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koizumi/Desktop/LR_STEG_Final 2/sources/"/>
    </mc:Choice>
  </mc:AlternateContent>
  <xr:revisionPtr revIDLastSave="0" documentId="13_ncr:1_{B6B76A8D-276E-AE4B-BD6B-62E9CB31521D}" xr6:coauthVersionLast="47" xr6:coauthVersionMax="47" xr10:uidLastSave="{00000000-0000-0000-0000-000000000000}"/>
  <bookViews>
    <workbookView xWindow="1200" yWindow="2660" windowWidth="27360" windowHeight="14560" activeTab="1" xr2:uid="{9C4023FB-FB96-0745-81C9-B1FA1B6992CC}"/>
  </bookViews>
  <sheets>
    <sheet name="Result" sheetId="1" r:id="rId1"/>
    <sheet name="CAQ" sheetId="11" r:id="rId2"/>
    <sheet name="IPH" sheetId="3" r:id="rId3"/>
    <sheet name="JZ0" sheetId="4" r:id="rId4"/>
    <sheet name="JZ1" sheetId="5" r:id="rId5"/>
    <sheet name="JZ2" sheetId="6" r:id="rId6"/>
    <sheet name="JZ3" sheetId="7" r:id="rId7"/>
    <sheet name="JZ4" sheetId="8" r:id="rId8"/>
    <sheet name="Lig" sheetId="9" r:id="rId9"/>
    <sheet name="Error_Tes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Q28" i="1"/>
  <c r="Q29" i="1"/>
  <c r="Q30" i="1"/>
  <c r="Q31" i="1"/>
  <c r="Q32" i="1"/>
  <c r="Q33" i="1"/>
  <c r="Q34" i="1"/>
  <c r="Q27" i="1"/>
  <c r="P3" i="1"/>
  <c r="P4" i="1"/>
  <c r="P5" i="1"/>
  <c r="P6" i="1"/>
  <c r="P7" i="1"/>
  <c r="P8" i="1"/>
  <c r="P9" i="1"/>
  <c r="P2" i="1"/>
  <c r="O3" i="1"/>
  <c r="O4" i="1"/>
  <c r="O5" i="1"/>
  <c r="O6" i="1"/>
  <c r="O7" i="1"/>
  <c r="O8" i="1"/>
  <c r="O9" i="1"/>
  <c r="C2" i="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E2039" i="11"/>
  <c r="E2040" i="11"/>
  <c r="E2041" i="11"/>
  <c r="E2042" i="11"/>
  <c r="E2043" i="11"/>
  <c r="E2044" i="11"/>
  <c r="E2045" i="11"/>
  <c r="E2046" i="11"/>
  <c r="E2047" i="11"/>
  <c r="E2048" i="11"/>
  <c r="E2049" i="11"/>
  <c r="E2050" i="11"/>
  <c r="E2051" i="11"/>
  <c r="E2052" i="11"/>
  <c r="E2053" i="11"/>
  <c r="E2054" i="11"/>
  <c r="E2055" i="11"/>
  <c r="E2056" i="11"/>
  <c r="E2057" i="11"/>
  <c r="E2058" i="11"/>
  <c r="E2059" i="11"/>
  <c r="E206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199" i="11"/>
  <c r="E2200" i="11"/>
  <c r="E2201" i="11"/>
  <c r="E2202" i="11"/>
  <c r="E2203" i="11"/>
  <c r="E2204" i="11"/>
  <c r="E2205" i="11"/>
  <c r="E2206" i="11"/>
  <c r="E2207" i="11"/>
  <c r="E2208" i="11"/>
  <c r="E2209" i="11"/>
  <c r="E2210" i="11"/>
  <c r="E2211" i="11"/>
  <c r="E2212" i="11"/>
  <c r="E2213" i="11"/>
  <c r="E2214" i="11"/>
  <c r="E2215" i="11"/>
  <c r="E2216" i="11"/>
  <c r="E2217" i="11"/>
  <c r="E2218" i="11"/>
  <c r="E2219" i="11"/>
  <c r="E2220" i="11"/>
  <c r="E2221" i="11"/>
  <c r="E2222" i="11"/>
  <c r="E2223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2" i="11"/>
  <c r="E2243" i="11"/>
  <c r="E2244" i="11"/>
  <c r="E2245" i="11"/>
  <c r="E2246" i="11"/>
  <c r="E2247" i="11"/>
  <c r="E2248" i="11"/>
  <c r="E2249" i="11"/>
  <c r="E2250" i="11"/>
  <c r="E2251" i="11"/>
  <c r="E2252" i="11"/>
  <c r="E2253" i="11"/>
  <c r="E2254" i="11"/>
  <c r="E2255" i="11"/>
  <c r="E2256" i="11"/>
  <c r="E2257" i="11"/>
  <c r="E2258" i="11"/>
  <c r="E2259" i="11"/>
  <c r="E2260" i="11"/>
  <c r="E2261" i="11"/>
  <c r="E2262" i="11"/>
  <c r="E2263" i="11"/>
  <c r="E2264" i="11"/>
  <c r="E2265" i="11"/>
  <c r="E2266" i="11"/>
  <c r="E2267" i="11"/>
  <c r="E2268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337" i="11"/>
  <c r="E2338" i="11"/>
  <c r="E2339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365" i="11"/>
  <c r="E2366" i="11"/>
  <c r="E2367" i="11"/>
  <c r="E2368" i="11"/>
  <c r="E2369" i="11"/>
  <c r="E2370" i="11"/>
  <c r="E2371" i="11"/>
  <c r="E2372" i="11"/>
  <c r="E2373" i="11"/>
  <c r="E2374" i="11"/>
  <c r="E2375" i="11"/>
  <c r="E2376" i="11"/>
  <c r="E2377" i="11"/>
  <c r="E2378" i="11"/>
  <c r="E2379" i="11"/>
  <c r="E2380" i="11"/>
  <c r="E2381" i="11"/>
  <c r="E2382" i="11"/>
  <c r="E2383" i="11"/>
  <c r="E2384" i="11"/>
  <c r="E2385" i="11"/>
  <c r="E2386" i="11"/>
  <c r="E2387" i="11"/>
  <c r="E2388" i="11"/>
  <c r="E2389" i="11"/>
  <c r="E2390" i="11"/>
  <c r="E2391" i="11"/>
  <c r="E2392" i="11"/>
  <c r="E2393" i="11"/>
  <c r="E2394" i="11"/>
  <c r="E2395" i="11"/>
  <c r="E2396" i="11"/>
  <c r="E2397" i="11"/>
  <c r="E2398" i="11"/>
  <c r="E2399" i="11"/>
  <c r="E2400" i="11"/>
  <c r="E2401" i="11"/>
  <c r="E2402" i="11"/>
  <c r="E2403" i="11"/>
  <c r="E2404" i="11"/>
  <c r="E2405" i="11"/>
  <c r="E2406" i="11"/>
  <c r="E2407" i="11"/>
  <c r="E2408" i="11"/>
  <c r="E2409" i="11"/>
  <c r="E2410" i="11"/>
  <c r="E2411" i="11"/>
  <c r="E2412" i="11"/>
  <c r="E2413" i="11"/>
  <c r="E2414" i="11"/>
  <c r="E2415" i="11"/>
  <c r="E2416" i="11"/>
  <c r="E2417" i="11"/>
  <c r="E2418" i="11"/>
  <c r="E2419" i="11"/>
  <c r="E2420" i="11"/>
  <c r="E2421" i="11"/>
  <c r="E2422" i="11"/>
  <c r="E2423" i="11"/>
  <c r="E2424" i="11"/>
  <c r="E2425" i="11"/>
  <c r="E2426" i="11"/>
  <c r="E2427" i="11"/>
  <c r="E2428" i="11"/>
  <c r="E2429" i="11"/>
  <c r="E2430" i="11"/>
  <c r="E2431" i="11"/>
  <c r="E2432" i="11"/>
  <c r="E2433" i="11"/>
  <c r="E2434" i="11"/>
  <c r="E2435" i="11"/>
  <c r="E2436" i="11"/>
  <c r="E2437" i="11"/>
  <c r="E2438" i="11"/>
  <c r="E2439" i="11"/>
  <c r="E2440" i="11"/>
  <c r="E2441" i="11"/>
  <c r="E2442" i="11"/>
  <c r="E2443" i="11"/>
  <c r="E2444" i="11"/>
  <c r="E2445" i="11"/>
  <c r="E2446" i="11"/>
  <c r="E2447" i="11"/>
  <c r="E2448" i="11"/>
  <c r="E2449" i="11"/>
  <c r="E2450" i="11"/>
  <c r="E2451" i="11"/>
  <c r="E2452" i="11"/>
  <c r="E2453" i="11"/>
  <c r="E2454" i="11"/>
  <c r="E2455" i="11"/>
  <c r="E2456" i="11"/>
  <c r="E2457" i="11"/>
  <c r="E2458" i="11"/>
  <c r="E2459" i="11"/>
  <c r="E2460" i="11"/>
  <c r="E2461" i="11"/>
  <c r="E2462" i="11"/>
  <c r="E2463" i="11"/>
  <c r="E2464" i="11"/>
  <c r="E2465" i="11"/>
  <c r="E2466" i="11"/>
  <c r="E2467" i="11"/>
  <c r="E2468" i="11"/>
  <c r="E2469" i="11"/>
  <c r="E2470" i="11"/>
  <c r="E2471" i="11"/>
  <c r="E2472" i="11"/>
  <c r="E2473" i="11"/>
  <c r="E2474" i="11"/>
  <c r="E2475" i="11"/>
  <c r="E2476" i="11"/>
  <c r="E2477" i="11"/>
  <c r="E2478" i="11"/>
  <c r="E2479" i="11"/>
  <c r="E2480" i="11"/>
  <c r="E2481" i="11"/>
  <c r="E2482" i="11"/>
  <c r="E2483" i="11"/>
  <c r="E2484" i="11"/>
  <c r="E2485" i="11"/>
  <c r="E2486" i="11"/>
  <c r="E2487" i="11"/>
  <c r="E2488" i="11"/>
  <c r="E2489" i="11"/>
  <c r="E2490" i="11"/>
  <c r="E2491" i="11"/>
  <c r="E2492" i="11"/>
  <c r="E2493" i="11"/>
  <c r="E2494" i="11"/>
  <c r="E2495" i="11"/>
  <c r="E2496" i="11"/>
  <c r="E2497" i="11"/>
  <c r="E2498" i="11"/>
  <c r="E2499" i="11"/>
  <c r="E2500" i="11"/>
  <c r="E2501" i="11"/>
  <c r="E2502" i="11"/>
  <c r="E2503" i="11"/>
  <c r="E2504" i="11"/>
  <c r="E2505" i="11"/>
  <c r="E2506" i="11"/>
  <c r="E2507" i="11"/>
  <c r="E2508" i="11"/>
  <c r="E2509" i="11"/>
  <c r="E2510" i="11"/>
  <c r="E2511" i="11"/>
  <c r="E2512" i="11"/>
  <c r="E2513" i="11"/>
  <c r="E2514" i="11"/>
  <c r="E2515" i="11"/>
  <c r="E2516" i="11"/>
  <c r="E2517" i="11"/>
  <c r="E2518" i="11"/>
  <c r="E2519" i="11"/>
  <c r="E2520" i="11"/>
  <c r="E2521" i="11"/>
  <c r="E2522" i="11"/>
  <c r="E2523" i="11"/>
  <c r="E2524" i="11"/>
  <c r="E2525" i="11"/>
  <c r="E2526" i="11"/>
  <c r="E2527" i="11"/>
  <c r="E2528" i="11"/>
  <c r="E2529" i="11"/>
  <c r="E2530" i="11"/>
  <c r="E2531" i="11"/>
  <c r="E2532" i="11"/>
  <c r="E2533" i="11"/>
  <c r="E2534" i="11"/>
  <c r="E2535" i="11"/>
  <c r="E2536" i="11"/>
  <c r="E2537" i="11"/>
  <c r="E2538" i="11"/>
  <c r="E2539" i="11"/>
  <c r="E2540" i="11"/>
  <c r="E2541" i="11"/>
  <c r="E2542" i="11"/>
  <c r="E2543" i="11"/>
  <c r="E2544" i="11"/>
  <c r="E2545" i="11"/>
  <c r="E2546" i="11"/>
  <c r="E2547" i="11"/>
  <c r="E2548" i="11"/>
  <c r="E2549" i="11"/>
  <c r="E2550" i="11"/>
  <c r="E2551" i="11"/>
  <c r="E2552" i="11"/>
  <c r="E2553" i="11"/>
  <c r="E2554" i="11"/>
  <c r="E2555" i="11"/>
  <c r="E2556" i="11"/>
  <c r="E2557" i="11"/>
  <c r="E2558" i="11"/>
  <c r="E2559" i="11"/>
  <c r="E2560" i="11"/>
  <c r="E2561" i="11"/>
  <c r="E2562" i="11"/>
  <c r="E2563" i="11"/>
  <c r="E2564" i="11"/>
  <c r="E2565" i="11"/>
  <c r="E2566" i="11"/>
  <c r="E2567" i="11"/>
  <c r="E2568" i="11"/>
  <c r="E2569" i="11"/>
  <c r="E2570" i="11"/>
  <c r="E2571" i="11"/>
  <c r="E2572" i="11"/>
  <c r="E2573" i="11"/>
  <c r="E2574" i="11"/>
  <c r="E2575" i="11"/>
  <c r="E2576" i="11"/>
  <c r="E2577" i="11"/>
  <c r="E2578" i="11"/>
  <c r="E2579" i="11"/>
  <c r="E2580" i="11"/>
  <c r="E2581" i="11"/>
  <c r="E2582" i="11"/>
  <c r="E2583" i="11"/>
  <c r="E2584" i="11"/>
  <c r="E2585" i="11"/>
  <c r="E2586" i="11"/>
  <c r="E2587" i="11"/>
  <c r="E2588" i="11"/>
  <c r="E2589" i="11"/>
  <c r="E2590" i="11"/>
  <c r="E2591" i="11"/>
  <c r="E2592" i="11"/>
  <c r="E2593" i="11"/>
  <c r="E2594" i="11"/>
  <c r="E2595" i="11"/>
  <c r="E2596" i="11"/>
  <c r="E2597" i="11"/>
  <c r="E2598" i="11"/>
  <c r="E2599" i="11"/>
  <c r="E2600" i="11"/>
  <c r="E2601" i="11"/>
  <c r="E2602" i="11"/>
  <c r="E2603" i="11"/>
  <c r="E2604" i="11"/>
  <c r="E2605" i="11"/>
  <c r="E2606" i="11"/>
  <c r="E2607" i="11"/>
  <c r="E2608" i="11"/>
  <c r="E2609" i="11"/>
  <c r="E2610" i="11"/>
  <c r="E2611" i="11"/>
  <c r="E2612" i="11"/>
  <c r="E2613" i="11"/>
  <c r="E2614" i="11"/>
  <c r="E2615" i="11"/>
  <c r="E2616" i="11"/>
  <c r="E2617" i="11"/>
  <c r="E2618" i="11"/>
  <c r="E2619" i="11"/>
  <c r="E2620" i="11"/>
  <c r="E2621" i="11"/>
  <c r="E2622" i="11"/>
  <c r="E2623" i="11"/>
  <c r="E2624" i="11"/>
  <c r="E2625" i="11"/>
  <c r="E2626" i="11"/>
  <c r="E2627" i="11"/>
  <c r="E2628" i="11"/>
  <c r="E2629" i="11"/>
  <c r="E2630" i="11"/>
  <c r="E2631" i="11"/>
  <c r="E2632" i="11"/>
  <c r="E2633" i="11"/>
  <c r="E2634" i="11"/>
  <c r="E2635" i="11"/>
  <c r="E2636" i="11"/>
  <c r="E2637" i="11"/>
  <c r="E2638" i="11"/>
  <c r="E2639" i="11"/>
  <c r="E2640" i="11"/>
  <c r="E2641" i="11"/>
  <c r="E2642" i="11"/>
  <c r="E2643" i="11"/>
  <c r="E2644" i="11"/>
  <c r="E2645" i="11"/>
  <c r="E2646" i="11"/>
  <c r="E2647" i="11"/>
  <c r="E2648" i="11"/>
  <c r="E2649" i="11"/>
  <c r="E2650" i="11"/>
  <c r="E2651" i="11"/>
  <c r="E2652" i="11"/>
  <c r="E2653" i="11"/>
  <c r="E2654" i="11"/>
  <c r="E2655" i="11"/>
  <c r="E2656" i="11"/>
  <c r="E2657" i="11"/>
  <c r="E2658" i="11"/>
  <c r="E2659" i="11"/>
  <c r="E2660" i="11"/>
  <c r="E2661" i="11"/>
  <c r="E2662" i="11"/>
  <c r="E2663" i="11"/>
  <c r="E2664" i="11"/>
  <c r="E2665" i="11"/>
  <c r="E2666" i="11"/>
  <c r="E2667" i="11"/>
  <c r="E2668" i="11"/>
  <c r="E2669" i="11"/>
  <c r="E2670" i="11"/>
  <c r="E2671" i="11"/>
  <c r="E2672" i="11"/>
  <c r="E2673" i="11"/>
  <c r="E2674" i="11"/>
  <c r="E2675" i="11"/>
  <c r="E2676" i="11"/>
  <c r="E2677" i="11"/>
  <c r="E2678" i="11"/>
  <c r="E2679" i="11"/>
  <c r="E2680" i="11"/>
  <c r="E2681" i="11"/>
  <c r="E2682" i="11"/>
  <c r="E2683" i="11"/>
  <c r="E2684" i="11"/>
  <c r="E2685" i="11"/>
  <c r="E2686" i="11"/>
  <c r="E2687" i="11"/>
  <c r="E2688" i="11"/>
  <c r="E2689" i="11"/>
  <c r="E2690" i="11"/>
  <c r="E2691" i="11"/>
  <c r="E2692" i="11"/>
  <c r="E2693" i="11"/>
  <c r="E2694" i="11"/>
  <c r="E2695" i="11"/>
  <c r="E2696" i="11"/>
  <c r="E2697" i="11"/>
  <c r="E2698" i="11"/>
  <c r="E2699" i="11"/>
  <c r="E2700" i="11"/>
  <c r="E2701" i="11"/>
  <c r="E2702" i="11"/>
  <c r="E2703" i="11"/>
  <c r="E2704" i="11"/>
  <c r="E2705" i="11"/>
  <c r="E2706" i="11"/>
  <c r="E2707" i="11"/>
  <c r="E2708" i="11"/>
  <c r="E2709" i="11"/>
  <c r="E2710" i="11"/>
  <c r="E2711" i="11"/>
  <c r="E2712" i="11"/>
  <c r="E2713" i="11"/>
  <c r="E2714" i="11"/>
  <c r="E2715" i="11"/>
  <c r="E2716" i="11"/>
  <c r="E2717" i="11"/>
  <c r="E2718" i="11"/>
  <c r="E2719" i="11"/>
  <c r="E2720" i="11"/>
  <c r="E2721" i="11"/>
  <c r="E2722" i="11"/>
  <c r="E2723" i="11"/>
  <c r="E2724" i="11"/>
  <c r="E2725" i="11"/>
  <c r="E2726" i="11"/>
  <c r="E2727" i="11"/>
  <c r="E2728" i="11"/>
  <c r="E2729" i="11"/>
  <c r="E2730" i="11"/>
  <c r="E2731" i="11"/>
  <c r="E2732" i="11"/>
  <c r="E2733" i="11"/>
  <c r="E2734" i="11"/>
  <c r="E2735" i="11"/>
  <c r="E2736" i="11"/>
  <c r="E2737" i="11"/>
  <c r="E2738" i="11"/>
  <c r="E2739" i="11"/>
  <c r="E2740" i="11"/>
  <c r="E2741" i="11"/>
  <c r="E2742" i="11"/>
  <c r="E2743" i="11"/>
  <c r="E2744" i="11"/>
  <c r="E2745" i="11"/>
  <c r="E2746" i="11"/>
  <c r="E2747" i="11"/>
  <c r="E2748" i="11"/>
  <c r="E2749" i="11"/>
  <c r="E2750" i="11"/>
  <c r="E2751" i="11"/>
  <c r="E2752" i="11"/>
  <c r="E2753" i="11"/>
  <c r="E2754" i="11"/>
  <c r="E2755" i="11"/>
  <c r="E2756" i="11"/>
  <c r="E2757" i="11"/>
  <c r="E2758" i="11"/>
  <c r="E2759" i="11"/>
  <c r="E2760" i="11"/>
  <c r="E2761" i="11"/>
  <c r="E2762" i="11"/>
  <c r="E2763" i="11"/>
  <c r="E2764" i="11"/>
  <c r="E2765" i="11"/>
  <c r="E2766" i="11"/>
  <c r="E2767" i="11"/>
  <c r="E2768" i="11"/>
  <c r="E2769" i="11"/>
  <c r="E2770" i="11"/>
  <c r="E2771" i="11"/>
  <c r="E2772" i="11"/>
  <c r="E2773" i="11"/>
  <c r="E2774" i="11"/>
  <c r="E2775" i="11"/>
  <c r="E2776" i="11"/>
  <c r="E2777" i="11"/>
  <c r="E2778" i="11"/>
  <c r="E2779" i="11"/>
  <c r="E2780" i="11"/>
  <c r="E2781" i="11"/>
  <c r="E2782" i="11"/>
  <c r="E2783" i="11"/>
  <c r="E2784" i="11"/>
  <c r="E2785" i="11"/>
  <c r="E2786" i="11"/>
  <c r="E2787" i="11"/>
  <c r="E2788" i="11"/>
  <c r="E2789" i="11"/>
  <c r="E2790" i="11"/>
  <c r="E2791" i="11"/>
  <c r="E2792" i="11"/>
  <c r="E2793" i="11"/>
  <c r="E2794" i="11"/>
  <c r="E2795" i="11"/>
  <c r="E2796" i="11"/>
  <c r="E2797" i="11"/>
  <c r="E2798" i="11"/>
  <c r="E2799" i="11"/>
  <c r="E2800" i="11"/>
  <c r="E2801" i="11"/>
  <c r="E2802" i="11"/>
  <c r="E2803" i="11"/>
  <c r="E2804" i="11"/>
  <c r="E2805" i="11"/>
  <c r="E2806" i="11"/>
  <c r="E2807" i="11"/>
  <c r="E2808" i="11"/>
  <c r="E2809" i="11"/>
  <c r="E2810" i="11"/>
  <c r="E2811" i="11"/>
  <c r="E2812" i="11"/>
  <c r="E2813" i="11"/>
  <c r="E2814" i="11"/>
  <c r="E2815" i="11"/>
  <c r="E2816" i="11"/>
  <c r="E2817" i="11"/>
  <c r="E2818" i="11"/>
  <c r="E2819" i="11"/>
  <c r="E2820" i="11"/>
  <c r="E2821" i="11"/>
  <c r="E2822" i="11"/>
  <c r="E2823" i="11"/>
  <c r="E2824" i="11"/>
  <c r="E2825" i="11"/>
  <c r="E2826" i="11"/>
  <c r="E2827" i="11"/>
  <c r="E2828" i="11"/>
  <c r="E2829" i="11"/>
  <c r="E2830" i="11"/>
  <c r="E2831" i="11"/>
  <c r="E2832" i="11"/>
  <c r="E2833" i="11"/>
  <c r="E2834" i="11"/>
  <c r="E2835" i="11"/>
  <c r="E2836" i="11"/>
  <c r="E2837" i="11"/>
  <c r="E2838" i="11"/>
  <c r="E2839" i="11"/>
  <c r="E2840" i="11"/>
  <c r="E2841" i="11"/>
  <c r="E2842" i="11"/>
  <c r="E2843" i="11"/>
  <c r="E2844" i="11"/>
  <c r="E2845" i="11"/>
  <c r="E2846" i="11"/>
  <c r="E2847" i="11"/>
  <c r="E2848" i="11"/>
  <c r="E2849" i="11"/>
  <c r="E2850" i="11"/>
  <c r="E2851" i="11"/>
  <c r="E2852" i="11"/>
  <c r="E2853" i="11"/>
  <c r="E2854" i="11"/>
  <c r="E2855" i="11"/>
  <c r="E2856" i="11"/>
  <c r="E2857" i="11"/>
  <c r="E2858" i="11"/>
  <c r="E2859" i="11"/>
  <c r="E2860" i="11"/>
  <c r="E2861" i="11"/>
  <c r="E2862" i="11"/>
  <c r="E2863" i="11"/>
  <c r="E2864" i="11"/>
  <c r="E2865" i="11"/>
  <c r="E2866" i="11"/>
  <c r="E2867" i="11"/>
  <c r="E2868" i="11"/>
  <c r="E2869" i="11"/>
  <c r="E2870" i="11"/>
  <c r="E2871" i="11"/>
  <c r="E2872" i="11"/>
  <c r="E2873" i="11"/>
  <c r="E2874" i="11"/>
  <c r="E2875" i="11"/>
  <c r="E2876" i="11"/>
  <c r="E2877" i="11"/>
  <c r="E2878" i="11"/>
  <c r="E2879" i="11"/>
  <c r="E2880" i="11"/>
  <c r="E2881" i="11"/>
  <c r="E2882" i="11"/>
  <c r="E2883" i="11"/>
  <c r="E2884" i="11"/>
  <c r="E2885" i="11"/>
  <c r="E2886" i="11"/>
  <c r="E2887" i="11"/>
  <c r="E2888" i="11"/>
  <c r="E2889" i="11"/>
  <c r="E2890" i="11"/>
  <c r="E2891" i="11"/>
  <c r="E2892" i="11"/>
  <c r="E2893" i="11"/>
  <c r="E2894" i="11"/>
  <c r="E2895" i="11"/>
  <c r="E2896" i="11"/>
  <c r="E2897" i="11"/>
  <c r="E2898" i="11"/>
  <c r="E2899" i="11"/>
  <c r="E2900" i="11"/>
  <c r="E2901" i="11"/>
  <c r="E2902" i="11"/>
  <c r="E2903" i="11"/>
  <c r="E2904" i="11"/>
  <c r="E2905" i="11"/>
  <c r="E2906" i="11"/>
  <c r="E2907" i="11"/>
  <c r="E2908" i="11"/>
  <c r="E2909" i="11"/>
  <c r="E2910" i="11"/>
  <c r="E2911" i="11"/>
  <c r="E2912" i="11"/>
  <c r="E2913" i="11"/>
  <c r="E2914" i="11"/>
  <c r="E2915" i="11"/>
  <c r="E2916" i="11"/>
  <c r="E2917" i="11"/>
  <c r="E2918" i="11"/>
  <c r="E2919" i="11"/>
  <c r="E2920" i="11"/>
  <c r="E2921" i="11"/>
  <c r="E2922" i="11"/>
  <c r="E2923" i="11"/>
  <c r="E2924" i="11"/>
  <c r="E2925" i="11"/>
  <c r="E2926" i="11"/>
  <c r="E2927" i="11"/>
  <c r="E2928" i="11"/>
  <c r="E2929" i="11"/>
  <c r="E2930" i="11"/>
  <c r="E2931" i="11"/>
  <c r="E2932" i="11"/>
  <c r="E2933" i="11"/>
  <c r="E2934" i="11"/>
  <c r="E2935" i="11"/>
  <c r="E2936" i="11"/>
  <c r="E2937" i="11"/>
  <c r="E2938" i="11"/>
  <c r="E2939" i="11"/>
  <c r="E2940" i="11"/>
  <c r="E2941" i="11"/>
  <c r="E2942" i="11"/>
  <c r="E2943" i="11"/>
  <c r="E2944" i="11"/>
  <c r="E2945" i="11"/>
  <c r="E2946" i="11"/>
  <c r="E2947" i="11"/>
  <c r="E2948" i="11"/>
  <c r="E2949" i="11"/>
  <c r="E2950" i="11"/>
  <c r="E2951" i="11"/>
  <c r="E2952" i="11"/>
  <c r="E2953" i="11"/>
  <c r="E2954" i="11"/>
  <c r="E2955" i="11"/>
  <c r="E2956" i="11"/>
  <c r="E2957" i="11"/>
  <c r="E2958" i="11"/>
  <c r="E2959" i="11"/>
  <c r="E2960" i="11"/>
  <c r="E2961" i="11"/>
  <c r="E2962" i="11"/>
  <c r="E2963" i="11"/>
  <c r="E2964" i="11"/>
  <c r="E2965" i="11"/>
  <c r="E2966" i="11"/>
  <c r="E2967" i="11"/>
  <c r="E2968" i="11"/>
  <c r="E2969" i="11"/>
  <c r="E2970" i="11"/>
  <c r="E2971" i="11"/>
  <c r="E2972" i="11"/>
  <c r="E2973" i="11"/>
  <c r="E2974" i="11"/>
  <c r="E2975" i="11"/>
  <c r="E2976" i="11"/>
  <c r="E2977" i="11"/>
  <c r="E2978" i="11"/>
  <c r="E2979" i="11"/>
  <c r="E2980" i="11"/>
  <c r="E2981" i="11"/>
  <c r="E2982" i="11"/>
  <c r="E2983" i="11"/>
  <c r="E2984" i="11"/>
  <c r="E2985" i="11"/>
  <c r="E2986" i="11"/>
  <c r="E2987" i="11"/>
  <c r="E2988" i="11"/>
  <c r="E2989" i="11"/>
  <c r="E2990" i="11"/>
  <c r="E2991" i="11"/>
  <c r="E2992" i="11"/>
  <c r="E2993" i="11"/>
  <c r="E2994" i="11"/>
  <c r="E2995" i="11"/>
  <c r="E2996" i="11"/>
  <c r="E2997" i="11"/>
  <c r="E2998" i="11"/>
  <c r="E2999" i="11"/>
  <c r="E3000" i="11"/>
  <c r="E3001" i="11"/>
  <c r="E3002" i="11"/>
  <c r="E3003" i="11"/>
  <c r="E3004" i="11"/>
  <c r="E3005" i="11"/>
  <c r="E3006" i="11"/>
  <c r="E3007" i="11"/>
  <c r="E3008" i="11"/>
  <c r="E3009" i="11"/>
  <c r="E3010" i="11"/>
  <c r="E3011" i="11"/>
  <c r="E3012" i="11"/>
  <c r="E3013" i="11"/>
  <c r="E3014" i="11"/>
  <c r="E3015" i="11"/>
  <c r="E3016" i="11"/>
  <c r="E3017" i="11"/>
  <c r="E3018" i="11"/>
  <c r="E3019" i="11"/>
  <c r="E3020" i="11"/>
  <c r="E3021" i="11"/>
  <c r="E3022" i="11"/>
  <c r="E3023" i="11"/>
  <c r="E3024" i="11"/>
  <c r="E3025" i="11"/>
  <c r="E3026" i="11"/>
  <c r="E3027" i="11"/>
  <c r="E3028" i="11"/>
  <c r="E3029" i="11"/>
  <c r="E3030" i="11"/>
  <c r="E3031" i="11"/>
  <c r="E3032" i="11"/>
  <c r="E3033" i="11"/>
  <c r="E3034" i="11"/>
  <c r="E3035" i="11"/>
  <c r="E3036" i="11"/>
  <c r="E3037" i="11"/>
  <c r="E3038" i="11"/>
  <c r="E3039" i="11"/>
  <c r="E3040" i="11"/>
  <c r="E3041" i="11"/>
  <c r="E3042" i="11"/>
  <c r="E3043" i="11"/>
  <c r="E3044" i="11"/>
  <c r="E3045" i="11"/>
  <c r="E3046" i="11"/>
  <c r="E3047" i="11"/>
  <c r="E3048" i="11"/>
  <c r="E3049" i="11"/>
  <c r="E3050" i="11"/>
  <c r="E3051" i="11"/>
  <c r="E3052" i="11"/>
  <c r="E3053" i="11"/>
  <c r="E3054" i="11"/>
  <c r="E3055" i="11"/>
  <c r="E3056" i="11"/>
  <c r="E3057" i="11"/>
  <c r="E3058" i="11"/>
  <c r="E3059" i="11"/>
  <c r="E3060" i="11"/>
  <c r="E3061" i="11"/>
  <c r="E3062" i="11"/>
  <c r="E3063" i="11"/>
  <c r="E3064" i="11"/>
  <c r="E3065" i="11"/>
  <c r="E3066" i="11"/>
  <c r="E3067" i="11"/>
  <c r="E3068" i="11"/>
  <c r="E3069" i="11"/>
  <c r="E3070" i="11"/>
  <c r="E3071" i="11"/>
  <c r="E3072" i="11"/>
  <c r="E3073" i="11"/>
  <c r="E3074" i="11"/>
  <c r="E3075" i="11"/>
  <c r="E3076" i="11"/>
  <c r="E3077" i="11"/>
  <c r="E3078" i="11"/>
  <c r="E3079" i="11"/>
  <c r="E3080" i="11"/>
  <c r="E3081" i="11"/>
  <c r="E3082" i="11"/>
  <c r="E3083" i="11"/>
  <c r="E3084" i="11"/>
  <c r="E3085" i="11"/>
  <c r="E3086" i="11"/>
  <c r="E3087" i="11"/>
  <c r="E3088" i="11"/>
  <c r="E3089" i="11"/>
  <c r="E3090" i="11"/>
  <c r="E3091" i="11"/>
  <c r="E3092" i="11"/>
  <c r="E3093" i="11"/>
  <c r="E3094" i="11"/>
  <c r="E3095" i="11"/>
  <c r="E3096" i="11"/>
  <c r="E3097" i="11"/>
  <c r="E3098" i="11"/>
  <c r="E3099" i="11"/>
  <c r="E3100" i="11"/>
  <c r="E3101" i="11"/>
  <c r="E3102" i="11"/>
  <c r="E3103" i="11"/>
  <c r="E3104" i="11"/>
  <c r="E3105" i="11"/>
  <c r="E3106" i="11"/>
  <c r="E3107" i="11"/>
  <c r="E3108" i="11"/>
  <c r="E3109" i="11"/>
  <c r="E3110" i="11"/>
  <c r="E3111" i="11"/>
  <c r="E3112" i="11"/>
  <c r="E3113" i="11"/>
  <c r="E3114" i="11"/>
  <c r="E3115" i="11"/>
  <c r="E3116" i="11"/>
  <c r="E3117" i="11"/>
  <c r="E3118" i="11"/>
  <c r="E3119" i="11"/>
  <c r="E3120" i="11"/>
  <c r="E3121" i="11"/>
  <c r="E3122" i="11"/>
  <c r="E3123" i="11"/>
  <c r="E3124" i="11"/>
  <c r="E3125" i="11"/>
  <c r="E3126" i="11"/>
  <c r="E3127" i="11"/>
  <c r="E3128" i="11"/>
  <c r="E3129" i="11"/>
  <c r="E3130" i="11"/>
  <c r="E3131" i="11"/>
  <c r="E3132" i="11"/>
  <c r="E3133" i="11"/>
  <c r="E3134" i="11"/>
  <c r="E3135" i="11"/>
  <c r="E3136" i="11"/>
  <c r="E3137" i="11"/>
  <c r="E3138" i="11"/>
  <c r="E3139" i="11"/>
  <c r="E3140" i="11"/>
  <c r="E3141" i="11"/>
  <c r="E3142" i="11"/>
  <c r="E3143" i="11"/>
  <c r="E3144" i="11"/>
  <c r="E3145" i="11"/>
  <c r="E3146" i="11"/>
  <c r="E3147" i="11"/>
  <c r="E3148" i="11"/>
  <c r="E3149" i="11"/>
  <c r="E3150" i="11"/>
  <c r="E3151" i="11"/>
  <c r="E3152" i="11"/>
  <c r="E3153" i="11"/>
  <c r="E3154" i="11"/>
  <c r="E3155" i="11"/>
  <c r="E3156" i="11"/>
  <c r="E3157" i="11"/>
  <c r="E3158" i="11"/>
  <c r="E3159" i="11"/>
  <c r="E3160" i="11"/>
  <c r="E3161" i="11"/>
  <c r="E3162" i="11"/>
  <c r="E3163" i="11"/>
  <c r="E3164" i="11"/>
  <c r="E3165" i="11"/>
  <c r="E3166" i="11"/>
  <c r="E3167" i="11"/>
  <c r="E3168" i="11"/>
  <c r="E3169" i="11"/>
  <c r="E3170" i="11"/>
  <c r="E3171" i="11"/>
  <c r="E3172" i="11"/>
  <c r="E3173" i="11"/>
  <c r="E3174" i="11"/>
  <c r="E3175" i="11"/>
  <c r="E3176" i="11"/>
  <c r="E3177" i="11"/>
  <c r="E3178" i="11"/>
  <c r="E3179" i="11"/>
  <c r="E3180" i="11"/>
  <c r="E3181" i="11"/>
  <c r="E3182" i="11"/>
  <c r="E3183" i="11"/>
  <c r="E3184" i="11"/>
  <c r="E3185" i="11"/>
  <c r="E3186" i="11"/>
  <c r="E3187" i="11"/>
  <c r="E3188" i="11"/>
  <c r="E3189" i="11"/>
  <c r="E3190" i="11"/>
  <c r="E3191" i="11"/>
  <c r="E3192" i="11"/>
  <c r="E3193" i="11"/>
  <c r="E3194" i="11"/>
  <c r="E3195" i="11"/>
  <c r="E3196" i="11"/>
  <c r="E3197" i="11"/>
  <c r="E3198" i="11"/>
  <c r="E3199" i="11"/>
  <c r="E3200" i="11"/>
  <c r="E3201" i="11"/>
  <c r="E3202" i="11"/>
  <c r="E3203" i="11"/>
  <c r="E3204" i="11"/>
  <c r="E3205" i="11"/>
  <c r="E3206" i="11"/>
  <c r="E3207" i="11"/>
  <c r="E3208" i="11"/>
  <c r="E3209" i="11"/>
  <c r="E3210" i="11"/>
  <c r="E3211" i="11"/>
  <c r="E3212" i="11"/>
  <c r="E3213" i="11"/>
  <c r="E3214" i="11"/>
  <c r="E3215" i="11"/>
  <c r="E3216" i="11"/>
  <c r="E3217" i="11"/>
  <c r="E3218" i="11"/>
  <c r="E3219" i="11"/>
  <c r="E3220" i="11"/>
  <c r="E3221" i="11"/>
  <c r="E3222" i="11"/>
  <c r="E3223" i="11"/>
  <c r="E3224" i="11"/>
  <c r="E3225" i="11"/>
  <c r="E3226" i="11"/>
  <c r="E3227" i="11"/>
  <c r="E3228" i="11"/>
  <c r="E3229" i="11"/>
  <c r="E3230" i="11"/>
  <c r="E3231" i="11"/>
  <c r="E3232" i="11"/>
  <c r="E3233" i="11"/>
  <c r="E3234" i="11"/>
  <c r="E3235" i="11"/>
  <c r="E3236" i="11"/>
  <c r="E3237" i="11"/>
  <c r="E3238" i="11"/>
  <c r="E3239" i="11"/>
  <c r="E3240" i="11"/>
  <c r="E3241" i="11"/>
  <c r="E3242" i="11"/>
  <c r="E3243" i="11"/>
  <c r="E3244" i="11"/>
  <c r="E3245" i="11"/>
  <c r="E3246" i="11"/>
  <c r="E3247" i="11"/>
  <c r="E3248" i="11"/>
  <c r="E3249" i="11"/>
  <c r="E3250" i="11"/>
  <c r="E3251" i="11"/>
  <c r="E3252" i="11"/>
  <c r="E3253" i="11"/>
  <c r="E3254" i="11"/>
  <c r="E3255" i="11"/>
  <c r="E3256" i="11"/>
  <c r="E3257" i="11"/>
  <c r="E3258" i="11"/>
  <c r="E3259" i="11"/>
  <c r="E3260" i="11"/>
  <c r="E3261" i="11"/>
  <c r="E3262" i="11"/>
  <c r="E3263" i="11"/>
  <c r="E3264" i="11"/>
  <c r="E3265" i="11"/>
  <c r="E3266" i="11"/>
  <c r="E3267" i="11"/>
  <c r="E3268" i="11"/>
  <c r="E3269" i="11"/>
  <c r="E3270" i="11"/>
  <c r="E3271" i="11"/>
  <c r="E3272" i="11"/>
  <c r="E3273" i="11"/>
  <c r="E3274" i="11"/>
  <c r="E3275" i="11"/>
  <c r="E3276" i="11"/>
  <c r="E3277" i="11"/>
  <c r="E3278" i="11"/>
  <c r="E3279" i="11"/>
  <c r="E3280" i="11"/>
  <c r="E3281" i="11"/>
  <c r="E3282" i="11"/>
  <c r="E3283" i="11"/>
  <c r="E3284" i="11"/>
  <c r="E3285" i="11"/>
  <c r="E3286" i="11"/>
  <c r="E3287" i="11"/>
  <c r="E3288" i="11"/>
  <c r="E3289" i="11"/>
  <c r="E3290" i="11"/>
  <c r="E3291" i="11"/>
  <c r="E3292" i="11"/>
  <c r="E3293" i="11"/>
  <c r="E3294" i="11"/>
  <c r="E3295" i="11"/>
  <c r="E3296" i="11"/>
  <c r="E3297" i="11"/>
  <c r="E3298" i="11"/>
  <c r="E3299" i="11"/>
  <c r="E3300" i="11"/>
  <c r="E3301" i="11"/>
  <c r="E3302" i="11"/>
  <c r="E3303" i="11"/>
  <c r="E3304" i="11"/>
  <c r="E3305" i="11"/>
  <c r="E3306" i="11"/>
  <c r="E3307" i="11"/>
  <c r="E3308" i="11"/>
  <c r="E3309" i="11"/>
  <c r="E3310" i="11"/>
  <c r="E3311" i="11"/>
  <c r="E3312" i="11"/>
  <c r="E3313" i="11"/>
  <c r="E3314" i="11"/>
  <c r="E3315" i="11"/>
  <c r="E3316" i="11"/>
  <c r="E3317" i="11"/>
  <c r="E3318" i="11"/>
  <c r="E3319" i="11"/>
  <c r="E3320" i="11"/>
  <c r="E3321" i="11"/>
  <c r="E3322" i="11"/>
  <c r="E3323" i="11"/>
  <c r="E3324" i="11"/>
  <c r="E3325" i="11"/>
  <c r="E3326" i="11"/>
  <c r="E3327" i="11"/>
  <c r="E3328" i="11"/>
  <c r="E3329" i="11"/>
  <c r="E3330" i="11"/>
  <c r="E3331" i="11"/>
  <c r="E3332" i="11"/>
  <c r="E3333" i="11"/>
  <c r="E3334" i="11"/>
  <c r="E3335" i="11"/>
  <c r="E3336" i="11"/>
  <c r="E3337" i="11"/>
  <c r="E3338" i="11"/>
  <c r="E3339" i="11"/>
  <c r="E3340" i="11"/>
  <c r="E3341" i="11"/>
  <c r="E3342" i="11"/>
  <c r="E3343" i="11"/>
  <c r="E3344" i="11"/>
  <c r="E3345" i="11"/>
  <c r="E3346" i="11"/>
  <c r="E3347" i="11"/>
  <c r="E3348" i="11"/>
  <c r="E3349" i="11"/>
  <c r="E3350" i="11"/>
  <c r="E3351" i="11"/>
  <c r="E3352" i="11"/>
  <c r="E3353" i="11"/>
  <c r="E3354" i="11"/>
  <c r="E3355" i="11"/>
  <c r="E3356" i="11"/>
  <c r="E3357" i="11"/>
  <c r="E3358" i="11"/>
  <c r="E3359" i="11"/>
  <c r="E3360" i="11"/>
  <c r="E3361" i="11"/>
  <c r="E3362" i="11"/>
  <c r="E3363" i="11"/>
  <c r="E3364" i="11"/>
  <c r="E3365" i="11"/>
  <c r="E3366" i="11"/>
  <c r="E3367" i="11"/>
  <c r="E3368" i="11"/>
  <c r="E3369" i="11"/>
  <c r="E3370" i="11"/>
  <c r="E3371" i="11"/>
  <c r="E3372" i="11"/>
  <c r="E3373" i="11"/>
  <c r="E3374" i="11"/>
  <c r="E3375" i="11"/>
  <c r="E3376" i="11"/>
  <c r="E3377" i="11"/>
  <c r="E3378" i="11"/>
  <c r="E3379" i="11"/>
  <c r="E3380" i="11"/>
  <c r="E3381" i="11"/>
  <c r="E3382" i="11"/>
  <c r="E3383" i="11"/>
  <c r="E3384" i="11"/>
  <c r="E3385" i="11"/>
  <c r="E3386" i="11"/>
  <c r="E3387" i="11"/>
  <c r="E3388" i="11"/>
  <c r="E3389" i="11"/>
  <c r="E3390" i="11"/>
  <c r="E3391" i="11"/>
  <c r="E3392" i="11"/>
  <c r="E3393" i="11"/>
  <c r="E3394" i="11"/>
  <c r="E3395" i="11"/>
  <c r="E3396" i="11"/>
  <c r="E3397" i="11"/>
  <c r="E3398" i="11"/>
  <c r="E3399" i="11"/>
  <c r="E3400" i="11"/>
  <c r="E3401" i="11"/>
  <c r="E3402" i="11"/>
  <c r="E3403" i="11"/>
  <c r="E3404" i="11"/>
  <c r="E3405" i="11"/>
  <c r="E3406" i="11"/>
  <c r="E3407" i="11"/>
  <c r="E3408" i="11"/>
  <c r="E3409" i="11"/>
  <c r="E3410" i="11"/>
  <c r="E3411" i="11"/>
  <c r="E3412" i="11"/>
  <c r="E3413" i="11"/>
  <c r="E3414" i="11"/>
  <c r="E3415" i="11"/>
  <c r="E3416" i="11"/>
  <c r="E3417" i="11"/>
  <c r="E3418" i="11"/>
  <c r="E3419" i="11"/>
  <c r="E3420" i="11"/>
  <c r="E3421" i="11"/>
  <c r="E3422" i="11"/>
  <c r="E3423" i="11"/>
  <c r="E3424" i="11"/>
  <c r="E3425" i="11"/>
  <c r="E3426" i="11"/>
  <c r="E3427" i="11"/>
  <c r="E3428" i="11"/>
  <c r="E3429" i="11"/>
  <c r="E3430" i="11"/>
  <c r="E3431" i="11"/>
  <c r="E3432" i="11"/>
  <c r="E3433" i="11"/>
  <c r="E3434" i="11"/>
  <c r="E3435" i="11"/>
  <c r="E3436" i="11"/>
  <c r="E3437" i="11"/>
  <c r="E3438" i="11"/>
  <c r="E3439" i="11"/>
  <c r="E3440" i="11"/>
  <c r="E3441" i="11"/>
  <c r="E3442" i="11"/>
  <c r="E3443" i="11"/>
  <c r="E3444" i="11"/>
  <c r="E3445" i="11"/>
  <c r="E3446" i="11"/>
  <c r="E3447" i="11"/>
  <c r="E3448" i="11"/>
  <c r="E3449" i="11"/>
  <c r="E3450" i="11"/>
  <c r="E3451" i="11"/>
  <c r="E3452" i="11"/>
  <c r="E3453" i="11"/>
  <c r="E3454" i="11"/>
  <c r="E3455" i="11"/>
  <c r="E3456" i="11"/>
  <c r="E3457" i="11"/>
  <c r="E3458" i="11"/>
  <c r="E3459" i="11"/>
  <c r="E3460" i="11"/>
  <c r="E3461" i="11"/>
  <c r="E3462" i="11"/>
  <c r="E3463" i="11"/>
  <c r="E3464" i="11"/>
  <c r="E3465" i="11"/>
  <c r="E3466" i="11"/>
  <c r="E3467" i="11"/>
  <c r="E3468" i="11"/>
  <c r="E3469" i="11"/>
  <c r="E3470" i="11"/>
  <c r="E3471" i="11"/>
  <c r="E3472" i="11"/>
  <c r="E3473" i="11"/>
  <c r="E3474" i="11"/>
  <c r="E3475" i="11"/>
  <c r="E3476" i="11"/>
  <c r="E3477" i="11"/>
  <c r="E3478" i="11"/>
  <c r="E3479" i="11"/>
  <c r="E3480" i="11"/>
  <c r="E3481" i="11"/>
  <c r="E3482" i="11"/>
  <c r="E3483" i="11"/>
  <c r="E3484" i="11"/>
  <c r="E3485" i="11"/>
  <c r="E3486" i="11"/>
  <c r="E3487" i="11"/>
  <c r="E3488" i="11"/>
  <c r="E3489" i="11"/>
  <c r="E3490" i="11"/>
  <c r="E3491" i="11"/>
  <c r="E3492" i="11"/>
  <c r="E3493" i="11"/>
  <c r="E3494" i="11"/>
  <c r="E3495" i="11"/>
  <c r="E3496" i="11"/>
  <c r="E3497" i="11"/>
  <c r="E3498" i="11"/>
  <c r="E3499" i="11"/>
  <c r="E3500" i="11"/>
  <c r="E3501" i="11"/>
  <c r="E3502" i="11"/>
  <c r="E3503" i="11"/>
  <c r="E3504" i="11"/>
  <c r="E3505" i="11"/>
  <c r="E3506" i="11"/>
  <c r="E3507" i="11"/>
  <c r="E3508" i="11"/>
  <c r="E3509" i="11"/>
  <c r="E3510" i="11"/>
  <c r="E3511" i="11"/>
  <c r="E3512" i="11"/>
  <c r="E3513" i="11"/>
  <c r="E3514" i="11"/>
  <c r="E3515" i="11"/>
  <c r="E3516" i="11"/>
  <c r="E3517" i="11"/>
  <c r="E3518" i="11"/>
  <c r="E3519" i="11"/>
  <c r="E3520" i="11"/>
  <c r="E3521" i="11"/>
  <c r="E3522" i="11"/>
  <c r="E3523" i="11"/>
  <c r="E3524" i="11"/>
  <c r="E3525" i="11"/>
  <c r="E3526" i="11"/>
  <c r="E3527" i="11"/>
  <c r="E3528" i="11"/>
  <c r="E3529" i="11"/>
  <c r="E3530" i="11"/>
  <c r="E3531" i="11"/>
  <c r="E3532" i="11"/>
  <c r="E3533" i="11"/>
  <c r="E3534" i="11"/>
  <c r="E3535" i="11"/>
  <c r="E3536" i="11"/>
  <c r="E3537" i="11"/>
  <c r="E3538" i="11"/>
  <c r="E3539" i="11"/>
  <c r="E3540" i="11"/>
  <c r="E3541" i="11"/>
  <c r="E3542" i="11"/>
  <c r="E3543" i="11"/>
  <c r="E3544" i="11"/>
  <c r="E3545" i="11"/>
  <c r="E3546" i="11"/>
  <c r="E3547" i="11"/>
  <c r="E3548" i="11"/>
  <c r="E3549" i="11"/>
  <c r="E3550" i="11"/>
  <c r="E3551" i="11"/>
  <c r="E3552" i="11"/>
  <c r="E3553" i="11"/>
  <c r="E3554" i="11"/>
  <c r="E3555" i="11"/>
  <c r="E3556" i="11"/>
  <c r="E3557" i="11"/>
  <c r="E3558" i="11"/>
  <c r="E3559" i="11"/>
  <c r="E3560" i="11"/>
  <c r="E3561" i="11"/>
  <c r="E3562" i="11"/>
  <c r="E3563" i="11"/>
  <c r="E3564" i="11"/>
  <c r="E3565" i="11"/>
  <c r="E3566" i="11"/>
  <c r="E3567" i="11"/>
  <c r="E3568" i="11"/>
  <c r="E3569" i="11"/>
  <c r="E3570" i="11"/>
  <c r="E3571" i="11"/>
  <c r="E3572" i="11"/>
  <c r="E3573" i="11"/>
  <c r="E3574" i="11"/>
  <c r="E3575" i="11"/>
  <c r="E3576" i="11"/>
  <c r="E3577" i="11"/>
  <c r="E3578" i="11"/>
  <c r="E3579" i="11"/>
  <c r="E3580" i="11"/>
  <c r="E3581" i="11"/>
  <c r="E3582" i="11"/>
  <c r="E3583" i="11"/>
  <c r="E3584" i="11"/>
  <c r="E3585" i="11"/>
  <c r="E3586" i="11"/>
  <c r="E3587" i="11"/>
  <c r="E3588" i="11"/>
  <c r="E3589" i="11"/>
  <c r="E3590" i="11"/>
  <c r="E3591" i="11"/>
  <c r="E3592" i="11"/>
  <c r="E3593" i="11"/>
  <c r="E3594" i="11"/>
  <c r="E3595" i="11"/>
  <c r="E3596" i="11"/>
  <c r="E3597" i="11"/>
  <c r="E3598" i="11"/>
  <c r="E3599" i="11"/>
  <c r="E3600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22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37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52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67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82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97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2012" i="11"/>
  <c r="D2013" i="11"/>
  <c r="D2014" i="11"/>
  <c r="D2015" i="11"/>
  <c r="D2016" i="11"/>
  <c r="D2017" i="11"/>
  <c r="D2018" i="11"/>
  <c r="D2019" i="11"/>
  <c r="D2020" i="11"/>
  <c r="D2021" i="11"/>
  <c r="D2022" i="11"/>
  <c r="D2023" i="11"/>
  <c r="D2024" i="11"/>
  <c r="D2025" i="11"/>
  <c r="D2026" i="11"/>
  <c r="D2027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42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57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72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87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102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17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32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47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62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77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92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207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22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37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52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67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82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97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312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27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42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57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72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87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402" i="11"/>
  <c r="D2403" i="11"/>
  <c r="D2404" i="11"/>
  <c r="D2405" i="11"/>
  <c r="D2406" i="11"/>
  <c r="D2407" i="11"/>
  <c r="D2408" i="11"/>
  <c r="D2409" i="11"/>
  <c r="D2410" i="11"/>
  <c r="D2411" i="11"/>
  <c r="D2412" i="11"/>
  <c r="D2413" i="11"/>
  <c r="D2414" i="11"/>
  <c r="D2415" i="11"/>
  <c r="D2416" i="11"/>
  <c r="D2417" i="11"/>
  <c r="D2418" i="11"/>
  <c r="D2419" i="11"/>
  <c r="D2420" i="11"/>
  <c r="D2421" i="11"/>
  <c r="D2422" i="11"/>
  <c r="D2423" i="11"/>
  <c r="D2424" i="11"/>
  <c r="D2425" i="11"/>
  <c r="D2426" i="11"/>
  <c r="D2427" i="11"/>
  <c r="D2428" i="11"/>
  <c r="D2429" i="11"/>
  <c r="D2430" i="11"/>
  <c r="D2431" i="11"/>
  <c r="D2432" i="11"/>
  <c r="D2433" i="11"/>
  <c r="D2434" i="11"/>
  <c r="D2435" i="11"/>
  <c r="D2436" i="11"/>
  <c r="D2437" i="11"/>
  <c r="D2438" i="11"/>
  <c r="D2439" i="11"/>
  <c r="D2440" i="11"/>
  <c r="D2441" i="11"/>
  <c r="D2442" i="11"/>
  <c r="D2443" i="11"/>
  <c r="D2444" i="11"/>
  <c r="D2445" i="11"/>
  <c r="D2446" i="11"/>
  <c r="D2447" i="11"/>
  <c r="D2448" i="11"/>
  <c r="D2449" i="11"/>
  <c r="D2450" i="11"/>
  <c r="D2451" i="11"/>
  <c r="D2452" i="11"/>
  <c r="D2453" i="11"/>
  <c r="D2454" i="11"/>
  <c r="D2455" i="11"/>
  <c r="D2456" i="11"/>
  <c r="D2457" i="11"/>
  <c r="D2458" i="11"/>
  <c r="D2459" i="11"/>
  <c r="D2460" i="11"/>
  <c r="D2461" i="11"/>
  <c r="D2462" i="11"/>
  <c r="D2463" i="11"/>
  <c r="D2464" i="11"/>
  <c r="D2465" i="11"/>
  <c r="D2466" i="11"/>
  <c r="D2467" i="11"/>
  <c r="D2468" i="11"/>
  <c r="D2469" i="11"/>
  <c r="D2470" i="11"/>
  <c r="D2471" i="11"/>
  <c r="D2472" i="11"/>
  <c r="D2473" i="11"/>
  <c r="D2474" i="11"/>
  <c r="D2475" i="11"/>
  <c r="D2476" i="11"/>
  <c r="D2477" i="11"/>
  <c r="D2478" i="11"/>
  <c r="D2479" i="11"/>
  <c r="D2480" i="11"/>
  <c r="D2481" i="11"/>
  <c r="D2482" i="11"/>
  <c r="D2483" i="11"/>
  <c r="D2484" i="11"/>
  <c r="D2485" i="11"/>
  <c r="D2486" i="11"/>
  <c r="D2487" i="11"/>
  <c r="D2488" i="11"/>
  <c r="D2489" i="11"/>
  <c r="D2490" i="11"/>
  <c r="D2491" i="11"/>
  <c r="D2492" i="11"/>
  <c r="D2493" i="11"/>
  <c r="D2494" i="11"/>
  <c r="D2495" i="11"/>
  <c r="D2496" i="11"/>
  <c r="D2497" i="11"/>
  <c r="D2498" i="11"/>
  <c r="D2499" i="11"/>
  <c r="D2500" i="11"/>
  <c r="D2501" i="11"/>
  <c r="D2502" i="11"/>
  <c r="D2503" i="11"/>
  <c r="D2504" i="11"/>
  <c r="D2505" i="11"/>
  <c r="D2506" i="11"/>
  <c r="D2507" i="11"/>
  <c r="D2508" i="11"/>
  <c r="D2509" i="11"/>
  <c r="D2510" i="11"/>
  <c r="D2511" i="11"/>
  <c r="D2512" i="11"/>
  <c r="D2513" i="11"/>
  <c r="D2514" i="11"/>
  <c r="D2515" i="11"/>
  <c r="D2516" i="11"/>
  <c r="D2517" i="11"/>
  <c r="D2518" i="11"/>
  <c r="D2519" i="11"/>
  <c r="D2520" i="11"/>
  <c r="D2521" i="11"/>
  <c r="D2522" i="11"/>
  <c r="D2523" i="11"/>
  <c r="D2524" i="11"/>
  <c r="D2525" i="11"/>
  <c r="D2526" i="11"/>
  <c r="D2527" i="11"/>
  <c r="D2528" i="11"/>
  <c r="D2529" i="11"/>
  <c r="D2530" i="11"/>
  <c r="D2531" i="11"/>
  <c r="D2532" i="11"/>
  <c r="D2533" i="11"/>
  <c r="D2534" i="11"/>
  <c r="D2535" i="11"/>
  <c r="D2536" i="11"/>
  <c r="D2537" i="11"/>
  <c r="D2538" i="11"/>
  <c r="D2539" i="11"/>
  <c r="D2540" i="11"/>
  <c r="D2541" i="11"/>
  <c r="D2542" i="11"/>
  <c r="D2543" i="11"/>
  <c r="D2544" i="11"/>
  <c r="D2545" i="11"/>
  <c r="D2546" i="11"/>
  <c r="D2547" i="11"/>
  <c r="D2548" i="11"/>
  <c r="D2549" i="11"/>
  <c r="D2550" i="11"/>
  <c r="D2551" i="11"/>
  <c r="D2552" i="11"/>
  <c r="D2553" i="11"/>
  <c r="D2554" i="11"/>
  <c r="D2555" i="11"/>
  <c r="D2556" i="11"/>
  <c r="D2557" i="11"/>
  <c r="D2558" i="11"/>
  <c r="D2559" i="11"/>
  <c r="D2560" i="11"/>
  <c r="D2561" i="11"/>
  <c r="D2562" i="11"/>
  <c r="D2563" i="11"/>
  <c r="D2564" i="11"/>
  <c r="D2565" i="11"/>
  <c r="D2566" i="11"/>
  <c r="D2567" i="11"/>
  <c r="D2568" i="11"/>
  <c r="D2569" i="11"/>
  <c r="D2570" i="11"/>
  <c r="D2571" i="11"/>
  <c r="D2572" i="11"/>
  <c r="D2573" i="11"/>
  <c r="D2574" i="11"/>
  <c r="D2575" i="11"/>
  <c r="D2576" i="11"/>
  <c r="D2577" i="11"/>
  <c r="D2578" i="11"/>
  <c r="D2579" i="11"/>
  <c r="D2580" i="11"/>
  <c r="D2581" i="11"/>
  <c r="D2582" i="11"/>
  <c r="D2583" i="11"/>
  <c r="D2584" i="11"/>
  <c r="D2585" i="11"/>
  <c r="D2586" i="11"/>
  <c r="D2587" i="11"/>
  <c r="D2588" i="11"/>
  <c r="D2589" i="11"/>
  <c r="D2590" i="11"/>
  <c r="D2591" i="11"/>
  <c r="D2592" i="11"/>
  <c r="D2593" i="11"/>
  <c r="D2594" i="11"/>
  <c r="D2595" i="11"/>
  <c r="D2596" i="11"/>
  <c r="D2597" i="11"/>
  <c r="D2598" i="11"/>
  <c r="D2599" i="11"/>
  <c r="D2600" i="11"/>
  <c r="D2601" i="11"/>
  <c r="D2602" i="11"/>
  <c r="D2603" i="11"/>
  <c r="D2604" i="11"/>
  <c r="D2605" i="11"/>
  <c r="D2606" i="11"/>
  <c r="D2607" i="11"/>
  <c r="D2608" i="11"/>
  <c r="D2609" i="11"/>
  <c r="D2610" i="11"/>
  <c r="D2611" i="11"/>
  <c r="D2612" i="11"/>
  <c r="D2613" i="11"/>
  <c r="D2614" i="11"/>
  <c r="D2615" i="11"/>
  <c r="D2616" i="11"/>
  <c r="D2617" i="11"/>
  <c r="D2618" i="11"/>
  <c r="D2619" i="11"/>
  <c r="D2620" i="11"/>
  <c r="D2621" i="11"/>
  <c r="D2622" i="11"/>
  <c r="D2623" i="11"/>
  <c r="D2624" i="11"/>
  <c r="D2625" i="11"/>
  <c r="D2626" i="11"/>
  <c r="D2627" i="11"/>
  <c r="D2628" i="11"/>
  <c r="D2629" i="11"/>
  <c r="D2630" i="11"/>
  <c r="D2631" i="11"/>
  <c r="D2632" i="11"/>
  <c r="D2633" i="11"/>
  <c r="D2634" i="11"/>
  <c r="D2635" i="11"/>
  <c r="D2636" i="11"/>
  <c r="D2637" i="11"/>
  <c r="D2638" i="11"/>
  <c r="D2639" i="11"/>
  <c r="D2640" i="11"/>
  <c r="D2641" i="11"/>
  <c r="D2642" i="11"/>
  <c r="D2643" i="11"/>
  <c r="D2644" i="11"/>
  <c r="D2645" i="11"/>
  <c r="D2646" i="11"/>
  <c r="D2647" i="11"/>
  <c r="D2648" i="11"/>
  <c r="D2649" i="11"/>
  <c r="D2650" i="11"/>
  <c r="D2651" i="11"/>
  <c r="D2652" i="11"/>
  <c r="D2653" i="11"/>
  <c r="D2654" i="11"/>
  <c r="D2655" i="11"/>
  <c r="D2656" i="11"/>
  <c r="D2657" i="11"/>
  <c r="D2658" i="11"/>
  <c r="D2659" i="11"/>
  <c r="D2660" i="11"/>
  <c r="D2661" i="11"/>
  <c r="D2662" i="11"/>
  <c r="D2663" i="11"/>
  <c r="D2664" i="11"/>
  <c r="D2665" i="11"/>
  <c r="D2666" i="11"/>
  <c r="D2667" i="11"/>
  <c r="D2668" i="11"/>
  <c r="D2669" i="11"/>
  <c r="D2670" i="11"/>
  <c r="D2671" i="11"/>
  <c r="D2672" i="11"/>
  <c r="D2673" i="11"/>
  <c r="D2674" i="11"/>
  <c r="D2675" i="11"/>
  <c r="D2676" i="11"/>
  <c r="D2677" i="11"/>
  <c r="D2678" i="11"/>
  <c r="D2679" i="11"/>
  <c r="D2680" i="11"/>
  <c r="D2681" i="11"/>
  <c r="D2682" i="11"/>
  <c r="D2683" i="11"/>
  <c r="D2684" i="11"/>
  <c r="D2685" i="11"/>
  <c r="D2686" i="11"/>
  <c r="D2687" i="11"/>
  <c r="D2688" i="11"/>
  <c r="D2689" i="11"/>
  <c r="D2690" i="11"/>
  <c r="D2691" i="11"/>
  <c r="D2692" i="11"/>
  <c r="D2693" i="11"/>
  <c r="D2694" i="11"/>
  <c r="D2695" i="11"/>
  <c r="D2696" i="11"/>
  <c r="D2697" i="11"/>
  <c r="D2698" i="11"/>
  <c r="D2699" i="11"/>
  <c r="D2700" i="11"/>
  <c r="D2701" i="11"/>
  <c r="D2702" i="11"/>
  <c r="D2703" i="11"/>
  <c r="D2704" i="11"/>
  <c r="D2705" i="11"/>
  <c r="D2706" i="11"/>
  <c r="D2707" i="11"/>
  <c r="D2708" i="11"/>
  <c r="D2709" i="11"/>
  <c r="D2710" i="11"/>
  <c r="D2711" i="11"/>
  <c r="D2712" i="11"/>
  <c r="D2713" i="11"/>
  <c r="D2714" i="11"/>
  <c r="D2715" i="11"/>
  <c r="D2716" i="11"/>
  <c r="D2717" i="11"/>
  <c r="D2718" i="11"/>
  <c r="D2719" i="11"/>
  <c r="D2720" i="11"/>
  <c r="D2721" i="11"/>
  <c r="D2722" i="11"/>
  <c r="D2723" i="11"/>
  <c r="D2724" i="11"/>
  <c r="D2725" i="11"/>
  <c r="D2726" i="11"/>
  <c r="D2727" i="11"/>
  <c r="D2728" i="11"/>
  <c r="D2729" i="11"/>
  <c r="D2730" i="11"/>
  <c r="D2731" i="11"/>
  <c r="D2732" i="11"/>
  <c r="D2733" i="11"/>
  <c r="D2734" i="11"/>
  <c r="D2735" i="11"/>
  <c r="D2736" i="11"/>
  <c r="D2737" i="11"/>
  <c r="D2738" i="11"/>
  <c r="D2739" i="11"/>
  <c r="D2740" i="11"/>
  <c r="D2741" i="11"/>
  <c r="D2742" i="11"/>
  <c r="D2743" i="11"/>
  <c r="D2744" i="11"/>
  <c r="D2745" i="11"/>
  <c r="D2746" i="11"/>
  <c r="D2747" i="11"/>
  <c r="D2748" i="11"/>
  <c r="D2749" i="11"/>
  <c r="D2750" i="11"/>
  <c r="D2751" i="11"/>
  <c r="D2752" i="11"/>
  <c r="D2753" i="11"/>
  <c r="D2754" i="11"/>
  <c r="D2755" i="11"/>
  <c r="D2756" i="11"/>
  <c r="D2757" i="11"/>
  <c r="D2758" i="11"/>
  <c r="D2759" i="11"/>
  <c r="D2760" i="11"/>
  <c r="D2761" i="11"/>
  <c r="D2762" i="11"/>
  <c r="D2763" i="11"/>
  <c r="D2764" i="11"/>
  <c r="D2765" i="11"/>
  <c r="D2766" i="11"/>
  <c r="D2767" i="11"/>
  <c r="D2768" i="11"/>
  <c r="D2769" i="11"/>
  <c r="D2770" i="11"/>
  <c r="D2771" i="11"/>
  <c r="D2772" i="11"/>
  <c r="D2773" i="11"/>
  <c r="D2774" i="11"/>
  <c r="D2775" i="11"/>
  <c r="D2776" i="11"/>
  <c r="D2777" i="11"/>
  <c r="D2778" i="11"/>
  <c r="D2779" i="11"/>
  <c r="D2780" i="11"/>
  <c r="D2781" i="11"/>
  <c r="D2782" i="11"/>
  <c r="D2783" i="11"/>
  <c r="D2784" i="11"/>
  <c r="D2785" i="11"/>
  <c r="D2786" i="11"/>
  <c r="D2787" i="11"/>
  <c r="D2788" i="11"/>
  <c r="D2789" i="11"/>
  <c r="D2790" i="11"/>
  <c r="D2791" i="11"/>
  <c r="D2792" i="11"/>
  <c r="D2793" i="11"/>
  <c r="D2794" i="11"/>
  <c r="D2795" i="11"/>
  <c r="D2796" i="11"/>
  <c r="D2797" i="11"/>
  <c r="D2798" i="11"/>
  <c r="D2799" i="11"/>
  <c r="D2800" i="11"/>
  <c r="D2801" i="11"/>
  <c r="D2802" i="11"/>
  <c r="D2803" i="11"/>
  <c r="D2804" i="11"/>
  <c r="D2805" i="11"/>
  <c r="D2806" i="11"/>
  <c r="D2807" i="11"/>
  <c r="D2808" i="11"/>
  <c r="D2809" i="11"/>
  <c r="D2810" i="11"/>
  <c r="D2811" i="11"/>
  <c r="D2812" i="11"/>
  <c r="D2813" i="11"/>
  <c r="D2814" i="11"/>
  <c r="D2815" i="11"/>
  <c r="D2816" i="11"/>
  <c r="D2817" i="11"/>
  <c r="D2818" i="11"/>
  <c r="D2819" i="11"/>
  <c r="D2820" i="11"/>
  <c r="D2821" i="11"/>
  <c r="D2822" i="11"/>
  <c r="D2823" i="11"/>
  <c r="D2824" i="11"/>
  <c r="D2825" i="11"/>
  <c r="D2826" i="11"/>
  <c r="D2827" i="11"/>
  <c r="D2828" i="11"/>
  <c r="D2829" i="11"/>
  <c r="D2830" i="11"/>
  <c r="D2831" i="11"/>
  <c r="D2832" i="11"/>
  <c r="D2833" i="11"/>
  <c r="D2834" i="11"/>
  <c r="D2835" i="11"/>
  <c r="D2836" i="11"/>
  <c r="D2837" i="11"/>
  <c r="D2838" i="11"/>
  <c r="D2839" i="11"/>
  <c r="D2840" i="11"/>
  <c r="D2841" i="11"/>
  <c r="D2842" i="11"/>
  <c r="D2843" i="11"/>
  <c r="D2844" i="11"/>
  <c r="D2845" i="11"/>
  <c r="D2846" i="11"/>
  <c r="D2847" i="11"/>
  <c r="D2848" i="11"/>
  <c r="D2849" i="11"/>
  <c r="D2850" i="11"/>
  <c r="D2851" i="11"/>
  <c r="D2852" i="11"/>
  <c r="D2853" i="11"/>
  <c r="D2854" i="11"/>
  <c r="D2855" i="11"/>
  <c r="D2856" i="11"/>
  <c r="D2857" i="11"/>
  <c r="D2858" i="11"/>
  <c r="D2859" i="11"/>
  <c r="D2860" i="11"/>
  <c r="D2861" i="11"/>
  <c r="D2862" i="11"/>
  <c r="D2863" i="11"/>
  <c r="D2864" i="11"/>
  <c r="D2865" i="11"/>
  <c r="D2866" i="11"/>
  <c r="D2867" i="11"/>
  <c r="D2868" i="11"/>
  <c r="D2869" i="11"/>
  <c r="D2870" i="11"/>
  <c r="D2871" i="11"/>
  <c r="D2872" i="11"/>
  <c r="D2873" i="11"/>
  <c r="D2874" i="11"/>
  <c r="D2875" i="11"/>
  <c r="D2876" i="11"/>
  <c r="D2877" i="11"/>
  <c r="D2878" i="11"/>
  <c r="D2879" i="11"/>
  <c r="D2880" i="11"/>
  <c r="D2881" i="11"/>
  <c r="D2882" i="11"/>
  <c r="D2883" i="11"/>
  <c r="D2884" i="11"/>
  <c r="D2885" i="11"/>
  <c r="D2886" i="11"/>
  <c r="D2887" i="11"/>
  <c r="D2888" i="11"/>
  <c r="D2889" i="11"/>
  <c r="D2890" i="11"/>
  <c r="D2891" i="11"/>
  <c r="D2892" i="11"/>
  <c r="D2893" i="11"/>
  <c r="D2894" i="11"/>
  <c r="D2895" i="11"/>
  <c r="D2896" i="11"/>
  <c r="D2897" i="11"/>
  <c r="D2898" i="11"/>
  <c r="D2899" i="11"/>
  <c r="D2900" i="11"/>
  <c r="D2901" i="11"/>
  <c r="D2902" i="11"/>
  <c r="D2903" i="11"/>
  <c r="D2904" i="11"/>
  <c r="D2905" i="11"/>
  <c r="D2906" i="11"/>
  <c r="D2907" i="11"/>
  <c r="D2908" i="11"/>
  <c r="D2909" i="11"/>
  <c r="D2910" i="11"/>
  <c r="D2911" i="11"/>
  <c r="D2912" i="11"/>
  <c r="D2913" i="11"/>
  <c r="D2914" i="11"/>
  <c r="D2915" i="11"/>
  <c r="D2916" i="11"/>
  <c r="D2917" i="11"/>
  <c r="D2918" i="11"/>
  <c r="D2919" i="11"/>
  <c r="D2920" i="11"/>
  <c r="D2921" i="11"/>
  <c r="D2922" i="11"/>
  <c r="D2923" i="11"/>
  <c r="D2924" i="11"/>
  <c r="D2925" i="11"/>
  <c r="D2926" i="11"/>
  <c r="D2927" i="11"/>
  <c r="D2928" i="11"/>
  <c r="D2929" i="11"/>
  <c r="D2930" i="11"/>
  <c r="D2931" i="11"/>
  <c r="D2932" i="11"/>
  <c r="D2933" i="11"/>
  <c r="D2934" i="11"/>
  <c r="D2935" i="11"/>
  <c r="D2936" i="11"/>
  <c r="D2937" i="11"/>
  <c r="D2938" i="11"/>
  <c r="D2939" i="11"/>
  <c r="D2940" i="11"/>
  <c r="D2941" i="11"/>
  <c r="D2942" i="11"/>
  <c r="D2943" i="11"/>
  <c r="D2944" i="11"/>
  <c r="D2945" i="11"/>
  <c r="D2946" i="11"/>
  <c r="D2947" i="11"/>
  <c r="D2948" i="11"/>
  <c r="D2949" i="11"/>
  <c r="D2950" i="11"/>
  <c r="D2951" i="11"/>
  <c r="D2952" i="11"/>
  <c r="D2953" i="11"/>
  <c r="D2954" i="11"/>
  <c r="D2955" i="11"/>
  <c r="D2956" i="11"/>
  <c r="D2957" i="11"/>
  <c r="D2958" i="11"/>
  <c r="D2959" i="11"/>
  <c r="D2960" i="11"/>
  <c r="D2961" i="11"/>
  <c r="D2962" i="11"/>
  <c r="D2963" i="11"/>
  <c r="D2964" i="11"/>
  <c r="D2965" i="11"/>
  <c r="D2966" i="11"/>
  <c r="D2967" i="11"/>
  <c r="D2968" i="11"/>
  <c r="D2969" i="11"/>
  <c r="D2970" i="11"/>
  <c r="D2971" i="11"/>
  <c r="D2972" i="11"/>
  <c r="D2973" i="11"/>
  <c r="D2974" i="11"/>
  <c r="D2975" i="11"/>
  <c r="D2976" i="11"/>
  <c r="D2977" i="11"/>
  <c r="D2978" i="11"/>
  <c r="D2979" i="11"/>
  <c r="D2980" i="11"/>
  <c r="D2981" i="11"/>
  <c r="D2982" i="11"/>
  <c r="D2983" i="11"/>
  <c r="D2984" i="11"/>
  <c r="D2985" i="11"/>
  <c r="D2986" i="11"/>
  <c r="D2987" i="11"/>
  <c r="D2988" i="11"/>
  <c r="D2989" i="11"/>
  <c r="D2990" i="11"/>
  <c r="D2991" i="11"/>
  <c r="D2992" i="11"/>
  <c r="D2993" i="11"/>
  <c r="D2994" i="11"/>
  <c r="D2995" i="11"/>
  <c r="D2996" i="11"/>
  <c r="D2997" i="11"/>
  <c r="D2998" i="11"/>
  <c r="D2999" i="11"/>
  <c r="D3000" i="11"/>
  <c r="D3001" i="11"/>
  <c r="D3002" i="11"/>
  <c r="D3003" i="11"/>
  <c r="D3004" i="11"/>
  <c r="D3005" i="11"/>
  <c r="D3006" i="11"/>
  <c r="D3007" i="11"/>
  <c r="D3008" i="11"/>
  <c r="D3009" i="11"/>
  <c r="D3010" i="11"/>
  <c r="D3011" i="11"/>
  <c r="D3012" i="11"/>
  <c r="D3013" i="11"/>
  <c r="D3014" i="11"/>
  <c r="D3015" i="11"/>
  <c r="D3016" i="11"/>
  <c r="D3017" i="11"/>
  <c r="D3018" i="11"/>
  <c r="D3019" i="11"/>
  <c r="D3020" i="11"/>
  <c r="D3021" i="11"/>
  <c r="D3022" i="11"/>
  <c r="D3023" i="11"/>
  <c r="D3024" i="11"/>
  <c r="D3025" i="11"/>
  <c r="D3026" i="11"/>
  <c r="D3027" i="11"/>
  <c r="D3028" i="11"/>
  <c r="D3029" i="11"/>
  <c r="D3030" i="11"/>
  <c r="D3031" i="11"/>
  <c r="D3032" i="11"/>
  <c r="D3033" i="11"/>
  <c r="D3034" i="11"/>
  <c r="D3035" i="11"/>
  <c r="D3036" i="11"/>
  <c r="D3037" i="11"/>
  <c r="D3038" i="11"/>
  <c r="D3039" i="11"/>
  <c r="D3040" i="11"/>
  <c r="D3041" i="11"/>
  <c r="D3042" i="11"/>
  <c r="D3043" i="11"/>
  <c r="D3044" i="11"/>
  <c r="D3045" i="11"/>
  <c r="D3046" i="11"/>
  <c r="D3047" i="11"/>
  <c r="D3048" i="11"/>
  <c r="D3049" i="11"/>
  <c r="D3050" i="11"/>
  <c r="D3051" i="11"/>
  <c r="D3052" i="11"/>
  <c r="D3053" i="11"/>
  <c r="D3054" i="11"/>
  <c r="D3055" i="11"/>
  <c r="D3056" i="11"/>
  <c r="D3057" i="11"/>
  <c r="D3058" i="11"/>
  <c r="D3059" i="11"/>
  <c r="D3060" i="11"/>
  <c r="D3061" i="11"/>
  <c r="D3062" i="11"/>
  <c r="D3063" i="11"/>
  <c r="D3064" i="11"/>
  <c r="D3065" i="11"/>
  <c r="D3066" i="11"/>
  <c r="D3067" i="11"/>
  <c r="D3068" i="11"/>
  <c r="D3069" i="11"/>
  <c r="D3070" i="11"/>
  <c r="D3071" i="11"/>
  <c r="D3072" i="11"/>
  <c r="D3073" i="11"/>
  <c r="D3074" i="11"/>
  <c r="D3075" i="11"/>
  <c r="D3076" i="11"/>
  <c r="D3077" i="11"/>
  <c r="D3078" i="11"/>
  <c r="D3079" i="11"/>
  <c r="D3080" i="11"/>
  <c r="D3081" i="11"/>
  <c r="D3082" i="11"/>
  <c r="D3083" i="11"/>
  <c r="D3084" i="11"/>
  <c r="D3085" i="11"/>
  <c r="D3086" i="11"/>
  <c r="D3087" i="11"/>
  <c r="D3088" i="11"/>
  <c r="D3089" i="11"/>
  <c r="D3090" i="11"/>
  <c r="D3091" i="11"/>
  <c r="D3092" i="11"/>
  <c r="D3093" i="11"/>
  <c r="D3094" i="11"/>
  <c r="D3095" i="11"/>
  <c r="D3096" i="11"/>
  <c r="D3097" i="11"/>
  <c r="D3098" i="11"/>
  <c r="D3099" i="11"/>
  <c r="D3100" i="11"/>
  <c r="D3101" i="11"/>
  <c r="D3102" i="11"/>
  <c r="D3103" i="11"/>
  <c r="D3104" i="11"/>
  <c r="D3105" i="11"/>
  <c r="D3106" i="11"/>
  <c r="D3107" i="11"/>
  <c r="D3108" i="11"/>
  <c r="D3109" i="11"/>
  <c r="D3110" i="11"/>
  <c r="D3111" i="11"/>
  <c r="D3112" i="11"/>
  <c r="D3113" i="11"/>
  <c r="D3114" i="11"/>
  <c r="D3115" i="11"/>
  <c r="D3116" i="11"/>
  <c r="D3117" i="11"/>
  <c r="D3118" i="11"/>
  <c r="D3119" i="11"/>
  <c r="D3120" i="11"/>
  <c r="D3121" i="11"/>
  <c r="D3122" i="11"/>
  <c r="D3123" i="11"/>
  <c r="D3124" i="11"/>
  <c r="D3125" i="11"/>
  <c r="D3126" i="11"/>
  <c r="D3127" i="11"/>
  <c r="D3128" i="11"/>
  <c r="D3129" i="11"/>
  <c r="D3130" i="11"/>
  <c r="D3131" i="11"/>
  <c r="D3132" i="11"/>
  <c r="D3133" i="11"/>
  <c r="D3134" i="11"/>
  <c r="D3135" i="11"/>
  <c r="D3136" i="11"/>
  <c r="D3137" i="11"/>
  <c r="D3138" i="11"/>
  <c r="D3139" i="11"/>
  <c r="D3140" i="11"/>
  <c r="D3141" i="11"/>
  <c r="D3142" i="11"/>
  <c r="D3143" i="11"/>
  <c r="D3144" i="11"/>
  <c r="D3145" i="11"/>
  <c r="D3146" i="11"/>
  <c r="D3147" i="11"/>
  <c r="D3148" i="11"/>
  <c r="D3149" i="11"/>
  <c r="D3150" i="11"/>
  <c r="D3151" i="11"/>
  <c r="D3152" i="11"/>
  <c r="D3153" i="11"/>
  <c r="D3154" i="11"/>
  <c r="D3155" i="11"/>
  <c r="D3156" i="11"/>
  <c r="D3157" i="11"/>
  <c r="D3158" i="11"/>
  <c r="D3159" i="11"/>
  <c r="D3160" i="11"/>
  <c r="D3161" i="11"/>
  <c r="D3162" i="11"/>
  <c r="D3163" i="11"/>
  <c r="D3164" i="11"/>
  <c r="D3165" i="11"/>
  <c r="D3166" i="11"/>
  <c r="D3167" i="11"/>
  <c r="D3168" i="11"/>
  <c r="D3169" i="11"/>
  <c r="D3170" i="11"/>
  <c r="D3171" i="11"/>
  <c r="D3172" i="11"/>
  <c r="D3173" i="11"/>
  <c r="D3174" i="11"/>
  <c r="D3175" i="11"/>
  <c r="D3176" i="11"/>
  <c r="D3177" i="11"/>
  <c r="D3178" i="11"/>
  <c r="D3179" i="11"/>
  <c r="D3180" i="11"/>
  <c r="D3181" i="11"/>
  <c r="D3182" i="11"/>
  <c r="D3183" i="11"/>
  <c r="D3184" i="11"/>
  <c r="D3185" i="11"/>
  <c r="D3186" i="11"/>
  <c r="D3187" i="11"/>
  <c r="D3188" i="11"/>
  <c r="D3189" i="11"/>
  <c r="D3190" i="11"/>
  <c r="D3191" i="11"/>
  <c r="D3192" i="11"/>
  <c r="D3193" i="11"/>
  <c r="D3194" i="11"/>
  <c r="D3195" i="11"/>
  <c r="D3196" i="11"/>
  <c r="D3197" i="11"/>
  <c r="D3198" i="11"/>
  <c r="D3199" i="11"/>
  <c r="D3200" i="11"/>
  <c r="D3201" i="11"/>
  <c r="D3202" i="11"/>
  <c r="D3203" i="11"/>
  <c r="D3204" i="11"/>
  <c r="D3205" i="11"/>
  <c r="D3206" i="11"/>
  <c r="D3207" i="11"/>
  <c r="D3208" i="11"/>
  <c r="D3209" i="11"/>
  <c r="D3210" i="11"/>
  <c r="D3211" i="11"/>
  <c r="D3212" i="11"/>
  <c r="D3213" i="11"/>
  <c r="D3214" i="11"/>
  <c r="D3215" i="11"/>
  <c r="D3216" i="11"/>
  <c r="D3217" i="11"/>
  <c r="D3218" i="11"/>
  <c r="D3219" i="11"/>
  <c r="D3220" i="11"/>
  <c r="D3221" i="11"/>
  <c r="D3222" i="11"/>
  <c r="D3223" i="11"/>
  <c r="D3224" i="11"/>
  <c r="D3225" i="11"/>
  <c r="D3226" i="11"/>
  <c r="D3227" i="11"/>
  <c r="D3228" i="11"/>
  <c r="D3229" i="11"/>
  <c r="D3230" i="11"/>
  <c r="D3231" i="11"/>
  <c r="D3232" i="11"/>
  <c r="D3233" i="11"/>
  <c r="D3234" i="11"/>
  <c r="D3235" i="11"/>
  <c r="D3236" i="11"/>
  <c r="D3237" i="11"/>
  <c r="D3238" i="11"/>
  <c r="D3239" i="11"/>
  <c r="D3240" i="11"/>
  <c r="D3241" i="11"/>
  <c r="D3242" i="11"/>
  <c r="D3243" i="11"/>
  <c r="D3244" i="11"/>
  <c r="D3245" i="11"/>
  <c r="D3246" i="11"/>
  <c r="D3247" i="11"/>
  <c r="D3248" i="11"/>
  <c r="D3249" i="11"/>
  <c r="D3250" i="11"/>
  <c r="D3251" i="11"/>
  <c r="D3252" i="11"/>
  <c r="D3253" i="11"/>
  <c r="D3254" i="11"/>
  <c r="D3255" i="11"/>
  <c r="D3256" i="11"/>
  <c r="D3257" i="11"/>
  <c r="D3258" i="11"/>
  <c r="D3259" i="11"/>
  <c r="D3260" i="11"/>
  <c r="D3261" i="11"/>
  <c r="D3262" i="11"/>
  <c r="D3263" i="11"/>
  <c r="D3264" i="11"/>
  <c r="D3265" i="11"/>
  <c r="D3266" i="11"/>
  <c r="D3267" i="11"/>
  <c r="D3268" i="11"/>
  <c r="D3269" i="11"/>
  <c r="D3270" i="11"/>
  <c r="D3271" i="11"/>
  <c r="D3272" i="11"/>
  <c r="D3273" i="11"/>
  <c r="D3274" i="11"/>
  <c r="D3275" i="11"/>
  <c r="D3276" i="11"/>
  <c r="D3277" i="11"/>
  <c r="D3278" i="11"/>
  <c r="D3279" i="11"/>
  <c r="D3280" i="11"/>
  <c r="D3281" i="11"/>
  <c r="D3282" i="11"/>
  <c r="D3283" i="11"/>
  <c r="D3284" i="11"/>
  <c r="D3285" i="11"/>
  <c r="D3286" i="11"/>
  <c r="D3287" i="11"/>
  <c r="D3288" i="11"/>
  <c r="D3289" i="11"/>
  <c r="D3290" i="11"/>
  <c r="D3291" i="11"/>
  <c r="D3292" i="11"/>
  <c r="D3293" i="11"/>
  <c r="D3294" i="11"/>
  <c r="D3295" i="11"/>
  <c r="D3296" i="11"/>
  <c r="D3297" i="11"/>
  <c r="D3298" i="11"/>
  <c r="D3299" i="11"/>
  <c r="D3300" i="11"/>
  <c r="D3301" i="11"/>
  <c r="D3302" i="11"/>
  <c r="D3303" i="11"/>
  <c r="D3304" i="11"/>
  <c r="D3305" i="11"/>
  <c r="D3306" i="11"/>
  <c r="D3307" i="11"/>
  <c r="D3308" i="11"/>
  <c r="D3309" i="11"/>
  <c r="D3310" i="11"/>
  <c r="D3311" i="11"/>
  <c r="D3312" i="11"/>
  <c r="D3313" i="11"/>
  <c r="D3314" i="11"/>
  <c r="D3315" i="11"/>
  <c r="D3316" i="11"/>
  <c r="D3317" i="11"/>
  <c r="D3318" i="11"/>
  <c r="D3319" i="11"/>
  <c r="D3320" i="11"/>
  <c r="D3321" i="11"/>
  <c r="D3322" i="11"/>
  <c r="D3323" i="11"/>
  <c r="D3324" i="11"/>
  <c r="D3325" i="11"/>
  <c r="D3326" i="11"/>
  <c r="D3327" i="11"/>
  <c r="D3328" i="11"/>
  <c r="D3329" i="11"/>
  <c r="D3330" i="11"/>
  <c r="D3331" i="11"/>
  <c r="D3332" i="11"/>
  <c r="D3333" i="11"/>
  <c r="D3334" i="11"/>
  <c r="D3335" i="11"/>
  <c r="D3336" i="11"/>
  <c r="D3337" i="11"/>
  <c r="D3338" i="11"/>
  <c r="D3339" i="11"/>
  <c r="D3340" i="11"/>
  <c r="D3341" i="11"/>
  <c r="D3342" i="11"/>
  <c r="D3343" i="11"/>
  <c r="D3344" i="11"/>
  <c r="D3345" i="11"/>
  <c r="D3346" i="11"/>
  <c r="D3347" i="11"/>
  <c r="D3348" i="11"/>
  <c r="D3349" i="11"/>
  <c r="D3350" i="11"/>
  <c r="D3351" i="11"/>
  <c r="D3352" i="11"/>
  <c r="D3353" i="11"/>
  <c r="D3354" i="11"/>
  <c r="D3355" i="11"/>
  <c r="D3356" i="11"/>
  <c r="D3357" i="11"/>
  <c r="D3358" i="11"/>
  <c r="D3359" i="11"/>
  <c r="D3360" i="11"/>
  <c r="D3361" i="11"/>
  <c r="D3362" i="11"/>
  <c r="D3363" i="11"/>
  <c r="D3364" i="11"/>
  <c r="D3365" i="11"/>
  <c r="D3366" i="11"/>
  <c r="D3367" i="11"/>
  <c r="D3368" i="11"/>
  <c r="D3369" i="11"/>
  <c r="D3370" i="11"/>
  <c r="D3371" i="11"/>
  <c r="D3372" i="11"/>
  <c r="D3373" i="11"/>
  <c r="D3374" i="11"/>
  <c r="D3375" i="11"/>
  <c r="D3376" i="11"/>
  <c r="D3377" i="11"/>
  <c r="D3378" i="11"/>
  <c r="D3379" i="11"/>
  <c r="D3380" i="11"/>
  <c r="D3381" i="11"/>
  <c r="D3382" i="11"/>
  <c r="D3383" i="11"/>
  <c r="D3384" i="11"/>
  <c r="D3385" i="11"/>
  <c r="D3386" i="11"/>
  <c r="D3387" i="11"/>
  <c r="D3388" i="11"/>
  <c r="D3389" i="11"/>
  <c r="D3390" i="11"/>
  <c r="D3391" i="11"/>
  <c r="D3392" i="11"/>
  <c r="D3393" i="11"/>
  <c r="D3394" i="11"/>
  <c r="D3395" i="11"/>
  <c r="D3396" i="11"/>
  <c r="D3397" i="11"/>
  <c r="D3398" i="11"/>
  <c r="D3399" i="11"/>
  <c r="D3400" i="11"/>
  <c r="D3401" i="11"/>
  <c r="D3402" i="11"/>
  <c r="D3403" i="11"/>
  <c r="D3404" i="11"/>
  <c r="D3405" i="11"/>
  <c r="D3406" i="11"/>
  <c r="D3407" i="11"/>
  <c r="D3408" i="11"/>
  <c r="D3409" i="11"/>
  <c r="D3410" i="11"/>
  <c r="D3411" i="11"/>
  <c r="D3412" i="11"/>
  <c r="D3413" i="11"/>
  <c r="D3414" i="11"/>
  <c r="D3415" i="11"/>
  <c r="D3416" i="11"/>
  <c r="D3417" i="11"/>
  <c r="D3418" i="11"/>
  <c r="D3419" i="11"/>
  <c r="D3420" i="11"/>
  <c r="D3421" i="11"/>
  <c r="D3422" i="11"/>
  <c r="D3423" i="11"/>
  <c r="D3424" i="11"/>
  <c r="D3425" i="11"/>
  <c r="D3426" i="11"/>
  <c r="D3427" i="11"/>
  <c r="D3428" i="11"/>
  <c r="D3429" i="11"/>
  <c r="D3430" i="11"/>
  <c r="D3431" i="11"/>
  <c r="D3432" i="11"/>
  <c r="D3433" i="11"/>
  <c r="D3434" i="11"/>
  <c r="D3435" i="11"/>
  <c r="D3436" i="11"/>
  <c r="D3437" i="11"/>
  <c r="D3438" i="11"/>
  <c r="D3439" i="11"/>
  <c r="D3440" i="11"/>
  <c r="D3441" i="11"/>
  <c r="D3442" i="11"/>
  <c r="D3443" i="11"/>
  <c r="D3444" i="11"/>
  <c r="D3445" i="11"/>
  <c r="D3446" i="11"/>
  <c r="D3447" i="11"/>
  <c r="D3448" i="11"/>
  <c r="D3449" i="11"/>
  <c r="D3450" i="11"/>
  <c r="D3451" i="11"/>
  <c r="D3452" i="11"/>
  <c r="D3453" i="11"/>
  <c r="D3454" i="11"/>
  <c r="D3455" i="11"/>
  <c r="D3456" i="11"/>
  <c r="D3457" i="11"/>
  <c r="D3458" i="11"/>
  <c r="D3459" i="11"/>
  <c r="D3460" i="11"/>
  <c r="D3461" i="11"/>
  <c r="D3462" i="11"/>
  <c r="D3463" i="11"/>
  <c r="D3464" i="11"/>
  <c r="D3465" i="11"/>
  <c r="D3466" i="11"/>
  <c r="D3467" i="11"/>
  <c r="D3468" i="11"/>
  <c r="D3469" i="11"/>
  <c r="D3470" i="11"/>
  <c r="D3471" i="11"/>
  <c r="D3472" i="11"/>
  <c r="D3473" i="11"/>
  <c r="D3474" i="11"/>
  <c r="D3475" i="11"/>
  <c r="D3476" i="11"/>
  <c r="D3477" i="11"/>
  <c r="D3478" i="11"/>
  <c r="D3479" i="11"/>
  <c r="D3480" i="11"/>
  <c r="D3481" i="11"/>
  <c r="D3482" i="11"/>
  <c r="D3483" i="11"/>
  <c r="D3484" i="11"/>
  <c r="D3485" i="11"/>
  <c r="D3486" i="11"/>
  <c r="D3487" i="11"/>
  <c r="D3488" i="11"/>
  <c r="D3489" i="11"/>
  <c r="D3490" i="11"/>
  <c r="D3491" i="11"/>
  <c r="D3492" i="11"/>
  <c r="D3493" i="11"/>
  <c r="D3494" i="11"/>
  <c r="D3495" i="11"/>
  <c r="D3496" i="11"/>
  <c r="D3497" i="11"/>
  <c r="D3498" i="11"/>
  <c r="D3499" i="11"/>
  <c r="D3500" i="11"/>
  <c r="D3501" i="11"/>
  <c r="D3502" i="11"/>
  <c r="D3503" i="11"/>
  <c r="D3504" i="11"/>
  <c r="D3505" i="11"/>
  <c r="D3506" i="11"/>
  <c r="D3507" i="11"/>
  <c r="D3508" i="11"/>
  <c r="D3509" i="11"/>
  <c r="D3510" i="11"/>
  <c r="D3511" i="11"/>
  <c r="D3512" i="11"/>
  <c r="D3513" i="11"/>
  <c r="D3514" i="11"/>
  <c r="D3515" i="11"/>
  <c r="D3516" i="11"/>
  <c r="D3517" i="11"/>
  <c r="D3518" i="11"/>
  <c r="D3519" i="11"/>
  <c r="D3520" i="11"/>
  <c r="D3521" i="11"/>
  <c r="D3522" i="11"/>
  <c r="D3523" i="11"/>
  <c r="D3524" i="11"/>
  <c r="D3525" i="11"/>
  <c r="D3526" i="11"/>
  <c r="D3527" i="11"/>
  <c r="D3528" i="11"/>
  <c r="D3529" i="11"/>
  <c r="D3530" i="11"/>
  <c r="D3531" i="11"/>
  <c r="D3532" i="11"/>
  <c r="D3533" i="11"/>
  <c r="D3534" i="11"/>
  <c r="D3535" i="11"/>
  <c r="D3536" i="11"/>
  <c r="D3537" i="11"/>
  <c r="D3538" i="11"/>
  <c r="D3539" i="11"/>
  <c r="D3540" i="11"/>
  <c r="D3541" i="11"/>
  <c r="D3542" i="11"/>
  <c r="D3543" i="11"/>
  <c r="D3544" i="11"/>
  <c r="D3545" i="11"/>
  <c r="D3546" i="11"/>
  <c r="D3547" i="11"/>
  <c r="D3548" i="11"/>
  <c r="D3549" i="11"/>
  <c r="D3550" i="11"/>
  <c r="D3551" i="11"/>
  <c r="D3552" i="11"/>
  <c r="D3553" i="11"/>
  <c r="D3554" i="11"/>
  <c r="D3555" i="11"/>
  <c r="D3556" i="11"/>
  <c r="D3557" i="11"/>
  <c r="D3558" i="11"/>
  <c r="D3559" i="11"/>
  <c r="D3560" i="11"/>
  <c r="D3561" i="11"/>
  <c r="D3562" i="11"/>
  <c r="D3563" i="11"/>
  <c r="D3564" i="11"/>
  <c r="D3565" i="11"/>
  <c r="D3566" i="11"/>
  <c r="D3567" i="11"/>
  <c r="D3568" i="11"/>
  <c r="D3569" i="11"/>
  <c r="D3570" i="11"/>
  <c r="D3571" i="11"/>
  <c r="D3572" i="11"/>
  <c r="D3573" i="11"/>
  <c r="D3574" i="11"/>
  <c r="D3575" i="11"/>
  <c r="D3576" i="11"/>
  <c r="D3577" i="11"/>
  <c r="D3578" i="11"/>
  <c r="D3579" i="11"/>
  <c r="D3580" i="11"/>
  <c r="D3581" i="11"/>
  <c r="D3582" i="11"/>
  <c r="D3583" i="11"/>
  <c r="D3584" i="11"/>
  <c r="D3585" i="11"/>
  <c r="D3586" i="11"/>
  <c r="D3587" i="11"/>
  <c r="D3588" i="11"/>
  <c r="D3589" i="11"/>
  <c r="D3590" i="11"/>
  <c r="D3591" i="11"/>
  <c r="D3592" i="11"/>
  <c r="D3593" i="11"/>
  <c r="D3594" i="11"/>
  <c r="D3595" i="11"/>
  <c r="D3596" i="11"/>
  <c r="D3597" i="11"/>
  <c r="D3598" i="11"/>
  <c r="D3599" i="11"/>
  <c r="D3600" i="11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C1915" i="11"/>
  <c r="C1916" i="11"/>
  <c r="C1917" i="11"/>
  <c r="C1918" i="11"/>
  <c r="C1919" i="11"/>
  <c r="C1920" i="11"/>
  <c r="C1921" i="11"/>
  <c r="C1922" i="11"/>
  <c r="C1923" i="11"/>
  <c r="C1924" i="11"/>
  <c r="C1925" i="11"/>
  <c r="C1926" i="11"/>
  <c r="C1927" i="11"/>
  <c r="C1928" i="11"/>
  <c r="C1929" i="11"/>
  <c r="C1930" i="11"/>
  <c r="C1931" i="11"/>
  <c r="C1932" i="11"/>
  <c r="C1933" i="11"/>
  <c r="C1934" i="11"/>
  <c r="C1935" i="11"/>
  <c r="C1936" i="11"/>
  <c r="C1937" i="11"/>
  <c r="C1938" i="11"/>
  <c r="C1939" i="11"/>
  <c r="C1940" i="11"/>
  <c r="C1941" i="11"/>
  <c r="C1942" i="11"/>
  <c r="C1943" i="11"/>
  <c r="C1944" i="11"/>
  <c r="C1945" i="11"/>
  <c r="C1946" i="11"/>
  <c r="C1947" i="11"/>
  <c r="C1948" i="11"/>
  <c r="C1949" i="11"/>
  <c r="C1950" i="11"/>
  <c r="C1951" i="11"/>
  <c r="C1952" i="11"/>
  <c r="C1953" i="11"/>
  <c r="C1954" i="11"/>
  <c r="C1955" i="11"/>
  <c r="C1956" i="11"/>
  <c r="C1957" i="11"/>
  <c r="C1958" i="11"/>
  <c r="C1959" i="11"/>
  <c r="C1960" i="11"/>
  <c r="C1961" i="11"/>
  <c r="C1962" i="11"/>
  <c r="C1963" i="11"/>
  <c r="C1964" i="11"/>
  <c r="C1965" i="11"/>
  <c r="C1966" i="11"/>
  <c r="C1967" i="11"/>
  <c r="C1968" i="11"/>
  <c r="C1969" i="11"/>
  <c r="C1970" i="11"/>
  <c r="C1971" i="11"/>
  <c r="C1972" i="11"/>
  <c r="C1973" i="11"/>
  <c r="C1974" i="11"/>
  <c r="C1975" i="11"/>
  <c r="C1976" i="11"/>
  <c r="C1977" i="11"/>
  <c r="C1978" i="11"/>
  <c r="C1979" i="11"/>
  <c r="C1980" i="11"/>
  <c r="C1981" i="11"/>
  <c r="C1982" i="11"/>
  <c r="C1983" i="11"/>
  <c r="C1984" i="11"/>
  <c r="C1985" i="11"/>
  <c r="C1986" i="11"/>
  <c r="C1987" i="11"/>
  <c r="C1988" i="11"/>
  <c r="C1989" i="11"/>
  <c r="C1990" i="11"/>
  <c r="C1991" i="11"/>
  <c r="C1992" i="11"/>
  <c r="C1993" i="11"/>
  <c r="C1994" i="11"/>
  <c r="C1995" i="11"/>
  <c r="C1996" i="11"/>
  <c r="C1997" i="11"/>
  <c r="C1998" i="11"/>
  <c r="C1999" i="11"/>
  <c r="C2000" i="11"/>
  <c r="C2001" i="11"/>
  <c r="C2002" i="11"/>
  <c r="C2003" i="11"/>
  <c r="C2004" i="11"/>
  <c r="C2005" i="11"/>
  <c r="C2006" i="11"/>
  <c r="C2007" i="11"/>
  <c r="C2008" i="11"/>
  <c r="C2009" i="11"/>
  <c r="C2010" i="11"/>
  <c r="C2011" i="11"/>
  <c r="C2012" i="11"/>
  <c r="C2013" i="11"/>
  <c r="C2014" i="11"/>
  <c r="C2015" i="11"/>
  <c r="C2016" i="11"/>
  <c r="C2017" i="11"/>
  <c r="C2018" i="11"/>
  <c r="C2019" i="11"/>
  <c r="C2020" i="11"/>
  <c r="C2021" i="11"/>
  <c r="C2022" i="11"/>
  <c r="C2023" i="11"/>
  <c r="C2024" i="11"/>
  <c r="C2025" i="11"/>
  <c r="C2026" i="11"/>
  <c r="C2027" i="11"/>
  <c r="C2028" i="11"/>
  <c r="C2029" i="11"/>
  <c r="C2030" i="11"/>
  <c r="C2031" i="11"/>
  <c r="C2032" i="11"/>
  <c r="C2033" i="11"/>
  <c r="C2034" i="11"/>
  <c r="C2035" i="11"/>
  <c r="C2036" i="11"/>
  <c r="C2037" i="11"/>
  <c r="C2038" i="11"/>
  <c r="C2039" i="11"/>
  <c r="C2040" i="11"/>
  <c r="C2041" i="11"/>
  <c r="C2042" i="11"/>
  <c r="C2043" i="11"/>
  <c r="C2044" i="11"/>
  <c r="C2045" i="11"/>
  <c r="C2046" i="11"/>
  <c r="C2047" i="11"/>
  <c r="C2048" i="11"/>
  <c r="C2049" i="11"/>
  <c r="C2050" i="11"/>
  <c r="C2051" i="11"/>
  <c r="C2052" i="11"/>
  <c r="C2053" i="11"/>
  <c r="C2054" i="11"/>
  <c r="C2055" i="11"/>
  <c r="C2056" i="11"/>
  <c r="C2057" i="11"/>
  <c r="C2058" i="11"/>
  <c r="C2059" i="11"/>
  <c r="C2060" i="11"/>
  <c r="C2061" i="11"/>
  <c r="C2062" i="11"/>
  <c r="C2063" i="11"/>
  <c r="C2064" i="11"/>
  <c r="C2065" i="11"/>
  <c r="C2066" i="11"/>
  <c r="C2067" i="11"/>
  <c r="C2068" i="11"/>
  <c r="C2069" i="11"/>
  <c r="C2070" i="11"/>
  <c r="C2071" i="11"/>
  <c r="C2072" i="11"/>
  <c r="C2073" i="11"/>
  <c r="C2074" i="11"/>
  <c r="C2075" i="11"/>
  <c r="C2076" i="11"/>
  <c r="C2077" i="11"/>
  <c r="C2078" i="11"/>
  <c r="C2079" i="11"/>
  <c r="C2080" i="11"/>
  <c r="C2081" i="11"/>
  <c r="C2082" i="11"/>
  <c r="C2083" i="11"/>
  <c r="C2084" i="11"/>
  <c r="C2085" i="11"/>
  <c r="C2086" i="11"/>
  <c r="C2087" i="11"/>
  <c r="C2088" i="11"/>
  <c r="C2089" i="11"/>
  <c r="C2090" i="11"/>
  <c r="C2091" i="11"/>
  <c r="C2092" i="11"/>
  <c r="C2093" i="11"/>
  <c r="C2094" i="11"/>
  <c r="C2095" i="11"/>
  <c r="C2096" i="11"/>
  <c r="C2097" i="11"/>
  <c r="C2098" i="11"/>
  <c r="C2099" i="11"/>
  <c r="C2100" i="11"/>
  <c r="C2101" i="11"/>
  <c r="C2102" i="11"/>
  <c r="C2103" i="11"/>
  <c r="C2104" i="11"/>
  <c r="C2105" i="11"/>
  <c r="C2106" i="11"/>
  <c r="C2107" i="11"/>
  <c r="C2108" i="11"/>
  <c r="C2109" i="11"/>
  <c r="C2110" i="11"/>
  <c r="C2111" i="11"/>
  <c r="C2112" i="11"/>
  <c r="C2113" i="11"/>
  <c r="C2114" i="11"/>
  <c r="C2115" i="11"/>
  <c r="C2116" i="11"/>
  <c r="C2117" i="11"/>
  <c r="C2118" i="11"/>
  <c r="C2119" i="11"/>
  <c r="C2120" i="11"/>
  <c r="C2121" i="11"/>
  <c r="C2122" i="11"/>
  <c r="C2123" i="11"/>
  <c r="C2124" i="11"/>
  <c r="C2125" i="11"/>
  <c r="C2126" i="11"/>
  <c r="C2127" i="11"/>
  <c r="C2128" i="11"/>
  <c r="C2129" i="11"/>
  <c r="C2130" i="11"/>
  <c r="C2131" i="11"/>
  <c r="C2132" i="11"/>
  <c r="C2133" i="11"/>
  <c r="C2134" i="11"/>
  <c r="C2135" i="11"/>
  <c r="C2136" i="11"/>
  <c r="C2137" i="11"/>
  <c r="C2138" i="11"/>
  <c r="C2139" i="11"/>
  <c r="C2140" i="11"/>
  <c r="C2141" i="11"/>
  <c r="C2142" i="11"/>
  <c r="C2143" i="11"/>
  <c r="C2144" i="11"/>
  <c r="C2145" i="11"/>
  <c r="C2146" i="11"/>
  <c r="C2147" i="11"/>
  <c r="C2148" i="11"/>
  <c r="C2149" i="11"/>
  <c r="C2150" i="11"/>
  <c r="C2151" i="11"/>
  <c r="C2152" i="11"/>
  <c r="C2153" i="11"/>
  <c r="C2154" i="11"/>
  <c r="C2155" i="11"/>
  <c r="C2156" i="11"/>
  <c r="C2157" i="11"/>
  <c r="C2158" i="11"/>
  <c r="C2159" i="11"/>
  <c r="C2160" i="11"/>
  <c r="C2161" i="11"/>
  <c r="C2162" i="11"/>
  <c r="C2163" i="11"/>
  <c r="C2164" i="11"/>
  <c r="C2165" i="11"/>
  <c r="C2166" i="11"/>
  <c r="C2167" i="11"/>
  <c r="C2168" i="11"/>
  <c r="C2169" i="11"/>
  <c r="C2170" i="11"/>
  <c r="C2171" i="11"/>
  <c r="C2172" i="11"/>
  <c r="C2173" i="11"/>
  <c r="C2174" i="11"/>
  <c r="C2175" i="11"/>
  <c r="C2176" i="11"/>
  <c r="C2177" i="11"/>
  <c r="C2178" i="11"/>
  <c r="C2179" i="11"/>
  <c r="C2180" i="11"/>
  <c r="C2181" i="11"/>
  <c r="C2182" i="11"/>
  <c r="C2183" i="11"/>
  <c r="C2184" i="11"/>
  <c r="C2185" i="11"/>
  <c r="C2186" i="11"/>
  <c r="C2187" i="11"/>
  <c r="C2188" i="11"/>
  <c r="C2189" i="11"/>
  <c r="C2190" i="11"/>
  <c r="C2191" i="11"/>
  <c r="C2192" i="11"/>
  <c r="C2193" i="11"/>
  <c r="C2194" i="11"/>
  <c r="C2195" i="11"/>
  <c r="C2196" i="11"/>
  <c r="C2197" i="11"/>
  <c r="C2198" i="11"/>
  <c r="C2199" i="11"/>
  <c r="C2200" i="11"/>
  <c r="C2201" i="11"/>
  <c r="C2202" i="11"/>
  <c r="C2203" i="11"/>
  <c r="C2204" i="11"/>
  <c r="C2205" i="11"/>
  <c r="C2206" i="11"/>
  <c r="C2207" i="11"/>
  <c r="C2208" i="11"/>
  <c r="C2209" i="11"/>
  <c r="C2210" i="11"/>
  <c r="C2211" i="11"/>
  <c r="C2212" i="11"/>
  <c r="C2213" i="11"/>
  <c r="C2214" i="11"/>
  <c r="C2215" i="11"/>
  <c r="C2216" i="11"/>
  <c r="C2217" i="11"/>
  <c r="C2218" i="11"/>
  <c r="C2219" i="11"/>
  <c r="C2220" i="11"/>
  <c r="C2221" i="11"/>
  <c r="C2222" i="11"/>
  <c r="C2223" i="11"/>
  <c r="C2224" i="11"/>
  <c r="C2225" i="11"/>
  <c r="C2226" i="11"/>
  <c r="C2227" i="11"/>
  <c r="C2228" i="11"/>
  <c r="C2229" i="11"/>
  <c r="C2230" i="11"/>
  <c r="C2231" i="11"/>
  <c r="C2232" i="11"/>
  <c r="C2233" i="11"/>
  <c r="C2234" i="11"/>
  <c r="C2235" i="11"/>
  <c r="C2236" i="11"/>
  <c r="C2237" i="11"/>
  <c r="C2238" i="11"/>
  <c r="C2239" i="11"/>
  <c r="C2240" i="11"/>
  <c r="C2241" i="11"/>
  <c r="C2242" i="11"/>
  <c r="C2243" i="11"/>
  <c r="C2244" i="11"/>
  <c r="C2245" i="11"/>
  <c r="C2246" i="11"/>
  <c r="C2247" i="11"/>
  <c r="C2248" i="11"/>
  <c r="C2249" i="11"/>
  <c r="C2250" i="11"/>
  <c r="C2251" i="11"/>
  <c r="C2252" i="11"/>
  <c r="C2253" i="11"/>
  <c r="C2254" i="11"/>
  <c r="C2255" i="11"/>
  <c r="C2256" i="11"/>
  <c r="C2257" i="11"/>
  <c r="C2258" i="11"/>
  <c r="C2259" i="11"/>
  <c r="C2260" i="11"/>
  <c r="C2261" i="11"/>
  <c r="C2262" i="11"/>
  <c r="C2263" i="11"/>
  <c r="C2264" i="11"/>
  <c r="C2265" i="11"/>
  <c r="C2266" i="11"/>
  <c r="C2267" i="11"/>
  <c r="C2268" i="11"/>
  <c r="C2269" i="11"/>
  <c r="C2270" i="11"/>
  <c r="C2271" i="11"/>
  <c r="C2272" i="11"/>
  <c r="C2273" i="11"/>
  <c r="C2274" i="11"/>
  <c r="C2275" i="11"/>
  <c r="C2276" i="11"/>
  <c r="C2277" i="11"/>
  <c r="C2278" i="11"/>
  <c r="C2279" i="11"/>
  <c r="C2280" i="11"/>
  <c r="C2281" i="11"/>
  <c r="C2282" i="11"/>
  <c r="C2283" i="11"/>
  <c r="C2284" i="11"/>
  <c r="C2285" i="11"/>
  <c r="C2286" i="11"/>
  <c r="C2287" i="11"/>
  <c r="C2288" i="11"/>
  <c r="C2289" i="11"/>
  <c r="C2290" i="11"/>
  <c r="C2291" i="11"/>
  <c r="C2292" i="11"/>
  <c r="C2293" i="11"/>
  <c r="C2294" i="11"/>
  <c r="C2295" i="11"/>
  <c r="C2296" i="11"/>
  <c r="C2297" i="11"/>
  <c r="C2298" i="11"/>
  <c r="C2299" i="11"/>
  <c r="C2300" i="11"/>
  <c r="C2301" i="11"/>
  <c r="C2302" i="11"/>
  <c r="C2303" i="11"/>
  <c r="C2304" i="11"/>
  <c r="C2305" i="11"/>
  <c r="C2306" i="11"/>
  <c r="C2307" i="11"/>
  <c r="C2308" i="11"/>
  <c r="C2309" i="11"/>
  <c r="C2310" i="11"/>
  <c r="C2311" i="11"/>
  <c r="C2312" i="11"/>
  <c r="C2313" i="11"/>
  <c r="C2314" i="11"/>
  <c r="C2315" i="11"/>
  <c r="C2316" i="11"/>
  <c r="C2317" i="11"/>
  <c r="C2318" i="11"/>
  <c r="C2319" i="11"/>
  <c r="C2320" i="11"/>
  <c r="C2321" i="11"/>
  <c r="C2322" i="11"/>
  <c r="C2323" i="11"/>
  <c r="C2324" i="11"/>
  <c r="C2325" i="11"/>
  <c r="C2326" i="11"/>
  <c r="C2327" i="11"/>
  <c r="C2328" i="11"/>
  <c r="C2329" i="11"/>
  <c r="C2330" i="11"/>
  <c r="C2331" i="11"/>
  <c r="C2332" i="11"/>
  <c r="C2333" i="11"/>
  <c r="C2334" i="11"/>
  <c r="C2335" i="11"/>
  <c r="C2336" i="11"/>
  <c r="C2337" i="11"/>
  <c r="C2338" i="11"/>
  <c r="C2339" i="11"/>
  <c r="C2340" i="11"/>
  <c r="C2341" i="11"/>
  <c r="C2342" i="11"/>
  <c r="C2343" i="11"/>
  <c r="C2344" i="11"/>
  <c r="C2345" i="11"/>
  <c r="C2346" i="11"/>
  <c r="C2347" i="11"/>
  <c r="C2348" i="11"/>
  <c r="C2349" i="11"/>
  <c r="C2350" i="11"/>
  <c r="C2351" i="11"/>
  <c r="C2352" i="11"/>
  <c r="C2353" i="11"/>
  <c r="C2354" i="11"/>
  <c r="C2355" i="11"/>
  <c r="C2356" i="11"/>
  <c r="C2357" i="11"/>
  <c r="C2358" i="11"/>
  <c r="C2359" i="11"/>
  <c r="C2360" i="11"/>
  <c r="C2361" i="11"/>
  <c r="C2362" i="11"/>
  <c r="C2363" i="11"/>
  <c r="C2364" i="11"/>
  <c r="C2365" i="11"/>
  <c r="C2366" i="11"/>
  <c r="C2367" i="11"/>
  <c r="C2368" i="11"/>
  <c r="C2369" i="11"/>
  <c r="C2370" i="11"/>
  <c r="C2371" i="11"/>
  <c r="C2372" i="11"/>
  <c r="C2373" i="11"/>
  <c r="C2374" i="11"/>
  <c r="C2375" i="11"/>
  <c r="C2376" i="11"/>
  <c r="C2377" i="11"/>
  <c r="C2378" i="11"/>
  <c r="C2379" i="11"/>
  <c r="C2380" i="11"/>
  <c r="C2381" i="11"/>
  <c r="C2382" i="11"/>
  <c r="C2383" i="11"/>
  <c r="C2384" i="11"/>
  <c r="C2385" i="11"/>
  <c r="C2386" i="11"/>
  <c r="C2387" i="11"/>
  <c r="C2388" i="11"/>
  <c r="C2389" i="11"/>
  <c r="C2390" i="11"/>
  <c r="C2391" i="11"/>
  <c r="C2392" i="11"/>
  <c r="C2393" i="11"/>
  <c r="C2394" i="11"/>
  <c r="C2395" i="11"/>
  <c r="C2396" i="11"/>
  <c r="C2397" i="11"/>
  <c r="C2398" i="11"/>
  <c r="C2399" i="11"/>
  <c r="C2400" i="11"/>
  <c r="C2401" i="11"/>
  <c r="C2402" i="11"/>
  <c r="C2403" i="11"/>
  <c r="C2404" i="11"/>
  <c r="C2405" i="11"/>
  <c r="C2406" i="11"/>
  <c r="C2407" i="11"/>
  <c r="C2408" i="11"/>
  <c r="C2409" i="11"/>
  <c r="C2410" i="11"/>
  <c r="C2411" i="11"/>
  <c r="C2412" i="11"/>
  <c r="C2413" i="11"/>
  <c r="C2414" i="11"/>
  <c r="C2415" i="11"/>
  <c r="C2416" i="11"/>
  <c r="C2417" i="11"/>
  <c r="C2418" i="11"/>
  <c r="C2419" i="11"/>
  <c r="C2420" i="11"/>
  <c r="C2421" i="11"/>
  <c r="C2422" i="11"/>
  <c r="C2423" i="11"/>
  <c r="C2424" i="11"/>
  <c r="C2425" i="11"/>
  <c r="C2426" i="11"/>
  <c r="C2427" i="11"/>
  <c r="C2428" i="11"/>
  <c r="C2429" i="11"/>
  <c r="C2430" i="11"/>
  <c r="C2431" i="11"/>
  <c r="C2432" i="11"/>
  <c r="C2433" i="11"/>
  <c r="C2434" i="11"/>
  <c r="C2435" i="11"/>
  <c r="C2436" i="11"/>
  <c r="C2437" i="11"/>
  <c r="C2438" i="11"/>
  <c r="C2439" i="11"/>
  <c r="C2440" i="11"/>
  <c r="C2441" i="11"/>
  <c r="C2442" i="11"/>
  <c r="C2443" i="11"/>
  <c r="C2444" i="11"/>
  <c r="C2445" i="11"/>
  <c r="C2446" i="11"/>
  <c r="C2447" i="11"/>
  <c r="C2448" i="11"/>
  <c r="C2449" i="11"/>
  <c r="C2450" i="11"/>
  <c r="C2451" i="11"/>
  <c r="C2452" i="11"/>
  <c r="C2453" i="11"/>
  <c r="C2454" i="11"/>
  <c r="C2455" i="11"/>
  <c r="C2456" i="11"/>
  <c r="C2457" i="11"/>
  <c r="C2458" i="11"/>
  <c r="C2459" i="11"/>
  <c r="C2460" i="11"/>
  <c r="C2461" i="11"/>
  <c r="C2462" i="11"/>
  <c r="C2463" i="11"/>
  <c r="C2464" i="11"/>
  <c r="C2465" i="11"/>
  <c r="C2466" i="11"/>
  <c r="C2467" i="11"/>
  <c r="C2468" i="11"/>
  <c r="C2469" i="11"/>
  <c r="C2470" i="11"/>
  <c r="C2471" i="11"/>
  <c r="C2472" i="11"/>
  <c r="C2473" i="11"/>
  <c r="C2474" i="11"/>
  <c r="C2475" i="11"/>
  <c r="C2476" i="11"/>
  <c r="C2477" i="11"/>
  <c r="C2478" i="11"/>
  <c r="C2479" i="11"/>
  <c r="C2480" i="11"/>
  <c r="C2481" i="11"/>
  <c r="C2482" i="11"/>
  <c r="C2483" i="11"/>
  <c r="C2484" i="11"/>
  <c r="C2485" i="11"/>
  <c r="C2486" i="11"/>
  <c r="C2487" i="11"/>
  <c r="C2488" i="11"/>
  <c r="C2489" i="11"/>
  <c r="C2490" i="11"/>
  <c r="C2491" i="11"/>
  <c r="C2492" i="11"/>
  <c r="C2493" i="11"/>
  <c r="C2494" i="11"/>
  <c r="C2495" i="11"/>
  <c r="C2496" i="11"/>
  <c r="C2497" i="11"/>
  <c r="C2498" i="11"/>
  <c r="C2499" i="11"/>
  <c r="C2500" i="11"/>
  <c r="C2501" i="11"/>
  <c r="C2502" i="11"/>
  <c r="C2503" i="11"/>
  <c r="C2504" i="11"/>
  <c r="C2505" i="11"/>
  <c r="C2506" i="11"/>
  <c r="C2507" i="11"/>
  <c r="C2508" i="11"/>
  <c r="C2509" i="11"/>
  <c r="C2510" i="11"/>
  <c r="C2511" i="11"/>
  <c r="C2512" i="11"/>
  <c r="C2513" i="11"/>
  <c r="C2514" i="11"/>
  <c r="C2515" i="11"/>
  <c r="C2516" i="11"/>
  <c r="C2517" i="11"/>
  <c r="C2518" i="11"/>
  <c r="C2519" i="11"/>
  <c r="C2520" i="11"/>
  <c r="C2521" i="11"/>
  <c r="C2522" i="11"/>
  <c r="C2523" i="11"/>
  <c r="C2524" i="11"/>
  <c r="C2525" i="11"/>
  <c r="C2526" i="11"/>
  <c r="C2527" i="11"/>
  <c r="C2528" i="11"/>
  <c r="C2529" i="11"/>
  <c r="C2530" i="11"/>
  <c r="C2531" i="11"/>
  <c r="C2532" i="11"/>
  <c r="C2533" i="11"/>
  <c r="C2534" i="11"/>
  <c r="C2535" i="11"/>
  <c r="C2536" i="11"/>
  <c r="C2537" i="11"/>
  <c r="C2538" i="11"/>
  <c r="C2539" i="11"/>
  <c r="C2540" i="11"/>
  <c r="C2541" i="11"/>
  <c r="C2542" i="11"/>
  <c r="C2543" i="11"/>
  <c r="C2544" i="11"/>
  <c r="C2545" i="11"/>
  <c r="C2546" i="11"/>
  <c r="C2547" i="11"/>
  <c r="C2548" i="11"/>
  <c r="C2549" i="11"/>
  <c r="C2550" i="11"/>
  <c r="C2551" i="11"/>
  <c r="C2552" i="11"/>
  <c r="C2553" i="11"/>
  <c r="C2554" i="11"/>
  <c r="C2555" i="11"/>
  <c r="C2556" i="11"/>
  <c r="C2557" i="11"/>
  <c r="C2558" i="11"/>
  <c r="C2559" i="11"/>
  <c r="C2560" i="11"/>
  <c r="C2561" i="11"/>
  <c r="C2562" i="11"/>
  <c r="C2563" i="11"/>
  <c r="C2564" i="11"/>
  <c r="C2565" i="11"/>
  <c r="C2566" i="11"/>
  <c r="C2567" i="11"/>
  <c r="C2568" i="11"/>
  <c r="C2569" i="11"/>
  <c r="C2570" i="11"/>
  <c r="C2571" i="11"/>
  <c r="C2572" i="11"/>
  <c r="C2573" i="11"/>
  <c r="C2574" i="11"/>
  <c r="C2575" i="11"/>
  <c r="C2576" i="11"/>
  <c r="C2577" i="11"/>
  <c r="C2578" i="11"/>
  <c r="C2579" i="11"/>
  <c r="C2580" i="11"/>
  <c r="C2581" i="11"/>
  <c r="C2582" i="11"/>
  <c r="C2583" i="11"/>
  <c r="C2584" i="11"/>
  <c r="C2585" i="11"/>
  <c r="C2586" i="11"/>
  <c r="C2587" i="11"/>
  <c r="C2588" i="11"/>
  <c r="C2589" i="11"/>
  <c r="C2590" i="11"/>
  <c r="C2591" i="11"/>
  <c r="C2592" i="11"/>
  <c r="C2593" i="11"/>
  <c r="C2594" i="11"/>
  <c r="C2595" i="11"/>
  <c r="C2596" i="11"/>
  <c r="C2597" i="11"/>
  <c r="C2598" i="11"/>
  <c r="C2599" i="11"/>
  <c r="C2600" i="11"/>
  <c r="C2601" i="11"/>
  <c r="C2602" i="11"/>
  <c r="C2603" i="11"/>
  <c r="C2604" i="11"/>
  <c r="C2605" i="11"/>
  <c r="C2606" i="11"/>
  <c r="C2607" i="11"/>
  <c r="C2608" i="11"/>
  <c r="C2609" i="11"/>
  <c r="C2610" i="11"/>
  <c r="C2611" i="11"/>
  <c r="C2612" i="11"/>
  <c r="C2613" i="11"/>
  <c r="C2614" i="11"/>
  <c r="C2615" i="11"/>
  <c r="C2616" i="11"/>
  <c r="C2617" i="11"/>
  <c r="C2618" i="11"/>
  <c r="C2619" i="11"/>
  <c r="C2620" i="11"/>
  <c r="C2621" i="11"/>
  <c r="C2622" i="11"/>
  <c r="C2623" i="11"/>
  <c r="C2624" i="11"/>
  <c r="C2625" i="11"/>
  <c r="C2626" i="11"/>
  <c r="C2627" i="11"/>
  <c r="C2628" i="11"/>
  <c r="C2629" i="11"/>
  <c r="C2630" i="11"/>
  <c r="C2631" i="11"/>
  <c r="C2632" i="11"/>
  <c r="C2633" i="11"/>
  <c r="C2634" i="11"/>
  <c r="C2635" i="11"/>
  <c r="C2636" i="11"/>
  <c r="C2637" i="11"/>
  <c r="C2638" i="11"/>
  <c r="C2639" i="11"/>
  <c r="C2640" i="11"/>
  <c r="C2641" i="11"/>
  <c r="C2642" i="11"/>
  <c r="C2643" i="11"/>
  <c r="C2644" i="11"/>
  <c r="C2645" i="11"/>
  <c r="C2646" i="11"/>
  <c r="C2647" i="11"/>
  <c r="C2648" i="11"/>
  <c r="C2649" i="11"/>
  <c r="C2650" i="11"/>
  <c r="C2651" i="11"/>
  <c r="C2652" i="11"/>
  <c r="C2653" i="11"/>
  <c r="C2654" i="11"/>
  <c r="C2655" i="11"/>
  <c r="C2656" i="11"/>
  <c r="C2657" i="11"/>
  <c r="C2658" i="11"/>
  <c r="C2659" i="11"/>
  <c r="C2660" i="11"/>
  <c r="C2661" i="11"/>
  <c r="C2662" i="11"/>
  <c r="C2663" i="11"/>
  <c r="C2664" i="11"/>
  <c r="C2665" i="11"/>
  <c r="C2666" i="11"/>
  <c r="C2667" i="11"/>
  <c r="C2668" i="11"/>
  <c r="C2669" i="11"/>
  <c r="C2670" i="11"/>
  <c r="C2671" i="11"/>
  <c r="C2672" i="11"/>
  <c r="C2673" i="11"/>
  <c r="C2674" i="11"/>
  <c r="C2675" i="11"/>
  <c r="C2676" i="11"/>
  <c r="C2677" i="11"/>
  <c r="C2678" i="11"/>
  <c r="C2679" i="11"/>
  <c r="C2680" i="11"/>
  <c r="C2681" i="11"/>
  <c r="C2682" i="11"/>
  <c r="C2683" i="11"/>
  <c r="C2684" i="11"/>
  <c r="C2685" i="11"/>
  <c r="C2686" i="11"/>
  <c r="C2687" i="11"/>
  <c r="C2688" i="11"/>
  <c r="C2689" i="11"/>
  <c r="C2690" i="11"/>
  <c r="C2691" i="11"/>
  <c r="C2692" i="11"/>
  <c r="C2693" i="11"/>
  <c r="C2694" i="11"/>
  <c r="C2695" i="11"/>
  <c r="C2696" i="11"/>
  <c r="C2697" i="11"/>
  <c r="C2698" i="11"/>
  <c r="C2699" i="11"/>
  <c r="C2700" i="11"/>
  <c r="C2701" i="11"/>
  <c r="C2702" i="11"/>
  <c r="C2703" i="11"/>
  <c r="C2704" i="11"/>
  <c r="C2705" i="11"/>
  <c r="C2706" i="11"/>
  <c r="C2707" i="11"/>
  <c r="C2708" i="11"/>
  <c r="C2709" i="11"/>
  <c r="C2710" i="11"/>
  <c r="C2711" i="11"/>
  <c r="C2712" i="11"/>
  <c r="C2713" i="11"/>
  <c r="C2714" i="11"/>
  <c r="C2715" i="11"/>
  <c r="C2716" i="11"/>
  <c r="C2717" i="11"/>
  <c r="C2718" i="11"/>
  <c r="C2719" i="11"/>
  <c r="C2720" i="11"/>
  <c r="C2721" i="11"/>
  <c r="C2722" i="11"/>
  <c r="C2723" i="11"/>
  <c r="C2724" i="11"/>
  <c r="C2725" i="11"/>
  <c r="C2726" i="11"/>
  <c r="C2727" i="11"/>
  <c r="C2728" i="11"/>
  <c r="C2729" i="11"/>
  <c r="C2730" i="11"/>
  <c r="C2731" i="11"/>
  <c r="C2732" i="11"/>
  <c r="C2733" i="11"/>
  <c r="C2734" i="11"/>
  <c r="C2735" i="11"/>
  <c r="C2736" i="11"/>
  <c r="C2737" i="11"/>
  <c r="C2738" i="11"/>
  <c r="C2739" i="11"/>
  <c r="C2740" i="11"/>
  <c r="C2741" i="11"/>
  <c r="C2742" i="11"/>
  <c r="C2743" i="11"/>
  <c r="C2744" i="11"/>
  <c r="C2745" i="11"/>
  <c r="C2746" i="11"/>
  <c r="C2747" i="11"/>
  <c r="C2748" i="11"/>
  <c r="C2749" i="11"/>
  <c r="C2750" i="11"/>
  <c r="C2751" i="11"/>
  <c r="C2752" i="11"/>
  <c r="C2753" i="11"/>
  <c r="C2754" i="11"/>
  <c r="C2755" i="11"/>
  <c r="C2756" i="11"/>
  <c r="C2757" i="11"/>
  <c r="C2758" i="11"/>
  <c r="C2759" i="11"/>
  <c r="C2760" i="11"/>
  <c r="C2761" i="11"/>
  <c r="C2762" i="11"/>
  <c r="C2763" i="11"/>
  <c r="C2764" i="11"/>
  <c r="C2765" i="11"/>
  <c r="C2766" i="11"/>
  <c r="C2767" i="11"/>
  <c r="C2768" i="11"/>
  <c r="C2769" i="11"/>
  <c r="C2770" i="11"/>
  <c r="C2771" i="11"/>
  <c r="C2772" i="11"/>
  <c r="C2773" i="11"/>
  <c r="C2774" i="11"/>
  <c r="C2775" i="11"/>
  <c r="C2776" i="11"/>
  <c r="C2777" i="11"/>
  <c r="C2778" i="11"/>
  <c r="C2779" i="11"/>
  <c r="C2780" i="11"/>
  <c r="C2781" i="11"/>
  <c r="C2782" i="11"/>
  <c r="C2783" i="11"/>
  <c r="C2784" i="11"/>
  <c r="C2785" i="11"/>
  <c r="C2786" i="11"/>
  <c r="C2787" i="11"/>
  <c r="C2788" i="11"/>
  <c r="C2789" i="11"/>
  <c r="C2790" i="11"/>
  <c r="C2791" i="11"/>
  <c r="C2792" i="11"/>
  <c r="C2793" i="11"/>
  <c r="C2794" i="11"/>
  <c r="C2795" i="11"/>
  <c r="C2796" i="11"/>
  <c r="C2797" i="11"/>
  <c r="C2798" i="11"/>
  <c r="C2799" i="11"/>
  <c r="C2800" i="11"/>
  <c r="C2801" i="11"/>
  <c r="C2802" i="11"/>
  <c r="C2803" i="11"/>
  <c r="C2804" i="11"/>
  <c r="C2805" i="11"/>
  <c r="C2806" i="11"/>
  <c r="C2807" i="11"/>
  <c r="C2808" i="11"/>
  <c r="C2809" i="11"/>
  <c r="C2810" i="11"/>
  <c r="C2811" i="11"/>
  <c r="C2812" i="11"/>
  <c r="C2813" i="11"/>
  <c r="C2814" i="11"/>
  <c r="C2815" i="11"/>
  <c r="C2816" i="11"/>
  <c r="C2817" i="11"/>
  <c r="C2818" i="11"/>
  <c r="C2819" i="11"/>
  <c r="C2820" i="11"/>
  <c r="C2821" i="11"/>
  <c r="C2822" i="11"/>
  <c r="C2823" i="11"/>
  <c r="C2824" i="11"/>
  <c r="C2825" i="11"/>
  <c r="C2826" i="11"/>
  <c r="C2827" i="11"/>
  <c r="C2828" i="11"/>
  <c r="C2829" i="11"/>
  <c r="C2830" i="11"/>
  <c r="C2831" i="11"/>
  <c r="C2832" i="11"/>
  <c r="C2833" i="11"/>
  <c r="C2834" i="11"/>
  <c r="C2835" i="11"/>
  <c r="C2836" i="11"/>
  <c r="C2837" i="11"/>
  <c r="C2838" i="11"/>
  <c r="C2839" i="11"/>
  <c r="C2840" i="11"/>
  <c r="C2841" i="11"/>
  <c r="C2842" i="11"/>
  <c r="C2843" i="11"/>
  <c r="C2844" i="11"/>
  <c r="C2845" i="11"/>
  <c r="C2846" i="11"/>
  <c r="C2847" i="11"/>
  <c r="C2848" i="11"/>
  <c r="C2849" i="11"/>
  <c r="C2850" i="11"/>
  <c r="C2851" i="11"/>
  <c r="C2852" i="11"/>
  <c r="C2853" i="11"/>
  <c r="C2854" i="11"/>
  <c r="C2855" i="11"/>
  <c r="C2856" i="11"/>
  <c r="C2857" i="11"/>
  <c r="C2858" i="11"/>
  <c r="C2859" i="11"/>
  <c r="C2860" i="11"/>
  <c r="C2861" i="11"/>
  <c r="C2862" i="11"/>
  <c r="C2863" i="11"/>
  <c r="C2864" i="11"/>
  <c r="C2865" i="11"/>
  <c r="C2866" i="11"/>
  <c r="C2867" i="11"/>
  <c r="C2868" i="11"/>
  <c r="C2869" i="11"/>
  <c r="C2870" i="11"/>
  <c r="C2871" i="11"/>
  <c r="C2872" i="11"/>
  <c r="C2873" i="11"/>
  <c r="C2874" i="11"/>
  <c r="C2875" i="11"/>
  <c r="C2876" i="11"/>
  <c r="C2877" i="11"/>
  <c r="C2878" i="11"/>
  <c r="C2879" i="11"/>
  <c r="C2880" i="11"/>
  <c r="C2881" i="11"/>
  <c r="C2882" i="11"/>
  <c r="C2883" i="11"/>
  <c r="C2884" i="11"/>
  <c r="C2885" i="11"/>
  <c r="C2886" i="11"/>
  <c r="C2887" i="11"/>
  <c r="C2888" i="11"/>
  <c r="C2889" i="11"/>
  <c r="C2890" i="11"/>
  <c r="C2891" i="11"/>
  <c r="C2892" i="11"/>
  <c r="C2893" i="11"/>
  <c r="C2894" i="11"/>
  <c r="C2895" i="11"/>
  <c r="C2896" i="11"/>
  <c r="C2897" i="11"/>
  <c r="C2898" i="11"/>
  <c r="C2899" i="11"/>
  <c r="C2900" i="11"/>
  <c r="C2901" i="11"/>
  <c r="C2902" i="11"/>
  <c r="C2903" i="11"/>
  <c r="C2904" i="11"/>
  <c r="C2905" i="11"/>
  <c r="C2906" i="11"/>
  <c r="C2907" i="11"/>
  <c r="C2908" i="11"/>
  <c r="C2909" i="11"/>
  <c r="C2910" i="11"/>
  <c r="C2911" i="11"/>
  <c r="C2912" i="11"/>
  <c r="C2913" i="11"/>
  <c r="C2914" i="11"/>
  <c r="C2915" i="11"/>
  <c r="C2916" i="11"/>
  <c r="C2917" i="11"/>
  <c r="C2918" i="11"/>
  <c r="C2919" i="11"/>
  <c r="C2920" i="11"/>
  <c r="C2921" i="11"/>
  <c r="C2922" i="11"/>
  <c r="C2923" i="11"/>
  <c r="C2924" i="11"/>
  <c r="C2925" i="11"/>
  <c r="C2926" i="11"/>
  <c r="C2927" i="11"/>
  <c r="C2928" i="11"/>
  <c r="C2929" i="11"/>
  <c r="C2930" i="11"/>
  <c r="C2931" i="11"/>
  <c r="C2932" i="11"/>
  <c r="C2933" i="11"/>
  <c r="C2934" i="11"/>
  <c r="C2935" i="11"/>
  <c r="C2936" i="11"/>
  <c r="C2937" i="11"/>
  <c r="C2938" i="11"/>
  <c r="C2939" i="11"/>
  <c r="C2940" i="11"/>
  <c r="C2941" i="11"/>
  <c r="C2942" i="11"/>
  <c r="C2943" i="11"/>
  <c r="C2944" i="11"/>
  <c r="C2945" i="11"/>
  <c r="C2946" i="11"/>
  <c r="C2947" i="11"/>
  <c r="C2948" i="11"/>
  <c r="C2949" i="11"/>
  <c r="C2950" i="11"/>
  <c r="C2951" i="11"/>
  <c r="C2952" i="11"/>
  <c r="C2953" i="11"/>
  <c r="C2954" i="11"/>
  <c r="C2955" i="11"/>
  <c r="C2956" i="11"/>
  <c r="C2957" i="11"/>
  <c r="C2958" i="11"/>
  <c r="C2959" i="11"/>
  <c r="C2960" i="11"/>
  <c r="C2961" i="11"/>
  <c r="C2962" i="11"/>
  <c r="C2963" i="11"/>
  <c r="C2964" i="11"/>
  <c r="C2965" i="11"/>
  <c r="C2966" i="11"/>
  <c r="C2967" i="11"/>
  <c r="C2968" i="11"/>
  <c r="C2969" i="11"/>
  <c r="C2970" i="11"/>
  <c r="C2971" i="11"/>
  <c r="C2972" i="11"/>
  <c r="C2973" i="11"/>
  <c r="C2974" i="11"/>
  <c r="C2975" i="11"/>
  <c r="C2976" i="11"/>
  <c r="C2977" i="11"/>
  <c r="C2978" i="11"/>
  <c r="C2979" i="11"/>
  <c r="C2980" i="11"/>
  <c r="C2981" i="11"/>
  <c r="C2982" i="11"/>
  <c r="C2983" i="11"/>
  <c r="C2984" i="11"/>
  <c r="C2985" i="11"/>
  <c r="C2986" i="11"/>
  <c r="C2987" i="11"/>
  <c r="C2988" i="11"/>
  <c r="C2989" i="11"/>
  <c r="C2990" i="11"/>
  <c r="C2991" i="11"/>
  <c r="C2992" i="11"/>
  <c r="C2993" i="11"/>
  <c r="C2994" i="11"/>
  <c r="C2995" i="11"/>
  <c r="C2996" i="11"/>
  <c r="C2997" i="11"/>
  <c r="C2998" i="11"/>
  <c r="C2999" i="11"/>
  <c r="C3000" i="11"/>
  <c r="C3001" i="11"/>
  <c r="C3002" i="11"/>
  <c r="C3003" i="11"/>
  <c r="C3004" i="11"/>
  <c r="C3005" i="11"/>
  <c r="C3006" i="11"/>
  <c r="C3007" i="11"/>
  <c r="C3008" i="11"/>
  <c r="C3009" i="11"/>
  <c r="C3010" i="11"/>
  <c r="C3011" i="11"/>
  <c r="C3012" i="11"/>
  <c r="C3013" i="11"/>
  <c r="C3014" i="11"/>
  <c r="C3015" i="11"/>
  <c r="C3016" i="11"/>
  <c r="C3017" i="11"/>
  <c r="C3018" i="11"/>
  <c r="C3019" i="11"/>
  <c r="C3020" i="11"/>
  <c r="C3021" i="11"/>
  <c r="C3022" i="11"/>
  <c r="C3023" i="11"/>
  <c r="C3024" i="11"/>
  <c r="C3025" i="11"/>
  <c r="C3026" i="11"/>
  <c r="C3027" i="11"/>
  <c r="C3028" i="11"/>
  <c r="C3029" i="11"/>
  <c r="C3030" i="11"/>
  <c r="C3031" i="11"/>
  <c r="C3032" i="11"/>
  <c r="C3033" i="11"/>
  <c r="C3034" i="11"/>
  <c r="C3035" i="11"/>
  <c r="C3036" i="11"/>
  <c r="C3037" i="11"/>
  <c r="C3038" i="11"/>
  <c r="C3039" i="11"/>
  <c r="C3040" i="11"/>
  <c r="C3041" i="11"/>
  <c r="C3042" i="11"/>
  <c r="C3043" i="11"/>
  <c r="C3044" i="11"/>
  <c r="C3045" i="11"/>
  <c r="C3046" i="11"/>
  <c r="C3047" i="11"/>
  <c r="C3048" i="11"/>
  <c r="C3049" i="11"/>
  <c r="C3050" i="11"/>
  <c r="C3051" i="11"/>
  <c r="C3052" i="11"/>
  <c r="C3053" i="11"/>
  <c r="C3054" i="11"/>
  <c r="C3055" i="11"/>
  <c r="C3056" i="11"/>
  <c r="C3057" i="11"/>
  <c r="C3058" i="11"/>
  <c r="C3059" i="11"/>
  <c r="C3060" i="11"/>
  <c r="C3061" i="11"/>
  <c r="C3062" i="11"/>
  <c r="C3063" i="11"/>
  <c r="C3064" i="11"/>
  <c r="C3065" i="11"/>
  <c r="C3066" i="11"/>
  <c r="C3067" i="11"/>
  <c r="C3068" i="11"/>
  <c r="C3069" i="11"/>
  <c r="C3070" i="11"/>
  <c r="C3071" i="11"/>
  <c r="C3072" i="11"/>
  <c r="C3073" i="11"/>
  <c r="C3074" i="11"/>
  <c r="C3075" i="11"/>
  <c r="C3076" i="11"/>
  <c r="C3077" i="11"/>
  <c r="C3078" i="11"/>
  <c r="C3079" i="11"/>
  <c r="C3080" i="11"/>
  <c r="C3081" i="11"/>
  <c r="C3082" i="11"/>
  <c r="C3083" i="11"/>
  <c r="C3084" i="11"/>
  <c r="C3085" i="11"/>
  <c r="C3086" i="11"/>
  <c r="C3087" i="11"/>
  <c r="C3088" i="11"/>
  <c r="C3089" i="11"/>
  <c r="C3090" i="11"/>
  <c r="C3091" i="11"/>
  <c r="C3092" i="11"/>
  <c r="C3093" i="11"/>
  <c r="C3094" i="11"/>
  <c r="C3095" i="11"/>
  <c r="C3096" i="11"/>
  <c r="C3097" i="11"/>
  <c r="C3098" i="11"/>
  <c r="C3099" i="11"/>
  <c r="C3100" i="11"/>
  <c r="C3101" i="11"/>
  <c r="C3102" i="11"/>
  <c r="C3103" i="11"/>
  <c r="C3104" i="11"/>
  <c r="C3105" i="11"/>
  <c r="C3106" i="11"/>
  <c r="C3107" i="11"/>
  <c r="C3108" i="11"/>
  <c r="C3109" i="11"/>
  <c r="C3110" i="11"/>
  <c r="C3111" i="11"/>
  <c r="C3112" i="11"/>
  <c r="C3113" i="11"/>
  <c r="C3114" i="11"/>
  <c r="C3115" i="11"/>
  <c r="C3116" i="11"/>
  <c r="C3117" i="11"/>
  <c r="C3118" i="11"/>
  <c r="C3119" i="11"/>
  <c r="C3120" i="11"/>
  <c r="C3121" i="11"/>
  <c r="C3122" i="11"/>
  <c r="C3123" i="11"/>
  <c r="C3124" i="11"/>
  <c r="C3125" i="11"/>
  <c r="C3126" i="11"/>
  <c r="C3127" i="11"/>
  <c r="C3128" i="11"/>
  <c r="C3129" i="11"/>
  <c r="C3130" i="11"/>
  <c r="C3131" i="11"/>
  <c r="C3132" i="11"/>
  <c r="C3133" i="11"/>
  <c r="C3134" i="11"/>
  <c r="C3135" i="11"/>
  <c r="C3136" i="11"/>
  <c r="C3137" i="11"/>
  <c r="C3138" i="11"/>
  <c r="C3139" i="11"/>
  <c r="C3140" i="11"/>
  <c r="C3141" i="11"/>
  <c r="C3142" i="11"/>
  <c r="C3143" i="11"/>
  <c r="C3144" i="11"/>
  <c r="C3145" i="11"/>
  <c r="C3146" i="11"/>
  <c r="C3147" i="11"/>
  <c r="C3148" i="11"/>
  <c r="C3149" i="11"/>
  <c r="C3150" i="11"/>
  <c r="C3151" i="11"/>
  <c r="C3152" i="11"/>
  <c r="C3153" i="11"/>
  <c r="C3154" i="11"/>
  <c r="C3155" i="11"/>
  <c r="C3156" i="11"/>
  <c r="C3157" i="11"/>
  <c r="C3158" i="11"/>
  <c r="C3159" i="11"/>
  <c r="C3160" i="11"/>
  <c r="C3161" i="11"/>
  <c r="C3162" i="11"/>
  <c r="C3163" i="11"/>
  <c r="C3164" i="11"/>
  <c r="C3165" i="11"/>
  <c r="C3166" i="11"/>
  <c r="C3167" i="11"/>
  <c r="C3168" i="11"/>
  <c r="C3169" i="11"/>
  <c r="C3170" i="11"/>
  <c r="C3171" i="11"/>
  <c r="C3172" i="11"/>
  <c r="C3173" i="11"/>
  <c r="C3174" i="11"/>
  <c r="C3175" i="11"/>
  <c r="C3176" i="11"/>
  <c r="C3177" i="11"/>
  <c r="C3178" i="11"/>
  <c r="C3179" i="11"/>
  <c r="C3180" i="11"/>
  <c r="C3181" i="11"/>
  <c r="C3182" i="11"/>
  <c r="C3183" i="11"/>
  <c r="C3184" i="11"/>
  <c r="C3185" i="11"/>
  <c r="C3186" i="11"/>
  <c r="C3187" i="11"/>
  <c r="C3188" i="11"/>
  <c r="C3189" i="11"/>
  <c r="C3190" i="11"/>
  <c r="C3191" i="11"/>
  <c r="C3192" i="11"/>
  <c r="C3193" i="11"/>
  <c r="C3194" i="11"/>
  <c r="C3195" i="11"/>
  <c r="C3196" i="11"/>
  <c r="C3197" i="11"/>
  <c r="C3198" i="11"/>
  <c r="C3199" i="11"/>
  <c r="C3200" i="11"/>
  <c r="C3201" i="11"/>
  <c r="C3202" i="11"/>
  <c r="C3203" i="11"/>
  <c r="C3204" i="11"/>
  <c r="C3205" i="11"/>
  <c r="C3206" i="11"/>
  <c r="C3207" i="11"/>
  <c r="C3208" i="11"/>
  <c r="C3209" i="11"/>
  <c r="C3210" i="11"/>
  <c r="C3211" i="11"/>
  <c r="C3212" i="11"/>
  <c r="C3213" i="11"/>
  <c r="C3214" i="11"/>
  <c r="C3215" i="11"/>
  <c r="C3216" i="11"/>
  <c r="C3217" i="11"/>
  <c r="C3218" i="11"/>
  <c r="C3219" i="11"/>
  <c r="C3220" i="11"/>
  <c r="C3221" i="11"/>
  <c r="C3222" i="11"/>
  <c r="C3223" i="11"/>
  <c r="C3224" i="11"/>
  <c r="C3225" i="11"/>
  <c r="C3226" i="11"/>
  <c r="C3227" i="11"/>
  <c r="C3228" i="11"/>
  <c r="C3229" i="11"/>
  <c r="C3230" i="11"/>
  <c r="C3231" i="11"/>
  <c r="C3232" i="11"/>
  <c r="C3233" i="11"/>
  <c r="C3234" i="11"/>
  <c r="C3235" i="11"/>
  <c r="C3236" i="11"/>
  <c r="C3237" i="11"/>
  <c r="C3238" i="11"/>
  <c r="C3239" i="11"/>
  <c r="C3240" i="11"/>
  <c r="C3241" i="11"/>
  <c r="C3242" i="11"/>
  <c r="C3243" i="11"/>
  <c r="C3244" i="11"/>
  <c r="C3245" i="11"/>
  <c r="C3246" i="11"/>
  <c r="C3247" i="11"/>
  <c r="C3248" i="11"/>
  <c r="C3249" i="11"/>
  <c r="C3250" i="11"/>
  <c r="C3251" i="11"/>
  <c r="C3252" i="11"/>
  <c r="C3253" i="11"/>
  <c r="C3254" i="11"/>
  <c r="C3255" i="11"/>
  <c r="C3256" i="11"/>
  <c r="C3257" i="11"/>
  <c r="C3258" i="11"/>
  <c r="C3259" i="11"/>
  <c r="C3260" i="11"/>
  <c r="C3261" i="11"/>
  <c r="C3262" i="11"/>
  <c r="C3263" i="11"/>
  <c r="C3264" i="11"/>
  <c r="C3265" i="11"/>
  <c r="C3266" i="11"/>
  <c r="C3267" i="11"/>
  <c r="C3268" i="11"/>
  <c r="C3269" i="11"/>
  <c r="C3270" i="11"/>
  <c r="C3271" i="11"/>
  <c r="C3272" i="11"/>
  <c r="C3273" i="11"/>
  <c r="C3274" i="11"/>
  <c r="C3275" i="11"/>
  <c r="C3276" i="11"/>
  <c r="C3277" i="11"/>
  <c r="C3278" i="11"/>
  <c r="C3279" i="11"/>
  <c r="C3280" i="11"/>
  <c r="C3281" i="11"/>
  <c r="C3282" i="11"/>
  <c r="C3283" i="11"/>
  <c r="C3284" i="11"/>
  <c r="C3285" i="11"/>
  <c r="C3286" i="11"/>
  <c r="C3287" i="11"/>
  <c r="C3288" i="11"/>
  <c r="C3289" i="11"/>
  <c r="C3290" i="11"/>
  <c r="C3291" i="11"/>
  <c r="C3292" i="11"/>
  <c r="C3293" i="11"/>
  <c r="C3294" i="11"/>
  <c r="C3295" i="11"/>
  <c r="C3296" i="11"/>
  <c r="C3297" i="11"/>
  <c r="C3298" i="11"/>
  <c r="C3299" i="11"/>
  <c r="C3300" i="11"/>
  <c r="C3301" i="11"/>
  <c r="C3302" i="11"/>
  <c r="C3303" i="11"/>
  <c r="C3304" i="11"/>
  <c r="C3305" i="11"/>
  <c r="C3306" i="11"/>
  <c r="C3307" i="11"/>
  <c r="C3308" i="11"/>
  <c r="C3309" i="11"/>
  <c r="C3310" i="11"/>
  <c r="C3311" i="11"/>
  <c r="C3312" i="11"/>
  <c r="C3313" i="11"/>
  <c r="C3314" i="11"/>
  <c r="C3315" i="11"/>
  <c r="C3316" i="11"/>
  <c r="C3317" i="11"/>
  <c r="C3318" i="11"/>
  <c r="C3319" i="11"/>
  <c r="C3320" i="11"/>
  <c r="C3321" i="11"/>
  <c r="C3322" i="11"/>
  <c r="C3323" i="11"/>
  <c r="C3324" i="11"/>
  <c r="C3325" i="11"/>
  <c r="C3326" i="11"/>
  <c r="C3327" i="11"/>
  <c r="C3328" i="11"/>
  <c r="C3329" i="11"/>
  <c r="C3330" i="11"/>
  <c r="C3331" i="11"/>
  <c r="C3332" i="11"/>
  <c r="C3333" i="11"/>
  <c r="C3334" i="11"/>
  <c r="C3335" i="11"/>
  <c r="C3336" i="11"/>
  <c r="C3337" i="11"/>
  <c r="C3338" i="11"/>
  <c r="C3339" i="11"/>
  <c r="C3340" i="11"/>
  <c r="C3341" i="11"/>
  <c r="C3342" i="11"/>
  <c r="C3343" i="11"/>
  <c r="C3344" i="11"/>
  <c r="C3345" i="11"/>
  <c r="C3346" i="11"/>
  <c r="C3347" i="11"/>
  <c r="C3348" i="11"/>
  <c r="C3349" i="11"/>
  <c r="C3350" i="11"/>
  <c r="C3351" i="11"/>
  <c r="C3352" i="11"/>
  <c r="C3353" i="11"/>
  <c r="C3354" i="11"/>
  <c r="C3355" i="11"/>
  <c r="C3356" i="11"/>
  <c r="C3357" i="11"/>
  <c r="C3358" i="11"/>
  <c r="C3359" i="11"/>
  <c r="C3360" i="11"/>
  <c r="C3361" i="11"/>
  <c r="C3362" i="11"/>
  <c r="C3363" i="11"/>
  <c r="C3364" i="11"/>
  <c r="C3365" i="11"/>
  <c r="C3366" i="11"/>
  <c r="C3367" i="11"/>
  <c r="C3368" i="11"/>
  <c r="C3369" i="11"/>
  <c r="C3370" i="11"/>
  <c r="C3371" i="11"/>
  <c r="C3372" i="11"/>
  <c r="C3373" i="11"/>
  <c r="C3374" i="11"/>
  <c r="C3375" i="11"/>
  <c r="C3376" i="11"/>
  <c r="C3377" i="11"/>
  <c r="C3378" i="11"/>
  <c r="C3379" i="11"/>
  <c r="C3380" i="11"/>
  <c r="C3381" i="11"/>
  <c r="C3382" i="11"/>
  <c r="C3383" i="11"/>
  <c r="C3384" i="11"/>
  <c r="C3385" i="11"/>
  <c r="C3386" i="11"/>
  <c r="C3387" i="11"/>
  <c r="C3388" i="11"/>
  <c r="C3389" i="11"/>
  <c r="C3390" i="11"/>
  <c r="C3391" i="11"/>
  <c r="C3392" i="11"/>
  <c r="C3393" i="11"/>
  <c r="C3394" i="11"/>
  <c r="C3395" i="11"/>
  <c r="C3396" i="11"/>
  <c r="C3397" i="11"/>
  <c r="C3398" i="11"/>
  <c r="C3399" i="11"/>
  <c r="C3400" i="11"/>
  <c r="C3401" i="11"/>
  <c r="C3402" i="11"/>
  <c r="C3403" i="11"/>
  <c r="C3404" i="11"/>
  <c r="C3405" i="11"/>
  <c r="C3406" i="11"/>
  <c r="C3407" i="11"/>
  <c r="C3408" i="11"/>
  <c r="C3409" i="11"/>
  <c r="C3410" i="11"/>
  <c r="C3411" i="11"/>
  <c r="C3412" i="11"/>
  <c r="C3413" i="11"/>
  <c r="C3414" i="11"/>
  <c r="C3415" i="11"/>
  <c r="C3416" i="11"/>
  <c r="C3417" i="11"/>
  <c r="C3418" i="11"/>
  <c r="C3419" i="11"/>
  <c r="C3420" i="11"/>
  <c r="C3421" i="11"/>
  <c r="C3422" i="11"/>
  <c r="C3423" i="11"/>
  <c r="C3424" i="11"/>
  <c r="C3425" i="11"/>
  <c r="C3426" i="11"/>
  <c r="C3427" i="11"/>
  <c r="C3428" i="11"/>
  <c r="C3429" i="11"/>
  <c r="C3430" i="11"/>
  <c r="C3431" i="11"/>
  <c r="C3432" i="11"/>
  <c r="C3433" i="11"/>
  <c r="C3434" i="11"/>
  <c r="C3435" i="11"/>
  <c r="C3436" i="11"/>
  <c r="C3437" i="11"/>
  <c r="C3438" i="11"/>
  <c r="C3439" i="11"/>
  <c r="C3440" i="11"/>
  <c r="C3441" i="11"/>
  <c r="C3442" i="11"/>
  <c r="C3443" i="11"/>
  <c r="C3444" i="11"/>
  <c r="C3445" i="11"/>
  <c r="C3446" i="11"/>
  <c r="C3447" i="11"/>
  <c r="C3448" i="11"/>
  <c r="C3449" i="11"/>
  <c r="C3450" i="11"/>
  <c r="C3451" i="11"/>
  <c r="C3452" i="11"/>
  <c r="C3453" i="11"/>
  <c r="C3454" i="11"/>
  <c r="C3455" i="11"/>
  <c r="C3456" i="11"/>
  <c r="C3457" i="11"/>
  <c r="C3458" i="11"/>
  <c r="C3459" i="11"/>
  <c r="C3460" i="11"/>
  <c r="C3461" i="11"/>
  <c r="C3462" i="11"/>
  <c r="C3463" i="11"/>
  <c r="C3464" i="11"/>
  <c r="C3465" i="11"/>
  <c r="C3466" i="11"/>
  <c r="C3467" i="11"/>
  <c r="C3468" i="11"/>
  <c r="C3469" i="11"/>
  <c r="C3470" i="11"/>
  <c r="C3471" i="11"/>
  <c r="C3472" i="11"/>
  <c r="C3473" i="11"/>
  <c r="C3474" i="11"/>
  <c r="C3475" i="11"/>
  <c r="C3476" i="11"/>
  <c r="C3477" i="11"/>
  <c r="C3478" i="11"/>
  <c r="C3479" i="11"/>
  <c r="C3480" i="11"/>
  <c r="C3481" i="11"/>
  <c r="C3482" i="11"/>
  <c r="C3483" i="11"/>
  <c r="C3484" i="11"/>
  <c r="C3485" i="11"/>
  <c r="C3486" i="11"/>
  <c r="C3487" i="11"/>
  <c r="C3488" i="11"/>
  <c r="C3489" i="11"/>
  <c r="C3490" i="11"/>
  <c r="C3491" i="11"/>
  <c r="C3492" i="11"/>
  <c r="C3493" i="11"/>
  <c r="C3494" i="11"/>
  <c r="C3495" i="11"/>
  <c r="C3496" i="11"/>
  <c r="C3497" i="11"/>
  <c r="C3498" i="11"/>
  <c r="C3499" i="11"/>
  <c r="C3500" i="11"/>
  <c r="C3501" i="11"/>
  <c r="C3502" i="11"/>
  <c r="C3503" i="11"/>
  <c r="C3504" i="11"/>
  <c r="C3505" i="11"/>
  <c r="C3506" i="11"/>
  <c r="C3507" i="11"/>
  <c r="C3508" i="11"/>
  <c r="C3509" i="11"/>
  <c r="C3510" i="11"/>
  <c r="C3511" i="11"/>
  <c r="C3512" i="11"/>
  <c r="C3513" i="11"/>
  <c r="C3514" i="11"/>
  <c r="C3515" i="11"/>
  <c r="C3516" i="11"/>
  <c r="C3517" i="11"/>
  <c r="C3518" i="11"/>
  <c r="C3519" i="11"/>
  <c r="C3520" i="11"/>
  <c r="C3521" i="11"/>
  <c r="C3522" i="11"/>
  <c r="C3523" i="11"/>
  <c r="C3524" i="11"/>
  <c r="C3525" i="11"/>
  <c r="C3526" i="11"/>
  <c r="C3527" i="11"/>
  <c r="C3528" i="11"/>
  <c r="C3529" i="11"/>
  <c r="C3530" i="11"/>
  <c r="C3531" i="11"/>
  <c r="C3532" i="11"/>
  <c r="C3533" i="11"/>
  <c r="C3534" i="11"/>
  <c r="C3535" i="11"/>
  <c r="C3536" i="11"/>
  <c r="C3537" i="11"/>
  <c r="C3538" i="11"/>
  <c r="C3539" i="11"/>
  <c r="C3540" i="11"/>
  <c r="C3541" i="11"/>
  <c r="C3542" i="11"/>
  <c r="C3543" i="11"/>
  <c r="C3544" i="11"/>
  <c r="C3545" i="11"/>
  <c r="C3546" i="11"/>
  <c r="C3547" i="11"/>
  <c r="C3548" i="11"/>
  <c r="C3549" i="11"/>
  <c r="C3550" i="11"/>
  <c r="C3551" i="11"/>
  <c r="C3552" i="11"/>
  <c r="C3553" i="11"/>
  <c r="C3554" i="11"/>
  <c r="C3555" i="11"/>
  <c r="C3556" i="11"/>
  <c r="C3557" i="11"/>
  <c r="C3558" i="11"/>
  <c r="C3559" i="11"/>
  <c r="C3560" i="11"/>
  <c r="C3561" i="11"/>
  <c r="C3562" i="11"/>
  <c r="C3563" i="11"/>
  <c r="C3564" i="11"/>
  <c r="C3565" i="11"/>
  <c r="C3566" i="11"/>
  <c r="C3567" i="11"/>
  <c r="C3568" i="11"/>
  <c r="C3569" i="11"/>
  <c r="C3570" i="11"/>
  <c r="C3571" i="11"/>
  <c r="C3572" i="11"/>
  <c r="C3573" i="11"/>
  <c r="C3574" i="11"/>
  <c r="C3575" i="11"/>
  <c r="C3576" i="11"/>
  <c r="C3577" i="11"/>
  <c r="C3578" i="11"/>
  <c r="C3579" i="11"/>
  <c r="C3580" i="11"/>
  <c r="C3581" i="11"/>
  <c r="C3582" i="11"/>
  <c r="C3583" i="11"/>
  <c r="C3584" i="11"/>
  <c r="C3585" i="11"/>
  <c r="C3586" i="11"/>
  <c r="C3587" i="11"/>
  <c r="C3588" i="11"/>
  <c r="C3589" i="11"/>
  <c r="C3590" i="11"/>
  <c r="C3591" i="11"/>
  <c r="C3592" i="11"/>
  <c r="C3593" i="11"/>
  <c r="C3594" i="11"/>
  <c r="C3595" i="11"/>
  <c r="C3596" i="11"/>
  <c r="C3597" i="11"/>
  <c r="C3598" i="11"/>
  <c r="C3599" i="11"/>
  <c r="C3600" i="11"/>
  <c r="H3" i="11"/>
  <c r="H4" i="11" s="1"/>
  <c r="H1" i="11"/>
  <c r="C1" i="1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1" i="3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1" i="5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G10" i="6" s="1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1" i="6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1" i="7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F3256" i="8"/>
  <c r="F3257" i="8"/>
  <c r="F3258" i="8"/>
  <c r="F3259" i="8"/>
  <c r="F3260" i="8"/>
  <c r="F3261" i="8"/>
  <c r="F3262" i="8"/>
  <c r="F3263" i="8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F3288" i="8"/>
  <c r="F3289" i="8"/>
  <c r="F3290" i="8"/>
  <c r="F3291" i="8"/>
  <c r="F3292" i="8"/>
  <c r="F3293" i="8"/>
  <c r="F3294" i="8"/>
  <c r="F3295" i="8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F3320" i="8"/>
  <c r="F3321" i="8"/>
  <c r="F3322" i="8"/>
  <c r="F3323" i="8"/>
  <c r="F3324" i="8"/>
  <c r="F3325" i="8"/>
  <c r="F3326" i="8"/>
  <c r="F3327" i="8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F3352" i="8"/>
  <c r="F3353" i="8"/>
  <c r="F3354" i="8"/>
  <c r="F3355" i="8"/>
  <c r="F3356" i="8"/>
  <c r="F3357" i="8"/>
  <c r="F3358" i="8"/>
  <c r="F3359" i="8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F3384" i="8"/>
  <c r="F3385" i="8"/>
  <c r="F3386" i="8"/>
  <c r="F3387" i="8"/>
  <c r="F3388" i="8"/>
  <c r="F3389" i="8"/>
  <c r="F3390" i="8"/>
  <c r="F3391" i="8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F3416" i="8"/>
  <c r="F3417" i="8"/>
  <c r="F3418" i="8"/>
  <c r="F3419" i="8"/>
  <c r="F3420" i="8"/>
  <c r="F3421" i="8"/>
  <c r="F3422" i="8"/>
  <c r="F3423" i="8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F3448" i="8"/>
  <c r="F3449" i="8"/>
  <c r="F3450" i="8"/>
  <c r="F3451" i="8"/>
  <c r="F3452" i="8"/>
  <c r="F3453" i="8"/>
  <c r="F3454" i="8"/>
  <c r="F3455" i="8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F3480" i="8"/>
  <c r="F3481" i="8"/>
  <c r="F3482" i="8"/>
  <c r="F3483" i="8"/>
  <c r="F3484" i="8"/>
  <c r="F3485" i="8"/>
  <c r="F3486" i="8"/>
  <c r="F3487" i="8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F3512" i="8"/>
  <c r="F3513" i="8"/>
  <c r="F3514" i="8"/>
  <c r="F3515" i="8"/>
  <c r="F3516" i="8"/>
  <c r="F3517" i="8"/>
  <c r="F3518" i="8"/>
  <c r="F3519" i="8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F3544" i="8"/>
  <c r="F3545" i="8"/>
  <c r="F3546" i="8"/>
  <c r="F3547" i="8"/>
  <c r="F3548" i="8"/>
  <c r="F3549" i="8"/>
  <c r="F3550" i="8"/>
  <c r="F3551" i="8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F3576" i="8"/>
  <c r="F3577" i="8"/>
  <c r="F3578" i="8"/>
  <c r="F3579" i="8"/>
  <c r="F3580" i="8"/>
  <c r="F3581" i="8"/>
  <c r="F3582" i="8"/>
  <c r="F3583" i="8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1" i="8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345" i="9"/>
  <c r="F2346" i="9"/>
  <c r="F2347" i="9"/>
  <c r="F2348" i="9"/>
  <c r="F2349" i="9"/>
  <c r="F2350" i="9"/>
  <c r="F2351" i="9"/>
  <c r="F2352" i="9"/>
  <c r="F2353" i="9"/>
  <c r="F2354" i="9"/>
  <c r="F2355" i="9"/>
  <c r="F2356" i="9"/>
  <c r="F2357" i="9"/>
  <c r="F2358" i="9"/>
  <c r="F2359" i="9"/>
  <c r="F2360" i="9"/>
  <c r="F2361" i="9"/>
  <c r="F2362" i="9"/>
  <c r="F2363" i="9"/>
  <c r="F2364" i="9"/>
  <c r="F2365" i="9"/>
  <c r="F2366" i="9"/>
  <c r="F2367" i="9"/>
  <c r="F2368" i="9"/>
  <c r="F2369" i="9"/>
  <c r="F2370" i="9"/>
  <c r="F2371" i="9"/>
  <c r="F2372" i="9"/>
  <c r="F2373" i="9"/>
  <c r="F2374" i="9"/>
  <c r="F2375" i="9"/>
  <c r="F2376" i="9"/>
  <c r="F2377" i="9"/>
  <c r="F2378" i="9"/>
  <c r="F2379" i="9"/>
  <c r="F2380" i="9"/>
  <c r="F2381" i="9"/>
  <c r="F2382" i="9"/>
  <c r="F2383" i="9"/>
  <c r="F2384" i="9"/>
  <c r="F2385" i="9"/>
  <c r="F2386" i="9"/>
  <c r="F2387" i="9"/>
  <c r="F2388" i="9"/>
  <c r="F2389" i="9"/>
  <c r="F2390" i="9"/>
  <c r="F2391" i="9"/>
  <c r="F2392" i="9"/>
  <c r="F2393" i="9"/>
  <c r="F2394" i="9"/>
  <c r="F2395" i="9"/>
  <c r="F2396" i="9"/>
  <c r="F2397" i="9"/>
  <c r="F2398" i="9"/>
  <c r="F2399" i="9"/>
  <c r="F2400" i="9"/>
  <c r="F2401" i="9"/>
  <c r="F2402" i="9"/>
  <c r="F2403" i="9"/>
  <c r="F2404" i="9"/>
  <c r="F2405" i="9"/>
  <c r="F2406" i="9"/>
  <c r="F2407" i="9"/>
  <c r="F2408" i="9"/>
  <c r="F2409" i="9"/>
  <c r="F2410" i="9"/>
  <c r="F2411" i="9"/>
  <c r="F2412" i="9"/>
  <c r="F2413" i="9"/>
  <c r="F2414" i="9"/>
  <c r="F2415" i="9"/>
  <c r="F2416" i="9"/>
  <c r="F2417" i="9"/>
  <c r="F2418" i="9"/>
  <c r="F2419" i="9"/>
  <c r="F2420" i="9"/>
  <c r="F2421" i="9"/>
  <c r="F2422" i="9"/>
  <c r="F2423" i="9"/>
  <c r="F2424" i="9"/>
  <c r="F2425" i="9"/>
  <c r="F2426" i="9"/>
  <c r="F2427" i="9"/>
  <c r="F2428" i="9"/>
  <c r="F2429" i="9"/>
  <c r="F2430" i="9"/>
  <c r="F2431" i="9"/>
  <c r="F2432" i="9"/>
  <c r="F2433" i="9"/>
  <c r="F2434" i="9"/>
  <c r="F2435" i="9"/>
  <c r="F2436" i="9"/>
  <c r="F2437" i="9"/>
  <c r="F2438" i="9"/>
  <c r="F2439" i="9"/>
  <c r="F2440" i="9"/>
  <c r="F2441" i="9"/>
  <c r="F2442" i="9"/>
  <c r="F2443" i="9"/>
  <c r="F2444" i="9"/>
  <c r="F2445" i="9"/>
  <c r="F2446" i="9"/>
  <c r="F2447" i="9"/>
  <c r="F2448" i="9"/>
  <c r="F2449" i="9"/>
  <c r="F2450" i="9"/>
  <c r="F2451" i="9"/>
  <c r="F2452" i="9"/>
  <c r="F2453" i="9"/>
  <c r="F2454" i="9"/>
  <c r="F2455" i="9"/>
  <c r="F2456" i="9"/>
  <c r="F2457" i="9"/>
  <c r="F2458" i="9"/>
  <c r="F2459" i="9"/>
  <c r="F2460" i="9"/>
  <c r="F2461" i="9"/>
  <c r="F2462" i="9"/>
  <c r="F2463" i="9"/>
  <c r="F2464" i="9"/>
  <c r="F2465" i="9"/>
  <c r="F2466" i="9"/>
  <c r="F2467" i="9"/>
  <c r="F2468" i="9"/>
  <c r="F2469" i="9"/>
  <c r="F2470" i="9"/>
  <c r="F2471" i="9"/>
  <c r="F2472" i="9"/>
  <c r="F2473" i="9"/>
  <c r="F2474" i="9"/>
  <c r="F2475" i="9"/>
  <c r="F2476" i="9"/>
  <c r="F2477" i="9"/>
  <c r="F2478" i="9"/>
  <c r="F2479" i="9"/>
  <c r="F2480" i="9"/>
  <c r="F2481" i="9"/>
  <c r="F2482" i="9"/>
  <c r="F2483" i="9"/>
  <c r="F2484" i="9"/>
  <c r="F2485" i="9"/>
  <c r="F2486" i="9"/>
  <c r="F2487" i="9"/>
  <c r="F2488" i="9"/>
  <c r="F2489" i="9"/>
  <c r="F2490" i="9"/>
  <c r="F2491" i="9"/>
  <c r="F2492" i="9"/>
  <c r="F2493" i="9"/>
  <c r="F2494" i="9"/>
  <c r="F2495" i="9"/>
  <c r="F2496" i="9"/>
  <c r="F2497" i="9"/>
  <c r="F2498" i="9"/>
  <c r="F2499" i="9"/>
  <c r="F2500" i="9"/>
  <c r="F2501" i="9"/>
  <c r="F2502" i="9"/>
  <c r="F2503" i="9"/>
  <c r="F2504" i="9"/>
  <c r="F2505" i="9"/>
  <c r="F2506" i="9"/>
  <c r="F2507" i="9"/>
  <c r="F2508" i="9"/>
  <c r="F2509" i="9"/>
  <c r="F2510" i="9"/>
  <c r="F2511" i="9"/>
  <c r="F2512" i="9"/>
  <c r="F2513" i="9"/>
  <c r="F2514" i="9"/>
  <c r="F2515" i="9"/>
  <c r="F2516" i="9"/>
  <c r="F2517" i="9"/>
  <c r="F2518" i="9"/>
  <c r="F2519" i="9"/>
  <c r="F2520" i="9"/>
  <c r="F2521" i="9"/>
  <c r="F2522" i="9"/>
  <c r="F2523" i="9"/>
  <c r="F2524" i="9"/>
  <c r="F2525" i="9"/>
  <c r="F2526" i="9"/>
  <c r="F2527" i="9"/>
  <c r="F2528" i="9"/>
  <c r="F2529" i="9"/>
  <c r="F2530" i="9"/>
  <c r="F2531" i="9"/>
  <c r="F2532" i="9"/>
  <c r="F2533" i="9"/>
  <c r="F2534" i="9"/>
  <c r="F2535" i="9"/>
  <c r="F2536" i="9"/>
  <c r="F2537" i="9"/>
  <c r="F2538" i="9"/>
  <c r="F2539" i="9"/>
  <c r="F2540" i="9"/>
  <c r="F2541" i="9"/>
  <c r="F2542" i="9"/>
  <c r="F2543" i="9"/>
  <c r="F2544" i="9"/>
  <c r="F2545" i="9"/>
  <c r="F2546" i="9"/>
  <c r="F2547" i="9"/>
  <c r="F2548" i="9"/>
  <c r="F2549" i="9"/>
  <c r="F2550" i="9"/>
  <c r="F2551" i="9"/>
  <c r="F2552" i="9"/>
  <c r="F2553" i="9"/>
  <c r="F2554" i="9"/>
  <c r="F2555" i="9"/>
  <c r="F2556" i="9"/>
  <c r="F2557" i="9"/>
  <c r="F2558" i="9"/>
  <c r="F2559" i="9"/>
  <c r="F2560" i="9"/>
  <c r="F2561" i="9"/>
  <c r="F2562" i="9"/>
  <c r="F2563" i="9"/>
  <c r="F2564" i="9"/>
  <c r="F2565" i="9"/>
  <c r="F2566" i="9"/>
  <c r="F2567" i="9"/>
  <c r="F2568" i="9"/>
  <c r="F2569" i="9"/>
  <c r="F2570" i="9"/>
  <c r="F2571" i="9"/>
  <c r="F2572" i="9"/>
  <c r="F2573" i="9"/>
  <c r="F2574" i="9"/>
  <c r="F2575" i="9"/>
  <c r="F2576" i="9"/>
  <c r="F2577" i="9"/>
  <c r="F2578" i="9"/>
  <c r="F2579" i="9"/>
  <c r="F2580" i="9"/>
  <c r="F2581" i="9"/>
  <c r="F2582" i="9"/>
  <c r="F2583" i="9"/>
  <c r="F2584" i="9"/>
  <c r="F2585" i="9"/>
  <c r="F2586" i="9"/>
  <c r="F2587" i="9"/>
  <c r="F2588" i="9"/>
  <c r="F2589" i="9"/>
  <c r="F2590" i="9"/>
  <c r="F2591" i="9"/>
  <c r="F2592" i="9"/>
  <c r="F2593" i="9"/>
  <c r="F2594" i="9"/>
  <c r="F2595" i="9"/>
  <c r="F2596" i="9"/>
  <c r="F2597" i="9"/>
  <c r="F2598" i="9"/>
  <c r="F2599" i="9"/>
  <c r="F2600" i="9"/>
  <c r="F2601" i="9"/>
  <c r="F2602" i="9"/>
  <c r="F2603" i="9"/>
  <c r="F2604" i="9"/>
  <c r="F2605" i="9"/>
  <c r="F2606" i="9"/>
  <c r="F2607" i="9"/>
  <c r="F2608" i="9"/>
  <c r="F2609" i="9"/>
  <c r="F2610" i="9"/>
  <c r="F2611" i="9"/>
  <c r="F2612" i="9"/>
  <c r="F2613" i="9"/>
  <c r="F2614" i="9"/>
  <c r="F2615" i="9"/>
  <c r="F2616" i="9"/>
  <c r="F2617" i="9"/>
  <c r="F2618" i="9"/>
  <c r="F2619" i="9"/>
  <c r="F2620" i="9"/>
  <c r="F2621" i="9"/>
  <c r="F2622" i="9"/>
  <c r="F2623" i="9"/>
  <c r="F2624" i="9"/>
  <c r="F2625" i="9"/>
  <c r="F2626" i="9"/>
  <c r="F2627" i="9"/>
  <c r="F2628" i="9"/>
  <c r="F2629" i="9"/>
  <c r="F2630" i="9"/>
  <c r="F2631" i="9"/>
  <c r="F2632" i="9"/>
  <c r="F2633" i="9"/>
  <c r="F2634" i="9"/>
  <c r="F2635" i="9"/>
  <c r="F2636" i="9"/>
  <c r="F2637" i="9"/>
  <c r="F2638" i="9"/>
  <c r="F2639" i="9"/>
  <c r="F2640" i="9"/>
  <c r="F2641" i="9"/>
  <c r="F2642" i="9"/>
  <c r="F2643" i="9"/>
  <c r="F2644" i="9"/>
  <c r="F2645" i="9"/>
  <c r="F2646" i="9"/>
  <c r="F2647" i="9"/>
  <c r="F2648" i="9"/>
  <c r="F2649" i="9"/>
  <c r="F2650" i="9"/>
  <c r="F2651" i="9"/>
  <c r="F2652" i="9"/>
  <c r="F2653" i="9"/>
  <c r="F2654" i="9"/>
  <c r="F2655" i="9"/>
  <c r="F2656" i="9"/>
  <c r="F2657" i="9"/>
  <c r="F2658" i="9"/>
  <c r="F2659" i="9"/>
  <c r="F2660" i="9"/>
  <c r="F2661" i="9"/>
  <c r="F2662" i="9"/>
  <c r="F2663" i="9"/>
  <c r="F2664" i="9"/>
  <c r="F2665" i="9"/>
  <c r="F2666" i="9"/>
  <c r="F2667" i="9"/>
  <c r="F2668" i="9"/>
  <c r="F2669" i="9"/>
  <c r="F2670" i="9"/>
  <c r="F2671" i="9"/>
  <c r="F2672" i="9"/>
  <c r="F2673" i="9"/>
  <c r="F2674" i="9"/>
  <c r="F2675" i="9"/>
  <c r="F2676" i="9"/>
  <c r="F2677" i="9"/>
  <c r="F2678" i="9"/>
  <c r="F2679" i="9"/>
  <c r="F2680" i="9"/>
  <c r="F2681" i="9"/>
  <c r="F2682" i="9"/>
  <c r="F2683" i="9"/>
  <c r="F2684" i="9"/>
  <c r="F2685" i="9"/>
  <c r="F2686" i="9"/>
  <c r="F2687" i="9"/>
  <c r="F2688" i="9"/>
  <c r="F2689" i="9"/>
  <c r="F2690" i="9"/>
  <c r="F2691" i="9"/>
  <c r="F2692" i="9"/>
  <c r="F2693" i="9"/>
  <c r="F2694" i="9"/>
  <c r="F2695" i="9"/>
  <c r="F2696" i="9"/>
  <c r="F2697" i="9"/>
  <c r="F2698" i="9"/>
  <c r="F2699" i="9"/>
  <c r="F2700" i="9"/>
  <c r="F2701" i="9"/>
  <c r="F2702" i="9"/>
  <c r="F2703" i="9"/>
  <c r="F2704" i="9"/>
  <c r="F2705" i="9"/>
  <c r="F2706" i="9"/>
  <c r="F2707" i="9"/>
  <c r="F2708" i="9"/>
  <c r="F2709" i="9"/>
  <c r="F2710" i="9"/>
  <c r="F2711" i="9"/>
  <c r="F2712" i="9"/>
  <c r="F2713" i="9"/>
  <c r="F2714" i="9"/>
  <c r="F2715" i="9"/>
  <c r="F2716" i="9"/>
  <c r="F2717" i="9"/>
  <c r="F2718" i="9"/>
  <c r="F2719" i="9"/>
  <c r="F2720" i="9"/>
  <c r="F2721" i="9"/>
  <c r="F2722" i="9"/>
  <c r="F2723" i="9"/>
  <c r="F2724" i="9"/>
  <c r="F2725" i="9"/>
  <c r="F2726" i="9"/>
  <c r="F2727" i="9"/>
  <c r="F2728" i="9"/>
  <c r="F2729" i="9"/>
  <c r="F2730" i="9"/>
  <c r="F2731" i="9"/>
  <c r="F2732" i="9"/>
  <c r="F2733" i="9"/>
  <c r="F2734" i="9"/>
  <c r="F2735" i="9"/>
  <c r="F2736" i="9"/>
  <c r="F2737" i="9"/>
  <c r="F2738" i="9"/>
  <c r="F2739" i="9"/>
  <c r="F2740" i="9"/>
  <c r="F2741" i="9"/>
  <c r="F2742" i="9"/>
  <c r="F2743" i="9"/>
  <c r="F2744" i="9"/>
  <c r="F2745" i="9"/>
  <c r="F2746" i="9"/>
  <c r="F2747" i="9"/>
  <c r="F2748" i="9"/>
  <c r="F2749" i="9"/>
  <c r="F2750" i="9"/>
  <c r="F2751" i="9"/>
  <c r="F2752" i="9"/>
  <c r="F2753" i="9"/>
  <c r="F2754" i="9"/>
  <c r="F2755" i="9"/>
  <c r="F2756" i="9"/>
  <c r="F2757" i="9"/>
  <c r="F2758" i="9"/>
  <c r="F2759" i="9"/>
  <c r="F2760" i="9"/>
  <c r="F2761" i="9"/>
  <c r="F2762" i="9"/>
  <c r="F2763" i="9"/>
  <c r="F2764" i="9"/>
  <c r="F2765" i="9"/>
  <c r="F2766" i="9"/>
  <c r="F2767" i="9"/>
  <c r="F2768" i="9"/>
  <c r="F2769" i="9"/>
  <c r="F2770" i="9"/>
  <c r="F2771" i="9"/>
  <c r="F2772" i="9"/>
  <c r="F2773" i="9"/>
  <c r="F2774" i="9"/>
  <c r="F2775" i="9"/>
  <c r="F2776" i="9"/>
  <c r="F2777" i="9"/>
  <c r="F2778" i="9"/>
  <c r="F2779" i="9"/>
  <c r="F2780" i="9"/>
  <c r="F2781" i="9"/>
  <c r="F2782" i="9"/>
  <c r="F2783" i="9"/>
  <c r="F2784" i="9"/>
  <c r="F2785" i="9"/>
  <c r="F2786" i="9"/>
  <c r="F2787" i="9"/>
  <c r="F2788" i="9"/>
  <c r="F2789" i="9"/>
  <c r="F2790" i="9"/>
  <c r="F2791" i="9"/>
  <c r="F2792" i="9"/>
  <c r="F2793" i="9"/>
  <c r="F2794" i="9"/>
  <c r="F2795" i="9"/>
  <c r="F2796" i="9"/>
  <c r="F2797" i="9"/>
  <c r="F2798" i="9"/>
  <c r="F2799" i="9"/>
  <c r="F2800" i="9"/>
  <c r="F2801" i="9"/>
  <c r="F2802" i="9"/>
  <c r="F2803" i="9"/>
  <c r="F2804" i="9"/>
  <c r="F2805" i="9"/>
  <c r="F2806" i="9"/>
  <c r="F2807" i="9"/>
  <c r="F2808" i="9"/>
  <c r="F2809" i="9"/>
  <c r="F2810" i="9"/>
  <c r="F2811" i="9"/>
  <c r="F2812" i="9"/>
  <c r="F2813" i="9"/>
  <c r="F2814" i="9"/>
  <c r="F2815" i="9"/>
  <c r="F2816" i="9"/>
  <c r="F2817" i="9"/>
  <c r="F2818" i="9"/>
  <c r="F2819" i="9"/>
  <c r="F2820" i="9"/>
  <c r="F2821" i="9"/>
  <c r="F2822" i="9"/>
  <c r="F2823" i="9"/>
  <c r="F2824" i="9"/>
  <c r="F2825" i="9"/>
  <c r="F2826" i="9"/>
  <c r="F2827" i="9"/>
  <c r="F2828" i="9"/>
  <c r="F2829" i="9"/>
  <c r="F2830" i="9"/>
  <c r="F2831" i="9"/>
  <c r="F2832" i="9"/>
  <c r="F2833" i="9"/>
  <c r="F2834" i="9"/>
  <c r="F2835" i="9"/>
  <c r="F2836" i="9"/>
  <c r="F2837" i="9"/>
  <c r="F2838" i="9"/>
  <c r="F2839" i="9"/>
  <c r="F2840" i="9"/>
  <c r="F2841" i="9"/>
  <c r="F2842" i="9"/>
  <c r="F2843" i="9"/>
  <c r="F2844" i="9"/>
  <c r="F2845" i="9"/>
  <c r="F2846" i="9"/>
  <c r="F2847" i="9"/>
  <c r="F2848" i="9"/>
  <c r="F2849" i="9"/>
  <c r="F2850" i="9"/>
  <c r="F2851" i="9"/>
  <c r="F2852" i="9"/>
  <c r="F2853" i="9"/>
  <c r="F2854" i="9"/>
  <c r="F2855" i="9"/>
  <c r="F2856" i="9"/>
  <c r="F2857" i="9"/>
  <c r="F2858" i="9"/>
  <c r="F2859" i="9"/>
  <c r="F2860" i="9"/>
  <c r="F2861" i="9"/>
  <c r="F2862" i="9"/>
  <c r="F2863" i="9"/>
  <c r="F2864" i="9"/>
  <c r="F2865" i="9"/>
  <c r="F2866" i="9"/>
  <c r="F2867" i="9"/>
  <c r="F2868" i="9"/>
  <c r="F2869" i="9"/>
  <c r="F2870" i="9"/>
  <c r="F2871" i="9"/>
  <c r="F2872" i="9"/>
  <c r="F2873" i="9"/>
  <c r="F2874" i="9"/>
  <c r="F2875" i="9"/>
  <c r="F2876" i="9"/>
  <c r="F2877" i="9"/>
  <c r="F2878" i="9"/>
  <c r="F2879" i="9"/>
  <c r="F2880" i="9"/>
  <c r="F2881" i="9"/>
  <c r="F2882" i="9"/>
  <c r="F2883" i="9"/>
  <c r="F2884" i="9"/>
  <c r="F2885" i="9"/>
  <c r="F2886" i="9"/>
  <c r="F2887" i="9"/>
  <c r="F2888" i="9"/>
  <c r="F2889" i="9"/>
  <c r="F2890" i="9"/>
  <c r="F2891" i="9"/>
  <c r="F2892" i="9"/>
  <c r="F2893" i="9"/>
  <c r="F2894" i="9"/>
  <c r="F2895" i="9"/>
  <c r="F2896" i="9"/>
  <c r="F2897" i="9"/>
  <c r="F2898" i="9"/>
  <c r="F2899" i="9"/>
  <c r="F2900" i="9"/>
  <c r="F2901" i="9"/>
  <c r="F2902" i="9"/>
  <c r="F2903" i="9"/>
  <c r="F2904" i="9"/>
  <c r="F2905" i="9"/>
  <c r="F2906" i="9"/>
  <c r="F2907" i="9"/>
  <c r="F2908" i="9"/>
  <c r="F2909" i="9"/>
  <c r="F2910" i="9"/>
  <c r="F2911" i="9"/>
  <c r="F2912" i="9"/>
  <c r="F2913" i="9"/>
  <c r="F2914" i="9"/>
  <c r="F2915" i="9"/>
  <c r="F2916" i="9"/>
  <c r="F2917" i="9"/>
  <c r="F2918" i="9"/>
  <c r="F2919" i="9"/>
  <c r="F2920" i="9"/>
  <c r="F2921" i="9"/>
  <c r="F2922" i="9"/>
  <c r="F2923" i="9"/>
  <c r="F2924" i="9"/>
  <c r="F2925" i="9"/>
  <c r="F2926" i="9"/>
  <c r="F2927" i="9"/>
  <c r="F2928" i="9"/>
  <c r="F2929" i="9"/>
  <c r="F2930" i="9"/>
  <c r="F2931" i="9"/>
  <c r="F2932" i="9"/>
  <c r="F2933" i="9"/>
  <c r="F2934" i="9"/>
  <c r="F2935" i="9"/>
  <c r="F2936" i="9"/>
  <c r="F2937" i="9"/>
  <c r="F2938" i="9"/>
  <c r="F2939" i="9"/>
  <c r="F2940" i="9"/>
  <c r="F2941" i="9"/>
  <c r="F2942" i="9"/>
  <c r="F2943" i="9"/>
  <c r="F2944" i="9"/>
  <c r="F2945" i="9"/>
  <c r="F2946" i="9"/>
  <c r="F2947" i="9"/>
  <c r="F2948" i="9"/>
  <c r="F2949" i="9"/>
  <c r="F2950" i="9"/>
  <c r="F2951" i="9"/>
  <c r="F2952" i="9"/>
  <c r="F2953" i="9"/>
  <c r="F2954" i="9"/>
  <c r="F2955" i="9"/>
  <c r="F2956" i="9"/>
  <c r="F2957" i="9"/>
  <c r="F2958" i="9"/>
  <c r="F2959" i="9"/>
  <c r="F2960" i="9"/>
  <c r="F2961" i="9"/>
  <c r="F2962" i="9"/>
  <c r="F2963" i="9"/>
  <c r="F2964" i="9"/>
  <c r="F2965" i="9"/>
  <c r="F2966" i="9"/>
  <c r="F2967" i="9"/>
  <c r="F2968" i="9"/>
  <c r="F2969" i="9"/>
  <c r="F2970" i="9"/>
  <c r="F2971" i="9"/>
  <c r="F2972" i="9"/>
  <c r="F2973" i="9"/>
  <c r="F2974" i="9"/>
  <c r="F2975" i="9"/>
  <c r="F2976" i="9"/>
  <c r="F2977" i="9"/>
  <c r="F2978" i="9"/>
  <c r="F2979" i="9"/>
  <c r="F2980" i="9"/>
  <c r="F2981" i="9"/>
  <c r="F2982" i="9"/>
  <c r="F2983" i="9"/>
  <c r="F2984" i="9"/>
  <c r="F2985" i="9"/>
  <c r="F2986" i="9"/>
  <c r="F2987" i="9"/>
  <c r="F2988" i="9"/>
  <c r="F2989" i="9"/>
  <c r="F2990" i="9"/>
  <c r="F2991" i="9"/>
  <c r="F2992" i="9"/>
  <c r="F2993" i="9"/>
  <c r="F2994" i="9"/>
  <c r="F2995" i="9"/>
  <c r="F2996" i="9"/>
  <c r="F2997" i="9"/>
  <c r="F2998" i="9"/>
  <c r="F2999" i="9"/>
  <c r="F3000" i="9"/>
  <c r="F3001" i="9"/>
  <c r="F3002" i="9"/>
  <c r="F3003" i="9"/>
  <c r="F3004" i="9"/>
  <c r="F3005" i="9"/>
  <c r="F3006" i="9"/>
  <c r="F3007" i="9"/>
  <c r="F3008" i="9"/>
  <c r="F3009" i="9"/>
  <c r="F3010" i="9"/>
  <c r="F3011" i="9"/>
  <c r="F3012" i="9"/>
  <c r="F3013" i="9"/>
  <c r="F3014" i="9"/>
  <c r="F3015" i="9"/>
  <c r="F3016" i="9"/>
  <c r="F3017" i="9"/>
  <c r="F3018" i="9"/>
  <c r="F3019" i="9"/>
  <c r="F3020" i="9"/>
  <c r="F3021" i="9"/>
  <c r="F3022" i="9"/>
  <c r="F3023" i="9"/>
  <c r="F3024" i="9"/>
  <c r="F3025" i="9"/>
  <c r="F3026" i="9"/>
  <c r="F3027" i="9"/>
  <c r="F3028" i="9"/>
  <c r="F3029" i="9"/>
  <c r="F3030" i="9"/>
  <c r="F3031" i="9"/>
  <c r="F3032" i="9"/>
  <c r="F3033" i="9"/>
  <c r="F3034" i="9"/>
  <c r="F3035" i="9"/>
  <c r="F3036" i="9"/>
  <c r="F3037" i="9"/>
  <c r="F3038" i="9"/>
  <c r="F3039" i="9"/>
  <c r="F3040" i="9"/>
  <c r="F3041" i="9"/>
  <c r="F3042" i="9"/>
  <c r="F3043" i="9"/>
  <c r="F3044" i="9"/>
  <c r="F3045" i="9"/>
  <c r="F3046" i="9"/>
  <c r="F3047" i="9"/>
  <c r="F3048" i="9"/>
  <c r="F3049" i="9"/>
  <c r="F3050" i="9"/>
  <c r="F3051" i="9"/>
  <c r="F3052" i="9"/>
  <c r="F3053" i="9"/>
  <c r="F3054" i="9"/>
  <c r="F3055" i="9"/>
  <c r="F3056" i="9"/>
  <c r="F3057" i="9"/>
  <c r="F3058" i="9"/>
  <c r="F3059" i="9"/>
  <c r="F3060" i="9"/>
  <c r="F3061" i="9"/>
  <c r="F3062" i="9"/>
  <c r="F3063" i="9"/>
  <c r="F3064" i="9"/>
  <c r="F3065" i="9"/>
  <c r="F3066" i="9"/>
  <c r="F3067" i="9"/>
  <c r="F3068" i="9"/>
  <c r="F3069" i="9"/>
  <c r="F3070" i="9"/>
  <c r="F3071" i="9"/>
  <c r="F3072" i="9"/>
  <c r="F3073" i="9"/>
  <c r="F3074" i="9"/>
  <c r="F3075" i="9"/>
  <c r="F3076" i="9"/>
  <c r="F3077" i="9"/>
  <c r="F3078" i="9"/>
  <c r="F3079" i="9"/>
  <c r="F3080" i="9"/>
  <c r="F3081" i="9"/>
  <c r="F3082" i="9"/>
  <c r="F3083" i="9"/>
  <c r="F3084" i="9"/>
  <c r="F3085" i="9"/>
  <c r="F3086" i="9"/>
  <c r="F3087" i="9"/>
  <c r="F3088" i="9"/>
  <c r="F3089" i="9"/>
  <c r="F3090" i="9"/>
  <c r="F3091" i="9"/>
  <c r="F3092" i="9"/>
  <c r="F3093" i="9"/>
  <c r="F3094" i="9"/>
  <c r="F3095" i="9"/>
  <c r="F3096" i="9"/>
  <c r="F3097" i="9"/>
  <c r="F3098" i="9"/>
  <c r="F3099" i="9"/>
  <c r="F3100" i="9"/>
  <c r="F3101" i="9"/>
  <c r="F3102" i="9"/>
  <c r="F3103" i="9"/>
  <c r="F3104" i="9"/>
  <c r="F3105" i="9"/>
  <c r="F3106" i="9"/>
  <c r="F3107" i="9"/>
  <c r="F3108" i="9"/>
  <c r="F3109" i="9"/>
  <c r="F3110" i="9"/>
  <c r="F3111" i="9"/>
  <c r="F3112" i="9"/>
  <c r="F3113" i="9"/>
  <c r="F3114" i="9"/>
  <c r="F3115" i="9"/>
  <c r="F3116" i="9"/>
  <c r="F3117" i="9"/>
  <c r="F3118" i="9"/>
  <c r="F3119" i="9"/>
  <c r="F3120" i="9"/>
  <c r="F3121" i="9"/>
  <c r="F3122" i="9"/>
  <c r="F3123" i="9"/>
  <c r="F3124" i="9"/>
  <c r="F3125" i="9"/>
  <c r="F3126" i="9"/>
  <c r="F3127" i="9"/>
  <c r="F3128" i="9"/>
  <c r="F3129" i="9"/>
  <c r="F3130" i="9"/>
  <c r="F3131" i="9"/>
  <c r="F3132" i="9"/>
  <c r="F3133" i="9"/>
  <c r="F3134" i="9"/>
  <c r="F3135" i="9"/>
  <c r="F3136" i="9"/>
  <c r="F3137" i="9"/>
  <c r="F3138" i="9"/>
  <c r="F3139" i="9"/>
  <c r="F3140" i="9"/>
  <c r="F3141" i="9"/>
  <c r="F3142" i="9"/>
  <c r="F3143" i="9"/>
  <c r="F3144" i="9"/>
  <c r="F3145" i="9"/>
  <c r="F3146" i="9"/>
  <c r="F3147" i="9"/>
  <c r="F3148" i="9"/>
  <c r="F3149" i="9"/>
  <c r="F3150" i="9"/>
  <c r="F3151" i="9"/>
  <c r="F3152" i="9"/>
  <c r="F3153" i="9"/>
  <c r="F3154" i="9"/>
  <c r="F3155" i="9"/>
  <c r="F3156" i="9"/>
  <c r="F3157" i="9"/>
  <c r="F3158" i="9"/>
  <c r="F3159" i="9"/>
  <c r="F3160" i="9"/>
  <c r="F3161" i="9"/>
  <c r="F3162" i="9"/>
  <c r="F3163" i="9"/>
  <c r="F3164" i="9"/>
  <c r="F3165" i="9"/>
  <c r="F3166" i="9"/>
  <c r="F3167" i="9"/>
  <c r="F3168" i="9"/>
  <c r="F3169" i="9"/>
  <c r="F3170" i="9"/>
  <c r="F3171" i="9"/>
  <c r="F3172" i="9"/>
  <c r="F3173" i="9"/>
  <c r="F3174" i="9"/>
  <c r="F3175" i="9"/>
  <c r="F3176" i="9"/>
  <c r="F3177" i="9"/>
  <c r="F3178" i="9"/>
  <c r="F3179" i="9"/>
  <c r="F3180" i="9"/>
  <c r="F3181" i="9"/>
  <c r="F3182" i="9"/>
  <c r="F3183" i="9"/>
  <c r="F3184" i="9"/>
  <c r="F3185" i="9"/>
  <c r="F3186" i="9"/>
  <c r="F3187" i="9"/>
  <c r="F3188" i="9"/>
  <c r="F3189" i="9"/>
  <c r="F3190" i="9"/>
  <c r="F3191" i="9"/>
  <c r="F3192" i="9"/>
  <c r="F3193" i="9"/>
  <c r="F3194" i="9"/>
  <c r="F3195" i="9"/>
  <c r="F3196" i="9"/>
  <c r="F3197" i="9"/>
  <c r="F3198" i="9"/>
  <c r="F3199" i="9"/>
  <c r="F3200" i="9"/>
  <c r="F3201" i="9"/>
  <c r="F3202" i="9"/>
  <c r="F3203" i="9"/>
  <c r="F3204" i="9"/>
  <c r="F3205" i="9"/>
  <c r="F3206" i="9"/>
  <c r="F3207" i="9"/>
  <c r="F3208" i="9"/>
  <c r="F3209" i="9"/>
  <c r="F3210" i="9"/>
  <c r="F3211" i="9"/>
  <c r="F3212" i="9"/>
  <c r="F3213" i="9"/>
  <c r="F3214" i="9"/>
  <c r="F3215" i="9"/>
  <c r="F3216" i="9"/>
  <c r="F3217" i="9"/>
  <c r="F3218" i="9"/>
  <c r="F3219" i="9"/>
  <c r="F3220" i="9"/>
  <c r="F3221" i="9"/>
  <c r="F3222" i="9"/>
  <c r="F3223" i="9"/>
  <c r="F3224" i="9"/>
  <c r="F3225" i="9"/>
  <c r="F3226" i="9"/>
  <c r="F3227" i="9"/>
  <c r="F3228" i="9"/>
  <c r="F3229" i="9"/>
  <c r="F3230" i="9"/>
  <c r="F3231" i="9"/>
  <c r="F3232" i="9"/>
  <c r="F3233" i="9"/>
  <c r="F3234" i="9"/>
  <c r="F3235" i="9"/>
  <c r="F3236" i="9"/>
  <c r="F3237" i="9"/>
  <c r="F3238" i="9"/>
  <c r="F3239" i="9"/>
  <c r="F3240" i="9"/>
  <c r="F3241" i="9"/>
  <c r="F3242" i="9"/>
  <c r="F3243" i="9"/>
  <c r="F3244" i="9"/>
  <c r="F3245" i="9"/>
  <c r="F3246" i="9"/>
  <c r="F3247" i="9"/>
  <c r="F3248" i="9"/>
  <c r="F3249" i="9"/>
  <c r="F3250" i="9"/>
  <c r="F3251" i="9"/>
  <c r="F3252" i="9"/>
  <c r="F3253" i="9"/>
  <c r="F3254" i="9"/>
  <c r="F3255" i="9"/>
  <c r="F3256" i="9"/>
  <c r="F3257" i="9"/>
  <c r="F3258" i="9"/>
  <c r="F3259" i="9"/>
  <c r="F3260" i="9"/>
  <c r="F3261" i="9"/>
  <c r="F3262" i="9"/>
  <c r="F3263" i="9"/>
  <c r="F3264" i="9"/>
  <c r="F3265" i="9"/>
  <c r="F3266" i="9"/>
  <c r="F3267" i="9"/>
  <c r="F3268" i="9"/>
  <c r="F3269" i="9"/>
  <c r="F3270" i="9"/>
  <c r="F3271" i="9"/>
  <c r="F3272" i="9"/>
  <c r="F3273" i="9"/>
  <c r="F3274" i="9"/>
  <c r="F3275" i="9"/>
  <c r="F3276" i="9"/>
  <c r="F3277" i="9"/>
  <c r="F3278" i="9"/>
  <c r="F3279" i="9"/>
  <c r="F3280" i="9"/>
  <c r="F3281" i="9"/>
  <c r="F3282" i="9"/>
  <c r="F3283" i="9"/>
  <c r="F3284" i="9"/>
  <c r="F3285" i="9"/>
  <c r="F3286" i="9"/>
  <c r="F3287" i="9"/>
  <c r="F3288" i="9"/>
  <c r="F3289" i="9"/>
  <c r="F3290" i="9"/>
  <c r="F3291" i="9"/>
  <c r="F3292" i="9"/>
  <c r="F3293" i="9"/>
  <c r="F3294" i="9"/>
  <c r="F3295" i="9"/>
  <c r="F3296" i="9"/>
  <c r="F3297" i="9"/>
  <c r="F3298" i="9"/>
  <c r="F3299" i="9"/>
  <c r="F3300" i="9"/>
  <c r="F3301" i="9"/>
  <c r="F3302" i="9"/>
  <c r="F3303" i="9"/>
  <c r="F3304" i="9"/>
  <c r="F3305" i="9"/>
  <c r="F3306" i="9"/>
  <c r="F3307" i="9"/>
  <c r="F3308" i="9"/>
  <c r="F3309" i="9"/>
  <c r="F3310" i="9"/>
  <c r="F3311" i="9"/>
  <c r="F3312" i="9"/>
  <c r="F3313" i="9"/>
  <c r="F3314" i="9"/>
  <c r="F3315" i="9"/>
  <c r="F3316" i="9"/>
  <c r="F3317" i="9"/>
  <c r="F3318" i="9"/>
  <c r="F3319" i="9"/>
  <c r="F3320" i="9"/>
  <c r="F3321" i="9"/>
  <c r="F3322" i="9"/>
  <c r="F3323" i="9"/>
  <c r="F3324" i="9"/>
  <c r="F3325" i="9"/>
  <c r="F3326" i="9"/>
  <c r="F3327" i="9"/>
  <c r="F3328" i="9"/>
  <c r="F3329" i="9"/>
  <c r="F3330" i="9"/>
  <c r="F3331" i="9"/>
  <c r="F3332" i="9"/>
  <c r="F3333" i="9"/>
  <c r="F3334" i="9"/>
  <c r="F3335" i="9"/>
  <c r="F3336" i="9"/>
  <c r="F3337" i="9"/>
  <c r="F3338" i="9"/>
  <c r="F3339" i="9"/>
  <c r="F3340" i="9"/>
  <c r="F3341" i="9"/>
  <c r="F3342" i="9"/>
  <c r="F3343" i="9"/>
  <c r="F3344" i="9"/>
  <c r="F3345" i="9"/>
  <c r="F3346" i="9"/>
  <c r="F3347" i="9"/>
  <c r="F3348" i="9"/>
  <c r="F3349" i="9"/>
  <c r="F3350" i="9"/>
  <c r="F3351" i="9"/>
  <c r="F3352" i="9"/>
  <c r="F3353" i="9"/>
  <c r="F3354" i="9"/>
  <c r="F3355" i="9"/>
  <c r="F3356" i="9"/>
  <c r="F3357" i="9"/>
  <c r="F3358" i="9"/>
  <c r="F3359" i="9"/>
  <c r="F3360" i="9"/>
  <c r="F3361" i="9"/>
  <c r="F3362" i="9"/>
  <c r="F3363" i="9"/>
  <c r="F3364" i="9"/>
  <c r="F3365" i="9"/>
  <c r="F3366" i="9"/>
  <c r="F3367" i="9"/>
  <c r="F3368" i="9"/>
  <c r="F3369" i="9"/>
  <c r="F3370" i="9"/>
  <c r="F3371" i="9"/>
  <c r="F3372" i="9"/>
  <c r="F3373" i="9"/>
  <c r="F3374" i="9"/>
  <c r="F3375" i="9"/>
  <c r="F3376" i="9"/>
  <c r="F3377" i="9"/>
  <c r="F3378" i="9"/>
  <c r="F3379" i="9"/>
  <c r="F3380" i="9"/>
  <c r="F3381" i="9"/>
  <c r="F3382" i="9"/>
  <c r="F3383" i="9"/>
  <c r="F3384" i="9"/>
  <c r="F3385" i="9"/>
  <c r="F3386" i="9"/>
  <c r="F3387" i="9"/>
  <c r="F3388" i="9"/>
  <c r="F3389" i="9"/>
  <c r="F3390" i="9"/>
  <c r="F3391" i="9"/>
  <c r="F3392" i="9"/>
  <c r="F3393" i="9"/>
  <c r="F3394" i="9"/>
  <c r="F3395" i="9"/>
  <c r="F3396" i="9"/>
  <c r="F3397" i="9"/>
  <c r="F3398" i="9"/>
  <c r="F3399" i="9"/>
  <c r="F3400" i="9"/>
  <c r="F3401" i="9"/>
  <c r="F3402" i="9"/>
  <c r="F3403" i="9"/>
  <c r="F3404" i="9"/>
  <c r="F3405" i="9"/>
  <c r="F3406" i="9"/>
  <c r="F3407" i="9"/>
  <c r="F3408" i="9"/>
  <c r="F3409" i="9"/>
  <c r="F3410" i="9"/>
  <c r="F3411" i="9"/>
  <c r="F3412" i="9"/>
  <c r="F3413" i="9"/>
  <c r="F3414" i="9"/>
  <c r="F3415" i="9"/>
  <c r="F3416" i="9"/>
  <c r="F3417" i="9"/>
  <c r="F3418" i="9"/>
  <c r="F3419" i="9"/>
  <c r="F3420" i="9"/>
  <c r="F3421" i="9"/>
  <c r="F3422" i="9"/>
  <c r="F3423" i="9"/>
  <c r="F3424" i="9"/>
  <c r="F3425" i="9"/>
  <c r="F3426" i="9"/>
  <c r="F3427" i="9"/>
  <c r="F3428" i="9"/>
  <c r="F3429" i="9"/>
  <c r="F3430" i="9"/>
  <c r="F3431" i="9"/>
  <c r="F3432" i="9"/>
  <c r="F3433" i="9"/>
  <c r="F3434" i="9"/>
  <c r="F3435" i="9"/>
  <c r="F3436" i="9"/>
  <c r="F3437" i="9"/>
  <c r="F3438" i="9"/>
  <c r="F3439" i="9"/>
  <c r="F3440" i="9"/>
  <c r="F3441" i="9"/>
  <c r="F3442" i="9"/>
  <c r="F3443" i="9"/>
  <c r="F3444" i="9"/>
  <c r="F3445" i="9"/>
  <c r="F3446" i="9"/>
  <c r="F3447" i="9"/>
  <c r="F3448" i="9"/>
  <c r="F3449" i="9"/>
  <c r="F3450" i="9"/>
  <c r="F3451" i="9"/>
  <c r="F3452" i="9"/>
  <c r="F3453" i="9"/>
  <c r="F3454" i="9"/>
  <c r="F3455" i="9"/>
  <c r="F3456" i="9"/>
  <c r="F3457" i="9"/>
  <c r="F3458" i="9"/>
  <c r="F3459" i="9"/>
  <c r="F3460" i="9"/>
  <c r="F3461" i="9"/>
  <c r="F3462" i="9"/>
  <c r="F3463" i="9"/>
  <c r="F3464" i="9"/>
  <c r="F3465" i="9"/>
  <c r="F3466" i="9"/>
  <c r="F3467" i="9"/>
  <c r="F3468" i="9"/>
  <c r="F3469" i="9"/>
  <c r="F3470" i="9"/>
  <c r="F3471" i="9"/>
  <c r="F3472" i="9"/>
  <c r="F3473" i="9"/>
  <c r="F3474" i="9"/>
  <c r="F3475" i="9"/>
  <c r="F3476" i="9"/>
  <c r="F3477" i="9"/>
  <c r="F3478" i="9"/>
  <c r="F3479" i="9"/>
  <c r="F3480" i="9"/>
  <c r="F3481" i="9"/>
  <c r="F3482" i="9"/>
  <c r="F3483" i="9"/>
  <c r="F3484" i="9"/>
  <c r="F3485" i="9"/>
  <c r="F3486" i="9"/>
  <c r="F3487" i="9"/>
  <c r="F3488" i="9"/>
  <c r="F3489" i="9"/>
  <c r="F3490" i="9"/>
  <c r="F3491" i="9"/>
  <c r="F3492" i="9"/>
  <c r="F3493" i="9"/>
  <c r="F3494" i="9"/>
  <c r="F3495" i="9"/>
  <c r="F3496" i="9"/>
  <c r="F3497" i="9"/>
  <c r="F3498" i="9"/>
  <c r="F3499" i="9"/>
  <c r="F3500" i="9"/>
  <c r="F3501" i="9"/>
  <c r="F3502" i="9"/>
  <c r="F3503" i="9"/>
  <c r="F3504" i="9"/>
  <c r="F3505" i="9"/>
  <c r="F3506" i="9"/>
  <c r="F3507" i="9"/>
  <c r="F3508" i="9"/>
  <c r="F3509" i="9"/>
  <c r="F3510" i="9"/>
  <c r="F3511" i="9"/>
  <c r="F3512" i="9"/>
  <c r="F3513" i="9"/>
  <c r="F3514" i="9"/>
  <c r="F3515" i="9"/>
  <c r="F3516" i="9"/>
  <c r="F3517" i="9"/>
  <c r="F3518" i="9"/>
  <c r="F3519" i="9"/>
  <c r="F3520" i="9"/>
  <c r="F3521" i="9"/>
  <c r="F3522" i="9"/>
  <c r="F3523" i="9"/>
  <c r="F3524" i="9"/>
  <c r="F3525" i="9"/>
  <c r="F3526" i="9"/>
  <c r="F3527" i="9"/>
  <c r="F3528" i="9"/>
  <c r="F3529" i="9"/>
  <c r="F3530" i="9"/>
  <c r="F3531" i="9"/>
  <c r="F3532" i="9"/>
  <c r="F3533" i="9"/>
  <c r="F3534" i="9"/>
  <c r="F3535" i="9"/>
  <c r="F3536" i="9"/>
  <c r="F3537" i="9"/>
  <c r="F3538" i="9"/>
  <c r="F3539" i="9"/>
  <c r="F3540" i="9"/>
  <c r="F3541" i="9"/>
  <c r="F3542" i="9"/>
  <c r="F3543" i="9"/>
  <c r="F3544" i="9"/>
  <c r="F3545" i="9"/>
  <c r="F3546" i="9"/>
  <c r="F3547" i="9"/>
  <c r="F3548" i="9"/>
  <c r="F3549" i="9"/>
  <c r="F3550" i="9"/>
  <c r="F3551" i="9"/>
  <c r="F3552" i="9"/>
  <c r="F3553" i="9"/>
  <c r="F3554" i="9"/>
  <c r="F3555" i="9"/>
  <c r="F3556" i="9"/>
  <c r="F3557" i="9"/>
  <c r="F3558" i="9"/>
  <c r="F3559" i="9"/>
  <c r="F3560" i="9"/>
  <c r="F3561" i="9"/>
  <c r="F3562" i="9"/>
  <c r="F3563" i="9"/>
  <c r="F3564" i="9"/>
  <c r="F3565" i="9"/>
  <c r="F3566" i="9"/>
  <c r="F3567" i="9"/>
  <c r="F3568" i="9"/>
  <c r="F3569" i="9"/>
  <c r="F3570" i="9"/>
  <c r="F3571" i="9"/>
  <c r="F3572" i="9"/>
  <c r="F3573" i="9"/>
  <c r="F3574" i="9"/>
  <c r="F3575" i="9"/>
  <c r="F3576" i="9"/>
  <c r="F3577" i="9"/>
  <c r="F3578" i="9"/>
  <c r="F3579" i="9"/>
  <c r="F3580" i="9"/>
  <c r="F3581" i="9"/>
  <c r="F3582" i="9"/>
  <c r="F3583" i="9"/>
  <c r="F3584" i="9"/>
  <c r="F3585" i="9"/>
  <c r="F3586" i="9"/>
  <c r="F3587" i="9"/>
  <c r="F3588" i="9"/>
  <c r="F3589" i="9"/>
  <c r="F3590" i="9"/>
  <c r="F3591" i="9"/>
  <c r="F3592" i="9"/>
  <c r="F3593" i="9"/>
  <c r="F3594" i="9"/>
  <c r="F3595" i="9"/>
  <c r="F3596" i="9"/>
  <c r="F3597" i="9"/>
  <c r="F3598" i="9"/>
  <c r="F3599" i="9"/>
  <c r="F3600" i="9"/>
  <c r="F1" i="9"/>
  <c r="G10" i="5"/>
  <c r="G10" i="3"/>
  <c r="G10" i="9" l="1"/>
  <c r="G10" i="8"/>
  <c r="G10" i="7"/>
  <c r="D1" i="11"/>
  <c r="C4" i="9"/>
  <c r="C5" i="8"/>
  <c r="C2" i="7"/>
  <c r="C6" i="6"/>
  <c r="C4" i="5"/>
  <c r="C3" i="4"/>
  <c r="C3" i="3"/>
  <c r="C2" i="3"/>
  <c r="I4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7" i="10"/>
  <c r="C2068" i="10"/>
  <c r="C2069" i="10"/>
  <c r="C2070" i="10"/>
  <c r="C2071" i="10"/>
  <c r="C2072" i="10"/>
  <c r="C2073" i="10"/>
  <c r="C2074" i="10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187" i="10"/>
  <c r="C2188" i="10"/>
  <c r="C2189" i="10"/>
  <c r="C2190" i="10"/>
  <c r="C2191" i="10"/>
  <c r="C2192" i="10"/>
  <c r="C2193" i="10"/>
  <c r="C2194" i="10"/>
  <c r="C2195" i="10"/>
  <c r="C2196" i="10"/>
  <c r="C2197" i="10"/>
  <c r="C2198" i="10"/>
  <c r="C2199" i="10"/>
  <c r="C2200" i="10"/>
  <c r="C2201" i="10"/>
  <c r="C2202" i="10"/>
  <c r="C2203" i="10"/>
  <c r="C2204" i="10"/>
  <c r="C2205" i="10"/>
  <c r="C2206" i="10"/>
  <c r="C2207" i="10"/>
  <c r="C2208" i="10"/>
  <c r="C2209" i="10"/>
  <c r="C2210" i="10"/>
  <c r="C2211" i="10"/>
  <c r="C2212" i="10"/>
  <c r="C2213" i="10"/>
  <c r="C2214" i="10"/>
  <c r="C2215" i="10"/>
  <c r="C2216" i="10"/>
  <c r="C2217" i="10"/>
  <c r="C2218" i="10"/>
  <c r="C2219" i="10"/>
  <c r="C2220" i="10"/>
  <c r="C2221" i="10"/>
  <c r="C2222" i="10"/>
  <c r="C2223" i="10"/>
  <c r="C2224" i="10"/>
  <c r="C2225" i="10"/>
  <c r="C2226" i="10"/>
  <c r="C2227" i="10"/>
  <c r="C2228" i="10"/>
  <c r="C2229" i="10"/>
  <c r="C2230" i="10"/>
  <c r="C2231" i="10"/>
  <c r="C2232" i="10"/>
  <c r="C2233" i="10"/>
  <c r="C2234" i="10"/>
  <c r="C2235" i="10"/>
  <c r="C2236" i="10"/>
  <c r="C2237" i="10"/>
  <c r="C2238" i="10"/>
  <c r="C2239" i="10"/>
  <c r="C2240" i="10"/>
  <c r="C2241" i="10"/>
  <c r="C2242" i="10"/>
  <c r="C2243" i="10"/>
  <c r="C2244" i="10"/>
  <c r="C2245" i="10"/>
  <c r="C2246" i="10"/>
  <c r="C2247" i="10"/>
  <c r="C2248" i="10"/>
  <c r="C2249" i="10"/>
  <c r="C2250" i="10"/>
  <c r="C2251" i="10"/>
  <c r="C2252" i="10"/>
  <c r="C2253" i="10"/>
  <c r="C2254" i="10"/>
  <c r="C2255" i="10"/>
  <c r="C2256" i="10"/>
  <c r="C2257" i="10"/>
  <c r="C2258" i="10"/>
  <c r="C2259" i="10"/>
  <c r="C2260" i="10"/>
  <c r="C2261" i="10"/>
  <c r="C2262" i="10"/>
  <c r="C2263" i="10"/>
  <c r="C2264" i="10"/>
  <c r="C2265" i="10"/>
  <c r="C2266" i="10"/>
  <c r="C2267" i="10"/>
  <c r="C2268" i="10"/>
  <c r="C2269" i="10"/>
  <c r="C2270" i="10"/>
  <c r="C2271" i="10"/>
  <c r="C2272" i="10"/>
  <c r="C2273" i="10"/>
  <c r="C2274" i="10"/>
  <c r="C2275" i="10"/>
  <c r="C2276" i="10"/>
  <c r="C2277" i="10"/>
  <c r="C2278" i="10"/>
  <c r="C2279" i="10"/>
  <c r="C2280" i="10"/>
  <c r="C2281" i="10"/>
  <c r="C2282" i="10"/>
  <c r="C2283" i="10"/>
  <c r="C2284" i="10"/>
  <c r="C2285" i="10"/>
  <c r="C2286" i="10"/>
  <c r="C2287" i="10"/>
  <c r="C2288" i="10"/>
  <c r="C2289" i="10"/>
  <c r="C2290" i="10"/>
  <c r="C2291" i="10"/>
  <c r="C2292" i="10"/>
  <c r="C2293" i="10"/>
  <c r="C2294" i="10"/>
  <c r="C2295" i="10"/>
  <c r="C2296" i="10"/>
  <c r="C2297" i="10"/>
  <c r="C2298" i="10"/>
  <c r="C2299" i="10"/>
  <c r="C2300" i="10"/>
  <c r="C2301" i="10"/>
  <c r="C2302" i="10"/>
  <c r="C2303" i="10"/>
  <c r="C2304" i="10"/>
  <c r="C2305" i="10"/>
  <c r="C2306" i="10"/>
  <c r="C2307" i="10"/>
  <c r="C2308" i="10"/>
  <c r="C2309" i="10"/>
  <c r="C2310" i="10"/>
  <c r="C2311" i="10"/>
  <c r="C2312" i="10"/>
  <c r="C2313" i="10"/>
  <c r="C2314" i="10"/>
  <c r="C2315" i="10"/>
  <c r="C2316" i="10"/>
  <c r="C2317" i="10"/>
  <c r="C2318" i="10"/>
  <c r="C2319" i="10"/>
  <c r="C2320" i="10"/>
  <c r="C2321" i="10"/>
  <c r="C2322" i="10"/>
  <c r="C2323" i="10"/>
  <c r="C2324" i="10"/>
  <c r="C2325" i="10"/>
  <c r="C2326" i="10"/>
  <c r="C2327" i="10"/>
  <c r="C2328" i="10"/>
  <c r="C2329" i="10"/>
  <c r="C2330" i="10"/>
  <c r="C2331" i="10"/>
  <c r="C2332" i="10"/>
  <c r="C2333" i="10"/>
  <c r="C2334" i="10"/>
  <c r="C2335" i="10"/>
  <c r="C2336" i="10"/>
  <c r="C2337" i="10"/>
  <c r="C2338" i="10"/>
  <c r="C2339" i="10"/>
  <c r="C2340" i="10"/>
  <c r="C2341" i="10"/>
  <c r="C2342" i="10"/>
  <c r="C2343" i="10"/>
  <c r="C2344" i="10"/>
  <c r="C2345" i="10"/>
  <c r="C2346" i="10"/>
  <c r="C2347" i="10"/>
  <c r="C2348" i="10"/>
  <c r="C2349" i="10"/>
  <c r="C2350" i="10"/>
  <c r="C2351" i="10"/>
  <c r="C2352" i="10"/>
  <c r="C2353" i="10"/>
  <c r="C2354" i="10"/>
  <c r="C2355" i="10"/>
  <c r="C2356" i="10"/>
  <c r="C2357" i="10"/>
  <c r="C2358" i="10"/>
  <c r="C2359" i="10"/>
  <c r="C2360" i="10"/>
  <c r="C2361" i="10"/>
  <c r="C2362" i="10"/>
  <c r="C2363" i="10"/>
  <c r="C2364" i="10"/>
  <c r="C2365" i="10"/>
  <c r="C2366" i="10"/>
  <c r="C2367" i="10"/>
  <c r="C2368" i="10"/>
  <c r="C2369" i="10"/>
  <c r="C2370" i="10"/>
  <c r="C2371" i="10"/>
  <c r="C2372" i="10"/>
  <c r="C2373" i="10"/>
  <c r="C2374" i="10"/>
  <c r="C2375" i="10"/>
  <c r="C2376" i="10"/>
  <c r="C2377" i="10"/>
  <c r="C2378" i="10"/>
  <c r="C2379" i="10"/>
  <c r="C2380" i="10"/>
  <c r="C2381" i="10"/>
  <c r="C2382" i="10"/>
  <c r="C2383" i="10"/>
  <c r="C2384" i="10"/>
  <c r="C2385" i="10"/>
  <c r="C2386" i="10"/>
  <c r="C2387" i="10"/>
  <c r="C2388" i="10"/>
  <c r="C2389" i="10"/>
  <c r="C2390" i="10"/>
  <c r="C2391" i="10"/>
  <c r="C2392" i="10"/>
  <c r="C2393" i="10"/>
  <c r="C2394" i="10"/>
  <c r="C2395" i="10"/>
  <c r="C2396" i="10"/>
  <c r="C2397" i="10"/>
  <c r="C2398" i="10"/>
  <c r="C2399" i="10"/>
  <c r="C2400" i="10"/>
  <c r="C2401" i="10"/>
  <c r="C2402" i="10"/>
  <c r="C2403" i="10"/>
  <c r="C2404" i="10"/>
  <c r="C2405" i="10"/>
  <c r="C2406" i="10"/>
  <c r="C2407" i="10"/>
  <c r="C2408" i="10"/>
  <c r="C2409" i="10"/>
  <c r="C2410" i="10"/>
  <c r="C2411" i="10"/>
  <c r="C2412" i="10"/>
  <c r="C2413" i="10"/>
  <c r="C2414" i="10"/>
  <c r="C2415" i="10"/>
  <c r="C2416" i="10"/>
  <c r="C2417" i="10"/>
  <c r="C2418" i="10"/>
  <c r="C2419" i="10"/>
  <c r="C2420" i="10"/>
  <c r="C2421" i="10"/>
  <c r="C2422" i="10"/>
  <c r="C2423" i="10"/>
  <c r="C2424" i="10"/>
  <c r="C2425" i="10"/>
  <c r="C2426" i="10"/>
  <c r="C2427" i="10"/>
  <c r="C2428" i="10"/>
  <c r="C2429" i="10"/>
  <c r="C2430" i="10"/>
  <c r="C2431" i="10"/>
  <c r="C2432" i="10"/>
  <c r="C2433" i="10"/>
  <c r="C2434" i="10"/>
  <c r="C2435" i="10"/>
  <c r="C2436" i="10"/>
  <c r="C2437" i="10"/>
  <c r="C2438" i="10"/>
  <c r="C2439" i="10"/>
  <c r="C2440" i="10"/>
  <c r="C2441" i="10"/>
  <c r="C2442" i="10"/>
  <c r="C2443" i="10"/>
  <c r="C2444" i="10"/>
  <c r="C2445" i="10"/>
  <c r="C2446" i="10"/>
  <c r="C2447" i="10"/>
  <c r="C2448" i="10"/>
  <c r="C2449" i="10"/>
  <c r="C2450" i="10"/>
  <c r="C2451" i="10"/>
  <c r="C2452" i="10"/>
  <c r="C2453" i="10"/>
  <c r="C2454" i="10"/>
  <c r="C2455" i="10"/>
  <c r="C2456" i="10"/>
  <c r="C2457" i="10"/>
  <c r="C2458" i="10"/>
  <c r="C2459" i="10"/>
  <c r="C2460" i="10"/>
  <c r="C2461" i="10"/>
  <c r="C2462" i="10"/>
  <c r="C2463" i="10"/>
  <c r="C2464" i="10"/>
  <c r="C2465" i="10"/>
  <c r="C2466" i="10"/>
  <c r="C2467" i="10"/>
  <c r="C2468" i="10"/>
  <c r="C2469" i="10"/>
  <c r="C2470" i="10"/>
  <c r="C2471" i="10"/>
  <c r="C2472" i="10"/>
  <c r="C2473" i="10"/>
  <c r="C2474" i="10"/>
  <c r="C2475" i="10"/>
  <c r="C2476" i="10"/>
  <c r="C2477" i="10"/>
  <c r="C2478" i="10"/>
  <c r="C2479" i="10"/>
  <c r="C2480" i="10"/>
  <c r="C2481" i="10"/>
  <c r="C2482" i="10"/>
  <c r="C2483" i="10"/>
  <c r="C2484" i="10"/>
  <c r="C2485" i="10"/>
  <c r="C2486" i="10"/>
  <c r="C2487" i="10"/>
  <c r="C2488" i="10"/>
  <c r="C2489" i="10"/>
  <c r="C2490" i="10"/>
  <c r="C2491" i="10"/>
  <c r="C2492" i="10"/>
  <c r="C2493" i="10"/>
  <c r="C2494" i="10"/>
  <c r="C2495" i="10"/>
  <c r="C2496" i="10"/>
  <c r="C2497" i="10"/>
  <c r="C2498" i="10"/>
  <c r="C2499" i="10"/>
  <c r="C2500" i="10"/>
  <c r="C2501" i="10"/>
  <c r="C2502" i="10"/>
  <c r="C2503" i="10"/>
  <c r="C2504" i="10"/>
  <c r="C2505" i="10"/>
  <c r="C2506" i="10"/>
  <c r="C2507" i="10"/>
  <c r="C2508" i="10"/>
  <c r="C2509" i="10"/>
  <c r="C2510" i="10"/>
  <c r="C2511" i="10"/>
  <c r="C2512" i="10"/>
  <c r="C2513" i="10"/>
  <c r="C2514" i="10"/>
  <c r="C2515" i="10"/>
  <c r="C2516" i="10"/>
  <c r="C2517" i="10"/>
  <c r="C2518" i="10"/>
  <c r="C2519" i="10"/>
  <c r="C2520" i="10"/>
  <c r="C2521" i="10"/>
  <c r="C2522" i="10"/>
  <c r="C2523" i="10"/>
  <c r="C2524" i="10"/>
  <c r="C2525" i="10"/>
  <c r="C2526" i="10"/>
  <c r="C2527" i="10"/>
  <c r="C2528" i="10"/>
  <c r="C2529" i="10"/>
  <c r="C2530" i="10"/>
  <c r="C2531" i="10"/>
  <c r="C2532" i="10"/>
  <c r="C2533" i="10"/>
  <c r="C2534" i="10"/>
  <c r="C2535" i="10"/>
  <c r="C2536" i="10"/>
  <c r="C2537" i="10"/>
  <c r="C2538" i="10"/>
  <c r="C2539" i="10"/>
  <c r="C2540" i="10"/>
  <c r="C2541" i="10"/>
  <c r="C2542" i="10"/>
  <c r="C2543" i="10"/>
  <c r="C2544" i="10"/>
  <c r="C2545" i="10"/>
  <c r="C2546" i="10"/>
  <c r="C2547" i="10"/>
  <c r="C2548" i="10"/>
  <c r="C2549" i="10"/>
  <c r="C2550" i="10"/>
  <c r="C2551" i="10"/>
  <c r="C2552" i="10"/>
  <c r="C2553" i="10"/>
  <c r="C2554" i="10"/>
  <c r="C2555" i="10"/>
  <c r="C2556" i="10"/>
  <c r="C2557" i="10"/>
  <c r="C2558" i="10"/>
  <c r="C2559" i="10"/>
  <c r="C2560" i="10"/>
  <c r="C2561" i="10"/>
  <c r="C2562" i="10"/>
  <c r="C2563" i="10"/>
  <c r="C2564" i="10"/>
  <c r="C2565" i="10"/>
  <c r="C2566" i="10"/>
  <c r="C2567" i="10"/>
  <c r="C2568" i="10"/>
  <c r="C2569" i="10"/>
  <c r="C2570" i="10"/>
  <c r="C2571" i="10"/>
  <c r="C2572" i="10"/>
  <c r="C2573" i="10"/>
  <c r="C2574" i="10"/>
  <c r="C2575" i="10"/>
  <c r="C2576" i="10"/>
  <c r="C2577" i="10"/>
  <c r="C2578" i="10"/>
  <c r="C2579" i="10"/>
  <c r="C2580" i="10"/>
  <c r="C2581" i="10"/>
  <c r="C2582" i="10"/>
  <c r="C2583" i="10"/>
  <c r="C2584" i="10"/>
  <c r="C2585" i="10"/>
  <c r="C2586" i="10"/>
  <c r="C2587" i="10"/>
  <c r="C2588" i="10"/>
  <c r="C2589" i="10"/>
  <c r="C2590" i="10"/>
  <c r="C2591" i="10"/>
  <c r="C2592" i="10"/>
  <c r="C2593" i="10"/>
  <c r="C2594" i="10"/>
  <c r="C2595" i="10"/>
  <c r="C2596" i="10"/>
  <c r="C2597" i="10"/>
  <c r="C2598" i="10"/>
  <c r="C2599" i="10"/>
  <c r="C2600" i="10"/>
  <c r="C2601" i="10"/>
  <c r="C2602" i="10"/>
  <c r="C2603" i="10"/>
  <c r="C2604" i="10"/>
  <c r="C2605" i="10"/>
  <c r="C2606" i="10"/>
  <c r="C2607" i="10"/>
  <c r="C2608" i="10"/>
  <c r="C2609" i="10"/>
  <c r="C2610" i="10"/>
  <c r="C2611" i="10"/>
  <c r="C2612" i="10"/>
  <c r="C2613" i="10"/>
  <c r="C2614" i="10"/>
  <c r="C2615" i="10"/>
  <c r="C2616" i="10"/>
  <c r="C2617" i="10"/>
  <c r="C2618" i="10"/>
  <c r="C2619" i="10"/>
  <c r="C2620" i="10"/>
  <c r="C2621" i="10"/>
  <c r="C2622" i="10"/>
  <c r="C2623" i="10"/>
  <c r="C2624" i="10"/>
  <c r="C2625" i="10"/>
  <c r="C2626" i="10"/>
  <c r="C2627" i="10"/>
  <c r="C2628" i="10"/>
  <c r="C2629" i="10"/>
  <c r="C2630" i="10"/>
  <c r="C2631" i="10"/>
  <c r="C2632" i="10"/>
  <c r="C2633" i="10"/>
  <c r="C2634" i="10"/>
  <c r="C2635" i="10"/>
  <c r="C2636" i="10"/>
  <c r="C2637" i="10"/>
  <c r="C2638" i="10"/>
  <c r="C2639" i="10"/>
  <c r="C2640" i="10"/>
  <c r="C2641" i="10"/>
  <c r="C2642" i="10"/>
  <c r="C2643" i="10"/>
  <c r="C2644" i="10"/>
  <c r="C2645" i="10"/>
  <c r="C2646" i="10"/>
  <c r="C2647" i="10"/>
  <c r="C2648" i="10"/>
  <c r="C2649" i="10"/>
  <c r="C2650" i="10"/>
  <c r="C2651" i="10"/>
  <c r="C2652" i="10"/>
  <c r="C2653" i="10"/>
  <c r="C2654" i="10"/>
  <c r="C2655" i="10"/>
  <c r="C2656" i="10"/>
  <c r="C2657" i="10"/>
  <c r="C2658" i="10"/>
  <c r="C2659" i="10"/>
  <c r="C2660" i="10"/>
  <c r="C2661" i="10"/>
  <c r="C2662" i="10"/>
  <c r="C2663" i="10"/>
  <c r="C2664" i="10"/>
  <c r="C2665" i="10"/>
  <c r="C2666" i="10"/>
  <c r="C2667" i="10"/>
  <c r="C2668" i="10"/>
  <c r="C2669" i="10"/>
  <c r="C2670" i="10"/>
  <c r="C2671" i="10"/>
  <c r="C2672" i="10"/>
  <c r="C2673" i="10"/>
  <c r="C2674" i="10"/>
  <c r="C2675" i="10"/>
  <c r="C2676" i="10"/>
  <c r="C2677" i="10"/>
  <c r="C2678" i="10"/>
  <c r="C2679" i="10"/>
  <c r="C2680" i="10"/>
  <c r="C2681" i="10"/>
  <c r="C2682" i="10"/>
  <c r="C2683" i="10"/>
  <c r="C2684" i="10"/>
  <c r="C2685" i="10"/>
  <c r="C2686" i="10"/>
  <c r="C2687" i="10"/>
  <c r="C2688" i="10"/>
  <c r="C2689" i="10"/>
  <c r="C2690" i="10"/>
  <c r="C2691" i="10"/>
  <c r="C2692" i="10"/>
  <c r="C2693" i="10"/>
  <c r="C2694" i="10"/>
  <c r="C2695" i="10"/>
  <c r="C2696" i="10"/>
  <c r="C2697" i="10"/>
  <c r="C2698" i="10"/>
  <c r="C2699" i="10"/>
  <c r="C2700" i="10"/>
  <c r="C2701" i="10"/>
  <c r="C2702" i="10"/>
  <c r="C2703" i="10"/>
  <c r="C2704" i="10"/>
  <c r="C2705" i="10"/>
  <c r="C2706" i="10"/>
  <c r="C2707" i="10"/>
  <c r="C2708" i="10"/>
  <c r="C2709" i="10"/>
  <c r="C2710" i="10"/>
  <c r="C2711" i="10"/>
  <c r="C2712" i="10"/>
  <c r="C2713" i="10"/>
  <c r="C2714" i="10"/>
  <c r="C2715" i="10"/>
  <c r="C2716" i="10"/>
  <c r="C2717" i="10"/>
  <c r="C2718" i="10"/>
  <c r="C2719" i="10"/>
  <c r="C2720" i="10"/>
  <c r="C2721" i="10"/>
  <c r="C2722" i="10"/>
  <c r="C2723" i="10"/>
  <c r="C2724" i="10"/>
  <c r="C2725" i="10"/>
  <c r="C2726" i="10"/>
  <c r="C2727" i="10"/>
  <c r="C2728" i="10"/>
  <c r="C2729" i="10"/>
  <c r="C2730" i="10"/>
  <c r="C2731" i="10"/>
  <c r="C2732" i="10"/>
  <c r="C2733" i="10"/>
  <c r="C2734" i="10"/>
  <c r="C2735" i="10"/>
  <c r="C2736" i="10"/>
  <c r="C2737" i="10"/>
  <c r="C2738" i="10"/>
  <c r="C2739" i="10"/>
  <c r="C2740" i="10"/>
  <c r="C2741" i="10"/>
  <c r="C2742" i="10"/>
  <c r="C2743" i="10"/>
  <c r="C2744" i="10"/>
  <c r="C2745" i="10"/>
  <c r="C2746" i="10"/>
  <c r="C2747" i="10"/>
  <c r="C2748" i="10"/>
  <c r="C2749" i="10"/>
  <c r="C2750" i="10"/>
  <c r="C2751" i="10"/>
  <c r="C2752" i="10"/>
  <c r="C2753" i="10"/>
  <c r="C2754" i="10"/>
  <c r="C2755" i="10"/>
  <c r="C2756" i="10"/>
  <c r="C2757" i="10"/>
  <c r="C2758" i="10"/>
  <c r="C2759" i="10"/>
  <c r="C2760" i="10"/>
  <c r="C2761" i="10"/>
  <c r="C2762" i="10"/>
  <c r="C2763" i="10"/>
  <c r="C2764" i="10"/>
  <c r="C2765" i="10"/>
  <c r="C2766" i="10"/>
  <c r="C2767" i="10"/>
  <c r="C2768" i="10"/>
  <c r="C2769" i="10"/>
  <c r="C2770" i="10"/>
  <c r="C2771" i="10"/>
  <c r="C2772" i="10"/>
  <c r="C2773" i="10"/>
  <c r="C2774" i="10"/>
  <c r="C2775" i="10"/>
  <c r="C2776" i="10"/>
  <c r="C2777" i="10"/>
  <c r="C2778" i="10"/>
  <c r="C2779" i="10"/>
  <c r="C2780" i="10"/>
  <c r="C2781" i="10"/>
  <c r="C2782" i="10"/>
  <c r="C2783" i="10"/>
  <c r="C2784" i="10"/>
  <c r="C2785" i="10"/>
  <c r="C2786" i="10"/>
  <c r="C2787" i="10"/>
  <c r="C2788" i="10"/>
  <c r="C2789" i="10"/>
  <c r="C2790" i="10"/>
  <c r="C2791" i="10"/>
  <c r="C2792" i="10"/>
  <c r="C2793" i="10"/>
  <c r="C2794" i="10"/>
  <c r="C2795" i="10"/>
  <c r="C2796" i="10"/>
  <c r="C2797" i="10"/>
  <c r="C2798" i="10"/>
  <c r="C2799" i="10"/>
  <c r="C2800" i="10"/>
  <c r="C2801" i="10"/>
  <c r="C2802" i="10"/>
  <c r="C2803" i="10"/>
  <c r="C2804" i="10"/>
  <c r="C2805" i="10"/>
  <c r="C2806" i="10"/>
  <c r="C2807" i="10"/>
  <c r="C2808" i="10"/>
  <c r="C2809" i="10"/>
  <c r="C2810" i="10"/>
  <c r="C2811" i="10"/>
  <c r="C2812" i="10"/>
  <c r="C2813" i="10"/>
  <c r="C2814" i="10"/>
  <c r="C2815" i="10"/>
  <c r="C2816" i="10"/>
  <c r="C2817" i="10"/>
  <c r="C2818" i="10"/>
  <c r="C2819" i="10"/>
  <c r="C2820" i="10"/>
  <c r="C2821" i="10"/>
  <c r="C2822" i="10"/>
  <c r="C2823" i="10"/>
  <c r="C2824" i="10"/>
  <c r="C2825" i="10"/>
  <c r="C2826" i="10"/>
  <c r="C2827" i="10"/>
  <c r="C2828" i="10"/>
  <c r="C2829" i="10"/>
  <c r="C2830" i="10"/>
  <c r="C2831" i="10"/>
  <c r="C2832" i="10"/>
  <c r="C2833" i="10"/>
  <c r="C2834" i="10"/>
  <c r="C2835" i="10"/>
  <c r="C2836" i="10"/>
  <c r="C2837" i="10"/>
  <c r="C2838" i="10"/>
  <c r="C2839" i="10"/>
  <c r="C2840" i="10"/>
  <c r="C2841" i="10"/>
  <c r="C2842" i="10"/>
  <c r="C2843" i="10"/>
  <c r="C2844" i="10"/>
  <c r="C2845" i="10"/>
  <c r="C2846" i="10"/>
  <c r="C2847" i="10"/>
  <c r="C2848" i="10"/>
  <c r="C2849" i="10"/>
  <c r="C2850" i="10"/>
  <c r="C2851" i="10"/>
  <c r="C2852" i="10"/>
  <c r="C2853" i="10"/>
  <c r="C2854" i="10"/>
  <c r="C2855" i="10"/>
  <c r="C2856" i="10"/>
  <c r="C2857" i="10"/>
  <c r="C2858" i="10"/>
  <c r="C2859" i="10"/>
  <c r="C2860" i="10"/>
  <c r="C2861" i="10"/>
  <c r="C2862" i="10"/>
  <c r="C2863" i="10"/>
  <c r="C2864" i="10"/>
  <c r="C2865" i="10"/>
  <c r="C2866" i="10"/>
  <c r="C2867" i="10"/>
  <c r="C2868" i="10"/>
  <c r="C2869" i="10"/>
  <c r="C2870" i="10"/>
  <c r="C2871" i="10"/>
  <c r="C2872" i="10"/>
  <c r="C2873" i="10"/>
  <c r="C2874" i="10"/>
  <c r="C2875" i="10"/>
  <c r="C2876" i="10"/>
  <c r="C2877" i="10"/>
  <c r="C2878" i="10"/>
  <c r="C2879" i="10"/>
  <c r="C2880" i="10"/>
  <c r="C2881" i="10"/>
  <c r="C2882" i="10"/>
  <c r="C2883" i="10"/>
  <c r="C2884" i="10"/>
  <c r="C2885" i="10"/>
  <c r="C2886" i="10"/>
  <c r="C2887" i="10"/>
  <c r="C2888" i="10"/>
  <c r="C2889" i="10"/>
  <c r="C2890" i="10"/>
  <c r="C2891" i="10"/>
  <c r="C2892" i="10"/>
  <c r="C2893" i="10"/>
  <c r="C2894" i="10"/>
  <c r="C2895" i="10"/>
  <c r="C2896" i="10"/>
  <c r="C2897" i="10"/>
  <c r="C2898" i="10"/>
  <c r="C2899" i="10"/>
  <c r="C2900" i="10"/>
  <c r="C2901" i="10"/>
  <c r="C2902" i="10"/>
  <c r="C2903" i="10"/>
  <c r="C2904" i="10"/>
  <c r="C2905" i="10"/>
  <c r="C2906" i="10"/>
  <c r="C2907" i="10"/>
  <c r="C2908" i="10"/>
  <c r="C2909" i="10"/>
  <c r="C2910" i="10"/>
  <c r="C2911" i="10"/>
  <c r="C2912" i="10"/>
  <c r="C2913" i="10"/>
  <c r="C2914" i="10"/>
  <c r="C2915" i="10"/>
  <c r="C2916" i="10"/>
  <c r="C2917" i="10"/>
  <c r="C2918" i="10"/>
  <c r="C2919" i="10"/>
  <c r="C2920" i="10"/>
  <c r="C2921" i="10"/>
  <c r="C2922" i="10"/>
  <c r="C2923" i="10"/>
  <c r="C2924" i="10"/>
  <c r="C2925" i="10"/>
  <c r="C2926" i="10"/>
  <c r="C2927" i="10"/>
  <c r="C2928" i="10"/>
  <c r="C2929" i="10"/>
  <c r="C2930" i="10"/>
  <c r="C2931" i="10"/>
  <c r="C2932" i="10"/>
  <c r="C2933" i="10"/>
  <c r="C2934" i="10"/>
  <c r="C2935" i="10"/>
  <c r="C2936" i="10"/>
  <c r="C2937" i="10"/>
  <c r="C2938" i="10"/>
  <c r="C2939" i="10"/>
  <c r="C2940" i="10"/>
  <c r="C2941" i="10"/>
  <c r="C2942" i="10"/>
  <c r="C2943" i="10"/>
  <c r="C2944" i="10"/>
  <c r="C2945" i="10"/>
  <c r="C2946" i="10"/>
  <c r="C2947" i="10"/>
  <c r="C2948" i="10"/>
  <c r="C2949" i="10"/>
  <c r="C2950" i="10"/>
  <c r="C2951" i="10"/>
  <c r="C2952" i="10"/>
  <c r="C2953" i="10"/>
  <c r="C2954" i="10"/>
  <c r="C2955" i="10"/>
  <c r="C2956" i="10"/>
  <c r="C2957" i="10"/>
  <c r="C2958" i="10"/>
  <c r="C2959" i="10"/>
  <c r="C2960" i="10"/>
  <c r="C2961" i="10"/>
  <c r="C2962" i="10"/>
  <c r="C2963" i="10"/>
  <c r="C2964" i="10"/>
  <c r="C2965" i="10"/>
  <c r="C2966" i="10"/>
  <c r="C2967" i="10"/>
  <c r="C2968" i="10"/>
  <c r="C2969" i="10"/>
  <c r="C2970" i="10"/>
  <c r="C2971" i="10"/>
  <c r="C2972" i="10"/>
  <c r="C2973" i="10"/>
  <c r="C2974" i="10"/>
  <c r="C2975" i="10"/>
  <c r="C2976" i="10"/>
  <c r="C2977" i="10"/>
  <c r="C2978" i="10"/>
  <c r="C2979" i="10"/>
  <c r="C2980" i="10"/>
  <c r="C2981" i="10"/>
  <c r="C2982" i="10"/>
  <c r="C2983" i="10"/>
  <c r="C2984" i="10"/>
  <c r="C2985" i="10"/>
  <c r="C2986" i="10"/>
  <c r="C2987" i="10"/>
  <c r="C2988" i="10"/>
  <c r="C2989" i="10"/>
  <c r="C2990" i="10"/>
  <c r="C2991" i="10"/>
  <c r="C2992" i="10"/>
  <c r="C2993" i="10"/>
  <c r="C2994" i="10"/>
  <c r="C2995" i="10"/>
  <c r="C2996" i="10"/>
  <c r="C2997" i="10"/>
  <c r="C2998" i="10"/>
  <c r="C2999" i="10"/>
  <c r="C3000" i="10"/>
  <c r="C3001" i="10"/>
  <c r="C3002" i="10"/>
  <c r="C3003" i="10"/>
  <c r="C3004" i="10"/>
  <c r="C3005" i="10"/>
  <c r="C3006" i="10"/>
  <c r="C3007" i="10"/>
  <c r="C3008" i="10"/>
  <c r="C3009" i="10"/>
  <c r="C3010" i="10"/>
  <c r="C3011" i="10"/>
  <c r="C3012" i="10"/>
  <c r="C3013" i="10"/>
  <c r="C3014" i="10"/>
  <c r="C3015" i="10"/>
  <c r="C3016" i="10"/>
  <c r="C3017" i="10"/>
  <c r="C3018" i="10"/>
  <c r="C3019" i="10"/>
  <c r="C3020" i="10"/>
  <c r="C3021" i="10"/>
  <c r="C3022" i="10"/>
  <c r="C3023" i="10"/>
  <c r="C3024" i="10"/>
  <c r="C3025" i="10"/>
  <c r="C3026" i="10"/>
  <c r="C3027" i="10"/>
  <c r="C3028" i="10"/>
  <c r="C3029" i="10"/>
  <c r="C3030" i="10"/>
  <c r="C3031" i="10"/>
  <c r="C3032" i="10"/>
  <c r="C3033" i="10"/>
  <c r="C3034" i="10"/>
  <c r="C3035" i="10"/>
  <c r="C3036" i="10"/>
  <c r="C3037" i="10"/>
  <c r="C3038" i="10"/>
  <c r="C3039" i="10"/>
  <c r="C3040" i="10"/>
  <c r="C3041" i="10"/>
  <c r="C3042" i="10"/>
  <c r="C3043" i="10"/>
  <c r="C3044" i="10"/>
  <c r="C3045" i="10"/>
  <c r="C3046" i="10"/>
  <c r="C3047" i="10"/>
  <c r="C3048" i="10"/>
  <c r="C3049" i="10"/>
  <c r="C3050" i="10"/>
  <c r="C3051" i="10"/>
  <c r="C3052" i="10"/>
  <c r="C3053" i="10"/>
  <c r="C3054" i="10"/>
  <c r="C3055" i="10"/>
  <c r="C3056" i="10"/>
  <c r="C3057" i="10"/>
  <c r="C3058" i="10"/>
  <c r="C3059" i="10"/>
  <c r="C3060" i="10"/>
  <c r="C3061" i="10"/>
  <c r="C3062" i="10"/>
  <c r="C3063" i="10"/>
  <c r="C3064" i="10"/>
  <c r="C3065" i="10"/>
  <c r="C3066" i="10"/>
  <c r="C3067" i="10"/>
  <c r="C3068" i="10"/>
  <c r="C3069" i="10"/>
  <c r="C3070" i="10"/>
  <c r="C3071" i="10"/>
  <c r="C3072" i="10"/>
  <c r="C3073" i="10"/>
  <c r="C3074" i="10"/>
  <c r="C3075" i="10"/>
  <c r="C3076" i="10"/>
  <c r="C3077" i="10"/>
  <c r="C3078" i="10"/>
  <c r="C3079" i="10"/>
  <c r="C3080" i="10"/>
  <c r="C3081" i="10"/>
  <c r="C3082" i="10"/>
  <c r="C3083" i="10"/>
  <c r="C3084" i="10"/>
  <c r="C3085" i="10"/>
  <c r="C3086" i="10"/>
  <c r="C3087" i="10"/>
  <c r="C3088" i="10"/>
  <c r="C3089" i="10"/>
  <c r="C3090" i="10"/>
  <c r="C3091" i="10"/>
  <c r="C3092" i="10"/>
  <c r="C3093" i="10"/>
  <c r="C3094" i="10"/>
  <c r="C3095" i="10"/>
  <c r="C3096" i="10"/>
  <c r="C3097" i="10"/>
  <c r="C3098" i="10"/>
  <c r="C3099" i="10"/>
  <c r="C3100" i="10"/>
  <c r="C3101" i="10"/>
  <c r="C3102" i="10"/>
  <c r="C3103" i="10"/>
  <c r="C3104" i="10"/>
  <c r="C3105" i="10"/>
  <c r="C3106" i="10"/>
  <c r="C3107" i="10"/>
  <c r="C3108" i="10"/>
  <c r="C3109" i="10"/>
  <c r="C3110" i="10"/>
  <c r="C3111" i="10"/>
  <c r="C3112" i="10"/>
  <c r="C3113" i="10"/>
  <c r="C3114" i="10"/>
  <c r="C3115" i="10"/>
  <c r="C3116" i="10"/>
  <c r="C3117" i="10"/>
  <c r="C3118" i="10"/>
  <c r="C3119" i="10"/>
  <c r="C3120" i="10"/>
  <c r="C3121" i="10"/>
  <c r="C3122" i="10"/>
  <c r="C3123" i="10"/>
  <c r="C3124" i="10"/>
  <c r="C3125" i="10"/>
  <c r="C3126" i="10"/>
  <c r="C3127" i="10"/>
  <c r="C3128" i="10"/>
  <c r="C3129" i="10"/>
  <c r="C3130" i="10"/>
  <c r="C3131" i="10"/>
  <c r="C3132" i="10"/>
  <c r="C3133" i="10"/>
  <c r="C3134" i="10"/>
  <c r="C3135" i="10"/>
  <c r="C3136" i="10"/>
  <c r="C3137" i="10"/>
  <c r="C3138" i="10"/>
  <c r="C3139" i="10"/>
  <c r="C3140" i="10"/>
  <c r="C3141" i="10"/>
  <c r="C3142" i="10"/>
  <c r="C3143" i="10"/>
  <c r="C3144" i="10"/>
  <c r="C3145" i="10"/>
  <c r="C3146" i="10"/>
  <c r="C3147" i="10"/>
  <c r="C3148" i="10"/>
  <c r="C3149" i="10"/>
  <c r="C3150" i="10"/>
  <c r="C3151" i="10"/>
  <c r="C3152" i="10"/>
  <c r="C3153" i="10"/>
  <c r="C3154" i="10"/>
  <c r="C3155" i="10"/>
  <c r="C3156" i="10"/>
  <c r="C3157" i="10"/>
  <c r="C3158" i="10"/>
  <c r="C3159" i="10"/>
  <c r="C3160" i="10"/>
  <c r="C3161" i="10"/>
  <c r="C3162" i="10"/>
  <c r="C3163" i="10"/>
  <c r="C3164" i="10"/>
  <c r="C3165" i="10"/>
  <c r="C3166" i="10"/>
  <c r="C3167" i="10"/>
  <c r="C3168" i="10"/>
  <c r="C3169" i="10"/>
  <c r="C3170" i="10"/>
  <c r="C3171" i="10"/>
  <c r="C3172" i="10"/>
  <c r="C3173" i="10"/>
  <c r="C3174" i="10"/>
  <c r="C3175" i="10"/>
  <c r="C3176" i="10"/>
  <c r="C3177" i="10"/>
  <c r="C3178" i="10"/>
  <c r="C3179" i="10"/>
  <c r="C3180" i="10"/>
  <c r="C3181" i="10"/>
  <c r="C3182" i="10"/>
  <c r="C3183" i="10"/>
  <c r="C3184" i="10"/>
  <c r="C3185" i="10"/>
  <c r="C3186" i="10"/>
  <c r="C3187" i="10"/>
  <c r="C3188" i="10"/>
  <c r="C3189" i="10"/>
  <c r="C3190" i="10"/>
  <c r="C3191" i="10"/>
  <c r="C3192" i="10"/>
  <c r="C3193" i="10"/>
  <c r="C3194" i="10"/>
  <c r="C3195" i="10"/>
  <c r="C3196" i="10"/>
  <c r="C3197" i="10"/>
  <c r="C3198" i="10"/>
  <c r="C3199" i="10"/>
  <c r="C3200" i="10"/>
  <c r="C3201" i="10"/>
  <c r="C3202" i="10"/>
  <c r="C3203" i="10"/>
  <c r="C3204" i="10"/>
  <c r="C3205" i="10"/>
  <c r="C3206" i="10"/>
  <c r="C3207" i="10"/>
  <c r="C3208" i="10"/>
  <c r="C3209" i="10"/>
  <c r="C3210" i="10"/>
  <c r="C3211" i="10"/>
  <c r="C3212" i="10"/>
  <c r="C3213" i="10"/>
  <c r="C3214" i="10"/>
  <c r="C3215" i="10"/>
  <c r="C3216" i="10"/>
  <c r="C3217" i="10"/>
  <c r="C3218" i="10"/>
  <c r="C3219" i="10"/>
  <c r="C3220" i="10"/>
  <c r="C3221" i="10"/>
  <c r="C3222" i="10"/>
  <c r="C3223" i="10"/>
  <c r="C3224" i="10"/>
  <c r="C3225" i="10"/>
  <c r="C3226" i="10"/>
  <c r="C3227" i="10"/>
  <c r="C3228" i="10"/>
  <c r="C3229" i="10"/>
  <c r="C3230" i="10"/>
  <c r="C3231" i="10"/>
  <c r="C3232" i="10"/>
  <c r="C3233" i="10"/>
  <c r="C3234" i="10"/>
  <c r="C3235" i="10"/>
  <c r="C3236" i="10"/>
  <c r="C3237" i="10"/>
  <c r="C3238" i="10"/>
  <c r="C3239" i="10"/>
  <c r="C3240" i="10"/>
  <c r="C3241" i="10"/>
  <c r="C3242" i="10"/>
  <c r="C3243" i="10"/>
  <c r="C3244" i="10"/>
  <c r="C3245" i="10"/>
  <c r="C3246" i="10"/>
  <c r="C3247" i="10"/>
  <c r="C3248" i="10"/>
  <c r="C3249" i="10"/>
  <c r="C3250" i="10"/>
  <c r="C3251" i="10"/>
  <c r="C3252" i="10"/>
  <c r="C3253" i="10"/>
  <c r="C3254" i="10"/>
  <c r="C3255" i="10"/>
  <c r="C3256" i="10"/>
  <c r="C3257" i="10"/>
  <c r="C3258" i="10"/>
  <c r="C3259" i="10"/>
  <c r="C3260" i="10"/>
  <c r="C3261" i="10"/>
  <c r="C3262" i="10"/>
  <c r="C3263" i="10"/>
  <c r="C3264" i="10"/>
  <c r="C3265" i="10"/>
  <c r="C3266" i="10"/>
  <c r="C3267" i="10"/>
  <c r="C3268" i="10"/>
  <c r="C3269" i="10"/>
  <c r="C3270" i="10"/>
  <c r="C3271" i="10"/>
  <c r="C3272" i="10"/>
  <c r="C3273" i="10"/>
  <c r="C3274" i="10"/>
  <c r="C3275" i="10"/>
  <c r="C3276" i="10"/>
  <c r="C3277" i="10"/>
  <c r="C3278" i="10"/>
  <c r="C3279" i="10"/>
  <c r="C3280" i="10"/>
  <c r="C3281" i="10"/>
  <c r="C3282" i="10"/>
  <c r="C3283" i="10"/>
  <c r="C3284" i="10"/>
  <c r="C3285" i="10"/>
  <c r="C3286" i="10"/>
  <c r="C3287" i="10"/>
  <c r="C3288" i="10"/>
  <c r="C3289" i="10"/>
  <c r="C3290" i="10"/>
  <c r="C3291" i="10"/>
  <c r="C3292" i="10"/>
  <c r="C3293" i="10"/>
  <c r="C3294" i="10"/>
  <c r="C3295" i="10"/>
  <c r="C3296" i="10"/>
  <c r="C3297" i="10"/>
  <c r="C3298" i="10"/>
  <c r="C3299" i="10"/>
  <c r="C3300" i="10"/>
  <c r="C3301" i="10"/>
  <c r="C3302" i="10"/>
  <c r="C3303" i="10"/>
  <c r="C3304" i="10"/>
  <c r="C3305" i="10"/>
  <c r="C3306" i="10"/>
  <c r="C3307" i="10"/>
  <c r="C3308" i="10"/>
  <c r="C3309" i="10"/>
  <c r="C3310" i="10"/>
  <c r="C3311" i="10"/>
  <c r="C3312" i="10"/>
  <c r="C3313" i="10"/>
  <c r="C3314" i="10"/>
  <c r="C3315" i="10"/>
  <c r="C3316" i="10"/>
  <c r="C3317" i="10"/>
  <c r="C3318" i="10"/>
  <c r="C3319" i="10"/>
  <c r="C3320" i="10"/>
  <c r="C3321" i="10"/>
  <c r="C3322" i="10"/>
  <c r="C3323" i="10"/>
  <c r="C3324" i="10"/>
  <c r="C3325" i="10"/>
  <c r="C3326" i="10"/>
  <c r="C3327" i="10"/>
  <c r="C3328" i="10"/>
  <c r="C3329" i="10"/>
  <c r="C3330" i="10"/>
  <c r="C3331" i="10"/>
  <c r="C3332" i="10"/>
  <c r="C3333" i="10"/>
  <c r="C3334" i="10"/>
  <c r="C3335" i="10"/>
  <c r="C3336" i="10"/>
  <c r="C3337" i="10"/>
  <c r="C3338" i="10"/>
  <c r="C3339" i="10"/>
  <c r="C3340" i="10"/>
  <c r="C3341" i="10"/>
  <c r="C3342" i="10"/>
  <c r="C3343" i="10"/>
  <c r="C3344" i="10"/>
  <c r="C3345" i="10"/>
  <c r="C3346" i="10"/>
  <c r="C3347" i="10"/>
  <c r="C3348" i="10"/>
  <c r="C3349" i="10"/>
  <c r="C3350" i="10"/>
  <c r="C3351" i="10"/>
  <c r="C3352" i="10"/>
  <c r="C3353" i="10"/>
  <c r="C3354" i="10"/>
  <c r="C3355" i="10"/>
  <c r="C3356" i="10"/>
  <c r="C3357" i="10"/>
  <c r="C3358" i="10"/>
  <c r="C3359" i="10"/>
  <c r="C3360" i="10"/>
  <c r="C3361" i="10"/>
  <c r="C3362" i="10"/>
  <c r="C3363" i="10"/>
  <c r="C3364" i="10"/>
  <c r="C3365" i="10"/>
  <c r="C3366" i="10"/>
  <c r="C3367" i="10"/>
  <c r="C3368" i="10"/>
  <c r="C3369" i="10"/>
  <c r="C3370" i="10"/>
  <c r="C3371" i="10"/>
  <c r="C3372" i="10"/>
  <c r="C3373" i="10"/>
  <c r="C3374" i="10"/>
  <c r="C3375" i="10"/>
  <c r="C3376" i="10"/>
  <c r="C3377" i="10"/>
  <c r="C3378" i="10"/>
  <c r="C3379" i="10"/>
  <c r="C3380" i="10"/>
  <c r="C3381" i="10"/>
  <c r="C3382" i="10"/>
  <c r="C3383" i="10"/>
  <c r="C3384" i="10"/>
  <c r="C3385" i="10"/>
  <c r="C3386" i="10"/>
  <c r="C3387" i="10"/>
  <c r="C3388" i="10"/>
  <c r="C3389" i="10"/>
  <c r="C3390" i="10"/>
  <c r="C3391" i="10"/>
  <c r="C3392" i="10"/>
  <c r="C3393" i="10"/>
  <c r="C3394" i="10"/>
  <c r="C3395" i="10"/>
  <c r="C3396" i="10"/>
  <c r="C3397" i="10"/>
  <c r="C3398" i="10"/>
  <c r="C3399" i="10"/>
  <c r="C3400" i="10"/>
  <c r="C1" i="10"/>
  <c r="D4" i="10"/>
  <c r="D9" i="10"/>
  <c r="D12" i="10"/>
  <c r="D17" i="10"/>
  <c r="D20" i="10"/>
  <c r="D25" i="10"/>
  <c r="D28" i="10"/>
  <c r="D33" i="10"/>
  <c r="D36" i="10"/>
  <c r="D41" i="10"/>
  <c r="D44" i="10"/>
  <c r="D49" i="10"/>
  <c r="D52" i="10"/>
  <c r="D57" i="10"/>
  <c r="D60" i="10"/>
  <c r="D65" i="10"/>
  <c r="D68" i="10"/>
  <c r="D73" i="10"/>
  <c r="D76" i="10"/>
  <c r="D81" i="10"/>
  <c r="D84" i="10"/>
  <c r="D89" i="10"/>
  <c r="D92" i="10"/>
  <c r="D97" i="10"/>
  <c r="D100" i="10"/>
  <c r="D105" i="10"/>
  <c r="D108" i="10"/>
  <c r="D113" i="10"/>
  <c r="D116" i="10"/>
  <c r="D121" i="10"/>
  <c r="D124" i="10"/>
  <c r="D129" i="10"/>
  <c r="D132" i="10"/>
  <c r="D137" i="10"/>
  <c r="D140" i="10"/>
  <c r="D145" i="10"/>
  <c r="D148" i="10"/>
  <c r="D153" i="10"/>
  <c r="D156" i="10"/>
  <c r="D161" i="10"/>
  <c r="D164" i="10"/>
  <c r="D169" i="10"/>
  <c r="D172" i="10"/>
  <c r="D177" i="10"/>
  <c r="D180" i="10"/>
  <c r="D185" i="10"/>
  <c r="D188" i="10"/>
  <c r="D193" i="10"/>
  <c r="D196" i="10"/>
  <c r="D201" i="10"/>
  <c r="D204" i="10"/>
  <c r="D208" i="10"/>
  <c r="D913" i="10"/>
  <c r="D1844" i="10"/>
  <c r="D1" i="10"/>
  <c r="D2" i="10"/>
  <c r="D3" i="10"/>
  <c r="D5" i="10"/>
  <c r="D6" i="10"/>
  <c r="D7" i="10"/>
  <c r="D8" i="10"/>
  <c r="D10" i="10"/>
  <c r="D11" i="10"/>
  <c r="D13" i="10"/>
  <c r="D14" i="10"/>
  <c r="D15" i="10"/>
  <c r="D16" i="10"/>
  <c r="D18" i="10"/>
  <c r="D19" i="10"/>
  <c r="D21" i="10"/>
  <c r="D22" i="10"/>
  <c r="D23" i="10"/>
  <c r="D24" i="10"/>
  <c r="D26" i="10"/>
  <c r="D27" i="10"/>
  <c r="D29" i="10"/>
  <c r="D30" i="10"/>
  <c r="D31" i="10"/>
  <c r="D32" i="10"/>
  <c r="D34" i="10"/>
  <c r="D35" i="10"/>
  <c r="D37" i="10"/>
  <c r="D38" i="10"/>
  <c r="D39" i="10"/>
  <c r="D40" i="10"/>
  <c r="D42" i="10"/>
  <c r="D43" i="10"/>
  <c r="D45" i="10"/>
  <c r="D46" i="10"/>
  <c r="D47" i="10"/>
  <c r="D48" i="10"/>
  <c r="D50" i="10"/>
  <c r="D51" i="10"/>
  <c r="D53" i="10"/>
  <c r="D54" i="10"/>
  <c r="D55" i="10"/>
  <c r="D56" i="10"/>
  <c r="D58" i="10"/>
  <c r="D59" i="10"/>
  <c r="D61" i="10"/>
  <c r="D62" i="10"/>
  <c r="D63" i="10"/>
  <c r="D64" i="10"/>
  <c r="D66" i="10"/>
  <c r="D67" i="10"/>
  <c r="D69" i="10"/>
  <c r="D70" i="10"/>
  <c r="D71" i="10"/>
  <c r="D72" i="10"/>
  <c r="D74" i="10"/>
  <c r="D75" i="10"/>
  <c r="D77" i="10"/>
  <c r="D78" i="10"/>
  <c r="D79" i="10"/>
  <c r="D80" i="10"/>
  <c r="D82" i="10"/>
  <c r="D83" i="10"/>
  <c r="D85" i="10"/>
  <c r="D86" i="10"/>
  <c r="D87" i="10"/>
  <c r="D88" i="10"/>
  <c r="D90" i="10"/>
  <c r="D91" i="10"/>
  <c r="D93" i="10"/>
  <c r="D94" i="10"/>
  <c r="D95" i="10"/>
  <c r="D96" i="10"/>
  <c r="D98" i="10"/>
  <c r="D99" i="10"/>
  <c r="D101" i="10"/>
  <c r="D102" i="10"/>
  <c r="D103" i="10"/>
  <c r="D104" i="10"/>
  <c r="D106" i="10"/>
  <c r="D107" i="10"/>
  <c r="D109" i="10"/>
  <c r="D110" i="10"/>
  <c r="D111" i="10"/>
  <c r="D112" i="10"/>
  <c r="D114" i="10"/>
  <c r="D115" i="10"/>
  <c r="D117" i="10"/>
  <c r="D118" i="10"/>
  <c r="D119" i="10"/>
  <c r="D120" i="10"/>
  <c r="D122" i="10"/>
  <c r="D123" i="10"/>
  <c r="D125" i="10"/>
  <c r="D126" i="10"/>
  <c r="D127" i="10"/>
  <c r="D128" i="10"/>
  <c r="D130" i="10"/>
  <c r="D131" i="10"/>
  <c r="D133" i="10"/>
  <c r="D134" i="10"/>
  <c r="D135" i="10"/>
  <c r="D136" i="10"/>
  <c r="D138" i="10"/>
  <c r="D139" i="10"/>
  <c r="D141" i="10"/>
  <c r="D142" i="10"/>
  <c r="D143" i="10"/>
  <c r="D144" i="10"/>
  <c r="D146" i="10"/>
  <c r="D147" i="10"/>
  <c r="D149" i="10"/>
  <c r="D150" i="10"/>
  <c r="D151" i="10"/>
  <c r="D152" i="10"/>
  <c r="D154" i="10"/>
  <c r="D155" i="10"/>
  <c r="D157" i="10"/>
  <c r="D158" i="10"/>
  <c r="D159" i="10"/>
  <c r="D160" i="10"/>
  <c r="D162" i="10"/>
  <c r="D163" i="10"/>
  <c r="D165" i="10"/>
  <c r="D166" i="10"/>
  <c r="D167" i="10"/>
  <c r="D168" i="10"/>
  <c r="D170" i="10"/>
  <c r="D171" i="10"/>
  <c r="D173" i="10"/>
  <c r="D174" i="10"/>
  <c r="D175" i="10"/>
  <c r="D176" i="10"/>
  <c r="D178" i="10"/>
  <c r="D179" i="10"/>
  <c r="D181" i="10"/>
  <c r="D182" i="10"/>
  <c r="D183" i="10"/>
  <c r="D184" i="10"/>
  <c r="D186" i="10"/>
  <c r="D187" i="10"/>
  <c r="D189" i="10"/>
  <c r="D190" i="10"/>
  <c r="D191" i="10"/>
  <c r="D192" i="10"/>
  <c r="D194" i="10"/>
  <c r="D195" i="10"/>
  <c r="D197" i="10"/>
  <c r="D198" i="10"/>
  <c r="D199" i="10"/>
  <c r="D200" i="10"/>
  <c r="D202" i="10"/>
  <c r="D203" i="10"/>
  <c r="D205" i="10"/>
  <c r="D206" i="10"/>
  <c r="D207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3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2333" i="10"/>
  <c r="D2334" i="10"/>
  <c r="D2335" i="10"/>
  <c r="D2336" i="10"/>
  <c r="D2337" i="10"/>
  <c r="D2338" i="10"/>
  <c r="D2339" i="10"/>
  <c r="D2340" i="10"/>
  <c r="D2341" i="10"/>
  <c r="D2342" i="10"/>
  <c r="D2343" i="10"/>
  <c r="D2344" i="10"/>
  <c r="D2345" i="10"/>
  <c r="D2346" i="10"/>
  <c r="D2347" i="10"/>
  <c r="D2348" i="10"/>
  <c r="D2349" i="10"/>
  <c r="D2350" i="10"/>
  <c r="D2351" i="10"/>
  <c r="D2352" i="10"/>
  <c r="D2353" i="10"/>
  <c r="D2354" i="10"/>
  <c r="D2355" i="10"/>
  <c r="D2356" i="10"/>
  <c r="D2357" i="10"/>
  <c r="D2358" i="10"/>
  <c r="D2359" i="10"/>
  <c r="D2360" i="10"/>
  <c r="D2361" i="10"/>
  <c r="D2362" i="10"/>
  <c r="D2363" i="10"/>
  <c r="D2364" i="10"/>
  <c r="D2365" i="10"/>
  <c r="D2366" i="10"/>
  <c r="D2367" i="10"/>
  <c r="D2368" i="10"/>
  <c r="D2369" i="10"/>
  <c r="D2370" i="10"/>
  <c r="D2371" i="10"/>
  <c r="D2372" i="10"/>
  <c r="D2373" i="10"/>
  <c r="D2374" i="10"/>
  <c r="D2375" i="10"/>
  <c r="D2376" i="10"/>
  <c r="D2377" i="10"/>
  <c r="D2378" i="10"/>
  <c r="D2379" i="10"/>
  <c r="D2380" i="10"/>
  <c r="D2381" i="10"/>
  <c r="D2382" i="10"/>
  <c r="D2383" i="10"/>
  <c r="D2384" i="10"/>
  <c r="D2385" i="10"/>
  <c r="D2386" i="10"/>
  <c r="D2387" i="10"/>
  <c r="D2388" i="10"/>
  <c r="D2389" i="10"/>
  <c r="D2390" i="10"/>
  <c r="D2391" i="10"/>
  <c r="D2392" i="10"/>
  <c r="D2393" i="10"/>
  <c r="D2394" i="10"/>
  <c r="D2395" i="10"/>
  <c r="D2396" i="10"/>
  <c r="D2397" i="10"/>
  <c r="D2398" i="10"/>
  <c r="D2399" i="10"/>
  <c r="D2400" i="10"/>
  <c r="D2401" i="10"/>
  <c r="D2402" i="10"/>
  <c r="D2403" i="10"/>
  <c r="D2404" i="10"/>
  <c r="D2405" i="10"/>
  <c r="D2406" i="10"/>
  <c r="D2407" i="10"/>
  <c r="D2408" i="10"/>
  <c r="D2409" i="10"/>
  <c r="D2410" i="10"/>
  <c r="D2411" i="10"/>
  <c r="D2412" i="10"/>
  <c r="D2413" i="10"/>
  <c r="D2414" i="10"/>
  <c r="D2415" i="10"/>
  <c r="D2416" i="10"/>
  <c r="D2417" i="10"/>
  <c r="D2418" i="10"/>
  <c r="D2419" i="10"/>
  <c r="D2420" i="10"/>
  <c r="D2421" i="10"/>
  <c r="D2422" i="10"/>
  <c r="D2423" i="10"/>
  <c r="D2424" i="10"/>
  <c r="D2425" i="10"/>
  <c r="D2426" i="10"/>
  <c r="D2427" i="10"/>
  <c r="D2428" i="10"/>
  <c r="D2429" i="10"/>
  <c r="D2430" i="10"/>
  <c r="D2431" i="10"/>
  <c r="D2432" i="10"/>
  <c r="D2433" i="10"/>
  <c r="D2434" i="10"/>
  <c r="D2435" i="10"/>
  <c r="D2436" i="10"/>
  <c r="D2437" i="10"/>
  <c r="D2438" i="10"/>
  <c r="D2439" i="10"/>
  <c r="D2440" i="10"/>
  <c r="D2441" i="10"/>
  <c r="D2442" i="10"/>
  <c r="D2443" i="10"/>
  <c r="D2444" i="10"/>
  <c r="D2445" i="10"/>
  <c r="D2446" i="10"/>
  <c r="D2447" i="10"/>
  <c r="D2448" i="10"/>
  <c r="D2449" i="10"/>
  <c r="D2450" i="10"/>
  <c r="D2451" i="10"/>
  <c r="D2452" i="10"/>
  <c r="D2453" i="10"/>
  <c r="D2454" i="10"/>
  <c r="D2455" i="10"/>
  <c r="D2456" i="10"/>
  <c r="D2457" i="10"/>
  <c r="D2458" i="10"/>
  <c r="D2459" i="10"/>
  <c r="D2460" i="10"/>
  <c r="D2461" i="10"/>
  <c r="D2462" i="10"/>
  <c r="D2463" i="10"/>
  <c r="D2464" i="10"/>
  <c r="D2465" i="10"/>
  <c r="D2466" i="10"/>
  <c r="D2467" i="10"/>
  <c r="D2468" i="10"/>
  <c r="D2469" i="10"/>
  <c r="D2470" i="10"/>
  <c r="D2471" i="10"/>
  <c r="D2472" i="10"/>
  <c r="D2473" i="10"/>
  <c r="D2474" i="10"/>
  <c r="D2475" i="10"/>
  <c r="D2476" i="10"/>
  <c r="D2477" i="10"/>
  <c r="D2478" i="10"/>
  <c r="D2479" i="10"/>
  <c r="D2480" i="10"/>
  <c r="D2481" i="10"/>
  <c r="D2482" i="10"/>
  <c r="D2483" i="10"/>
  <c r="D2484" i="10"/>
  <c r="D2485" i="10"/>
  <c r="D2486" i="10"/>
  <c r="D2487" i="10"/>
  <c r="D2488" i="10"/>
  <c r="D2489" i="10"/>
  <c r="D2490" i="10"/>
  <c r="D2491" i="10"/>
  <c r="D2492" i="10"/>
  <c r="D2493" i="10"/>
  <c r="D2494" i="10"/>
  <c r="D2495" i="10"/>
  <c r="D2496" i="10"/>
  <c r="D2497" i="10"/>
  <c r="D2498" i="10"/>
  <c r="D2499" i="10"/>
  <c r="D2500" i="10"/>
  <c r="D2501" i="10"/>
  <c r="D2502" i="10"/>
  <c r="D2503" i="10"/>
  <c r="D2504" i="10"/>
  <c r="D2505" i="10"/>
  <c r="D2506" i="10"/>
  <c r="D2507" i="10"/>
  <c r="D2508" i="10"/>
  <c r="D2509" i="10"/>
  <c r="D2510" i="10"/>
  <c r="D2511" i="10"/>
  <c r="D2512" i="10"/>
  <c r="D2513" i="10"/>
  <c r="D2514" i="10"/>
  <c r="D2515" i="10"/>
  <c r="D2516" i="10"/>
  <c r="D2517" i="10"/>
  <c r="D2518" i="10"/>
  <c r="D2519" i="10"/>
  <c r="D2520" i="10"/>
  <c r="D2521" i="10"/>
  <c r="D2522" i="10"/>
  <c r="D2523" i="10"/>
  <c r="D2524" i="10"/>
  <c r="D2525" i="10"/>
  <c r="D2526" i="10"/>
  <c r="D2527" i="10"/>
  <c r="D2528" i="10"/>
  <c r="D2529" i="10"/>
  <c r="D2530" i="10"/>
  <c r="D2531" i="10"/>
  <c r="D2532" i="10"/>
  <c r="D2533" i="10"/>
  <c r="D2534" i="10"/>
  <c r="D2535" i="10"/>
  <c r="D2536" i="10"/>
  <c r="D2537" i="10"/>
  <c r="D2538" i="10"/>
  <c r="D2539" i="10"/>
  <c r="D2540" i="10"/>
  <c r="D2541" i="10"/>
  <c r="D2542" i="10"/>
  <c r="D2543" i="10"/>
  <c r="D2544" i="10"/>
  <c r="D2545" i="10"/>
  <c r="D2546" i="10"/>
  <c r="D2547" i="10"/>
  <c r="D2548" i="10"/>
  <c r="D2549" i="10"/>
  <c r="D2550" i="10"/>
  <c r="D2551" i="10"/>
  <c r="D2552" i="10"/>
  <c r="D2553" i="10"/>
  <c r="D2554" i="10"/>
  <c r="D2555" i="10"/>
  <c r="D2556" i="10"/>
  <c r="D2557" i="10"/>
  <c r="D2558" i="10"/>
  <c r="D2559" i="10"/>
  <c r="D2560" i="10"/>
  <c r="D2561" i="10"/>
  <c r="D2562" i="10"/>
  <c r="D2563" i="10"/>
  <c r="D2564" i="10"/>
  <c r="D2565" i="10"/>
  <c r="D2566" i="10"/>
  <c r="D2567" i="10"/>
  <c r="D2568" i="10"/>
  <c r="D2569" i="10"/>
  <c r="D2570" i="10"/>
  <c r="D2571" i="10"/>
  <c r="D2572" i="10"/>
  <c r="D2573" i="10"/>
  <c r="D2574" i="10"/>
  <c r="D2575" i="10"/>
  <c r="D2576" i="10"/>
  <c r="D2577" i="10"/>
  <c r="D2578" i="10"/>
  <c r="D2579" i="10"/>
  <c r="D2580" i="10"/>
  <c r="D2581" i="10"/>
  <c r="D2582" i="10"/>
  <c r="D2583" i="10"/>
  <c r="D2584" i="10"/>
  <c r="D2585" i="10"/>
  <c r="D2586" i="10"/>
  <c r="D2587" i="10"/>
  <c r="D2588" i="10"/>
  <c r="D2589" i="10"/>
  <c r="D2590" i="10"/>
  <c r="D2591" i="10"/>
  <c r="D2592" i="10"/>
  <c r="D2593" i="10"/>
  <c r="D2594" i="10"/>
  <c r="D2595" i="10"/>
  <c r="D2596" i="10"/>
  <c r="D2597" i="10"/>
  <c r="D2598" i="10"/>
  <c r="D2599" i="10"/>
  <c r="D2600" i="10"/>
  <c r="D2601" i="10"/>
  <c r="D2602" i="10"/>
  <c r="D2603" i="10"/>
  <c r="D2604" i="10"/>
  <c r="D2605" i="10"/>
  <c r="D2606" i="10"/>
  <c r="D2607" i="10"/>
  <c r="D2608" i="10"/>
  <c r="D2609" i="10"/>
  <c r="D2610" i="10"/>
  <c r="D2611" i="10"/>
  <c r="D2612" i="10"/>
  <c r="D2613" i="10"/>
  <c r="D2614" i="10"/>
  <c r="D2615" i="10"/>
  <c r="D2616" i="10"/>
  <c r="D2617" i="10"/>
  <c r="D2618" i="10"/>
  <c r="D2619" i="10"/>
  <c r="D2620" i="10"/>
  <c r="D2621" i="10"/>
  <c r="D2622" i="10"/>
  <c r="D2623" i="10"/>
  <c r="D2624" i="10"/>
  <c r="D2625" i="10"/>
  <c r="D2626" i="10"/>
  <c r="D2627" i="10"/>
  <c r="D2628" i="10"/>
  <c r="D2629" i="10"/>
  <c r="D2630" i="10"/>
  <c r="D2631" i="10"/>
  <c r="D2632" i="10"/>
  <c r="D2633" i="10"/>
  <c r="D2634" i="10"/>
  <c r="D2635" i="10"/>
  <c r="D2636" i="10"/>
  <c r="D2637" i="10"/>
  <c r="D2638" i="10"/>
  <c r="D2639" i="10"/>
  <c r="D2640" i="10"/>
  <c r="D2641" i="10"/>
  <c r="D2642" i="10"/>
  <c r="D2643" i="10"/>
  <c r="D2644" i="10"/>
  <c r="D2645" i="10"/>
  <c r="D2646" i="10"/>
  <c r="D2647" i="10"/>
  <c r="D2648" i="10"/>
  <c r="D2649" i="10"/>
  <c r="D2650" i="10"/>
  <c r="D2651" i="10"/>
  <c r="D2652" i="10"/>
  <c r="D2653" i="10"/>
  <c r="D2654" i="10"/>
  <c r="D2655" i="10"/>
  <c r="D2656" i="10"/>
  <c r="D2657" i="10"/>
  <c r="D2658" i="10"/>
  <c r="D2659" i="10"/>
  <c r="D2660" i="10"/>
  <c r="D2661" i="10"/>
  <c r="D2662" i="10"/>
  <c r="D2663" i="10"/>
  <c r="D2664" i="10"/>
  <c r="D2665" i="10"/>
  <c r="D2666" i="10"/>
  <c r="D2667" i="10"/>
  <c r="D2668" i="10"/>
  <c r="D2669" i="10"/>
  <c r="D2670" i="10"/>
  <c r="D2671" i="10"/>
  <c r="D2672" i="10"/>
  <c r="D2673" i="10"/>
  <c r="D2674" i="10"/>
  <c r="D2675" i="10"/>
  <c r="D2676" i="10"/>
  <c r="D2677" i="10"/>
  <c r="D2678" i="10"/>
  <c r="D2679" i="10"/>
  <c r="D2680" i="10"/>
  <c r="D2681" i="10"/>
  <c r="D2682" i="10"/>
  <c r="D2683" i="10"/>
  <c r="D2684" i="10"/>
  <c r="D2685" i="10"/>
  <c r="D2686" i="10"/>
  <c r="D2687" i="10"/>
  <c r="D2688" i="10"/>
  <c r="D2689" i="10"/>
  <c r="D2690" i="10"/>
  <c r="D2691" i="10"/>
  <c r="D2692" i="10"/>
  <c r="D2693" i="10"/>
  <c r="D2694" i="10"/>
  <c r="D2695" i="10"/>
  <c r="D2696" i="10"/>
  <c r="D2697" i="10"/>
  <c r="D2698" i="10"/>
  <c r="D2699" i="10"/>
  <c r="D2700" i="10"/>
  <c r="D2701" i="10"/>
  <c r="D2702" i="10"/>
  <c r="D2703" i="10"/>
  <c r="D2704" i="10"/>
  <c r="D2705" i="10"/>
  <c r="D2706" i="10"/>
  <c r="D2707" i="10"/>
  <c r="D2708" i="10"/>
  <c r="D2709" i="10"/>
  <c r="D2710" i="10"/>
  <c r="D2711" i="10"/>
  <c r="D2712" i="10"/>
  <c r="D2713" i="10"/>
  <c r="D2714" i="10"/>
  <c r="D2715" i="10"/>
  <c r="D2716" i="10"/>
  <c r="D2717" i="10"/>
  <c r="D2718" i="10"/>
  <c r="D2719" i="10"/>
  <c r="D2720" i="10"/>
  <c r="D2721" i="10"/>
  <c r="D2722" i="10"/>
  <c r="D2723" i="10"/>
  <c r="D2724" i="10"/>
  <c r="D2725" i="10"/>
  <c r="D2726" i="10"/>
  <c r="D2727" i="10"/>
  <c r="D2728" i="10"/>
  <c r="D2729" i="10"/>
  <c r="D2730" i="10"/>
  <c r="D2731" i="10"/>
  <c r="D2732" i="10"/>
  <c r="D2733" i="10"/>
  <c r="D2734" i="10"/>
  <c r="D2735" i="10"/>
  <c r="D2736" i="10"/>
  <c r="D2737" i="10"/>
  <c r="D2738" i="10"/>
  <c r="D2739" i="10"/>
  <c r="D2740" i="10"/>
  <c r="D2741" i="10"/>
  <c r="D2742" i="10"/>
  <c r="D2743" i="10"/>
  <c r="D2744" i="10"/>
  <c r="D2745" i="10"/>
  <c r="D2746" i="10"/>
  <c r="D2747" i="10"/>
  <c r="D2748" i="10"/>
  <c r="D2749" i="10"/>
  <c r="D2750" i="10"/>
  <c r="D2751" i="10"/>
  <c r="D2752" i="10"/>
  <c r="D2753" i="10"/>
  <c r="D2754" i="10"/>
  <c r="D2755" i="10"/>
  <c r="D2756" i="10"/>
  <c r="D2757" i="10"/>
  <c r="D2758" i="10"/>
  <c r="D2759" i="10"/>
  <c r="D2760" i="10"/>
  <c r="D2761" i="10"/>
  <c r="D2762" i="10"/>
  <c r="D2763" i="10"/>
  <c r="D2764" i="10"/>
  <c r="D2765" i="10"/>
  <c r="D2766" i="10"/>
  <c r="D2767" i="10"/>
  <c r="D2768" i="10"/>
  <c r="D2769" i="10"/>
  <c r="D2770" i="10"/>
  <c r="D2771" i="10"/>
  <c r="D2772" i="10"/>
  <c r="D2773" i="10"/>
  <c r="D2774" i="10"/>
  <c r="D2775" i="10"/>
  <c r="D2776" i="10"/>
  <c r="D2777" i="10"/>
  <c r="D2778" i="10"/>
  <c r="D2779" i="10"/>
  <c r="D2780" i="10"/>
  <c r="D2781" i="10"/>
  <c r="D2782" i="10"/>
  <c r="D2783" i="10"/>
  <c r="D2784" i="10"/>
  <c r="D2785" i="10"/>
  <c r="D2786" i="10"/>
  <c r="D2787" i="10"/>
  <c r="D2788" i="10"/>
  <c r="D2789" i="10"/>
  <c r="D2790" i="10"/>
  <c r="D2791" i="10"/>
  <c r="D2792" i="10"/>
  <c r="D2793" i="10"/>
  <c r="D2794" i="10"/>
  <c r="D2795" i="10"/>
  <c r="D2796" i="10"/>
  <c r="D2797" i="10"/>
  <c r="D2798" i="10"/>
  <c r="D2799" i="10"/>
  <c r="D2800" i="10"/>
  <c r="D2801" i="10"/>
  <c r="D2802" i="10"/>
  <c r="D2803" i="10"/>
  <c r="D2804" i="10"/>
  <c r="D2805" i="10"/>
  <c r="D2806" i="10"/>
  <c r="D2807" i="10"/>
  <c r="D2808" i="10"/>
  <c r="D2809" i="10"/>
  <c r="D2810" i="10"/>
  <c r="D2811" i="10"/>
  <c r="D2812" i="10"/>
  <c r="D2813" i="10"/>
  <c r="D2814" i="10"/>
  <c r="D2815" i="10"/>
  <c r="D2816" i="10"/>
  <c r="D2817" i="10"/>
  <c r="D2818" i="10"/>
  <c r="D2819" i="10"/>
  <c r="D2820" i="10"/>
  <c r="D2821" i="10"/>
  <c r="D2822" i="10"/>
  <c r="D2823" i="10"/>
  <c r="D2824" i="10"/>
  <c r="D2825" i="10"/>
  <c r="D2826" i="10"/>
  <c r="D2827" i="10"/>
  <c r="D2828" i="10"/>
  <c r="D2829" i="10"/>
  <c r="D2830" i="10"/>
  <c r="D2831" i="10"/>
  <c r="D2832" i="10"/>
  <c r="D2833" i="10"/>
  <c r="D2834" i="10"/>
  <c r="D2835" i="10"/>
  <c r="D2836" i="10"/>
  <c r="D2837" i="10"/>
  <c r="D2838" i="10"/>
  <c r="D2839" i="10"/>
  <c r="D2840" i="10"/>
  <c r="D2841" i="10"/>
  <c r="D2842" i="10"/>
  <c r="D2843" i="10"/>
  <c r="D2844" i="10"/>
  <c r="D2845" i="10"/>
  <c r="D2846" i="10"/>
  <c r="D2847" i="10"/>
  <c r="D2848" i="10"/>
  <c r="D2849" i="10"/>
  <c r="D2850" i="10"/>
  <c r="D2851" i="10"/>
  <c r="D2852" i="10"/>
  <c r="D2853" i="10"/>
  <c r="D2854" i="10"/>
  <c r="D2855" i="10"/>
  <c r="D2856" i="10"/>
  <c r="D2857" i="10"/>
  <c r="D2858" i="10"/>
  <c r="D2859" i="10"/>
  <c r="D2860" i="10"/>
  <c r="D2861" i="10"/>
  <c r="D2862" i="10"/>
  <c r="D2863" i="10"/>
  <c r="D2864" i="10"/>
  <c r="D2865" i="10"/>
  <c r="D2866" i="10"/>
  <c r="D2867" i="10"/>
  <c r="D2868" i="10"/>
  <c r="D2869" i="10"/>
  <c r="D2870" i="10"/>
  <c r="D2871" i="10"/>
  <c r="D2872" i="10"/>
  <c r="D2873" i="10"/>
  <c r="D2874" i="10"/>
  <c r="D2875" i="10"/>
  <c r="D2876" i="10"/>
  <c r="D2877" i="10"/>
  <c r="D2878" i="10"/>
  <c r="D2879" i="10"/>
  <c r="D2880" i="10"/>
  <c r="D2881" i="10"/>
  <c r="D2882" i="10"/>
  <c r="D2883" i="10"/>
  <c r="D2884" i="10"/>
  <c r="D2885" i="10"/>
  <c r="D2886" i="10"/>
  <c r="D2887" i="10"/>
  <c r="D2888" i="10"/>
  <c r="D2889" i="10"/>
  <c r="D2890" i="10"/>
  <c r="D2891" i="10"/>
  <c r="D2892" i="10"/>
  <c r="D2893" i="10"/>
  <c r="D2894" i="10"/>
  <c r="D2895" i="10"/>
  <c r="D2896" i="10"/>
  <c r="D2897" i="10"/>
  <c r="D2898" i="10"/>
  <c r="D2899" i="10"/>
  <c r="D2900" i="10"/>
  <c r="D2901" i="10"/>
  <c r="D2902" i="10"/>
  <c r="D2903" i="10"/>
  <c r="D2904" i="10"/>
  <c r="D2905" i="10"/>
  <c r="D2906" i="10"/>
  <c r="D2907" i="10"/>
  <c r="D2908" i="10"/>
  <c r="D2909" i="10"/>
  <c r="D2910" i="10"/>
  <c r="D2911" i="10"/>
  <c r="D2912" i="10"/>
  <c r="D2913" i="10"/>
  <c r="D2914" i="10"/>
  <c r="D2915" i="10"/>
  <c r="D2916" i="10"/>
  <c r="D2917" i="10"/>
  <c r="D2918" i="10"/>
  <c r="D2919" i="10"/>
  <c r="D2920" i="10"/>
  <c r="D2921" i="10"/>
  <c r="D2922" i="10"/>
  <c r="D2923" i="10"/>
  <c r="D2924" i="10"/>
  <c r="D2925" i="10"/>
  <c r="D2926" i="10"/>
  <c r="D2927" i="10"/>
  <c r="D2928" i="10"/>
  <c r="D2929" i="10"/>
  <c r="D2930" i="10"/>
  <c r="D2931" i="10"/>
  <c r="D2932" i="10"/>
  <c r="D2933" i="10"/>
  <c r="D2934" i="10"/>
  <c r="D2935" i="10"/>
  <c r="D2936" i="10"/>
  <c r="D2937" i="10"/>
  <c r="D2938" i="10"/>
  <c r="D2939" i="10"/>
  <c r="D2940" i="10"/>
  <c r="D2941" i="10"/>
  <c r="D2942" i="10"/>
  <c r="D2943" i="10"/>
  <c r="D2944" i="10"/>
  <c r="D2945" i="10"/>
  <c r="D2946" i="10"/>
  <c r="D2947" i="10"/>
  <c r="D2948" i="10"/>
  <c r="D2949" i="10"/>
  <c r="D2950" i="10"/>
  <c r="D2951" i="10"/>
  <c r="D2952" i="10"/>
  <c r="D2953" i="10"/>
  <c r="D2954" i="10"/>
  <c r="D2955" i="10"/>
  <c r="D2956" i="10"/>
  <c r="D2957" i="10"/>
  <c r="D2958" i="10"/>
  <c r="D2959" i="10"/>
  <c r="D2960" i="10"/>
  <c r="D2961" i="10"/>
  <c r="D2962" i="10"/>
  <c r="D2963" i="10"/>
  <c r="D2964" i="10"/>
  <c r="D2965" i="10"/>
  <c r="D2966" i="10"/>
  <c r="D2967" i="10"/>
  <c r="D2968" i="10"/>
  <c r="D2969" i="10"/>
  <c r="D2970" i="10"/>
  <c r="D2971" i="10"/>
  <c r="D2972" i="10"/>
  <c r="D2973" i="10"/>
  <c r="D2974" i="10"/>
  <c r="D2975" i="10"/>
  <c r="D2976" i="10"/>
  <c r="D2977" i="10"/>
  <c r="D2978" i="10"/>
  <c r="D2979" i="10"/>
  <c r="D2980" i="10"/>
  <c r="D2981" i="10"/>
  <c r="D2982" i="10"/>
  <c r="D2983" i="10"/>
  <c r="D2984" i="10"/>
  <c r="D2985" i="10"/>
  <c r="D2986" i="10"/>
  <c r="D2987" i="10"/>
  <c r="D2988" i="10"/>
  <c r="D2989" i="10"/>
  <c r="D2990" i="10"/>
  <c r="D2991" i="10"/>
  <c r="D2992" i="10"/>
  <c r="D2993" i="10"/>
  <c r="D2994" i="10"/>
  <c r="D2995" i="10"/>
  <c r="D2996" i="10"/>
  <c r="D2997" i="10"/>
  <c r="D2998" i="10"/>
  <c r="D2999" i="10"/>
  <c r="D3000" i="10"/>
  <c r="D3001" i="10"/>
  <c r="D3002" i="10"/>
  <c r="D3003" i="10"/>
  <c r="D3004" i="10"/>
  <c r="D3005" i="10"/>
  <c r="D3006" i="10"/>
  <c r="D3007" i="10"/>
  <c r="D3008" i="10"/>
  <c r="D3009" i="10"/>
  <c r="D3010" i="10"/>
  <c r="D3011" i="10"/>
  <c r="D3012" i="10"/>
  <c r="D3013" i="10"/>
  <c r="D3014" i="10"/>
  <c r="D3015" i="10"/>
  <c r="D3016" i="10"/>
  <c r="D3017" i="10"/>
  <c r="D3018" i="10"/>
  <c r="D3019" i="10"/>
  <c r="D3020" i="10"/>
  <c r="D3021" i="10"/>
  <c r="D3022" i="10"/>
  <c r="D3023" i="10"/>
  <c r="D3024" i="10"/>
  <c r="D3025" i="10"/>
  <c r="D3026" i="10"/>
  <c r="D3027" i="10"/>
  <c r="D3028" i="10"/>
  <c r="D3029" i="10"/>
  <c r="D3030" i="10"/>
  <c r="D3031" i="10"/>
  <c r="D3032" i="10"/>
  <c r="D3033" i="10"/>
  <c r="D3034" i="10"/>
  <c r="D3035" i="10"/>
  <c r="D3036" i="10"/>
  <c r="D3037" i="10"/>
  <c r="D3038" i="10"/>
  <c r="D3039" i="10"/>
  <c r="D3040" i="10"/>
  <c r="D3041" i="10"/>
  <c r="D3042" i="10"/>
  <c r="D3043" i="10"/>
  <c r="D3044" i="10"/>
  <c r="D3045" i="10"/>
  <c r="D3046" i="10"/>
  <c r="D3047" i="10"/>
  <c r="D3048" i="10"/>
  <c r="D3049" i="10"/>
  <c r="D3050" i="10"/>
  <c r="D3051" i="10"/>
  <c r="D3052" i="10"/>
  <c r="D3053" i="10"/>
  <c r="D3054" i="10"/>
  <c r="D3055" i="10"/>
  <c r="D3056" i="10"/>
  <c r="D3057" i="10"/>
  <c r="D3058" i="10"/>
  <c r="D3059" i="10"/>
  <c r="D3060" i="10"/>
  <c r="D3061" i="10"/>
  <c r="D3062" i="10"/>
  <c r="D3063" i="10"/>
  <c r="D3064" i="10"/>
  <c r="D3065" i="10"/>
  <c r="D3066" i="10"/>
  <c r="D3067" i="10"/>
  <c r="D3068" i="10"/>
  <c r="D3069" i="10"/>
  <c r="D3070" i="10"/>
  <c r="D3071" i="10"/>
  <c r="D3072" i="10"/>
  <c r="D3073" i="10"/>
  <c r="D3074" i="10"/>
  <c r="D3075" i="10"/>
  <c r="D3076" i="10"/>
  <c r="D3077" i="10"/>
  <c r="D3078" i="10"/>
  <c r="D3079" i="10"/>
  <c r="D3080" i="10"/>
  <c r="D3081" i="10"/>
  <c r="D3082" i="10"/>
  <c r="D3083" i="10"/>
  <c r="D3084" i="10"/>
  <c r="D3085" i="10"/>
  <c r="D3086" i="10"/>
  <c r="D3087" i="10"/>
  <c r="D3088" i="10"/>
  <c r="D3089" i="10"/>
  <c r="D3090" i="10"/>
  <c r="D3091" i="10"/>
  <c r="D3092" i="10"/>
  <c r="D3093" i="10"/>
  <c r="D3094" i="10"/>
  <c r="D3095" i="10"/>
  <c r="D3096" i="10"/>
  <c r="D3097" i="10"/>
  <c r="D3098" i="10"/>
  <c r="D3099" i="10"/>
  <c r="D3100" i="10"/>
  <c r="D3101" i="10"/>
  <c r="D3102" i="10"/>
  <c r="D3103" i="10"/>
  <c r="D3104" i="10"/>
  <c r="D3105" i="10"/>
  <c r="D3106" i="10"/>
  <c r="D3107" i="10"/>
  <c r="D3108" i="10"/>
  <c r="D3109" i="10"/>
  <c r="D3110" i="10"/>
  <c r="D3111" i="10"/>
  <c r="D3112" i="10"/>
  <c r="D3113" i="10"/>
  <c r="D3114" i="10"/>
  <c r="D3115" i="10"/>
  <c r="D3116" i="10"/>
  <c r="D3117" i="10"/>
  <c r="D3118" i="10"/>
  <c r="D3119" i="10"/>
  <c r="D3120" i="10"/>
  <c r="D3121" i="10"/>
  <c r="D3122" i="10"/>
  <c r="D3123" i="10"/>
  <c r="D3124" i="10"/>
  <c r="D3125" i="10"/>
  <c r="D3126" i="10"/>
  <c r="D3127" i="10"/>
  <c r="D3128" i="10"/>
  <c r="D3129" i="10"/>
  <c r="D3130" i="10"/>
  <c r="D3131" i="10"/>
  <c r="D3132" i="10"/>
  <c r="D3133" i="10"/>
  <c r="D3134" i="10"/>
  <c r="D3135" i="10"/>
  <c r="D3136" i="10"/>
  <c r="D3137" i="10"/>
  <c r="D3138" i="10"/>
  <c r="D3139" i="10"/>
  <c r="D3140" i="10"/>
  <c r="D3141" i="10"/>
  <c r="D3142" i="10"/>
  <c r="D3143" i="10"/>
  <c r="D3144" i="10"/>
  <c r="D3145" i="10"/>
  <c r="D3146" i="10"/>
  <c r="D3147" i="10"/>
  <c r="D3148" i="10"/>
  <c r="D3149" i="10"/>
  <c r="D3150" i="10"/>
  <c r="D3151" i="10"/>
  <c r="D3152" i="10"/>
  <c r="D3153" i="10"/>
  <c r="D3154" i="10"/>
  <c r="D3155" i="10"/>
  <c r="D3156" i="10"/>
  <c r="D3157" i="10"/>
  <c r="D3158" i="10"/>
  <c r="D3159" i="10"/>
  <c r="D3160" i="10"/>
  <c r="D3161" i="10"/>
  <c r="D3162" i="10"/>
  <c r="D3163" i="10"/>
  <c r="D3164" i="10"/>
  <c r="D3165" i="10"/>
  <c r="D3166" i="10"/>
  <c r="D3167" i="10"/>
  <c r="D3168" i="10"/>
  <c r="D3169" i="10"/>
  <c r="D3170" i="10"/>
  <c r="D3171" i="10"/>
  <c r="D3172" i="10"/>
  <c r="D3173" i="10"/>
  <c r="D3174" i="10"/>
  <c r="D3175" i="10"/>
  <c r="D3176" i="10"/>
  <c r="D3177" i="10"/>
  <c r="D3178" i="10"/>
  <c r="D3179" i="10"/>
  <c r="D3180" i="10"/>
  <c r="D3181" i="10"/>
  <c r="D3182" i="10"/>
  <c r="D3183" i="10"/>
  <c r="D3184" i="10"/>
  <c r="D3185" i="10"/>
  <c r="D3186" i="10"/>
  <c r="D3187" i="10"/>
  <c r="D3188" i="10"/>
  <c r="D3189" i="10"/>
  <c r="D3190" i="10"/>
  <c r="D3191" i="10"/>
  <c r="D3192" i="10"/>
  <c r="D3193" i="10"/>
  <c r="D3194" i="10"/>
  <c r="D3195" i="10"/>
  <c r="D3196" i="10"/>
  <c r="D3197" i="10"/>
  <c r="D3198" i="10"/>
  <c r="D3199" i="10"/>
  <c r="D3200" i="10"/>
  <c r="D3201" i="10"/>
  <c r="D3202" i="10"/>
  <c r="D3203" i="10"/>
  <c r="D3204" i="10"/>
  <c r="D3205" i="10"/>
  <c r="D3206" i="10"/>
  <c r="D3207" i="10"/>
  <c r="D3208" i="10"/>
  <c r="D3209" i="10"/>
  <c r="D3210" i="10"/>
  <c r="D3211" i="10"/>
  <c r="D3212" i="10"/>
  <c r="D3213" i="10"/>
  <c r="D3214" i="10"/>
  <c r="D3215" i="10"/>
  <c r="D3216" i="10"/>
  <c r="D3217" i="10"/>
  <c r="D3218" i="10"/>
  <c r="D3219" i="10"/>
  <c r="D3220" i="10"/>
  <c r="D3221" i="10"/>
  <c r="D3222" i="10"/>
  <c r="D3223" i="10"/>
  <c r="D3224" i="10"/>
  <c r="D3225" i="10"/>
  <c r="D3226" i="10"/>
  <c r="D3227" i="10"/>
  <c r="D3228" i="10"/>
  <c r="D3229" i="10"/>
  <c r="D3230" i="10"/>
  <c r="D3231" i="10"/>
  <c r="D3232" i="10"/>
  <c r="D3233" i="10"/>
  <c r="D3234" i="10"/>
  <c r="D3235" i="10"/>
  <c r="D3236" i="10"/>
  <c r="D3237" i="10"/>
  <c r="D3238" i="10"/>
  <c r="D3239" i="10"/>
  <c r="D3240" i="10"/>
  <c r="D3241" i="10"/>
  <c r="D3242" i="10"/>
  <c r="D3243" i="10"/>
  <c r="D3244" i="10"/>
  <c r="D3245" i="10"/>
  <c r="D3246" i="10"/>
  <c r="D3247" i="10"/>
  <c r="D3248" i="10"/>
  <c r="D3249" i="10"/>
  <c r="D3250" i="10"/>
  <c r="D3251" i="10"/>
  <c r="D3252" i="10"/>
  <c r="D3253" i="10"/>
  <c r="D3254" i="10"/>
  <c r="D3255" i="10"/>
  <c r="D3256" i="10"/>
  <c r="D3257" i="10"/>
  <c r="D3258" i="10"/>
  <c r="D3259" i="10"/>
  <c r="D3260" i="10"/>
  <c r="D3261" i="10"/>
  <c r="D3262" i="10"/>
  <c r="D3263" i="10"/>
  <c r="D3264" i="10"/>
  <c r="D3265" i="10"/>
  <c r="D3266" i="10"/>
  <c r="D3267" i="10"/>
  <c r="D3268" i="10"/>
  <c r="D3269" i="10"/>
  <c r="D3270" i="10"/>
  <c r="D3271" i="10"/>
  <c r="D3272" i="10"/>
  <c r="D3273" i="10"/>
  <c r="D3274" i="10"/>
  <c r="D3275" i="10"/>
  <c r="D3276" i="10"/>
  <c r="D3277" i="10"/>
  <c r="D3278" i="10"/>
  <c r="D3279" i="10"/>
  <c r="D3280" i="10"/>
  <c r="D3281" i="10"/>
  <c r="D3282" i="10"/>
  <c r="D3283" i="10"/>
  <c r="D3284" i="10"/>
  <c r="D3285" i="10"/>
  <c r="D3286" i="10"/>
  <c r="D3287" i="10"/>
  <c r="D3288" i="10"/>
  <c r="D3289" i="10"/>
  <c r="D3290" i="10"/>
  <c r="D3291" i="10"/>
  <c r="D3292" i="10"/>
  <c r="D3293" i="10"/>
  <c r="D3294" i="10"/>
  <c r="D3295" i="10"/>
  <c r="D3296" i="10"/>
  <c r="D3297" i="10"/>
  <c r="D3298" i="10"/>
  <c r="D3299" i="10"/>
  <c r="D3300" i="10"/>
  <c r="D3301" i="10"/>
  <c r="D3302" i="10"/>
  <c r="D3303" i="10"/>
  <c r="D3304" i="10"/>
  <c r="D3305" i="10"/>
  <c r="D3306" i="10"/>
  <c r="D3307" i="10"/>
  <c r="D3308" i="10"/>
  <c r="D3309" i="10"/>
  <c r="D3310" i="10"/>
  <c r="D3311" i="10"/>
  <c r="D3312" i="10"/>
  <c r="D3313" i="10"/>
  <c r="D3314" i="10"/>
  <c r="D3315" i="10"/>
  <c r="D3316" i="10"/>
  <c r="D3317" i="10"/>
  <c r="D3318" i="10"/>
  <c r="D3319" i="10"/>
  <c r="D3320" i="10"/>
  <c r="D3321" i="10"/>
  <c r="D3322" i="10"/>
  <c r="D3323" i="10"/>
  <c r="D3324" i="10"/>
  <c r="D3325" i="10"/>
  <c r="D3326" i="10"/>
  <c r="D3327" i="10"/>
  <c r="D3328" i="10"/>
  <c r="D3329" i="10"/>
  <c r="D3330" i="10"/>
  <c r="D3331" i="10"/>
  <c r="D3332" i="10"/>
  <c r="D3333" i="10"/>
  <c r="D3334" i="10"/>
  <c r="D3335" i="10"/>
  <c r="D3336" i="10"/>
  <c r="D3337" i="10"/>
  <c r="D3338" i="10"/>
  <c r="D3339" i="10"/>
  <c r="D3340" i="10"/>
  <c r="D3341" i="10"/>
  <c r="D3342" i="10"/>
  <c r="D3343" i="10"/>
  <c r="D3344" i="10"/>
  <c r="D3345" i="10"/>
  <c r="D3346" i="10"/>
  <c r="D3347" i="10"/>
  <c r="D3348" i="10"/>
  <c r="D3349" i="10"/>
  <c r="D3350" i="10"/>
  <c r="D3351" i="10"/>
  <c r="D3352" i="10"/>
  <c r="D3353" i="10"/>
  <c r="D3354" i="10"/>
  <c r="D3355" i="10"/>
  <c r="D3356" i="10"/>
  <c r="D3357" i="10"/>
  <c r="D3358" i="10"/>
  <c r="D3359" i="10"/>
  <c r="D3360" i="10"/>
  <c r="D3361" i="10"/>
  <c r="D3362" i="10"/>
  <c r="D3363" i="10"/>
  <c r="D3364" i="10"/>
  <c r="D3365" i="10"/>
  <c r="D3366" i="10"/>
  <c r="D3367" i="10"/>
  <c r="D3368" i="10"/>
  <c r="D3369" i="10"/>
  <c r="D3370" i="10"/>
  <c r="D3371" i="10"/>
  <c r="D3372" i="10"/>
  <c r="D3373" i="10"/>
  <c r="D3374" i="10"/>
  <c r="D3375" i="10"/>
  <c r="D3376" i="10"/>
  <c r="D3377" i="10"/>
  <c r="D3378" i="10"/>
  <c r="D3379" i="10"/>
  <c r="D3380" i="10"/>
  <c r="D3381" i="10"/>
  <c r="D3382" i="10"/>
  <c r="D3383" i="10"/>
  <c r="D3384" i="10"/>
  <c r="D3385" i="10"/>
  <c r="D3386" i="10"/>
  <c r="D3387" i="10"/>
  <c r="D3388" i="10"/>
  <c r="D3389" i="10"/>
  <c r="D3390" i="10"/>
  <c r="D3391" i="10"/>
  <c r="D3392" i="10"/>
  <c r="D3393" i="10"/>
  <c r="D3394" i="10"/>
  <c r="D3395" i="10"/>
  <c r="D3396" i="10"/>
  <c r="D3397" i="10"/>
  <c r="D3398" i="10"/>
  <c r="D3399" i="10"/>
  <c r="D3400" i="10"/>
  <c r="H2" i="10"/>
  <c r="C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2" i="5"/>
  <c r="C3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1" i="5"/>
  <c r="C2" i="6"/>
  <c r="C3" i="6"/>
  <c r="C4" i="6"/>
  <c r="C5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1" i="6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3514" i="7"/>
  <c r="C3515" i="7"/>
  <c r="C3516" i="7"/>
  <c r="C3517" i="7"/>
  <c r="C3518" i="7"/>
  <c r="C3519" i="7"/>
  <c r="C3520" i="7"/>
  <c r="C3521" i="7"/>
  <c r="C3522" i="7"/>
  <c r="C3523" i="7"/>
  <c r="C3524" i="7"/>
  <c r="C3525" i="7"/>
  <c r="C3526" i="7"/>
  <c r="C3527" i="7"/>
  <c r="C3528" i="7"/>
  <c r="C3529" i="7"/>
  <c r="C3530" i="7"/>
  <c r="C3531" i="7"/>
  <c r="C3532" i="7"/>
  <c r="C3533" i="7"/>
  <c r="C3534" i="7"/>
  <c r="C3535" i="7"/>
  <c r="C3536" i="7"/>
  <c r="C3537" i="7"/>
  <c r="C3538" i="7"/>
  <c r="C3539" i="7"/>
  <c r="C3540" i="7"/>
  <c r="C3541" i="7"/>
  <c r="C3542" i="7"/>
  <c r="C3543" i="7"/>
  <c r="C3544" i="7"/>
  <c r="C3545" i="7"/>
  <c r="C3546" i="7"/>
  <c r="C3547" i="7"/>
  <c r="C3548" i="7"/>
  <c r="C3549" i="7"/>
  <c r="C3550" i="7"/>
  <c r="C3551" i="7"/>
  <c r="C3552" i="7"/>
  <c r="C3553" i="7"/>
  <c r="C3554" i="7"/>
  <c r="C3555" i="7"/>
  <c r="C3556" i="7"/>
  <c r="C3557" i="7"/>
  <c r="C3558" i="7"/>
  <c r="C3559" i="7"/>
  <c r="C3560" i="7"/>
  <c r="C3561" i="7"/>
  <c r="C3562" i="7"/>
  <c r="C3563" i="7"/>
  <c r="C3564" i="7"/>
  <c r="C3565" i="7"/>
  <c r="C3566" i="7"/>
  <c r="C3567" i="7"/>
  <c r="C3568" i="7"/>
  <c r="C3569" i="7"/>
  <c r="C3570" i="7"/>
  <c r="C3571" i="7"/>
  <c r="C3572" i="7"/>
  <c r="C3573" i="7"/>
  <c r="C3574" i="7"/>
  <c r="C3575" i="7"/>
  <c r="C3576" i="7"/>
  <c r="C3577" i="7"/>
  <c r="C3578" i="7"/>
  <c r="C3579" i="7"/>
  <c r="C3580" i="7"/>
  <c r="C3581" i="7"/>
  <c r="C3582" i="7"/>
  <c r="C3583" i="7"/>
  <c r="C3584" i="7"/>
  <c r="C3585" i="7"/>
  <c r="C3586" i="7"/>
  <c r="C3587" i="7"/>
  <c r="C3588" i="7"/>
  <c r="C3589" i="7"/>
  <c r="C3590" i="7"/>
  <c r="C3591" i="7"/>
  <c r="C3592" i="7"/>
  <c r="C3593" i="7"/>
  <c r="C3594" i="7"/>
  <c r="C3595" i="7"/>
  <c r="C3596" i="7"/>
  <c r="C3597" i="7"/>
  <c r="C3598" i="7"/>
  <c r="C3599" i="7"/>
  <c r="C3600" i="7"/>
  <c r="C1" i="7"/>
  <c r="C2" i="8"/>
  <c r="C3" i="8"/>
  <c r="C4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308" i="8"/>
  <c r="C3309" i="8"/>
  <c r="C3310" i="8"/>
  <c r="C3311" i="8"/>
  <c r="C3312" i="8"/>
  <c r="C3313" i="8"/>
  <c r="C3314" i="8"/>
  <c r="C3315" i="8"/>
  <c r="C3316" i="8"/>
  <c r="C3317" i="8"/>
  <c r="C3318" i="8"/>
  <c r="C3319" i="8"/>
  <c r="C3320" i="8"/>
  <c r="C3321" i="8"/>
  <c r="C3322" i="8"/>
  <c r="C3323" i="8"/>
  <c r="C3324" i="8"/>
  <c r="C3325" i="8"/>
  <c r="C3326" i="8"/>
  <c r="C3327" i="8"/>
  <c r="C3328" i="8"/>
  <c r="C3329" i="8"/>
  <c r="C3330" i="8"/>
  <c r="C3331" i="8"/>
  <c r="C3332" i="8"/>
  <c r="C3333" i="8"/>
  <c r="C3334" i="8"/>
  <c r="C3335" i="8"/>
  <c r="C3336" i="8"/>
  <c r="C3337" i="8"/>
  <c r="C3338" i="8"/>
  <c r="C3339" i="8"/>
  <c r="C3340" i="8"/>
  <c r="C3341" i="8"/>
  <c r="C3342" i="8"/>
  <c r="C3343" i="8"/>
  <c r="C3344" i="8"/>
  <c r="C3345" i="8"/>
  <c r="C3346" i="8"/>
  <c r="C3347" i="8"/>
  <c r="C3348" i="8"/>
  <c r="C3349" i="8"/>
  <c r="C3350" i="8"/>
  <c r="C3351" i="8"/>
  <c r="C3352" i="8"/>
  <c r="C3353" i="8"/>
  <c r="C3354" i="8"/>
  <c r="C3355" i="8"/>
  <c r="C3356" i="8"/>
  <c r="C3357" i="8"/>
  <c r="C3358" i="8"/>
  <c r="C3359" i="8"/>
  <c r="C3360" i="8"/>
  <c r="C3361" i="8"/>
  <c r="C3362" i="8"/>
  <c r="C3363" i="8"/>
  <c r="C3364" i="8"/>
  <c r="C3365" i="8"/>
  <c r="C3366" i="8"/>
  <c r="C3367" i="8"/>
  <c r="C3368" i="8"/>
  <c r="C3369" i="8"/>
  <c r="C3370" i="8"/>
  <c r="C3371" i="8"/>
  <c r="C3372" i="8"/>
  <c r="C3373" i="8"/>
  <c r="C3374" i="8"/>
  <c r="C3375" i="8"/>
  <c r="C3376" i="8"/>
  <c r="C3377" i="8"/>
  <c r="C3378" i="8"/>
  <c r="C3379" i="8"/>
  <c r="C3380" i="8"/>
  <c r="C3381" i="8"/>
  <c r="C3382" i="8"/>
  <c r="C3383" i="8"/>
  <c r="C3384" i="8"/>
  <c r="C3385" i="8"/>
  <c r="C3386" i="8"/>
  <c r="C3387" i="8"/>
  <c r="C3388" i="8"/>
  <c r="C3389" i="8"/>
  <c r="C3390" i="8"/>
  <c r="C3391" i="8"/>
  <c r="C3392" i="8"/>
  <c r="C3393" i="8"/>
  <c r="C3394" i="8"/>
  <c r="C3395" i="8"/>
  <c r="C3396" i="8"/>
  <c r="C3397" i="8"/>
  <c r="C3398" i="8"/>
  <c r="C3399" i="8"/>
  <c r="C3400" i="8"/>
  <c r="C3401" i="8"/>
  <c r="C3402" i="8"/>
  <c r="C3403" i="8"/>
  <c r="C3404" i="8"/>
  <c r="C3405" i="8"/>
  <c r="C3406" i="8"/>
  <c r="C3407" i="8"/>
  <c r="C3408" i="8"/>
  <c r="C3409" i="8"/>
  <c r="C3410" i="8"/>
  <c r="C3411" i="8"/>
  <c r="C3412" i="8"/>
  <c r="C3413" i="8"/>
  <c r="C3414" i="8"/>
  <c r="C3415" i="8"/>
  <c r="C3416" i="8"/>
  <c r="C3417" i="8"/>
  <c r="C3418" i="8"/>
  <c r="C3419" i="8"/>
  <c r="C3420" i="8"/>
  <c r="C3421" i="8"/>
  <c r="C3422" i="8"/>
  <c r="C3423" i="8"/>
  <c r="C3424" i="8"/>
  <c r="C3425" i="8"/>
  <c r="C3426" i="8"/>
  <c r="C3427" i="8"/>
  <c r="C3428" i="8"/>
  <c r="C3429" i="8"/>
  <c r="C3430" i="8"/>
  <c r="C3431" i="8"/>
  <c r="C3432" i="8"/>
  <c r="C3433" i="8"/>
  <c r="C3434" i="8"/>
  <c r="C3435" i="8"/>
  <c r="C3436" i="8"/>
  <c r="C3437" i="8"/>
  <c r="C3438" i="8"/>
  <c r="C3439" i="8"/>
  <c r="C3440" i="8"/>
  <c r="C3441" i="8"/>
  <c r="C3442" i="8"/>
  <c r="C3443" i="8"/>
  <c r="C3444" i="8"/>
  <c r="C3445" i="8"/>
  <c r="C3446" i="8"/>
  <c r="C3447" i="8"/>
  <c r="C3448" i="8"/>
  <c r="C3449" i="8"/>
  <c r="C3450" i="8"/>
  <c r="C3451" i="8"/>
  <c r="C3452" i="8"/>
  <c r="C3453" i="8"/>
  <c r="C3454" i="8"/>
  <c r="C3455" i="8"/>
  <c r="C3456" i="8"/>
  <c r="C3457" i="8"/>
  <c r="C3458" i="8"/>
  <c r="C3459" i="8"/>
  <c r="C3460" i="8"/>
  <c r="C3461" i="8"/>
  <c r="C3462" i="8"/>
  <c r="C3463" i="8"/>
  <c r="C3464" i="8"/>
  <c r="C3465" i="8"/>
  <c r="C3466" i="8"/>
  <c r="C3467" i="8"/>
  <c r="C3468" i="8"/>
  <c r="C3469" i="8"/>
  <c r="C3470" i="8"/>
  <c r="C3471" i="8"/>
  <c r="C3472" i="8"/>
  <c r="C3473" i="8"/>
  <c r="C3474" i="8"/>
  <c r="C3475" i="8"/>
  <c r="C3476" i="8"/>
  <c r="C3477" i="8"/>
  <c r="C3478" i="8"/>
  <c r="C3479" i="8"/>
  <c r="C3480" i="8"/>
  <c r="C3481" i="8"/>
  <c r="C3482" i="8"/>
  <c r="C3483" i="8"/>
  <c r="C3484" i="8"/>
  <c r="C3485" i="8"/>
  <c r="C3486" i="8"/>
  <c r="C3487" i="8"/>
  <c r="C3488" i="8"/>
  <c r="C3489" i="8"/>
  <c r="C3490" i="8"/>
  <c r="C3491" i="8"/>
  <c r="C3492" i="8"/>
  <c r="C3493" i="8"/>
  <c r="C3494" i="8"/>
  <c r="C3495" i="8"/>
  <c r="C3496" i="8"/>
  <c r="C3497" i="8"/>
  <c r="C3498" i="8"/>
  <c r="C3499" i="8"/>
  <c r="C3500" i="8"/>
  <c r="C3501" i="8"/>
  <c r="C3502" i="8"/>
  <c r="C3503" i="8"/>
  <c r="C3504" i="8"/>
  <c r="C3505" i="8"/>
  <c r="C3506" i="8"/>
  <c r="C3507" i="8"/>
  <c r="C3508" i="8"/>
  <c r="C3509" i="8"/>
  <c r="C3510" i="8"/>
  <c r="C3511" i="8"/>
  <c r="C3512" i="8"/>
  <c r="C3513" i="8"/>
  <c r="C3514" i="8"/>
  <c r="C3515" i="8"/>
  <c r="C3516" i="8"/>
  <c r="C3517" i="8"/>
  <c r="C3518" i="8"/>
  <c r="C3519" i="8"/>
  <c r="C3520" i="8"/>
  <c r="C3521" i="8"/>
  <c r="C3522" i="8"/>
  <c r="C3523" i="8"/>
  <c r="C3524" i="8"/>
  <c r="C3525" i="8"/>
  <c r="C3526" i="8"/>
  <c r="C3527" i="8"/>
  <c r="C3528" i="8"/>
  <c r="C3529" i="8"/>
  <c r="C3530" i="8"/>
  <c r="C3531" i="8"/>
  <c r="C3532" i="8"/>
  <c r="C3533" i="8"/>
  <c r="C3534" i="8"/>
  <c r="C3535" i="8"/>
  <c r="C3536" i="8"/>
  <c r="C3537" i="8"/>
  <c r="C3538" i="8"/>
  <c r="C3539" i="8"/>
  <c r="C3540" i="8"/>
  <c r="C3541" i="8"/>
  <c r="C3542" i="8"/>
  <c r="C3543" i="8"/>
  <c r="C3544" i="8"/>
  <c r="C3545" i="8"/>
  <c r="C3546" i="8"/>
  <c r="C3547" i="8"/>
  <c r="C3548" i="8"/>
  <c r="C3549" i="8"/>
  <c r="C3550" i="8"/>
  <c r="C3551" i="8"/>
  <c r="C3552" i="8"/>
  <c r="C3553" i="8"/>
  <c r="C3554" i="8"/>
  <c r="C3555" i="8"/>
  <c r="C3556" i="8"/>
  <c r="C3557" i="8"/>
  <c r="C3558" i="8"/>
  <c r="C3559" i="8"/>
  <c r="C3560" i="8"/>
  <c r="C3561" i="8"/>
  <c r="C3562" i="8"/>
  <c r="C3563" i="8"/>
  <c r="C3564" i="8"/>
  <c r="C3565" i="8"/>
  <c r="C3566" i="8"/>
  <c r="C3567" i="8"/>
  <c r="C3568" i="8"/>
  <c r="C3569" i="8"/>
  <c r="C3570" i="8"/>
  <c r="C3571" i="8"/>
  <c r="C3572" i="8"/>
  <c r="C3573" i="8"/>
  <c r="C3574" i="8"/>
  <c r="C3575" i="8"/>
  <c r="C3576" i="8"/>
  <c r="C3577" i="8"/>
  <c r="C3578" i="8"/>
  <c r="C3579" i="8"/>
  <c r="C3580" i="8"/>
  <c r="C3581" i="8"/>
  <c r="C3582" i="8"/>
  <c r="C3583" i="8"/>
  <c r="C3584" i="8"/>
  <c r="C3585" i="8"/>
  <c r="C3586" i="8"/>
  <c r="C3587" i="8"/>
  <c r="C3588" i="8"/>
  <c r="C3589" i="8"/>
  <c r="C3590" i="8"/>
  <c r="C3591" i="8"/>
  <c r="C3592" i="8"/>
  <c r="C3593" i="8"/>
  <c r="C3594" i="8"/>
  <c r="C3595" i="8"/>
  <c r="C3596" i="8"/>
  <c r="C3597" i="8"/>
  <c r="C3598" i="8"/>
  <c r="C3599" i="8"/>
  <c r="C3600" i="8"/>
  <c r="C1" i="8"/>
  <c r="C2" i="9"/>
  <c r="C3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1924" i="9"/>
  <c r="C1925" i="9"/>
  <c r="C1926" i="9"/>
  <c r="C1927" i="9"/>
  <c r="C1928" i="9"/>
  <c r="C1929" i="9"/>
  <c r="C1930" i="9"/>
  <c r="C1931" i="9"/>
  <c r="C1932" i="9"/>
  <c r="C1933" i="9"/>
  <c r="C1934" i="9"/>
  <c r="C1935" i="9"/>
  <c r="C1936" i="9"/>
  <c r="C1937" i="9"/>
  <c r="C1938" i="9"/>
  <c r="C1939" i="9"/>
  <c r="C1940" i="9"/>
  <c r="C1941" i="9"/>
  <c r="C1942" i="9"/>
  <c r="C1943" i="9"/>
  <c r="C1944" i="9"/>
  <c r="C1945" i="9"/>
  <c r="C1946" i="9"/>
  <c r="C1947" i="9"/>
  <c r="C1948" i="9"/>
  <c r="C1949" i="9"/>
  <c r="C1950" i="9"/>
  <c r="C1951" i="9"/>
  <c r="C1952" i="9"/>
  <c r="C1953" i="9"/>
  <c r="C1954" i="9"/>
  <c r="C1955" i="9"/>
  <c r="C1956" i="9"/>
  <c r="C1957" i="9"/>
  <c r="C1958" i="9"/>
  <c r="C1959" i="9"/>
  <c r="C1960" i="9"/>
  <c r="C1961" i="9"/>
  <c r="C1962" i="9"/>
  <c r="C1963" i="9"/>
  <c r="C1964" i="9"/>
  <c r="C1965" i="9"/>
  <c r="C1966" i="9"/>
  <c r="C1967" i="9"/>
  <c r="C1968" i="9"/>
  <c r="C1969" i="9"/>
  <c r="C1970" i="9"/>
  <c r="C1971" i="9"/>
  <c r="C1972" i="9"/>
  <c r="C1973" i="9"/>
  <c r="C1974" i="9"/>
  <c r="C1975" i="9"/>
  <c r="C1976" i="9"/>
  <c r="C1977" i="9"/>
  <c r="C1978" i="9"/>
  <c r="C1979" i="9"/>
  <c r="C1980" i="9"/>
  <c r="C1981" i="9"/>
  <c r="C1982" i="9"/>
  <c r="C1983" i="9"/>
  <c r="C1984" i="9"/>
  <c r="C1985" i="9"/>
  <c r="C1986" i="9"/>
  <c r="C1987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008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2029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50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71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92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113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134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55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76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97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218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239" i="9"/>
  <c r="C2240" i="9"/>
  <c r="C2241" i="9"/>
  <c r="C2242" i="9"/>
  <c r="C2243" i="9"/>
  <c r="C2244" i="9"/>
  <c r="C2245" i="9"/>
  <c r="C2246" i="9"/>
  <c r="C2247" i="9"/>
  <c r="C2248" i="9"/>
  <c r="C2249" i="9"/>
  <c r="C2250" i="9"/>
  <c r="C2251" i="9"/>
  <c r="C2252" i="9"/>
  <c r="C2253" i="9"/>
  <c r="C2254" i="9"/>
  <c r="C2255" i="9"/>
  <c r="C2256" i="9"/>
  <c r="C2257" i="9"/>
  <c r="C2258" i="9"/>
  <c r="C2259" i="9"/>
  <c r="C2260" i="9"/>
  <c r="C2261" i="9"/>
  <c r="C2262" i="9"/>
  <c r="C2263" i="9"/>
  <c r="C2264" i="9"/>
  <c r="C2265" i="9"/>
  <c r="C2266" i="9"/>
  <c r="C2267" i="9"/>
  <c r="C2268" i="9"/>
  <c r="C2269" i="9"/>
  <c r="C2270" i="9"/>
  <c r="C2271" i="9"/>
  <c r="C2272" i="9"/>
  <c r="C2273" i="9"/>
  <c r="C2274" i="9"/>
  <c r="C2275" i="9"/>
  <c r="C2276" i="9"/>
  <c r="C2277" i="9"/>
  <c r="C2278" i="9"/>
  <c r="C2279" i="9"/>
  <c r="C2280" i="9"/>
  <c r="C2281" i="9"/>
  <c r="C2282" i="9"/>
  <c r="C2283" i="9"/>
  <c r="C2284" i="9"/>
  <c r="C2285" i="9"/>
  <c r="C2286" i="9"/>
  <c r="C2287" i="9"/>
  <c r="C2288" i="9"/>
  <c r="C2289" i="9"/>
  <c r="C2290" i="9"/>
  <c r="C2291" i="9"/>
  <c r="C2292" i="9"/>
  <c r="C2293" i="9"/>
  <c r="C2294" i="9"/>
  <c r="C2295" i="9"/>
  <c r="C2296" i="9"/>
  <c r="C2297" i="9"/>
  <c r="C2298" i="9"/>
  <c r="C2299" i="9"/>
  <c r="C2300" i="9"/>
  <c r="C2301" i="9"/>
  <c r="C2302" i="9"/>
  <c r="C2303" i="9"/>
  <c r="C2304" i="9"/>
  <c r="C2305" i="9"/>
  <c r="C2306" i="9"/>
  <c r="C2307" i="9"/>
  <c r="C2308" i="9"/>
  <c r="C2309" i="9"/>
  <c r="C2310" i="9"/>
  <c r="C2311" i="9"/>
  <c r="C2312" i="9"/>
  <c r="C2313" i="9"/>
  <c r="C2314" i="9"/>
  <c r="C2315" i="9"/>
  <c r="C2316" i="9"/>
  <c r="C2317" i="9"/>
  <c r="C2318" i="9"/>
  <c r="C2319" i="9"/>
  <c r="C2320" i="9"/>
  <c r="C2321" i="9"/>
  <c r="C2322" i="9"/>
  <c r="C2323" i="9"/>
  <c r="C2324" i="9"/>
  <c r="C2325" i="9"/>
  <c r="C2326" i="9"/>
  <c r="C2327" i="9"/>
  <c r="C2328" i="9"/>
  <c r="C2329" i="9"/>
  <c r="C2330" i="9"/>
  <c r="C2331" i="9"/>
  <c r="C2332" i="9"/>
  <c r="C2333" i="9"/>
  <c r="C2334" i="9"/>
  <c r="C2335" i="9"/>
  <c r="C2336" i="9"/>
  <c r="C2337" i="9"/>
  <c r="C2338" i="9"/>
  <c r="C2339" i="9"/>
  <c r="C2340" i="9"/>
  <c r="C2341" i="9"/>
  <c r="C2342" i="9"/>
  <c r="C2343" i="9"/>
  <c r="C2344" i="9"/>
  <c r="C2345" i="9"/>
  <c r="C2346" i="9"/>
  <c r="C2347" i="9"/>
  <c r="C2348" i="9"/>
  <c r="C2349" i="9"/>
  <c r="C2350" i="9"/>
  <c r="C2351" i="9"/>
  <c r="C2352" i="9"/>
  <c r="C2353" i="9"/>
  <c r="C2354" i="9"/>
  <c r="C2355" i="9"/>
  <c r="C2356" i="9"/>
  <c r="C2357" i="9"/>
  <c r="C2358" i="9"/>
  <c r="C2359" i="9"/>
  <c r="C2360" i="9"/>
  <c r="C2361" i="9"/>
  <c r="C2362" i="9"/>
  <c r="C2363" i="9"/>
  <c r="C2364" i="9"/>
  <c r="C2365" i="9"/>
  <c r="C2366" i="9"/>
  <c r="C2367" i="9"/>
  <c r="C2368" i="9"/>
  <c r="C2369" i="9"/>
  <c r="C2370" i="9"/>
  <c r="C2371" i="9"/>
  <c r="C2372" i="9"/>
  <c r="C2373" i="9"/>
  <c r="C2374" i="9"/>
  <c r="C2375" i="9"/>
  <c r="C2376" i="9"/>
  <c r="C2377" i="9"/>
  <c r="C2378" i="9"/>
  <c r="C2379" i="9"/>
  <c r="C2380" i="9"/>
  <c r="C2381" i="9"/>
  <c r="C2382" i="9"/>
  <c r="C2383" i="9"/>
  <c r="C2384" i="9"/>
  <c r="C2385" i="9"/>
  <c r="C2386" i="9"/>
  <c r="C2387" i="9"/>
  <c r="C2388" i="9"/>
  <c r="C2389" i="9"/>
  <c r="C2390" i="9"/>
  <c r="C2391" i="9"/>
  <c r="C2392" i="9"/>
  <c r="C2393" i="9"/>
  <c r="C2394" i="9"/>
  <c r="C2395" i="9"/>
  <c r="C2396" i="9"/>
  <c r="C2397" i="9"/>
  <c r="C2398" i="9"/>
  <c r="C2399" i="9"/>
  <c r="C2400" i="9"/>
  <c r="C2401" i="9"/>
  <c r="C2402" i="9"/>
  <c r="C2403" i="9"/>
  <c r="C2404" i="9"/>
  <c r="C2405" i="9"/>
  <c r="C2406" i="9"/>
  <c r="C2407" i="9"/>
  <c r="C2408" i="9"/>
  <c r="C2409" i="9"/>
  <c r="C2410" i="9"/>
  <c r="C2411" i="9"/>
  <c r="C2412" i="9"/>
  <c r="C2413" i="9"/>
  <c r="C2414" i="9"/>
  <c r="C2415" i="9"/>
  <c r="C2416" i="9"/>
  <c r="C2417" i="9"/>
  <c r="C2418" i="9"/>
  <c r="C2419" i="9"/>
  <c r="C2420" i="9"/>
  <c r="C2421" i="9"/>
  <c r="C2422" i="9"/>
  <c r="C2423" i="9"/>
  <c r="C2424" i="9"/>
  <c r="C2425" i="9"/>
  <c r="C2426" i="9"/>
  <c r="C2427" i="9"/>
  <c r="C2428" i="9"/>
  <c r="C2429" i="9"/>
  <c r="C2430" i="9"/>
  <c r="C2431" i="9"/>
  <c r="C2432" i="9"/>
  <c r="C2433" i="9"/>
  <c r="C2434" i="9"/>
  <c r="C2435" i="9"/>
  <c r="C2436" i="9"/>
  <c r="C2437" i="9"/>
  <c r="C2438" i="9"/>
  <c r="C2439" i="9"/>
  <c r="C2440" i="9"/>
  <c r="C2441" i="9"/>
  <c r="C2442" i="9"/>
  <c r="C2443" i="9"/>
  <c r="C2444" i="9"/>
  <c r="C2445" i="9"/>
  <c r="C2446" i="9"/>
  <c r="C2447" i="9"/>
  <c r="C2448" i="9"/>
  <c r="C2449" i="9"/>
  <c r="C2450" i="9"/>
  <c r="C2451" i="9"/>
  <c r="C2452" i="9"/>
  <c r="C2453" i="9"/>
  <c r="C2454" i="9"/>
  <c r="C2455" i="9"/>
  <c r="C2456" i="9"/>
  <c r="C2457" i="9"/>
  <c r="C2458" i="9"/>
  <c r="C2459" i="9"/>
  <c r="C2460" i="9"/>
  <c r="C2461" i="9"/>
  <c r="C2462" i="9"/>
  <c r="C2463" i="9"/>
  <c r="C2464" i="9"/>
  <c r="C2465" i="9"/>
  <c r="C2466" i="9"/>
  <c r="C2467" i="9"/>
  <c r="C2468" i="9"/>
  <c r="C2469" i="9"/>
  <c r="C2470" i="9"/>
  <c r="C2471" i="9"/>
  <c r="C2472" i="9"/>
  <c r="C2473" i="9"/>
  <c r="C2474" i="9"/>
  <c r="C2475" i="9"/>
  <c r="C2476" i="9"/>
  <c r="C2477" i="9"/>
  <c r="C2478" i="9"/>
  <c r="C2479" i="9"/>
  <c r="C2480" i="9"/>
  <c r="C2481" i="9"/>
  <c r="C2482" i="9"/>
  <c r="C2483" i="9"/>
  <c r="C2484" i="9"/>
  <c r="C2485" i="9"/>
  <c r="C2486" i="9"/>
  <c r="C2487" i="9"/>
  <c r="C2488" i="9"/>
  <c r="C2489" i="9"/>
  <c r="C2490" i="9"/>
  <c r="C2491" i="9"/>
  <c r="C2492" i="9"/>
  <c r="C2493" i="9"/>
  <c r="C2494" i="9"/>
  <c r="C2495" i="9"/>
  <c r="C2496" i="9"/>
  <c r="C2497" i="9"/>
  <c r="C2498" i="9"/>
  <c r="C2499" i="9"/>
  <c r="C2500" i="9"/>
  <c r="C2501" i="9"/>
  <c r="C2502" i="9"/>
  <c r="C2503" i="9"/>
  <c r="C2504" i="9"/>
  <c r="C2505" i="9"/>
  <c r="C2506" i="9"/>
  <c r="C2507" i="9"/>
  <c r="C2508" i="9"/>
  <c r="C2509" i="9"/>
  <c r="C2510" i="9"/>
  <c r="C2511" i="9"/>
  <c r="C2512" i="9"/>
  <c r="C2513" i="9"/>
  <c r="C2514" i="9"/>
  <c r="C2515" i="9"/>
  <c r="C2516" i="9"/>
  <c r="C2517" i="9"/>
  <c r="C2518" i="9"/>
  <c r="C2519" i="9"/>
  <c r="C2520" i="9"/>
  <c r="C2521" i="9"/>
  <c r="C2522" i="9"/>
  <c r="C2523" i="9"/>
  <c r="C2524" i="9"/>
  <c r="C2525" i="9"/>
  <c r="C2526" i="9"/>
  <c r="C2527" i="9"/>
  <c r="C2528" i="9"/>
  <c r="C2529" i="9"/>
  <c r="C2530" i="9"/>
  <c r="C2531" i="9"/>
  <c r="C2532" i="9"/>
  <c r="C2533" i="9"/>
  <c r="C2534" i="9"/>
  <c r="C2535" i="9"/>
  <c r="C2536" i="9"/>
  <c r="C2537" i="9"/>
  <c r="C2538" i="9"/>
  <c r="C2539" i="9"/>
  <c r="C2540" i="9"/>
  <c r="C2541" i="9"/>
  <c r="C2542" i="9"/>
  <c r="C2543" i="9"/>
  <c r="C2544" i="9"/>
  <c r="C2545" i="9"/>
  <c r="C2546" i="9"/>
  <c r="C2547" i="9"/>
  <c r="C2548" i="9"/>
  <c r="C2549" i="9"/>
  <c r="C2550" i="9"/>
  <c r="C2551" i="9"/>
  <c r="C2552" i="9"/>
  <c r="C2553" i="9"/>
  <c r="C2554" i="9"/>
  <c r="C2555" i="9"/>
  <c r="C2556" i="9"/>
  <c r="C2557" i="9"/>
  <c r="C2558" i="9"/>
  <c r="C2559" i="9"/>
  <c r="C2560" i="9"/>
  <c r="C2561" i="9"/>
  <c r="C2562" i="9"/>
  <c r="C2563" i="9"/>
  <c r="C2564" i="9"/>
  <c r="C2565" i="9"/>
  <c r="C2566" i="9"/>
  <c r="C2567" i="9"/>
  <c r="C2568" i="9"/>
  <c r="C2569" i="9"/>
  <c r="C2570" i="9"/>
  <c r="C2571" i="9"/>
  <c r="C2572" i="9"/>
  <c r="C2573" i="9"/>
  <c r="C2574" i="9"/>
  <c r="C2575" i="9"/>
  <c r="C2576" i="9"/>
  <c r="C2577" i="9"/>
  <c r="C2578" i="9"/>
  <c r="C2579" i="9"/>
  <c r="C2580" i="9"/>
  <c r="C2581" i="9"/>
  <c r="C2582" i="9"/>
  <c r="C2583" i="9"/>
  <c r="C2584" i="9"/>
  <c r="C2585" i="9"/>
  <c r="C2586" i="9"/>
  <c r="C2587" i="9"/>
  <c r="C2588" i="9"/>
  <c r="C2589" i="9"/>
  <c r="C2590" i="9"/>
  <c r="C2591" i="9"/>
  <c r="C2592" i="9"/>
  <c r="C2593" i="9"/>
  <c r="C2594" i="9"/>
  <c r="C2595" i="9"/>
  <c r="C2596" i="9"/>
  <c r="C2597" i="9"/>
  <c r="C2598" i="9"/>
  <c r="C2599" i="9"/>
  <c r="C2600" i="9"/>
  <c r="C2601" i="9"/>
  <c r="C2602" i="9"/>
  <c r="C2603" i="9"/>
  <c r="C2604" i="9"/>
  <c r="C2605" i="9"/>
  <c r="C2606" i="9"/>
  <c r="C2607" i="9"/>
  <c r="C2608" i="9"/>
  <c r="C2609" i="9"/>
  <c r="C2610" i="9"/>
  <c r="C2611" i="9"/>
  <c r="C2612" i="9"/>
  <c r="C2613" i="9"/>
  <c r="C2614" i="9"/>
  <c r="C2615" i="9"/>
  <c r="C2616" i="9"/>
  <c r="C2617" i="9"/>
  <c r="C2618" i="9"/>
  <c r="C2619" i="9"/>
  <c r="C2620" i="9"/>
  <c r="C2621" i="9"/>
  <c r="C2622" i="9"/>
  <c r="C2623" i="9"/>
  <c r="C2624" i="9"/>
  <c r="C2625" i="9"/>
  <c r="C2626" i="9"/>
  <c r="C2627" i="9"/>
  <c r="C2628" i="9"/>
  <c r="C2629" i="9"/>
  <c r="C2630" i="9"/>
  <c r="C2631" i="9"/>
  <c r="C2632" i="9"/>
  <c r="C2633" i="9"/>
  <c r="C2634" i="9"/>
  <c r="C2635" i="9"/>
  <c r="C2636" i="9"/>
  <c r="C2637" i="9"/>
  <c r="C2638" i="9"/>
  <c r="C2639" i="9"/>
  <c r="C2640" i="9"/>
  <c r="C2641" i="9"/>
  <c r="C2642" i="9"/>
  <c r="C2643" i="9"/>
  <c r="C2644" i="9"/>
  <c r="C2645" i="9"/>
  <c r="C2646" i="9"/>
  <c r="C2647" i="9"/>
  <c r="C2648" i="9"/>
  <c r="C2649" i="9"/>
  <c r="C2650" i="9"/>
  <c r="C2651" i="9"/>
  <c r="C2652" i="9"/>
  <c r="C2653" i="9"/>
  <c r="C2654" i="9"/>
  <c r="C2655" i="9"/>
  <c r="C2656" i="9"/>
  <c r="C2657" i="9"/>
  <c r="C2658" i="9"/>
  <c r="C2659" i="9"/>
  <c r="C2660" i="9"/>
  <c r="C2661" i="9"/>
  <c r="C2662" i="9"/>
  <c r="C2663" i="9"/>
  <c r="C2664" i="9"/>
  <c r="C2665" i="9"/>
  <c r="C2666" i="9"/>
  <c r="C2667" i="9"/>
  <c r="C2668" i="9"/>
  <c r="C2669" i="9"/>
  <c r="C2670" i="9"/>
  <c r="C2671" i="9"/>
  <c r="C2672" i="9"/>
  <c r="C2673" i="9"/>
  <c r="C2674" i="9"/>
  <c r="C2675" i="9"/>
  <c r="C2676" i="9"/>
  <c r="C2677" i="9"/>
  <c r="C2678" i="9"/>
  <c r="C2679" i="9"/>
  <c r="C2680" i="9"/>
  <c r="C2681" i="9"/>
  <c r="C2682" i="9"/>
  <c r="C2683" i="9"/>
  <c r="C2684" i="9"/>
  <c r="C2685" i="9"/>
  <c r="C2686" i="9"/>
  <c r="C2687" i="9"/>
  <c r="C2688" i="9"/>
  <c r="C2689" i="9"/>
  <c r="C2690" i="9"/>
  <c r="C2691" i="9"/>
  <c r="C2692" i="9"/>
  <c r="C2693" i="9"/>
  <c r="C2694" i="9"/>
  <c r="C2695" i="9"/>
  <c r="C2696" i="9"/>
  <c r="C2697" i="9"/>
  <c r="C2698" i="9"/>
  <c r="C2699" i="9"/>
  <c r="C2700" i="9"/>
  <c r="C2701" i="9"/>
  <c r="C2702" i="9"/>
  <c r="C2703" i="9"/>
  <c r="C2704" i="9"/>
  <c r="C2705" i="9"/>
  <c r="C2706" i="9"/>
  <c r="C2707" i="9"/>
  <c r="C2708" i="9"/>
  <c r="C2709" i="9"/>
  <c r="C2710" i="9"/>
  <c r="C2711" i="9"/>
  <c r="C2712" i="9"/>
  <c r="C2713" i="9"/>
  <c r="C2714" i="9"/>
  <c r="C2715" i="9"/>
  <c r="C2716" i="9"/>
  <c r="C2717" i="9"/>
  <c r="C2718" i="9"/>
  <c r="C2719" i="9"/>
  <c r="C2720" i="9"/>
  <c r="C2721" i="9"/>
  <c r="C2722" i="9"/>
  <c r="C2723" i="9"/>
  <c r="C2724" i="9"/>
  <c r="C2725" i="9"/>
  <c r="C2726" i="9"/>
  <c r="C2727" i="9"/>
  <c r="C2728" i="9"/>
  <c r="C2729" i="9"/>
  <c r="C2730" i="9"/>
  <c r="C2731" i="9"/>
  <c r="C2732" i="9"/>
  <c r="C2733" i="9"/>
  <c r="C2734" i="9"/>
  <c r="C2735" i="9"/>
  <c r="C2736" i="9"/>
  <c r="C2737" i="9"/>
  <c r="C2738" i="9"/>
  <c r="C2739" i="9"/>
  <c r="C2740" i="9"/>
  <c r="C2741" i="9"/>
  <c r="C2742" i="9"/>
  <c r="C2743" i="9"/>
  <c r="C2744" i="9"/>
  <c r="C2745" i="9"/>
  <c r="C2746" i="9"/>
  <c r="C2747" i="9"/>
  <c r="C2748" i="9"/>
  <c r="C2749" i="9"/>
  <c r="C2750" i="9"/>
  <c r="C2751" i="9"/>
  <c r="C2752" i="9"/>
  <c r="C2753" i="9"/>
  <c r="C2754" i="9"/>
  <c r="C2755" i="9"/>
  <c r="C2756" i="9"/>
  <c r="C2757" i="9"/>
  <c r="C2758" i="9"/>
  <c r="C2759" i="9"/>
  <c r="C2760" i="9"/>
  <c r="C2761" i="9"/>
  <c r="C2762" i="9"/>
  <c r="C2763" i="9"/>
  <c r="C2764" i="9"/>
  <c r="C2765" i="9"/>
  <c r="C2766" i="9"/>
  <c r="C2767" i="9"/>
  <c r="C2768" i="9"/>
  <c r="C2769" i="9"/>
  <c r="C2770" i="9"/>
  <c r="C2771" i="9"/>
  <c r="C2772" i="9"/>
  <c r="C2773" i="9"/>
  <c r="C2774" i="9"/>
  <c r="C2775" i="9"/>
  <c r="C2776" i="9"/>
  <c r="C2777" i="9"/>
  <c r="C2778" i="9"/>
  <c r="C2779" i="9"/>
  <c r="C2780" i="9"/>
  <c r="C2781" i="9"/>
  <c r="C2782" i="9"/>
  <c r="C2783" i="9"/>
  <c r="C2784" i="9"/>
  <c r="C2785" i="9"/>
  <c r="C2786" i="9"/>
  <c r="C2787" i="9"/>
  <c r="C2788" i="9"/>
  <c r="C2789" i="9"/>
  <c r="C2790" i="9"/>
  <c r="C2791" i="9"/>
  <c r="C2792" i="9"/>
  <c r="C2793" i="9"/>
  <c r="C2794" i="9"/>
  <c r="C2795" i="9"/>
  <c r="C2796" i="9"/>
  <c r="C2797" i="9"/>
  <c r="C2798" i="9"/>
  <c r="C2799" i="9"/>
  <c r="C2800" i="9"/>
  <c r="C2801" i="9"/>
  <c r="C2802" i="9"/>
  <c r="C2803" i="9"/>
  <c r="C2804" i="9"/>
  <c r="C2805" i="9"/>
  <c r="C2806" i="9"/>
  <c r="C2807" i="9"/>
  <c r="C2808" i="9"/>
  <c r="C2809" i="9"/>
  <c r="C2810" i="9"/>
  <c r="C2811" i="9"/>
  <c r="C2812" i="9"/>
  <c r="C2813" i="9"/>
  <c r="C2814" i="9"/>
  <c r="C2815" i="9"/>
  <c r="C2816" i="9"/>
  <c r="C2817" i="9"/>
  <c r="C2818" i="9"/>
  <c r="C2819" i="9"/>
  <c r="C2820" i="9"/>
  <c r="C2821" i="9"/>
  <c r="C2822" i="9"/>
  <c r="C2823" i="9"/>
  <c r="C2824" i="9"/>
  <c r="C2825" i="9"/>
  <c r="C2826" i="9"/>
  <c r="C2827" i="9"/>
  <c r="C2828" i="9"/>
  <c r="C2829" i="9"/>
  <c r="C2830" i="9"/>
  <c r="C2831" i="9"/>
  <c r="C2832" i="9"/>
  <c r="C2833" i="9"/>
  <c r="C2834" i="9"/>
  <c r="C2835" i="9"/>
  <c r="C2836" i="9"/>
  <c r="C2837" i="9"/>
  <c r="C2838" i="9"/>
  <c r="C2839" i="9"/>
  <c r="C2840" i="9"/>
  <c r="C2841" i="9"/>
  <c r="C2842" i="9"/>
  <c r="C2843" i="9"/>
  <c r="C2844" i="9"/>
  <c r="C2845" i="9"/>
  <c r="C2846" i="9"/>
  <c r="C2847" i="9"/>
  <c r="C2848" i="9"/>
  <c r="C2849" i="9"/>
  <c r="C2850" i="9"/>
  <c r="C2851" i="9"/>
  <c r="C2852" i="9"/>
  <c r="C2853" i="9"/>
  <c r="C2854" i="9"/>
  <c r="C2855" i="9"/>
  <c r="C2856" i="9"/>
  <c r="C2857" i="9"/>
  <c r="C2858" i="9"/>
  <c r="C2859" i="9"/>
  <c r="C2860" i="9"/>
  <c r="C2861" i="9"/>
  <c r="C2862" i="9"/>
  <c r="C2863" i="9"/>
  <c r="C2864" i="9"/>
  <c r="C2865" i="9"/>
  <c r="C2866" i="9"/>
  <c r="C2867" i="9"/>
  <c r="C2868" i="9"/>
  <c r="C2869" i="9"/>
  <c r="C2870" i="9"/>
  <c r="C2871" i="9"/>
  <c r="C2872" i="9"/>
  <c r="C2873" i="9"/>
  <c r="C2874" i="9"/>
  <c r="C2875" i="9"/>
  <c r="C2876" i="9"/>
  <c r="C2877" i="9"/>
  <c r="C2878" i="9"/>
  <c r="C2879" i="9"/>
  <c r="C2880" i="9"/>
  <c r="C2881" i="9"/>
  <c r="C2882" i="9"/>
  <c r="C2883" i="9"/>
  <c r="C2884" i="9"/>
  <c r="C2885" i="9"/>
  <c r="C2886" i="9"/>
  <c r="C2887" i="9"/>
  <c r="C2888" i="9"/>
  <c r="C2889" i="9"/>
  <c r="C2890" i="9"/>
  <c r="C2891" i="9"/>
  <c r="C2892" i="9"/>
  <c r="C2893" i="9"/>
  <c r="C2894" i="9"/>
  <c r="C2895" i="9"/>
  <c r="C2896" i="9"/>
  <c r="C2897" i="9"/>
  <c r="C2898" i="9"/>
  <c r="C2899" i="9"/>
  <c r="C2900" i="9"/>
  <c r="C2901" i="9"/>
  <c r="C2902" i="9"/>
  <c r="C2903" i="9"/>
  <c r="C2904" i="9"/>
  <c r="C2905" i="9"/>
  <c r="C2906" i="9"/>
  <c r="C2907" i="9"/>
  <c r="C2908" i="9"/>
  <c r="C2909" i="9"/>
  <c r="C2910" i="9"/>
  <c r="C2911" i="9"/>
  <c r="C2912" i="9"/>
  <c r="C2913" i="9"/>
  <c r="C2914" i="9"/>
  <c r="C2915" i="9"/>
  <c r="C2916" i="9"/>
  <c r="C2917" i="9"/>
  <c r="C2918" i="9"/>
  <c r="C2919" i="9"/>
  <c r="C2920" i="9"/>
  <c r="C2921" i="9"/>
  <c r="C2922" i="9"/>
  <c r="C2923" i="9"/>
  <c r="C2924" i="9"/>
  <c r="C2925" i="9"/>
  <c r="C2926" i="9"/>
  <c r="C2927" i="9"/>
  <c r="C2928" i="9"/>
  <c r="C2929" i="9"/>
  <c r="C2930" i="9"/>
  <c r="C2931" i="9"/>
  <c r="C2932" i="9"/>
  <c r="C2933" i="9"/>
  <c r="C2934" i="9"/>
  <c r="C2935" i="9"/>
  <c r="C2936" i="9"/>
  <c r="C2937" i="9"/>
  <c r="C2938" i="9"/>
  <c r="C2939" i="9"/>
  <c r="C2940" i="9"/>
  <c r="C2941" i="9"/>
  <c r="C2942" i="9"/>
  <c r="C2943" i="9"/>
  <c r="C2944" i="9"/>
  <c r="C2945" i="9"/>
  <c r="C2946" i="9"/>
  <c r="C2947" i="9"/>
  <c r="C2948" i="9"/>
  <c r="C2949" i="9"/>
  <c r="C2950" i="9"/>
  <c r="C2951" i="9"/>
  <c r="C2952" i="9"/>
  <c r="C2953" i="9"/>
  <c r="C2954" i="9"/>
  <c r="C2955" i="9"/>
  <c r="C2956" i="9"/>
  <c r="C2957" i="9"/>
  <c r="C2958" i="9"/>
  <c r="C2959" i="9"/>
  <c r="C2960" i="9"/>
  <c r="C2961" i="9"/>
  <c r="C2962" i="9"/>
  <c r="C2963" i="9"/>
  <c r="C2964" i="9"/>
  <c r="C2965" i="9"/>
  <c r="C2966" i="9"/>
  <c r="C2967" i="9"/>
  <c r="C2968" i="9"/>
  <c r="C2969" i="9"/>
  <c r="C2970" i="9"/>
  <c r="C2971" i="9"/>
  <c r="C2972" i="9"/>
  <c r="C2973" i="9"/>
  <c r="C2974" i="9"/>
  <c r="C2975" i="9"/>
  <c r="C2976" i="9"/>
  <c r="C2977" i="9"/>
  <c r="C2978" i="9"/>
  <c r="C2979" i="9"/>
  <c r="C2980" i="9"/>
  <c r="C2981" i="9"/>
  <c r="C2982" i="9"/>
  <c r="C2983" i="9"/>
  <c r="C2984" i="9"/>
  <c r="C2985" i="9"/>
  <c r="C2986" i="9"/>
  <c r="C2987" i="9"/>
  <c r="C2988" i="9"/>
  <c r="C2989" i="9"/>
  <c r="C2990" i="9"/>
  <c r="C2991" i="9"/>
  <c r="C2992" i="9"/>
  <c r="C2993" i="9"/>
  <c r="C2994" i="9"/>
  <c r="C2995" i="9"/>
  <c r="C2996" i="9"/>
  <c r="C2997" i="9"/>
  <c r="C2998" i="9"/>
  <c r="C2999" i="9"/>
  <c r="C3000" i="9"/>
  <c r="C3001" i="9"/>
  <c r="C3002" i="9"/>
  <c r="C3003" i="9"/>
  <c r="C3004" i="9"/>
  <c r="C3005" i="9"/>
  <c r="C3006" i="9"/>
  <c r="C3007" i="9"/>
  <c r="C3008" i="9"/>
  <c r="C3009" i="9"/>
  <c r="C3010" i="9"/>
  <c r="C3011" i="9"/>
  <c r="C3012" i="9"/>
  <c r="C3013" i="9"/>
  <c r="C3014" i="9"/>
  <c r="C3015" i="9"/>
  <c r="C3016" i="9"/>
  <c r="C3017" i="9"/>
  <c r="C3018" i="9"/>
  <c r="C3019" i="9"/>
  <c r="C3020" i="9"/>
  <c r="C3021" i="9"/>
  <c r="C3022" i="9"/>
  <c r="C3023" i="9"/>
  <c r="C3024" i="9"/>
  <c r="C3025" i="9"/>
  <c r="C3026" i="9"/>
  <c r="C3027" i="9"/>
  <c r="C3028" i="9"/>
  <c r="C3029" i="9"/>
  <c r="C3030" i="9"/>
  <c r="C3031" i="9"/>
  <c r="C3032" i="9"/>
  <c r="C3033" i="9"/>
  <c r="C3034" i="9"/>
  <c r="C3035" i="9"/>
  <c r="C3036" i="9"/>
  <c r="C3037" i="9"/>
  <c r="C3038" i="9"/>
  <c r="C3039" i="9"/>
  <c r="C3040" i="9"/>
  <c r="C3041" i="9"/>
  <c r="C3042" i="9"/>
  <c r="C3043" i="9"/>
  <c r="C3044" i="9"/>
  <c r="C3045" i="9"/>
  <c r="C3046" i="9"/>
  <c r="C3047" i="9"/>
  <c r="C3048" i="9"/>
  <c r="C3049" i="9"/>
  <c r="C3050" i="9"/>
  <c r="C3051" i="9"/>
  <c r="C3052" i="9"/>
  <c r="C3053" i="9"/>
  <c r="C3054" i="9"/>
  <c r="C3055" i="9"/>
  <c r="C3056" i="9"/>
  <c r="C3057" i="9"/>
  <c r="C3058" i="9"/>
  <c r="C3059" i="9"/>
  <c r="C3060" i="9"/>
  <c r="C3061" i="9"/>
  <c r="C3062" i="9"/>
  <c r="C3063" i="9"/>
  <c r="C3064" i="9"/>
  <c r="C3065" i="9"/>
  <c r="C3066" i="9"/>
  <c r="C3067" i="9"/>
  <c r="C3068" i="9"/>
  <c r="C3069" i="9"/>
  <c r="C3070" i="9"/>
  <c r="C3071" i="9"/>
  <c r="C3072" i="9"/>
  <c r="C3073" i="9"/>
  <c r="C3074" i="9"/>
  <c r="C3075" i="9"/>
  <c r="C3076" i="9"/>
  <c r="C3077" i="9"/>
  <c r="C3078" i="9"/>
  <c r="C3079" i="9"/>
  <c r="C3080" i="9"/>
  <c r="C3081" i="9"/>
  <c r="C3082" i="9"/>
  <c r="C3083" i="9"/>
  <c r="C3084" i="9"/>
  <c r="C3085" i="9"/>
  <c r="C3086" i="9"/>
  <c r="C3087" i="9"/>
  <c r="C3088" i="9"/>
  <c r="C3089" i="9"/>
  <c r="C3090" i="9"/>
  <c r="C3091" i="9"/>
  <c r="C3092" i="9"/>
  <c r="C3093" i="9"/>
  <c r="C3094" i="9"/>
  <c r="C3095" i="9"/>
  <c r="C3096" i="9"/>
  <c r="C3097" i="9"/>
  <c r="C3098" i="9"/>
  <c r="C3099" i="9"/>
  <c r="C3100" i="9"/>
  <c r="C3101" i="9"/>
  <c r="C3102" i="9"/>
  <c r="C3103" i="9"/>
  <c r="C3104" i="9"/>
  <c r="C3105" i="9"/>
  <c r="C3106" i="9"/>
  <c r="C3107" i="9"/>
  <c r="C3108" i="9"/>
  <c r="C3109" i="9"/>
  <c r="C3110" i="9"/>
  <c r="C3111" i="9"/>
  <c r="C3112" i="9"/>
  <c r="C3113" i="9"/>
  <c r="C3114" i="9"/>
  <c r="C3115" i="9"/>
  <c r="C3116" i="9"/>
  <c r="C3117" i="9"/>
  <c r="C3118" i="9"/>
  <c r="C3119" i="9"/>
  <c r="C3120" i="9"/>
  <c r="C3121" i="9"/>
  <c r="C3122" i="9"/>
  <c r="C3123" i="9"/>
  <c r="C3124" i="9"/>
  <c r="C3125" i="9"/>
  <c r="C3126" i="9"/>
  <c r="C3127" i="9"/>
  <c r="C3128" i="9"/>
  <c r="C3129" i="9"/>
  <c r="C3130" i="9"/>
  <c r="C3131" i="9"/>
  <c r="C3132" i="9"/>
  <c r="C3133" i="9"/>
  <c r="C3134" i="9"/>
  <c r="C3135" i="9"/>
  <c r="C3136" i="9"/>
  <c r="C3137" i="9"/>
  <c r="C3138" i="9"/>
  <c r="C3139" i="9"/>
  <c r="C3140" i="9"/>
  <c r="C3141" i="9"/>
  <c r="C3142" i="9"/>
  <c r="C3143" i="9"/>
  <c r="C3144" i="9"/>
  <c r="C3145" i="9"/>
  <c r="C3146" i="9"/>
  <c r="C3147" i="9"/>
  <c r="C3148" i="9"/>
  <c r="C3149" i="9"/>
  <c r="C3150" i="9"/>
  <c r="C3151" i="9"/>
  <c r="C3152" i="9"/>
  <c r="C3153" i="9"/>
  <c r="C3154" i="9"/>
  <c r="C3155" i="9"/>
  <c r="C3156" i="9"/>
  <c r="C3157" i="9"/>
  <c r="C3158" i="9"/>
  <c r="C3159" i="9"/>
  <c r="C3160" i="9"/>
  <c r="C3161" i="9"/>
  <c r="C3162" i="9"/>
  <c r="C3163" i="9"/>
  <c r="C3164" i="9"/>
  <c r="C3165" i="9"/>
  <c r="C3166" i="9"/>
  <c r="C3167" i="9"/>
  <c r="C3168" i="9"/>
  <c r="C3169" i="9"/>
  <c r="C3170" i="9"/>
  <c r="C3171" i="9"/>
  <c r="C3172" i="9"/>
  <c r="C3173" i="9"/>
  <c r="C3174" i="9"/>
  <c r="C3175" i="9"/>
  <c r="C3176" i="9"/>
  <c r="C3177" i="9"/>
  <c r="C3178" i="9"/>
  <c r="C3179" i="9"/>
  <c r="C3180" i="9"/>
  <c r="C3181" i="9"/>
  <c r="C3182" i="9"/>
  <c r="C3183" i="9"/>
  <c r="C3184" i="9"/>
  <c r="C3185" i="9"/>
  <c r="C3186" i="9"/>
  <c r="C3187" i="9"/>
  <c r="C3188" i="9"/>
  <c r="C3189" i="9"/>
  <c r="C3190" i="9"/>
  <c r="C3191" i="9"/>
  <c r="C3192" i="9"/>
  <c r="C3193" i="9"/>
  <c r="C3194" i="9"/>
  <c r="C3195" i="9"/>
  <c r="C3196" i="9"/>
  <c r="C3197" i="9"/>
  <c r="C3198" i="9"/>
  <c r="C3199" i="9"/>
  <c r="C3200" i="9"/>
  <c r="C3201" i="9"/>
  <c r="C3202" i="9"/>
  <c r="C3203" i="9"/>
  <c r="C3204" i="9"/>
  <c r="C3205" i="9"/>
  <c r="C3206" i="9"/>
  <c r="C3207" i="9"/>
  <c r="C3208" i="9"/>
  <c r="C3209" i="9"/>
  <c r="C3210" i="9"/>
  <c r="C3211" i="9"/>
  <c r="C3212" i="9"/>
  <c r="C3213" i="9"/>
  <c r="C3214" i="9"/>
  <c r="C3215" i="9"/>
  <c r="C3216" i="9"/>
  <c r="C3217" i="9"/>
  <c r="C3218" i="9"/>
  <c r="C3219" i="9"/>
  <c r="C3220" i="9"/>
  <c r="C3221" i="9"/>
  <c r="C3222" i="9"/>
  <c r="C3223" i="9"/>
  <c r="C3224" i="9"/>
  <c r="C3225" i="9"/>
  <c r="C3226" i="9"/>
  <c r="C3227" i="9"/>
  <c r="C3228" i="9"/>
  <c r="C3229" i="9"/>
  <c r="C3230" i="9"/>
  <c r="C3231" i="9"/>
  <c r="C3232" i="9"/>
  <c r="C3233" i="9"/>
  <c r="C3234" i="9"/>
  <c r="C3235" i="9"/>
  <c r="C3236" i="9"/>
  <c r="C3237" i="9"/>
  <c r="C3238" i="9"/>
  <c r="C3239" i="9"/>
  <c r="C3240" i="9"/>
  <c r="C3241" i="9"/>
  <c r="C3242" i="9"/>
  <c r="C3243" i="9"/>
  <c r="C3244" i="9"/>
  <c r="C3245" i="9"/>
  <c r="C3246" i="9"/>
  <c r="C3247" i="9"/>
  <c r="C3248" i="9"/>
  <c r="C3249" i="9"/>
  <c r="C3250" i="9"/>
  <c r="C3251" i="9"/>
  <c r="C3252" i="9"/>
  <c r="C3253" i="9"/>
  <c r="C3254" i="9"/>
  <c r="C3255" i="9"/>
  <c r="C3256" i="9"/>
  <c r="C3257" i="9"/>
  <c r="C3258" i="9"/>
  <c r="C3259" i="9"/>
  <c r="C3260" i="9"/>
  <c r="C3261" i="9"/>
  <c r="C3262" i="9"/>
  <c r="C3263" i="9"/>
  <c r="C3264" i="9"/>
  <c r="C3265" i="9"/>
  <c r="C3266" i="9"/>
  <c r="C3267" i="9"/>
  <c r="C3268" i="9"/>
  <c r="C3269" i="9"/>
  <c r="C3270" i="9"/>
  <c r="C3271" i="9"/>
  <c r="C3272" i="9"/>
  <c r="C3273" i="9"/>
  <c r="C3274" i="9"/>
  <c r="C3275" i="9"/>
  <c r="C3276" i="9"/>
  <c r="C3277" i="9"/>
  <c r="C3278" i="9"/>
  <c r="C3279" i="9"/>
  <c r="C3280" i="9"/>
  <c r="C3281" i="9"/>
  <c r="C3282" i="9"/>
  <c r="C3283" i="9"/>
  <c r="C3284" i="9"/>
  <c r="C3285" i="9"/>
  <c r="C3286" i="9"/>
  <c r="C3287" i="9"/>
  <c r="C3288" i="9"/>
  <c r="C3289" i="9"/>
  <c r="C3290" i="9"/>
  <c r="C3291" i="9"/>
  <c r="C3292" i="9"/>
  <c r="C3293" i="9"/>
  <c r="C3294" i="9"/>
  <c r="C3295" i="9"/>
  <c r="C3296" i="9"/>
  <c r="C3297" i="9"/>
  <c r="C3298" i="9"/>
  <c r="C3299" i="9"/>
  <c r="C3300" i="9"/>
  <c r="C3301" i="9"/>
  <c r="C3302" i="9"/>
  <c r="C3303" i="9"/>
  <c r="C3304" i="9"/>
  <c r="C3305" i="9"/>
  <c r="C3306" i="9"/>
  <c r="C3307" i="9"/>
  <c r="C3308" i="9"/>
  <c r="C3309" i="9"/>
  <c r="C3310" i="9"/>
  <c r="C3311" i="9"/>
  <c r="C3312" i="9"/>
  <c r="C3313" i="9"/>
  <c r="C3314" i="9"/>
  <c r="C3315" i="9"/>
  <c r="C3316" i="9"/>
  <c r="C3317" i="9"/>
  <c r="C3318" i="9"/>
  <c r="C3319" i="9"/>
  <c r="C3320" i="9"/>
  <c r="C3321" i="9"/>
  <c r="C3322" i="9"/>
  <c r="C3323" i="9"/>
  <c r="C3324" i="9"/>
  <c r="C3325" i="9"/>
  <c r="C3326" i="9"/>
  <c r="C3327" i="9"/>
  <c r="C3328" i="9"/>
  <c r="C3329" i="9"/>
  <c r="C3330" i="9"/>
  <c r="C3331" i="9"/>
  <c r="C3332" i="9"/>
  <c r="C3333" i="9"/>
  <c r="C3334" i="9"/>
  <c r="C3335" i="9"/>
  <c r="C3336" i="9"/>
  <c r="C3337" i="9"/>
  <c r="C3338" i="9"/>
  <c r="C3339" i="9"/>
  <c r="C3340" i="9"/>
  <c r="C3341" i="9"/>
  <c r="C3342" i="9"/>
  <c r="C3343" i="9"/>
  <c r="C3344" i="9"/>
  <c r="C3345" i="9"/>
  <c r="C3346" i="9"/>
  <c r="C3347" i="9"/>
  <c r="C3348" i="9"/>
  <c r="C3349" i="9"/>
  <c r="C3350" i="9"/>
  <c r="C3351" i="9"/>
  <c r="C3352" i="9"/>
  <c r="C3353" i="9"/>
  <c r="C3354" i="9"/>
  <c r="C3355" i="9"/>
  <c r="C3356" i="9"/>
  <c r="C3357" i="9"/>
  <c r="C3358" i="9"/>
  <c r="C3359" i="9"/>
  <c r="C3360" i="9"/>
  <c r="C3361" i="9"/>
  <c r="C3362" i="9"/>
  <c r="C3363" i="9"/>
  <c r="C3364" i="9"/>
  <c r="C3365" i="9"/>
  <c r="C3366" i="9"/>
  <c r="C3367" i="9"/>
  <c r="C3368" i="9"/>
  <c r="C3369" i="9"/>
  <c r="C3370" i="9"/>
  <c r="C3371" i="9"/>
  <c r="C3372" i="9"/>
  <c r="C3373" i="9"/>
  <c r="C3374" i="9"/>
  <c r="C3375" i="9"/>
  <c r="C3376" i="9"/>
  <c r="C3377" i="9"/>
  <c r="C3378" i="9"/>
  <c r="C3379" i="9"/>
  <c r="C3380" i="9"/>
  <c r="C3381" i="9"/>
  <c r="C3382" i="9"/>
  <c r="C3383" i="9"/>
  <c r="C3384" i="9"/>
  <c r="C3385" i="9"/>
  <c r="C3386" i="9"/>
  <c r="C3387" i="9"/>
  <c r="C3388" i="9"/>
  <c r="C3389" i="9"/>
  <c r="C3390" i="9"/>
  <c r="C3391" i="9"/>
  <c r="C3392" i="9"/>
  <c r="C3393" i="9"/>
  <c r="C3394" i="9"/>
  <c r="C3395" i="9"/>
  <c r="C3396" i="9"/>
  <c r="C3397" i="9"/>
  <c r="C3398" i="9"/>
  <c r="C3399" i="9"/>
  <c r="C3400" i="9"/>
  <c r="C3401" i="9"/>
  <c r="C3402" i="9"/>
  <c r="C3403" i="9"/>
  <c r="C3404" i="9"/>
  <c r="C3405" i="9"/>
  <c r="C3406" i="9"/>
  <c r="C3407" i="9"/>
  <c r="C3408" i="9"/>
  <c r="C3409" i="9"/>
  <c r="C3410" i="9"/>
  <c r="C3411" i="9"/>
  <c r="C3412" i="9"/>
  <c r="C3413" i="9"/>
  <c r="C3414" i="9"/>
  <c r="C3415" i="9"/>
  <c r="C3416" i="9"/>
  <c r="C3417" i="9"/>
  <c r="C3418" i="9"/>
  <c r="C3419" i="9"/>
  <c r="C3420" i="9"/>
  <c r="C3421" i="9"/>
  <c r="C3422" i="9"/>
  <c r="C3423" i="9"/>
  <c r="C3424" i="9"/>
  <c r="C3425" i="9"/>
  <c r="C3426" i="9"/>
  <c r="C3427" i="9"/>
  <c r="C3428" i="9"/>
  <c r="C3429" i="9"/>
  <c r="C3430" i="9"/>
  <c r="C3431" i="9"/>
  <c r="C3432" i="9"/>
  <c r="C3433" i="9"/>
  <c r="C3434" i="9"/>
  <c r="C3435" i="9"/>
  <c r="C3436" i="9"/>
  <c r="C3437" i="9"/>
  <c r="C3438" i="9"/>
  <c r="C3439" i="9"/>
  <c r="C3440" i="9"/>
  <c r="C3441" i="9"/>
  <c r="C3442" i="9"/>
  <c r="C3443" i="9"/>
  <c r="C3444" i="9"/>
  <c r="C3445" i="9"/>
  <c r="C3446" i="9"/>
  <c r="C3447" i="9"/>
  <c r="C3448" i="9"/>
  <c r="C3449" i="9"/>
  <c r="C3450" i="9"/>
  <c r="C3451" i="9"/>
  <c r="C3452" i="9"/>
  <c r="C3453" i="9"/>
  <c r="C3454" i="9"/>
  <c r="C3455" i="9"/>
  <c r="C3456" i="9"/>
  <c r="C3457" i="9"/>
  <c r="C3458" i="9"/>
  <c r="C3459" i="9"/>
  <c r="C3460" i="9"/>
  <c r="C3461" i="9"/>
  <c r="C3462" i="9"/>
  <c r="C3463" i="9"/>
  <c r="C3464" i="9"/>
  <c r="C3465" i="9"/>
  <c r="C3466" i="9"/>
  <c r="C3467" i="9"/>
  <c r="C3468" i="9"/>
  <c r="C3469" i="9"/>
  <c r="C3470" i="9"/>
  <c r="C3471" i="9"/>
  <c r="C3472" i="9"/>
  <c r="C3473" i="9"/>
  <c r="C3474" i="9"/>
  <c r="C3475" i="9"/>
  <c r="C3476" i="9"/>
  <c r="C3477" i="9"/>
  <c r="C3478" i="9"/>
  <c r="C3479" i="9"/>
  <c r="C3480" i="9"/>
  <c r="C3481" i="9"/>
  <c r="C3482" i="9"/>
  <c r="C3483" i="9"/>
  <c r="C3484" i="9"/>
  <c r="C3485" i="9"/>
  <c r="C3486" i="9"/>
  <c r="C3487" i="9"/>
  <c r="C3488" i="9"/>
  <c r="C3489" i="9"/>
  <c r="C3490" i="9"/>
  <c r="C3491" i="9"/>
  <c r="C3492" i="9"/>
  <c r="C3493" i="9"/>
  <c r="C3494" i="9"/>
  <c r="C3495" i="9"/>
  <c r="C3496" i="9"/>
  <c r="C3497" i="9"/>
  <c r="C3498" i="9"/>
  <c r="C3499" i="9"/>
  <c r="C3500" i="9"/>
  <c r="C3501" i="9"/>
  <c r="C3502" i="9"/>
  <c r="C3503" i="9"/>
  <c r="C3504" i="9"/>
  <c r="C3505" i="9"/>
  <c r="C3506" i="9"/>
  <c r="C3507" i="9"/>
  <c r="C3508" i="9"/>
  <c r="C3509" i="9"/>
  <c r="C3510" i="9"/>
  <c r="C3511" i="9"/>
  <c r="C3512" i="9"/>
  <c r="C3513" i="9"/>
  <c r="C3514" i="9"/>
  <c r="C3515" i="9"/>
  <c r="C3516" i="9"/>
  <c r="C3517" i="9"/>
  <c r="C3518" i="9"/>
  <c r="C3519" i="9"/>
  <c r="C3520" i="9"/>
  <c r="C3521" i="9"/>
  <c r="C3522" i="9"/>
  <c r="C3523" i="9"/>
  <c r="C3524" i="9"/>
  <c r="C3525" i="9"/>
  <c r="C3526" i="9"/>
  <c r="C3527" i="9"/>
  <c r="C3528" i="9"/>
  <c r="C3529" i="9"/>
  <c r="C3530" i="9"/>
  <c r="C3531" i="9"/>
  <c r="C3532" i="9"/>
  <c r="C3533" i="9"/>
  <c r="C3534" i="9"/>
  <c r="C3535" i="9"/>
  <c r="C3536" i="9"/>
  <c r="C3537" i="9"/>
  <c r="C3538" i="9"/>
  <c r="C3539" i="9"/>
  <c r="C3540" i="9"/>
  <c r="C3541" i="9"/>
  <c r="C3542" i="9"/>
  <c r="C3543" i="9"/>
  <c r="C3544" i="9"/>
  <c r="C3545" i="9"/>
  <c r="C3546" i="9"/>
  <c r="C3547" i="9"/>
  <c r="C3548" i="9"/>
  <c r="C3549" i="9"/>
  <c r="C3550" i="9"/>
  <c r="C3551" i="9"/>
  <c r="C3552" i="9"/>
  <c r="C3553" i="9"/>
  <c r="C3554" i="9"/>
  <c r="C3555" i="9"/>
  <c r="C3556" i="9"/>
  <c r="C3557" i="9"/>
  <c r="C3558" i="9"/>
  <c r="C3559" i="9"/>
  <c r="C3560" i="9"/>
  <c r="C3561" i="9"/>
  <c r="C3562" i="9"/>
  <c r="C3563" i="9"/>
  <c r="C3564" i="9"/>
  <c r="C3565" i="9"/>
  <c r="C3566" i="9"/>
  <c r="C3567" i="9"/>
  <c r="C3568" i="9"/>
  <c r="C3569" i="9"/>
  <c r="C3570" i="9"/>
  <c r="C3571" i="9"/>
  <c r="C3572" i="9"/>
  <c r="C3573" i="9"/>
  <c r="C3574" i="9"/>
  <c r="C3575" i="9"/>
  <c r="C3576" i="9"/>
  <c r="C3577" i="9"/>
  <c r="C3578" i="9"/>
  <c r="C3579" i="9"/>
  <c r="C3580" i="9"/>
  <c r="C3581" i="9"/>
  <c r="C3582" i="9"/>
  <c r="C3583" i="9"/>
  <c r="C3584" i="9"/>
  <c r="C3585" i="9"/>
  <c r="C3586" i="9"/>
  <c r="C3587" i="9"/>
  <c r="C3588" i="9"/>
  <c r="C3589" i="9"/>
  <c r="C3590" i="9"/>
  <c r="C3591" i="9"/>
  <c r="C3592" i="9"/>
  <c r="C3593" i="9"/>
  <c r="C3594" i="9"/>
  <c r="C3595" i="9"/>
  <c r="C3596" i="9"/>
  <c r="C3597" i="9"/>
  <c r="C3598" i="9"/>
  <c r="C3599" i="9"/>
  <c r="C3600" i="9"/>
  <c r="C1" i="9"/>
  <c r="C1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1" i="3"/>
  <c r="I3" i="9"/>
  <c r="J2" i="9"/>
  <c r="J1" i="9"/>
  <c r="L5" i="11" l="1"/>
  <c r="L4" i="11"/>
  <c r="E1" i="11"/>
  <c r="L6" i="11" s="1"/>
  <c r="J5" i="9"/>
  <c r="J9" i="10" a="1"/>
  <c r="J9" i="10" s="1"/>
  <c r="E1" i="10"/>
  <c r="J8" i="10"/>
  <c r="J7" i="10"/>
  <c r="E1797" i="10"/>
  <c r="F1797" i="10" s="1"/>
  <c r="E3386" i="10"/>
  <c r="F3386" i="10" s="1"/>
  <c r="E3357" i="10"/>
  <c r="F3357" i="10" s="1"/>
  <c r="E3325" i="10"/>
  <c r="F3325" i="10" s="1"/>
  <c r="E3297" i="10"/>
  <c r="F3297" i="10" s="1"/>
  <c r="E3267" i="10"/>
  <c r="F3267" i="10" s="1"/>
  <c r="E3233" i="10"/>
  <c r="F3233" i="10" s="1"/>
  <c r="E3197" i="10"/>
  <c r="F3197" i="10" s="1"/>
  <c r="E3159" i="10"/>
  <c r="F3159" i="10" s="1"/>
  <c r="E3120" i="10"/>
  <c r="F3120" i="10" s="1"/>
  <c r="E3076" i="10"/>
  <c r="F3076" i="10" s="1"/>
  <c r="E3032" i="10"/>
  <c r="F3032" i="10" s="1"/>
  <c r="E2993" i="10"/>
  <c r="F2993" i="10" s="1"/>
  <c r="E2946" i="10"/>
  <c r="F2946" i="10" s="1"/>
  <c r="E2890" i="10"/>
  <c r="F2890" i="10" s="1"/>
  <c r="E2828" i="10"/>
  <c r="F2828" i="10" s="1"/>
  <c r="E2775" i="10"/>
  <c r="F2775" i="10" s="1"/>
  <c r="E2708" i="10"/>
  <c r="F2708" i="10" s="1"/>
  <c r="E2633" i="10"/>
  <c r="F2633" i="10" s="1"/>
  <c r="E2548" i="10"/>
  <c r="F2548" i="10" s="1"/>
  <c r="E2452" i="10"/>
  <c r="F2452" i="10" s="1"/>
  <c r="E2343" i="10"/>
  <c r="F2343" i="10" s="1"/>
  <c r="E2222" i="10"/>
  <c r="F2222" i="10" s="1"/>
  <c r="E1846" i="10"/>
  <c r="F1846" i="10" s="1"/>
  <c r="E3385" i="10"/>
  <c r="F3385" i="10" s="1"/>
  <c r="E3353" i="10"/>
  <c r="F3353" i="10" s="1"/>
  <c r="E3324" i="10"/>
  <c r="F3324" i="10" s="1"/>
  <c r="E3296" i="10"/>
  <c r="F3296" i="10" s="1"/>
  <c r="E3266" i="10"/>
  <c r="F3266" i="10" s="1"/>
  <c r="E3232" i="10"/>
  <c r="F3232" i="10" s="1"/>
  <c r="E3196" i="10"/>
  <c r="F3196" i="10" s="1"/>
  <c r="E3157" i="10"/>
  <c r="F3157" i="10" s="1"/>
  <c r="E3114" i="10"/>
  <c r="F3114" i="10" s="1"/>
  <c r="E3074" i="10"/>
  <c r="F3074" i="10" s="1"/>
  <c r="E3031" i="10"/>
  <c r="F3031" i="10" s="1"/>
  <c r="E2992" i="10"/>
  <c r="F2992" i="10" s="1"/>
  <c r="E2945" i="10"/>
  <c r="F2945" i="10" s="1"/>
  <c r="E2882" i="10"/>
  <c r="F2882" i="10" s="1"/>
  <c r="E2827" i="10"/>
  <c r="F2827" i="10" s="1"/>
  <c r="E2767" i="10"/>
  <c r="F2767" i="10" s="1"/>
  <c r="E2706" i="10"/>
  <c r="F2706" i="10" s="1"/>
  <c r="E2628" i="10"/>
  <c r="F2628" i="10" s="1"/>
  <c r="E2547" i="10"/>
  <c r="F2547" i="10" s="1"/>
  <c r="E2451" i="10"/>
  <c r="F2451" i="10" s="1"/>
  <c r="E2332" i="10"/>
  <c r="F2332" i="10" s="1"/>
  <c r="E2216" i="10"/>
  <c r="F2216" i="10" s="1"/>
  <c r="E1798" i="10"/>
  <c r="F1798" i="10" s="1"/>
  <c r="E3380" i="10"/>
  <c r="F3380" i="10" s="1"/>
  <c r="E3352" i="10"/>
  <c r="F3352" i="10" s="1"/>
  <c r="E3323" i="10"/>
  <c r="F3323" i="10" s="1"/>
  <c r="E3295" i="10"/>
  <c r="F3295" i="10" s="1"/>
  <c r="E3261" i="10"/>
  <c r="F3261" i="10" s="1"/>
  <c r="E3229" i="10"/>
  <c r="F3229" i="10" s="1"/>
  <c r="E3195" i="10"/>
  <c r="F3195" i="10" s="1"/>
  <c r="E3156" i="10"/>
  <c r="F3156" i="10" s="1"/>
  <c r="E3113" i="10"/>
  <c r="F3113" i="10" s="1"/>
  <c r="E3068" i="10"/>
  <c r="F3068" i="10" s="1"/>
  <c r="E3029" i="10"/>
  <c r="F3029" i="10" s="1"/>
  <c r="E2986" i="10"/>
  <c r="F2986" i="10" s="1"/>
  <c r="E2940" i="10"/>
  <c r="F2940" i="10" s="1"/>
  <c r="E2881" i="10"/>
  <c r="F2881" i="10" s="1"/>
  <c r="E2826" i="10"/>
  <c r="F2826" i="10" s="1"/>
  <c r="E2764" i="10"/>
  <c r="F2764" i="10" s="1"/>
  <c r="E2697" i="10"/>
  <c r="F2697" i="10" s="1"/>
  <c r="E2627" i="10"/>
  <c r="F2627" i="10" s="1"/>
  <c r="E2537" i="10"/>
  <c r="F2537" i="10" s="1"/>
  <c r="E2436" i="10"/>
  <c r="F2436" i="10" s="1"/>
  <c r="E2326" i="10"/>
  <c r="F2326" i="10" s="1"/>
  <c r="E2131" i="10"/>
  <c r="F2131" i="10" s="1"/>
  <c r="E1765" i="10"/>
  <c r="F1765" i="10" s="1"/>
  <c r="E1910" i="10"/>
  <c r="F1910" i="10" s="1"/>
  <c r="E2000" i="10"/>
  <c r="F2000" i="10" s="1"/>
  <c r="E2052" i="10"/>
  <c r="F2052" i="10" s="1"/>
  <c r="E2105" i="10"/>
  <c r="F2105" i="10" s="1"/>
  <c r="E2149" i="10"/>
  <c r="F2149" i="10" s="1"/>
  <c r="E2198" i="10"/>
  <c r="F2198" i="10" s="1"/>
  <c r="E2252" i="10"/>
  <c r="F2252" i="10" s="1"/>
  <c r="E2295" i="10"/>
  <c r="F2295" i="10" s="1"/>
  <c r="E2344" i="10"/>
  <c r="F2344" i="10" s="1"/>
  <c r="E2398" i="10"/>
  <c r="F2398" i="10" s="1"/>
  <c r="E2441" i="10"/>
  <c r="F2441" i="10" s="1"/>
  <c r="E2484" i="10"/>
  <c r="F2484" i="10" s="1"/>
  <c r="E2531" i="10"/>
  <c r="F2531" i="10" s="1"/>
  <c r="E2569" i="10"/>
  <c r="F2569" i="10" s="1"/>
  <c r="E2611" i="10"/>
  <c r="F2611" i="10" s="1"/>
  <c r="E2643" i="10"/>
  <c r="F2643" i="10" s="1"/>
  <c r="E2675" i="10"/>
  <c r="F2675" i="10" s="1"/>
  <c r="E2707" i="10"/>
  <c r="F2707" i="10" s="1"/>
  <c r="E2738" i="10"/>
  <c r="F2738" i="10" s="1"/>
  <c r="E2763" i="10"/>
  <c r="F2763" i="10" s="1"/>
  <c r="E2788" i="10"/>
  <c r="F2788" i="10" s="1"/>
  <c r="E2815" i="10"/>
  <c r="F2815" i="10" s="1"/>
  <c r="E2841" i="10"/>
  <c r="F2841" i="10" s="1"/>
  <c r="E2866" i="10"/>
  <c r="F2866" i="10" s="1"/>
  <c r="E2891" i="10"/>
  <c r="F2891" i="10" s="1"/>
  <c r="E2916" i="10"/>
  <c r="F2916" i="10" s="1"/>
  <c r="E2943" i="10"/>
  <c r="F2943" i="10" s="1"/>
  <c r="E2965" i="10"/>
  <c r="F2965" i="10" s="1"/>
  <c r="E2984" i="10"/>
  <c r="F2984" i="10" s="1"/>
  <c r="E3002" i="10"/>
  <c r="F3002" i="10" s="1"/>
  <c r="E3020" i="10"/>
  <c r="F3020" i="10" s="1"/>
  <c r="E3039" i="10"/>
  <c r="F3039" i="10" s="1"/>
  <c r="E3057" i="10"/>
  <c r="F3057" i="10" s="1"/>
  <c r="E3075" i="10"/>
  <c r="F3075" i="10" s="1"/>
  <c r="E3093" i="10"/>
  <c r="F3093" i="10" s="1"/>
  <c r="E3112" i="10"/>
  <c r="F3112" i="10" s="1"/>
  <c r="E3130" i="10"/>
  <c r="F3130" i="10" s="1"/>
  <c r="E3148" i="10"/>
  <c r="F3148" i="10" s="1"/>
  <c r="E3167" i="10"/>
  <c r="F3167" i="10" s="1"/>
  <c r="E3185" i="10"/>
  <c r="F3185" i="10" s="1"/>
  <c r="E3202" i="10"/>
  <c r="F3202" i="10" s="1"/>
  <c r="E3215" i="10"/>
  <c r="F3215" i="10" s="1"/>
  <c r="E3231" i="10"/>
  <c r="F3231" i="10" s="1"/>
  <c r="E3243" i="10"/>
  <c r="F3243" i="10" s="1"/>
  <c r="E3259" i="10"/>
  <c r="F3259" i="10" s="1"/>
  <c r="E3275" i="10"/>
  <c r="F3275" i="10" s="1"/>
  <c r="E1925" i="10"/>
  <c r="F1925" i="10" s="1"/>
  <c r="E2014" i="10"/>
  <c r="F2014" i="10" s="1"/>
  <c r="E2057" i="10"/>
  <c r="F2057" i="10" s="1"/>
  <c r="E2107" i="10"/>
  <c r="F2107" i="10" s="1"/>
  <c r="E2160" i="10"/>
  <c r="F2160" i="10" s="1"/>
  <c r="E2204" i="10"/>
  <c r="F2204" i="10" s="1"/>
  <c r="E1781" i="10"/>
  <c r="F1781" i="10" s="1"/>
  <c r="E1926" i="10"/>
  <c r="F1926" i="10" s="1"/>
  <c r="E2015" i="10"/>
  <c r="F2015" i="10" s="1"/>
  <c r="E2069" i="10"/>
  <c r="F2069" i="10" s="1"/>
  <c r="E2112" i="10"/>
  <c r="F2112" i="10" s="1"/>
  <c r="E2161" i="10"/>
  <c r="F2161" i="10" s="1"/>
  <c r="E2215" i="10"/>
  <c r="F2215" i="10" s="1"/>
  <c r="E1862" i="10"/>
  <c r="F1862" i="10" s="1"/>
  <c r="E1991" i="10"/>
  <c r="F1991" i="10" s="1"/>
  <c r="E2051" i="10"/>
  <c r="F2051" i="10" s="1"/>
  <c r="E2094" i="10"/>
  <c r="F2094" i="10" s="1"/>
  <c r="E2143" i="10"/>
  <c r="F2143" i="10" s="1"/>
  <c r="E2197" i="10"/>
  <c r="F2197" i="10" s="1"/>
  <c r="E2240" i="10"/>
  <c r="F2240" i="10" s="1"/>
  <c r="E1958" i="10"/>
  <c r="F1958" i="10" s="1"/>
  <c r="E2070" i="10"/>
  <c r="F2070" i="10" s="1"/>
  <c r="E2167" i="10"/>
  <c r="F2167" i="10" s="1"/>
  <c r="E2253" i="10"/>
  <c r="F2253" i="10" s="1"/>
  <c r="E2308" i="10"/>
  <c r="F2308" i="10" s="1"/>
  <c r="E2363" i="10"/>
  <c r="F2363" i="10" s="1"/>
  <c r="E2417" i="10"/>
  <c r="F2417" i="10" s="1"/>
  <c r="E2468" i="10"/>
  <c r="F2468" i="10" s="1"/>
  <c r="E2516" i="10"/>
  <c r="F2516" i="10" s="1"/>
  <c r="E2564" i="10"/>
  <c r="F2564" i="10" s="1"/>
  <c r="E2612" i="10"/>
  <c r="F2612" i="10" s="1"/>
  <c r="E2649" i="10"/>
  <c r="F2649" i="10" s="1"/>
  <c r="E2690" i="10"/>
  <c r="F2690" i="10" s="1"/>
  <c r="E2723" i="10"/>
  <c r="F2723" i="10" s="1"/>
  <c r="E2753" i="10"/>
  <c r="F2753" i="10" s="1"/>
  <c r="E2779" i="10"/>
  <c r="F2779" i="10" s="1"/>
  <c r="E2812" i="10"/>
  <c r="F2812" i="10" s="1"/>
  <c r="E2842" i="10"/>
  <c r="F2842" i="10" s="1"/>
  <c r="E2868" i="10"/>
  <c r="F2868" i="10" s="1"/>
  <c r="E2903" i="10"/>
  <c r="F2903" i="10" s="1"/>
  <c r="E2930" i="10"/>
  <c r="F2930" i="10" s="1"/>
  <c r="E2956" i="10"/>
  <c r="F2956" i="10" s="1"/>
  <c r="E2977" i="10"/>
  <c r="F2977" i="10" s="1"/>
  <c r="E3001" i="10"/>
  <c r="F3001" i="10" s="1"/>
  <c r="E3021" i="10"/>
  <c r="F3021" i="10" s="1"/>
  <c r="E3041" i="10"/>
  <c r="F3041" i="10" s="1"/>
  <c r="E3065" i="10"/>
  <c r="F3065" i="10" s="1"/>
  <c r="E3084" i="10"/>
  <c r="F3084" i="10" s="1"/>
  <c r="E3104" i="10"/>
  <c r="F3104" i="10" s="1"/>
  <c r="E3123" i="10"/>
  <c r="F3123" i="10" s="1"/>
  <c r="E3147" i="10"/>
  <c r="F3147" i="10" s="1"/>
  <c r="E3168" i="10"/>
  <c r="F3168" i="10" s="1"/>
  <c r="E3187" i="10"/>
  <c r="F3187" i="10" s="1"/>
  <c r="E3205" i="10"/>
  <c r="F3205" i="10" s="1"/>
  <c r="E3223" i="10"/>
  <c r="F3223" i="10" s="1"/>
  <c r="E3240" i="10"/>
  <c r="F3240" i="10" s="1"/>
  <c r="E3257" i="10"/>
  <c r="F3257" i="10" s="1"/>
  <c r="E3271" i="10"/>
  <c r="F3271" i="10" s="1"/>
  <c r="E3288" i="10"/>
  <c r="F3288" i="10" s="1"/>
  <c r="E3304" i="10"/>
  <c r="F3304" i="10" s="1"/>
  <c r="E3316" i="10"/>
  <c r="F3316" i="10" s="1"/>
  <c r="E3332" i="10"/>
  <c r="F3332" i="10" s="1"/>
  <c r="E3348" i="10"/>
  <c r="F3348" i="10" s="1"/>
  <c r="E3361" i="10"/>
  <c r="F3361" i="10" s="1"/>
  <c r="E3377" i="10"/>
  <c r="F3377" i="10" s="1"/>
  <c r="E3389" i="10"/>
  <c r="F3389" i="10" s="1"/>
  <c r="E1959" i="10"/>
  <c r="F1959" i="10" s="1"/>
  <c r="E2076" i="10"/>
  <c r="F2076" i="10" s="1"/>
  <c r="E2179" i="10"/>
  <c r="F2179" i="10" s="1"/>
  <c r="E2259" i="10"/>
  <c r="F2259" i="10" s="1"/>
  <c r="E2313" i="10"/>
  <c r="F2313" i="10" s="1"/>
  <c r="E2368" i="10"/>
  <c r="F2368" i="10" s="1"/>
  <c r="E2423" i="10"/>
  <c r="F2423" i="10" s="1"/>
  <c r="E2473" i="10"/>
  <c r="F2473" i="10" s="1"/>
  <c r="E2521" i="10"/>
  <c r="F2521" i="10" s="1"/>
  <c r="E2579" i="10"/>
  <c r="F2579" i="10" s="1"/>
  <c r="E2617" i="10"/>
  <c r="F2617" i="10" s="1"/>
  <c r="E2658" i="10"/>
  <c r="F2658" i="10" s="1"/>
  <c r="E2691" i="10"/>
  <c r="F2691" i="10" s="1"/>
  <c r="E2724" i="10"/>
  <c r="F2724" i="10" s="1"/>
  <c r="E2754" i="10"/>
  <c r="F2754" i="10" s="1"/>
  <c r="E2787" i="10"/>
  <c r="F2787" i="10" s="1"/>
  <c r="E2817" i="10"/>
  <c r="F2817" i="10" s="1"/>
  <c r="E2843" i="10"/>
  <c r="F2843" i="10" s="1"/>
  <c r="E2876" i="10"/>
  <c r="F2876" i="10" s="1"/>
  <c r="E2905" i="10"/>
  <c r="F2905" i="10" s="1"/>
  <c r="E2931" i="10"/>
  <c r="F2931" i="10" s="1"/>
  <c r="E2959" i="10"/>
  <c r="F2959" i="10" s="1"/>
  <c r="E2983" i="10"/>
  <c r="F2983" i="10" s="1"/>
  <c r="E3003" i="10"/>
  <c r="F3003" i="10" s="1"/>
  <c r="E3023" i="10"/>
  <c r="F3023" i="10" s="1"/>
  <c r="E3047" i="10"/>
  <c r="F3047" i="10" s="1"/>
  <c r="E3066" i="10"/>
  <c r="F3066" i="10" s="1"/>
  <c r="E3085" i="10"/>
  <c r="F3085" i="10" s="1"/>
  <c r="E3105" i="10"/>
  <c r="F3105" i="10" s="1"/>
  <c r="E3129" i="10"/>
  <c r="F3129" i="10" s="1"/>
  <c r="E3149" i="10"/>
  <c r="F3149" i="10" s="1"/>
  <c r="E3169" i="10"/>
  <c r="F3169" i="10" s="1"/>
  <c r="E3193" i="10"/>
  <c r="F3193" i="10" s="1"/>
  <c r="E3207" i="10"/>
  <c r="F3207" i="10" s="1"/>
  <c r="E3224" i="10"/>
  <c r="F3224" i="10" s="1"/>
  <c r="E3241" i="10"/>
  <c r="F3241" i="10" s="1"/>
  <c r="E3258" i="10"/>
  <c r="F3258" i="10" s="1"/>
  <c r="E3276" i="10"/>
  <c r="F3276" i="10" s="1"/>
  <c r="E3289" i="10"/>
  <c r="F3289" i="10" s="1"/>
  <c r="E3305" i="10"/>
  <c r="F3305" i="10" s="1"/>
  <c r="E3321" i="10"/>
  <c r="F3321" i="10" s="1"/>
  <c r="E3333" i="10"/>
  <c r="F3333" i="10" s="1"/>
  <c r="E3349" i="10"/>
  <c r="F3349" i="10" s="1"/>
  <c r="E3362" i="10"/>
  <c r="F3362" i="10" s="1"/>
  <c r="E3378" i="10"/>
  <c r="F3378" i="10" s="1"/>
  <c r="E3394" i="10"/>
  <c r="F3394" i="10" s="1"/>
  <c r="E1968" i="10"/>
  <c r="F1968" i="10" s="1"/>
  <c r="E2087" i="10"/>
  <c r="F2087" i="10" s="1"/>
  <c r="E2180" i="10"/>
  <c r="F2180" i="10" s="1"/>
  <c r="E2270" i="10"/>
  <c r="F2270" i="10" s="1"/>
  <c r="E2325" i="10"/>
  <c r="F2325" i="10" s="1"/>
  <c r="E2380" i="10"/>
  <c r="F2380" i="10" s="1"/>
  <c r="E2435" i="10"/>
  <c r="F2435" i="10" s="1"/>
  <c r="E2483" i="10"/>
  <c r="F2483" i="10" s="1"/>
  <c r="E2532" i="10"/>
  <c r="F2532" i="10" s="1"/>
  <c r="E2580" i="10"/>
  <c r="F2580" i="10" s="1"/>
  <c r="E2626" i="10"/>
  <c r="F2626" i="10" s="1"/>
  <c r="E2659" i="10"/>
  <c r="F2659" i="10" s="1"/>
  <c r="E2692" i="10"/>
  <c r="F2692" i="10" s="1"/>
  <c r="E2729" i="10"/>
  <c r="F2729" i="10" s="1"/>
  <c r="E2762" i="10"/>
  <c r="F2762" i="10" s="1"/>
  <c r="E2791" i="10"/>
  <c r="F2791" i="10" s="1"/>
  <c r="E2818" i="10"/>
  <c r="F2818" i="10" s="1"/>
  <c r="E2851" i="10"/>
  <c r="F2851" i="10" s="1"/>
  <c r="E2879" i="10"/>
  <c r="F2879" i="10" s="1"/>
  <c r="E2906" i="10"/>
  <c r="F2906" i="10" s="1"/>
  <c r="E2932" i="10"/>
  <c r="F2932" i="10" s="1"/>
  <c r="E2964" i="10"/>
  <c r="F2964" i="10" s="1"/>
  <c r="E2985" i="10"/>
  <c r="F2985" i="10" s="1"/>
  <c r="E3004" i="10"/>
  <c r="F3004" i="10" s="1"/>
  <c r="E3028" i="10"/>
  <c r="F3028" i="10" s="1"/>
  <c r="E3048" i="10"/>
  <c r="F3048" i="10" s="1"/>
  <c r="E3067" i="10"/>
  <c r="F3067" i="10" s="1"/>
  <c r="E3087" i="10"/>
  <c r="F3087" i="10" s="1"/>
  <c r="E3111" i="10"/>
  <c r="F3111" i="10" s="1"/>
  <c r="E3131" i="10"/>
  <c r="F3131" i="10" s="1"/>
  <c r="E3151" i="10"/>
  <c r="F3151" i="10" s="1"/>
  <c r="E3175" i="10"/>
  <c r="F3175" i="10" s="1"/>
  <c r="E3194" i="10"/>
  <c r="F3194" i="10" s="1"/>
  <c r="E3211" i="10"/>
  <c r="F3211" i="10" s="1"/>
  <c r="E3225" i="10"/>
  <c r="F3225" i="10" s="1"/>
  <c r="E3242" i="10"/>
  <c r="F3242" i="10" s="1"/>
  <c r="E3260" i="10"/>
  <c r="F3260" i="10" s="1"/>
  <c r="E3277" i="10"/>
  <c r="F3277" i="10" s="1"/>
  <c r="E3293" i="10"/>
  <c r="F3293" i="10" s="1"/>
  <c r="E3306" i="10"/>
  <c r="F3306" i="10" s="1"/>
  <c r="E3322" i="10"/>
  <c r="F3322" i="10" s="1"/>
  <c r="E3335" i="10"/>
  <c r="F3335" i="10" s="1"/>
  <c r="E3351" i="10"/>
  <c r="F3351" i="10" s="1"/>
  <c r="E3367" i="10"/>
  <c r="F3367" i="10" s="1"/>
  <c r="E3379" i="10"/>
  <c r="F3379" i="10" s="1"/>
  <c r="E3395" i="10"/>
  <c r="F3395" i="10" s="1"/>
  <c r="E1990" i="10"/>
  <c r="F1990" i="10" s="1"/>
  <c r="E2088" i="10"/>
  <c r="F2088" i="10" s="1"/>
  <c r="E2185" i="10"/>
  <c r="F2185" i="10" s="1"/>
  <c r="E1861" i="10"/>
  <c r="F1861" i="10" s="1"/>
  <c r="E2039" i="10"/>
  <c r="F2039" i="10" s="1"/>
  <c r="E2142" i="10"/>
  <c r="F2142" i="10" s="1"/>
  <c r="E2235" i="10"/>
  <c r="F2235" i="10" s="1"/>
  <c r="E2307" i="10"/>
  <c r="F2307" i="10" s="1"/>
  <c r="E2361" i="10"/>
  <c r="F2361" i="10" s="1"/>
  <c r="E2416" i="10"/>
  <c r="F2416" i="10" s="1"/>
  <c r="E2467" i="10"/>
  <c r="F2467" i="10" s="1"/>
  <c r="E2515" i="10"/>
  <c r="F2515" i="10" s="1"/>
  <c r="E2563" i="10"/>
  <c r="F2563" i="10" s="1"/>
  <c r="E2610" i="10"/>
  <c r="F2610" i="10" s="1"/>
  <c r="E2644" i="10"/>
  <c r="F2644" i="10" s="1"/>
  <c r="E2681" i="10"/>
  <c r="F2681" i="10" s="1"/>
  <c r="E2722" i="10"/>
  <c r="F2722" i="10" s="1"/>
  <c r="E2751" i="10"/>
  <c r="F2751" i="10" s="1"/>
  <c r="E2778" i="10"/>
  <c r="F2778" i="10" s="1"/>
  <c r="E2804" i="10"/>
  <c r="F2804" i="10" s="1"/>
  <c r="E2839" i="10"/>
  <c r="F2839" i="10" s="1"/>
  <c r="E2867" i="10"/>
  <c r="F2867" i="10" s="1"/>
  <c r="E2895" i="10"/>
  <c r="F2895" i="10" s="1"/>
  <c r="E2929" i="10"/>
  <c r="F2929" i="10" s="1"/>
  <c r="E2955" i="10"/>
  <c r="F2955" i="10" s="1"/>
  <c r="E2976" i="10"/>
  <c r="F2976" i="10" s="1"/>
  <c r="E2995" i="10"/>
  <c r="F2995" i="10" s="1"/>
  <c r="E3019" i="10"/>
  <c r="F3019" i="10" s="1"/>
  <c r="E3040" i="10"/>
  <c r="F3040" i="10" s="1"/>
  <c r="E3059" i="10"/>
  <c r="F3059" i="10" s="1"/>
  <c r="E3083" i="10"/>
  <c r="F3083" i="10" s="1"/>
  <c r="E3103" i="10"/>
  <c r="F3103" i="10" s="1"/>
  <c r="E3122" i="10"/>
  <c r="F3122" i="10" s="1"/>
  <c r="E3141" i="10"/>
  <c r="F3141" i="10" s="1"/>
  <c r="E3165" i="10"/>
  <c r="F3165" i="10" s="1"/>
  <c r="E3186" i="10"/>
  <c r="F3186" i="10" s="1"/>
  <c r="E3204" i="10"/>
  <c r="F3204" i="10" s="1"/>
  <c r="E3221" i="10"/>
  <c r="F3221" i="10" s="1"/>
  <c r="E3239" i="10"/>
  <c r="F3239" i="10" s="1"/>
  <c r="E3252" i="10"/>
  <c r="F3252" i="10" s="1"/>
  <c r="E3269" i="10"/>
  <c r="F3269" i="10" s="1"/>
  <c r="E3287" i="10"/>
  <c r="F3287" i="10" s="1"/>
  <c r="E3303" i="10"/>
  <c r="F3303" i="10" s="1"/>
  <c r="E3315" i="10"/>
  <c r="F3315" i="10" s="1"/>
  <c r="E3331" i="10"/>
  <c r="F3331" i="10" s="1"/>
  <c r="E3344" i="10"/>
  <c r="F3344" i="10" s="1"/>
  <c r="E3360" i="10"/>
  <c r="F3360" i="10" s="1"/>
  <c r="E3376" i="10"/>
  <c r="F3376" i="10" s="1"/>
  <c r="E3388" i="10"/>
  <c r="F3388" i="10" s="1"/>
  <c r="E3371" i="10"/>
  <c r="F3371" i="10" s="1"/>
  <c r="E3343" i="10"/>
  <c r="F3343" i="10" s="1"/>
  <c r="E3314" i="10"/>
  <c r="F3314" i="10" s="1"/>
  <c r="E3285" i="10"/>
  <c r="F3285" i="10" s="1"/>
  <c r="E3251" i="10"/>
  <c r="F3251" i="10" s="1"/>
  <c r="E3220" i="10"/>
  <c r="F3220" i="10" s="1"/>
  <c r="E3184" i="10"/>
  <c r="F3184" i="10" s="1"/>
  <c r="E3140" i="10"/>
  <c r="F3140" i="10" s="1"/>
  <c r="E3101" i="10"/>
  <c r="F3101" i="10" s="1"/>
  <c r="E3058" i="10"/>
  <c r="F3058" i="10" s="1"/>
  <c r="E3013" i="10"/>
  <c r="F3013" i="10" s="1"/>
  <c r="E2975" i="10"/>
  <c r="F2975" i="10" s="1"/>
  <c r="E2921" i="10"/>
  <c r="F2921" i="10" s="1"/>
  <c r="E2865" i="10"/>
  <c r="F2865" i="10" s="1"/>
  <c r="E2803" i="10"/>
  <c r="F2803" i="10" s="1"/>
  <c r="E2748" i="10"/>
  <c r="F2748" i="10" s="1"/>
  <c r="E2676" i="10"/>
  <c r="F2676" i="10" s="1"/>
  <c r="E2601" i="10"/>
  <c r="F2601" i="10" s="1"/>
  <c r="E2505" i="10"/>
  <c r="F2505" i="10" s="1"/>
  <c r="E2405" i="10"/>
  <c r="F2405" i="10" s="1"/>
  <c r="E2289" i="10"/>
  <c r="F2289" i="10" s="1"/>
  <c r="E2125" i="10"/>
  <c r="F2125" i="10" s="1"/>
  <c r="E3399" i="10"/>
  <c r="F3399" i="10" s="1"/>
  <c r="E3370" i="10"/>
  <c r="F3370" i="10" s="1"/>
  <c r="E3341" i="10"/>
  <c r="F3341" i="10" s="1"/>
  <c r="E3313" i="10"/>
  <c r="F3313" i="10" s="1"/>
  <c r="E3284" i="10"/>
  <c r="F3284" i="10" s="1"/>
  <c r="E3250" i="10"/>
  <c r="F3250" i="10" s="1"/>
  <c r="E3216" i="10"/>
  <c r="F3216" i="10" s="1"/>
  <c r="E3178" i="10"/>
  <c r="F3178" i="10" s="1"/>
  <c r="E3139" i="10"/>
  <c r="F3139" i="10" s="1"/>
  <c r="E3096" i="10"/>
  <c r="F3096" i="10" s="1"/>
  <c r="E3056" i="10"/>
  <c r="F3056" i="10" s="1"/>
  <c r="E3012" i="10"/>
  <c r="F3012" i="10" s="1"/>
  <c r="E2973" i="10"/>
  <c r="F2973" i="10" s="1"/>
  <c r="E2919" i="10"/>
  <c r="F2919" i="10" s="1"/>
  <c r="E2857" i="10"/>
  <c r="F2857" i="10" s="1"/>
  <c r="E2802" i="10"/>
  <c r="F2802" i="10" s="1"/>
  <c r="E2740" i="10"/>
  <c r="F2740" i="10" s="1"/>
  <c r="E2674" i="10"/>
  <c r="F2674" i="10" s="1"/>
  <c r="E2596" i="10"/>
  <c r="F2596" i="10" s="1"/>
  <c r="E2500" i="10"/>
  <c r="F2500" i="10" s="1"/>
  <c r="E2399" i="10"/>
  <c r="F2399" i="10" s="1"/>
  <c r="E2288" i="10"/>
  <c r="F2288" i="10" s="1"/>
  <c r="E2124" i="10"/>
  <c r="F2124" i="10" s="1"/>
  <c r="E3397" i="10"/>
  <c r="F3397" i="10" s="1"/>
  <c r="E3369" i="10"/>
  <c r="F3369" i="10" s="1"/>
  <c r="E3340" i="10"/>
  <c r="F3340" i="10" s="1"/>
  <c r="E3312" i="10"/>
  <c r="F3312" i="10" s="1"/>
  <c r="E3280" i="10"/>
  <c r="F3280" i="10" s="1"/>
  <c r="E3249" i="10"/>
  <c r="F3249" i="10" s="1"/>
  <c r="E3213" i="10"/>
  <c r="F3213" i="10" s="1"/>
  <c r="E3177" i="10"/>
  <c r="F3177" i="10" s="1"/>
  <c r="E3138" i="10"/>
  <c r="F3138" i="10" s="1"/>
  <c r="E3095" i="10"/>
  <c r="F3095" i="10" s="1"/>
  <c r="E3050" i="10"/>
  <c r="F3050" i="10" s="1"/>
  <c r="E3011" i="10"/>
  <c r="F3011" i="10" s="1"/>
  <c r="E2968" i="10"/>
  <c r="F2968" i="10" s="1"/>
  <c r="E2915" i="10"/>
  <c r="F2915" i="10" s="1"/>
  <c r="E2855" i="10"/>
  <c r="F2855" i="10" s="1"/>
  <c r="E2801" i="10"/>
  <c r="F2801" i="10" s="1"/>
  <c r="E2739" i="10"/>
  <c r="F2739" i="10" s="1"/>
  <c r="E2665" i="10"/>
  <c r="F2665" i="10" s="1"/>
  <c r="E2595" i="10"/>
  <c r="F2595" i="10" s="1"/>
  <c r="E2499" i="10"/>
  <c r="F2499" i="10" s="1"/>
  <c r="E2387" i="10"/>
  <c r="F2387" i="10" s="1"/>
  <c r="E2277" i="10"/>
  <c r="F2277" i="10" s="1"/>
  <c r="E2033" i="10"/>
  <c r="F2033" i="10" s="1"/>
  <c r="E3396" i="10"/>
  <c r="F3396" i="10" s="1"/>
  <c r="E3368" i="10"/>
  <c r="F3368" i="10" s="1"/>
  <c r="E3339" i="10"/>
  <c r="F3339" i="10" s="1"/>
  <c r="E3307" i="10"/>
  <c r="F3307" i="10" s="1"/>
  <c r="E3279" i="10"/>
  <c r="F3279" i="10" s="1"/>
  <c r="E3248" i="10"/>
  <c r="F3248" i="10" s="1"/>
  <c r="E3212" i="10"/>
  <c r="F3212" i="10" s="1"/>
  <c r="E3176" i="10"/>
  <c r="F3176" i="10" s="1"/>
  <c r="E3132" i="10"/>
  <c r="F3132" i="10" s="1"/>
  <c r="E3092" i="10"/>
  <c r="F3092" i="10" s="1"/>
  <c r="E3049" i="10"/>
  <c r="F3049" i="10" s="1"/>
  <c r="E3010" i="10"/>
  <c r="F3010" i="10" s="1"/>
  <c r="E2967" i="10"/>
  <c r="F2967" i="10" s="1"/>
  <c r="E2907" i="10"/>
  <c r="F2907" i="10" s="1"/>
  <c r="E2852" i="10"/>
  <c r="F2852" i="10" s="1"/>
  <c r="E2793" i="10"/>
  <c r="F2793" i="10" s="1"/>
  <c r="E2737" i="10"/>
  <c r="F2737" i="10" s="1"/>
  <c r="E2660" i="10"/>
  <c r="F2660" i="10" s="1"/>
  <c r="E2585" i="10"/>
  <c r="F2585" i="10" s="1"/>
  <c r="E2489" i="10"/>
  <c r="F2489" i="10" s="1"/>
  <c r="E2381" i="10"/>
  <c r="F2381" i="10" s="1"/>
  <c r="E2271" i="10"/>
  <c r="F2271" i="10" s="1"/>
  <c r="E2032" i="10"/>
  <c r="F2032" i="10" s="1"/>
  <c r="E3387" i="10"/>
  <c r="F3387" i="10" s="1"/>
  <c r="E3359" i="10"/>
  <c r="F3359" i="10" s="1"/>
  <c r="E3330" i="10"/>
  <c r="F3330" i="10" s="1"/>
  <c r="E3298" i="10"/>
  <c r="F3298" i="10" s="1"/>
  <c r="E3268" i="10"/>
  <c r="F3268" i="10" s="1"/>
  <c r="E3234" i="10"/>
  <c r="F3234" i="10" s="1"/>
  <c r="E3203" i="10"/>
  <c r="F3203" i="10" s="1"/>
  <c r="E3160" i="10"/>
  <c r="F3160" i="10" s="1"/>
  <c r="E3121" i="10"/>
  <c r="F3121" i="10" s="1"/>
  <c r="E3077" i="10"/>
  <c r="F3077" i="10" s="1"/>
  <c r="E3037" i="10"/>
  <c r="F3037" i="10" s="1"/>
  <c r="E2994" i="10"/>
  <c r="F2994" i="10" s="1"/>
  <c r="E2954" i="10"/>
  <c r="F2954" i="10" s="1"/>
  <c r="E2892" i="10"/>
  <c r="F2892" i="10" s="1"/>
  <c r="E2831" i="10"/>
  <c r="F2831" i="10" s="1"/>
  <c r="E2777" i="10"/>
  <c r="F2777" i="10" s="1"/>
  <c r="E2713" i="10"/>
  <c r="F2713" i="10" s="1"/>
  <c r="E2642" i="10"/>
  <c r="F2642" i="10" s="1"/>
  <c r="E2553" i="10"/>
  <c r="F2553" i="10" s="1"/>
  <c r="E2457" i="10"/>
  <c r="F2457" i="10" s="1"/>
  <c r="E2350" i="10"/>
  <c r="F2350" i="10" s="1"/>
  <c r="E2233" i="10"/>
  <c r="F2233" i="10" s="1"/>
  <c r="E2021" i="10"/>
  <c r="F2021" i="10" s="1"/>
  <c r="E3188" i="10"/>
  <c r="F3188" i="10" s="1"/>
  <c r="E3179" i="10"/>
  <c r="F3179" i="10" s="1"/>
  <c r="E3170" i="10"/>
  <c r="F3170" i="10" s="1"/>
  <c r="E3161" i="10"/>
  <c r="F3161" i="10" s="1"/>
  <c r="E3152" i="10"/>
  <c r="F3152" i="10" s="1"/>
  <c r="E3143" i="10"/>
  <c r="F3143" i="10" s="1"/>
  <c r="E3133" i="10"/>
  <c r="F3133" i="10" s="1"/>
  <c r="E3124" i="10"/>
  <c r="F3124" i="10" s="1"/>
  <c r="E3115" i="10"/>
  <c r="F3115" i="10" s="1"/>
  <c r="E3106" i="10"/>
  <c r="F3106" i="10" s="1"/>
  <c r="E3097" i="10"/>
  <c r="F3097" i="10" s="1"/>
  <c r="E3088" i="10"/>
  <c r="F3088" i="10" s="1"/>
  <c r="E3079" i="10"/>
  <c r="F3079" i="10" s="1"/>
  <c r="E3069" i="10"/>
  <c r="F3069" i="10" s="1"/>
  <c r="E3060" i="10"/>
  <c r="F3060" i="10" s="1"/>
  <c r="E3051" i="10"/>
  <c r="F3051" i="10" s="1"/>
  <c r="E3042" i="10"/>
  <c r="F3042" i="10" s="1"/>
  <c r="E3033" i="10"/>
  <c r="F3033" i="10" s="1"/>
  <c r="E3024" i="10"/>
  <c r="F3024" i="10" s="1"/>
  <c r="E3015" i="10"/>
  <c r="F3015" i="10" s="1"/>
  <c r="E3005" i="10"/>
  <c r="F3005" i="10" s="1"/>
  <c r="E2996" i="10"/>
  <c r="F2996" i="10" s="1"/>
  <c r="E2987" i="10"/>
  <c r="F2987" i="10" s="1"/>
  <c r="E2978" i="10"/>
  <c r="F2978" i="10" s="1"/>
  <c r="E2969" i="10"/>
  <c r="F2969" i="10" s="1"/>
  <c r="E2960" i="10"/>
  <c r="F2960" i="10" s="1"/>
  <c r="E2947" i="10"/>
  <c r="F2947" i="10" s="1"/>
  <c r="E2935" i="10"/>
  <c r="F2935" i="10" s="1"/>
  <c r="E2922" i="10"/>
  <c r="F2922" i="10" s="1"/>
  <c r="E2908" i="10"/>
  <c r="F2908" i="10" s="1"/>
  <c r="E2897" i="10"/>
  <c r="F2897" i="10" s="1"/>
  <c r="E2883" i="10"/>
  <c r="F2883" i="10" s="1"/>
  <c r="E2871" i="10"/>
  <c r="F2871" i="10" s="1"/>
  <c r="E2858" i="10"/>
  <c r="F2858" i="10" s="1"/>
  <c r="E2844" i="10"/>
  <c r="F2844" i="10" s="1"/>
  <c r="E2833" i="10"/>
  <c r="F2833" i="10" s="1"/>
  <c r="E2819" i="10"/>
  <c r="F2819" i="10" s="1"/>
  <c r="E2807" i="10"/>
  <c r="F2807" i="10" s="1"/>
  <c r="E2794" i="10"/>
  <c r="F2794" i="10" s="1"/>
  <c r="E2780" i="10"/>
  <c r="F2780" i="10" s="1"/>
  <c r="E2769" i="10"/>
  <c r="F2769" i="10" s="1"/>
  <c r="E2755" i="10"/>
  <c r="F2755" i="10" s="1"/>
  <c r="E2743" i="10"/>
  <c r="F2743" i="10" s="1"/>
  <c r="E2730" i="10"/>
  <c r="F2730" i="10" s="1"/>
  <c r="E2714" i="10"/>
  <c r="F2714" i="10" s="1"/>
  <c r="E2698" i="10"/>
  <c r="F2698" i="10" s="1"/>
  <c r="E2682" i="10"/>
  <c r="F2682" i="10" s="1"/>
  <c r="E2666" i="10"/>
  <c r="F2666" i="10" s="1"/>
  <c r="E2650" i="10"/>
  <c r="F2650" i="10" s="1"/>
  <c r="E2634" i="10"/>
  <c r="F2634" i="10" s="1"/>
  <c r="E2618" i="10"/>
  <c r="F2618" i="10" s="1"/>
  <c r="E2602" i="10"/>
  <c r="F2602" i="10" s="1"/>
  <c r="E2586" i="10"/>
  <c r="F2586" i="10" s="1"/>
  <c r="E2570" i="10"/>
  <c r="F2570" i="10" s="1"/>
  <c r="E2554" i="10"/>
  <c r="F2554" i="10" s="1"/>
  <c r="E2538" i="10"/>
  <c r="F2538" i="10" s="1"/>
  <c r="E2522" i="10"/>
  <c r="F2522" i="10" s="1"/>
  <c r="E2506" i="10"/>
  <c r="F2506" i="10" s="1"/>
  <c r="E2490" i="10"/>
  <c r="F2490" i="10" s="1"/>
  <c r="E2474" i="10"/>
  <c r="F2474" i="10" s="1"/>
  <c r="E2458" i="10"/>
  <c r="F2458" i="10" s="1"/>
  <c r="E2442" i="10"/>
  <c r="F2442" i="10" s="1"/>
  <c r="E2424" i="10"/>
  <c r="F2424" i="10" s="1"/>
  <c r="E2406" i="10"/>
  <c r="F2406" i="10" s="1"/>
  <c r="E2388" i="10"/>
  <c r="F2388" i="10" s="1"/>
  <c r="E2369" i="10"/>
  <c r="F2369" i="10" s="1"/>
  <c r="E2351" i="10"/>
  <c r="F2351" i="10" s="1"/>
  <c r="E2333" i="10"/>
  <c r="F2333" i="10" s="1"/>
  <c r="E2315" i="10"/>
  <c r="F2315" i="10" s="1"/>
  <c r="E2296" i="10"/>
  <c r="F2296" i="10" s="1"/>
  <c r="E2278" i="10"/>
  <c r="F2278" i="10" s="1"/>
  <c r="E2260" i="10"/>
  <c r="F2260" i="10" s="1"/>
  <c r="E2241" i="10"/>
  <c r="F2241" i="10" s="1"/>
  <c r="E2223" i="10"/>
  <c r="F2223" i="10" s="1"/>
  <c r="E2205" i="10"/>
  <c r="F2205" i="10" s="1"/>
  <c r="E2187" i="10"/>
  <c r="F2187" i="10" s="1"/>
  <c r="E2168" i="10"/>
  <c r="F2168" i="10" s="1"/>
  <c r="E2150" i="10"/>
  <c r="F2150" i="10" s="1"/>
  <c r="E2132" i="10"/>
  <c r="F2132" i="10" s="1"/>
  <c r="E2113" i="10"/>
  <c r="F2113" i="10" s="1"/>
  <c r="E2095" i="10"/>
  <c r="F2095" i="10" s="1"/>
  <c r="E2077" i="10"/>
  <c r="F2077" i="10" s="1"/>
  <c r="E2059" i="10"/>
  <c r="F2059" i="10" s="1"/>
  <c r="E2040" i="10"/>
  <c r="F2040" i="10" s="1"/>
  <c r="E2022" i="10"/>
  <c r="F2022" i="10" s="1"/>
  <c r="E2001" i="10"/>
  <c r="F2001" i="10" s="1"/>
  <c r="E1973" i="10"/>
  <c r="F1973" i="10" s="1"/>
  <c r="E1941" i="10"/>
  <c r="F1941" i="10" s="1"/>
  <c r="E1877" i="10"/>
  <c r="F1877" i="10" s="1"/>
  <c r="E1813" i="10"/>
  <c r="F1813" i="10" s="1"/>
  <c r="E2594" i="10"/>
  <c r="F2594" i="10" s="1"/>
  <c r="E2578" i="10"/>
  <c r="F2578" i="10" s="1"/>
  <c r="E2562" i="10"/>
  <c r="F2562" i="10" s="1"/>
  <c r="E2546" i="10"/>
  <c r="F2546" i="10" s="1"/>
  <c r="E2530" i="10"/>
  <c r="F2530" i="10" s="1"/>
  <c r="E2514" i="10"/>
  <c r="F2514" i="10" s="1"/>
  <c r="E2498" i="10"/>
  <c r="F2498" i="10" s="1"/>
  <c r="E2482" i="10"/>
  <c r="F2482" i="10" s="1"/>
  <c r="E2466" i="10"/>
  <c r="F2466" i="10" s="1"/>
  <c r="E2450" i="10"/>
  <c r="F2450" i="10" s="1"/>
  <c r="E2433" i="10"/>
  <c r="F2433" i="10" s="1"/>
  <c r="E2415" i="10"/>
  <c r="F2415" i="10" s="1"/>
  <c r="E2397" i="10"/>
  <c r="F2397" i="10" s="1"/>
  <c r="E2379" i="10"/>
  <c r="F2379" i="10" s="1"/>
  <c r="E2360" i="10"/>
  <c r="F2360" i="10" s="1"/>
  <c r="E2342" i="10"/>
  <c r="F2342" i="10" s="1"/>
  <c r="E2324" i="10"/>
  <c r="F2324" i="10" s="1"/>
  <c r="E2305" i="10"/>
  <c r="F2305" i="10" s="1"/>
  <c r="E2287" i="10"/>
  <c r="F2287" i="10" s="1"/>
  <c r="E2269" i="10"/>
  <c r="F2269" i="10" s="1"/>
  <c r="E2251" i="10"/>
  <c r="F2251" i="10" s="1"/>
  <c r="E2232" i="10"/>
  <c r="F2232" i="10" s="1"/>
  <c r="E2214" i="10"/>
  <c r="F2214" i="10" s="1"/>
  <c r="E2196" i="10"/>
  <c r="F2196" i="10" s="1"/>
  <c r="E2177" i="10"/>
  <c r="F2177" i="10" s="1"/>
  <c r="E2159" i="10"/>
  <c r="F2159" i="10" s="1"/>
  <c r="E2141" i="10"/>
  <c r="F2141" i="10" s="1"/>
  <c r="E2123" i="10"/>
  <c r="F2123" i="10" s="1"/>
  <c r="E2104" i="10"/>
  <c r="F2104" i="10" s="1"/>
  <c r="E2086" i="10"/>
  <c r="F2086" i="10" s="1"/>
  <c r="E2068" i="10"/>
  <c r="F2068" i="10" s="1"/>
  <c r="E2049" i="10"/>
  <c r="F2049" i="10" s="1"/>
  <c r="E2031" i="10"/>
  <c r="F2031" i="10" s="1"/>
  <c r="E2013" i="10"/>
  <c r="F2013" i="10" s="1"/>
  <c r="E1989" i="10"/>
  <c r="F1989" i="10" s="1"/>
  <c r="E1957" i="10"/>
  <c r="F1957" i="10" s="1"/>
  <c r="E1909" i="10"/>
  <c r="F1909" i="10" s="1"/>
  <c r="E1845" i="10"/>
  <c r="F1845" i="10" s="1"/>
  <c r="E2" i="10"/>
  <c r="F2" i="10" s="1"/>
  <c r="E3" i="10"/>
  <c r="F3" i="10" s="1"/>
  <c r="E11" i="10"/>
  <c r="F11" i="10" s="1"/>
  <c r="E19" i="10"/>
  <c r="F19" i="10" s="1"/>
  <c r="E27" i="10"/>
  <c r="F27" i="10" s="1"/>
  <c r="E35" i="10"/>
  <c r="F35" i="10" s="1"/>
  <c r="E43" i="10"/>
  <c r="F43" i="10" s="1"/>
  <c r="E51" i="10"/>
  <c r="F51" i="10" s="1"/>
  <c r="E59" i="10"/>
  <c r="F59" i="10" s="1"/>
  <c r="E67" i="10"/>
  <c r="F67" i="10" s="1"/>
  <c r="E75" i="10"/>
  <c r="F75" i="10" s="1"/>
  <c r="E83" i="10"/>
  <c r="F83" i="10" s="1"/>
  <c r="E91" i="10"/>
  <c r="F91" i="10" s="1"/>
  <c r="E99" i="10"/>
  <c r="F99" i="10" s="1"/>
  <c r="E107" i="10"/>
  <c r="F107" i="10" s="1"/>
  <c r="E115" i="10"/>
  <c r="F115" i="10" s="1"/>
  <c r="E123" i="10"/>
  <c r="F123" i="10" s="1"/>
  <c r="E131" i="10"/>
  <c r="F131" i="10" s="1"/>
  <c r="E139" i="10"/>
  <c r="F139" i="10" s="1"/>
  <c r="E147" i="10"/>
  <c r="F147" i="10" s="1"/>
  <c r="E155" i="10"/>
  <c r="F155" i="10" s="1"/>
  <c r="E163" i="10"/>
  <c r="F163" i="10" s="1"/>
  <c r="E171" i="10"/>
  <c r="F171" i="10" s="1"/>
  <c r="E179" i="10"/>
  <c r="F179" i="10" s="1"/>
  <c r="E187" i="10"/>
  <c r="F187" i="10" s="1"/>
  <c r="E195" i="10"/>
  <c r="F195" i="10" s="1"/>
  <c r="E203" i="10"/>
  <c r="F203" i="10" s="1"/>
  <c r="E211" i="10"/>
  <c r="F211" i="10" s="1"/>
  <c r="E219" i="10"/>
  <c r="F219" i="10" s="1"/>
  <c r="E227" i="10"/>
  <c r="F227" i="10" s="1"/>
  <c r="E235" i="10"/>
  <c r="F235" i="10" s="1"/>
  <c r="E243" i="10"/>
  <c r="F243" i="10" s="1"/>
  <c r="E251" i="10"/>
  <c r="F251" i="10" s="1"/>
  <c r="E259" i="10"/>
  <c r="F259" i="10" s="1"/>
  <c r="E267" i="10"/>
  <c r="F267" i="10" s="1"/>
  <c r="E275" i="10"/>
  <c r="F275" i="10" s="1"/>
  <c r="E283" i="10"/>
  <c r="F283" i="10" s="1"/>
  <c r="E291" i="10"/>
  <c r="F291" i="10" s="1"/>
  <c r="E299" i="10"/>
  <c r="F299" i="10" s="1"/>
  <c r="E307" i="10"/>
  <c r="F307" i="10" s="1"/>
  <c r="E315" i="10"/>
  <c r="F315" i="10" s="1"/>
  <c r="E323" i="10"/>
  <c r="F323" i="10" s="1"/>
  <c r="E331" i="10"/>
  <c r="F331" i="10" s="1"/>
  <c r="E339" i="10"/>
  <c r="F339" i="10" s="1"/>
  <c r="E347" i="10"/>
  <c r="F347" i="10" s="1"/>
  <c r="E355" i="10"/>
  <c r="F355" i="10" s="1"/>
  <c r="E363" i="10"/>
  <c r="F363" i="10" s="1"/>
  <c r="E371" i="10"/>
  <c r="F371" i="10" s="1"/>
  <c r="E379" i="10"/>
  <c r="F379" i="10" s="1"/>
  <c r="E387" i="10"/>
  <c r="F387" i="10" s="1"/>
  <c r="E395" i="10"/>
  <c r="F395" i="10" s="1"/>
  <c r="E403" i="10"/>
  <c r="F403" i="10" s="1"/>
  <c r="E411" i="10"/>
  <c r="F411" i="10" s="1"/>
  <c r="E419" i="10"/>
  <c r="F419" i="10" s="1"/>
  <c r="E427" i="10"/>
  <c r="F427" i="10" s="1"/>
  <c r="E435" i="10"/>
  <c r="F435" i="10" s="1"/>
  <c r="E443" i="10"/>
  <c r="F443" i="10" s="1"/>
  <c r="E451" i="10"/>
  <c r="F451" i="10" s="1"/>
  <c r="E459" i="10"/>
  <c r="F459" i="10" s="1"/>
  <c r="E467" i="10"/>
  <c r="F467" i="10" s="1"/>
  <c r="E475" i="10"/>
  <c r="F475" i="10" s="1"/>
  <c r="E483" i="10"/>
  <c r="F483" i="10" s="1"/>
  <c r="E491" i="10"/>
  <c r="F491" i="10" s="1"/>
  <c r="E499" i="10"/>
  <c r="F499" i="10" s="1"/>
  <c r="E507" i="10"/>
  <c r="F507" i="10" s="1"/>
  <c r="E515" i="10"/>
  <c r="F515" i="10" s="1"/>
  <c r="E523" i="10"/>
  <c r="F523" i="10" s="1"/>
  <c r="E531" i="10"/>
  <c r="F531" i="10" s="1"/>
  <c r="E539" i="10"/>
  <c r="F539" i="10" s="1"/>
  <c r="E547" i="10"/>
  <c r="F547" i="10" s="1"/>
  <c r="E555" i="10"/>
  <c r="F555" i="10" s="1"/>
  <c r="E563" i="10"/>
  <c r="F563" i="10" s="1"/>
  <c r="E571" i="10"/>
  <c r="F571" i="10" s="1"/>
  <c r="E579" i="10"/>
  <c r="F579" i="10" s="1"/>
  <c r="E587" i="10"/>
  <c r="F587" i="10" s="1"/>
  <c r="E595" i="10"/>
  <c r="F595" i="10" s="1"/>
  <c r="E603" i="10"/>
  <c r="F603" i="10" s="1"/>
  <c r="E611" i="10"/>
  <c r="F611" i="10" s="1"/>
  <c r="E619" i="10"/>
  <c r="F619" i="10" s="1"/>
  <c r="E627" i="10"/>
  <c r="F627" i="10" s="1"/>
  <c r="E635" i="10"/>
  <c r="F635" i="10" s="1"/>
  <c r="E643" i="10"/>
  <c r="F643" i="10" s="1"/>
  <c r="E651" i="10"/>
  <c r="F651" i="10" s="1"/>
  <c r="E659" i="10"/>
  <c r="F659" i="10" s="1"/>
  <c r="E667" i="10"/>
  <c r="F667" i="10" s="1"/>
  <c r="E675" i="10"/>
  <c r="F675" i="10" s="1"/>
  <c r="E4" i="10"/>
  <c r="F4" i="10" s="1"/>
  <c r="E5" i="10"/>
  <c r="F5" i="10" s="1"/>
  <c r="E8" i="10"/>
  <c r="F8" i="10" s="1"/>
  <c r="E6" i="10"/>
  <c r="F6" i="10" s="1"/>
  <c r="E16" i="10"/>
  <c r="F16" i="10" s="1"/>
  <c r="E25" i="10"/>
  <c r="F25" i="10" s="1"/>
  <c r="E34" i="10"/>
  <c r="F34" i="10" s="1"/>
  <c r="E44" i="10"/>
  <c r="F44" i="10" s="1"/>
  <c r="E53" i="10"/>
  <c r="F53" i="10" s="1"/>
  <c r="E62" i="10"/>
  <c r="F62" i="10" s="1"/>
  <c r="E71" i="10"/>
  <c r="F71" i="10" s="1"/>
  <c r="E80" i="10"/>
  <c r="F80" i="10" s="1"/>
  <c r="E89" i="10"/>
  <c r="F89" i="10" s="1"/>
  <c r="E98" i="10"/>
  <c r="F98" i="10" s="1"/>
  <c r="E108" i="10"/>
  <c r="F108" i="10" s="1"/>
  <c r="E117" i="10"/>
  <c r="F117" i="10" s="1"/>
  <c r="E126" i="10"/>
  <c r="F126" i="10" s="1"/>
  <c r="E135" i="10"/>
  <c r="F135" i="10" s="1"/>
  <c r="E144" i="10"/>
  <c r="F144" i="10" s="1"/>
  <c r="E153" i="10"/>
  <c r="F153" i="10" s="1"/>
  <c r="E162" i="10"/>
  <c r="F162" i="10" s="1"/>
  <c r="E172" i="10"/>
  <c r="F172" i="10" s="1"/>
  <c r="E181" i="10"/>
  <c r="F181" i="10" s="1"/>
  <c r="E190" i="10"/>
  <c r="F190" i="10" s="1"/>
  <c r="E199" i="10"/>
  <c r="F199" i="10" s="1"/>
  <c r="E208" i="10"/>
  <c r="F208" i="10" s="1"/>
  <c r="E217" i="10"/>
  <c r="F217" i="10" s="1"/>
  <c r="E226" i="10"/>
  <c r="F226" i="10" s="1"/>
  <c r="E236" i="10"/>
  <c r="F236" i="10" s="1"/>
  <c r="E245" i="10"/>
  <c r="F245" i="10" s="1"/>
  <c r="E254" i="10"/>
  <c r="F254" i="10" s="1"/>
  <c r="E263" i="10"/>
  <c r="F263" i="10" s="1"/>
  <c r="E272" i="10"/>
  <c r="F272" i="10" s="1"/>
  <c r="E281" i="10"/>
  <c r="F281" i="10" s="1"/>
  <c r="E290" i="10"/>
  <c r="F290" i="10" s="1"/>
  <c r="E300" i="10"/>
  <c r="F300" i="10" s="1"/>
  <c r="E309" i="10"/>
  <c r="F309" i="10" s="1"/>
  <c r="E318" i="10"/>
  <c r="F318" i="10" s="1"/>
  <c r="E327" i="10"/>
  <c r="F327" i="10" s="1"/>
  <c r="E336" i="10"/>
  <c r="F336" i="10" s="1"/>
  <c r="E345" i="10"/>
  <c r="F345" i="10" s="1"/>
  <c r="E354" i="10"/>
  <c r="F354" i="10" s="1"/>
  <c r="E364" i="10"/>
  <c r="F364" i="10" s="1"/>
  <c r="E373" i="10"/>
  <c r="F373" i="10" s="1"/>
  <c r="E382" i="10"/>
  <c r="F382" i="10" s="1"/>
  <c r="E391" i="10"/>
  <c r="F391" i="10" s="1"/>
  <c r="E400" i="10"/>
  <c r="F400" i="10" s="1"/>
  <c r="E409" i="10"/>
  <c r="F409" i="10" s="1"/>
  <c r="E418" i="10"/>
  <c r="F418" i="10" s="1"/>
  <c r="E428" i="10"/>
  <c r="F428" i="10" s="1"/>
  <c r="E437" i="10"/>
  <c r="F437" i="10" s="1"/>
  <c r="E446" i="10"/>
  <c r="F446" i="10" s="1"/>
  <c r="E455" i="10"/>
  <c r="F455" i="10" s="1"/>
  <c r="E464" i="10"/>
  <c r="F464" i="10" s="1"/>
  <c r="E473" i="10"/>
  <c r="F473" i="10" s="1"/>
  <c r="E482" i="10"/>
  <c r="F482" i="10" s="1"/>
  <c r="E492" i="10"/>
  <c r="F492" i="10" s="1"/>
  <c r="E501" i="10"/>
  <c r="F501" i="10" s="1"/>
  <c r="E510" i="10"/>
  <c r="F510" i="10" s="1"/>
  <c r="E519" i="10"/>
  <c r="F519" i="10" s="1"/>
  <c r="E528" i="10"/>
  <c r="F528" i="10" s="1"/>
  <c r="E537" i="10"/>
  <c r="F537" i="10" s="1"/>
  <c r="E546" i="10"/>
  <c r="F546" i="10" s="1"/>
  <c r="E556" i="10"/>
  <c r="F556" i="10" s="1"/>
  <c r="E565" i="10"/>
  <c r="F565" i="10" s="1"/>
  <c r="E574" i="10"/>
  <c r="F574" i="10" s="1"/>
  <c r="E583" i="10"/>
  <c r="F583" i="10" s="1"/>
  <c r="E592" i="10"/>
  <c r="F592" i="10" s="1"/>
  <c r="E601" i="10"/>
  <c r="F601" i="10" s="1"/>
  <c r="E610" i="10"/>
  <c r="F610" i="10" s="1"/>
  <c r="E620" i="10"/>
  <c r="F620" i="10" s="1"/>
  <c r="E629" i="10"/>
  <c r="F629" i="10" s="1"/>
  <c r="E638" i="10"/>
  <c r="F638" i="10" s="1"/>
  <c r="E647" i="10"/>
  <c r="F647" i="10" s="1"/>
  <c r="E656" i="10"/>
  <c r="F656" i="10" s="1"/>
  <c r="E665" i="10"/>
  <c r="F665" i="10" s="1"/>
  <c r="E674" i="10"/>
  <c r="F674" i="10" s="1"/>
  <c r="E683" i="10"/>
  <c r="F683" i="10" s="1"/>
  <c r="E691" i="10"/>
  <c r="F691" i="10" s="1"/>
  <c r="E699" i="10"/>
  <c r="F699" i="10" s="1"/>
  <c r="E707" i="10"/>
  <c r="F707" i="10" s="1"/>
  <c r="E715" i="10"/>
  <c r="F715" i="10" s="1"/>
  <c r="E723" i="10"/>
  <c r="F723" i="10" s="1"/>
  <c r="E731" i="10"/>
  <c r="F731" i="10" s="1"/>
  <c r="E739" i="10"/>
  <c r="F739" i="10" s="1"/>
  <c r="E747" i="10"/>
  <c r="F747" i="10" s="1"/>
  <c r="E755" i="10"/>
  <c r="F755" i="10" s="1"/>
  <c r="E763" i="10"/>
  <c r="F763" i="10" s="1"/>
  <c r="E7" i="10"/>
  <c r="F7" i="10" s="1"/>
  <c r="E17" i="10"/>
  <c r="F17" i="10" s="1"/>
  <c r="E26" i="10"/>
  <c r="F26" i="10" s="1"/>
  <c r="E36" i="10"/>
  <c r="F36" i="10" s="1"/>
  <c r="E45" i="10"/>
  <c r="F45" i="10" s="1"/>
  <c r="E54" i="10"/>
  <c r="F54" i="10" s="1"/>
  <c r="E63" i="10"/>
  <c r="F63" i="10" s="1"/>
  <c r="E72" i="10"/>
  <c r="F72" i="10" s="1"/>
  <c r="E81" i="10"/>
  <c r="F81" i="10" s="1"/>
  <c r="E90" i="10"/>
  <c r="F90" i="10" s="1"/>
  <c r="E100" i="10"/>
  <c r="F100" i="10" s="1"/>
  <c r="E109" i="10"/>
  <c r="F109" i="10" s="1"/>
  <c r="E118" i="10"/>
  <c r="F118" i="10" s="1"/>
  <c r="E127" i="10"/>
  <c r="F127" i="10" s="1"/>
  <c r="E136" i="10"/>
  <c r="F136" i="10" s="1"/>
  <c r="E145" i="10"/>
  <c r="F145" i="10" s="1"/>
  <c r="E154" i="10"/>
  <c r="F154" i="10" s="1"/>
  <c r="E164" i="10"/>
  <c r="F164" i="10" s="1"/>
  <c r="E173" i="10"/>
  <c r="F173" i="10" s="1"/>
  <c r="E182" i="10"/>
  <c r="F182" i="10" s="1"/>
  <c r="E191" i="10"/>
  <c r="F191" i="10" s="1"/>
  <c r="E200" i="10"/>
  <c r="F200" i="10" s="1"/>
  <c r="E209" i="10"/>
  <c r="F209" i="10" s="1"/>
  <c r="E218" i="10"/>
  <c r="F218" i="10" s="1"/>
  <c r="E228" i="10"/>
  <c r="F228" i="10" s="1"/>
  <c r="E237" i="10"/>
  <c r="F237" i="10" s="1"/>
  <c r="E246" i="10"/>
  <c r="F246" i="10" s="1"/>
  <c r="E255" i="10"/>
  <c r="F255" i="10" s="1"/>
  <c r="E264" i="10"/>
  <c r="F264" i="10" s="1"/>
  <c r="E273" i="10"/>
  <c r="F273" i="10" s="1"/>
  <c r="E282" i="10"/>
  <c r="F282" i="10" s="1"/>
  <c r="E292" i="10"/>
  <c r="F292" i="10" s="1"/>
  <c r="E301" i="10"/>
  <c r="F301" i="10" s="1"/>
  <c r="E310" i="10"/>
  <c r="F310" i="10" s="1"/>
  <c r="E319" i="10"/>
  <c r="F319" i="10" s="1"/>
  <c r="E328" i="10"/>
  <c r="F328" i="10" s="1"/>
  <c r="E337" i="10"/>
  <c r="F337" i="10" s="1"/>
  <c r="E346" i="10"/>
  <c r="F346" i="10" s="1"/>
  <c r="E356" i="10"/>
  <c r="F356" i="10" s="1"/>
  <c r="E365" i="10"/>
  <c r="F365" i="10" s="1"/>
  <c r="E374" i="10"/>
  <c r="F374" i="10" s="1"/>
  <c r="E383" i="10"/>
  <c r="F383" i="10" s="1"/>
  <c r="E392" i="10"/>
  <c r="F392" i="10" s="1"/>
  <c r="E401" i="10"/>
  <c r="F401" i="10" s="1"/>
  <c r="E410" i="10"/>
  <c r="F410" i="10" s="1"/>
  <c r="E420" i="10"/>
  <c r="F420" i="10" s="1"/>
  <c r="E429" i="10"/>
  <c r="F429" i="10" s="1"/>
  <c r="E438" i="10"/>
  <c r="F438" i="10" s="1"/>
  <c r="E447" i="10"/>
  <c r="F447" i="10" s="1"/>
  <c r="E456" i="10"/>
  <c r="F456" i="10" s="1"/>
  <c r="E465" i="10"/>
  <c r="F465" i="10" s="1"/>
  <c r="E474" i="10"/>
  <c r="F474" i="10" s="1"/>
  <c r="E484" i="10"/>
  <c r="F484" i="10" s="1"/>
  <c r="E493" i="10"/>
  <c r="F493" i="10" s="1"/>
  <c r="E502" i="10"/>
  <c r="F502" i="10" s="1"/>
  <c r="E511" i="10"/>
  <c r="F511" i="10" s="1"/>
  <c r="E520" i="10"/>
  <c r="F520" i="10" s="1"/>
  <c r="E529" i="10"/>
  <c r="F529" i="10" s="1"/>
  <c r="E538" i="10"/>
  <c r="F538" i="10" s="1"/>
  <c r="E548" i="10"/>
  <c r="F548" i="10" s="1"/>
  <c r="E557" i="10"/>
  <c r="F557" i="10" s="1"/>
  <c r="E566" i="10"/>
  <c r="F566" i="10" s="1"/>
  <c r="E575" i="10"/>
  <c r="F575" i="10" s="1"/>
  <c r="E584" i="10"/>
  <c r="F584" i="10" s="1"/>
  <c r="E593" i="10"/>
  <c r="F593" i="10" s="1"/>
  <c r="E602" i="10"/>
  <c r="F602" i="10" s="1"/>
  <c r="E612" i="10"/>
  <c r="F612" i="10" s="1"/>
  <c r="E621" i="10"/>
  <c r="F621" i="10" s="1"/>
  <c r="E630" i="10"/>
  <c r="F630" i="10" s="1"/>
  <c r="E639" i="10"/>
  <c r="F639" i="10" s="1"/>
  <c r="E9" i="10"/>
  <c r="F9" i="10" s="1"/>
  <c r="E18" i="10"/>
  <c r="F18" i="10" s="1"/>
  <c r="E28" i="10"/>
  <c r="F28" i="10" s="1"/>
  <c r="E37" i="10"/>
  <c r="F37" i="10" s="1"/>
  <c r="E46" i="10"/>
  <c r="F46" i="10" s="1"/>
  <c r="E55" i="10"/>
  <c r="F55" i="10" s="1"/>
  <c r="E64" i="10"/>
  <c r="F64" i="10" s="1"/>
  <c r="E73" i="10"/>
  <c r="F73" i="10" s="1"/>
  <c r="E82" i="10"/>
  <c r="F82" i="10" s="1"/>
  <c r="E92" i="10"/>
  <c r="F92" i="10" s="1"/>
  <c r="E101" i="10"/>
  <c r="F101" i="10" s="1"/>
  <c r="E110" i="10"/>
  <c r="F110" i="10" s="1"/>
  <c r="E119" i="10"/>
  <c r="F119" i="10" s="1"/>
  <c r="E128" i="10"/>
  <c r="F128" i="10" s="1"/>
  <c r="E137" i="10"/>
  <c r="F137" i="10" s="1"/>
  <c r="E146" i="10"/>
  <c r="F146" i="10" s="1"/>
  <c r="E156" i="10"/>
  <c r="F156" i="10" s="1"/>
  <c r="E165" i="10"/>
  <c r="F165" i="10" s="1"/>
  <c r="E174" i="10"/>
  <c r="F174" i="10" s="1"/>
  <c r="E183" i="10"/>
  <c r="F183" i="10" s="1"/>
  <c r="E192" i="10"/>
  <c r="F192" i="10" s="1"/>
  <c r="E201" i="10"/>
  <c r="F201" i="10" s="1"/>
  <c r="E210" i="10"/>
  <c r="F210" i="10" s="1"/>
  <c r="E220" i="10"/>
  <c r="F220" i="10" s="1"/>
  <c r="E229" i="10"/>
  <c r="F229" i="10" s="1"/>
  <c r="E238" i="10"/>
  <c r="F238" i="10" s="1"/>
  <c r="E247" i="10"/>
  <c r="F247" i="10" s="1"/>
  <c r="E256" i="10"/>
  <c r="F256" i="10" s="1"/>
  <c r="E265" i="10"/>
  <c r="F265" i="10" s="1"/>
  <c r="E274" i="10"/>
  <c r="F274" i="10" s="1"/>
  <c r="E284" i="10"/>
  <c r="F284" i="10" s="1"/>
  <c r="E293" i="10"/>
  <c r="F293" i="10" s="1"/>
  <c r="E302" i="10"/>
  <c r="F302" i="10" s="1"/>
  <c r="E311" i="10"/>
  <c r="F311" i="10" s="1"/>
  <c r="E320" i="10"/>
  <c r="F320" i="10" s="1"/>
  <c r="E329" i="10"/>
  <c r="F329" i="10" s="1"/>
  <c r="E338" i="10"/>
  <c r="F338" i="10" s="1"/>
  <c r="E348" i="10"/>
  <c r="F348" i="10" s="1"/>
  <c r="E357" i="10"/>
  <c r="F357" i="10" s="1"/>
  <c r="E366" i="10"/>
  <c r="F366" i="10" s="1"/>
  <c r="E375" i="10"/>
  <c r="F375" i="10" s="1"/>
  <c r="E384" i="10"/>
  <c r="F384" i="10" s="1"/>
  <c r="E393" i="10"/>
  <c r="F393" i="10" s="1"/>
  <c r="E402" i="10"/>
  <c r="F402" i="10" s="1"/>
  <c r="E412" i="10"/>
  <c r="F412" i="10" s="1"/>
  <c r="E421" i="10"/>
  <c r="F421" i="10" s="1"/>
  <c r="E430" i="10"/>
  <c r="F430" i="10" s="1"/>
  <c r="E439" i="10"/>
  <c r="F439" i="10" s="1"/>
  <c r="E448" i="10"/>
  <c r="F448" i="10" s="1"/>
  <c r="E457" i="10"/>
  <c r="F457" i="10" s="1"/>
  <c r="E466" i="10"/>
  <c r="F466" i="10" s="1"/>
  <c r="E476" i="10"/>
  <c r="F476" i="10" s="1"/>
  <c r="E485" i="10"/>
  <c r="F485" i="10" s="1"/>
  <c r="E494" i="10"/>
  <c r="F494" i="10" s="1"/>
  <c r="E503" i="10"/>
  <c r="F503" i="10" s="1"/>
  <c r="E512" i="10"/>
  <c r="F512" i="10" s="1"/>
  <c r="E521" i="10"/>
  <c r="F521" i="10" s="1"/>
  <c r="E530" i="10"/>
  <c r="F530" i="10" s="1"/>
  <c r="E540" i="10"/>
  <c r="F540" i="10" s="1"/>
  <c r="E549" i="10"/>
  <c r="F549" i="10" s="1"/>
  <c r="E558" i="10"/>
  <c r="F558" i="10" s="1"/>
  <c r="E567" i="10"/>
  <c r="F567" i="10" s="1"/>
  <c r="E576" i="10"/>
  <c r="F576" i="10" s="1"/>
  <c r="E585" i="10"/>
  <c r="F585" i="10" s="1"/>
  <c r="E15" i="10"/>
  <c r="F15" i="10" s="1"/>
  <c r="E24" i="10"/>
  <c r="F24" i="10" s="1"/>
  <c r="E33" i="10"/>
  <c r="F33" i="10" s="1"/>
  <c r="E42" i="10"/>
  <c r="F42" i="10" s="1"/>
  <c r="E52" i="10"/>
  <c r="F52" i="10" s="1"/>
  <c r="E61" i="10"/>
  <c r="F61" i="10" s="1"/>
  <c r="E70" i="10"/>
  <c r="F70" i="10" s="1"/>
  <c r="E79" i="10"/>
  <c r="F79" i="10" s="1"/>
  <c r="E88" i="10"/>
  <c r="F88" i="10" s="1"/>
  <c r="E97" i="10"/>
  <c r="F97" i="10" s="1"/>
  <c r="E106" i="10"/>
  <c r="F106" i="10" s="1"/>
  <c r="E116" i="10"/>
  <c r="F116" i="10" s="1"/>
  <c r="E125" i="10"/>
  <c r="F125" i="10" s="1"/>
  <c r="E134" i="10"/>
  <c r="F134" i="10" s="1"/>
  <c r="E143" i="10"/>
  <c r="F143" i="10" s="1"/>
  <c r="E152" i="10"/>
  <c r="F152" i="10" s="1"/>
  <c r="E161" i="10"/>
  <c r="F161" i="10" s="1"/>
  <c r="E170" i="10"/>
  <c r="F170" i="10" s="1"/>
  <c r="E180" i="10"/>
  <c r="F180" i="10" s="1"/>
  <c r="E189" i="10"/>
  <c r="F189" i="10" s="1"/>
  <c r="E198" i="10"/>
  <c r="F198" i="10" s="1"/>
  <c r="E207" i="10"/>
  <c r="F207" i="10" s="1"/>
  <c r="E216" i="10"/>
  <c r="F216" i="10" s="1"/>
  <c r="E225" i="10"/>
  <c r="F225" i="10" s="1"/>
  <c r="E234" i="10"/>
  <c r="F234" i="10" s="1"/>
  <c r="E244" i="10"/>
  <c r="F244" i="10" s="1"/>
  <c r="E253" i="10"/>
  <c r="F253" i="10" s="1"/>
  <c r="E262" i="10"/>
  <c r="F262" i="10" s="1"/>
  <c r="E271" i="10"/>
  <c r="F271" i="10" s="1"/>
  <c r="E280" i="10"/>
  <c r="F280" i="10" s="1"/>
  <c r="E289" i="10"/>
  <c r="F289" i="10" s="1"/>
  <c r="E298" i="10"/>
  <c r="F298" i="10" s="1"/>
  <c r="E308" i="10"/>
  <c r="F308" i="10" s="1"/>
  <c r="E317" i="10"/>
  <c r="F317" i="10" s="1"/>
  <c r="E326" i="10"/>
  <c r="F326" i="10" s="1"/>
  <c r="E335" i="10"/>
  <c r="F335" i="10" s="1"/>
  <c r="E344" i="10"/>
  <c r="F344" i="10" s="1"/>
  <c r="E353" i="10"/>
  <c r="F353" i="10" s="1"/>
  <c r="E362" i="10"/>
  <c r="F362" i="10" s="1"/>
  <c r="E372" i="10"/>
  <c r="F372" i="10" s="1"/>
  <c r="E381" i="10"/>
  <c r="F381" i="10" s="1"/>
  <c r="E390" i="10"/>
  <c r="F390" i="10" s="1"/>
  <c r="E10" i="10"/>
  <c r="F10" i="10" s="1"/>
  <c r="E29" i="10"/>
  <c r="F29" i="10" s="1"/>
  <c r="E47" i="10"/>
  <c r="F47" i="10" s="1"/>
  <c r="E65" i="10"/>
  <c r="F65" i="10" s="1"/>
  <c r="E84" i="10"/>
  <c r="F84" i="10" s="1"/>
  <c r="E102" i="10"/>
  <c r="F102" i="10" s="1"/>
  <c r="E120" i="10"/>
  <c r="F120" i="10" s="1"/>
  <c r="E138" i="10"/>
  <c r="F138" i="10" s="1"/>
  <c r="E157" i="10"/>
  <c r="F157" i="10" s="1"/>
  <c r="E175" i="10"/>
  <c r="F175" i="10" s="1"/>
  <c r="E193" i="10"/>
  <c r="F193" i="10" s="1"/>
  <c r="E212" i="10"/>
  <c r="F212" i="10" s="1"/>
  <c r="E230" i="10"/>
  <c r="F230" i="10" s="1"/>
  <c r="E248" i="10"/>
  <c r="F248" i="10" s="1"/>
  <c r="E266" i="10"/>
  <c r="F266" i="10" s="1"/>
  <c r="E285" i="10"/>
  <c r="F285" i="10" s="1"/>
  <c r="E303" i="10"/>
  <c r="F303" i="10" s="1"/>
  <c r="E321" i="10"/>
  <c r="F321" i="10" s="1"/>
  <c r="E340" i="10"/>
  <c r="F340" i="10" s="1"/>
  <c r="E358" i="10"/>
  <c r="F358" i="10" s="1"/>
  <c r="E376" i="10"/>
  <c r="F376" i="10" s="1"/>
  <c r="E394" i="10"/>
  <c r="F394" i="10" s="1"/>
  <c r="E407" i="10"/>
  <c r="F407" i="10" s="1"/>
  <c r="E423" i="10"/>
  <c r="F423" i="10" s="1"/>
  <c r="E436" i="10"/>
  <c r="F436" i="10" s="1"/>
  <c r="E452" i="10"/>
  <c r="F452" i="10" s="1"/>
  <c r="E468" i="10"/>
  <c r="F468" i="10" s="1"/>
  <c r="E480" i="10"/>
  <c r="F480" i="10" s="1"/>
  <c r="E496" i="10"/>
  <c r="F496" i="10" s="1"/>
  <c r="E509" i="10"/>
  <c r="F509" i="10" s="1"/>
  <c r="E525" i="10"/>
  <c r="F525" i="10" s="1"/>
  <c r="E541" i="10"/>
  <c r="F541" i="10" s="1"/>
  <c r="E553" i="10"/>
  <c r="F553" i="10" s="1"/>
  <c r="E569" i="10"/>
  <c r="F569" i="10" s="1"/>
  <c r="E582" i="10"/>
  <c r="F582" i="10" s="1"/>
  <c r="E597" i="10"/>
  <c r="F597" i="10" s="1"/>
  <c r="E608" i="10"/>
  <c r="F608" i="10" s="1"/>
  <c r="E622" i="10"/>
  <c r="F622" i="10" s="1"/>
  <c r="E633" i="10"/>
  <c r="F633" i="10" s="1"/>
  <c r="E645" i="10"/>
  <c r="F645" i="10" s="1"/>
  <c r="E655" i="10"/>
  <c r="F655" i="10" s="1"/>
  <c r="E666" i="10"/>
  <c r="F666" i="10" s="1"/>
  <c r="E677" i="10"/>
  <c r="F677" i="10" s="1"/>
  <c r="E686" i="10"/>
  <c r="F686" i="10" s="1"/>
  <c r="E695" i="10"/>
  <c r="F695" i="10" s="1"/>
  <c r="E704" i="10"/>
  <c r="F704" i="10" s="1"/>
  <c r="E713" i="10"/>
  <c r="F713" i="10" s="1"/>
  <c r="E722" i="10"/>
  <c r="F722" i="10" s="1"/>
  <c r="E732" i="10"/>
  <c r="F732" i="10" s="1"/>
  <c r="E741" i="10"/>
  <c r="F741" i="10" s="1"/>
  <c r="E750" i="10"/>
  <c r="F750" i="10" s="1"/>
  <c r="E759" i="10"/>
  <c r="F759" i="10" s="1"/>
  <c r="E768" i="10"/>
  <c r="F768" i="10" s="1"/>
  <c r="E776" i="10"/>
  <c r="F776" i="10" s="1"/>
  <c r="E784" i="10"/>
  <c r="F784" i="10" s="1"/>
  <c r="E792" i="10"/>
  <c r="F792" i="10" s="1"/>
  <c r="E800" i="10"/>
  <c r="F800" i="10" s="1"/>
  <c r="E808" i="10"/>
  <c r="F808" i="10" s="1"/>
  <c r="E816" i="10"/>
  <c r="F816" i="10" s="1"/>
  <c r="E824" i="10"/>
  <c r="F824" i="10" s="1"/>
  <c r="E832" i="10"/>
  <c r="F832" i="10" s="1"/>
  <c r="E840" i="10"/>
  <c r="F840" i="10" s="1"/>
  <c r="E848" i="10"/>
  <c r="F848" i="10" s="1"/>
  <c r="E856" i="10"/>
  <c r="F856" i="10" s="1"/>
  <c r="E864" i="10"/>
  <c r="F864" i="10" s="1"/>
  <c r="E872" i="10"/>
  <c r="F872" i="10" s="1"/>
  <c r="E880" i="10"/>
  <c r="F880" i="10" s="1"/>
  <c r="E888" i="10"/>
  <c r="F888" i="10" s="1"/>
  <c r="E896" i="10"/>
  <c r="F896" i="10" s="1"/>
  <c r="E904" i="10"/>
  <c r="F904" i="10" s="1"/>
  <c r="E912" i="10"/>
  <c r="F912" i="10" s="1"/>
  <c r="E920" i="10"/>
  <c r="F920" i="10" s="1"/>
  <c r="E928" i="10"/>
  <c r="F928" i="10" s="1"/>
  <c r="E936" i="10"/>
  <c r="F936" i="10" s="1"/>
  <c r="E944" i="10"/>
  <c r="F944" i="10" s="1"/>
  <c r="E952" i="10"/>
  <c r="F952" i="10" s="1"/>
  <c r="E960" i="10"/>
  <c r="F960" i="10" s="1"/>
  <c r="E968" i="10"/>
  <c r="F968" i="10" s="1"/>
  <c r="E976" i="10"/>
  <c r="F976" i="10" s="1"/>
  <c r="E984" i="10"/>
  <c r="F984" i="10" s="1"/>
  <c r="E992" i="10"/>
  <c r="F992" i="10" s="1"/>
  <c r="E1000" i="10"/>
  <c r="F1000" i="10" s="1"/>
  <c r="E1008" i="10"/>
  <c r="F1008" i="10" s="1"/>
  <c r="E1016" i="10"/>
  <c r="F1016" i="10" s="1"/>
  <c r="E1024" i="10"/>
  <c r="F1024" i="10" s="1"/>
  <c r="E1032" i="10"/>
  <c r="F1032" i="10" s="1"/>
  <c r="E1040" i="10"/>
  <c r="F1040" i="10" s="1"/>
  <c r="E1048" i="10"/>
  <c r="F1048" i="10" s="1"/>
  <c r="E1056" i="10"/>
  <c r="F1056" i="10" s="1"/>
  <c r="E1064" i="10"/>
  <c r="F1064" i="10" s="1"/>
  <c r="E1072" i="10"/>
  <c r="F1072" i="10" s="1"/>
  <c r="E1080" i="10"/>
  <c r="F1080" i="10" s="1"/>
  <c r="E1088" i="10"/>
  <c r="F1088" i="10" s="1"/>
  <c r="E1096" i="10"/>
  <c r="F1096" i="10" s="1"/>
  <c r="E1104" i="10"/>
  <c r="F1104" i="10" s="1"/>
  <c r="E1112" i="10"/>
  <c r="F1112" i="10" s="1"/>
  <c r="E1120" i="10"/>
  <c r="F1120" i="10" s="1"/>
  <c r="E1128" i="10"/>
  <c r="F1128" i="10" s="1"/>
  <c r="E1136" i="10"/>
  <c r="F1136" i="10" s="1"/>
  <c r="E1144" i="10"/>
  <c r="F1144" i="10" s="1"/>
  <c r="E1152" i="10"/>
  <c r="F1152" i="10" s="1"/>
  <c r="E1160" i="10"/>
  <c r="F1160" i="10" s="1"/>
  <c r="E1168" i="10"/>
  <c r="F1168" i="10" s="1"/>
  <c r="E1176" i="10"/>
  <c r="F1176" i="10" s="1"/>
  <c r="E1184" i="10"/>
  <c r="F1184" i="10" s="1"/>
  <c r="E12" i="10"/>
  <c r="F12" i="10" s="1"/>
  <c r="E30" i="10"/>
  <c r="F30" i="10" s="1"/>
  <c r="E48" i="10"/>
  <c r="F48" i="10" s="1"/>
  <c r="E66" i="10"/>
  <c r="F66" i="10" s="1"/>
  <c r="E85" i="10"/>
  <c r="F85" i="10" s="1"/>
  <c r="E103" i="10"/>
  <c r="F103" i="10" s="1"/>
  <c r="E121" i="10"/>
  <c r="F121" i="10" s="1"/>
  <c r="E140" i="10"/>
  <c r="F140" i="10" s="1"/>
  <c r="E158" i="10"/>
  <c r="F158" i="10" s="1"/>
  <c r="E176" i="10"/>
  <c r="F176" i="10" s="1"/>
  <c r="E194" i="10"/>
  <c r="F194" i="10" s="1"/>
  <c r="E213" i="10"/>
  <c r="F213" i="10" s="1"/>
  <c r="E231" i="10"/>
  <c r="F231" i="10" s="1"/>
  <c r="E249" i="10"/>
  <c r="F249" i="10" s="1"/>
  <c r="E268" i="10"/>
  <c r="F268" i="10" s="1"/>
  <c r="E286" i="10"/>
  <c r="F286" i="10" s="1"/>
  <c r="E304" i="10"/>
  <c r="F304" i="10" s="1"/>
  <c r="E322" i="10"/>
  <c r="F322" i="10" s="1"/>
  <c r="E341" i="10"/>
  <c r="F341" i="10" s="1"/>
  <c r="E359" i="10"/>
  <c r="F359" i="10" s="1"/>
  <c r="E377" i="10"/>
  <c r="F377" i="10" s="1"/>
  <c r="E396" i="10"/>
  <c r="F396" i="10" s="1"/>
  <c r="E408" i="10"/>
  <c r="F408" i="10" s="1"/>
  <c r="E424" i="10"/>
  <c r="F424" i="10" s="1"/>
  <c r="E440" i="10"/>
  <c r="F440" i="10" s="1"/>
  <c r="E453" i="10"/>
  <c r="F453" i="10" s="1"/>
  <c r="E469" i="10"/>
  <c r="F469" i="10" s="1"/>
  <c r="E481" i="10"/>
  <c r="F481" i="10" s="1"/>
  <c r="E497" i="10"/>
  <c r="F497" i="10" s="1"/>
  <c r="E513" i="10"/>
  <c r="F513" i="10" s="1"/>
  <c r="E526" i="10"/>
  <c r="F526" i="10" s="1"/>
  <c r="E542" i="10"/>
  <c r="F542" i="10" s="1"/>
  <c r="E554" i="10"/>
  <c r="F554" i="10" s="1"/>
  <c r="E570" i="10"/>
  <c r="F570" i="10" s="1"/>
  <c r="E586" i="10"/>
  <c r="F586" i="10" s="1"/>
  <c r="E598" i="10"/>
  <c r="F598" i="10" s="1"/>
  <c r="E609" i="10"/>
  <c r="F609" i="10" s="1"/>
  <c r="E623" i="10"/>
  <c r="F623" i="10" s="1"/>
  <c r="E634" i="10"/>
  <c r="F634" i="10" s="1"/>
  <c r="E646" i="10"/>
  <c r="F646" i="10" s="1"/>
  <c r="E657" i="10"/>
  <c r="F657" i="10" s="1"/>
  <c r="E668" i="10"/>
  <c r="F668" i="10" s="1"/>
  <c r="E678" i="10"/>
  <c r="F678" i="10" s="1"/>
  <c r="E687" i="10"/>
  <c r="F687" i="10" s="1"/>
  <c r="E696" i="10"/>
  <c r="F696" i="10" s="1"/>
  <c r="E705" i="10"/>
  <c r="F705" i="10" s="1"/>
  <c r="E714" i="10"/>
  <c r="F714" i="10" s="1"/>
  <c r="E724" i="10"/>
  <c r="F724" i="10" s="1"/>
  <c r="E733" i="10"/>
  <c r="F733" i="10" s="1"/>
  <c r="E742" i="10"/>
  <c r="F742" i="10" s="1"/>
  <c r="E751" i="10"/>
  <c r="F751" i="10" s="1"/>
  <c r="E760" i="10"/>
  <c r="F760" i="10" s="1"/>
  <c r="E769" i="10"/>
  <c r="F769" i="10" s="1"/>
  <c r="E777" i="10"/>
  <c r="F777" i="10" s="1"/>
  <c r="E785" i="10"/>
  <c r="F785" i="10" s="1"/>
  <c r="E793" i="10"/>
  <c r="F793" i="10" s="1"/>
  <c r="E801" i="10"/>
  <c r="F801" i="10" s="1"/>
  <c r="E809" i="10"/>
  <c r="F809" i="10" s="1"/>
  <c r="E817" i="10"/>
  <c r="F817" i="10" s="1"/>
  <c r="E825" i="10"/>
  <c r="F825" i="10" s="1"/>
  <c r="E833" i="10"/>
  <c r="F833" i="10" s="1"/>
  <c r="E841" i="10"/>
  <c r="F841" i="10" s="1"/>
  <c r="E849" i="10"/>
  <c r="F849" i="10" s="1"/>
  <c r="E857" i="10"/>
  <c r="F857" i="10" s="1"/>
  <c r="E865" i="10"/>
  <c r="F865" i="10" s="1"/>
  <c r="E873" i="10"/>
  <c r="F873" i="10" s="1"/>
  <c r="E881" i="10"/>
  <c r="F881" i="10" s="1"/>
  <c r="E889" i="10"/>
  <c r="F889" i="10" s="1"/>
  <c r="E897" i="10"/>
  <c r="F897" i="10" s="1"/>
  <c r="E905" i="10"/>
  <c r="F905" i="10" s="1"/>
  <c r="E913" i="10"/>
  <c r="F913" i="10" s="1"/>
  <c r="E921" i="10"/>
  <c r="F921" i="10" s="1"/>
  <c r="E929" i="10"/>
  <c r="F929" i="10" s="1"/>
  <c r="E937" i="10"/>
  <c r="F937" i="10" s="1"/>
  <c r="E945" i="10"/>
  <c r="F945" i="10" s="1"/>
  <c r="E953" i="10"/>
  <c r="F953" i="10" s="1"/>
  <c r="E961" i="10"/>
  <c r="F961" i="10" s="1"/>
  <c r="E969" i="10"/>
  <c r="F969" i="10" s="1"/>
  <c r="E977" i="10"/>
  <c r="F977" i="10" s="1"/>
  <c r="E985" i="10"/>
  <c r="F985" i="10" s="1"/>
  <c r="E993" i="10"/>
  <c r="F993" i="10" s="1"/>
  <c r="E1001" i="10"/>
  <c r="F1001" i="10" s="1"/>
  <c r="E1009" i="10"/>
  <c r="F1009" i="10" s="1"/>
  <c r="E1017" i="10"/>
  <c r="F1017" i="10" s="1"/>
  <c r="E13" i="10"/>
  <c r="F13" i="10" s="1"/>
  <c r="E31" i="10"/>
  <c r="F31" i="10" s="1"/>
  <c r="E49" i="10"/>
  <c r="F49" i="10" s="1"/>
  <c r="E68" i="10"/>
  <c r="F68" i="10" s="1"/>
  <c r="E86" i="10"/>
  <c r="F86" i="10" s="1"/>
  <c r="E104" i="10"/>
  <c r="F104" i="10" s="1"/>
  <c r="E122" i="10"/>
  <c r="F122" i="10" s="1"/>
  <c r="E141" i="10"/>
  <c r="F141" i="10" s="1"/>
  <c r="E159" i="10"/>
  <c r="F159" i="10" s="1"/>
  <c r="E177" i="10"/>
  <c r="F177" i="10" s="1"/>
  <c r="E196" i="10"/>
  <c r="F196" i="10" s="1"/>
  <c r="E214" i="10"/>
  <c r="F214" i="10" s="1"/>
  <c r="E232" i="10"/>
  <c r="F232" i="10" s="1"/>
  <c r="E250" i="10"/>
  <c r="F250" i="10" s="1"/>
  <c r="E269" i="10"/>
  <c r="F269" i="10" s="1"/>
  <c r="E287" i="10"/>
  <c r="F287" i="10" s="1"/>
  <c r="E305" i="10"/>
  <c r="F305" i="10" s="1"/>
  <c r="E324" i="10"/>
  <c r="F324" i="10" s="1"/>
  <c r="E342" i="10"/>
  <c r="F342" i="10" s="1"/>
  <c r="E360" i="10"/>
  <c r="F360" i="10" s="1"/>
  <c r="E378" i="10"/>
  <c r="F378" i="10" s="1"/>
  <c r="E397" i="10"/>
  <c r="F397" i="10" s="1"/>
  <c r="E413" i="10"/>
  <c r="F413" i="10" s="1"/>
  <c r="E425" i="10"/>
  <c r="F425" i="10" s="1"/>
  <c r="E441" i="10"/>
  <c r="F441" i="10" s="1"/>
  <c r="E454" i="10"/>
  <c r="F454" i="10" s="1"/>
  <c r="E470" i="10"/>
  <c r="F470" i="10" s="1"/>
  <c r="E486" i="10"/>
  <c r="F486" i="10" s="1"/>
  <c r="E498" i="10"/>
  <c r="F498" i="10" s="1"/>
  <c r="E514" i="10"/>
  <c r="F514" i="10" s="1"/>
  <c r="E527" i="10"/>
  <c r="F527" i="10" s="1"/>
  <c r="E543" i="10"/>
  <c r="F543" i="10" s="1"/>
  <c r="E559" i="10"/>
  <c r="F559" i="10" s="1"/>
  <c r="E572" i="10"/>
  <c r="F572" i="10" s="1"/>
  <c r="E588" i="10"/>
  <c r="F588" i="10" s="1"/>
  <c r="E599" i="10"/>
  <c r="F599" i="10" s="1"/>
  <c r="E613" i="10"/>
  <c r="F613" i="10" s="1"/>
  <c r="E624" i="10"/>
  <c r="F624" i="10" s="1"/>
  <c r="E636" i="10"/>
  <c r="F636" i="10" s="1"/>
  <c r="E648" i="10"/>
  <c r="F648" i="10" s="1"/>
  <c r="E658" i="10"/>
  <c r="F658" i="10" s="1"/>
  <c r="E669" i="10"/>
  <c r="F669" i="10" s="1"/>
  <c r="E679" i="10"/>
  <c r="F679" i="10" s="1"/>
  <c r="E688" i="10"/>
  <c r="F688" i="10" s="1"/>
  <c r="E697" i="10"/>
  <c r="F697" i="10" s="1"/>
  <c r="E706" i="10"/>
  <c r="F706" i="10" s="1"/>
  <c r="E716" i="10"/>
  <c r="F716" i="10" s="1"/>
  <c r="E725" i="10"/>
  <c r="F725" i="10" s="1"/>
  <c r="E734" i="10"/>
  <c r="F734" i="10" s="1"/>
  <c r="E743" i="10"/>
  <c r="F743" i="10" s="1"/>
  <c r="E752" i="10"/>
  <c r="F752" i="10" s="1"/>
  <c r="E761" i="10"/>
  <c r="F761" i="10" s="1"/>
  <c r="E770" i="10"/>
  <c r="F770" i="10" s="1"/>
  <c r="E778" i="10"/>
  <c r="F778" i="10" s="1"/>
  <c r="E786" i="10"/>
  <c r="F786" i="10" s="1"/>
  <c r="E794" i="10"/>
  <c r="F794" i="10" s="1"/>
  <c r="E802" i="10"/>
  <c r="F802" i="10" s="1"/>
  <c r="E810" i="10"/>
  <c r="F810" i="10" s="1"/>
  <c r="E818" i="10"/>
  <c r="F818" i="10" s="1"/>
  <c r="E826" i="10"/>
  <c r="F826" i="10" s="1"/>
  <c r="E834" i="10"/>
  <c r="F834" i="10" s="1"/>
  <c r="E842" i="10"/>
  <c r="F842" i="10" s="1"/>
  <c r="E850" i="10"/>
  <c r="F850" i="10" s="1"/>
  <c r="E858" i="10"/>
  <c r="F858" i="10" s="1"/>
  <c r="E866" i="10"/>
  <c r="F866" i="10" s="1"/>
  <c r="E874" i="10"/>
  <c r="F874" i="10" s="1"/>
  <c r="E882" i="10"/>
  <c r="F882" i="10" s="1"/>
  <c r="E890" i="10"/>
  <c r="F890" i="10" s="1"/>
  <c r="E898" i="10"/>
  <c r="F898" i="10" s="1"/>
  <c r="E906" i="10"/>
  <c r="F906" i="10" s="1"/>
  <c r="E914" i="10"/>
  <c r="F914" i="10" s="1"/>
  <c r="E922" i="10"/>
  <c r="F922" i="10" s="1"/>
  <c r="E930" i="10"/>
  <c r="F930" i="10" s="1"/>
  <c r="E938" i="10"/>
  <c r="F938" i="10" s="1"/>
  <c r="E946" i="10"/>
  <c r="F946" i="10" s="1"/>
  <c r="E954" i="10"/>
  <c r="F954" i="10" s="1"/>
  <c r="E962" i="10"/>
  <c r="F962" i="10" s="1"/>
  <c r="E970" i="10"/>
  <c r="F970" i="10" s="1"/>
  <c r="E978" i="10"/>
  <c r="F978" i="10" s="1"/>
  <c r="E986" i="10"/>
  <c r="F986" i="10" s="1"/>
  <c r="E994" i="10"/>
  <c r="F994" i="10" s="1"/>
  <c r="E1002" i="10"/>
  <c r="F1002" i="10" s="1"/>
  <c r="E23" i="10"/>
  <c r="F23" i="10" s="1"/>
  <c r="E41" i="10"/>
  <c r="F41" i="10" s="1"/>
  <c r="E60" i="10"/>
  <c r="F60" i="10" s="1"/>
  <c r="E78" i="10"/>
  <c r="F78" i="10" s="1"/>
  <c r="E96" i="10"/>
  <c r="F96" i="10" s="1"/>
  <c r="E114" i="10"/>
  <c r="F114" i="10" s="1"/>
  <c r="E133" i="10"/>
  <c r="F133" i="10" s="1"/>
  <c r="E151" i="10"/>
  <c r="F151" i="10" s="1"/>
  <c r="E169" i="10"/>
  <c r="F169" i="10" s="1"/>
  <c r="E188" i="10"/>
  <c r="F188" i="10" s="1"/>
  <c r="E206" i="10"/>
  <c r="F206" i="10" s="1"/>
  <c r="E224" i="10"/>
  <c r="F224" i="10" s="1"/>
  <c r="E242" i="10"/>
  <c r="F242" i="10" s="1"/>
  <c r="E261" i="10"/>
  <c r="F261" i="10" s="1"/>
  <c r="E279" i="10"/>
  <c r="F279" i="10" s="1"/>
  <c r="E297" i="10"/>
  <c r="F297" i="10" s="1"/>
  <c r="E316" i="10"/>
  <c r="F316" i="10" s="1"/>
  <c r="E334" i="10"/>
  <c r="F334" i="10" s="1"/>
  <c r="E352" i="10"/>
  <c r="F352" i="10" s="1"/>
  <c r="E370" i="10"/>
  <c r="F370" i="10" s="1"/>
  <c r="E389" i="10"/>
  <c r="F389" i="10" s="1"/>
  <c r="E406" i="10"/>
  <c r="F406" i="10" s="1"/>
  <c r="E422" i="10"/>
  <c r="F422" i="10" s="1"/>
  <c r="E434" i="10"/>
  <c r="F434" i="10" s="1"/>
  <c r="E450" i="10"/>
  <c r="F450" i="10" s="1"/>
  <c r="E463" i="10"/>
  <c r="F463" i="10" s="1"/>
  <c r="E479" i="10"/>
  <c r="F479" i="10" s="1"/>
  <c r="E495" i="10"/>
  <c r="F495" i="10" s="1"/>
  <c r="E508" i="10"/>
  <c r="F508" i="10" s="1"/>
  <c r="E524" i="10"/>
  <c r="F524" i="10" s="1"/>
  <c r="E536" i="10"/>
  <c r="F536" i="10" s="1"/>
  <c r="E552" i="10"/>
  <c r="F552" i="10" s="1"/>
  <c r="E568" i="10"/>
  <c r="F568" i="10" s="1"/>
  <c r="E581" i="10"/>
  <c r="F581" i="10" s="1"/>
  <c r="E596" i="10"/>
  <c r="F596" i="10" s="1"/>
  <c r="E607" i="10"/>
  <c r="F607" i="10" s="1"/>
  <c r="E618" i="10"/>
  <c r="F618" i="10" s="1"/>
  <c r="E632" i="10"/>
  <c r="F632" i="10" s="1"/>
  <c r="E644" i="10"/>
  <c r="F644" i="10" s="1"/>
  <c r="E654" i="10"/>
  <c r="F654" i="10" s="1"/>
  <c r="E664" i="10"/>
  <c r="F664" i="10" s="1"/>
  <c r="E676" i="10"/>
  <c r="F676" i="10" s="1"/>
  <c r="E685" i="10"/>
  <c r="F685" i="10" s="1"/>
  <c r="E694" i="10"/>
  <c r="F694" i="10" s="1"/>
  <c r="E703" i="10"/>
  <c r="F703" i="10" s="1"/>
  <c r="E712" i="10"/>
  <c r="F712" i="10" s="1"/>
  <c r="E721" i="10"/>
  <c r="F721" i="10" s="1"/>
  <c r="E730" i="10"/>
  <c r="F730" i="10" s="1"/>
  <c r="E740" i="10"/>
  <c r="F740" i="10" s="1"/>
  <c r="E749" i="10"/>
  <c r="F749" i="10" s="1"/>
  <c r="E758" i="10"/>
  <c r="F758" i="10" s="1"/>
  <c r="E767" i="10"/>
  <c r="F767" i="10" s="1"/>
  <c r="E775" i="10"/>
  <c r="F775" i="10" s="1"/>
  <c r="E783" i="10"/>
  <c r="F783" i="10" s="1"/>
  <c r="E791" i="10"/>
  <c r="F791" i="10" s="1"/>
  <c r="E799" i="10"/>
  <c r="F799" i="10" s="1"/>
  <c r="E807" i="10"/>
  <c r="F807" i="10" s="1"/>
  <c r="E815" i="10"/>
  <c r="F815" i="10" s="1"/>
  <c r="E823" i="10"/>
  <c r="F823" i="10" s="1"/>
  <c r="E831" i="10"/>
  <c r="F831" i="10" s="1"/>
  <c r="E839" i="10"/>
  <c r="F839" i="10" s="1"/>
  <c r="E847" i="10"/>
  <c r="F847" i="10" s="1"/>
  <c r="E855" i="10"/>
  <c r="F855" i="10" s="1"/>
  <c r="E863" i="10"/>
  <c r="F863" i="10" s="1"/>
  <c r="E871" i="10"/>
  <c r="F871" i="10" s="1"/>
  <c r="E879" i="10"/>
  <c r="F879" i="10" s="1"/>
  <c r="E887" i="10"/>
  <c r="F887" i="10" s="1"/>
  <c r="E895" i="10"/>
  <c r="F895" i="10" s="1"/>
  <c r="E903" i="10"/>
  <c r="F903" i="10" s="1"/>
  <c r="E911" i="10"/>
  <c r="F911" i="10" s="1"/>
  <c r="E919" i="10"/>
  <c r="F919" i="10" s="1"/>
  <c r="E927" i="10"/>
  <c r="F927" i="10" s="1"/>
  <c r="E935" i="10"/>
  <c r="F935" i="10" s="1"/>
  <c r="E943" i="10"/>
  <c r="F943" i="10" s="1"/>
  <c r="E951" i="10"/>
  <c r="F951" i="10" s="1"/>
  <c r="E959" i="10"/>
  <c r="F959" i="10" s="1"/>
  <c r="E967" i="10"/>
  <c r="F967" i="10" s="1"/>
  <c r="E975" i="10"/>
  <c r="F975" i="10" s="1"/>
  <c r="E983" i="10"/>
  <c r="F983" i="10" s="1"/>
  <c r="E991" i="10"/>
  <c r="F991" i="10" s="1"/>
  <c r="E999" i="10"/>
  <c r="F999" i="10" s="1"/>
  <c r="E1007" i="10"/>
  <c r="F1007" i="10" s="1"/>
  <c r="E1015" i="10"/>
  <c r="F1015" i="10" s="1"/>
  <c r="E1023" i="10"/>
  <c r="F1023" i="10" s="1"/>
  <c r="E1031" i="10"/>
  <c r="F1031" i="10" s="1"/>
  <c r="E14" i="10"/>
  <c r="F14" i="10" s="1"/>
  <c r="E50" i="10"/>
  <c r="F50" i="10" s="1"/>
  <c r="E87" i="10"/>
  <c r="F87" i="10" s="1"/>
  <c r="E124" i="10"/>
  <c r="F124" i="10" s="1"/>
  <c r="E160" i="10"/>
  <c r="F160" i="10" s="1"/>
  <c r="E197" i="10"/>
  <c r="F197" i="10" s="1"/>
  <c r="E233" i="10"/>
  <c r="F233" i="10" s="1"/>
  <c r="E270" i="10"/>
  <c r="F270" i="10" s="1"/>
  <c r="E306" i="10"/>
  <c r="F306" i="10" s="1"/>
  <c r="E343" i="10"/>
  <c r="F343" i="10" s="1"/>
  <c r="E380" i="10"/>
  <c r="F380" i="10" s="1"/>
  <c r="E414" i="10"/>
  <c r="F414" i="10" s="1"/>
  <c r="E442" i="10"/>
  <c r="F442" i="10" s="1"/>
  <c r="E471" i="10"/>
  <c r="F471" i="10" s="1"/>
  <c r="E500" i="10"/>
  <c r="F500" i="10" s="1"/>
  <c r="E532" i="10"/>
  <c r="F532" i="10" s="1"/>
  <c r="E560" i="10"/>
  <c r="F560" i="10" s="1"/>
  <c r="E589" i="10"/>
  <c r="F589" i="10" s="1"/>
  <c r="E614" i="10"/>
  <c r="F614" i="10" s="1"/>
  <c r="E637" i="10"/>
  <c r="F637" i="10" s="1"/>
  <c r="E660" i="10"/>
  <c r="F660" i="10" s="1"/>
  <c r="E680" i="10"/>
  <c r="F680" i="10" s="1"/>
  <c r="E698" i="10"/>
  <c r="F698" i="10" s="1"/>
  <c r="E717" i="10"/>
  <c r="F717" i="10" s="1"/>
  <c r="E735" i="10"/>
  <c r="F735" i="10" s="1"/>
  <c r="E753" i="10"/>
  <c r="F753" i="10" s="1"/>
  <c r="E771" i="10"/>
  <c r="F771" i="10" s="1"/>
  <c r="E787" i="10"/>
  <c r="F787" i="10" s="1"/>
  <c r="E803" i="10"/>
  <c r="F803" i="10" s="1"/>
  <c r="E819" i="10"/>
  <c r="F819" i="10" s="1"/>
  <c r="E835" i="10"/>
  <c r="F835" i="10" s="1"/>
  <c r="E851" i="10"/>
  <c r="F851" i="10" s="1"/>
  <c r="E867" i="10"/>
  <c r="F867" i="10" s="1"/>
  <c r="E883" i="10"/>
  <c r="F883" i="10" s="1"/>
  <c r="E899" i="10"/>
  <c r="F899" i="10" s="1"/>
  <c r="E915" i="10"/>
  <c r="F915" i="10" s="1"/>
  <c r="E931" i="10"/>
  <c r="F931" i="10" s="1"/>
  <c r="E947" i="10"/>
  <c r="F947" i="10" s="1"/>
  <c r="E963" i="10"/>
  <c r="F963" i="10" s="1"/>
  <c r="E979" i="10"/>
  <c r="F979" i="10" s="1"/>
  <c r="E995" i="10"/>
  <c r="F995" i="10" s="1"/>
  <c r="E1010" i="10"/>
  <c r="F1010" i="10" s="1"/>
  <c r="E1021" i="10"/>
  <c r="F1021" i="10" s="1"/>
  <c r="E1033" i="10"/>
  <c r="F1033" i="10" s="1"/>
  <c r="E1042" i="10"/>
  <c r="F1042" i="10" s="1"/>
  <c r="E1051" i="10"/>
  <c r="F1051" i="10" s="1"/>
  <c r="E1060" i="10"/>
  <c r="F1060" i="10" s="1"/>
  <c r="E1069" i="10"/>
  <c r="F1069" i="10" s="1"/>
  <c r="E1078" i="10"/>
  <c r="F1078" i="10" s="1"/>
  <c r="E1087" i="10"/>
  <c r="F1087" i="10" s="1"/>
  <c r="E1097" i="10"/>
  <c r="F1097" i="10" s="1"/>
  <c r="E1106" i="10"/>
  <c r="F1106" i="10" s="1"/>
  <c r="E1115" i="10"/>
  <c r="F1115" i="10" s="1"/>
  <c r="E1124" i="10"/>
  <c r="F1124" i="10" s="1"/>
  <c r="E1133" i="10"/>
  <c r="F1133" i="10" s="1"/>
  <c r="E1142" i="10"/>
  <c r="F1142" i="10" s="1"/>
  <c r="E1151" i="10"/>
  <c r="F1151" i="10" s="1"/>
  <c r="E1161" i="10"/>
  <c r="F1161" i="10" s="1"/>
  <c r="E1170" i="10"/>
  <c r="F1170" i="10" s="1"/>
  <c r="E1179" i="10"/>
  <c r="F1179" i="10" s="1"/>
  <c r="E1188" i="10"/>
  <c r="F1188" i="10" s="1"/>
  <c r="E1196" i="10"/>
  <c r="F1196" i="10" s="1"/>
  <c r="E1204" i="10"/>
  <c r="F1204" i="10" s="1"/>
  <c r="E1212" i="10"/>
  <c r="F1212" i="10" s="1"/>
  <c r="E1220" i="10"/>
  <c r="F1220" i="10" s="1"/>
  <c r="E1228" i="10"/>
  <c r="F1228" i="10" s="1"/>
  <c r="E1236" i="10"/>
  <c r="F1236" i="10" s="1"/>
  <c r="E1244" i="10"/>
  <c r="F1244" i="10" s="1"/>
  <c r="E1252" i="10"/>
  <c r="F1252" i="10" s="1"/>
  <c r="E1260" i="10"/>
  <c r="F1260" i="10" s="1"/>
  <c r="E1268" i="10"/>
  <c r="F1268" i="10" s="1"/>
  <c r="E1276" i="10"/>
  <c r="F1276" i="10" s="1"/>
  <c r="E1284" i="10"/>
  <c r="F1284" i="10" s="1"/>
  <c r="E1292" i="10"/>
  <c r="F1292" i="10" s="1"/>
  <c r="E1300" i="10"/>
  <c r="F1300" i="10" s="1"/>
  <c r="E1308" i="10"/>
  <c r="F1308" i="10" s="1"/>
  <c r="E1316" i="10"/>
  <c r="F1316" i="10" s="1"/>
  <c r="E1324" i="10"/>
  <c r="F1324" i="10" s="1"/>
  <c r="E1332" i="10"/>
  <c r="F1332" i="10" s="1"/>
  <c r="E1340" i="10"/>
  <c r="F1340" i="10" s="1"/>
  <c r="E1348" i="10"/>
  <c r="F1348" i="10" s="1"/>
  <c r="E1356" i="10"/>
  <c r="F1356" i="10" s="1"/>
  <c r="E1364" i="10"/>
  <c r="F1364" i="10" s="1"/>
  <c r="E1372" i="10"/>
  <c r="F1372" i="10" s="1"/>
  <c r="E1380" i="10"/>
  <c r="F1380" i="10" s="1"/>
  <c r="E1388" i="10"/>
  <c r="F1388" i="10" s="1"/>
  <c r="E1396" i="10"/>
  <c r="F1396" i="10" s="1"/>
  <c r="E1404" i="10"/>
  <c r="F1404" i="10" s="1"/>
  <c r="E1412" i="10"/>
  <c r="F1412" i="10" s="1"/>
  <c r="E1420" i="10"/>
  <c r="F1420" i="10" s="1"/>
  <c r="E1428" i="10"/>
  <c r="F1428" i="10" s="1"/>
  <c r="E1436" i="10"/>
  <c r="F1436" i="10" s="1"/>
  <c r="E1444" i="10"/>
  <c r="F1444" i="10" s="1"/>
  <c r="E1452" i="10"/>
  <c r="F1452" i="10" s="1"/>
  <c r="E1460" i="10"/>
  <c r="F1460" i="10" s="1"/>
  <c r="E1468" i="10"/>
  <c r="F1468" i="10" s="1"/>
  <c r="E1476" i="10"/>
  <c r="F1476" i="10" s="1"/>
  <c r="E1484" i="10"/>
  <c r="F1484" i="10" s="1"/>
  <c r="E1492" i="10"/>
  <c r="F1492" i="10" s="1"/>
  <c r="E1500" i="10"/>
  <c r="F1500" i="10" s="1"/>
  <c r="E1508" i="10"/>
  <c r="F1508" i="10" s="1"/>
  <c r="E1516" i="10"/>
  <c r="F1516" i="10" s="1"/>
  <c r="E1524" i="10"/>
  <c r="F1524" i="10" s="1"/>
  <c r="E1532" i="10"/>
  <c r="F1532" i="10" s="1"/>
  <c r="E1540" i="10"/>
  <c r="F1540" i="10" s="1"/>
  <c r="E1548" i="10"/>
  <c r="F1548" i="10" s="1"/>
  <c r="E1556" i="10"/>
  <c r="F1556" i="10" s="1"/>
  <c r="E1564" i="10"/>
  <c r="F1564" i="10" s="1"/>
  <c r="E1572" i="10"/>
  <c r="F1572" i="10" s="1"/>
  <c r="E1580" i="10"/>
  <c r="F1580" i="10" s="1"/>
  <c r="E1588" i="10"/>
  <c r="F1588" i="10" s="1"/>
  <c r="E1596" i="10"/>
  <c r="F1596" i="10" s="1"/>
  <c r="E1604" i="10"/>
  <c r="F1604" i="10" s="1"/>
  <c r="E1612" i="10"/>
  <c r="F1612" i="10" s="1"/>
  <c r="E1620" i="10"/>
  <c r="F1620" i="10" s="1"/>
  <c r="E1628" i="10"/>
  <c r="F1628" i="10" s="1"/>
  <c r="E1636" i="10"/>
  <c r="F1636" i="10" s="1"/>
  <c r="E1644" i="10"/>
  <c r="F1644" i="10" s="1"/>
  <c r="E1652" i="10"/>
  <c r="F1652" i="10" s="1"/>
  <c r="E20" i="10"/>
  <c r="F20" i="10" s="1"/>
  <c r="E56" i="10"/>
  <c r="F56" i="10" s="1"/>
  <c r="E93" i="10"/>
  <c r="F93" i="10" s="1"/>
  <c r="E129" i="10"/>
  <c r="F129" i="10" s="1"/>
  <c r="E166" i="10"/>
  <c r="F166" i="10" s="1"/>
  <c r="E202" i="10"/>
  <c r="F202" i="10" s="1"/>
  <c r="E239" i="10"/>
  <c r="F239" i="10" s="1"/>
  <c r="E276" i="10"/>
  <c r="F276" i="10" s="1"/>
  <c r="E312" i="10"/>
  <c r="F312" i="10" s="1"/>
  <c r="E349" i="10"/>
  <c r="F349" i="10" s="1"/>
  <c r="E385" i="10"/>
  <c r="F385" i="10" s="1"/>
  <c r="E415" i="10"/>
  <c r="F415" i="10" s="1"/>
  <c r="E444" i="10"/>
  <c r="F444" i="10" s="1"/>
  <c r="E472" i="10"/>
  <c r="F472" i="10" s="1"/>
  <c r="E504" i="10"/>
  <c r="F504" i="10" s="1"/>
  <c r="E533" i="10"/>
  <c r="F533" i="10" s="1"/>
  <c r="E561" i="10"/>
  <c r="F561" i="10" s="1"/>
  <c r="E590" i="10"/>
  <c r="F590" i="10" s="1"/>
  <c r="E615" i="10"/>
  <c r="F615" i="10" s="1"/>
  <c r="E640" i="10"/>
  <c r="F640" i="10" s="1"/>
  <c r="E661" i="10"/>
  <c r="F661" i="10" s="1"/>
  <c r="E681" i="10"/>
  <c r="F681" i="10" s="1"/>
  <c r="E700" i="10"/>
  <c r="F700" i="10" s="1"/>
  <c r="E718" i="10"/>
  <c r="F718" i="10" s="1"/>
  <c r="E736" i="10"/>
  <c r="F736" i="10" s="1"/>
  <c r="E754" i="10"/>
  <c r="F754" i="10" s="1"/>
  <c r="E772" i="10"/>
  <c r="F772" i="10" s="1"/>
  <c r="E788" i="10"/>
  <c r="F788" i="10" s="1"/>
  <c r="E804" i="10"/>
  <c r="F804" i="10" s="1"/>
  <c r="E820" i="10"/>
  <c r="F820" i="10" s="1"/>
  <c r="E836" i="10"/>
  <c r="F836" i="10" s="1"/>
  <c r="E852" i="10"/>
  <c r="F852" i="10" s="1"/>
  <c r="E868" i="10"/>
  <c r="F868" i="10" s="1"/>
  <c r="E884" i="10"/>
  <c r="F884" i="10" s="1"/>
  <c r="E900" i="10"/>
  <c r="F900" i="10" s="1"/>
  <c r="E916" i="10"/>
  <c r="F916" i="10" s="1"/>
  <c r="E932" i="10"/>
  <c r="F932" i="10" s="1"/>
  <c r="E948" i="10"/>
  <c r="F948" i="10" s="1"/>
  <c r="E964" i="10"/>
  <c r="F964" i="10" s="1"/>
  <c r="E980" i="10"/>
  <c r="F980" i="10" s="1"/>
  <c r="E996" i="10"/>
  <c r="F996" i="10" s="1"/>
  <c r="E1011" i="10"/>
  <c r="F1011" i="10" s="1"/>
  <c r="E1022" i="10"/>
  <c r="F1022" i="10" s="1"/>
  <c r="E1034" i="10"/>
  <c r="F1034" i="10" s="1"/>
  <c r="E1043" i="10"/>
  <c r="F1043" i="10" s="1"/>
  <c r="E1052" i="10"/>
  <c r="F1052" i="10" s="1"/>
  <c r="E1061" i="10"/>
  <c r="F1061" i="10" s="1"/>
  <c r="E1070" i="10"/>
  <c r="F1070" i="10" s="1"/>
  <c r="E1079" i="10"/>
  <c r="F1079" i="10" s="1"/>
  <c r="E1089" i="10"/>
  <c r="F1089" i="10" s="1"/>
  <c r="E1098" i="10"/>
  <c r="F1098" i="10" s="1"/>
  <c r="E1107" i="10"/>
  <c r="F1107" i="10" s="1"/>
  <c r="E1116" i="10"/>
  <c r="F1116" i="10" s="1"/>
  <c r="E1125" i="10"/>
  <c r="F1125" i="10" s="1"/>
  <c r="E1134" i="10"/>
  <c r="F1134" i="10" s="1"/>
  <c r="E1143" i="10"/>
  <c r="F1143" i="10" s="1"/>
  <c r="E1153" i="10"/>
  <c r="F1153" i="10" s="1"/>
  <c r="E1162" i="10"/>
  <c r="F1162" i="10" s="1"/>
  <c r="E1171" i="10"/>
  <c r="F1171" i="10" s="1"/>
  <c r="E1180" i="10"/>
  <c r="F1180" i="10" s="1"/>
  <c r="E1189" i="10"/>
  <c r="F1189" i="10" s="1"/>
  <c r="E1197" i="10"/>
  <c r="F1197" i="10" s="1"/>
  <c r="E1205" i="10"/>
  <c r="F1205" i="10" s="1"/>
  <c r="E1213" i="10"/>
  <c r="F1213" i="10" s="1"/>
  <c r="E1221" i="10"/>
  <c r="F1221" i="10" s="1"/>
  <c r="E1229" i="10"/>
  <c r="F1229" i="10" s="1"/>
  <c r="E1237" i="10"/>
  <c r="F1237" i="10" s="1"/>
  <c r="E1245" i="10"/>
  <c r="F1245" i="10" s="1"/>
  <c r="E1253" i="10"/>
  <c r="F1253" i="10" s="1"/>
  <c r="E1261" i="10"/>
  <c r="F1261" i="10" s="1"/>
  <c r="E1269" i="10"/>
  <c r="F1269" i="10" s="1"/>
  <c r="E1277" i="10"/>
  <c r="F1277" i="10" s="1"/>
  <c r="E1285" i="10"/>
  <c r="F1285" i="10" s="1"/>
  <c r="E1293" i="10"/>
  <c r="F1293" i="10" s="1"/>
  <c r="E1301" i="10"/>
  <c r="F1301" i="10" s="1"/>
  <c r="E1309" i="10"/>
  <c r="F1309" i="10" s="1"/>
  <c r="E1317" i="10"/>
  <c r="F1317" i="10" s="1"/>
  <c r="E1325" i="10"/>
  <c r="F1325" i="10" s="1"/>
  <c r="E1333" i="10"/>
  <c r="F1333" i="10" s="1"/>
  <c r="E1341" i="10"/>
  <c r="F1341" i="10" s="1"/>
  <c r="E1349" i="10"/>
  <c r="F1349" i="10" s="1"/>
  <c r="E1357" i="10"/>
  <c r="F1357" i="10" s="1"/>
  <c r="E1365" i="10"/>
  <c r="F1365" i="10" s="1"/>
  <c r="E1373" i="10"/>
  <c r="F1373" i="10" s="1"/>
  <c r="E1381" i="10"/>
  <c r="F1381" i="10" s="1"/>
  <c r="E21" i="10"/>
  <c r="F21" i="10" s="1"/>
  <c r="E57" i="10"/>
  <c r="F57" i="10" s="1"/>
  <c r="E94" i="10"/>
  <c r="F94" i="10" s="1"/>
  <c r="E130" i="10"/>
  <c r="F130" i="10" s="1"/>
  <c r="E167" i="10"/>
  <c r="F167" i="10" s="1"/>
  <c r="E204" i="10"/>
  <c r="F204" i="10" s="1"/>
  <c r="E240" i="10"/>
  <c r="F240" i="10" s="1"/>
  <c r="E277" i="10"/>
  <c r="F277" i="10" s="1"/>
  <c r="E313" i="10"/>
  <c r="F313" i="10" s="1"/>
  <c r="E350" i="10"/>
  <c r="F350" i="10" s="1"/>
  <c r="E386" i="10"/>
  <c r="F386" i="10" s="1"/>
  <c r="E416" i="10"/>
  <c r="F416" i="10" s="1"/>
  <c r="E445" i="10"/>
  <c r="F445" i="10" s="1"/>
  <c r="E477" i="10"/>
  <c r="F477" i="10" s="1"/>
  <c r="E505" i="10"/>
  <c r="F505" i="10" s="1"/>
  <c r="E534" i="10"/>
  <c r="F534" i="10" s="1"/>
  <c r="E562" i="10"/>
  <c r="F562" i="10" s="1"/>
  <c r="E591" i="10"/>
  <c r="F591" i="10" s="1"/>
  <c r="E616" i="10"/>
  <c r="F616" i="10" s="1"/>
  <c r="E641" i="10"/>
  <c r="F641" i="10" s="1"/>
  <c r="E662" i="10"/>
  <c r="F662" i="10" s="1"/>
  <c r="E682" i="10"/>
  <c r="F682" i="10" s="1"/>
  <c r="E701" i="10"/>
  <c r="F701" i="10" s="1"/>
  <c r="E719" i="10"/>
  <c r="F719" i="10" s="1"/>
  <c r="E737" i="10"/>
  <c r="F737" i="10" s="1"/>
  <c r="E756" i="10"/>
  <c r="F756" i="10" s="1"/>
  <c r="E773" i="10"/>
  <c r="F773" i="10" s="1"/>
  <c r="E789" i="10"/>
  <c r="F789" i="10" s="1"/>
  <c r="E805" i="10"/>
  <c r="F805" i="10" s="1"/>
  <c r="E821" i="10"/>
  <c r="F821" i="10" s="1"/>
  <c r="E837" i="10"/>
  <c r="F837" i="10" s="1"/>
  <c r="E853" i="10"/>
  <c r="F853" i="10" s="1"/>
  <c r="E869" i="10"/>
  <c r="F869" i="10" s="1"/>
  <c r="E885" i="10"/>
  <c r="F885" i="10" s="1"/>
  <c r="E901" i="10"/>
  <c r="F901" i="10" s="1"/>
  <c r="E917" i="10"/>
  <c r="F917" i="10" s="1"/>
  <c r="E933" i="10"/>
  <c r="F933" i="10" s="1"/>
  <c r="E949" i="10"/>
  <c r="F949" i="10" s="1"/>
  <c r="E965" i="10"/>
  <c r="F965" i="10" s="1"/>
  <c r="E981" i="10"/>
  <c r="F981" i="10" s="1"/>
  <c r="E997" i="10"/>
  <c r="F997" i="10" s="1"/>
  <c r="E1012" i="10"/>
  <c r="F1012" i="10" s="1"/>
  <c r="E1025" i="10"/>
  <c r="F1025" i="10" s="1"/>
  <c r="E1035" i="10"/>
  <c r="F1035" i="10" s="1"/>
  <c r="E1044" i="10"/>
  <c r="F1044" i="10" s="1"/>
  <c r="E1053" i="10"/>
  <c r="F1053" i="10" s="1"/>
  <c r="E1062" i="10"/>
  <c r="F1062" i="10" s="1"/>
  <c r="E1071" i="10"/>
  <c r="F1071" i="10" s="1"/>
  <c r="E1081" i="10"/>
  <c r="F1081" i="10" s="1"/>
  <c r="E1090" i="10"/>
  <c r="F1090" i="10" s="1"/>
  <c r="E1099" i="10"/>
  <c r="F1099" i="10" s="1"/>
  <c r="E1108" i="10"/>
  <c r="F1108" i="10" s="1"/>
  <c r="E1117" i="10"/>
  <c r="F1117" i="10" s="1"/>
  <c r="E1126" i="10"/>
  <c r="F1126" i="10" s="1"/>
  <c r="E1135" i="10"/>
  <c r="F1135" i="10" s="1"/>
  <c r="E1145" i="10"/>
  <c r="F1145" i="10" s="1"/>
  <c r="E1154" i="10"/>
  <c r="F1154" i="10" s="1"/>
  <c r="E1163" i="10"/>
  <c r="F1163" i="10" s="1"/>
  <c r="E1172" i="10"/>
  <c r="F1172" i="10" s="1"/>
  <c r="E1181" i="10"/>
  <c r="F1181" i="10" s="1"/>
  <c r="E1190" i="10"/>
  <c r="F1190" i="10" s="1"/>
  <c r="E1198" i="10"/>
  <c r="F1198" i="10" s="1"/>
  <c r="E1206" i="10"/>
  <c r="F1206" i="10" s="1"/>
  <c r="E1214" i="10"/>
  <c r="F1214" i="10" s="1"/>
  <c r="E1222" i="10"/>
  <c r="F1222" i="10" s="1"/>
  <c r="E1230" i="10"/>
  <c r="F1230" i="10" s="1"/>
  <c r="E1238" i="10"/>
  <c r="F1238" i="10" s="1"/>
  <c r="E1246" i="10"/>
  <c r="F1246" i="10" s="1"/>
  <c r="E1254" i="10"/>
  <c r="F1254" i="10" s="1"/>
  <c r="E1262" i="10"/>
  <c r="F1262" i="10" s="1"/>
  <c r="E1270" i="10"/>
  <c r="F1270" i="10" s="1"/>
  <c r="E1278" i="10"/>
  <c r="F1278" i="10" s="1"/>
  <c r="E1286" i="10"/>
  <c r="F1286" i="10" s="1"/>
  <c r="E1294" i="10"/>
  <c r="F1294" i="10" s="1"/>
  <c r="E1302" i="10"/>
  <c r="F1302" i="10" s="1"/>
  <c r="E1310" i="10"/>
  <c r="F1310" i="10" s="1"/>
  <c r="E1318" i="10"/>
  <c r="F1318" i="10" s="1"/>
  <c r="E1326" i="10"/>
  <c r="F1326" i="10" s="1"/>
  <c r="E1334" i="10"/>
  <c r="F1334" i="10" s="1"/>
  <c r="E1342" i="10"/>
  <c r="F1342" i="10" s="1"/>
  <c r="E1350" i="10"/>
  <c r="F1350" i="10" s="1"/>
  <c r="E1358" i="10"/>
  <c r="F1358" i="10" s="1"/>
  <c r="E1366" i="10"/>
  <c r="F1366" i="10" s="1"/>
  <c r="E1374" i="10"/>
  <c r="F1374" i="10" s="1"/>
  <c r="E1382" i="10"/>
  <c r="F1382" i="10" s="1"/>
  <c r="E40" i="10"/>
  <c r="F40" i="10" s="1"/>
  <c r="E77" i="10"/>
  <c r="F77" i="10" s="1"/>
  <c r="E113" i="10"/>
  <c r="F113" i="10" s="1"/>
  <c r="E150" i="10"/>
  <c r="F150" i="10" s="1"/>
  <c r="E186" i="10"/>
  <c r="F186" i="10" s="1"/>
  <c r="E223" i="10"/>
  <c r="F223" i="10" s="1"/>
  <c r="E260" i="10"/>
  <c r="F260" i="10" s="1"/>
  <c r="E296" i="10"/>
  <c r="F296" i="10" s="1"/>
  <c r="E333" i="10"/>
  <c r="F333" i="10" s="1"/>
  <c r="E369" i="10"/>
  <c r="F369" i="10" s="1"/>
  <c r="E405" i="10"/>
  <c r="F405" i="10" s="1"/>
  <c r="E433" i="10"/>
  <c r="F433" i="10" s="1"/>
  <c r="E462" i="10"/>
  <c r="F462" i="10" s="1"/>
  <c r="E490" i="10"/>
  <c r="F490" i="10" s="1"/>
  <c r="E522" i="10"/>
  <c r="F522" i="10" s="1"/>
  <c r="E551" i="10"/>
  <c r="F551" i="10" s="1"/>
  <c r="E580" i="10"/>
  <c r="F580" i="10" s="1"/>
  <c r="E606" i="10"/>
  <c r="F606" i="10" s="1"/>
  <c r="E631" i="10"/>
  <c r="F631" i="10" s="1"/>
  <c r="E653" i="10"/>
  <c r="F653" i="10" s="1"/>
  <c r="E673" i="10"/>
  <c r="F673" i="10" s="1"/>
  <c r="E693" i="10"/>
  <c r="F693" i="10" s="1"/>
  <c r="E711" i="10"/>
  <c r="F711" i="10" s="1"/>
  <c r="E729" i="10"/>
  <c r="F729" i="10" s="1"/>
  <c r="E748" i="10"/>
  <c r="F748" i="10" s="1"/>
  <c r="E766" i="10"/>
  <c r="F766" i="10" s="1"/>
  <c r="E782" i="10"/>
  <c r="F782" i="10" s="1"/>
  <c r="E798" i="10"/>
  <c r="F798" i="10" s="1"/>
  <c r="E814" i="10"/>
  <c r="F814" i="10" s="1"/>
  <c r="E830" i="10"/>
  <c r="F830" i="10" s="1"/>
  <c r="E846" i="10"/>
  <c r="F846" i="10" s="1"/>
  <c r="E862" i="10"/>
  <c r="F862" i="10" s="1"/>
  <c r="E878" i="10"/>
  <c r="F878" i="10" s="1"/>
  <c r="E894" i="10"/>
  <c r="F894" i="10" s="1"/>
  <c r="E910" i="10"/>
  <c r="F910" i="10" s="1"/>
  <c r="E926" i="10"/>
  <c r="F926" i="10" s="1"/>
  <c r="E942" i="10"/>
  <c r="F942" i="10" s="1"/>
  <c r="E958" i="10"/>
  <c r="F958" i="10" s="1"/>
  <c r="E974" i="10"/>
  <c r="F974" i="10" s="1"/>
  <c r="E990" i="10"/>
  <c r="F990" i="10" s="1"/>
  <c r="E1006" i="10"/>
  <c r="F1006" i="10" s="1"/>
  <c r="E1020" i="10"/>
  <c r="F1020" i="10" s="1"/>
  <c r="E1030" i="10"/>
  <c r="F1030" i="10" s="1"/>
  <c r="E1041" i="10"/>
  <c r="F1041" i="10" s="1"/>
  <c r="E1050" i="10"/>
  <c r="F1050" i="10" s="1"/>
  <c r="E1059" i="10"/>
  <c r="F1059" i="10" s="1"/>
  <c r="E1068" i="10"/>
  <c r="F1068" i="10" s="1"/>
  <c r="E1077" i="10"/>
  <c r="F1077" i="10" s="1"/>
  <c r="E1086" i="10"/>
  <c r="F1086" i="10" s="1"/>
  <c r="E1095" i="10"/>
  <c r="F1095" i="10" s="1"/>
  <c r="E1105" i="10"/>
  <c r="F1105" i="10" s="1"/>
  <c r="E1114" i="10"/>
  <c r="F1114" i="10" s="1"/>
  <c r="E1123" i="10"/>
  <c r="F1123" i="10" s="1"/>
  <c r="E1132" i="10"/>
  <c r="F1132" i="10" s="1"/>
  <c r="E1141" i="10"/>
  <c r="F1141" i="10" s="1"/>
  <c r="E1150" i="10"/>
  <c r="F1150" i="10" s="1"/>
  <c r="E1159" i="10"/>
  <c r="F1159" i="10" s="1"/>
  <c r="E1169" i="10"/>
  <c r="F1169" i="10" s="1"/>
  <c r="E1178" i="10"/>
  <c r="F1178" i="10" s="1"/>
  <c r="E1187" i="10"/>
  <c r="F1187" i="10" s="1"/>
  <c r="E1195" i="10"/>
  <c r="F1195" i="10" s="1"/>
  <c r="E1203" i="10"/>
  <c r="F1203" i="10" s="1"/>
  <c r="E1211" i="10"/>
  <c r="F1211" i="10" s="1"/>
  <c r="E1219" i="10"/>
  <c r="F1219" i="10" s="1"/>
  <c r="E1227" i="10"/>
  <c r="F1227" i="10" s="1"/>
  <c r="E1235" i="10"/>
  <c r="F1235" i="10" s="1"/>
  <c r="E1243" i="10"/>
  <c r="F1243" i="10" s="1"/>
  <c r="E1251" i="10"/>
  <c r="F1251" i="10" s="1"/>
  <c r="E1259" i="10"/>
  <c r="F1259" i="10" s="1"/>
  <c r="E1267" i="10"/>
  <c r="F1267" i="10" s="1"/>
  <c r="E1275" i="10"/>
  <c r="F1275" i="10" s="1"/>
  <c r="E1283" i="10"/>
  <c r="F1283" i="10" s="1"/>
  <c r="E1291" i="10"/>
  <c r="F1291" i="10" s="1"/>
  <c r="E1299" i="10"/>
  <c r="F1299" i="10" s="1"/>
  <c r="E1307" i="10"/>
  <c r="F1307" i="10" s="1"/>
  <c r="E1315" i="10"/>
  <c r="F1315" i="10" s="1"/>
  <c r="E1323" i="10"/>
  <c r="F1323" i="10" s="1"/>
  <c r="E1331" i="10"/>
  <c r="F1331" i="10" s="1"/>
  <c r="E1339" i="10"/>
  <c r="F1339" i="10" s="1"/>
  <c r="E1347" i="10"/>
  <c r="F1347" i="10" s="1"/>
  <c r="E1355" i="10"/>
  <c r="F1355" i="10" s="1"/>
  <c r="E1363" i="10"/>
  <c r="F1363" i="10" s="1"/>
  <c r="E1371" i="10"/>
  <c r="F1371" i="10" s="1"/>
  <c r="E1379" i="10"/>
  <c r="F1379" i="10" s="1"/>
  <c r="E1387" i="10"/>
  <c r="F1387" i="10" s="1"/>
  <c r="E22" i="10"/>
  <c r="F22" i="10" s="1"/>
  <c r="E95" i="10"/>
  <c r="F95" i="10" s="1"/>
  <c r="E168" i="10"/>
  <c r="F168" i="10" s="1"/>
  <c r="E241" i="10"/>
  <c r="F241" i="10" s="1"/>
  <c r="E314" i="10"/>
  <c r="F314" i="10" s="1"/>
  <c r="E388" i="10"/>
  <c r="F388" i="10" s="1"/>
  <c r="E449" i="10"/>
  <c r="F449" i="10" s="1"/>
  <c r="E506" i="10"/>
  <c r="F506" i="10" s="1"/>
  <c r="E564" i="10"/>
  <c r="F564" i="10" s="1"/>
  <c r="E617" i="10"/>
  <c r="F617" i="10" s="1"/>
  <c r="E663" i="10"/>
  <c r="F663" i="10" s="1"/>
  <c r="E702" i="10"/>
  <c r="F702" i="10" s="1"/>
  <c r="E738" i="10"/>
  <c r="F738" i="10" s="1"/>
  <c r="E774" i="10"/>
  <c r="F774" i="10" s="1"/>
  <c r="E806" i="10"/>
  <c r="F806" i="10" s="1"/>
  <c r="E838" i="10"/>
  <c r="F838" i="10" s="1"/>
  <c r="E870" i="10"/>
  <c r="F870" i="10" s="1"/>
  <c r="E902" i="10"/>
  <c r="F902" i="10" s="1"/>
  <c r="E934" i="10"/>
  <c r="F934" i="10" s="1"/>
  <c r="E966" i="10"/>
  <c r="F966" i="10" s="1"/>
  <c r="E998" i="10"/>
  <c r="F998" i="10" s="1"/>
  <c r="E1026" i="10"/>
  <c r="F1026" i="10" s="1"/>
  <c r="E1045" i="10"/>
  <c r="F1045" i="10" s="1"/>
  <c r="E1063" i="10"/>
  <c r="F1063" i="10" s="1"/>
  <c r="E1082" i="10"/>
  <c r="F1082" i="10" s="1"/>
  <c r="E1100" i="10"/>
  <c r="F1100" i="10" s="1"/>
  <c r="E1118" i="10"/>
  <c r="F1118" i="10" s="1"/>
  <c r="E1137" i="10"/>
  <c r="F1137" i="10" s="1"/>
  <c r="E1155" i="10"/>
  <c r="F1155" i="10" s="1"/>
  <c r="E1173" i="10"/>
  <c r="F1173" i="10" s="1"/>
  <c r="E1191" i="10"/>
  <c r="F1191" i="10" s="1"/>
  <c r="E1207" i="10"/>
  <c r="F1207" i="10" s="1"/>
  <c r="E1223" i="10"/>
  <c r="F1223" i="10" s="1"/>
  <c r="E1239" i="10"/>
  <c r="F1239" i="10" s="1"/>
  <c r="E1255" i="10"/>
  <c r="F1255" i="10" s="1"/>
  <c r="E1271" i="10"/>
  <c r="F1271" i="10" s="1"/>
  <c r="E1287" i="10"/>
  <c r="F1287" i="10" s="1"/>
  <c r="E1303" i="10"/>
  <c r="F1303" i="10" s="1"/>
  <c r="E1319" i="10"/>
  <c r="F1319" i="10" s="1"/>
  <c r="E1335" i="10"/>
  <c r="F1335" i="10" s="1"/>
  <c r="E1351" i="10"/>
  <c r="F1351" i="10" s="1"/>
  <c r="E1367" i="10"/>
  <c r="F1367" i="10" s="1"/>
  <c r="E1383" i="10"/>
  <c r="F1383" i="10" s="1"/>
  <c r="E1393" i="10"/>
  <c r="F1393" i="10" s="1"/>
  <c r="E1402" i="10"/>
  <c r="F1402" i="10" s="1"/>
  <c r="E1411" i="10"/>
  <c r="F1411" i="10" s="1"/>
  <c r="E1421" i="10"/>
  <c r="F1421" i="10" s="1"/>
  <c r="E1430" i="10"/>
  <c r="F1430" i="10" s="1"/>
  <c r="E1439" i="10"/>
  <c r="F1439" i="10" s="1"/>
  <c r="E1448" i="10"/>
  <c r="F1448" i="10" s="1"/>
  <c r="E1457" i="10"/>
  <c r="F1457" i="10" s="1"/>
  <c r="E1466" i="10"/>
  <c r="F1466" i="10" s="1"/>
  <c r="E1475" i="10"/>
  <c r="F1475" i="10" s="1"/>
  <c r="E1485" i="10"/>
  <c r="F1485" i="10" s="1"/>
  <c r="E1494" i="10"/>
  <c r="F1494" i="10" s="1"/>
  <c r="E1503" i="10"/>
  <c r="F1503" i="10" s="1"/>
  <c r="E1512" i="10"/>
  <c r="F1512" i="10" s="1"/>
  <c r="E1521" i="10"/>
  <c r="F1521" i="10" s="1"/>
  <c r="E1530" i="10"/>
  <c r="F1530" i="10" s="1"/>
  <c r="E1539" i="10"/>
  <c r="F1539" i="10" s="1"/>
  <c r="E1549" i="10"/>
  <c r="F1549" i="10" s="1"/>
  <c r="E1558" i="10"/>
  <c r="F1558" i="10" s="1"/>
  <c r="E1567" i="10"/>
  <c r="F1567" i="10" s="1"/>
  <c r="E1576" i="10"/>
  <c r="F1576" i="10" s="1"/>
  <c r="E1585" i="10"/>
  <c r="F1585" i="10" s="1"/>
  <c r="E1594" i="10"/>
  <c r="F1594" i="10" s="1"/>
  <c r="E1603" i="10"/>
  <c r="F1603" i="10" s="1"/>
  <c r="E1613" i="10"/>
  <c r="F1613" i="10" s="1"/>
  <c r="E1622" i="10"/>
  <c r="F1622" i="10" s="1"/>
  <c r="E1631" i="10"/>
  <c r="F1631" i="10" s="1"/>
  <c r="E1640" i="10"/>
  <c r="F1640" i="10" s="1"/>
  <c r="E1649" i="10"/>
  <c r="F1649" i="10" s="1"/>
  <c r="E1658" i="10"/>
  <c r="F1658" i="10" s="1"/>
  <c r="E1666" i="10"/>
  <c r="F1666" i="10" s="1"/>
  <c r="E1674" i="10"/>
  <c r="F1674" i="10" s="1"/>
  <c r="E1682" i="10"/>
  <c r="F1682" i="10" s="1"/>
  <c r="E1690" i="10"/>
  <c r="F1690" i="10" s="1"/>
  <c r="E1698" i="10"/>
  <c r="F1698" i="10" s="1"/>
  <c r="E1706" i="10"/>
  <c r="F1706" i="10" s="1"/>
  <c r="E1714" i="10"/>
  <c r="F1714" i="10" s="1"/>
  <c r="E1722" i="10"/>
  <c r="F1722" i="10" s="1"/>
  <c r="E1730" i="10"/>
  <c r="F1730" i="10" s="1"/>
  <c r="E1738" i="10"/>
  <c r="F1738" i="10" s="1"/>
  <c r="E1746" i="10"/>
  <c r="F1746" i="10" s="1"/>
  <c r="E1754" i="10"/>
  <c r="F1754" i="10" s="1"/>
  <c r="E1762" i="10"/>
  <c r="F1762" i="10" s="1"/>
  <c r="E1770" i="10"/>
  <c r="F1770" i="10" s="1"/>
  <c r="E1778" i="10"/>
  <c r="F1778" i="10" s="1"/>
  <c r="E1786" i="10"/>
  <c r="F1786" i="10" s="1"/>
  <c r="E1794" i="10"/>
  <c r="F1794" i="10" s="1"/>
  <c r="E1802" i="10"/>
  <c r="F1802" i="10" s="1"/>
  <c r="E1810" i="10"/>
  <c r="F1810" i="10" s="1"/>
  <c r="E1818" i="10"/>
  <c r="F1818" i="10" s="1"/>
  <c r="E1826" i="10"/>
  <c r="F1826" i="10" s="1"/>
  <c r="E1834" i="10"/>
  <c r="F1834" i="10" s="1"/>
  <c r="E1842" i="10"/>
  <c r="F1842" i="10" s="1"/>
  <c r="E1850" i="10"/>
  <c r="F1850" i="10" s="1"/>
  <c r="E1858" i="10"/>
  <c r="F1858" i="10" s="1"/>
  <c r="E1866" i="10"/>
  <c r="F1866" i="10" s="1"/>
  <c r="E1874" i="10"/>
  <c r="F1874" i="10" s="1"/>
  <c r="E1882" i="10"/>
  <c r="F1882" i="10" s="1"/>
  <c r="E1890" i="10"/>
  <c r="F1890" i="10" s="1"/>
  <c r="E1898" i="10"/>
  <c r="F1898" i="10" s="1"/>
  <c r="E1906" i="10"/>
  <c r="F1906" i="10" s="1"/>
  <c r="E1914" i="10"/>
  <c r="F1914" i="10" s="1"/>
  <c r="E1922" i="10"/>
  <c r="F1922" i="10" s="1"/>
  <c r="E1930" i="10"/>
  <c r="F1930" i="10" s="1"/>
  <c r="E1938" i="10"/>
  <c r="F1938" i="10" s="1"/>
  <c r="E1946" i="10"/>
  <c r="F1946" i="10" s="1"/>
  <c r="E1954" i="10"/>
  <c r="F1954" i="10" s="1"/>
  <c r="E1962" i="10"/>
  <c r="F1962" i="10" s="1"/>
  <c r="E1970" i="10"/>
  <c r="F1970" i="10" s="1"/>
  <c r="E1978" i="10"/>
  <c r="F1978" i="10" s="1"/>
  <c r="E1986" i="10"/>
  <c r="F1986" i="10" s="1"/>
  <c r="E1994" i="10"/>
  <c r="F1994" i="10" s="1"/>
  <c r="E2002" i="10"/>
  <c r="F2002" i="10" s="1"/>
  <c r="E2010" i="10"/>
  <c r="F2010" i="10" s="1"/>
  <c r="E2018" i="10"/>
  <c r="F2018" i="10" s="1"/>
  <c r="E2026" i="10"/>
  <c r="F2026" i="10" s="1"/>
  <c r="E2034" i="10"/>
  <c r="F2034" i="10" s="1"/>
  <c r="E2042" i="10"/>
  <c r="F2042" i="10" s="1"/>
  <c r="E2050" i="10"/>
  <c r="F2050" i="10" s="1"/>
  <c r="E2058" i="10"/>
  <c r="F2058" i="10" s="1"/>
  <c r="E2066" i="10"/>
  <c r="F2066" i="10" s="1"/>
  <c r="E2074" i="10"/>
  <c r="F2074" i="10" s="1"/>
  <c r="E2082" i="10"/>
  <c r="F2082" i="10" s="1"/>
  <c r="E2090" i="10"/>
  <c r="F2090" i="10" s="1"/>
  <c r="E2098" i="10"/>
  <c r="F2098" i="10" s="1"/>
  <c r="E2106" i="10"/>
  <c r="F2106" i="10" s="1"/>
  <c r="E2114" i="10"/>
  <c r="F2114" i="10" s="1"/>
  <c r="E2122" i="10"/>
  <c r="F2122" i="10" s="1"/>
  <c r="E2130" i="10"/>
  <c r="F2130" i="10" s="1"/>
  <c r="E2138" i="10"/>
  <c r="F2138" i="10" s="1"/>
  <c r="E2146" i="10"/>
  <c r="F2146" i="10" s="1"/>
  <c r="E2154" i="10"/>
  <c r="F2154" i="10" s="1"/>
  <c r="E2162" i="10"/>
  <c r="F2162" i="10" s="1"/>
  <c r="E2170" i="10"/>
  <c r="F2170" i="10" s="1"/>
  <c r="E2178" i="10"/>
  <c r="F2178" i="10" s="1"/>
  <c r="E2186" i="10"/>
  <c r="F2186" i="10" s="1"/>
  <c r="E2194" i="10"/>
  <c r="F2194" i="10" s="1"/>
  <c r="E2202" i="10"/>
  <c r="F2202" i="10" s="1"/>
  <c r="E2210" i="10"/>
  <c r="F2210" i="10" s="1"/>
  <c r="E2218" i="10"/>
  <c r="F2218" i="10" s="1"/>
  <c r="E2226" i="10"/>
  <c r="F2226" i="10" s="1"/>
  <c r="E2234" i="10"/>
  <c r="F2234" i="10" s="1"/>
  <c r="E2242" i="10"/>
  <c r="F2242" i="10" s="1"/>
  <c r="E2250" i="10"/>
  <c r="F2250" i="10" s="1"/>
  <c r="E2258" i="10"/>
  <c r="F2258" i="10" s="1"/>
  <c r="E2266" i="10"/>
  <c r="F2266" i="10" s="1"/>
  <c r="E2274" i="10"/>
  <c r="F2274" i="10" s="1"/>
  <c r="E2282" i="10"/>
  <c r="F2282" i="10" s="1"/>
  <c r="E2290" i="10"/>
  <c r="F2290" i="10" s="1"/>
  <c r="E2298" i="10"/>
  <c r="F2298" i="10" s="1"/>
  <c r="E2306" i="10"/>
  <c r="F2306" i="10" s="1"/>
  <c r="E2314" i="10"/>
  <c r="F2314" i="10" s="1"/>
  <c r="E2322" i="10"/>
  <c r="F2322" i="10" s="1"/>
  <c r="E2330" i="10"/>
  <c r="F2330" i="10" s="1"/>
  <c r="E2338" i="10"/>
  <c r="F2338" i="10" s="1"/>
  <c r="E2346" i="10"/>
  <c r="F2346" i="10" s="1"/>
  <c r="E2354" i="10"/>
  <c r="F2354" i="10" s="1"/>
  <c r="E2362" i="10"/>
  <c r="F2362" i="10" s="1"/>
  <c r="E2370" i="10"/>
  <c r="F2370" i="10" s="1"/>
  <c r="E2378" i="10"/>
  <c r="F2378" i="10" s="1"/>
  <c r="E2386" i="10"/>
  <c r="F2386" i="10" s="1"/>
  <c r="E2394" i="10"/>
  <c r="F2394" i="10" s="1"/>
  <c r="E2402" i="10"/>
  <c r="F2402" i="10" s="1"/>
  <c r="E2410" i="10"/>
  <c r="F2410" i="10" s="1"/>
  <c r="E2418" i="10"/>
  <c r="F2418" i="10" s="1"/>
  <c r="E2426" i="10"/>
  <c r="F2426" i="10" s="1"/>
  <c r="E2434" i="10"/>
  <c r="F2434" i="10" s="1"/>
  <c r="E32" i="10"/>
  <c r="F32" i="10" s="1"/>
  <c r="E105" i="10"/>
  <c r="F105" i="10" s="1"/>
  <c r="E178" i="10"/>
  <c r="F178" i="10" s="1"/>
  <c r="E252" i="10"/>
  <c r="F252" i="10" s="1"/>
  <c r="E325" i="10"/>
  <c r="F325" i="10" s="1"/>
  <c r="E398" i="10"/>
  <c r="F398" i="10" s="1"/>
  <c r="E458" i="10"/>
  <c r="F458" i="10" s="1"/>
  <c r="E516" i="10"/>
  <c r="F516" i="10" s="1"/>
  <c r="E573" i="10"/>
  <c r="F573" i="10" s="1"/>
  <c r="E625" i="10"/>
  <c r="F625" i="10" s="1"/>
  <c r="E670" i="10"/>
  <c r="F670" i="10" s="1"/>
  <c r="E708" i="10"/>
  <c r="F708" i="10" s="1"/>
  <c r="E744" i="10"/>
  <c r="F744" i="10" s="1"/>
  <c r="E779" i="10"/>
  <c r="F779" i="10" s="1"/>
  <c r="E811" i="10"/>
  <c r="F811" i="10" s="1"/>
  <c r="E843" i="10"/>
  <c r="F843" i="10" s="1"/>
  <c r="E875" i="10"/>
  <c r="F875" i="10" s="1"/>
  <c r="E907" i="10"/>
  <c r="F907" i="10" s="1"/>
  <c r="E939" i="10"/>
  <c r="F939" i="10" s="1"/>
  <c r="E971" i="10"/>
  <c r="F971" i="10" s="1"/>
  <c r="E1003" i="10"/>
  <c r="F1003" i="10" s="1"/>
  <c r="E1027" i="10"/>
  <c r="F1027" i="10" s="1"/>
  <c r="E1046" i="10"/>
  <c r="F1046" i="10" s="1"/>
  <c r="E1065" i="10"/>
  <c r="F1065" i="10" s="1"/>
  <c r="E1083" i="10"/>
  <c r="F1083" i="10" s="1"/>
  <c r="E1101" i="10"/>
  <c r="F1101" i="10" s="1"/>
  <c r="E1119" i="10"/>
  <c r="F1119" i="10" s="1"/>
  <c r="E1138" i="10"/>
  <c r="F1138" i="10" s="1"/>
  <c r="E1156" i="10"/>
  <c r="F1156" i="10" s="1"/>
  <c r="E1174" i="10"/>
  <c r="F1174" i="10" s="1"/>
  <c r="E1192" i="10"/>
  <c r="F1192" i="10" s="1"/>
  <c r="E1208" i="10"/>
  <c r="F1208" i="10" s="1"/>
  <c r="E1224" i="10"/>
  <c r="F1224" i="10" s="1"/>
  <c r="E1240" i="10"/>
  <c r="F1240" i="10" s="1"/>
  <c r="E1256" i="10"/>
  <c r="F1256" i="10" s="1"/>
  <c r="E1272" i="10"/>
  <c r="F1272" i="10" s="1"/>
  <c r="E1288" i="10"/>
  <c r="F1288" i="10" s="1"/>
  <c r="E1304" i="10"/>
  <c r="F1304" i="10" s="1"/>
  <c r="E1320" i="10"/>
  <c r="F1320" i="10" s="1"/>
  <c r="E1336" i="10"/>
  <c r="F1336" i="10" s="1"/>
  <c r="E1352" i="10"/>
  <c r="F1352" i="10" s="1"/>
  <c r="E1368" i="10"/>
  <c r="F1368" i="10" s="1"/>
  <c r="E1384" i="10"/>
  <c r="F1384" i="10" s="1"/>
  <c r="E1394" i="10"/>
  <c r="F1394" i="10" s="1"/>
  <c r="E1403" i="10"/>
  <c r="F1403" i="10" s="1"/>
  <c r="E1413" i="10"/>
  <c r="F1413" i="10" s="1"/>
  <c r="E1422" i="10"/>
  <c r="F1422" i="10" s="1"/>
  <c r="E1431" i="10"/>
  <c r="F1431" i="10" s="1"/>
  <c r="E1440" i="10"/>
  <c r="F1440" i="10" s="1"/>
  <c r="E1449" i="10"/>
  <c r="F1449" i="10" s="1"/>
  <c r="E1458" i="10"/>
  <c r="F1458" i="10" s="1"/>
  <c r="E1467" i="10"/>
  <c r="F1467" i="10" s="1"/>
  <c r="E1477" i="10"/>
  <c r="F1477" i="10" s="1"/>
  <c r="E1486" i="10"/>
  <c r="F1486" i="10" s="1"/>
  <c r="E1495" i="10"/>
  <c r="F1495" i="10" s="1"/>
  <c r="E1504" i="10"/>
  <c r="F1504" i="10" s="1"/>
  <c r="E1513" i="10"/>
  <c r="F1513" i="10" s="1"/>
  <c r="E1522" i="10"/>
  <c r="F1522" i="10" s="1"/>
  <c r="E1531" i="10"/>
  <c r="F1531" i="10" s="1"/>
  <c r="E1541" i="10"/>
  <c r="F1541" i="10" s="1"/>
  <c r="E1550" i="10"/>
  <c r="F1550" i="10" s="1"/>
  <c r="E1559" i="10"/>
  <c r="F1559" i="10" s="1"/>
  <c r="E1568" i="10"/>
  <c r="F1568" i="10" s="1"/>
  <c r="E1577" i="10"/>
  <c r="F1577" i="10" s="1"/>
  <c r="E1586" i="10"/>
  <c r="F1586" i="10" s="1"/>
  <c r="E1595" i="10"/>
  <c r="F1595" i="10" s="1"/>
  <c r="E1605" i="10"/>
  <c r="F1605" i="10" s="1"/>
  <c r="E1614" i="10"/>
  <c r="F1614" i="10" s="1"/>
  <c r="E1623" i="10"/>
  <c r="F1623" i="10" s="1"/>
  <c r="E1632" i="10"/>
  <c r="F1632" i="10" s="1"/>
  <c r="E1641" i="10"/>
  <c r="F1641" i="10" s="1"/>
  <c r="E1650" i="10"/>
  <c r="F1650" i="10" s="1"/>
  <c r="E1659" i="10"/>
  <c r="F1659" i="10" s="1"/>
  <c r="E1667" i="10"/>
  <c r="F1667" i="10" s="1"/>
  <c r="E1675" i="10"/>
  <c r="F1675" i="10" s="1"/>
  <c r="E1683" i="10"/>
  <c r="F1683" i="10" s="1"/>
  <c r="E1691" i="10"/>
  <c r="F1691" i="10" s="1"/>
  <c r="E1699" i="10"/>
  <c r="F1699" i="10" s="1"/>
  <c r="E1707" i="10"/>
  <c r="F1707" i="10" s="1"/>
  <c r="E1715" i="10"/>
  <c r="F1715" i="10" s="1"/>
  <c r="E1723" i="10"/>
  <c r="F1723" i="10" s="1"/>
  <c r="E1731" i="10"/>
  <c r="F1731" i="10" s="1"/>
  <c r="E1739" i="10"/>
  <c r="F1739" i="10" s="1"/>
  <c r="E1747" i="10"/>
  <c r="F1747" i="10" s="1"/>
  <c r="E1755" i="10"/>
  <c r="F1755" i="10" s="1"/>
  <c r="E1763" i="10"/>
  <c r="F1763" i="10" s="1"/>
  <c r="E1771" i="10"/>
  <c r="F1771" i="10" s="1"/>
  <c r="E1779" i="10"/>
  <c r="F1779" i="10" s="1"/>
  <c r="E1787" i="10"/>
  <c r="F1787" i="10" s="1"/>
  <c r="E1795" i="10"/>
  <c r="F1795" i="10" s="1"/>
  <c r="E1803" i="10"/>
  <c r="F1803" i="10" s="1"/>
  <c r="E1811" i="10"/>
  <c r="F1811" i="10" s="1"/>
  <c r="E1819" i="10"/>
  <c r="F1819" i="10" s="1"/>
  <c r="E1827" i="10"/>
  <c r="F1827" i="10" s="1"/>
  <c r="E1835" i="10"/>
  <c r="F1835" i="10" s="1"/>
  <c r="E1843" i="10"/>
  <c r="F1843" i="10" s="1"/>
  <c r="E1851" i="10"/>
  <c r="F1851" i="10" s="1"/>
  <c r="E1859" i="10"/>
  <c r="F1859" i="10" s="1"/>
  <c r="E1867" i="10"/>
  <c r="F1867" i="10" s="1"/>
  <c r="E1875" i="10"/>
  <c r="F1875" i="10" s="1"/>
  <c r="E1883" i="10"/>
  <c r="F1883" i="10" s="1"/>
  <c r="E1891" i="10"/>
  <c r="F1891" i="10" s="1"/>
  <c r="E1899" i="10"/>
  <c r="F1899" i="10" s="1"/>
  <c r="E1907" i="10"/>
  <c r="F1907" i="10" s="1"/>
  <c r="E1915" i="10"/>
  <c r="F1915" i="10" s="1"/>
  <c r="E1923" i="10"/>
  <c r="F1923" i="10" s="1"/>
  <c r="E1931" i="10"/>
  <c r="F1931" i="10" s="1"/>
  <c r="E1939" i="10"/>
  <c r="F1939" i="10" s="1"/>
  <c r="E1947" i="10"/>
  <c r="F1947" i="10" s="1"/>
  <c r="E1955" i="10"/>
  <c r="F1955" i="10" s="1"/>
  <c r="E1963" i="10"/>
  <c r="F1963" i="10" s="1"/>
  <c r="E1971" i="10"/>
  <c r="F1971" i="10" s="1"/>
  <c r="E1979" i="10"/>
  <c r="F1979" i="10" s="1"/>
  <c r="E1987" i="10"/>
  <c r="F1987" i="10" s="1"/>
  <c r="E1995" i="10"/>
  <c r="F1995" i="10" s="1"/>
  <c r="E2003" i="10"/>
  <c r="F2003" i="10" s="1"/>
  <c r="E2011" i="10"/>
  <c r="F2011" i="10" s="1"/>
  <c r="E38" i="10"/>
  <c r="F38" i="10" s="1"/>
  <c r="E111" i="10"/>
  <c r="F111" i="10" s="1"/>
  <c r="E184" i="10"/>
  <c r="F184" i="10" s="1"/>
  <c r="E257" i="10"/>
  <c r="F257" i="10" s="1"/>
  <c r="E330" i="10"/>
  <c r="F330" i="10" s="1"/>
  <c r="E399" i="10"/>
  <c r="F399" i="10" s="1"/>
  <c r="E460" i="10"/>
  <c r="F460" i="10" s="1"/>
  <c r="E517" i="10"/>
  <c r="F517" i="10" s="1"/>
  <c r="E577" i="10"/>
  <c r="F577" i="10" s="1"/>
  <c r="E626" i="10"/>
  <c r="F626" i="10" s="1"/>
  <c r="E671" i="10"/>
  <c r="F671" i="10" s="1"/>
  <c r="E709" i="10"/>
  <c r="F709" i="10" s="1"/>
  <c r="E745" i="10"/>
  <c r="F745" i="10" s="1"/>
  <c r="E780" i="10"/>
  <c r="F780" i="10" s="1"/>
  <c r="E812" i="10"/>
  <c r="F812" i="10" s="1"/>
  <c r="E844" i="10"/>
  <c r="F844" i="10" s="1"/>
  <c r="E876" i="10"/>
  <c r="F876" i="10" s="1"/>
  <c r="E908" i="10"/>
  <c r="F908" i="10" s="1"/>
  <c r="E940" i="10"/>
  <c r="F940" i="10" s="1"/>
  <c r="E972" i="10"/>
  <c r="F972" i="10" s="1"/>
  <c r="E1004" i="10"/>
  <c r="F1004" i="10" s="1"/>
  <c r="E1028" i="10"/>
  <c r="F1028" i="10" s="1"/>
  <c r="E1047" i="10"/>
  <c r="F1047" i="10" s="1"/>
  <c r="E1066" i="10"/>
  <c r="F1066" i="10" s="1"/>
  <c r="E1084" i="10"/>
  <c r="F1084" i="10" s="1"/>
  <c r="E1102" i="10"/>
  <c r="F1102" i="10" s="1"/>
  <c r="E1121" i="10"/>
  <c r="F1121" i="10" s="1"/>
  <c r="E1139" i="10"/>
  <c r="F1139" i="10" s="1"/>
  <c r="E1157" i="10"/>
  <c r="F1157" i="10" s="1"/>
  <c r="E1175" i="10"/>
  <c r="F1175" i="10" s="1"/>
  <c r="E1193" i="10"/>
  <c r="F1193" i="10" s="1"/>
  <c r="E1209" i="10"/>
  <c r="F1209" i="10" s="1"/>
  <c r="E1225" i="10"/>
  <c r="F1225" i="10" s="1"/>
  <c r="E1241" i="10"/>
  <c r="F1241" i="10" s="1"/>
  <c r="E1257" i="10"/>
  <c r="F1257" i="10" s="1"/>
  <c r="E1273" i="10"/>
  <c r="F1273" i="10" s="1"/>
  <c r="E1289" i="10"/>
  <c r="F1289" i="10" s="1"/>
  <c r="E1305" i="10"/>
  <c r="F1305" i="10" s="1"/>
  <c r="E1321" i="10"/>
  <c r="F1321" i="10" s="1"/>
  <c r="E1337" i="10"/>
  <c r="F1337" i="10" s="1"/>
  <c r="E1353" i="10"/>
  <c r="F1353" i="10" s="1"/>
  <c r="E1369" i="10"/>
  <c r="F1369" i="10" s="1"/>
  <c r="E1385" i="10"/>
  <c r="F1385" i="10" s="1"/>
  <c r="E1395" i="10"/>
  <c r="F1395" i="10" s="1"/>
  <c r="E1405" i="10"/>
  <c r="F1405" i="10" s="1"/>
  <c r="E1414" i="10"/>
  <c r="F1414" i="10" s="1"/>
  <c r="E1423" i="10"/>
  <c r="F1423" i="10" s="1"/>
  <c r="E1432" i="10"/>
  <c r="F1432" i="10" s="1"/>
  <c r="E1441" i="10"/>
  <c r="F1441" i="10" s="1"/>
  <c r="E1450" i="10"/>
  <c r="F1450" i="10" s="1"/>
  <c r="E1459" i="10"/>
  <c r="F1459" i="10" s="1"/>
  <c r="E1469" i="10"/>
  <c r="F1469" i="10" s="1"/>
  <c r="E1478" i="10"/>
  <c r="F1478" i="10" s="1"/>
  <c r="E1487" i="10"/>
  <c r="F1487" i="10" s="1"/>
  <c r="E1496" i="10"/>
  <c r="F1496" i="10" s="1"/>
  <c r="E1505" i="10"/>
  <c r="F1505" i="10" s="1"/>
  <c r="E1514" i="10"/>
  <c r="F1514" i="10" s="1"/>
  <c r="E1523" i="10"/>
  <c r="F1523" i="10" s="1"/>
  <c r="E1533" i="10"/>
  <c r="F1533" i="10" s="1"/>
  <c r="E1542" i="10"/>
  <c r="F1542" i="10" s="1"/>
  <c r="E1551" i="10"/>
  <c r="F1551" i="10" s="1"/>
  <c r="E1560" i="10"/>
  <c r="F1560" i="10" s="1"/>
  <c r="E1569" i="10"/>
  <c r="F1569" i="10" s="1"/>
  <c r="E1578" i="10"/>
  <c r="F1578" i="10" s="1"/>
  <c r="E1587" i="10"/>
  <c r="F1587" i="10" s="1"/>
  <c r="E1597" i="10"/>
  <c r="F1597" i="10" s="1"/>
  <c r="E1606" i="10"/>
  <c r="F1606" i="10" s="1"/>
  <c r="E1615" i="10"/>
  <c r="F1615" i="10" s="1"/>
  <c r="E1624" i="10"/>
  <c r="F1624" i="10" s="1"/>
  <c r="E1633" i="10"/>
  <c r="F1633" i="10" s="1"/>
  <c r="E1642" i="10"/>
  <c r="F1642" i="10" s="1"/>
  <c r="E1651" i="10"/>
  <c r="F1651" i="10" s="1"/>
  <c r="E1660" i="10"/>
  <c r="F1660" i="10" s="1"/>
  <c r="E1668" i="10"/>
  <c r="F1668" i="10" s="1"/>
  <c r="E1676" i="10"/>
  <c r="F1676" i="10" s="1"/>
  <c r="E1684" i="10"/>
  <c r="F1684" i="10" s="1"/>
  <c r="E1692" i="10"/>
  <c r="F1692" i="10" s="1"/>
  <c r="E1700" i="10"/>
  <c r="F1700" i="10" s="1"/>
  <c r="E1708" i="10"/>
  <c r="F1708" i="10" s="1"/>
  <c r="E1716" i="10"/>
  <c r="F1716" i="10" s="1"/>
  <c r="E1724" i="10"/>
  <c r="F1724" i="10" s="1"/>
  <c r="E1732" i="10"/>
  <c r="F1732" i="10" s="1"/>
  <c r="E1740" i="10"/>
  <c r="F1740" i="10" s="1"/>
  <c r="E1748" i="10"/>
  <c r="F1748" i="10" s="1"/>
  <c r="E1756" i="10"/>
  <c r="F1756" i="10" s="1"/>
  <c r="E1764" i="10"/>
  <c r="F1764" i="10" s="1"/>
  <c r="E1772" i="10"/>
  <c r="F1772" i="10" s="1"/>
  <c r="E1780" i="10"/>
  <c r="F1780" i="10" s="1"/>
  <c r="E1788" i="10"/>
  <c r="F1788" i="10" s="1"/>
  <c r="E1796" i="10"/>
  <c r="F1796" i="10" s="1"/>
  <c r="E1804" i="10"/>
  <c r="F1804" i="10" s="1"/>
  <c r="E1812" i="10"/>
  <c r="F1812" i="10" s="1"/>
  <c r="E1820" i="10"/>
  <c r="F1820" i="10" s="1"/>
  <c r="E1828" i="10"/>
  <c r="F1828" i="10" s="1"/>
  <c r="E1836" i="10"/>
  <c r="F1836" i="10" s="1"/>
  <c r="E1844" i="10"/>
  <c r="F1844" i="10" s="1"/>
  <c r="E1852" i="10"/>
  <c r="F1852" i="10" s="1"/>
  <c r="E1860" i="10"/>
  <c r="F1860" i="10" s="1"/>
  <c r="E1868" i="10"/>
  <c r="F1868" i="10" s="1"/>
  <c r="E1876" i="10"/>
  <c r="F1876" i="10" s="1"/>
  <c r="E1884" i="10"/>
  <c r="F1884" i="10" s="1"/>
  <c r="E1892" i="10"/>
  <c r="F1892" i="10" s="1"/>
  <c r="E1900" i="10"/>
  <c r="F1900" i="10" s="1"/>
  <c r="E1908" i="10"/>
  <c r="F1908" i="10" s="1"/>
  <c r="E1916" i="10"/>
  <c r="F1916" i="10" s="1"/>
  <c r="E1924" i="10"/>
  <c r="F1924" i="10" s="1"/>
  <c r="E1932" i="10"/>
  <c r="F1932" i="10" s="1"/>
  <c r="E1940" i="10"/>
  <c r="F1940" i="10" s="1"/>
  <c r="E1948" i="10"/>
  <c r="F1948" i="10" s="1"/>
  <c r="E1956" i="10"/>
  <c r="F1956" i="10" s="1"/>
  <c r="E1964" i="10"/>
  <c r="F1964" i="10" s="1"/>
  <c r="E1972" i="10"/>
  <c r="F1972" i="10" s="1"/>
  <c r="E1980" i="10"/>
  <c r="F1980" i="10" s="1"/>
  <c r="E1988" i="10"/>
  <c r="F1988" i="10" s="1"/>
  <c r="E1996" i="10"/>
  <c r="F1996" i="10" s="1"/>
  <c r="E76" i="10"/>
  <c r="F76" i="10" s="1"/>
  <c r="E149" i="10"/>
  <c r="F149" i="10" s="1"/>
  <c r="E222" i="10"/>
  <c r="F222" i="10" s="1"/>
  <c r="E295" i="10"/>
  <c r="F295" i="10" s="1"/>
  <c r="E368" i="10"/>
  <c r="F368" i="10" s="1"/>
  <c r="E432" i="10"/>
  <c r="F432" i="10" s="1"/>
  <c r="E489" i="10"/>
  <c r="F489" i="10" s="1"/>
  <c r="E550" i="10"/>
  <c r="F550" i="10" s="1"/>
  <c r="E605" i="10"/>
  <c r="F605" i="10" s="1"/>
  <c r="E652" i="10"/>
  <c r="F652" i="10" s="1"/>
  <c r="E692" i="10"/>
  <c r="F692" i="10" s="1"/>
  <c r="E728" i="10"/>
  <c r="F728" i="10" s="1"/>
  <c r="E765" i="10"/>
  <c r="F765" i="10" s="1"/>
  <c r="E797" i="10"/>
  <c r="F797" i="10" s="1"/>
  <c r="E829" i="10"/>
  <c r="F829" i="10" s="1"/>
  <c r="E861" i="10"/>
  <c r="F861" i="10" s="1"/>
  <c r="E893" i="10"/>
  <c r="F893" i="10" s="1"/>
  <c r="E925" i="10"/>
  <c r="F925" i="10" s="1"/>
  <c r="E957" i="10"/>
  <c r="F957" i="10" s="1"/>
  <c r="E989" i="10"/>
  <c r="F989" i="10" s="1"/>
  <c r="E1019" i="10"/>
  <c r="F1019" i="10" s="1"/>
  <c r="E1039" i="10"/>
  <c r="F1039" i="10" s="1"/>
  <c r="E1058" i="10"/>
  <c r="F1058" i="10" s="1"/>
  <c r="E1076" i="10"/>
  <c r="F1076" i="10" s="1"/>
  <c r="E1094" i="10"/>
  <c r="F1094" i="10" s="1"/>
  <c r="E1113" i="10"/>
  <c r="F1113" i="10" s="1"/>
  <c r="E1131" i="10"/>
  <c r="F1131" i="10" s="1"/>
  <c r="E1149" i="10"/>
  <c r="F1149" i="10" s="1"/>
  <c r="E1167" i="10"/>
  <c r="F1167" i="10" s="1"/>
  <c r="E1186" i="10"/>
  <c r="F1186" i="10" s="1"/>
  <c r="E1202" i="10"/>
  <c r="F1202" i="10" s="1"/>
  <c r="E1218" i="10"/>
  <c r="F1218" i="10" s="1"/>
  <c r="E1234" i="10"/>
  <c r="F1234" i="10" s="1"/>
  <c r="E1250" i="10"/>
  <c r="F1250" i="10" s="1"/>
  <c r="E1266" i="10"/>
  <c r="F1266" i="10" s="1"/>
  <c r="E1282" i="10"/>
  <c r="F1282" i="10" s="1"/>
  <c r="E1298" i="10"/>
  <c r="F1298" i="10" s="1"/>
  <c r="E1314" i="10"/>
  <c r="F1314" i="10" s="1"/>
  <c r="E1330" i="10"/>
  <c r="F1330" i="10" s="1"/>
  <c r="E1346" i="10"/>
  <c r="F1346" i="10" s="1"/>
  <c r="E1362" i="10"/>
  <c r="F1362" i="10" s="1"/>
  <c r="E1378" i="10"/>
  <c r="F1378" i="10" s="1"/>
  <c r="E1392" i="10"/>
  <c r="F1392" i="10" s="1"/>
  <c r="E1401" i="10"/>
  <c r="F1401" i="10" s="1"/>
  <c r="E1410" i="10"/>
  <c r="F1410" i="10" s="1"/>
  <c r="E1419" i="10"/>
  <c r="F1419" i="10" s="1"/>
  <c r="E1429" i="10"/>
  <c r="F1429" i="10" s="1"/>
  <c r="E1438" i="10"/>
  <c r="F1438" i="10" s="1"/>
  <c r="E1447" i="10"/>
  <c r="F1447" i="10" s="1"/>
  <c r="E1456" i="10"/>
  <c r="F1456" i="10" s="1"/>
  <c r="E1465" i="10"/>
  <c r="F1465" i="10" s="1"/>
  <c r="E1474" i="10"/>
  <c r="F1474" i="10" s="1"/>
  <c r="E1483" i="10"/>
  <c r="F1483" i="10" s="1"/>
  <c r="E1493" i="10"/>
  <c r="F1493" i="10" s="1"/>
  <c r="E1502" i="10"/>
  <c r="F1502" i="10" s="1"/>
  <c r="E1511" i="10"/>
  <c r="F1511" i="10" s="1"/>
  <c r="E1520" i="10"/>
  <c r="F1520" i="10" s="1"/>
  <c r="E1529" i="10"/>
  <c r="F1529" i="10" s="1"/>
  <c r="E1538" i="10"/>
  <c r="F1538" i="10" s="1"/>
  <c r="E1547" i="10"/>
  <c r="F1547" i="10" s="1"/>
  <c r="E1557" i="10"/>
  <c r="F1557" i="10" s="1"/>
  <c r="E1566" i="10"/>
  <c r="F1566" i="10" s="1"/>
  <c r="E1575" i="10"/>
  <c r="F1575" i="10" s="1"/>
  <c r="E1584" i="10"/>
  <c r="F1584" i="10" s="1"/>
  <c r="E1593" i="10"/>
  <c r="F1593" i="10" s="1"/>
  <c r="E1602" i="10"/>
  <c r="F1602" i="10" s="1"/>
  <c r="E1611" i="10"/>
  <c r="F1611" i="10" s="1"/>
  <c r="E1621" i="10"/>
  <c r="F1621" i="10" s="1"/>
  <c r="E1630" i="10"/>
  <c r="F1630" i="10" s="1"/>
  <c r="E1639" i="10"/>
  <c r="F1639" i="10" s="1"/>
  <c r="E1648" i="10"/>
  <c r="F1648" i="10" s="1"/>
  <c r="E1657" i="10"/>
  <c r="F1657" i="10" s="1"/>
  <c r="E1665" i="10"/>
  <c r="F1665" i="10" s="1"/>
  <c r="E1673" i="10"/>
  <c r="F1673" i="10" s="1"/>
  <c r="E1681" i="10"/>
  <c r="F1681" i="10" s="1"/>
  <c r="E1689" i="10"/>
  <c r="F1689" i="10" s="1"/>
  <c r="E1697" i="10"/>
  <c r="F1697" i="10" s="1"/>
  <c r="E1705" i="10"/>
  <c r="F1705" i="10" s="1"/>
  <c r="E1713" i="10"/>
  <c r="F1713" i="10" s="1"/>
  <c r="E1721" i="10"/>
  <c r="F1721" i="10" s="1"/>
  <c r="E1729" i="10"/>
  <c r="F1729" i="10" s="1"/>
  <c r="E1737" i="10"/>
  <c r="F1737" i="10" s="1"/>
  <c r="E1745" i="10"/>
  <c r="F1745" i="10" s="1"/>
  <c r="E1753" i="10"/>
  <c r="F1753" i="10" s="1"/>
  <c r="E1761" i="10"/>
  <c r="F1761" i="10" s="1"/>
  <c r="E1769" i="10"/>
  <c r="F1769" i="10" s="1"/>
  <c r="E1777" i="10"/>
  <c r="F1777" i="10" s="1"/>
  <c r="E1785" i="10"/>
  <c r="F1785" i="10" s="1"/>
  <c r="E1793" i="10"/>
  <c r="F1793" i="10" s="1"/>
  <c r="E1801" i="10"/>
  <c r="F1801" i="10" s="1"/>
  <c r="E1809" i="10"/>
  <c r="F1809" i="10" s="1"/>
  <c r="E1817" i="10"/>
  <c r="F1817" i="10" s="1"/>
  <c r="E1825" i="10"/>
  <c r="F1825" i="10" s="1"/>
  <c r="E1833" i="10"/>
  <c r="F1833" i="10" s="1"/>
  <c r="E1841" i="10"/>
  <c r="F1841" i="10" s="1"/>
  <c r="E1849" i="10"/>
  <c r="F1849" i="10" s="1"/>
  <c r="E1857" i="10"/>
  <c r="F1857" i="10" s="1"/>
  <c r="E1865" i="10"/>
  <c r="F1865" i="10" s="1"/>
  <c r="E1873" i="10"/>
  <c r="F1873" i="10" s="1"/>
  <c r="E1881" i="10"/>
  <c r="F1881" i="10" s="1"/>
  <c r="E1889" i="10"/>
  <c r="F1889" i="10" s="1"/>
  <c r="E1897" i="10"/>
  <c r="F1897" i="10" s="1"/>
  <c r="E1905" i="10"/>
  <c r="F1905" i="10" s="1"/>
  <c r="E1913" i="10"/>
  <c r="F1913" i="10" s="1"/>
  <c r="E1921" i="10"/>
  <c r="F1921" i="10" s="1"/>
  <c r="E1929" i="10"/>
  <c r="F1929" i="10" s="1"/>
  <c r="E1937" i="10"/>
  <c r="F1937" i="10" s="1"/>
  <c r="E1945" i="10"/>
  <c r="F1945" i="10" s="1"/>
  <c r="E1953" i="10"/>
  <c r="F1953" i="10" s="1"/>
  <c r="E1961" i="10"/>
  <c r="F1961" i="10" s="1"/>
  <c r="E1969" i="10"/>
  <c r="F1969" i="10" s="1"/>
  <c r="E1977" i="10"/>
  <c r="F1977" i="10" s="1"/>
  <c r="E1985" i="10"/>
  <c r="F1985" i="10" s="1"/>
  <c r="E1993" i="10"/>
  <c r="F1993" i="10" s="1"/>
  <c r="E39" i="10"/>
  <c r="F39" i="10" s="1"/>
  <c r="E185" i="10"/>
  <c r="F185" i="10" s="1"/>
  <c r="E332" i="10"/>
  <c r="F332" i="10" s="1"/>
  <c r="E461" i="10"/>
  <c r="F461" i="10" s="1"/>
  <c r="E578" i="10"/>
  <c r="F578" i="10" s="1"/>
  <c r="E672" i="10"/>
  <c r="F672" i="10" s="1"/>
  <c r="E746" i="10"/>
  <c r="F746" i="10" s="1"/>
  <c r="E813" i="10"/>
  <c r="F813" i="10" s="1"/>
  <c r="E877" i="10"/>
  <c r="F877" i="10" s="1"/>
  <c r="E941" i="10"/>
  <c r="F941" i="10" s="1"/>
  <c r="E1005" i="10"/>
  <c r="F1005" i="10" s="1"/>
  <c r="E1049" i="10"/>
  <c r="F1049" i="10" s="1"/>
  <c r="E1085" i="10"/>
  <c r="F1085" i="10" s="1"/>
  <c r="E1122" i="10"/>
  <c r="F1122" i="10" s="1"/>
  <c r="E1158" i="10"/>
  <c r="F1158" i="10" s="1"/>
  <c r="E1194" i="10"/>
  <c r="F1194" i="10" s="1"/>
  <c r="E1226" i="10"/>
  <c r="F1226" i="10" s="1"/>
  <c r="E1258" i="10"/>
  <c r="F1258" i="10" s="1"/>
  <c r="E1290" i="10"/>
  <c r="F1290" i="10" s="1"/>
  <c r="E1322" i="10"/>
  <c r="F1322" i="10" s="1"/>
  <c r="E1354" i="10"/>
  <c r="F1354" i="10" s="1"/>
  <c r="E1386" i="10"/>
  <c r="F1386" i="10" s="1"/>
  <c r="E1406" i="10"/>
  <c r="F1406" i="10" s="1"/>
  <c r="E1424" i="10"/>
  <c r="F1424" i="10" s="1"/>
  <c r="E1442" i="10"/>
  <c r="F1442" i="10" s="1"/>
  <c r="E1461" i="10"/>
  <c r="F1461" i="10" s="1"/>
  <c r="E1479" i="10"/>
  <c r="F1479" i="10" s="1"/>
  <c r="E1497" i="10"/>
  <c r="F1497" i="10" s="1"/>
  <c r="E1515" i="10"/>
  <c r="F1515" i="10" s="1"/>
  <c r="E1534" i="10"/>
  <c r="F1534" i="10" s="1"/>
  <c r="E1552" i="10"/>
  <c r="F1552" i="10" s="1"/>
  <c r="E1570" i="10"/>
  <c r="F1570" i="10" s="1"/>
  <c r="E1589" i="10"/>
  <c r="F1589" i="10" s="1"/>
  <c r="E1607" i="10"/>
  <c r="F1607" i="10" s="1"/>
  <c r="E1625" i="10"/>
  <c r="F1625" i="10" s="1"/>
  <c r="E1643" i="10"/>
  <c r="F1643" i="10" s="1"/>
  <c r="E1661" i="10"/>
  <c r="F1661" i="10" s="1"/>
  <c r="E1677" i="10"/>
  <c r="F1677" i="10" s="1"/>
  <c r="E1693" i="10"/>
  <c r="F1693" i="10" s="1"/>
  <c r="E1709" i="10"/>
  <c r="F1709" i="10" s="1"/>
  <c r="E1725" i="10"/>
  <c r="F1725" i="10" s="1"/>
  <c r="E1741" i="10"/>
  <c r="F1741" i="10" s="1"/>
  <c r="E1757" i="10"/>
  <c r="F1757" i="10" s="1"/>
  <c r="E1773" i="10"/>
  <c r="F1773" i="10" s="1"/>
  <c r="E1789" i="10"/>
  <c r="F1789" i="10" s="1"/>
  <c r="E1805" i="10"/>
  <c r="F1805" i="10" s="1"/>
  <c r="E1821" i="10"/>
  <c r="F1821" i="10" s="1"/>
  <c r="E1837" i="10"/>
  <c r="F1837" i="10" s="1"/>
  <c r="E1853" i="10"/>
  <c r="F1853" i="10" s="1"/>
  <c r="E1869" i="10"/>
  <c r="F1869" i="10" s="1"/>
  <c r="E1885" i="10"/>
  <c r="F1885" i="10" s="1"/>
  <c r="E1901" i="10"/>
  <c r="F1901" i="10" s="1"/>
  <c r="E1917" i="10"/>
  <c r="F1917" i="10" s="1"/>
  <c r="E1933" i="10"/>
  <c r="F1933" i="10" s="1"/>
  <c r="E1949" i="10"/>
  <c r="F1949" i="10" s="1"/>
  <c r="E1965" i="10"/>
  <c r="F1965" i="10" s="1"/>
  <c r="E1981" i="10"/>
  <c r="F1981" i="10" s="1"/>
  <c r="E1997" i="10"/>
  <c r="F1997" i="10" s="1"/>
  <c r="E2007" i="10"/>
  <c r="F2007" i="10" s="1"/>
  <c r="E2017" i="10"/>
  <c r="F2017" i="10" s="1"/>
  <c r="E2027" i="10"/>
  <c r="F2027" i="10" s="1"/>
  <c r="E2036" i="10"/>
  <c r="F2036" i="10" s="1"/>
  <c r="E2045" i="10"/>
  <c r="F2045" i="10" s="1"/>
  <c r="E2054" i="10"/>
  <c r="F2054" i="10" s="1"/>
  <c r="E2063" i="10"/>
  <c r="F2063" i="10" s="1"/>
  <c r="E2072" i="10"/>
  <c r="F2072" i="10" s="1"/>
  <c r="E2081" i="10"/>
  <c r="F2081" i="10" s="1"/>
  <c r="E2091" i="10"/>
  <c r="F2091" i="10" s="1"/>
  <c r="E2100" i="10"/>
  <c r="F2100" i="10" s="1"/>
  <c r="E2109" i="10"/>
  <c r="F2109" i="10" s="1"/>
  <c r="E2118" i="10"/>
  <c r="F2118" i="10" s="1"/>
  <c r="E2127" i="10"/>
  <c r="F2127" i="10" s="1"/>
  <c r="E2136" i="10"/>
  <c r="F2136" i="10" s="1"/>
  <c r="E2145" i="10"/>
  <c r="F2145" i="10" s="1"/>
  <c r="E2155" i="10"/>
  <c r="F2155" i="10" s="1"/>
  <c r="E2164" i="10"/>
  <c r="F2164" i="10" s="1"/>
  <c r="E2173" i="10"/>
  <c r="F2173" i="10" s="1"/>
  <c r="E2182" i="10"/>
  <c r="F2182" i="10" s="1"/>
  <c r="E2191" i="10"/>
  <c r="F2191" i="10" s="1"/>
  <c r="E2200" i="10"/>
  <c r="F2200" i="10" s="1"/>
  <c r="E2209" i="10"/>
  <c r="F2209" i="10" s="1"/>
  <c r="E2219" i="10"/>
  <c r="F2219" i="10" s="1"/>
  <c r="E2228" i="10"/>
  <c r="F2228" i="10" s="1"/>
  <c r="E2237" i="10"/>
  <c r="F2237" i="10" s="1"/>
  <c r="E2246" i="10"/>
  <c r="F2246" i="10" s="1"/>
  <c r="E2255" i="10"/>
  <c r="F2255" i="10" s="1"/>
  <c r="E2264" i="10"/>
  <c r="F2264" i="10" s="1"/>
  <c r="E2273" i="10"/>
  <c r="F2273" i="10" s="1"/>
  <c r="E2283" i="10"/>
  <c r="F2283" i="10" s="1"/>
  <c r="E2292" i="10"/>
  <c r="F2292" i="10" s="1"/>
  <c r="E2301" i="10"/>
  <c r="F2301" i="10" s="1"/>
  <c r="E2310" i="10"/>
  <c r="F2310" i="10" s="1"/>
  <c r="E2319" i="10"/>
  <c r="F2319" i="10" s="1"/>
  <c r="E2328" i="10"/>
  <c r="F2328" i="10" s="1"/>
  <c r="E2337" i="10"/>
  <c r="F2337" i="10" s="1"/>
  <c r="E2347" i="10"/>
  <c r="F2347" i="10" s="1"/>
  <c r="E2356" i="10"/>
  <c r="F2356" i="10" s="1"/>
  <c r="E2365" i="10"/>
  <c r="F2365" i="10" s="1"/>
  <c r="E2374" i="10"/>
  <c r="F2374" i="10" s="1"/>
  <c r="E2383" i="10"/>
  <c r="F2383" i="10" s="1"/>
  <c r="E2392" i="10"/>
  <c r="F2392" i="10" s="1"/>
  <c r="E2401" i="10"/>
  <c r="F2401" i="10" s="1"/>
  <c r="E2411" i="10"/>
  <c r="F2411" i="10" s="1"/>
  <c r="E2420" i="10"/>
  <c r="F2420" i="10" s="1"/>
  <c r="E2429" i="10"/>
  <c r="F2429" i="10" s="1"/>
  <c r="E2438" i="10"/>
  <c r="F2438" i="10" s="1"/>
  <c r="E2446" i="10"/>
  <c r="F2446" i="10" s="1"/>
  <c r="E2454" i="10"/>
  <c r="F2454" i="10" s="1"/>
  <c r="E2462" i="10"/>
  <c r="F2462" i="10" s="1"/>
  <c r="E2470" i="10"/>
  <c r="F2470" i="10" s="1"/>
  <c r="E2478" i="10"/>
  <c r="F2478" i="10" s="1"/>
  <c r="E2486" i="10"/>
  <c r="F2486" i="10" s="1"/>
  <c r="E2494" i="10"/>
  <c r="F2494" i="10" s="1"/>
  <c r="E2502" i="10"/>
  <c r="F2502" i="10" s="1"/>
  <c r="E2510" i="10"/>
  <c r="F2510" i="10" s="1"/>
  <c r="E2518" i="10"/>
  <c r="F2518" i="10" s="1"/>
  <c r="E2526" i="10"/>
  <c r="F2526" i="10" s="1"/>
  <c r="E2534" i="10"/>
  <c r="F2534" i="10" s="1"/>
  <c r="E2542" i="10"/>
  <c r="F2542" i="10" s="1"/>
  <c r="E2550" i="10"/>
  <c r="F2550" i="10" s="1"/>
  <c r="E2558" i="10"/>
  <c r="F2558" i="10" s="1"/>
  <c r="E2566" i="10"/>
  <c r="F2566" i="10" s="1"/>
  <c r="E2574" i="10"/>
  <c r="F2574" i="10" s="1"/>
  <c r="E2582" i="10"/>
  <c r="F2582" i="10" s="1"/>
  <c r="E2590" i="10"/>
  <c r="F2590" i="10" s="1"/>
  <c r="E2598" i="10"/>
  <c r="F2598" i="10" s="1"/>
  <c r="E2606" i="10"/>
  <c r="F2606" i="10" s="1"/>
  <c r="E2614" i="10"/>
  <c r="F2614" i="10" s="1"/>
  <c r="E2622" i="10"/>
  <c r="F2622" i="10" s="1"/>
  <c r="E2630" i="10"/>
  <c r="F2630" i="10" s="1"/>
  <c r="E2638" i="10"/>
  <c r="F2638" i="10" s="1"/>
  <c r="E2646" i="10"/>
  <c r="F2646" i="10" s="1"/>
  <c r="E2654" i="10"/>
  <c r="F2654" i="10" s="1"/>
  <c r="E2662" i="10"/>
  <c r="F2662" i="10" s="1"/>
  <c r="E2670" i="10"/>
  <c r="F2670" i="10" s="1"/>
  <c r="E2678" i="10"/>
  <c r="F2678" i="10" s="1"/>
  <c r="E2686" i="10"/>
  <c r="F2686" i="10" s="1"/>
  <c r="E2694" i="10"/>
  <c r="F2694" i="10" s="1"/>
  <c r="E2702" i="10"/>
  <c r="F2702" i="10" s="1"/>
  <c r="E2710" i="10"/>
  <c r="F2710" i="10" s="1"/>
  <c r="E2718" i="10"/>
  <c r="F2718" i="10" s="1"/>
  <c r="E2726" i="10"/>
  <c r="F2726" i="10" s="1"/>
  <c r="E2734" i="10"/>
  <c r="F2734" i="10" s="1"/>
  <c r="E2742" i="10"/>
  <c r="F2742" i="10" s="1"/>
  <c r="E2750" i="10"/>
  <c r="F2750" i="10" s="1"/>
  <c r="E2758" i="10"/>
  <c r="F2758" i="10" s="1"/>
  <c r="E2766" i="10"/>
  <c r="F2766" i="10" s="1"/>
  <c r="E2774" i="10"/>
  <c r="F2774" i="10" s="1"/>
  <c r="E2782" i="10"/>
  <c r="F2782" i="10" s="1"/>
  <c r="E2790" i="10"/>
  <c r="F2790" i="10" s="1"/>
  <c r="E2798" i="10"/>
  <c r="F2798" i="10" s="1"/>
  <c r="E2806" i="10"/>
  <c r="F2806" i="10" s="1"/>
  <c r="E2814" i="10"/>
  <c r="F2814" i="10" s="1"/>
  <c r="E2822" i="10"/>
  <c r="F2822" i="10" s="1"/>
  <c r="E2830" i="10"/>
  <c r="F2830" i="10" s="1"/>
  <c r="E2838" i="10"/>
  <c r="F2838" i="10" s="1"/>
  <c r="E2846" i="10"/>
  <c r="F2846" i="10" s="1"/>
  <c r="E2854" i="10"/>
  <c r="F2854" i="10" s="1"/>
  <c r="E2862" i="10"/>
  <c r="F2862" i="10" s="1"/>
  <c r="E2870" i="10"/>
  <c r="F2870" i="10" s="1"/>
  <c r="E2878" i="10"/>
  <c r="F2878" i="10" s="1"/>
  <c r="E2886" i="10"/>
  <c r="F2886" i="10" s="1"/>
  <c r="E2894" i="10"/>
  <c r="F2894" i="10" s="1"/>
  <c r="E2902" i="10"/>
  <c r="F2902" i="10" s="1"/>
  <c r="E2910" i="10"/>
  <c r="F2910" i="10" s="1"/>
  <c r="E2918" i="10"/>
  <c r="F2918" i="10" s="1"/>
  <c r="E2926" i="10"/>
  <c r="F2926" i="10" s="1"/>
  <c r="E2934" i="10"/>
  <c r="F2934" i="10" s="1"/>
  <c r="E2942" i="10"/>
  <c r="F2942" i="10" s="1"/>
  <c r="E2950" i="10"/>
  <c r="F2950" i="10" s="1"/>
  <c r="E2958" i="10"/>
  <c r="F2958" i="10" s="1"/>
  <c r="E2966" i="10"/>
  <c r="F2966" i="10" s="1"/>
  <c r="E2974" i="10"/>
  <c r="F2974" i="10" s="1"/>
  <c r="E2982" i="10"/>
  <c r="F2982" i="10" s="1"/>
  <c r="E2990" i="10"/>
  <c r="F2990" i="10" s="1"/>
  <c r="E2998" i="10"/>
  <c r="F2998" i="10" s="1"/>
  <c r="E3006" i="10"/>
  <c r="F3006" i="10" s="1"/>
  <c r="E3014" i="10"/>
  <c r="F3014" i="10" s="1"/>
  <c r="E3022" i="10"/>
  <c r="F3022" i="10" s="1"/>
  <c r="E3030" i="10"/>
  <c r="F3030" i="10" s="1"/>
  <c r="E3038" i="10"/>
  <c r="F3038" i="10" s="1"/>
  <c r="E3046" i="10"/>
  <c r="F3046" i="10" s="1"/>
  <c r="E3054" i="10"/>
  <c r="F3054" i="10" s="1"/>
  <c r="E3062" i="10"/>
  <c r="F3062" i="10" s="1"/>
  <c r="E3070" i="10"/>
  <c r="F3070" i="10" s="1"/>
  <c r="E3078" i="10"/>
  <c r="F3078" i="10" s="1"/>
  <c r="E3086" i="10"/>
  <c r="F3086" i="10" s="1"/>
  <c r="E3094" i="10"/>
  <c r="F3094" i="10" s="1"/>
  <c r="E3102" i="10"/>
  <c r="F3102" i="10" s="1"/>
  <c r="E3110" i="10"/>
  <c r="F3110" i="10" s="1"/>
  <c r="E3118" i="10"/>
  <c r="F3118" i="10" s="1"/>
  <c r="E3126" i="10"/>
  <c r="F3126" i="10" s="1"/>
  <c r="E3134" i="10"/>
  <c r="F3134" i="10" s="1"/>
  <c r="E3142" i="10"/>
  <c r="F3142" i="10" s="1"/>
  <c r="E3150" i="10"/>
  <c r="F3150" i="10" s="1"/>
  <c r="E3158" i="10"/>
  <c r="F3158" i="10" s="1"/>
  <c r="E3166" i="10"/>
  <c r="F3166" i="10" s="1"/>
  <c r="E3174" i="10"/>
  <c r="F3174" i="10" s="1"/>
  <c r="E3182" i="10"/>
  <c r="F3182" i="10" s="1"/>
  <c r="E3190" i="10"/>
  <c r="F3190" i="10" s="1"/>
  <c r="E3198" i="10"/>
  <c r="F3198" i="10" s="1"/>
  <c r="E3206" i="10"/>
  <c r="F3206" i="10" s="1"/>
  <c r="E3214" i="10"/>
  <c r="F3214" i="10" s="1"/>
  <c r="E3222" i="10"/>
  <c r="F3222" i="10" s="1"/>
  <c r="E3230" i="10"/>
  <c r="F3230" i="10" s="1"/>
  <c r="E3238" i="10"/>
  <c r="F3238" i="10" s="1"/>
  <c r="E3246" i="10"/>
  <c r="F3246" i="10" s="1"/>
  <c r="E3254" i="10"/>
  <c r="F3254" i="10" s="1"/>
  <c r="E3262" i="10"/>
  <c r="F3262" i="10" s="1"/>
  <c r="E3270" i="10"/>
  <c r="F3270" i="10" s="1"/>
  <c r="E3278" i="10"/>
  <c r="F3278" i="10" s="1"/>
  <c r="E3286" i="10"/>
  <c r="F3286" i="10" s="1"/>
  <c r="E3294" i="10"/>
  <c r="F3294" i="10" s="1"/>
  <c r="E3302" i="10"/>
  <c r="F3302" i="10" s="1"/>
  <c r="E3310" i="10"/>
  <c r="F3310" i="10" s="1"/>
  <c r="E3318" i="10"/>
  <c r="F3318" i="10" s="1"/>
  <c r="E3326" i="10"/>
  <c r="F3326" i="10" s="1"/>
  <c r="E3334" i="10"/>
  <c r="F3334" i="10" s="1"/>
  <c r="E3342" i="10"/>
  <c r="F3342" i="10" s="1"/>
  <c r="E3350" i="10"/>
  <c r="F3350" i="10" s="1"/>
  <c r="E3358" i="10"/>
  <c r="F3358" i="10" s="1"/>
  <c r="E3366" i="10"/>
  <c r="F3366" i="10" s="1"/>
  <c r="E3374" i="10"/>
  <c r="F3374" i="10" s="1"/>
  <c r="E3382" i="10"/>
  <c r="F3382" i="10" s="1"/>
  <c r="E3390" i="10"/>
  <c r="F3390" i="10" s="1"/>
  <c r="E3398" i="10"/>
  <c r="F3398" i="10" s="1"/>
  <c r="E58" i="10"/>
  <c r="F58" i="10" s="1"/>
  <c r="E205" i="10"/>
  <c r="F205" i="10" s="1"/>
  <c r="E351" i="10"/>
  <c r="F351" i="10" s="1"/>
  <c r="E478" i="10"/>
  <c r="F478" i="10" s="1"/>
  <c r="E594" i="10"/>
  <c r="F594" i="10" s="1"/>
  <c r="E684" i="10"/>
  <c r="F684" i="10" s="1"/>
  <c r="E757" i="10"/>
  <c r="F757" i="10" s="1"/>
  <c r="E822" i="10"/>
  <c r="F822" i="10" s="1"/>
  <c r="E886" i="10"/>
  <c r="F886" i="10" s="1"/>
  <c r="E950" i="10"/>
  <c r="F950" i="10" s="1"/>
  <c r="E1013" i="10"/>
  <c r="F1013" i="10" s="1"/>
  <c r="E1054" i="10"/>
  <c r="F1054" i="10" s="1"/>
  <c r="E1091" i="10"/>
  <c r="F1091" i="10" s="1"/>
  <c r="E1127" i="10"/>
  <c r="F1127" i="10" s="1"/>
  <c r="E1164" i="10"/>
  <c r="F1164" i="10" s="1"/>
  <c r="E1199" i="10"/>
  <c r="F1199" i="10" s="1"/>
  <c r="E1231" i="10"/>
  <c r="F1231" i="10" s="1"/>
  <c r="E1263" i="10"/>
  <c r="F1263" i="10" s="1"/>
  <c r="E1295" i="10"/>
  <c r="F1295" i="10" s="1"/>
  <c r="E1327" i="10"/>
  <c r="F1327" i="10" s="1"/>
  <c r="E1359" i="10"/>
  <c r="F1359" i="10" s="1"/>
  <c r="E1389" i="10"/>
  <c r="F1389" i="10" s="1"/>
  <c r="E1407" i="10"/>
  <c r="F1407" i="10" s="1"/>
  <c r="E1425" i="10"/>
  <c r="F1425" i="10" s="1"/>
  <c r="E1443" i="10"/>
  <c r="F1443" i="10" s="1"/>
  <c r="E1462" i="10"/>
  <c r="F1462" i="10" s="1"/>
  <c r="E1480" i="10"/>
  <c r="F1480" i="10" s="1"/>
  <c r="E1498" i="10"/>
  <c r="F1498" i="10" s="1"/>
  <c r="E1517" i="10"/>
  <c r="F1517" i="10" s="1"/>
  <c r="E1535" i="10"/>
  <c r="F1535" i="10" s="1"/>
  <c r="E1553" i="10"/>
  <c r="F1553" i="10" s="1"/>
  <c r="E1571" i="10"/>
  <c r="F1571" i="10" s="1"/>
  <c r="E1590" i="10"/>
  <c r="F1590" i="10" s="1"/>
  <c r="E1608" i="10"/>
  <c r="F1608" i="10" s="1"/>
  <c r="E1626" i="10"/>
  <c r="F1626" i="10" s="1"/>
  <c r="E1645" i="10"/>
  <c r="F1645" i="10" s="1"/>
  <c r="E1662" i="10"/>
  <c r="F1662" i="10" s="1"/>
  <c r="E1678" i="10"/>
  <c r="F1678" i="10" s="1"/>
  <c r="E1694" i="10"/>
  <c r="F1694" i="10" s="1"/>
  <c r="E1710" i="10"/>
  <c r="F1710" i="10" s="1"/>
  <c r="E1726" i="10"/>
  <c r="F1726" i="10" s="1"/>
  <c r="E1742" i="10"/>
  <c r="F1742" i="10" s="1"/>
  <c r="E1758" i="10"/>
  <c r="F1758" i="10" s="1"/>
  <c r="E1774" i="10"/>
  <c r="F1774" i="10" s="1"/>
  <c r="E1790" i="10"/>
  <c r="F1790" i="10" s="1"/>
  <c r="E1806" i="10"/>
  <c r="F1806" i="10" s="1"/>
  <c r="E1822" i="10"/>
  <c r="F1822" i="10" s="1"/>
  <c r="E1838" i="10"/>
  <c r="F1838" i="10" s="1"/>
  <c r="E1854" i="10"/>
  <c r="F1854" i="10" s="1"/>
  <c r="E1870" i="10"/>
  <c r="F1870" i="10" s="1"/>
  <c r="E1886" i="10"/>
  <c r="F1886" i="10" s="1"/>
  <c r="E1902" i="10"/>
  <c r="F1902" i="10" s="1"/>
  <c r="E1918" i="10"/>
  <c r="F1918" i="10" s="1"/>
  <c r="E1934" i="10"/>
  <c r="F1934" i="10" s="1"/>
  <c r="E1950" i="10"/>
  <c r="F1950" i="10" s="1"/>
  <c r="E1966" i="10"/>
  <c r="F1966" i="10" s="1"/>
  <c r="E1982" i="10"/>
  <c r="F1982" i="10" s="1"/>
  <c r="E1998" i="10"/>
  <c r="F1998" i="10" s="1"/>
  <c r="E2008" i="10"/>
  <c r="F2008" i="10" s="1"/>
  <c r="E2019" i="10"/>
  <c r="F2019" i="10" s="1"/>
  <c r="E2028" i="10"/>
  <c r="F2028" i="10" s="1"/>
  <c r="E2037" i="10"/>
  <c r="F2037" i="10" s="1"/>
  <c r="E2046" i="10"/>
  <c r="F2046" i="10" s="1"/>
  <c r="E2055" i="10"/>
  <c r="F2055" i="10" s="1"/>
  <c r="E2064" i="10"/>
  <c r="F2064" i="10" s="1"/>
  <c r="E2073" i="10"/>
  <c r="F2073" i="10" s="1"/>
  <c r="E2083" i="10"/>
  <c r="F2083" i="10" s="1"/>
  <c r="E2092" i="10"/>
  <c r="F2092" i="10" s="1"/>
  <c r="E2101" i="10"/>
  <c r="F2101" i="10" s="1"/>
  <c r="E2110" i="10"/>
  <c r="F2110" i="10" s="1"/>
  <c r="E2119" i="10"/>
  <c r="F2119" i="10" s="1"/>
  <c r="E2128" i="10"/>
  <c r="F2128" i="10" s="1"/>
  <c r="E2137" i="10"/>
  <c r="F2137" i="10" s="1"/>
  <c r="E2147" i="10"/>
  <c r="F2147" i="10" s="1"/>
  <c r="E2156" i="10"/>
  <c r="F2156" i="10" s="1"/>
  <c r="E2165" i="10"/>
  <c r="F2165" i="10" s="1"/>
  <c r="E2174" i="10"/>
  <c r="F2174" i="10" s="1"/>
  <c r="E2183" i="10"/>
  <c r="F2183" i="10" s="1"/>
  <c r="E2192" i="10"/>
  <c r="F2192" i="10" s="1"/>
  <c r="E2201" i="10"/>
  <c r="F2201" i="10" s="1"/>
  <c r="E2211" i="10"/>
  <c r="F2211" i="10" s="1"/>
  <c r="E2220" i="10"/>
  <c r="F2220" i="10" s="1"/>
  <c r="E2229" i="10"/>
  <c r="F2229" i="10" s="1"/>
  <c r="E2238" i="10"/>
  <c r="F2238" i="10" s="1"/>
  <c r="E2247" i="10"/>
  <c r="F2247" i="10" s="1"/>
  <c r="E2256" i="10"/>
  <c r="F2256" i="10" s="1"/>
  <c r="E2265" i="10"/>
  <c r="F2265" i="10" s="1"/>
  <c r="E2275" i="10"/>
  <c r="F2275" i="10" s="1"/>
  <c r="E2284" i="10"/>
  <c r="F2284" i="10" s="1"/>
  <c r="E2293" i="10"/>
  <c r="F2293" i="10" s="1"/>
  <c r="E2302" i="10"/>
  <c r="F2302" i="10" s="1"/>
  <c r="E2311" i="10"/>
  <c r="F2311" i="10" s="1"/>
  <c r="E2320" i="10"/>
  <c r="F2320" i="10" s="1"/>
  <c r="E2329" i="10"/>
  <c r="F2329" i="10" s="1"/>
  <c r="E2339" i="10"/>
  <c r="F2339" i="10" s="1"/>
  <c r="E2348" i="10"/>
  <c r="F2348" i="10" s="1"/>
  <c r="E2357" i="10"/>
  <c r="F2357" i="10" s="1"/>
  <c r="E2366" i="10"/>
  <c r="F2366" i="10" s="1"/>
  <c r="E2375" i="10"/>
  <c r="F2375" i="10" s="1"/>
  <c r="E2384" i="10"/>
  <c r="F2384" i="10" s="1"/>
  <c r="E2393" i="10"/>
  <c r="F2393" i="10" s="1"/>
  <c r="E2403" i="10"/>
  <c r="F2403" i="10" s="1"/>
  <c r="E2412" i="10"/>
  <c r="F2412" i="10" s="1"/>
  <c r="E2421" i="10"/>
  <c r="F2421" i="10" s="1"/>
  <c r="E2430" i="10"/>
  <c r="F2430" i="10" s="1"/>
  <c r="E2439" i="10"/>
  <c r="F2439" i="10" s="1"/>
  <c r="E2447" i="10"/>
  <c r="F2447" i="10" s="1"/>
  <c r="E2455" i="10"/>
  <c r="F2455" i="10" s="1"/>
  <c r="E2463" i="10"/>
  <c r="F2463" i="10" s="1"/>
  <c r="E2471" i="10"/>
  <c r="F2471" i="10" s="1"/>
  <c r="E2479" i="10"/>
  <c r="F2479" i="10" s="1"/>
  <c r="E2487" i="10"/>
  <c r="F2487" i="10" s="1"/>
  <c r="E2495" i="10"/>
  <c r="F2495" i="10" s="1"/>
  <c r="E2503" i="10"/>
  <c r="F2503" i="10" s="1"/>
  <c r="E2511" i="10"/>
  <c r="F2511" i="10" s="1"/>
  <c r="E2519" i="10"/>
  <c r="F2519" i="10" s="1"/>
  <c r="E2527" i="10"/>
  <c r="F2527" i="10" s="1"/>
  <c r="E2535" i="10"/>
  <c r="F2535" i="10" s="1"/>
  <c r="E2543" i="10"/>
  <c r="F2543" i="10" s="1"/>
  <c r="E2551" i="10"/>
  <c r="F2551" i="10" s="1"/>
  <c r="E2559" i="10"/>
  <c r="F2559" i="10" s="1"/>
  <c r="E2567" i="10"/>
  <c r="F2567" i="10" s="1"/>
  <c r="E2575" i="10"/>
  <c r="F2575" i="10" s="1"/>
  <c r="E2583" i="10"/>
  <c r="F2583" i="10" s="1"/>
  <c r="E2591" i="10"/>
  <c r="F2591" i="10" s="1"/>
  <c r="E2599" i="10"/>
  <c r="F2599" i="10" s="1"/>
  <c r="E2607" i="10"/>
  <c r="F2607" i="10" s="1"/>
  <c r="E2615" i="10"/>
  <c r="F2615" i="10" s="1"/>
  <c r="E2623" i="10"/>
  <c r="F2623" i="10" s="1"/>
  <c r="E2631" i="10"/>
  <c r="F2631" i="10" s="1"/>
  <c r="E2639" i="10"/>
  <c r="F2639" i="10" s="1"/>
  <c r="E2647" i="10"/>
  <c r="F2647" i="10" s="1"/>
  <c r="E2655" i="10"/>
  <c r="F2655" i="10" s="1"/>
  <c r="E2663" i="10"/>
  <c r="F2663" i="10" s="1"/>
  <c r="E2671" i="10"/>
  <c r="F2671" i="10" s="1"/>
  <c r="E2679" i="10"/>
  <c r="F2679" i="10" s="1"/>
  <c r="E2687" i="10"/>
  <c r="F2687" i="10" s="1"/>
  <c r="E2695" i="10"/>
  <c r="F2695" i="10" s="1"/>
  <c r="E2703" i="10"/>
  <c r="F2703" i="10" s="1"/>
  <c r="E2711" i="10"/>
  <c r="F2711" i="10" s="1"/>
  <c r="E2719" i="10"/>
  <c r="F2719" i="10" s="1"/>
  <c r="E2727" i="10"/>
  <c r="F2727" i="10" s="1"/>
  <c r="E69" i="10"/>
  <c r="F69" i="10" s="1"/>
  <c r="E215" i="10"/>
  <c r="F215" i="10" s="1"/>
  <c r="E361" i="10"/>
  <c r="F361" i="10" s="1"/>
  <c r="E487" i="10"/>
  <c r="F487" i="10" s="1"/>
  <c r="E600" i="10"/>
  <c r="F600" i="10" s="1"/>
  <c r="E689" i="10"/>
  <c r="F689" i="10" s="1"/>
  <c r="E762" i="10"/>
  <c r="F762" i="10" s="1"/>
  <c r="E827" i="10"/>
  <c r="F827" i="10" s="1"/>
  <c r="E891" i="10"/>
  <c r="F891" i="10" s="1"/>
  <c r="E955" i="10"/>
  <c r="F955" i="10" s="1"/>
  <c r="E1014" i="10"/>
  <c r="F1014" i="10" s="1"/>
  <c r="E1055" i="10"/>
  <c r="F1055" i="10" s="1"/>
  <c r="E1092" i="10"/>
  <c r="F1092" i="10" s="1"/>
  <c r="E1129" i="10"/>
  <c r="F1129" i="10" s="1"/>
  <c r="E1165" i="10"/>
  <c r="F1165" i="10" s="1"/>
  <c r="E1200" i="10"/>
  <c r="F1200" i="10" s="1"/>
  <c r="E1232" i="10"/>
  <c r="F1232" i="10" s="1"/>
  <c r="E1264" i="10"/>
  <c r="F1264" i="10" s="1"/>
  <c r="E1296" i="10"/>
  <c r="F1296" i="10" s="1"/>
  <c r="E1328" i="10"/>
  <c r="F1328" i="10" s="1"/>
  <c r="E1360" i="10"/>
  <c r="F1360" i="10" s="1"/>
  <c r="E1390" i="10"/>
  <c r="F1390" i="10" s="1"/>
  <c r="E1408" i="10"/>
  <c r="F1408" i="10" s="1"/>
  <c r="E1426" i="10"/>
  <c r="F1426" i="10" s="1"/>
  <c r="E1445" i="10"/>
  <c r="F1445" i="10" s="1"/>
  <c r="E1463" i="10"/>
  <c r="F1463" i="10" s="1"/>
  <c r="E1481" i="10"/>
  <c r="F1481" i="10" s="1"/>
  <c r="E1499" i="10"/>
  <c r="F1499" i="10" s="1"/>
  <c r="E1518" i="10"/>
  <c r="F1518" i="10" s="1"/>
  <c r="E1536" i="10"/>
  <c r="F1536" i="10" s="1"/>
  <c r="E1554" i="10"/>
  <c r="F1554" i="10" s="1"/>
  <c r="E1573" i="10"/>
  <c r="F1573" i="10" s="1"/>
  <c r="E1591" i="10"/>
  <c r="F1591" i="10" s="1"/>
  <c r="E1609" i="10"/>
  <c r="F1609" i="10" s="1"/>
  <c r="E1627" i="10"/>
  <c r="F1627" i="10" s="1"/>
  <c r="E1646" i="10"/>
  <c r="F1646" i="10" s="1"/>
  <c r="E1663" i="10"/>
  <c r="F1663" i="10" s="1"/>
  <c r="E1679" i="10"/>
  <c r="F1679" i="10" s="1"/>
  <c r="E1695" i="10"/>
  <c r="F1695" i="10" s="1"/>
  <c r="E1711" i="10"/>
  <c r="F1711" i="10" s="1"/>
  <c r="E1727" i="10"/>
  <c r="F1727" i="10" s="1"/>
  <c r="E1743" i="10"/>
  <c r="F1743" i="10" s="1"/>
  <c r="E1759" i="10"/>
  <c r="F1759" i="10" s="1"/>
  <c r="E1775" i="10"/>
  <c r="F1775" i="10" s="1"/>
  <c r="E1791" i="10"/>
  <c r="F1791" i="10" s="1"/>
  <c r="E1807" i="10"/>
  <c r="F1807" i="10" s="1"/>
  <c r="E1823" i="10"/>
  <c r="F1823" i="10" s="1"/>
  <c r="E1839" i="10"/>
  <c r="F1839" i="10" s="1"/>
  <c r="E1855" i="10"/>
  <c r="F1855" i="10" s="1"/>
  <c r="E1871" i="10"/>
  <c r="F1871" i="10" s="1"/>
  <c r="E1887" i="10"/>
  <c r="F1887" i="10" s="1"/>
  <c r="E1903" i="10"/>
  <c r="F1903" i="10" s="1"/>
  <c r="E1919" i="10"/>
  <c r="F1919" i="10" s="1"/>
  <c r="E1935" i="10"/>
  <c r="F1935" i="10" s="1"/>
  <c r="E1951" i="10"/>
  <c r="F1951" i="10" s="1"/>
  <c r="E1967" i="10"/>
  <c r="F1967" i="10" s="1"/>
  <c r="E1983" i="10"/>
  <c r="F1983" i="10" s="1"/>
  <c r="E1999" i="10"/>
  <c r="F1999" i="10" s="1"/>
  <c r="E2009" i="10"/>
  <c r="F2009" i="10" s="1"/>
  <c r="E2020" i="10"/>
  <c r="F2020" i="10" s="1"/>
  <c r="E2029" i="10"/>
  <c r="F2029" i="10" s="1"/>
  <c r="E2038" i="10"/>
  <c r="F2038" i="10" s="1"/>
  <c r="E2047" i="10"/>
  <c r="F2047" i="10" s="1"/>
  <c r="E2056" i="10"/>
  <c r="F2056" i="10" s="1"/>
  <c r="E2065" i="10"/>
  <c r="F2065" i="10" s="1"/>
  <c r="E2075" i="10"/>
  <c r="F2075" i="10" s="1"/>
  <c r="E2084" i="10"/>
  <c r="F2084" i="10" s="1"/>
  <c r="E2093" i="10"/>
  <c r="F2093" i="10" s="1"/>
  <c r="E2102" i="10"/>
  <c r="F2102" i="10" s="1"/>
  <c r="E2111" i="10"/>
  <c r="F2111" i="10" s="1"/>
  <c r="E2120" i="10"/>
  <c r="F2120" i="10" s="1"/>
  <c r="E2129" i="10"/>
  <c r="F2129" i="10" s="1"/>
  <c r="E2139" i="10"/>
  <c r="F2139" i="10" s="1"/>
  <c r="E2148" i="10"/>
  <c r="F2148" i="10" s="1"/>
  <c r="E2157" i="10"/>
  <c r="F2157" i="10" s="1"/>
  <c r="E2166" i="10"/>
  <c r="F2166" i="10" s="1"/>
  <c r="E2175" i="10"/>
  <c r="F2175" i="10" s="1"/>
  <c r="E2184" i="10"/>
  <c r="F2184" i="10" s="1"/>
  <c r="E2193" i="10"/>
  <c r="F2193" i="10" s="1"/>
  <c r="E2203" i="10"/>
  <c r="F2203" i="10" s="1"/>
  <c r="E2212" i="10"/>
  <c r="F2212" i="10" s="1"/>
  <c r="E2221" i="10"/>
  <c r="F2221" i="10" s="1"/>
  <c r="E2230" i="10"/>
  <c r="F2230" i="10" s="1"/>
  <c r="E2239" i="10"/>
  <c r="F2239" i="10" s="1"/>
  <c r="E2248" i="10"/>
  <c r="F2248" i="10" s="1"/>
  <c r="E2257" i="10"/>
  <c r="F2257" i="10" s="1"/>
  <c r="E2267" i="10"/>
  <c r="F2267" i="10" s="1"/>
  <c r="E2276" i="10"/>
  <c r="F2276" i="10" s="1"/>
  <c r="E2285" i="10"/>
  <c r="F2285" i="10" s="1"/>
  <c r="E2294" i="10"/>
  <c r="F2294" i="10" s="1"/>
  <c r="E2303" i="10"/>
  <c r="F2303" i="10" s="1"/>
  <c r="E2312" i="10"/>
  <c r="F2312" i="10" s="1"/>
  <c r="E2321" i="10"/>
  <c r="F2321" i="10" s="1"/>
  <c r="E2331" i="10"/>
  <c r="F2331" i="10" s="1"/>
  <c r="E2340" i="10"/>
  <c r="F2340" i="10" s="1"/>
  <c r="E2349" i="10"/>
  <c r="F2349" i="10" s="1"/>
  <c r="E2358" i="10"/>
  <c r="F2358" i="10" s="1"/>
  <c r="E2367" i="10"/>
  <c r="F2367" i="10" s="1"/>
  <c r="E2376" i="10"/>
  <c r="F2376" i="10" s="1"/>
  <c r="E2385" i="10"/>
  <c r="F2385" i="10" s="1"/>
  <c r="E2395" i="10"/>
  <c r="F2395" i="10" s="1"/>
  <c r="E2404" i="10"/>
  <c r="F2404" i="10" s="1"/>
  <c r="E2413" i="10"/>
  <c r="F2413" i="10" s="1"/>
  <c r="E2422" i="10"/>
  <c r="F2422" i="10" s="1"/>
  <c r="E2431" i="10"/>
  <c r="F2431" i="10" s="1"/>
  <c r="E2440" i="10"/>
  <c r="F2440" i="10" s="1"/>
  <c r="E2448" i="10"/>
  <c r="F2448" i="10" s="1"/>
  <c r="E2456" i="10"/>
  <c r="F2456" i="10" s="1"/>
  <c r="E2464" i="10"/>
  <c r="F2464" i="10" s="1"/>
  <c r="E2472" i="10"/>
  <c r="F2472" i="10" s="1"/>
  <c r="E2480" i="10"/>
  <c r="F2480" i="10" s="1"/>
  <c r="E2488" i="10"/>
  <c r="F2488" i="10" s="1"/>
  <c r="E2496" i="10"/>
  <c r="F2496" i="10" s="1"/>
  <c r="E2504" i="10"/>
  <c r="F2504" i="10" s="1"/>
  <c r="E2512" i="10"/>
  <c r="F2512" i="10" s="1"/>
  <c r="E2520" i="10"/>
  <c r="F2520" i="10" s="1"/>
  <c r="E2528" i="10"/>
  <c r="F2528" i="10" s="1"/>
  <c r="E2536" i="10"/>
  <c r="F2536" i="10" s="1"/>
  <c r="E2544" i="10"/>
  <c r="F2544" i="10" s="1"/>
  <c r="E2552" i="10"/>
  <c r="F2552" i="10" s="1"/>
  <c r="E2560" i="10"/>
  <c r="F2560" i="10" s="1"/>
  <c r="E2568" i="10"/>
  <c r="F2568" i="10" s="1"/>
  <c r="E2576" i="10"/>
  <c r="F2576" i="10" s="1"/>
  <c r="E2584" i="10"/>
  <c r="F2584" i="10" s="1"/>
  <c r="E2592" i="10"/>
  <c r="F2592" i="10" s="1"/>
  <c r="E2600" i="10"/>
  <c r="F2600" i="10" s="1"/>
  <c r="E2608" i="10"/>
  <c r="F2608" i="10" s="1"/>
  <c r="E2616" i="10"/>
  <c r="F2616" i="10" s="1"/>
  <c r="E2624" i="10"/>
  <c r="F2624" i="10" s="1"/>
  <c r="E2632" i="10"/>
  <c r="F2632" i="10" s="1"/>
  <c r="E2640" i="10"/>
  <c r="F2640" i="10" s="1"/>
  <c r="E2648" i="10"/>
  <c r="F2648" i="10" s="1"/>
  <c r="E2656" i="10"/>
  <c r="F2656" i="10" s="1"/>
  <c r="E2664" i="10"/>
  <c r="F2664" i="10" s="1"/>
  <c r="E2672" i="10"/>
  <c r="F2672" i="10" s="1"/>
  <c r="E2680" i="10"/>
  <c r="F2680" i="10" s="1"/>
  <c r="E2688" i="10"/>
  <c r="F2688" i="10" s="1"/>
  <c r="E2696" i="10"/>
  <c r="F2696" i="10" s="1"/>
  <c r="E2704" i="10"/>
  <c r="F2704" i="10" s="1"/>
  <c r="E2712" i="10"/>
  <c r="F2712" i="10" s="1"/>
  <c r="E2720" i="10"/>
  <c r="F2720" i="10" s="1"/>
  <c r="E2728" i="10"/>
  <c r="F2728" i="10" s="1"/>
  <c r="E2736" i="10"/>
  <c r="F2736" i="10" s="1"/>
  <c r="E2744" i="10"/>
  <c r="F2744" i="10" s="1"/>
  <c r="E2752" i="10"/>
  <c r="F2752" i="10" s="1"/>
  <c r="E2760" i="10"/>
  <c r="F2760" i="10" s="1"/>
  <c r="E2768" i="10"/>
  <c r="F2768" i="10" s="1"/>
  <c r="E2776" i="10"/>
  <c r="F2776" i="10" s="1"/>
  <c r="E2784" i="10"/>
  <c r="F2784" i="10" s="1"/>
  <c r="E2792" i="10"/>
  <c r="F2792" i="10" s="1"/>
  <c r="E2800" i="10"/>
  <c r="F2800" i="10" s="1"/>
  <c r="E2808" i="10"/>
  <c r="F2808" i="10" s="1"/>
  <c r="E2816" i="10"/>
  <c r="F2816" i="10" s="1"/>
  <c r="E2824" i="10"/>
  <c r="F2824" i="10" s="1"/>
  <c r="E2832" i="10"/>
  <c r="F2832" i="10" s="1"/>
  <c r="E2840" i="10"/>
  <c r="F2840" i="10" s="1"/>
  <c r="E2848" i="10"/>
  <c r="F2848" i="10" s="1"/>
  <c r="E2856" i="10"/>
  <c r="F2856" i="10" s="1"/>
  <c r="E2864" i="10"/>
  <c r="F2864" i="10" s="1"/>
  <c r="E2872" i="10"/>
  <c r="F2872" i="10" s="1"/>
  <c r="E2880" i="10"/>
  <c r="F2880" i="10" s="1"/>
  <c r="E2888" i="10"/>
  <c r="F2888" i="10" s="1"/>
  <c r="E2896" i="10"/>
  <c r="F2896" i="10" s="1"/>
  <c r="E2904" i="10"/>
  <c r="F2904" i="10" s="1"/>
  <c r="E2912" i="10"/>
  <c r="F2912" i="10" s="1"/>
  <c r="E2920" i="10"/>
  <c r="F2920" i="10" s="1"/>
  <c r="E2928" i="10"/>
  <c r="F2928" i="10" s="1"/>
  <c r="E2936" i="10"/>
  <c r="F2936" i="10" s="1"/>
  <c r="E2944" i="10"/>
  <c r="F2944" i="10" s="1"/>
  <c r="E2952" i="10"/>
  <c r="F2952" i="10" s="1"/>
  <c r="E74" i="10"/>
  <c r="F74" i="10" s="1"/>
  <c r="E221" i="10"/>
  <c r="F221" i="10" s="1"/>
  <c r="E367" i="10"/>
  <c r="F367" i="10" s="1"/>
  <c r="E488" i="10"/>
  <c r="F488" i="10" s="1"/>
  <c r="E604" i="10"/>
  <c r="F604" i="10" s="1"/>
  <c r="E690" i="10"/>
  <c r="F690" i="10" s="1"/>
  <c r="E764" i="10"/>
  <c r="F764" i="10" s="1"/>
  <c r="E828" i="10"/>
  <c r="F828" i="10" s="1"/>
  <c r="E892" i="10"/>
  <c r="F892" i="10" s="1"/>
  <c r="E956" i="10"/>
  <c r="F956" i="10" s="1"/>
  <c r="E1018" i="10"/>
  <c r="F1018" i="10" s="1"/>
  <c r="E1057" i="10"/>
  <c r="F1057" i="10" s="1"/>
  <c r="E1093" i="10"/>
  <c r="F1093" i="10" s="1"/>
  <c r="E1130" i="10"/>
  <c r="F1130" i="10" s="1"/>
  <c r="E1166" i="10"/>
  <c r="F1166" i="10" s="1"/>
  <c r="E1201" i="10"/>
  <c r="F1201" i="10" s="1"/>
  <c r="E1233" i="10"/>
  <c r="F1233" i="10" s="1"/>
  <c r="E1265" i="10"/>
  <c r="F1265" i="10" s="1"/>
  <c r="E1297" i="10"/>
  <c r="F1297" i="10" s="1"/>
  <c r="E1329" i="10"/>
  <c r="F1329" i="10" s="1"/>
  <c r="E1361" i="10"/>
  <c r="F1361" i="10" s="1"/>
  <c r="E1391" i="10"/>
  <c r="F1391" i="10" s="1"/>
  <c r="E1409" i="10"/>
  <c r="F1409" i="10" s="1"/>
  <c r="E1427" i="10"/>
  <c r="F1427" i="10" s="1"/>
  <c r="E1446" i="10"/>
  <c r="F1446" i="10" s="1"/>
  <c r="E1464" i="10"/>
  <c r="F1464" i="10" s="1"/>
  <c r="E1482" i="10"/>
  <c r="F1482" i="10" s="1"/>
  <c r="E1501" i="10"/>
  <c r="F1501" i="10" s="1"/>
  <c r="E1519" i="10"/>
  <c r="F1519" i="10" s="1"/>
  <c r="E1537" i="10"/>
  <c r="F1537" i="10" s="1"/>
  <c r="E1555" i="10"/>
  <c r="F1555" i="10" s="1"/>
  <c r="E1574" i="10"/>
  <c r="F1574" i="10" s="1"/>
  <c r="E1592" i="10"/>
  <c r="F1592" i="10" s="1"/>
  <c r="E1610" i="10"/>
  <c r="F1610" i="10" s="1"/>
  <c r="E1629" i="10"/>
  <c r="F1629" i="10" s="1"/>
  <c r="E1647" i="10"/>
  <c r="F1647" i="10" s="1"/>
  <c r="E1664" i="10"/>
  <c r="F1664" i="10" s="1"/>
  <c r="E1680" i="10"/>
  <c r="F1680" i="10" s="1"/>
  <c r="E1696" i="10"/>
  <c r="F1696" i="10" s="1"/>
  <c r="E1712" i="10"/>
  <c r="F1712" i="10" s="1"/>
  <c r="E1728" i="10"/>
  <c r="F1728" i="10" s="1"/>
  <c r="E1744" i="10"/>
  <c r="F1744" i="10" s="1"/>
  <c r="E1760" i="10"/>
  <c r="F1760" i="10" s="1"/>
  <c r="E1776" i="10"/>
  <c r="F1776" i="10" s="1"/>
  <c r="E1792" i="10"/>
  <c r="F1792" i="10" s="1"/>
  <c r="E1808" i="10"/>
  <c r="F1808" i="10" s="1"/>
  <c r="E1824" i="10"/>
  <c r="F1824" i="10" s="1"/>
  <c r="E1840" i="10"/>
  <c r="F1840" i="10" s="1"/>
  <c r="E1856" i="10"/>
  <c r="F1856" i="10" s="1"/>
  <c r="E1872" i="10"/>
  <c r="F1872" i="10" s="1"/>
  <c r="E1888" i="10"/>
  <c r="F1888" i="10" s="1"/>
  <c r="E1904" i="10"/>
  <c r="F1904" i="10" s="1"/>
  <c r="E1920" i="10"/>
  <c r="F1920" i="10" s="1"/>
  <c r="E1936" i="10"/>
  <c r="F1936" i="10" s="1"/>
  <c r="E112" i="10"/>
  <c r="F112" i="10" s="1"/>
  <c r="E258" i="10"/>
  <c r="F258" i="10" s="1"/>
  <c r="E404" i="10"/>
  <c r="F404" i="10" s="1"/>
  <c r="E518" i="10"/>
  <c r="F518" i="10" s="1"/>
  <c r="E628" i="10"/>
  <c r="F628" i="10" s="1"/>
  <c r="E710" i="10"/>
  <c r="F710" i="10" s="1"/>
  <c r="E781" i="10"/>
  <c r="F781" i="10" s="1"/>
  <c r="E845" i="10"/>
  <c r="F845" i="10" s="1"/>
  <c r="E909" i="10"/>
  <c r="F909" i="10" s="1"/>
  <c r="E973" i="10"/>
  <c r="F973" i="10" s="1"/>
  <c r="E1029" i="10"/>
  <c r="F1029" i="10" s="1"/>
  <c r="E1067" i="10"/>
  <c r="F1067" i="10" s="1"/>
  <c r="E1103" i="10"/>
  <c r="F1103" i="10" s="1"/>
  <c r="E1140" i="10"/>
  <c r="F1140" i="10" s="1"/>
  <c r="E1177" i="10"/>
  <c r="F1177" i="10" s="1"/>
  <c r="E1210" i="10"/>
  <c r="F1210" i="10" s="1"/>
  <c r="E1242" i="10"/>
  <c r="F1242" i="10" s="1"/>
  <c r="E1274" i="10"/>
  <c r="F1274" i="10" s="1"/>
  <c r="E1306" i="10"/>
  <c r="F1306" i="10" s="1"/>
  <c r="E1338" i="10"/>
  <c r="F1338" i="10" s="1"/>
  <c r="E1370" i="10"/>
  <c r="F1370" i="10" s="1"/>
  <c r="E1397" i="10"/>
  <c r="F1397" i="10" s="1"/>
  <c r="E1415" i="10"/>
  <c r="F1415" i="10" s="1"/>
  <c r="E1433" i="10"/>
  <c r="F1433" i="10" s="1"/>
  <c r="E1451" i="10"/>
  <c r="F1451" i="10" s="1"/>
  <c r="E1470" i="10"/>
  <c r="F1470" i="10" s="1"/>
  <c r="E1488" i="10"/>
  <c r="F1488" i="10" s="1"/>
  <c r="E1506" i="10"/>
  <c r="F1506" i="10" s="1"/>
  <c r="E1525" i="10"/>
  <c r="F1525" i="10" s="1"/>
  <c r="E1543" i="10"/>
  <c r="F1543" i="10" s="1"/>
  <c r="E1561" i="10"/>
  <c r="F1561" i="10" s="1"/>
  <c r="E1579" i="10"/>
  <c r="F1579" i="10" s="1"/>
  <c r="E1598" i="10"/>
  <c r="F1598" i="10" s="1"/>
  <c r="E1616" i="10"/>
  <c r="F1616" i="10" s="1"/>
  <c r="E1634" i="10"/>
  <c r="F1634" i="10" s="1"/>
  <c r="E1653" i="10"/>
  <c r="F1653" i="10" s="1"/>
  <c r="E1669" i="10"/>
  <c r="F1669" i="10" s="1"/>
  <c r="E1685" i="10"/>
  <c r="F1685" i="10" s="1"/>
  <c r="E1701" i="10"/>
  <c r="F1701" i="10" s="1"/>
  <c r="E132" i="10"/>
  <c r="F132" i="10" s="1"/>
  <c r="E278" i="10"/>
  <c r="F278" i="10" s="1"/>
  <c r="E417" i="10"/>
  <c r="F417" i="10" s="1"/>
  <c r="E535" i="10"/>
  <c r="F535" i="10" s="1"/>
  <c r="E642" i="10"/>
  <c r="F642" i="10" s="1"/>
  <c r="E720" i="10"/>
  <c r="F720" i="10" s="1"/>
  <c r="E790" i="10"/>
  <c r="F790" i="10" s="1"/>
  <c r="E854" i="10"/>
  <c r="F854" i="10" s="1"/>
  <c r="E918" i="10"/>
  <c r="F918" i="10" s="1"/>
  <c r="E982" i="10"/>
  <c r="F982" i="10" s="1"/>
  <c r="E1036" i="10"/>
  <c r="F1036" i="10" s="1"/>
  <c r="E1073" i="10"/>
  <c r="F1073" i="10" s="1"/>
  <c r="E1109" i="10"/>
  <c r="F1109" i="10" s="1"/>
  <c r="E1146" i="10"/>
  <c r="F1146" i="10" s="1"/>
  <c r="E1182" i="10"/>
  <c r="F1182" i="10" s="1"/>
  <c r="E1215" i="10"/>
  <c r="F1215" i="10" s="1"/>
  <c r="E1247" i="10"/>
  <c r="F1247" i="10" s="1"/>
  <c r="E1279" i="10"/>
  <c r="F1279" i="10" s="1"/>
  <c r="E1311" i="10"/>
  <c r="F1311" i="10" s="1"/>
  <c r="E1343" i="10"/>
  <c r="F1343" i="10" s="1"/>
  <c r="E1375" i="10"/>
  <c r="F1375" i="10" s="1"/>
  <c r="E1398" i="10"/>
  <c r="F1398" i="10" s="1"/>
  <c r="E1416" i="10"/>
  <c r="F1416" i="10" s="1"/>
  <c r="E1434" i="10"/>
  <c r="F1434" i="10" s="1"/>
  <c r="E1453" i="10"/>
  <c r="F1453" i="10" s="1"/>
  <c r="E1471" i="10"/>
  <c r="F1471" i="10" s="1"/>
  <c r="E1489" i="10"/>
  <c r="F1489" i="10" s="1"/>
  <c r="E1507" i="10"/>
  <c r="F1507" i="10" s="1"/>
  <c r="E1526" i="10"/>
  <c r="F1526" i="10" s="1"/>
  <c r="E1544" i="10"/>
  <c r="F1544" i="10" s="1"/>
  <c r="E1562" i="10"/>
  <c r="F1562" i="10" s="1"/>
  <c r="E1581" i="10"/>
  <c r="F1581" i="10" s="1"/>
  <c r="E1599" i="10"/>
  <c r="F1599" i="10" s="1"/>
  <c r="E1617" i="10"/>
  <c r="F1617" i="10" s="1"/>
  <c r="E1635" i="10"/>
  <c r="F1635" i="10" s="1"/>
  <c r="E1654" i="10"/>
  <c r="F1654" i="10" s="1"/>
  <c r="E1670" i="10"/>
  <c r="F1670" i="10" s="1"/>
  <c r="E1686" i="10"/>
  <c r="F1686" i="10" s="1"/>
  <c r="E1702" i="10"/>
  <c r="F1702" i="10" s="1"/>
  <c r="E1718" i="10"/>
  <c r="F1718" i="10" s="1"/>
  <c r="E1734" i="10"/>
  <c r="F1734" i="10" s="1"/>
  <c r="E1750" i="10"/>
  <c r="F1750" i="10" s="1"/>
  <c r="E1766" i="10"/>
  <c r="F1766" i="10" s="1"/>
  <c r="E1782" i="10"/>
  <c r="F1782" i="10" s="1"/>
  <c r="E142" i="10"/>
  <c r="F142" i="10" s="1"/>
  <c r="E288" i="10"/>
  <c r="F288" i="10" s="1"/>
  <c r="E426" i="10"/>
  <c r="F426" i="10" s="1"/>
  <c r="E544" i="10"/>
  <c r="F544" i="10" s="1"/>
  <c r="E649" i="10"/>
  <c r="F649" i="10" s="1"/>
  <c r="E726" i="10"/>
  <c r="F726" i="10" s="1"/>
  <c r="E795" i="10"/>
  <c r="F795" i="10" s="1"/>
  <c r="E859" i="10"/>
  <c r="F859" i="10" s="1"/>
  <c r="E923" i="10"/>
  <c r="F923" i="10" s="1"/>
  <c r="E987" i="10"/>
  <c r="F987" i="10" s="1"/>
  <c r="E1037" i="10"/>
  <c r="F1037" i="10" s="1"/>
  <c r="E1074" i="10"/>
  <c r="F1074" i="10" s="1"/>
  <c r="E1110" i="10"/>
  <c r="F1110" i="10" s="1"/>
  <c r="E1147" i="10"/>
  <c r="F1147" i="10" s="1"/>
  <c r="E1183" i="10"/>
  <c r="F1183" i="10" s="1"/>
  <c r="E1216" i="10"/>
  <c r="F1216" i="10" s="1"/>
  <c r="E1248" i="10"/>
  <c r="F1248" i="10" s="1"/>
  <c r="E1280" i="10"/>
  <c r="F1280" i="10" s="1"/>
  <c r="E1312" i="10"/>
  <c r="F1312" i="10" s="1"/>
  <c r="E1344" i="10"/>
  <c r="F1344" i="10" s="1"/>
  <c r="E1376" i="10"/>
  <c r="F1376" i="10" s="1"/>
  <c r="E1399" i="10"/>
  <c r="F1399" i="10" s="1"/>
  <c r="E1417" i="10"/>
  <c r="F1417" i="10" s="1"/>
  <c r="E1435" i="10"/>
  <c r="F1435" i="10" s="1"/>
  <c r="E1454" i="10"/>
  <c r="F1454" i="10" s="1"/>
  <c r="E1472" i="10"/>
  <c r="F1472" i="10" s="1"/>
  <c r="E1490" i="10"/>
  <c r="F1490" i="10" s="1"/>
  <c r="E1509" i="10"/>
  <c r="F1509" i="10" s="1"/>
  <c r="E1527" i="10"/>
  <c r="F1527" i="10" s="1"/>
  <c r="E1545" i="10"/>
  <c r="F1545" i="10" s="1"/>
  <c r="E1563" i="10"/>
  <c r="F1563" i="10" s="1"/>
  <c r="E1582" i="10"/>
  <c r="F1582" i="10" s="1"/>
  <c r="E1600" i="10"/>
  <c r="F1600" i="10" s="1"/>
  <c r="E1618" i="10"/>
  <c r="F1618" i="10" s="1"/>
  <c r="E1637" i="10"/>
  <c r="F1637" i="10" s="1"/>
  <c r="E1655" i="10"/>
  <c r="F1655" i="10" s="1"/>
  <c r="E1671" i="10"/>
  <c r="F1671" i="10" s="1"/>
  <c r="E1687" i="10"/>
  <c r="F1687" i="10" s="1"/>
  <c r="E1703" i="10"/>
  <c r="F1703" i="10" s="1"/>
  <c r="E1719" i="10"/>
  <c r="F1719" i="10" s="1"/>
  <c r="E1735" i="10"/>
  <c r="F1735" i="10" s="1"/>
  <c r="E1751" i="10"/>
  <c r="F1751" i="10" s="1"/>
  <c r="E1767" i="10"/>
  <c r="F1767" i="10" s="1"/>
  <c r="E1783" i="10"/>
  <c r="F1783" i="10" s="1"/>
  <c r="E1799" i="10"/>
  <c r="F1799" i="10" s="1"/>
  <c r="E1815" i="10"/>
  <c r="F1815" i="10" s="1"/>
  <c r="E1831" i="10"/>
  <c r="F1831" i="10" s="1"/>
  <c r="E1847" i="10"/>
  <c r="F1847" i="10" s="1"/>
  <c r="E1863" i="10"/>
  <c r="F1863" i="10" s="1"/>
  <c r="E1879" i="10"/>
  <c r="F1879" i="10" s="1"/>
  <c r="E1895" i="10"/>
  <c r="F1895" i="10" s="1"/>
  <c r="E1911" i="10"/>
  <c r="F1911" i="10" s="1"/>
  <c r="E1927" i="10"/>
  <c r="F1927" i="10" s="1"/>
  <c r="E148" i="10"/>
  <c r="F148" i="10" s="1"/>
  <c r="E294" i="10"/>
  <c r="F294" i="10" s="1"/>
  <c r="E431" i="10"/>
  <c r="F431" i="10" s="1"/>
  <c r="E545" i="10"/>
  <c r="F545" i="10" s="1"/>
  <c r="E650" i="10"/>
  <c r="F650" i="10" s="1"/>
  <c r="E727" i="10"/>
  <c r="F727" i="10" s="1"/>
  <c r="E796" i="10"/>
  <c r="F796" i="10" s="1"/>
  <c r="E860" i="10"/>
  <c r="F860" i="10" s="1"/>
  <c r="E924" i="10"/>
  <c r="F924" i="10" s="1"/>
  <c r="E988" i="10"/>
  <c r="F988" i="10" s="1"/>
  <c r="E1038" i="10"/>
  <c r="F1038" i="10" s="1"/>
  <c r="E1075" i="10"/>
  <c r="F1075" i="10" s="1"/>
  <c r="E1111" i="10"/>
  <c r="F1111" i="10" s="1"/>
  <c r="E1148" i="10"/>
  <c r="F1148" i="10" s="1"/>
  <c r="E1185" i="10"/>
  <c r="F1185" i="10" s="1"/>
  <c r="E1217" i="10"/>
  <c r="F1217" i="10" s="1"/>
  <c r="E1249" i="10"/>
  <c r="F1249" i="10" s="1"/>
  <c r="E1281" i="10"/>
  <c r="F1281" i="10" s="1"/>
  <c r="E1313" i="10"/>
  <c r="F1313" i="10" s="1"/>
  <c r="E1345" i="10"/>
  <c r="F1345" i="10" s="1"/>
  <c r="E1377" i="10"/>
  <c r="F1377" i="10" s="1"/>
  <c r="E1400" i="10"/>
  <c r="F1400" i="10" s="1"/>
  <c r="E1418" i="10"/>
  <c r="F1418" i="10" s="1"/>
  <c r="E1437" i="10"/>
  <c r="F1437" i="10" s="1"/>
  <c r="E1455" i="10"/>
  <c r="F1455" i="10" s="1"/>
  <c r="E1473" i="10"/>
  <c r="F1473" i="10" s="1"/>
  <c r="E1491" i="10"/>
  <c r="F1491" i="10" s="1"/>
  <c r="E1510" i="10"/>
  <c r="F1510" i="10" s="1"/>
  <c r="E1528" i="10"/>
  <c r="F1528" i="10" s="1"/>
  <c r="E1546" i="10"/>
  <c r="F1546" i="10" s="1"/>
  <c r="E1565" i="10"/>
  <c r="F1565" i="10" s="1"/>
  <c r="E1583" i="10"/>
  <c r="F1583" i="10" s="1"/>
  <c r="E1601" i="10"/>
  <c r="F1601" i="10" s="1"/>
  <c r="E1619" i="10"/>
  <c r="F1619" i="10" s="1"/>
  <c r="E1638" i="10"/>
  <c r="F1638" i="10" s="1"/>
  <c r="E1656" i="10"/>
  <c r="F1656" i="10" s="1"/>
  <c r="E1672" i="10"/>
  <c r="F1672" i="10" s="1"/>
  <c r="E1688" i="10"/>
  <c r="F1688" i="10" s="1"/>
  <c r="E1704" i="10"/>
  <c r="F1704" i="10" s="1"/>
  <c r="E1720" i="10"/>
  <c r="F1720" i="10" s="1"/>
  <c r="E1736" i="10"/>
  <c r="F1736" i="10" s="1"/>
  <c r="E1752" i="10"/>
  <c r="F1752" i="10" s="1"/>
  <c r="E1768" i="10"/>
  <c r="F1768" i="10" s="1"/>
  <c r="E1784" i="10"/>
  <c r="F1784" i="10" s="1"/>
  <c r="E1800" i="10"/>
  <c r="F1800" i="10" s="1"/>
  <c r="E1816" i="10"/>
  <c r="F1816" i="10" s="1"/>
  <c r="E1832" i="10"/>
  <c r="F1832" i="10" s="1"/>
  <c r="E1848" i="10"/>
  <c r="F1848" i="10" s="1"/>
  <c r="E1864" i="10"/>
  <c r="F1864" i="10" s="1"/>
  <c r="E1880" i="10"/>
  <c r="F1880" i="10" s="1"/>
  <c r="E1896" i="10"/>
  <c r="F1896" i="10" s="1"/>
  <c r="E1912" i="10"/>
  <c r="F1912" i="10" s="1"/>
  <c r="E1928" i="10"/>
  <c r="F1928" i="10" s="1"/>
  <c r="E1944" i="10"/>
  <c r="F1944" i="10" s="1"/>
  <c r="E1960" i="10"/>
  <c r="F1960" i="10" s="1"/>
  <c r="E1976" i="10"/>
  <c r="F1976" i="10" s="1"/>
  <c r="E1992" i="10"/>
  <c r="F1992" i="10" s="1"/>
  <c r="E2006" i="10"/>
  <c r="F2006" i="10" s="1"/>
  <c r="E2016" i="10"/>
  <c r="F2016" i="10" s="1"/>
  <c r="E2025" i="10"/>
  <c r="F2025" i="10" s="1"/>
  <c r="E2035" i="10"/>
  <c r="F2035" i="10" s="1"/>
  <c r="E2044" i="10"/>
  <c r="F2044" i="10" s="1"/>
  <c r="E2053" i="10"/>
  <c r="F2053" i="10" s="1"/>
  <c r="E2062" i="10"/>
  <c r="F2062" i="10" s="1"/>
  <c r="E2071" i="10"/>
  <c r="F2071" i="10" s="1"/>
  <c r="E2080" i="10"/>
  <c r="F2080" i="10" s="1"/>
  <c r="E2089" i="10"/>
  <c r="F2089" i="10" s="1"/>
  <c r="E2099" i="10"/>
  <c r="F2099" i="10" s="1"/>
  <c r="E2108" i="10"/>
  <c r="F2108" i="10" s="1"/>
  <c r="E2117" i="10"/>
  <c r="F2117" i="10" s="1"/>
  <c r="E2126" i="10"/>
  <c r="F2126" i="10" s="1"/>
  <c r="E2135" i="10"/>
  <c r="F2135" i="10" s="1"/>
  <c r="E2144" i="10"/>
  <c r="F2144" i="10" s="1"/>
  <c r="E2153" i="10"/>
  <c r="F2153" i="10" s="1"/>
  <c r="E2163" i="10"/>
  <c r="F2163" i="10" s="1"/>
  <c r="E2172" i="10"/>
  <c r="F2172" i="10" s="1"/>
  <c r="E2181" i="10"/>
  <c r="F2181" i="10" s="1"/>
  <c r="E2190" i="10"/>
  <c r="F2190" i="10" s="1"/>
  <c r="E2199" i="10"/>
  <c r="F2199" i="10" s="1"/>
  <c r="E2208" i="10"/>
  <c r="F2208" i="10" s="1"/>
  <c r="E2217" i="10"/>
  <c r="F2217" i="10" s="1"/>
  <c r="E2227" i="10"/>
  <c r="F2227" i="10" s="1"/>
  <c r="E2236" i="10"/>
  <c r="F2236" i="10" s="1"/>
  <c r="E2245" i="10"/>
  <c r="F2245" i="10" s="1"/>
  <c r="E2254" i="10"/>
  <c r="F2254" i="10" s="1"/>
  <c r="E2263" i="10"/>
  <c r="F2263" i="10" s="1"/>
  <c r="E2272" i="10"/>
  <c r="F2272" i="10" s="1"/>
  <c r="E2281" i="10"/>
  <c r="F2281" i="10" s="1"/>
  <c r="E2291" i="10"/>
  <c r="F2291" i="10" s="1"/>
  <c r="E2300" i="10"/>
  <c r="F2300" i="10" s="1"/>
  <c r="E2309" i="10"/>
  <c r="F2309" i="10" s="1"/>
  <c r="E2318" i="10"/>
  <c r="F2318" i="10" s="1"/>
  <c r="E2327" i="10"/>
  <c r="F2327" i="10" s="1"/>
  <c r="E2336" i="10"/>
  <c r="F2336" i="10" s="1"/>
  <c r="E2345" i="10"/>
  <c r="F2345" i="10" s="1"/>
  <c r="E2355" i="10"/>
  <c r="F2355" i="10" s="1"/>
  <c r="E2364" i="10"/>
  <c r="F2364" i="10" s="1"/>
  <c r="E2373" i="10"/>
  <c r="F2373" i="10" s="1"/>
  <c r="E2382" i="10"/>
  <c r="F2382" i="10" s="1"/>
  <c r="E2391" i="10"/>
  <c r="F2391" i="10" s="1"/>
  <c r="E2400" i="10"/>
  <c r="F2400" i="10" s="1"/>
  <c r="E2409" i="10"/>
  <c r="F2409" i="10" s="1"/>
  <c r="E2419" i="10"/>
  <c r="F2419" i="10" s="1"/>
  <c r="E2428" i="10"/>
  <c r="F2428" i="10" s="1"/>
  <c r="E2437" i="10"/>
  <c r="F2437" i="10" s="1"/>
  <c r="E2445" i="10"/>
  <c r="F2445" i="10" s="1"/>
  <c r="E2453" i="10"/>
  <c r="F2453" i="10" s="1"/>
  <c r="E2461" i="10"/>
  <c r="F2461" i="10" s="1"/>
  <c r="E2469" i="10"/>
  <c r="F2469" i="10" s="1"/>
  <c r="E2477" i="10"/>
  <c r="F2477" i="10" s="1"/>
  <c r="E2485" i="10"/>
  <c r="F2485" i="10" s="1"/>
  <c r="E2493" i="10"/>
  <c r="F2493" i="10" s="1"/>
  <c r="E2501" i="10"/>
  <c r="F2501" i="10" s="1"/>
  <c r="E2509" i="10"/>
  <c r="F2509" i="10" s="1"/>
  <c r="E2517" i="10"/>
  <c r="F2517" i="10" s="1"/>
  <c r="E2525" i="10"/>
  <c r="F2525" i="10" s="1"/>
  <c r="E2533" i="10"/>
  <c r="F2533" i="10" s="1"/>
  <c r="E2541" i="10"/>
  <c r="F2541" i="10" s="1"/>
  <c r="E2549" i="10"/>
  <c r="F2549" i="10" s="1"/>
  <c r="E2557" i="10"/>
  <c r="F2557" i="10" s="1"/>
  <c r="E2565" i="10"/>
  <c r="F2565" i="10" s="1"/>
  <c r="E2573" i="10"/>
  <c r="F2573" i="10" s="1"/>
  <c r="E2581" i="10"/>
  <c r="F2581" i="10" s="1"/>
  <c r="E2589" i="10"/>
  <c r="F2589" i="10" s="1"/>
  <c r="E2597" i="10"/>
  <c r="F2597" i="10" s="1"/>
  <c r="E2605" i="10"/>
  <c r="F2605" i="10" s="1"/>
  <c r="E2613" i="10"/>
  <c r="F2613" i="10" s="1"/>
  <c r="E2621" i="10"/>
  <c r="F2621" i="10" s="1"/>
  <c r="E2629" i="10"/>
  <c r="F2629" i="10" s="1"/>
  <c r="E2637" i="10"/>
  <c r="F2637" i="10" s="1"/>
  <c r="E2645" i="10"/>
  <c r="F2645" i="10" s="1"/>
  <c r="E2653" i="10"/>
  <c r="F2653" i="10" s="1"/>
  <c r="E2661" i="10"/>
  <c r="F2661" i="10" s="1"/>
  <c r="E2669" i="10"/>
  <c r="F2669" i="10" s="1"/>
  <c r="E2677" i="10"/>
  <c r="F2677" i="10" s="1"/>
  <c r="E2685" i="10"/>
  <c r="F2685" i="10" s="1"/>
  <c r="E2693" i="10"/>
  <c r="F2693" i="10" s="1"/>
  <c r="E2701" i="10"/>
  <c r="F2701" i="10" s="1"/>
  <c r="E2709" i="10"/>
  <c r="F2709" i="10" s="1"/>
  <c r="E2717" i="10"/>
  <c r="F2717" i="10" s="1"/>
  <c r="E2725" i="10"/>
  <c r="F2725" i="10" s="1"/>
  <c r="E2733" i="10"/>
  <c r="F2733" i="10" s="1"/>
  <c r="E2741" i="10"/>
  <c r="F2741" i="10" s="1"/>
  <c r="E2749" i="10"/>
  <c r="F2749" i="10" s="1"/>
  <c r="E2757" i="10"/>
  <c r="F2757" i="10" s="1"/>
  <c r="E2765" i="10"/>
  <c r="F2765" i="10" s="1"/>
  <c r="E2773" i="10"/>
  <c r="F2773" i="10" s="1"/>
  <c r="E2781" i="10"/>
  <c r="F2781" i="10" s="1"/>
  <c r="E2789" i="10"/>
  <c r="F2789" i="10" s="1"/>
  <c r="E2797" i="10"/>
  <c r="F2797" i="10" s="1"/>
  <c r="E2805" i="10"/>
  <c r="F2805" i="10" s="1"/>
  <c r="E2813" i="10"/>
  <c r="F2813" i="10" s="1"/>
  <c r="E2821" i="10"/>
  <c r="F2821" i="10" s="1"/>
  <c r="E2829" i="10"/>
  <c r="F2829" i="10" s="1"/>
  <c r="E2837" i="10"/>
  <c r="F2837" i="10" s="1"/>
  <c r="E2845" i="10"/>
  <c r="F2845" i="10" s="1"/>
  <c r="E2853" i="10"/>
  <c r="F2853" i="10" s="1"/>
  <c r="E2861" i="10"/>
  <c r="F2861" i="10" s="1"/>
  <c r="E2869" i="10"/>
  <c r="F2869" i="10" s="1"/>
  <c r="E2877" i="10"/>
  <c r="F2877" i="10" s="1"/>
  <c r="E2885" i="10"/>
  <c r="F2885" i="10" s="1"/>
  <c r="E2893" i="10"/>
  <c r="F2893" i="10" s="1"/>
  <c r="E2901" i="10"/>
  <c r="F2901" i="10" s="1"/>
  <c r="E2909" i="10"/>
  <c r="F2909" i="10" s="1"/>
  <c r="E2917" i="10"/>
  <c r="F2917" i="10" s="1"/>
  <c r="E2925" i="10"/>
  <c r="F2925" i="10" s="1"/>
  <c r="E2933" i="10"/>
  <c r="F2933" i="10" s="1"/>
  <c r="E2941" i="10"/>
  <c r="F2941" i="10" s="1"/>
  <c r="E2949" i="10"/>
  <c r="F2949" i="10" s="1"/>
  <c r="E2957" i="10"/>
  <c r="F2957" i="10" s="1"/>
  <c r="E3393" i="10"/>
  <c r="F3393" i="10" s="1"/>
  <c r="E3384" i="10"/>
  <c r="F3384" i="10" s="1"/>
  <c r="E3375" i="10"/>
  <c r="F3375" i="10" s="1"/>
  <c r="E3365" i="10"/>
  <c r="F3365" i="10" s="1"/>
  <c r="E3356" i="10"/>
  <c r="F3356" i="10" s="1"/>
  <c r="E3347" i="10"/>
  <c r="F3347" i="10" s="1"/>
  <c r="E3338" i="10"/>
  <c r="F3338" i="10" s="1"/>
  <c r="E3329" i="10"/>
  <c r="F3329" i="10" s="1"/>
  <c r="E3320" i="10"/>
  <c r="F3320" i="10" s="1"/>
  <c r="E3311" i="10"/>
  <c r="F3311" i="10" s="1"/>
  <c r="E3301" i="10"/>
  <c r="F3301" i="10" s="1"/>
  <c r="E3292" i="10"/>
  <c r="F3292" i="10" s="1"/>
  <c r="E3283" i="10"/>
  <c r="F3283" i="10" s="1"/>
  <c r="E3274" i="10"/>
  <c r="F3274" i="10" s="1"/>
  <c r="E3265" i="10"/>
  <c r="F3265" i="10" s="1"/>
  <c r="E3256" i="10"/>
  <c r="F3256" i="10" s="1"/>
  <c r="E3247" i="10"/>
  <c r="F3247" i="10" s="1"/>
  <c r="E3237" i="10"/>
  <c r="F3237" i="10" s="1"/>
  <c r="E3228" i="10"/>
  <c r="F3228" i="10" s="1"/>
  <c r="E3219" i="10"/>
  <c r="F3219" i="10" s="1"/>
  <c r="E3210" i="10"/>
  <c r="F3210" i="10" s="1"/>
  <c r="E3201" i="10"/>
  <c r="F3201" i="10" s="1"/>
  <c r="E3192" i="10"/>
  <c r="F3192" i="10" s="1"/>
  <c r="E3183" i="10"/>
  <c r="F3183" i="10" s="1"/>
  <c r="E3173" i="10"/>
  <c r="F3173" i="10" s="1"/>
  <c r="E3164" i="10"/>
  <c r="F3164" i="10" s="1"/>
  <c r="E3155" i="10"/>
  <c r="F3155" i="10" s="1"/>
  <c r="E3146" i="10"/>
  <c r="F3146" i="10" s="1"/>
  <c r="E3137" i="10"/>
  <c r="F3137" i="10" s="1"/>
  <c r="E3128" i="10"/>
  <c r="F3128" i="10" s="1"/>
  <c r="E3119" i="10"/>
  <c r="F3119" i="10" s="1"/>
  <c r="E3109" i="10"/>
  <c r="F3109" i="10" s="1"/>
  <c r="E3100" i="10"/>
  <c r="F3100" i="10" s="1"/>
  <c r="E3091" i="10"/>
  <c r="F3091" i="10" s="1"/>
  <c r="E3082" i="10"/>
  <c r="F3082" i="10" s="1"/>
  <c r="E3073" i="10"/>
  <c r="F3073" i="10" s="1"/>
  <c r="E3064" i="10"/>
  <c r="F3064" i="10" s="1"/>
  <c r="E3055" i="10"/>
  <c r="F3055" i="10" s="1"/>
  <c r="E3045" i="10"/>
  <c r="F3045" i="10" s="1"/>
  <c r="E3036" i="10"/>
  <c r="F3036" i="10" s="1"/>
  <c r="E3027" i="10"/>
  <c r="F3027" i="10" s="1"/>
  <c r="E3018" i="10"/>
  <c r="F3018" i="10" s="1"/>
  <c r="E3009" i="10"/>
  <c r="F3009" i="10" s="1"/>
  <c r="E3000" i="10"/>
  <c r="F3000" i="10" s="1"/>
  <c r="E2991" i="10"/>
  <c r="F2991" i="10" s="1"/>
  <c r="E2981" i="10"/>
  <c r="F2981" i="10" s="1"/>
  <c r="E2972" i="10"/>
  <c r="F2972" i="10" s="1"/>
  <c r="E2963" i="10"/>
  <c r="F2963" i="10" s="1"/>
  <c r="E2953" i="10"/>
  <c r="F2953" i="10" s="1"/>
  <c r="E2939" i="10"/>
  <c r="F2939" i="10" s="1"/>
  <c r="E2927" i="10"/>
  <c r="F2927" i="10" s="1"/>
  <c r="E2914" i="10"/>
  <c r="F2914" i="10" s="1"/>
  <c r="E2900" i="10"/>
  <c r="F2900" i="10" s="1"/>
  <c r="E2889" i="10"/>
  <c r="F2889" i="10" s="1"/>
  <c r="E2875" i="10"/>
  <c r="F2875" i="10" s="1"/>
  <c r="E2863" i="10"/>
  <c r="F2863" i="10" s="1"/>
  <c r="E2850" i="10"/>
  <c r="F2850" i="10" s="1"/>
  <c r="E2836" i="10"/>
  <c r="F2836" i="10" s="1"/>
  <c r="E2825" i="10"/>
  <c r="F2825" i="10" s="1"/>
  <c r="E2811" i="10"/>
  <c r="F2811" i="10" s="1"/>
  <c r="E2799" i="10"/>
  <c r="F2799" i="10" s="1"/>
  <c r="E2786" i="10"/>
  <c r="F2786" i="10" s="1"/>
  <c r="E2772" i="10"/>
  <c r="F2772" i="10" s="1"/>
  <c r="E2761" i="10"/>
  <c r="F2761" i="10" s="1"/>
  <c r="E2747" i="10"/>
  <c r="F2747" i="10" s="1"/>
  <c r="E2735" i="10"/>
  <c r="F2735" i="10" s="1"/>
  <c r="E2721" i="10"/>
  <c r="F2721" i="10" s="1"/>
  <c r="E2705" i="10"/>
  <c r="F2705" i="10" s="1"/>
  <c r="E2689" i="10"/>
  <c r="F2689" i="10" s="1"/>
  <c r="E2673" i="10"/>
  <c r="F2673" i="10" s="1"/>
  <c r="E2657" i="10"/>
  <c r="F2657" i="10" s="1"/>
  <c r="E2641" i="10"/>
  <c r="F2641" i="10" s="1"/>
  <c r="E2625" i="10"/>
  <c r="F2625" i="10" s="1"/>
  <c r="E2609" i="10"/>
  <c r="F2609" i="10" s="1"/>
  <c r="E2593" i="10"/>
  <c r="F2593" i="10" s="1"/>
  <c r="E2577" i="10"/>
  <c r="F2577" i="10" s="1"/>
  <c r="E2561" i="10"/>
  <c r="F2561" i="10" s="1"/>
  <c r="E2545" i="10"/>
  <c r="F2545" i="10" s="1"/>
  <c r="E2529" i="10"/>
  <c r="F2529" i="10" s="1"/>
  <c r="E2513" i="10"/>
  <c r="F2513" i="10" s="1"/>
  <c r="E2497" i="10"/>
  <c r="F2497" i="10" s="1"/>
  <c r="E2481" i="10"/>
  <c r="F2481" i="10" s="1"/>
  <c r="E2465" i="10"/>
  <c r="F2465" i="10" s="1"/>
  <c r="E2449" i="10"/>
  <c r="F2449" i="10" s="1"/>
  <c r="E2432" i="10"/>
  <c r="F2432" i="10" s="1"/>
  <c r="E2414" i="10"/>
  <c r="F2414" i="10" s="1"/>
  <c r="E2396" i="10"/>
  <c r="F2396" i="10" s="1"/>
  <c r="E2377" i="10"/>
  <c r="F2377" i="10" s="1"/>
  <c r="E2359" i="10"/>
  <c r="F2359" i="10" s="1"/>
  <c r="E2341" i="10"/>
  <c r="F2341" i="10" s="1"/>
  <c r="E2323" i="10"/>
  <c r="F2323" i="10" s="1"/>
  <c r="E2304" i="10"/>
  <c r="F2304" i="10" s="1"/>
  <c r="E2286" i="10"/>
  <c r="F2286" i="10" s="1"/>
  <c r="E2268" i="10"/>
  <c r="F2268" i="10" s="1"/>
  <c r="E2249" i="10"/>
  <c r="F2249" i="10" s="1"/>
  <c r="E2231" i="10"/>
  <c r="F2231" i="10" s="1"/>
  <c r="E2213" i="10"/>
  <c r="F2213" i="10" s="1"/>
  <c r="E2195" i="10"/>
  <c r="F2195" i="10" s="1"/>
  <c r="E2176" i="10"/>
  <c r="F2176" i="10" s="1"/>
  <c r="E2158" i="10"/>
  <c r="F2158" i="10" s="1"/>
  <c r="E2140" i="10"/>
  <c r="F2140" i="10" s="1"/>
  <c r="E2121" i="10"/>
  <c r="F2121" i="10" s="1"/>
  <c r="E2103" i="10"/>
  <c r="F2103" i="10" s="1"/>
  <c r="E2085" i="10"/>
  <c r="F2085" i="10" s="1"/>
  <c r="E2067" i="10"/>
  <c r="F2067" i="10" s="1"/>
  <c r="E2048" i="10"/>
  <c r="F2048" i="10" s="1"/>
  <c r="E2030" i="10"/>
  <c r="F2030" i="10" s="1"/>
  <c r="E2012" i="10"/>
  <c r="F2012" i="10" s="1"/>
  <c r="E1984" i="10"/>
  <c r="F1984" i="10" s="1"/>
  <c r="E1952" i="10"/>
  <c r="F1952" i="10" s="1"/>
  <c r="E1894" i="10"/>
  <c r="F1894" i="10" s="1"/>
  <c r="E1830" i="10"/>
  <c r="F1830" i="10" s="1"/>
  <c r="E1749" i="10"/>
  <c r="F1749" i="10" s="1"/>
  <c r="F1" i="10"/>
  <c r="E3392" i="10"/>
  <c r="F3392" i="10" s="1"/>
  <c r="E3383" i="10"/>
  <c r="F3383" i="10" s="1"/>
  <c r="E3373" i="10"/>
  <c r="F3373" i="10" s="1"/>
  <c r="E3364" i="10"/>
  <c r="F3364" i="10" s="1"/>
  <c r="E3355" i="10"/>
  <c r="F3355" i="10" s="1"/>
  <c r="E3346" i="10"/>
  <c r="F3346" i="10" s="1"/>
  <c r="E3337" i="10"/>
  <c r="F3337" i="10" s="1"/>
  <c r="E3328" i="10"/>
  <c r="F3328" i="10" s="1"/>
  <c r="E3319" i="10"/>
  <c r="F3319" i="10" s="1"/>
  <c r="E3309" i="10"/>
  <c r="F3309" i="10" s="1"/>
  <c r="E3300" i="10"/>
  <c r="F3300" i="10" s="1"/>
  <c r="E3291" i="10"/>
  <c r="F3291" i="10" s="1"/>
  <c r="E3282" i="10"/>
  <c r="F3282" i="10" s="1"/>
  <c r="E3273" i="10"/>
  <c r="F3273" i="10" s="1"/>
  <c r="E3264" i="10"/>
  <c r="F3264" i="10" s="1"/>
  <c r="E3255" i="10"/>
  <c r="F3255" i="10" s="1"/>
  <c r="E3245" i="10"/>
  <c r="F3245" i="10" s="1"/>
  <c r="E3236" i="10"/>
  <c r="F3236" i="10" s="1"/>
  <c r="E3227" i="10"/>
  <c r="F3227" i="10" s="1"/>
  <c r="E3218" i="10"/>
  <c r="F3218" i="10" s="1"/>
  <c r="E3209" i="10"/>
  <c r="F3209" i="10" s="1"/>
  <c r="E3200" i="10"/>
  <c r="F3200" i="10" s="1"/>
  <c r="E3191" i="10"/>
  <c r="F3191" i="10" s="1"/>
  <c r="E3181" i="10"/>
  <c r="F3181" i="10" s="1"/>
  <c r="E3172" i="10"/>
  <c r="F3172" i="10" s="1"/>
  <c r="E3163" i="10"/>
  <c r="F3163" i="10" s="1"/>
  <c r="E3154" i="10"/>
  <c r="F3154" i="10" s="1"/>
  <c r="E3145" i="10"/>
  <c r="F3145" i="10" s="1"/>
  <c r="E3136" i="10"/>
  <c r="F3136" i="10" s="1"/>
  <c r="E3127" i="10"/>
  <c r="F3127" i="10" s="1"/>
  <c r="E3117" i="10"/>
  <c r="F3117" i="10" s="1"/>
  <c r="E3108" i="10"/>
  <c r="F3108" i="10" s="1"/>
  <c r="E3099" i="10"/>
  <c r="F3099" i="10" s="1"/>
  <c r="E3090" i="10"/>
  <c r="F3090" i="10" s="1"/>
  <c r="E3081" i="10"/>
  <c r="F3081" i="10" s="1"/>
  <c r="E3072" i="10"/>
  <c r="F3072" i="10" s="1"/>
  <c r="E3063" i="10"/>
  <c r="F3063" i="10" s="1"/>
  <c r="E3053" i="10"/>
  <c r="F3053" i="10" s="1"/>
  <c r="E3044" i="10"/>
  <c r="F3044" i="10" s="1"/>
  <c r="E3035" i="10"/>
  <c r="F3035" i="10" s="1"/>
  <c r="E3026" i="10"/>
  <c r="F3026" i="10" s="1"/>
  <c r="E3017" i="10"/>
  <c r="F3017" i="10" s="1"/>
  <c r="E3008" i="10"/>
  <c r="F3008" i="10" s="1"/>
  <c r="E2999" i="10"/>
  <c r="F2999" i="10" s="1"/>
  <c r="E2989" i="10"/>
  <c r="F2989" i="10" s="1"/>
  <c r="E2980" i="10"/>
  <c r="F2980" i="10" s="1"/>
  <c r="E2971" i="10"/>
  <c r="F2971" i="10" s="1"/>
  <c r="E2962" i="10"/>
  <c r="F2962" i="10" s="1"/>
  <c r="E2951" i="10"/>
  <c r="F2951" i="10" s="1"/>
  <c r="E2938" i="10"/>
  <c r="F2938" i="10" s="1"/>
  <c r="E2924" i="10"/>
  <c r="F2924" i="10" s="1"/>
  <c r="E2913" i="10"/>
  <c r="F2913" i="10" s="1"/>
  <c r="E2899" i="10"/>
  <c r="F2899" i="10" s="1"/>
  <c r="E2887" i="10"/>
  <c r="F2887" i="10" s="1"/>
  <c r="E2874" i="10"/>
  <c r="F2874" i="10" s="1"/>
  <c r="E2860" i="10"/>
  <c r="F2860" i="10" s="1"/>
  <c r="E2849" i="10"/>
  <c r="F2849" i="10" s="1"/>
  <c r="E2835" i="10"/>
  <c r="F2835" i="10" s="1"/>
  <c r="E2823" i="10"/>
  <c r="F2823" i="10" s="1"/>
  <c r="E2810" i="10"/>
  <c r="F2810" i="10" s="1"/>
  <c r="E2796" i="10"/>
  <c r="F2796" i="10" s="1"/>
  <c r="E2785" i="10"/>
  <c r="F2785" i="10" s="1"/>
  <c r="E2771" i="10"/>
  <c r="F2771" i="10" s="1"/>
  <c r="E2759" i="10"/>
  <c r="F2759" i="10" s="1"/>
  <c r="E2746" i="10"/>
  <c r="F2746" i="10" s="1"/>
  <c r="E2732" i="10"/>
  <c r="F2732" i="10" s="1"/>
  <c r="E2716" i="10"/>
  <c r="F2716" i="10" s="1"/>
  <c r="E2700" i="10"/>
  <c r="F2700" i="10" s="1"/>
  <c r="E2684" i="10"/>
  <c r="F2684" i="10" s="1"/>
  <c r="E2668" i="10"/>
  <c r="F2668" i="10" s="1"/>
  <c r="E2652" i="10"/>
  <c r="F2652" i="10" s="1"/>
  <c r="E2636" i="10"/>
  <c r="F2636" i="10" s="1"/>
  <c r="E2620" i="10"/>
  <c r="F2620" i="10" s="1"/>
  <c r="E2604" i="10"/>
  <c r="F2604" i="10" s="1"/>
  <c r="E2588" i="10"/>
  <c r="F2588" i="10" s="1"/>
  <c r="E2572" i="10"/>
  <c r="F2572" i="10" s="1"/>
  <c r="E2556" i="10"/>
  <c r="F2556" i="10" s="1"/>
  <c r="E2540" i="10"/>
  <c r="F2540" i="10" s="1"/>
  <c r="E2524" i="10"/>
  <c r="F2524" i="10" s="1"/>
  <c r="E2508" i="10"/>
  <c r="F2508" i="10" s="1"/>
  <c r="E2492" i="10"/>
  <c r="F2492" i="10" s="1"/>
  <c r="E2476" i="10"/>
  <c r="F2476" i="10" s="1"/>
  <c r="E2460" i="10"/>
  <c r="F2460" i="10" s="1"/>
  <c r="E2444" i="10"/>
  <c r="F2444" i="10" s="1"/>
  <c r="E2427" i="10"/>
  <c r="F2427" i="10" s="1"/>
  <c r="E2408" i="10"/>
  <c r="F2408" i="10" s="1"/>
  <c r="E2390" i="10"/>
  <c r="F2390" i="10" s="1"/>
  <c r="E2372" i="10"/>
  <c r="F2372" i="10" s="1"/>
  <c r="E2353" i="10"/>
  <c r="F2353" i="10" s="1"/>
  <c r="E2335" i="10"/>
  <c r="F2335" i="10" s="1"/>
  <c r="E2317" i="10"/>
  <c r="F2317" i="10" s="1"/>
  <c r="E2299" i="10"/>
  <c r="F2299" i="10" s="1"/>
  <c r="E2280" i="10"/>
  <c r="F2280" i="10" s="1"/>
  <c r="E2262" i="10"/>
  <c r="F2262" i="10" s="1"/>
  <c r="E2244" i="10"/>
  <c r="F2244" i="10" s="1"/>
  <c r="E2225" i="10"/>
  <c r="F2225" i="10" s="1"/>
  <c r="E2207" i="10"/>
  <c r="F2207" i="10" s="1"/>
  <c r="E2189" i="10"/>
  <c r="F2189" i="10" s="1"/>
  <c r="E2171" i="10"/>
  <c r="F2171" i="10" s="1"/>
  <c r="E2152" i="10"/>
  <c r="F2152" i="10" s="1"/>
  <c r="E2134" i="10"/>
  <c r="F2134" i="10" s="1"/>
  <c r="E2116" i="10"/>
  <c r="F2116" i="10" s="1"/>
  <c r="E2097" i="10"/>
  <c r="F2097" i="10" s="1"/>
  <c r="E2079" i="10"/>
  <c r="F2079" i="10" s="1"/>
  <c r="E2061" i="10"/>
  <c r="F2061" i="10" s="1"/>
  <c r="E2043" i="10"/>
  <c r="F2043" i="10" s="1"/>
  <c r="E2024" i="10"/>
  <c r="F2024" i="10" s="1"/>
  <c r="E2005" i="10"/>
  <c r="F2005" i="10" s="1"/>
  <c r="E1975" i="10"/>
  <c r="F1975" i="10" s="1"/>
  <c r="E1943" i="10"/>
  <c r="F1943" i="10" s="1"/>
  <c r="E1893" i="10"/>
  <c r="F1893" i="10" s="1"/>
  <c r="E1829" i="10"/>
  <c r="F1829" i="10" s="1"/>
  <c r="E1733" i="10"/>
  <c r="F1733" i="10" s="1"/>
  <c r="E3400" i="10"/>
  <c r="F3400" i="10" s="1"/>
  <c r="E3391" i="10"/>
  <c r="F3391" i="10" s="1"/>
  <c r="E3381" i="10"/>
  <c r="F3381" i="10" s="1"/>
  <c r="E3372" i="10"/>
  <c r="F3372" i="10" s="1"/>
  <c r="E3363" i="10"/>
  <c r="F3363" i="10" s="1"/>
  <c r="E3354" i="10"/>
  <c r="F3354" i="10" s="1"/>
  <c r="E3345" i="10"/>
  <c r="F3345" i="10" s="1"/>
  <c r="E3336" i="10"/>
  <c r="F3336" i="10" s="1"/>
  <c r="E3327" i="10"/>
  <c r="F3327" i="10" s="1"/>
  <c r="E3317" i="10"/>
  <c r="F3317" i="10" s="1"/>
  <c r="E3308" i="10"/>
  <c r="F3308" i="10" s="1"/>
  <c r="E3299" i="10"/>
  <c r="F3299" i="10" s="1"/>
  <c r="E3290" i="10"/>
  <c r="F3290" i="10" s="1"/>
  <c r="E3281" i="10"/>
  <c r="F3281" i="10" s="1"/>
  <c r="E3272" i="10"/>
  <c r="F3272" i="10" s="1"/>
  <c r="E3263" i="10"/>
  <c r="F3263" i="10" s="1"/>
  <c r="E3253" i="10"/>
  <c r="F3253" i="10" s="1"/>
  <c r="E3244" i="10"/>
  <c r="F3244" i="10" s="1"/>
  <c r="E3235" i="10"/>
  <c r="F3235" i="10" s="1"/>
  <c r="E3226" i="10"/>
  <c r="F3226" i="10" s="1"/>
  <c r="E3217" i="10"/>
  <c r="F3217" i="10" s="1"/>
  <c r="E3208" i="10"/>
  <c r="F3208" i="10" s="1"/>
  <c r="E3199" i="10"/>
  <c r="F3199" i="10" s="1"/>
  <c r="E3189" i="10"/>
  <c r="F3189" i="10" s="1"/>
  <c r="E3180" i="10"/>
  <c r="F3180" i="10" s="1"/>
  <c r="E3171" i="10"/>
  <c r="F3171" i="10" s="1"/>
  <c r="E3162" i="10"/>
  <c r="F3162" i="10" s="1"/>
  <c r="E3153" i="10"/>
  <c r="F3153" i="10" s="1"/>
  <c r="E3144" i="10"/>
  <c r="F3144" i="10" s="1"/>
  <c r="E3135" i="10"/>
  <c r="F3135" i="10" s="1"/>
  <c r="E3125" i="10"/>
  <c r="F3125" i="10" s="1"/>
  <c r="E3116" i="10"/>
  <c r="F3116" i="10" s="1"/>
  <c r="E3107" i="10"/>
  <c r="F3107" i="10" s="1"/>
  <c r="E3098" i="10"/>
  <c r="F3098" i="10" s="1"/>
  <c r="E3089" i="10"/>
  <c r="F3089" i="10" s="1"/>
  <c r="E3080" i="10"/>
  <c r="F3080" i="10" s="1"/>
  <c r="E3071" i="10"/>
  <c r="F3071" i="10" s="1"/>
  <c r="E3061" i="10"/>
  <c r="F3061" i="10" s="1"/>
  <c r="E3052" i="10"/>
  <c r="F3052" i="10" s="1"/>
  <c r="E3043" i="10"/>
  <c r="F3043" i="10" s="1"/>
  <c r="E3034" i="10"/>
  <c r="F3034" i="10" s="1"/>
  <c r="E3025" i="10"/>
  <c r="F3025" i="10" s="1"/>
  <c r="E3016" i="10"/>
  <c r="F3016" i="10" s="1"/>
  <c r="E3007" i="10"/>
  <c r="F3007" i="10" s="1"/>
  <c r="E2997" i="10"/>
  <c r="F2997" i="10" s="1"/>
  <c r="E2988" i="10"/>
  <c r="F2988" i="10" s="1"/>
  <c r="E2979" i="10"/>
  <c r="F2979" i="10" s="1"/>
  <c r="E2970" i="10"/>
  <c r="F2970" i="10" s="1"/>
  <c r="E2961" i="10"/>
  <c r="F2961" i="10" s="1"/>
  <c r="E2948" i="10"/>
  <c r="F2948" i="10" s="1"/>
  <c r="E2937" i="10"/>
  <c r="F2937" i="10" s="1"/>
  <c r="E2923" i="10"/>
  <c r="F2923" i="10" s="1"/>
  <c r="E2911" i="10"/>
  <c r="F2911" i="10" s="1"/>
  <c r="E2898" i="10"/>
  <c r="F2898" i="10" s="1"/>
  <c r="E2884" i="10"/>
  <c r="F2884" i="10" s="1"/>
  <c r="E2873" i="10"/>
  <c r="F2873" i="10" s="1"/>
  <c r="E2859" i="10"/>
  <c r="F2859" i="10" s="1"/>
  <c r="E2847" i="10"/>
  <c r="F2847" i="10" s="1"/>
  <c r="E2834" i="10"/>
  <c r="F2834" i="10" s="1"/>
  <c r="E2820" i="10"/>
  <c r="F2820" i="10" s="1"/>
  <c r="E2809" i="10"/>
  <c r="F2809" i="10" s="1"/>
  <c r="E2795" i="10"/>
  <c r="F2795" i="10" s="1"/>
  <c r="E2783" i="10"/>
  <c r="F2783" i="10" s="1"/>
  <c r="E2770" i="10"/>
  <c r="F2770" i="10" s="1"/>
  <c r="E2756" i="10"/>
  <c r="F2756" i="10" s="1"/>
  <c r="E2745" i="10"/>
  <c r="F2745" i="10" s="1"/>
  <c r="E2731" i="10"/>
  <c r="F2731" i="10" s="1"/>
  <c r="E2715" i="10"/>
  <c r="F2715" i="10" s="1"/>
  <c r="E2699" i="10"/>
  <c r="F2699" i="10" s="1"/>
  <c r="E2683" i="10"/>
  <c r="F2683" i="10" s="1"/>
  <c r="E2667" i="10"/>
  <c r="F2667" i="10" s="1"/>
  <c r="E2651" i="10"/>
  <c r="F2651" i="10" s="1"/>
  <c r="E2635" i="10"/>
  <c r="F2635" i="10" s="1"/>
  <c r="E2619" i="10"/>
  <c r="F2619" i="10" s="1"/>
  <c r="E2603" i="10"/>
  <c r="F2603" i="10" s="1"/>
  <c r="E2587" i="10"/>
  <c r="F2587" i="10" s="1"/>
  <c r="E2571" i="10"/>
  <c r="F2571" i="10" s="1"/>
  <c r="E2555" i="10"/>
  <c r="F2555" i="10" s="1"/>
  <c r="E2539" i="10"/>
  <c r="F2539" i="10" s="1"/>
  <c r="E2523" i="10"/>
  <c r="F2523" i="10" s="1"/>
  <c r="E2507" i="10"/>
  <c r="F2507" i="10" s="1"/>
  <c r="E2491" i="10"/>
  <c r="F2491" i="10" s="1"/>
  <c r="E2475" i="10"/>
  <c r="F2475" i="10" s="1"/>
  <c r="E2459" i="10"/>
  <c r="F2459" i="10" s="1"/>
  <c r="E2443" i="10"/>
  <c r="F2443" i="10" s="1"/>
  <c r="E2425" i="10"/>
  <c r="F2425" i="10" s="1"/>
  <c r="E2407" i="10"/>
  <c r="F2407" i="10" s="1"/>
  <c r="E2389" i="10"/>
  <c r="F2389" i="10" s="1"/>
  <c r="E2371" i="10"/>
  <c r="F2371" i="10" s="1"/>
  <c r="E2352" i="10"/>
  <c r="F2352" i="10" s="1"/>
  <c r="E2334" i="10"/>
  <c r="F2334" i="10" s="1"/>
  <c r="E2316" i="10"/>
  <c r="F2316" i="10" s="1"/>
  <c r="E2297" i="10"/>
  <c r="F2297" i="10" s="1"/>
  <c r="E2279" i="10"/>
  <c r="F2279" i="10" s="1"/>
  <c r="E2261" i="10"/>
  <c r="F2261" i="10" s="1"/>
  <c r="E2243" i="10"/>
  <c r="F2243" i="10" s="1"/>
  <c r="E2224" i="10"/>
  <c r="F2224" i="10" s="1"/>
  <c r="E2206" i="10"/>
  <c r="F2206" i="10" s="1"/>
  <c r="E2188" i="10"/>
  <c r="F2188" i="10" s="1"/>
  <c r="E2169" i="10"/>
  <c r="F2169" i="10" s="1"/>
  <c r="E2151" i="10"/>
  <c r="F2151" i="10" s="1"/>
  <c r="E2133" i="10"/>
  <c r="F2133" i="10" s="1"/>
  <c r="E2115" i="10"/>
  <c r="F2115" i="10" s="1"/>
  <c r="E2096" i="10"/>
  <c r="F2096" i="10" s="1"/>
  <c r="E2078" i="10"/>
  <c r="F2078" i="10" s="1"/>
  <c r="E2060" i="10"/>
  <c r="F2060" i="10" s="1"/>
  <c r="E2041" i="10"/>
  <c r="F2041" i="10" s="1"/>
  <c r="E2023" i="10"/>
  <c r="F2023" i="10" s="1"/>
  <c r="E2004" i="10"/>
  <c r="F2004" i="10" s="1"/>
  <c r="E1974" i="10"/>
  <c r="F1974" i="10" s="1"/>
  <c r="E1942" i="10"/>
  <c r="F1942" i="10" s="1"/>
  <c r="E1878" i="10"/>
  <c r="F1878" i="10" s="1"/>
  <c r="E1814" i="10"/>
  <c r="F1814" i="10" s="1"/>
  <c r="E1717" i="10"/>
  <c r="F1717" i="10" s="1"/>
  <c r="H3" i="9"/>
  <c r="H4" i="9" s="1"/>
  <c r="D25" i="1"/>
  <c r="G10" i="1"/>
  <c r="B10" i="1"/>
  <c r="N30" i="1"/>
  <c r="M33" i="1"/>
  <c r="N31" i="1"/>
  <c r="N32" i="1"/>
  <c r="N33" i="1"/>
  <c r="N34" i="1"/>
  <c r="N35" i="1"/>
  <c r="N36" i="1"/>
  <c r="N37" i="1"/>
  <c r="N3" i="1"/>
  <c r="N4" i="1"/>
  <c r="N5" i="1"/>
  <c r="N6" i="1"/>
  <c r="N7" i="1"/>
  <c r="N8" i="1"/>
  <c r="N9" i="1"/>
  <c r="H1" i="8"/>
  <c r="H1" i="7"/>
  <c r="H1" i="6"/>
  <c r="H1" i="5"/>
  <c r="H1" i="4"/>
  <c r="H1" i="3"/>
  <c r="H1" i="9"/>
  <c r="I3" i="1"/>
  <c r="I4" i="1"/>
  <c r="I5" i="1"/>
  <c r="I6" i="1"/>
  <c r="I7" i="1"/>
  <c r="I8" i="1"/>
  <c r="I9" i="1"/>
  <c r="I2" i="1"/>
  <c r="N2" i="1" s="1"/>
  <c r="D9" i="9" l="1"/>
  <c r="E9" i="9" s="1"/>
  <c r="D17" i="9"/>
  <c r="E17" i="9" s="1"/>
  <c r="D25" i="9"/>
  <c r="E25" i="9" s="1"/>
  <c r="D33" i="9"/>
  <c r="E33" i="9" s="1"/>
  <c r="D41" i="9"/>
  <c r="E41" i="9" s="1"/>
  <c r="D49" i="9"/>
  <c r="E49" i="9" s="1"/>
  <c r="D57" i="9"/>
  <c r="E57" i="9" s="1"/>
  <c r="D65" i="9"/>
  <c r="E65" i="9" s="1"/>
  <c r="D73" i="9"/>
  <c r="E73" i="9" s="1"/>
  <c r="D81" i="9"/>
  <c r="E81" i="9" s="1"/>
  <c r="D89" i="9"/>
  <c r="E89" i="9" s="1"/>
  <c r="D97" i="9"/>
  <c r="E97" i="9" s="1"/>
  <c r="D105" i="9"/>
  <c r="E105" i="9" s="1"/>
  <c r="D113" i="9"/>
  <c r="E113" i="9" s="1"/>
  <c r="D121" i="9"/>
  <c r="E121" i="9" s="1"/>
  <c r="D129" i="9"/>
  <c r="E129" i="9" s="1"/>
  <c r="D137" i="9"/>
  <c r="E137" i="9" s="1"/>
  <c r="D145" i="9"/>
  <c r="E145" i="9" s="1"/>
  <c r="D153" i="9"/>
  <c r="E153" i="9" s="1"/>
  <c r="D161" i="9"/>
  <c r="E161" i="9" s="1"/>
  <c r="D169" i="9"/>
  <c r="E169" i="9" s="1"/>
  <c r="D177" i="9"/>
  <c r="E177" i="9" s="1"/>
  <c r="D185" i="9"/>
  <c r="E185" i="9" s="1"/>
  <c r="D193" i="9"/>
  <c r="E193" i="9" s="1"/>
  <c r="D201" i="9"/>
  <c r="E201" i="9" s="1"/>
  <c r="D209" i="9"/>
  <c r="E209" i="9" s="1"/>
  <c r="D217" i="9"/>
  <c r="E217" i="9" s="1"/>
  <c r="D225" i="9"/>
  <c r="E225" i="9" s="1"/>
  <c r="D233" i="9"/>
  <c r="E233" i="9" s="1"/>
  <c r="D241" i="9"/>
  <c r="E241" i="9" s="1"/>
  <c r="D249" i="9"/>
  <c r="E249" i="9" s="1"/>
  <c r="D257" i="9"/>
  <c r="E257" i="9" s="1"/>
  <c r="D265" i="9"/>
  <c r="E265" i="9" s="1"/>
  <c r="D273" i="9"/>
  <c r="E273" i="9" s="1"/>
  <c r="D281" i="9"/>
  <c r="E281" i="9" s="1"/>
  <c r="D289" i="9"/>
  <c r="E289" i="9" s="1"/>
  <c r="D297" i="9"/>
  <c r="E297" i="9" s="1"/>
  <c r="D305" i="9"/>
  <c r="E305" i="9" s="1"/>
  <c r="D313" i="9"/>
  <c r="E313" i="9" s="1"/>
  <c r="D321" i="9"/>
  <c r="E321" i="9" s="1"/>
  <c r="D329" i="9"/>
  <c r="E329" i="9" s="1"/>
  <c r="D337" i="9"/>
  <c r="E337" i="9" s="1"/>
  <c r="D345" i="9"/>
  <c r="E345" i="9" s="1"/>
  <c r="D353" i="9"/>
  <c r="E353" i="9" s="1"/>
  <c r="D361" i="9"/>
  <c r="E361" i="9" s="1"/>
  <c r="D369" i="9"/>
  <c r="E369" i="9" s="1"/>
  <c r="D377" i="9"/>
  <c r="E377" i="9" s="1"/>
  <c r="D385" i="9"/>
  <c r="E385" i="9" s="1"/>
  <c r="D393" i="9"/>
  <c r="E393" i="9" s="1"/>
  <c r="D401" i="9"/>
  <c r="E401" i="9" s="1"/>
  <c r="D409" i="9"/>
  <c r="E409" i="9" s="1"/>
  <c r="D417" i="9"/>
  <c r="E417" i="9" s="1"/>
  <c r="D425" i="9"/>
  <c r="E425" i="9" s="1"/>
  <c r="D433" i="9"/>
  <c r="E433" i="9" s="1"/>
  <c r="D441" i="9"/>
  <c r="E441" i="9" s="1"/>
  <c r="D449" i="9"/>
  <c r="E449" i="9" s="1"/>
  <c r="D457" i="9"/>
  <c r="E457" i="9" s="1"/>
  <c r="D465" i="9"/>
  <c r="E465" i="9" s="1"/>
  <c r="D473" i="9"/>
  <c r="E473" i="9" s="1"/>
  <c r="D481" i="9"/>
  <c r="E481" i="9" s="1"/>
  <c r="D489" i="9"/>
  <c r="E489" i="9" s="1"/>
  <c r="D497" i="9"/>
  <c r="E497" i="9" s="1"/>
  <c r="D505" i="9"/>
  <c r="E505" i="9" s="1"/>
  <c r="D513" i="9"/>
  <c r="E513" i="9" s="1"/>
  <c r="D521" i="9"/>
  <c r="E521" i="9" s="1"/>
  <c r="D529" i="9"/>
  <c r="E529" i="9" s="1"/>
  <c r="D537" i="9"/>
  <c r="E537" i="9" s="1"/>
  <c r="D545" i="9"/>
  <c r="E545" i="9" s="1"/>
  <c r="D553" i="9"/>
  <c r="E553" i="9" s="1"/>
  <c r="D561" i="9"/>
  <c r="E561" i="9" s="1"/>
  <c r="D569" i="9"/>
  <c r="E569" i="9" s="1"/>
  <c r="D577" i="9"/>
  <c r="E577" i="9" s="1"/>
  <c r="D585" i="9"/>
  <c r="E585" i="9" s="1"/>
  <c r="D593" i="9"/>
  <c r="E593" i="9" s="1"/>
  <c r="D601" i="9"/>
  <c r="E601" i="9" s="1"/>
  <c r="D609" i="9"/>
  <c r="E609" i="9" s="1"/>
  <c r="D617" i="9"/>
  <c r="E617" i="9" s="1"/>
  <c r="D625" i="9"/>
  <c r="E625" i="9" s="1"/>
  <c r="D633" i="9"/>
  <c r="E633" i="9" s="1"/>
  <c r="D641" i="9"/>
  <c r="E641" i="9" s="1"/>
  <c r="D649" i="9"/>
  <c r="E649" i="9" s="1"/>
  <c r="D657" i="9"/>
  <c r="E657" i="9" s="1"/>
  <c r="D665" i="9"/>
  <c r="E665" i="9" s="1"/>
  <c r="D673" i="9"/>
  <c r="E673" i="9" s="1"/>
  <c r="D681" i="9"/>
  <c r="E681" i="9" s="1"/>
  <c r="D2" i="9"/>
  <c r="E2" i="9" s="1"/>
  <c r="D10" i="9"/>
  <c r="E10" i="9" s="1"/>
  <c r="D18" i="9"/>
  <c r="E18" i="9" s="1"/>
  <c r="D26" i="9"/>
  <c r="E26" i="9" s="1"/>
  <c r="D34" i="9"/>
  <c r="E34" i="9" s="1"/>
  <c r="D42" i="9"/>
  <c r="E42" i="9" s="1"/>
  <c r="D50" i="9"/>
  <c r="E50" i="9" s="1"/>
  <c r="D58" i="9"/>
  <c r="E58" i="9" s="1"/>
  <c r="D66" i="9"/>
  <c r="E66" i="9" s="1"/>
  <c r="D74" i="9"/>
  <c r="E74" i="9" s="1"/>
  <c r="D82" i="9"/>
  <c r="E82" i="9" s="1"/>
  <c r="D90" i="9"/>
  <c r="E90" i="9" s="1"/>
  <c r="D98" i="9"/>
  <c r="E98" i="9" s="1"/>
  <c r="D106" i="9"/>
  <c r="E106" i="9" s="1"/>
  <c r="D114" i="9"/>
  <c r="E114" i="9" s="1"/>
  <c r="D122" i="9"/>
  <c r="E122" i="9" s="1"/>
  <c r="D130" i="9"/>
  <c r="E130" i="9" s="1"/>
  <c r="D138" i="9"/>
  <c r="E138" i="9" s="1"/>
  <c r="D146" i="9"/>
  <c r="E146" i="9" s="1"/>
  <c r="D154" i="9"/>
  <c r="E154" i="9" s="1"/>
  <c r="D162" i="9"/>
  <c r="E162" i="9" s="1"/>
  <c r="D170" i="9"/>
  <c r="E170" i="9" s="1"/>
  <c r="D178" i="9"/>
  <c r="E178" i="9" s="1"/>
  <c r="D186" i="9"/>
  <c r="E186" i="9" s="1"/>
  <c r="D194" i="9"/>
  <c r="E194" i="9" s="1"/>
  <c r="D202" i="9"/>
  <c r="E202" i="9" s="1"/>
  <c r="D210" i="9"/>
  <c r="E210" i="9" s="1"/>
  <c r="D218" i="9"/>
  <c r="E218" i="9" s="1"/>
  <c r="D226" i="9"/>
  <c r="E226" i="9" s="1"/>
  <c r="D234" i="9"/>
  <c r="E234" i="9" s="1"/>
  <c r="D242" i="9"/>
  <c r="E242" i="9" s="1"/>
  <c r="D250" i="9"/>
  <c r="E250" i="9" s="1"/>
  <c r="D258" i="9"/>
  <c r="E258" i="9" s="1"/>
  <c r="D266" i="9"/>
  <c r="E266" i="9" s="1"/>
  <c r="D274" i="9"/>
  <c r="E274" i="9" s="1"/>
  <c r="D282" i="9"/>
  <c r="E282" i="9" s="1"/>
  <c r="D290" i="9"/>
  <c r="E290" i="9" s="1"/>
  <c r="D298" i="9"/>
  <c r="E298" i="9" s="1"/>
  <c r="D306" i="9"/>
  <c r="E306" i="9" s="1"/>
  <c r="D314" i="9"/>
  <c r="E314" i="9" s="1"/>
  <c r="D322" i="9"/>
  <c r="E322" i="9" s="1"/>
  <c r="D330" i="9"/>
  <c r="E330" i="9" s="1"/>
  <c r="D338" i="9"/>
  <c r="E338" i="9" s="1"/>
  <c r="D346" i="9"/>
  <c r="E346" i="9" s="1"/>
  <c r="D354" i="9"/>
  <c r="E354" i="9" s="1"/>
  <c r="D362" i="9"/>
  <c r="E362" i="9" s="1"/>
  <c r="D370" i="9"/>
  <c r="E370" i="9" s="1"/>
  <c r="D378" i="9"/>
  <c r="E378" i="9" s="1"/>
  <c r="D386" i="9"/>
  <c r="E386" i="9" s="1"/>
  <c r="D394" i="9"/>
  <c r="E394" i="9" s="1"/>
  <c r="D402" i="9"/>
  <c r="E402" i="9" s="1"/>
  <c r="D410" i="9"/>
  <c r="E410" i="9" s="1"/>
  <c r="D418" i="9"/>
  <c r="E418" i="9" s="1"/>
  <c r="D426" i="9"/>
  <c r="E426" i="9" s="1"/>
  <c r="D434" i="9"/>
  <c r="E434" i="9" s="1"/>
  <c r="D442" i="9"/>
  <c r="E442" i="9" s="1"/>
  <c r="D450" i="9"/>
  <c r="E450" i="9" s="1"/>
  <c r="D458" i="9"/>
  <c r="E458" i="9" s="1"/>
  <c r="D466" i="9"/>
  <c r="E466" i="9" s="1"/>
  <c r="D474" i="9"/>
  <c r="E474" i="9" s="1"/>
  <c r="D482" i="9"/>
  <c r="E482" i="9" s="1"/>
  <c r="D490" i="9"/>
  <c r="E490" i="9" s="1"/>
  <c r="D498" i="9"/>
  <c r="E498" i="9" s="1"/>
  <c r="D506" i="9"/>
  <c r="E506" i="9" s="1"/>
  <c r="D514" i="9"/>
  <c r="E514" i="9" s="1"/>
  <c r="D522" i="9"/>
  <c r="E522" i="9" s="1"/>
  <c r="D530" i="9"/>
  <c r="E530" i="9" s="1"/>
  <c r="D538" i="9"/>
  <c r="E538" i="9" s="1"/>
  <c r="D546" i="9"/>
  <c r="E546" i="9" s="1"/>
  <c r="D554" i="9"/>
  <c r="E554" i="9" s="1"/>
  <c r="D562" i="9"/>
  <c r="E562" i="9" s="1"/>
  <c r="D570" i="9"/>
  <c r="E570" i="9" s="1"/>
  <c r="D578" i="9"/>
  <c r="E578" i="9" s="1"/>
  <c r="D586" i="9"/>
  <c r="E586" i="9" s="1"/>
  <c r="D594" i="9"/>
  <c r="E594" i="9" s="1"/>
  <c r="D602" i="9"/>
  <c r="E602" i="9" s="1"/>
  <c r="D610" i="9"/>
  <c r="E610" i="9" s="1"/>
  <c r="D618" i="9"/>
  <c r="E618" i="9" s="1"/>
  <c r="D626" i="9"/>
  <c r="E626" i="9" s="1"/>
  <c r="D634" i="9"/>
  <c r="E634" i="9" s="1"/>
  <c r="D642" i="9"/>
  <c r="E642" i="9" s="1"/>
  <c r="D650" i="9"/>
  <c r="E650" i="9" s="1"/>
  <c r="D658" i="9"/>
  <c r="E658" i="9" s="1"/>
  <c r="D666" i="9"/>
  <c r="E666" i="9" s="1"/>
  <c r="D674" i="9"/>
  <c r="E674" i="9" s="1"/>
  <c r="D3" i="9"/>
  <c r="E3" i="9" s="1"/>
  <c r="D11" i="9"/>
  <c r="E11" i="9" s="1"/>
  <c r="D19" i="9"/>
  <c r="E19" i="9" s="1"/>
  <c r="D27" i="9"/>
  <c r="E27" i="9" s="1"/>
  <c r="D35" i="9"/>
  <c r="E35" i="9" s="1"/>
  <c r="D43" i="9"/>
  <c r="E43" i="9" s="1"/>
  <c r="D51" i="9"/>
  <c r="E51" i="9" s="1"/>
  <c r="D59" i="9"/>
  <c r="E59" i="9" s="1"/>
  <c r="D67" i="9"/>
  <c r="E67" i="9" s="1"/>
  <c r="D75" i="9"/>
  <c r="E75" i="9" s="1"/>
  <c r="D83" i="9"/>
  <c r="E83" i="9" s="1"/>
  <c r="D91" i="9"/>
  <c r="E91" i="9" s="1"/>
  <c r="D99" i="9"/>
  <c r="E99" i="9" s="1"/>
  <c r="D107" i="9"/>
  <c r="E107" i="9" s="1"/>
  <c r="D115" i="9"/>
  <c r="E115" i="9" s="1"/>
  <c r="D123" i="9"/>
  <c r="E123" i="9" s="1"/>
  <c r="D131" i="9"/>
  <c r="E131" i="9" s="1"/>
  <c r="D139" i="9"/>
  <c r="E139" i="9" s="1"/>
  <c r="D147" i="9"/>
  <c r="E147" i="9" s="1"/>
  <c r="D155" i="9"/>
  <c r="E155" i="9" s="1"/>
  <c r="D163" i="9"/>
  <c r="E163" i="9" s="1"/>
  <c r="D171" i="9"/>
  <c r="E171" i="9" s="1"/>
  <c r="D179" i="9"/>
  <c r="E179" i="9" s="1"/>
  <c r="D187" i="9"/>
  <c r="E187" i="9" s="1"/>
  <c r="D195" i="9"/>
  <c r="E195" i="9" s="1"/>
  <c r="D203" i="9"/>
  <c r="E203" i="9" s="1"/>
  <c r="D211" i="9"/>
  <c r="E211" i="9" s="1"/>
  <c r="D219" i="9"/>
  <c r="E219" i="9" s="1"/>
  <c r="D227" i="9"/>
  <c r="E227" i="9" s="1"/>
  <c r="D235" i="9"/>
  <c r="E235" i="9" s="1"/>
  <c r="D243" i="9"/>
  <c r="E243" i="9" s="1"/>
  <c r="D251" i="9"/>
  <c r="E251" i="9" s="1"/>
  <c r="D259" i="9"/>
  <c r="E259" i="9" s="1"/>
  <c r="D267" i="9"/>
  <c r="E267" i="9" s="1"/>
  <c r="D275" i="9"/>
  <c r="E275" i="9" s="1"/>
  <c r="D283" i="9"/>
  <c r="E283" i="9" s="1"/>
  <c r="D291" i="9"/>
  <c r="E291" i="9" s="1"/>
  <c r="D299" i="9"/>
  <c r="E299" i="9" s="1"/>
  <c r="D307" i="9"/>
  <c r="E307" i="9" s="1"/>
  <c r="D315" i="9"/>
  <c r="E315" i="9" s="1"/>
  <c r="D323" i="9"/>
  <c r="E323" i="9" s="1"/>
  <c r="D331" i="9"/>
  <c r="E331" i="9" s="1"/>
  <c r="D339" i="9"/>
  <c r="E339" i="9" s="1"/>
  <c r="D347" i="9"/>
  <c r="E347" i="9" s="1"/>
  <c r="D355" i="9"/>
  <c r="E355" i="9" s="1"/>
  <c r="D363" i="9"/>
  <c r="E363" i="9" s="1"/>
  <c r="D371" i="9"/>
  <c r="E371" i="9" s="1"/>
  <c r="D379" i="9"/>
  <c r="E379" i="9" s="1"/>
  <c r="D387" i="9"/>
  <c r="E387" i="9" s="1"/>
  <c r="D395" i="9"/>
  <c r="E395" i="9" s="1"/>
  <c r="D403" i="9"/>
  <c r="E403" i="9" s="1"/>
  <c r="D411" i="9"/>
  <c r="E411" i="9" s="1"/>
  <c r="D419" i="9"/>
  <c r="E419" i="9" s="1"/>
  <c r="D427" i="9"/>
  <c r="E427" i="9" s="1"/>
  <c r="D435" i="9"/>
  <c r="E435" i="9" s="1"/>
  <c r="D443" i="9"/>
  <c r="E443" i="9" s="1"/>
  <c r="D451" i="9"/>
  <c r="E451" i="9" s="1"/>
  <c r="D459" i="9"/>
  <c r="E459" i="9" s="1"/>
  <c r="D467" i="9"/>
  <c r="E467" i="9" s="1"/>
  <c r="D475" i="9"/>
  <c r="E475" i="9" s="1"/>
  <c r="D483" i="9"/>
  <c r="E483" i="9" s="1"/>
  <c r="D491" i="9"/>
  <c r="E491" i="9" s="1"/>
  <c r="D499" i="9"/>
  <c r="E499" i="9" s="1"/>
  <c r="D507" i="9"/>
  <c r="E507" i="9" s="1"/>
  <c r="D515" i="9"/>
  <c r="E515" i="9" s="1"/>
  <c r="D523" i="9"/>
  <c r="E523" i="9" s="1"/>
  <c r="D531" i="9"/>
  <c r="E531" i="9" s="1"/>
  <c r="D539" i="9"/>
  <c r="E539" i="9" s="1"/>
  <c r="D547" i="9"/>
  <c r="E547" i="9" s="1"/>
  <c r="D555" i="9"/>
  <c r="E555" i="9" s="1"/>
  <c r="D563" i="9"/>
  <c r="E563" i="9" s="1"/>
  <c r="D571" i="9"/>
  <c r="E571" i="9" s="1"/>
  <c r="D579" i="9"/>
  <c r="E579" i="9" s="1"/>
  <c r="D587" i="9"/>
  <c r="E587" i="9" s="1"/>
  <c r="D595" i="9"/>
  <c r="E595" i="9" s="1"/>
  <c r="D603" i="9"/>
  <c r="E603" i="9" s="1"/>
  <c r="D611" i="9"/>
  <c r="E611" i="9" s="1"/>
  <c r="D619" i="9"/>
  <c r="E619" i="9" s="1"/>
  <c r="D627" i="9"/>
  <c r="E627" i="9" s="1"/>
  <c r="D635" i="9"/>
  <c r="E635" i="9" s="1"/>
  <c r="D643" i="9"/>
  <c r="E643" i="9" s="1"/>
  <c r="D651" i="9"/>
  <c r="E651" i="9" s="1"/>
  <c r="D659" i="9"/>
  <c r="E659" i="9" s="1"/>
  <c r="D667" i="9"/>
  <c r="E667" i="9" s="1"/>
  <c r="D675" i="9"/>
  <c r="E675" i="9" s="1"/>
  <c r="D8" i="9"/>
  <c r="E8" i="9" s="1"/>
  <c r="D16" i="9"/>
  <c r="E16" i="9" s="1"/>
  <c r="D24" i="9"/>
  <c r="E24" i="9" s="1"/>
  <c r="D32" i="9"/>
  <c r="E32" i="9" s="1"/>
  <c r="D40" i="9"/>
  <c r="E40" i="9" s="1"/>
  <c r="D48" i="9"/>
  <c r="E48" i="9" s="1"/>
  <c r="D56" i="9"/>
  <c r="E56" i="9" s="1"/>
  <c r="D64" i="9"/>
  <c r="E64" i="9" s="1"/>
  <c r="D72" i="9"/>
  <c r="E72" i="9" s="1"/>
  <c r="D80" i="9"/>
  <c r="E80" i="9" s="1"/>
  <c r="D88" i="9"/>
  <c r="E88" i="9" s="1"/>
  <c r="D96" i="9"/>
  <c r="E96" i="9" s="1"/>
  <c r="D104" i="9"/>
  <c r="E104" i="9" s="1"/>
  <c r="D112" i="9"/>
  <c r="E112" i="9" s="1"/>
  <c r="D120" i="9"/>
  <c r="E120" i="9" s="1"/>
  <c r="D128" i="9"/>
  <c r="E128" i="9" s="1"/>
  <c r="D136" i="9"/>
  <c r="E136" i="9" s="1"/>
  <c r="D144" i="9"/>
  <c r="E144" i="9" s="1"/>
  <c r="D152" i="9"/>
  <c r="E152" i="9" s="1"/>
  <c r="D160" i="9"/>
  <c r="E160" i="9" s="1"/>
  <c r="D168" i="9"/>
  <c r="E168" i="9" s="1"/>
  <c r="D176" i="9"/>
  <c r="E176" i="9" s="1"/>
  <c r="D184" i="9"/>
  <c r="E184" i="9" s="1"/>
  <c r="D192" i="9"/>
  <c r="E192" i="9" s="1"/>
  <c r="D200" i="9"/>
  <c r="E200" i="9" s="1"/>
  <c r="D208" i="9"/>
  <c r="E208" i="9" s="1"/>
  <c r="D216" i="9"/>
  <c r="E216" i="9" s="1"/>
  <c r="D224" i="9"/>
  <c r="E224" i="9" s="1"/>
  <c r="D232" i="9"/>
  <c r="E232" i="9" s="1"/>
  <c r="D240" i="9"/>
  <c r="E240" i="9" s="1"/>
  <c r="D248" i="9"/>
  <c r="E248" i="9" s="1"/>
  <c r="D256" i="9"/>
  <c r="E256" i="9" s="1"/>
  <c r="D264" i="9"/>
  <c r="E264" i="9" s="1"/>
  <c r="D272" i="9"/>
  <c r="E272" i="9" s="1"/>
  <c r="D280" i="9"/>
  <c r="E280" i="9" s="1"/>
  <c r="D288" i="9"/>
  <c r="E288" i="9" s="1"/>
  <c r="D296" i="9"/>
  <c r="E296" i="9" s="1"/>
  <c r="D304" i="9"/>
  <c r="E304" i="9" s="1"/>
  <c r="D312" i="9"/>
  <c r="E312" i="9" s="1"/>
  <c r="D320" i="9"/>
  <c r="E320" i="9" s="1"/>
  <c r="D328" i="9"/>
  <c r="E328" i="9" s="1"/>
  <c r="D336" i="9"/>
  <c r="E336" i="9" s="1"/>
  <c r="D344" i="9"/>
  <c r="E344" i="9" s="1"/>
  <c r="D352" i="9"/>
  <c r="E352" i="9" s="1"/>
  <c r="D360" i="9"/>
  <c r="E360" i="9" s="1"/>
  <c r="D368" i="9"/>
  <c r="E368" i="9" s="1"/>
  <c r="D376" i="9"/>
  <c r="E376" i="9" s="1"/>
  <c r="D384" i="9"/>
  <c r="E384" i="9" s="1"/>
  <c r="D392" i="9"/>
  <c r="E392" i="9" s="1"/>
  <c r="D400" i="9"/>
  <c r="E400" i="9" s="1"/>
  <c r="D408" i="9"/>
  <c r="E408" i="9" s="1"/>
  <c r="D416" i="9"/>
  <c r="E416" i="9" s="1"/>
  <c r="D424" i="9"/>
  <c r="E424" i="9" s="1"/>
  <c r="D432" i="9"/>
  <c r="E432" i="9" s="1"/>
  <c r="D440" i="9"/>
  <c r="E440" i="9" s="1"/>
  <c r="D448" i="9"/>
  <c r="E448" i="9" s="1"/>
  <c r="D456" i="9"/>
  <c r="E456" i="9" s="1"/>
  <c r="D464" i="9"/>
  <c r="E464" i="9" s="1"/>
  <c r="D472" i="9"/>
  <c r="E472" i="9" s="1"/>
  <c r="D480" i="9"/>
  <c r="E480" i="9" s="1"/>
  <c r="D488" i="9"/>
  <c r="E488" i="9" s="1"/>
  <c r="D496" i="9"/>
  <c r="E496" i="9" s="1"/>
  <c r="D504" i="9"/>
  <c r="E504" i="9" s="1"/>
  <c r="D512" i="9"/>
  <c r="E512" i="9" s="1"/>
  <c r="D520" i="9"/>
  <c r="E520" i="9" s="1"/>
  <c r="D528" i="9"/>
  <c r="E528" i="9" s="1"/>
  <c r="D536" i="9"/>
  <c r="E536" i="9" s="1"/>
  <c r="D544" i="9"/>
  <c r="E544" i="9" s="1"/>
  <c r="D552" i="9"/>
  <c r="E552" i="9" s="1"/>
  <c r="D560" i="9"/>
  <c r="E560" i="9" s="1"/>
  <c r="D568" i="9"/>
  <c r="E568" i="9" s="1"/>
  <c r="D576" i="9"/>
  <c r="E576" i="9" s="1"/>
  <c r="D584" i="9"/>
  <c r="E584" i="9" s="1"/>
  <c r="D592" i="9"/>
  <c r="E592" i="9" s="1"/>
  <c r="D600" i="9"/>
  <c r="E600" i="9" s="1"/>
  <c r="D608" i="9"/>
  <c r="E608" i="9" s="1"/>
  <c r="D616" i="9"/>
  <c r="E616" i="9" s="1"/>
  <c r="D624" i="9"/>
  <c r="E624" i="9" s="1"/>
  <c r="D632" i="9"/>
  <c r="E632" i="9" s="1"/>
  <c r="D640" i="9"/>
  <c r="E640" i="9" s="1"/>
  <c r="D648" i="9"/>
  <c r="E648" i="9" s="1"/>
  <c r="D656" i="9"/>
  <c r="E656" i="9" s="1"/>
  <c r="D664" i="9"/>
  <c r="E664" i="9" s="1"/>
  <c r="D672" i="9"/>
  <c r="E672" i="9" s="1"/>
  <c r="D680" i="9"/>
  <c r="E680" i="9" s="1"/>
  <c r="D15" i="9"/>
  <c r="E15" i="9" s="1"/>
  <c r="D31" i="9"/>
  <c r="E31" i="9" s="1"/>
  <c r="D47" i="9"/>
  <c r="E47" i="9" s="1"/>
  <c r="D63" i="9"/>
  <c r="E63" i="9" s="1"/>
  <c r="D79" i="9"/>
  <c r="E79" i="9" s="1"/>
  <c r="D95" i="9"/>
  <c r="E95" i="9" s="1"/>
  <c r="D111" i="9"/>
  <c r="E111" i="9" s="1"/>
  <c r="D127" i="9"/>
  <c r="E127" i="9" s="1"/>
  <c r="D143" i="9"/>
  <c r="E143" i="9" s="1"/>
  <c r="D159" i="9"/>
  <c r="E159" i="9" s="1"/>
  <c r="D175" i="9"/>
  <c r="E175" i="9" s="1"/>
  <c r="D191" i="9"/>
  <c r="E191" i="9" s="1"/>
  <c r="D207" i="9"/>
  <c r="E207" i="9" s="1"/>
  <c r="D223" i="9"/>
  <c r="E223" i="9" s="1"/>
  <c r="D239" i="9"/>
  <c r="E239" i="9" s="1"/>
  <c r="D255" i="9"/>
  <c r="E255" i="9" s="1"/>
  <c r="D271" i="9"/>
  <c r="E271" i="9" s="1"/>
  <c r="D287" i="9"/>
  <c r="E287" i="9" s="1"/>
  <c r="D303" i="9"/>
  <c r="E303" i="9" s="1"/>
  <c r="D319" i="9"/>
  <c r="E319" i="9" s="1"/>
  <c r="D335" i="9"/>
  <c r="E335" i="9" s="1"/>
  <c r="D351" i="9"/>
  <c r="E351" i="9" s="1"/>
  <c r="D367" i="9"/>
  <c r="E367" i="9" s="1"/>
  <c r="D383" i="9"/>
  <c r="E383" i="9" s="1"/>
  <c r="D399" i="9"/>
  <c r="E399" i="9" s="1"/>
  <c r="D415" i="9"/>
  <c r="E415" i="9" s="1"/>
  <c r="D431" i="9"/>
  <c r="E431" i="9" s="1"/>
  <c r="D447" i="9"/>
  <c r="E447" i="9" s="1"/>
  <c r="D463" i="9"/>
  <c r="E463" i="9" s="1"/>
  <c r="D479" i="9"/>
  <c r="E479" i="9" s="1"/>
  <c r="D495" i="9"/>
  <c r="E495" i="9" s="1"/>
  <c r="D511" i="9"/>
  <c r="E511" i="9" s="1"/>
  <c r="D527" i="9"/>
  <c r="E527" i="9" s="1"/>
  <c r="D543" i="9"/>
  <c r="E543" i="9" s="1"/>
  <c r="D559" i="9"/>
  <c r="E559" i="9" s="1"/>
  <c r="D575" i="9"/>
  <c r="E575" i="9" s="1"/>
  <c r="D591" i="9"/>
  <c r="E591" i="9" s="1"/>
  <c r="D607" i="9"/>
  <c r="E607" i="9" s="1"/>
  <c r="D623" i="9"/>
  <c r="E623" i="9" s="1"/>
  <c r="D639" i="9"/>
  <c r="E639" i="9" s="1"/>
  <c r="D655" i="9"/>
  <c r="E655" i="9" s="1"/>
  <c r="D671" i="9"/>
  <c r="E671" i="9" s="1"/>
  <c r="D685" i="9"/>
  <c r="E685" i="9" s="1"/>
  <c r="D693" i="9"/>
  <c r="E693" i="9" s="1"/>
  <c r="D701" i="9"/>
  <c r="E701" i="9" s="1"/>
  <c r="D709" i="9"/>
  <c r="E709" i="9" s="1"/>
  <c r="D717" i="9"/>
  <c r="E717" i="9" s="1"/>
  <c r="D725" i="9"/>
  <c r="E725" i="9" s="1"/>
  <c r="D733" i="9"/>
  <c r="E733" i="9" s="1"/>
  <c r="D741" i="9"/>
  <c r="E741" i="9" s="1"/>
  <c r="D749" i="9"/>
  <c r="E749" i="9" s="1"/>
  <c r="D757" i="9"/>
  <c r="E757" i="9" s="1"/>
  <c r="D765" i="9"/>
  <c r="E765" i="9" s="1"/>
  <c r="D773" i="9"/>
  <c r="E773" i="9" s="1"/>
  <c r="D781" i="9"/>
  <c r="E781" i="9" s="1"/>
  <c r="D789" i="9"/>
  <c r="E789" i="9" s="1"/>
  <c r="D797" i="9"/>
  <c r="E797" i="9" s="1"/>
  <c r="D805" i="9"/>
  <c r="E805" i="9" s="1"/>
  <c r="D813" i="9"/>
  <c r="E813" i="9" s="1"/>
  <c r="D821" i="9"/>
  <c r="E821" i="9" s="1"/>
  <c r="D829" i="9"/>
  <c r="E829" i="9" s="1"/>
  <c r="D837" i="9"/>
  <c r="E837" i="9" s="1"/>
  <c r="D845" i="9"/>
  <c r="E845" i="9" s="1"/>
  <c r="D853" i="9"/>
  <c r="E853" i="9" s="1"/>
  <c r="D861" i="9"/>
  <c r="E861" i="9" s="1"/>
  <c r="D869" i="9"/>
  <c r="E869" i="9" s="1"/>
  <c r="D877" i="9"/>
  <c r="E877" i="9" s="1"/>
  <c r="D885" i="9"/>
  <c r="E885" i="9" s="1"/>
  <c r="D893" i="9"/>
  <c r="E893" i="9" s="1"/>
  <c r="D901" i="9"/>
  <c r="E901" i="9" s="1"/>
  <c r="D909" i="9"/>
  <c r="E909" i="9" s="1"/>
  <c r="D917" i="9"/>
  <c r="E917" i="9" s="1"/>
  <c r="D925" i="9"/>
  <c r="E925" i="9" s="1"/>
  <c r="D933" i="9"/>
  <c r="E933" i="9" s="1"/>
  <c r="D941" i="9"/>
  <c r="E941" i="9" s="1"/>
  <c r="D949" i="9"/>
  <c r="E949" i="9" s="1"/>
  <c r="D957" i="9"/>
  <c r="E957" i="9" s="1"/>
  <c r="D965" i="9"/>
  <c r="E965" i="9" s="1"/>
  <c r="D973" i="9"/>
  <c r="E973" i="9" s="1"/>
  <c r="D981" i="9"/>
  <c r="E981" i="9" s="1"/>
  <c r="D989" i="9"/>
  <c r="E989" i="9" s="1"/>
  <c r="D997" i="9"/>
  <c r="E997" i="9" s="1"/>
  <c r="D1005" i="9"/>
  <c r="E1005" i="9" s="1"/>
  <c r="D1013" i="9"/>
  <c r="E1013" i="9" s="1"/>
  <c r="D1021" i="9"/>
  <c r="E1021" i="9" s="1"/>
  <c r="D4" i="9"/>
  <c r="E4" i="9" s="1"/>
  <c r="D20" i="9"/>
  <c r="E20" i="9" s="1"/>
  <c r="D36" i="9"/>
  <c r="E36" i="9" s="1"/>
  <c r="D52" i="9"/>
  <c r="E52" i="9" s="1"/>
  <c r="D68" i="9"/>
  <c r="E68" i="9" s="1"/>
  <c r="D84" i="9"/>
  <c r="E84" i="9" s="1"/>
  <c r="D100" i="9"/>
  <c r="E100" i="9" s="1"/>
  <c r="D116" i="9"/>
  <c r="E116" i="9" s="1"/>
  <c r="D132" i="9"/>
  <c r="E132" i="9" s="1"/>
  <c r="D148" i="9"/>
  <c r="E148" i="9" s="1"/>
  <c r="D164" i="9"/>
  <c r="E164" i="9" s="1"/>
  <c r="D180" i="9"/>
  <c r="E180" i="9" s="1"/>
  <c r="D196" i="9"/>
  <c r="E196" i="9" s="1"/>
  <c r="D212" i="9"/>
  <c r="E212" i="9" s="1"/>
  <c r="D228" i="9"/>
  <c r="E228" i="9" s="1"/>
  <c r="D244" i="9"/>
  <c r="E244" i="9" s="1"/>
  <c r="D260" i="9"/>
  <c r="E260" i="9" s="1"/>
  <c r="D276" i="9"/>
  <c r="E276" i="9" s="1"/>
  <c r="D292" i="9"/>
  <c r="E292" i="9" s="1"/>
  <c r="D308" i="9"/>
  <c r="E308" i="9" s="1"/>
  <c r="D324" i="9"/>
  <c r="E324" i="9" s="1"/>
  <c r="D340" i="9"/>
  <c r="E340" i="9" s="1"/>
  <c r="D356" i="9"/>
  <c r="E356" i="9" s="1"/>
  <c r="D372" i="9"/>
  <c r="E372" i="9" s="1"/>
  <c r="D388" i="9"/>
  <c r="E388" i="9" s="1"/>
  <c r="D404" i="9"/>
  <c r="E404" i="9" s="1"/>
  <c r="D420" i="9"/>
  <c r="E420" i="9" s="1"/>
  <c r="D436" i="9"/>
  <c r="E436" i="9" s="1"/>
  <c r="D452" i="9"/>
  <c r="E452" i="9" s="1"/>
  <c r="D468" i="9"/>
  <c r="E468" i="9" s="1"/>
  <c r="D484" i="9"/>
  <c r="E484" i="9" s="1"/>
  <c r="D500" i="9"/>
  <c r="E500" i="9" s="1"/>
  <c r="D516" i="9"/>
  <c r="E516" i="9" s="1"/>
  <c r="D532" i="9"/>
  <c r="E532" i="9" s="1"/>
  <c r="D548" i="9"/>
  <c r="E548" i="9" s="1"/>
  <c r="D564" i="9"/>
  <c r="E564" i="9" s="1"/>
  <c r="D580" i="9"/>
  <c r="E580" i="9" s="1"/>
  <c r="D596" i="9"/>
  <c r="E596" i="9" s="1"/>
  <c r="D612" i="9"/>
  <c r="E612" i="9" s="1"/>
  <c r="D628" i="9"/>
  <c r="E628" i="9" s="1"/>
  <c r="D644" i="9"/>
  <c r="E644" i="9" s="1"/>
  <c r="D660" i="9"/>
  <c r="E660" i="9" s="1"/>
  <c r="D676" i="9"/>
  <c r="E676" i="9" s="1"/>
  <c r="D686" i="9"/>
  <c r="E686" i="9" s="1"/>
  <c r="D694" i="9"/>
  <c r="E694" i="9" s="1"/>
  <c r="D702" i="9"/>
  <c r="E702" i="9" s="1"/>
  <c r="D710" i="9"/>
  <c r="E710" i="9" s="1"/>
  <c r="D718" i="9"/>
  <c r="E718" i="9" s="1"/>
  <c r="D726" i="9"/>
  <c r="E726" i="9" s="1"/>
  <c r="D734" i="9"/>
  <c r="E734" i="9" s="1"/>
  <c r="D742" i="9"/>
  <c r="E742" i="9" s="1"/>
  <c r="D750" i="9"/>
  <c r="E750" i="9" s="1"/>
  <c r="D758" i="9"/>
  <c r="E758" i="9" s="1"/>
  <c r="D766" i="9"/>
  <c r="E766" i="9" s="1"/>
  <c r="D774" i="9"/>
  <c r="E774" i="9" s="1"/>
  <c r="D782" i="9"/>
  <c r="E782" i="9" s="1"/>
  <c r="D790" i="9"/>
  <c r="E790" i="9" s="1"/>
  <c r="D798" i="9"/>
  <c r="E798" i="9" s="1"/>
  <c r="D806" i="9"/>
  <c r="E806" i="9" s="1"/>
  <c r="D814" i="9"/>
  <c r="E814" i="9" s="1"/>
  <c r="D822" i="9"/>
  <c r="E822" i="9" s="1"/>
  <c r="D830" i="9"/>
  <c r="E830" i="9" s="1"/>
  <c r="D838" i="9"/>
  <c r="E838" i="9" s="1"/>
  <c r="D846" i="9"/>
  <c r="E846" i="9" s="1"/>
  <c r="D854" i="9"/>
  <c r="E854" i="9" s="1"/>
  <c r="D862" i="9"/>
  <c r="E862" i="9" s="1"/>
  <c r="D870" i="9"/>
  <c r="E870" i="9" s="1"/>
  <c r="D878" i="9"/>
  <c r="E878" i="9" s="1"/>
  <c r="D886" i="9"/>
  <c r="E886" i="9" s="1"/>
  <c r="D894" i="9"/>
  <c r="E894" i="9" s="1"/>
  <c r="D902" i="9"/>
  <c r="E902" i="9" s="1"/>
  <c r="D910" i="9"/>
  <c r="E910" i="9" s="1"/>
  <c r="D918" i="9"/>
  <c r="E918" i="9" s="1"/>
  <c r="D926" i="9"/>
  <c r="E926" i="9" s="1"/>
  <c r="D934" i="9"/>
  <c r="E934" i="9" s="1"/>
  <c r="D942" i="9"/>
  <c r="E942" i="9" s="1"/>
  <c r="D950" i="9"/>
  <c r="E950" i="9" s="1"/>
  <c r="D958" i="9"/>
  <c r="E958" i="9" s="1"/>
  <c r="D966" i="9"/>
  <c r="E966" i="9" s="1"/>
  <c r="D974" i="9"/>
  <c r="E974" i="9" s="1"/>
  <c r="D982" i="9"/>
  <c r="E982" i="9" s="1"/>
  <c r="D990" i="9"/>
  <c r="E990" i="9" s="1"/>
  <c r="D998" i="9"/>
  <c r="E998" i="9" s="1"/>
  <c r="D1006" i="9"/>
  <c r="E1006" i="9" s="1"/>
  <c r="D1014" i="9"/>
  <c r="E1014" i="9" s="1"/>
  <c r="D5" i="9"/>
  <c r="E5" i="9" s="1"/>
  <c r="D21" i="9"/>
  <c r="E21" i="9" s="1"/>
  <c r="D37" i="9"/>
  <c r="E37" i="9" s="1"/>
  <c r="D53" i="9"/>
  <c r="E53" i="9" s="1"/>
  <c r="D69" i="9"/>
  <c r="E69" i="9" s="1"/>
  <c r="D85" i="9"/>
  <c r="E85" i="9" s="1"/>
  <c r="D101" i="9"/>
  <c r="E101" i="9" s="1"/>
  <c r="D117" i="9"/>
  <c r="E117" i="9" s="1"/>
  <c r="D133" i="9"/>
  <c r="E133" i="9" s="1"/>
  <c r="D149" i="9"/>
  <c r="E149" i="9" s="1"/>
  <c r="D165" i="9"/>
  <c r="E165" i="9" s="1"/>
  <c r="D181" i="9"/>
  <c r="E181" i="9" s="1"/>
  <c r="D197" i="9"/>
  <c r="E197" i="9" s="1"/>
  <c r="D213" i="9"/>
  <c r="E213" i="9" s="1"/>
  <c r="D229" i="9"/>
  <c r="E229" i="9" s="1"/>
  <c r="D245" i="9"/>
  <c r="E245" i="9" s="1"/>
  <c r="D261" i="9"/>
  <c r="E261" i="9" s="1"/>
  <c r="D277" i="9"/>
  <c r="E277" i="9" s="1"/>
  <c r="D293" i="9"/>
  <c r="E293" i="9" s="1"/>
  <c r="D309" i="9"/>
  <c r="E309" i="9" s="1"/>
  <c r="D325" i="9"/>
  <c r="E325" i="9" s="1"/>
  <c r="D341" i="9"/>
  <c r="E341" i="9" s="1"/>
  <c r="D357" i="9"/>
  <c r="E357" i="9" s="1"/>
  <c r="D373" i="9"/>
  <c r="E373" i="9" s="1"/>
  <c r="D389" i="9"/>
  <c r="E389" i="9" s="1"/>
  <c r="D405" i="9"/>
  <c r="E405" i="9" s="1"/>
  <c r="D421" i="9"/>
  <c r="E421" i="9" s="1"/>
  <c r="D437" i="9"/>
  <c r="E437" i="9" s="1"/>
  <c r="D453" i="9"/>
  <c r="E453" i="9" s="1"/>
  <c r="D469" i="9"/>
  <c r="E469" i="9" s="1"/>
  <c r="D485" i="9"/>
  <c r="E485" i="9" s="1"/>
  <c r="D501" i="9"/>
  <c r="E501" i="9" s="1"/>
  <c r="D517" i="9"/>
  <c r="E517" i="9" s="1"/>
  <c r="D533" i="9"/>
  <c r="E533" i="9" s="1"/>
  <c r="D549" i="9"/>
  <c r="E549" i="9" s="1"/>
  <c r="D565" i="9"/>
  <c r="E565" i="9" s="1"/>
  <c r="D581" i="9"/>
  <c r="E581" i="9" s="1"/>
  <c r="D597" i="9"/>
  <c r="E597" i="9" s="1"/>
  <c r="D613" i="9"/>
  <c r="E613" i="9" s="1"/>
  <c r="D629" i="9"/>
  <c r="E629" i="9" s="1"/>
  <c r="D645" i="9"/>
  <c r="E645" i="9" s="1"/>
  <c r="D661" i="9"/>
  <c r="E661" i="9" s="1"/>
  <c r="D677" i="9"/>
  <c r="E677" i="9" s="1"/>
  <c r="D687" i="9"/>
  <c r="E687" i="9" s="1"/>
  <c r="D695" i="9"/>
  <c r="E695" i="9" s="1"/>
  <c r="D703" i="9"/>
  <c r="E703" i="9" s="1"/>
  <c r="D711" i="9"/>
  <c r="E711" i="9" s="1"/>
  <c r="D719" i="9"/>
  <c r="E719" i="9" s="1"/>
  <c r="D727" i="9"/>
  <c r="E727" i="9" s="1"/>
  <c r="D735" i="9"/>
  <c r="E735" i="9" s="1"/>
  <c r="D743" i="9"/>
  <c r="E743" i="9" s="1"/>
  <c r="D751" i="9"/>
  <c r="E751" i="9" s="1"/>
  <c r="D759" i="9"/>
  <c r="E759" i="9" s="1"/>
  <c r="D767" i="9"/>
  <c r="E767" i="9" s="1"/>
  <c r="D775" i="9"/>
  <c r="E775" i="9" s="1"/>
  <c r="D783" i="9"/>
  <c r="E783" i="9" s="1"/>
  <c r="D791" i="9"/>
  <c r="E791" i="9" s="1"/>
  <c r="D799" i="9"/>
  <c r="E799" i="9" s="1"/>
  <c r="D807" i="9"/>
  <c r="E807" i="9" s="1"/>
  <c r="D815" i="9"/>
  <c r="E815" i="9" s="1"/>
  <c r="D823" i="9"/>
  <c r="E823" i="9" s="1"/>
  <c r="D831" i="9"/>
  <c r="E831" i="9" s="1"/>
  <c r="D839" i="9"/>
  <c r="E839" i="9" s="1"/>
  <c r="D847" i="9"/>
  <c r="E847" i="9" s="1"/>
  <c r="D855" i="9"/>
  <c r="E855" i="9" s="1"/>
  <c r="D863" i="9"/>
  <c r="E863" i="9" s="1"/>
  <c r="D871" i="9"/>
  <c r="E871" i="9" s="1"/>
  <c r="D879" i="9"/>
  <c r="E879" i="9" s="1"/>
  <c r="D887" i="9"/>
  <c r="E887" i="9" s="1"/>
  <c r="D895" i="9"/>
  <c r="E895" i="9" s="1"/>
  <c r="D903" i="9"/>
  <c r="E903" i="9" s="1"/>
  <c r="D911" i="9"/>
  <c r="E911" i="9" s="1"/>
  <c r="D919" i="9"/>
  <c r="E919" i="9" s="1"/>
  <c r="D927" i="9"/>
  <c r="E927" i="9" s="1"/>
  <c r="D935" i="9"/>
  <c r="E935" i="9" s="1"/>
  <c r="D943" i="9"/>
  <c r="E943" i="9" s="1"/>
  <c r="D951" i="9"/>
  <c r="E951" i="9" s="1"/>
  <c r="D959" i="9"/>
  <c r="E959" i="9" s="1"/>
  <c r="D967" i="9"/>
  <c r="E967" i="9" s="1"/>
  <c r="D975" i="9"/>
  <c r="E975" i="9" s="1"/>
  <c r="D983" i="9"/>
  <c r="E983" i="9" s="1"/>
  <c r="D991" i="9"/>
  <c r="E991" i="9" s="1"/>
  <c r="D999" i="9"/>
  <c r="E999" i="9" s="1"/>
  <c r="D1007" i="9"/>
  <c r="E1007" i="9" s="1"/>
  <c r="D1015" i="9"/>
  <c r="E1015" i="9" s="1"/>
  <c r="D14" i="9"/>
  <c r="E14" i="9" s="1"/>
  <c r="D30" i="9"/>
  <c r="E30" i="9" s="1"/>
  <c r="D46" i="9"/>
  <c r="E46" i="9" s="1"/>
  <c r="D62" i="9"/>
  <c r="E62" i="9" s="1"/>
  <c r="D78" i="9"/>
  <c r="E78" i="9" s="1"/>
  <c r="D94" i="9"/>
  <c r="E94" i="9" s="1"/>
  <c r="D110" i="9"/>
  <c r="E110" i="9" s="1"/>
  <c r="D126" i="9"/>
  <c r="E126" i="9" s="1"/>
  <c r="D142" i="9"/>
  <c r="E142" i="9" s="1"/>
  <c r="D158" i="9"/>
  <c r="E158" i="9" s="1"/>
  <c r="D174" i="9"/>
  <c r="E174" i="9" s="1"/>
  <c r="D190" i="9"/>
  <c r="E190" i="9" s="1"/>
  <c r="D206" i="9"/>
  <c r="E206" i="9" s="1"/>
  <c r="D222" i="9"/>
  <c r="E222" i="9" s="1"/>
  <c r="D238" i="9"/>
  <c r="E238" i="9" s="1"/>
  <c r="D254" i="9"/>
  <c r="E254" i="9" s="1"/>
  <c r="D270" i="9"/>
  <c r="E270" i="9" s="1"/>
  <c r="D286" i="9"/>
  <c r="E286" i="9" s="1"/>
  <c r="D302" i="9"/>
  <c r="E302" i="9" s="1"/>
  <c r="D318" i="9"/>
  <c r="E318" i="9" s="1"/>
  <c r="D334" i="9"/>
  <c r="E334" i="9" s="1"/>
  <c r="D350" i="9"/>
  <c r="E350" i="9" s="1"/>
  <c r="D366" i="9"/>
  <c r="E366" i="9" s="1"/>
  <c r="D382" i="9"/>
  <c r="E382" i="9" s="1"/>
  <c r="D398" i="9"/>
  <c r="E398" i="9" s="1"/>
  <c r="D414" i="9"/>
  <c r="E414" i="9" s="1"/>
  <c r="D430" i="9"/>
  <c r="E430" i="9" s="1"/>
  <c r="D446" i="9"/>
  <c r="E446" i="9" s="1"/>
  <c r="D462" i="9"/>
  <c r="E462" i="9" s="1"/>
  <c r="D478" i="9"/>
  <c r="E478" i="9" s="1"/>
  <c r="D494" i="9"/>
  <c r="E494" i="9" s="1"/>
  <c r="D510" i="9"/>
  <c r="E510" i="9" s="1"/>
  <c r="D526" i="9"/>
  <c r="E526" i="9" s="1"/>
  <c r="D542" i="9"/>
  <c r="E542" i="9" s="1"/>
  <c r="D558" i="9"/>
  <c r="E558" i="9" s="1"/>
  <c r="D574" i="9"/>
  <c r="E574" i="9" s="1"/>
  <c r="D590" i="9"/>
  <c r="E590" i="9" s="1"/>
  <c r="D606" i="9"/>
  <c r="E606" i="9" s="1"/>
  <c r="D622" i="9"/>
  <c r="E622" i="9" s="1"/>
  <c r="D638" i="9"/>
  <c r="E638" i="9" s="1"/>
  <c r="D654" i="9"/>
  <c r="E654" i="9" s="1"/>
  <c r="D670" i="9"/>
  <c r="E670" i="9" s="1"/>
  <c r="D684" i="9"/>
  <c r="E684" i="9" s="1"/>
  <c r="D692" i="9"/>
  <c r="E692" i="9" s="1"/>
  <c r="D700" i="9"/>
  <c r="E700" i="9" s="1"/>
  <c r="D708" i="9"/>
  <c r="E708" i="9" s="1"/>
  <c r="D716" i="9"/>
  <c r="E716" i="9" s="1"/>
  <c r="D724" i="9"/>
  <c r="E724" i="9" s="1"/>
  <c r="D732" i="9"/>
  <c r="E732" i="9" s="1"/>
  <c r="D740" i="9"/>
  <c r="E740" i="9" s="1"/>
  <c r="D748" i="9"/>
  <c r="E748" i="9" s="1"/>
  <c r="D756" i="9"/>
  <c r="E756" i="9" s="1"/>
  <c r="D764" i="9"/>
  <c r="E764" i="9" s="1"/>
  <c r="D772" i="9"/>
  <c r="E772" i="9" s="1"/>
  <c r="D780" i="9"/>
  <c r="E780" i="9" s="1"/>
  <c r="D788" i="9"/>
  <c r="E788" i="9" s="1"/>
  <c r="D796" i="9"/>
  <c r="E796" i="9" s="1"/>
  <c r="D804" i="9"/>
  <c r="E804" i="9" s="1"/>
  <c r="D812" i="9"/>
  <c r="E812" i="9" s="1"/>
  <c r="D820" i="9"/>
  <c r="E820" i="9" s="1"/>
  <c r="D828" i="9"/>
  <c r="E828" i="9" s="1"/>
  <c r="D836" i="9"/>
  <c r="E836" i="9" s="1"/>
  <c r="D844" i="9"/>
  <c r="E844" i="9" s="1"/>
  <c r="D852" i="9"/>
  <c r="E852" i="9" s="1"/>
  <c r="D860" i="9"/>
  <c r="E860" i="9" s="1"/>
  <c r="D868" i="9"/>
  <c r="E868" i="9" s="1"/>
  <c r="D876" i="9"/>
  <c r="E876" i="9" s="1"/>
  <c r="D884" i="9"/>
  <c r="E884" i="9" s="1"/>
  <c r="D892" i="9"/>
  <c r="E892" i="9" s="1"/>
  <c r="D900" i="9"/>
  <c r="E900" i="9" s="1"/>
  <c r="D908" i="9"/>
  <c r="E908" i="9" s="1"/>
  <c r="D916" i="9"/>
  <c r="E916" i="9" s="1"/>
  <c r="D924" i="9"/>
  <c r="E924" i="9" s="1"/>
  <c r="D932" i="9"/>
  <c r="E932" i="9" s="1"/>
  <c r="D940" i="9"/>
  <c r="E940" i="9" s="1"/>
  <c r="D948" i="9"/>
  <c r="E948" i="9" s="1"/>
  <c r="D956" i="9"/>
  <c r="E956" i="9" s="1"/>
  <c r="D964" i="9"/>
  <c r="E964" i="9" s="1"/>
  <c r="D972" i="9"/>
  <c r="E972" i="9" s="1"/>
  <c r="D980" i="9"/>
  <c r="E980" i="9" s="1"/>
  <c r="D988" i="9"/>
  <c r="E988" i="9" s="1"/>
  <c r="D996" i="9"/>
  <c r="E996" i="9" s="1"/>
  <c r="D1004" i="9"/>
  <c r="E1004" i="9" s="1"/>
  <c r="D1012" i="9"/>
  <c r="E1012" i="9" s="1"/>
  <c r="D1020" i="9"/>
  <c r="E1020" i="9" s="1"/>
  <c r="D29" i="9"/>
  <c r="E29" i="9" s="1"/>
  <c r="D61" i="9"/>
  <c r="E61" i="9" s="1"/>
  <c r="D93" i="9"/>
  <c r="E93" i="9" s="1"/>
  <c r="D125" i="9"/>
  <c r="E125" i="9" s="1"/>
  <c r="D157" i="9"/>
  <c r="E157" i="9" s="1"/>
  <c r="D189" i="9"/>
  <c r="E189" i="9" s="1"/>
  <c r="D221" i="9"/>
  <c r="E221" i="9" s="1"/>
  <c r="D253" i="9"/>
  <c r="E253" i="9" s="1"/>
  <c r="D285" i="9"/>
  <c r="E285" i="9" s="1"/>
  <c r="D317" i="9"/>
  <c r="E317" i="9" s="1"/>
  <c r="D349" i="9"/>
  <c r="E349" i="9" s="1"/>
  <c r="D381" i="9"/>
  <c r="E381" i="9" s="1"/>
  <c r="D413" i="9"/>
  <c r="E413" i="9" s="1"/>
  <c r="D445" i="9"/>
  <c r="E445" i="9" s="1"/>
  <c r="D477" i="9"/>
  <c r="E477" i="9" s="1"/>
  <c r="D509" i="9"/>
  <c r="E509" i="9" s="1"/>
  <c r="D541" i="9"/>
  <c r="E541" i="9" s="1"/>
  <c r="D573" i="9"/>
  <c r="E573" i="9" s="1"/>
  <c r="D605" i="9"/>
  <c r="E605" i="9" s="1"/>
  <c r="D637" i="9"/>
  <c r="E637" i="9" s="1"/>
  <c r="D669" i="9"/>
  <c r="E669" i="9" s="1"/>
  <c r="D691" i="9"/>
  <c r="E691" i="9" s="1"/>
  <c r="D707" i="9"/>
  <c r="E707" i="9" s="1"/>
  <c r="D723" i="9"/>
  <c r="E723" i="9" s="1"/>
  <c r="D739" i="9"/>
  <c r="E739" i="9" s="1"/>
  <c r="D755" i="9"/>
  <c r="E755" i="9" s="1"/>
  <c r="D771" i="9"/>
  <c r="E771" i="9" s="1"/>
  <c r="D787" i="9"/>
  <c r="E787" i="9" s="1"/>
  <c r="D803" i="9"/>
  <c r="E803" i="9" s="1"/>
  <c r="D819" i="9"/>
  <c r="E819" i="9" s="1"/>
  <c r="D835" i="9"/>
  <c r="E835" i="9" s="1"/>
  <c r="D851" i="9"/>
  <c r="E851" i="9" s="1"/>
  <c r="D867" i="9"/>
  <c r="E867" i="9" s="1"/>
  <c r="D883" i="9"/>
  <c r="E883" i="9" s="1"/>
  <c r="D899" i="9"/>
  <c r="E899" i="9" s="1"/>
  <c r="D915" i="9"/>
  <c r="E915" i="9" s="1"/>
  <c r="D931" i="9"/>
  <c r="E931" i="9" s="1"/>
  <c r="D947" i="9"/>
  <c r="E947" i="9" s="1"/>
  <c r="D963" i="9"/>
  <c r="E963" i="9" s="1"/>
  <c r="D979" i="9"/>
  <c r="E979" i="9" s="1"/>
  <c r="D995" i="9"/>
  <c r="E995" i="9" s="1"/>
  <c r="D1011" i="9"/>
  <c r="E1011" i="9" s="1"/>
  <c r="D1025" i="9"/>
  <c r="E1025" i="9" s="1"/>
  <c r="D1033" i="9"/>
  <c r="E1033" i="9" s="1"/>
  <c r="D1041" i="9"/>
  <c r="E1041" i="9" s="1"/>
  <c r="D1049" i="9"/>
  <c r="E1049" i="9" s="1"/>
  <c r="D1057" i="9"/>
  <c r="E1057" i="9" s="1"/>
  <c r="D1065" i="9"/>
  <c r="E1065" i="9" s="1"/>
  <c r="D1073" i="9"/>
  <c r="E1073" i="9" s="1"/>
  <c r="D1081" i="9"/>
  <c r="E1081" i="9" s="1"/>
  <c r="D1089" i="9"/>
  <c r="E1089" i="9" s="1"/>
  <c r="D1097" i="9"/>
  <c r="E1097" i="9" s="1"/>
  <c r="D1105" i="9"/>
  <c r="E1105" i="9" s="1"/>
  <c r="D1113" i="9"/>
  <c r="E1113" i="9" s="1"/>
  <c r="D1121" i="9"/>
  <c r="E1121" i="9" s="1"/>
  <c r="D1129" i="9"/>
  <c r="E1129" i="9" s="1"/>
  <c r="D1137" i="9"/>
  <c r="E1137" i="9" s="1"/>
  <c r="D1145" i="9"/>
  <c r="E1145" i="9" s="1"/>
  <c r="D1153" i="9"/>
  <c r="E1153" i="9" s="1"/>
  <c r="D1161" i="9"/>
  <c r="E1161" i="9" s="1"/>
  <c r="D1169" i="9"/>
  <c r="E1169" i="9" s="1"/>
  <c r="D1177" i="9"/>
  <c r="E1177" i="9" s="1"/>
  <c r="D1185" i="9"/>
  <c r="E1185" i="9" s="1"/>
  <c r="D1193" i="9"/>
  <c r="E1193" i="9" s="1"/>
  <c r="D1201" i="9"/>
  <c r="E1201" i="9" s="1"/>
  <c r="D1209" i="9"/>
  <c r="E1209" i="9" s="1"/>
  <c r="D1217" i="9"/>
  <c r="E1217" i="9" s="1"/>
  <c r="D1225" i="9"/>
  <c r="E1225" i="9" s="1"/>
  <c r="D1233" i="9"/>
  <c r="E1233" i="9" s="1"/>
  <c r="D1241" i="9"/>
  <c r="E1241" i="9" s="1"/>
  <c r="D1249" i="9"/>
  <c r="E1249" i="9" s="1"/>
  <c r="D1257" i="9"/>
  <c r="E1257" i="9" s="1"/>
  <c r="D1265" i="9"/>
  <c r="E1265" i="9" s="1"/>
  <c r="D1273" i="9"/>
  <c r="E1273" i="9" s="1"/>
  <c r="D1281" i="9"/>
  <c r="E1281" i="9" s="1"/>
  <c r="D1289" i="9"/>
  <c r="E1289" i="9" s="1"/>
  <c r="D1297" i="9"/>
  <c r="E1297" i="9" s="1"/>
  <c r="D1305" i="9"/>
  <c r="E1305" i="9" s="1"/>
  <c r="D1313" i="9"/>
  <c r="E1313" i="9" s="1"/>
  <c r="D1321" i="9"/>
  <c r="E1321" i="9" s="1"/>
  <c r="D1329" i="9"/>
  <c r="E1329" i="9" s="1"/>
  <c r="D1337" i="9"/>
  <c r="E1337" i="9" s="1"/>
  <c r="D1345" i="9"/>
  <c r="E1345" i="9" s="1"/>
  <c r="D1353" i="9"/>
  <c r="E1353" i="9" s="1"/>
  <c r="D1361" i="9"/>
  <c r="E1361" i="9" s="1"/>
  <c r="D6" i="9"/>
  <c r="E6" i="9" s="1"/>
  <c r="D38" i="9"/>
  <c r="E38" i="9" s="1"/>
  <c r="D70" i="9"/>
  <c r="E70" i="9" s="1"/>
  <c r="D102" i="9"/>
  <c r="E102" i="9" s="1"/>
  <c r="D134" i="9"/>
  <c r="E134" i="9" s="1"/>
  <c r="D166" i="9"/>
  <c r="E166" i="9" s="1"/>
  <c r="D198" i="9"/>
  <c r="E198" i="9" s="1"/>
  <c r="D230" i="9"/>
  <c r="E230" i="9" s="1"/>
  <c r="D262" i="9"/>
  <c r="E262" i="9" s="1"/>
  <c r="D294" i="9"/>
  <c r="E294" i="9" s="1"/>
  <c r="D326" i="9"/>
  <c r="E326" i="9" s="1"/>
  <c r="D358" i="9"/>
  <c r="E358" i="9" s="1"/>
  <c r="D390" i="9"/>
  <c r="E390" i="9" s="1"/>
  <c r="D422" i="9"/>
  <c r="E422" i="9" s="1"/>
  <c r="D454" i="9"/>
  <c r="E454" i="9" s="1"/>
  <c r="D486" i="9"/>
  <c r="E486" i="9" s="1"/>
  <c r="D518" i="9"/>
  <c r="E518" i="9" s="1"/>
  <c r="D550" i="9"/>
  <c r="E550" i="9" s="1"/>
  <c r="D582" i="9"/>
  <c r="E582" i="9" s="1"/>
  <c r="D614" i="9"/>
  <c r="E614" i="9" s="1"/>
  <c r="D646" i="9"/>
  <c r="E646" i="9" s="1"/>
  <c r="D678" i="9"/>
  <c r="E678" i="9" s="1"/>
  <c r="D696" i="9"/>
  <c r="E696" i="9" s="1"/>
  <c r="D712" i="9"/>
  <c r="E712" i="9" s="1"/>
  <c r="D728" i="9"/>
  <c r="E728" i="9" s="1"/>
  <c r="D744" i="9"/>
  <c r="E744" i="9" s="1"/>
  <c r="D760" i="9"/>
  <c r="E760" i="9" s="1"/>
  <c r="D776" i="9"/>
  <c r="E776" i="9" s="1"/>
  <c r="D792" i="9"/>
  <c r="E792" i="9" s="1"/>
  <c r="D808" i="9"/>
  <c r="E808" i="9" s="1"/>
  <c r="D824" i="9"/>
  <c r="E824" i="9" s="1"/>
  <c r="D840" i="9"/>
  <c r="E840" i="9" s="1"/>
  <c r="D856" i="9"/>
  <c r="E856" i="9" s="1"/>
  <c r="D872" i="9"/>
  <c r="E872" i="9" s="1"/>
  <c r="D888" i="9"/>
  <c r="E888" i="9" s="1"/>
  <c r="D904" i="9"/>
  <c r="E904" i="9" s="1"/>
  <c r="D920" i="9"/>
  <c r="E920" i="9" s="1"/>
  <c r="D936" i="9"/>
  <c r="E936" i="9" s="1"/>
  <c r="D952" i="9"/>
  <c r="E952" i="9" s="1"/>
  <c r="D968" i="9"/>
  <c r="E968" i="9" s="1"/>
  <c r="D984" i="9"/>
  <c r="E984" i="9" s="1"/>
  <c r="D1000" i="9"/>
  <c r="E1000" i="9" s="1"/>
  <c r="D1016" i="9"/>
  <c r="E1016" i="9" s="1"/>
  <c r="D1026" i="9"/>
  <c r="E1026" i="9" s="1"/>
  <c r="D1034" i="9"/>
  <c r="E1034" i="9" s="1"/>
  <c r="D1042" i="9"/>
  <c r="E1042" i="9" s="1"/>
  <c r="D1050" i="9"/>
  <c r="E1050" i="9" s="1"/>
  <c r="D1058" i="9"/>
  <c r="E1058" i="9" s="1"/>
  <c r="D1066" i="9"/>
  <c r="E1066" i="9" s="1"/>
  <c r="D1074" i="9"/>
  <c r="E1074" i="9" s="1"/>
  <c r="D1082" i="9"/>
  <c r="E1082" i="9" s="1"/>
  <c r="D1090" i="9"/>
  <c r="E1090" i="9" s="1"/>
  <c r="D1098" i="9"/>
  <c r="E1098" i="9" s="1"/>
  <c r="D1106" i="9"/>
  <c r="E1106" i="9" s="1"/>
  <c r="D1114" i="9"/>
  <c r="E1114" i="9" s="1"/>
  <c r="D1122" i="9"/>
  <c r="E1122" i="9" s="1"/>
  <c r="D1130" i="9"/>
  <c r="E1130" i="9" s="1"/>
  <c r="D1138" i="9"/>
  <c r="E1138" i="9" s="1"/>
  <c r="D1146" i="9"/>
  <c r="E1146" i="9" s="1"/>
  <c r="D1154" i="9"/>
  <c r="E1154" i="9" s="1"/>
  <c r="D1162" i="9"/>
  <c r="E1162" i="9" s="1"/>
  <c r="D1170" i="9"/>
  <c r="E1170" i="9" s="1"/>
  <c r="D1178" i="9"/>
  <c r="E1178" i="9" s="1"/>
  <c r="D1186" i="9"/>
  <c r="E1186" i="9" s="1"/>
  <c r="D1194" i="9"/>
  <c r="E1194" i="9" s="1"/>
  <c r="D1202" i="9"/>
  <c r="E1202" i="9" s="1"/>
  <c r="D1210" i="9"/>
  <c r="E1210" i="9" s="1"/>
  <c r="D1218" i="9"/>
  <c r="E1218" i="9" s="1"/>
  <c r="D1226" i="9"/>
  <c r="E1226" i="9" s="1"/>
  <c r="D1234" i="9"/>
  <c r="E1234" i="9" s="1"/>
  <c r="D1242" i="9"/>
  <c r="E1242" i="9" s="1"/>
  <c r="D1250" i="9"/>
  <c r="E1250" i="9" s="1"/>
  <c r="D1258" i="9"/>
  <c r="E1258" i="9" s="1"/>
  <c r="D1266" i="9"/>
  <c r="E1266" i="9" s="1"/>
  <c r="D1274" i="9"/>
  <c r="E1274" i="9" s="1"/>
  <c r="D1282" i="9"/>
  <c r="E1282" i="9" s="1"/>
  <c r="D1290" i="9"/>
  <c r="E1290" i="9" s="1"/>
  <c r="D1298" i="9"/>
  <c r="E1298" i="9" s="1"/>
  <c r="D1306" i="9"/>
  <c r="E1306" i="9" s="1"/>
  <c r="D1314" i="9"/>
  <c r="E1314" i="9" s="1"/>
  <c r="D1322" i="9"/>
  <c r="E1322" i="9" s="1"/>
  <c r="D1330" i="9"/>
  <c r="E1330" i="9" s="1"/>
  <c r="D1338" i="9"/>
  <c r="E1338" i="9" s="1"/>
  <c r="D1346" i="9"/>
  <c r="E1346" i="9" s="1"/>
  <c r="D1354" i="9"/>
  <c r="E1354" i="9" s="1"/>
  <c r="D1362" i="9"/>
  <c r="E1362" i="9" s="1"/>
  <c r="D7" i="9"/>
  <c r="E7" i="9" s="1"/>
  <c r="D39" i="9"/>
  <c r="E39" i="9" s="1"/>
  <c r="D71" i="9"/>
  <c r="E71" i="9" s="1"/>
  <c r="D103" i="9"/>
  <c r="E103" i="9" s="1"/>
  <c r="D135" i="9"/>
  <c r="E135" i="9" s="1"/>
  <c r="D167" i="9"/>
  <c r="E167" i="9" s="1"/>
  <c r="D199" i="9"/>
  <c r="E199" i="9" s="1"/>
  <c r="D231" i="9"/>
  <c r="E231" i="9" s="1"/>
  <c r="D263" i="9"/>
  <c r="E263" i="9" s="1"/>
  <c r="D295" i="9"/>
  <c r="E295" i="9" s="1"/>
  <c r="D327" i="9"/>
  <c r="E327" i="9" s="1"/>
  <c r="D359" i="9"/>
  <c r="E359" i="9" s="1"/>
  <c r="D391" i="9"/>
  <c r="E391" i="9" s="1"/>
  <c r="D423" i="9"/>
  <c r="E423" i="9" s="1"/>
  <c r="D455" i="9"/>
  <c r="E455" i="9" s="1"/>
  <c r="D487" i="9"/>
  <c r="E487" i="9" s="1"/>
  <c r="D519" i="9"/>
  <c r="E519" i="9" s="1"/>
  <c r="D551" i="9"/>
  <c r="E551" i="9" s="1"/>
  <c r="D583" i="9"/>
  <c r="E583" i="9" s="1"/>
  <c r="D615" i="9"/>
  <c r="E615" i="9" s="1"/>
  <c r="D647" i="9"/>
  <c r="E647" i="9" s="1"/>
  <c r="D679" i="9"/>
  <c r="E679" i="9" s="1"/>
  <c r="D697" i="9"/>
  <c r="E697" i="9" s="1"/>
  <c r="D713" i="9"/>
  <c r="E713" i="9" s="1"/>
  <c r="D729" i="9"/>
  <c r="E729" i="9" s="1"/>
  <c r="D745" i="9"/>
  <c r="E745" i="9" s="1"/>
  <c r="D761" i="9"/>
  <c r="E761" i="9" s="1"/>
  <c r="D777" i="9"/>
  <c r="E777" i="9" s="1"/>
  <c r="D793" i="9"/>
  <c r="E793" i="9" s="1"/>
  <c r="D809" i="9"/>
  <c r="E809" i="9" s="1"/>
  <c r="D825" i="9"/>
  <c r="E825" i="9" s="1"/>
  <c r="D841" i="9"/>
  <c r="E841" i="9" s="1"/>
  <c r="D857" i="9"/>
  <c r="E857" i="9" s="1"/>
  <c r="D873" i="9"/>
  <c r="E873" i="9" s="1"/>
  <c r="D889" i="9"/>
  <c r="E889" i="9" s="1"/>
  <c r="D905" i="9"/>
  <c r="E905" i="9" s="1"/>
  <c r="D921" i="9"/>
  <c r="E921" i="9" s="1"/>
  <c r="D937" i="9"/>
  <c r="E937" i="9" s="1"/>
  <c r="D953" i="9"/>
  <c r="E953" i="9" s="1"/>
  <c r="D969" i="9"/>
  <c r="E969" i="9" s="1"/>
  <c r="D985" i="9"/>
  <c r="E985" i="9" s="1"/>
  <c r="D1001" i="9"/>
  <c r="E1001" i="9" s="1"/>
  <c r="D1017" i="9"/>
  <c r="E1017" i="9" s="1"/>
  <c r="D1027" i="9"/>
  <c r="E1027" i="9" s="1"/>
  <c r="D1035" i="9"/>
  <c r="E1035" i="9" s="1"/>
  <c r="D1043" i="9"/>
  <c r="E1043" i="9" s="1"/>
  <c r="D1051" i="9"/>
  <c r="E1051" i="9" s="1"/>
  <c r="D1059" i="9"/>
  <c r="E1059" i="9" s="1"/>
  <c r="D1067" i="9"/>
  <c r="E1067" i="9" s="1"/>
  <c r="D1075" i="9"/>
  <c r="E1075" i="9" s="1"/>
  <c r="D1083" i="9"/>
  <c r="E1083" i="9" s="1"/>
  <c r="D1091" i="9"/>
  <c r="E1091" i="9" s="1"/>
  <c r="D1099" i="9"/>
  <c r="E1099" i="9" s="1"/>
  <c r="D1107" i="9"/>
  <c r="E1107" i="9" s="1"/>
  <c r="D1115" i="9"/>
  <c r="E1115" i="9" s="1"/>
  <c r="D1123" i="9"/>
  <c r="E1123" i="9" s="1"/>
  <c r="D1131" i="9"/>
  <c r="E1131" i="9" s="1"/>
  <c r="D1139" i="9"/>
  <c r="E1139" i="9" s="1"/>
  <c r="D1147" i="9"/>
  <c r="E1147" i="9" s="1"/>
  <c r="D1155" i="9"/>
  <c r="E1155" i="9" s="1"/>
  <c r="D1163" i="9"/>
  <c r="E1163" i="9" s="1"/>
  <c r="D1171" i="9"/>
  <c r="E1171" i="9" s="1"/>
  <c r="D1179" i="9"/>
  <c r="E1179" i="9" s="1"/>
  <c r="D1187" i="9"/>
  <c r="E1187" i="9" s="1"/>
  <c r="D1195" i="9"/>
  <c r="E1195" i="9" s="1"/>
  <c r="D1203" i="9"/>
  <c r="E1203" i="9" s="1"/>
  <c r="D1211" i="9"/>
  <c r="E1211" i="9" s="1"/>
  <c r="D1219" i="9"/>
  <c r="E1219" i="9" s="1"/>
  <c r="D1227" i="9"/>
  <c r="E1227" i="9" s="1"/>
  <c r="D1235" i="9"/>
  <c r="E1235" i="9" s="1"/>
  <c r="D1243" i="9"/>
  <c r="E1243" i="9" s="1"/>
  <c r="D1251" i="9"/>
  <c r="E1251" i="9" s="1"/>
  <c r="D1259" i="9"/>
  <c r="E1259" i="9" s="1"/>
  <c r="D1267" i="9"/>
  <c r="E1267" i="9" s="1"/>
  <c r="D1275" i="9"/>
  <c r="E1275" i="9" s="1"/>
  <c r="D1283" i="9"/>
  <c r="E1283" i="9" s="1"/>
  <c r="D1291" i="9"/>
  <c r="E1291" i="9" s="1"/>
  <c r="D1299" i="9"/>
  <c r="E1299" i="9" s="1"/>
  <c r="D1307" i="9"/>
  <c r="E1307" i="9" s="1"/>
  <c r="D1315" i="9"/>
  <c r="E1315" i="9" s="1"/>
  <c r="D1323" i="9"/>
  <c r="E1323" i="9" s="1"/>
  <c r="D1331" i="9"/>
  <c r="E1331" i="9" s="1"/>
  <c r="D1339" i="9"/>
  <c r="E1339" i="9" s="1"/>
  <c r="D1347" i="9"/>
  <c r="E1347" i="9" s="1"/>
  <c r="D1355" i="9"/>
  <c r="E1355" i="9" s="1"/>
  <c r="D1363" i="9"/>
  <c r="E1363" i="9" s="1"/>
  <c r="D1371" i="9"/>
  <c r="E1371" i="9" s="1"/>
  <c r="D28" i="9"/>
  <c r="E28" i="9" s="1"/>
  <c r="D60" i="9"/>
  <c r="E60" i="9" s="1"/>
  <c r="D92" i="9"/>
  <c r="E92" i="9" s="1"/>
  <c r="D124" i="9"/>
  <c r="E124" i="9" s="1"/>
  <c r="D156" i="9"/>
  <c r="E156" i="9" s="1"/>
  <c r="D188" i="9"/>
  <c r="E188" i="9" s="1"/>
  <c r="D220" i="9"/>
  <c r="E220" i="9" s="1"/>
  <c r="D252" i="9"/>
  <c r="E252" i="9" s="1"/>
  <c r="D284" i="9"/>
  <c r="E284" i="9" s="1"/>
  <c r="D316" i="9"/>
  <c r="E316" i="9" s="1"/>
  <c r="D348" i="9"/>
  <c r="E348" i="9" s="1"/>
  <c r="D380" i="9"/>
  <c r="E380" i="9" s="1"/>
  <c r="D412" i="9"/>
  <c r="E412" i="9" s="1"/>
  <c r="D444" i="9"/>
  <c r="E444" i="9" s="1"/>
  <c r="D476" i="9"/>
  <c r="E476" i="9" s="1"/>
  <c r="D508" i="9"/>
  <c r="E508" i="9" s="1"/>
  <c r="D540" i="9"/>
  <c r="E540" i="9" s="1"/>
  <c r="D572" i="9"/>
  <c r="E572" i="9" s="1"/>
  <c r="D604" i="9"/>
  <c r="E604" i="9" s="1"/>
  <c r="D636" i="9"/>
  <c r="E636" i="9" s="1"/>
  <c r="D668" i="9"/>
  <c r="E668" i="9" s="1"/>
  <c r="D690" i="9"/>
  <c r="E690" i="9" s="1"/>
  <c r="D706" i="9"/>
  <c r="E706" i="9" s="1"/>
  <c r="D722" i="9"/>
  <c r="E722" i="9" s="1"/>
  <c r="D738" i="9"/>
  <c r="E738" i="9" s="1"/>
  <c r="D754" i="9"/>
  <c r="E754" i="9" s="1"/>
  <c r="D770" i="9"/>
  <c r="E770" i="9" s="1"/>
  <c r="D786" i="9"/>
  <c r="E786" i="9" s="1"/>
  <c r="D802" i="9"/>
  <c r="E802" i="9" s="1"/>
  <c r="D818" i="9"/>
  <c r="E818" i="9" s="1"/>
  <c r="D834" i="9"/>
  <c r="E834" i="9" s="1"/>
  <c r="D850" i="9"/>
  <c r="E850" i="9" s="1"/>
  <c r="D866" i="9"/>
  <c r="E866" i="9" s="1"/>
  <c r="D882" i="9"/>
  <c r="E882" i="9" s="1"/>
  <c r="D898" i="9"/>
  <c r="E898" i="9" s="1"/>
  <c r="D914" i="9"/>
  <c r="E914" i="9" s="1"/>
  <c r="D930" i="9"/>
  <c r="E930" i="9" s="1"/>
  <c r="D946" i="9"/>
  <c r="E946" i="9" s="1"/>
  <c r="D962" i="9"/>
  <c r="E962" i="9" s="1"/>
  <c r="D978" i="9"/>
  <c r="E978" i="9" s="1"/>
  <c r="D994" i="9"/>
  <c r="E994" i="9" s="1"/>
  <c r="D1010" i="9"/>
  <c r="E1010" i="9" s="1"/>
  <c r="D1024" i="9"/>
  <c r="E1024" i="9" s="1"/>
  <c r="D1032" i="9"/>
  <c r="E1032" i="9" s="1"/>
  <c r="D1040" i="9"/>
  <c r="E1040" i="9" s="1"/>
  <c r="D1048" i="9"/>
  <c r="E1048" i="9" s="1"/>
  <c r="D1056" i="9"/>
  <c r="E1056" i="9" s="1"/>
  <c r="D1064" i="9"/>
  <c r="E1064" i="9" s="1"/>
  <c r="D1072" i="9"/>
  <c r="E1072" i="9" s="1"/>
  <c r="D1080" i="9"/>
  <c r="E1080" i="9" s="1"/>
  <c r="D1088" i="9"/>
  <c r="E1088" i="9" s="1"/>
  <c r="D1096" i="9"/>
  <c r="E1096" i="9" s="1"/>
  <c r="D1104" i="9"/>
  <c r="E1104" i="9" s="1"/>
  <c r="D1112" i="9"/>
  <c r="E1112" i="9" s="1"/>
  <c r="D1120" i="9"/>
  <c r="E1120" i="9" s="1"/>
  <c r="D1128" i="9"/>
  <c r="E1128" i="9" s="1"/>
  <c r="D1136" i="9"/>
  <c r="E1136" i="9" s="1"/>
  <c r="D1144" i="9"/>
  <c r="E1144" i="9" s="1"/>
  <c r="D1152" i="9"/>
  <c r="E1152" i="9" s="1"/>
  <c r="D1160" i="9"/>
  <c r="E1160" i="9" s="1"/>
  <c r="D1168" i="9"/>
  <c r="E1168" i="9" s="1"/>
  <c r="D1176" i="9"/>
  <c r="E1176" i="9" s="1"/>
  <c r="D1184" i="9"/>
  <c r="E1184" i="9" s="1"/>
  <c r="D1192" i="9"/>
  <c r="E1192" i="9" s="1"/>
  <c r="D1200" i="9"/>
  <c r="E1200" i="9" s="1"/>
  <c r="D1208" i="9"/>
  <c r="E1208" i="9" s="1"/>
  <c r="D1216" i="9"/>
  <c r="E1216" i="9" s="1"/>
  <c r="D1224" i="9"/>
  <c r="E1224" i="9" s="1"/>
  <c r="D1232" i="9"/>
  <c r="E1232" i="9" s="1"/>
  <c r="D1240" i="9"/>
  <c r="E1240" i="9" s="1"/>
  <c r="D1248" i="9"/>
  <c r="E1248" i="9" s="1"/>
  <c r="D1256" i="9"/>
  <c r="E1256" i="9" s="1"/>
  <c r="D1264" i="9"/>
  <c r="E1264" i="9" s="1"/>
  <c r="D1272" i="9"/>
  <c r="E1272" i="9" s="1"/>
  <c r="D1280" i="9"/>
  <c r="E1280" i="9" s="1"/>
  <c r="D1288" i="9"/>
  <c r="E1288" i="9" s="1"/>
  <c r="D1296" i="9"/>
  <c r="E1296" i="9" s="1"/>
  <c r="D1304" i="9"/>
  <c r="E1304" i="9" s="1"/>
  <c r="D1312" i="9"/>
  <c r="E1312" i="9" s="1"/>
  <c r="D1320" i="9"/>
  <c r="E1320" i="9" s="1"/>
  <c r="D1328" i="9"/>
  <c r="E1328" i="9" s="1"/>
  <c r="D1336" i="9"/>
  <c r="E1336" i="9" s="1"/>
  <c r="D1344" i="9"/>
  <c r="E1344" i="9" s="1"/>
  <c r="D1352" i="9"/>
  <c r="E1352" i="9" s="1"/>
  <c r="D1360" i="9"/>
  <c r="E1360" i="9" s="1"/>
  <c r="D55" i="9"/>
  <c r="E55" i="9" s="1"/>
  <c r="D119" i="9"/>
  <c r="E119" i="9" s="1"/>
  <c r="D183" i="9"/>
  <c r="E183" i="9" s="1"/>
  <c r="D247" i="9"/>
  <c r="E247" i="9" s="1"/>
  <c r="D311" i="9"/>
  <c r="E311" i="9" s="1"/>
  <c r="D375" i="9"/>
  <c r="E375" i="9" s="1"/>
  <c r="D439" i="9"/>
  <c r="E439" i="9" s="1"/>
  <c r="D503" i="9"/>
  <c r="E503" i="9" s="1"/>
  <c r="D567" i="9"/>
  <c r="E567" i="9" s="1"/>
  <c r="D631" i="9"/>
  <c r="E631" i="9" s="1"/>
  <c r="D689" i="9"/>
  <c r="E689" i="9" s="1"/>
  <c r="D721" i="9"/>
  <c r="E721" i="9" s="1"/>
  <c r="D753" i="9"/>
  <c r="E753" i="9" s="1"/>
  <c r="D785" i="9"/>
  <c r="E785" i="9" s="1"/>
  <c r="D817" i="9"/>
  <c r="E817" i="9" s="1"/>
  <c r="D849" i="9"/>
  <c r="E849" i="9" s="1"/>
  <c r="D881" i="9"/>
  <c r="E881" i="9" s="1"/>
  <c r="D913" i="9"/>
  <c r="E913" i="9" s="1"/>
  <c r="D945" i="9"/>
  <c r="E945" i="9" s="1"/>
  <c r="D977" i="9"/>
  <c r="E977" i="9" s="1"/>
  <c r="D1009" i="9"/>
  <c r="E1009" i="9" s="1"/>
  <c r="D1031" i="9"/>
  <c r="E1031" i="9" s="1"/>
  <c r="D1047" i="9"/>
  <c r="E1047" i="9" s="1"/>
  <c r="D1063" i="9"/>
  <c r="E1063" i="9" s="1"/>
  <c r="D1079" i="9"/>
  <c r="E1079" i="9" s="1"/>
  <c r="D1095" i="9"/>
  <c r="E1095" i="9" s="1"/>
  <c r="D1111" i="9"/>
  <c r="E1111" i="9" s="1"/>
  <c r="D1127" i="9"/>
  <c r="E1127" i="9" s="1"/>
  <c r="D1143" i="9"/>
  <c r="E1143" i="9" s="1"/>
  <c r="D1159" i="9"/>
  <c r="E1159" i="9" s="1"/>
  <c r="D1175" i="9"/>
  <c r="E1175" i="9" s="1"/>
  <c r="D1191" i="9"/>
  <c r="E1191" i="9" s="1"/>
  <c r="D1207" i="9"/>
  <c r="E1207" i="9" s="1"/>
  <c r="D1223" i="9"/>
  <c r="E1223" i="9" s="1"/>
  <c r="D1239" i="9"/>
  <c r="E1239" i="9" s="1"/>
  <c r="D1255" i="9"/>
  <c r="E1255" i="9" s="1"/>
  <c r="D1271" i="9"/>
  <c r="E1271" i="9" s="1"/>
  <c r="D1287" i="9"/>
  <c r="E1287" i="9" s="1"/>
  <c r="D1303" i="9"/>
  <c r="E1303" i="9" s="1"/>
  <c r="D1319" i="9"/>
  <c r="E1319" i="9" s="1"/>
  <c r="D1335" i="9"/>
  <c r="E1335" i="9" s="1"/>
  <c r="D1351" i="9"/>
  <c r="E1351" i="9" s="1"/>
  <c r="D1367" i="9"/>
  <c r="E1367" i="9" s="1"/>
  <c r="D1376" i="9"/>
  <c r="E1376" i="9" s="1"/>
  <c r="D1384" i="9"/>
  <c r="E1384" i="9" s="1"/>
  <c r="D1392" i="9"/>
  <c r="E1392" i="9" s="1"/>
  <c r="D1400" i="9"/>
  <c r="E1400" i="9" s="1"/>
  <c r="D1408" i="9"/>
  <c r="E1408" i="9" s="1"/>
  <c r="D1416" i="9"/>
  <c r="E1416" i="9" s="1"/>
  <c r="D1424" i="9"/>
  <c r="E1424" i="9" s="1"/>
  <c r="D1432" i="9"/>
  <c r="E1432" i="9" s="1"/>
  <c r="D1440" i="9"/>
  <c r="E1440" i="9" s="1"/>
  <c r="D1448" i="9"/>
  <c r="E1448" i="9" s="1"/>
  <c r="D1456" i="9"/>
  <c r="E1456" i="9" s="1"/>
  <c r="D1464" i="9"/>
  <c r="E1464" i="9" s="1"/>
  <c r="D1472" i="9"/>
  <c r="E1472" i="9" s="1"/>
  <c r="D1480" i="9"/>
  <c r="E1480" i="9" s="1"/>
  <c r="D1488" i="9"/>
  <c r="E1488" i="9" s="1"/>
  <c r="D1496" i="9"/>
  <c r="E1496" i="9" s="1"/>
  <c r="D1504" i="9"/>
  <c r="E1504" i="9" s="1"/>
  <c r="D1512" i="9"/>
  <c r="E1512" i="9" s="1"/>
  <c r="D1520" i="9"/>
  <c r="E1520" i="9" s="1"/>
  <c r="D1528" i="9"/>
  <c r="E1528" i="9" s="1"/>
  <c r="D1536" i="9"/>
  <c r="E1536" i="9" s="1"/>
  <c r="D1544" i="9"/>
  <c r="E1544" i="9" s="1"/>
  <c r="D1552" i="9"/>
  <c r="E1552" i="9" s="1"/>
  <c r="D1560" i="9"/>
  <c r="E1560" i="9" s="1"/>
  <c r="D1568" i="9"/>
  <c r="E1568" i="9" s="1"/>
  <c r="D1576" i="9"/>
  <c r="E1576" i="9" s="1"/>
  <c r="D1584" i="9"/>
  <c r="E1584" i="9" s="1"/>
  <c r="D1592" i="9"/>
  <c r="E1592" i="9" s="1"/>
  <c r="D1600" i="9"/>
  <c r="E1600" i="9" s="1"/>
  <c r="D1608" i="9"/>
  <c r="E1608" i="9" s="1"/>
  <c r="D1616" i="9"/>
  <c r="E1616" i="9" s="1"/>
  <c r="D1624" i="9"/>
  <c r="E1624" i="9" s="1"/>
  <c r="D1632" i="9"/>
  <c r="E1632" i="9" s="1"/>
  <c r="D1640" i="9"/>
  <c r="E1640" i="9" s="1"/>
  <c r="D1648" i="9"/>
  <c r="E1648" i="9" s="1"/>
  <c r="D1656" i="9"/>
  <c r="E1656" i="9" s="1"/>
  <c r="D1664" i="9"/>
  <c r="E1664" i="9" s="1"/>
  <c r="D1672" i="9"/>
  <c r="E1672" i="9" s="1"/>
  <c r="D1680" i="9"/>
  <c r="E1680" i="9" s="1"/>
  <c r="D1688" i="9"/>
  <c r="E1688" i="9" s="1"/>
  <c r="D1696" i="9"/>
  <c r="E1696" i="9" s="1"/>
  <c r="D1704" i="9"/>
  <c r="E1704" i="9" s="1"/>
  <c r="D1712" i="9"/>
  <c r="E1712" i="9" s="1"/>
  <c r="D1720" i="9"/>
  <c r="E1720" i="9" s="1"/>
  <c r="D1728" i="9"/>
  <c r="E1728" i="9" s="1"/>
  <c r="D1736" i="9"/>
  <c r="E1736" i="9" s="1"/>
  <c r="D1744" i="9"/>
  <c r="E1744" i="9" s="1"/>
  <c r="D1752" i="9"/>
  <c r="E1752" i="9" s="1"/>
  <c r="D1760" i="9"/>
  <c r="E1760" i="9" s="1"/>
  <c r="D1768" i="9"/>
  <c r="E1768" i="9" s="1"/>
  <c r="D1776" i="9"/>
  <c r="E1776" i="9" s="1"/>
  <c r="D1784" i="9"/>
  <c r="E1784" i="9" s="1"/>
  <c r="D1792" i="9"/>
  <c r="E1792" i="9" s="1"/>
  <c r="D1800" i="9"/>
  <c r="E1800" i="9" s="1"/>
  <c r="D1808" i="9"/>
  <c r="E1808" i="9" s="1"/>
  <c r="D1816" i="9"/>
  <c r="E1816" i="9" s="1"/>
  <c r="D1824" i="9"/>
  <c r="E1824" i="9" s="1"/>
  <c r="D1832" i="9"/>
  <c r="E1832" i="9" s="1"/>
  <c r="D1840" i="9"/>
  <c r="E1840" i="9" s="1"/>
  <c r="D1848" i="9"/>
  <c r="E1848" i="9" s="1"/>
  <c r="D1856" i="9"/>
  <c r="E1856" i="9" s="1"/>
  <c r="D1864" i="9"/>
  <c r="E1864" i="9" s="1"/>
  <c r="D1872" i="9"/>
  <c r="E1872" i="9" s="1"/>
  <c r="D1880" i="9"/>
  <c r="E1880" i="9" s="1"/>
  <c r="D1888" i="9"/>
  <c r="E1888" i="9" s="1"/>
  <c r="D1896" i="9"/>
  <c r="E1896" i="9" s="1"/>
  <c r="D1904" i="9"/>
  <c r="E1904" i="9" s="1"/>
  <c r="D1912" i="9"/>
  <c r="E1912" i="9" s="1"/>
  <c r="D1920" i="9"/>
  <c r="E1920" i="9" s="1"/>
  <c r="D1928" i="9"/>
  <c r="E1928" i="9" s="1"/>
  <c r="D1936" i="9"/>
  <c r="E1936" i="9" s="1"/>
  <c r="D1944" i="9"/>
  <c r="E1944" i="9" s="1"/>
  <c r="D1952" i="9"/>
  <c r="E1952" i="9" s="1"/>
  <c r="D1960" i="9"/>
  <c r="E1960" i="9" s="1"/>
  <c r="D1968" i="9"/>
  <c r="E1968" i="9" s="1"/>
  <c r="D1976" i="9"/>
  <c r="E1976" i="9" s="1"/>
  <c r="D1984" i="9"/>
  <c r="E1984" i="9" s="1"/>
  <c r="D1992" i="9"/>
  <c r="E1992" i="9" s="1"/>
  <c r="D2000" i="9"/>
  <c r="E2000" i="9" s="1"/>
  <c r="D2008" i="9"/>
  <c r="E2008" i="9" s="1"/>
  <c r="D2016" i="9"/>
  <c r="E2016" i="9" s="1"/>
  <c r="D2024" i="9"/>
  <c r="E2024" i="9" s="1"/>
  <c r="D2032" i="9"/>
  <c r="E2032" i="9" s="1"/>
  <c r="D2040" i="9"/>
  <c r="E2040" i="9" s="1"/>
  <c r="D2048" i="9"/>
  <c r="E2048" i="9" s="1"/>
  <c r="D2056" i="9"/>
  <c r="E2056" i="9" s="1"/>
  <c r="D2064" i="9"/>
  <c r="E2064" i="9" s="1"/>
  <c r="D2072" i="9"/>
  <c r="E2072" i="9" s="1"/>
  <c r="D2080" i="9"/>
  <c r="E2080" i="9" s="1"/>
  <c r="D2088" i="9"/>
  <c r="E2088" i="9" s="1"/>
  <c r="D2096" i="9"/>
  <c r="E2096" i="9" s="1"/>
  <c r="D2104" i="9"/>
  <c r="E2104" i="9" s="1"/>
  <c r="D2112" i="9"/>
  <c r="E2112" i="9" s="1"/>
  <c r="D2120" i="9"/>
  <c r="E2120" i="9" s="1"/>
  <c r="D2128" i="9"/>
  <c r="E2128" i="9" s="1"/>
  <c r="D2136" i="9"/>
  <c r="E2136" i="9" s="1"/>
  <c r="D2144" i="9"/>
  <c r="E2144" i="9" s="1"/>
  <c r="D2152" i="9"/>
  <c r="E2152" i="9" s="1"/>
  <c r="D2160" i="9"/>
  <c r="E2160" i="9" s="1"/>
  <c r="D2168" i="9"/>
  <c r="E2168" i="9" s="1"/>
  <c r="D2176" i="9"/>
  <c r="E2176" i="9" s="1"/>
  <c r="D2184" i="9"/>
  <c r="E2184" i="9" s="1"/>
  <c r="D2192" i="9"/>
  <c r="E2192" i="9" s="1"/>
  <c r="D2200" i="9"/>
  <c r="E2200" i="9" s="1"/>
  <c r="D2208" i="9"/>
  <c r="E2208" i="9" s="1"/>
  <c r="D2216" i="9"/>
  <c r="E2216" i="9" s="1"/>
  <c r="D2224" i="9"/>
  <c r="E2224" i="9" s="1"/>
  <c r="D2232" i="9"/>
  <c r="E2232" i="9" s="1"/>
  <c r="D2240" i="9"/>
  <c r="E2240" i="9" s="1"/>
  <c r="D2248" i="9"/>
  <c r="E2248" i="9" s="1"/>
  <c r="D2256" i="9"/>
  <c r="E2256" i="9" s="1"/>
  <c r="D2264" i="9"/>
  <c r="E2264" i="9" s="1"/>
  <c r="D2272" i="9"/>
  <c r="E2272" i="9" s="1"/>
  <c r="D2280" i="9"/>
  <c r="E2280" i="9" s="1"/>
  <c r="D2288" i="9"/>
  <c r="E2288" i="9" s="1"/>
  <c r="D2296" i="9"/>
  <c r="E2296" i="9" s="1"/>
  <c r="D2304" i="9"/>
  <c r="E2304" i="9" s="1"/>
  <c r="D2312" i="9"/>
  <c r="E2312" i="9" s="1"/>
  <c r="D2320" i="9"/>
  <c r="E2320" i="9" s="1"/>
  <c r="D2328" i="9"/>
  <c r="E2328" i="9" s="1"/>
  <c r="D2336" i="9"/>
  <c r="E2336" i="9" s="1"/>
  <c r="D2344" i="9"/>
  <c r="E2344" i="9" s="1"/>
  <c r="D2352" i="9"/>
  <c r="E2352" i="9" s="1"/>
  <c r="D2360" i="9"/>
  <c r="E2360" i="9" s="1"/>
  <c r="D2368" i="9"/>
  <c r="E2368" i="9" s="1"/>
  <c r="D2376" i="9"/>
  <c r="E2376" i="9" s="1"/>
  <c r="D2384" i="9"/>
  <c r="E2384" i="9" s="1"/>
  <c r="D12" i="9"/>
  <c r="E12" i="9" s="1"/>
  <c r="D76" i="9"/>
  <c r="E76" i="9" s="1"/>
  <c r="D140" i="9"/>
  <c r="E140" i="9" s="1"/>
  <c r="D204" i="9"/>
  <c r="E204" i="9" s="1"/>
  <c r="D268" i="9"/>
  <c r="E268" i="9" s="1"/>
  <c r="D332" i="9"/>
  <c r="E332" i="9" s="1"/>
  <c r="D396" i="9"/>
  <c r="E396" i="9" s="1"/>
  <c r="D460" i="9"/>
  <c r="E460" i="9" s="1"/>
  <c r="D524" i="9"/>
  <c r="E524" i="9" s="1"/>
  <c r="D588" i="9"/>
  <c r="E588" i="9" s="1"/>
  <c r="D652" i="9"/>
  <c r="E652" i="9" s="1"/>
  <c r="D698" i="9"/>
  <c r="E698" i="9" s="1"/>
  <c r="D730" i="9"/>
  <c r="E730" i="9" s="1"/>
  <c r="D762" i="9"/>
  <c r="E762" i="9" s="1"/>
  <c r="D794" i="9"/>
  <c r="E794" i="9" s="1"/>
  <c r="D826" i="9"/>
  <c r="E826" i="9" s="1"/>
  <c r="D858" i="9"/>
  <c r="E858" i="9" s="1"/>
  <c r="D890" i="9"/>
  <c r="E890" i="9" s="1"/>
  <c r="D922" i="9"/>
  <c r="E922" i="9" s="1"/>
  <c r="D954" i="9"/>
  <c r="E954" i="9" s="1"/>
  <c r="D986" i="9"/>
  <c r="E986" i="9" s="1"/>
  <c r="D1018" i="9"/>
  <c r="E1018" i="9" s="1"/>
  <c r="D1036" i="9"/>
  <c r="E1036" i="9" s="1"/>
  <c r="D1052" i="9"/>
  <c r="E1052" i="9" s="1"/>
  <c r="D1068" i="9"/>
  <c r="E1068" i="9" s="1"/>
  <c r="D1084" i="9"/>
  <c r="E1084" i="9" s="1"/>
  <c r="D1100" i="9"/>
  <c r="E1100" i="9" s="1"/>
  <c r="D1116" i="9"/>
  <c r="E1116" i="9" s="1"/>
  <c r="D1132" i="9"/>
  <c r="E1132" i="9" s="1"/>
  <c r="D1148" i="9"/>
  <c r="E1148" i="9" s="1"/>
  <c r="D1164" i="9"/>
  <c r="E1164" i="9" s="1"/>
  <c r="D1180" i="9"/>
  <c r="E1180" i="9" s="1"/>
  <c r="D1196" i="9"/>
  <c r="E1196" i="9" s="1"/>
  <c r="D1212" i="9"/>
  <c r="E1212" i="9" s="1"/>
  <c r="D1228" i="9"/>
  <c r="E1228" i="9" s="1"/>
  <c r="D1244" i="9"/>
  <c r="E1244" i="9" s="1"/>
  <c r="D1260" i="9"/>
  <c r="E1260" i="9" s="1"/>
  <c r="D1276" i="9"/>
  <c r="E1276" i="9" s="1"/>
  <c r="D1292" i="9"/>
  <c r="E1292" i="9" s="1"/>
  <c r="D1308" i="9"/>
  <c r="E1308" i="9" s="1"/>
  <c r="D1324" i="9"/>
  <c r="E1324" i="9" s="1"/>
  <c r="D1340" i="9"/>
  <c r="E1340" i="9" s="1"/>
  <c r="D1356" i="9"/>
  <c r="E1356" i="9" s="1"/>
  <c r="D1368" i="9"/>
  <c r="E1368" i="9" s="1"/>
  <c r="D1377" i="9"/>
  <c r="E1377" i="9" s="1"/>
  <c r="D1385" i="9"/>
  <c r="E1385" i="9" s="1"/>
  <c r="D1393" i="9"/>
  <c r="E1393" i="9" s="1"/>
  <c r="D1401" i="9"/>
  <c r="E1401" i="9" s="1"/>
  <c r="D1409" i="9"/>
  <c r="E1409" i="9" s="1"/>
  <c r="D1417" i="9"/>
  <c r="E1417" i="9" s="1"/>
  <c r="D1425" i="9"/>
  <c r="E1425" i="9" s="1"/>
  <c r="D1433" i="9"/>
  <c r="E1433" i="9" s="1"/>
  <c r="D1441" i="9"/>
  <c r="E1441" i="9" s="1"/>
  <c r="D1449" i="9"/>
  <c r="E1449" i="9" s="1"/>
  <c r="D1457" i="9"/>
  <c r="E1457" i="9" s="1"/>
  <c r="D1465" i="9"/>
  <c r="E1465" i="9" s="1"/>
  <c r="D1473" i="9"/>
  <c r="E1473" i="9" s="1"/>
  <c r="D1481" i="9"/>
  <c r="E1481" i="9" s="1"/>
  <c r="D1489" i="9"/>
  <c r="E1489" i="9" s="1"/>
  <c r="D1497" i="9"/>
  <c r="E1497" i="9" s="1"/>
  <c r="D1505" i="9"/>
  <c r="E1505" i="9" s="1"/>
  <c r="D1513" i="9"/>
  <c r="E1513" i="9" s="1"/>
  <c r="D1521" i="9"/>
  <c r="E1521" i="9" s="1"/>
  <c r="D1529" i="9"/>
  <c r="E1529" i="9" s="1"/>
  <c r="D1537" i="9"/>
  <c r="E1537" i="9" s="1"/>
  <c r="D1545" i="9"/>
  <c r="E1545" i="9" s="1"/>
  <c r="D1553" i="9"/>
  <c r="E1553" i="9" s="1"/>
  <c r="D1561" i="9"/>
  <c r="E1561" i="9" s="1"/>
  <c r="D1569" i="9"/>
  <c r="E1569" i="9" s="1"/>
  <c r="D1577" i="9"/>
  <c r="E1577" i="9" s="1"/>
  <c r="D1585" i="9"/>
  <c r="E1585" i="9" s="1"/>
  <c r="D1593" i="9"/>
  <c r="E1593" i="9" s="1"/>
  <c r="D1601" i="9"/>
  <c r="E1601" i="9" s="1"/>
  <c r="D1609" i="9"/>
  <c r="E1609" i="9" s="1"/>
  <c r="D1617" i="9"/>
  <c r="E1617" i="9" s="1"/>
  <c r="D1625" i="9"/>
  <c r="E1625" i="9" s="1"/>
  <c r="D1633" i="9"/>
  <c r="E1633" i="9" s="1"/>
  <c r="D1641" i="9"/>
  <c r="E1641" i="9" s="1"/>
  <c r="D1649" i="9"/>
  <c r="E1649" i="9" s="1"/>
  <c r="D1657" i="9"/>
  <c r="E1657" i="9" s="1"/>
  <c r="D1665" i="9"/>
  <c r="E1665" i="9" s="1"/>
  <c r="D1673" i="9"/>
  <c r="E1673" i="9" s="1"/>
  <c r="D1681" i="9"/>
  <c r="E1681" i="9" s="1"/>
  <c r="D1689" i="9"/>
  <c r="E1689" i="9" s="1"/>
  <c r="D1697" i="9"/>
  <c r="E1697" i="9" s="1"/>
  <c r="D1705" i="9"/>
  <c r="E1705" i="9" s="1"/>
  <c r="D1713" i="9"/>
  <c r="E1713" i="9" s="1"/>
  <c r="D1721" i="9"/>
  <c r="E1721" i="9" s="1"/>
  <c r="D1729" i="9"/>
  <c r="E1729" i="9" s="1"/>
  <c r="D1737" i="9"/>
  <c r="E1737" i="9" s="1"/>
  <c r="D1745" i="9"/>
  <c r="E1745" i="9" s="1"/>
  <c r="D1753" i="9"/>
  <c r="E1753" i="9" s="1"/>
  <c r="D1761" i="9"/>
  <c r="E1761" i="9" s="1"/>
  <c r="D1769" i="9"/>
  <c r="E1769" i="9" s="1"/>
  <c r="D1777" i="9"/>
  <c r="E1777" i="9" s="1"/>
  <c r="D1785" i="9"/>
  <c r="E1785" i="9" s="1"/>
  <c r="D1793" i="9"/>
  <c r="E1793" i="9" s="1"/>
  <c r="D1801" i="9"/>
  <c r="E1801" i="9" s="1"/>
  <c r="D1809" i="9"/>
  <c r="E1809" i="9" s="1"/>
  <c r="D1817" i="9"/>
  <c r="E1817" i="9" s="1"/>
  <c r="D1825" i="9"/>
  <c r="E1825" i="9" s="1"/>
  <c r="D1833" i="9"/>
  <c r="E1833" i="9" s="1"/>
  <c r="D1841" i="9"/>
  <c r="E1841" i="9" s="1"/>
  <c r="D1849" i="9"/>
  <c r="E1849" i="9" s="1"/>
  <c r="D1857" i="9"/>
  <c r="E1857" i="9" s="1"/>
  <c r="D1865" i="9"/>
  <c r="E1865" i="9" s="1"/>
  <c r="D1873" i="9"/>
  <c r="E1873" i="9" s="1"/>
  <c r="D1881" i="9"/>
  <c r="E1881" i="9" s="1"/>
  <c r="D1889" i="9"/>
  <c r="E1889" i="9" s="1"/>
  <c r="D1897" i="9"/>
  <c r="E1897" i="9" s="1"/>
  <c r="D1905" i="9"/>
  <c r="E1905" i="9" s="1"/>
  <c r="D1913" i="9"/>
  <c r="E1913" i="9" s="1"/>
  <c r="D1921" i="9"/>
  <c r="E1921" i="9" s="1"/>
  <c r="D1929" i="9"/>
  <c r="E1929" i="9" s="1"/>
  <c r="D1937" i="9"/>
  <c r="E1937" i="9" s="1"/>
  <c r="D1945" i="9"/>
  <c r="E1945" i="9" s="1"/>
  <c r="D1953" i="9"/>
  <c r="E1953" i="9" s="1"/>
  <c r="D1961" i="9"/>
  <c r="E1961" i="9" s="1"/>
  <c r="D1969" i="9"/>
  <c r="E1969" i="9" s="1"/>
  <c r="D1977" i="9"/>
  <c r="E1977" i="9" s="1"/>
  <c r="D1985" i="9"/>
  <c r="E1985" i="9" s="1"/>
  <c r="D1993" i="9"/>
  <c r="E1993" i="9" s="1"/>
  <c r="D2001" i="9"/>
  <c r="E2001" i="9" s="1"/>
  <c r="D2009" i="9"/>
  <c r="E2009" i="9" s="1"/>
  <c r="D2017" i="9"/>
  <c r="E2017" i="9" s="1"/>
  <c r="D2025" i="9"/>
  <c r="E2025" i="9" s="1"/>
  <c r="D2033" i="9"/>
  <c r="E2033" i="9" s="1"/>
  <c r="D2041" i="9"/>
  <c r="E2041" i="9" s="1"/>
  <c r="D2049" i="9"/>
  <c r="E2049" i="9" s="1"/>
  <c r="D2057" i="9"/>
  <c r="E2057" i="9" s="1"/>
  <c r="D2065" i="9"/>
  <c r="E2065" i="9" s="1"/>
  <c r="D2073" i="9"/>
  <c r="E2073" i="9" s="1"/>
  <c r="D2081" i="9"/>
  <c r="E2081" i="9" s="1"/>
  <c r="D2089" i="9"/>
  <c r="E2089" i="9" s="1"/>
  <c r="D2097" i="9"/>
  <c r="E2097" i="9" s="1"/>
  <c r="D2105" i="9"/>
  <c r="E2105" i="9" s="1"/>
  <c r="D2113" i="9"/>
  <c r="E2113" i="9" s="1"/>
  <c r="D2121" i="9"/>
  <c r="E2121" i="9" s="1"/>
  <c r="D2129" i="9"/>
  <c r="E2129" i="9" s="1"/>
  <c r="D2137" i="9"/>
  <c r="E2137" i="9" s="1"/>
  <c r="D2145" i="9"/>
  <c r="E2145" i="9" s="1"/>
  <c r="D2153" i="9"/>
  <c r="E2153" i="9" s="1"/>
  <c r="D2161" i="9"/>
  <c r="E2161" i="9" s="1"/>
  <c r="D2169" i="9"/>
  <c r="E2169" i="9" s="1"/>
  <c r="D2177" i="9"/>
  <c r="E2177" i="9" s="1"/>
  <c r="D2185" i="9"/>
  <c r="E2185" i="9" s="1"/>
  <c r="D2193" i="9"/>
  <c r="E2193" i="9" s="1"/>
  <c r="D2201" i="9"/>
  <c r="E2201" i="9" s="1"/>
  <c r="D2209" i="9"/>
  <c r="E2209" i="9" s="1"/>
  <c r="D2217" i="9"/>
  <c r="E2217" i="9" s="1"/>
  <c r="D2225" i="9"/>
  <c r="E2225" i="9" s="1"/>
  <c r="D2233" i="9"/>
  <c r="E2233" i="9" s="1"/>
  <c r="D2241" i="9"/>
  <c r="E2241" i="9" s="1"/>
  <c r="D2249" i="9"/>
  <c r="E2249" i="9" s="1"/>
  <c r="D2257" i="9"/>
  <c r="E2257" i="9" s="1"/>
  <c r="D2265" i="9"/>
  <c r="E2265" i="9" s="1"/>
  <c r="D2273" i="9"/>
  <c r="E2273" i="9" s="1"/>
  <c r="D2281" i="9"/>
  <c r="E2281" i="9" s="1"/>
  <c r="D2289" i="9"/>
  <c r="E2289" i="9" s="1"/>
  <c r="D2297" i="9"/>
  <c r="E2297" i="9" s="1"/>
  <c r="D2305" i="9"/>
  <c r="E2305" i="9" s="1"/>
  <c r="D2313" i="9"/>
  <c r="E2313" i="9" s="1"/>
  <c r="D2321" i="9"/>
  <c r="E2321" i="9" s="1"/>
  <c r="D2329" i="9"/>
  <c r="E2329" i="9" s="1"/>
  <c r="D2337" i="9"/>
  <c r="E2337" i="9" s="1"/>
  <c r="D2345" i="9"/>
  <c r="E2345" i="9" s="1"/>
  <c r="D2353" i="9"/>
  <c r="E2353" i="9" s="1"/>
  <c r="D2361" i="9"/>
  <c r="E2361" i="9" s="1"/>
  <c r="D2369" i="9"/>
  <c r="E2369" i="9" s="1"/>
  <c r="D2377" i="9"/>
  <c r="E2377" i="9" s="1"/>
  <c r="D13" i="9"/>
  <c r="E13" i="9" s="1"/>
  <c r="D77" i="9"/>
  <c r="E77" i="9" s="1"/>
  <c r="D141" i="9"/>
  <c r="E141" i="9" s="1"/>
  <c r="D205" i="9"/>
  <c r="E205" i="9" s="1"/>
  <c r="D269" i="9"/>
  <c r="E269" i="9" s="1"/>
  <c r="D333" i="9"/>
  <c r="E333" i="9" s="1"/>
  <c r="D397" i="9"/>
  <c r="E397" i="9" s="1"/>
  <c r="D461" i="9"/>
  <c r="E461" i="9" s="1"/>
  <c r="D525" i="9"/>
  <c r="E525" i="9" s="1"/>
  <c r="D589" i="9"/>
  <c r="E589" i="9" s="1"/>
  <c r="D653" i="9"/>
  <c r="E653" i="9" s="1"/>
  <c r="D699" i="9"/>
  <c r="E699" i="9" s="1"/>
  <c r="D731" i="9"/>
  <c r="E731" i="9" s="1"/>
  <c r="D763" i="9"/>
  <c r="E763" i="9" s="1"/>
  <c r="D795" i="9"/>
  <c r="E795" i="9" s="1"/>
  <c r="D827" i="9"/>
  <c r="E827" i="9" s="1"/>
  <c r="D859" i="9"/>
  <c r="E859" i="9" s="1"/>
  <c r="D891" i="9"/>
  <c r="E891" i="9" s="1"/>
  <c r="D923" i="9"/>
  <c r="E923" i="9" s="1"/>
  <c r="D955" i="9"/>
  <c r="E955" i="9" s="1"/>
  <c r="D987" i="9"/>
  <c r="E987" i="9" s="1"/>
  <c r="D1019" i="9"/>
  <c r="E1019" i="9" s="1"/>
  <c r="D1037" i="9"/>
  <c r="E1037" i="9" s="1"/>
  <c r="D1053" i="9"/>
  <c r="E1053" i="9" s="1"/>
  <c r="D1069" i="9"/>
  <c r="E1069" i="9" s="1"/>
  <c r="D1085" i="9"/>
  <c r="E1085" i="9" s="1"/>
  <c r="D1101" i="9"/>
  <c r="E1101" i="9" s="1"/>
  <c r="D1117" i="9"/>
  <c r="E1117" i="9" s="1"/>
  <c r="D1133" i="9"/>
  <c r="E1133" i="9" s="1"/>
  <c r="D1149" i="9"/>
  <c r="E1149" i="9" s="1"/>
  <c r="D1165" i="9"/>
  <c r="E1165" i="9" s="1"/>
  <c r="D1181" i="9"/>
  <c r="E1181" i="9" s="1"/>
  <c r="D1197" i="9"/>
  <c r="E1197" i="9" s="1"/>
  <c r="D1213" i="9"/>
  <c r="E1213" i="9" s="1"/>
  <c r="D1229" i="9"/>
  <c r="E1229" i="9" s="1"/>
  <c r="D1245" i="9"/>
  <c r="E1245" i="9" s="1"/>
  <c r="D1261" i="9"/>
  <c r="E1261" i="9" s="1"/>
  <c r="D1277" i="9"/>
  <c r="E1277" i="9" s="1"/>
  <c r="D1293" i="9"/>
  <c r="E1293" i="9" s="1"/>
  <c r="D1309" i="9"/>
  <c r="E1309" i="9" s="1"/>
  <c r="D1325" i="9"/>
  <c r="E1325" i="9" s="1"/>
  <c r="D1341" i="9"/>
  <c r="E1341" i="9" s="1"/>
  <c r="D1357" i="9"/>
  <c r="E1357" i="9" s="1"/>
  <c r="D1369" i="9"/>
  <c r="E1369" i="9" s="1"/>
  <c r="D1378" i="9"/>
  <c r="E1378" i="9" s="1"/>
  <c r="D1386" i="9"/>
  <c r="E1386" i="9" s="1"/>
  <c r="D1394" i="9"/>
  <c r="E1394" i="9" s="1"/>
  <c r="D1402" i="9"/>
  <c r="E1402" i="9" s="1"/>
  <c r="D1410" i="9"/>
  <c r="E1410" i="9" s="1"/>
  <c r="D1418" i="9"/>
  <c r="E1418" i="9" s="1"/>
  <c r="D1426" i="9"/>
  <c r="E1426" i="9" s="1"/>
  <c r="D1434" i="9"/>
  <c r="E1434" i="9" s="1"/>
  <c r="D1442" i="9"/>
  <c r="E1442" i="9" s="1"/>
  <c r="D1450" i="9"/>
  <c r="E1450" i="9" s="1"/>
  <c r="D1458" i="9"/>
  <c r="E1458" i="9" s="1"/>
  <c r="D1466" i="9"/>
  <c r="E1466" i="9" s="1"/>
  <c r="D1474" i="9"/>
  <c r="E1474" i="9" s="1"/>
  <c r="D1482" i="9"/>
  <c r="E1482" i="9" s="1"/>
  <c r="D1490" i="9"/>
  <c r="E1490" i="9" s="1"/>
  <c r="D1498" i="9"/>
  <c r="E1498" i="9" s="1"/>
  <c r="D1506" i="9"/>
  <c r="E1506" i="9" s="1"/>
  <c r="D1514" i="9"/>
  <c r="E1514" i="9" s="1"/>
  <c r="D1522" i="9"/>
  <c r="E1522" i="9" s="1"/>
  <c r="D1530" i="9"/>
  <c r="E1530" i="9" s="1"/>
  <c r="D1538" i="9"/>
  <c r="E1538" i="9" s="1"/>
  <c r="D1546" i="9"/>
  <c r="E1546" i="9" s="1"/>
  <c r="D1554" i="9"/>
  <c r="E1554" i="9" s="1"/>
  <c r="D1562" i="9"/>
  <c r="E1562" i="9" s="1"/>
  <c r="D1570" i="9"/>
  <c r="E1570" i="9" s="1"/>
  <c r="D1578" i="9"/>
  <c r="E1578" i="9" s="1"/>
  <c r="D1586" i="9"/>
  <c r="E1586" i="9" s="1"/>
  <c r="D1594" i="9"/>
  <c r="E1594" i="9" s="1"/>
  <c r="D1602" i="9"/>
  <c r="E1602" i="9" s="1"/>
  <c r="D1610" i="9"/>
  <c r="E1610" i="9" s="1"/>
  <c r="D1618" i="9"/>
  <c r="E1618" i="9" s="1"/>
  <c r="D1626" i="9"/>
  <c r="E1626" i="9" s="1"/>
  <c r="D1634" i="9"/>
  <c r="E1634" i="9" s="1"/>
  <c r="D1642" i="9"/>
  <c r="E1642" i="9" s="1"/>
  <c r="D1650" i="9"/>
  <c r="E1650" i="9" s="1"/>
  <c r="D1658" i="9"/>
  <c r="E1658" i="9" s="1"/>
  <c r="D1666" i="9"/>
  <c r="E1666" i="9" s="1"/>
  <c r="D1674" i="9"/>
  <c r="E1674" i="9" s="1"/>
  <c r="D1682" i="9"/>
  <c r="E1682" i="9" s="1"/>
  <c r="D1690" i="9"/>
  <c r="E1690" i="9" s="1"/>
  <c r="D1698" i="9"/>
  <c r="E1698" i="9" s="1"/>
  <c r="D1706" i="9"/>
  <c r="E1706" i="9" s="1"/>
  <c r="D1714" i="9"/>
  <c r="E1714" i="9" s="1"/>
  <c r="D1722" i="9"/>
  <c r="E1722" i="9" s="1"/>
  <c r="D1730" i="9"/>
  <c r="E1730" i="9" s="1"/>
  <c r="D1738" i="9"/>
  <c r="E1738" i="9" s="1"/>
  <c r="D1746" i="9"/>
  <c r="E1746" i="9" s="1"/>
  <c r="D1754" i="9"/>
  <c r="E1754" i="9" s="1"/>
  <c r="D1762" i="9"/>
  <c r="E1762" i="9" s="1"/>
  <c r="D1770" i="9"/>
  <c r="E1770" i="9" s="1"/>
  <c r="D1778" i="9"/>
  <c r="E1778" i="9" s="1"/>
  <c r="D1786" i="9"/>
  <c r="E1786" i="9" s="1"/>
  <c r="D1794" i="9"/>
  <c r="E1794" i="9" s="1"/>
  <c r="D1802" i="9"/>
  <c r="E1802" i="9" s="1"/>
  <c r="D1810" i="9"/>
  <c r="E1810" i="9" s="1"/>
  <c r="D1818" i="9"/>
  <c r="E1818" i="9" s="1"/>
  <c r="D1826" i="9"/>
  <c r="E1826" i="9" s="1"/>
  <c r="D1834" i="9"/>
  <c r="E1834" i="9" s="1"/>
  <c r="D1842" i="9"/>
  <c r="E1842" i="9" s="1"/>
  <c r="D1850" i="9"/>
  <c r="E1850" i="9" s="1"/>
  <c r="D1858" i="9"/>
  <c r="E1858" i="9" s="1"/>
  <c r="D1866" i="9"/>
  <c r="E1866" i="9" s="1"/>
  <c r="D1874" i="9"/>
  <c r="E1874" i="9" s="1"/>
  <c r="D1882" i="9"/>
  <c r="E1882" i="9" s="1"/>
  <c r="D1890" i="9"/>
  <c r="E1890" i="9" s="1"/>
  <c r="D1898" i="9"/>
  <c r="E1898" i="9" s="1"/>
  <c r="D1906" i="9"/>
  <c r="E1906" i="9" s="1"/>
  <c r="D1914" i="9"/>
  <c r="E1914" i="9" s="1"/>
  <c r="D1922" i="9"/>
  <c r="E1922" i="9" s="1"/>
  <c r="D1930" i="9"/>
  <c r="E1930" i="9" s="1"/>
  <c r="D1938" i="9"/>
  <c r="E1938" i="9" s="1"/>
  <c r="D1946" i="9"/>
  <c r="E1946" i="9" s="1"/>
  <c r="D1954" i="9"/>
  <c r="E1954" i="9" s="1"/>
  <c r="D1962" i="9"/>
  <c r="E1962" i="9" s="1"/>
  <c r="D1970" i="9"/>
  <c r="E1970" i="9" s="1"/>
  <c r="D1978" i="9"/>
  <c r="E1978" i="9" s="1"/>
  <c r="D1986" i="9"/>
  <c r="E1986" i="9" s="1"/>
  <c r="D1994" i="9"/>
  <c r="E1994" i="9" s="1"/>
  <c r="D2002" i="9"/>
  <c r="E2002" i="9" s="1"/>
  <c r="D2010" i="9"/>
  <c r="E2010" i="9" s="1"/>
  <c r="D2018" i="9"/>
  <c r="E2018" i="9" s="1"/>
  <c r="D2026" i="9"/>
  <c r="E2026" i="9" s="1"/>
  <c r="D2034" i="9"/>
  <c r="E2034" i="9" s="1"/>
  <c r="D2042" i="9"/>
  <c r="E2042" i="9" s="1"/>
  <c r="D2050" i="9"/>
  <c r="E2050" i="9" s="1"/>
  <c r="D2058" i="9"/>
  <c r="E2058" i="9" s="1"/>
  <c r="D2066" i="9"/>
  <c r="E2066" i="9" s="1"/>
  <c r="D2074" i="9"/>
  <c r="E2074" i="9" s="1"/>
  <c r="D2082" i="9"/>
  <c r="E2082" i="9" s="1"/>
  <c r="D2090" i="9"/>
  <c r="E2090" i="9" s="1"/>
  <c r="D2098" i="9"/>
  <c r="E2098" i="9" s="1"/>
  <c r="D2106" i="9"/>
  <c r="E2106" i="9" s="1"/>
  <c r="D2114" i="9"/>
  <c r="E2114" i="9" s="1"/>
  <c r="D2122" i="9"/>
  <c r="E2122" i="9" s="1"/>
  <c r="D2130" i="9"/>
  <c r="E2130" i="9" s="1"/>
  <c r="D2138" i="9"/>
  <c r="E2138" i="9" s="1"/>
  <c r="D2146" i="9"/>
  <c r="E2146" i="9" s="1"/>
  <c r="D2154" i="9"/>
  <c r="E2154" i="9" s="1"/>
  <c r="D2162" i="9"/>
  <c r="E2162" i="9" s="1"/>
  <c r="D2170" i="9"/>
  <c r="E2170" i="9" s="1"/>
  <c r="D2178" i="9"/>
  <c r="E2178" i="9" s="1"/>
  <c r="D2186" i="9"/>
  <c r="E2186" i="9" s="1"/>
  <c r="D2194" i="9"/>
  <c r="E2194" i="9" s="1"/>
  <c r="D2202" i="9"/>
  <c r="E2202" i="9" s="1"/>
  <c r="D2210" i="9"/>
  <c r="E2210" i="9" s="1"/>
  <c r="D2218" i="9"/>
  <c r="E2218" i="9" s="1"/>
  <c r="D2226" i="9"/>
  <c r="E2226" i="9" s="1"/>
  <c r="D2234" i="9"/>
  <c r="E2234" i="9" s="1"/>
  <c r="D2242" i="9"/>
  <c r="E2242" i="9" s="1"/>
  <c r="D2250" i="9"/>
  <c r="E2250" i="9" s="1"/>
  <c r="D2258" i="9"/>
  <c r="E2258" i="9" s="1"/>
  <c r="D2266" i="9"/>
  <c r="E2266" i="9" s="1"/>
  <c r="D2274" i="9"/>
  <c r="E2274" i="9" s="1"/>
  <c r="D2282" i="9"/>
  <c r="E2282" i="9" s="1"/>
  <c r="D2290" i="9"/>
  <c r="E2290" i="9" s="1"/>
  <c r="D2298" i="9"/>
  <c r="E2298" i="9" s="1"/>
  <c r="D2306" i="9"/>
  <c r="E2306" i="9" s="1"/>
  <c r="D2314" i="9"/>
  <c r="E2314" i="9" s="1"/>
  <c r="D2322" i="9"/>
  <c r="E2322" i="9" s="1"/>
  <c r="D2330" i="9"/>
  <c r="E2330" i="9" s="1"/>
  <c r="D2338" i="9"/>
  <c r="E2338" i="9" s="1"/>
  <c r="D2346" i="9"/>
  <c r="E2346" i="9" s="1"/>
  <c r="D2354" i="9"/>
  <c r="E2354" i="9" s="1"/>
  <c r="D2362" i="9"/>
  <c r="E2362" i="9" s="1"/>
  <c r="D2370" i="9"/>
  <c r="E2370" i="9" s="1"/>
  <c r="D2378" i="9"/>
  <c r="E2378" i="9" s="1"/>
  <c r="D22" i="9"/>
  <c r="E22" i="9" s="1"/>
  <c r="D23" i="9"/>
  <c r="E23" i="9" s="1"/>
  <c r="D44" i="9"/>
  <c r="E44" i="9" s="1"/>
  <c r="D45" i="9"/>
  <c r="E45" i="9" s="1"/>
  <c r="D54" i="9"/>
  <c r="E54" i="9" s="1"/>
  <c r="D118" i="9"/>
  <c r="E118" i="9" s="1"/>
  <c r="D182" i="9"/>
  <c r="E182" i="9" s="1"/>
  <c r="D246" i="9"/>
  <c r="E246" i="9" s="1"/>
  <c r="D310" i="9"/>
  <c r="E310" i="9" s="1"/>
  <c r="D374" i="9"/>
  <c r="E374" i="9" s="1"/>
  <c r="D438" i="9"/>
  <c r="E438" i="9" s="1"/>
  <c r="D502" i="9"/>
  <c r="E502" i="9" s="1"/>
  <c r="D566" i="9"/>
  <c r="E566" i="9" s="1"/>
  <c r="D630" i="9"/>
  <c r="E630" i="9" s="1"/>
  <c r="D688" i="9"/>
  <c r="E688" i="9" s="1"/>
  <c r="D720" i="9"/>
  <c r="E720" i="9" s="1"/>
  <c r="D752" i="9"/>
  <c r="E752" i="9" s="1"/>
  <c r="D784" i="9"/>
  <c r="E784" i="9" s="1"/>
  <c r="D816" i="9"/>
  <c r="E816" i="9" s="1"/>
  <c r="D848" i="9"/>
  <c r="E848" i="9" s="1"/>
  <c r="D880" i="9"/>
  <c r="E880" i="9" s="1"/>
  <c r="D912" i="9"/>
  <c r="E912" i="9" s="1"/>
  <c r="D944" i="9"/>
  <c r="E944" i="9" s="1"/>
  <c r="D976" i="9"/>
  <c r="E976" i="9" s="1"/>
  <c r="D1008" i="9"/>
  <c r="E1008" i="9" s="1"/>
  <c r="D1030" i="9"/>
  <c r="E1030" i="9" s="1"/>
  <c r="D1046" i="9"/>
  <c r="E1046" i="9" s="1"/>
  <c r="D1062" i="9"/>
  <c r="E1062" i="9" s="1"/>
  <c r="D1078" i="9"/>
  <c r="E1078" i="9" s="1"/>
  <c r="D1094" i="9"/>
  <c r="E1094" i="9" s="1"/>
  <c r="D1110" i="9"/>
  <c r="E1110" i="9" s="1"/>
  <c r="D1126" i="9"/>
  <c r="E1126" i="9" s="1"/>
  <c r="D1142" i="9"/>
  <c r="E1142" i="9" s="1"/>
  <c r="D1158" i="9"/>
  <c r="E1158" i="9" s="1"/>
  <c r="D1174" i="9"/>
  <c r="E1174" i="9" s="1"/>
  <c r="D1190" i="9"/>
  <c r="E1190" i="9" s="1"/>
  <c r="D1206" i="9"/>
  <c r="E1206" i="9" s="1"/>
  <c r="D1222" i="9"/>
  <c r="E1222" i="9" s="1"/>
  <c r="D1238" i="9"/>
  <c r="E1238" i="9" s="1"/>
  <c r="D1254" i="9"/>
  <c r="E1254" i="9" s="1"/>
  <c r="D1270" i="9"/>
  <c r="E1270" i="9" s="1"/>
  <c r="D1286" i="9"/>
  <c r="E1286" i="9" s="1"/>
  <c r="D1302" i="9"/>
  <c r="E1302" i="9" s="1"/>
  <c r="D1318" i="9"/>
  <c r="E1318" i="9" s="1"/>
  <c r="D1334" i="9"/>
  <c r="E1334" i="9" s="1"/>
  <c r="D1350" i="9"/>
  <c r="E1350" i="9" s="1"/>
  <c r="D1366" i="9"/>
  <c r="E1366" i="9" s="1"/>
  <c r="D1375" i="9"/>
  <c r="E1375" i="9" s="1"/>
  <c r="D1383" i="9"/>
  <c r="E1383" i="9" s="1"/>
  <c r="D1391" i="9"/>
  <c r="E1391" i="9" s="1"/>
  <c r="D1399" i="9"/>
  <c r="E1399" i="9" s="1"/>
  <c r="D1407" i="9"/>
  <c r="E1407" i="9" s="1"/>
  <c r="D1415" i="9"/>
  <c r="E1415" i="9" s="1"/>
  <c r="D1423" i="9"/>
  <c r="E1423" i="9" s="1"/>
  <c r="D1431" i="9"/>
  <c r="E1431" i="9" s="1"/>
  <c r="D1439" i="9"/>
  <c r="E1439" i="9" s="1"/>
  <c r="D1447" i="9"/>
  <c r="E1447" i="9" s="1"/>
  <c r="D1455" i="9"/>
  <c r="E1455" i="9" s="1"/>
  <c r="D1463" i="9"/>
  <c r="E1463" i="9" s="1"/>
  <c r="D1471" i="9"/>
  <c r="E1471" i="9" s="1"/>
  <c r="D1479" i="9"/>
  <c r="E1479" i="9" s="1"/>
  <c r="D1487" i="9"/>
  <c r="E1487" i="9" s="1"/>
  <c r="D1495" i="9"/>
  <c r="E1495" i="9" s="1"/>
  <c r="D1503" i="9"/>
  <c r="E1503" i="9" s="1"/>
  <c r="D1511" i="9"/>
  <c r="E1511" i="9" s="1"/>
  <c r="D1519" i="9"/>
  <c r="E1519" i="9" s="1"/>
  <c r="D1527" i="9"/>
  <c r="E1527" i="9" s="1"/>
  <c r="D1535" i="9"/>
  <c r="E1535" i="9" s="1"/>
  <c r="D1543" i="9"/>
  <c r="E1543" i="9" s="1"/>
  <c r="D1551" i="9"/>
  <c r="E1551" i="9" s="1"/>
  <c r="D1559" i="9"/>
  <c r="E1559" i="9" s="1"/>
  <c r="D1567" i="9"/>
  <c r="E1567" i="9" s="1"/>
  <c r="D1575" i="9"/>
  <c r="E1575" i="9" s="1"/>
  <c r="D1583" i="9"/>
  <c r="E1583" i="9" s="1"/>
  <c r="D1591" i="9"/>
  <c r="E1591" i="9" s="1"/>
  <c r="D1599" i="9"/>
  <c r="E1599" i="9" s="1"/>
  <c r="D1607" i="9"/>
  <c r="E1607" i="9" s="1"/>
  <c r="D1615" i="9"/>
  <c r="E1615" i="9" s="1"/>
  <c r="D1623" i="9"/>
  <c r="E1623" i="9" s="1"/>
  <c r="D1631" i="9"/>
  <c r="E1631" i="9" s="1"/>
  <c r="D1639" i="9"/>
  <c r="E1639" i="9" s="1"/>
  <c r="D1647" i="9"/>
  <c r="E1647" i="9" s="1"/>
  <c r="D1655" i="9"/>
  <c r="E1655" i="9" s="1"/>
  <c r="D1663" i="9"/>
  <c r="E1663" i="9" s="1"/>
  <c r="D1671" i="9"/>
  <c r="E1671" i="9" s="1"/>
  <c r="D1679" i="9"/>
  <c r="E1679" i="9" s="1"/>
  <c r="D1687" i="9"/>
  <c r="E1687" i="9" s="1"/>
  <c r="D1695" i="9"/>
  <c r="E1695" i="9" s="1"/>
  <c r="D1703" i="9"/>
  <c r="E1703" i="9" s="1"/>
  <c r="D1711" i="9"/>
  <c r="E1711" i="9" s="1"/>
  <c r="D1719" i="9"/>
  <c r="E1719" i="9" s="1"/>
  <c r="D1727" i="9"/>
  <c r="E1727" i="9" s="1"/>
  <c r="D1735" i="9"/>
  <c r="E1735" i="9" s="1"/>
  <c r="D1743" i="9"/>
  <c r="E1743" i="9" s="1"/>
  <c r="D1751" i="9"/>
  <c r="E1751" i="9" s="1"/>
  <c r="D1759" i="9"/>
  <c r="E1759" i="9" s="1"/>
  <c r="D1767" i="9"/>
  <c r="E1767" i="9" s="1"/>
  <c r="D1775" i="9"/>
  <c r="E1775" i="9" s="1"/>
  <c r="D1783" i="9"/>
  <c r="E1783" i="9" s="1"/>
  <c r="D1791" i="9"/>
  <c r="E1791" i="9" s="1"/>
  <c r="D1799" i="9"/>
  <c r="E1799" i="9" s="1"/>
  <c r="D1807" i="9"/>
  <c r="E1807" i="9" s="1"/>
  <c r="D1815" i="9"/>
  <c r="E1815" i="9" s="1"/>
  <c r="D1823" i="9"/>
  <c r="E1823" i="9" s="1"/>
  <c r="D1831" i="9"/>
  <c r="E1831" i="9" s="1"/>
  <c r="D1839" i="9"/>
  <c r="E1839" i="9" s="1"/>
  <c r="D1847" i="9"/>
  <c r="E1847" i="9" s="1"/>
  <c r="D1855" i="9"/>
  <c r="E1855" i="9" s="1"/>
  <c r="D1863" i="9"/>
  <c r="E1863" i="9" s="1"/>
  <c r="D1871" i="9"/>
  <c r="E1871" i="9" s="1"/>
  <c r="D1879" i="9"/>
  <c r="E1879" i="9" s="1"/>
  <c r="D1887" i="9"/>
  <c r="E1887" i="9" s="1"/>
  <c r="D1895" i="9"/>
  <c r="E1895" i="9" s="1"/>
  <c r="D1903" i="9"/>
  <c r="E1903" i="9" s="1"/>
  <c r="D1911" i="9"/>
  <c r="E1911" i="9" s="1"/>
  <c r="D1919" i="9"/>
  <c r="E1919" i="9" s="1"/>
  <c r="D1927" i="9"/>
  <c r="E1927" i="9" s="1"/>
  <c r="D1935" i="9"/>
  <c r="E1935" i="9" s="1"/>
  <c r="D1943" i="9"/>
  <c r="E1943" i="9" s="1"/>
  <c r="D1951" i="9"/>
  <c r="E1951" i="9" s="1"/>
  <c r="D1959" i="9"/>
  <c r="E1959" i="9" s="1"/>
  <c r="D1967" i="9"/>
  <c r="E1967" i="9" s="1"/>
  <c r="D1975" i="9"/>
  <c r="E1975" i="9" s="1"/>
  <c r="D1983" i="9"/>
  <c r="E1983" i="9" s="1"/>
  <c r="D1991" i="9"/>
  <c r="E1991" i="9" s="1"/>
  <c r="D1999" i="9"/>
  <c r="E1999" i="9" s="1"/>
  <c r="D2007" i="9"/>
  <c r="E2007" i="9" s="1"/>
  <c r="D2015" i="9"/>
  <c r="E2015" i="9" s="1"/>
  <c r="D2023" i="9"/>
  <c r="E2023" i="9" s="1"/>
  <c r="D2031" i="9"/>
  <c r="E2031" i="9" s="1"/>
  <c r="D2039" i="9"/>
  <c r="E2039" i="9" s="1"/>
  <c r="D2047" i="9"/>
  <c r="E2047" i="9" s="1"/>
  <c r="D2055" i="9"/>
  <c r="E2055" i="9" s="1"/>
  <c r="D2063" i="9"/>
  <c r="E2063" i="9" s="1"/>
  <c r="D2071" i="9"/>
  <c r="E2071" i="9" s="1"/>
  <c r="D2079" i="9"/>
  <c r="E2079" i="9" s="1"/>
  <c r="D2087" i="9"/>
  <c r="E2087" i="9" s="1"/>
  <c r="D2095" i="9"/>
  <c r="E2095" i="9" s="1"/>
  <c r="D2103" i="9"/>
  <c r="E2103" i="9" s="1"/>
  <c r="D2111" i="9"/>
  <c r="E2111" i="9" s="1"/>
  <c r="D2119" i="9"/>
  <c r="E2119" i="9" s="1"/>
  <c r="D2127" i="9"/>
  <c r="E2127" i="9" s="1"/>
  <c r="D2135" i="9"/>
  <c r="E2135" i="9" s="1"/>
  <c r="D2143" i="9"/>
  <c r="E2143" i="9" s="1"/>
  <c r="D2151" i="9"/>
  <c r="E2151" i="9" s="1"/>
  <c r="D2159" i="9"/>
  <c r="E2159" i="9" s="1"/>
  <c r="D2167" i="9"/>
  <c r="E2167" i="9" s="1"/>
  <c r="D2175" i="9"/>
  <c r="E2175" i="9" s="1"/>
  <c r="D2183" i="9"/>
  <c r="E2183" i="9" s="1"/>
  <c r="D2191" i="9"/>
  <c r="E2191" i="9" s="1"/>
  <c r="D2199" i="9"/>
  <c r="E2199" i="9" s="1"/>
  <c r="D2207" i="9"/>
  <c r="E2207" i="9" s="1"/>
  <c r="D2215" i="9"/>
  <c r="E2215" i="9" s="1"/>
  <c r="D2223" i="9"/>
  <c r="E2223" i="9" s="1"/>
  <c r="D2231" i="9"/>
  <c r="E2231" i="9" s="1"/>
  <c r="D2239" i="9"/>
  <c r="E2239" i="9" s="1"/>
  <c r="D2247" i="9"/>
  <c r="E2247" i="9" s="1"/>
  <c r="D2255" i="9"/>
  <c r="E2255" i="9" s="1"/>
  <c r="D2263" i="9"/>
  <c r="E2263" i="9" s="1"/>
  <c r="D2271" i="9"/>
  <c r="E2271" i="9" s="1"/>
  <c r="D2279" i="9"/>
  <c r="E2279" i="9" s="1"/>
  <c r="D2287" i="9"/>
  <c r="E2287" i="9" s="1"/>
  <c r="D2295" i="9"/>
  <c r="E2295" i="9" s="1"/>
  <c r="D2303" i="9"/>
  <c r="E2303" i="9" s="1"/>
  <c r="D2311" i="9"/>
  <c r="E2311" i="9" s="1"/>
  <c r="D2319" i="9"/>
  <c r="E2319" i="9" s="1"/>
  <c r="D2327" i="9"/>
  <c r="E2327" i="9" s="1"/>
  <c r="D2335" i="9"/>
  <c r="E2335" i="9" s="1"/>
  <c r="D2343" i="9"/>
  <c r="E2343" i="9" s="1"/>
  <c r="D2351" i="9"/>
  <c r="E2351" i="9" s="1"/>
  <c r="D2359" i="9"/>
  <c r="E2359" i="9" s="1"/>
  <c r="D2367" i="9"/>
  <c r="E2367" i="9" s="1"/>
  <c r="D2375" i="9"/>
  <c r="E2375" i="9" s="1"/>
  <c r="D2383" i="9"/>
  <c r="E2383" i="9" s="1"/>
  <c r="D173" i="9"/>
  <c r="E173" i="9" s="1"/>
  <c r="D301" i="9"/>
  <c r="E301" i="9" s="1"/>
  <c r="D429" i="9"/>
  <c r="E429" i="9" s="1"/>
  <c r="D557" i="9"/>
  <c r="E557" i="9" s="1"/>
  <c r="D683" i="9"/>
  <c r="E683" i="9" s="1"/>
  <c r="D747" i="9"/>
  <c r="E747" i="9" s="1"/>
  <c r="D811" i="9"/>
  <c r="E811" i="9" s="1"/>
  <c r="D875" i="9"/>
  <c r="E875" i="9" s="1"/>
  <c r="D939" i="9"/>
  <c r="E939" i="9" s="1"/>
  <c r="D1003" i="9"/>
  <c r="E1003" i="9" s="1"/>
  <c r="D1045" i="9"/>
  <c r="E1045" i="9" s="1"/>
  <c r="D1077" i="9"/>
  <c r="E1077" i="9" s="1"/>
  <c r="D1109" i="9"/>
  <c r="E1109" i="9" s="1"/>
  <c r="D1141" i="9"/>
  <c r="E1141" i="9" s="1"/>
  <c r="D1173" i="9"/>
  <c r="E1173" i="9" s="1"/>
  <c r="D1205" i="9"/>
  <c r="E1205" i="9" s="1"/>
  <c r="D1237" i="9"/>
  <c r="E1237" i="9" s="1"/>
  <c r="D1269" i="9"/>
  <c r="E1269" i="9" s="1"/>
  <c r="D1301" i="9"/>
  <c r="E1301" i="9" s="1"/>
  <c r="D1333" i="9"/>
  <c r="E1333" i="9" s="1"/>
  <c r="D1365" i="9"/>
  <c r="E1365" i="9" s="1"/>
  <c r="D1382" i="9"/>
  <c r="E1382" i="9" s="1"/>
  <c r="D1398" i="9"/>
  <c r="E1398" i="9" s="1"/>
  <c r="D1414" i="9"/>
  <c r="E1414" i="9" s="1"/>
  <c r="D1430" i="9"/>
  <c r="E1430" i="9" s="1"/>
  <c r="D1446" i="9"/>
  <c r="E1446" i="9" s="1"/>
  <c r="D1462" i="9"/>
  <c r="E1462" i="9" s="1"/>
  <c r="D1478" i="9"/>
  <c r="E1478" i="9" s="1"/>
  <c r="D1494" i="9"/>
  <c r="E1494" i="9" s="1"/>
  <c r="D1510" i="9"/>
  <c r="E1510" i="9" s="1"/>
  <c r="D1526" i="9"/>
  <c r="E1526" i="9" s="1"/>
  <c r="D1542" i="9"/>
  <c r="E1542" i="9" s="1"/>
  <c r="D1558" i="9"/>
  <c r="E1558" i="9" s="1"/>
  <c r="D1574" i="9"/>
  <c r="E1574" i="9" s="1"/>
  <c r="D1590" i="9"/>
  <c r="E1590" i="9" s="1"/>
  <c r="D1606" i="9"/>
  <c r="E1606" i="9" s="1"/>
  <c r="D1622" i="9"/>
  <c r="E1622" i="9" s="1"/>
  <c r="D1638" i="9"/>
  <c r="E1638" i="9" s="1"/>
  <c r="D1654" i="9"/>
  <c r="E1654" i="9" s="1"/>
  <c r="D1670" i="9"/>
  <c r="E1670" i="9" s="1"/>
  <c r="D1686" i="9"/>
  <c r="E1686" i="9" s="1"/>
  <c r="D1702" i="9"/>
  <c r="E1702" i="9" s="1"/>
  <c r="D1718" i="9"/>
  <c r="E1718" i="9" s="1"/>
  <c r="D1734" i="9"/>
  <c r="E1734" i="9" s="1"/>
  <c r="D1750" i="9"/>
  <c r="E1750" i="9" s="1"/>
  <c r="D1766" i="9"/>
  <c r="E1766" i="9" s="1"/>
  <c r="D1782" i="9"/>
  <c r="E1782" i="9" s="1"/>
  <c r="D1798" i="9"/>
  <c r="E1798" i="9" s="1"/>
  <c r="D1814" i="9"/>
  <c r="E1814" i="9" s="1"/>
  <c r="D1830" i="9"/>
  <c r="E1830" i="9" s="1"/>
  <c r="D1846" i="9"/>
  <c r="E1846" i="9" s="1"/>
  <c r="D1862" i="9"/>
  <c r="E1862" i="9" s="1"/>
  <c r="D1878" i="9"/>
  <c r="E1878" i="9" s="1"/>
  <c r="D1894" i="9"/>
  <c r="E1894" i="9" s="1"/>
  <c r="D1910" i="9"/>
  <c r="E1910" i="9" s="1"/>
  <c r="D1926" i="9"/>
  <c r="E1926" i="9" s="1"/>
  <c r="D1942" i="9"/>
  <c r="E1942" i="9" s="1"/>
  <c r="D1958" i="9"/>
  <c r="E1958" i="9" s="1"/>
  <c r="D1974" i="9"/>
  <c r="E1974" i="9" s="1"/>
  <c r="D1990" i="9"/>
  <c r="E1990" i="9" s="1"/>
  <c r="D2006" i="9"/>
  <c r="E2006" i="9" s="1"/>
  <c r="D2022" i="9"/>
  <c r="E2022" i="9" s="1"/>
  <c r="D2038" i="9"/>
  <c r="E2038" i="9" s="1"/>
  <c r="D2054" i="9"/>
  <c r="E2054" i="9" s="1"/>
  <c r="D2070" i="9"/>
  <c r="E2070" i="9" s="1"/>
  <c r="D2086" i="9"/>
  <c r="E2086" i="9" s="1"/>
  <c r="D2102" i="9"/>
  <c r="E2102" i="9" s="1"/>
  <c r="D2118" i="9"/>
  <c r="E2118" i="9" s="1"/>
  <c r="D2134" i="9"/>
  <c r="E2134" i="9" s="1"/>
  <c r="D2150" i="9"/>
  <c r="E2150" i="9" s="1"/>
  <c r="D2166" i="9"/>
  <c r="E2166" i="9" s="1"/>
  <c r="D2182" i="9"/>
  <c r="E2182" i="9" s="1"/>
  <c r="D2198" i="9"/>
  <c r="E2198" i="9" s="1"/>
  <c r="D2214" i="9"/>
  <c r="E2214" i="9" s="1"/>
  <c r="D2230" i="9"/>
  <c r="E2230" i="9" s="1"/>
  <c r="D2246" i="9"/>
  <c r="E2246" i="9" s="1"/>
  <c r="D2262" i="9"/>
  <c r="E2262" i="9" s="1"/>
  <c r="D2278" i="9"/>
  <c r="E2278" i="9" s="1"/>
  <c r="D2294" i="9"/>
  <c r="E2294" i="9" s="1"/>
  <c r="D2310" i="9"/>
  <c r="E2310" i="9" s="1"/>
  <c r="D2326" i="9"/>
  <c r="E2326" i="9" s="1"/>
  <c r="D2342" i="9"/>
  <c r="E2342" i="9" s="1"/>
  <c r="D2358" i="9"/>
  <c r="E2358" i="9" s="1"/>
  <c r="D2374" i="9"/>
  <c r="E2374" i="9" s="1"/>
  <c r="D2388" i="9"/>
  <c r="E2388" i="9" s="1"/>
  <c r="D2396" i="9"/>
  <c r="E2396" i="9" s="1"/>
  <c r="D2404" i="9"/>
  <c r="E2404" i="9" s="1"/>
  <c r="D2412" i="9"/>
  <c r="E2412" i="9" s="1"/>
  <c r="D2420" i="9"/>
  <c r="E2420" i="9" s="1"/>
  <c r="D2428" i="9"/>
  <c r="E2428" i="9" s="1"/>
  <c r="D2436" i="9"/>
  <c r="E2436" i="9" s="1"/>
  <c r="D2444" i="9"/>
  <c r="E2444" i="9" s="1"/>
  <c r="D2452" i="9"/>
  <c r="E2452" i="9" s="1"/>
  <c r="D2460" i="9"/>
  <c r="E2460" i="9" s="1"/>
  <c r="D2468" i="9"/>
  <c r="E2468" i="9" s="1"/>
  <c r="D2476" i="9"/>
  <c r="E2476" i="9" s="1"/>
  <c r="D2484" i="9"/>
  <c r="E2484" i="9" s="1"/>
  <c r="D2492" i="9"/>
  <c r="E2492" i="9" s="1"/>
  <c r="D2500" i="9"/>
  <c r="E2500" i="9" s="1"/>
  <c r="D2508" i="9"/>
  <c r="E2508" i="9" s="1"/>
  <c r="D2516" i="9"/>
  <c r="E2516" i="9" s="1"/>
  <c r="D2524" i="9"/>
  <c r="E2524" i="9" s="1"/>
  <c r="D2532" i="9"/>
  <c r="E2532" i="9" s="1"/>
  <c r="D2540" i="9"/>
  <c r="E2540" i="9" s="1"/>
  <c r="D2548" i="9"/>
  <c r="E2548" i="9" s="1"/>
  <c r="D2556" i="9"/>
  <c r="E2556" i="9" s="1"/>
  <c r="D2564" i="9"/>
  <c r="E2564" i="9" s="1"/>
  <c r="D2572" i="9"/>
  <c r="E2572" i="9" s="1"/>
  <c r="D2580" i="9"/>
  <c r="E2580" i="9" s="1"/>
  <c r="D2588" i="9"/>
  <c r="E2588" i="9" s="1"/>
  <c r="D2596" i="9"/>
  <c r="E2596" i="9" s="1"/>
  <c r="D2604" i="9"/>
  <c r="E2604" i="9" s="1"/>
  <c r="D2612" i="9"/>
  <c r="E2612" i="9" s="1"/>
  <c r="D2620" i="9"/>
  <c r="E2620" i="9" s="1"/>
  <c r="D2628" i="9"/>
  <c r="E2628" i="9" s="1"/>
  <c r="D2636" i="9"/>
  <c r="E2636" i="9" s="1"/>
  <c r="D2644" i="9"/>
  <c r="E2644" i="9" s="1"/>
  <c r="D2652" i="9"/>
  <c r="E2652" i="9" s="1"/>
  <c r="D2660" i="9"/>
  <c r="E2660" i="9" s="1"/>
  <c r="D2668" i="9"/>
  <c r="E2668" i="9" s="1"/>
  <c r="D2676" i="9"/>
  <c r="E2676" i="9" s="1"/>
  <c r="D2684" i="9"/>
  <c r="E2684" i="9" s="1"/>
  <c r="D2692" i="9"/>
  <c r="E2692" i="9" s="1"/>
  <c r="D2700" i="9"/>
  <c r="E2700" i="9" s="1"/>
  <c r="D2708" i="9"/>
  <c r="E2708" i="9" s="1"/>
  <c r="D2716" i="9"/>
  <c r="E2716" i="9" s="1"/>
  <c r="D2724" i="9"/>
  <c r="E2724" i="9" s="1"/>
  <c r="D2732" i="9"/>
  <c r="E2732" i="9" s="1"/>
  <c r="D2740" i="9"/>
  <c r="E2740" i="9" s="1"/>
  <c r="D2748" i="9"/>
  <c r="E2748" i="9" s="1"/>
  <c r="D2756" i="9"/>
  <c r="E2756" i="9" s="1"/>
  <c r="D2764" i="9"/>
  <c r="E2764" i="9" s="1"/>
  <c r="D2772" i="9"/>
  <c r="E2772" i="9" s="1"/>
  <c r="D2780" i="9"/>
  <c r="E2780" i="9" s="1"/>
  <c r="D2788" i="9"/>
  <c r="E2788" i="9" s="1"/>
  <c r="D2796" i="9"/>
  <c r="E2796" i="9" s="1"/>
  <c r="D2804" i="9"/>
  <c r="E2804" i="9" s="1"/>
  <c r="D2812" i="9"/>
  <c r="E2812" i="9" s="1"/>
  <c r="D2820" i="9"/>
  <c r="E2820" i="9" s="1"/>
  <c r="D2828" i="9"/>
  <c r="E2828" i="9" s="1"/>
  <c r="D2836" i="9"/>
  <c r="E2836" i="9" s="1"/>
  <c r="D2844" i="9"/>
  <c r="E2844" i="9" s="1"/>
  <c r="D2852" i="9"/>
  <c r="E2852" i="9" s="1"/>
  <c r="D2860" i="9"/>
  <c r="E2860" i="9" s="1"/>
  <c r="D2868" i="9"/>
  <c r="E2868" i="9" s="1"/>
  <c r="D2876" i="9"/>
  <c r="E2876" i="9" s="1"/>
  <c r="D2884" i="9"/>
  <c r="E2884" i="9" s="1"/>
  <c r="D2892" i="9"/>
  <c r="E2892" i="9" s="1"/>
  <c r="D2900" i="9"/>
  <c r="E2900" i="9" s="1"/>
  <c r="D2908" i="9"/>
  <c r="E2908" i="9" s="1"/>
  <c r="D2916" i="9"/>
  <c r="E2916" i="9" s="1"/>
  <c r="D2924" i="9"/>
  <c r="E2924" i="9" s="1"/>
  <c r="D2932" i="9"/>
  <c r="E2932" i="9" s="1"/>
  <c r="D2940" i="9"/>
  <c r="E2940" i="9" s="1"/>
  <c r="D2948" i="9"/>
  <c r="E2948" i="9" s="1"/>
  <c r="D2956" i="9"/>
  <c r="E2956" i="9" s="1"/>
  <c r="D2964" i="9"/>
  <c r="E2964" i="9" s="1"/>
  <c r="D2972" i="9"/>
  <c r="E2972" i="9" s="1"/>
  <c r="D2980" i="9"/>
  <c r="E2980" i="9" s="1"/>
  <c r="D2988" i="9"/>
  <c r="E2988" i="9" s="1"/>
  <c r="D2996" i="9"/>
  <c r="E2996" i="9" s="1"/>
  <c r="D3004" i="9"/>
  <c r="E3004" i="9" s="1"/>
  <c r="D3012" i="9"/>
  <c r="E3012" i="9" s="1"/>
  <c r="D3020" i="9"/>
  <c r="E3020" i="9" s="1"/>
  <c r="D3028" i="9"/>
  <c r="E3028" i="9" s="1"/>
  <c r="D3036" i="9"/>
  <c r="E3036" i="9" s="1"/>
  <c r="D3044" i="9"/>
  <c r="E3044" i="9" s="1"/>
  <c r="D3052" i="9"/>
  <c r="E3052" i="9" s="1"/>
  <c r="D3060" i="9"/>
  <c r="E3060" i="9" s="1"/>
  <c r="D3068" i="9"/>
  <c r="E3068" i="9" s="1"/>
  <c r="D86" i="9"/>
  <c r="E86" i="9" s="1"/>
  <c r="D214" i="9"/>
  <c r="E214" i="9" s="1"/>
  <c r="D342" i="9"/>
  <c r="E342" i="9" s="1"/>
  <c r="D470" i="9"/>
  <c r="E470" i="9" s="1"/>
  <c r="D598" i="9"/>
  <c r="E598" i="9" s="1"/>
  <c r="D704" i="9"/>
  <c r="E704" i="9" s="1"/>
  <c r="D768" i="9"/>
  <c r="E768" i="9" s="1"/>
  <c r="D832" i="9"/>
  <c r="E832" i="9" s="1"/>
  <c r="D896" i="9"/>
  <c r="E896" i="9" s="1"/>
  <c r="D960" i="9"/>
  <c r="E960" i="9" s="1"/>
  <c r="D1022" i="9"/>
  <c r="E1022" i="9" s="1"/>
  <c r="D1054" i="9"/>
  <c r="E1054" i="9" s="1"/>
  <c r="D1086" i="9"/>
  <c r="E1086" i="9" s="1"/>
  <c r="D1118" i="9"/>
  <c r="E1118" i="9" s="1"/>
  <c r="D1150" i="9"/>
  <c r="E1150" i="9" s="1"/>
  <c r="D1182" i="9"/>
  <c r="E1182" i="9" s="1"/>
  <c r="D1214" i="9"/>
  <c r="E1214" i="9" s="1"/>
  <c r="D1246" i="9"/>
  <c r="E1246" i="9" s="1"/>
  <c r="D1278" i="9"/>
  <c r="E1278" i="9" s="1"/>
  <c r="D1310" i="9"/>
  <c r="E1310" i="9" s="1"/>
  <c r="D1342" i="9"/>
  <c r="E1342" i="9" s="1"/>
  <c r="D1370" i="9"/>
  <c r="E1370" i="9" s="1"/>
  <c r="D1387" i="9"/>
  <c r="E1387" i="9" s="1"/>
  <c r="D1403" i="9"/>
  <c r="E1403" i="9" s="1"/>
  <c r="D1419" i="9"/>
  <c r="E1419" i="9" s="1"/>
  <c r="D1435" i="9"/>
  <c r="E1435" i="9" s="1"/>
  <c r="D1451" i="9"/>
  <c r="E1451" i="9" s="1"/>
  <c r="D1467" i="9"/>
  <c r="E1467" i="9" s="1"/>
  <c r="D1483" i="9"/>
  <c r="E1483" i="9" s="1"/>
  <c r="D1499" i="9"/>
  <c r="E1499" i="9" s="1"/>
  <c r="D1515" i="9"/>
  <c r="E1515" i="9" s="1"/>
  <c r="D1531" i="9"/>
  <c r="E1531" i="9" s="1"/>
  <c r="D1547" i="9"/>
  <c r="E1547" i="9" s="1"/>
  <c r="D1563" i="9"/>
  <c r="E1563" i="9" s="1"/>
  <c r="D1579" i="9"/>
  <c r="E1579" i="9" s="1"/>
  <c r="D1595" i="9"/>
  <c r="E1595" i="9" s="1"/>
  <c r="D1611" i="9"/>
  <c r="E1611" i="9" s="1"/>
  <c r="D1627" i="9"/>
  <c r="E1627" i="9" s="1"/>
  <c r="D1643" i="9"/>
  <c r="E1643" i="9" s="1"/>
  <c r="D1659" i="9"/>
  <c r="E1659" i="9" s="1"/>
  <c r="D1675" i="9"/>
  <c r="E1675" i="9" s="1"/>
  <c r="D1691" i="9"/>
  <c r="E1691" i="9" s="1"/>
  <c r="D1707" i="9"/>
  <c r="E1707" i="9" s="1"/>
  <c r="D1723" i="9"/>
  <c r="E1723" i="9" s="1"/>
  <c r="D1739" i="9"/>
  <c r="E1739" i="9" s="1"/>
  <c r="D1755" i="9"/>
  <c r="E1755" i="9" s="1"/>
  <c r="D1771" i="9"/>
  <c r="E1771" i="9" s="1"/>
  <c r="D1787" i="9"/>
  <c r="E1787" i="9" s="1"/>
  <c r="D1803" i="9"/>
  <c r="E1803" i="9" s="1"/>
  <c r="D1819" i="9"/>
  <c r="E1819" i="9" s="1"/>
  <c r="D1835" i="9"/>
  <c r="E1835" i="9" s="1"/>
  <c r="D1851" i="9"/>
  <c r="E1851" i="9" s="1"/>
  <c r="D1867" i="9"/>
  <c r="E1867" i="9" s="1"/>
  <c r="D1883" i="9"/>
  <c r="E1883" i="9" s="1"/>
  <c r="D1899" i="9"/>
  <c r="E1899" i="9" s="1"/>
  <c r="D1915" i="9"/>
  <c r="E1915" i="9" s="1"/>
  <c r="D1931" i="9"/>
  <c r="E1931" i="9" s="1"/>
  <c r="D1947" i="9"/>
  <c r="E1947" i="9" s="1"/>
  <c r="D1963" i="9"/>
  <c r="E1963" i="9" s="1"/>
  <c r="D1979" i="9"/>
  <c r="E1979" i="9" s="1"/>
  <c r="D1995" i="9"/>
  <c r="E1995" i="9" s="1"/>
  <c r="D2011" i="9"/>
  <c r="E2011" i="9" s="1"/>
  <c r="D2027" i="9"/>
  <c r="E2027" i="9" s="1"/>
  <c r="D2043" i="9"/>
  <c r="E2043" i="9" s="1"/>
  <c r="D2059" i="9"/>
  <c r="E2059" i="9" s="1"/>
  <c r="D2075" i="9"/>
  <c r="E2075" i="9" s="1"/>
  <c r="D2091" i="9"/>
  <c r="E2091" i="9" s="1"/>
  <c r="D2107" i="9"/>
  <c r="E2107" i="9" s="1"/>
  <c r="D2123" i="9"/>
  <c r="E2123" i="9" s="1"/>
  <c r="D2139" i="9"/>
  <c r="E2139" i="9" s="1"/>
  <c r="D2155" i="9"/>
  <c r="E2155" i="9" s="1"/>
  <c r="D2171" i="9"/>
  <c r="E2171" i="9" s="1"/>
  <c r="D2187" i="9"/>
  <c r="E2187" i="9" s="1"/>
  <c r="D2203" i="9"/>
  <c r="E2203" i="9" s="1"/>
  <c r="D2219" i="9"/>
  <c r="E2219" i="9" s="1"/>
  <c r="D2235" i="9"/>
  <c r="E2235" i="9" s="1"/>
  <c r="D2251" i="9"/>
  <c r="E2251" i="9" s="1"/>
  <c r="D2267" i="9"/>
  <c r="E2267" i="9" s="1"/>
  <c r="D2283" i="9"/>
  <c r="E2283" i="9" s="1"/>
  <c r="D2299" i="9"/>
  <c r="E2299" i="9" s="1"/>
  <c r="D2315" i="9"/>
  <c r="E2315" i="9" s="1"/>
  <c r="D2331" i="9"/>
  <c r="E2331" i="9" s="1"/>
  <c r="D2347" i="9"/>
  <c r="E2347" i="9" s="1"/>
  <c r="D2363" i="9"/>
  <c r="E2363" i="9" s="1"/>
  <c r="D2379" i="9"/>
  <c r="E2379" i="9" s="1"/>
  <c r="D2389" i="9"/>
  <c r="E2389" i="9" s="1"/>
  <c r="D2397" i="9"/>
  <c r="E2397" i="9" s="1"/>
  <c r="D2405" i="9"/>
  <c r="E2405" i="9" s="1"/>
  <c r="D2413" i="9"/>
  <c r="E2413" i="9" s="1"/>
  <c r="D2421" i="9"/>
  <c r="E2421" i="9" s="1"/>
  <c r="D2429" i="9"/>
  <c r="E2429" i="9" s="1"/>
  <c r="D2437" i="9"/>
  <c r="E2437" i="9" s="1"/>
  <c r="D2445" i="9"/>
  <c r="E2445" i="9" s="1"/>
  <c r="D2453" i="9"/>
  <c r="E2453" i="9" s="1"/>
  <c r="D2461" i="9"/>
  <c r="E2461" i="9" s="1"/>
  <c r="D2469" i="9"/>
  <c r="E2469" i="9" s="1"/>
  <c r="D2477" i="9"/>
  <c r="E2477" i="9" s="1"/>
  <c r="D2485" i="9"/>
  <c r="E2485" i="9" s="1"/>
  <c r="D2493" i="9"/>
  <c r="E2493" i="9" s="1"/>
  <c r="D2501" i="9"/>
  <c r="E2501" i="9" s="1"/>
  <c r="D2509" i="9"/>
  <c r="E2509" i="9" s="1"/>
  <c r="D2517" i="9"/>
  <c r="E2517" i="9" s="1"/>
  <c r="D2525" i="9"/>
  <c r="E2525" i="9" s="1"/>
  <c r="D2533" i="9"/>
  <c r="E2533" i="9" s="1"/>
  <c r="D2541" i="9"/>
  <c r="E2541" i="9" s="1"/>
  <c r="D2549" i="9"/>
  <c r="E2549" i="9" s="1"/>
  <c r="D2557" i="9"/>
  <c r="E2557" i="9" s="1"/>
  <c r="D2565" i="9"/>
  <c r="E2565" i="9" s="1"/>
  <c r="D2573" i="9"/>
  <c r="E2573" i="9" s="1"/>
  <c r="D2581" i="9"/>
  <c r="E2581" i="9" s="1"/>
  <c r="D2589" i="9"/>
  <c r="E2589" i="9" s="1"/>
  <c r="D2597" i="9"/>
  <c r="E2597" i="9" s="1"/>
  <c r="D2605" i="9"/>
  <c r="E2605" i="9" s="1"/>
  <c r="D2613" i="9"/>
  <c r="E2613" i="9" s="1"/>
  <c r="D2621" i="9"/>
  <c r="E2621" i="9" s="1"/>
  <c r="D2629" i="9"/>
  <c r="E2629" i="9" s="1"/>
  <c r="D2637" i="9"/>
  <c r="E2637" i="9" s="1"/>
  <c r="D2645" i="9"/>
  <c r="E2645" i="9" s="1"/>
  <c r="D2653" i="9"/>
  <c r="E2653" i="9" s="1"/>
  <c r="D2661" i="9"/>
  <c r="E2661" i="9" s="1"/>
  <c r="D2669" i="9"/>
  <c r="E2669" i="9" s="1"/>
  <c r="D2677" i="9"/>
  <c r="E2677" i="9" s="1"/>
  <c r="D2685" i="9"/>
  <c r="E2685" i="9" s="1"/>
  <c r="D2693" i="9"/>
  <c r="E2693" i="9" s="1"/>
  <c r="D2701" i="9"/>
  <c r="E2701" i="9" s="1"/>
  <c r="D2709" i="9"/>
  <c r="E2709" i="9" s="1"/>
  <c r="D2717" i="9"/>
  <c r="E2717" i="9" s="1"/>
  <c r="D2725" i="9"/>
  <c r="E2725" i="9" s="1"/>
  <c r="D2733" i="9"/>
  <c r="E2733" i="9" s="1"/>
  <c r="D2741" i="9"/>
  <c r="E2741" i="9" s="1"/>
  <c r="D2749" i="9"/>
  <c r="E2749" i="9" s="1"/>
  <c r="D2757" i="9"/>
  <c r="E2757" i="9" s="1"/>
  <c r="D2765" i="9"/>
  <c r="E2765" i="9" s="1"/>
  <c r="D2773" i="9"/>
  <c r="E2773" i="9" s="1"/>
  <c r="D2781" i="9"/>
  <c r="E2781" i="9" s="1"/>
  <c r="D2789" i="9"/>
  <c r="E2789" i="9" s="1"/>
  <c r="D2797" i="9"/>
  <c r="E2797" i="9" s="1"/>
  <c r="D2805" i="9"/>
  <c r="E2805" i="9" s="1"/>
  <c r="D2813" i="9"/>
  <c r="E2813" i="9" s="1"/>
  <c r="D2821" i="9"/>
  <c r="E2821" i="9" s="1"/>
  <c r="D2829" i="9"/>
  <c r="E2829" i="9" s="1"/>
  <c r="D2837" i="9"/>
  <c r="E2837" i="9" s="1"/>
  <c r="D2845" i="9"/>
  <c r="E2845" i="9" s="1"/>
  <c r="D2853" i="9"/>
  <c r="E2853" i="9" s="1"/>
  <c r="D2861" i="9"/>
  <c r="E2861" i="9" s="1"/>
  <c r="D2869" i="9"/>
  <c r="E2869" i="9" s="1"/>
  <c r="D2877" i="9"/>
  <c r="E2877" i="9" s="1"/>
  <c r="D2885" i="9"/>
  <c r="E2885" i="9" s="1"/>
  <c r="D2893" i="9"/>
  <c r="E2893" i="9" s="1"/>
  <c r="D2901" i="9"/>
  <c r="E2901" i="9" s="1"/>
  <c r="D2909" i="9"/>
  <c r="E2909" i="9" s="1"/>
  <c r="D2917" i="9"/>
  <c r="E2917" i="9" s="1"/>
  <c r="D2925" i="9"/>
  <c r="E2925" i="9" s="1"/>
  <c r="D2933" i="9"/>
  <c r="E2933" i="9" s="1"/>
  <c r="D2941" i="9"/>
  <c r="E2941" i="9" s="1"/>
  <c r="D2949" i="9"/>
  <c r="E2949" i="9" s="1"/>
  <c r="D2957" i="9"/>
  <c r="E2957" i="9" s="1"/>
  <c r="D2965" i="9"/>
  <c r="E2965" i="9" s="1"/>
  <c r="D2973" i="9"/>
  <c r="E2973" i="9" s="1"/>
  <c r="D2981" i="9"/>
  <c r="E2981" i="9" s="1"/>
  <c r="D2989" i="9"/>
  <c r="E2989" i="9" s="1"/>
  <c r="D2997" i="9"/>
  <c r="E2997" i="9" s="1"/>
  <c r="D3005" i="9"/>
  <c r="E3005" i="9" s="1"/>
  <c r="D3013" i="9"/>
  <c r="E3013" i="9" s="1"/>
  <c r="D3021" i="9"/>
  <c r="E3021" i="9" s="1"/>
  <c r="D3029" i="9"/>
  <c r="E3029" i="9" s="1"/>
  <c r="D3037" i="9"/>
  <c r="E3037" i="9" s="1"/>
  <c r="D3045" i="9"/>
  <c r="E3045" i="9" s="1"/>
  <c r="D3053" i="9"/>
  <c r="E3053" i="9" s="1"/>
  <c r="D3061" i="9"/>
  <c r="E3061" i="9" s="1"/>
  <c r="D3069" i="9"/>
  <c r="E3069" i="9" s="1"/>
  <c r="D87" i="9"/>
  <c r="E87" i="9" s="1"/>
  <c r="D215" i="9"/>
  <c r="E215" i="9" s="1"/>
  <c r="D343" i="9"/>
  <c r="E343" i="9" s="1"/>
  <c r="D471" i="9"/>
  <c r="E471" i="9" s="1"/>
  <c r="D599" i="9"/>
  <c r="E599" i="9" s="1"/>
  <c r="D705" i="9"/>
  <c r="E705" i="9" s="1"/>
  <c r="D769" i="9"/>
  <c r="E769" i="9" s="1"/>
  <c r="D833" i="9"/>
  <c r="E833" i="9" s="1"/>
  <c r="D897" i="9"/>
  <c r="E897" i="9" s="1"/>
  <c r="D961" i="9"/>
  <c r="E961" i="9" s="1"/>
  <c r="D1023" i="9"/>
  <c r="E1023" i="9" s="1"/>
  <c r="D1055" i="9"/>
  <c r="E1055" i="9" s="1"/>
  <c r="D1087" i="9"/>
  <c r="E1087" i="9" s="1"/>
  <c r="D1119" i="9"/>
  <c r="E1119" i="9" s="1"/>
  <c r="D1151" i="9"/>
  <c r="E1151" i="9" s="1"/>
  <c r="D1183" i="9"/>
  <c r="E1183" i="9" s="1"/>
  <c r="D1215" i="9"/>
  <c r="E1215" i="9" s="1"/>
  <c r="D1247" i="9"/>
  <c r="E1247" i="9" s="1"/>
  <c r="D1279" i="9"/>
  <c r="E1279" i="9" s="1"/>
  <c r="D1311" i="9"/>
  <c r="E1311" i="9" s="1"/>
  <c r="D1343" i="9"/>
  <c r="E1343" i="9" s="1"/>
  <c r="D1372" i="9"/>
  <c r="E1372" i="9" s="1"/>
  <c r="D1388" i="9"/>
  <c r="E1388" i="9" s="1"/>
  <c r="D1404" i="9"/>
  <c r="E1404" i="9" s="1"/>
  <c r="D1420" i="9"/>
  <c r="E1420" i="9" s="1"/>
  <c r="D1436" i="9"/>
  <c r="E1436" i="9" s="1"/>
  <c r="D1452" i="9"/>
  <c r="E1452" i="9" s="1"/>
  <c r="D1468" i="9"/>
  <c r="E1468" i="9" s="1"/>
  <c r="D1484" i="9"/>
  <c r="E1484" i="9" s="1"/>
  <c r="D1500" i="9"/>
  <c r="E1500" i="9" s="1"/>
  <c r="D1516" i="9"/>
  <c r="E1516" i="9" s="1"/>
  <c r="D1532" i="9"/>
  <c r="E1532" i="9" s="1"/>
  <c r="D1548" i="9"/>
  <c r="E1548" i="9" s="1"/>
  <c r="D1564" i="9"/>
  <c r="E1564" i="9" s="1"/>
  <c r="D1580" i="9"/>
  <c r="E1580" i="9" s="1"/>
  <c r="D1596" i="9"/>
  <c r="E1596" i="9" s="1"/>
  <c r="D1612" i="9"/>
  <c r="E1612" i="9" s="1"/>
  <c r="D1628" i="9"/>
  <c r="E1628" i="9" s="1"/>
  <c r="D1644" i="9"/>
  <c r="E1644" i="9" s="1"/>
  <c r="D1660" i="9"/>
  <c r="E1660" i="9" s="1"/>
  <c r="D1676" i="9"/>
  <c r="E1676" i="9" s="1"/>
  <c r="D1692" i="9"/>
  <c r="E1692" i="9" s="1"/>
  <c r="D1708" i="9"/>
  <c r="E1708" i="9" s="1"/>
  <c r="D1724" i="9"/>
  <c r="E1724" i="9" s="1"/>
  <c r="D1740" i="9"/>
  <c r="E1740" i="9" s="1"/>
  <c r="D1756" i="9"/>
  <c r="E1756" i="9" s="1"/>
  <c r="D1772" i="9"/>
  <c r="E1772" i="9" s="1"/>
  <c r="D1788" i="9"/>
  <c r="E1788" i="9" s="1"/>
  <c r="D1804" i="9"/>
  <c r="E1804" i="9" s="1"/>
  <c r="D1820" i="9"/>
  <c r="E1820" i="9" s="1"/>
  <c r="D1836" i="9"/>
  <c r="E1836" i="9" s="1"/>
  <c r="D1852" i="9"/>
  <c r="E1852" i="9" s="1"/>
  <c r="D1868" i="9"/>
  <c r="E1868" i="9" s="1"/>
  <c r="D1884" i="9"/>
  <c r="E1884" i="9" s="1"/>
  <c r="D1900" i="9"/>
  <c r="E1900" i="9" s="1"/>
  <c r="D1916" i="9"/>
  <c r="E1916" i="9" s="1"/>
  <c r="D1932" i="9"/>
  <c r="E1932" i="9" s="1"/>
  <c r="D1948" i="9"/>
  <c r="E1948" i="9" s="1"/>
  <c r="D1964" i="9"/>
  <c r="E1964" i="9" s="1"/>
  <c r="D1980" i="9"/>
  <c r="E1980" i="9" s="1"/>
  <c r="D1996" i="9"/>
  <c r="E1996" i="9" s="1"/>
  <c r="D2012" i="9"/>
  <c r="E2012" i="9" s="1"/>
  <c r="D2028" i="9"/>
  <c r="E2028" i="9" s="1"/>
  <c r="D2044" i="9"/>
  <c r="E2044" i="9" s="1"/>
  <c r="D2060" i="9"/>
  <c r="E2060" i="9" s="1"/>
  <c r="D2076" i="9"/>
  <c r="E2076" i="9" s="1"/>
  <c r="D2092" i="9"/>
  <c r="E2092" i="9" s="1"/>
  <c r="D2108" i="9"/>
  <c r="E2108" i="9" s="1"/>
  <c r="D2124" i="9"/>
  <c r="E2124" i="9" s="1"/>
  <c r="D2140" i="9"/>
  <c r="E2140" i="9" s="1"/>
  <c r="D2156" i="9"/>
  <c r="E2156" i="9" s="1"/>
  <c r="D2172" i="9"/>
  <c r="E2172" i="9" s="1"/>
  <c r="D2188" i="9"/>
  <c r="E2188" i="9" s="1"/>
  <c r="D2204" i="9"/>
  <c r="E2204" i="9" s="1"/>
  <c r="D2220" i="9"/>
  <c r="E2220" i="9" s="1"/>
  <c r="D2236" i="9"/>
  <c r="E2236" i="9" s="1"/>
  <c r="D2252" i="9"/>
  <c r="E2252" i="9" s="1"/>
  <c r="D2268" i="9"/>
  <c r="E2268" i="9" s="1"/>
  <c r="D2284" i="9"/>
  <c r="E2284" i="9" s="1"/>
  <c r="D2300" i="9"/>
  <c r="E2300" i="9" s="1"/>
  <c r="D2316" i="9"/>
  <c r="E2316" i="9" s="1"/>
  <c r="D2332" i="9"/>
  <c r="E2332" i="9" s="1"/>
  <c r="D2348" i="9"/>
  <c r="E2348" i="9" s="1"/>
  <c r="D2364" i="9"/>
  <c r="E2364" i="9" s="1"/>
  <c r="D2380" i="9"/>
  <c r="E2380" i="9" s="1"/>
  <c r="D2390" i="9"/>
  <c r="E2390" i="9" s="1"/>
  <c r="D2398" i="9"/>
  <c r="E2398" i="9" s="1"/>
  <c r="D2406" i="9"/>
  <c r="E2406" i="9" s="1"/>
  <c r="D2414" i="9"/>
  <c r="E2414" i="9" s="1"/>
  <c r="D2422" i="9"/>
  <c r="E2422" i="9" s="1"/>
  <c r="D2430" i="9"/>
  <c r="E2430" i="9" s="1"/>
  <c r="D2438" i="9"/>
  <c r="E2438" i="9" s="1"/>
  <c r="D2446" i="9"/>
  <c r="E2446" i="9" s="1"/>
  <c r="D2454" i="9"/>
  <c r="E2454" i="9" s="1"/>
  <c r="D2462" i="9"/>
  <c r="E2462" i="9" s="1"/>
  <c r="D2470" i="9"/>
  <c r="E2470" i="9" s="1"/>
  <c r="D2478" i="9"/>
  <c r="E2478" i="9" s="1"/>
  <c r="D2486" i="9"/>
  <c r="E2486" i="9" s="1"/>
  <c r="D2494" i="9"/>
  <c r="E2494" i="9" s="1"/>
  <c r="D2502" i="9"/>
  <c r="E2502" i="9" s="1"/>
  <c r="D2510" i="9"/>
  <c r="E2510" i="9" s="1"/>
  <c r="D2518" i="9"/>
  <c r="E2518" i="9" s="1"/>
  <c r="D2526" i="9"/>
  <c r="E2526" i="9" s="1"/>
  <c r="D2534" i="9"/>
  <c r="E2534" i="9" s="1"/>
  <c r="D2542" i="9"/>
  <c r="E2542" i="9" s="1"/>
  <c r="D2550" i="9"/>
  <c r="E2550" i="9" s="1"/>
  <c r="D2558" i="9"/>
  <c r="E2558" i="9" s="1"/>
  <c r="D2566" i="9"/>
  <c r="E2566" i="9" s="1"/>
  <c r="D2574" i="9"/>
  <c r="E2574" i="9" s="1"/>
  <c r="D2582" i="9"/>
  <c r="E2582" i="9" s="1"/>
  <c r="D2590" i="9"/>
  <c r="E2590" i="9" s="1"/>
  <c r="D2598" i="9"/>
  <c r="E2598" i="9" s="1"/>
  <c r="D2606" i="9"/>
  <c r="E2606" i="9" s="1"/>
  <c r="D2614" i="9"/>
  <c r="E2614" i="9" s="1"/>
  <c r="D2622" i="9"/>
  <c r="E2622" i="9" s="1"/>
  <c r="D2630" i="9"/>
  <c r="E2630" i="9" s="1"/>
  <c r="D2638" i="9"/>
  <c r="E2638" i="9" s="1"/>
  <c r="D2646" i="9"/>
  <c r="E2646" i="9" s="1"/>
  <c r="D2654" i="9"/>
  <c r="E2654" i="9" s="1"/>
  <c r="D2662" i="9"/>
  <c r="E2662" i="9" s="1"/>
  <c r="D2670" i="9"/>
  <c r="E2670" i="9" s="1"/>
  <c r="D2678" i="9"/>
  <c r="E2678" i="9" s="1"/>
  <c r="D2686" i="9"/>
  <c r="E2686" i="9" s="1"/>
  <c r="D2694" i="9"/>
  <c r="E2694" i="9" s="1"/>
  <c r="D2702" i="9"/>
  <c r="E2702" i="9" s="1"/>
  <c r="D2710" i="9"/>
  <c r="E2710" i="9" s="1"/>
  <c r="D2718" i="9"/>
  <c r="E2718" i="9" s="1"/>
  <c r="D2726" i="9"/>
  <c r="E2726" i="9" s="1"/>
  <c r="D2734" i="9"/>
  <c r="E2734" i="9" s="1"/>
  <c r="D2742" i="9"/>
  <c r="E2742" i="9" s="1"/>
  <c r="D2750" i="9"/>
  <c r="E2750" i="9" s="1"/>
  <c r="D2758" i="9"/>
  <c r="E2758" i="9" s="1"/>
  <c r="D2766" i="9"/>
  <c r="E2766" i="9" s="1"/>
  <c r="D2774" i="9"/>
  <c r="E2774" i="9" s="1"/>
  <c r="D2782" i="9"/>
  <c r="E2782" i="9" s="1"/>
  <c r="D2790" i="9"/>
  <c r="E2790" i="9" s="1"/>
  <c r="D2798" i="9"/>
  <c r="E2798" i="9" s="1"/>
  <c r="D2806" i="9"/>
  <c r="E2806" i="9" s="1"/>
  <c r="D2814" i="9"/>
  <c r="E2814" i="9" s="1"/>
  <c r="D2822" i="9"/>
  <c r="E2822" i="9" s="1"/>
  <c r="D2830" i="9"/>
  <c r="E2830" i="9" s="1"/>
  <c r="D2838" i="9"/>
  <c r="E2838" i="9" s="1"/>
  <c r="D2846" i="9"/>
  <c r="E2846" i="9" s="1"/>
  <c r="D2854" i="9"/>
  <c r="E2854" i="9" s="1"/>
  <c r="D2862" i="9"/>
  <c r="E2862" i="9" s="1"/>
  <c r="D2870" i="9"/>
  <c r="E2870" i="9" s="1"/>
  <c r="D2878" i="9"/>
  <c r="E2878" i="9" s="1"/>
  <c r="D2886" i="9"/>
  <c r="E2886" i="9" s="1"/>
  <c r="D2894" i="9"/>
  <c r="E2894" i="9" s="1"/>
  <c r="D2902" i="9"/>
  <c r="E2902" i="9" s="1"/>
  <c r="D2910" i="9"/>
  <c r="E2910" i="9" s="1"/>
  <c r="D2918" i="9"/>
  <c r="E2918" i="9" s="1"/>
  <c r="D2926" i="9"/>
  <c r="E2926" i="9" s="1"/>
  <c r="D2934" i="9"/>
  <c r="E2934" i="9" s="1"/>
  <c r="D2942" i="9"/>
  <c r="E2942" i="9" s="1"/>
  <c r="D2950" i="9"/>
  <c r="E2950" i="9" s="1"/>
  <c r="D2958" i="9"/>
  <c r="E2958" i="9" s="1"/>
  <c r="D2966" i="9"/>
  <c r="E2966" i="9" s="1"/>
  <c r="D2974" i="9"/>
  <c r="E2974" i="9" s="1"/>
  <c r="D2982" i="9"/>
  <c r="E2982" i="9" s="1"/>
  <c r="D2990" i="9"/>
  <c r="E2990" i="9" s="1"/>
  <c r="D2998" i="9"/>
  <c r="E2998" i="9" s="1"/>
  <c r="D3006" i="9"/>
  <c r="E3006" i="9" s="1"/>
  <c r="D3014" i="9"/>
  <c r="E3014" i="9" s="1"/>
  <c r="D3022" i="9"/>
  <c r="E3022" i="9" s="1"/>
  <c r="D3030" i="9"/>
  <c r="E3030" i="9" s="1"/>
  <c r="D3038" i="9"/>
  <c r="E3038" i="9" s="1"/>
  <c r="D3046" i="9"/>
  <c r="E3046" i="9" s="1"/>
  <c r="D3054" i="9"/>
  <c r="E3054" i="9" s="1"/>
  <c r="D3062" i="9"/>
  <c r="E3062" i="9" s="1"/>
  <c r="D172" i="9"/>
  <c r="E172" i="9" s="1"/>
  <c r="D300" i="9"/>
  <c r="E300" i="9" s="1"/>
  <c r="D428" i="9"/>
  <c r="E428" i="9" s="1"/>
  <c r="D556" i="9"/>
  <c r="E556" i="9" s="1"/>
  <c r="D682" i="9"/>
  <c r="E682" i="9" s="1"/>
  <c r="D746" i="9"/>
  <c r="E746" i="9" s="1"/>
  <c r="D810" i="9"/>
  <c r="E810" i="9" s="1"/>
  <c r="D874" i="9"/>
  <c r="E874" i="9" s="1"/>
  <c r="D938" i="9"/>
  <c r="E938" i="9" s="1"/>
  <c r="D1002" i="9"/>
  <c r="E1002" i="9" s="1"/>
  <c r="D1044" i="9"/>
  <c r="E1044" i="9" s="1"/>
  <c r="D1076" i="9"/>
  <c r="E1076" i="9" s="1"/>
  <c r="D1108" i="9"/>
  <c r="E1108" i="9" s="1"/>
  <c r="D1140" i="9"/>
  <c r="E1140" i="9" s="1"/>
  <c r="D1172" i="9"/>
  <c r="E1172" i="9" s="1"/>
  <c r="D1204" i="9"/>
  <c r="E1204" i="9" s="1"/>
  <c r="D1236" i="9"/>
  <c r="E1236" i="9" s="1"/>
  <c r="D1268" i="9"/>
  <c r="E1268" i="9" s="1"/>
  <c r="D1300" i="9"/>
  <c r="E1300" i="9" s="1"/>
  <c r="D1332" i="9"/>
  <c r="E1332" i="9" s="1"/>
  <c r="D1364" i="9"/>
  <c r="E1364" i="9" s="1"/>
  <c r="D1381" i="9"/>
  <c r="E1381" i="9" s="1"/>
  <c r="D1397" i="9"/>
  <c r="E1397" i="9" s="1"/>
  <c r="D1413" i="9"/>
  <c r="E1413" i="9" s="1"/>
  <c r="D1429" i="9"/>
  <c r="E1429" i="9" s="1"/>
  <c r="D1445" i="9"/>
  <c r="E1445" i="9" s="1"/>
  <c r="D1461" i="9"/>
  <c r="E1461" i="9" s="1"/>
  <c r="D1477" i="9"/>
  <c r="E1477" i="9" s="1"/>
  <c r="D1493" i="9"/>
  <c r="E1493" i="9" s="1"/>
  <c r="D1509" i="9"/>
  <c r="E1509" i="9" s="1"/>
  <c r="D1525" i="9"/>
  <c r="E1525" i="9" s="1"/>
  <c r="D1541" i="9"/>
  <c r="E1541" i="9" s="1"/>
  <c r="D1557" i="9"/>
  <c r="E1557" i="9" s="1"/>
  <c r="D1573" i="9"/>
  <c r="E1573" i="9" s="1"/>
  <c r="D1589" i="9"/>
  <c r="E1589" i="9" s="1"/>
  <c r="D1605" i="9"/>
  <c r="E1605" i="9" s="1"/>
  <c r="D1621" i="9"/>
  <c r="E1621" i="9" s="1"/>
  <c r="D1637" i="9"/>
  <c r="E1637" i="9" s="1"/>
  <c r="D1653" i="9"/>
  <c r="E1653" i="9" s="1"/>
  <c r="D1669" i="9"/>
  <c r="E1669" i="9" s="1"/>
  <c r="D1685" i="9"/>
  <c r="E1685" i="9" s="1"/>
  <c r="D1701" i="9"/>
  <c r="E1701" i="9" s="1"/>
  <c r="D1717" i="9"/>
  <c r="E1717" i="9" s="1"/>
  <c r="D1733" i="9"/>
  <c r="E1733" i="9" s="1"/>
  <c r="D1749" i="9"/>
  <c r="E1749" i="9" s="1"/>
  <c r="D1765" i="9"/>
  <c r="E1765" i="9" s="1"/>
  <c r="D1781" i="9"/>
  <c r="E1781" i="9" s="1"/>
  <c r="D1797" i="9"/>
  <c r="E1797" i="9" s="1"/>
  <c r="D1813" i="9"/>
  <c r="E1813" i="9" s="1"/>
  <c r="D1829" i="9"/>
  <c r="E1829" i="9" s="1"/>
  <c r="D1845" i="9"/>
  <c r="E1845" i="9" s="1"/>
  <c r="D1861" i="9"/>
  <c r="E1861" i="9" s="1"/>
  <c r="D1877" i="9"/>
  <c r="E1877" i="9" s="1"/>
  <c r="D1893" i="9"/>
  <c r="E1893" i="9" s="1"/>
  <c r="D1909" i="9"/>
  <c r="E1909" i="9" s="1"/>
  <c r="D1925" i="9"/>
  <c r="E1925" i="9" s="1"/>
  <c r="D1941" i="9"/>
  <c r="E1941" i="9" s="1"/>
  <c r="D1957" i="9"/>
  <c r="E1957" i="9" s="1"/>
  <c r="D1973" i="9"/>
  <c r="E1973" i="9" s="1"/>
  <c r="D1989" i="9"/>
  <c r="E1989" i="9" s="1"/>
  <c r="D2005" i="9"/>
  <c r="E2005" i="9" s="1"/>
  <c r="D2021" i="9"/>
  <c r="E2021" i="9" s="1"/>
  <c r="D2037" i="9"/>
  <c r="E2037" i="9" s="1"/>
  <c r="D2053" i="9"/>
  <c r="E2053" i="9" s="1"/>
  <c r="D2069" i="9"/>
  <c r="E2069" i="9" s="1"/>
  <c r="D2085" i="9"/>
  <c r="E2085" i="9" s="1"/>
  <c r="D2101" i="9"/>
  <c r="E2101" i="9" s="1"/>
  <c r="D2117" i="9"/>
  <c r="E2117" i="9" s="1"/>
  <c r="D2133" i="9"/>
  <c r="E2133" i="9" s="1"/>
  <c r="D2149" i="9"/>
  <c r="E2149" i="9" s="1"/>
  <c r="D2165" i="9"/>
  <c r="E2165" i="9" s="1"/>
  <c r="D2181" i="9"/>
  <c r="E2181" i="9" s="1"/>
  <c r="D2197" i="9"/>
  <c r="E2197" i="9" s="1"/>
  <c r="D2213" i="9"/>
  <c r="E2213" i="9" s="1"/>
  <c r="D2229" i="9"/>
  <c r="E2229" i="9" s="1"/>
  <c r="D2245" i="9"/>
  <c r="E2245" i="9" s="1"/>
  <c r="D2261" i="9"/>
  <c r="E2261" i="9" s="1"/>
  <c r="D2277" i="9"/>
  <c r="E2277" i="9" s="1"/>
  <c r="D2293" i="9"/>
  <c r="E2293" i="9" s="1"/>
  <c r="D2309" i="9"/>
  <c r="E2309" i="9" s="1"/>
  <c r="D2325" i="9"/>
  <c r="E2325" i="9" s="1"/>
  <c r="D2341" i="9"/>
  <c r="E2341" i="9" s="1"/>
  <c r="D2357" i="9"/>
  <c r="E2357" i="9" s="1"/>
  <c r="D2373" i="9"/>
  <c r="E2373" i="9" s="1"/>
  <c r="D2387" i="9"/>
  <c r="E2387" i="9" s="1"/>
  <c r="D2395" i="9"/>
  <c r="E2395" i="9" s="1"/>
  <c r="D2403" i="9"/>
  <c r="E2403" i="9" s="1"/>
  <c r="D2411" i="9"/>
  <c r="E2411" i="9" s="1"/>
  <c r="D2419" i="9"/>
  <c r="E2419" i="9" s="1"/>
  <c r="D2427" i="9"/>
  <c r="E2427" i="9" s="1"/>
  <c r="D2435" i="9"/>
  <c r="E2435" i="9" s="1"/>
  <c r="D2443" i="9"/>
  <c r="E2443" i="9" s="1"/>
  <c r="D2451" i="9"/>
  <c r="E2451" i="9" s="1"/>
  <c r="D2459" i="9"/>
  <c r="E2459" i="9" s="1"/>
  <c r="D2467" i="9"/>
  <c r="E2467" i="9" s="1"/>
  <c r="D2475" i="9"/>
  <c r="E2475" i="9" s="1"/>
  <c r="D2483" i="9"/>
  <c r="E2483" i="9" s="1"/>
  <c r="D2491" i="9"/>
  <c r="E2491" i="9" s="1"/>
  <c r="D2499" i="9"/>
  <c r="E2499" i="9" s="1"/>
  <c r="D2507" i="9"/>
  <c r="E2507" i="9" s="1"/>
  <c r="D2515" i="9"/>
  <c r="E2515" i="9" s="1"/>
  <c r="D2523" i="9"/>
  <c r="E2523" i="9" s="1"/>
  <c r="D2531" i="9"/>
  <c r="E2531" i="9" s="1"/>
  <c r="D2539" i="9"/>
  <c r="E2539" i="9" s="1"/>
  <c r="D2547" i="9"/>
  <c r="E2547" i="9" s="1"/>
  <c r="D2555" i="9"/>
  <c r="E2555" i="9" s="1"/>
  <c r="D2563" i="9"/>
  <c r="E2563" i="9" s="1"/>
  <c r="D2571" i="9"/>
  <c r="E2571" i="9" s="1"/>
  <c r="D2579" i="9"/>
  <c r="E2579" i="9" s="1"/>
  <c r="D2587" i="9"/>
  <c r="E2587" i="9" s="1"/>
  <c r="D2595" i="9"/>
  <c r="E2595" i="9" s="1"/>
  <c r="D2603" i="9"/>
  <c r="E2603" i="9" s="1"/>
  <c r="D2611" i="9"/>
  <c r="E2611" i="9" s="1"/>
  <c r="D2619" i="9"/>
  <c r="E2619" i="9" s="1"/>
  <c r="D2627" i="9"/>
  <c r="E2627" i="9" s="1"/>
  <c r="D2635" i="9"/>
  <c r="E2635" i="9" s="1"/>
  <c r="D2643" i="9"/>
  <c r="E2643" i="9" s="1"/>
  <c r="D2651" i="9"/>
  <c r="E2651" i="9" s="1"/>
  <c r="D2659" i="9"/>
  <c r="E2659" i="9" s="1"/>
  <c r="D2667" i="9"/>
  <c r="E2667" i="9" s="1"/>
  <c r="D2675" i="9"/>
  <c r="E2675" i="9" s="1"/>
  <c r="D2683" i="9"/>
  <c r="E2683" i="9" s="1"/>
  <c r="D2691" i="9"/>
  <c r="E2691" i="9" s="1"/>
  <c r="D2699" i="9"/>
  <c r="E2699" i="9" s="1"/>
  <c r="D2707" i="9"/>
  <c r="E2707" i="9" s="1"/>
  <c r="D2715" i="9"/>
  <c r="E2715" i="9" s="1"/>
  <c r="D2723" i="9"/>
  <c r="E2723" i="9" s="1"/>
  <c r="D2731" i="9"/>
  <c r="E2731" i="9" s="1"/>
  <c r="D2739" i="9"/>
  <c r="E2739" i="9" s="1"/>
  <c r="D2747" i="9"/>
  <c r="E2747" i="9" s="1"/>
  <c r="D2755" i="9"/>
  <c r="E2755" i="9" s="1"/>
  <c r="D2763" i="9"/>
  <c r="E2763" i="9" s="1"/>
  <c r="D2771" i="9"/>
  <c r="E2771" i="9" s="1"/>
  <c r="D2779" i="9"/>
  <c r="E2779" i="9" s="1"/>
  <c r="D2787" i="9"/>
  <c r="E2787" i="9" s="1"/>
  <c r="D2795" i="9"/>
  <c r="E2795" i="9" s="1"/>
  <c r="D2803" i="9"/>
  <c r="E2803" i="9" s="1"/>
  <c r="D2811" i="9"/>
  <c r="E2811" i="9" s="1"/>
  <c r="D2819" i="9"/>
  <c r="E2819" i="9" s="1"/>
  <c r="D2827" i="9"/>
  <c r="E2827" i="9" s="1"/>
  <c r="D2835" i="9"/>
  <c r="E2835" i="9" s="1"/>
  <c r="D2843" i="9"/>
  <c r="E2843" i="9" s="1"/>
  <c r="D2851" i="9"/>
  <c r="E2851" i="9" s="1"/>
  <c r="D2859" i="9"/>
  <c r="E2859" i="9" s="1"/>
  <c r="D2867" i="9"/>
  <c r="E2867" i="9" s="1"/>
  <c r="D2875" i="9"/>
  <c r="E2875" i="9" s="1"/>
  <c r="D2883" i="9"/>
  <c r="E2883" i="9" s="1"/>
  <c r="D2891" i="9"/>
  <c r="E2891" i="9" s="1"/>
  <c r="D2899" i="9"/>
  <c r="E2899" i="9" s="1"/>
  <c r="D2907" i="9"/>
  <c r="E2907" i="9" s="1"/>
  <c r="D2915" i="9"/>
  <c r="E2915" i="9" s="1"/>
  <c r="D2923" i="9"/>
  <c r="E2923" i="9" s="1"/>
  <c r="D2931" i="9"/>
  <c r="E2931" i="9" s="1"/>
  <c r="D2939" i="9"/>
  <c r="E2939" i="9" s="1"/>
  <c r="D2947" i="9"/>
  <c r="E2947" i="9" s="1"/>
  <c r="D2955" i="9"/>
  <c r="E2955" i="9" s="1"/>
  <c r="D2963" i="9"/>
  <c r="E2963" i="9" s="1"/>
  <c r="D2971" i="9"/>
  <c r="E2971" i="9" s="1"/>
  <c r="D2979" i="9"/>
  <c r="E2979" i="9" s="1"/>
  <c r="D2987" i="9"/>
  <c r="E2987" i="9" s="1"/>
  <c r="D2995" i="9"/>
  <c r="E2995" i="9" s="1"/>
  <c r="D3003" i="9"/>
  <c r="E3003" i="9" s="1"/>
  <c r="D3011" i="9"/>
  <c r="E3011" i="9" s="1"/>
  <c r="D3019" i="9"/>
  <c r="E3019" i="9" s="1"/>
  <c r="D3027" i="9"/>
  <c r="E3027" i="9" s="1"/>
  <c r="D3035" i="9"/>
  <c r="E3035" i="9" s="1"/>
  <c r="D3043" i="9"/>
  <c r="E3043" i="9" s="1"/>
  <c r="D3051" i="9"/>
  <c r="E3051" i="9" s="1"/>
  <c r="D3059" i="9"/>
  <c r="E3059" i="9" s="1"/>
  <c r="D3067" i="9"/>
  <c r="E3067" i="9" s="1"/>
  <c r="D279" i="9"/>
  <c r="E279" i="9" s="1"/>
  <c r="D535" i="9"/>
  <c r="E535" i="9" s="1"/>
  <c r="D737" i="9"/>
  <c r="E737" i="9" s="1"/>
  <c r="D865" i="9"/>
  <c r="E865" i="9" s="1"/>
  <c r="D993" i="9"/>
  <c r="E993" i="9" s="1"/>
  <c r="D1071" i="9"/>
  <c r="E1071" i="9" s="1"/>
  <c r="D1135" i="9"/>
  <c r="E1135" i="9" s="1"/>
  <c r="D1199" i="9"/>
  <c r="E1199" i="9" s="1"/>
  <c r="D1263" i="9"/>
  <c r="E1263" i="9" s="1"/>
  <c r="D1327" i="9"/>
  <c r="E1327" i="9" s="1"/>
  <c r="D1380" i="9"/>
  <c r="E1380" i="9" s="1"/>
  <c r="D1412" i="9"/>
  <c r="E1412" i="9" s="1"/>
  <c r="D1444" i="9"/>
  <c r="E1444" i="9" s="1"/>
  <c r="D1476" i="9"/>
  <c r="E1476" i="9" s="1"/>
  <c r="D1508" i="9"/>
  <c r="E1508" i="9" s="1"/>
  <c r="D1540" i="9"/>
  <c r="E1540" i="9" s="1"/>
  <c r="D1572" i="9"/>
  <c r="E1572" i="9" s="1"/>
  <c r="D1604" i="9"/>
  <c r="E1604" i="9" s="1"/>
  <c r="D1636" i="9"/>
  <c r="E1636" i="9" s="1"/>
  <c r="D1668" i="9"/>
  <c r="E1668" i="9" s="1"/>
  <c r="D1700" i="9"/>
  <c r="E1700" i="9" s="1"/>
  <c r="D1732" i="9"/>
  <c r="E1732" i="9" s="1"/>
  <c r="D1764" i="9"/>
  <c r="E1764" i="9" s="1"/>
  <c r="D1796" i="9"/>
  <c r="E1796" i="9" s="1"/>
  <c r="D1828" i="9"/>
  <c r="E1828" i="9" s="1"/>
  <c r="D1860" i="9"/>
  <c r="E1860" i="9" s="1"/>
  <c r="D1892" i="9"/>
  <c r="E1892" i="9" s="1"/>
  <c r="D1924" i="9"/>
  <c r="E1924" i="9" s="1"/>
  <c r="D1956" i="9"/>
  <c r="E1956" i="9" s="1"/>
  <c r="D1988" i="9"/>
  <c r="E1988" i="9" s="1"/>
  <c r="D2020" i="9"/>
  <c r="E2020" i="9" s="1"/>
  <c r="D2052" i="9"/>
  <c r="E2052" i="9" s="1"/>
  <c r="D2084" i="9"/>
  <c r="E2084" i="9" s="1"/>
  <c r="D2116" i="9"/>
  <c r="E2116" i="9" s="1"/>
  <c r="D2148" i="9"/>
  <c r="E2148" i="9" s="1"/>
  <c r="D2180" i="9"/>
  <c r="E2180" i="9" s="1"/>
  <c r="D2212" i="9"/>
  <c r="E2212" i="9" s="1"/>
  <c r="D2244" i="9"/>
  <c r="E2244" i="9" s="1"/>
  <c r="D2276" i="9"/>
  <c r="E2276" i="9" s="1"/>
  <c r="D2308" i="9"/>
  <c r="E2308" i="9" s="1"/>
  <c r="D2340" i="9"/>
  <c r="E2340" i="9" s="1"/>
  <c r="D2372" i="9"/>
  <c r="E2372" i="9" s="1"/>
  <c r="D2394" i="9"/>
  <c r="E2394" i="9" s="1"/>
  <c r="D2410" i="9"/>
  <c r="E2410" i="9" s="1"/>
  <c r="D2426" i="9"/>
  <c r="E2426" i="9" s="1"/>
  <c r="D2442" i="9"/>
  <c r="E2442" i="9" s="1"/>
  <c r="D2458" i="9"/>
  <c r="E2458" i="9" s="1"/>
  <c r="D2474" i="9"/>
  <c r="E2474" i="9" s="1"/>
  <c r="D2490" i="9"/>
  <c r="E2490" i="9" s="1"/>
  <c r="D2506" i="9"/>
  <c r="E2506" i="9" s="1"/>
  <c r="D2522" i="9"/>
  <c r="E2522" i="9" s="1"/>
  <c r="D2538" i="9"/>
  <c r="E2538" i="9" s="1"/>
  <c r="D2554" i="9"/>
  <c r="E2554" i="9" s="1"/>
  <c r="D2570" i="9"/>
  <c r="E2570" i="9" s="1"/>
  <c r="D2586" i="9"/>
  <c r="E2586" i="9" s="1"/>
  <c r="D2602" i="9"/>
  <c r="E2602" i="9" s="1"/>
  <c r="D2618" i="9"/>
  <c r="E2618" i="9" s="1"/>
  <c r="D2634" i="9"/>
  <c r="E2634" i="9" s="1"/>
  <c r="D2650" i="9"/>
  <c r="E2650" i="9" s="1"/>
  <c r="D2666" i="9"/>
  <c r="E2666" i="9" s="1"/>
  <c r="D2682" i="9"/>
  <c r="E2682" i="9" s="1"/>
  <c r="D2698" i="9"/>
  <c r="E2698" i="9" s="1"/>
  <c r="D2714" i="9"/>
  <c r="E2714" i="9" s="1"/>
  <c r="D2730" i="9"/>
  <c r="E2730" i="9" s="1"/>
  <c r="D2746" i="9"/>
  <c r="E2746" i="9" s="1"/>
  <c r="D2762" i="9"/>
  <c r="E2762" i="9" s="1"/>
  <c r="D2778" i="9"/>
  <c r="E2778" i="9" s="1"/>
  <c r="D2794" i="9"/>
  <c r="E2794" i="9" s="1"/>
  <c r="D2810" i="9"/>
  <c r="E2810" i="9" s="1"/>
  <c r="D2826" i="9"/>
  <c r="E2826" i="9" s="1"/>
  <c r="D2842" i="9"/>
  <c r="E2842" i="9" s="1"/>
  <c r="D2858" i="9"/>
  <c r="E2858" i="9" s="1"/>
  <c r="D2874" i="9"/>
  <c r="E2874" i="9" s="1"/>
  <c r="D2890" i="9"/>
  <c r="E2890" i="9" s="1"/>
  <c r="D2906" i="9"/>
  <c r="E2906" i="9" s="1"/>
  <c r="D2922" i="9"/>
  <c r="E2922" i="9" s="1"/>
  <c r="D2938" i="9"/>
  <c r="E2938" i="9" s="1"/>
  <c r="D2954" i="9"/>
  <c r="E2954" i="9" s="1"/>
  <c r="D2970" i="9"/>
  <c r="E2970" i="9" s="1"/>
  <c r="D2986" i="9"/>
  <c r="E2986" i="9" s="1"/>
  <c r="D3002" i="9"/>
  <c r="E3002" i="9" s="1"/>
  <c r="D3018" i="9"/>
  <c r="E3018" i="9" s="1"/>
  <c r="D3034" i="9"/>
  <c r="E3034" i="9" s="1"/>
  <c r="D3050" i="9"/>
  <c r="E3050" i="9" s="1"/>
  <c r="D3066" i="9"/>
  <c r="E3066" i="9" s="1"/>
  <c r="D3077" i="9"/>
  <c r="E3077" i="9" s="1"/>
  <c r="D3085" i="9"/>
  <c r="E3085" i="9" s="1"/>
  <c r="D3093" i="9"/>
  <c r="E3093" i="9" s="1"/>
  <c r="D3101" i="9"/>
  <c r="E3101" i="9" s="1"/>
  <c r="D3109" i="9"/>
  <c r="E3109" i="9" s="1"/>
  <c r="D3117" i="9"/>
  <c r="E3117" i="9" s="1"/>
  <c r="D3125" i="9"/>
  <c r="E3125" i="9" s="1"/>
  <c r="D3133" i="9"/>
  <c r="E3133" i="9" s="1"/>
  <c r="D3141" i="9"/>
  <c r="E3141" i="9" s="1"/>
  <c r="D3149" i="9"/>
  <c r="E3149" i="9" s="1"/>
  <c r="D3157" i="9"/>
  <c r="E3157" i="9" s="1"/>
  <c r="D3165" i="9"/>
  <c r="E3165" i="9" s="1"/>
  <c r="D3173" i="9"/>
  <c r="E3173" i="9" s="1"/>
  <c r="D3181" i="9"/>
  <c r="E3181" i="9" s="1"/>
  <c r="D3189" i="9"/>
  <c r="E3189" i="9" s="1"/>
  <c r="D3197" i="9"/>
  <c r="E3197" i="9" s="1"/>
  <c r="D3205" i="9"/>
  <c r="E3205" i="9" s="1"/>
  <c r="D3213" i="9"/>
  <c r="E3213" i="9" s="1"/>
  <c r="D3221" i="9"/>
  <c r="E3221" i="9" s="1"/>
  <c r="D3229" i="9"/>
  <c r="E3229" i="9" s="1"/>
  <c r="D3237" i="9"/>
  <c r="E3237" i="9" s="1"/>
  <c r="D3245" i="9"/>
  <c r="E3245" i="9" s="1"/>
  <c r="D3253" i="9"/>
  <c r="E3253" i="9" s="1"/>
  <c r="D3261" i="9"/>
  <c r="E3261" i="9" s="1"/>
  <c r="D3269" i="9"/>
  <c r="E3269" i="9" s="1"/>
  <c r="D3277" i="9"/>
  <c r="E3277" i="9" s="1"/>
  <c r="D3285" i="9"/>
  <c r="E3285" i="9" s="1"/>
  <c r="D3293" i="9"/>
  <c r="E3293" i="9" s="1"/>
  <c r="D3301" i="9"/>
  <c r="E3301" i="9" s="1"/>
  <c r="D3309" i="9"/>
  <c r="E3309" i="9" s="1"/>
  <c r="D3317" i="9"/>
  <c r="E3317" i="9" s="1"/>
  <c r="D3325" i="9"/>
  <c r="E3325" i="9" s="1"/>
  <c r="D3333" i="9"/>
  <c r="E3333" i="9" s="1"/>
  <c r="D3341" i="9"/>
  <c r="E3341" i="9" s="1"/>
  <c r="D3349" i="9"/>
  <c r="E3349" i="9" s="1"/>
  <c r="D3357" i="9"/>
  <c r="E3357" i="9" s="1"/>
  <c r="D3365" i="9"/>
  <c r="E3365" i="9" s="1"/>
  <c r="D3373" i="9"/>
  <c r="E3373" i="9" s="1"/>
  <c r="D3381" i="9"/>
  <c r="E3381" i="9" s="1"/>
  <c r="D3389" i="9"/>
  <c r="E3389" i="9" s="1"/>
  <c r="D3397" i="9"/>
  <c r="E3397" i="9" s="1"/>
  <c r="D3405" i="9"/>
  <c r="E3405" i="9" s="1"/>
  <c r="D3413" i="9"/>
  <c r="E3413" i="9" s="1"/>
  <c r="D3421" i="9"/>
  <c r="E3421" i="9" s="1"/>
  <c r="D3429" i="9"/>
  <c r="E3429" i="9" s="1"/>
  <c r="D3437" i="9"/>
  <c r="E3437" i="9" s="1"/>
  <c r="D3445" i="9"/>
  <c r="E3445" i="9" s="1"/>
  <c r="D3453" i="9"/>
  <c r="E3453" i="9" s="1"/>
  <c r="D3461" i="9"/>
  <c r="E3461" i="9" s="1"/>
  <c r="D3469" i="9"/>
  <c r="E3469" i="9" s="1"/>
  <c r="D3477" i="9"/>
  <c r="E3477" i="9" s="1"/>
  <c r="D3485" i="9"/>
  <c r="E3485" i="9" s="1"/>
  <c r="D3493" i="9"/>
  <c r="E3493" i="9" s="1"/>
  <c r="D3501" i="9"/>
  <c r="E3501" i="9" s="1"/>
  <c r="D3509" i="9"/>
  <c r="E3509" i="9" s="1"/>
  <c r="D3517" i="9"/>
  <c r="E3517" i="9" s="1"/>
  <c r="D3525" i="9"/>
  <c r="E3525" i="9" s="1"/>
  <c r="D3533" i="9"/>
  <c r="E3533" i="9" s="1"/>
  <c r="D3541" i="9"/>
  <c r="E3541" i="9" s="1"/>
  <c r="D3549" i="9"/>
  <c r="E3549" i="9" s="1"/>
  <c r="D3557" i="9"/>
  <c r="E3557" i="9" s="1"/>
  <c r="D3565" i="9"/>
  <c r="E3565" i="9" s="1"/>
  <c r="D3573" i="9"/>
  <c r="E3573" i="9" s="1"/>
  <c r="D3581" i="9"/>
  <c r="E3581" i="9" s="1"/>
  <c r="D3589" i="9"/>
  <c r="E3589" i="9" s="1"/>
  <c r="D3597" i="9"/>
  <c r="E3597" i="9" s="1"/>
  <c r="D108" i="9"/>
  <c r="E108" i="9" s="1"/>
  <c r="D364" i="9"/>
  <c r="E364" i="9" s="1"/>
  <c r="D620" i="9"/>
  <c r="E620" i="9" s="1"/>
  <c r="D778" i="9"/>
  <c r="E778" i="9" s="1"/>
  <c r="D906" i="9"/>
  <c r="E906" i="9" s="1"/>
  <c r="D1028" i="9"/>
  <c r="E1028" i="9" s="1"/>
  <c r="D1092" i="9"/>
  <c r="E1092" i="9" s="1"/>
  <c r="D1156" i="9"/>
  <c r="E1156" i="9" s="1"/>
  <c r="D1220" i="9"/>
  <c r="E1220" i="9" s="1"/>
  <c r="D1284" i="9"/>
  <c r="E1284" i="9" s="1"/>
  <c r="D1348" i="9"/>
  <c r="E1348" i="9" s="1"/>
  <c r="D1389" i="9"/>
  <c r="E1389" i="9" s="1"/>
  <c r="D1421" i="9"/>
  <c r="E1421" i="9" s="1"/>
  <c r="D1453" i="9"/>
  <c r="E1453" i="9" s="1"/>
  <c r="D1485" i="9"/>
  <c r="E1485" i="9" s="1"/>
  <c r="D1517" i="9"/>
  <c r="E1517" i="9" s="1"/>
  <c r="D1549" i="9"/>
  <c r="E1549" i="9" s="1"/>
  <c r="D1581" i="9"/>
  <c r="E1581" i="9" s="1"/>
  <c r="D1613" i="9"/>
  <c r="E1613" i="9" s="1"/>
  <c r="D1645" i="9"/>
  <c r="E1645" i="9" s="1"/>
  <c r="D1677" i="9"/>
  <c r="E1677" i="9" s="1"/>
  <c r="D1709" i="9"/>
  <c r="E1709" i="9" s="1"/>
  <c r="D1741" i="9"/>
  <c r="E1741" i="9" s="1"/>
  <c r="D1773" i="9"/>
  <c r="E1773" i="9" s="1"/>
  <c r="D1805" i="9"/>
  <c r="E1805" i="9" s="1"/>
  <c r="D1837" i="9"/>
  <c r="E1837" i="9" s="1"/>
  <c r="D1869" i="9"/>
  <c r="E1869" i="9" s="1"/>
  <c r="D1901" i="9"/>
  <c r="E1901" i="9" s="1"/>
  <c r="D1933" i="9"/>
  <c r="E1933" i="9" s="1"/>
  <c r="D1965" i="9"/>
  <c r="E1965" i="9" s="1"/>
  <c r="D1997" i="9"/>
  <c r="E1997" i="9" s="1"/>
  <c r="D2029" i="9"/>
  <c r="E2029" i="9" s="1"/>
  <c r="D2061" i="9"/>
  <c r="E2061" i="9" s="1"/>
  <c r="D2093" i="9"/>
  <c r="E2093" i="9" s="1"/>
  <c r="D2125" i="9"/>
  <c r="E2125" i="9" s="1"/>
  <c r="D2157" i="9"/>
  <c r="E2157" i="9" s="1"/>
  <c r="D2189" i="9"/>
  <c r="E2189" i="9" s="1"/>
  <c r="D2221" i="9"/>
  <c r="E2221" i="9" s="1"/>
  <c r="D2253" i="9"/>
  <c r="E2253" i="9" s="1"/>
  <c r="D2285" i="9"/>
  <c r="E2285" i="9" s="1"/>
  <c r="D2317" i="9"/>
  <c r="E2317" i="9" s="1"/>
  <c r="D2349" i="9"/>
  <c r="E2349" i="9" s="1"/>
  <c r="D2381" i="9"/>
  <c r="E2381" i="9" s="1"/>
  <c r="D2399" i="9"/>
  <c r="E2399" i="9" s="1"/>
  <c r="D2415" i="9"/>
  <c r="E2415" i="9" s="1"/>
  <c r="D2431" i="9"/>
  <c r="E2431" i="9" s="1"/>
  <c r="D2447" i="9"/>
  <c r="E2447" i="9" s="1"/>
  <c r="D2463" i="9"/>
  <c r="E2463" i="9" s="1"/>
  <c r="D2479" i="9"/>
  <c r="E2479" i="9" s="1"/>
  <c r="D2495" i="9"/>
  <c r="E2495" i="9" s="1"/>
  <c r="D2511" i="9"/>
  <c r="E2511" i="9" s="1"/>
  <c r="D2527" i="9"/>
  <c r="E2527" i="9" s="1"/>
  <c r="D2543" i="9"/>
  <c r="E2543" i="9" s="1"/>
  <c r="D2559" i="9"/>
  <c r="E2559" i="9" s="1"/>
  <c r="D2575" i="9"/>
  <c r="E2575" i="9" s="1"/>
  <c r="D2591" i="9"/>
  <c r="E2591" i="9" s="1"/>
  <c r="D2607" i="9"/>
  <c r="E2607" i="9" s="1"/>
  <c r="D2623" i="9"/>
  <c r="E2623" i="9" s="1"/>
  <c r="D2639" i="9"/>
  <c r="E2639" i="9" s="1"/>
  <c r="D2655" i="9"/>
  <c r="E2655" i="9" s="1"/>
  <c r="D2671" i="9"/>
  <c r="E2671" i="9" s="1"/>
  <c r="D2687" i="9"/>
  <c r="E2687" i="9" s="1"/>
  <c r="D2703" i="9"/>
  <c r="E2703" i="9" s="1"/>
  <c r="D2719" i="9"/>
  <c r="E2719" i="9" s="1"/>
  <c r="D2735" i="9"/>
  <c r="E2735" i="9" s="1"/>
  <c r="D2751" i="9"/>
  <c r="E2751" i="9" s="1"/>
  <c r="D2767" i="9"/>
  <c r="E2767" i="9" s="1"/>
  <c r="D2783" i="9"/>
  <c r="E2783" i="9" s="1"/>
  <c r="D2799" i="9"/>
  <c r="E2799" i="9" s="1"/>
  <c r="D2815" i="9"/>
  <c r="E2815" i="9" s="1"/>
  <c r="D2831" i="9"/>
  <c r="E2831" i="9" s="1"/>
  <c r="D2847" i="9"/>
  <c r="E2847" i="9" s="1"/>
  <c r="D2863" i="9"/>
  <c r="E2863" i="9" s="1"/>
  <c r="D2879" i="9"/>
  <c r="E2879" i="9" s="1"/>
  <c r="D2895" i="9"/>
  <c r="E2895" i="9" s="1"/>
  <c r="D2911" i="9"/>
  <c r="E2911" i="9" s="1"/>
  <c r="D2927" i="9"/>
  <c r="E2927" i="9" s="1"/>
  <c r="D2943" i="9"/>
  <c r="E2943" i="9" s="1"/>
  <c r="D2959" i="9"/>
  <c r="E2959" i="9" s="1"/>
  <c r="D2975" i="9"/>
  <c r="E2975" i="9" s="1"/>
  <c r="D2991" i="9"/>
  <c r="E2991" i="9" s="1"/>
  <c r="D3007" i="9"/>
  <c r="E3007" i="9" s="1"/>
  <c r="D3023" i="9"/>
  <c r="E3023" i="9" s="1"/>
  <c r="D3039" i="9"/>
  <c r="E3039" i="9" s="1"/>
  <c r="D3055" i="9"/>
  <c r="E3055" i="9" s="1"/>
  <c r="D3070" i="9"/>
  <c r="E3070" i="9" s="1"/>
  <c r="D3078" i="9"/>
  <c r="E3078" i="9" s="1"/>
  <c r="D3086" i="9"/>
  <c r="E3086" i="9" s="1"/>
  <c r="D3094" i="9"/>
  <c r="E3094" i="9" s="1"/>
  <c r="D3102" i="9"/>
  <c r="E3102" i="9" s="1"/>
  <c r="D3110" i="9"/>
  <c r="E3110" i="9" s="1"/>
  <c r="D3118" i="9"/>
  <c r="E3118" i="9" s="1"/>
  <c r="D3126" i="9"/>
  <c r="E3126" i="9" s="1"/>
  <c r="D3134" i="9"/>
  <c r="E3134" i="9" s="1"/>
  <c r="D3142" i="9"/>
  <c r="E3142" i="9" s="1"/>
  <c r="D3150" i="9"/>
  <c r="E3150" i="9" s="1"/>
  <c r="D3158" i="9"/>
  <c r="E3158" i="9" s="1"/>
  <c r="D3166" i="9"/>
  <c r="E3166" i="9" s="1"/>
  <c r="D3174" i="9"/>
  <c r="E3174" i="9" s="1"/>
  <c r="D3182" i="9"/>
  <c r="E3182" i="9" s="1"/>
  <c r="D3190" i="9"/>
  <c r="E3190" i="9" s="1"/>
  <c r="D3198" i="9"/>
  <c r="E3198" i="9" s="1"/>
  <c r="D3206" i="9"/>
  <c r="E3206" i="9" s="1"/>
  <c r="D3214" i="9"/>
  <c r="E3214" i="9" s="1"/>
  <c r="D3222" i="9"/>
  <c r="E3222" i="9" s="1"/>
  <c r="D3230" i="9"/>
  <c r="E3230" i="9" s="1"/>
  <c r="D3238" i="9"/>
  <c r="E3238" i="9" s="1"/>
  <c r="D3246" i="9"/>
  <c r="E3246" i="9" s="1"/>
  <c r="D3254" i="9"/>
  <c r="E3254" i="9" s="1"/>
  <c r="D3262" i="9"/>
  <c r="E3262" i="9" s="1"/>
  <c r="D3270" i="9"/>
  <c r="E3270" i="9" s="1"/>
  <c r="D3278" i="9"/>
  <c r="E3278" i="9" s="1"/>
  <c r="D3286" i="9"/>
  <c r="E3286" i="9" s="1"/>
  <c r="D3294" i="9"/>
  <c r="E3294" i="9" s="1"/>
  <c r="D3302" i="9"/>
  <c r="E3302" i="9" s="1"/>
  <c r="D3310" i="9"/>
  <c r="E3310" i="9" s="1"/>
  <c r="D3318" i="9"/>
  <c r="E3318" i="9" s="1"/>
  <c r="D3326" i="9"/>
  <c r="E3326" i="9" s="1"/>
  <c r="D3334" i="9"/>
  <c r="E3334" i="9" s="1"/>
  <c r="D3342" i="9"/>
  <c r="E3342" i="9" s="1"/>
  <c r="D3350" i="9"/>
  <c r="E3350" i="9" s="1"/>
  <c r="D3358" i="9"/>
  <c r="E3358" i="9" s="1"/>
  <c r="D3366" i="9"/>
  <c r="E3366" i="9" s="1"/>
  <c r="D3374" i="9"/>
  <c r="E3374" i="9" s="1"/>
  <c r="D3382" i="9"/>
  <c r="E3382" i="9" s="1"/>
  <c r="D3390" i="9"/>
  <c r="E3390" i="9" s="1"/>
  <c r="D3398" i="9"/>
  <c r="E3398" i="9" s="1"/>
  <c r="D3406" i="9"/>
  <c r="E3406" i="9" s="1"/>
  <c r="D3414" i="9"/>
  <c r="E3414" i="9" s="1"/>
  <c r="D3422" i="9"/>
  <c r="E3422" i="9" s="1"/>
  <c r="D3430" i="9"/>
  <c r="E3430" i="9" s="1"/>
  <c r="D3438" i="9"/>
  <c r="E3438" i="9" s="1"/>
  <c r="D3446" i="9"/>
  <c r="E3446" i="9" s="1"/>
  <c r="D3454" i="9"/>
  <c r="E3454" i="9" s="1"/>
  <c r="D3462" i="9"/>
  <c r="E3462" i="9" s="1"/>
  <c r="D3470" i="9"/>
  <c r="E3470" i="9" s="1"/>
  <c r="D3478" i="9"/>
  <c r="E3478" i="9" s="1"/>
  <c r="D3486" i="9"/>
  <c r="E3486" i="9" s="1"/>
  <c r="D3494" i="9"/>
  <c r="E3494" i="9" s="1"/>
  <c r="D3502" i="9"/>
  <c r="E3502" i="9" s="1"/>
  <c r="D3510" i="9"/>
  <c r="E3510" i="9" s="1"/>
  <c r="D3518" i="9"/>
  <c r="E3518" i="9" s="1"/>
  <c r="D3526" i="9"/>
  <c r="E3526" i="9" s="1"/>
  <c r="D3534" i="9"/>
  <c r="E3534" i="9" s="1"/>
  <c r="D3542" i="9"/>
  <c r="E3542" i="9" s="1"/>
  <c r="D3550" i="9"/>
  <c r="E3550" i="9" s="1"/>
  <c r="D3558" i="9"/>
  <c r="E3558" i="9" s="1"/>
  <c r="D3566" i="9"/>
  <c r="E3566" i="9" s="1"/>
  <c r="D3574" i="9"/>
  <c r="E3574" i="9" s="1"/>
  <c r="D3582" i="9"/>
  <c r="E3582" i="9" s="1"/>
  <c r="D3590" i="9"/>
  <c r="E3590" i="9" s="1"/>
  <c r="D3598" i="9"/>
  <c r="E3598" i="9" s="1"/>
  <c r="D109" i="9"/>
  <c r="E109" i="9" s="1"/>
  <c r="D365" i="9"/>
  <c r="E365" i="9" s="1"/>
  <c r="D621" i="9"/>
  <c r="E621" i="9" s="1"/>
  <c r="D779" i="9"/>
  <c r="E779" i="9" s="1"/>
  <c r="D907" i="9"/>
  <c r="E907" i="9" s="1"/>
  <c r="D1029" i="9"/>
  <c r="E1029" i="9" s="1"/>
  <c r="D1093" i="9"/>
  <c r="E1093" i="9" s="1"/>
  <c r="D1157" i="9"/>
  <c r="E1157" i="9" s="1"/>
  <c r="D1221" i="9"/>
  <c r="E1221" i="9" s="1"/>
  <c r="D1285" i="9"/>
  <c r="E1285" i="9" s="1"/>
  <c r="D1349" i="9"/>
  <c r="E1349" i="9" s="1"/>
  <c r="D1390" i="9"/>
  <c r="E1390" i="9" s="1"/>
  <c r="D1422" i="9"/>
  <c r="E1422" i="9" s="1"/>
  <c r="D1454" i="9"/>
  <c r="E1454" i="9" s="1"/>
  <c r="D1486" i="9"/>
  <c r="E1486" i="9" s="1"/>
  <c r="D1518" i="9"/>
  <c r="E1518" i="9" s="1"/>
  <c r="D1550" i="9"/>
  <c r="E1550" i="9" s="1"/>
  <c r="D1582" i="9"/>
  <c r="E1582" i="9" s="1"/>
  <c r="D1614" i="9"/>
  <c r="E1614" i="9" s="1"/>
  <c r="D1646" i="9"/>
  <c r="E1646" i="9" s="1"/>
  <c r="D1678" i="9"/>
  <c r="E1678" i="9" s="1"/>
  <c r="D1710" i="9"/>
  <c r="E1710" i="9" s="1"/>
  <c r="D1742" i="9"/>
  <c r="E1742" i="9" s="1"/>
  <c r="D1774" i="9"/>
  <c r="E1774" i="9" s="1"/>
  <c r="D1806" i="9"/>
  <c r="E1806" i="9" s="1"/>
  <c r="D1838" i="9"/>
  <c r="E1838" i="9" s="1"/>
  <c r="D1870" i="9"/>
  <c r="E1870" i="9" s="1"/>
  <c r="D1902" i="9"/>
  <c r="E1902" i="9" s="1"/>
  <c r="D1934" i="9"/>
  <c r="E1934" i="9" s="1"/>
  <c r="D1966" i="9"/>
  <c r="E1966" i="9" s="1"/>
  <c r="D1998" i="9"/>
  <c r="E1998" i="9" s="1"/>
  <c r="D2030" i="9"/>
  <c r="E2030" i="9" s="1"/>
  <c r="D2062" i="9"/>
  <c r="E2062" i="9" s="1"/>
  <c r="D2094" i="9"/>
  <c r="E2094" i="9" s="1"/>
  <c r="D2126" i="9"/>
  <c r="E2126" i="9" s="1"/>
  <c r="D2158" i="9"/>
  <c r="E2158" i="9" s="1"/>
  <c r="D2190" i="9"/>
  <c r="E2190" i="9" s="1"/>
  <c r="D2222" i="9"/>
  <c r="E2222" i="9" s="1"/>
  <c r="D2254" i="9"/>
  <c r="E2254" i="9" s="1"/>
  <c r="D2286" i="9"/>
  <c r="E2286" i="9" s="1"/>
  <c r="D2318" i="9"/>
  <c r="E2318" i="9" s="1"/>
  <c r="D2350" i="9"/>
  <c r="E2350" i="9" s="1"/>
  <c r="D2382" i="9"/>
  <c r="E2382" i="9" s="1"/>
  <c r="D2400" i="9"/>
  <c r="E2400" i="9" s="1"/>
  <c r="D2416" i="9"/>
  <c r="E2416" i="9" s="1"/>
  <c r="D2432" i="9"/>
  <c r="E2432" i="9" s="1"/>
  <c r="D2448" i="9"/>
  <c r="E2448" i="9" s="1"/>
  <c r="D2464" i="9"/>
  <c r="E2464" i="9" s="1"/>
  <c r="D2480" i="9"/>
  <c r="E2480" i="9" s="1"/>
  <c r="D2496" i="9"/>
  <c r="E2496" i="9" s="1"/>
  <c r="D2512" i="9"/>
  <c r="E2512" i="9" s="1"/>
  <c r="D2528" i="9"/>
  <c r="E2528" i="9" s="1"/>
  <c r="D2544" i="9"/>
  <c r="E2544" i="9" s="1"/>
  <c r="D2560" i="9"/>
  <c r="E2560" i="9" s="1"/>
  <c r="D2576" i="9"/>
  <c r="E2576" i="9" s="1"/>
  <c r="D2592" i="9"/>
  <c r="E2592" i="9" s="1"/>
  <c r="D2608" i="9"/>
  <c r="E2608" i="9" s="1"/>
  <c r="D2624" i="9"/>
  <c r="E2624" i="9" s="1"/>
  <c r="D2640" i="9"/>
  <c r="E2640" i="9" s="1"/>
  <c r="D2656" i="9"/>
  <c r="E2656" i="9" s="1"/>
  <c r="D2672" i="9"/>
  <c r="E2672" i="9" s="1"/>
  <c r="D2688" i="9"/>
  <c r="E2688" i="9" s="1"/>
  <c r="D2704" i="9"/>
  <c r="E2704" i="9" s="1"/>
  <c r="D2720" i="9"/>
  <c r="E2720" i="9" s="1"/>
  <c r="D2736" i="9"/>
  <c r="E2736" i="9" s="1"/>
  <c r="D2752" i="9"/>
  <c r="E2752" i="9" s="1"/>
  <c r="D2768" i="9"/>
  <c r="E2768" i="9" s="1"/>
  <c r="D2784" i="9"/>
  <c r="E2784" i="9" s="1"/>
  <c r="D2800" i="9"/>
  <c r="E2800" i="9" s="1"/>
  <c r="D2816" i="9"/>
  <c r="E2816" i="9" s="1"/>
  <c r="D2832" i="9"/>
  <c r="E2832" i="9" s="1"/>
  <c r="D2848" i="9"/>
  <c r="E2848" i="9" s="1"/>
  <c r="D2864" i="9"/>
  <c r="E2864" i="9" s="1"/>
  <c r="D2880" i="9"/>
  <c r="E2880" i="9" s="1"/>
  <c r="D2896" i="9"/>
  <c r="E2896" i="9" s="1"/>
  <c r="D2912" i="9"/>
  <c r="E2912" i="9" s="1"/>
  <c r="D2928" i="9"/>
  <c r="E2928" i="9" s="1"/>
  <c r="D2944" i="9"/>
  <c r="E2944" i="9" s="1"/>
  <c r="D2960" i="9"/>
  <c r="E2960" i="9" s="1"/>
  <c r="D2976" i="9"/>
  <c r="E2976" i="9" s="1"/>
  <c r="D2992" i="9"/>
  <c r="E2992" i="9" s="1"/>
  <c r="D3008" i="9"/>
  <c r="E3008" i="9" s="1"/>
  <c r="D3024" i="9"/>
  <c r="E3024" i="9" s="1"/>
  <c r="D3040" i="9"/>
  <c r="E3040" i="9" s="1"/>
  <c r="D3056" i="9"/>
  <c r="E3056" i="9" s="1"/>
  <c r="D3071" i="9"/>
  <c r="E3071" i="9" s="1"/>
  <c r="D3079" i="9"/>
  <c r="E3079" i="9" s="1"/>
  <c r="D3087" i="9"/>
  <c r="E3087" i="9" s="1"/>
  <c r="D3095" i="9"/>
  <c r="E3095" i="9" s="1"/>
  <c r="D3103" i="9"/>
  <c r="E3103" i="9" s="1"/>
  <c r="D3111" i="9"/>
  <c r="E3111" i="9" s="1"/>
  <c r="D3119" i="9"/>
  <c r="E3119" i="9" s="1"/>
  <c r="D3127" i="9"/>
  <c r="E3127" i="9" s="1"/>
  <c r="D3135" i="9"/>
  <c r="E3135" i="9" s="1"/>
  <c r="D3143" i="9"/>
  <c r="E3143" i="9" s="1"/>
  <c r="D3151" i="9"/>
  <c r="E3151" i="9" s="1"/>
  <c r="D3159" i="9"/>
  <c r="E3159" i="9" s="1"/>
  <c r="D3167" i="9"/>
  <c r="E3167" i="9" s="1"/>
  <c r="D3175" i="9"/>
  <c r="E3175" i="9" s="1"/>
  <c r="D3183" i="9"/>
  <c r="E3183" i="9" s="1"/>
  <c r="D3191" i="9"/>
  <c r="E3191" i="9" s="1"/>
  <c r="D3199" i="9"/>
  <c r="E3199" i="9" s="1"/>
  <c r="D3207" i="9"/>
  <c r="E3207" i="9" s="1"/>
  <c r="D3215" i="9"/>
  <c r="E3215" i="9" s="1"/>
  <c r="D3223" i="9"/>
  <c r="E3223" i="9" s="1"/>
  <c r="D3231" i="9"/>
  <c r="E3231" i="9" s="1"/>
  <c r="D3239" i="9"/>
  <c r="E3239" i="9" s="1"/>
  <c r="D3247" i="9"/>
  <c r="E3247" i="9" s="1"/>
  <c r="D3255" i="9"/>
  <c r="E3255" i="9" s="1"/>
  <c r="D3263" i="9"/>
  <c r="E3263" i="9" s="1"/>
  <c r="D3271" i="9"/>
  <c r="E3271" i="9" s="1"/>
  <c r="D3279" i="9"/>
  <c r="E3279" i="9" s="1"/>
  <c r="D3287" i="9"/>
  <c r="E3287" i="9" s="1"/>
  <c r="D3295" i="9"/>
  <c r="E3295" i="9" s="1"/>
  <c r="D3303" i="9"/>
  <c r="E3303" i="9" s="1"/>
  <c r="D3311" i="9"/>
  <c r="E3311" i="9" s="1"/>
  <c r="D3319" i="9"/>
  <c r="E3319" i="9" s="1"/>
  <c r="D3327" i="9"/>
  <c r="E3327" i="9" s="1"/>
  <c r="D3335" i="9"/>
  <c r="E3335" i="9" s="1"/>
  <c r="D3343" i="9"/>
  <c r="E3343" i="9" s="1"/>
  <c r="D3351" i="9"/>
  <c r="E3351" i="9" s="1"/>
  <c r="D3359" i="9"/>
  <c r="E3359" i="9" s="1"/>
  <c r="D3367" i="9"/>
  <c r="E3367" i="9" s="1"/>
  <c r="D3375" i="9"/>
  <c r="E3375" i="9" s="1"/>
  <c r="D3383" i="9"/>
  <c r="E3383" i="9" s="1"/>
  <c r="D3391" i="9"/>
  <c r="E3391" i="9" s="1"/>
  <c r="D3399" i="9"/>
  <c r="E3399" i="9" s="1"/>
  <c r="D3407" i="9"/>
  <c r="E3407" i="9" s="1"/>
  <c r="D3415" i="9"/>
  <c r="E3415" i="9" s="1"/>
  <c r="D3423" i="9"/>
  <c r="E3423" i="9" s="1"/>
  <c r="D3431" i="9"/>
  <c r="E3431" i="9" s="1"/>
  <c r="D3439" i="9"/>
  <c r="E3439" i="9" s="1"/>
  <c r="D3447" i="9"/>
  <c r="E3447" i="9" s="1"/>
  <c r="D3455" i="9"/>
  <c r="E3455" i="9" s="1"/>
  <c r="D3463" i="9"/>
  <c r="E3463" i="9" s="1"/>
  <c r="D3471" i="9"/>
  <c r="E3471" i="9" s="1"/>
  <c r="D3479" i="9"/>
  <c r="E3479" i="9" s="1"/>
  <c r="D3487" i="9"/>
  <c r="E3487" i="9" s="1"/>
  <c r="D3495" i="9"/>
  <c r="E3495" i="9" s="1"/>
  <c r="D3503" i="9"/>
  <c r="E3503" i="9" s="1"/>
  <c r="D3511" i="9"/>
  <c r="E3511" i="9" s="1"/>
  <c r="D3519" i="9"/>
  <c r="E3519" i="9" s="1"/>
  <c r="D3527" i="9"/>
  <c r="E3527" i="9" s="1"/>
  <c r="D3535" i="9"/>
  <c r="E3535" i="9" s="1"/>
  <c r="D3543" i="9"/>
  <c r="E3543" i="9" s="1"/>
  <c r="D3551" i="9"/>
  <c r="E3551" i="9" s="1"/>
  <c r="D3559" i="9"/>
  <c r="E3559" i="9" s="1"/>
  <c r="D3567" i="9"/>
  <c r="E3567" i="9" s="1"/>
  <c r="D3575" i="9"/>
  <c r="E3575" i="9" s="1"/>
  <c r="D3583" i="9"/>
  <c r="E3583" i="9" s="1"/>
  <c r="D3591" i="9"/>
  <c r="E3591" i="9" s="1"/>
  <c r="D3599" i="9"/>
  <c r="E3599" i="9" s="1"/>
  <c r="D150" i="9"/>
  <c r="E150" i="9" s="1"/>
  <c r="D406" i="9"/>
  <c r="E406" i="9" s="1"/>
  <c r="D662" i="9"/>
  <c r="E662" i="9" s="1"/>
  <c r="D800" i="9"/>
  <c r="E800" i="9" s="1"/>
  <c r="D928" i="9"/>
  <c r="E928" i="9" s="1"/>
  <c r="D1038" i="9"/>
  <c r="E1038" i="9" s="1"/>
  <c r="D1102" i="9"/>
  <c r="E1102" i="9" s="1"/>
  <c r="D1166" i="9"/>
  <c r="E1166" i="9" s="1"/>
  <c r="D1230" i="9"/>
  <c r="E1230" i="9" s="1"/>
  <c r="D1294" i="9"/>
  <c r="E1294" i="9" s="1"/>
  <c r="D1358" i="9"/>
  <c r="E1358" i="9" s="1"/>
  <c r="D1395" i="9"/>
  <c r="E1395" i="9" s="1"/>
  <c r="D1427" i="9"/>
  <c r="E1427" i="9" s="1"/>
  <c r="D1459" i="9"/>
  <c r="E1459" i="9" s="1"/>
  <c r="D1491" i="9"/>
  <c r="E1491" i="9" s="1"/>
  <c r="D1523" i="9"/>
  <c r="E1523" i="9" s="1"/>
  <c r="D1555" i="9"/>
  <c r="E1555" i="9" s="1"/>
  <c r="D1587" i="9"/>
  <c r="E1587" i="9" s="1"/>
  <c r="D1619" i="9"/>
  <c r="E1619" i="9" s="1"/>
  <c r="D1651" i="9"/>
  <c r="E1651" i="9" s="1"/>
  <c r="D1683" i="9"/>
  <c r="E1683" i="9" s="1"/>
  <c r="D1715" i="9"/>
  <c r="E1715" i="9" s="1"/>
  <c r="D1747" i="9"/>
  <c r="E1747" i="9" s="1"/>
  <c r="D1779" i="9"/>
  <c r="E1779" i="9" s="1"/>
  <c r="D1811" i="9"/>
  <c r="E1811" i="9" s="1"/>
  <c r="D1843" i="9"/>
  <c r="E1843" i="9" s="1"/>
  <c r="D1875" i="9"/>
  <c r="E1875" i="9" s="1"/>
  <c r="D1907" i="9"/>
  <c r="E1907" i="9" s="1"/>
  <c r="D1939" i="9"/>
  <c r="E1939" i="9" s="1"/>
  <c r="D1971" i="9"/>
  <c r="E1971" i="9" s="1"/>
  <c r="D2003" i="9"/>
  <c r="E2003" i="9" s="1"/>
  <c r="D2035" i="9"/>
  <c r="E2035" i="9" s="1"/>
  <c r="D2067" i="9"/>
  <c r="E2067" i="9" s="1"/>
  <c r="D2099" i="9"/>
  <c r="E2099" i="9" s="1"/>
  <c r="D2131" i="9"/>
  <c r="E2131" i="9" s="1"/>
  <c r="D2163" i="9"/>
  <c r="E2163" i="9" s="1"/>
  <c r="D2195" i="9"/>
  <c r="E2195" i="9" s="1"/>
  <c r="D2227" i="9"/>
  <c r="E2227" i="9" s="1"/>
  <c r="D2259" i="9"/>
  <c r="E2259" i="9" s="1"/>
  <c r="D2291" i="9"/>
  <c r="E2291" i="9" s="1"/>
  <c r="D2323" i="9"/>
  <c r="E2323" i="9" s="1"/>
  <c r="D2355" i="9"/>
  <c r="E2355" i="9" s="1"/>
  <c r="D2385" i="9"/>
  <c r="E2385" i="9" s="1"/>
  <c r="D2401" i="9"/>
  <c r="E2401" i="9" s="1"/>
  <c r="D2417" i="9"/>
  <c r="E2417" i="9" s="1"/>
  <c r="D2433" i="9"/>
  <c r="E2433" i="9" s="1"/>
  <c r="D2449" i="9"/>
  <c r="E2449" i="9" s="1"/>
  <c r="D2465" i="9"/>
  <c r="E2465" i="9" s="1"/>
  <c r="D2481" i="9"/>
  <c r="E2481" i="9" s="1"/>
  <c r="D2497" i="9"/>
  <c r="E2497" i="9" s="1"/>
  <c r="D2513" i="9"/>
  <c r="E2513" i="9" s="1"/>
  <c r="D2529" i="9"/>
  <c r="E2529" i="9" s="1"/>
  <c r="D2545" i="9"/>
  <c r="E2545" i="9" s="1"/>
  <c r="D2561" i="9"/>
  <c r="E2561" i="9" s="1"/>
  <c r="D2577" i="9"/>
  <c r="E2577" i="9" s="1"/>
  <c r="D2593" i="9"/>
  <c r="E2593" i="9" s="1"/>
  <c r="D2609" i="9"/>
  <c r="E2609" i="9" s="1"/>
  <c r="D2625" i="9"/>
  <c r="E2625" i="9" s="1"/>
  <c r="D2641" i="9"/>
  <c r="E2641" i="9" s="1"/>
  <c r="D2657" i="9"/>
  <c r="E2657" i="9" s="1"/>
  <c r="D2673" i="9"/>
  <c r="E2673" i="9" s="1"/>
  <c r="D2689" i="9"/>
  <c r="E2689" i="9" s="1"/>
  <c r="D2705" i="9"/>
  <c r="E2705" i="9" s="1"/>
  <c r="D2721" i="9"/>
  <c r="E2721" i="9" s="1"/>
  <c r="D2737" i="9"/>
  <c r="E2737" i="9" s="1"/>
  <c r="D2753" i="9"/>
  <c r="E2753" i="9" s="1"/>
  <c r="D2769" i="9"/>
  <c r="E2769" i="9" s="1"/>
  <c r="D2785" i="9"/>
  <c r="E2785" i="9" s="1"/>
  <c r="D2801" i="9"/>
  <c r="E2801" i="9" s="1"/>
  <c r="D2817" i="9"/>
  <c r="E2817" i="9" s="1"/>
  <c r="D2833" i="9"/>
  <c r="E2833" i="9" s="1"/>
  <c r="D2849" i="9"/>
  <c r="E2849" i="9" s="1"/>
  <c r="D2865" i="9"/>
  <c r="E2865" i="9" s="1"/>
  <c r="D2881" i="9"/>
  <c r="E2881" i="9" s="1"/>
  <c r="D2897" i="9"/>
  <c r="E2897" i="9" s="1"/>
  <c r="D2913" i="9"/>
  <c r="E2913" i="9" s="1"/>
  <c r="D2929" i="9"/>
  <c r="E2929" i="9" s="1"/>
  <c r="D2945" i="9"/>
  <c r="E2945" i="9" s="1"/>
  <c r="D2961" i="9"/>
  <c r="E2961" i="9" s="1"/>
  <c r="D2977" i="9"/>
  <c r="E2977" i="9" s="1"/>
  <c r="D2993" i="9"/>
  <c r="E2993" i="9" s="1"/>
  <c r="D3009" i="9"/>
  <c r="E3009" i="9" s="1"/>
  <c r="D3025" i="9"/>
  <c r="E3025" i="9" s="1"/>
  <c r="D3041" i="9"/>
  <c r="E3041" i="9" s="1"/>
  <c r="D3057" i="9"/>
  <c r="E3057" i="9" s="1"/>
  <c r="D151" i="9"/>
  <c r="E151" i="9" s="1"/>
  <c r="D407" i="9"/>
  <c r="E407" i="9" s="1"/>
  <c r="D663" i="9"/>
  <c r="E663" i="9" s="1"/>
  <c r="D801" i="9"/>
  <c r="E801" i="9" s="1"/>
  <c r="D929" i="9"/>
  <c r="E929" i="9" s="1"/>
  <c r="D1039" i="9"/>
  <c r="E1039" i="9" s="1"/>
  <c r="D1103" i="9"/>
  <c r="E1103" i="9" s="1"/>
  <c r="D1167" i="9"/>
  <c r="E1167" i="9" s="1"/>
  <c r="D1231" i="9"/>
  <c r="E1231" i="9" s="1"/>
  <c r="D1295" i="9"/>
  <c r="E1295" i="9" s="1"/>
  <c r="D1359" i="9"/>
  <c r="E1359" i="9" s="1"/>
  <c r="D1396" i="9"/>
  <c r="E1396" i="9" s="1"/>
  <c r="D1428" i="9"/>
  <c r="E1428" i="9" s="1"/>
  <c r="D1460" i="9"/>
  <c r="E1460" i="9" s="1"/>
  <c r="D1492" i="9"/>
  <c r="E1492" i="9" s="1"/>
  <c r="D1524" i="9"/>
  <c r="E1524" i="9" s="1"/>
  <c r="D1556" i="9"/>
  <c r="E1556" i="9" s="1"/>
  <c r="D1588" i="9"/>
  <c r="E1588" i="9" s="1"/>
  <c r="D1620" i="9"/>
  <c r="E1620" i="9" s="1"/>
  <c r="D1652" i="9"/>
  <c r="E1652" i="9" s="1"/>
  <c r="D1684" i="9"/>
  <c r="E1684" i="9" s="1"/>
  <c r="D1716" i="9"/>
  <c r="E1716" i="9" s="1"/>
  <c r="D1748" i="9"/>
  <c r="E1748" i="9" s="1"/>
  <c r="D1780" i="9"/>
  <c r="E1780" i="9" s="1"/>
  <c r="D1812" i="9"/>
  <c r="E1812" i="9" s="1"/>
  <c r="D1844" i="9"/>
  <c r="E1844" i="9" s="1"/>
  <c r="D1876" i="9"/>
  <c r="E1876" i="9" s="1"/>
  <c r="D1908" i="9"/>
  <c r="E1908" i="9" s="1"/>
  <c r="D1940" i="9"/>
  <c r="E1940" i="9" s="1"/>
  <c r="D1972" i="9"/>
  <c r="E1972" i="9" s="1"/>
  <c r="D2004" i="9"/>
  <c r="E2004" i="9" s="1"/>
  <c r="D2036" i="9"/>
  <c r="E2036" i="9" s="1"/>
  <c r="D2068" i="9"/>
  <c r="E2068" i="9" s="1"/>
  <c r="D2100" i="9"/>
  <c r="E2100" i="9" s="1"/>
  <c r="D2132" i="9"/>
  <c r="E2132" i="9" s="1"/>
  <c r="D2164" i="9"/>
  <c r="E2164" i="9" s="1"/>
  <c r="D2196" i="9"/>
  <c r="E2196" i="9" s="1"/>
  <c r="D2228" i="9"/>
  <c r="E2228" i="9" s="1"/>
  <c r="D2260" i="9"/>
  <c r="E2260" i="9" s="1"/>
  <c r="D2292" i="9"/>
  <c r="E2292" i="9" s="1"/>
  <c r="D2324" i="9"/>
  <c r="E2324" i="9" s="1"/>
  <c r="D2356" i="9"/>
  <c r="E2356" i="9" s="1"/>
  <c r="D2386" i="9"/>
  <c r="E2386" i="9" s="1"/>
  <c r="D2402" i="9"/>
  <c r="E2402" i="9" s="1"/>
  <c r="D2418" i="9"/>
  <c r="E2418" i="9" s="1"/>
  <c r="D2434" i="9"/>
  <c r="E2434" i="9" s="1"/>
  <c r="D2450" i="9"/>
  <c r="E2450" i="9" s="1"/>
  <c r="D2466" i="9"/>
  <c r="E2466" i="9" s="1"/>
  <c r="D2482" i="9"/>
  <c r="E2482" i="9" s="1"/>
  <c r="D2498" i="9"/>
  <c r="E2498" i="9" s="1"/>
  <c r="D2514" i="9"/>
  <c r="E2514" i="9" s="1"/>
  <c r="D2530" i="9"/>
  <c r="E2530" i="9" s="1"/>
  <c r="D236" i="9"/>
  <c r="E236" i="9" s="1"/>
  <c r="D492" i="9"/>
  <c r="E492" i="9" s="1"/>
  <c r="D714" i="9"/>
  <c r="E714" i="9" s="1"/>
  <c r="D842" i="9"/>
  <c r="E842" i="9" s="1"/>
  <c r="D970" i="9"/>
  <c r="E970" i="9" s="1"/>
  <c r="D1060" i="9"/>
  <c r="E1060" i="9" s="1"/>
  <c r="D1124" i="9"/>
  <c r="E1124" i="9" s="1"/>
  <c r="D1188" i="9"/>
  <c r="E1188" i="9" s="1"/>
  <c r="D1252" i="9"/>
  <c r="E1252" i="9" s="1"/>
  <c r="D1316" i="9"/>
  <c r="E1316" i="9" s="1"/>
  <c r="D1373" i="9"/>
  <c r="E1373" i="9" s="1"/>
  <c r="D1405" i="9"/>
  <c r="E1405" i="9" s="1"/>
  <c r="D1437" i="9"/>
  <c r="E1437" i="9" s="1"/>
  <c r="D1469" i="9"/>
  <c r="E1469" i="9" s="1"/>
  <c r="D1501" i="9"/>
  <c r="E1501" i="9" s="1"/>
  <c r="D1533" i="9"/>
  <c r="E1533" i="9" s="1"/>
  <c r="D1565" i="9"/>
  <c r="E1565" i="9" s="1"/>
  <c r="D1597" i="9"/>
  <c r="E1597" i="9" s="1"/>
  <c r="D1629" i="9"/>
  <c r="E1629" i="9" s="1"/>
  <c r="D1661" i="9"/>
  <c r="E1661" i="9" s="1"/>
  <c r="D1693" i="9"/>
  <c r="E1693" i="9" s="1"/>
  <c r="D1725" i="9"/>
  <c r="E1725" i="9" s="1"/>
  <c r="D1757" i="9"/>
  <c r="E1757" i="9" s="1"/>
  <c r="D1789" i="9"/>
  <c r="E1789" i="9" s="1"/>
  <c r="D1821" i="9"/>
  <c r="E1821" i="9" s="1"/>
  <c r="D1853" i="9"/>
  <c r="E1853" i="9" s="1"/>
  <c r="D1885" i="9"/>
  <c r="E1885" i="9" s="1"/>
  <c r="D1917" i="9"/>
  <c r="E1917" i="9" s="1"/>
  <c r="D1949" i="9"/>
  <c r="E1949" i="9" s="1"/>
  <c r="D1981" i="9"/>
  <c r="E1981" i="9" s="1"/>
  <c r="D2013" i="9"/>
  <c r="E2013" i="9" s="1"/>
  <c r="D2045" i="9"/>
  <c r="E2045" i="9" s="1"/>
  <c r="D2077" i="9"/>
  <c r="E2077" i="9" s="1"/>
  <c r="D2109" i="9"/>
  <c r="E2109" i="9" s="1"/>
  <c r="D2141" i="9"/>
  <c r="E2141" i="9" s="1"/>
  <c r="D2173" i="9"/>
  <c r="E2173" i="9" s="1"/>
  <c r="D2205" i="9"/>
  <c r="E2205" i="9" s="1"/>
  <c r="D2237" i="9"/>
  <c r="E2237" i="9" s="1"/>
  <c r="D2269" i="9"/>
  <c r="E2269" i="9" s="1"/>
  <c r="D2301" i="9"/>
  <c r="E2301" i="9" s="1"/>
  <c r="D2333" i="9"/>
  <c r="E2333" i="9" s="1"/>
  <c r="D2365" i="9"/>
  <c r="E2365" i="9" s="1"/>
  <c r="D2391" i="9"/>
  <c r="E2391" i="9" s="1"/>
  <c r="D2407" i="9"/>
  <c r="E2407" i="9" s="1"/>
  <c r="D2423" i="9"/>
  <c r="E2423" i="9" s="1"/>
  <c r="D2439" i="9"/>
  <c r="E2439" i="9" s="1"/>
  <c r="D2455" i="9"/>
  <c r="E2455" i="9" s="1"/>
  <c r="D2471" i="9"/>
  <c r="E2471" i="9" s="1"/>
  <c r="D2487" i="9"/>
  <c r="E2487" i="9" s="1"/>
  <c r="D2503" i="9"/>
  <c r="E2503" i="9" s="1"/>
  <c r="D2519" i="9"/>
  <c r="E2519" i="9" s="1"/>
  <c r="D2535" i="9"/>
  <c r="E2535" i="9" s="1"/>
  <c r="D237" i="9"/>
  <c r="E237" i="9" s="1"/>
  <c r="D493" i="9"/>
  <c r="E493" i="9" s="1"/>
  <c r="D715" i="9"/>
  <c r="E715" i="9" s="1"/>
  <c r="D843" i="9"/>
  <c r="E843" i="9" s="1"/>
  <c r="D971" i="9"/>
  <c r="E971" i="9" s="1"/>
  <c r="D1061" i="9"/>
  <c r="E1061" i="9" s="1"/>
  <c r="D1125" i="9"/>
  <c r="E1125" i="9" s="1"/>
  <c r="D1189" i="9"/>
  <c r="E1189" i="9" s="1"/>
  <c r="D1253" i="9"/>
  <c r="E1253" i="9" s="1"/>
  <c r="D1317" i="9"/>
  <c r="E1317" i="9" s="1"/>
  <c r="D1374" i="9"/>
  <c r="E1374" i="9" s="1"/>
  <c r="D1406" i="9"/>
  <c r="E1406" i="9" s="1"/>
  <c r="D1438" i="9"/>
  <c r="E1438" i="9" s="1"/>
  <c r="D1470" i="9"/>
  <c r="E1470" i="9" s="1"/>
  <c r="D1502" i="9"/>
  <c r="E1502" i="9" s="1"/>
  <c r="D1534" i="9"/>
  <c r="E1534" i="9" s="1"/>
  <c r="D1566" i="9"/>
  <c r="E1566" i="9" s="1"/>
  <c r="D1598" i="9"/>
  <c r="E1598" i="9" s="1"/>
  <c r="D1630" i="9"/>
  <c r="E1630" i="9" s="1"/>
  <c r="D1662" i="9"/>
  <c r="E1662" i="9" s="1"/>
  <c r="D1694" i="9"/>
  <c r="E1694" i="9" s="1"/>
  <c r="D1726" i="9"/>
  <c r="E1726" i="9" s="1"/>
  <c r="D1758" i="9"/>
  <c r="E1758" i="9" s="1"/>
  <c r="D1790" i="9"/>
  <c r="E1790" i="9" s="1"/>
  <c r="D1822" i="9"/>
  <c r="E1822" i="9" s="1"/>
  <c r="D1854" i="9"/>
  <c r="E1854" i="9" s="1"/>
  <c r="D1886" i="9"/>
  <c r="E1886" i="9" s="1"/>
  <c r="D1918" i="9"/>
  <c r="E1918" i="9" s="1"/>
  <c r="D1950" i="9"/>
  <c r="E1950" i="9" s="1"/>
  <c r="D1982" i="9"/>
  <c r="E1982" i="9" s="1"/>
  <c r="D2014" i="9"/>
  <c r="E2014" i="9" s="1"/>
  <c r="D2046" i="9"/>
  <c r="E2046" i="9" s="1"/>
  <c r="D2078" i="9"/>
  <c r="E2078" i="9" s="1"/>
  <c r="D2110" i="9"/>
  <c r="E2110" i="9" s="1"/>
  <c r="D2142" i="9"/>
  <c r="E2142" i="9" s="1"/>
  <c r="D2174" i="9"/>
  <c r="E2174" i="9" s="1"/>
  <c r="D2206" i="9"/>
  <c r="E2206" i="9" s="1"/>
  <c r="D2238" i="9"/>
  <c r="E2238" i="9" s="1"/>
  <c r="D2270" i="9"/>
  <c r="E2270" i="9" s="1"/>
  <c r="D2302" i="9"/>
  <c r="E2302" i="9" s="1"/>
  <c r="D2334" i="9"/>
  <c r="E2334" i="9" s="1"/>
  <c r="D2366" i="9"/>
  <c r="E2366" i="9" s="1"/>
  <c r="D2392" i="9"/>
  <c r="E2392" i="9" s="1"/>
  <c r="D2408" i="9"/>
  <c r="E2408" i="9" s="1"/>
  <c r="D2424" i="9"/>
  <c r="E2424" i="9" s="1"/>
  <c r="D2440" i="9"/>
  <c r="E2440" i="9" s="1"/>
  <c r="D2456" i="9"/>
  <c r="E2456" i="9" s="1"/>
  <c r="D2472" i="9"/>
  <c r="E2472" i="9" s="1"/>
  <c r="D2488" i="9"/>
  <c r="E2488" i="9" s="1"/>
  <c r="D2504" i="9"/>
  <c r="E2504" i="9" s="1"/>
  <c r="D2520" i="9"/>
  <c r="E2520" i="9" s="1"/>
  <c r="D278" i="9"/>
  <c r="E278" i="9" s="1"/>
  <c r="D534" i="9"/>
  <c r="E534" i="9" s="1"/>
  <c r="D736" i="9"/>
  <c r="E736" i="9" s="1"/>
  <c r="D864" i="9"/>
  <c r="E864" i="9" s="1"/>
  <c r="D992" i="9"/>
  <c r="E992" i="9" s="1"/>
  <c r="D1070" i="9"/>
  <c r="E1070" i="9" s="1"/>
  <c r="D1134" i="9"/>
  <c r="E1134" i="9" s="1"/>
  <c r="D1198" i="9"/>
  <c r="E1198" i="9" s="1"/>
  <c r="D1262" i="9"/>
  <c r="E1262" i="9" s="1"/>
  <c r="D1326" i="9"/>
  <c r="E1326" i="9" s="1"/>
  <c r="D1379" i="9"/>
  <c r="E1379" i="9" s="1"/>
  <c r="D1411" i="9"/>
  <c r="E1411" i="9" s="1"/>
  <c r="D1443" i="9"/>
  <c r="E1443" i="9" s="1"/>
  <c r="D1475" i="9"/>
  <c r="E1475" i="9" s="1"/>
  <c r="D1507" i="9"/>
  <c r="E1507" i="9" s="1"/>
  <c r="D1539" i="9"/>
  <c r="E1539" i="9" s="1"/>
  <c r="D1571" i="9"/>
  <c r="E1571" i="9" s="1"/>
  <c r="D1603" i="9"/>
  <c r="E1603" i="9" s="1"/>
  <c r="D1635" i="9"/>
  <c r="E1635" i="9" s="1"/>
  <c r="D1667" i="9"/>
  <c r="E1667" i="9" s="1"/>
  <c r="D1699" i="9"/>
  <c r="E1699" i="9" s="1"/>
  <c r="D1731" i="9"/>
  <c r="E1731" i="9" s="1"/>
  <c r="D1763" i="9"/>
  <c r="E1763" i="9" s="1"/>
  <c r="D1795" i="9"/>
  <c r="E1795" i="9" s="1"/>
  <c r="D1827" i="9"/>
  <c r="E1827" i="9" s="1"/>
  <c r="D1859" i="9"/>
  <c r="E1859" i="9" s="1"/>
  <c r="D1891" i="9"/>
  <c r="E1891" i="9" s="1"/>
  <c r="D1923" i="9"/>
  <c r="E1923" i="9" s="1"/>
  <c r="D1955" i="9"/>
  <c r="E1955" i="9" s="1"/>
  <c r="D1987" i="9"/>
  <c r="E1987" i="9" s="1"/>
  <c r="D2019" i="9"/>
  <c r="E2019" i="9" s="1"/>
  <c r="D2051" i="9"/>
  <c r="E2051" i="9" s="1"/>
  <c r="D2083" i="9"/>
  <c r="E2083" i="9" s="1"/>
  <c r="D2115" i="9"/>
  <c r="E2115" i="9" s="1"/>
  <c r="D2147" i="9"/>
  <c r="E2147" i="9" s="1"/>
  <c r="D2179" i="9"/>
  <c r="E2179" i="9" s="1"/>
  <c r="D2211" i="9"/>
  <c r="E2211" i="9" s="1"/>
  <c r="D2243" i="9"/>
  <c r="E2243" i="9" s="1"/>
  <c r="D2275" i="9"/>
  <c r="E2275" i="9" s="1"/>
  <c r="D2307" i="9"/>
  <c r="E2307" i="9" s="1"/>
  <c r="D2339" i="9"/>
  <c r="E2339" i="9" s="1"/>
  <c r="D2371" i="9"/>
  <c r="E2371" i="9" s="1"/>
  <c r="D2393" i="9"/>
  <c r="E2393" i="9" s="1"/>
  <c r="D2409" i="9"/>
  <c r="E2409" i="9" s="1"/>
  <c r="D2425" i="9"/>
  <c r="E2425" i="9" s="1"/>
  <c r="D2441" i="9"/>
  <c r="E2441" i="9" s="1"/>
  <c r="D2457" i="9"/>
  <c r="E2457" i="9" s="1"/>
  <c r="D2473" i="9"/>
  <c r="E2473" i="9" s="1"/>
  <c r="D2489" i="9"/>
  <c r="E2489" i="9" s="1"/>
  <c r="D2505" i="9"/>
  <c r="E2505" i="9" s="1"/>
  <c r="D2521" i="9"/>
  <c r="E2521" i="9" s="1"/>
  <c r="D2537" i="9"/>
  <c r="E2537" i="9" s="1"/>
  <c r="D2553" i="9"/>
  <c r="E2553" i="9" s="1"/>
  <c r="D2569" i="9"/>
  <c r="E2569" i="9" s="1"/>
  <c r="D2585" i="9"/>
  <c r="E2585" i="9" s="1"/>
  <c r="D2601" i="9"/>
  <c r="E2601" i="9" s="1"/>
  <c r="D2617" i="9"/>
  <c r="E2617" i="9" s="1"/>
  <c r="D2633" i="9"/>
  <c r="E2633" i="9" s="1"/>
  <c r="D2649" i="9"/>
  <c r="E2649" i="9" s="1"/>
  <c r="D2665" i="9"/>
  <c r="E2665" i="9" s="1"/>
  <c r="D2681" i="9"/>
  <c r="E2681" i="9" s="1"/>
  <c r="D2697" i="9"/>
  <c r="E2697" i="9" s="1"/>
  <c r="D2713" i="9"/>
  <c r="E2713" i="9" s="1"/>
  <c r="D2729" i="9"/>
  <c r="E2729" i="9" s="1"/>
  <c r="D2745" i="9"/>
  <c r="E2745" i="9" s="1"/>
  <c r="D2761" i="9"/>
  <c r="E2761" i="9" s="1"/>
  <c r="D2777" i="9"/>
  <c r="E2777" i="9" s="1"/>
  <c r="D2793" i="9"/>
  <c r="E2793" i="9" s="1"/>
  <c r="D2809" i="9"/>
  <c r="E2809" i="9" s="1"/>
  <c r="D2825" i="9"/>
  <c r="E2825" i="9" s="1"/>
  <c r="D2841" i="9"/>
  <c r="E2841" i="9" s="1"/>
  <c r="D2857" i="9"/>
  <c r="E2857" i="9" s="1"/>
  <c r="D2873" i="9"/>
  <c r="E2873" i="9" s="1"/>
  <c r="D2889" i="9"/>
  <c r="E2889" i="9" s="1"/>
  <c r="D2905" i="9"/>
  <c r="E2905" i="9" s="1"/>
  <c r="D2921" i="9"/>
  <c r="E2921" i="9" s="1"/>
  <c r="D2937" i="9"/>
  <c r="E2937" i="9" s="1"/>
  <c r="D2953" i="9"/>
  <c r="E2953" i="9" s="1"/>
  <c r="D2969" i="9"/>
  <c r="E2969" i="9" s="1"/>
  <c r="D2985" i="9"/>
  <c r="E2985" i="9" s="1"/>
  <c r="D3001" i="9"/>
  <c r="E3001" i="9" s="1"/>
  <c r="D3017" i="9"/>
  <c r="E3017" i="9" s="1"/>
  <c r="D3033" i="9"/>
  <c r="E3033" i="9" s="1"/>
  <c r="D3049" i="9"/>
  <c r="E3049" i="9" s="1"/>
  <c r="D3065" i="9"/>
  <c r="E3065" i="9" s="1"/>
  <c r="D3076" i="9"/>
  <c r="E3076" i="9" s="1"/>
  <c r="D3084" i="9"/>
  <c r="E3084" i="9" s="1"/>
  <c r="D3092" i="9"/>
  <c r="E3092" i="9" s="1"/>
  <c r="D3100" i="9"/>
  <c r="E3100" i="9" s="1"/>
  <c r="D3108" i="9"/>
  <c r="E3108" i="9" s="1"/>
  <c r="D3116" i="9"/>
  <c r="E3116" i="9" s="1"/>
  <c r="D3124" i="9"/>
  <c r="E3124" i="9" s="1"/>
  <c r="D3132" i="9"/>
  <c r="E3132" i="9" s="1"/>
  <c r="D3140" i="9"/>
  <c r="E3140" i="9" s="1"/>
  <c r="D3148" i="9"/>
  <c r="E3148" i="9" s="1"/>
  <c r="D3156" i="9"/>
  <c r="E3156" i="9" s="1"/>
  <c r="D3164" i="9"/>
  <c r="E3164" i="9" s="1"/>
  <c r="D3172" i="9"/>
  <c r="E3172" i="9" s="1"/>
  <c r="D3180" i="9"/>
  <c r="E3180" i="9" s="1"/>
  <c r="D3188" i="9"/>
  <c r="E3188" i="9" s="1"/>
  <c r="D3196" i="9"/>
  <c r="E3196" i="9" s="1"/>
  <c r="D3204" i="9"/>
  <c r="E3204" i="9" s="1"/>
  <c r="D3212" i="9"/>
  <c r="E3212" i="9" s="1"/>
  <c r="D3220" i="9"/>
  <c r="E3220" i="9" s="1"/>
  <c r="D3228" i="9"/>
  <c r="E3228" i="9" s="1"/>
  <c r="D3236" i="9"/>
  <c r="E3236" i="9" s="1"/>
  <c r="D3244" i="9"/>
  <c r="E3244" i="9" s="1"/>
  <c r="D3252" i="9"/>
  <c r="E3252" i="9" s="1"/>
  <c r="D3260" i="9"/>
  <c r="E3260" i="9" s="1"/>
  <c r="D3268" i="9"/>
  <c r="E3268" i="9" s="1"/>
  <c r="D3276" i="9"/>
  <c r="E3276" i="9" s="1"/>
  <c r="D3284" i="9"/>
  <c r="E3284" i="9" s="1"/>
  <c r="D3292" i="9"/>
  <c r="E3292" i="9" s="1"/>
  <c r="D3300" i="9"/>
  <c r="E3300" i="9" s="1"/>
  <c r="D3308" i="9"/>
  <c r="E3308" i="9" s="1"/>
  <c r="D3316" i="9"/>
  <c r="E3316" i="9" s="1"/>
  <c r="D3324" i="9"/>
  <c r="E3324" i="9" s="1"/>
  <c r="D3332" i="9"/>
  <c r="E3332" i="9" s="1"/>
  <c r="D3340" i="9"/>
  <c r="E3340" i="9" s="1"/>
  <c r="D3348" i="9"/>
  <c r="E3348" i="9" s="1"/>
  <c r="D3356" i="9"/>
  <c r="E3356" i="9" s="1"/>
  <c r="D3364" i="9"/>
  <c r="E3364" i="9" s="1"/>
  <c r="D3372" i="9"/>
  <c r="E3372" i="9" s="1"/>
  <c r="D3380" i="9"/>
  <c r="E3380" i="9" s="1"/>
  <c r="D3388" i="9"/>
  <c r="E3388" i="9" s="1"/>
  <c r="D3396" i="9"/>
  <c r="E3396" i="9" s="1"/>
  <c r="D3404" i="9"/>
  <c r="E3404" i="9" s="1"/>
  <c r="D3412" i="9"/>
  <c r="E3412" i="9" s="1"/>
  <c r="D3420" i="9"/>
  <c r="E3420" i="9" s="1"/>
  <c r="D3428" i="9"/>
  <c r="E3428" i="9" s="1"/>
  <c r="D3436" i="9"/>
  <c r="E3436" i="9" s="1"/>
  <c r="D3444" i="9"/>
  <c r="E3444" i="9" s="1"/>
  <c r="D3452" i="9"/>
  <c r="E3452" i="9" s="1"/>
  <c r="D3460" i="9"/>
  <c r="E3460" i="9" s="1"/>
  <c r="D3468" i="9"/>
  <c r="E3468" i="9" s="1"/>
  <c r="D3476" i="9"/>
  <c r="E3476" i="9" s="1"/>
  <c r="D3484" i="9"/>
  <c r="E3484" i="9" s="1"/>
  <c r="D3492" i="9"/>
  <c r="E3492" i="9" s="1"/>
  <c r="D3500" i="9"/>
  <c r="E3500" i="9" s="1"/>
  <c r="D3508" i="9"/>
  <c r="E3508" i="9" s="1"/>
  <c r="D3516" i="9"/>
  <c r="E3516" i="9" s="1"/>
  <c r="D3524" i="9"/>
  <c r="E3524" i="9" s="1"/>
  <c r="D3532" i="9"/>
  <c r="E3532" i="9" s="1"/>
  <c r="D3540" i="9"/>
  <c r="E3540" i="9" s="1"/>
  <c r="D3548" i="9"/>
  <c r="E3548" i="9" s="1"/>
  <c r="D3556" i="9"/>
  <c r="E3556" i="9" s="1"/>
  <c r="D3564" i="9"/>
  <c r="E3564" i="9" s="1"/>
  <c r="D3572" i="9"/>
  <c r="E3572" i="9" s="1"/>
  <c r="D3580" i="9"/>
  <c r="E3580" i="9" s="1"/>
  <c r="D3588" i="9"/>
  <c r="E3588" i="9" s="1"/>
  <c r="D3596" i="9"/>
  <c r="E3596" i="9" s="1"/>
  <c r="D2578" i="9"/>
  <c r="E2578" i="9" s="1"/>
  <c r="D2616" i="9"/>
  <c r="E2616" i="9" s="1"/>
  <c r="D2663" i="9"/>
  <c r="E2663" i="9" s="1"/>
  <c r="D2706" i="9"/>
  <c r="E2706" i="9" s="1"/>
  <c r="D2744" i="9"/>
  <c r="E2744" i="9" s="1"/>
  <c r="D2791" i="9"/>
  <c r="E2791" i="9" s="1"/>
  <c r="D2834" i="9"/>
  <c r="E2834" i="9" s="1"/>
  <c r="D2872" i="9"/>
  <c r="E2872" i="9" s="1"/>
  <c r="D2919" i="9"/>
  <c r="E2919" i="9" s="1"/>
  <c r="D2962" i="9"/>
  <c r="E2962" i="9" s="1"/>
  <c r="D3000" i="9"/>
  <c r="E3000" i="9" s="1"/>
  <c r="D3047" i="9"/>
  <c r="E3047" i="9" s="1"/>
  <c r="D3075" i="9"/>
  <c r="E3075" i="9" s="1"/>
  <c r="D3091" i="9"/>
  <c r="E3091" i="9" s="1"/>
  <c r="D3107" i="9"/>
  <c r="E3107" i="9" s="1"/>
  <c r="D3123" i="9"/>
  <c r="E3123" i="9" s="1"/>
  <c r="D3139" i="9"/>
  <c r="E3139" i="9" s="1"/>
  <c r="D3155" i="9"/>
  <c r="E3155" i="9" s="1"/>
  <c r="D3171" i="9"/>
  <c r="E3171" i="9" s="1"/>
  <c r="D3187" i="9"/>
  <c r="E3187" i="9" s="1"/>
  <c r="D3203" i="9"/>
  <c r="E3203" i="9" s="1"/>
  <c r="D3219" i="9"/>
  <c r="E3219" i="9" s="1"/>
  <c r="D3235" i="9"/>
  <c r="E3235" i="9" s="1"/>
  <c r="D3251" i="9"/>
  <c r="E3251" i="9" s="1"/>
  <c r="D3267" i="9"/>
  <c r="E3267" i="9" s="1"/>
  <c r="D3283" i="9"/>
  <c r="E3283" i="9" s="1"/>
  <c r="D3299" i="9"/>
  <c r="E3299" i="9" s="1"/>
  <c r="D3315" i="9"/>
  <c r="E3315" i="9" s="1"/>
  <c r="D3331" i="9"/>
  <c r="E3331" i="9" s="1"/>
  <c r="D3347" i="9"/>
  <c r="E3347" i="9" s="1"/>
  <c r="D3363" i="9"/>
  <c r="E3363" i="9" s="1"/>
  <c r="D3379" i="9"/>
  <c r="E3379" i="9" s="1"/>
  <c r="D3395" i="9"/>
  <c r="E3395" i="9" s="1"/>
  <c r="D3411" i="9"/>
  <c r="E3411" i="9" s="1"/>
  <c r="D3427" i="9"/>
  <c r="E3427" i="9" s="1"/>
  <c r="D3443" i="9"/>
  <c r="E3443" i="9" s="1"/>
  <c r="D3459" i="9"/>
  <c r="E3459" i="9" s="1"/>
  <c r="D3475" i="9"/>
  <c r="E3475" i="9" s="1"/>
  <c r="D3491" i="9"/>
  <c r="E3491" i="9" s="1"/>
  <c r="D3507" i="9"/>
  <c r="E3507" i="9" s="1"/>
  <c r="D3523" i="9"/>
  <c r="E3523" i="9" s="1"/>
  <c r="D3539" i="9"/>
  <c r="E3539" i="9" s="1"/>
  <c r="D3555" i="9"/>
  <c r="E3555" i="9" s="1"/>
  <c r="D3571" i="9"/>
  <c r="E3571" i="9" s="1"/>
  <c r="D3587" i="9"/>
  <c r="E3587" i="9" s="1"/>
  <c r="D2536" i="9"/>
  <c r="E2536" i="9" s="1"/>
  <c r="D2583" i="9"/>
  <c r="E2583" i="9" s="1"/>
  <c r="D2626" i="9"/>
  <c r="E2626" i="9" s="1"/>
  <c r="D2664" i="9"/>
  <c r="E2664" i="9" s="1"/>
  <c r="D2711" i="9"/>
  <c r="E2711" i="9" s="1"/>
  <c r="D2754" i="9"/>
  <c r="E2754" i="9" s="1"/>
  <c r="D2792" i="9"/>
  <c r="E2792" i="9" s="1"/>
  <c r="D2839" i="9"/>
  <c r="E2839" i="9" s="1"/>
  <c r="D2882" i="9"/>
  <c r="E2882" i="9" s="1"/>
  <c r="D2920" i="9"/>
  <c r="E2920" i="9" s="1"/>
  <c r="D2967" i="9"/>
  <c r="E2967" i="9" s="1"/>
  <c r="D3010" i="9"/>
  <c r="E3010" i="9" s="1"/>
  <c r="D3048" i="9"/>
  <c r="E3048" i="9" s="1"/>
  <c r="D3080" i="9"/>
  <c r="E3080" i="9" s="1"/>
  <c r="D3096" i="9"/>
  <c r="E3096" i="9" s="1"/>
  <c r="D3112" i="9"/>
  <c r="E3112" i="9" s="1"/>
  <c r="D3128" i="9"/>
  <c r="E3128" i="9" s="1"/>
  <c r="D3144" i="9"/>
  <c r="E3144" i="9" s="1"/>
  <c r="D3160" i="9"/>
  <c r="E3160" i="9" s="1"/>
  <c r="D3176" i="9"/>
  <c r="E3176" i="9" s="1"/>
  <c r="D3192" i="9"/>
  <c r="E3192" i="9" s="1"/>
  <c r="D3208" i="9"/>
  <c r="E3208" i="9" s="1"/>
  <c r="D3224" i="9"/>
  <c r="E3224" i="9" s="1"/>
  <c r="D3240" i="9"/>
  <c r="E3240" i="9" s="1"/>
  <c r="D3256" i="9"/>
  <c r="E3256" i="9" s="1"/>
  <c r="D3272" i="9"/>
  <c r="E3272" i="9" s="1"/>
  <c r="D3288" i="9"/>
  <c r="E3288" i="9" s="1"/>
  <c r="D3304" i="9"/>
  <c r="E3304" i="9" s="1"/>
  <c r="D3320" i="9"/>
  <c r="E3320" i="9" s="1"/>
  <c r="D3336" i="9"/>
  <c r="E3336" i="9" s="1"/>
  <c r="D3352" i="9"/>
  <c r="E3352" i="9" s="1"/>
  <c r="D3368" i="9"/>
  <c r="E3368" i="9" s="1"/>
  <c r="D3384" i="9"/>
  <c r="E3384" i="9" s="1"/>
  <c r="D3400" i="9"/>
  <c r="E3400" i="9" s="1"/>
  <c r="D3416" i="9"/>
  <c r="E3416" i="9" s="1"/>
  <c r="D3432" i="9"/>
  <c r="E3432" i="9" s="1"/>
  <c r="D3448" i="9"/>
  <c r="E3448" i="9" s="1"/>
  <c r="D3464" i="9"/>
  <c r="E3464" i="9" s="1"/>
  <c r="D3480" i="9"/>
  <c r="E3480" i="9" s="1"/>
  <c r="D3496" i="9"/>
  <c r="E3496" i="9" s="1"/>
  <c r="D3512" i="9"/>
  <c r="E3512" i="9" s="1"/>
  <c r="D3528" i="9"/>
  <c r="E3528" i="9" s="1"/>
  <c r="D3544" i="9"/>
  <c r="E3544" i="9" s="1"/>
  <c r="D3560" i="9"/>
  <c r="E3560" i="9" s="1"/>
  <c r="D3576" i="9"/>
  <c r="E3576" i="9" s="1"/>
  <c r="D3592" i="9"/>
  <c r="E3592" i="9" s="1"/>
  <c r="D2546" i="9"/>
  <c r="E2546" i="9" s="1"/>
  <c r="D2584" i="9"/>
  <c r="E2584" i="9" s="1"/>
  <c r="D2631" i="9"/>
  <c r="E2631" i="9" s="1"/>
  <c r="D2674" i="9"/>
  <c r="E2674" i="9" s="1"/>
  <c r="D2712" i="9"/>
  <c r="E2712" i="9" s="1"/>
  <c r="D2759" i="9"/>
  <c r="E2759" i="9" s="1"/>
  <c r="D2802" i="9"/>
  <c r="E2802" i="9" s="1"/>
  <c r="D2840" i="9"/>
  <c r="E2840" i="9" s="1"/>
  <c r="D2887" i="9"/>
  <c r="E2887" i="9" s="1"/>
  <c r="D2930" i="9"/>
  <c r="E2930" i="9" s="1"/>
  <c r="D2968" i="9"/>
  <c r="E2968" i="9" s="1"/>
  <c r="D3015" i="9"/>
  <c r="E3015" i="9" s="1"/>
  <c r="D3058" i="9"/>
  <c r="E3058" i="9" s="1"/>
  <c r="D3081" i="9"/>
  <c r="E3081" i="9" s="1"/>
  <c r="D3097" i="9"/>
  <c r="E3097" i="9" s="1"/>
  <c r="D3113" i="9"/>
  <c r="E3113" i="9" s="1"/>
  <c r="D3129" i="9"/>
  <c r="E3129" i="9" s="1"/>
  <c r="D3145" i="9"/>
  <c r="E3145" i="9" s="1"/>
  <c r="D3161" i="9"/>
  <c r="E3161" i="9" s="1"/>
  <c r="D3177" i="9"/>
  <c r="E3177" i="9" s="1"/>
  <c r="D3193" i="9"/>
  <c r="E3193" i="9" s="1"/>
  <c r="D3209" i="9"/>
  <c r="E3209" i="9" s="1"/>
  <c r="D3225" i="9"/>
  <c r="E3225" i="9" s="1"/>
  <c r="D3241" i="9"/>
  <c r="E3241" i="9" s="1"/>
  <c r="D3257" i="9"/>
  <c r="E3257" i="9" s="1"/>
  <c r="D3273" i="9"/>
  <c r="E3273" i="9" s="1"/>
  <c r="D3289" i="9"/>
  <c r="E3289" i="9" s="1"/>
  <c r="D3305" i="9"/>
  <c r="E3305" i="9" s="1"/>
  <c r="D3321" i="9"/>
  <c r="E3321" i="9" s="1"/>
  <c r="D3337" i="9"/>
  <c r="E3337" i="9" s="1"/>
  <c r="D3353" i="9"/>
  <c r="E3353" i="9" s="1"/>
  <c r="D3369" i="9"/>
  <c r="E3369" i="9" s="1"/>
  <c r="D3385" i="9"/>
  <c r="E3385" i="9" s="1"/>
  <c r="D3401" i="9"/>
  <c r="E3401" i="9" s="1"/>
  <c r="D3417" i="9"/>
  <c r="E3417" i="9" s="1"/>
  <c r="D3433" i="9"/>
  <c r="E3433" i="9" s="1"/>
  <c r="D3449" i="9"/>
  <c r="E3449" i="9" s="1"/>
  <c r="D3465" i="9"/>
  <c r="E3465" i="9" s="1"/>
  <c r="D3481" i="9"/>
  <c r="E3481" i="9" s="1"/>
  <c r="D3497" i="9"/>
  <c r="E3497" i="9" s="1"/>
  <c r="D3513" i="9"/>
  <c r="E3513" i="9" s="1"/>
  <c r="D3529" i="9"/>
  <c r="E3529" i="9" s="1"/>
  <c r="D3545" i="9"/>
  <c r="E3545" i="9" s="1"/>
  <c r="D3561" i="9"/>
  <c r="E3561" i="9" s="1"/>
  <c r="D3577" i="9"/>
  <c r="E3577" i="9" s="1"/>
  <c r="D3593" i="9"/>
  <c r="E3593" i="9" s="1"/>
  <c r="D2551" i="9"/>
  <c r="E2551" i="9" s="1"/>
  <c r="D2594" i="9"/>
  <c r="E2594" i="9" s="1"/>
  <c r="D2632" i="9"/>
  <c r="E2632" i="9" s="1"/>
  <c r="D2679" i="9"/>
  <c r="E2679" i="9" s="1"/>
  <c r="D2722" i="9"/>
  <c r="E2722" i="9" s="1"/>
  <c r="D2760" i="9"/>
  <c r="E2760" i="9" s="1"/>
  <c r="D2807" i="9"/>
  <c r="E2807" i="9" s="1"/>
  <c r="D2850" i="9"/>
  <c r="E2850" i="9" s="1"/>
  <c r="D2888" i="9"/>
  <c r="E2888" i="9" s="1"/>
  <c r="D2935" i="9"/>
  <c r="E2935" i="9" s="1"/>
  <c r="D2978" i="9"/>
  <c r="E2978" i="9" s="1"/>
  <c r="D3016" i="9"/>
  <c r="E3016" i="9" s="1"/>
  <c r="D3063" i="9"/>
  <c r="E3063" i="9" s="1"/>
  <c r="D3082" i="9"/>
  <c r="E3082" i="9" s="1"/>
  <c r="D3098" i="9"/>
  <c r="E3098" i="9" s="1"/>
  <c r="D3114" i="9"/>
  <c r="E3114" i="9" s="1"/>
  <c r="D3130" i="9"/>
  <c r="E3130" i="9" s="1"/>
  <c r="D3146" i="9"/>
  <c r="E3146" i="9" s="1"/>
  <c r="D3162" i="9"/>
  <c r="E3162" i="9" s="1"/>
  <c r="D3178" i="9"/>
  <c r="E3178" i="9" s="1"/>
  <c r="D3194" i="9"/>
  <c r="E3194" i="9" s="1"/>
  <c r="D3210" i="9"/>
  <c r="E3210" i="9" s="1"/>
  <c r="D3226" i="9"/>
  <c r="E3226" i="9" s="1"/>
  <c r="D3242" i="9"/>
  <c r="E3242" i="9" s="1"/>
  <c r="D3258" i="9"/>
  <c r="E3258" i="9" s="1"/>
  <c r="D3274" i="9"/>
  <c r="E3274" i="9" s="1"/>
  <c r="D3290" i="9"/>
  <c r="E3290" i="9" s="1"/>
  <c r="D3306" i="9"/>
  <c r="E3306" i="9" s="1"/>
  <c r="D3322" i="9"/>
  <c r="E3322" i="9" s="1"/>
  <c r="D3338" i="9"/>
  <c r="E3338" i="9" s="1"/>
  <c r="D3354" i="9"/>
  <c r="E3354" i="9" s="1"/>
  <c r="D3370" i="9"/>
  <c r="E3370" i="9" s="1"/>
  <c r="D3386" i="9"/>
  <c r="E3386" i="9" s="1"/>
  <c r="D3402" i="9"/>
  <c r="E3402" i="9" s="1"/>
  <c r="D3418" i="9"/>
  <c r="E3418" i="9" s="1"/>
  <c r="D3434" i="9"/>
  <c r="E3434" i="9" s="1"/>
  <c r="D3450" i="9"/>
  <c r="E3450" i="9" s="1"/>
  <c r="D3466" i="9"/>
  <c r="E3466" i="9" s="1"/>
  <c r="D3482" i="9"/>
  <c r="E3482" i="9" s="1"/>
  <c r="D3498" i="9"/>
  <c r="E3498" i="9" s="1"/>
  <c r="D3514" i="9"/>
  <c r="E3514" i="9" s="1"/>
  <c r="D3530" i="9"/>
  <c r="E3530" i="9" s="1"/>
  <c r="D3546" i="9"/>
  <c r="E3546" i="9" s="1"/>
  <c r="D3562" i="9"/>
  <c r="E3562" i="9" s="1"/>
  <c r="D3578" i="9"/>
  <c r="E3578" i="9" s="1"/>
  <c r="D3594" i="9"/>
  <c r="E3594" i="9" s="1"/>
  <c r="D2552" i="9"/>
  <c r="E2552" i="9" s="1"/>
  <c r="D2599" i="9"/>
  <c r="E2599" i="9" s="1"/>
  <c r="D2642" i="9"/>
  <c r="E2642" i="9" s="1"/>
  <c r="D2680" i="9"/>
  <c r="E2680" i="9" s="1"/>
  <c r="D2727" i="9"/>
  <c r="E2727" i="9" s="1"/>
  <c r="D2770" i="9"/>
  <c r="E2770" i="9" s="1"/>
  <c r="D2808" i="9"/>
  <c r="E2808" i="9" s="1"/>
  <c r="D2855" i="9"/>
  <c r="E2855" i="9" s="1"/>
  <c r="D2898" i="9"/>
  <c r="E2898" i="9" s="1"/>
  <c r="D2936" i="9"/>
  <c r="E2936" i="9" s="1"/>
  <c r="D2983" i="9"/>
  <c r="E2983" i="9" s="1"/>
  <c r="D3026" i="9"/>
  <c r="E3026" i="9" s="1"/>
  <c r="D3064" i="9"/>
  <c r="E3064" i="9" s="1"/>
  <c r="D3083" i="9"/>
  <c r="E3083" i="9" s="1"/>
  <c r="D3099" i="9"/>
  <c r="E3099" i="9" s="1"/>
  <c r="D3115" i="9"/>
  <c r="E3115" i="9" s="1"/>
  <c r="D3131" i="9"/>
  <c r="E3131" i="9" s="1"/>
  <c r="D3147" i="9"/>
  <c r="E3147" i="9" s="1"/>
  <c r="D3163" i="9"/>
  <c r="E3163" i="9" s="1"/>
  <c r="D3179" i="9"/>
  <c r="E3179" i="9" s="1"/>
  <c r="D3195" i="9"/>
  <c r="E3195" i="9" s="1"/>
  <c r="D3211" i="9"/>
  <c r="E3211" i="9" s="1"/>
  <c r="D3227" i="9"/>
  <c r="E3227" i="9" s="1"/>
  <c r="D3243" i="9"/>
  <c r="E3243" i="9" s="1"/>
  <c r="D3259" i="9"/>
  <c r="E3259" i="9" s="1"/>
  <c r="D3275" i="9"/>
  <c r="E3275" i="9" s="1"/>
  <c r="D3291" i="9"/>
  <c r="E3291" i="9" s="1"/>
  <c r="D3307" i="9"/>
  <c r="E3307" i="9" s="1"/>
  <c r="D3323" i="9"/>
  <c r="E3323" i="9" s="1"/>
  <c r="D3339" i="9"/>
  <c r="E3339" i="9" s="1"/>
  <c r="D3355" i="9"/>
  <c r="E3355" i="9" s="1"/>
  <c r="D3371" i="9"/>
  <c r="E3371" i="9" s="1"/>
  <c r="D3387" i="9"/>
  <c r="E3387" i="9" s="1"/>
  <c r="D3403" i="9"/>
  <c r="E3403" i="9" s="1"/>
  <c r="D3419" i="9"/>
  <c r="E3419" i="9" s="1"/>
  <c r="D3435" i="9"/>
  <c r="E3435" i="9" s="1"/>
  <c r="D3451" i="9"/>
  <c r="E3451" i="9" s="1"/>
  <c r="D3467" i="9"/>
  <c r="E3467" i="9" s="1"/>
  <c r="D3483" i="9"/>
  <c r="E3483" i="9" s="1"/>
  <c r="D3499" i="9"/>
  <c r="E3499" i="9" s="1"/>
  <c r="D3515" i="9"/>
  <c r="E3515" i="9" s="1"/>
  <c r="D3531" i="9"/>
  <c r="E3531" i="9" s="1"/>
  <c r="D3547" i="9"/>
  <c r="E3547" i="9" s="1"/>
  <c r="D3563" i="9"/>
  <c r="E3563" i="9" s="1"/>
  <c r="D3579" i="9"/>
  <c r="E3579" i="9" s="1"/>
  <c r="D3595" i="9"/>
  <c r="E3595" i="9" s="1"/>
  <c r="D2562" i="9"/>
  <c r="E2562" i="9" s="1"/>
  <c r="D2600" i="9"/>
  <c r="E2600" i="9" s="1"/>
  <c r="D2647" i="9"/>
  <c r="E2647" i="9" s="1"/>
  <c r="D2690" i="9"/>
  <c r="E2690" i="9" s="1"/>
  <c r="D2728" i="9"/>
  <c r="E2728" i="9" s="1"/>
  <c r="D2775" i="9"/>
  <c r="E2775" i="9" s="1"/>
  <c r="D2818" i="9"/>
  <c r="E2818" i="9" s="1"/>
  <c r="D2856" i="9"/>
  <c r="E2856" i="9" s="1"/>
  <c r="D2903" i="9"/>
  <c r="E2903" i="9" s="1"/>
  <c r="D2946" i="9"/>
  <c r="E2946" i="9" s="1"/>
  <c r="D2984" i="9"/>
  <c r="E2984" i="9" s="1"/>
  <c r="D3031" i="9"/>
  <c r="E3031" i="9" s="1"/>
  <c r="D3072" i="9"/>
  <c r="E3072" i="9" s="1"/>
  <c r="D3088" i="9"/>
  <c r="E3088" i="9" s="1"/>
  <c r="D3104" i="9"/>
  <c r="E3104" i="9" s="1"/>
  <c r="D3120" i="9"/>
  <c r="E3120" i="9" s="1"/>
  <c r="D3136" i="9"/>
  <c r="E3136" i="9" s="1"/>
  <c r="D3152" i="9"/>
  <c r="E3152" i="9" s="1"/>
  <c r="D3168" i="9"/>
  <c r="E3168" i="9" s="1"/>
  <c r="D3184" i="9"/>
  <c r="E3184" i="9" s="1"/>
  <c r="D3200" i="9"/>
  <c r="E3200" i="9" s="1"/>
  <c r="D3216" i="9"/>
  <c r="E3216" i="9" s="1"/>
  <c r="D3232" i="9"/>
  <c r="E3232" i="9" s="1"/>
  <c r="D3248" i="9"/>
  <c r="E3248" i="9" s="1"/>
  <c r="D3264" i="9"/>
  <c r="E3264" i="9" s="1"/>
  <c r="D3280" i="9"/>
  <c r="E3280" i="9" s="1"/>
  <c r="D3296" i="9"/>
  <c r="E3296" i="9" s="1"/>
  <c r="D3312" i="9"/>
  <c r="E3312" i="9" s="1"/>
  <c r="D3328" i="9"/>
  <c r="E3328" i="9" s="1"/>
  <c r="D3344" i="9"/>
  <c r="E3344" i="9" s="1"/>
  <c r="D3360" i="9"/>
  <c r="E3360" i="9" s="1"/>
  <c r="D3376" i="9"/>
  <c r="E3376" i="9" s="1"/>
  <c r="D3392" i="9"/>
  <c r="E3392" i="9" s="1"/>
  <c r="D3408" i="9"/>
  <c r="E3408" i="9" s="1"/>
  <c r="D3424" i="9"/>
  <c r="E3424" i="9" s="1"/>
  <c r="D3440" i="9"/>
  <c r="E3440" i="9" s="1"/>
  <c r="D3456" i="9"/>
  <c r="E3456" i="9" s="1"/>
  <c r="D3472" i="9"/>
  <c r="E3472" i="9" s="1"/>
  <c r="D3488" i="9"/>
  <c r="E3488" i="9" s="1"/>
  <c r="D3504" i="9"/>
  <c r="E3504" i="9" s="1"/>
  <c r="D3520" i="9"/>
  <c r="E3520" i="9" s="1"/>
  <c r="D3536" i="9"/>
  <c r="E3536" i="9" s="1"/>
  <c r="D3552" i="9"/>
  <c r="E3552" i="9" s="1"/>
  <c r="D3568" i="9"/>
  <c r="E3568" i="9" s="1"/>
  <c r="D3584" i="9"/>
  <c r="E3584" i="9" s="1"/>
  <c r="D3600" i="9"/>
  <c r="E3600" i="9" s="1"/>
  <c r="D2567" i="9"/>
  <c r="E2567" i="9" s="1"/>
  <c r="D2610" i="9"/>
  <c r="E2610" i="9" s="1"/>
  <c r="D2648" i="9"/>
  <c r="E2648" i="9" s="1"/>
  <c r="D2695" i="9"/>
  <c r="E2695" i="9" s="1"/>
  <c r="D2738" i="9"/>
  <c r="E2738" i="9" s="1"/>
  <c r="D2776" i="9"/>
  <c r="E2776" i="9" s="1"/>
  <c r="D2823" i="9"/>
  <c r="E2823" i="9" s="1"/>
  <c r="D2866" i="9"/>
  <c r="E2866" i="9" s="1"/>
  <c r="D2904" i="9"/>
  <c r="E2904" i="9" s="1"/>
  <c r="D2951" i="9"/>
  <c r="E2951" i="9" s="1"/>
  <c r="D2994" i="9"/>
  <c r="E2994" i="9" s="1"/>
  <c r="D3032" i="9"/>
  <c r="E3032" i="9" s="1"/>
  <c r="D3073" i="9"/>
  <c r="E3073" i="9" s="1"/>
  <c r="D3089" i="9"/>
  <c r="E3089" i="9" s="1"/>
  <c r="D3105" i="9"/>
  <c r="E3105" i="9" s="1"/>
  <c r="D3121" i="9"/>
  <c r="E3121" i="9" s="1"/>
  <c r="D3137" i="9"/>
  <c r="E3137" i="9" s="1"/>
  <c r="D3153" i="9"/>
  <c r="E3153" i="9" s="1"/>
  <c r="D3169" i="9"/>
  <c r="E3169" i="9" s="1"/>
  <c r="D3185" i="9"/>
  <c r="E3185" i="9" s="1"/>
  <c r="D3201" i="9"/>
  <c r="E3201" i="9" s="1"/>
  <c r="D3217" i="9"/>
  <c r="E3217" i="9" s="1"/>
  <c r="D3233" i="9"/>
  <c r="E3233" i="9" s="1"/>
  <c r="D3249" i="9"/>
  <c r="E3249" i="9" s="1"/>
  <c r="D3265" i="9"/>
  <c r="E3265" i="9" s="1"/>
  <c r="D3281" i="9"/>
  <c r="E3281" i="9" s="1"/>
  <c r="D3297" i="9"/>
  <c r="E3297" i="9" s="1"/>
  <c r="D3313" i="9"/>
  <c r="E3313" i="9" s="1"/>
  <c r="D3329" i="9"/>
  <c r="E3329" i="9" s="1"/>
  <c r="D3345" i="9"/>
  <c r="E3345" i="9" s="1"/>
  <c r="D3361" i="9"/>
  <c r="E3361" i="9" s="1"/>
  <c r="D3377" i="9"/>
  <c r="E3377" i="9" s="1"/>
  <c r="D3393" i="9"/>
  <c r="E3393" i="9" s="1"/>
  <c r="D3409" i="9"/>
  <c r="E3409" i="9" s="1"/>
  <c r="D3425" i="9"/>
  <c r="E3425" i="9" s="1"/>
  <c r="D3441" i="9"/>
  <c r="E3441" i="9" s="1"/>
  <c r="D3457" i="9"/>
  <c r="E3457" i="9" s="1"/>
  <c r="D3473" i="9"/>
  <c r="E3473" i="9" s="1"/>
  <c r="D3489" i="9"/>
  <c r="E3489" i="9" s="1"/>
  <c r="D3505" i="9"/>
  <c r="E3505" i="9" s="1"/>
  <c r="D3521" i="9"/>
  <c r="E3521" i="9" s="1"/>
  <c r="D3537" i="9"/>
  <c r="E3537" i="9" s="1"/>
  <c r="D3553" i="9"/>
  <c r="E3553" i="9" s="1"/>
  <c r="D3569" i="9"/>
  <c r="E3569" i="9" s="1"/>
  <c r="D3585" i="9"/>
  <c r="E3585" i="9" s="1"/>
  <c r="D1" i="9"/>
  <c r="D2568" i="9"/>
  <c r="E2568" i="9" s="1"/>
  <c r="D2615" i="9"/>
  <c r="E2615" i="9" s="1"/>
  <c r="D2658" i="9"/>
  <c r="E2658" i="9" s="1"/>
  <c r="D2696" i="9"/>
  <c r="E2696" i="9" s="1"/>
  <c r="D2743" i="9"/>
  <c r="E2743" i="9" s="1"/>
  <c r="D2786" i="9"/>
  <c r="E2786" i="9" s="1"/>
  <c r="D2824" i="9"/>
  <c r="E2824" i="9" s="1"/>
  <c r="D2871" i="9"/>
  <c r="E2871" i="9" s="1"/>
  <c r="D2914" i="9"/>
  <c r="E2914" i="9" s="1"/>
  <c r="D2952" i="9"/>
  <c r="E2952" i="9" s="1"/>
  <c r="D2999" i="9"/>
  <c r="E2999" i="9" s="1"/>
  <c r="D3042" i="9"/>
  <c r="E3042" i="9" s="1"/>
  <c r="D3074" i="9"/>
  <c r="E3074" i="9" s="1"/>
  <c r="D3090" i="9"/>
  <c r="E3090" i="9" s="1"/>
  <c r="D3106" i="9"/>
  <c r="E3106" i="9" s="1"/>
  <c r="D3122" i="9"/>
  <c r="E3122" i="9" s="1"/>
  <c r="D3138" i="9"/>
  <c r="E3138" i="9" s="1"/>
  <c r="D3154" i="9"/>
  <c r="E3154" i="9" s="1"/>
  <c r="D3170" i="9"/>
  <c r="E3170" i="9" s="1"/>
  <c r="D3186" i="9"/>
  <c r="E3186" i="9" s="1"/>
  <c r="D3202" i="9"/>
  <c r="E3202" i="9" s="1"/>
  <c r="D3218" i="9"/>
  <c r="E3218" i="9" s="1"/>
  <c r="D3234" i="9"/>
  <c r="E3234" i="9" s="1"/>
  <c r="D3250" i="9"/>
  <c r="E3250" i="9" s="1"/>
  <c r="D3266" i="9"/>
  <c r="E3266" i="9" s="1"/>
  <c r="D3282" i="9"/>
  <c r="E3282" i="9" s="1"/>
  <c r="D3298" i="9"/>
  <c r="E3298" i="9" s="1"/>
  <c r="D3314" i="9"/>
  <c r="E3314" i="9" s="1"/>
  <c r="D3330" i="9"/>
  <c r="E3330" i="9" s="1"/>
  <c r="D3346" i="9"/>
  <c r="E3346" i="9" s="1"/>
  <c r="D3362" i="9"/>
  <c r="E3362" i="9" s="1"/>
  <c r="D3378" i="9"/>
  <c r="E3378" i="9" s="1"/>
  <c r="D3394" i="9"/>
  <c r="E3394" i="9" s="1"/>
  <c r="D3410" i="9"/>
  <c r="E3410" i="9" s="1"/>
  <c r="D3426" i="9"/>
  <c r="E3426" i="9" s="1"/>
  <c r="D3442" i="9"/>
  <c r="E3442" i="9" s="1"/>
  <c r="D3458" i="9"/>
  <c r="E3458" i="9" s="1"/>
  <c r="D3474" i="9"/>
  <c r="E3474" i="9" s="1"/>
  <c r="D3490" i="9"/>
  <c r="E3490" i="9" s="1"/>
  <c r="D3506" i="9"/>
  <c r="E3506" i="9" s="1"/>
  <c r="D3522" i="9"/>
  <c r="E3522" i="9" s="1"/>
  <c r="D3538" i="9"/>
  <c r="E3538" i="9" s="1"/>
  <c r="D3554" i="9"/>
  <c r="E3554" i="9" s="1"/>
  <c r="D3570" i="9"/>
  <c r="E3570" i="9" s="1"/>
  <c r="D3586" i="9"/>
  <c r="E3586" i="9" s="1"/>
  <c r="I5" i="10"/>
  <c r="C9" i="1"/>
  <c r="H3" i="8"/>
  <c r="K9" i="9" l="1"/>
  <c r="E1" i="9"/>
  <c r="K10" i="9" s="1"/>
  <c r="K8" i="9"/>
  <c r="H4" i="8"/>
  <c r="D9" i="1"/>
  <c r="H3" i="7"/>
  <c r="H3" i="6"/>
  <c r="H3" i="5"/>
  <c r="H3" i="4"/>
  <c r="H3" i="3"/>
  <c r="D2" i="8" l="1"/>
  <c r="E2" i="8" s="1"/>
  <c r="D10" i="8"/>
  <c r="E10" i="8" s="1"/>
  <c r="D18" i="8"/>
  <c r="E18" i="8" s="1"/>
  <c r="D26" i="8"/>
  <c r="E26" i="8" s="1"/>
  <c r="D34" i="8"/>
  <c r="E34" i="8" s="1"/>
  <c r="D42" i="8"/>
  <c r="E42" i="8" s="1"/>
  <c r="D50" i="8"/>
  <c r="E50" i="8" s="1"/>
  <c r="D58" i="8"/>
  <c r="E58" i="8" s="1"/>
  <c r="D66" i="8"/>
  <c r="E66" i="8" s="1"/>
  <c r="D74" i="8"/>
  <c r="E74" i="8" s="1"/>
  <c r="D82" i="8"/>
  <c r="E82" i="8" s="1"/>
  <c r="D90" i="8"/>
  <c r="E90" i="8" s="1"/>
  <c r="D98" i="8"/>
  <c r="E98" i="8" s="1"/>
  <c r="D106" i="8"/>
  <c r="E106" i="8" s="1"/>
  <c r="D114" i="8"/>
  <c r="E114" i="8" s="1"/>
  <c r="D122" i="8"/>
  <c r="E122" i="8" s="1"/>
  <c r="D130" i="8"/>
  <c r="E130" i="8" s="1"/>
  <c r="D138" i="8"/>
  <c r="E138" i="8" s="1"/>
  <c r="D146" i="8"/>
  <c r="E146" i="8" s="1"/>
  <c r="D154" i="8"/>
  <c r="E154" i="8" s="1"/>
  <c r="D162" i="8"/>
  <c r="E162" i="8" s="1"/>
  <c r="D170" i="8"/>
  <c r="E170" i="8" s="1"/>
  <c r="D178" i="8"/>
  <c r="E178" i="8" s="1"/>
  <c r="D186" i="8"/>
  <c r="E186" i="8" s="1"/>
  <c r="D194" i="8"/>
  <c r="E194" i="8" s="1"/>
  <c r="D202" i="8"/>
  <c r="E202" i="8" s="1"/>
  <c r="D210" i="8"/>
  <c r="E210" i="8" s="1"/>
  <c r="D218" i="8"/>
  <c r="E218" i="8" s="1"/>
  <c r="D226" i="8"/>
  <c r="E226" i="8" s="1"/>
  <c r="D234" i="8"/>
  <c r="E234" i="8" s="1"/>
  <c r="D242" i="8"/>
  <c r="E242" i="8" s="1"/>
  <c r="D250" i="8"/>
  <c r="E250" i="8" s="1"/>
  <c r="D258" i="8"/>
  <c r="E258" i="8" s="1"/>
  <c r="D266" i="8"/>
  <c r="E266" i="8" s="1"/>
  <c r="D274" i="8"/>
  <c r="E274" i="8" s="1"/>
  <c r="D282" i="8"/>
  <c r="E282" i="8" s="1"/>
  <c r="D290" i="8"/>
  <c r="E290" i="8" s="1"/>
  <c r="D298" i="8"/>
  <c r="E298" i="8" s="1"/>
  <c r="D306" i="8"/>
  <c r="E306" i="8" s="1"/>
  <c r="D314" i="8"/>
  <c r="E314" i="8" s="1"/>
  <c r="D322" i="8"/>
  <c r="E322" i="8" s="1"/>
  <c r="D330" i="8"/>
  <c r="E330" i="8" s="1"/>
  <c r="D338" i="8"/>
  <c r="E338" i="8" s="1"/>
  <c r="D346" i="8"/>
  <c r="E346" i="8" s="1"/>
  <c r="D354" i="8"/>
  <c r="E354" i="8" s="1"/>
  <c r="D362" i="8"/>
  <c r="E362" i="8" s="1"/>
  <c r="D370" i="8"/>
  <c r="E370" i="8" s="1"/>
  <c r="D378" i="8"/>
  <c r="E378" i="8" s="1"/>
  <c r="D386" i="8"/>
  <c r="E386" i="8" s="1"/>
  <c r="D394" i="8"/>
  <c r="E394" i="8" s="1"/>
  <c r="D402" i="8"/>
  <c r="E402" i="8" s="1"/>
  <c r="D410" i="8"/>
  <c r="E410" i="8" s="1"/>
  <c r="D418" i="8"/>
  <c r="E418" i="8" s="1"/>
  <c r="D426" i="8"/>
  <c r="E426" i="8" s="1"/>
  <c r="D434" i="8"/>
  <c r="E434" i="8" s="1"/>
  <c r="D442" i="8"/>
  <c r="E442" i="8" s="1"/>
  <c r="D450" i="8"/>
  <c r="E450" i="8" s="1"/>
  <c r="D458" i="8"/>
  <c r="E458" i="8" s="1"/>
  <c r="D466" i="8"/>
  <c r="E466" i="8" s="1"/>
  <c r="D474" i="8"/>
  <c r="E474" i="8" s="1"/>
  <c r="D482" i="8"/>
  <c r="E482" i="8" s="1"/>
  <c r="D490" i="8"/>
  <c r="E490" i="8" s="1"/>
  <c r="D498" i="8"/>
  <c r="E498" i="8" s="1"/>
  <c r="D506" i="8"/>
  <c r="E506" i="8" s="1"/>
  <c r="D514" i="8"/>
  <c r="E514" i="8" s="1"/>
  <c r="D522" i="8"/>
  <c r="E522" i="8" s="1"/>
  <c r="D530" i="8"/>
  <c r="E530" i="8" s="1"/>
  <c r="D538" i="8"/>
  <c r="E538" i="8" s="1"/>
  <c r="D546" i="8"/>
  <c r="E546" i="8" s="1"/>
  <c r="D554" i="8"/>
  <c r="E554" i="8" s="1"/>
  <c r="D562" i="8"/>
  <c r="E562" i="8" s="1"/>
  <c r="D570" i="8"/>
  <c r="E570" i="8" s="1"/>
  <c r="D578" i="8"/>
  <c r="E578" i="8" s="1"/>
  <c r="D586" i="8"/>
  <c r="E586" i="8" s="1"/>
  <c r="D594" i="8"/>
  <c r="E594" i="8" s="1"/>
  <c r="D602" i="8"/>
  <c r="E602" i="8" s="1"/>
  <c r="D610" i="8"/>
  <c r="E610" i="8" s="1"/>
  <c r="D618" i="8"/>
  <c r="E618" i="8" s="1"/>
  <c r="D626" i="8"/>
  <c r="E626" i="8" s="1"/>
  <c r="D634" i="8"/>
  <c r="E634" i="8" s="1"/>
  <c r="D642" i="8"/>
  <c r="E642" i="8" s="1"/>
  <c r="D650" i="8"/>
  <c r="E650" i="8" s="1"/>
  <c r="D658" i="8"/>
  <c r="E658" i="8" s="1"/>
  <c r="D666" i="8"/>
  <c r="E666" i="8" s="1"/>
  <c r="D674" i="8"/>
  <c r="E674" i="8" s="1"/>
  <c r="D3" i="8"/>
  <c r="E3" i="8" s="1"/>
  <c r="D11" i="8"/>
  <c r="E11" i="8" s="1"/>
  <c r="D19" i="8"/>
  <c r="E19" i="8" s="1"/>
  <c r="D27" i="8"/>
  <c r="E27" i="8" s="1"/>
  <c r="D35" i="8"/>
  <c r="E35" i="8" s="1"/>
  <c r="D43" i="8"/>
  <c r="E43" i="8" s="1"/>
  <c r="D51" i="8"/>
  <c r="E51" i="8" s="1"/>
  <c r="D59" i="8"/>
  <c r="E59" i="8" s="1"/>
  <c r="D67" i="8"/>
  <c r="E67" i="8" s="1"/>
  <c r="D75" i="8"/>
  <c r="E75" i="8" s="1"/>
  <c r="D83" i="8"/>
  <c r="E83" i="8" s="1"/>
  <c r="D91" i="8"/>
  <c r="E91" i="8" s="1"/>
  <c r="D99" i="8"/>
  <c r="E99" i="8" s="1"/>
  <c r="D107" i="8"/>
  <c r="E107" i="8" s="1"/>
  <c r="D115" i="8"/>
  <c r="E115" i="8" s="1"/>
  <c r="D123" i="8"/>
  <c r="E123" i="8" s="1"/>
  <c r="D131" i="8"/>
  <c r="E131" i="8" s="1"/>
  <c r="D139" i="8"/>
  <c r="E139" i="8" s="1"/>
  <c r="D147" i="8"/>
  <c r="E147" i="8" s="1"/>
  <c r="D155" i="8"/>
  <c r="E155" i="8" s="1"/>
  <c r="D163" i="8"/>
  <c r="E163" i="8" s="1"/>
  <c r="D171" i="8"/>
  <c r="E171" i="8" s="1"/>
  <c r="D179" i="8"/>
  <c r="E179" i="8" s="1"/>
  <c r="D187" i="8"/>
  <c r="E187" i="8" s="1"/>
  <c r="D195" i="8"/>
  <c r="E195" i="8" s="1"/>
  <c r="D203" i="8"/>
  <c r="E203" i="8" s="1"/>
  <c r="D211" i="8"/>
  <c r="E211" i="8" s="1"/>
  <c r="D219" i="8"/>
  <c r="E219" i="8" s="1"/>
  <c r="D227" i="8"/>
  <c r="E227" i="8" s="1"/>
  <c r="D235" i="8"/>
  <c r="E235" i="8" s="1"/>
  <c r="D243" i="8"/>
  <c r="E243" i="8" s="1"/>
  <c r="D251" i="8"/>
  <c r="E251" i="8" s="1"/>
  <c r="D259" i="8"/>
  <c r="E259" i="8" s="1"/>
  <c r="D267" i="8"/>
  <c r="E267" i="8" s="1"/>
  <c r="D275" i="8"/>
  <c r="E275" i="8" s="1"/>
  <c r="D283" i="8"/>
  <c r="E283" i="8" s="1"/>
  <c r="D291" i="8"/>
  <c r="E291" i="8" s="1"/>
  <c r="D299" i="8"/>
  <c r="E299" i="8" s="1"/>
  <c r="D307" i="8"/>
  <c r="E307" i="8" s="1"/>
  <c r="D315" i="8"/>
  <c r="E315" i="8" s="1"/>
  <c r="D323" i="8"/>
  <c r="E323" i="8" s="1"/>
  <c r="D331" i="8"/>
  <c r="E331" i="8" s="1"/>
  <c r="D339" i="8"/>
  <c r="E339" i="8" s="1"/>
  <c r="D347" i="8"/>
  <c r="E347" i="8" s="1"/>
  <c r="D355" i="8"/>
  <c r="E355" i="8" s="1"/>
  <c r="D363" i="8"/>
  <c r="E363" i="8" s="1"/>
  <c r="D371" i="8"/>
  <c r="E371" i="8" s="1"/>
  <c r="D379" i="8"/>
  <c r="E379" i="8" s="1"/>
  <c r="D387" i="8"/>
  <c r="E387" i="8" s="1"/>
  <c r="D395" i="8"/>
  <c r="E395" i="8" s="1"/>
  <c r="D403" i="8"/>
  <c r="E403" i="8" s="1"/>
  <c r="D411" i="8"/>
  <c r="E411" i="8" s="1"/>
  <c r="D419" i="8"/>
  <c r="E419" i="8" s="1"/>
  <c r="D427" i="8"/>
  <c r="E427" i="8" s="1"/>
  <c r="D435" i="8"/>
  <c r="E435" i="8" s="1"/>
  <c r="D443" i="8"/>
  <c r="E443" i="8" s="1"/>
  <c r="D451" i="8"/>
  <c r="E451" i="8" s="1"/>
  <c r="D459" i="8"/>
  <c r="E459" i="8" s="1"/>
  <c r="D467" i="8"/>
  <c r="E467" i="8" s="1"/>
  <c r="D475" i="8"/>
  <c r="E475" i="8" s="1"/>
  <c r="D483" i="8"/>
  <c r="E483" i="8" s="1"/>
  <c r="D491" i="8"/>
  <c r="E491" i="8" s="1"/>
  <c r="D499" i="8"/>
  <c r="E499" i="8" s="1"/>
  <c r="D507" i="8"/>
  <c r="E507" i="8" s="1"/>
  <c r="D515" i="8"/>
  <c r="E515" i="8" s="1"/>
  <c r="D523" i="8"/>
  <c r="E523" i="8" s="1"/>
  <c r="D531" i="8"/>
  <c r="E531" i="8" s="1"/>
  <c r="D539" i="8"/>
  <c r="E539" i="8" s="1"/>
  <c r="D547" i="8"/>
  <c r="E547" i="8" s="1"/>
  <c r="D555" i="8"/>
  <c r="E555" i="8" s="1"/>
  <c r="D563" i="8"/>
  <c r="E563" i="8" s="1"/>
  <c r="D571" i="8"/>
  <c r="E571" i="8" s="1"/>
  <c r="D579" i="8"/>
  <c r="E579" i="8" s="1"/>
  <c r="D587" i="8"/>
  <c r="E587" i="8" s="1"/>
  <c r="D595" i="8"/>
  <c r="E595" i="8" s="1"/>
  <c r="D603" i="8"/>
  <c r="E603" i="8" s="1"/>
  <c r="D611" i="8"/>
  <c r="E611" i="8" s="1"/>
  <c r="D619" i="8"/>
  <c r="E619" i="8" s="1"/>
  <c r="D627" i="8"/>
  <c r="E627" i="8" s="1"/>
  <c r="D635" i="8"/>
  <c r="E635" i="8" s="1"/>
  <c r="D643" i="8"/>
  <c r="E643" i="8" s="1"/>
  <c r="D651" i="8"/>
  <c r="E651" i="8" s="1"/>
  <c r="D659" i="8"/>
  <c r="E659" i="8" s="1"/>
  <c r="D667" i="8"/>
  <c r="E667" i="8" s="1"/>
  <c r="D675" i="8"/>
  <c r="E675" i="8" s="1"/>
  <c r="D4" i="8"/>
  <c r="E4" i="8" s="1"/>
  <c r="D12" i="8"/>
  <c r="E12" i="8" s="1"/>
  <c r="D20" i="8"/>
  <c r="E20" i="8" s="1"/>
  <c r="D28" i="8"/>
  <c r="E28" i="8" s="1"/>
  <c r="D36" i="8"/>
  <c r="E36" i="8" s="1"/>
  <c r="D44" i="8"/>
  <c r="E44" i="8" s="1"/>
  <c r="D52" i="8"/>
  <c r="E52" i="8" s="1"/>
  <c r="D60" i="8"/>
  <c r="E60" i="8" s="1"/>
  <c r="D68" i="8"/>
  <c r="E68" i="8" s="1"/>
  <c r="D76" i="8"/>
  <c r="E76" i="8" s="1"/>
  <c r="D84" i="8"/>
  <c r="E84" i="8" s="1"/>
  <c r="D92" i="8"/>
  <c r="E92" i="8" s="1"/>
  <c r="D100" i="8"/>
  <c r="E100" i="8" s="1"/>
  <c r="D108" i="8"/>
  <c r="E108" i="8" s="1"/>
  <c r="D116" i="8"/>
  <c r="E116" i="8" s="1"/>
  <c r="D124" i="8"/>
  <c r="E124" i="8" s="1"/>
  <c r="D132" i="8"/>
  <c r="E132" i="8" s="1"/>
  <c r="D140" i="8"/>
  <c r="E140" i="8" s="1"/>
  <c r="D148" i="8"/>
  <c r="E148" i="8" s="1"/>
  <c r="D156" i="8"/>
  <c r="E156" i="8" s="1"/>
  <c r="D164" i="8"/>
  <c r="E164" i="8" s="1"/>
  <c r="D172" i="8"/>
  <c r="E172" i="8" s="1"/>
  <c r="D180" i="8"/>
  <c r="E180" i="8" s="1"/>
  <c r="D188" i="8"/>
  <c r="E188" i="8" s="1"/>
  <c r="D196" i="8"/>
  <c r="E196" i="8" s="1"/>
  <c r="D204" i="8"/>
  <c r="E204" i="8" s="1"/>
  <c r="D212" i="8"/>
  <c r="E212" i="8" s="1"/>
  <c r="D220" i="8"/>
  <c r="E220" i="8" s="1"/>
  <c r="D228" i="8"/>
  <c r="E228" i="8" s="1"/>
  <c r="D236" i="8"/>
  <c r="E236" i="8" s="1"/>
  <c r="D244" i="8"/>
  <c r="E244" i="8" s="1"/>
  <c r="D252" i="8"/>
  <c r="E252" i="8" s="1"/>
  <c r="D260" i="8"/>
  <c r="E260" i="8" s="1"/>
  <c r="D268" i="8"/>
  <c r="E268" i="8" s="1"/>
  <c r="D276" i="8"/>
  <c r="E276" i="8" s="1"/>
  <c r="D284" i="8"/>
  <c r="E284" i="8" s="1"/>
  <c r="D292" i="8"/>
  <c r="E292" i="8" s="1"/>
  <c r="D300" i="8"/>
  <c r="E300" i="8" s="1"/>
  <c r="D308" i="8"/>
  <c r="E308" i="8" s="1"/>
  <c r="D316" i="8"/>
  <c r="E316" i="8" s="1"/>
  <c r="D324" i="8"/>
  <c r="E324" i="8" s="1"/>
  <c r="D332" i="8"/>
  <c r="E332" i="8" s="1"/>
  <c r="D340" i="8"/>
  <c r="E340" i="8" s="1"/>
  <c r="D348" i="8"/>
  <c r="E348" i="8" s="1"/>
  <c r="D356" i="8"/>
  <c r="E356" i="8" s="1"/>
  <c r="D364" i="8"/>
  <c r="E364" i="8" s="1"/>
  <c r="D372" i="8"/>
  <c r="E372" i="8" s="1"/>
  <c r="D380" i="8"/>
  <c r="E380" i="8" s="1"/>
  <c r="D388" i="8"/>
  <c r="E388" i="8" s="1"/>
  <c r="D396" i="8"/>
  <c r="E396" i="8" s="1"/>
  <c r="D404" i="8"/>
  <c r="E404" i="8" s="1"/>
  <c r="D412" i="8"/>
  <c r="E412" i="8" s="1"/>
  <c r="D420" i="8"/>
  <c r="E420" i="8" s="1"/>
  <c r="D428" i="8"/>
  <c r="E428" i="8" s="1"/>
  <c r="D436" i="8"/>
  <c r="E436" i="8" s="1"/>
  <c r="D444" i="8"/>
  <c r="E444" i="8" s="1"/>
  <c r="D452" i="8"/>
  <c r="E452" i="8" s="1"/>
  <c r="D460" i="8"/>
  <c r="E460" i="8" s="1"/>
  <c r="D468" i="8"/>
  <c r="E468" i="8" s="1"/>
  <c r="D476" i="8"/>
  <c r="E476" i="8" s="1"/>
  <c r="D484" i="8"/>
  <c r="E484" i="8" s="1"/>
  <c r="D492" i="8"/>
  <c r="E492" i="8" s="1"/>
  <c r="D500" i="8"/>
  <c r="E500" i="8" s="1"/>
  <c r="D508" i="8"/>
  <c r="E508" i="8" s="1"/>
  <c r="D516" i="8"/>
  <c r="E516" i="8" s="1"/>
  <c r="D524" i="8"/>
  <c r="E524" i="8" s="1"/>
  <c r="D532" i="8"/>
  <c r="E532" i="8" s="1"/>
  <c r="D540" i="8"/>
  <c r="E540" i="8" s="1"/>
  <c r="D548" i="8"/>
  <c r="E548" i="8" s="1"/>
  <c r="D556" i="8"/>
  <c r="E556" i="8" s="1"/>
  <c r="D564" i="8"/>
  <c r="E564" i="8" s="1"/>
  <c r="D572" i="8"/>
  <c r="E572" i="8" s="1"/>
  <c r="D580" i="8"/>
  <c r="E580" i="8" s="1"/>
  <c r="D588" i="8"/>
  <c r="E588" i="8" s="1"/>
  <c r="D596" i="8"/>
  <c r="E596" i="8" s="1"/>
  <c r="D604" i="8"/>
  <c r="E604" i="8" s="1"/>
  <c r="D612" i="8"/>
  <c r="E612" i="8" s="1"/>
  <c r="D620" i="8"/>
  <c r="E620" i="8" s="1"/>
  <c r="D628" i="8"/>
  <c r="E628" i="8" s="1"/>
  <c r="D636" i="8"/>
  <c r="E636" i="8" s="1"/>
  <c r="D644" i="8"/>
  <c r="E644" i="8" s="1"/>
  <c r="D652" i="8"/>
  <c r="E652" i="8" s="1"/>
  <c r="D660" i="8"/>
  <c r="E660" i="8" s="1"/>
  <c r="D668" i="8"/>
  <c r="E668" i="8" s="1"/>
  <c r="D676" i="8"/>
  <c r="E676" i="8" s="1"/>
  <c r="D5" i="8"/>
  <c r="E5" i="8" s="1"/>
  <c r="D13" i="8"/>
  <c r="E13" i="8" s="1"/>
  <c r="D21" i="8"/>
  <c r="E21" i="8" s="1"/>
  <c r="D29" i="8"/>
  <c r="E29" i="8" s="1"/>
  <c r="D37" i="8"/>
  <c r="E37" i="8" s="1"/>
  <c r="D45" i="8"/>
  <c r="E45" i="8" s="1"/>
  <c r="D53" i="8"/>
  <c r="E53" i="8" s="1"/>
  <c r="D61" i="8"/>
  <c r="E61" i="8" s="1"/>
  <c r="D69" i="8"/>
  <c r="E69" i="8" s="1"/>
  <c r="D77" i="8"/>
  <c r="E77" i="8" s="1"/>
  <c r="D85" i="8"/>
  <c r="E85" i="8" s="1"/>
  <c r="D93" i="8"/>
  <c r="E93" i="8" s="1"/>
  <c r="D101" i="8"/>
  <c r="E101" i="8" s="1"/>
  <c r="D109" i="8"/>
  <c r="E109" i="8" s="1"/>
  <c r="D117" i="8"/>
  <c r="E117" i="8" s="1"/>
  <c r="D125" i="8"/>
  <c r="E125" i="8" s="1"/>
  <c r="D133" i="8"/>
  <c r="E133" i="8" s="1"/>
  <c r="D141" i="8"/>
  <c r="E141" i="8" s="1"/>
  <c r="D149" i="8"/>
  <c r="E149" i="8" s="1"/>
  <c r="D157" i="8"/>
  <c r="E157" i="8" s="1"/>
  <c r="D165" i="8"/>
  <c r="E165" i="8" s="1"/>
  <c r="D173" i="8"/>
  <c r="E173" i="8" s="1"/>
  <c r="D181" i="8"/>
  <c r="E181" i="8" s="1"/>
  <c r="D189" i="8"/>
  <c r="E189" i="8" s="1"/>
  <c r="D197" i="8"/>
  <c r="E197" i="8" s="1"/>
  <c r="D205" i="8"/>
  <c r="E205" i="8" s="1"/>
  <c r="D213" i="8"/>
  <c r="E213" i="8" s="1"/>
  <c r="D221" i="8"/>
  <c r="E221" i="8" s="1"/>
  <c r="D6" i="8"/>
  <c r="E6" i="8" s="1"/>
  <c r="D14" i="8"/>
  <c r="E14" i="8" s="1"/>
  <c r="D22" i="8"/>
  <c r="E22" i="8" s="1"/>
  <c r="D30" i="8"/>
  <c r="E30" i="8" s="1"/>
  <c r="D38" i="8"/>
  <c r="E38" i="8" s="1"/>
  <c r="D46" i="8"/>
  <c r="E46" i="8" s="1"/>
  <c r="D54" i="8"/>
  <c r="E54" i="8" s="1"/>
  <c r="D62" i="8"/>
  <c r="E62" i="8" s="1"/>
  <c r="D70" i="8"/>
  <c r="E70" i="8" s="1"/>
  <c r="D78" i="8"/>
  <c r="E78" i="8" s="1"/>
  <c r="D86" i="8"/>
  <c r="E86" i="8" s="1"/>
  <c r="D94" i="8"/>
  <c r="E94" i="8" s="1"/>
  <c r="D102" i="8"/>
  <c r="E102" i="8" s="1"/>
  <c r="D110" i="8"/>
  <c r="E110" i="8" s="1"/>
  <c r="D118" i="8"/>
  <c r="E118" i="8" s="1"/>
  <c r="D126" i="8"/>
  <c r="E126" i="8" s="1"/>
  <c r="D134" i="8"/>
  <c r="E134" i="8" s="1"/>
  <c r="D142" i="8"/>
  <c r="E142" i="8" s="1"/>
  <c r="D150" i="8"/>
  <c r="E150" i="8" s="1"/>
  <c r="D158" i="8"/>
  <c r="E158" i="8" s="1"/>
  <c r="D166" i="8"/>
  <c r="E166" i="8" s="1"/>
  <c r="D174" i="8"/>
  <c r="E174" i="8" s="1"/>
  <c r="D182" i="8"/>
  <c r="E182" i="8" s="1"/>
  <c r="D190" i="8"/>
  <c r="E190" i="8" s="1"/>
  <c r="D198" i="8"/>
  <c r="E198" i="8" s="1"/>
  <c r="D206" i="8"/>
  <c r="E206" i="8" s="1"/>
  <c r="D214" i="8"/>
  <c r="E214" i="8" s="1"/>
  <c r="D222" i="8"/>
  <c r="E222" i="8" s="1"/>
  <c r="D7" i="8"/>
  <c r="E7" i="8" s="1"/>
  <c r="D15" i="8"/>
  <c r="E15" i="8" s="1"/>
  <c r="D23" i="8"/>
  <c r="E23" i="8" s="1"/>
  <c r="D31" i="8"/>
  <c r="E31" i="8" s="1"/>
  <c r="D39" i="8"/>
  <c r="E39" i="8" s="1"/>
  <c r="D47" i="8"/>
  <c r="E47" i="8" s="1"/>
  <c r="D55" i="8"/>
  <c r="E55" i="8" s="1"/>
  <c r="D63" i="8"/>
  <c r="E63" i="8" s="1"/>
  <c r="D71" i="8"/>
  <c r="E71" i="8" s="1"/>
  <c r="D79" i="8"/>
  <c r="E79" i="8" s="1"/>
  <c r="D87" i="8"/>
  <c r="E87" i="8" s="1"/>
  <c r="D95" i="8"/>
  <c r="E95" i="8" s="1"/>
  <c r="D103" i="8"/>
  <c r="E103" i="8" s="1"/>
  <c r="D111" i="8"/>
  <c r="E111" i="8" s="1"/>
  <c r="D119" i="8"/>
  <c r="E119" i="8" s="1"/>
  <c r="D127" i="8"/>
  <c r="E127" i="8" s="1"/>
  <c r="D135" i="8"/>
  <c r="E135" i="8" s="1"/>
  <c r="D143" i="8"/>
  <c r="E143" i="8" s="1"/>
  <c r="D151" i="8"/>
  <c r="E151" i="8" s="1"/>
  <c r="D159" i="8"/>
  <c r="E159" i="8" s="1"/>
  <c r="D167" i="8"/>
  <c r="E167" i="8" s="1"/>
  <c r="D175" i="8"/>
  <c r="E175" i="8" s="1"/>
  <c r="D183" i="8"/>
  <c r="E183" i="8" s="1"/>
  <c r="D191" i="8"/>
  <c r="E191" i="8" s="1"/>
  <c r="D199" i="8"/>
  <c r="E199" i="8" s="1"/>
  <c r="D207" i="8"/>
  <c r="E207" i="8" s="1"/>
  <c r="D215" i="8"/>
  <c r="E215" i="8" s="1"/>
  <c r="D223" i="8"/>
  <c r="E223" i="8" s="1"/>
  <c r="D8" i="8"/>
  <c r="E8" i="8" s="1"/>
  <c r="D16" i="8"/>
  <c r="E16" i="8" s="1"/>
  <c r="D24" i="8"/>
  <c r="E24" i="8" s="1"/>
  <c r="D32" i="8"/>
  <c r="E32" i="8" s="1"/>
  <c r="D40" i="8"/>
  <c r="E40" i="8" s="1"/>
  <c r="D48" i="8"/>
  <c r="E48" i="8" s="1"/>
  <c r="D56" i="8"/>
  <c r="E56" i="8" s="1"/>
  <c r="D64" i="8"/>
  <c r="E64" i="8" s="1"/>
  <c r="D72" i="8"/>
  <c r="E72" i="8" s="1"/>
  <c r="D80" i="8"/>
  <c r="E80" i="8" s="1"/>
  <c r="D88" i="8"/>
  <c r="E88" i="8" s="1"/>
  <c r="D96" i="8"/>
  <c r="E96" i="8" s="1"/>
  <c r="D104" i="8"/>
  <c r="E104" i="8" s="1"/>
  <c r="D112" i="8"/>
  <c r="E112" i="8" s="1"/>
  <c r="D120" i="8"/>
  <c r="E120" i="8" s="1"/>
  <c r="D128" i="8"/>
  <c r="E128" i="8" s="1"/>
  <c r="D136" i="8"/>
  <c r="E136" i="8" s="1"/>
  <c r="D144" i="8"/>
  <c r="E144" i="8" s="1"/>
  <c r="D152" i="8"/>
  <c r="E152" i="8" s="1"/>
  <c r="D160" i="8"/>
  <c r="E160" i="8" s="1"/>
  <c r="D168" i="8"/>
  <c r="E168" i="8" s="1"/>
  <c r="D176" i="8"/>
  <c r="E176" i="8" s="1"/>
  <c r="D184" i="8"/>
  <c r="E184" i="8" s="1"/>
  <c r="D192" i="8"/>
  <c r="E192" i="8" s="1"/>
  <c r="D200" i="8"/>
  <c r="E200" i="8" s="1"/>
  <c r="D208" i="8"/>
  <c r="E208" i="8" s="1"/>
  <c r="D216" i="8"/>
  <c r="E216" i="8" s="1"/>
  <c r="D224" i="8"/>
  <c r="E224" i="8" s="1"/>
  <c r="D232" i="8"/>
  <c r="E232" i="8" s="1"/>
  <c r="D240" i="8"/>
  <c r="E240" i="8" s="1"/>
  <c r="D248" i="8"/>
  <c r="E248" i="8" s="1"/>
  <c r="D256" i="8"/>
  <c r="E256" i="8" s="1"/>
  <c r="D264" i="8"/>
  <c r="E264" i="8" s="1"/>
  <c r="D272" i="8"/>
  <c r="E272" i="8" s="1"/>
  <c r="D280" i="8"/>
  <c r="E280" i="8" s="1"/>
  <c r="D288" i="8"/>
  <c r="E288" i="8" s="1"/>
  <c r="D296" i="8"/>
  <c r="E296" i="8" s="1"/>
  <c r="D304" i="8"/>
  <c r="E304" i="8" s="1"/>
  <c r="D312" i="8"/>
  <c r="E312" i="8" s="1"/>
  <c r="D320" i="8"/>
  <c r="E320" i="8" s="1"/>
  <c r="D328" i="8"/>
  <c r="E328" i="8" s="1"/>
  <c r="D336" i="8"/>
  <c r="E336" i="8" s="1"/>
  <c r="D344" i="8"/>
  <c r="E344" i="8" s="1"/>
  <c r="D352" i="8"/>
  <c r="E352" i="8" s="1"/>
  <c r="D360" i="8"/>
  <c r="E360" i="8" s="1"/>
  <c r="D368" i="8"/>
  <c r="E368" i="8" s="1"/>
  <c r="D376" i="8"/>
  <c r="E376" i="8" s="1"/>
  <c r="D384" i="8"/>
  <c r="E384" i="8" s="1"/>
  <c r="D392" i="8"/>
  <c r="E392" i="8" s="1"/>
  <c r="D400" i="8"/>
  <c r="E400" i="8" s="1"/>
  <c r="D408" i="8"/>
  <c r="E408" i="8" s="1"/>
  <c r="D416" i="8"/>
  <c r="E416" i="8" s="1"/>
  <c r="D424" i="8"/>
  <c r="E424" i="8" s="1"/>
  <c r="D432" i="8"/>
  <c r="E432" i="8" s="1"/>
  <c r="D440" i="8"/>
  <c r="E440" i="8" s="1"/>
  <c r="D448" i="8"/>
  <c r="E448" i="8" s="1"/>
  <c r="D456" i="8"/>
  <c r="E456" i="8" s="1"/>
  <c r="D464" i="8"/>
  <c r="E464" i="8" s="1"/>
  <c r="D472" i="8"/>
  <c r="E472" i="8" s="1"/>
  <c r="D480" i="8"/>
  <c r="E480" i="8" s="1"/>
  <c r="D488" i="8"/>
  <c r="E488" i="8" s="1"/>
  <c r="D496" i="8"/>
  <c r="E496" i="8" s="1"/>
  <c r="D504" i="8"/>
  <c r="E504" i="8" s="1"/>
  <c r="D512" i="8"/>
  <c r="E512" i="8" s="1"/>
  <c r="D520" i="8"/>
  <c r="E520" i="8" s="1"/>
  <c r="D528" i="8"/>
  <c r="E528" i="8" s="1"/>
  <c r="D536" i="8"/>
  <c r="E536" i="8" s="1"/>
  <c r="D544" i="8"/>
  <c r="E544" i="8" s="1"/>
  <c r="D552" i="8"/>
  <c r="E552" i="8" s="1"/>
  <c r="D560" i="8"/>
  <c r="E560" i="8" s="1"/>
  <c r="D568" i="8"/>
  <c r="E568" i="8" s="1"/>
  <c r="D576" i="8"/>
  <c r="E576" i="8" s="1"/>
  <c r="D584" i="8"/>
  <c r="E584" i="8" s="1"/>
  <c r="D592" i="8"/>
  <c r="E592" i="8" s="1"/>
  <c r="D600" i="8"/>
  <c r="E600" i="8" s="1"/>
  <c r="D608" i="8"/>
  <c r="E608" i="8" s="1"/>
  <c r="D616" i="8"/>
  <c r="E616" i="8" s="1"/>
  <c r="D624" i="8"/>
  <c r="E624" i="8" s="1"/>
  <c r="D632" i="8"/>
  <c r="E632" i="8" s="1"/>
  <c r="D640" i="8"/>
  <c r="E640" i="8" s="1"/>
  <c r="D648" i="8"/>
  <c r="E648" i="8" s="1"/>
  <c r="D656" i="8"/>
  <c r="E656" i="8" s="1"/>
  <c r="D664" i="8"/>
  <c r="E664" i="8" s="1"/>
  <c r="D672" i="8"/>
  <c r="E672" i="8" s="1"/>
  <c r="D680" i="8"/>
  <c r="E680" i="8" s="1"/>
  <c r="D9" i="8"/>
  <c r="E9" i="8" s="1"/>
  <c r="D17" i="8"/>
  <c r="E17" i="8" s="1"/>
  <c r="D25" i="8"/>
  <c r="E25" i="8" s="1"/>
  <c r="D33" i="8"/>
  <c r="E33" i="8" s="1"/>
  <c r="D41" i="8"/>
  <c r="E41" i="8" s="1"/>
  <c r="D49" i="8"/>
  <c r="E49" i="8" s="1"/>
  <c r="D57" i="8"/>
  <c r="E57" i="8" s="1"/>
  <c r="D65" i="8"/>
  <c r="E65" i="8" s="1"/>
  <c r="D73" i="8"/>
  <c r="E73" i="8" s="1"/>
  <c r="D81" i="8"/>
  <c r="E81" i="8" s="1"/>
  <c r="D89" i="8"/>
  <c r="E89" i="8" s="1"/>
  <c r="D97" i="8"/>
  <c r="E97" i="8" s="1"/>
  <c r="D105" i="8"/>
  <c r="E105" i="8" s="1"/>
  <c r="D113" i="8"/>
  <c r="E113" i="8" s="1"/>
  <c r="D121" i="8"/>
  <c r="E121" i="8" s="1"/>
  <c r="D129" i="8"/>
  <c r="E129" i="8" s="1"/>
  <c r="D137" i="8"/>
  <c r="E137" i="8" s="1"/>
  <c r="D145" i="8"/>
  <c r="E145" i="8" s="1"/>
  <c r="D153" i="8"/>
  <c r="E153" i="8" s="1"/>
  <c r="D161" i="8"/>
  <c r="E161" i="8" s="1"/>
  <c r="D169" i="8"/>
  <c r="E169" i="8" s="1"/>
  <c r="D177" i="8"/>
  <c r="E177" i="8" s="1"/>
  <c r="D185" i="8"/>
  <c r="E185" i="8" s="1"/>
  <c r="D193" i="8"/>
  <c r="E193" i="8" s="1"/>
  <c r="D201" i="8"/>
  <c r="E201" i="8" s="1"/>
  <c r="D209" i="8"/>
  <c r="E209" i="8" s="1"/>
  <c r="D238" i="8"/>
  <c r="E238" i="8" s="1"/>
  <c r="D254" i="8"/>
  <c r="E254" i="8" s="1"/>
  <c r="D270" i="8"/>
  <c r="E270" i="8" s="1"/>
  <c r="D286" i="8"/>
  <c r="E286" i="8" s="1"/>
  <c r="D302" i="8"/>
  <c r="E302" i="8" s="1"/>
  <c r="D318" i="8"/>
  <c r="E318" i="8" s="1"/>
  <c r="D334" i="8"/>
  <c r="E334" i="8" s="1"/>
  <c r="D350" i="8"/>
  <c r="E350" i="8" s="1"/>
  <c r="D366" i="8"/>
  <c r="E366" i="8" s="1"/>
  <c r="D382" i="8"/>
  <c r="E382" i="8" s="1"/>
  <c r="D398" i="8"/>
  <c r="E398" i="8" s="1"/>
  <c r="D414" i="8"/>
  <c r="E414" i="8" s="1"/>
  <c r="D430" i="8"/>
  <c r="E430" i="8" s="1"/>
  <c r="D446" i="8"/>
  <c r="E446" i="8" s="1"/>
  <c r="D462" i="8"/>
  <c r="E462" i="8" s="1"/>
  <c r="D478" i="8"/>
  <c r="E478" i="8" s="1"/>
  <c r="D494" i="8"/>
  <c r="E494" i="8" s="1"/>
  <c r="D510" i="8"/>
  <c r="E510" i="8" s="1"/>
  <c r="D526" i="8"/>
  <c r="E526" i="8" s="1"/>
  <c r="D542" i="8"/>
  <c r="E542" i="8" s="1"/>
  <c r="D558" i="8"/>
  <c r="E558" i="8" s="1"/>
  <c r="D574" i="8"/>
  <c r="E574" i="8" s="1"/>
  <c r="D590" i="8"/>
  <c r="E590" i="8" s="1"/>
  <c r="D606" i="8"/>
  <c r="E606" i="8" s="1"/>
  <c r="D622" i="8"/>
  <c r="E622" i="8" s="1"/>
  <c r="D638" i="8"/>
  <c r="E638" i="8" s="1"/>
  <c r="D654" i="8"/>
  <c r="E654" i="8" s="1"/>
  <c r="D670" i="8"/>
  <c r="E670" i="8" s="1"/>
  <c r="D683" i="8"/>
  <c r="E683" i="8" s="1"/>
  <c r="D691" i="8"/>
  <c r="E691" i="8" s="1"/>
  <c r="D699" i="8"/>
  <c r="E699" i="8" s="1"/>
  <c r="D707" i="8"/>
  <c r="E707" i="8" s="1"/>
  <c r="D715" i="8"/>
  <c r="E715" i="8" s="1"/>
  <c r="D723" i="8"/>
  <c r="E723" i="8" s="1"/>
  <c r="D731" i="8"/>
  <c r="E731" i="8" s="1"/>
  <c r="D739" i="8"/>
  <c r="E739" i="8" s="1"/>
  <c r="D747" i="8"/>
  <c r="E747" i="8" s="1"/>
  <c r="D755" i="8"/>
  <c r="E755" i="8" s="1"/>
  <c r="D763" i="8"/>
  <c r="E763" i="8" s="1"/>
  <c r="D771" i="8"/>
  <c r="E771" i="8" s="1"/>
  <c r="D779" i="8"/>
  <c r="E779" i="8" s="1"/>
  <c r="D787" i="8"/>
  <c r="E787" i="8" s="1"/>
  <c r="D795" i="8"/>
  <c r="E795" i="8" s="1"/>
  <c r="D803" i="8"/>
  <c r="E803" i="8" s="1"/>
  <c r="D811" i="8"/>
  <c r="E811" i="8" s="1"/>
  <c r="D819" i="8"/>
  <c r="E819" i="8" s="1"/>
  <c r="D827" i="8"/>
  <c r="E827" i="8" s="1"/>
  <c r="D835" i="8"/>
  <c r="E835" i="8" s="1"/>
  <c r="D843" i="8"/>
  <c r="E843" i="8" s="1"/>
  <c r="D851" i="8"/>
  <c r="E851" i="8" s="1"/>
  <c r="D859" i="8"/>
  <c r="E859" i="8" s="1"/>
  <c r="D867" i="8"/>
  <c r="E867" i="8" s="1"/>
  <c r="D875" i="8"/>
  <c r="E875" i="8" s="1"/>
  <c r="D883" i="8"/>
  <c r="E883" i="8" s="1"/>
  <c r="D891" i="8"/>
  <c r="E891" i="8" s="1"/>
  <c r="D899" i="8"/>
  <c r="E899" i="8" s="1"/>
  <c r="D907" i="8"/>
  <c r="E907" i="8" s="1"/>
  <c r="D915" i="8"/>
  <c r="E915" i="8" s="1"/>
  <c r="D923" i="8"/>
  <c r="E923" i="8" s="1"/>
  <c r="D931" i="8"/>
  <c r="E931" i="8" s="1"/>
  <c r="D939" i="8"/>
  <c r="E939" i="8" s="1"/>
  <c r="D947" i="8"/>
  <c r="E947" i="8" s="1"/>
  <c r="D955" i="8"/>
  <c r="E955" i="8" s="1"/>
  <c r="D963" i="8"/>
  <c r="E963" i="8" s="1"/>
  <c r="D971" i="8"/>
  <c r="E971" i="8" s="1"/>
  <c r="D979" i="8"/>
  <c r="E979" i="8" s="1"/>
  <c r="D987" i="8"/>
  <c r="E987" i="8" s="1"/>
  <c r="D995" i="8"/>
  <c r="E995" i="8" s="1"/>
  <c r="D1003" i="8"/>
  <c r="E1003" i="8" s="1"/>
  <c r="D1011" i="8"/>
  <c r="E1011" i="8" s="1"/>
  <c r="D1019" i="8"/>
  <c r="E1019" i="8" s="1"/>
  <c r="D1027" i="8"/>
  <c r="E1027" i="8" s="1"/>
  <c r="D1035" i="8"/>
  <c r="E1035" i="8" s="1"/>
  <c r="D1043" i="8"/>
  <c r="E1043" i="8" s="1"/>
  <c r="D1051" i="8"/>
  <c r="E1051" i="8" s="1"/>
  <c r="D1059" i="8"/>
  <c r="E1059" i="8" s="1"/>
  <c r="D1067" i="8"/>
  <c r="E1067" i="8" s="1"/>
  <c r="D1075" i="8"/>
  <c r="E1075" i="8" s="1"/>
  <c r="D1083" i="8"/>
  <c r="E1083" i="8" s="1"/>
  <c r="D1091" i="8"/>
  <c r="E1091" i="8" s="1"/>
  <c r="D1099" i="8"/>
  <c r="E1099" i="8" s="1"/>
  <c r="D1107" i="8"/>
  <c r="E1107" i="8" s="1"/>
  <c r="D1115" i="8"/>
  <c r="E1115" i="8" s="1"/>
  <c r="D1123" i="8"/>
  <c r="E1123" i="8" s="1"/>
  <c r="D1131" i="8"/>
  <c r="E1131" i="8" s="1"/>
  <c r="D1139" i="8"/>
  <c r="E1139" i="8" s="1"/>
  <c r="D1147" i="8"/>
  <c r="E1147" i="8" s="1"/>
  <c r="D1155" i="8"/>
  <c r="E1155" i="8" s="1"/>
  <c r="D1163" i="8"/>
  <c r="E1163" i="8" s="1"/>
  <c r="D1171" i="8"/>
  <c r="E1171" i="8" s="1"/>
  <c r="D1179" i="8"/>
  <c r="E1179" i="8" s="1"/>
  <c r="D217" i="8"/>
  <c r="E217" i="8" s="1"/>
  <c r="D239" i="8"/>
  <c r="E239" i="8" s="1"/>
  <c r="D255" i="8"/>
  <c r="E255" i="8" s="1"/>
  <c r="D271" i="8"/>
  <c r="E271" i="8" s="1"/>
  <c r="D287" i="8"/>
  <c r="E287" i="8" s="1"/>
  <c r="D303" i="8"/>
  <c r="E303" i="8" s="1"/>
  <c r="D319" i="8"/>
  <c r="E319" i="8" s="1"/>
  <c r="D335" i="8"/>
  <c r="E335" i="8" s="1"/>
  <c r="D351" i="8"/>
  <c r="E351" i="8" s="1"/>
  <c r="D367" i="8"/>
  <c r="E367" i="8" s="1"/>
  <c r="D383" i="8"/>
  <c r="E383" i="8" s="1"/>
  <c r="D399" i="8"/>
  <c r="E399" i="8" s="1"/>
  <c r="D415" i="8"/>
  <c r="E415" i="8" s="1"/>
  <c r="D431" i="8"/>
  <c r="E431" i="8" s="1"/>
  <c r="D447" i="8"/>
  <c r="E447" i="8" s="1"/>
  <c r="D463" i="8"/>
  <c r="E463" i="8" s="1"/>
  <c r="D479" i="8"/>
  <c r="E479" i="8" s="1"/>
  <c r="D495" i="8"/>
  <c r="E495" i="8" s="1"/>
  <c r="D511" i="8"/>
  <c r="E511" i="8" s="1"/>
  <c r="D527" i="8"/>
  <c r="E527" i="8" s="1"/>
  <c r="D543" i="8"/>
  <c r="E543" i="8" s="1"/>
  <c r="D559" i="8"/>
  <c r="E559" i="8" s="1"/>
  <c r="D575" i="8"/>
  <c r="E575" i="8" s="1"/>
  <c r="D591" i="8"/>
  <c r="E591" i="8" s="1"/>
  <c r="D607" i="8"/>
  <c r="E607" i="8" s="1"/>
  <c r="D623" i="8"/>
  <c r="E623" i="8" s="1"/>
  <c r="D639" i="8"/>
  <c r="E639" i="8" s="1"/>
  <c r="D655" i="8"/>
  <c r="E655" i="8" s="1"/>
  <c r="D671" i="8"/>
  <c r="E671" i="8" s="1"/>
  <c r="D684" i="8"/>
  <c r="E684" i="8" s="1"/>
  <c r="D692" i="8"/>
  <c r="E692" i="8" s="1"/>
  <c r="D700" i="8"/>
  <c r="E700" i="8" s="1"/>
  <c r="D708" i="8"/>
  <c r="E708" i="8" s="1"/>
  <c r="D716" i="8"/>
  <c r="E716" i="8" s="1"/>
  <c r="D724" i="8"/>
  <c r="E724" i="8" s="1"/>
  <c r="D732" i="8"/>
  <c r="E732" i="8" s="1"/>
  <c r="D740" i="8"/>
  <c r="E740" i="8" s="1"/>
  <c r="D748" i="8"/>
  <c r="E748" i="8" s="1"/>
  <c r="D756" i="8"/>
  <c r="E756" i="8" s="1"/>
  <c r="D764" i="8"/>
  <c r="E764" i="8" s="1"/>
  <c r="D772" i="8"/>
  <c r="E772" i="8" s="1"/>
  <c r="D780" i="8"/>
  <c r="E780" i="8" s="1"/>
  <c r="D788" i="8"/>
  <c r="E788" i="8" s="1"/>
  <c r="D796" i="8"/>
  <c r="E796" i="8" s="1"/>
  <c r="D804" i="8"/>
  <c r="E804" i="8" s="1"/>
  <c r="D812" i="8"/>
  <c r="E812" i="8" s="1"/>
  <c r="D820" i="8"/>
  <c r="E820" i="8" s="1"/>
  <c r="D828" i="8"/>
  <c r="E828" i="8" s="1"/>
  <c r="D836" i="8"/>
  <c r="E836" i="8" s="1"/>
  <c r="D844" i="8"/>
  <c r="E844" i="8" s="1"/>
  <c r="D852" i="8"/>
  <c r="E852" i="8" s="1"/>
  <c r="D860" i="8"/>
  <c r="E860" i="8" s="1"/>
  <c r="D868" i="8"/>
  <c r="E868" i="8" s="1"/>
  <c r="D876" i="8"/>
  <c r="E876" i="8" s="1"/>
  <c r="D884" i="8"/>
  <c r="E884" i="8" s="1"/>
  <c r="D892" i="8"/>
  <c r="E892" i="8" s="1"/>
  <c r="D900" i="8"/>
  <c r="E900" i="8" s="1"/>
  <c r="D908" i="8"/>
  <c r="E908" i="8" s="1"/>
  <c r="D916" i="8"/>
  <c r="E916" i="8" s="1"/>
  <c r="D924" i="8"/>
  <c r="E924" i="8" s="1"/>
  <c r="D932" i="8"/>
  <c r="E932" i="8" s="1"/>
  <c r="D940" i="8"/>
  <c r="E940" i="8" s="1"/>
  <c r="D948" i="8"/>
  <c r="E948" i="8" s="1"/>
  <c r="D956" i="8"/>
  <c r="E956" i="8" s="1"/>
  <c r="D964" i="8"/>
  <c r="E964" i="8" s="1"/>
  <c r="D972" i="8"/>
  <c r="E972" i="8" s="1"/>
  <c r="D980" i="8"/>
  <c r="E980" i="8" s="1"/>
  <c r="D988" i="8"/>
  <c r="E988" i="8" s="1"/>
  <c r="D996" i="8"/>
  <c r="E996" i="8" s="1"/>
  <c r="D1004" i="8"/>
  <c r="E1004" i="8" s="1"/>
  <c r="D1012" i="8"/>
  <c r="E1012" i="8" s="1"/>
  <c r="D1020" i="8"/>
  <c r="E1020" i="8" s="1"/>
  <c r="D1028" i="8"/>
  <c r="E1028" i="8" s="1"/>
  <c r="D1036" i="8"/>
  <c r="E1036" i="8" s="1"/>
  <c r="D1044" i="8"/>
  <c r="E1044" i="8" s="1"/>
  <c r="D1052" i="8"/>
  <c r="E1052" i="8" s="1"/>
  <c r="D1060" i="8"/>
  <c r="E1060" i="8" s="1"/>
  <c r="D1068" i="8"/>
  <c r="E1068" i="8" s="1"/>
  <c r="D1076" i="8"/>
  <c r="E1076" i="8" s="1"/>
  <c r="D1084" i="8"/>
  <c r="E1084" i="8" s="1"/>
  <c r="D225" i="8"/>
  <c r="E225" i="8" s="1"/>
  <c r="D241" i="8"/>
  <c r="E241" i="8" s="1"/>
  <c r="D257" i="8"/>
  <c r="E257" i="8" s="1"/>
  <c r="D273" i="8"/>
  <c r="E273" i="8" s="1"/>
  <c r="D289" i="8"/>
  <c r="E289" i="8" s="1"/>
  <c r="D305" i="8"/>
  <c r="E305" i="8" s="1"/>
  <c r="D321" i="8"/>
  <c r="E321" i="8" s="1"/>
  <c r="D337" i="8"/>
  <c r="E337" i="8" s="1"/>
  <c r="D353" i="8"/>
  <c r="E353" i="8" s="1"/>
  <c r="D369" i="8"/>
  <c r="E369" i="8" s="1"/>
  <c r="D385" i="8"/>
  <c r="E385" i="8" s="1"/>
  <c r="D401" i="8"/>
  <c r="E401" i="8" s="1"/>
  <c r="D417" i="8"/>
  <c r="E417" i="8" s="1"/>
  <c r="D433" i="8"/>
  <c r="E433" i="8" s="1"/>
  <c r="D449" i="8"/>
  <c r="E449" i="8" s="1"/>
  <c r="D465" i="8"/>
  <c r="E465" i="8" s="1"/>
  <c r="D481" i="8"/>
  <c r="E481" i="8" s="1"/>
  <c r="D497" i="8"/>
  <c r="E497" i="8" s="1"/>
  <c r="D513" i="8"/>
  <c r="E513" i="8" s="1"/>
  <c r="D529" i="8"/>
  <c r="E529" i="8" s="1"/>
  <c r="D545" i="8"/>
  <c r="E545" i="8" s="1"/>
  <c r="D561" i="8"/>
  <c r="E561" i="8" s="1"/>
  <c r="D577" i="8"/>
  <c r="E577" i="8" s="1"/>
  <c r="D593" i="8"/>
  <c r="E593" i="8" s="1"/>
  <c r="D609" i="8"/>
  <c r="E609" i="8" s="1"/>
  <c r="D625" i="8"/>
  <c r="E625" i="8" s="1"/>
  <c r="D641" i="8"/>
  <c r="E641" i="8" s="1"/>
  <c r="D657" i="8"/>
  <c r="E657" i="8" s="1"/>
  <c r="D673" i="8"/>
  <c r="E673" i="8" s="1"/>
  <c r="D685" i="8"/>
  <c r="E685" i="8" s="1"/>
  <c r="D693" i="8"/>
  <c r="E693" i="8" s="1"/>
  <c r="D701" i="8"/>
  <c r="E701" i="8" s="1"/>
  <c r="D709" i="8"/>
  <c r="E709" i="8" s="1"/>
  <c r="D717" i="8"/>
  <c r="E717" i="8" s="1"/>
  <c r="D725" i="8"/>
  <c r="E725" i="8" s="1"/>
  <c r="D733" i="8"/>
  <c r="E733" i="8" s="1"/>
  <c r="D741" i="8"/>
  <c r="E741" i="8" s="1"/>
  <c r="D749" i="8"/>
  <c r="E749" i="8" s="1"/>
  <c r="D757" i="8"/>
  <c r="E757" i="8" s="1"/>
  <c r="D765" i="8"/>
  <c r="E765" i="8" s="1"/>
  <c r="D773" i="8"/>
  <c r="E773" i="8" s="1"/>
  <c r="D781" i="8"/>
  <c r="E781" i="8" s="1"/>
  <c r="D789" i="8"/>
  <c r="E789" i="8" s="1"/>
  <c r="D797" i="8"/>
  <c r="E797" i="8" s="1"/>
  <c r="D805" i="8"/>
  <c r="E805" i="8" s="1"/>
  <c r="D813" i="8"/>
  <c r="E813" i="8" s="1"/>
  <c r="D821" i="8"/>
  <c r="E821" i="8" s="1"/>
  <c r="D829" i="8"/>
  <c r="E829" i="8" s="1"/>
  <c r="D837" i="8"/>
  <c r="E837" i="8" s="1"/>
  <c r="D845" i="8"/>
  <c r="E845" i="8" s="1"/>
  <c r="D853" i="8"/>
  <c r="E853" i="8" s="1"/>
  <c r="D861" i="8"/>
  <c r="E861" i="8" s="1"/>
  <c r="D869" i="8"/>
  <c r="E869" i="8" s="1"/>
  <c r="D877" i="8"/>
  <c r="E877" i="8" s="1"/>
  <c r="D885" i="8"/>
  <c r="E885" i="8" s="1"/>
  <c r="D893" i="8"/>
  <c r="E893" i="8" s="1"/>
  <c r="D901" i="8"/>
  <c r="E901" i="8" s="1"/>
  <c r="D909" i="8"/>
  <c r="E909" i="8" s="1"/>
  <c r="D917" i="8"/>
  <c r="E917" i="8" s="1"/>
  <c r="D925" i="8"/>
  <c r="E925" i="8" s="1"/>
  <c r="D933" i="8"/>
  <c r="E933" i="8" s="1"/>
  <c r="D941" i="8"/>
  <c r="E941" i="8" s="1"/>
  <c r="D949" i="8"/>
  <c r="E949" i="8" s="1"/>
  <c r="D957" i="8"/>
  <c r="E957" i="8" s="1"/>
  <c r="D965" i="8"/>
  <c r="E965" i="8" s="1"/>
  <c r="D973" i="8"/>
  <c r="E973" i="8" s="1"/>
  <c r="D981" i="8"/>
  <c r="E981" i="8" s="1"/>
  <c r="D989" i="8"/>
  <c r="E989" i="8" s="1"/>
  <c r="D997" i="8"/>
  <c r="E997" i="8" s="1"/>
  <c r="D1005" i="8"/>
  <c r="E1005" i="8" s="1"/>
  <c r="D1013" i="8"/>
  <c r="E1013" i="8" s="1"/>
  <c r="D1021" i="8"/>
  <c r="E1021" i="8" s="1"/>
  <c r="D1029" i="8"/>
  <c r="E1029" i="8" s="1"/>
  <c r="D1037" i="8"/>
  <c r="E1037" i="8" s="1"/>
  <c r="D1045" i="8"/>
  <c r="E1045" i="8" s="1"/>
  <c r="D1053" i="8"/>
  <c r="E1053" i="8" s="1"/>
  <c r="D1061" i="8"/>
  <c r="E1061" i="8" s="1"/>
  <c r="D1069" i="8"/>
  <c r="E1069" i="8" s="1"/>
  <c r="D1077" i="8"/>
  <c r="E1077" i="8" s="1"/>
  <c r="D1085" i="8"/>
  <c r="E1085" i="8" s="1"/>
  <c r="D1093" i="8"/>
  <c r="E1093" i="8" s="1"/>
  <c r="D1101" i="8"/>
  <c r="E1101" i="8" s="1"/>
  <c r="D1109" i="8"/>
  <c r="E1109" i="8" s="1"/>
  <c r="D1117" i="8"/>
  <c r="E1117" i="8" s="1"/>
  <c r="D1125" i="8"/>
  <c r="E1125" i="8" s="1"/>
  <c r="D229" i="8"/>
  <c r="E229" i="8" s="1"/>
  <c r="D245" i="8"/>
  <c r="E245" i="8" s="1"/>
  <c r="D261" i="8"/>
  <c r="E261" i="8" s="1"/>
  <c r="D277" i="8"/>
  <c r="E277" i="8" s="1"/>
  <c r="D293" i="8"/>
  <c r="E293" i="8" s="1"/>
  <c r="D309" i="8"/>
  <c r="E309" i="8" s="1"/>
  <c r="D325" i="8"/>
  <c r="E325" i="8" s="1"/>
  <c r="D341" i="8"/>
  <c r="E341" i="8" s="1"/>
  <c r="D357" i="8"/>
  <c r="E357" i="8" s="1"/>
  <c r="D373" i="8"/>
  <c r="E373" i="8" s="1"/>
  <c r="D389" i="8"/>
  <c r="E389" i="8" s="1"/>
  <c r="D230" i="8"/>
  <c r="E230" i="8" s="1"/>
  <c r="D246" i="8"/>
  <c r="E246" i="8" s="1"/>
  <c r="D262" i="8"/>
  <c r="E262" i="8" s="1"/>
  <c r="D278" i="8"/>
  <c r="E278" i="8" s="1"/>
  <c r="D294" i="8"/>
  <c r="E294" i="8" s="1"/>
  <c r="D310" i="8"/>
  <c r="E310" i="8" s="1"/>
  <c r="D326" i="8"/>
  <c r="E326" i="8" s="1"/>
  <c r="D342" i="8"/>
  <c r="E342" i="8" s="1"/>
  <c r="D358" i="8"/>
  <c r="E358" i="8" s="1"/>
  <c r="D374" i="8"/>
  <c r="E374" i="8" s="1"/>
  <c r="D390" i="8"/>
  <c r="E390" i="8" s="1"/>
  <c r="D231" i="8"/>
  <c r="E231" i="8" s="1"/>
  <c r="D247" i="8"/>
  <c r="E247" i="8" s="1"/>
  <c r="D263" i="8"/>
  <c r="E263" i="8" s="1"/>
  <c r="D279" i="8"/>
  <c r="E279" i="8" s="1"/>
  <c r="D295" i="8"/>
  <c r="E295" i="8" s="1"/>
  <c r="D311" i="8"/>
  <c r="E311" i="8" s="1"/>
  <c r="D327" i="8"/>
  <c r="E327" i="8" s="1"/>
  <c r="D343" i="8"/>
  <c r="E343" i="8" s="1"/>
  <c r="D359" i="8"/>
  <c r="E359" i="8" s="1"/>
  <c r="D375" i="8"/>
  <c r="E375" i="8" s="1"/>
  <c r="D391" i="8"/>
  <c r="E391" i="8" s="1"/>
  <c r="D233" i="8"/>
  <c r="E233" i="8" s="1"/>
  <c r="D249" i="8"/>
  <c r="E249" i="8" s="1"/>
  <c r="D265" i="8"/>
  <c r="E265" i="8" s="1"/>
  <c r="D281" i="8"/>
  <c r="E281" i="8" s="1"/>
  <c r="D297" i="8"/>
  <c r="E297" i="8" s="1"/>
  <c r="D313" i="8"/>
  <c r="E313" i="8" s="1"/>
  <c r="D329" i="8"/>
  <c r="E329" i="8" s="1"/>
  <c r="D345" i="8"/>
  <c r="E345" i="8" s="1"/>
  <c r="D361" i="8"/>
  <c r="E361" i="8" s="1"/>
  <c r="D377" i="8"/>
  <c r="E377" i="8" s="1"/>
  <c r="D393" i="8"/>
  <c r="E393" i="8" s="1"/>
  <c r="D237" i="8"/>
  <c r="E237" i="8" s="1"/>
  <c r="D253" i="8"/>
  <c r="E253" i="8" s="1"/>
  <c r="D269" i="8"/>
  <c r="E269" i="8" s="1"/>
  <c r="D285" i="8"/>
  <c r="E285" i="8" s="1"/>
  <c r="D301" i="8"/>
  <c r="E301" i="8" s="1"/>
  <c r="D317" i="8"/>
  <c r="E317" i="8" s="1"/>
  <c r="D333" i="8"/>
  <c r="E333" i="8" s="1"/>
  <c r="D349" i="8"/>
  <c r="E349" i="8" s="1"/>
  <c r="D365" i="8"/>
  <c r="E365" i="8" s="1"/>
  <c r="D381" i="8"/>
  <c r="E381" i="8" s="1"/>
  <c r="D397" i="8"/>
  <c r="E397" i="8" s="1"/>
  <c r="D413" i="8"/>
  <c r="E413" i="8" s="1"/>
  <c r="D429" i="8"/>
  <c r="E429" i="8" s="1"/>
  <c r="D445" i="8"/>
  <c r="E445" i="8" s="1"/>
  <c r="D461" i="8"/>
  <c r="E461" i="8" s="1"/>
  <c r="D477" i="8"/>
  <c r="E477" i="8" s="1"/>
  <c r="D493" i="8"/>
  <c r="E493" i="8" s="1"/>
  <c r="D509" i="8"/>
  <c r="E509" i="8" s="1"/>
  <c r="D525" i="8"/>
  <c r="E525" i="8" s="1"/>
  <c r="D541" i="8"/>
  <c r="E541" i="8" s="1"/>
  <c r="D557" i="8"/>
  <c r="E557" i="8" s="1"/>
  <c r="D573" i="8"/>
  <c r="E573" i="8" s="1"/>
  <c r="D589" i="8"/>
  <c r="E589" i="8" s="1"/>
  <c r="D605" i="8"/>
  <c r="E605" i="8" s="1"/>
  <c r="D621" i="8"/>
  <c r="E621" i="8" s="1"/>
  <c r="D637" i="8"/>
  <c r="E637" i="8" s="1"/>
  <c r="D653" i="8"/>
  <c r="E653" i="8" s="1"/>
  <c r="D669" i="8"/>
  <c r="E669" i="8" s="1"/>
  <c r="D682" i="8"/>
  <c r="E682" i="8" s="1"/>
  <c r="D690" i="8"/>
  <c r="E690" i="8" s="1"/>
  <c r="D698" i="8"/>
  <c r="E698" i="8" s="1"/>
  <c r="D706" i="8"/>
  <c r="E706" i="8" s="1"/>
  <c r="D714" i="8"/>
  <c r="E714" i="8" s="1"/>
  <c r="D722" i="8"/>
  <c r="E722" i="8" s="1"/>
  <c r="D730" i="8"/>
  <c r="E730" i="8" s="1"/>
  <c r="D738" i="8"/>
  <c r="E738" i="8" s="1"/>
  <c r="D746" i="8"/>
  <c r="E746" i="8" s="1"/>
  <c r="D754" i="8"/>
  <c r="E754" i="8" s="1"/>
  <c r="D762" i="8"/>
  <c r="E762" i="8" s="1"/>
  <c r="D770" i="8"/>
  <c r="E770" i="8" s="1"/>
  <c r="D778" i="8"/>
  <c r="E778" i="8" s="1"/>
  <c r="D786" i="8"/>
  <c r="E786" i="8" s="1"/>
  <c r="D794" i="8"/>
  <c r="E794" i="8" s="1"/>
  <c r="D802" i="8"/>
  <c r="E802" i="8" s="1"/>
  <c r="D810" i="8"/>
  <c r="E810" i="8" s="1"/>
  <c r="D818" i="8"/>
  <c r="E818" i="8" s="1"/>
  <c r="D826" i="8"/>
  <c r="E826" i="8" s="1"/>
  <c r="D834" i="8"/>
  <c r="E834" i="8" s="1"/>
  <c r="D842" i="8"/>
  <c r="E842" i="8" s="1"/>
  <c r="D850" i="8"/>
  <c r="E850" i="8" s="1"/>
  <c r="D858" i="8"/>
  <c r="E858" i="8" s="1"/>
  <c r="D866" i="8"/>
  <c r="E866" i="8" s="1"/>
  <c r="D874" i="8"/>
  <c r="E874" i="8" s="1"/>
  <c r="D882" i="8"/>
  <c r="E882" i="8" s="1"/>
  <c r="D890" i="8"/>
  <c r="E890" i="8" s="1"/>
  <c r="D898" i="8"/>
  <c r="E898" i="8" s="1"/>
  <c r="D906" i="8"/>
  <c r="E906" i="8" s="1"/>
  <c r="D914" i="8"/>
  <c r="E914" i="8" s="1"/>
  <c r="D922" i="8"/>
  <c r="E922" i="8" s="1"/>
  <c r="D930" i="8"/>
  <c r="E930" i="8" s="1"/>
  <c r="D938" i="8"/>
  <c r="E938" i="8" s="1"/>
  <c r="D405" i="8"/>
  <c r="E405" i="8" s="1"/>
  <c r="D437" i="8"/>
  <c r="E437" i="8" s="1"/>
  <c r="D469" i="8"/>
  <c r="E469" i="8" s="1"/>
  <c r="D501" i="8"/>
  <c r="E501" i="8" s="1"/>
  <c r="D533" i="8"/>
  <c r="E533" i="8" s="1"/>
  <c r="D565" i="8"/>
  <c r="E565" i="8" s="1"/>
  <c r="D597" i="8"/>
  <c r="E597" i="8" s="1"/>
  <c r="D629" i="8"/>
  <c r="E629" i="8" s="1"/>
  <c r="D661" i="8"/>
  <c r="E661" i="8" s="1"/>
  <c r="D686" i="8"/>
  <c r="E686" i="8" s="1"/>
  <c r="D702" i="8"/>
  <c r="E702" i="8" s="1"/>
  <c r="D718" i="8"/>
  <c r="E718" i="8" s="1"/>
  <c r="D734" i="8"/>
  <c r="E734" i="8" s="1"/>
  <c r="D750" i="8"/>
  <c r="E750" i="8" s="1"/>
  <c r="D766" i="8"/>
  <c r="E766" i="8" s="1"/>
  <c r="D782" i="8"/>
  <c r="E782" i="8" s="1"/>
  <c r="D798" i="8"/>
  <c r="E798" i="8" s="1"/>
  <c r="D814" i="8"/>
  <c r="E814" i="8" s="1"/>
  <c r="D830" i="8"/>
  <c r="E830" i="8" s="1"/>
  <c r="D846" i="8"/>
  <c r="E846" i="8" s="1"/>
  <c r="D862" i="8"/>
  <c r="E862" i="8" s="1"/>
  <c r="D878" i="8"/>
  <c r="E878" i="8" s="1"/>
  <c r="D894" i="8"/>
  <c r="E894" i="8" s="1"/>
  <c r="D910" i="8"/>
  <c r="E910" i="8" s="1"/>
  <c r="D926" i="8"/>
  <c r="E926" i="8" s="1"/>
  <c r="D942" i="8"/>
  <c r="E942" i="8" s="1"/>
  <c r="D953" i="8"/>
  <c r="E953" i="8" s="1"/>
  <c r="D967" i="8"/>
  <c r="E967" i="8" s="1"/>
  <c r="D978" i="8"/>
  <c r="E978" i="8" s="1"/>
  <c r="D992" i="8"/>
  <c r="E992" i="8" s="1"/>
  <c r="D1006" i="8"/>
  <c r="E1006" i="8" s="1"/>
  <c r="D1017" i="8"/>
  <c r="E1017" i="8" s="1"/>
  <c r="D1031" i="8"/>
  <c r="E1031" i="8" s="1"/>
  <c r="D1042" i="8"/>
  <c r="E1042" i="8" s="1"/>
  <c r="D1056" i="8"/>
  <c r="E1056" i="8" s="1"/>
  <c r="D1070" i="8"/>
  <c r="E1070" i="8" s="1"/>
  <c r="D1081" i="8"/>
  <c r="E1081" i="8" s="1"/>
  <c r="D1094" i="8"/>
  <c r="E1094" i="8" s="1"/>
  <c r="D1104" i="8"/>
  <c r="E1104" i="8" s="1"/>
  <c r="D1114" i="8"/>
  <c r="E1114" i="8" s="1"/>
  <c r="D1126" i="8"/>
  <c r="E1126" i="8" s="1"/>
  <c r="D1135" i="8"/>
  <c r="E1135" i="8" s="1"/>
  <c r="D1144" i="8"/>
  <c r="E1144" i="8" s="1"/>
  <c r="D1153" i="8"/>
  <c r="E1153" i="8" s="1"/>
  <c r="D1162" i="8"/>
  <c r="E1162" i="8" s="1"/>
  <c r="D1172" i="8"/>
  <c r="E1172" i="8" s="1"/>
  <c r="D1181" i="8"/>
  <c r="E1181" i="8" s="1"/>
  <c r="D1189" i="8"/>
  <c r="E1189" i="8" s="1"/>
  <c r="D1197" i="8"/>
  <c r="E1197" i="8" s="1"/>
  <c r="D1205" i="8"/>
  <c r="E1205" i="8" s="1"/>
  <c r="D1213" i="8"/>
  <c r="E1213" i="8" s="1"/>
  <c r="D1221" i="8"/>
  <c r="E1221" i="8" s="1"/>
  <c r="D1229" i="8"/>
  <c r="E1229" i="8" s="1"/>
  <c r="D1237" i="8"/>
  <c r="E1237" i="8" s="1"/>
  <c r="D1245" i="8"/>
  <c r="E1245" i="8" s="1"/>
  <c r="D1253" i="8"/>
  <c r="E1253" i="8" s="1"/>
  <c r="D1261" i="8"/>
  <c r="E1261" i="8" s="1"/>
  <c r="D1269" i="8"/>
  <c r="E1269" i="8" s="1"/>
  <c r="D1277" i="8"/>
  <c r="E1277" i="8" s="1"/>
  <c r="D1285" i="8"/>
  <c r="E1285" i="8" s="1"/>
  <c r="D1293" i="8"/>
  <c r="E1293" i="8" s="1"/>
  <c r="D1301" i="8"/>
  <c r="E1301" i="8" s="1"/>
  <c r="D1309" i="8"/>
  <c r="E1309" i="8" s="1"/>
  <c r="D1317" i="8"/>
  <c r="E1317" i="8" s="1"/>
  <c r="D1325" i="8"/>
  <c r="E1325" i="8" s="1"/>
  <c r="D1333" i="8"/>
  <c r="E1333" i="8" s="1"/>
  <c r="D1341" i="8"/>
  <c r="E1341" i="8" s="1"/>
  <c r="D1349" i="8"/>
  <c r="E1349" i="8" s="1"/>
  <c r="D1357" i="8"/>
  <c r="E1357" i="8" s="1"/>
  <c r="D1365" i="8"/>
  <c r="E1365" i="8" s="1"/>
  <c r="D1373" i="8"/>
  <c r="E1373" i="8" s="1"/>
  <c r="D1381" i="8"/>
  <c r="E1381" i="8" s="1"/>
  <c r="D1389" i="8"/>
  <c r="E1389" i="8" s="1"/>
  <c r="D1397" i="8"/>
  <c r="E1397" i="8" s="1"/>
  <c r="D1405" i="8"/>
  <c r="E1405" i="8" s="1"/>
  <c r="D1413" i="8"/>
  <c r="E1413" i="8" s="1"/>
  <c r="D1421" i="8"/>
  <c r="E1421" i="8" s="1"/>
  <c r="D1429" i="8"/>
  <c r="E1429" i="8" s="1"/>
  <c r="D1437" i="8"/>
  <c r="E1437" i="8" s="1"/>
  <c r="D1445" i="8"/>
  <c r="E1445" i="8" s="1"/>
  <c r="D1453" i="8"/>
  <c r="E1453" i="8" s="1"/>
  <c r="D1461" i="8"/>
  <c r="E1461" i="8" s="1"/>
  <c r="D1469" i="8"/>
  <c r="E1469" i="8" s="1"/>
  <c r="D1477" i="8"/>
  <c r="E1477" i="8" s="1"/>
  <c r="D1485" i="8"/>
  <c r="E1485" i="8" s="1"/>
  <c r="D1493" i="8"/>
  <c r="E1493" i="8" s="1"/>
  <c r="D1501" i="8"/>
  <c r="E1501" i="8" s="1"/>
  <c r="D1509" i="8"/>
  <c r="E1509" i="8" s="1"/>
  <c r="D1517" i="8"/>
  <c r="E1517" i="8" s="1"/>
  <c r="D1525" i="8"/>
  <c r="E1525" i="8" s="1"/>
  <c r="D1533" i="8"/>
  <c r="E1533" i="8" s="1"/>
  <c r="D1541" i="8"/>
  <c r="E1541" i="8" s="1"/>
  <c r="D1549" i="8"/>
  <c r="E1549" i="8" s="1"/>
  <c r="D1557" i="8"/>
  <c r="E1557" i="8" s="1"/>
  <c r="D1565" i="8"/>
  <c r="E1565" i="8" s="1"/>
  <c r="D1573" i="8"/>
  <c r="E1573" i="8" s="1"/>
  <c r="D1581" i="8"/>
  <c r="E1581" i="8" s="1"/>
  <c r="D1589" i="8"/>
  <c r="E1589" i="8" s="1"/>
  <c r="D1597" i="8"/>
  <c r="E1597" i="8" s="1"/>
  <c r="D1605" i="8"/>
  <c r="E1605" i="8" s="1"/>
  <c r="D1613" i="8"/>
  <c r="E1613" i="8" s="1"/>
  <c r="D1621" i="8"/>
  <c r="E1621" i="8" s="1"/>
  <c r="D1629" i="8"/>
  <c r="E1629" i="8" s="1"/>
  <c r="D1637" i="8"/>
  <c r="E1637" i="8" s="1"/>
  <c r="D1645" i="8"/>
  <c r="E1645" i="8" s="1"/>
  <c r="D1653" i="8"/>
  <c r="E1653" i="8" s="1"/>
  <c r="D1661" i="8"/>
  <c r="E1661" i="8" s="1"/>
  <c r="D1669" i="8"/>
  <c r="E1669" i="8" s="1"/>
  <c r="D1677" i="8"/>
  <c r="E1677" i="8" s="1"/>
  <c r="D1685" i="8"/>
  <c r="E1685" i="8" s="1"/>
  <c r="D1693" i="8"/>
  <c r="E1693" i="8" s="1"/>
  <c r="D1701" i="8"/>
  <c r="E1701" i="8" s="1"/>
  <c r="D1709" i="8"/>
  <c r="E1709" i="8" s="1"/>
  <c r="D406" i="8"/>
  <c r="E406" i="8" s="1"/>
  <c r="D438" i="8"/>
  <c r="E438" i="8" s="1"/>
  <c r="D470" i="8"/>
  <c r="E470" i="8" s="1"/>
  <c r="D502" i="8"/>
  <c r="E502" i="8" s="1"/>
  <c r="D534" i="8"/>
  <c r="E534" i="8" s="1"/>
  <c r="D566" i="8"/>
  <c r="E566" i="8" s="1"/>
  <c r="D598" i="8"/>
  <c r="E598" i="8" s="1"/>
  <c r="D630" i="8"/>
  <c r="E630" i="8" s="1"/>
  <c r="D662" i="8"/>
  <c r="E662" i="8" s="1"/>
  <c r="D687" i="8"/>
  <c r="E687" i="8" s="1"/>
  <c r="D703" i="8"/>
  <c r="E703" i="8" s="1"/>
  <c r="D719" i="8"/>
  <c r="E719" i="8" s="1"/>
  <c r="D735" i="8"/>
  <c r="E735" i="8" s="1"/>
  <c r="D751" i="8"/>
  <c r="E751" i="8" s="1"/>
  <c r="D767" i="8"/>
  <c r="E767" i="8" s="1"/>
  <c r="D783" i="8"/>
  <c r="E783" i="8" s="1"/>
  <c r="D799" i="8"/>
  <c r="E799" i="8" s="1"/>
  <c r="D815" i="8"/>
  <c r="E815" i="8" s="1"/>
  <c r="D831" i="8"/>
  <c r="E831" i="8" s="1"/>
  <c r="D847" i="8"/>
  <c r="E847" i="8" s="1"/>
  <c r="D863" i="8"/>
  <c r="E863" i="8" s="1"/>
  <c r="D879" i="8"/>
  <c r="E879" i="8" s="1"/>
  <c r="D895" i="8"/>
  <c r="E895" i="8" s="1"/>
  <c r="D911" i="8"/>
  <c r="E911" i="8" s="1"/>
  <c r="D927" i="8"/>
  <c r="E927" i="8" s="1"/>
  <c r="D943" i="8"/>
  <c r="E943" i="8" s="1"/>
  <c r="D954" i="8"/>
  <c r="E954" i="8" s="1"/>
  <c r="D968" i="8"/>
  <c r="E968" i="8" s="1"/>
  <c r="D982" i="8"/>
  <c r="E982" i="8" s="1"/>
  <c r="D993" i="8"/>
  <c r="E993" i="8" s="1"/>
  <c r="D1007" i="8"/>
  <c r="E1007" i="8" s="1"/>
  <c r="D1018" i="8"/>
  <c r="E1018" i="8" s="1"/>
  <c r="D1032" i="8"/>
  <c r="E1032" i="8" s="1"/>
  <c r="D1046" i="8"/>
  <c r="E1046" i="8" s="1"/>
  <c r="D1057" i="8"/>
  <c r="E1057" i="8" s="1"/>
  <c r="D1071" i="8"/>
  <c r="E1071" i="8" s="1"/>
  <c r="D1082" i="8"/>
  <c r="E1082" i="8" s="1"/>
  <c r="D1095" i="8"/>
  <c r="E1095" i="8" s="1"/>
  <c r="D1105" i="8"/>
  <c r="E1105" i="8" s="1"/>
  <c r="D1116" i="8"/>
  <c r="E1116" i="8" s="1"/>
  <c r="D1127" i="8"/>
  <c r="E1127" i="8" s="1"/>
  <c r="D1136" i="8"/>
  <c r="E1136" i="8" s="1"/>
  <c r="D1145" i="8"/>
  <c r="E1145" i="8" s="1"/>
  <c r="D1154" i="8"/>
  <c r="E1154" i="8" s="1"/>
  <c r="D1164" i="8"/>
  <c r="E1164" i="8" s="1"/>
  <c r="D1173" i="8"/>
  <c r="E1173" i="8" s="1"/>
  <c r="D1182" i="8"/>
  <c r="E1182" i="8" s="1"/>
  <c r="D1190" i="8"/>
  <c r="E1190" i="8" s="1"/>
  <c r="D1198" i="8"/>
  <c r="E1198" i="8" s="1"/>
  <c r="D1206" i="8"/>
  <c r="E1206" i="8" s="1"/>
  <c r="D1214" i="8"/>
  <c r="E1214" i="8" s="1"/>
  <c r="D1222" i="8"/>
  <c r="E1222" i="8" s="1"/>
  <c r="D1230" i="8"/>
  <c r="E1230" i="8" s="1"/>
  <c r="D1238" i="8"/>
  <c r="E1238" i="8" s="1"/>
  <c r="D1246" i="8"/>
  <c r="E1246" i="8" s="1"/>
  <c r="D1254" i="8"/>
  <c r="E1254" i="8" s="1"/>
  <c r="D1262" i="8"/>
  <c r="E1262" i="8" s="1"/>
  <c r="D1270" i="8"/>
  <c r="E1270" i="8" s="1"/>
  <c r="D1278" i="8"/>
  <c r="E1278" i="8" s="1"/>
  <c r="D1286" i="8"/>
  <c r="E1286" i="8" s="1"/>
  <c r="D1294" i="8"/>
  <c r="E1294" i="8" s="1"/>
  <c r="D1302" i="8"/>
  <c r="E1302" i="8" s="1"/>
  <c r="D1310" i="8"/>
  <c r="E1310" i="8" s="1"/>
  <c r="D1318" i="8"/>
  <c r="E1318" i="8" s="1"/>
  <c r="D1326" i="8"/>
  <c r="E1326" i="8" s="1"/>
  <c r="D1334" i="8"/>
  <c r="E1334" i="8" s="1"/>
  <c r="D1342" i="8"/>
  <c r="E1342" i="8" s="1"/>
  <c r="D1350" i="8"/>
  <c r="E1350" i="8" s="1"/>
  <c r="D1358" i="8"/>
  <c r="E1358" i="8" s="1"/>
  <c r="D1366" i="8"/>
  <c r="E1366" i="8" s="1"/>
  <c r="D1374" i="8"/>
  <c r="E1374" i="8" s="1"/>
  <c r="D1382" i="8"/>
  <c r="E1382" i="8" s="1"/>
  <c r="D1390" i="8"/>
  <c r="E1390" i="8" s="1"/>
  <c r="D1398" i="8"/>
  <c r="E1398" i="8" s="1"/>
  <c r="D1406" i="8"/>
  <c r="E1406" i="8" s="1"/>
  <c r="D1414" i="8"/>
  <c r="E1414" i="8" s="1"/>
  <c r="D1422" i="8"/>
  <c r="E1422" i="8" s="1"/>
  <c r="D1430" i="8"/>
  <c r="E1430" i="8" s="1"/>
  <c r="D1438" i="8"/>
  <c r="E1438" i="8" s="1"/>
  <c r="D1446" i="8"/>
  <c r="E1446" i="8" s="1"/>
  <c r="D1454" i="8"/>
  <c r="E1454" i="8" s="1"/>
  <c r="D1462" i="8"/>
  <c r="E1462" i="8" s="1"/>
  <c r="D1470" i="8"/>
  <c r="E1470" i="8" s="1"/>
  <c r="D1478" i="8"/>
  <c r="E1478" i="8" s="1"/>
  <c r="D1486" i="8"/>
  <c r="E1486" i="8" s="1"/>
  <c r="D1494" i="8"/>
  <c r="E1494" i="8" s="1"/>
  <c r="D1502" i="8"/>
  <c r="E1502" i="8" s="1"/>
  <c r="D1510" i="8"/>
  <c r="E1510" i="8" s="1"/>
  <c r="D1518" i="8"/>
  <c r="E1518" i="8" s="1"/>
  <c r="D1526" i="8"/>
  <c r="E1526" i="8" s="1"/>
  <c r="D1534" i="8"/>
  <c r="E1534" i="8" s="1"/>
  <c r="D1542" i="8"/>
  <c r="E1542" i="8" s="1"/>
  <c r="D1550" i="8"/>
  <c r="E1550" i="8" s="1"/>
  <c r="D1558" i="8"/>
  <c r="E1558" i="8" s="1"/>
  <c r="D1566" i="8"/>
  <c r="E1566" i="8" s="1"/>
  <c r="D1574" i="8"/>
  <c r="E1574" i="8" s="1"/>
  <c r="D1582" i="8"/>
  <c r="E1582" i="8" s="1"/>
  <c r="D1590" i="8"/>
  <c r="E1590" i="8" s="1"/>
  <c r="D1598" i="8"/>
  <c r="E1598" i="8" s="1"/>
  <c r="D1606" i="8"/>
  <c r="E1606" i="8" s="1"/>
  <c r="D1614" i="8"/>
  <c r="E1614" i="8" s="1"/>
  <c r="D1622" i="8"/>
  <c r="E1622" i="8" s="1"/>
  <c r="D1630" i="8"/>
  <c r="E1630" i="8" s="1"/>
  <c r="D1638" i="8"/>
  <c r="E1638" i="8" s="1"/>
  <c r="D1646" i="8"/>
  <c r="E1646" i="8" s="1"/>
  <c r="D1654" i="8"/>
  <c r="E1654" i="8" s="1"/>
  <c r="D1662" i="8"/>
  <c r="E1662" i="8" s="1"/>
  <c r="D1670" i="8"/>
  <c r="E1670" i="8" s="1"/>
  <c r="D1678" i="8"/>
  <c r="E1678" i="8" s="1"/>
  <c r="D1686" i="8"/>
  <c r="E1686" i="8" s="1"/>
  <c r="D1694" i="8"/>
  <c r="E1694" i="8" s="1"/>
  <c r="D1702" i="8"/>
  <c r="E1702" i="8" s="1"/>
  <c r="D407" i="8"/>
  <c r="E407" i="8" s="1"/>
  <c r="D439" i="8"/>
  <c r="E439" i="8" s="1"/>
  <c r="D471" i="8"/>
  <c r="E471" i="8" s="1"/>
  <c r="D503" i="8"/>
  <c r="E503" i="8" s="1"/>
  <c r="D535" i="8"/>
  <c r="E535" i="8" s="1"/>
  <c r="D567" i="8"/>
  <c r="E567" i="8" s="1"/>
  <c r="D599" i="8"/>
  <c r="E599" i="8" s="1"/>
  <c r="D631" i="8"/>
  <c r="E631" i="8" s="1"/>
  <c r="D663" i="8"/>
  <c r="E663" i="8" s="1"/>
  <c r="D688" i="8"/>
  <c r="E688" i="8" s="1"/>
  <c r="D704" i="8"/>
  <c r="E704" i="8" s="1"/>
  <c r="D720" i="8"/>
  <c r="E720" i="8" s="1"/>
  <c r="D736" i="8"/>
  <c r="E736" i="8" s="1"/>
  <c r="D752" i="8"/>
  <c r="E752" i="8" s="1"/>
  <c r="D768" i="8"/>
  <c r="E768" i="8" s="1"/>
  <c r="D784" i="8"/>
  <c r="E784" i="8" s="1"/>
  <c r="D800" i="8"/>
  <c r="E800" i="8" s="1"/>
  <c r="D816" i="8"/>
  <c r="E816" i="8" s="1"/>
  <c r="D832" i="8"/>
  <c r="E832" i="8" s="1"/>
  <c r="D848" i="8"/>
  <c r="E848" i="8" s="1"/>
  <c r="D864" i="8"/>
  <c r="E864" i="8" s="1"/>
  <c r="D880" i="8"/>
  <c r="E880" i="8" s="1"/>
  <c r="D896" i="8"/>
  <c r="E896" i="8" s="1"/>
  <c r="D912" i="8"/>
  <c r="E912" i="8" s="1"/>
  <c r="D928" i="8"/>
  <c r="E928" i="8" s="1"/>
  <c r="D944" i="8"/>
  <c r="E944" i="8" s="1"/>
  <c r="D958" i="8"/>
  <c r="E958" i="8" s="1"/>
  <c r="D969" i="8"/>
  <c r="E969" i="8" s="1"/>
  <c r="D983" i="8"/>
  <c r="E983" i="8" s="1"/>
  <c r="D994" i="8"/>
  <c r="E994" i="8" s="1"/>
  <c r="D1008" i="8"/>
  <c r="E1008" i="8" s="1"/>
  <c r="D1022" i="8"/>
  <c r="E1022" i="8" s="1"/>
  <c r="D1033" i="8"/>
  <c r="E1033" i="8" s="1"/>
  <c r="D1047" i="8"/>
  <c r="E1047" i="8" s="1"/>
  <c r="D1058" i="8"/>
  <c r="E1058" i="8" s="1"/>
  <c r="D1072" i="8"/>
  <c r="E1072" i="8" s="1"/>
  <c r="D1086" i="8"/>
  <c r="E1086" i="8" s="1"/>
  <c r="D1096" i="8"/>
  <c r="E1096" i="8" s="1"/>
  <c r="D1106" i="8"/>
  <c r="E1106" i="8" s="1"/>
  <c r="D1118" i="8"/>
  <c r="E1118" i="8" s="1"/>
  <c r="D1128" i="8"/>
  <c r="E1128" i="8" s="1"/>
  <c r="D1137" i="8"/>
  <c r="E1137" i="8" s="1"/>
  <c r="D1146" i="8"/>
  <c r="E1146" i="8" s="1"/>
  <c r="D1156" i="8"/>
  <c r="E1156" i="8" s="1"/>
  <c r="D1165" i="8"/>
  <c r="E1165" i="8" s="1"/>
  <c r="D1174" i="8"/>
  <c r="E1174" i="8" s="1"/>
  <c r="D1183" i="8"/>
  <c r="E1183" i="8" s="1"/>
  <c r="D1191" i="8"/>
  <c r="E1191" i="8" s="1"/>
  <c r="D1199" i="8"/>
  <c r="E1199" i="8" s="1"/>
  <c r="D1207" i="8"/>
  <c r="E1207" i="8" s="1"/>
  <c r="D1215" i="8"/>
  <c r="E1215" i="8" s="1"/>
  <c r="D1223" i="8"/>
  <c r="E1223" i="8" s="1"/>
  <c r="D1231" i="8"/>
  <c r="E1231" i="8" s="1"/>
  <c r="D1239" i="8"/>
  <c r="E1239" i="8" s="1"/>
  <c r="D1247" i="8"/>
  <c r="E1247" i="8" s="1"/>
  <c r="D1255" i="8"/>
  <c r="E1255" i="8" s="1"/>
  <c r="D1263" i="8"/>
  <c r="E1263" i="8" s="1"/>
  <c r="D1271" i="8"/>
  <c r="E1271" i="8" s="1"/>
  <c r="D1279" i="8"/>
  <c r="E1279" i="8" s="1"/>
  <c r="D1287" i="8"/>
  <c r="E1287" i="8" s="1"/>
  <c r="D1295" i="8"/>
  <c r="E1295" i="8" s="1"/>
  <c r="D1303" i="8"/>
  <c r="E1303" i="8" s="1"/>
  <c r="D1311" i="8"/>
  <c r="E1311" i="8" s="1"/>
  <c r="D1319" i="8"/>
  <c r="E1319" i="8" s="1"/>
  <c r="D1327" i="8"/>
  <c r="E1327" i="8" s="1"/>
  <c r="D1335" i="8"/>
  <c r="E1335" i="8" s="1"/>
  <c r="D1343" i="8"/>
  <c r="E1343" i="8" s="1"/>
  <c r="D1351" i="8"/>
  <c r="E1351" i="8" s="1"/>
  <c r="D1359" i="8"/>
  <c r="E1359" i="8" s="1"/>
  <c r="D1367" i="8"/>
  <c r="E1367" i="8" s="1"/>
  <c r="D1375" i="8"/>
  <c r="E1375" i="8" s="1"/>
  <c r="D1383" i="8"/>
  <c r="E1383" i="8" s="1"/>
  <c r="D1391" i="8"/>
  <c r="E1391" i="8" s="1"/>
  <c r="D1399" i="8"/>
  <c r="E1399" i="8" s="1"/>
  <c r="D1407" i="8"/>
  <c r="E1407" i="8" s="1"/>
  <c r="D1415" i="8"/>
  <c r="E1415" i="8" s="1"/>
  <c r="D1423" i="8"/>
  <c r="E1423" i="8" s="1"/>
  <c r="D1431" i="8"/>
  <c r="E1431" i="8" s="1"/>
  <c r="D1439" i="8"/>
  <c r="E1439" i="8" s="1"/>
  <c r="D1447" i="8"/>
  <c r="E1447" i="8" s="1"/>
  <c r="D1455" i="8"/>
  <c r="E1455" i="8" s="1"/>
  <c r="D1463" i="8"/>
  <c r="E1463" i="8" s="1"/>
  <c r="D1471" i="8"/>
  <c r="E1471" i="8" s="1"/>
  <c r="D1479" i="8"/>
  <c r="E1479" i="8" s="1"/>
  <c r="D1487" i="8"/>
  <c r="E1487" i="8" s="1"/>
  <c r="D1495" i="8"/>
  <c r="E1495" i="8" s="1"/>
  <c r="D1503" i="8"/>
  <c r="E1503" i="8" s="1"/>
  <c r="D1511" i="8"/>
  <c r="E1511" i="8" s="1"/>
  <c r="D1519" i="8"/>
  <c r="E1519" i="8" s="1"/>
  <c r="D1527" i="8"/>
  <c r="E1527" i="8" s="1"/>
  <c r="D1535" i="8"/>
  <c r="E1535" i="8" s="1"/>
  <c r="D1543" i="8"/>
  <c r="E1543" i="8" s="1"/>
  <c r="D1551" i="8"/>
  <c r="E1551" i="8" s="1"/>
  <c r="D1559" i="8"/>
  <c r="E1559" i="8" s="1"/>
  <c r="D1567" i="8"/>
  <c r="E1567" i="8" s="1"/>
  <c r="D1575" i="8"/>
  <c r="E1575" i="8" s="1"/>
  <c r="D1583" i="8"/>
  <c r="E1583" i="8" s="1"/>
  <c r="D1591" i="8"/>
  <c r="E1591" i="8" s="1"/>
  <c r="D1599" i="8"/>
  <c r="E1599" i="8" s="1"/>
  <c r="D1607" i="8"/>
  <c r="E1607" i="8" s="1"/>
  <c r="D1615" i="8"/>
  <c r="E1615" i="8" s="1"/>
  <c r="D1623" i="8"/>
  <c r="E1623" i="8" s="1"/>
  <c r="D1631" i="8"/>
  <c r="E1631" i="8" s="1"/>
  <c r="D1639" i="8"/>
  <c r="E1639" i="8" s="1"/>
  <c r="D1647" i="8"/>
  <c r="E1647" i="8" s="1"/>
  <c r="D1655" i="8"/>
  <c r="E1655" i="8" s="1"/>
  <c r="D1663" i="8"/>
  <c r="E1663" i="8" s="1"/>
  <c r="D1671" i="8"/>
  <c r="E1671" i="8" s="1"/>
  <c r="D1679" i="8"/>
  <c r="E1679" i="8" s="1"/>
  <c r="D1687" i="8"/>
  <c r="E1687" i="8" s="1"/>
  <c r="D1695" i="8"/>
  <c r="E1695" i="8" s="1"/>
  <c r="D1703" i="8"/>
  <c r="E1703" i="8" s="1"/>
  <c r="D1711" i="8"/>
  <c r="E1711" i="8" s="1"/>
  <c r="D1719" i="8"/>
  <c r="E1719" i="8" s="1"/>
  <c r="D409" i="8"/>
  <c r="E409" i="8" s="1"/>
  <c r="D441" i="8"/>
  <c r="E441" i="8" s="1"/>
  <c r="D473" i="8"/>
  <c r="E473" i="8" s="1"/>
  <c r="D505" i="8"/>
  <c r="E505" i="8" s="1"/>
  <c r="D537" i="8"/>
  <c r="E537" i="8" s="1"/>
  <c r="D569" i="8"/>
  <c r="E569" i="8" s="1"/>
  <c r="D601" i="8"/>
  <c r="E601" i="8" s="1"/>
  <c r="D633" i="8"/>
  <c r="E633" i="8" s="1"/>
  <c r="D665" i="8"/>
  <c r="E665" i="8" s="1"/>
  <c r="D689" i="8"/>
  <c r="E689" i="8" s="1"/>
  <c r="D705" i="8"/>
  <c r="E705" i="8" s="1"/>
  <c r="D721" i="8"/>
  <c r="E721" i="8" s="1"/>
  <c r="D737" i="8"/>
  <c r="E737" i="8" s="1"/>
  <c r="D753" i="8"/>
  <c r="E753" i="8" s="1"/>
  <c r="D769" i="8"/>
  <c r="E769" i="8" s="1"/>
  <c r="D421" i="8"/>
  <c r="E421" i="8" s="1"/>
  <c r="D453" i="8"/>
  <c r="E453" i="8" s="1"/>
  <c r="D485" i="8"/>
  <c r="E485" i="8" s="1"/>
  <c r="D517" i="8"/>
  <c r="E517" i="8" s="1"/>
  <c r="D549" i="8"/>
  <c r="E549" i="8" s="1"/>
  <c r="D581" i="8"/>
  <c r="E581" i="8" s="1"/>
  <c r="D613" i="8"/>
  <c r="E613" i="8" s="1"/>
  <c r="D645" i="8"/>
  <c r="E645" i="8" s="1"/>
  <c r="D677" i="8"/>
  <c r="E677" i="8" s="1"/>
  <c r="D694" i="8"/>
  <c r="E694" i="8" s="1"/>
  <c r="D710" i="8"/>
  <c r="E710" i="8" s="1"/>
  <c r="D726" i="8"/>
  <c r="E726" i="8" s="1"/>
  <c r="D742" i="8"/>
  <c r="E742" i="8" s="1"/>
  <c r="D758" i="8"/>
  <c r="E758" i="8" s="1"/>
  <c r="D774" i="8"/>
  <c r="E774" i="8" s="1"/>
  <c r="D422" i="8"/>
  <c r="E422" i="8" s="1"/>
  <c r="D454" i="8"/>
  <c r="E454" i="8" s="1"/>
  <c r="D486" i="8"/>
  <c r="E486" i="8" s="1"/>
  <c r="D518" i="8"/>
  <c r="E518" i="8" s="1"/>
  <c r="D550" i="8"/>
  <c r="E550" i="8" s="1"/>
  <c r="D582" i="8"/>
  <c r="E582" i="8" s="1"/>
  <c r="D614" i="8"/>
  <c r="E614" i="8" s="1"/>
  <c r="D646" i="8"/>
  <c r="E646" i="8" s="1"/>
  <c r="D678" i="8"/>
  <c r="E678" i="8" s="1"/>
  <c r="D695" i="8"/>
  <c r="E695" i="8" s="1"/>
  <c r="D711" i="8"/>
  <c r="E711" i="8" s="1"/>
  <c r="D727" i="8"/>
  <c r="E727" i="8" s="1"/>
  <c r="D743" i="8"/>
  <c r="E743" i="8" s="1"/>
  <c r="D759" i="8"/>
  <c r="E759" i="8" s="1"/>
  <c r="D775" i="8"/>
  <c r="E775" i="8" s="1"/>
  <c r="D423" i="8"/>
  <c r="E423" i="8" s="1"/>
  <c r="D455" i="8"/>
  <c r="E455" i="8" s="1"/>
  <c r="D487" i="8"/>
  <c r="E487" i="8" s="1"/>
  <c r="D519" i="8"/>
  <c r="E519" i="8" s="1"/>
  <c r="D551" i="8"/>
  <c r="E551" i="8" s="1"/>
  <c r="D583" i="8"/>
  <c r="E583" i="8" s="1"/>
  <c r="D615" i="8"/>
  <c r="E615" i="8" s="1"/>
  <c r="D647" i="8"/>
  <c r="E647" i="8" s="1"/>
  <c r="D679" i="8"/>
  <c r="E679" i="8" s="1"/>
  <c r="D696" i="8"/>
  <c r="E696" i="8" s="1"/>
  <c r="D712" i="8"/>
  <c r="E712" i="8" s="1"/>
  <c r="D728" i="8"/>
  <c r="E728" i="8" s="1"/>
  <c r="D744" i="8"/>
  <c r="E744" i="8" s="1"/>
  <c r="D760" i="8"/>
  <c r="E760" i="8" s="1"/>
  <c r="D776" i="8"/>
  <c r="E776" i="8" s="1"/>
  <c r="D425" i="8"/>
  <c r="E425" i="8" s="1"/>
  <c r="D457" i="8"/>
  <c r="E457" i="8" s="1"/>
  <c r="D489" i="8"/>
  <c r="E489" i="8" s="1"/>
  <c r="D521" i="8"/>
  <c r="E521" i="8" s="1"/>
  <c r="D553" i="8"/>
  <c r="E553" i="8" s="1"/>
  <c r="D585" i="8"/>
  <c r="E585" i="8" s="1"/>
  <c r="D617" i="8"/>
  <c r="E617" i="8" s="1"/>
  <c r="D649" i="8"/>
  <c r="E649" i="8" s="1"/>
  <c r="D681" i="8"/>
  <c r="E681" i="8" s="1"/>
  <c r="D697" i="8"/>
  <c r="E697" i="8" s="1"/>
  <c r="D713" i="8"/>
  <c r="E713" i="8" s="1"/>
  <c r="D729" i="8"/>
  <c r="E729" i="8" s="1"/>
  <c r="D745" i="8"/>
  <c r="E745" i="8" s="1"/>
  <c r="D761" i="8"/>
  <c r="E761" i="8" s="1"/>
  <c r="D777" i="8"/>
  <c r="E777" i="8" s="1"/>
  <c r="D793" i="8"/>
  <c r="E793" i="8" s="1"/>
  <c r="D809" i="8"/>
  <c r="E809" i="8" s="1"/>
  <c r="D825" i="8"/>
  <c r="E825" i="8" s="1"/>
  <c r="D841" i="8"/>
  <c r="E841" i="8" s="1"/>
  <c r="D857" i="8"/>
  <c r="E857" i="8" s="1"/>
  <c r="D873" i="8"/>
  <c r="E873" i="8" s="1"/>
  <c r="D889" i="8"/>
  <c r="E889" i="8" s="1"/>
  <c r="D905" i="8"/>
  <c r="E905" i="8" s="1"/>
  <c r="D921" i="8"/>
  <c r="E921" i="8" s="1"/>
  <c r="D937" i="8"/>
  <c r="E937" i="8" s="1"/>
  <c r="D952" i="8"/>
  <c r="E952" i="8" s="1"/>
  <c r="D966" i="8"/>
  <c r="E966" i="8" s="1"/>
  <c r="D977" i="8"/>
  <c r="E977" i="8" s="1"/>
  <c r="D991" i="8"/>
  <c r="E991" i="8" s="1"/>
  <c r="D1002" i="8"/>
  <c r="E1002" i="8" s="1"/>
  <c r="D1016" i="8"/>
  <c r="E1016" i="8" s="1"/>
  <c r="D1030" i="8"/>
  <c r="E1030" i="8" s="1"/>
  <c r="D1041" i="8"/>
  <c r="E1041" i="8" s="1"/>
  <c r="D1055" i="8"/>
  <c r="E1055" i="8" s="1"/>
  <c r="D1066" i="8"/>
  <c r="E1066" i="8" s="1"/>
  <c r="D1080" i="8"/>
  <c r="E1080" i="8" s="1"/>
  <c r="D1092" i="8"/>
  <c r="E1092" i="8" s="1"/>
  <c r="D1103" i="8"/>
  <c r="E1103" i="8" s="1"/>
  <c r="D1113" i="8"/>
  <c r="E1113" i="8" s="1"/>
  <c r="D1124" i="8"/>
  <c r="E1124" i="8" s="1"/>
  <c r="D1134" i="8"/>
  <c r="E1134" i="8" s="1"/>
  <c r="D1143" i="8"/>
  <c r="E1143" i="8" s="1"/>
  <c r="D1152" i="8"/>
  <c r="E1152" i="8" s="1"/>
  <c r="D1161" i="8"/>
  <c r="E1161" i="8" s="1"/>
  <c r="D1170" i="8"/>
  <c r="E1170" i="8" s="1"/>
  <c r="D1180" i="8"/>
  <c r="E1180" i="8" s="1"/>
  <c r="D1188" i="8"/>
  <c r="E1188" i="8" s="1"/>
  <c r="D1196" i="8"/>
  <c r="E1196" i="8" s="1"/>
  <c r="D1204" i="8"/>
  <c r="E1204" i="8" s="1"/>
  <c r="D1212" i="8"/>
  <c r="E1212" i="8" s="1"/>
  <c r="D1220" i="8"/>
  <c r="E1220" i="8" s="1"/>
  <c r="D1228" i="8"/>
  <c r="E1228" i="8" s="1"/>
  <c r="D1236" i="8"/>
  <c r="E1236" i="8" s="1"/>
  <c r="D1244" i="8"/>
  <c r="E1244" i="8" s="1"/>
  <c r="D1252" i="8"/>
  <c r="E1252" i="8" s="1"/>
  <c r="D1260" i="8"/>
  <c r="E1260" i="8" s="1"/>
  <c r="D1268" i="8"/>
  <c r="E1268" i="8" s="1"/>
  <c r="D1276" i="8"/>
  <c r="E1276" i="8" s="1"/>
  <c r="D1284" i="8"/>
  <c r="E1284" i="8" s="1"/>
  <c r="D1292" i="8"/>
  <c r="E1292" i="8" s="1"/>
  <c r="D1300" i="8"/>
  <c r="E1300" i="8" s="1"/>
  <c r="D1308" i="8"/>
  <c r="E1308" i="8" s="1"/>
  <c r="D1316" i="8"/>
  <c r="E1316" i="8" s="1"/>
  <c r="D1324" i="8"/>
  <c r="E1324" i="8" s="1"/>
  <c r="D1332" i="8"/>
  <c r="E1332" i="8" s="1"/>
  <c r="D1340" i="8"/>
  <c r="E1340" i="8" s="1"/>
  <c r="D1348" i="8"/>
  <c r="E1348" i="8" s="1"/>
  <c r="D1356" i="8"/>
  <c r="E1356" i="8" s="1"/>
  <c r="D1364" i="8"/>
  <c r="E1364" i="8" s="1"/>
  <c r="D1372" i="8"/>
  <c r="E1372" i="8" s="1"/>
  <c r="D1380" i="8"/>
  <c r="E1380" i="8" s="1"/>
  <c r="D1388" i="8"/>
  <c r="E1388" i="8" s="1"/>
  <c r="D1396" i="8"/>
  <c r="E1396" i="8" s="1"/>
  <c r="D1404" i="8"/>
  <c r="E1404" i="8" s="1"/>
  <c r="D1412" i="8"/>
  <c r="E1412" i="8" s="1"/>
  <c r="D1420" i="8"/>
  <c r="E1420" i="8" s="1"/>
  <c r="D1428" i="8"/>
  <c r="E1428" i="8" s="1"/>
  <c r="D1436" i="8"/>
  <c r="E1436" i="8" s="1"/>
  <c r="D1444" i="8"/>
  <c r="E1444" i="8" s="1"/>
  <c r="D1452" i="8"/>
  <c r="E1452" i="8" s="1"/>
  <c r="D1460" i="8"/>
  <c r="E1460" i="8" s="1"/>
  <c r="D1468" i="8"/>
  <c r="E1468" i="8" s="1"/>
  <c r="D1476" i="8"/>
  <c r="E1476" i="8" s="1"/>
  <c r="D1484" i="8"/>
  <c r="E1484" i="8" s="1"/>
  <c r="D1492" i="8"/>
  <c r="E1492" i="8" s="1"/>
  <c r="D785" i="8"/>
  <c r="E785" i="8" s="1"/>
  <c r="D817" i="8"/>
  <c r="E817" i="8" s="1"/>
  <c r="D849" i="8"/>
  <c r="E849" i="8" s="1"/>
  <c r="D881" i="8"/>
  <c r="E881" i="8" s="1"/>
  <c r="D913" i="8"/>
  <c r="E913" i="8" s="1"/>
  <c r="D945" i="8"/>
  <c r="E945" i="8" s="1"/>
  <c r="D970" i="8"/>
  <c r="E970" i="8" s="1"/>
  <c r="D998" i="8"/>
  <c r="E998" i="8" s="1"/>
  <c r="D1023" i="8"/>
  <c r="E1023" i="8" s="1"/>
  <c r="D1048" i="8"/>
  <c r="E1048" i="8" s="1"/>
  <c r="D1073" i="8"/>
  <c r="E1073" i="8" s="1"/>
  <c r="D1097" i="8"/>
  <c r="E1097" i="8" s="1"/>
  <c r="D1119" i="8"/>
  <c r="E1119" i="8" s="1"/>
  <c r="D1138" i="8"/>
  <c r="E1138" i="8" s="1"/>
  <c r="D1157" i="8"/>
  <c r="E1157" i="8" s="1"/>
  <c r="D1175" i="8"/>
  <c r="E1175" i="8" s="1"/>
  <c r="D1192" i="8"/>
  <c r="E1192" i="8" s="1"/>
  <c r="D1208" i="8"/>
  <c r="E1208" i="8" s="1"/>
  <c r="D1224" i="8"/>
  <c r="E1224" i="8" s="1"/>
  <c r="D1240" i="8"/>
  <c r="E1240" i="8" s="1"/>
  <c r="D1256" i="8"/>
  <c r="E1256" i="8" s="1"/>
  <c r="D1272" i="8"/>
  <c r="E1272" i="8" s="1"/>
  <c r="D1288" i="8"/>
  <c r="E1288" i="8" s="1"/>
  <c r="D1304" i="8"/>
  <c r="E1304" i="8" s="1"/>
  <c r="D1320" i="8"/>
  <c r="E1320" i="8" s="1"/>
  <c r="D1336" i="8"/>
  <c r="E1336" i="8" s="1"/>
  <c r="D1352" i="8"/>
  <c r="E1352" i="8" s="1"/>
  <c r="D1368" i="8"/>
  <c r="E1368" i="8" s="1"/>
  <c r="D1384" i="8"/>
  <c r="E1384" i="8" s="1"/>
  <c r="D1400" i="8"/>
  <c r="E1400" i="8" s="1"/>
  <c r="D1416" i="8"/>
  <c r="E1416" i="8" s="1"/>
  <c r="D1432" i="8"/>
  <c r="E1432" i="8" s="1"/>
  <c r="D1448" i="8"/>
  <c r="E1448" i="8" s="1"/>
  <c r="D1464" i="8"/>
  <c r="E1464" i="8" s="1"/>
  <c r="D1480" i="8"/>
  <c r="E1480" i="8" s="1"/>
  <c r="D1496" i="8"/>
  <c r="E1496" i="8" s="1"/>
  <c r="D1507" i="8"/>
  <c r="E1507" i="8" s="1"/>
  <c r="D1521" i="8"/>
  <c r="E1521" i="8" s="1"/>
  <c r="D1532" i="8"/>
  <c r="E1532" i="8" s="1"/>
  <c r="D1546" i="8"/>
  <c r="E1546" i="8" s="1"/>
  <c r="D1560" i="8"/>
  <c r="E1560" i="8" s="1"/>
  <c r="D1571" i="8"/>
  <c r="E1571" i="8" s="1"/>
  <c r="D1585" i="8"/>
  <c r="E1585" i="8" s="1"/>
  <c r="D1596" i="8"/>
  <c r="E1596" i="8" s="1"/>
  <c r="D1610" i="8"/>
  <c r="E1610" i="8" s="1"/>
  <c r="D1624" i="8"/>
  <c r="E1624" i="8" s="1"/>
  <c r="D1635" i="8"/>
  <c r="E1635" i="8" s="1"/>
  <c r="D1649" i="8"/>
  <c r="E1649" i="8" s="1"/>
  <c r="D1660" i="8"/>
  <c r="E1660" i="8" s="1"/>
  <c r="D1674" i="8"/>
  <c r="E1674" i="8" s="1"/>
  <c r="D1688" i="8"/>
  <c r="E1688" i="8" s="1"/>
  <c r="D1699" i="8"/>
  <c r="E1699" i="8" s="1"/>
  <c r="D1712" i="8"/>
  <c r="E1712" i="8" s="1"/>
  <c r="D1721" i="8"/>
  <c r="E1721" i="8" s="1"/>
  <c r="D1729" i="8"/>
  <c r="E1729" i="8" s="1"/>
  <c r="D1737" i="8"/>
  <c r="E1737" i="8" s="1"/>
  <c r="D1745" i="8"/>
  <c r="E1745" i="8" s="1"/>
  <c r="D1753" i="8"/>
  <c r="E1753" i="8" s="1"/>
  <c r="D1761" i="8"/>
  <c r="E1761" i="8" s="1"/>
  <c r="D1769" i="8"/>
  <c r="E1769" i="8" s="1"/>
  <c r="D1777" i="8"/>
  <c r="E1777" i="8" s="1"/>
  <c r="D1785" i="8"/>
  <c r="E1785" i="8" s="1"/>
  <c r="D1793" i="8"/>
  <c r="E1793" i="8" s="1"/>
  <c r="D1801" i="8"/>
  <c r="E1801" i="8" s="1"/>
  <c r="D1809" i="8"/>
  <c r="E1809" i="8" s="1"/>
  <c r="D1817" i="8"/>
  <c r="E1817" i="8" s="1"/>
  <c r="D1825" i="8"/>
  <c r="E1825" i="8" s="1"/>
  <c r="D1833" i="8"/>
  <c r="E1833" i="8" s="1"/>
  <c r="D1841" i="8"/>
  <c r="E1841" i="8" s="1"/>
  <c r="D1849" i="8"/>
  <c r="E1849" i="8" s="1"/>
  <c r="D1857" i="8"/>
  <c r="E1857" i="8" s="1"/>
  <c r="D1865" i="8"/>
  <c r="E1865" i="8" s="1"/>
  <c r="D1873" i="8"/>
  <c r="E1873" i="8" s="1"/>
  <c r="D1881" i="8"/>
  <c r="E1881" i="8" s="1"/>
  <c r="D1889" i="8"/>
  <c r="E1889" i="8" s="1"/>
  <c r="D1897" i="8"/>
  <c r="E1897" i="8" s="1"/>
  <c r="D1905" i="8"/>
  <c r="E1905" i="8" s="1"/>
  <c r="D1913" i="8"/>
  <c r="E1913" i="8" s="1"/>
  <c r="D1921" i="8"/>
  <c r="E1921" i="8" s="1"/>
  <c r="D1929" i="8"/>
  <c r="E1929" i="8" s="1"/>
  <c r="D1937" i="8"/>
  <c r="E1937" i="8" s="1"/>
  <c r="D1945" i="8"/>
  <c r="E1945" i="8" s="1"/>
  <c r="D1953" i="8"/>
  <c r="E1953" i="8" s="1"/>
  <c r="D1961" i="8"/>
  <c r="E1961" i="8" s="1"/>
  <c r="D1969" i="8"/>
  <c r="E1969" i="8" s="1"/>
  <c r="D1977" i="8"/>
  <c r="E1977" i="8" s="1"/>
  <c r="D1985" i="8"/>
  <c r="E1985" i="8" s="1"/>
  <c r="D1993" i="8"/>
  <c r="E1993" i="8" s="1"/>
  <c r="D2001" i="8"/>
  <c r="E2001" i="8" s="1"/>
  <c r="D2009" i="8"/>
  <c r="E2009" i="8" s="1"/>
  <c r="D2017" i="8"/>
  <c r="E2017" i="8" s="1"/>
  <c r="D2025" i="8"/>
  <c r="E2025" i="8" s="1"/>
  <c r="D2033" i="8"/>
  <c r="E2033" i="8" s="1"/>
  <c r="D2041" i="8"/>
  <c r="E2041" i="8" s="1"/>
  <c r="D2049" i="8"/>
  <c r="E2049" i="8" s="1"/>
  <c r="D2057" i="8"/>
  <c r="E2057" i="8" s="1"/>
  <c r="D2065" i="8"/>
  <c r="E2065" i="8" s="1"/>
  <c r="D2073" i="8"/>
  <c r="E2073" i="8" s="1"/>
  <c r="D2081" i="8"/>
  <c r="E2081" i="8" s="1"/>
  <c r="D2089" i="8"/>
  <c r="E2089" i="8" s="1"/>
  <c r="D2097" i="8"/>
  <c r="E2097" i="8" s="1"/>
  <c r="D2105" i="8"/>
  <c r="E2105" i="8" s="1"/>
  <c r="D2113" i="8"/>
  <c r="E2113" i="8" s="1"/>
  <c r="D2121" i="8"/>
  <c r="E2121" i="8" s="1"/>
  <c r="D2129" i="8"/>
  <c r="E2129" i="8" s="1"/>
  <c r="D2137" i="8"/>
  <c r="E2137" i="8" s="1"/>
  <c r="D2145" i="8"/>
  <c r="E2145" i="8" s="1"/>
  <c r="D2153" i="8"/>
  <c r="E2153" i="8" s="1"/>
  <c r="D2161" i="8"/>
  <c r="E2161" i="8" s="1"/>
  <c r="D2169" i="8"/>
  <c r="E2169" i="8" s="1"/>
  <c r="D2177" i="8"/>
  <c r="E2177" i="8" s="1"/>
  <c r="D2185" i="8"/>
  <c r="E2185" i="8" s="1"/>
  <c r="D2193" i="8"/>
  <c r="E2193" i="8" s="1"/>
  <c r="D2201" i="8"/>
  <c r="E2201" i="8" s="1"/>
  <c r="D2209" i="8"/>
  <c r="E2209" i="8" s="1"/>
  <c r="D2217" i="8"/>
  <c r="E2217" i="8" s="1"/>
  <c r="D2225" i="8"/>
  <c r="E2225" i="8" s="1"/>
  <c r="D2233" i="8"/>
  <c r="E2233" i="8" s="1"/>
  <c r="D2241" i="8"/>
  <c r="E2241" i="8" s="1"/>
  <c r="D2249" i="8"/>
  <c r="E2249" i="8" s="1"/>
  <c r="D2257" i="8"/>
  <c r="E2257" i="8" s="1"/>
  <c r="D2265" i="8"/>
  <c r="E2265" i="8" s="1"/>
  <c r="D2273" i="8"/>
  <c r="E2273" i="8" s="1"/>
  <c r="D2281" i="8"/>
  <c r="E2281" i="8" s="1"/>
  <c r="D2289" i="8"/>
  <c r="E2289" i="8" s="1"/>
  <c r="D2297" i="8"/>
  <c r="E2297" i="8" s="1"/>
  <c r="D2305" i="8"/>
  <c r="E2305" i="8" s="1"/>
  <c r="D2313" i="8"/>
  <c r="E2313" i="8" s="1"/>
  <c r="D2321" i="8"/>
  <c r="E2321" i="8" s="1"/>
  <c r="D2329" i="8"/>
  <c r="E2329" i="8" s="1"/>
  <c r="D2337" i="8"/>
  <c r="E2337" i="8" s="1"/>
  <c r="D2345" i="8"/>
  <c r="E2345" i="8" s="1"/>
  <c r="D2353" i="8"/>
  <c r="E2353" i="8" s="1"/>
  <c r="D2361" i="8"/>
  <c r="E2361" i="8" s="1"/>
  <c r="D2369" i="8"/>
  <c r="E2369" i="8" s="1"/>
  <c r="D2377" i="8"/>
  <c r="E2377" i="8" s="1"/>
  <c r="D2385" i="8"/>
  <c r="E2385" i="8" s="1"/>
  <c r="D2393" i="8"/>
  <c r="E2393" i="8" s="1"/>
  <c r="D2401" i="8"/>
  <c r="E2401" i="8" s="1"/>
  <c r="D2409" i="8"/>
  <c r="E2409" i="8" s="1"/>
  <c r="D2417" i="8"/>
  <c r="E2417" i="8" s="1"/>
  <c r="D2425" i="8"/>
  <c r="E2425" i="8" s="1"/>
  <c r="D2433" i="8"/>
  <c r="E2433" i="8" s="1"/>
  <c r="D2441" i="8"/>
  <c r="E2441" i="8" s="1"/>
  <c r="D2449" i="8"/>
  <c r="E2449" i="8" s="1"/>
  <c r="D2457" i="8"/>
  <c r="E2457" i="8" s="1"/>
  <c r="D2465" i="8"/>
  <c r="E2465" i="8" s="1"/>
  <c r="D2473" i="8"/>
  <c r="E2473" i="8" s="1"/>
  <c r="D2481" i="8"/>
  <c r="E2481" i="8" s="1"/>
  <c r="D2489" i="8"/>
  <c r="E2489" i="8" s="1"/>
  <c r="D2497" i="8"/>
  <c r="E2497" i="8" s="1"/>
  <c r="D2505" i="8"/>
  <c r="E2505" i="8" s="1"/>
  <c r="D2513" i="8"/>
  <c r="E2513" i="8" s="1"/>
  <c r="D2521" i="8"/>
  <c r="E2521" i="8" s="1"/>
  <c r="D2529" i="8"/>
  <c r="E2529" i="8" s="1"/>
  <c r="D2537" i="8"/>
  <c r="E2537" i="8" s="1"/>
  <c r="D2545" i="8"/>
  <c r="E2545" i="8" s="1"/>
  <c r="D2553" i="8"/>
  <c r="E2553" i="8" s="1"/>
  <c r="D2561" i="8"/>
  <c r="E2561" i="8" s="1"/>
  <c r="D2569" i="8"/>
  <c r="E2569" i="8" s="1"/>
  <c r="D2577" i="8"/>
  <c r="E2577" i="8" s="1"/>
  <c r="D2585" i="8"/>
  <c r="E2585" i="8" s="1"/>
  <c r="D2593" i="8"/>
  <c r="E2593" i="8" s="1"/>
  <c r="D2601" i="8"/>
  <c r="E2601" i="8" s="1"/>
  <c r="D2609" i="8"/>
  <c r="E2609" i="8" s="1"/>
  <c r="D2617" i="8"/>
  <c r="E2617" i="8" s="1"/>
  <c r="D2625" i="8"/>
  <c r="E2625" i="8" s="1"/>
  <c r="D2633" i="8"/>
  <c r="E2633" i="8" s="1"/>
  <c r="D2641" i="8"/>
  <c r="E2641" i="8" s="1"/>
  <c r="D2649" i="8"/>
  <c r="E2649" i="8" s="1"/>
  <c r="D790" i="8"/>
  <c r="E790" i="8" s="1"/>
  <c r="D822" i="8"/>
  <c r="E822" i="8" s="1"/>
  <c r="D854" i="8"/>
  <c r="E854" i="8" s="1"/>
  <c r="D886" i="8"/>
  <c r="E886" i="8" s="1"/>
  <c r="D918" i="8"/>
  <c r="E918" i="8" s="1"/>
  <c r="D946" i="8"/>
  <c r="E946" i="8" s="1"/>
  <c r="D974" i="8"/>
  <c r="E974" i="8" s="1"/>
  <c r="D999" i="8"/>
  <c r="E999" i="8" s="1"/>
  <c r="D1024" i="8"/>
  <c r="E1024" i="8" s="1"/>
  <c r="D1049" i="8"/>
  <c r="E1049" i="8" s="1"/>
  <c r="D1074" i="8"/>
  <c r="E1074" i="8" s="1"/>
  <c r="D1098" i="8"/>
  <c r="E1098" i="8" s="1"/>
  <c r="D1120" i="8"/>
  <c r="E1120" i="8" s="1"/>
  <c r="D1140" i="8"/>
  <c r="E1140" i="8" s="1"/>
  <c r="D1158" i="8"/>
  <c r="E1158" i="8" s="1"/>
  <c r="D1176" i="8"/>
  <c r="E1176" i="8" s="1"/>
  <c r="D1193" i="8"/>
  <c r="E1193" i="8" s="1"/>
  <c r="D1209" i="8"/>
  <c r="E1209" i="8" s="1"/>
  <c r="D1225" i="8"/>
  <c r="E1225" i="8" s="1"/>
  <c r="D1241" i="8"/>
  <c r="E1241" i="8" s="1"/>
  <c r="D1257" i="8"/>
  <c r="E1257" i="8" s="1"/>
  <c r="D1273" i="8"/>
  <c r="E1273" i="8" s="1"/>
  <c r="D1289" i="8"/>
  <c r="E1289" i="8" s="1"/>
  <c r="D1305" i="8"/>
  <c r="E1305" i="8" s="1"/>
  <c r="D1321" i="8"/>
  <c r="E1321" i="8" s="1"/>
  <c r="D1337" i="8"/>
  <c r="E1337" i="8" s="1"/>
  <c r="D1353" i="8"/>
  <c r="E1353" i="8" s="1"/>
  <c r="D1369" i="8"/>
  <c r="E1369" i="8" s="1"/>
  <c r="D1385" i="8"/>
  <c r="E1385" i="8" s="1"/>
  <c r="D1401" i="8"/>
  <c r="E1401" i="8" s="1"/>
  <c r="D1417" i="8"/>
  <c r="E1417" i="8" s="1"/>
  <c r="D1433" i="8"/>
  <c r="E1433" i="8" s="1"/>
  <c r="D1449" i="8"/>
  <c r="E1449" i="8" s="1"/>
  <c r="D1465" i="8"/>
  <c r="E1465" i="8" s="1"/>
  <c r="D1481" i="8"/>
  <c r="E1481" i="8" s="1"/>
  <c r="D1497" i="8"/>
  <c r="E1497" i="8" s="1"/>
  <c r="D1508" i="8"/>
  <c r="E1508" i="8" s="1"/>
  <c r="D1522" i="8"/>
  <c r="E1522" i="8" s="1"/>
  <c r="D1536" i="8"/>
  <c r="E1536" i="8" s="1"/>
  <c r="D1547" i="8"/>
  <c r="E1547" i="8" s="1"/>
  <c r="D1561" i="8"/>
  <c r="E1561" i="8" s="1"/>
  <c r="D1572" i="8"/>
  <c r="E1572" i="8" s="1"/>
  <c r="D1586" i="8"/>
  <c r="E1586" i="8" s="1"/>
  <c r="D1600" i="8"/>
  <c r="E1600" i="8" s="1"/>
  <c r="D1611" i="8"/>
  <c r="E1611" i="8" s="1"/>
  <c r="D1625" i="8"/>
  <c r="E1625" i="8" s="1"/>
  <c r="D1636" i="8"/>
  <c r="E1636" i="8" s="1"/>
  <c r="D1650" i="8"/>
  <c r="E1650" i="8" s="1"/>
  <c r="D1664" i="8"/>
  <c r="E1664" i="8" s="1"/>
  <c r="D1675" i="8"/>
  <c r="E1675" i="8" s="1"/>
  <c r="D1689" i="8"/>
  <c r="E1689" i="8" s="1"/>
  <c r="D1700" i="8"/>
  <c r="E1700" i="8" s="1"/>
  <c r="D1713" i="8"/>
  <c r="E1713" i="8" s="1"/>
  <c r="D1722" i="8"/>
  <c r="E1722" i="8" s="1"/>
  <c r="D1730" i="8"/>
  <c r="E1730" i="8" s="1"/>
  <c r="D1738" i="8"/>
  <c r="E1738" i="8" s="1"/>
  <c r="D1746" i="8"/>
  <c r="E1746" i="8" s="1"/>
  <c r="D1754" i="8"/>
  <c r="E1754" i="8" s="1"/>
  <c r="D1762" i="8"/>
  <c r="E1762" i="8" s="1"/>
  <c r="D1770" i="8"/>
  <c r="E1770" i="8" s="1"/>
  <c r="D1778" i="8"/>
  <c r="E1778" i="8" s="1"/>
  <c r="D1786" i="8"/>
  <c r="E1786" i="8" s="1"/>
  <c r="D1794" i="8"/>
  <c r="E1794" i="8" s="1"/>
  <c r="D1802" i="8"/>
  <c r="E1802" i="8" s="1"/>
  <c r="D1810" i="8"/>
  <c r="E1810" i="8" s="1"/>
  <c r="D1818" i="8"/>
  <c r="E1818" i="8" s="1"/>
  <c r="D1826" i="8"/>
  <c r="E1826" i="8" s="1"/>
  <c r="D1834" i="8"/>
  <c r="E1834" i="8" s="1"/>
  <c r="D1842" i="8"/>
  <c r="E1842" i="8" s="1"/>
  <c r="D1850" i="8"/>
  <c r="E1850" i="8" s="1"/>
  <c r="D1858" i="8"/>
  <c r="E1858" i="8" s="1"/>
  <c r="D1866" i="8"/>
  <c r="E1866" i="8" s="1"/>
  <c r="D1874" i="8"/>
  <c r="E1874" i="8" s="1"/>
  <c r="D1882" i="8"/>
  <c r="E1882" i="8" s="1"/>
  <c r="D1890" i="8"/>
  <c r="E1890" i="8" s="1"/>
  <c r="D1898" i="8"/>
  <c r="E1898" i="8" s="1"/>
  <c r="D1906" i="8"/>
  <c r="E1906" i="8" s="1"/>
  <c r="D1914" i="8"/>
  <c r="E1914" i="8" s="1"/>
  <c r="D1922" i="8"/>
  <c r="E1922" i="8" s="1"/>
  <c r="D1930" i="8"/>
  <c r="E1930" i="8" s="1"/>
  <c r="D1938" i="8"/>
  <c r="E1938" i="8" s="1"/>
  <c r="D1946" i="8"/>
  <c r="E1946" i="8" s="1"/>
  <c r="D1954" i="8"/>
  <c r="E1954" i="8" s="1"/>
  <c r="D1962" i="8"/>
  <c r="E1962" i="8" s="1"/>
  <c r="D1970" i="8"/>
  <c r="E1970" i="8" s="1"/>
  <c r="D1978" i="8"/>
  <c r="E1978" i="8" s="1"/>
  <c r="D1986" i="8"/>
  <c r="E1986" i="8" s="1"/>
  <c r="D1994" i="8"/>
  <c r="E1994" i="8" s="1"/>
  <c r="D2002" i="8"/>
  <c r="E2002" i="8" s="1"/>
  <c r="D2010" i="8"/>
  <c r="E2010" i="8" s="1"/>
  <c r="D2018" i="8"/>
  <c r="E2018" i="8" s="1"/>
  <c r="D2026" i="8"/>
  <c r="E2026" i="8" s="1"/>
  <c r="D2034" i="8"/>
  <c r="E2034" i="8" s="1"/>
  <c r="D2042" i="8"/>
  <c r="E2042" i="8" s="1"/>
  <c r="D2050" i="8"/>
  <c r="E2050" i="8" s="1"/>
  <c r="D2058" i="8"/>
  <c r="E2058" i="8" s="1"/>
  <c r="D2066" i="8"/>
  <c r="E2066" i="8" s="1"/>
  <c r="D2074" i="8"/>
  <c r="E2074" i="8" s="1"/>
  <c r="D2082" i="8"/>
  <c r="E2082" i="8" s="1"/>
  <c r="D2090" i="8"/>
  <c r="E2090" i="8" s="1"/>
  <c r="D2098" i="8"/>
  <c r="E2098" i="8" s="1"/>
  <c r="D2106" i="8"/>
  <c r="E2106" i="8" s="1"/>
  <c r="D2114" i="8"/>
  <c r="E2114" i="8" s="1"/>
  <c r="D2122" i="8"/>
  <c r="E2122" i="8" s="1"/>
  <c r="D2130" i="8"/>
  <c r="E2130" i="8" s="1"/>
  <c r="D2138" i="8"/>
  <c r="E2138" i="8" s="1"/>
  <c r="D2146" i="8"/>
  <c r="E2146" i="8" s="1"/>
  <c r="D2154" i="8"/>
  <c r="E2154" i="8" s="1"/>
  <c r="D2162" i="8"/>
  <c r="E2162" i="8" s="1"/>
  <c r="D2170" i="8"/>
  <c r="E2170" i="8" s="1"/>
  <c r="D2178" i="8"/>
  <c r="E2178" i="8" s="1"/>
  <c r="D2186" i="8"/>
  <c r="E2186" i="8" s="1"/>
  <c r="D2194" i="8"/>
  <c r="E2194" i="8" s="1"/>
  <c r="D2202" i="8"/>
  <c r="E2202" i="8" s="1"/>
  <c r="D2210" i="8"/>
  <c r="E2210" i="8" s="1"/>
  <c r="D2218" i="8"/>
  <c r="E2218" i="8" s="1"/>
  <c r="D2226" i="8"/>
  <c r="E2226" i="8" s="1"/>
  <c r="D2234" i="8"/>
  <c r="E2234" i="8" s="1"/>
  <c r="D2242" i="8"/>
  <c r="E2242" i="8" s="1"/>
  <c r="D2250" i="8"/>
  <c r="E2250" i="8" s="1"/>
  <c r="D2258" i="8"/>
  <c r="E2258" i="8" s="1"/>
  <c r="D2266" i="8"/>
  <c r="E2266" i="8" s="1"/>
  <c r="D2274" i="8"/>
  <c r="E2274" i="8" s="1"/>
  <c r="D2282" i="8"/>
  <c r="E2282" i="8" s="1"/>
  <c r="D2290" i="8"/>
  <c r="E2290" i="8" s="1"/>
  <c r="D2298" i="8"/>
  <c r="E2298" i="8" s="1"/>
  <c r="D2306" i="8"/>
  <c r="E2306" i="8" s="1"/>
  <c r="D2314" i="8"/>
  <c r="E2314" i="8" s="1"/>
  <c r="D2322" i="8"/>
  <c r="E2322" i="8" s="1"/>
  <c r="D2330" i="8"/>
  <c r="E2330" i="8" s="1"/>
  <c r="D2338" i="8"/>
  <c r="E2338" i="8" s="1"/>
  <c r="D2346" i="8"/>
  <c r="E2346" i="8" s="1"/>
  <c r="D2354" i="8"/>
  <c r="E2354" i="8" s="1"/>
  <c r="D2362" i="8"/>
  <c r="E2362" i="8" s="1"/>
  <c r="D2370" i="8"/>
  <c r="E2370" i="8" s="1"/>
  <c r="D2378" i="8"/>
  <c r="E2378" i="8" s="1"/>
  <c r="D2386" i="8"/>
  <c r="E2386" i="8" s="1"/>
  <c r="D2394" i="8"/>
  <c r="E2394" i="8" s="1"/>
  <c r="D2402" i="8"/>
  <c r="E2402" i="8" s="1"/>
  <c r="D2410" i="8"/>
  <c r="E2410" i="8" s="1"/>
  <c r="D2418" i="8"/>
  <c r="E2418" i="8" s="1"/>
  <c r="D2426" i="8"/>
  <c r="E2426" i="8" s="1"/>
  <c r="D2434" i="8"/>
  <c r="E2434" i="8" s="1"/>
  <c r="D2442" i="8"/>
  <c r="E2442" i="8" s="1"/>
  <c r="D2450" i="8"/>
  <c r="E2450" i="8" s="1"/>
  <c r="D2458" i="8"/>
  <c r="E2458" i="8" s="1"/>
  <c r="D2466" i="8"/>
  <c r="E2466" i="8" s="1"/>
  <c r="D2474" i="8"/>
  <c r="E2474" i="8" s="1"/>
  <c r="D2482" i="8"/>
  <c r="E2482" i="8" s="1"/>
  <c r="D2490" i="8"/>
  <c r="E2490" i="8" s="1"/>
  <c r="D2498" i="8"/>
  <c r="E2498" i="8" s="1"/>
  <c r="D2506" i="8"/>
  <c r="E2506" i="8" s="1"/>
  <c r="D2514" i="8"/>
  <c r="E2514" i="8" s="1"/>
  <c r="D791" i="8"/>
  <c r="E791" i="8" s="1"/>
  <c r="D823" i="8"/>
  <c r="E823" i="8" s="1"/>
  <c r="D855" i="8"/>
  <c r="E855" i="8" s="1"/>
  <c r="D887" i="8"/>
  <c r="E887" i="8" s="1"/>
  <c r="D919" i="8"/>
  <c r="E919" i="8" s="1"/>
  <c r="D950" i="8"/>
  <c r="E950" i="8" s="1"/>
  <c r="D975" i="8"/>
  <c r="E975" i="8" s="1"/>
  <c r="D1000" i="8"/>
  <c r="E1000" i="8" s="1"/>
  <c r="D1025" i="8"/>
  <c r="E1025" i="8" s="1"/>
  <c r="D1050" i="8"/>
  <c r="E1050" i="8" s="1"/>
  <c r="D1078" i="8"/>
  <c r="E1078" i="8" s="1"/>
  <c r="D1100" i="8"/>
  <c r="E1100" i="8" s="1"/>
  <c r="D1121" i="8"/>
  <c r="E1121" i="8" s="1"/>
  <c r="D1141" i="8"/>
  <c r="E1141" i="8" s="1"/>
  <c r="D1159" i="8"/>
  <c r="E1159" i="8" s="1"/>
  <c r="D1177" i="8"/>
  <c r="E1177" i="8" s="1"/>
  <c r="D1194" i="8"/>
  <c r="E1194" i="8" s="1"/>
  <c r="D1210" i="8"/>
  <c r="E1210" i="8" s="1"/>
  <c r="D1226" i="8"/>
  <c r="E1226" i="8" s="1"/>
  <c r="D1242" i="8"/>
  <c r="E1242" i="8" s="1"/>
  <c r="D1258" i="8"/>
  <c r="E1258" i="8" s="1"/>
  <c r="D1274" i="8"/>
  <c r="E1274" i="8" s="1"/>
  <c r="D1290" i="8"/>
  <c r="E1290" i="8" s="1"/>
  <c r="D1306" i="8"/>
  <c r="E1306" i="8" s="1"/>
  <c r="D1322" i="8"/>
  <c r="E1322" i="8" s="1"/>
  <c r="D1338" i="8"/>
  <c r="E1338" i="8" s="1"/>
  <c r="D1354" i="8"/>
  <c r="E1354" i="8" s="1"/>
  <c r="D1370" i="8"/>
  <c r="E1370" i="8" s="1"/>
  <c r="D1386" i="8"/>
  <c r="E1386" i="8" s="1"/>
  <c r="D1402" i="8"/>
  <c r="E1402" i="8" s="1"/>
  <c r="D1418" i="8"/>
  <c r="E1418" i="8" s="1"/>
  <c r="D1434" i="8"/>
  <c r="E1434" i="8" s="1"/>
  <c r="D1450" i="8"/>
  <c r="E1450" i="8" s="1"/>
  <c r="D1466" i="8"/>
  <c r="E1466" i="8" s="1"/>
  <c r="D1482" i="8"/>
  <c r="E1482" i="8" s="1"/>
  <c r="D1498" i="8"/>
  <c r="E1498" i="8" s="1"/>
  <c r="D1512" i="8"/>
  <c r="E1512" i="8" s="1"/>
  <c r="D1523" i="8"/>
  <c r="E1523" i="8" s="1"/>
  <c r="D1537" i="8"/>
  <c r="E1537" i="8" s="1"/>
  <c r="D1548" i="8"/>
  <c r="E1548" i="8" s="1"/>
  <c r="D1562" i="8"/>
  <c r="E1562" i="8" s="1"/>
  <c r="D1576" i="8"/>
  <c r="E1576" i="8" s="1"/>
  <c r="D1587" i="8"/>
  <c r="E1587" i="8" s="1"/>
  <c r="D1601" i="8"/>
  <c r="E1601" i="8" s="1"/>
  <c r="D1612" i="8"/>
  <c r="E1612" i="8" s="1"/>
  <c r="D1626" i="8"/>
  <c r="E1626" i="8" s="1"/>
  <c r="D1640" i="8"/>
  <c r="E1640" i="8" s="1"/>
  <c r="D1651" i="8"/>
  <c r="E1651" i="8" s="1"/>
  <c r="D1665" i="8"/>
  <c r="E1665" i="8" s="1"/>
  <c r="D1676" i="8"/>
  <c r="E1676" i="8" s="1"/>
  <c r="D1690" i="8"/>
  <c r="E1690" i="8" s="1"/>
  <c r="D1704" i="8"/>
  <c r="E1704" i="8" s="1"/>
  <c r="D1714" i="8"/>
  <c r="E1714" i="8" s="1"/>
  <c r="D1723" i="8"/>
  <c r="E1723" i="8" s="1"/>
  <c r="D1731" i="8"/>
  <c r="E1731" i="8" s="1"/>
  <c r="D1739" i="8"/>
  <c r="E1739" i="8" s="1"/>
  <c r="D1747" i="8"/>
  <c r="E1747" i="8" s="1"/>
  <c r="D1755" i="8"/>
  <c r="E1755" i="8" s="1"/>
  <c r="D1763" i="8"/>
  <c r="E1763" i="8" s="1"/>
  <c r="D1771" i="8"/>
  <c r="E1771" i="8" s="1"/>
  <c r="D1779" i="8"/>
  <c r="E1779" i="8" s="1"/>
  <c r="D1787" i="8"/>
  <c r="E1787" i="8" s="1"/>
  <c r="D1795" i="8"/>
  <c r="E1795" i="8" s="1"/>
  <c r="D1803" i="8"/>
  <c r="E1803" i="8" s="1"/>
  <c r="D1811" i="8"/>
  <c r="E1811" i="8" s="1"/>
  <c r="D1819" i="8"/>
  <c r="E1819" i="8" s="1"/>
  <c r="D1827" i="8"/>
  <c r="E1827" i="8" s="1"/>
  <c r="D1835" i="8"/>
  <c r="E1835" i="8" s="1"/>
  <c r="D1843" i="8"/>
  <c r="E1843" i="8" s="1"/>
  <c r="D1851" i="8"/>
  <c r="E1851" i="8" s="1"/>
  <c r="D1859" i="8"/>
  <c r="E1859" i="8" s="1"/>
  <c r="D1867" i="8"/>
  <c r="E1867" i="8" s="1"/>
  <c r="D1875" i="8"/>
  <c r="E1875" i="8" s="1"/>
  <c r="D1883" i="8"/>
  <c r="E1883" i="8" s="1"/>
  <c r="D1891" i="8"/>
  <c r="E1891" i="8" s="1"/>
  <c r="D1899" i="8"/>
  <c r="E1899" i="8" s="1"/>
  <c r="D1907" i="8"/>
  <c r="E1907" i="8" s="1"/>
  <c r="D1915" i="8"/>
  <c r="E1915" i="8" s="1"/>
  <c r="D1923" i="8"/>
  <c r="E1923" i="8" s="1"/>
  <c r="D1931" i="8"/>
  <c r="E1931" i="8" s="1"/>
  <c r="D1939" i="8"/>
  <c r="E1939" i="8" s="1"/>
  <c r="D1947" i="8"/>
  <c r="E1947" i="8" s="1"/>
  <c r="D1955" i="8"/>
  <c r="E1955" i="8" s="1"/>
  <c r="D1963" i="8"/>
  <c r="E1963" i="8" s="1"/>
  <c r="D1971" i="8"/>
  <c r="E1971" i="8" s="1"/>
  <c r="D1979" i="8"/>
  <c r="E1979" i="8" s="1"/>
  <c r="D1987" i="8"/>
  <c r="E1987" i="8" s="1"/>
  <c r="D1995" i="8"/>
  <c r="E1995" i="8" s="1"/>
  <c r="D2003" i="8"/>
  <c r="E2003" i="8" s="1"/>
  <c r="D2011" i="8"/>
  <c r="E2011" i="8" s="1"/>
  <c r="D2019" i="8"/>
  <c r="E2019" i="8" s="1"/>
  <c r="D2027" i="8"/>
  <c r="E2027" i="8" s="1"/>
  <c r="D2035" i="8"/>
  <c r="E2035" i="8" s="1"/>
  <c r="D2043" i="8"/>
  <c r="E2043" i="8" s="1"/>
  <c r="D2051" i="8"/>
  <c r="E2051" i="8" s="1"/>
  <c r="D2059" i="8"/>
  <c r="E2059" i="8" s="1"/>
  <c r="D2067" i="8"/>
  <c r="E2067" i="8" s="1"/>
  <c r="D2075" i="8"/>
  <c r="E2075" i="8" s="1"/>
  <c r="D2083" i="8"/>
  <c r="E2083" i="8" s="1"/>
  <c r="D2091" i="8"/>
  <c r="E2091" i="8" s="1"/>
  <c r="D2099" i="8"/>
  <c r="E2099" i="8" s="1"/>
  <c r="D2107" i="8"/>
  <c r="E2107" i="8" s="1"/>
  <c r="D2115" i="8"/>
  <c r="E2115" i="8" s="1"/>
  <c r="D2123" i="8"/>
  <c r="E2123" i="8" s="1"/>
  <c r="D2131" i="8"/>
  <c r="E2131" i="8" s="1"/>
  <c r="D2139" i="8"/>
  <c r="E2139" i="8" s="1"/>
  <c r="D2147" i="8"/>
  <c r="E2147" i="8" s="1"/>
  <c r="D2155" i="8"/>
  <c r="E2155" i="8" s="1"/>
  <c r="D2163" i="8"/>
  <c r="E2163" i="8" s="1"/>
  <c r="D2171" i="8"/>
  <c r="E2171" i="8" s="1"/>
  <c r="D2179" i="8"/>
  <c r="E2179" i="8" s="1"/>
  <c r="D2187" i="8"/>
  <c r="E2187" i="8" s="1"/>
  <c r="D2195" i="8"/>
  <c r="E2195" i="8" s="1"/>
  <c r="D2203" i="8"/>
  <c r="E2203" i="8" s="1"/>
  <c r="D2211" i="8"/>
  <c r="E2211" i="8" s="1"/>
  <c r="D2219" i="8"/>
  <c r="E2219" i="8" s="1"/>
  <c r="D2227" i="8"/>
  <c r="E2227" i="8" s="1"/>
  <c r="D2235" i="8"/>
  <c r="E2235" i="8" s="1"/>
  <c r="D2243" i="8"/>
  <c r="E2243" i="8" s="1"/>
  <c r="D2251" i="8"/>
  <c r="E2251" i="8" s="1"/>
  <c r="D2259" i="8"/>
  <c r="E2259" i="8" s="1"/>
  <c r="D2267" i="8"/>
  <c r="E2267" i="8" s="1"/>
  <c r="D2275" i="8"/>
  <c r="E2275" i="8" s="1"/>
  <c r="D2283" i="8"/>
  <c r="E2283" i="8" s="1"/>
  <c r="D2291" i="8"/>
  <c r="E2291" i="8" s="1"/>
  <c r="D2299" i="8"/>
  <c r="E2299" i="8" s="1"/>
  <c r="D2307" i="8"/>
  <c r="E2307" i="8" s="1"/>
  <c r="D2315" i="8"/>
  <c r="E2315" i="8" s="1"/>
  <c r="D2323" i="8"/>
  <c r="E2323" i="8" s="1"/>
  <c r="D2331" i="8"/>
  <c r="E2331" i="8" s="1"/>
  <c r="D2339" i="8"/>
  <c r="E2339" i="8" s="1"/>
  <c r="D2347" i="8"/>
  <c r="E2347" i="8" s="1"/>
  <c r="D2355" i="8"/>
  <c r="E2355" i="8" s="1"/>
  <c r="D2363" i="8"/>
  <c r="E2363" i="8" s="1"/>
  <c r="D2371" i="8"/>
  <c r="E2371" i="8" s="1"/>
  <c r="D2379" i="8"/>
  <c r="E2379" i="8" s="1"/>
  <c r="D2387" i="8"/>
  <c r="E2387" i="8" s="1"/>
  <c r="D2395" i="8"/>
  <c r="E2395" i="8" s="1"/>
  <c r="D2403" i="8"/>
  <c r="E2403" i="8" s="1"/>
  <c r="D2411" i="8"/>
  <c r="E2411" i="8" s="1"/>
  <c r="D2419" i="8"/>
  <c r="E2419" i="8" s="1"/>
  <c r="D2427" i="8"/>
  <c r="E2427" i="8" s="1"/>
  <c r="D2435" i="8"/>
  <c r="E2435" i="8" s="1"/>
  <c r="D2443" i="8"/>
  <c r="E2443" i="8" s="1"/>
  <c r="D2451" i="8"/>
  <c r="E2451" i="8" s="1"/>
  <c r="D2459" i="8"/>
  <c r="E2459" i="8" s="1"/>
  <c r="D2467" i="8"/>
  <c r="E2467" i="8" s="1"/>
  <c r="D2475" i="8"/>
  <c r="E2475" i="8" s="1"/>
  <c r="D2483" i="8"/>
  <c r="E2483" i="8" s="1"/>
  <c r="D2491" i="8"/>
  <c r="E2491" i="8" s="1"/>
  <c r="D2499" i="8"/>
  <c r="E2499" i="8" s="1"/>
  <c r="D2507" i="8"/>
  <c r="E2507" i="8" s="1"/>
  <c r="D2515" i="8"/>
  <c r="E2515" i="8" s="1"/>
  <c r="D2523" i="8"/>
  <c r="E2523" i="8" s="1"/>
  <c r="D792" i="8"/>
  <c r="E792" i="8" s="1"/>
  <c r="D824" i="8"/>
  <c r="E824" i="8" s="1"/>
  <c r="D856" i="8"/>
  <c r="E856" i="8" s="1"/>
  <c r="D888" i="8"/>
  <c r="E888" i="8" s="1"/>
  <c r="D920" i="8"/>
  <c r="E920" i="8" s="1"/>
  <c r="D951" i="8"/>
  <c r="E951" i="8" s="1"/>
  <c r="D976" i="8"/>
  <c r="E976" i="8" s="1"/>
  <c r="D1001" i="8"/>
  <c r="E1001" i="8" s="1"/>
  <c r="D1026" i="8"/>
  <c r="E1026" i="8" s="1"/>
  <c r="D1054" i="8"/>
  <c r="E1054" i="8" s="1"/>
  <c r="D1079" i="8"/>
  <c r="E1079" i="8" s="1"/>
  <c r="D1102" i="8"/>
  <c r="E1102" i="8" s="1"/>
  <c r="D1122" i="8"/>
  <c r="E1122" i="8" s="1"/>
  <c r="D1142" i="8"/>
  <c r="E1142" i="8" s="1"/>
  <c r="D1160" i="8"/>
  <c r="E1160" i="8" s="1"/>
  <c r="D1178" i="8"/>
  <c r="E1178" i="8" s="1"/>
  <c r="D1195" i="8"/>
  <c r="E1195" i="8" s="1"/>
  <c r="D1211" i="8"/>
  <c r="E1211" i="8" s="1"/>
  <c r="D1227" i="8"/>
  <c r="E1227" i="8" s="1"/>
  <c r="D1243" i="8"/>
  <c r="E1243" i="8" s="1"/>
  <c r="D1259" i="8"/>
  <c r="E1259" i="8" s="1"/>
  <c r="D1275" i="8"/>
  <c r="E1275" i="8" s="1"/>
  <c r="D1291" i="8"/>
  <c r="E1291" i="8" s="1"/>
  <c r="D1307" i="8"/>
  <c r="E1307" i="8" s="1"/>
  <c r="D1323" i="8"/>
  <c r="E1323" i="8" s="1"/>
  <c r="D1339" i="8"/>
  <c r="E1339" i="8" s="1"/>
  <c r="D1355" i="8"/>
  <c r="E1355" i="8" s="1"/>
  <c r="D1371" i="8"/>
  <c r="E1371" i="8" s="1"/>
  <c r="D1387" i="8"/>
  <c r="E1387" i="8" s="1"/>
  <c r="D1403" i="8"/>
  <c r="E1403" i="8" s="1"/>
  <c r="D1419" i="8"/>
  <c r="E1419" i="8" s="1"/>
  <c r="D1435" i="8"/>
  <c r="E1435" i="8" s="1"/>
  <c r="D1451" i="8"/>
  <c r="E1451" i="8" s="1"/>
  <c r="D1467" i="8"/>
  <c r="E1467" i="8" s="1"/>
  <c r="D1483" i="8"/>
  <c r="E1483" i="8" s="1"/>
  <c r="D1499" i="8"/>
  <c r="E1499" i="8" s="1"/>
  <c r="D1513" i="8"/>
  <c r="E1513" i="8" s="1"/>
  <c r="D1524" i="8"/>
  <c r="E1524" i="8" s="1"/>
  <c r="D1538" i="8"/>
  <c r="E1538" i="8" s="1"/>
  <c r="D1552" i="8"/>
  <c r="E1552" i="8" s="1"/>
  <c r="D1563" i="8"/>
  <c r="E1563" i="8" s="1"/>
  <c r="D1577" i="8"/>
  <c r="E1577" i="8" s="1"/>
  <c r="D1588" i="8"/>
  <c r="E1588" i="8" s="1"/>
  <c r="D1602" i="8"/>
  <c r="E1602" i="8" s="1"/>
  <c r="D1616" i="8"/>
  <c r="E1616" i="8" s="1"/>
  <c r="D1627" i="8"/>
  <c r="E1627" i="8" s="1"/>
  <c r="D1641" i="8"/>
  <c r="E1641" i="8" s="1"/>
  <c r="D1652" i="8"/>
  <c r="E1652" i="8" s="1"/>
  <c r="D1666" i="8"/>
  <c r="E1666" i="8" s="1"/>
  <c r="D1680" i="8"/>
  <c r="E1680" i="8" s="1"/>
  <c r="D1691" i="8"/>
  <c r="E1691" i="8" s="1"/>
  <c r="D1705" i="8"/>
  <c r="E1705" i="8" s="1"/>
  <c r="D1715" i="8"/>
  <c r="E1715" i="8" s="1"/>
  <c r="D1724" i="8"/>
  <c r="E1724" i="8" s="1"/>
  <c r="D1732" i="8"/>
  <c r="E1732" i="8" s="1"/>
  <c r="D1740" i="8"/>
  <c r="E1740" i="8" s="1"/>
  <c r="D1748" i="8"/>
  <c r="E1748" i="8" s="1"/>
  <c r="D1756" i="8"/>
  <c r="E1756" i="8" s="1"/>
  <c r="D1764" i="8"/>
  <c r="E1764" i="8" s="1"/>
  <c r="D1772" i="8"/>
  <c r="E1772" i="8" s="1"/>
  <c r="D1780" i="8"/>
  <c r="E1780" i="8" s="1"/>
  <c r="D1788" i="8"/>
  <c r="E1788" i="8" s="1"/>
  <c r="D1796" i="8"/>
  <c r="E1796" i="8" s="1"/>
  <c r="D801" i="8"/>
  <c r="E801" i="8" s="1"/>
  <c r="D833" i="8"/>
  <c r="E833" i="8" s="1"/>
  <c r="D865" i="8"/>
  <c r="E865" i="8" s="1"/>
  <c r="D897" i="8"/>
  <c r="E897" i="8" s="1"/>
  <c r="D929" i="8"/>
  <c r="E929" i="8" s="1"/>
  <c r="D959" i="8"/>
  <c r="E959" i="8" s="1"/>
  <c r="D984" i="8"/>
  <c r="E984" i="8" s="1"/>
  <c r="D1009" i="8"/>
  <c r="E1009" i="8" s="1"/>
  <c r="D1034" i="8"/>
  <c r="E1034" i="8" s="1"/>
  <c r="D1062" i="8"/>
  <c r="E1062" i="8" s="1"/>
  <c r="D1087" i="8"/>
  <c r="E1087" i="8" s="1"/>
  <c r="D1108" i="8"/>
  <c r="E1108" i="8" s="1"/>
  <c r="D1129" i="8"/>
  <c r="E1129" i="8" s="1"/>
  <c r="D1148" i="8"/>
  <c r="E1148" i="8" s="1"/>
  <c r="D1166" i="8"/>
  <c r="E1166" i="8" s="1"/>
  <c r="D1184" i="8"/>
  <c r="E1184" i="8" s="1"/>
  <c r="D1200" i="8"/>
  <c r="E1200" i="8" s="1"/>
  <c r="D1216" i="8"/>
  <c r="E1216" i="8" s="1"/>
  <c r="D1232" i="8"/>
  <c r="E1232" i="8" s="1"/>
  <c r="D1248" i="8"/>
  <c r="E1248" i="8" s="1"/>
  <c r="D1264" i="8"/>
  <c r="E1264" i="8" s="1"/>
  <c r="D1280" i="8"/>
  <c r="E1280" i="8" s="1"/>
  <c r="D1296" i="8"/>
  <c r="E1296" i="8" s="1"/>
  <c r="D1312" i="8"/>
  <c r="E1312" i="8" s="1"/>
  <c r="D1328" i="8"/>
  <c r="E1328" i="8" s="1"/>
  <c r="D1344" i="8"/>
  <c r="E1344" i="8" s="1"/>
  <c r="D1360" i="8"/>
  <c r="E1360" i="8" s="1"/>
  <c r="D1376" i="8"/>
  <c r="E1376" i="8" s="1"/>
  <c r="D1392" i="8"/>
  <c r="E1392" i="8" s="1"/>
  <c r="D1408" i="8"/>
  <c r="E1408" i="8" s="1"/>
  <c r="D1424" i="8"/>
  <c r="E1424" i="8" s="1"/>
  <c r="D1440" i="8"/>
  <c r="E1440" i="8" s="1"/>
  <c r="D1456" i="8"/>
  <c r="E1456" i="8" s="1"/>
  <c r="D1472" i="8"/>
  <c r="E1472" i="8" s="1"/>
  <c r="D1488" i="8"/>
  <c r="E1488" i="8" s="1"/>
  <c r="D1500" i="8"/>
  <c r="E1500" i="8" s="1"/>
  <c r="D1514" i="8"/>
  <c r="E1514" i="8" s="1"/>
  <c r="D1528" i="8"/>
  <c r="E1528" i="8" s="1"/>
  <c r="D1539" i="8"/>
  <c r="E1539" i="8" s="1"/>
  <c r="D1553" i="8"/>
  <c r="E1553" i="8" s="1"/>
  <c r="D1564" i="8"/>
  <c r="E1564" i="8" s="1"/>
  <c r="D1578" i="8"/>
  <c r="E1578" i="8" s="1"/>
  <c r="D1592" i="8"/>
  <c r="E1592" i="8" s="1"/>
  <c r="D1603" i="8"/>
  <c r="E1603" i="8" s="1"/>
  <c r="D1617" i="8"/>
  <c r="E1617" i="8" s="1"/>
  <c r="D1628" i="8"/>
  <c r="E1628" i="8" s="1"/>
  <c r="D1642" i="8"/>
  <c r="E1642" i="8" s="1"/>
  <c r="D1656" i="8"/>
  <c r="E1656" i="8" s="1"/>
  <c r="D1667" i="8"/>
  <c r="E1667" i="8" s="1"/>
  <c r="D1681" i="8"/>
  <c r="E1681" i="8" s="1"/>
  <c r="D1692" i="8"/>
  <c r="E1692" i="8" s="1"/>
  <c r="D1706" i="8"/>
  <c r="E1706" i="8" s="1"/>
  <c r="D1716" i="8"/>
  <c r="E1716" i="8" s="1"/>
  <c r="D1725" i="8"/>
  <c r="E1725" i="8" s="1"/>
  <c r="D1733" i="8"/>
  <c r="E1733" i="8" s="1"/>
  <c r="D1741" i="8"/>
  <c r="E1741" i="8" s="1"/>
  <c r="D1749" i="8"/>
  <c r="E1749" i="8" s="1"/>
  <c r="D1757" i="8"/>
  <c r="E1757" i="8" s="1"/>
  <c r="D1765" i="8"/>
  <c r="E1765" i="8" s="1"/>
  <c r="D1773" i="8"/>
  <c r="E1773" i="8" s="1"/>
  <c r="D1781" i="8"/>
  <c r="E1781" i="8" s="1"/>
  <c r="D1789" i="8"/>
  <c r="E1789" i="8" s="1"/>
  <c r="D806" i="8"/>
  <c r="E806" i="8" s="1"/>
  <c r="D838" i="8"/>
  <c r="E838" i="8" s="1"/>
  <c r="D870" i="8"/>
  <c r="E870" i="8" s="1"/>
  <c r="D902" i="8"/>
  <c r="E902" i="8" s="1"/>
  <c r="D934" i="8"/>
  <c r="E934" i="8" s="1"/>
  <c r="D960" i="8"/>
  <c r="E960" i="8" s="1"/>
  <c r="D985" i="8"/>
  <c r="E985" i="8" s="1"/>
  <c r="D1010" i="8"/>
  <c r="E1010" i="8" s="1"/>
  <c r="D1038" i="8"/>
  <c r="E1038" i="8" s="1"/>
  <c r="D1063" i="8"/>
  <c r="E1063" i="8" s="1"/>
  <c r="D1088" i="8"/>
  <c r="E1088" i="8" s="1"/>
  <c r="D1110" i="8"/>
  <c r="E1110" i="8" s="1"/>
  <c r="D1130" i="8"/>
  <c r="E1130" i="8" s="1"/>
  <c r="D1149" i="8"/>
  <c r="E1149" i="8" s="1"/>
  <c r="D1167" i="8"/>
  <c r="E1167" i="8" s="1"/>
  <c r="D1185" i="8"/>
  <c r="E1185" i="8" s="1"/>
  <c r="D1201" i="8"/>
  <c r="E1201" i="8" s="1"/>
  <c r="D1217" i="8"/>
  <c r="E1217" i="8" s="1"/>
  <c r="D1233" i="8"/>
  <c r="E1233" i="8" s="1"/>
  <c r="D1249" i="8"/>
  <c r="E1249" i="8" s="1"/>
  <c r="D1265" i="8"/>
  <c r="E1265" i="8" s="1"/>
  <c r="D1281" i="8"/>
  <c r="E1281" i="8" s="1"/>
  <c r="D1297" i="8"/>
  <c r="E1297" i="8" s="1"/>
  <c r="D1313" i="8"/>
  <c r="E1313" i="8" s="1"/>
  <c r="D1329" i="8"/>
  <c r="E1329" i="8" s="1"/>
  <c r="D1345" i="8"/>
  <c r="E1345" i="8" s="1"/>
  <c r="D1361" i="8"/>
  <c r="E1361" i="8" s="1"/>
  <c r="D1377" i="8"/>
  <c r="E1377" i="8" s="1"/>
  <c r="D1393" i="8"/>
  <c r="E1393" i="8" s="1"/>
  <c r="D1409" i="8"/>
  <c r="E1409" i="8" s="1"/>
  <c r="D1425" i="8"/>
  <c r="E1425" i="8" s="1"/>
  <c r="D1441" i="8"/>
  <c r="E1441" i="8" s="1"/>
  <c r="D1457" i="8"/>
  <c r="E1457" i="8" s="1"/>
  <c r="D1473" i="8"/>
  <c r="E1473" i="8" s="1"/>
  <c r="D1489" i="8"/>
  <c r="E1489" i="8" s="1"/>
  <c r="D1504" i="8"/>
  <c r="E1504" i="8" s="1"/>
  <c r="D1515" i="8"/>
  <c r="E1515" i="8" s="1"/>
  <c r="D1529" i="8"/>
  <c r="E1529" i="8" s="1"/>
  <c r="D1540" i="8"/>
  <c r="E1540" i="8" s="1"/>
  <c r="D1554" i="8"/>
  <c r="E1554" i="8" s="1"/>
  <c r="D1568" i="8"/>
  <c r="E1568" i="8" s="1"/>
  <c r="D1579" i="8"/>
  <c r="E1579" i="8" s="1"/>
  <c r="D1593" i="8"/>
  <c r="E1593" i="8" s="1"/>
  <c r="D1604" i="8"/>
  <c r="E1604" i="8" s="1"/>
  <c r="D1618" i="8"/>
  <c r="E1618" i="8" s="1"/>
  <c r="D1632" i="8"/>
  <c r="E1632" i="8" s="1"/>
  <c r="D1643" i="8"/>
  <c r="E1643" i="8" s="1"/>
  <c r="D1657" i="8"/>
  <c r="E1657" i="8" s="1"/>
  <c r="D1668" i="8"/>
  <c r="E1668" i="8" s="1"/>
  <c r="D1682" i="8"/>
  <c r="E1682" i="8" s="1"/>
  <c r="D1696" i="8"/>
  <c r="E1696" i="8" s="1"/>
  <c r="D1707" i="8"/>
  <c r="E1707" i="8" s="1"/>
  <c r="D1717" i="8"/>
  <c r="E1717" i="8" s="1"/>
  <c r="D1726" i="8"/>
  <c r="E1726" i="8" s="1"/>
  <c r="D1734" i="8"/>
  <c r="E1734" i="8" s="1"/>
  <c r="D1742" i="8"/>
  <c r="E1742" i="8" s="1"/>
  <c r="D1750" i="8"/>
  <c r="E1750" i="8" s="1"/>
  <c r="D1758" i="8"/>
  <c r="E1758" i="8" s="1"/>
  <c r="D1766" i="8"/>
  <c r="E1766" i="8" s="1"/>
  <c r="D1774" i="8"/>
  <c r="E1774" i="8" s="1"/>
  <c r="D1782" i="8"/>
  <c r="E1782" i="8" s="1"/>
  <c r="D1790" i="8"/>
  <c r="E1790" i="8" s="1"/>
  <c r="D807" i="8"/>
  <c r="E807" i="8" s="1"/>
  <c r="D839" i="8"/>
  <c r="E839" i="8" s="1"/>
  <c r="D871" i="8"/>
  <c r="E871" i="8" s="1"/>
  <c r="D903" i="8"/>
  <c r="E903" i="8" s="1"/>
  <c r="D935" i="8"/>
  <c r="E935" i="8" s="1"/>
  <c r="D961" i="8"/>
  <c r="E961" i="8" s="1"/>
  <c r="D986" i="8"/>
  <c r="E986" i="8" s="1"/>
  <c r="D1014" i="8"/>
  <c r="E1014" i="8" s="1"/>
  <c r="D1039" i="8"/>
  <c r="E1039" i="8" s="1"/>
  <c r="D1064" i="8"/>
  <c r="E1064" i="8" s="1"/>
  <c r="D1089" i="8"/>
  <c r="E1089" i="8" s="1"/>
  <c r="D1111" i="8"/>
  <c r="E1111" i="8" s="1"/>
  <c r="D1132" i="8"/>
  <c r="E1132" i="8" s="1"/>
  <c r="D1150" i="8"/>
  <c r="E1150" i="8" s="1"/>
  <c r="D1168" i="8"/>
  <c r="E1168" i="8" s="1"/>
  <c r="D1186" i="8"/>
  <c r="E1186" i="8" s="1"/>
  <c r="D1202" i="8"/>
  <c r="E1202" i="8" s="1"/>
  <c r="D1218" i="8"/>
  <c r="E1218" i="8" s="1"/>
  <c r="D1234" i="8"/>
  <c r="E1234" i="8" s="1"/>
  <c r="D1250" i="8"/>
  <c r="E1250" i="8" s="1"/>
  <c r="D1266" i="8"/>
  <c r="E1266" i="8" s="1"/>
  <c r="D1282" i="8"/>
  <c r="E1282" i="8" s="1"/>
  <c r="D1298" i="8"/>
  <c r="E1298" i="8" s="1"/>
  <c r="D1314" i="8"/>
  <c r="E1314" i="8" s="1"/>
  <c r="D1330" i="8"/>
  <c r="E1330" i="8" s="1"/>
  <c r="D1346" i="8"/>
  <c r="E1346" i="8" s="1"/>
  <c r="D1362" i="8"/>
  <c r="E1362" i="8" s="1"/>
  <c r="D1378" i="8"/>
  <c r="E1378" i="8" s="1"/>
  <c r="D1394" i="8"/>
  <c r="E1394" i="8" s="1"/>
  <c r="D1410" i="8"/>
  <c r="E1410" i="8" s="1"/>
  <c r="D1426" i="8"/>
  <c r="E1426" i="8" s="1"/>
  <c r="D1442" i="8"/>
  <c r="E1442" i="8" s="1"/>
  <c r="D1458" i="8"/>
  <c r="E1458" i="8" s="1"/>
  <c r="D1474" i="8"/>
  <c r="E1474" i="8" s="1"/>
  <c r="D1490" i="8"/>
  <c r="E1490" i="8" s="1"/>
  <c r="D1505" i="8"/>
  <c r="E1505" i="8" s="1"/>
  <c r="D1516" i="8"/>
  <c r="E1516" i="8" s="1"/>
  <c r="D1530" i="8"/>
  <c r="E1530" i="8" s="1"/>
  <c r="D1544" i="8"/>
  <c r="E1544" i="8" s="1"/>
  <c r="D1555" i="8"/>
  <c r="E1555" i="8" s="1"/>
  <c r="D1569" i="8"/>
  <c r="E1569" i="8" s="1"/>
  <c r="D1580" i="8"/>
  <c r="E1580" i="8" s="1"/>
  <c r="D1594" i="8"/>
  <c r="E1594" i="8" s="1"/>
  <c r="D1608" i="8"/>
  <c r="E1608" i="8" s="1"/>
  <c r="D1619" i="8"/>
  <c r="E1619" i="8" s="1"/>
  <c r="D1633" i="8"/>
  <c r="E1633" i="8" s="1"/>
  <c r="D1644" i="8"/>
  <c r="E1644" i="8" s="1"/>
  <c r="D1658" i="8"/>
  <c r="E1658" i="8" s="1"/>
  <c r="D1672" i="8"/>
  <c r="E1672" i="8" s="1"/>
  <c r="D1683" i="8"/>
  <c r="E1683" i="8" s="1"/>
  <c r="D1697" i="8"/>
  <c r="E1697" i="8" s="1"/>
  <c r="D1708" i="8"/>
  <c r="E1708" i="8" s="1"/>
  <c r="D1718" i="8"/>
  <c r="E1718" i="8" s="1"/>
  <c r="D1727" i="8"/>
  <c r="E1727" i="8" s="1"/>
  <c r="D1735" i="8"/>
  <c r="E1735" i="8" s="1"/>
  <c r="D1743" i="8"/>
  <c r="E1743" i="8" s="1"/>
  <c r="D1751" i="8"/>
  <c r="E1751" i="8" s="1"/>
  <c r="D1759" i="8"/>
  <c r="E1759" i="8" s="1"/>
  <c r="D1767" i="8"/>
  <c r="E1767" i="8" s="1"/>
  <c r="D1775" i="8"/>
  <c r="E1775" i="8" s="1"/>
  <c r="D1783" i="8"/>
  <c r="E1783" i="8" s="1"/>
  <c r="D1791" i="8"/>
  <c r="E1791" i="8" s="1"/>
  <c r="D808" i="8"/>
  <c r="E808" i="8" s="1"/>
  <c r="D840" i="8"/>
  <c r="E840" i="8" s="1"/>
  <c r="D872" i="8"/>
  <c r="E872" i="8" s="1"/>
  <c r="D904" i="8"/>
  <c r="E904" i="8" s="1"/>
  <c r="D936" i="8"/>
  <c r="E936" i="8" s="1"/>
  <c r="D962" i="8"/>
  <c r="E962" i="8" s="1"/>
  <c r="D990" i="8"/>
  <c r="E990" i="8" s="1"/>
  <c r="D1015" i="8"/>
  <c r="E1015" i="8" s="1"/>
  <c r="D1040" i="8"/>
  <c r="E1040" i="8" s="1"/>
  <c r="D1065" i="8"/>
  <c r="E1065" i="8" s="1"/>
  <c r="D1090" i="8"/>
  <c r="E1090" i="8" s="1"/>
  <c r="D1112" i="8"/>
  <c r="E1112" i="8" s="1"/>
  <c r="D1133" i="8"/>
  <c r="E1133" i="8" s="1"/>
  <c r="D1151" i="8"/>
  <c r="E1151" i="8" s="1"/>
  <c r="D1169" i="8"/>
  <c r="E1169" i="8" s="1"/>
  <c r="D1187" i="8"/>
  <c r="E1187" i="8" s="1"/>
  <c r="D1203" i="8"/>
  <c r="E1203" i="8" s="1"/>
  <c r="D1219" i="8"/>
  <c r="E1219" i="8" s="1"/>
  <c r="D1235" i="8"/>
  <c r="E1235" i="8" s="1"/>
  <c r="D1251" i="8"/>
  <c r="E1251" i="8" s="1"/>
  <c r="D1267" i="8"/>
  <c r="E1267" i="8" s="1"/>
  <c r="D1283" i="8"/>
  <c r="E1283" i="8" s="1"/>
  <c r="D1299" i="8"/>
  <c r="E1299" i="8" s="1"/>
  <c r="D1315" i="8"/>
  <c r="E1315" i="8" s="1"/>
  <c r="D1331" i="8"/>
  <c r="E1331" i="8" s="1"/>
  <c r="D1347" i="8"/>
  <c r="E1347" i="8" s="1"/>
  <c r="D1363" i="8"/>
  <c r="E1363" i="8" s="1"/>
  <c r="D1379" i="8"/>
  <c r="E1379" i="8" s="1"/>
  <c r="D1395" i="8"/>
  <c r="E1395" i="8" s="1"/>
  <c r="D1411" i="8"/>
  <c r="E1411" i="8" s="1"/>
  <c r="D1427" i="8"/>
  <c r="E1427" i="8" s="1"/>
  <c r="D1443" i="8"/>
  <c r="E1443" i="8" s="1"/>
  <c r="D1459" i="8"/>
  <c r="E1459" i="8" s="1"/>
  <c r="D1475" i="8"/>
  <c r="E1475" i="8" s="1"/>
  <c r="D1491" i="8"/>
  <c r="E1491" i="8" s="1"/>
  <c r="D1506" i="8"/>
  <c r="E1506" i="8" s="1"/>
  <c r="D1520" i="8"/>
  <c r="E1520" i="8" s="1"/>
  <c r="D1531" i="8"/>
  <c r="E1531" i="8" s="1"/>
  <c r="D1545" i="8"/>
  <c r="E1545" i="8" s="1"/>
  <c r="D1556" i="8"/>
  <c r="E1556" i="8" s="1"/>
  <c r="D1570" i="8"/>
  <c r="E1570" i="8" s="1"/>
  <c r="D1584" i="8"/>
  <c r="E1584" i="8" s="1"/>
  <c r="D1595" i="8"/>
  <c r="E1595" i="8" s="1"/>
  <c r="D1609" i="8"/>
  <c r="E1609" i="8" s="1"/>
  <c r="D1620" i="8"/>
  <c r="E1620" i="8" s="1"/>
  <c r="D1634" i="8"/>
  <c r="E1634" i="8" s="1"/>
  <c r="D1648" i="8"/>
  <c r="E1648" i="8" s="1"/>
  <c r="D1659" i="8"/>
  <c r="E1659" i="8" s="1"/>
  <c r="D1673" i="8"/>
  <c r="E1673" i="8" s="1"/>
  <c r="D1684" i="8"/>
  <c r="E1684" i="8" s="1"/>
  <c r="D1698" i="8"/>
  <c r="E1698" i="8" s="1"/>
  <c r="D1710" i="8"/>
  <c r="E1710" i="8" s="1"/>
  <c r="D1720" i="8"/>
  <c r="E1720" i="8" s="1"/>
  <c r="D1728" i="8"/>
  <c r="E1728" i="8" s="1"/>
  <c r="D1736" i="8"/>
  <c r="E1736" i="8" s="1"/>
  <c r="D1744" i="8"/>
  <c r="E1744" i="8" s="1"/>
  <c r="D1752" i="8"/>
  <c r="E1752" i="8" s="1"/>
  <c r="D1760" i="8"/>
  <c r="E1760" i="8" s="1"/>
  <c r="D1768" i="8"/>
  <c r="E1768" i="8" s="1"/>
  <c r="D1776" i="8"/>
  <c r="E1776" i="8" s="1"/>
  <c r="D1784" i="8"/>
  <c r="E1784" i="8" s="1"/>
  <c r="D1792" i="8"/>
  <c r="E1792" i="8" s="1"/>
  <c r="D1800" i="8"/>
  <c r="E1800" i="8" s="1"/>
  <c r="D1808" i="8"/>
  <c r="E1808" i="8" s="1"/>
  <c r="D1816" i="8"/>
  <c r="E1816" i="8" s="1"/>
  <c r="D1824" i="8"/>
  <c r="E1824" i="8" s="1"/>
  <c r="D1832" i="8"/>
  <c r="E1832" i="8" s="1"/>
  <c r="D1840" i="8"/>
  <c r="E1840" i="8" s="1"/>
  <c r="D1848" i="8"/>
  <c r="E1848" i="8" s="1"/>
  <c r="D1856" i="8"/>
  <c r="E1856" i="8" s="1"/>
  <c r="D1864" i="8"/>
  <c r="E1864" i="8" s="1"/>
  <c r="D1872" i="8"/>
  <c r="E1872" i="8" s="1"/>
  <c r="D1880" i="8"/>
  <c r="E1880" i="8" s="1"/>
  <c r="D1888" i="8"/>
  <c r="E1888" i="8" s="1"/>
  <c r="D1896" i="8"/>
  <c r="E1896" i="8" s="1"/>
  <c r="D1904" i="8"/>
  <c r="E1904" i="8" s="1"/>
  <c r="D1912" i="8"/>
  <c r="E1912" i="8" s="1"/>
  <c r="D1920" i="8"/>
  <c r="E1920" i="8" s="1"/>
  <c r="D1928" i="8"/>
  <c r="E1928" i="8" s="1"/>
  <c r="D1936" i="8"/>
  <c r="E1936" i="8" s="1"/>
  <c r="D1944" i="8"/>
  <c r="E1944" i="8" s="1"/>
  <c r="D1952" i="8"/>
  <c r="E1952" i="8" s="1"/>
  <c r="D1960" i="8"/>
  <c r="E1960" i="8" s="1"/>
  <c r="D1968" i="8"/>
  <c r="E1968" i="8" s="1"/>
  <c r="D1976" i="8"/>
  <c r="E1976" i="8" s="1"/>
  <c r="D1984" i="8"/>
  <c r="E1984" i="8" s="1"/>
  <c r="D1992" i="8"/>
  <c r="E1992" i="8" s="1"/>
  <c r="D2000" i="8"/>
  <c r="E2000" i="8" s="1"/>
  <c r="D2008" i="8"/>
  <c r="E2008" i="8" s="1"/>
  <c r="D2016" i="8"/>
  <c r="E2016" i="8" s="1"/>
  <c r="D2024" i="8"/>
  <c r="E2024" i="8" s="1"/>
  <c r="D2032" i="8"/>
  <c r="E2032" i="8" s="1"/>
  <c r="D2040" i="8"/>
  <c r="E2040" i="8" s="1"/>
  <c r="D2048" i="8"/>
  <c r="E2048" i="8" s="1"/>
  <c r="D2056" i="8"/>
  <c r="E2056" i="8" s="1"/>
  <c r="D2064" i="8"/>
  <c r="E2064" i="8" s="1"/>
  <c r="D2072" i="8"/>
  <c r="E2072" i="8" s="1"/>
  <c r="D2080" i="8"/>
  <c r="E2080" i="8" s="1"/>
  <c r="D2088" i="8"/>
  <c r="E2088" i="8" s="1"/>
  <c r="D2096" i="8"/>
  <c r="E2096" i="8" s="1"/>
  <c r="D2104" i="8"/>
  <c r="E2104" i="8" s="1"/>
  <c r="D2112" i="8"/>
  <c r="E2112" i="8" s="1"/>
  <c r="D2120" i="8"/>
  <c r="E2120" i="8" s="1"/>
  <c r="D2128" i="8"/>
  <c r="E2128" i="8" s="1"/>
  <c r="D2136" i="8"/>
  <c r="E2136" i="8" s="1"/>
  <c r="D2144" i="8"/>
  <c r="E2144" i="8" s="1"/>
  <c r="D2152" i="8"/>
  <c r="E2152" i="8" s="1"/>
  <c r="D2160" i="8"/>
  <c r="E2160" i="8" s="1"/>
  <c r="D2168" i="8"/>
  <c r="E2168" i="8" s="1"/>
  <c r="D2176" i="8"/>
  <c r="E2176" i="8" s="1"/>
  <c r="D2184" i="8"/>
  <c r="E2184" i="8" s="1"/>
  <c r="D2192" i="8"/>
  <c r="E2192" i="8" s="1"/>
  <c r="D2200" i="8"/>
  <c r="E2200" i="8" s="1"/>
  <c r="D2208" i="8"/>
  <c r="E2208" i="8" s="1"/>
  <c r="D2216" i="8"/>
  <c r="E2216" i="8" s="1"/>
  <c r="D2224" i="8"/>
  <c r="E2224" i="8" s="1"/>
  <c r="D2232" i="8"/>
  <c r="E2232" i="8" s="1"/>
  <c r="D2240" i="8"/>
  <c r="E2240" i="8" s="1"/>
  <c r="D2248" i="8"/>
  <c r="E2248" i="8" s="1"/>
  <c r="D2256" i="8"/>
  <c r="E2256" i="8" s="1"/>
  <c r="D2264" i="8"/>
  <c r="E2264" i="8" s="1"/>
  <c r="D2272" i="8"/>
  <c r="E2272" i="8" s="1"/>
  <c r="D2280" i="8"/>
  <c r="E2280" i="8" s="1"/>
  <c r="D2288" i="8"/>
  <c r="E2288" i="8" s="1"/>
  <c r="D2296" i="8"/>
  <c r="E2296" i="8" s="1"/>
  <c r="D2304" i="8"/>
  <c r="E2304" i="8" s="1"/>
  <c r="D2312" i="8"/>
  <c r="E2312" i="8" s="1"/>
  <c r="D2320" i="8"/>
  <c r="E2320" i="8" s="1"/>
  <c r="D2328" i="8"/>
  <c r="E2328" i="8" s="1"/>
  <c r="D2336" i="8"/>
  <c r="E2336" i="8" s="1"/>
  <c r="D2344" i="8"/>
  <c r="E2344" i="8" s="1"/>
  <c r="D2352" i="8"/>
  <c r="E2352" i="8" s="1"/>
  <c r="D2360" i="8"/>
  <c r="E2360" i="8" s="1"/>
  <c r="D2368" i="8"/>
  <c r="E2368" i="8" s="1"/>
  <c r="D2376" i="8"/>
  <c r="E2376" i="8" s="1"/>
  <c r="D2384" i="8"/>
  <c r="E2384" i="8" s="1"/>
  <c r="D2392" i="8"/>
  <c r="E2392" i="8" s="1"/>
  <c r="D2400" i="8"/>
  <c r="E2400" i="8" s="1"/>
  <c r="D2408" i="8"/>
  <c r="E2408" i="8" s="1"/>
  <c r="D2416" i="8"/>
  <c r="E2416" i="8" s="1"/>
  <c r="D2424" i="8"/>
  <c r="E2424" i="8" s="1"/>
  <c r="D2432" i="8"/>
  <c r="E2432" i="8" s="1"/>
  <c r="D2440" i="8"/>
  <c r="E2440" i="8" s="1"/>
  <c r="D2448" i="8"/>
  <c r="E2448" i="8" s="1"/>
  <c r="D2456" i="8"/>
  <c r="E2456" i="8" s="1"/>
  <c r="D2464" i="8"/>
  <c r="E2464" i="8" s="1"/>
  <c r="D2472" i="8"/>
  <c r="E2472" i="8" s="1"/>
  <c r="D2480" i="8"/>
  <c r="E2480" i="8" s="1"/>
  <c r="D2488" i="8"/>
  <c r="E2488" i="8" s="1"/>
  <c r="D2496" i="8"/>
  <c r="E2496" i="8" s="1"/>
  <c r="D2504" i="8"/>
  <c r="E2504" i="8" s="1"/>
  <c r="D2512" i="8"/>
  <c r="E2512" i="8" s="1"/>
  <c r="D2520" i="8"/>
  <c r="E2520" i="8" s="1"/>
  <c r="D1797" i="8"/>
  <c r="E1797" i="8" s="1"/>
  <c r="D1813" i="8"/>
  <c r="E1813" i="8" s="1"/>
  <c r="D1829" i="8"/>
  <c r="E1829" i="8" s="1"/>
  <c r="D1845" i="8"/>
  <c r="E1845" i="8" s="1"/>
  <c r="D1861" i="8"/>
  <c r="E1861" i="8" s="1"/>
  <c r="D1877" i="8"/>
  <c r="E1877" i="8" s="1"/>
  <c r="D1893" i="8"/>
  <c r="E1893" i="8" s="1"/>
  <c r="D1909" i="8"/>
  <c r="E1909" i="8" s="1"/>
  <c r="D1925" i="8"/>
  <c r="E1925" i="8" s="1"/>
  <c r="D1941" i="8"/>
  <c r="E1941" i="8" s="1"/>
  <c r="D1957" i="8"/>
  <c r="E1957" i="8" s="1"/>
  <c r="D1973" i="8"/>
  <c r="E1973" i="8" s="1"/>
  <c r="D1989" i="8"/>
  <c r="E1989" i="8" s="1"/>
  <c r="D2005" i="8"/>
  <c r="E2005" i="8" s="1"/>
  <c r="D2021" i="8"/>
  <c r="E2021" i="8" s="1"/>
  <c r="D2037" i="8"/>
  <c r="E2037" i="8" s="1"/>
  <c r="D2053" i="8"/>
  <c r="E2053" i="8" s="1"/>
  <c r="D2069" i="8"/>
  <c r="E2069" i="8" s="1"/>
  <c r="D2085" i="8"/>
  <c r="E2085" i="8" s="1"/>
  <c r="D2101" i="8"/>
  <c r="E2101" i="8" s="1"/>
  <c r="D2117" i="8"/>
  <c r="E2117" i="8" s="1"/>
  <c r="D2133" i="8"/>
  <c r="E2133" i="8" s="1"/>
  <c r="D2149" i="8"/>
  <c r="E2149" i="8" s="1"/>
  <c r="D2165" i="8"/>
  <c r="E2165" i="8" s="1"/>
  <c r="D2181" i="8"/>
  <c r="E2181" i="8" s="1"/>
  <c r="D2197" i="8"/>
  <c r="E2197" i="8" s="1"/>
  <c r="D2213" i="8"/>
  <c r="E2213" i="8" s="1"/>
  <c r="D2229" i="8"/>
  <c r="E2229" i="8" s="1"/>
  <c r="D2245" i="8"/>
  <c r="E2245" i="8" s="1"/>
  <c r="D2261" i="8"/>
  <c r="E2261" i="8" s="1"/>
  <c r="D2277" i="8"/>
  <c r="E2277" i="8" s="1"/>
  <c r="D2293" i="8"/>
  <c r="E2293" i="8" s="1"/>
  <c r="D2309" i="8"/>
  <c r="E2309" i="8" s="1"/>
  <c r="D2325" i="8"/>
  <c r="E2325" i="8" s="1"/>
  <c r="D2341" i="8"/>
  <c r="E2341" i="8" s="1"/>
  <c r="D2357" i="8"/>
  <c r="E2357" i="8" s="1"/>
  <c r="D2373" i="8"/>
  <c r="E2373" i="8" s="1"/>
  <c r="D2389" i="8"/>
  <c r="E2389" i="8" s="1"/>
  <c r="D2405" i="8"/>
  <c r="E2405" i="8" s="1"/>
  <c r="D2421" i="8"/>
  <c r="E2421" i="8" s="1"/>
  <c r="D2437" i="8"/>
  <c r="E2437" i="8" s="1"/>
  <c r="D2453" i="8"/>
  <c r="E2453" i="8" s="1"/>
  <c r="D2469" i="8"/>
  <c r="E2469" i="8" s="1"/>
  <c r="D2485" i="8"/>
  <c r="E2485" i="8" s="1"/>
  <c r="D2501" i="8"/>
  <c r="E2501" i="8" s="1"/>
  <c r="D2517" i="8"/>
  <c r="E2517" i="8" s="1"/>
  <c r="D2528" i="8"/>
  <c r="E2528" i="8" s="1"/>
  <c r="D2538" i="8"/>
  <c r="E2538" i="8" s="1"/>
  <c r="D2547" i="8"/>
  <c r="E2547" i="8" s="1"/>
  <c r="D2556" i="8"/>
  <c r="E2556" i="8" s="1"/>
  <c r="D2565" i="8"/>
  <c r="E2565" i="8" s="1"/>
  <c r="D2574" i="8"/>
  <c r="E2574" i="8" s="1"/>
  <c r="D2583" i="8"/>
  <c r="E2583" i="8" s="1"/>
  <c r="D2592" i="8"/>
  <c r="E2592" i="8" s="1"/>
  <c r="D2602" i="8"/>
  <c r="E2602" i="8" s="1"/>
  <c r="D2611" i="8"/>
  <c r="E2611" i="8" s="1"/>
  <c r="D2620" i="8"/>
  <c r="E2620" i="8" s="1"/>
  <c r="D2629" i="8"/>
  <c r="E2629" i="8" s="1"/>
  <c r="D2638" i="8"/>
  <c r="E2638" i="8" s="1"/>
  <c r="D2647" i="8"/>
  <c r="E2647" i="8" s="1"/>
  <c r="D2656" i="8"/>
  <c r="E2656" i="8" s="1"/>
  <c r="D2664" i="8"/>
  <c r="E2664" i="8" s="1"/>
  <c r="D2672" i="8"/>
  <c r="E2672" i="8" s="1"/>
  <c r="D2680" i="8"/>
  <c r="E2680" i="8" s="1"/>
  <c r="D2688" i="8"/>
  <c r="E2688" i="8" s="1"/>
  <c r="D2696" i="8"/>
  <c r="E2696" i="8" s="1"/>
  <c r="D2704" i="8"/>
  <c r="E2704" i="8" s="1"/>
  <c r="D2712" i="8"/>
  <c r="E2712" i="8" s="1"/>
  <c r="D2720" i="8"/>
  <c r="E2720" i="8" s="1"/>
  <c r="D2728" i="8"/>
  <c r="E2728" i="8" s="1"/>
  <c r="D2736" i="8"/>
  <c r="E2736" i="8" s="1"/>
  <c r="D2744" i="8"/>
  <c r="E2744" i="8" s="1"/>
  <c r="D2752" i="8"/>
  <c r="E2752" i="8" s="1"/>
  <c r="D2760" i="8"/>
  <c r="E2760" i="8" s="1"/>
  <c r="D2768" i="8"/>
  <c r="E2768" i="8" s="1"/>
  <c r="D2776" i="8"/>
  <c r="E2776" i="8" s="1"/>
  <c r="D2784" i="8"/>
  <c r="E2784" i="8" s="1"/>
  <c r="D2792" i="8"/>
  <c r="E2792" i="8" s="1"/>
  <c r="D2800" i="8"/>
  <c r="E2800" i="8" s="1"/>
  <c r="D2808" i="8"/>
  <c r="E2808" i="8" s="1"/>
  <c r="D2816" i="8"/>
  <c r="E2816" i="8" s="1"/>
  <c r="D2824" i="8"/>
  <c r="E2824" i="8" s="1"/>
  <c r="D2832" i="8"/>
  <c r="E2832" i="8" s="1"/>
  <c r="D2840" i="8"/>
  <c r="E2840" i="8" s="1"/>
  <c r="D2848" i="8"/>
  <c r="E2848" i="8" s="1"/>
  <c r="D2856" i="8"/>
  <c r="E2856" i="8" s="1"/>
  <c r="D2864" i="8"/>
  <c r="E2864" i="8" s="1"/>
  <c r="D2872" i="8"/>
  <c r="E2872" i="8" s="1"/>
  <c r="D2880" i="8"/>
  <c r="E2880" i="8" s="1"/>
  <c r="D2888" i="8"/>
  <c r="E2888" i="8" s="1"/>
  <c r="D2896" i="8"/>
  <c r="E2896" i="8" s="1"/>
  <c r="D2904" i="8"/>
  <c r="E2904" i="8" s="1"/>
  <c r="D2912" i="8"/>
  <c r="E2912" i="8" s="1"/>
  <c r="D2920" i="8"/>
  <c r="E2920" i="8" s="1"/>
  <c r="D2928" i="8"/>
  <c r="E2928" i="8" s="1"/>
  <c r="D2936" i="8"/>
  <c r="E2936" i="8" s="1"/>
  <c r="D2944" i="8"/>
  <c r="E2944" i="8" s="1"/>
  <c r="D2952" i="8"/>
  <c r="E2952" i="8" s="1"/>
  <c r="D2960" i="8"/>
  <c r="E2960" i="8" s="1"/>
  <c r="D2968" i="8"/>
  <c r="E2968" i="8" s="1"/>
  <c r="D2976" i="8"/>
  <c r="E2976" i="8" s="1"/>
  <c r="D2984" i="8"/>
  <c r="E2984" i="8" s="1"/>
  <c r="D2992" i="8"/>
  <c r="E2992" i="8" s="1"/>
  <c r="D3000" i="8"/>
  <c r="E3000" i="8" s="1"/>
  <c r="D3008" i="8"/>
  <c r="E3008" i="8" s="1"/>
  <c r="D3016" i="8"/>
  <c r="E3016" i="8" s="1"/>
  <c r="D3024" i="8"/>
  <c r="E3024" i="8" s="1"/>
  <c r="D3032" i="8"/>
  <c r="E3032" i="8" s="1"/>
  <c r="D3040" i="8"/>
  <c r="E3040" i="8" s="1"/>
  <c r="D3048" i="8"/>
  <c r="E3048" i="8" s="1"/>
  <c r="D3056" i="8"/>
  <c r="E3056" i="8" s="1"/>
  <c r="D3064" i="8"/>
  <c r="E3064" i="8" s="1"/>
  <c r="D3072" i="8"/>
  <c r="E3072" i="8" s="1"/>
  <c r="D3080" i="8"/>
  <c r="E3080" i="8" s="1"/>
  <c r="D3088" i="8"/>
  <c r="E3088" i="8" s="1"/>
  <c r="D3096" i="8"/>
  <c r="E3096" i="8" s="1"/>
  <c r="D3104" i="8"/>
  <c r="E3104" i="8" s="1"/>
  <c r="D3112" i="8"/>
  <c r="E3112" i="8" s="1"/>
  <c r="D3120" i="8"/>
  <c r="E3120" i="8" s="1"/>
  <c r="D3128" i="8"/>
  <c r="E3128" i="8" s="1"/>
  <c r="D3136" i="8"/>
  <c r="E3136" i="8" s="1"/>
  <c r="D3144" i="8"/>
  <c r="E3144" i="8" s="1"/>
  <c r="D3152" i="8"/>
  <c r="E3152" i="8" s="1"/>
  <c r="D3160" i="8"/>
  <c r="E3160" i="8" s="1"/>
  <c r="D3168" i="8"/>
  <c r="E3168" i="8" s="1"/>
  <c r="D3176" i="8"/>
  <c r="E3176" i="8" s="1"/>
  <c r="D3184" i="8"/>
  <c r="E3184" i="8" s="1"/>
  <c r="D3192" i="8"/>
  <c r="E3192" i="8" s="1"/>
  <c r="D3200" i="8"/>
  <c r="E3200" i="8" s="1"/>
  <c r="D3208" i="8"/>
  <c r="E3208" i="8" s="1"/>
  <c r="D3216" i="8"/>
  <c r="E3216" i="8" s="1"/>
  <c r="D3224" i="8"/>
  <c r="E3224" i="8" s="1"/>
  <c r="D3232" i="8"/>
  <c r="E3232" i="8" s="1"/>
  <c r="D3240" i="8"/>
  <c r="E3240" i="8" s="1"/>
  <c r="D3248" i="8"/>
  <c r="E3248" i="8" s="1"/>
  <c r="D3256" i="8"/>
  <c r="E3256" i="8" s="1"/>
  <c r="D3264" i="8"/>
  <c r="E3264" i="8" s="1"/>
  <c r="D3272" i="8"/>
  <c r="E3272" i="8" s="1"/>
  <c r="D3280" i="8"/>
  <c r="E3280" i="8" s="1"/>
  <c r="D3288" i="8"/>
  <c r="E3288" i="8" s="1"/>
  <c r="D3296" i="8"/>
  <c r="E3296" i="8" s="1"/>
  <c r="D3304" i="8"/>
  <c r="E3304" i="8" s="1"/>
  <c r="D3312" i="8"/>
  <c r="E3312" i="8" s="1"/>
  <c r="D3320" i="8"/>
  <c r="E3320" i="8" s="1"/>
  <c r="D3328" i="8"/>
  <c r="E3328" i="8" s="1"/>
  <c r="D3336" i="8"/>
  <c r="E3336" i="8" s="1"/>
  <c r="D3344" i="8"/>
  <c r="E3344" i="8" s="1"/>
  <c r="D3352" i="8"/>
  <c r="E3352" i="8" s="1"/>
  <c r="D3360" i="8"/>
  <c r="E3360" i="8" s="1"/>
  <c r="D3368" i="8"/>
  <c r="E3368" i="8" s="1"/>
  <c r="D3376" i="8"/>
  <c r="E3376" i="8" s="1"/>
  <c r="D3384" i="8"/>
  <c r="E3384" i="8" s="1"/>
  <c r="D3392" i="8"/>
  <c r="E3392" i="8" s="1"/>
  <c r="D3400" i="8"/>
  <c r="E3400" i="8" s="1"/>
  <c r="D3408" i="8"/>
  <c r="E3408" i="8" s="1"/>
  <c r="D3416" i="8"/>
  <c r="E3416" i="8" s="1"/>
  <c r="D3424" i="8"/>
  <c r="E3424" i="8" s="1"/>
  <c r="D3432" i="8"/>
  <c r="E3432" i="8" s="1"/>
  <c r="D3440" i="8"/>
  <c r="E3440" i="8" s="1"/>
  <c r="D3448" i="8"/>
  <c r="E3448" i="8" s="1"/>
  <c r="D3456" i="8"/>
  <c r="E3456" i="8" s="1"/>
  <c r="D3464" i="8"/>
  <c r="E3464" i="8" s="1"/>
  <c r="D3472" i="8"/>
  <c r="E3472" i="8" s="1"/>
  <c r="D3480" i="8"/>
  <c r="E3480" i="8" s="1"/>
  <c r="D3488" i="8"/>
  <c r="E3488" i="8" s="1"/>
  <c r="D3496" i="8"/>
  <c r="E3496" i="8" s="1"/>
  <c r="D3504" i="8"/>
  <c r="E3504" i="8" s="1"/>
  <c r="D3512" i="8"/>
  <c r="E3512" i="8" s="1"/>
  <c r="D3520" i="8"/>
  <c r="E3520" i="8" s="1"/>
  <c r="D3528" i="8"/>
  <c r="E3528" i="8" s="1"/>
  <c r="D3536" i="8"/>
  <c r="E3536" i="8" s="1"/>
  <c r="D3544" i="8"/>
  <c r="E3544" i="8" s="1"/>
  <c r="D3552" i="8"/>
  <c r="E3552" i="8" s="1"/>
  <c r="D3560" i="8"/>
  <c r="E3560" i="8" s="1"/>
  <c r="D3568" i="8"/>
  <c r="E3568" i="8" s="1"/>
  <c r="D3576" i="8"/>
  <c r="E3576" i="8" s="1"/>
  <c r="D3584" i="8"/>
  <c r="E3584" i="8" s="1"/>
  <c r="D3592" i="8"/>
  <c r="E3592" i="8" s="1"/>
  <c r="D3600" i="8"/>
  <c r="E3600" i="8" s="1"/>
  <c r="D1798" i="8"/>
  <c r="E1798" i="8" s="1"/>
  <c r="D1814" i="8"/>
  <c r="E1814" i="8" s="1"/>
  <c r="D1830" i="8"/>
  <c r="E1830" i="8" s="1"/>
  <c r="D1846" i="8"/>
  <c r="E1846" i="8" s="1"/>
  <c r="D1862" i="8"/>
  <c r="E1862" i="8" s="1"/>
  <c r="D1878" i="8"/>
  <c r="E1878" i="8" s="1"/>
  <c r="D1894" i="8"/>
  <c r="E1894" i="8" s="1"/>
  <c r="D1910" i="8"/>
  <c r="E1910" i="8" s="1"/>
  <c r="D1926" i="8"/>
  <c r="E1926" i="8" s="1"/>
  <c r="D1942" i="8"/>
  <c r="E1942" i="8" s="1"/>
  <c r="D1958" i="8"/>
  <c r="E1958" i="8" s="1"/>
  <c r="D1974" i="8"/>
  <c r="E1974" i="8" s="1"/>
  <c r="D1990" i="8"/>
  <c r="E1990" i="8" s="1"/>
  <c r="D2006" i="8"/>
  <c r="E2006" i="8" s="1"/>
  <c r="D2022" i="8"/>
  <c r="E2022" i="8" s="1"/>
  <c r="D2038" i="8"/>
  <c r="E2038" i="8" s="1"/>
  <c r="D2054" i="8"/>
  <c r="E2054" i="8" s="1"/>
  <c r="D2070" i="8"/>
  <c r="E2070" i="8" s="1"/>
  <c r="D2086" i="8"/>
  <c r="E2086" i="8" s="1"/>
  <c r="D2102" i="8"/>
  <c r="E2102" i="8" s="1"/>
  <c r="D2118" i="8"/>
  <c r="E2118" i="8" s="1"/>
  <c r="D2134" i="8"/>
  <c r="E2134" i="8" s="1"/>
  <c r="D2150" i="8"/>
  <c r="E2150" i="8" s="1"/>
  <c r="D2166" i="8"/>
  <c r="E2166" i="8" s="1"/>
  <c r="D2182" i="8"/>
  <c r="E2182" i="8" s="1"/>
  <c r="D2198" i="8"/>
  <c r="E2198" i="8" s="1"/>
  <c r="D2214" i="8"/>
  <c r="E2214" i="8" s="1"/>
  <c r="D2230" i="8"/>
  <c r="E2230" i="8" s="1"/>
  <c r="D2246" i="8"/>
  <c r="E2246" i="8" s="1"/>
  <c r="D2262" i="8"/>
  <c r="E2262" i="8" s="1"/>
  <c r="D2278" i="8"/>
  <c r="E2278" i="8" s="1"/>
  <c r="D2294" i="8"/>
  <c r="E2294" i="8" s="1"/>
  <c r="D2310" i="8"/>
  <c r="E2310" i="8" s="1"/>
  <c r="D2326" i="8"/>
  <c r="E2326" i="8" s="1"/>
  <c r="D2342" i="8"/>
  <c r="E2342" i="8" s="1"/>
  <c r="D2358" i="8"/>
  <c r="E2358" i="8" s="1"/>
  <c r="D2374" i="8"/>
  <c r="E2374" i="8" s="1"/>
  <c r="D2390" i="8"/>
  <c r="E2390" i="8" s="1"/>
  <c r="D2406" i="8"/>
  <c r="E2406" i="8" s="1"/>
  <c r="D2422" i="8"/>
  <c r="E2422" i="8" s="1"/>
  <c r="D2438" i="8"/>
  <c r="E2438" i="8" s="1"/>
  <c r="D2454" i="8"/>
  <c r="E2454" i="8" s="1"/>
  <c r="D2470" i="8"/>
  <c r="E2470" i="8" s="1"/>
  <c r="D2486" i="8"/>
  <c r="E2486" i="8" s="1"/>
  <c r="D2502" i="8"/>
  <c r="E2502" i="8" s="1"/>
  <c r="D2518" i="8"/>
  <c r="E2518" i="8" s="1"/>
  <c r="D2530" i="8"/>
  <c r="E2530" i="8" s="1"/>
  <c r="D2539" i="8"/>
  <c r="E2539" i="8" s="1"/>
  <c r="D2548" i="8"/>
  <c r="E2548" i="8" s="1"/>
  <c r="D2557" i="8"/>
  <c r="E2557" i="8" s="1"/>
  <c r="D2566" i="8"/>
  <c r="E2566" i="8" s="1"/>
  <c r="D2575" i="8"/>
  <c r="E2575" i="8" s="1"/>
  <c r="D2584" i="8"/>
  <c r="E2584" i="8" s="1"/>
  <c r="D2594" i="8"/>
  <c r="E2594" i="8" s="1"/>
  <c r="D2603" i="8"/>
  <c r="E2603" i="8" s="1"/>
  <c r="D2612" i="8"/>
  <c r="E2612" i="8" s="1"/>
  <c r="D2621" i="8"/>
  <c r="E2621" i="8" s="1"/>
  <c r="D2630" i="8"/>
  <c r="E2630" i="8" s="1"/>
  <c r="D2639" i="8"/>
  <c r="E2639" i="8" s="1"/>
  <c r="D2648" i="8"/>
  <c r="E2648" i="8" s="1"/>
  <c r="D2657" i="8"/>
  <c r="E2657" i="8" s="1"/>
  <c r="D2665" i="8"/>
  <c r="E2665" i="8" s="1"/>
  <c r="D2673" i="8"/>
  <c r="E2673" i="8" s="1"/>
  <c r="D2681" i="8"/>
  <c r="E2681" i="8" s="1"/>
  <c r="D2689" i="8"/>
  <c r="E2689" i="8" s="1"/>
  <c r="D2697" i="8"/>
  <c r="E2697" i="8" s="1"/>
  <c r="D2705" i="8"/>
  <c r="E2705" i="8" s="1"/>
  <c r="D2713" i="8"/>
  <c r="E2713" i="8" s="1"/>
  <c r="D2721" i="8"/>
  <c r="E2721" i="8" s="1"/>
  <c r="D2729" i="8"/>
  <c r="E2729" i="8" s="1"/>
  <c r="D2737" i="8"/>
  <c r="E2737" i="8" s="1"/>
  <c r="D2745" i="8"/>
  <c r="E2745" i="8" s="1"/>
  <c r="D2753" i="8"/>
  <c r="E2753" i="8" s="1"/>
  <c r="D2761" i="8"/>
  <c r="E2761" i="8" s="1"/>
  <c r="D2769" i="8"/>
  <c r="E2769" i="8" s="1"/>
  <c r="D2777" i="8"/>
  <c r="E2777" i="8" s="1"/>
  <c r="D2785" i="8"/>
  <c r="E2785" i="8" s="1"/>
  <c r="D2793" i="8"/>
  <c r="E2793" i="8" s="1"/>
  <c r="D2801" i="8"/>
  <c r="E2801" i="8" s="1"/>
  <c r="D2809" i="8"/>
  <c r="E2809" i="8" s="1"/>
  <c r="D2817" i="8"/>
  <c r="E2817" i="8" s="1"/>
  <c r="D2825" i="8"/>
  <c r="E2825" i="8" s="1"/>
  <c r="D2833" i="8"/>
  <c r="E2833" i="8" s="1"/>
  <c r="D2841" i="8"/>
  <c r="E2841" i="8" s="1"/>
  <c r="D2849" i="8"/>
  <c r="E2849" i="8" s="1"/>
  <c r="D2857" i="8"/>
  <c r="E2857" i="8" s="1"/>
  <c r="D2865" i="8"/>
  <c r="E2865" i="8" s="1"/>
  <c r="D2873" i="8"/>
  <c r="E2873" i="8" s="1"/>
  <c r="D2881" i="8"/>
  <c r="E2881" i="8" s="1"/>
  <c r="D2889" i="8"/>
  <c r="E2889" i="8" s="1"/>
  <c r="D2897" i="8"/>
  <c r="E2897" i="8" s="1"/>
  <c r="D2905" i="8"/>
  <c r="E2905" i="8" s="1"/>
  <c r="D2913" i="8"/>
  <c r="E2913" i="8" s="1"/>
  <c r="D2921" i="8"/>
  <c r="E2921" i="8" s="1"/>
  <c r="D2929" i="8"/>
  <c r="E2929" i="8" s="1"/>
  <c r="D2937" i="8"/>
  <c r="E2937" i="8" s="1"/>
  <c r="D2945" i="8"/>
  <c r="E2945" i="8" s="1"/>
  <c r="D2953" i="8"/>
  <c r="E2953" i="8" s="1"/>
  <c r="D2961" i="8"/>
  <c r="E2961" i="8" s="1"/>
  <c r="D2969" i="8"/>
  <c r="E2969" i="8" s="1"/>
  <c r="D2977" i="8"/>
  <c r="E2977" i="8" s="1"/>
  <c r="D2985" i="8"/>
  <c r="E2985" i="8" s="1"/>
  <c r="D2993" i="8"/>
  <c r="E2993" i="8" s="1"/>
  <c r="D3001" i="8"/>
  <c r="E3001" i="8" s="1"/>
  <c r="D3009" i="8"/>
  <c r="E3009" i="8" s="1"/>
  <c r="D3017" i="8"/>
  <c r="E3017" i="8" s="1"/>
  <c r="D3025" i="8"/>
  <c r="E3025" i="8" s="1"/>
  <c r="D3033" i="8"/>
  <c r="E3033" i="8" s="1"/>
  <c r="D3041" i="8"/>
  <c r="E3041" i="8" s="1"/>
  <c r="D3049" i="8"/>
  <c r="E3049" i="8" s="1"/>
  <c r="D3057" i="8"/>
  <c r="E3057" i="8" s="1"/>
  <c r="D3065" i="8"/>
  <c r="E3065" i="8" s="1"/>
  <c r="D3073" i="8"/>
  <c r="E3073" i="8" s="1"/>
  <c r="D3081" i="8"/>
  <c r="E3081" i="8" s="1"/>
  <c r="D3089" i="8"/>
  <c r="E3089" i="8" s="1"/>
  <c r="D3097" i="8"/>
  <c r="E3097" i="8" s="1"/>
  <c r="D3105" i="8"/>
  <c r="E3105" i="8" s="1"/>
  <c r="D3113" i="8"/>
  <c r="E3113" i="8" s="1"/>
  <c r="D3121" i="8"/>
  <c r="E3121" i="8" s="1"/>
  <c r="D3129" i="8"/>
  <c r="E3129" i="8" s="1"/>
  <c r="D3137" i="8"/>
  <c r="E3137" i="8" s="1"/>
  <c r="D3145" i="8"/>
  <c r="E3145" i="8" s="1"/>
  <c r="D3153" i="8"/>
  <c r="E3153" i="8" s="1"/>
  <c r="D3161" i="8"/>
  <c r="E3161" i="8" s="1"/>
  <c r="D3169" i="8"/>
  <c r="E3169" i="8" s="1"/>
  <c r="D3177" i="8"/>
  <c r="E3177" i="8" s="1"/>
  <c r="D3185" i="8"/>
  <c r="E3185" i="8" s="1"/>
  <c r="D3193" i="8"/>
  <c r="E3193" i="8" s="1"/>
  <c r="D3201" i="8"/>
  <c r="E3201" i="8" s="1"/>
  <c r="D3209" i="8"/>
  <c r="E3209" i="8" s="1"/>
  <c r="D3217" i="8"/>
  <c r="E3217" i="8" s="1"/>
  <c r="D3225" i="8"/>
  <c r="E3225" i="8" s="1"/>
  <c r="D3233" i="8"/>
  <c r="E3233" i="8" s="1"/>
  <c r="D3241" i="8"/>
  <c r="E3241" i="8" s="1"/>
  <c r="D3249" i="8"/>
  <c r="E3249" i="8" s="1"/>
  <c r="D3257" i="8"/>
  <c r="E3257" i="8" s="1"/>
  <c r="D3265" i="8"/>
  <c r="E3265" i="8" s="1"/>
  <c r="D3273" i="8"/>
  <c r="E3273" i="8" s="1"/>
  <c r="D3281" i="8"/>
  <c r="E3281" i="8" s="1"/>
  <c r="D3289" i="8"/>
  <c r="E3289" i="8" s="1"/>
  <c r="D3297" i="8"/>
  <c r="E3297" i="8" s="1"/>
  <c r="D3305" i="8"/>
  <c r="E3305" i="8" s="1"/>
  <c r="D3313" i="8"/>
  <c r="E3313" i="8" s="1"/>
  <c r="D3321" i="8"/>
  <c r="E3321" i="8" s="1"/>
  <c r="D3329" i="8"/>
  <c r="E3329" i="8" s="1"/>
  <c r="D3337" i="8"/>
  <c r="E3337" i="8" s="1"/>
  <c r="D3345" i="8"/>
  <c r="E3345" i="8" s="1"/>
  <c r="D3353" i="8"/>
  <c r="E3353" i="8" s="1"/>
  <c r="D3361" i="8"/>
  <c r="E3361" i="8" s="1"/>
  <c r="D3369" i="8"/>
  <c r="E3369" i="8" s="1"/>
  <c r="D3377" i="8"/>
  <c r="E3377" i="8" s="1"/>
  <c r="D3385" i="8"/>
  <c r="E3385" i="8" s="1"/>
  <c r="D3393" i="8"/>
  <c r="E3393" i="8" s="1"/>
  <c r="D3401" i="8"/>
  <c r="E3401" i="8" s="1"/>
  <c r="D3409" i="8"/>
  <c r="E3409" i="8" s="1"/>
  <c r="D3417" i="8"/>
  <c r="E3417" i="8" s="1"/>
  <c r="D3425" i="8"/>
  <c r="E3425" i="8" s="1"/>
  <c r="D3433" i="8"/>
  <c r="E3433" i="8" s="1"/>
  <c r="D3441" i="8"/>
  <c r="E3441" i="8" s="1"/>
  <c r="D1799" i="8"/>
  <c r="E1799" i="8" s="1"/>
  <c r="D1815" i="8"/>
  <c r="E1815" i="8" s="1"/>
  <c r="D1831" i="8"/>
  <c r="E1831" i="8" s="1"/>
  <c r="D1847" i="8"/>
  <c r="E1847" i="8" s="1"/>
  <c r="D1863" i="8"/>
  <c r="E1863" i="8" s="1"/>
  <c r="D1879" i="8"/>
  <c r="E1879" i="8" s="1"/>
  <c r="D1895" i="8"/>
  <c r="E1895" i="8" s="1"/>
  <c r="D1911" i="8"/>
  <c r="E1911" i="8" s="1"/>
  <c r="D1927" i="8"/>
  <c r="E1927" i="8" s="1"/>
  <c r="D1943" i="8"/>
  <c r="E1943" i="8" s="1"/>
  <c r="D1959" i="8"/>
  <c r="E1959" i="8" s="1"/>
  <c r="D1975" i="8"/>
  <c r="E1975" i="8" s="1"/>
  <c r="D1991" i="8"/>
  <c r="E1991" i="8" s="1"/>
  <c r="D2007" i="8"/>
  <c r="E2007" i="8" s="1"/>
  <c r="D2023" i="8"/>
  <c r="E2023" i="8" s="1"/>
  <c r="D2039" i="8"/>
  <c r="E2039" i="8" s="1"/>
  <c r="D2055" i="8"/>
  <c r="E2055" i="8" s="1"/>
  <c r="D2071" i="8"/>
  <c r="E2071" i="8" s="1"/>
  <c r="D2087" i="8"/>
  <c r="E2087" i="8" s="1"/>
  <c r="D2103" i="8"/>
  <c r="E2103" i="8" s="1"/>
  <c r="D2119" i="8"/>
  <c r="E2119" i="8" s="1"/>
  <c r="D2135" i="8"/>
  <c r="E2135" i="8" s="1"/>
  <c r="D2151" i="8"/>
  <c r="E2151" i="8" s="1"/>
  <c r="D2167" i="8"/>
  <c r="E2167" i="8" s="1"/>
  <c r="D2183" i="8"/>
  <c r="E2183" i="8" s="1"/>
  <c r="D2199" i="8"/>
  <c r="E2199" i="8" s="1"/>
  <c r="D2215" i="8"/>
  <c r="E2215" i="8" s="1"/>
  <c r="D2231" i="8"/>
  <c r="E2231" i="8" s="1"/>
  <c r="D2247" i="8"/>
  <c r="E2247" i="8" s="1"/>
  <c r="D2263" i="8"/>
  <c r="E2263" i="8" s="1"/>
  <c r="D2279" i="8"/>
  <c r="E2279" i="8" s="1"/>
  <c r="D2295" i="8"/>
  <c r="E2295" i="8" s="1"/>
  <c r="D2311" i="8"/>
  <c r="E2311" i="8" s="1"/>
  <c r="D2327" i="8"/>
  <c r="E2327" i="8" s="1"/>
  <c r="D2343" i="8"/>
  <c r="E2343" i="8" s="1"/>
  <c r="D2359" i="8"/>
  <c r="E2359" i="8" s="1"/>
  <c r="D2375" i="8"/>
  <c r="E2375" i="8" s="1"/>
  <c r="D2391" i="8"/>
  <c r="E2391" i="8" s="1"/>
  <c r="D2407" i="8"/>
  <c r="E2407" i="8" s="1"/>
  <c r="D2423" i="8"/>
  <c r="E2423" i="8" s="1"/>
  <c r="D2439" i="8"/>
  <c r="E2439" i="8" s="1"/>
  <c r="D2455" i="8"/>
  <c r="E2455" i="8" s="1"/>
  <c r="D2471" i="8"/>
  <c r="E2471" i="8" s="1"/>
  <c r="D2487" i="8"/>
  <c r="E2487" i="8" s="1"/>
  <c r="D2503" i="8"/>
  <c r="E2503" i="8" s="1"/>
  <c r="D2519" i="8"/>
  <c r="E2519" i="8" s="1"/>
  <c r="D2531" i="8"/>
  <c r="E2531" i="8" s="1"/>
  <c r="D2540" i="8"/>
  <c r="E2540" i="8" s="1"/>
  <c r="D2549" i="8"/>
  <c r="E2549" i="8" s="1"/>
  <c r="D2558" i="8"/>
  <c r="E2558" i="8" s="1"/>
  <c r="D2567" i="8"/>
  <c r="E2567" i="8" s="1"/>
  <c r="D2576" i="8"/>
  <c r="E2576" i="8" s="1"/>
  <c r="D2586" i="8"/>
  <c r="E2586" i="8" s="1"/>
  <c r="D2595" i="8"/>
  <c r="E2595" i="8" s="1"/>
  <c r="D2604" i="8"/>
  <c r="E2604" i="8" s="1"/>
  <c r="D2613" i="8"/>
  <c r="E2613" i="8" s="1"/>
  <c r="D2622" i="8"/>
  <c r="E2622" i="8" s="1"/>
  <c r="D2631" i="8"/>
  <c r="E2631" i="8" s="1"/>
  <c r="D2640" i="8"/>
  <c r="E2640" i="8" s="1"/>
  <c r="D2650" i="8"/>
  <c r="E2650" i="8" s="1"/>
  <c r="D2658" i="8"/>
  <c r="E2658" i="8" s="1"/>
  <c r="D2666" i="8"/>
  <c r="E2666" i="8" s="1"/>
  <c r="D2674" i="8"/>
  <c r="E2674" i="8" s="1"/>
  <c r="D2682" i="8"/>
  <c r="E2682" i="8" s="1"/>
  <c r="D2690" i="8"/>
  <c r="E2690" i="8" s="1"/>
  <c r="D2698" i="8"/>
  <c r="E2698" i="8" s="1"/>
  <c r="D2706" i="8"/>
  <c r="E2706" i="8" s="1"/>
  <c r="D2714" i="8"/>
  <c r="E2714" i="8" s="1"/>
  <c r="D2722" i="8"/>
  <c r="E2722" i="8" s="1"/>
  <c r="D2730" i="8"/>
  <c r="E2730" i="8" s="1"/>
  <c r="D2738" i="8"/>
  <c r="E2738" i="8" s="1"/>
  <c r="D2746" i="8"/>
  <c r="E2746" i="8" s="1"/>
  <c r="D2754" i="8"/>
  <c r="E2754" i="8" s="1"/>
  <c r="D2762" i="8"/>
  <c r="E2762" i="8" s="1"/>
  <c r="D2770" i="8"/>
  <c r="E2770" i="8" s="1"/>
  <c r="D2778" i="8"/>
  <c r="E2778" i="8" s="1"/>
  <c r="D2786" i="8"/>
  <c r="E2786" i="8" s="1"/>
  <c r="D2794" i="8"/>
  <c r="E2794" i="8" s="1"/>
  <c r="D2802" i="8"/>
  <c r="E2802" i="8" s="1"/>
  <c r="D2810" i="8"/>
  <c r="E2810" i="8" s="1"/>
  <c r="D2818" i="8"/>
  <c r="E2818" i="8" s="1"/>
  <c r="D2826" i="8"/>
  <c r="E2826" i="8" s="1"/>
  <c r="D2834" i="8"/>
  <c r="E2834" i="8" s="1"/>
  <c r="D2842" i="8"/>
  <c r="E2842" i="8" s="1"/>
  <c r="D2850" i="8"/>
  <c r="E2850" i="8" s="1"/>
  <c r="D2858" i="8"/>
  <c r="E2858" i="8" s="1"/>
  <c r="D2866" i="8"/>
  <c r="E2866" i="8" s="1"/>
  <c r="D2874" i="8"/>
  <c r="E2874" i="8" s="1"/>
  <c r="D2882" i="8"/>
  <c r="E2882" i="8" s="1"/>
  <c r="D2890" i="8"/>
  <c r="E2890" i="8" s="1"/>
  <c r="D2898" i="8"/>
  <c r="E2898" i="8" s="1"/>
  <c r="D2906" i="8"/>
  <c r="E2906" i="8" s="1"/>
  <c r="D2914" i="8"/>
  <c r="E2914" i="8" s="1"/>
  <c r="D2922" i="8"/>
  <c r="E2922" i="8" s="1"/>
  <c r="D2930" i="8"/>
  <c r="E2930" i="8" s="1"/>
  <c r="D2938" i="8"/>
  <c r="E2938" i="8" s="1"/>
  <c r="D2946" i="8"/>
  <c r="E2946" i="8" s="1"/>
  <c r="D2954" i="8"/>
  <c r="E2954" i="8" s="1"/>
  <c r="D2962" i="8"/>
  <c r="E2962" i="8" s="1"/>
  <c r="D2970" i="8"/>
  <c r="E2970" i="8" s="1"/>
  <c r="D2978" i="8"/>
  <c r="E2978" i="8" s="1"/>
  <c r="D2986" i="8"/>
  <c r="E2986" i="8" s="1"/>
  <c r="D2994" i="8"/>
  <c r="E2994" i="8" s="1"/>
  <c r="D3002" i="8"/>
  <c r="E3002" i="8" s="1"/>
  <c r="D3010" i="8"/>
  <c r="E3010" i="8" s="1"/>
  <c r="D3018" i="8"/>
  <c r="E3018" i="8" s="1"/>
  <c r="D3026" i="8"/>
  <c r="E3026" i="8" s="1"/>
  <c r="D3034" i="8"/>
  <c r="E3034" i="8" s="1"/>
  <c r="D3042" i="8"/>
  <c r="E3042" i="8" s="1"/>
  <c r="D3050" i="8"/>
  <c r="E3050" i="8" s="1"/>
  <c r="D3058" i="8"/>
  <c r="E3058" i="8" s="1"/>
  <c r="D3066" i="8"/>
  <c r="E3066" i="8" s="1"/>
  <c r="D3074" i="8"/>
  <c r="E3074" i="8" s="1"/>
  <c r="D3082" i="8"/>
  <c r="E3082" i="8" s="1"/>
  <c r="D3090" i="8"/>
  <c r="E3090" i="8" s="1"/>
  <c r="D3098" i="8"/>
  <c r="E3098" i="8" s="1"/>
  <c r="D3106" i="8"/>
  <c r="E3106" i="8" s="1"/>
  <c r="D3114" i="8"/>
  <c r="E3114" i="8" s="1"/>
  <c r="D3122" i="8"/>
  <c r="E3122" i="8" s="1"/>
  <c r="D3130" i="8"/>
  <c r="E3130" i="8" s="1"/>
  <c r="D3138" i="8"/>
  <c r="E3138" i="8" s="1"/>
  <c r="D3146" i="8"/>
  <c r="E3146" i="8" s="1"/>
  <c r="D3154" i="8"/>
  <c r="E3154" i="8" s="1"/>
  <c r="D3162" i="8"/>
  <c r="E3162" i="8" s="1"/>
  <c r="D3170" i="8"/>
  <c r="E3170" i="8" s="1"/>
  <c r="D3178" i="8"/>
  <c r="E3178" i="8" s="1"/>
  <c r="D3186" i="8"/>
  <c r="E3186" i="8" s="1"/>
  <c r="D3194" i="8"/>
  <c r="E3194" i="8" s="1"/>
  <c r="D3202" i="8"/>
  <c r="E3202" i="8" s="1"/>
  <c r="D3210" i="8"/>
  <c r="E3210" i="8" s="1"/>
  <c r="D3218" i="8"/>
  <c r="E3218" i="8" s="1"/>
  <c r="D3226" i="8"/>
  <c r="E3226" i="8" s="1"/>
  <c r="D3234" i="8"/>
  <c r="E3234" i="8" s="1"/>
  <c r="D3242" i="8"/>
  <c r="E3242" i="8" s="1"/>
  <c r="D3250" i="8"/>
  <c r="E3250" i="8" s="1"/>
  <c r="D3258" i="8"/>
  <c r="E3258" i="8" s="1"/>
  <c r="D3266" i="8"/>
  <c r="E3266" i="8" s="1"/>
  <c r="D3274" i="8"/>
  <c r="E3274" i="8" s="1"/>
  <c r="D3282" i="8"/>
  <c r="E3282" i="8" s="1"/>
  <c r="D3290" i="8"/>
  <c r="E3290" i="8" s="1"/>
  <c r="D3298" i="8"/>
  <c r="E3298" i="8" s="1"/>
  <c r="D3306" i="8"/>
  <c r="E3306" i="8" s="1"/>
  <c r="D3314" i="8"/>
  <c r="E3314" i="8" s="1"/>
  <c r="D3322" i="8"/>
  <c r="E3322" i="8" s="1"/>
  <c r="D3330" i="8"/>
  <c r="E3330" i="8" s="1"/>
  <c r="D3338" i="8"/>
  <c r="E3338" i="8" s="1"/>
  <c r="D3346" i="8"/>
  <c r="E3346" i="8" s="1"/>
  <c r="D3354" i="8"/>
  <c r="E3354" i="8" s="1"/>
  <c r="D3362" i="8"/>
  <c r="E3362" i="8" s="1"/>
  <c r="D3370" i="8"/>
  <c r="E3370" i="8" s="1"/>
  <c r="D3378" i="8"/>
  <c r="E3378" i="8" s="1"/>
  <c r="D3386" i="8"/>
  <c r="E3386" i="8" s="1"/>
  <c r="D3394" i="8"/>
  <c r="E3394" i="8" s="1"/>
  <c r="D3402" i="8"/>
  <c r="E3402" i="8" s="1"/>
  <c r="D3410" i="8"/>
  <c r="E3410" i="8" s="1"/>
  <c r="D3418" i="8"/>
  <c r="E3418" i="8" s="1"/>
  <c r="D3426" i="8"/>
  <c r="E3426" i="8" s="1"/>
  <c r="D3434" i="8"/>
  <c r="E3434" i="8" s="1"/>
  <c r="D3442" i="8"/>
  <c r="E3442" i="8" s="1"/>
  <c r="D3450" i="8"/>
  <c r="E3450" i="8" s="1"/>
  <c r="D3458" i="8"/>
  <c r="E3458" i="8" s="1"/>
  <c r="D3466" i="8"/>
  <c r="E3466" i="8" s="1"/>
  <c r="D3474" i="8"/>
  <c r="E3474" i="8" s="1"/>
  <c r="D3482" i="8"/>
  <c r="E3482" i="8" s="1"/>
  <c r="D3490" i="8"/>
  <c r="E3490" i="8" s="1"/>
  <c r="D3498" i="8"/>
  <c r="E3498" i="8" s="1"/>
  <c r="D3506" i="8"/>
  <c r="E3506" i="8" s="1"/>
  <c r="D3514" i="8"/>
  <c r="E3514" i="8" s="1"/>
  <c r="D3522" i="8"/>
  <c r="E3522" i="8" s="1"/>
  <c r="D3530" i="8"/>
  <c r="E3530" i="8" s="1"/>
  <c r="D1804" i="8"/>
  <c r="E1804" i="8" s="1"/>
  <c r="D1820" i="8"/>
  <c r="E1820" i="8" s="1"/>
  <c r="D1836" i="8"/>
  <c r="E1836" i="8" s="1"/>
  <c r="D1852" i="8"/>
  <c r="E1852" i="8" s="1"/>
  <c r="D1868" i="8"/>
  <c r="E1868" i="8" s="1"/>
  <c r="D1884" i="8"/>
  <c r="E1884" i="8" s="1"/>
  <c r="D1900" i="8"/>
  <c r="E1900" i="8" s="1"/>
  <c r="D1916" i="8"/>
  <c r="E1916" i="8" s="1"/>
  <c r="D1932" i="8"/>
  <c r="E1932" i="8" s="1"/>
  <c r="D1948" i="8"/>
  <c r="E1948" i="8" s="1"/>
  <c r="D1964" i="8"/>
  <c r="E1964" i="8" s="1"/>
  <c r="D1980" i="8"/>
  <c r="E1980" i="8" s="1"/>
  <c r="D1996" i="8"/>
  <c r="E1996" i="8" s="1"/>
  <c r="D2012" i="8"/>
  <c r="E2012" i="8" s="1"/>
  <c r="D2028" i="8"/>
  <c r="E2028" i="8" s="1"/>
  <c r="D2044" i="8"/>
  <c r="E2044" i="8" s="1"/>
  <c r="D2060" i="8"/>
  <c r="E2060" i="8" s="1"/>
  <c r="D2076" i="8"/>
  <c r="E2076" i="8" s="1"/>
  <c r="D2092" i="8"/>
  <c r="E2092" i="8" s="1"/>
  <c r="D2108" i="8"/>
  <c r="E2108" i="8" s="1"/>
  <c r="D2124" i="8"/>
  <c r="E2124" i="8" s="1"/>
  <c r="D2140" i="8"/>
  <c r="E2140" i="8" s="1"/>
  <c r="D2156" i="8"/>
  <c r="E2156" i="8" s="1"/>
  <c r="D2172" i="8"/>
  <c r="E2172" i="8" s="1"/>
  <c r="D2188" i="8"/>
  <c r="E2188" i="8" s="1"/>
  <c r="D2204" i="8"/>
  <c r="E2204" i="8" s="1"/>
  <c r="D2220" i="8"/>
  <c r="E2220" i="8" s="1"/>
  <c r="D2236" i="8"/>
  <c r="E2236" i="8" s="1"/>
  <c r="D2252" i="8"/>
  <c r="E2252" i="8" s="1"/>
  <c r="D2268" i="8"/>
  <c r="E2268" i="8" s="1"/>
  <c r="D2284" i="8"/>
  <c r="E2284" i="8" s="1"/>
  <c r="D2300" i="8"/>
  <c r="E2300" i="8" s="1"/>
  <c r="D2316" i="8"/>
  <c r="E2316" i="8" s="1"/>
  <c r="D2332" i="8"/>
  <c r="E2332" i="8" s="1"/>
  <c r="D2348" i="8"/>
  <c r="E2348" i="8" s="1"/>
  <c r="D2364" i="8"/>
  <c r="E2364" i="8" s="1"/>
  <c r="D2380" i="8"/>
  <c r="E2380" i="8" s="1"/>
  <c r="D2396" i="8"/>
  <c r="E2396" i="8" s="1"/>
  <c r="D2412" i="8"/>
  <c r="E2412" i="8" s="1"/>
  <c r="D2428" i="8"/>
  <c r="E2428" i="8" s="1"/>
  <c r="D2444" i="8"/>
  <c r="E2444" i="8" s="1"/>
  <c r="D2460" i="8"/>
  <c r="E2460" i="8" s="1"/>
  <c r="D2476" i="8"/>
  <c r="E2476" i="8" s="1"/>
  <c r="D2492" i="8"/>
  <c r="E2492" i="8" s="1"/>
  <c r="D2508" i="8"/>
  <c r="E2508" i="8" s="1"/>
  <c r="D2522" i="8"/>
  <c r="E2522" i="8" s="1"/>
  <c r="D2532" i="8"/>
  <c r="E2532" i="8" s="1"/>
  <c r="D2541" i="8"/>
  <c r="E2541" i="8" s="1"/>
  <c r="D2550" i="8"/>
  <c r="E2550" i="8" s="1"/>
  <c r="D1805" i="8"/>
  <c r="E1805" i="8" s="1"/>
  <c r="D1821" i="8"/>
  <c r="E1821" i="8" s="1"/>
  <c r="D1837" i="8"/>
  <c r="E1837" i="8" s="1"/>
  <c r="D1853" i="8"/>
  <c r="E1853" i="8" s="1"/>
  <c r="D1869" i="8"/>
  <c r="E1869" i="8" s="1"/>
  <c r="D1885" i="8"/>
  <c r="E1885" i="8" s="1"/>
  <c r="D1901" i="8"/>
  <c r="E1901" i="8" s="1"/>
  <c r="D1917" i="8"/>
  <c r="E1917" i="8" s="1"/>
  <c r="D1933" i="8"/>
  <c r="E1933" i="8" s="1"/>
  <c r="D1949" i="8"/>
  <c r="E1949" i="8" s="1"/>
  <c r="D1965" i="8"/>
  <c r="E1965" i="8" s="1"/>
  <c r="D1981" i="8"/>
  <c r="E1981" i="8" s="1"/>
  <c r="D1997" i="8"/>
  <c r="E1997" i="8" s="1"/>
  <c r="D2013" i="8"/>
  <c r="E2013" i="8" s="1"/>
  <c r="D2029" i="8"/>
  <c r="E2029" i="8" s="1"/>
  <c r="D2045" i="8"/>
  <c r="E2045" i="8" s="1"/>
  <c r="D2061" i="8"/>
  <c r="E2061" i="8" s="1"/>
  <c r="D2077" i="8"/>
  <c r="E2077" i="8" s="1"/>
  <c r="D2093" i="8"/>
  <c r="E2093" i="8" s="1"/>
  <c r="D2109" i="8"/>
  <c r="E2109" i="8" s="1"/>
  <c r="D2125" i="8"/>
  <c r="E2125" i="8" s="1"/>
  <c r="D2141" i="8"/>
  <c r="E2141" i="8" s="1"/>
  <c r="D2157" i="8"/>
  <c r="E2157" i="8" s="1"/>
  <c r="D2173" i="8"/>
  <c r="E2173" i="8" s="1"/>
  <c r="D2189" i="8"/>
  <c r="E2189" i="8" s="1"/>
  <c r="D2205" i="8"/>
  <c r="E2205" i="8" s="1"/>
  <c r="D2221" i="8"/>
  <c r="E2221" i="8" s="1"/>
  <c r="D1806" i="8"/>
  <c r="E1806" i="8" s="1"/>
  <c r="D1822" i="8"/>
  <c r="E1822" i="8" s="1"/>
  <c r="D1838" i="8"/>
  <c r="E1838" i="8" s="1"/>
  <c r="D1854" i="8"/>
  <c r="E1854" i="8" s="1"/>
  <c r="D1870" i="8"/>
  <c r="E1870" i="8" s="1"/>
  <c r="D1886" i="8"/>
  <c r="E1886" i="8" s="1"/>
  <c r="D1902" i="8"/>
  <c r="E1902" i="8" s="1"/>
  <c r="D1918" i="8"/>
  <c r="E1918" i="8" s="1"/>
  <c r="D1934" i="8"/>
  <c r="E1934" i="8" s="1"/>
  <c r="D1950" i="8"/>
  <c r="E1950" i="8" s="1"/>
  <c r="D1966" i="8"/>
  <c r="E1966" i="8" s="1"/>
  <c r="D1982" i="8"/>
  <c r="E1982" i="8" s="1"/>
  <c r="D1998" i="8"/>
  <c r="E1998" i="8" s="1"/>
  <c r="D2014" i="8"/>
  <c r="E2014" i="8" s="1"/>
  <c r="D2030" i="8"/>
  <c r="E2030" i="8" s="1"/>
  <c r="D2046" i="8"/>
  <c r="E2046" i="8" s="1"/>
  <c r="D2062" i="8"/>
  <c r="E2062" i="8" s="1"/>
  <c r="D2078" i="8"/>
  <c r="E2078" i="8" s="1"/>
  <c r="D2094" i="8"/>
  <c r="E2094" i="8" s="1"/>
  <c r="D2110" i="8"/>
  <c r="E2110" i="8" s="1"/>
  <c r="D2126" i="8"/>
  <c r="E2126" i="8" s="1"/>
  <c r="D2142" i="8"/>
  <c r="E2142" i="8" s="1"/>
  <c r="D2158" i="8"/>
  <c r="E2158" i="8" s="1"/>
  <c r="D2174" i="8"/>
  <c r="E2174" i="8" s="1"/>
  <c r="D2190" i="8"/>
  <c r="E2190" i="8" s="1"/>
  <c r="D2206" i="8"/>
  <c r="E2206" i="8" s="1"/>
  <c r="D2222" i="8"/>
  <c r="E2222" i="8" s="1"/>
  <c r="D2238" i="8"/>
  <c r="E2238" i="8" s="1"/>
  <c r="D2254" i="8"/>
  <c r="E2254" i="8" s="1"/>
  <c r="D2270" i="8"/>
  <c r="E2270" i="8" s="1"/>
  <c r="D2286" i="8"/>
  <c r="E2286" i="8" s="1"/>
  <c r="D2302" i="8"/>
  <c r="E2302" i="8" s="1"/>
  <c r="D2318" i="8"/>
  <c r="E2318" i="8" s="1"/>
  <c r="D2334" i="8"/>
  <c r="E2334" i="8" s="1"/>
  <c r="D2350" i="8"/>
  <c r="E2350" i="8" s="1"/>
  <c r="D2366" i="8"/>
  <c r="E2366" i="8" s="1"/>
  <c r="D2382" i="8"/>
  <c r="E2382" i="8" s="1"/>
  <c r="D2398" i="8"/>
  <c r="E2398" i="8" s="1"/>
  <c r="D2414" i="8"/>
  <c r="E2414" i="8" s="1"/>
  <c r="D2430" i="8"/>
  <c r="E2430" i="8" s="1"/>
  <c r="D2446" i="8"/>
  <c r="E2446" i="8" s="1"/>
  <c r="D2462" i="8"/>
  <c r="E2462" i="8" s="1"/>
  <c r="D2478" i="8"/>
  <c r="E2478" i="8" s="1"/>
  <c r="D2494" i="8"/>
  <c r="E2494" i="8" s="1"/>
  <c r="D2510" i="8"/>
  <c r="E2510" i="8" s="1"/>
  <c r="D2525" i="8"/>
  <c r="E2525" i="8" s="1"/>
  <c r="D2534" i="8"/>
  <c r="E2534" i="8" s="1"/>
  <c r="D2543" i="8"/>
  <c r="E2543" i="8" s="1"/>
  <c r="D2552" i="8"/>
  <c r="E2552" i="8" s="1"/>
  <c r="D1807" i="8"/>
  <c r="E1807" i="8" s="1"/>
  <c r="D1823" i="8"/>
  <c r="E1823" i="8" s="1"/>
  <c r="D1839" i="8"/>
  <c r="E1839" i="8" s="1"/>
  <c r="D1855" i="8"/>
  <c r="E1855" i="8" s="1"/>
  <c r="D1871" i="8"/>
  <c r="E1871" i="8" s="1"/>
  <c r="D1887" i="8"/>
  <c r="E1887" i="8" s="1"/>
  <c r="D1903" i="8"/>
  <c r="E1903" i="8" s="1"/>
  <c r="D1919" i="8"/>
  <c r="E1919" i="8" s="1"/>
  <c r="D1935" i="8"/>
  <c r="E1935" i="8" s="1"/>
  <c r="D1951" i="8"/>
  <c r="E1951" i="8" s="1"/>
  <c r="D1967" i="8"/>
  <c r="E1967" i="8" s="1"/>
  <c r="D1983" i="8"/>
  <c r="E1983" i="8" s="1"/>
  <c r="D1999" i="8"/>
  <c r="E1999" i="8" s="1"/>
  <c r="D2015" i="8"/>
  <c r="E2015" i="8" s="1"/>
  <c r="D2031" i="8"/>
  <c r="E2031" i="8" s="1"/>
  <c r="D2047" i="8"/>
  <c r="E2047" i="8" s="1"/>
  <c r="D2063" i="8"/>
  <c r="E2063" i="8" s="1"/>
  <c r="D2079" i="8"/>
  <c r="E2079" i="8" s="1"/>
  <c r="D2095" i="8"/>
  <c r="E2095" i="8" s="1"/>
  <c r="D2111" i="8"/>
  <c r="E2111" i="8" s="1"/>
  <c r="D2127" i="8"/>
  <c r="E2127" i="8" s="1"/>
  <c r="D2143" i="8"/>
  <c r="E2143" i="8" s="1"/>
  <c r="D2159" i="8"/>
  <c r="E2159" i="8" s="1"/>
  <c r="D2175" i="8"/>
  <c r="E2175" i="8" s="1"/>
  <c r="D2191" i="8"/>
  <c r="E2191" i="8" s="1"/>
  <c r="D2207" i="8"/>
  <c r="E2207" i="8" s="1"/>
  <c r="D2223" i="8"/>
  <c r="E2223" i="8" s="1"/>
  <c r="D2239" i="8"/>
  <c r="E2239" i="8" s="1"/>
  <c r="D2255" i="8"/>
  <c r="E2255" i="8" s="1"/>
  <c r="D2271" i="8"/>
  <c r="E2271" i="8" s="1"/>
  <c r="D2287" i="8"/>
  <c r="E2287" i="8" s="1"/>
  <c r="D2303" i="8"/>
  <c r="E2303" i="8" s="1"/>
  <c r="D2319" i="8"/>
  <c r="E2319" i="8" s="1"/>
  <c r="D2335" i="8"/>
  <c r="E2335" i="8" s="1"/>
  <c r="D2351" i="8"/>
  <c r="E2351" i="8" s="1"/>
  <c r="D2367" i="8"/>
  <c r="E2367" i="8" s="1"/>
  <c r="D2383" i="8"/>
  <c r="E2383" i="8" s="1"/>
  <c r="D2399" i="8"/>
  <c r="E2399" i="8" s="1"/>
  <c r="D2415" i="8"/>
  <c r="E2415" i="8" s="1"/>
  <c r="D2431" i="8"/>
  <c r="E2431" i="8" s="1"/>
  <c r="D2447" i="8"/>
  <c r="E2447" i="8" s="1"/>
  <c r="D2463" i="8"/>
  <c r="E2463" i="8" s="1"/>
  <c r="D2479" i="8"/>
  <c r="E2479" i="8" s="1"/>
  <c r="D2495" i="8"/>
  <c r="E2495" i="8" s="1"/>
  <c r="D2511" i="8"/>
  <c r="E2511" i="8" s="1"/>
  <c r="D2526" i="8"/>
  <c r="E2526" i="8" s="1"/>
  <c r="D2535" i="8"/>
  <c r="E2535" i="8" s="1"/>
  <c r="D2544" i="8"/>
  <c r="E2544" i="8" s="1"/>
  <c r="D2554" i="8"/>
  <c r="E2554" i="8" s="1"/>
  <c r="D1812" i="8"/>
  <c r="E1812" i="8" s="1"/>
  <c r="D1828" i="8"/>
  <c r="E1828" i="8" s="1"/>
  <c r="D1844" i="8"/>
  <c r="E1844" i="8" s="1"/>
  <c r="D1860" i="8"/>
  <c r="E1860" i="8" s="1"/>
  <c r="D1876" i="8"/>
  <c r="E1876" i="8" s="1"/>
  <c r="D1892" i="8"/>
  <c r="E1892" i="8" s="1"/>
  <c r="D1908" i="8"/>
  <c r="E1908" i="8" s="1"/>
  <c r="D1924" i="8"/>
  <c r="E1924" i="8" s="1"/>
  <c r="D1940" i="8"/>
  <c r="E1940" i="8" s="1"/>
  <c r="D1956" i="8"/>
  <c r="E1956" i="8" s="1"/>
  <c r="D1972" i="8"/>
  <c r="E1972" i="8" s="1"/>
  <c r="D1988" i="8"/>
  <c r="E1988" i="8" s="1"/>
  <c r="D2004" i="8"/>
  <c r="E2004" i="8" s="1"/>
  <c r="D2020" i="8"/>
  <c r="E2020" i="8" s="1"/>
  <c r="D2036" i="8"/>
  <c r="E2036" i="8" s="1"/>
  <c r="D2052" i="8"/>
  <c r="E2052" i="8" s="1"/>
  <c r="D2068" i="8"/>
  <c r="E2068" i="8" s="1"/>
  <c r="D2084" i="8"/>
  <c r="E2084" i="8" s="1"/>
  <c r="D2100" i="8"/>
  <c r="E2100" i="8" s="1"/>
  <c r="D2116" i="8"/>
  <c r="E2116" i="8" s="1"/>
  <c r="D2132" i="8"/>
  <c r="E2132" i="8" s="1"/>
  <c r="D2148" i="8"/>
  <c r="E2148" i="8" s="1"/>
  <c r="D2164" i="8"/>
  <c r="E2164" i="8" s="1"/>
  <c r="D2180" i="8"/>
  <c r="E2180" i="8" s="1"/>
  <c r="D2196" i="8"/>
  <c r="E2196" i="8" s="1"/>
  <c r="D2212" i="8"/>
  <c r="E2212" i="8" s="1"/>
  <c r="D2228" i="8"/>
  <c r="E2228" i="8" s="1"/>
  <c r="D2244" i="8"/>
  <c r="E2244" i="8" s="1"/>
  <c r="D2260" i="8"/>
  <c r="E2260" i="8" s="1"/>
  <c r="D2276" i="8"/>
  <c r="E2276" i="8" s="1"/>
  <c r="D2292" i="8"/>
  <c r="E2292" i="8" s="1"/>
  <c r="D2308" i="8"/>
  <c r="E2308" i="8" s="1"/>
  <c r="D2324" i="8"/>
  <c r="E2324" i="8" s="1"/>
  <c r="D2340" i="8"/>
  <c r="E2340" i="8" s="1"/>
  <c r="D2356" i="8"/>
  <c r="E2356" i="8" s="1"/>
  <c r="D2372" i="8"/>
  <c r="E2372" i="8" s="1"/>
  <c r="D2388" i="8"/>
  <c r="E2388" i="8" s="1"/>
  <c r="D2404" i="8"/>
  <c r="E2404" i="8" s="1"/>
  <c r="D2420" i="8"/>
  <c r="E2420" i="8" s="1"/>
  <c r="D2436" i="8"/>
  <c r="E2436" i="8" s="1"/>
  <c r="D2452" i="8"/>
  <c r="E2452" i="8" s="1"/>
  <c r="D2468" i="8"/>
  <c r="E2468" i="8" s="1"/>
  <c r="D2484" i="8"/>
  <c r="E2484" i="8" s="1"/>
  <c r="D2500" i="8"/>
  <c r="E2500" i="8" s="1"/>
  <c r="D2516" i="8"/>
  <c r="E2516" i="8" s="1"/>
  <c r="D2527" i="8"/>
  <c r="E2527" i="8" s="1"/>
  <c r="D2536" i="8"/>
  <c r="E2536" i="8" s="1"/>
  <c r="D2546" i="8"/>
  <c r="E2546" i="8" s="1"/>
  <c r="D2555" i="8"/>
  <c r="E2555" i="8" s="1"/>
  <c r="D2564" i="8"/>
  <c r="E2564" i="8" s="1"/>
  <c r="D2573" i="8"/>
  <c r="E2573" i="8" s="1"/>
  <c r="D2582" i="8"/>
  <c r="E2582" i="8" s="1"/>
  <c r="D2591" i="8"/>
  <c r="E2591" i="8" s="1"/>
  <c r="D2600" i="8"/>
  <c r="E2600" i="8" s="1"/>
  <c r="D2610" i="8"/>
  <c r="E2610" i="8" s="1"/>
  <c r="D2619" i="8"/>
  <c r="E2619" i="8" s="1"/>
  <c r="D2628" i="8"/>
  <c r="E2628" i="8" s="1"/>
  <c r="D2637" i="8"/>
  <c r="E2637" i="8" s="1"/>
  <c r="D2646" i="8"/>
  <c r="E2646" i="8" s="1"/>
  <c r="D2655" i="8"/>
  <c r="E2655" i="8" s="1"/>
  <c r="D2663" i="8"/>
  <c r="E2663" i="8" s="1"/>
  <c r="D2671" i="8"/>
  <c r="E2671" i="8" s="1"/>
  <c r="D2679" i="8"/>
  <c r="E2679" i="8" s="1"/>
  <c r="D2687" i="8"/>
  <c r="E2687" i="8" s="1"/>
  <c r="D2695" i="8"/>
  <c r="E2695" i="8" s="1"/>
  <c r="D2703" i="8"/>
  <c r="E2703" i="8" s="1"/>
  <c r="D2711" i="8"/>
  <c r="E2711" i="8" s="1"/>
  <c r="D2719" i="8"/>
  <c r="E2719" i="8" s="1"/>
  <c r="D2727" i="8"/>
  <c r="E2727" i="8" s="1"/>
  <c r="D2735" i="8"/>
  <c r="E2735" i="8" s="1"/>
  <c r="D2743" i="8"/>
  <c r="E2743" i="8" s="1"/>
  <c r="D2751" i="8"/>
  <c r="E2751" i="8" s="1"/>
  <c r="D2759" i="8"/>
  <c r="E2759" i="8" s="1"/>
  <c r="D2767" i="8"/>
  <c r="E2767" i="8" s="1"/>
  <c r="D2775" i="8"/>
  <c r="E2775" i="8" s="1"/>
  <c r="D2783" i="8"/>
  <c r="E2783" i="8" s="1"/>
  <c r="D2791" i="8"/>
  <c r="E2791" i="8" s="1"/>
  <c r="D2799" i="8"/>
  <c r="E2799" i="8" s="1"/>
  <c r="D2807" i="8"/>
  <c r="E2807" i="8" s="1"/>
  <c r="D2815" i="8"/>
  <c r="E2815" i="8" s="1"/>
  <c r="D2823" i="8"/>
  <c r="E2823" i="8" s="1"/>
  <c r="D2831" i="8"/>
  <c r="E2831" i="8" s="1"/>
  <c r="D2839" i="8"/>
  <c r="E2839" i="8" s="1"/>
  <c r="D2847" i="8"/>
  <c r="E2847" i="8" s="1"/>
  <c r="D2855" i="8"/>
  <c r="E2855" i="8" s="1"/>
  <c r="D2863" i="8"/>
  <c r="E2863" i="8" s="1"/>
  <c r="D2871" i="8"/>
  <c r="E2871" i="8" s="1"/>
  <c r="D2879" i="8"/>
  <c r="E2879" i="8" s="1"/>
  <c r="D2887" i="8"/>
  <c r="E2887" i="8" s="1"/>
  <c r="D2895" i="8"/>
  <c r="E2895" i="8" s="1"/>
  <c r="D2903" i="8"/>
  <c r="E2903" i="8" s="1"/>
  <c r="D2911" i="8"/>
  <c r="E2911" i="8" s="1"/>
  <c r="D2919" i="8"/>
  <c r="E2919" i="8" s="1"/>
  <c r="D2927" i="8"/>
  <c r="E2927" i="8" s="1"/>
  <c r="D2935" i="8"/>
  <c r="E2935" i="8" s="1"/>
  <c r="D2943" i="8"/>
  <c r="E2943" i="8" s="1"/>
  <c r="D2951" i="8"/>
  <c r="E2951" i="8" s="1"/>
  <c r="D2959" i="8"/>
  <c r="E2959" i="8" s="1"/>
  <c r="D2967" i="8"/>
  <c r="E2967" i="8" s="1"/>
  <c r="D2975" i="8"/>
  <c r="E2975" i="8" s="1"/>
  <c r="D2983" i="8"/>
  <c r="E2983" i="8" s="1"/>
  <c r="D2991" i="8"/>
  <c r="E2991" i="8" s="1"/>
  <c r="D2999" i="8"/>
  <c r="E2999" i="8" s="1"/>
  <c r="D3007" i="8"/>
  <c r="E3007" i="8" s="1"/>
  <c r="D3015" i="8"/>
  <c r="E3015" i="8" s="1"/>
  <c r="D3023" i="8"/>
  <c r="E3023" i="8" s="1"/>
  <c r="D3031" i="8"/>
  <c r="E3031" i="8" s="1"/>
  <c r="D3039" i="8"/>
  <c r="E3039" i="8" s="1"/>
  <c r="D3047" i="8"/>
  <c r="E3047" i="8" s="1"/>
  <c r="D3055" i="8"/>
  <c r="E3055" i="8" s="1"/>
  <c r="D3063" i="8"/>
  <c r="E3063" i="8" s="1"/>
  <c r="D3071" i="8"/>
  <c r="E3071" i="8" s="1"/>
  <c r="D3079" i="8"/>
  <c r="E3079" i="8" s="1"/>
  <c r="D3087" i="8"/>
  <c r="E3087" i="8" s="1"/>
  <c r="D3095" i="8"/>
  <c r="E3095" i="8" s="1"/>
  <c r="D3103" i="8"/>
  <c r="E3103" i="8" s="1"/>
  <c r="D3111" i="8"/>
  <c r="E3111" i="8" s="1"/>
  <c r="D3119" i="8"/>
  <c r="E3119" i="8" s="1"/>
  <c r="D3127" i="8"/>
  <c r="E3127" i="8" s="1"/>
  <c r="D3135" i="8"/>
  <c r="E3135" i="8" s="1"/>
  <c r="D3143" i="8"/>
  <c r="E3143" i="8" s="1"/>
  <c r="D3151" i="8"/>
  <c r="E3151" i="8" s="1"/>
  <c r="D3159" i="8"/>
  <c r="E3159" i="8" s="1"/>
  <c r="D3167" i="8"/>
  <c r="E3167" i="8" s="1"/>
  <c r="D3175" i="8"/>
  <c r="E3175" i="8" s="1"/>
  <c r="D3183" i="8"/>
  <c r="E3183" i="8" s="1"/>
  <c r="D3191" i="8"/>
  <c r="E3191" i="8" s="1"/>
  <c r="D3199" i="8"/>
  <c r="E3199" i="8" s="1"/>
  <c r="D3207" i="8"/>
  <c r="E3207" i="8" s="1"/>
  <c r="D3215" i="8"/>
  <c r="E3215" i="8" s="1"/>
  <c r="D3223" i="8"/>
  <c r="E3223" i="8" s="1"/>
  <c r="D3231" i="8"/>
  <c r="E3231" i="8" s="1"/>
  <c r="D3239" i="8"/>
  <c r="E3239" i="8" s="1"/>
  <c r="D3247" i="8"/>
  <c r="E3247" i="8" s="1"/>
  <c r="D3255" i="8"/>
  <c r="E3255" i="8" s="1"/>
  <c r="D3263" i="8"/>
  <c r="E3263" i="8" s="1"/>
  <c r="D3271" i="8"/>
  <c r="E3271" i="8" s="1"/>
  <c r="D3279" i="8"/>
  <c r="E3279" i="8" s="1"/>
  <c r="D3287" i="8"/>
  <c r="E3287" i="8" s="1"/>
  <c r="D3295" i="8"/>
  <c r="E3295" i="8" s="1"/>
  <c r="D3303" i="8"/>
  <c r="E3303" i="8" s="1"/>
  <c r="D3311" i="8"/>
  <c r="E3311" i="8" s="1"/>
  <c r="D3319" i="8"/>
  <c r="E3319" i="8" s="1"/>
  <c r="D3327" i="8"/>
  <c r="E3327" i="8" s="1"/>
  <c r="D3335" i="8"/>
  <c r="E3335" i="8" s="1"/>
  <c r="D3343" i="8"/>
  <c r="E3343" i="8" s="1"/>
  <c r="D3351" i="8"/>
  <c r="E3351" i="8" s="1"/>
  <c r="D3359" i="8"/>
  <c r="E3359" i="8" s="1"/>
  <c r="D3367" i="8"/>
  <c r="E3367" i="8" s="1"/>
  <c r="D3375" i="8"/>
  <c r="E3375" i="8" s="1"/>
  <c r="D3383" i="8"/>
  <c r="E3383" i="8" s="1"/>
  <c r="D3391" i="8"/>
  <c r="E3391" i="8" s="1"/>
  <c r="D3399" i="8"/>
  <c r="E3399" i="8" s="1"/>
  <c r="D3407" i="8"/>
  <c r="E3407" i="8" s="1"/>
  <c r="D3415" i="8"/>
  <c r="E3415" i="8" s="1"/>
  <c r="D3423" i="8"/>
  <c r="E3423" i="8" s="1"/>
  <c r="D3431" i="8"/>
  <c r="E3431" i="8" s="1"/>
  <c r="D2237" i="8"/>
  <c r="E2237" i="8" s="1"/>
  <c r="D2365" i="8"/>
  <c r="E2365" i="8" s="1"/>
  <c r="D2493" i="8"/>
  <c r="E2493" i="8" s="1"/>
  <c r="D2562" i="8"/>
  <c r="E2562" i="8" s="1"/>
  <c r="D2580" i="8"/>
  <c r="E2580" i="8" s="1"/>
  <c r="D2598" i="8"/>
  <c r="E2598" i="8" s="1"/>
  <c r="D2616" i="8"/>
  <c r="E2616" i="8" s="1"/>
  <c r="D2635" i="8"/>
  <c r="E2635" i="8" s="1"/>
  <c r="D2653" i="8"/>
  <c r="E2653" i="8" s="1"/>
  <c r="D2669" i="8"/>
  <c r="E2669" i="8" s="1"/>
  <c r="D2685" i="8"/>
  <c r="E2685" i="8" s="1"/>
  <c r="D2701" i="8"/>
  <c r="E2701" i="8" s="1"/>
  <c r="D2717" i="8"/>
  <c r="E2717" i="8" s="1"/>
  <c r="D2733" i="8"/>
  <c r="E2733" i="8" s="1"/>
  <c r="D2749" i="8"/>
  <c r="E2749" i="8" s="1"/>
  <c r="D2765" i="8"/>
  <c r="E2765" i="8" s="1"/>
  <c r="D2781" i="8"/>
  <c r="E2781" i="8" s="1"/>
  <c r="D2797" i="8"/>
  <c r="E2797" i="8" s="1"/>
  <c r="D2813" i="8"/>
  <c r="E2813" i="8" s="1"/>
  <c r="D2829" i="8"/>
  <c r="E2829" i="8" s="1"/>
  <c r="D2845" i="8"/>
  <c r="E2845" i="8" s="1"/>
  <c r="D2861" i="8"/>
  <c r="E2861" i="8" s="1"/>
  <c r="D2877" i="8"/>
  <c r="E2877" i="8" s="1"/>
  <c r="D2893" i="8"/>
  <c r="E2893" i="8" s="1"/>
  <c r="D2909" i="8"/>
  <c r="E2909" i="8" s="1"/>
  <c r="D2925" i="8"/>
  <c r="E2925" i="8" s="1"/>
  <c r="D2941" i="8"/>
  <c r="E2941" i="8" s="1"/>
  <c r="D2957" i="8"/>
  <c r="E2957" i="8" s="1"/>
  <c r="D2973" i="8"/>
  <c r="E2973" i="8" s="1"/>
  <c r="D2989" i="8"/>
  <c r="E2989" i="8" s="1"/>
  <c r="D3005" i="8"/>
  <c r="E3005" i="8" s="1"/>
  <c r="D3021" i="8"/>
  <c r="E3021" i="8" s="1"/>
  <c r="D3037" i="8"/>
  <c r="E3037" i="8" s="1"/>
  <c r="D3053" i="8"/>
  <c r="E3053" i="8" s="1"/>
  <c r="D3069" i="8"/>
  <c r="E3069" i="8" s="1"/>
  <c r="D3085" i="8"/>
  <c r="E3085" i="8" s="1"/>
  <c r="D3101" i="8"/>
  <c r="E3101" i="8" s="1"/>
  <c r="D3117" i="8"/>
  <c r="E3117" i="8" s="1"/>
  <c r="D3133" i="8"/>
  <c r="E3133" i="8" s="1"/>
  <c r="D3149" i="8"/>
  <c r="E3149" i="8" s="1"/>
  <c r="D3165" i="8"/>
  <c r="E3165" i="8" s="1"/>
  <c r="D3181" i="8"/>
  <c r="E3181" i="8" s="1"/>
  <c r="D3197" i="8"/>
  <c r="E3197" i="8" s="1"/>
  <c r="D3213" i="8"/>
  <c r="E3213" i="8" s="1"/>
  <c r="D3229" i="8"/>
  <c r="E3229" i="8" s="1"/>
  <c r="D3245" i="8"/>
  <c r="E3245" i="8" s="1"/>
  <c r="D3261" i="8"/>
  <c r="E3261" i="8" s="1"/>
  <c r="D3277" i="8"/>
  <c r="E3277" i="8" s="1"/>
  <c r="D3293" i="8"/>
  <c r="E3293" i="8" s="1"/>
  <c r="D3309" i="8"/>
  <c r="E3309" i="8" s="1"/>
  <c r="D3325" i="8"/>
  <c r="E3325" i="8" s="1"/>
  <c r="D3341" i="8"/>
  <c r="E3341" i="8" s="1"/>
  <c r="D3357" i="8"/>
  <c r="E3357" i="8" s="1"/>
  <c r="D3373" i="8"/>
  <c r="E3373" i="8" s="1"/>
  <c r="D3389" i="8"/>
  <c r="E3389" i="8" s="1"/>
  <c r="D3405" i="8"/>
  <c r="E3405" i="8" s="1"/>
  <c r="D3421" i="8"/>
  <c r="E3421" i="8" s="1"/>
  <c r="D3437" i="8"/>
  <c r="E3437" i="8" s="1"/>
  <c r="D3449" i="8"/>
  <c r="E3449" i="8" s="1"/>
  <c r="D3460" i="8"/>
  <c r="E3460" i="8" s="1"/>
  <c r="D3470" i="8"/>
  <c r="E3470" i="8" s="1"/>
  <c r="D3481" i="8"/>
  <c r="E3481" i="8" s="1"/>
  <c r="D3492" i="8"/>
  <c r="E3492" i="8" s="1"/>
  <c r="D3502" i="8"/>
  <c r="E3502" i="8" s="1"/>
  <c r="D3513" i="8"/>
  <c r="E3513" i="8" s="1"/>
  <c r="D3524" i="8"/>
  <c r="E3524" i="8" s="1"/>
  <c r="D3534" i="8"/>
  <c r="E3534" i="8" s="1"/>
  <c r="D3543" i="8"/>
  <c r="E3543" i="8" s="1"/>
  <c r="D3553" i="8"/>
  <c r="E3553" i="8" s="1"/>
  <c r="D3562" i="8"/>
  <c r="E3562" i="8" s="1"/>
  <c r="D3571" i="8"/>
  <c r="E3571" i="8" s="1"/>
  <c r="D3580" i="8"/>
  <c r="E3580" i="8" s="1"/>
  <c r="D3589" i="8"/>
  <c r="E3589" i="8" s="1"/>
  <c r="D3598" i="8"/>
  <c r="E3598" i="8" s="1"/>
  <c r="D2253" i="8"/>
  <c r="E2253" i="8" s="1"/>
  <c r="D2381" i="8"/>
  <c r="E2381" i="8" s="1"/>
  <c r="D2509" i="8"/>
  <c r="E2509" i="8" s="1"/>
  <c r="D2563" i="8"/>
  <c r="E2563" i="8" s="1"/>
  <c r="D2581" i="8"/>
  <c r="E2581" i="8" s="1"/>
  <c r="D2599" i="8"/>
  <c r="E2599" i="8" s="1"/>
  <c r="D2618" i="8"/>
  <c r="E2618" i="8" s="1"/>
  <c r="D2636" i="8"/>
  <c r="E2636" i="8" s="1"/>
  <c r="D2654" i="8"/>
  <c r="E2654" i="8" s="1"/>
  <c r="D2670" i="8"/>
  <c r="E2670" i="8" s="1"/>
  <c r="D2686" i="8"/>
  <c r="E2686" i="8" s="1"/>
  <c r="D2702" i="8"/>
  <c r="E2702" i="8" s="1"/>
  <c r="D2718" i="8"/>
  <c r="E2718" i="8" s="1"/>
  <c r="D2734" i="8"/>
  <c r="E2734" i="8" s="1"/>
  <c r="D2750" i="8"/>
  <c r="E2750" i="8" s="1"/>
  <c r="D2766" i="8"/>
  <c r="E2766" i="8" s="1"/>
  <c r="D2782" i="8"/>
  <c r="E2782" i="8" s="1"/>
  <c r="D2798" i="8"/>
  <c r="E2798" i="8" s="1"/>
  <c r="D2814" i="8"/>
  <c r="E2814" i="8" s="1"/>
  <c r="D2830" i="8"/>
  <c r="E2830" i="8" s="1"/>
  <c r="D2846" i="8"/>
  <c r="E2846" i="8" s="1"/>
  <c r="D2862" i="8"/>
  <c r="E2862" i="8" s="1"/>
  <c r="D2878" i="8"/>
  <c r="E2878" i="8" s="1"/>
  <c r="D2894" i="8"/>
  <c r="E2894" i="8" s="1"/>
  <c r="D2910" i="8"/>
  <c r="E2910" i="8" s="1"/>
  <c r="D2926" i="8"/>
  <c r="E2926" i="8" s="1"/>
  <c r="D2942" i="8"/>
  <c r="E2942" i="8" s="1"/>
  <c r="D2958" i="8"/>
  <c r="E2958" i="8" s="1"/>
  <c r="D2974" i="8"/>
  <c r="E2974" i="8" s="1"/>
  <c r="D2990" i="8"/>
  <c r="E2990" i="8" s="1"/>
  <c r="D3006" i="8"/>
  <c r="E3006" i="8" s="1"/>
  <c r="D3022" i="8"/>
  <c r="E3022" i="8" s="1"/>
  <c r="D3038" i="8"/>
  <c r="E3038" i="8" s="1"/>
  <c r="D3054" i="8"/>
  <c r="E3054" i="8" s="1"/>
  <c r="D3070" i="8"/>
  <c r="E3070" i="8" s="1"/>
  <c r="D3086" i="8"/>
  <c r="E3086" i="8" s="1"/>
  <c r="D3102" i="8"/>
  <c r="E3102" i="8" s="1"/>
  <c r="D3118" i="8"/>
  <c r="E3118" i="8" s="1"/>
  <c r="D3134" i="8"/>
  <c r="E3134" i="8" s="1"/>
  <c r="D3150" i="8"/>
  <c r="E3150" i="8" s="1"/>
  <c r="D3166" i="8"/>
  <c r="E3166" i="8" s="1"/>
  <c r="D3182" i="8"/>
  <c r="E3182" i="8" s="1"/>
  <c r="D3198" i="8"/>
  <c r="E3198" i="8" s="1"/>
  <c r="D3214" i="8"/>
  <c r="E3214" i="8" s="1"/>
  <c r="D3230" i="8"/>
  <c r="E3230" i="8" s="1"/>
  <c r="D3246" i="8"/>
  <c r="E3246" i="8" s="1"/>
  <c r="D3262" i="8"/>
  <c r="E3262" i="8" s="1"/>
  <c r="D3278" i="8"/>
  <c r="E3278" i="8" s="1"/>
  <c r="D3294" i="8"/>
  <c r="E3294" i="8" s="1"/>
  <c r="D3310" i="8"/>
  <c r="E3310" i="8" s="1"/>
  <c r="D3326" i="8"/>
  <c r="E3326" i="8" s="1"/>
  <c r="D3342" i="8"/>
  <c r="E3342" i="8" s="1"/>
  <c r="D3358" i="8"/>
  <c r="E3358" i="8" s="1"/>
  <c r="D3374" i="8"/>
  <c r="E3374" i="8" s="1"/>
  <c r="D3390" i="8"/>
  <c r="E3390" i="8" s="1"/>
  <c r="D3406" i="8"/>
  <c r="E3406" i="8" s="1"/>
  <c r="D3422" i="8"/>
  <c r="E3422" i="8" s="1"/>
  <c r="D3438" i="8"/>
  <c r="E3438" i="8" s="1"/>
  <c r="D3451" i="8"/>
  <c r="E3451" i="8" s="1"/>
  <c r="D3461" i="8"/>
  <c r="E3461" i="8" s="1"/>
  <c r="D3471" i="8"/>
  <c r="E3471" i="8" s="1"/>
  <c r="D3483" i="8"/>
  <c r="E3483" i="8" s="1"/>
  <c r="D3493" i="8"/>
  <c r="E3493" i="8" s="1"/>
  <c r="D3503" i="8"/>
  <c r="E3503" i="8" s="1"/>
  <c r="D3515" i="8"/>
  <c r="E3515" i="8" s="1"/>
  <c r="D3525" i="8"/>
  <c r="E3525" i="8" s="1"/>
  <c r="D3535" i="8"/>
  <c r="E3535" i="8" s="1"/>
  <c r="D3545" i="8"/>
  <c r="E3545" i="8" s="1"/>
  <c r="D3554" i="8"/>
  <c r="E3554" i="8" s="1"/>
  <c r="D3563" i="8"/>
  <c r="E3563" i="8" s="1"/>
  <c r="D3572" i="8"/>
  <c r="E3572" i="8" s="1"/>
  <c r="D3581" i="8"/>
  <c r="E3581" i="8" s="1"/>
  <c r="D3590" i="8"/>
  <c r="E3590" i="8" s="1"/>
  <c r="D3599" i="8"/>
  <c r="E3599" i="8" s="1"/>
  <c r="D2269" i="8"/>
  <c r="E2269" i="8" s="1"/>
  <c r="D2397" i="8"/>
  <c r="E2397" i="8" s="1"/>
  <c r="D2524" i="8"/>
  <c r="E2524" i="8" s="1"/>
  <c r="D2568" i="8"/>
  <c r="E2568" i="8" s="1"/>
  <c r="D2587" i="8"/>
  <c r="E2587" i="8" s="1"/>
  <c r="D2605" i="8"/>
  <c r="E2605" i="8" s="1"/>
  <c r="D2623" i="8"/>
  <c r="E2623" i="8" s="1"/>
  <c r="D2642" i="8"/>
  <c r="E2642" i="8" s="1"/>
  <c r="D2659" i="8"/>
  <c r="E2659" i="8" s="1"/>
  <c r="D2675" i="8"/>
  <c r="E2675" i="8" s="1"/>
  <c r="D2691" i="8"/>
  <c r="E2691" i="8" s="1"/>
  <c r="D2707" i="8"/>
  <c r="E2707" i="8" s="1"/>
  <c r="D2723" i="8"/>
  <c r="E2723" i="8" s="1"/>
  <c r="D2739" i="8"/>
  <c r="E2739" i="8" s="1"/>
  <c r="D2755" i="8"/>
  <c r="E2755" i="8" s="1"/>
  <c r="D2771" i="8"/>
  <c r="E2771" i="8" s="1"/>
  <c r="D2787" i="8"/>
  <c r="E2787" i="8" s="1"/>
  <c r="D2803" i="8"/>
  <c r="E2803" i="8" s="1"/>
  <c r="D2819" i="8"/>
  <c r="E2819" i="8" s="1"/>
  <c r="D2835" i="8"/>
  <c r="E2835" i="8" s="1"/>
  <c r="D2851" i="8"/>
  <c r="E2851" i="8" s="1"/>
  <c r="D2867" i="8"/>
  <c r="E2867" i="8" s="1"/>
  <c r="D2883" i="8"/>
  <c r="E2883" i="8" s="1"/>
  <c r="D2899" i="8"/>
  <c r="E2899" i="8" s="1"/>
  <c r="D2915" i="8"/>
  <c r="E2915" i="8" s="1"/>
  <c r="D2931" i="8"/>
  <c r="E2931" i="8" s="1"/>
  <c r="D2947" i="8"/>
  <c r="E2947" i="8" s="1"/>
  <c r="D2963" i="8"/>
  <c r="E2963" i="8" s="1"/>
  <c r="D2979" i="8"/>
  <c r="E2979" i="8" s="1"/>
  <c r="D2995" i="8"/>
  <c r="E2995" i="8" s="1"/>
  <c r="D3011" i="8"/>
  <c r="E3011" i="8" s="1"/>
  <c r="D3027" i="8"/>
  <c r="E3027" i="8" s="1"/>
  <c r="D3043" i="8"/>
  <c r="E3043" i="8" s="1"/>
  <c r="D3059" i="8"/>
  <c r="E3059" i="8" s="1"/>
  <c r="D3075" i="8"/>
  <c r="E3075" i="8" s="1"/>
  <c r="D3091" i="8"/>
  <c r="E3091" i="8" s="1"/>
  <c r="D3107" i="8"/>
  <c r="E3107" i="8" s="1"/>
  <c r="D3123" i="8"/>
  <c r="E3123" i="8" s="1"/>
  <c r="D3139" i="8"/>
  <c r="E3139" i="8" s="1"/>
  <c r="D3155" i="8"/>
  <c r="E3155" i="8" s="1"/>
  <c r="D3171" i="8"/>
  <c r="E3171" i="8" s="1"/>
  <c r="D3187" i="8"/>
  <c r="E3187" i="8" s="1"/>
  <c r="D3203" i="8"/>
  <c r="E3203" i="8" s="1"/>
  <c r="D3219" i="8"/>
  <c r="E3219" i="8" s="1"/>
  <c r="D3235" i="8"/>
  <c r="E3235" i="8" s="1"/>
  <c r="D3251" i="8"/>
  <c r="E3251" i="8" s="1"/>
  <c r="D3267" i="8"/>
  <c r="E3267" i="8" s="1"/>
  <c r="D3283" i="8"/>
  <c r="E3283" i="8" s="1"/>
  <c r="D3299" i="8"/>
  <c r="E3299" i="8" s="1"/>
  <c r="D3315" i="8"/>
  <c r="E3315" i="8" s="1"/>
  <c r="D3331" i="8"/>
  <c r="E3331" i="8" s="1"/>
  <c r="D3347" i="8"/>
  <c r="E3347" i="8" s="1"/>
  <c r="D3363" i="8"/>
  <c r="E3363" i="8" s="1"/>
  <c r="D3379" i="8"/>
  <c r="E3379" i="8" s="1"/>
  <c r="D3395" i="8"/>
  <c r="E3395" i="8" s="1"/>
  <c r="D3411" i="8"/>
  <c r="E3411" i="8" s="1"/>
  <c r="D3427" i="8"/>
  <c r="E3427" i="8" s="1"/>
  <c r="D3439" i="8"/>
  <c r="E3439" i="8" s="1"/>
  <c r="D3452" i="8"/>
  <c r="E3452" i="8" s="1"/>
  <c r="D3462" i="8"/>
  <c r="E3462" i="8" s="1"/>
  <c r="D3473" i="8"/>
  <c r="E3473" i="8" s="1"/>
  <c r="D3484" i="8"/>
  <c r="E3484" i="8" s="1"/>
  <c r="D3494" i="8"/>
  <c r="E3494" i="8" s="1"/>
  <c r="D3505" i="8"/>
  <c r="E3505" i="8" s="1"/>
  <c r="D3516" i="8"/>
  <c r="E3516" i="8" s="1"/>
  <c r="D3526" i="8"/>
  <c r="E3526" i="8" s="1"/>
  <c r="D3537" i="8"/>
  <c r="E3537" i="8" s="1"/>
  <c r="D3546" i="8"/>
  <c r="E3546" i="8" s="1"/>
  <c r="D3555" i="8"/>
  <c r="E3555" i="8" s="1"/>
  <c r="D3564" i="8"/>
  <c r="E3564" i="8" s="1"/>
  <c r="D3573" i="8"/>
  <c r="E3573" i="8" s="1"/>
  <c r="D3582" i="8"/>
  <c r="E3582" i="8" s="1"/>
  <c r="D3591" i="8"/>
  <c r="E3591" i="8" s="1"/>
  <c r="D1" i="8"/>
  <c r="D2285" i="8"/>
  <c r="E2285" i="8" s="1"/>
  <c r="D2413" i="8"/>
  <c r="E2413" i="8" s="1"/>
  <c r="D2533" i="8"/>
  <c r="E2533" i="8" s="1"/>
  <c r="D2570" i="8"/>
  <c r="E2570" i="8" s="1"/>
  <c r="D2588" i="8"/>
  <c r="E2588" i="8" s="1"/>
  <c r="D2606" i="8"/>
  <c r="E2606" i="8" s="1"/>
  <c r="D2624" i="8"/>
  <c r="E2624" i="8" s="1"/>
  <c r="D2643" i="8"/>
  <c r="E2643" i="8" s="1"/>
  <c r="D2660" i="8"/>
  <c r="E2660" i="8" s="1"/>
  <c r="D2676" i="8"/>
  <c r="E2676" i="8" s="1"/>
  <c r="D2692" i="8"/>
  <c r="E2692" i="8" s="1"/>
  <c r="D2708" i="8"/>
  <c r="E2708" i="8" s="1"/>
  <c r="D2724" i="8"/>
  <c r="E2724" i="8" s="1"/>
  <c r="D2740" i="8"/>
  <c r="E2740" i="8" s="1"/>
  <c r="D2756" i="8"/>
  <c r="E2756" i="8" s="1"/>
  <c r="D2772" i="8"/>
  <c r="E2772" i="8" s="1"/>
  <c r="D2788" i="8"/>
  <c r="E2788" i="8" s="1"/>
  <c r="D2804" i="8"/>
  <c r="E2804" i="8" s="1"/>
  <c r="D2820" i="8"/>
  <c r="E2820" i="8" s="1"/>
  <c r="D2836" i="8"/>
  <c r="E2836" i="8" s="1"/>
  <c r="D2852" i="8"/>
  <c r="E2852" i="8" s="1"/>
  <c r="D2868" i="8"/>
  <c r="E2868" i="8" s="1"/>
  <c r="D2884" i="8"/>
  <c r="E2884" i="8" s="1"/>
  <c r="D2900" i="8"/>
  <c r="E2900" i="8" s="1"/>
  <c r="D2916" i="8"/>
  <c r="E2916" i="8" s="1"/>
  <c r="D2932" i="8"/>
  <c r="E2932" i="8" s="1"/>
  <c r="D2948" i="8"/>
  <c r="E2948" i="8" s="1"/>
  <c r="D2964" i="8"/>
  <c r="E2964" i="8" s="1"/>
  <c r="D2980" i="8"/>
  <c r="E2980" i="8" s="1"/>
  <c r="D2996" i="8"/>
  <c r="E2996" i="8" s="1"/>
  <c r="D3012" i="8"/>
  <c r="E3012" i="8" s="1"/>
  <c r="D3028" i="8"/>
  <c r="E3028" i="8" s="1"/>
  <c r="D3044" i="8"/>
  <c r="E3044" i="8" s="1"/>
  <c r="D3060" i="8"/>
  <c r="E3060" i="8" s="1"/>
  <c r="D3076" i="8"/>
  <c r="E3076" i="8" s="1"/>
  <c r="D3092" i="8"/>
  <c r="E3092" i="8" s="1"/>
  <c r="D3108" i="8"/>
  <c r="E3108" i="8" s="1"/>
  <c r="D3124" i="8"/>
  <c r="E3124" i="8" s="1"/>
  <c r="D3140" i="8"/>
  <c r="E3140" i="8" s="1"/>
  <c r="D3156" i="8"/>
  <c r="E3156" i="8" s="1"/>
  <c r="D3172" i="8"/>
  <c r="E3172" i="8" s="1"/>
  <c r="D3188" i="8"/>
  <c r="E3188" i="8" s="1"/>
  <c r="D3204" i="8"/>
  <c r="E3204" i="8" s="1"/>
  <c r="D3220" i="8"/>
  <c r="E3220" i="8" s="1"/>
  <c r="D3236" i="8"/>
  <c r="E3236" i="8" s="1"/>
  <c r="D3252" i="8"/>
  <c r="E3252" i="8" s="1"/>
  <c r="D3268" i="8"/>
  <c r="E3268" i="8" s="1"/>
  <c r="D3284" i="8"/>
  <c r="E3284" i="8" s="1"/>
  <c r="D3300" i="8"/>
  <c r="E3300" i="8" s="1"/>
  <c r="D3316" i="8"/>
  <c r="E3316" i="8" s="1"/>
  <c r="D3332" i="8"/>
  <c r="E3332" i="8" s="1"/>
  <c r="D3348" i="8"/>
  <c r="E3348" i="8" s="1"/>
  <c r="D3364" i="8"/>
  <c r="E3364" i="8" s="1"/>
  <c r="D3380" i="8"/>
  <c r="E3380" i="8" s="1"/>
  <c r="D3396" i="8"/>
  <c r="E3396" i="8" s="1"/>
  <c r="D3412" i="8"/>
  <c r="E3412" i="8" s="1"/>
  <c r="D3428" i="8"/>
  <c r="E3428" i="8" s="1"/>
  <c r="D3443" i="8"/>
  <c r="E3443" i="8" s="1"/>
  <c r="D3453" i="8"/>
  <c r="E3453" i="8" s="1"/>
  <c r="D3463" i="8"/>
  <c r="E3463" i="8" s="1"/>
  <c r="D3475" i="8"/>
  <c r="E3475" i="8" s="1"/>
  <c r="D3485" i="8"/>
  <c r="E3485" i="8" s="1"/>
  <c r="D3495" i="8"/>
  <c r="E3495" i="8" s="1"/>
  <c r="D3507" i="8"/>
  <c r="E3507" i="8" s="1"/>
  <c r="D3517" i="8"/>
  <c r="E3517" i="8" s="1"/>
  <c r="D3527" i="8"/>
  <c r="E3527" i="8" s="1"/>
  <c r="D3538" i="8"/>
  <c r="E3538" i="8" s="1"/>
  <c r="D3547" i="8"/>
  <c r="E3547" i="8" s="1"/>
  <c r="D3556" i="8"/>
  <c r="E3556" i="8" s="1"/>
  <c r="D3565" i="8"/>
  <c r="E3565" i="8" s="1"/>
  <c r="D3574" i="8"/>
  <c r="E3574" i="8" s="1"/>
  <c r="D3583" i="8"/>
  <c r="E3583" i="8" s="1"/>
  <c r="D3593" i="8"/>
  <c r="E3593" i="8" s="1"/>
  <c r="D2301" i="8"/>
  <c r="E2301" i="8" s="1"/>
  <c r="D2429" i="8"/>
  <c r="E2429" i="8" s="1"/>
  <c r="D2542" i="8"/>
  <c r="E2542" i="8" s="1"/>
  <c r="D2571" i="8"/>
  <c r="E2571" i="8" s="1"/>
  <c r="D2589" i="8"/>
  <c r="E2589" i="8" s="1"/>
  <c r="D2607" i="8"/>
  <c r="E2607" i="8" s="1"/>
  <c r="D2626" i="8"/>
  <c r="E2626" i="8" s="1"/>
  <c r="D2644" i="8"/>
  <c r="E2644" i="8" s="1"/>
  <c r="D2661" i="8"/>
  <c r="E2661" i="8" s="1"/>
  <c r="D2677" i="8"/>
  <c r="E2677" i="8" s="1"/>
  <c r="D2693" i="8"/>
  <c r="E2693" i="8" s="1"/>
  <c r="D2709" i="8"/>
  <c r="E2709" i="8" s="1"/>
  <c r="D2725" i="8"/>
  <c r="E2725" i="8" s="1"/>
  <c r="D2741" i="8"/>
  <c r="E2741" i="8" s="1"/>
  <c r="D2757" i="8"/>
  <c r="E2757" i="8" s="1"/>
  <c r="D2773" i="8"/>
  <c r="E2773" i="8" s="1"/>
  <c r="D2789" i="8"/>
  <c r="E2789" i="8" s="1"/>
  <c r="D2805" i="8"/>
  <c r="E2805" i="8" s="1"/>
  <c r="D2821" i="8"/>
  <c r="E2821" i="8" s="1"/>
  <c r="D2837" i="8"/>
  <c r="E2837" i="8" s="1"/>
  <c r="D2853" i="8"/>
  <c r="E2853" i="8" s="1"/>
  <c r="D2869" i="8"/>
  <c r="E2869" i="8" s="1"/>
  <c r="D2885" i="8"/>
  <c r="E2885" i="8" s="1"/>
  <c r="D2901" i="8"/>
  <c r="E2901" i="8" s="1"/>
  <c r="D2917" i="8"/>
  <c r="E2917" i="8" s="1"/>
  <c r="D2933" i="8"/>
  <c r="E2933" i="8" s="1"/>
  <c r="D2949" i="8"/>
  <c r="E2949" i="8" s="1"/>
  <c r="D2965" i="8"/>
  <c r="E2965" i="8" s="1"/>
  <c r="D2981" i="8"/>
  <c r="E2981" i="8" s="1"/>
  <c r="D2997" i="8"/>
  <c r="E2997" i="8" s="1"/>
  <c r="D3013" i="8"/>
  <c r="E3013" i="8" s="1"/>
  <c r="D3029" i="8"/>
  <c r="E3029" i="8" s="1"/>
  <c r="D3045" i="8"/>
  <c r="E3045" i="8" s="1"/>
  <c r="D3061" i="8"/>
  <c r="E3061" i="8" s="1"/>
  <c r="D3077" i="8"/>
  <c r="E3077" i="8" s="1"/>
  <c r="D3093" i="8"/>
  <c r="E3093" i="8" s="1"/>
  <c r="D3109" i="8"/>
  <c r="E3109" i="8" s="1"/>
  <c r="D3125" i="8"/>
  <c r="E3125" i="8" s="1"/>
  <c r="D3141" i="8"/>
  <c r="E3141" i="8" s="1"/>
  <c r="D3157" i="8"/>
  <c r="E3157" i="8" s="1"/>
  <c r="D3173" i="8"/>
  <c r="E3173" i="8" s="1"/>
  <c r="D3189" i="8"/>
  <c r="E3189" i="8" s="1"/>
  <c r="D3205" i="8"/>
  <c r="E3205" i="8" s="1"/>
  <c r="D3221" i="8"/>
  <c r="E3221" i="8" s="1"/>
  <c r="D3237" i="8"/>
  <c r="E3237" i="8" s="1"/>
  <c r="D3253" i="8"/>
  <c r="E3253" i="8" s="1"/>
  <c r="D3269" i="8"/>
  <c r="E3269" i="8" s="1"/>
  <c r="D3285" i="8"/>
  <c r="E3285" i="8" s="1"/>
  <c r="D3301" i="8"/>
  <c r="E3301" i="8" s="1"/>
  <c r="D3317" i="8"/>
  <c r="E3317" i="8" s="1"/>
  <c r="D3333" i="8"/>
  <c r="E3333" i="8" s="1"/>
  <c r="D3349" i="8"/>
  <c r="E3349" i="8" s="1"/>
  <c r="D3365" i="8"/>
  <c r="E3365" i="8" s="1"/>
  <c r="D3381" i="8"/>
  <c r="E3381" i="8" s="1"/>
  <c r="D3397" i="8"/>
  <c r="E3397" i="8" s="1"/>
  <c r="D3413" i="8"/>
  <c r="E3413" i="8" s="1"/>
  <c r="D3429" i="8"/>
  <c r="E3429" i="8" s="1"/>
  <c r="D3444" i="8"/>
  <c r="E3444" i="8" s="1"/>
  <c r="D3454" i="8"/>
  <c r="E3454" i="8" s="1"/>
  <c r="D3465" i="8"/>
  <c r="E3465" i="8" s="1"/>
  <c r="D3476" i="8"/>
  <c r="E3476" i="8" s="1"/>
  <c r="D3486" i="8"/>
  <c r="E3486" i="8" s="1"/>
  <c r="D3497" i="8"/>
  <c r="E3497" i="8" s="1"/>
  <c r="D3508" i="8"/>
  <c r="E3508" i="8" s="1"/>
  <c r="D3518" i="8"/>
  <c r="E3518" i="8" s="1"/>
  <c r="D3529" i="8"/>
  <c r="E3529" i="8" s="1"/>
  <c r="D3539" i="8"/>
  <c r="E3539" i="8" s="1"/>
  <c r="D3548" i="8"/>
  <c r="E3548" i="8" s="1"/>
  <c r="D3557" i="8"/>
  <c r="E3557" i="8" s="1"/>
  <c r="D3566" i="8"/>
  <c r="E3566" i="8" s="1"/>
  <c r="D3575" i="8"/>
  <c r="E3575" i="8" s="1"/>
  <c r="D3585" i="8"/>
  <c r="E3585" i="8" s="1"/>
  <c r="D3594" i="8"/>
  <c r="E3594" i="8" s="1"/>
  <c r="D2317" i="8"/>
  <c r="E2317" i="8" s="1"/>
  <c r="D2445" i="8"/>
  <c r="E2445" i="8" s="1"/>
  <c r="D2551" i="8"/>
  <c r="E2551" i="8" s="1"/>
  <c r="D2572" i="8"/>
  <c r="E2572" i="8" s="1"/>
  <c r="D2590" i="8"/>
  <c r="E2590" i="8" s="1"/>
  <c r="D2608" i="8"/>
  <c r="E2608" i="8" s="1"/>
  <c r="D2627" i="8"/>
  <c r="E2627" i="8" s="1"/>
  <c r="D2645" i="8"/>
  <c r="E2645" i="8" s="1"/>
  <c r="D2662" i="8"/>
  <c r="E2662" i="8" s="1"/>
  <c r="D2678" i="8"/>
  <c r="E2678" i="8" s="1"/>
  <c r="D2694" i="8"/>
  <c r="E2694" i="8" s="1"/>
  <c r="D2710" i="8"/>
  <c r="E2710" i="8" s="1"/>
  <c r="D2726" i="8"/>
  <c r="E2726" i="8" s="1"/>
  <c r="D2742" i="8"/>
  <c r="E2742" i="8" s="1"/>
  <c r="D2758" i="8"/>
  <c r="E2758" i="8" s="1"/>
  <c r="D2774" i="8"/>
  <c r="E2774" i="8" s="1"/>
  <c r="D2790" i="8"/>
  <c r="E2790" i="8" s="1"/>
  <c r="D2806" i="8"/>
  <c r="E2806" i="8" s="1"/>
  <c r="D2822" i="8"/>
  <c r="E2822" i="8" s="1"/>
  <c r="D2838" i="8"/>
  <c r="E2838" i="8" s="1"/>
  <c r="D2854" i="8"/>
  <c r="E2854" i="8" s="1"/>
  <c r="D2870" i="8"/>
  <c r="E2870" i="8" s="1"/>
  <c r="D2886" i="8"/>
  <c r="E2886" i="8" s="1"/>
  <c r="D2902" i="8"/>
  <c r="E2902" i="8" s="1"/>
  <c r="D2918" i="8"/>
  <c r="E2918" i="8" s="1"/>
  <c r="D2934" i="8"/>
  <c r="E2934" i="8" s="1"/>
  <c r="D2950" i="8"/>
  <c r="E2950" i="8" s="1"/>
  <c r="D2966" i="8"/>
  <c r="E2966" i="8" s="1"/>
  <c r="D2982" i="8"/>
  <c r="E2982" i="8" s="1"/>
  <c r="D2998" i="8"/>
  <c r="E2998" i="8" s="1"/>
  <c r="D3014" i="8"/>
  <c r="E3014" i="8" s="1"/>
  <c r="D3030" i="8"/>
  <c r="E3030" i="8" s="1"/>
  <c r="D3046" i="8"/>
  <c r="E3046" i="8" s="1"/>
  <c r="D3062" i="8"/>
  <c r="E3062" i="8" s="1"/>
  <c r="D3078" i="8"/>
  <c r="E3078" i="8" s="1"/>
  <c r="D3094" i="8"/>
  <c r="E3094" i="8" s="1"/>
  <c r="D3110" i="8"/>
  <c r="E3110" i="8" s="1"/>
  <c r="D3126" i="8"/>
  <c r="E3126" i="8" s="1"/>
  <c r="D3142" i="8"/>
  <c r="E3142" i="8" s="1"/>
  <c r="D3158" i="8"/>
  <c r="E3158" i="8" s="1"/>
  <c r="D3174" i="8"/>
  <c r="E3174" i="8" s="1"/>
  <c r="D3190" i="8"/>
  <c r="E3190" i="8" s="1"/>
  <c r="D3206" i="8"/>
  <c r="E3206" i="8" s="1"/>
  <c r="D3222" i="8"/>
  <c r="E3222" i="8" s="1"/>
  <c r="D3238" i="8"/>
  <c r="E3238" i="8" s="1"/>
  <c r="D3254" i="8"/>
  <c r="E3254" i="8" s="1"/>
  <c r="D3270" i="8"/>
  <c r="E3270" i="8" s="1"/>
  <c r="D3286" i="8"/>
  <c r="E3286" i="8" s="1"/>
  <c r="D3302" i="8"/>
  <c r="E3302" i="8" s="1"/>
  <c r="D3318" i="8"/>
  <c r="E3318" i="8" s="1"/>
  <c r="D3334" i="8"/>
  <c r="E3334" i="8" s="1"/>
  <c r="D3350" i="8"/>
  <c r="E3350" i="8" s="1"/>
  <c r="D3366" i="8"/>
  <c r="E3366" i="8" s="1"/>
  <c r="D3382" i="8"/>
  <c r="E3382" i="8" s="1"/>
  <c r="D3398" i="8"/>
  <c r="E3398" i="8" s="1"/>
  <c r="D3414" i="8"/>
  <c r="E3414" i="8" s="1"/>
  <c r="D3430" i="8"/>
  <c r="E3430" i="8" s="1"/>
  <c r="D3445" i="8"/>
  <c r="E3445" i="8" s="1"/>
  <c r="D3455" i="8"/>
  <c r="E3455" i="8" s="1"/>
  <c r="D3467" i="8"/>
  <c r="E3467" i="8" s="1"/>
  <c r="D3477" i="8"/>
  <c r="E3477" i="8" s="1"/>
  <c r="D3487" i="8"/>
  <c r="E3487" i="8" s="1"/>
  <c r="D3499" i="8"/>
  <c r="E3499" i="8" s="1"/>
  <c r="D3509" i="8"/>
  <c r="E3509" i="8" s="1"/>
  <c r="D3519" i="8"/>
  <c r="E3519" i="8" s="1"/>
  <c r="D3531" i="8"/>
  <c r="E3531" i="8" s="1"/>
  <c r="D3540" i="8"/>
  <c r="E3540" i="8" s="1"/>
  <c r="D3549" i="8"/>
  <c r="E3549" i="8" s="1"/>
  <c r="D3558" i="8"/>
  <c r="E3558" i="8" s="1"/>
  <c r="D3567" i="8"/>
  <c r="E3567" i="8" s="1"/>
  <c r="D3577" i="8"/>
  <c r="E3577" i="8" s="1"/>
  <c r="D3586" i="8"/>
  <c r="E3586" i="8" s="1"/>
  <c r="D3595" i="8"/>
  <c r="E3595" i="8" s="1"/>
  <c r="D2333" i="8"/>
  <c r="E2333" i="8" s="1"/>
  <c r="D2461" i="8"/>
  <c r="E2461" i="8" s="1"/>
  <c r="D2559" i="8"/>
  <c r="E2559" i="8" s="1"/>
  <c r="D2578" i="8"/>
  <c r="E2578" i="8" s="1"/>
  <c r="D2596" i="8"/>
  <c r="E2596" i="8" s="1"/>
  <c r="D2614" i="8"/>
  <c r="E2614" i="8" s="1"/>
  <c r="D2632" i="8"/>
  <c r="E2632" i="8" s="1"/>
  <c r="D2651" i="8"/>
  <c r="E2651" i="8" s="1"/>
  <c r="D2667" i="8"/>
  <c r="E2667" i="8" s="1"/>
  <c r="D2683" i="8"/>
  <c r="E2683" i="8" s="1"/>
  <c r="D2699" i="8"/>
  <c r="E2699" i="8" s="1"/>
  <c r="D2715" i="8"/>
  <c r="E2715" i="8" s="1"/>
  <c r="D2731" i="8"/>
  <c r="E2731" i="8" s="1"/>
  <c r="D2747" i="8"/>
  <c r="E2747" i="8" s="1"/>
  <c r="D2763" i="8"/>
  <c r="E2763" i="8" s="1"/>
  <c r="D2779" i="8"/>
  <c r="E2779" i="8" s="1"/>
  <c r="D2795" i="8"/>
  <c r="E2795" i="8" s="1"/>
  <c r="D2811" i="8"/>
  <c r="E2811" i="8" s="1"/>
  <c r="D2827" i="8"/>
  <c r="E2827" i="8" s="1"/>
  <c r="D2843" i="8"/>
  <c r="E2843" i="8" s="1"/>
  <c r="D2859" i="8"/>
  <c r="E2859" i="8" s="1"/>
  <c r="D2875" i="8"/>
  <c r="E2875" i="8" s="1"/>
  <c r="D2891" i="8"/>
  <c r="E2891" i="8" s="1"/>
  <c r="D2907" i="8"/>
  <c r="E2907" i="8" s="1"/>
  <c r="D2923" i="8"/>
  <c r="E2923" i="8" s="1"/>
  <c r="D2939" i="8"/>
  <c r="E2939" i="8" s="1"/>
  <c r="D2955" i="8"/>
  <c r="E2955" i="8" s="1"/>
  <c r="D2971" i="8"/>
  <c r="E2971" i="8" s="1"/>
  <c r="D2987" i="8"/>
  <c r="E2987" i="8" s="1"/>
  <c r="D3003" i="8"/>
  <c r="E3003" i="8" s="1"/>
  <c r="D3019" i="8"/>
  <c r="E3019" i="8" s="1"/>
  <c r="D3035" i="8"/>
  <c r="E3035" i="8" s="1"/>
  <c r="D3051" i="8"/>
  <c r="E3051" i="8" s="1"/>
  <c r="D3067" i="8"/>
  <c r="E3067" i="8" s="1"/>
  <c r="D3083" i="8"/>
  <c r="E3083" i="8" s="1"/>
  <c r="D3099" i="8"/>
  <c r="E3099" i="8" s="1"/>
  <c r="D3115" i="8"/>
  <c r="E3115" i="8" s="1"/>
  <c r="D3131" i="8"/>
  <c r="E3131" i="8" s="1"/>
  <c r="D3147" i="8"/>
  <c r="E3147" i="8" s="1"/>
  <c r="D3163" i="8"/>
  <c r="E3163" i="8" s="1"/>
  <c r="D3179" i="8"/>
  <c r="E3179" i="8" s="1"/>
  <c r="D3195" i="8"/>
  <c r="E3195" i="8" s="1"/>
  <c r="D3211" i="8"/>
  <c r="E3211" i="8" s="1"/>
  <c r="D3227" i="8"/>
  <c r="E3227" i="8" s="1"/>
  <c r="D3243" i="8"/>
  <c r="E3243" i="8" s="1"/>
  <c r="D3259" i="8"/>
  <c r="E3259" i="8" s="1"/>
  <c r="D3275" i="8"/>
  <c r="E3275" i="8" s="1"/>
  <c r="D3291" i="8"/>
  <c r="E3291" i="8" s="1"/>
  <c r="D3307" i="8"/>
  <c r="E3307" i="8" s="1"/>
  <c r="D3323" i="8"/>
  <c r="E3323" i="8" s="1"/>
  <c r="D3339" i="8"/>
  <c r="E3339" i="8" s="1"/>
  <c r="D3355" i="8"/>
  <c r="E3355" i="8" s="1"/>
  <c r="D3371" i="8"/>
  <c r="E3371" i="8" s="1"/>
  <c r="D3387" i="8"/>
  <c r="E3387" i="8" s="1"/>
  <c r="D3403" i="8"/>
  <c r="E3403" i="8" s="1"/>
  <c r="D3419" i="8"/>
  <c r="E3419" i="8" s="1"/>
  <c r="D3435" i="8"/>
  <c r="E3435" i="8" s="1"/>
  <c r="D3446" i="8"/>
  <c r="E3446" i="8" s="1"/>
  <c r="D3457" i="8"/>
  <c r="E3457" i="8" s="1"/>
  <c r="D3468" i="8"/>
  <c r="E3468" i="8" s="1"/>
  <c r="D3478" i="8"/>
  <c r="E3478" i="8" s="1"/>
  <c r="D3489" i="8"/>
  <c r="E3489" i="8" s="1"/>
  <c r="D3500" i="8"/>
  <c r="E3500" i="8" s="1"/>
  <c r="D3510" i="8"/>
  <c r="E3510" i="8" s="1"/>
  <c r="D3521" i="8"/>
  <c r="E3521" i="8" s="1"/>
  <c r="D3532" i="8"/>
  <c r="E3532" i="8" s="1"/>
  <c r="D3541" i="8"/>
  <c r="E3541" i="8" s="1"/>
  <c r="D3550" i="8"/>
  <c r="E3550" i="8" s="1"/>
  <c r="D3559" i="8"/>
  <c r="E3559" i="8" s="1"/>
  <c r="D3569" i="8"/>
  <c r="E3569" i="8" s="1"/>
  <c r="D3578" i="8"/>
  <c r="E3578" i="8" s="1"/>
  <c r="D3587" i="8"/>
  <c r="E3587" i="8" s="1"/>
  <c r="D3596" i="8"/>
  <c r="E3596" i="8" s="1"/>
  <c r="D2349" i="8"/>
  <c r="E2349" i="8" s="1"/>
  <c r="D2477" i="8"/>
  <c r="E2477" i="8" s="1"/>
  <c r="D2560" i="8"/>
  <c r="E2560" i="8" s="1"/>
  <c r="D2579" i="8"/>
  <c r="E2579" i="8" s="1"/>
  <c r="D2597" i="8"/>
  <c r="E2597" i="8" s="1"/>
  <c r="D2615" i="8"/>
  <c r="E2615" i="8" s="1"/>
  <c r="D2634" i="8"/>
  <c r="E2634" i="8" s="1"/>
  <c r="D2652" i="8"/>
  <c r="E2652" i="8" s="1"/>
  <c r="D2668" i="8"/>
  <c r="E2668" i="8" s="1"/>
  <c r="D2684" i="8"/>
  <c r="E2684" i="8" s="1"/>
  <c r="D2700" i="8"/>
  <c r="E2700" i="8" s="1"/>
  <c r="D2716" i="8"/>
  <c r="E2716" i="8" s="1"/>
  <c r="D2732" i="8"/>
  <c r="E2732" i="8" s="1"/>
  <c r="D2748" i="8"/>
  <c r="E2748" i="8" s="1"/>
  <c r="D2764" i="8"/>
  <c r="E2764" i="8" s="1"/>
  <c r="D2780" i="8"/>
  <c r="E2780" i="8" s="1"/>
  <c r="D2796" i="8"/>
  <c r="E2796" i="8" s="1"/>
  <c r="D2812" i="8"/>
  <c r="E2812" i="8" s="1"/>
  <c r="D2828" i="8"/>
  <c r="E2828" i="8" s="1"/>
  <c r="D2844" i="8"/>
  <c r="E2844" i="8" s="1"/>
  <c r="D2860" i="8"/>
  <c r="E2860" i="8" s="1"/>
  <c r="D2876" i="8"/>
  <c r="E2876" i="8" s="1"/>
  <c r="D2892" i="8"/>
  <c r="E2892" i="8" s="1"/>
  <c r="D2908" i="8"/>
  <c r="E2908" i="8" s="1"/>
  <c r="D2924" i="8"/>
  <c r="E2924" i="8" s="1"/>
  <c r="D2940" i="8"/>
  <c r="E2940" i="8" s="1"/>
  <c r="D2956" i="8"/>
  <c r="E2956" i="8" s="1"/>
  <c r="D2972" i="8"/>
  <c r="E2972" i="8" s="1"/>
  <c r="D2988" i="8"/>
  <c r="E2988" i="8" s="1"/>
  <c r="D3004" i="8"/>
  <c r="E3004" i="8" s="1"/>
  <c r="D3020" i="8"/>
  <c r="E3020" i="8" s="1"/>
  <c r="D3036" i="8"/>
  <c r="E3036" i="8" s="1"/>
  <c r="D3052" i="8"/>
  <c r="E3052" i="8" s="1"/>
  <c r="D3068" i="8"/>
  <c r="E3068" i="8" s="1"/>
  <c r="D3084" i="8"/>
  <c r="E3084" i="8" s="1"/>
  <c r="D3100" i="8"/>
  <c r="E3100" i="8" s="1"/>
  <c r="D3116" i="8"/>
  <c r="E3116" i="8" s="1"/>
  <c r="D3132" i="8"/>
  <c r="E3132" i="8" s="1"/>
  <c r="D3148" i="8"/>
  <c r="E3148" i="8" s="1"/>
  <c r="D3164" i="8"/>
  <c r="E3164" i="8" s="1"/>
  <c r="D3180" i="8"/>
  <c r="E3180" i="8" s="1"/>
  <c r="D3196" i="8"/>
  <c r="E3196" i="8" s="1"/>
  <c r="D3212" i="8"/>
  <c r="E3212" i="8" s="1"/>
  <c r="D3228" i="8"/>
  <c r="E3228" i="8" s="1"/>
  <c r="D3244" i="8"/>
  <c r="E3244" i="8" s="1"/>
  <c r="D3260" i="8"/>
  <c r="E3260" i="8" s="1"/>
  <c r="D3276" i="8"/>
  <c r="E3276" i="8" s="1"/>
  <c r="D3292" i="8"/>
  <c r="E3292" i="8" s="1"/>
  <c r="D3308" i="8"/>
  <c r="E3308" i="8" s="1"/>
  <c r="D3324" i="8"/>
  <c r="E3324" i="8" s="1"/>
  <c r="D3340" i="8"/>
  <c r="E3340" i="8" s="1"/>
  <c r="D3356" i="8"/>
  <c r="E3356" i="8" s="1"/>
  <c r="D3372" i="8"/>
  <c r="E3372" i="8" s="1"/>
  <c r="D3388" i="8"/>
  <c r="E3388" i="8" s="1"/>
  <c r="D3404" i="8"/>
  <c r="E3404" i="8" s="1"/>
  <c r="D3420" i="8"/>
  <c r="E3420" i="8" s="1"/>
  <c r="D3436" i="8"/>
  <c r="E3436" i="8" s="1"/>
  <c r="D3447" i="8"/>
  <c r="E3447" i="8" s="1"/>
  <c r="D3459" i="8"/>
  <c r="E3459" i="8" s="1"/>
  <c r="D3469" i="8"/>
  <c r="E3469" i="8" s="1"/>
  <c r="D3479" i="8"/>
  <c r="E3479" i="8" s="1"/>
  <c r="D3491" i="8"/>
  <c r="E3491" i="8" s="1"/>
  <c r="D3501" i="8"/>
  <c r="E3501" i="8" s="1"/>
  <c r="D3511" i="8"/>
  <c r="E3511" i="8" s="1"/>
  <c r="D3523" i="8"/>
  <c r="E3523" i="8" s="1"/>
  <c r="D3533" i="8"/>
  <c r="E3533" i="8" s="1"/>
  <c r="D3542" i="8"/>
  <c r="E3542" i="8" s="1"/>
  <c r="D3551" i="8"/>
  <c r="E3551" i="8" s="1"/>
  <c r="D3561" i="8"/>
  <c r="E3561" i="8" s="1"/>
  <c r="D3570" i="8"/>
  <c r="E3570" i="8" s="1"/>
  <c r="D3579" i="8"/>
  <c r="E3579" i="8" s="1"/>
  <c r="D3588" i="8"/>
  <c r="E3588" i="8" s="1"/>
  <c r="D3597" i="8"/>
  <c r="E3597" i="8" s="1"/>
  <c r="C8" i="1"/>
  <c r="D8" i="1"/>
  <c r="H4" i="5"/>
  <c r="H4" i="4"/>
  <c r="H4" i="3"/>
  <c r="H4" i="6"/>
  <c r="H4" i="7"/>
  <c r="K9" i="8" l="1"/>
  <c r="E1" i="8"/>
  <c r="K10" i="8" s="1"/>
  <c r="D3" i="7"/>
  <c r="E3" i="7" s="1"/>
  <c r="D11" i="7"/>
  <c r="E11" i="7" s="1"/>
  <c r="D19" i="7"/>
  <c r="E19" i="7" s="1"/>
  <c r="D27" i="7"/>
  <c r="E27" i="7" s="1"/>
  <c r="D35" i="7"/>
  <c r="E35" i="7" s="1"/>
  <c r="D43" i="7"/>
  <c r="E43" i="7" s="1"/>
  <c r="D51" i="7"/>
  <c r="E51" i="7" s="1"/>
  <c r="D59" i="7"/>
  <c r="E59" i="7" s="1"/>
  <c r="D67" i="7"/>
  <c r="E67" i="7" s="1"/>
  <c r="D75" i="7"/>
  <c r="E75" i="7" s="1"/>
  <c r="D83" i="7"/>
  <c r="E83" i="7" s="1"/>
  <c r="D91" i="7"/>
  <c r="E91" i="7" s="1"/>
  <c r="D99" i="7"/>
  <c r="E99" i="7" s="1"/>
  <c r="D107" i="7"/>
  <c r="E107" i="7" s="1"/>
  <c r="D115" i="7"/>
  <c r="E115" i="7" s="1"/>
  <c r="D123" i="7"/>
  <c r="E123" i="7" s="1"/>
  <c r="D131" i="7"/>
  <c r="E131" i="7" s="1"/>
  <c r="D139" i="7"/>
  <c r="E139" i="7" s="1"/>
  <c r="D147" i="7"/>
  <c r="E147" i="7" s="1"/>
  <c r="D155" i="7"/>
  <c r="E155" i="7" s="1"/>
  <c r="D163" i="7"/>
  <c r="E163" i="7" s="1"/>
  <c r="D171" i="7"/>
  <c r="E171" i="7" s="1"/>
  <c r="D179" i="7"/>
  <c r="E179" i="7" s="1"/>
  <c r="D187" i="7"/>
  <c r="E187" i="7" s="1"/>
  <c r="D195" i="7"/>
  <c r="E195" i="7" s="1"/>
  <c r="D203" i="7"/>
  <c r="E203" i="7" s="1"/>
  <c r="D211" i="7"/>
  <c r="E211" i="7" s="1"/>
  <c r="D219" i="7"/>
  <c r="E219" i="7" s="1"/>
  <c r="D227" i="7"/>
  <c r="E227" i="7" s="1"/>
  <c r="D235" i="7"/>
  <c r="E235" i="7" s="1"/>
  <c r="D243" i="7"/>
  <c r="E243" i="7" s="1"/>
  <c r="D251" i="7"/>
  <c r="E251" i="7" s="1"/>
  <c r="D259" i="7"/>
  <c r="E259" i="7" s="1"/>
  <c r="D267" i="7"/>
  <c r="E267" i="7" s="1"/>
  <c r="D275" i="7"/>
  <c r="E275" i="7" s="1"/>
  <c r="D283" i="7"/>
  <c r="E283" i="7" s="1"/>
  <c r="D291" i="7"/>
  <c r="E291" i="7" s="1"/>
  <c r="D299" i="7"/>
  <c r="E299" i="7" s="1"/>
  <c r="D307" i="7"/>
  <c r="E307" i="7" s="1"/>
  <c r="D315" i="7"/>
  <c r="E315" i="7" s="1"/>
  <c r="D323" i="7"/>
  <c r="E323" i="7" s="1"/>
  <c r="D331" i="7"/>
  <c r="E331" i="7" s="1"/>
  <c r="D339" i="7"/>
  <c r="E339" i="7" s="1"/>
  <c r="D347" i="7"/>
  <c r="E347" i="7" s="1"/>
  <c r="D355" i="7"/>
  <c r="E355" i="7" s="1"/>
  <c r="D363" i="7"/>
  <c r="E363" i="7" s="1"/>
  <c r="D371" i="7"/>
  <c r="E371" i="7" s="1"/>
  <c r="D379" i="7"/>
  <c r="E379" i="7" s="1"/>
  <c r="D387" i="7"/>
  <c r="E387" i="7" s="1"/>
  <c r="D395" i="7"/>
  <c r="E395" i="7" s="1"/>
  <c r="D403" i="7"/>
  <c r="E403" i="7" s="1"/>
  <c r="D411" i="7"/>
  <c r="E411" i="7" s="1"/>
  <c r="D419" i="7"/>
  <c r="E419" i="7" s="1"/>
  <c r="D427" i="7"/>
  <c r="E427" i="7" s="1"/>
  <c r="D435" i="7"/>
  <c r="E435" i="7" s="1"/>
  <c r="D443" i="7"/>
  <c r="E443" i="7" s="1"/>
  <c r="D451" i="7"/>
  <c r="E451" i="7" s="1"/>
  <c r="D459" i="7"/>
  <c r="E459" i="7" s="1"/>
  <c r="D467" i="7"/>
  <c r="E467" i="7" s="1"/>
  <c r="D475" i="7"/>
  <c r="E475" i="7" s="1"/>
  <c r="D483" i="7"/>
  <c r="E483" i="7" s="1"/>
  <c r="D491" i="7"/>
  <c r="E491" i="7" s="1"/>
  <c r="D499" i="7"/>
  <c r="E499" i="7" s="1"/>
  <c r="D507" i="7"/>
  <c r="E507" i="7" s="1"/>
  <c r="D515" i="7"/>
  <c r="E515" i="7" s="1"/>
  <c r="D523" i="7"/>
  <c r="E523" i="7" s="1"/>
  <c r="D531" i="7"/>
  <c r="E531" i="7" s="1"/>
  <c r="D539" i="7"/>
  <c r="E539" i="7" s="1"/>
  <c r="D547" i="7"/>
  <c r="E547" i="7" s="1"/>
  <c r="D555" i="7"/>
  <c r="E555" i="7" s="1"/>
  <c r="D563" i="7"/>
  <c r="E563" i="7" s="1"/>
  <c r="D571" i="7"/>
  <c r="E571" i="7" s="1"/>
  <c r="D579" i="7"/>
  <c r="E579" i="7" s="1"/>
  <c r="D587" i="7"/>
  <c r="E587" i="7" s="1"/>
  <c r="D595" i="7"/>
  <c r="E595" i="7" s="1"/>
  <c r="D603" i="7"/>
  <c r="E603" i="7" s="1"/>
  <c r="D611" i="7"/>
  <c r="E611" i="7" s="1"/>
  <c r="D619" i="7"/>
  <c r="E619" i="7" s="1"/>
  <c r="D627" i="7"/>
  <c r="E627" i="7" s="1"/>
  <c r="D635" i="7"/>
  <c r="E635" i="7" s="1"/>
  <c r="D643" i="7"/>
  <c r="E643" i="7" s="1"/>
  <c r="D651" i="7"/>
  <c r="E651" i="7" s="1"/>
  <c r="D659" i="7"/>
  <c r="E659" i="7" s="1"/>
  <c r="D667" i="7"/>
  <c r="E667" i="7" s="1"/>
  <c r="D675" i="7"/>
  <c r="E675" i="7" s="1"/>
  <c r="D4" i="7"/>
  <c r="E4" i="7" s="1"/>
  <c r="D12" i="7"/>
  <c r="E12" i="7" s="1"/>
  <c r="D20" i="7"/>
  <c r="E20" i="7" s="1"/>
  <c r="D28" i="7"/>
  <c r="E28" i="7" s="1"/>
  <c r="D36" i="7"/>
  <c r="E36" i="7" s="1"/>
  <c r="D44" i="7"/>
  <c r="E44" i="7" s="1"/>
  <c r="D52" i="7"/>
  <c r="E52" i="7" s="1"/>
  <c r="D60" i="7"/>
  <c r="E60" i="7" s="1"/>
  <c r="D68" i="7"/>
  <c r="E68" i="7" s="1"/>
  <c r="D76" i="7"/>
  <c r="E76" i="7" s="1"/>
  <c r="D84" i="7"/>
  <c r="E84" i="7" s="1"/>
  <c r="D92" i="7"/>
  <c r="E92" i="7" s="1"/>
  <c r="D100" i="7"/>
  <c r="E100" i="7" s="1"/>
  <c r="D108" i="7"/>
  <c r="E108" i="7" s="1"/>
  <c r="D116" i="7"/>
  <c r="E116" i="7" s="1"/>
  <c r="D124" i="7"/>
  <c r="E124" i="7" s="1"/>
  <c r="D132" i="7"/>
  <c r="E132" i="7" s="1"/>
  <c r="D140" i="7"/>
  <c r="E140" i="7" s="1"/>
  <c r="D148" i="7"/>
  <c r="E148" i="7" s="1"/>
  <c r="D156" i="7"/>
  <c r="E156" i="7" s="1"/>
  <c r="D164" i="7"/>
  <c r="E164" i="7" s="1"/>
  <c r="D172" i="7"/>
  <c r="E172" i="7" s="1"/>
  <c r="D180" i="7"/>
  <c r="E180" i="7" s="1"/>
  <c r="D188" i="7"/>
  <c r="E188" i="7" s="1"/>
  <c r="D196" i="7"/>
  <c r="E196" i="7" s="1"/>
  <c r="D204" i="7"/>
  <c r="E204" i="7" s="1"/>
  <c r="D212" i="7"/>
  <c r="E212" i="7" s="1"/>
  <c r="D220" i="7"/>
  <c r="E220" i="7" s="1"/>
  <c r="D228" i="7"/>
  <c r="E228" i="7" s="1"/>
  <c r="D236" i="7"/>
  <c r="E236" i="7" s="1"/>
  <c r="D244" i="7"/>
  <c r="E244" i="7" s="1"/>
  <c r="D252" i="7"/>
  <c r="E252" i="7" s="1"/>
  <c r="D260" i="7"/>
  <c r="E260" i="7" s="1"/>
  <c r="D268" i="7"/>
  <c r="E268" i="7" s="1"/>
  <c r="D276" i="7"/>
  <c r="E276" i="7" s="1"/>
  <c r="D284" i="7"/>
  <c r="E284" i="7" s="1"/>
  <c r="D292" i="7"/>
  <c r="E292" i="7" s="1"/>
  <c r="D300" i="7"/>
  <c r="E300" i="7" s="1"/>
  <c r="D308" i="7"/>
  <c r="E308" i="7" s="1"/>
  <c r="D316" i="7"/>
  <c r="E316" i="7" s="1"/>
  <c r="D324" i="7"/>
  <c r="E324" i="7" s="1"/>
  <c r="D332" i="7"/>
  <c r="E332" i="7" s="1"/>
  <c r="D340" i="7"/>
  <c r="E340" i="7" s="1"/>
  <c r="D348" i="7"/>
  <c r="E348" i="7" s="1"/>
  <c r="D356" i="7"/>
  <c r="E356" i="7" s="1"/>
  <c r="D364" i="7"/>
  <c r="E364" i="7" s="1"/>
  <c r="D372" i="7"/>
  <c r="E372" i="7" s="1"/>
  <c r="D380" i="7"/>
  <c r="E380" i="7" s="1"/>
  <c r="D388" i="7"/>
  <c r="E388" i="7" s="1"/>
  <c r="D396" i="7"/>
  <c r="E396" i="7" s="1"/>
  <c r="D404" i="7"/>
  <c r="E404" i="7" s="1"/>
  <c r="D412" i="7"/>
  <c r="E412" i="7" s="1"/>
  <c r="D420" i="7"/>
  <c r="E420" i="7" s="1"/>
  <c r="D428" i="7"/>
  <c r="E428" i="7" s="1"/>
  <c r="D436" i="7"/>
  <c r="E436" i="7" s="1"/>
  <c r="D444" i="7"/>
  <c r="E444" i="7" s="1"/>
  <c r="D452" i="7"/>
  <c r="E452" i="7" s="1"/>
  <c r="D460" i="7"/>
  <c r="E460" i="7" s="1"/>
  <c r="D468" i="7"/>
  <c r="E468" i="7" s="1"/>
  <c r="D476" i="7"/>
  <c r="E476" i="7" s="1"/>
  <c r="D484" i="7"/>
  <c r="E484" i="7" s="1"/>
  <c r="D492" i="7"/>
  <c r="E492" i="7" s="1"/>
  <c r="D500" i="7"/>
  <c r="E500" i="7" s="1"/>
  <c r="D508" i="7"/>
  <c r="E508" i="7" s="1"/>
  <c r="D516" i="7"/>
  <c r="E516" i="7" s="1"/>
  <c r="D524" i="7"/>
  <c r="E524" i="7" s="1"/>
  <c r="D532" i="7"/>
  <c r="E532" i="7" s="1"/>
  <c r="D540" i="7"/>
  <c r="E540" i="7" s="1"/>
  <c r="D548" i="7"/>
  <c r="E548" i="7" s="1"/>
  <c r="D556" i="7"/>
  <c r="E556" i="7" s="1"/>
  <c r="D564" i="7"/>
  <c r="E564" i="7" s="1"/>
  <c r="D572" i="7"/>
  <c r="E572" i="7" s="1"/>
  <c r="D580" i="7"/>
  <c r="E580" i="7" s="1"/>
  <c r="D588" i="7"/>
  <c r="E588" i="7" s="1"/>
  <c r="D596" i="7"/>
  <c r="E596" i="7" s="1"/>
  <c r="D604" i="7"/>
  <c r="E604" i="7" s="1"/>
  <c r="D612" i="7"/>
  <c r="E612" i="7" s="1"/>
  <c r="D620" i="7"/>
  <c r="E620" i="7" s="1"/>
  <c r="D628" i="7"/>
  <c r="E628" i="7" s="1"/>
  <c r="D636" i="7"/>
  <c r="E636" i="7" s="1"/>
  <c r="D644" i="7"/>
  <c r="E644" i="7" s="1"/>
  <c r="D652" i="7"/>
  <c r="E652" i="7" s="1"/>
  <c r="D660" i="7"/>
  <c r="E660" i="7" s="1"/>
  <c r="D668" i="7"/>
  <c r="E668" i="7" s="1"/>
  <c r="D676" i="7"/>
  <c r="E676" i="7" s="1"/>
  <c r="D5" i="7"/>
  <c r="E5" i="7" s="1"/>
  <c r="D13" i="7"/>
  <c r="E13" i="7" s="1"/>
  <c r="D21" i="7"/>
  <c r="E21" i="7" s="1"/>
  <c r="D29" i="7"/>
  <c r="E29" i="7" s="1"/>
  <c r="D37" i="7"/>
  <c r="E37" i="7" s="1"/>
  <c r="D45" i="7"/>
  <c r="E45" i="7" s="1"/>
  <c r="D53" i="7"/>
  <c r="E53" i="7" s="1"/>
  <c r="D61" i="7"/>
  <c r="E61" i="7" s="1"/>
  <c r="D69" i="7"/>
  <c r="E69" i="7" s="1"/>
  <c r="D77" i="7"/>
  <c r="E77" i="7" s="1"/>
  <c r="D85" i="7"/>
  <c r="E85" i="7" s="1"/>
  <c r="D93" i="7"/>
  <c r="E93" i="7" s="1"/>
  <c r="D101" i="7"/>
  <c r="E101" i="7" s="1"/>
  <c r="D109" i="7"/>
  <c r="E109" i="7" s="1"/>
  <c r="D117" i="7"/>
  <c r="E117" i="7" s="1"/>
  <c r="D125" i="7"/>
  <c r="E125" i="7" s="1"/>
  <c r="D133" i="7"/>
  <c r="E133" i="7" s="1"/>
  <c r="D141" i="7"/>
  <c r="E141" i="7" s="1"/>
  <c r="D149" i="7"/>
  <c r="E149" i="7" s="1"/>
  <c r="D157" i="7"/>
  <c r="E157" i="7" s="1"/>
  <c r="D165" i="7"/>
  <c r="E165" i="7" s="1"/>
  <c r="D173" i="7"/>
  <c r="E173" i="7" s="1"/>
  <c r="D181" i="7"/>
  <c r="E181" i="7" s="1"/>
  <c r="D189" i="7"/>
  <c r="E189" i="7" s="1"/>
  <c r="D197" i="7"/>
  <c r="E197" i="7" s="1"/>
  <c r="D205" i="7"/>
  <c r="E205" i="7" s="1"/>
  <c r="D213" i="7"/>
  <c r="E213" i="7" s="1"/>
  <c r="D221" i="7"/>
  <c r="E221" i="7" s="1"/>
  <c r="D229" i="7"/>
  <c r="E229" i="7" s="1"/>
  <c r="D237" i="7"/>
  <c r="E237" i="7" s="1"/>
  <c r="D245" i="7"/>
  <c r="E245" i="7" s="1"/>
  <c r="D253" i="7"/>
  <c r="E253" i="7" s="1"/>
  <c r="D261" i="7"/>
  <c r="E261" i="7" s="1"/>
  <c r="D269" i="7"/>
  <c r="E269" i="7" s="1"/>
  <c r="D277" i="7"/>
  <c r="E277" i="7" s="1"/>
  <c r="D285" i="7"/>
  <c r="E285" i="7" s="1"/>
  <c r="D293" i="7"/>
  <c r="E293" i="7" s="1"/>
  <c r="D301" i="7"/>
  <c r="E301" i="7" s="1"/>
  <c r="D309" i="7"/>
  <c r="E309" i="7" s="1"/>
  <c r="D317" i="7"/>
  <c r="E317" i="7" s="1"/>
  <c r="D325" i="7"/>
  <c r="E325" i="7" s="1"/>
  <c r="D333" i="7"/>
  <c r="E333" i="7" s="1"/>
  <c r="D341" i="7"/>
  <c r="E341" i="7" s="1"/>
  <c r="D349" i="7"/>
  <c r="E349" i="7" s="1"/>
  <c r="D357" i="7"/>
  <c r="E357" i="7" s="1"/>
  <c r="D365" i="7"/>
  <c r="E365" i="7" s="1"/>
  <c r="D373" i="7"/>
  <c r="E373" i="7" s="1"/>
  <c r="D381" i="7"/>
  <c r="E381" i="7" s="1"/>
  <c r="D389" i="7"/>
  <c r="E389" i="7" s="1"/>
  <c r="D397" i="7"/>
  <c r="E397" i="7" s="1"/>
  <c r="D405" i="7"/>
  <c r="E405" i="7" s="1"/>
  <c r="D413" i="7"/>
  <c r="E413" i="7" s="1"/>
  <c r="D421" i="7"/>
  <c r="E421" i="7" s="1"/>
  <c r="D429" i="7"/>
  <c r="E429" i="7" s="1"/>
  <c r="D437" i="7"/>
  <c r="E437" i="7" s="1"/>
  <c r="D445" i="7"/>
  <c r="E445" i="7" s="1"/>
  <c r="D453" i="7"/>
  <c r="E453" i="7" s="1"/>
  <c r="D461" i="7"/>
  <c r="E461" i="7" s="1"/>
  <c r="D469" i="7"/>
  <c r="E469" i="7" s="1"/>
  <c r="D477" i="7"/>
  <c r="E477" i="7" s="1"/>
  <c r="D485" i="7"/>
  <c r="E485" i="7" s="1"/>
  <c r="D493" i="7"/>
  <c r="E493" i="7" s="1"/>
  <c r="D501" i="7"/>
  <c r="E501" i="7" s="1"/>
  <c r="D509" i="7"/>
  <c r="E509" i="7" s="1"/>
  <c r="D517" i="7"/>
  <c r="E517" i="7" s="1"/>
  <c r="D525" i="7"/>
  <c r="E525" i="7" s="1"/>
  <c r="D533" i="7"/>
  <c r="E533" i="7" s="1"/>
  <c r="D541" i="7"/>
  <c r="E541" i="7" s="1"/>
  <c r="D549" i="7"/>
  <c r="E549" i="7" s="1"/>
  <c r="D557" i="7"/>
  <c r="E557" i="7" s="1"/>
  <c r="D565" i="7"/>
  <c r="E565" i="7" s="1"/>
  <c r="D573" i="7"/>
  <c r="E573" i="7" s="1"/>
  <c r="D581" i="7"/>
  <c r="E581" i="7" s="1"/>
  <c r="D589" i="7"/>
  <c r="E589" i="7" s="1"/>
  <c r="D597" i="7"/>
  <c r="E597" i="7" s="1"/>
  <c r="D605" i="7"/>
  <c r="E605" i="7" s="1"/>
  <c r="D613" i="7"/>
  <c r="E613" i="7" s="1"/>
  <c r="D621" i="7"/>
  <c r="E621" i="7" s="1"/>
  <c r="D629" i="7"/>
  <c r="E629" i="7" s="1"/>
  <c r="D637" i="7"/>
  <c r="E637" i="7" s="1"/>
  <c r="D645" i="7"/>
  <c r="E645" i="7" s="1"/>
  <c r="D653" i="7"/>
  <c r="E653" i="7" s="1"/>
  <c r="D661" i="7"/>
  <c r="E661" i="7" s="1"/>
  <c r="D669" i="7"/>
  <c r="E669" i="7" s="1"/>
  <c r="D677" i="7"/>
  <c r="E677" i="7" s="1"/>
  <c r="D6" i="7"/>
  <c r="E6" i="7" s="1"/>
  <c r="D14" i="7"/>
  <c r="E14" i="7" s="1"/>
  <c r="D22" i="7"/>
  <c r="E22" i="7" s="1"/>
  <c r="D30" i="7"/>
  <c r="E30" i="7" s="1"/>
  <c r="D38" i="7"/>
  <c r="E38" i="7" s="1"/>
  <c r="D46" i="7"/>
  <c r="E46" i="7" s="1"/>
  <c r="D54" i="7"/>
  <c r="E54" i="7" s="1"/>
  <c r="D62" i="7"/>
  <c r="E62" i="7" s="1"/>
  <c r="D70" i="7"/>
  <c r="E70" i="7" s="1"/>
  <c r="D78" i="7"/>
  <c r="E78" i="7" s="1"/>
  <c r="D86" i="7"/>
  <c r="E86" i="7" s="1"/>
  <c r="D94" i="7"/>
  <c r="E94" i="7" s="1"/>
  <c r="D102" i="7"/>
  <c r="E102" i="7" s="1"/>
  <c r="D110" i="7"/>
  <c r="E110" i="7" s="1"/>
  <c r="D118" i="7"/>
  <c r="E118" i="7" s="1"/>
  <c r="D126" i="7"/>
  <c r="E126" i="7" s="1"/>
  <c r="D134" i="7"/>
  <c r="E134" i="7" s="1"/>
  <c r="D142" i="7"/>
  <c r="E142" i="7" s="1"/>
  <c r="D150" i="7"/>
  <c r="E150" i="7" s="1"/>
  <c r="D158" i="7"/>
  <c r="E158" i="7" s="1"/>
  <c r="D166" i="7"/>
  <c r="E166" i="7" s="1"/>
  <c r="D174" i="7"/>
  <c r="E174" i="7" s="1"/>
  <c r="D182" i="7"/>
  <c r="E182" i="7" s="1"/>
  <c r="D190" i="7"/>
  <c r="E190" i="7" s="1"/>
  <c r="D198" i="7"/>
  <c r="E198" i="7" s="1"/>
  <c r="D206" i="7"/>
  <c r="E206" i="7" s="1"/>
  <c r="D214" i="7"/>
  <c r="E214" i="7" s="1"/>
  <c r="D222" i="7"/>
  <c r="E222" i="7" s="1"/>
  <c r="D230" i="7"/>
  <c r="E230" i="7" s="1"/>
  <c r="D238" i="7"/>
  <c r="E238" i="7" s="1"/>
  <c r="D246" i="7"/>
  <c r="E246" i="7" s="1"/>
  <c r="D254" i="7"/>
  <c r="E254" i="7" s="1"/>
  <c r="D262" i="7"/>
  <c r="E262" i="7" s="1"/>
  <c r="D270" i="7"/>
  <c r="E270" i="7" s="1"/>
  <c r="D278" i="7"/>
  <c r="E278" i="7" s="1"/>
  <c r="D286" i="7"/>
  <c r="E286" i="7" s="1"/>
  <c r="D294" i="7"/>
  <c r="E294" i="7" s="1"/>
  <c r="D302" i="7"/>
  <c r="E302" i="7" s="1"/>
  <c r="D310" i="7"/>
  <c r="E310" i="7" s="1"/>
  <c r="D318" i="7"/>
  <c r="E318" i="7" s="1"/>
  <c r="D326" i="7"/>
  <c r="E326" i="7" s="1"/>
  <c r="D334" i="7"/>
  <c r="E334" i="7" s="1"/>
  <c r="D342" i="7"/>
  <c r="E342" i="7" s="1"/>
  <c r="D350" i="7"/>
  <c r="E350" i="7" s="1"/>
  <c r="D358" i="7"/>
  <c r="E358" i="7" s="1"/>
  <c r="D366" i="7"/>
  <c r="E366" i="7" s="1"/>
  <c r="D374" i="7"/>
  <c r="E374" i="7" s="1"/>
  <c r="D382" i="7"/>
  <c r="E382" i="7" s="1"/>
  <c r="D390" i="7"/>
  <c r="E390" i="7" s="1"/>
  <c r="D398" i="7"/>
  <c r="E398" i="7" s="1"/>
  <c r="D406" i="7"/>
  <c r="E406" i="7" s="1"/>
  <c r="D414" i="7"/>
  <c r="E414" i="7" s="1"/>
  <c r="D422" i="7"/>
  <c r="E422" i="7" s="1"/>
  <c r="D430" i="7"/>
  <c r="E430" i="7" s="1"/>
  <c r="D438" i="7"/>
  <c r="E438" i="7" s="1"/>
  <c r="D446" i="7"/>
  <c r="E446" i="7" s="1"/>
  <c r="D454" i="7"/>
  <c r="E454" i="7" s="1"/>
  <c r="D462" i="7"/>
  <c r="E462" i="7" s="1"/>
  <c r="D470" i="7"/>
  <c r="E470" i="7" s="1"/>
  <c r="D478" i="7"/>
  <c r="E478" i="7" s="1"/>
  <c r="D486" i="7"/>
  <c r="E486" i="7" s="1"/>
  <c r="D494" i="7"/>
  <c r="E494" i="7" s="1"/>
  <c r="D502" i="7"/>
  <c r="E502" i="7" s="1"/>
  <c r="D510" i="7"/>
  <c r="E510" i="7" s="1"/>
  <c r="D518" i="7"/>
  <c r="E518" i="7" s="1"/>
  <c r="D526" i="7"/>
  <c r="E526" i="7" s="1"/>
  <c r="D534" i="7"/>
  <c r="E534" i="7" s="1"/>
  <c r="D542" i="7"/>
  <c r="E542" i="7" s="1"/>
  <c r="D550" i="7"/>
  <c r="E550" i="7" s="1"/>
  <c r="D558" i="7"/>
  <c r="E558" i="7" s="1"/>
  <c r="D566" i="7"/>
  <c r="E566" i="7" s="1"/>
  <c r="D574" i="7"/>
  <c r="E574" i="7" s="1"/>
  <c r="D582" i="7"/>
  <c r="E582" i="7" s="1"/>
  <c r="D590" i="7"/>
  <c r="E590" i="7" s="1"/>
  <c r="D598" i="7"/>
  <c r="E598" i="7" s="1"/>
  <c r="D606" i="7"/>
  <c r="E606" i="7" s="1"/>
  <c r="D614" i="7"/>
  <c r="E614" i="7" s="1"/>
  <c r="D622" i="7"/>
  <c r="E622" i="7" s="1"/>
  <c r="D630" i="7"/>
  <c r="E630" i="7" s="1"/>
  <c r="D638" i="7"/>
  <c r="E638" i="7" s="1"/>
  <c r="D646" i="7"/>
  <c r="E646" i="7" s="1"/>
  <c r="D654" i="7"/>
  <c r="E654" i="7" s="1"/>
  <c r="D662" i="7"/>
  <c r="E662" i="7" s="1"/>
  <c r="D670" i="7"/>
  <c r="E670" i="7" s="1"/>
  <c r="D678" i="7"/>
  <c r="E678" i="7" s="1"/>
  <c r="D7" i="7"/>
  <c r="E7" i="7" s="1"/>
  <c r="D23" i="7"/>
  <c r="E23" i="7" s="1"/>
  <c r="D39" i="7"/>
  <c r="E39" i="7" s="1"/>
  <c r="D55" i="7"/>
  <c r="E55" i="7" s="1"/>
  <c r="D71" i="7"/>
  <c r="E71" i="7" s="1"/>
  <c r="D87" i="7"/>
  <c r="E87" i="7" s="1"/>
  <c r="D103" i="7"/>
  <c r="E103" i="7" s="1"/>
  <c r="D119" i="7"/>
  <c r="E119" i="7" s="1"/>
  <c r="D135" i="7"/>
  <c r="E135" i="7" s="1"/>
  <c r="D151" i="7"/>
  <c r="E151" i="7" s="1"/>
  <c r="D167" i="7"/>
  <c r="E167" i="7" s="1"/>
  <c r="D183" i="7"/>
  <c r="E183" i="7" s="1"/>
  <c r="D199" i="7"/>
  <c r="E199" i="7" s="1"/>
  <c r="D215" i="7"/>
  <c r="E215" i="7" s="1"/>
  <c r="D231" i="7"/>
  <c r="E231" i="7" s="1"/>
  <c r="D247" i="7"/>
  <c r="E247" i="7" s="1"/>
  <c r="D263" i="7"/>
  <c r="E263" i="7" s="1"/>
  <c r="D279" i="7"/>
  <c r="E279" i="7" s="1"/>
  <c r="D295" i="7"/>
  <c r="E295" i="7" s="1"/>
  <c r="D311" i="7"/>
  <c r="E311" i="7" s="1"/>
  <c r="D327" i="7"/>
  <c r="E327" i="7" s="1"/>
  <c r="D343" i="7"/>
  <c r="E343" i="7" s="1"/>
  <c r="D359" i="7"/>
  <c r="E359" i="7" s="1"/>
  <c r="D375" i="7"/>
  <c r="E375" i="7" s="1"/>
  <c r="D391" i="7"/>
  <c r="E391" i="7" s="1"/>
  <c r="D407" i="7"/>
  <c r="E407" i="7" s="1"/>
  <c r="D423" i="7"/>
  <c r="E423" i="7" s="1"/>
  <c r="D439" i="7"/>
  <c r="E439" i="7" s="1"/>
  <c r="D455" i="7"/>
  <c r="E455" i="7" s="1"/>
  <c r="D471" i="7"/>
  <c r="E471" i="7" s="1"/>
  <c r="D487" i="7"/>
  <c r="E487" i="7" s="1"/>
  <c r="D503" i="7"/>
  <c r="E503" i="7" s="1"/>
  <c r="D519" i="7"/>
  <c r="E519" i="7" s="1"/>
  <c r="D535" i="7"/>
  <c r="E535" i="7" s="1"/>
  <c r="D551" i="7"/>
  <c r="E551" i="7" s="1"/>
  <c r="D567" i="7"/>
  <c r="E567" i="7" s="1"/>
  <c r="D583" i="7"/>
  <c r="E583" i="7" s="1"/>
  <c r="D599" i="7"/>
  <c r="E599" i="7" s="1"/>
  <c r="D615" i="7"/>
  <c r="E615" i="7" s="1"/>
  <c r="D631" i="7"/>
  <c r="E631" i="7" s="1"/>
  <c r="D647" i="7"/>
  <c r="E647" i="7" s="1"/>
  <c r="D663" i="7"/>
  <c r="E663" i="7" s="1"/>
  <c r="D679" i="7"/>
  <c r="E679" i="7" s="1"/>
  <c r="D687" i="7"/>
  <c r="E687" i="7" s="1"/>
  <c r="D695" i="7"/>
  <c r="E695" i="7" s="1"/>
  <c r="D703" i="7"/>
  <c r="E703" i="7" s="1"/>
  <c r="D711" i="7"/>
  <c r="E711" i="7" s="1"/>
  <c r="D719" i="7"/>
  <c r="E719" i="7" s="1"/>
  <c r="D727" i="7"/>
  <c r="E727" i="7" s="1"/>
  <c r="D735" i="7"/>
  <c r="E735" i="7" s="1"/>
  <c r="D743" i="7"/>
  <c r="E743" i="7" s="1"/>
  <c r="D751" i="7"/>
  <c r="E751" i="7" s="1"/>
  <c r="D759" i="7"/>
  <c r="E759" i="7" s="1"/>
  <c r="D767" i="7"/>
  <c r="E767" i="7" s="1"/>
  <c r="D775" i="7"/>
  <c r="E775" i="7" s="1"/>
  <c r="D783" i="7"/>
  <c r="E783" i="7" s="1"/>
  <c r="D791" i="7"/>
  <c r="E791" i="7" s="1"/>
  <c r="D799" i="7"/>
  <c r="E799" i="7" s="1"/>
  <c r="D807" i="7"/>
  <c r="E807" i="7" s="1"/>
  <c r="D815" i="7"/>
  <c r="E815" i="7" s="1"/>
  <c r="D823" i="7"/>
  <c r="E823" i="7" s="1"/>
  <c r="D831" i="7"/>
  <c r="E831" i="7" s="1"/>
  <c r="D839" i="7"/>
  <c r="E839" i="7" s="1"/>
  <c r="D847" i="7"/>
  <c r="E847" i="7" s="1"/>
  <c r="D855" i="7"/>
  <c r="E855" i="7" s="1"/>
  <c r="D863" i="7"/>
  <c r="E863" i="7" s="1"/>
  <c r="D871" i="7"/>
  <c r="E871" i="7" s="1"/>
  <c r="D879" i="7"/>
  <c r="E879" i="7" s="1"/>
  <c r="D887" i="7"/>
  <c r="E887" i="7" s="1"/>
  <c r="D895" i="7"/>
  <c r="E895" i="7" s="1"/>
  <c r="D903" i="7"/>
  <c r="E903" i="7" s="1"/>
  <c r="D911" i="7"/>
  <c r="E911" i="7" s="1"/>
  <c r="D919" i="7"/>
  <c r="E919" i="7" s="1"/>
  <c r="D927" i="7"/>
  <c r="E927" i="7" s="1"/>
  <c r="D935" i="7"/>
  <c r="E935" i="7" s="1"/>
  <c r="D943" i="7"/>
  <c r="E943" i="7" s="1"/>
  <c r="D951" i="7"/>
  <c r="E951" i="7" s="1"/>
  <c r="D959" i="7"/>
  <c r="E959" i="7" s="1"/>
  <c r="D967" i="7"/>
  <c r="E967" i="7" s="1"/>
  <c r="D975" i="7"/>
  <c r="E975" i="7" s="1"/>
  <c r="D983" i="7"/>
  <c r="E983" i="7" s="1"/>
  <c r="D991" i="7"/>
  <c r="E991" i="7" s="1"/>
  <c r="D999" i="7"/>
  <c r="E999" i="7" s="1"/>
  <c r="D1007" i="7"/>
  <c r="E1007" i="7" s="1"/>
  <c r="D1015" i="7"/>
  <c r="E1015" i="7" s="1"/>
  <c r="D1023" i="7"/>
  <c r="E1023" i="7" s="1"/>
  <c r="D1031" i="7"/>
  <c r="E1031" i="7" s="1"/>
  <c r="D1039" i="7"/>
  <c r="E1039" i="7" s="1"/>
  <c r="D1047" i="7"/>
  <c r="E1047" i="7" s="1"/>
  <c r="D1055" i="7"/>
  <c r="E1055" i="7" s="1"/>
  <c r="D1063" i="7"/>
  <c r="E1063" i="7" s="1"/>
  <c r="D1071" i="7"/>
  <c r="E1071" i="7" s="1"/>
  <c r="D1079" i="7"/>
  <c r="E1079" i="7" s="1"/>
  <c r="D1087" i="7"/>
  <c r="E1087" i="7" s="1"/>
  <c r="D1095" i="7"/>
  <c r="E1095" i="7" s="1"/>
  <c r="D1103" i="7"/>
  <c r="E1103" i="7" s="1"/>
  <c r="D1111" i="7"/>
  <c r="E1111" i="7" s="1"/>
  <c r="D1119" i="7"/>
  <c r="E1119" i="7" s="1"/>
  <c r="D1127" i="7"/>
  <c r="E1127" i="7" s="1"/>
  <c r="D1135" i="7"/>
  <c r="E1135" i="7" s="1"/>
  <c r="D1143" i="7"/>
  <c r="E1143" i="7" s="1"/>
  <c r="D1151" i="7"/>
  <c r="E1151" i="7" s="1"/>
  <c r="D1159" i="7"/>
  <c r="E1159" i="7" s="1"/>
  <c r="D1167" i="7"/>
  <c r="E1167" i="7" s="1"/>
  <c r="D1175" i="7"/>
  <c r="E1175" i="7" s="1"/>
  <c r="D1183" i="7"/>
  <c r="E1183" i="7" s="1"/>
  <c r="D1191" i="7"/>
  <c r="E1191" i="7" s="1"/>
  <c r="D1199" i="7"/>
  <c r="E1199" i="7" s="1"/>
  <c r="D1207" i="7"/>
  <c r="E1207" i="7" s="1"/>
  <c r="D1215" i="7"/>
  <c r="E1215" i="7" s="1"/>
  <c r="D1223" i="7"/>
  <c r="E1223" i="7" s="1"/>
  <c r="D1231" i="7"/>
  <c r="E1231" i="7" s="1"/>
  <c r="D1239" i="7"/>
  <c r="E1239" i="7" s="1"/>
  <c r="D1247" i="7"/>
  <c r="E1247" i="7" s="1"/>
  <c r="D1255" i="7"/>
  <c r="E1255" i="7" s="1"/>
  <c r="D1263" i="7"/>
  <c r="E1263" i="7" s="1"/>
  <c r="D1271" i="7"/>
  <c r="E1271" i="7" s="1"/>
  <c r="D1279" i="7"/>
  <c r="E1279" i="7" s="1"/>
  <c r="D1287" i="7"/>
  <c r="E1287" i="7" s="1"/>
  <c r="D1295" i="7"/>
  <c r="E1295" i="7" s="1"/>
  <c r="D1303" i="7"/>
  <c r="E1303" i="7" s="1"/>
  <c r="D1311" i="7"/>
  <c r="E1311" i="7" s="1"/>
  <c r="D1319" i="7"/>
  <c r="E1319" i="7" s="1"/>
  <c r="D1327" i="7"/>
  <c r="E1327" i="7" s="1"/>
  <c r="D1335" i="7"/>
  <c r="E1335" i="7" s="1"/>
  <c r="D1343" i="7"/>
  <c r="E1343" i="7" s="1"/>
  <c r="D1351" i="7"/>
  <c r="E1351" i="7" s="1"/>
  <c r="D1359" i="7"/>
  <c r="E1359" i="7" s="1"/>
  <c r="D1367" i="7"/>
  <c r="E1367" i="7" s="1"/>
  <c r="D1375" i="7"/>
  <c r="E1375" i="7" s="1"/>
  <c r="D1383" i="7"/>
  <c r="E1383" i="7" s="1"/>
  <c r="D1391" i="7"/>
  <c r="E1391" i="7" s="1"/>
  <c r="D1399" i="7"/>
  <c r="E1399" i="7" s="1"/>
  <c r="D1407" i="7"/>
  <c r="E1407" i="7" s="1"/>
  <c r="D1415" i="7"/>
  <c r="E1415" i="7" s="1"/>
  <c r="D1423" i="7"/>
  <c r="E1423" i="7" s="1"/>
  <c r="D1431" i="7"/>
  <c r="E1431" i="7" s="1"/>
  <c r="D1439" i="7"/>
  <c r="E1439" i="7" s="1"/>
  <c r="D1447" i="7"/>
  <c r="E1447" i="7" s="1"/>
  <c r="D1455" i="7"/>
  <c r="E1455" i="7" s="1"/>
  <c r="D1463" i="7"/>
  <c r="E1463" i="7" s="1"/>
  <c r="D1471" i="7"/>
  <c r="E1471" i="7" s="1"/>
  <c r="D1479" i="7"/>
  <c r="E1479" i="7" s="1"/>
  <c r="D1487" i="7"/>
  <c r="E1487" i="7" s="1"/>
  <c r="D1495" i="7"/>
  <c r="E1495" i="7" s="1"/>
  <c r="D1503" i="7"/>
  <c r="E1503" i="7" s="1"/>
  <c r="D1511" i="7"/>
  <c r="E1511" i="7" s="1"/>
  <c r="D1519" i="7"/>
  <c r="E1519" i="7" s="1"/>
  <c r="D1527" i="7"/>
  <c r="E1527" i="7" s="1"/>
  <c r="D1535" i="7"/>
  <c r="E1535" i="7" s="1"/>
  <c r="D1543" i="7"/>
  <c r="E1543" i="7" s="1"/>
  <c r="D1551" i="7"/>
  <c r="E1551" i="7" s="1"/>
  <c r="D1559" i="7"/>
  <c r="E1559" i="7" s="1"/>
  <c r="D1567" i="7"/>
  <c r="E1567" i="7" s="1"/>
  <c r="D1575" i="7"/>
  <c r="E1575" i="7" s="1"/>
  <c r="D1583" i="7"/>
  <c r="E1583" i="7" s="1"/>
  <c r="D1591" i="7"/>
  <c r="E1591" i="7" s="1"/>
  <c r="D1599" i="7"/>
  <c r="E1599" i="7" s="1"/>
  <c r="D1607" i="7"/>
  <c r="E1607" i="7" s="1"/>
  <c r="D1615" i="7"/>
  <c r="E1615" i="7" s="1"/>
  <c r="D1623" i="7"/>
  <c r="E1623" i="7" s="1"/>
  <c r="D1631" i="7"/>
  <c r="E1631" i="7" s="1"/>
  <c r="D1639" i="7"/>
  <c r="E1639" i="7" s="1"/>
  <c r="D1647" i="7"/>
  <c r="E1647" i="7" s="1"/>
  <c r="D1655" i="7"/>
  <c r="E1655" i="7" s="1"/>
  <c r="D1663" i="7"/>
  <c r="E1663" i="7" s="1"/>
  <c r="D1671" i="7"/>
  <c r="E1671" i="7" s="1"/>
  <c r="D1679" i="7"/>
  <c r="E1679" i="7" s="1"/>
  <c r="D1687" i="7"/>
  <c r="E1687" i="7" s="1"/>
  <c r="D1695" i="7"/>
  <c r="E1695" i="7" s="1"/>
  <c r="D8" i="7"/>
  <c r="E8" i="7" s="1"/>
  <c r="D24" i="7"/>
  <c r="E24" i="7" s="1"/>
  <c r="D40" i="7"/>
  <c r="E40" i="7" s="1"/>
  <c r="D56" i="7"/>
  <c r="E56" i="7" s="1"/>
  <c r="D72" i="7"/>
  <c r="E72" i="7" s="1"/>
  <c r="D88" i="7"/>
  <c r="E88" i="7" s="1"/>
  <c r="D104" i="7"/>
  <c r="E104" i="7" s="1"/>
  <c r="D120" i="7"/>
  <c r="E120" i="7" s="1"/>
  <c r="D136" i="7"/>
  <c r="E136" i="7" s="1"/>
  <c r="D152" i="7"/>
  <c r="E152" i="7" s="1"/>
  <c r="D168" i="7"/>
  <c r="E168" i="7" s="1"/>
  <c r="D184" i="7"/>
  <c r="E184" i="7" s="1"/>
  <c r="D200" i="7"/>
  <c r="E200" i="7" s="1"/>
  <c r="D216" i="7"/>
  <c r="E216" i="7" s="1"/>
  <c r="D232" i="7"/>
  <c r="E232" i="7" s="1"/>
  <c r="D248" i="7"/>
  <c r="E248" i="7" s="1"/>
  <c r="D264" i="7"/>
  <c r="E264" i="7" s="1"/>
  <c r="D280" i="7"/>
  <c r="E280" i="7" s="1"/>
  <c r="D296" i="7"/>
  <c r="E296" i="7" s="1"/>
  <c r="D312" i="7"/>
  <c r="E312" i="7" s="1"/>
  <c r="D328" i="7"/>
  <c r="E328" i="7" s="1"/>
  <c r="D344" i="7"/>
  <c r="E344" i="7" s="1"/>
  <c r="D360" i="7"/>
  <c r="E360" i="7" s="1"/>
  <c r="D376" i="7"/>
  <c r="E376" i="7" s="1"/>
  <c r="D392" i="7"/>
  <c r="E392" i="7" s="1"/>
  <c r="D408" i="7"/>
  <c r="E408" i="7" s="1"/>
  <c r="D424" i="7"/>
  <c r="E424" i="7" s="1"/>
  <c r="D440" i="7"/>
  <c r="E440" i="7" s="1"/>
  <c r="D456" i="7"/>
  <c r="E456" i="7" s="1"/>
  <c r="D472" i="7"/>
  <c r="E472" i="7" s="1"/>
  <c r="D488" i="7"/>
  <c r="E488" i="7" s="1"/>
  <c r="D504" i="7"/>
  <c r="E504" i="7" s="1"/>
  <c r="D520" i="7"/>
  <c r="E520" i="7" s="1"/>
  <c r="D536" i="7"/>
  <c r="E536" i="7" s="1"/>
  <c r="D552" i="7"/>
  <c r="E552" i="7" s="1"/>
  <c r="D568" i="7"/>
  <c r="E568" i="7" s="1"/>
  <c r="D584" i="7"/>
  <c r="E584" i="7" s="1"/>
  <c r="D600" i="7"/>
  <c r="E600" i="7" s="1"/>
  <c r="D616" i="7"/>
  <c r="E616" i="7" s="1"/>
  <c r="D632" i="7"/>
  <c r="E632" i="7" s="1"/>
  <c r="D648" i="7"/>
  <c r="E648" i="7" s="1"/>
  <c r="D664" i="7"/>
  <c r="E664" i="7" s="1"/>
  <c r="D680" i="7"/>
  <c r="E680" i="7" s="1"/>
  <c r="D688" i="7"/>
  <c r="E688" i="7" s="1"/>
  <c r="D696" i="7"/>
  <c r="E696" i="7" s="1"/>
  <c r="D704" i="7"/>
  <c r="E704" i="7" s="1"/>
  <c r="D712" i="7"/>
  <c r="E712" i="7" s="1"/>
  <c r="D720" i="7"/>
  <c r="E720" i="7" s="1"/>
  <c r="D728" i="7"/>
  <c r="E728" i="7" s="1"/>
  <c r="D736" i="7"/>
  <c r="E736" i="7" s="1"/>
  <c r="D744" i="7"/>
  <c r="E744" i="7" s="1"/>
  <c r="D752" i="7"/>
  <c r="E752" i="7" s="1"/>
  <c r="D760" i="7"/>
  <c r="E760" i="7" s="1"/>
  <c r="D768" i="7"/>
  <c r="E768" i="7" s="1"/>
  <c r="D776" i="7"/>
  <c r="E776" i="7" s="1"/>
  <c r="D784" i="7"/>
  <c r="E784" i="7" s="1"/>
  <c r="D792" i="7"/>
  <c r="E792" i="7" s="1"/>
  <c r="D800" i="7"/>
  <c r="E800" i="7" s="1"/>
  <c r="D808" i="7"/>
  <c r="E808" i="7" s="1"/>
  <c r="D816" i="7"/>
  <c r="E816" i="7" s="1"/>
  <c r="D824" i="7"/>
  <c r="E824" i="7" s="1"/>
  <c r="D832" i="7"/>
  <c r="E832" i="7" s="1"/>
  <c r="D840" i="7"/>
  <c r="E840" i="7" s="1"/>
  <c r="D848" i="7"/>
  <c r="E848" i="7" s="1"/>
  <c r="D856" i="7"/>
  <c r="E856" i="7" s="1"/>
  <c r="D864" i="7"/>
  <c r="E864" i="7" s="1"/>
  <c r="D872" i="7"/>
  <c r="E872" i="7" s="1"/>
  <c r="D880" i="7"/>
  <c r="E880" i="7" s="1"/>
  <c r="D888" i="7"/>
  <c r="E888" i="7" s="1"/>
  <c r="D896" i="7"/>
  <c r="E896" i="7" s="1"/>
  <c r="D904" i="7"/>
  <c r="E904" i="7" s="1"/>
  <c r="D912" i="7"/>
  <c r="E912" i="7" s="1"/>
  <c r="D920" i="7"/>
  <c r="E920" i="7" s="1"/>
  <c r="D928" i="7"/>
  <c r="E928" i="7" s="1"/>
  <c r="D936" i="7"/>
  <c r="E936" i="7" s="1"/>
  <c r="D944" i="7"/>
  <c r="E944" i="7" s="1"/>
  <c r="D952" i="7"/>
  <c r="E952" i="7" s="1"/>
  <c r="D960" i="7"/>
  <c r="E960" i="7" s="1"/>
  <c r="D968" i="7"/>
  <c r="E968" i="7" s="1"/>
  <c r="D976" i="7"/>
  <c r="E976" i="7" s="1"/>
  <c r="D984" i="7"/>
  <c r="E984" i="7" s="1"/>
  <c r="D992" i="7"/>
  <c r="E992" i="7" s="1"/>
  <c r="D1000" i="7"/>
  <c r="E1000" i="7" s="1"/>
  <c r="D1008" i="7"/>
  <c r="E1008" i="7" s="1"/>
  <c r="D1016" i="7"/>
  <c r="E1016" i="7" s="1"/>
  <c r="D1024" i="7"/>
  <c r="E1024" i="7" s="1"/>
  <c r="D1032" i="7"/>
  <c r="E1032" i="7" s="1"/>
  <c r="D1040" i="7"/>
  <c r="E1040" i="7" s="1"/>
  <c r="D1048" i="7"/>
  <c r="E1048" i="7" s="1"/>
  <c r="D1056" i="7"/>
  <c r="E1056" i="7" s="1"/>
  <c r="D1064" i="7"/>
  <c r="E1064" i="7" s="1"/>
  <c r="D1072" i="7"/>
  <c r="E1072" i="7" s="1"/>
  <c r="D1080" i="7"/>
  <c r="E1080" i="7" s="1"/>
  <c r="D1088" i="7"/>
  <c r="E1088" i="7" s="1"/>
  <c r="D1096" i="7"/>
  <c r="E1096" i="7" s="1"/>
  <c r="D1104" i="7"/>
  <c r="E1104" i="7" s="1"/>
  <c r="D1112" i="7"/>
  <c r="E1112" i="7" s="1"/>
  <c r="D1120" i="7"/>
  <c r="E1120" i="7" s="1"/>
  <c r="D1128" i="7"/>
  <c r="E1128" i="7" s="1"/>
  <c r="D1136" i="7"/>
  <c r="E1136" i="7" s="1"/>
  <c r="D1144" i="7"/>
  <c r="E1144" i="7" s="1"/>
  <c r="D1152" i="7"/>
  <c r="E1152" i="7" s="1"/>
  <c r="D1160" i="7"/>
  <c r="E1160" i="7" s="1"/>
  <c r="D1168" i="7"/>
  <c r="E1168" i="7" s="1"/>
  <c r="D1176" i="7"/>
  <c r="E1176" i="7" s="1"/>
  <c r="D1184" i="7"/>
  <c r="E1184" i="7" s="1"/>
  <c r="D1192" i="7"/>
  <c r="E1192" i="7" s="1"/>
  <c r="D1200" i="7"/>
  <c r="E1200" i="7" s="1"/>
  <c r="D1208" i="7"/>
  <c r="E1208" i="7" s="1"/>
  <c r="D1216" i="7"/>
  <c r="E1216" i="7" s="1"/>
  <c r="D1224" i="7"/>
  <c r="E1224" i="7" s="1"/>
  <c r="D1232" i="7"/>
  <c r="E1232" i="7" s="1"/>
  <c r="D1240" i="7"/>
  <c r="E1240" i="7" s="1"/>
  <c r="D1248" i="7"/>
  <c r="E1248" i="7" s="1"/>
  <c r="D1256" i="7"/>
  <c r="E1256" i="7" s="1"/>
  <c r="D1264" i="7"/>
  <c r="E1264" i="7" s="1"/>
  <c r="D1272" i="7"/>
  <c r="E1272" i="7" s="1"/>
  <c r="D1280" i="7"/>
  <c r="E1280" i="7" s="1"/>
  <c r="D1288" i="7"/>
  <c r="E1288" i="7" s="1"/>
  <c r="D1296" i="7"/>
  <c r="E1296" i="7" s="1"/>
  <c r="D1304" i="7"/>
  <c r="E1304" i="7" s="1"/>
  <c r="D1312" i="7"/>
  <c r="E1312" i="7" s="1"/>
  <c r="D1320" i="7"/>
  <c r="E1320" i="7" s="1"/>
  <c r="D1328" i="7"/>
  <c r="E1328" i="7" s="1"/>
  <c r="D1336" i="7"/>
  <c r="E1336" i="7" s="1"/>
  <c r="D1344" i="7"/>
  <c r="E1344" i="7" s="1"/>
  <c r="D1352" i="7"/>
  <c r="E1352" i="7" s="1"/>
  <c r="D1360" i="7"/>
  <c r="E1360" i="7" s="1"/>
  <c r="D1368" i="7"/>
  <c r="E1368" i="7" s="1"/>
  <c r="D1376" i="7"/>
  <c r="E1376" i="7" s="1"/>
  <c r="D1384" i="7"/>
  <c r="E1384" i="7" s="1"/>
  <c r="D1392" i="7"/>
  <c r="E1392" i="7" s="1"/>
  <c r="D1400" i="7"/>
  <c r="E1400" i="7" s="1"/>
  <c r="D1408" i="7"/>
  <c r="E1408" i="7" s="1"/>
  <c r="D1416" i="7"/>
  <c r="E1416" i="7" s="1"/>
  <c r="D1424" i="7"/>
  <c r="E1424" i="7" s="1"/>
  <c r="D1432" i="7"/>
  <c r="E1432" i="7" s="1"/>
  <c r="D1440" i="7"/>
  <c r="E1440" i="7" s="1"/>
  <c r="D1448" i="7"/>
  <c r="E1448" i="7" s="1"/>
  <c r="D1456" i="7"/>
  <c r="E1456" i="7" s="1"/>
  <c r="D1464" i="7"/>
  <c r="E1464" i="7" s="1"/>
  <c r="D1472" i="7"/>
  <c r="E1472" i="7" s="1"/>
  <c r="D1480" i="7"/>
  <c r="E1480" i="7" s="1"/>
  <c r="D1488" i="7"/>
  <c r="E1488" i="7" s="1"/>
  <c r="D1496" i="7"/>
  <c r="E1496" i="7" s="1"/>
  <c r="D1504" i="7"/>
  <c r="E1504" i="7" s="1"/>
  <c r="D1512" i="7"/>
  <c r="E1512" i="7" s="1"/>
  <c r="D1520" i="7"/>
  <c r="E1520" i="7" s="1"/>
  <c r="D1528" i="7"/>
  <c r="E1528" i="7" s="1"/>
  <c r="D1536" i="7"/>
  <c r="E1536" i="7" s="1"/>
  <c r="D1544" i="7"/>
  <c r="E1544" i="7" s="1"/>
  <c r="D1552" i="7"/>
  <c r="E1552" i="7" s="1"/>
  <c r="D1560" i="7"/>
  <c r="E1560" i="7" s="1"/>
  <c r="D1568" i="7"/>
  <c r="E1568" i="7" s="1"/>
  <c r="D1576" i="7"/>
  <c r="E1576" i="7" s="1"/>
  <c r="D1584" i="7"/>
  <c r="E1584" i="7" s="1"/>
  <c r="D1592" i="7"/>
  <c r="E1592" i="7" s="1"/>
  <c r="D1600" i="7"/>
  <c r="E1600" i="7" s="1"/>
  <c r="D1608" i="7"/>
  <c r="E1608" i="7" s="1"/>
  <c r="D1616" i="7"/>
  <c r="E1616" i="7" s="1"/>
  <c r="D1624" i="7"/>
  <c r="E1624" i="7" s="1"/>
  <c r="D1632" i="7"/>
  <c r="E1632" i="7" s="1"/>
  <c r="D1640" i="7"/>
  <c r="E1640" i="7" s="1"/>
  <c r="D1648" i="7"/>
  <c r="E1648" i="7" s="1"/>
  <c r="D1656" i="7"/>
  <c r="E1656" i="7" s="1"/>
  <c r="D1664" i="7"/>
  <c r="E1664" i="7" s="1"/>
  <c r="D1672" i="7"/>
  <c r="E1672" i="7" s="1"/>
  <c r="D1680" i="7"/>
  <c r="E1680" i="7" s="1"/>
  <c r="D1688" i="7"/>
  <c r="E1688" i="7" s="1"/>
  <c r="D1696" i="7"/>
  <c r="E1696" i="7" s="1"/>
  <c r="D9" i="7"/>
  <c r="E9" i="7" s="1"/>
  <c r="D25" i="7"/>
  <c r="E25" i="7" s="1"/>
  <c r="D41" i="7"/>
  <c r="E41" i="7" s="1"/>
  <c r="D57" i="7"/>
  <c r="E57" i="7" s="1"/>
  <c r="D73" i="7"/>
  <c r="E73" i="7" s="1"/>
  <c r="D89" i="7"/>
  <c r="E89" i="7" s="1"/>
  <c r="D105" i="7"/>
  <c r="E105" i="7" s="1"/>
  <c r="D121" i="7"/>
  <c r="E121" i="7" s="1"/>
  <c r="D137" i="7"/>
  <c r="E137" i="7" s="1"/>
  <c r="D153" i="7"/>
  <c r="E153" i="7" s="1"/>
  <c r="D169" i="7"/>
  <c r="E169" i="7" s="1"/>
  <c r="D185" i="7"/>
  <c r="E185" i="7" s="1"/>
  <c r="D201" i="7"/>
  <c r="E201" i="7" s="1"/>
  <c r="D217" i="7"/>
  <c r="E217" i="7" s="1"/>
  <c r="D233" i="7"/>
  <c r="E233" i="7" s="1"/>
  <c r="D249" i="7"/>
  <c r="E249" i="7" s="1"/>
  <c r="D265" i="7"/>
  <c r="E265" i="7" s="1"/>
  <c r="D281" i="7"/>
  <c r="E281" i="7" s="1"/>
  <c r="D297" i="7"/>
  <c r="E297" i="7" s="1"/>
  <c r="D313" i="7"/>
  <c r="E313" i="7" s="1"/>
  <c r="D329" i="7"/>
  <c r="E329" i="7" s="1"/>
  <c r="D345" i="7"/>
  <c r="E345" i="7" s="1"/>
  <c r="D361" i="7"/>
  <c r="E361" i="7" s="1"/>
  <c r="D377" i="7"/>
  <c r="E377" i="7" s="1"/>
  <c r="D393" i="7"/>
  <c r="E393" i="7" s="1"/>
  <c r="D409" i="7"/>
  <c r="E409" i="7" s="1"/>
  <c r="D425" i="7"/>
  <c r="E425" i="7" s="1"/>
  <c r="D441" i="7"/>
  <c r="E441" i="7" s="1"/>
  <c r="D457" i="7"/>
  <c r="E457" i="7" s="1"/>
  <c r="D473" i="7"/>
  <c r="E473" i="7" s="1"/>
  <c r="D489" i="7"/>
  <c r="E489" i="7" s="1"/>
  <c r="D505" i="7"/>
  <c r="E505" i="7" s="1"/>
  <c r="D521" i="7"/>
  <c r="E521" i="7" s="1"/>
  <c r="D537" i="7"/>
  <c r="E537" i="7" s="1"/>
  <c r="D553" i="7"/>
  <c r="E553" i="7" s="1"/>
  <c r="D569" i="7"/>
  <c r="E569" i="7" s="1"/>
  <c r="D585" i="7"/>
  <c r="E585" i="7" s="1"/>
  <c r="D601" i="7"/>
  <c r="E601" i="7" s="1"/>
  <c r="D617" i="7"/>
  <c r="E617" i="7" s="1"/>
  <c r="D633" i="7"/>
  <c r="E633" i="7" s="1"/>
  <c r="D649" i="7"/>
  <c r="E649" i="7" s="1"/>
  <c r="D665" i="7"/>
  <c r="E665" i="7" s="1"/>
  <c r="D681" i="7"/>
  <c r="E681" i="7" s="1"/>
  <c r="D689" i="7"/>
  <c r="E689" i="7" s="1"/>
  <c r="D697" i="7"/>
  <c r="E697" i="7" s="1"/>
  <c r="D705" i="7"/>
  <c r="E705" i="7" s="1"/>
  <c r="D713" i="7"/>
  <c r="E713" i="7" s="1"/>
  <c r="D721" i="7"/>
  <c r="E721" i="7" s="1"/>
  <c r="D729" i="7"/>
  <c r="E729" i="7" s="1"/>
  <c r="D737" i="7"/>
  <c r="E737" i="7" s="1"/>
  <c r="D745" i="7"/>
  <c r="E745" i="7" s="1"/>
  <c r="D753" i="7"/>
  <c r="E753" i="7" s="1"/>
  <c r="D761" i="7"/>
  <c r="E761" i="7" s="1"/>
  <c r="D769" i="7"/>
  <c r="E769" i="7" s="1"/>
  <c r="D777" i="7"/>
  <c r="E777" i="7" s="1"/>
  <c r="D785" i="7"/>
  <c r="E785" i="7" s="1"/>
  <c r="D793" i="7"/>
  <c r="E793" i="7" s="1"/>
  <c r="D801" i="7"/>
  <c r="E801" i="7" s="1"/>
  <c r="D809" i="7"/>
  <c r="E809" i="7" s="1"/>
  <c r="D817" i="7"/>
  <c r="E817" i="7" s="1"/>
  <c r="D825" i="7"/>
  <c r="E825" i="7" s="1"/>
  <c r="D833" i="7"/>
  <c r="E833" i="7" s="1"/>
  <c r="D841" i="7"/>
  <c r="E841" i="7" s="1"/>
  <c r="D849" i="7"/>
  <c r="E849" i="7" s="1"/>
  <c r="D857" i="7"/>
  <c r="E857" i="7" s="1"/>
  <c r="D865" i="7"/>
  <c r="E865" i="7" s="1"/>
  <c r="D873" i="7"/>
  <c r="E873" i="7" s="1"/>
  <c r="D881" i="7"/>
  <c r="E881" i="7" s="1"/>
  <c r="D889" i="7"/>
  <c r="E889" i="7" s="1"/>
  <c r="D897" i="7"/>
  <c r="E897" i="7" s="1"/>
  <c r="D905" i="7"/>
  <c r="E905" i="7" s="1"/>
  <c r="D913" i="7"/>
  <c r="E913" i="7" s="1"/>
  <c r="D921" i="7"/>
  <c r="E921" i="7" s="1"/>
  <c r="D929" i="7"/>
  <c r="E929" i="7" s="1"/>
  <c r="D937" i="7"/>
  <c r="E937" i="7" s="1"/>
  <c r="D945" i="7"/>
  <c r="E945" i="7" s="1"/>
  <c r="D953" i="7"/>
  <c r="E953" i="7" s="1"/>
  <c r="D961" i="7"/>
  <c r="E961" i="7" s="1"/>
  <c r="D969" i="7"/>
  <c r="E969" i="7" s="1"/>
  <c r="D977" i="7"/>
  <c r="E977" i="7" s="1"/>
  <c r="D985" i="7"/>
  <c r="E985" i="7" s="1"/>
  <c r="D993" i="7"/>
  <c r="E993" i="7" s="1"/>
  <c r="D1001" i="7"/>
  <c r="E1001" i="7" s="1"/>
  <c r="D1009" i="7"/>
  <c r="E1009" i="7" s="1"/>
  <c r="D1017" i="7"/>
  <c r="E1017" i="7" s="1"/>
  <c r="D1025" i="7"/>
  <c r="E1025" i="7" s="1"/>
  <c r="D1033" i="7"/>
  <c r="E1033" i="7" s="1"/>
  <c r="D1041" i="7"/>
  <c r="E1041" i="7" s="1"/>
  <c r="D1049" i="7"/>
  <c r="E1049" i="7" s="1"/>
  <c r="D1057" i="7"/>
  <c r="E1057" i="7" s="1"/>
  <c r="D1065" i="7"/>
  <c r="E1065" i="7" s="1"/>
  <c r="D1073" i="7"/>
  <c r="E1073" i="7" s="1"/>
  <c r="D1081" i="7"/>
  <c r="E1081" i="7" s="1"/>
  <c r="D1089" i="7"/>
  <c r="E1089" i="7" s="1"/>
  <c r="D1097" i="7"/>
  <c r="E1097" i="7" s="1"/>
  <c r="D1105" i="7"/>
  <c r="E1105" i="7" s="1"/>
  <c r="D1113" i="7"/>
  <c r="E1113" i="7" s="1"/>
  <c r="D1121" i="7"/>
  <c r="E1121" i="7" s="1"/>
  <c r="D1129" i="7"/>
  <c r="E1129" i="7" s="1"/>
  <c r="D1137" i="7"/>
  <c r="E1137" i="7" s="1"/>
  <c r="D1145" i="7"/>
  <c r="E1145" i="7" s="1"/>
  <c r="D1153" i="7"/>
  <c r="E1153" i="7" s="1"/>
  <c r="D1161" i="7"/>
  <c r="E1161" i="7" s="1"/>
  <c r="D1169" i="7"/>
  <c r="E1169" i="7" s="1"/>
  <c r="D1177" i="7"/>
  <c r="E1177" i="7" s="1"/>
  <c r="D1185" i="7"/>
  <c r="E1185" i="7" s="1"/>
  <c r="D1193" i="7"/>
  <c r="E1193" i="7" s="1"/>
  <c r="D1201" i="7"/>
  <c r="E1201" i="7" s="1"/>
  <c r="D1209" i="7"/>
  <c r="E1209" i="7" s="1"/>
  <c r="D1217" i="7"/>
  <c r="E1217" i="7" s="1"/>
  <c r="D1225" i="7"/>
  <c r="E1225" i="7" s="1"/>
  <c r="D1233" i="7"/>
  <c r="E1233" i="7" s="1"/>
  <c r="D1241" i="7"/>
  <c r="E1241" i="7" s="1"/>
  <c r="D1249" i="7"/>
  <c r="E1249" i="7" s="1"/>
  <c r="D1257" i="7"/>
  <c r="E1257" i="7" s="1"/>
  <c r="D1265" i="7"/>
  <c r="E1265" i="7" s="1"/>
  <c r="D1273" i="7"/>
  <c r="E1273" i="7" s="1"/>
  <c r="D1281" i="7"/>
  <c r="E1281" i="7" s="1"/>
  <c r="D1289" i="7"/>
  <c r="E1289" i="7" s="1"/>
  <c r="D1297" i="7"/>
  <c r="E1297" i="7" s="1"/>
  <c r="D1305" i="7"/>
  <c r="E1305" i="7" s="1"/>
  <c r="D1313" i="7"/>
  <c r="E1313" i="7" s="1"/>
  <c r="D1321" i="7"/>
  <c r="E1321" i="7" s="1"/>
  <c r="D1329" i="7"/>
  <c r="E1329" i="7" s="1"/>
  <c r="D1337" i="7"/>
  <c r="E1337" i="7" s="1"/>
  <c r="D1345" i="7"/>
  <c r="E1345" i="7" s="1"/>
  <c r="D1353" i="7"/>
  <c r="E1353" i="7" s="1"/>
  <c r="D1361" i="7"/>
  <c r="E1361" i="7" s="1"/>
  <c r="D1369" i="7"/>
  <c r="E1369" i="7" s="1"/>
  <c r="D1377" i="7"/>
  <c r="E1377" i="7" s="1"/>
  <c r="D1385" i="7"/>
  <c r="E1385" i="7" s="1"/>
  <c r="D1393" i="7"/>
  <c r="E1393" i="7" s="1"/>
  <c r="D1401" i="7"/>
  <c r="E1401" i="7" s="1"/>
  <c r="D1409" i="7"/>
  <c r="E1409" i="7" s="1"/>
  <c r="D1417" i="7"/>
  <c r="E1417" i="7" s="1"/>
  <c r="D1425" i="7"/>
  <c r="E1425" i="7" s="1"/>
  <c r="D1433" i="7"/>
  <c r="E1433" i="7" s="1"/>
  <c r="D1441" i="7"/>
  <c r="E1441" i="7" s="1"/>
  <c r="D1449" i="7"/>
  <c r="E1449" i="7" s="1"/>
  <c r="D1457" i="7"/>
  <c r="E1457" i="7" s="1"/>
  <c r="D1465" i="7"/>
  <c r="E1465" i="7" s="1"/>
  <c r="D1473" i="7"/>
  <c r="E1473" i="7" s="1"/>
  <c r="D1481" i="7"/>
  <c r="E1481" i="7" s="1"/>
  <c r="D1489" i="7"/>
  <c r="E1489" i="7" s="1"/>
  <c r="D1497" i="7"/>
  <c r="E1497" i="7" s="1"/>
  <c r="D1505" i="7"/>
  <c r="E1505" i="7" s="1"/>
  <c r="D1513" i="7"/>
  <c r="E1513" i="7" s="1"/>
  <c r="D1521" i="7"/>
  <c r="E1521" i="7" s="1"/>
  <c r="D1529" i="7"/>
  <c r="E1529" i="7" s="1"/>
  <c r="D1537" i="7"/>
  <c r="E1537" i="7" s="1"/>
  <c r="D1545" i="7"/>
  <c r="E1545" i="7" s="1"/>
  <c r="D1553" i="7"/>
  <c r="E1553" i="7" s="1"/>
  <c r="D1561" i="7"/>
  <c r="E1561" i="7" s="1"/>
  <c r="D1569" i="7"/>
  <c r="E1569" i="7" s="1"/>
  <c r="D1577" i="7"/>
  <c r="E1577" i="7" s="1"/>
  <c r="D1585" i="7"/>
  <c r="E1585" i="7" s="1"/>
  <c r="D1593" i="7"/>
  <c r="E1593" i="7" s="1"/>
  <c r="D1601" i="7"/>
  <c r="E1601" i="7" s="1"/>
  <c r="D1609" i="7"/>
  <c r="E1609" i="7" s="1"/>
  <c r="D1617" i="7"/>
  <c r="E1617" i="7" s="1"/>
  <c r="D1625" i="7"/>
  <c r="E1625" i="7" s="1"/>
  <c r="D1633" i="7"/>
  <c r="E1633" i="7" s="1"/>
  <c r="D1641" i="7"/>
  <c r="E1641" i="7" s="1"/>
  <c r="D1649" i="7"/>
  <c r="E1649" i="7" s="1"/>
  <c r="D1657" i="7"/>
  <c r="E1657" i="7" s="1"/>
  <c r="D1665" i="7"/>
  <c r="E1665" i="7" s="1"/>
  <c r="D1673" i="7"/>
  <c r="E1673" i="7" s="1"/>
  <c r="D1681" i="7"/>
  <c r="E1681" i="7" s="1"/>
  <c r="D1689" i="7"/>
  <c r="E1689" i="7" s="1"/>
  <c r="D1697" i="7"/>
  <c r="E1697" i="7" s="1"/>
  <c r="D10" i="7"/>
  <c r="E10" i="7" s="1"/>
  <c r="D26" i="7"/>
  <c r="E26" i="7" s="1"/>
  <c r="D42" i="7"/>
  <c r="E42" i="7" s="1"/>
  <c r="D58" i="7"/>
  <c r="E58" i="7" s="1"/>
  <c r="D74" i="7"/>
  <c r="E74" i="7" s="1"/>
  <c r="D90" i="7"/>
  <c r="E90" i="7" s="1"/>
  <c r="D106" i="7"/>
  <c r="E106" i="7" s="1"/>
  <c r="D122" i="7"/>
  <c r="E122" i="7" s="1"/>
  <c r="D138" i="7"/>
  <c r="E138" i="7" s="1"/>
  <c r="D154" i="7"/>
  <c r="E154" i="7" s="1"/>
  <c r="D170" i="7"/>
  <c r="E170" i="7" s="1"/>
  <c r="D186" i="7"/>
  <c r="E186" i="7" s="1"/>
  <c r="D202" i="7"/>
  <c r="E202" i="7" s="1"/>
  <c r="D218" i="7"/>
  <c r="E218" i="7" s="1"/>
  <c r="D234" i="7"/>
  <c r="E234" i="7" s="1"/>
  <c r="D250" i="7"/>
  <c r="E250" i="7" s="1"/>
  <c r="D266" i="7"/>
  <c r="E266" i="7" s="1"/>
  <c r="D282" i="7"/>
  <c r="E282" i="7" s="1"/>
  <c r="D298" i="7"/>
  <c r="E298" i="7" s="1"/>
  <c r="D314" i="7"/>
  <c r="E314" i="7" s="1"/>
  <c r="D330" i="7"/>
  <c r="E330" i="7" s="1"/>
  <c r="D346" i="7"/>
  <c r="E346" i="7" s="1"/>
  <c r="D362" i="7"/>
  <c r="E362" i="7" s="1"/>
  <c r="D378" i="7"/>
  <c r="E378" i="7" s="1"/>
  <c r="D394" i="7"/>
  <c r="E394" i="7" s="1"/>
  <c r="D410" i="7"/>
  <c r="E410" i="7" s="1"/>
  <c r="D426" i="7"/>
  <c r="E426" i="7" s="1"/>
  <c r="D442" i="7"/>
  <c r="E442" i="7" s="1"/>
  <c r="D458" i="7"/>
  <c r="E458" i="7" s="1"/>
  <c r="D474" i="7"/>
  <c r="E474" i="7" s="1"/>
  <c r="D490" i="7"/>
  <c r="E490" i="7" s="1"/>
  <c r="D506" i="7"/>
  <c r="E506" i="7" s="1"/>
  <c r="D522" i="7"/>
  <c r="E522" i="7" s="1"/>
  <c r="D538" i="7"/>
  <c r="E538" i="7" s="1"/>
  <c r="D554" i="7"/>
  <c r="E554" i="7" s="1"/>
  <c r="D570" i="7"/>
  <c r="E570" i="7" s="1"/>
  <c r="D586" i="7"/>
  <c r="E586" i="7" s="1"/>
  <c r="D602" i="7"/>
  <c r="E602" i="7" s="1"/>
  <c r="D618" i="7"/>
  <c r="E618" i="7" s="1"/>
  <c r="D634" i="7"/>
  <c r="E634" i="7" s="1"/>
  <c r="D650" i="7"/>
  <c r="E650" i="7" s="1"/>
  <c r="D666" i="7"/>
  <c r="E666" i="7" s="1"/>
  <c r="D682" i="7"/>
  <c r="E682" i="7" s="1"/>
  <c r="D690" i="7"/>
  <c r="E690" i="7" s="1"/>
  <c r="D698" i="7"/>
  <c r="E698" i="7" s="1"/>
  <c r="D706" i="7"/>
  <c r="E706" i="7" s="1"/>
  <c r="D714" i="7"/>
  <c r="E714" i="7" s="1"/>
  <c r="D722" i="7"/>
  <c r="E722" i="7" s="1"/>
  <c r="D730" i="7"/>
  <c r="E730" i="7" s="1"/>
  <c r="D738" i="7"/>
  <c r="E738" i="7" s="1"/>
  <c r="D746" i="7"/>
  <c r="E746" i="7" s="1"/>
  <c r="D754" i="7"/>
  <c r="E754" i="7" s="1"/>
  <c r="D762" i="7"/>
  <c r="E762" i="7" s="1"/>
  <c r="D770" i="7"/>
  <c r="E770" i="7" s="1"/>
  <c r="D778" i="7"/>
  <c r="E778" i="7" s="1"/>
  <c r="D786" i="7"/>
  <c r="E786" i="7" s="1"/>
  <c r="D794" i="7"/>
  <c r="E794" i="7" s="1"/>
  <c r="D802" i="7"/>
  <c r="E802" i="7" s="1"/>
  <c r="D810" i="7"/>
  <c r="E810" i="7" s="1"/>
  <c r="D818" i="7"/>
  <c r="E818" i="7" s="1"/>
  <c r="D826" i="7"/>
  <c r="E826" i="7" s="1"/>
  <c r="D834" i="7"/>
  <c r="E834" i="7" s="1"/>
  <c r="D842" i="7"/>
  <c r="E842" i="7" s="1"/>
  <c r="D850" i="7"/>
  <c r="E850" i="7" s="1"/>
  <c r="D858" i="7"/>
  <c r="E858" i="7" s="1"/>
  <c r="D866" i="7"/>
  <c r="E866" i="7" s="1"/>
  <c r="D874" i="7"/>
  <c r="E874" i="7" s="1"/>
  <c r="D882" i="7"/>
  <c r="E882" i="7" s="1"/>
  <c r="D890" i="7"/>
  <c r="E890" i="7" s="1"/>
  <c r="D898" i="7"/>
  <c r="E898" i="7" s="1"/>
  <c r="D906" i="7"/>
  <c r="E906" i="7" s="1"/>
  <c r="D914" i="7"/>
  <c r="E914" i="7" s="1"/>
  <c r="D922" i="7"/>
  <c r="E922" i="7" s="1"/>
  <c r="D930" i="7"/>
  <c r="E930" i="7" s="1"/>
  <c r="D938" i="7"/>
  <c r="E938" i="7" s="1"/>
  <c r="D946" i="7"/>
  <c r="E946" i="7" s="1"/>
  <c r="D954" i="7"/>
  <c r="E954" i="7" s="1"/>
  <c r="D962" i="7"/>
  <c r="E962" i="7" s="1"/>
  <c r="D970" i="7"/>
  <c r="E970" i="7" s="1"/>
  <c r="D978" i="7"/>
  <c r="E978" i="7" s="1"/>
  <c r="D986" i="7"/>
  <c r="E986" i="7" s="1"/>
  <c r="D994" i="7"/>
  <c r="E994" i="7" s="1"/>
  <c r="D1002" i="7"/>
  <c r="E1002" i="7" s="1"/>
  <c r="D1010" i="7"/>
  <c r="E1010" i="7" s="1"/>
  <c r="D1018" i="7"/>
  <c r="E1018" i="7" s="1"/>
  <c r="D1026" i="7"/>
  <c r="E1026" i="7" s="1"/>
  <c r="D1034" i="7"/>
  <c r="E1034" i="7" s="1"/>
  <c r="D1042" i="7"/>
  <c r="E1042" i="7" s="1"/>
  <c r="D1050" i="7"/>
  <c r="E1050" i="7" s="1"/>
  <c r="D1058" i="7"/>
  <c r="E1058" i="7" s="1"/>
  <c r="D1066" i="7"/>
  <c r="E1066" i="7" s="1"/>
  <c r="D1074" i="7"/>
  <c r="E1074" i="7" s="1"/>
  <c r="D1082" i="7"/>
  <c r="E1082" i="7" s="1"/>
  <c r="D1090" i="7"/>
  <c r="E1090" i="7" s="1"/>
  <c r="D1098" i="7"/>
  <c r="E1098" i="7" s="1"/>
  <c r="D1106" i="7"/>
  <c r="E1106" i="7" s="1"/>
  <c r="D1114" i="7"/>
  <c r="E1114" i="7" s="1"/>
  <c r="D1122" i="7"/>
  <c r="E1122" i="7" s="1"/>
  <c r="D1130" i="7"/>
  <c r="E1130" i="7" s="1"/>
  <c r="D1138" i="7"/>
  <c r="E1138" i="7" s="1"/>
  <c r="D1146" i="7"/>
  <c r="E1146" i="7" s="1"/>
  <c r="D1154" i="7"/>
  <c r="E1154" i="7" s="1"/>
  <c r="D1162" i="7"/>
  <c r="E1162" i="7" s="1"/>
  <c r="D1170" i="7"/>
  <c r="E1170" i="7" s="1"/>
  <c r="D1178" i="7"/>
  <c r="E1178" i="7" s="1"/>
  <c r="D1186" i="7"/>
  <c r="E1186" i="7" s="1"/>
  <c r="D1194" i="7"/>
  <c r="E1194" i="7" s="1"/>
  <c r="D1202" i="7"/>
  <c r="E1202" i="7" s="1"/>
  <c r="D1210" i="7"/>
  <c r="E1210" i="7" s="1"/>
  <c r="D1218" i="7"/>
  <c r="E1218" i="7" s="1"/>
  <c r="D1226" i="7"/>
  <c r="E1226" i="7" s="1"/>
  <c r="D1234" i="7"/>
  <c r="E1234" i="7" s="1"/>
  <c r="D1242" i="7"/>
  <c r="E1242" i="7" s="1"/>
  <c r="D1250" i="7"/>
  <c r="E1250" i="7" s="1"/>
  <c r="D1258" i="7"/>
  <c r="E1258" i="7" s="1"/>
  <c r="D1266" i="7"/>
  <c r="E1266" i="7" s="1"/>
  <c r="D1274" i="7"/>
  <c r="E1274" i="7" s="1"/>
  <c r="D1282" i="7"/>
  <c r="E1282" i="7" s="1"/>
  <c r="D1290" i="7"/>
  <c r="E1290" i="7" s="1"/>
  <c r="D1298" i="7"/>
  <c r="E1298" i="7" s="1"/>
  <c r="D1306" i="7"/>
  <c r="E1306" i="7" s="1"/>
  <c r="D1314" i="7"/>
  <c r="E1314" i="7" s="1"/>
  <c r="D1322" i="7"/>
  <c r="E1322" i="7" s="1"/>
  <c r="D1330" i="7"/>
  <c r="E1330" i="7" s="1"/>
  <c r="D1338" i="7"/>
  <c r="E1338" i="7" s="1"/>
  <c r="D1346" i="7"/>
  <c r="E1346" i="7" s="1"/>
  <c r="D1354" i="7"/>
  <c r="E1354" i="7" s="1"/>
  <c r="D1362" i="7"/>
  <c r="E1362" i="7" s="1"/>
  <c r="D1370" i="7"/>
  <c r="E1370" i="7" s="1"/>
  <c r="D1378" i="7"/>
  <c r="E1378" i="7" s="1"/>
  <c r="D1386" i="7"/>
  <c r="E1386" i="7" s="1"/>
  <c r="D1394" i="7"/>
  <c r="E1394" i="7" s="1"/>
  <c r="D1402" i="7"/>
  <c r="E1402" i="7" s="1"/>
  <c r="D1410" i="7"/>
  <c r="E1410" i="7" s="1"/>
  <c r="D1418" i="7"/>
  <c r="E1418" i="7" s="1"/>
  <c r="D1426" i="7"/>
  <c r="E1426" i="7" s="1"/>
  <c r="D1434" i="7"/>
  <c r="E1434" i="7" s="1"/>
  <c r="D1442" i="7"/>
  <c r="E1442" i="7" s="1"/>
  <c r="D1450" i="7"/>
  <c r="E1450" i="7" s="1"/>
  <c r="D1458" i="7"/>
  <c r="E1458" i="7" s="1"/>
  <c r="D1466" i="7"/>
  <c r="E1466" i="7" s="1"/>
  <c r="D1474" i="7"/>
  <c r="E1474" i="7" s="1"/>
  <c r="D1482" i="7"/>
  <c r="E1482" i="7" s="1"/>
  <c r="D1490" i="7"/>
  <c r="E1490" i="7" s="1"/>
  <c r="D1498" i="7"/>
  <c r="E1498" i="7" s="1"/>
  <c r="D1506" i="7"/>
  <c r="E1506" i="7" s="1"/>
  <c r="D1514" i="7"/>
  <c r="E1514" i="7" s="1"/>
  <c r="D1522" i="7"/>
  <c r="E1522" i="7" s="1"/>
  <c r="D1530" i="7"/>
  <c r="E1530" i="7" s="1"/>
  <c r="D1538" i="7"/>
  <c r="E1538" i="7" s="1"/>
  <c r="D1546" i="7"/>
  <c r="E1546" i="7" s="1"/>
  <c r="D1554" i="7"/>
  <c r="E1554" i="7" s="1"/>
  <c r="D1562" i="7"/>
  <c r="E1562" i="7" s="1"/>
  <c r="D1570" i="7"/>
  <c r="E1570" i="7" s="1"/>
  <c r="D1578" i="7"/>
  <c r="E1578" i="7" s="1"/>
  <c r="D1586" i="7"/>
  <c r="E1586" i="7" s="1"/>
  <c r="D1594" i="7"/>
  <c r="E1594" i="7" s="1"/>
  <c r="D1602" i="7"/>
  <c r="E1602" i="7" s="1"/>
  <c r="D1610" i="7"/>
  <c r="E1610" i="7" s="1"/>
  <c r="D1618" i="7"/>
  <c r="E1618" i="7" s="1"/>
  <c r="D1626" i="7"/>
  <c r="E1626" i="7" s="1"/>
  <c r="D1634" i="7"/>
  <c r="E1634" i="7" s="1"/>
  <c r="D1642" i="7"/>
  <c r="E1642" i="7" s="1"/>
  <c r="D1650" i="7"/>
  <c r="E1650" i="7" s="1"/>
  <c r="D1658" i="7"/>
  <c r="E1658" i="7" s="1"/>
  <c r="D1666" i="7"/>
  <c r="E1666" i="7" s="1"/>
  <c r="D1674" i="7"/>
  <c r="E1674" i="7" s="1"/>
  <c r="D1682" i="7"/>
  <c r="E1682" i="7" s="1"/>
  <c r="D1690" i="7"/>
  <c r="E1690" i="7" s="1"/>
  <c r="D1698" i="7"/>
  <c r="E1698" i="7" s="1"/>
  <c r="D15" i="7"/>
  <c r="E15" i="7" s="1"/>
  <c r="D47" i="7"/>
  <c r="E47" i="7" s="1"/>
  <c r="D79" i="7"/>
  <c r="E79" i="7" s="1"/>
  <c r="D111" i="7"/>
  <c r="E111" i="7" s="1"/>
  <c r="D143" i="7"/>
  <c r="E143" i="7" s="1"/>
  <c r="D175" i="7"/>
  <c r="E175" i="7" s="1"/>
  <c r="D207" i="7"/>
  <c r="E207" i="7" s="1"/>
  <c r="D239" i="7"/>
  <c r="E239" i="7" s="1"/>
  <c r="D271" i="7"/>
  <c r="E271" i="7" s="1"/>
  <c r="D303" i="7"/>
  <c r="E303" i="7" s="1"/>
  <c r="D335" i="7"/>
  <c r="E335" i="7" s="1"/>
  <c r="D367" i="7"/>
  <c r="E367" i="7" s="1"/>
  <c r="D399" i="7"/>
  <c r="E399" i="7" s="1"/>
  <c r="D431" i="7"/>
  <c r="E431" i="7" s="1"/>
  <c r="D463" i="7"/>
  <c r="E463" i="7" s="1"/>
  <c r="D495" i="7"/>
  <c r="E495" i="7" s="1"/>
  <c r="D527" i="7"/>
  <c r="E527" i="7" s="1"/>
  <c r="D559" i="7"/>
  <c r="E559" i="7" s="1"/>
  <c r="D591" i="7"/>
  <c r="E591" i="7" s="1"/>
  <c r="D623" i="7"/>
  <c r="E623" i="7" s="1"/>
  <c r="D655" i="7"/>
  <c r="E655" i="7" s="1"/>
  <c r="D683" i="7"/>
  <c r="E683" i="7" s="1"/>
  <c r="D699" i="7"/>
  <c r="E699" i="7" s="1"/>
  <c r="D715" i="7"/>
  <c r="E715" i="7" s="1"/>
  <c r="D731" i="7"/>
  <c r="E731" i="7" s="1"/>
  <c r="D747" i="7"/>
  <c r="E747" i="7" s="1"/>
  <c r="D763" i="7"/>
  <c r="E763" i="7" s="1"/>
  <c r="D779" i="7"/>
  <c r="E779" i="7" s="1"/>
  <c r="D795" i="7"/>
  <c r="E795" i="7" s="1"/>
  <c r="D811" i="7"/>
  <c r="E811" i="7" s="1"/>
  <c r="D827" i="7"/>
  <c r="E827" i="7" s="1"/>
  <c r="D843" i="7"/>
  <c r="E843" i="7" s="1"/>
  <c r="D859" i="7"/>
  <c r="E859" i="7" s="1"/>
  <c r="D875" i="7"/>
  <c r="E875" i="7" s="1"/>
  <c r="D891" i="7"/>
  <c r="E891" i="7" s="1"/>
  <c r="D907" i="7"/>
  <c r="E907" i="7" s="1"/>
  <c r="D923" i="7"/>
  <c r="E923" i="7" s="1"/>
  <c r="D939" i="7"/>
  <c r="E939" i="7" s="1"/>
  <c r="D955" i="7"/>
  <c r="E955" i="7" s="1"/>
  <c r="D971" i="7"/>
  <c r="E971" i="7" s="1"/>
  <c r="D987" i="7"/>
  <c r="E987" i="7" s="1"/>
  <c r="D1003" i="7"/>
  <c r="E1003" i="7" s="1"/>
  <c r="D1019" i="7"/>
  <c r="E1019" i="7" s="1"/>
  <c r="D1035" i="7"/>
  <c r="E1035" i="7" s="1"/>
  <c r="D1051" i="7"/>
  <c r="E1051" i="7" s="1"/>
  <c r="D1067" i="7"/>
  <c r="E1067" i="7" s="1"/>
  <c r="D1083" i="7"/>
  <c r="E1083" i="7" s="1"/>
  <c r="D1099" i="7"/>
  <c r="E1099" i="7" s="1"/>
  <c r="D1115" i="7"/>
  <c r="E1115" i="7" s="1"/>
  <c r="D1131" i="7"/>
  <c r="E1131" i="7" s="1"/>
  <c r="D1147" i="7"/>
  <c r="E1147" i="7" s="1"/>
  <c r="D1163" i="7"/>
  <c r="E1163" i="7" s="1"/>
  <c r="D1179" i="7"/>
  <c r="E1179" i="7" s="1"/>
  <c r="D1195" i="7"/>
  <c r="E1195" i="7" s="1"/>
  <c r="D1211" i="7"/>
  <c r="E1211" i="7" s="1"/>
  <c r="D1227" i="7"/>
  <c r="E1227" i="7" s="1"/>
  <c r="D1243" i="7"/>
  <c r="E1243" i="7" s="1"/>
  <c r="D1259" i="7"/>
  <c r="E1259" i="7" s="1"/>
  <c r="D1275" i="7"/>
  <c r="E1275" i="7" s="1"/>
  <c r="D1291" i="7"/>
  <c r="E1291" i="7" s="1"/>
  <c r="D1307" i="7"/>
  <c r="E1307" i="7" s="1"/>
  <c r="D1323" i="7"/>
  <c r="E1323" i="7" s="1"/>
  <c r="D1339" i="7"/>
  <c r="E1339" i="7" s="1"/>
  <c r="D1355" i="7"/>
  <c r="E1355" i="7" s="1"/>
  <c r="D1371" i="7"/>
  <c r="E1371" i="7" s="1"/>
  <c r="D1387" i="7"/>
  <c r="E1387" i="7" s="1"/>
  <c r="D1403" i="7"/>
  <c r="E1403" i="7" s="1"/>
  <c r="D1419" i="7"/>
  <c r="E1419" i="7" s="1"/>
  <c r="D1435" i="7"/>
  <c r="E1435" i="7" s="1"/>
  <c r="D1451" i="7"/>
  <c r="E1451" i="7" s="1"/>
  <c r="D1467" i="7"/>
  <c r="E1467" i="7" s="1"/>
  <c r="D1483" i="7"/>
  <c r="E1483" i="7" s="1"/>
  <c r="D1499" i="7"/>
  <c r="E1499" i="7" s="1"/>
  <c r="D1515" i="7"/>
  <c r="E1515" i="7" s="1"/>
  <c r="D1531" i="7"/>
  <c r="E1531" i="7" s="1"/>
  <c r="D1547" i="7"/>
  <c r="E1547" i="7" s="1"/>
  <c r="D1563" i="7"/>
  <c r="E1563" i="7" s="1"/>
  <c r="D1579" i="7"/>
  <c r="E1579" i="7" s="1"/>
  <c r="D1595" i="7"/>
  <c r="E1595" i="7" s="1"/>
  <c r="D1611" i="7"/>
  <c r="E1611" i="7" s="1"/>
  <c r="D1627" i="7"/>
  <c r="E1627" i="7" s="1"/>
  <c r="D1643" i="7"/>
  <c r="E1643" i="7" s="1"/>
  <c r="D1659" i="7"/>
  <c r="E1659" i="7" s="1"/>
  <c r="D1675" i="7"/>
  <c r="E1675" i="7" s="1"/>
  <c r="D1691" i="7"/>
  <c r="E1691" i="7" s="1"/>
  <c r="D1703" i="7"/>
  <c r="E1703" i="7" s="1"/>
  <c r="D1711" i="7"/>
  <c r="E1711" i="7" s="1"/>
  <c r="D1719" i="7"/>
  <c r="E1719" i="7" s="1"/>
  <c r="D1727" i="7"/>
  <c r="E1727" i="7" s="1"/>
  <c r="D1735" i="7"/>
  <c r="E1735" i="7" s="1"/>
  <c r="D1743" i="7"/>
  <c r="E1743" i="7" s="1"/>
  <c r="D1751" i="7"/>
  <c r="E1751" i="7" s="1"/>
  <c r="D1759" i="7"/>
  <c r="E1759" i="7" s="1"/>
  <c r="D1767" i="7"/>
  <c r="E1767" i="7" s="1"/>
  <c r="D1775" i="7"/>
  <c r="E1775" i="7" s="1"/>
  <c r="D1783" i="7"/>
  <c r="E1783" i="7" s="1"/>
  <c r="D1791" i="7"/>
  <c r="E1791" i="7" s="1"/>
  <c r="D1799" i="7"/>
  <c r="E1799" i="7" s="1"/>
  <c r="D1807" i="7"/>
  <c r="E1807" i="7" s="1"/>
  <c r="D1815" i="7"/>
  <c r="E1815" i="7" s="1"/>
  <c r="D1823" i="7"/>
  <c r="E1823" i="7" s="1"/>
  <c r="D1831" i="7"/>
  <c r="E1831" i="7" s="1"/>
  <c r="D1839" i="7"/>
  <c r="E1839" i="7" s="1"/>
  <c r="D1847" i="7"/>
  <c r="E1847" i="7" s="1"/>
  <c r="D1855" i="7"/>
  <c r="E1855" i="7" s="1"/>
  <c r="D1863" i="7"/>
  <c r="E1863" i="7" s="1"/>
  <c r="D1871" i="7"/>
  <c r="E1871" i="7" s="1"/>
  <c r="D1879" i="7"/>
  <c r="E1879" i="7" s="1"/>
  <c r="D1887" i="7"/>
  <c r="E1887" i="7" s="1"/>
  <c r="D1895" i="7"/>
  <c r="E1895" i="7" s="1"/>
  <c r="D1903" i="7"/>
  <c r="E1903" i="7" s="1"/>
  <c r="D1911" i="7"/>
  <c r="E1911" i="7" s="1"/>
  <c r="D1919" i="7"/>
  <c r="E1919" i="7" s="1"/>
  <c r="D1927" i="7"/>
  <c r="E1927" i="7" s="1"/>
  <c r="D1935" i="7"/>
  <c r="E1935" i="7" s="1"/>
  <c r="D1943" i="7"/>
  <c r="E1943" i="7" s="1"/>
  <c r="D1951" i="7"/>
  <c r="E1951" i="7" s="1"/>
  <c r="D1959" i="7"/>
  <c r="E1959" i="7" s="1"/>
  <c r="D1967" i="7"/>
  <c r="E1967" i="7" s="1"/>
  <c r="D1975" i="7"/>
  <c r="E1975" i="7" s="1"/>
  <c r="D1983" i="7"/>
  <c r="E1983" i="7" s="1"/>
  <c r="D1991" i="7"/>
  <c r="E1991" i="7" s="1"/>
  <c r="D1999" i="7"/>
  <c r="E1999" i="7" s="1"/>
  <c r="D2007" i="7"/>
  <c r="E2007" i="7" s="1"/>
  <c r="D2015" i="7"/>
  <c r="E2015" i="7" s="1"/>
  <c r="D2023" i="7"/>
  <c r="E2023" i="7" s="1"/>
  <c r="D2031" i="7"/>
  <c r="E2031" i="7" s="1"/>
  <c r="D2039" i="7"/>
  <c r="E2039" i="7" s="1"/>
  <c r="D2047" i="7"/>
  <c r="E2047" i="7" s="1"/>
  <c r="D2055" i="7"/>
  <c r="E2055" i="7" s="1"/>
  <c r="D2063" i="7"/>
  <c r="E2063" i="7" s="1"/>
  <c r="D2071" i="7"/>
  <c r="E2071" i="7" s="1"/>
  <c r="D2079" i="7"/>
  <c r="E2079" i="7" s="1"/>
  <c r="D2087" i="7"/>
  <c r="E2087" i="7" s="1"/>
  <c r="D2095" i="7"/>
  <c r="E2095" i="7" s="1"/>
  <c r="D2103" i="7"/>
  <c r="E2103" i="7" s="1"/>
  <c r="D2111" i="7"/>
  <c r="E2111" i="7" s="1"/>
  <c r="D2119" i="7"/>
  <c r="E2119" i="7" s="1"/>
  <c r="D2127" i="7"/>
  <c r="E2127" i="7" s="1"/>
  <c r="D2135" i="7"/>
  <c r="E2135" i="7" s="1"/>
  <c r="D2143" i="7"/>
  <c r="E2143" i="7" s="1"/>
  <c r="D2151" i="7"/>
  <c r="E2151" i="7" s="1"/>
  <c r="D2159" i="7"/>
  <c r="E2159" i="7" s="1"/>
  <c r="D2167" i="7"/>
  <c r="E2167" i="7" s="1"/>
  <c r="D2175" i="7"/>
  <c r="E2175" i="7" s="1"/>
  <c r="D2183" i="7"/>
  <c r="E2183" i="7" s="1"/>
  <c r="D2191" i="7"/>
  <c r="E2191" i="7" s="1"/>
  <c r="D2199" i="7"/>
  <c r="E2199" i="7" s="1"/>
  <c r="D2207" i="7"/>
  <c r="E2207" i="7" s="1"/>
  <c r="D2215" i="7"/>
  <c r="E2215" i="7" s="1"/>
  <c r="D2223" i="7"/>
  <c r="E2223" i="7" s="1"/>
  <c r="D2231" i="7"/>
  <c r="E2231" i="7" s="1"/>
  <c r="D2239" i="7"/>
  <c r="E2239" i="7" s="1"/>
  <c r="D2247" i="7"/>
  <c r="E2247" i="7" s="1"/>
  <c r="D2255" i="7"/>
  <c r="E2255" i="7" s="1"/>
  <c r="D2263" i="7"/>
  <c r="E2263" i="7" s="1"/>
  <c r="D2271" i="7"/>
  <c r="E2271" i="7" s="1"/>
  <c r="D2279" i="7"/>
  <c r="E2279" i="7" s="1"/>
  <c r="D2287" i="7"/>
  <c r="E2287" i="7" s="1"/>
  <c r="D2295" i="7"/>
  <c r="E2295" i="7" s="1"/>
  <c r="D2303" i="7"/>
  <c r="E2303" i="7" s="1"/>
  <c r="D2311" i="7"/>
  <c r="E2311" i="7" s="1"/>
  <c r="D2319" i="7"/>
  <c r="E2319" i="7" s="1"/>
  <c r="D2327" i="7"/>
  <c r="E2327" i="7" s="1"/>
  <c r="D2335" i="7"/>
  <c r="E2335" i="7" s="1"/>
  <c r="D2343" i="7"/>
  <c r="E2343" i="7" s="1"/>
  <c r="D2351" i="7"/>
  <c r="E2351" i="7" s="1"/>
  <c r="D2359" i="7"/>
  <c r="E2359" i="7" s="1"/>
  <c r="D2367" i="7"/>
  <c r="E2367" i="7" s="1"/>
  <c r="D2375" i="7"/>
  <c r="E2375" i="7" s="1"/>
  <c r="D2383" i="7"/>
  <c r="E2383" i="7" s="1"/>
  <c r="D2391" i="7"/>
  <c r="E2391" i="7" s="1"/>
  <c r="D2399" i="7"/>
  <c r="E2399" i="7" s="1"/>
  <c r="D2407" i="7"/>
  <c r="E2407" i="7" s="1"/>
  <c r="D2415" i="7"/>
  <c r="E2415" i="7" s="1"/>
  <c r="D2423" i="7"/>
  <c r="E2423" i="7" s="1"/>
  <c r="D2431" i="7"/>
  <c r="E2431" i="7" s="1"/>
  <c r="D2439" i="7"/>
  <c r="E2439" i="7" s="1"/>
  <c r="D2447" i="7"/>
  <c r="E2447" i="7" s="1"/>
  <c r="D2455" i="7"/>
  <c r="E2455" i="7" s="1"/>
  <c r="D2463" i="7"/>
  <c r="E2463" i="7" s="1"/>
  <c r="D2471" i="7"/>
  <c r="E2471" i="7" s="1"/>
  <c r="D2479" i="7"/>
  <c r="E2479" i="7" s="1"/>
  <c r="D2487" i="7"/>
  <c r="E2487" i="7" s="1"/>
  <c r="D2495" i="7"/>
  <c r="E2495" i="7" s="1"/>
  <c r="D2503" i="7"/>
  <c r="E2503" i="7" s="1"/>
  <c r="D2511" i="7"/>
  <c r="E2511" i="7" s="1"/>
  <c r="D2519" i="7"/>
  <c r="E2519" i="7" s="1"/>
  <c r="D2527" i="7"/>
  <c r="E2527" i="7" s="1"/>
  <c r="D2535" i="7"/>
  <c r="E2535" i="7" s="1"/>
  <c r="D2543" i="7"/>
  <c r="E2543" i="7" s="1"/>
  <c r="D2551" i="7"/>
  <c r="E2551" i="7" s="1"/>
  <c r="D2559" i="7"/>
  <c r="E2559" i="7" s="1"/>
  <c r="D2567" i="7"/>
  <c r="E2567" i="7" s="1"/>
  <c r="D2575" i="7"/>
  <c r="E2575" i="7" s="1"/>
  <c r="D2583" i="7"/>
  <c r="E2583" i="7" s="1"/>
  <c r="D2591" i="7"/>
  <c r="E2591" i="7" s="1"/>
  <c r="D2599" i="7"/>
  <c r="E2599" i="7" s="1"/>
  <c r="D2607" i="7"/>
  <c r="E2607" i="7" s="1"/>
  <c r="D2615" i="7"/>
  <c r="E2615" i="7" s="1"/>
  <c r="D2623" i="7"/>
  <c r="E2623" i="7" s="1"/>
  <c r="D2631" i="7"/>
  <c r="E2631" i="7" s="1"/>
  <c r="D2639" i="7"/>
  <c r="E2639" i="7" s="1"/>
  <c r="D2647" i="7"/>
  <c r="E2647" i="7" s="1"/>
  <c r="D2655" i="7"/>
  <c r="E2655" i="7" s="1"/>
  <c r="D2663" i="7"/>
  <c r="E2663" i="7" s="1"/>
  <c r="D2671" i="7"/>
  <c r="E2671" i="7" s="1"/>
  <c r="D2679" i="7"/>
  <c r="E2679" i="7" s="1"/>
  <c r="D2687" i="7"/>
  <c r="E2687" i="7" s="1"/>
  <c r="D2695" i="7"/>
  <c r="E2695" i="7" s="1"/>
  <c r="D2703" i="7"/>
  <c r="E2703" i="7" s="1"/>
  <c r="D2711" i="7"/>
  <c r="E2711" i="7" s="1"/>
  <c r="D2719" i="7"/>
  <c r="E2719" i="7" s="1"/>
  <c r="D2727" i="7"/>
  <c r="E2727" i="7" s="1"/>
  <c r="D2735" i="7"/>
  <c r="E2735" i="7" s="1"/>
  <c r="D2743" i="7"/>
  <c r="E2743" i="7" s="1"/>
  <c r="D2751" i="7"/>
  <c r="E2751" i="7" s="1"/>
  <c r="D2759" i="7"/>
  <c r="E2759" i="7" s="1"/>
  <c r="D2767" i="7"/>
  <c r="E2767" i="7" s="1"/>
  <c r="D2775" i="7"/>
  <c r="E2775" i="7" s="1"/>
  <c r="D2783" i="7"/>
  <c r="E2783" i="7" s="1"/>
  <c r="D2791" i="7"/>
  <c r="E2791" i="7" s="1"/>
  <c r="D2799" i="7"/>
  <c r="E2799" i="7" s="1"/>
  <c r="D2807" i="7"/>
  <c r="E2807" i="7" s="1"/>
  <c r="D2815" i="7"/>
  <c r="E2815" i="7" s="1"/>
  <c r="D2823" i="7"/>
  <c r="E2823" i="7" s="1"/>
  <c r="D2831" i="7"/>
  <c r="E2831" i="7" s="1"/>
  <c r="D2839" i="7"/>
  <c r="E2839" i="7" s="1"/>
  <c r="D2847" i="7"/>
  <c r="E2847" i="7" s="1"/>
  <c r="D2855" i="7"/>
  <c r="E2855" i="7" s="1"/>
  <c r="D2863" i="7"/>
  <c r="E2863" i="7" s="1"/>
  <c r="D2871" i="7"/>
  <c r="E2871" i="7" s="1"/>
  <c r="D2879" i="7"/>
  <c r="E2879" i="7" s="1"/>
  <c r="D2887" i="7"/>
  <c r="E2887" i="7" s="1"/>
  <c r="D2895" i="7"/>
  <c r="E2895" i="7" s="1"/>
  <c r="D2903" i="7"/>
  <c r="E2903" i="7" s="1"/>
  <c r="D2911" i="7"/>
  <c r="E2911" i="7" s="1"/>
  <c r="D2919" i="7"/>
  <c r="E2919" i="7" s="1"/>
  <c r="D2927" i="7"/>
  <c r="E2927" i="7" s="1"/>
  <c r="D2935" i="7"/>
  <c r="E2935" i="7" s="1"/>
  <c r="D2943" i="7"/>
  <c r="E2943" i="7" s="1"/>
  <c r="D2951" i="7"/>
  <c r="E2951" i="7" s="1"/>
  <c r="D2959" i="7"/>
  <c r="E2959" i="7" s="1"/>
  <c r="D2967" i="7"/>
  <c r="E2967" i="7" s="1"/>
  <c r="D2975" i="7"/>
  <c r="E2975" i="7" s="1"/>
  <c r="D2983" i="7"/>
  <c r="E2983" i="7" s="1"/>
  <c r="D2991" i="7"/>
  <c r="E2991" i="7" s="1"/>
  <c r="D2999" i="7"/>
  <c r="E2999" i="7" s="1"/>
  <c r="D3007" i="7"/>
  <c r="E3007" i="7" s="1"/>
  <c r="D3015" i="7"/>
  <c r="E3015" i="7" s="1"/>
  <c r="D3023" i="7"/>
  <c r="E3023" i="7" s="1"/>
  <c r="D3031" i="7"/>
  <c r="E3031" i="7" s="1"/>
  <c r="D3039" i="7"/>
  <c r="E3039" i="7" s="1"/>
  <c r="D3047" i="7"/>
  <c r="E3047" i="7" s="1"/>
  <c r="D3055" i="7"/>
  <c r="E3055" i="7" s="1"/>
  <c r="D3063" i="7"/>
  <c r="E3063" i="7" s="1"/>
  <c r="D3071" i="7"/>
  <c r="E3071" i="7" s="1"/>
  <c r="D3079" i="7"/>
  <c r="E3079" i="7" s="1"/>
  <c r="D3087" i="7"/>
  <c r="E3087" i="7" s="1"/>
  <c r="D3095" i="7"/>
  <c r="E3095" i="7" s="1"/>
  <c r="D3103" i="7"/>
  <c r="E3103" i="7" s="1"/>
  <c r="D3111" i="7"/>
  <c r="E3111" i="7" s="1"/>
  <c r="D3119" i="7"/>
  <c r="E3119" i="7" s="1"/>
  <c r="D3127" i="7"/>
  <c r="E3127" i="7" s="1"/>
  <c r="D3135" i="7"/>
  <c r="E3135" i="7" s="1"/>
  <c r="D3143" i="7"/>
  <c r="E3143" i="7" s="1"/>
  <c r="D3151" i="7"/>
  <c r="E3151" i="7" s="1"/>
  <c r="D3159" i="7"/>
  <c r="E3159" i="7" s="1"/>
  <c r="D3167" i="7"/>
  <c r="E3167" i="7" s="1"/>
  <c r="D3175" i="7"/>
  <c r="E3175" i="7" s="1"/>
  <c r="D3183" i="7"/>
  <c r="E3183" i="7" s="1"/>
  <c r="D3191" i="7"/>
  <c r="E3191" i="7" s="1"/>
  <c r="D3199" i="7"/>
  <c r="E3199" i="7" s="1"/>
  <c r="D3207" i="7"/>
  <c r="E3207" i="7" s="1"/>
  <c r="D3215" i="7"/>
  <c r="E3215" i="7" s="1"/>
  <c r="D3223" i="7"/>
  <c r="E3223" i="7" s="1"/>
  <c r="D3231" i="7"/>
  <c r="E3231" i="7" s="1"/>
  <c r="D3239" i="7"/>
  <c r="E3239" i="7" s="1"/>
  <c r="D3247" i="7"/>
  <c r="E3247" i="7" s="1"/>
  <c r="D3255" i="7"/>
  <c r="E3255" i="7" s="1"/>
  <c r="D3263" i="7"/>
  <c r="E3263" i="7" s="1"/>
  <c r="D3271" i="7"/>
  <c r="E3271" i="7" s="1"/>
  <c r="D3279" i="7"/>
  <c r="E3279" i="7" s="1"/>
  <c r="D3287" i="7"/>
  <c r="E3287" i="7" s="1"/>
  <c r="D3295" i="7"/>
  <c r="E3295" i="7" s="1"/>
  <c r="D3303" i="7"/>
  <c r="E3303" i="7" s="1"/>
  <c r="D3311" i="7"/>
  <c r="E3311" i="7" s="1"/>
  <c r="D3319" i="7"/>
  <c r="E3319" i="7" s="1"/>
  <c r="D3327" i="7"/>
  <c r="E3327" i="7" s="1"/>
  <c r="D3335" i="7"/>
  <c r="E3335" i="7" s="1"/>
  <c r="D3343" i="7"/>
  <c r="E3343" i="7" s="1"/>
  <c r="D3351" i="7"/>
  <c r="E3351" i="7" s="1"/>
  <c r="D3359" i="7"/>
  <c r="E3359" i="7" s="1"/>
  <c r="D3367" i="7"/>
  <c r="E3367" i="7" s="1"/>
  <c r="D3375" i="7"/>
  <c r="E3375" i="7" s="1"/>
  <c r="D3383" i="7"/>
  <c r="E3383" i="7" s="1"/>
  <c r="D3391" i="7"/>
  <c r="E3391" i="7" s="1"/>
  <c r="D3399" i="7"/>
  <c r="E3399" i="7" s="1"/>
  <c r="D3407" i="7"/>
  <c r="E3407" i="7" s="1"/>
  <c r="D3415" i="7"/>
  <c r="E3415" i="7" s="1"/>
  <c r="D3423" i="7"/>
  <c r="E3423" i="7" s="1"/>
  <c r="D3431" i="7"/>
  <c r="E3431" i="7" s="1"/>
  <c r="D3439" i="7"/>
  <c r="E3439" i="7" s="1"/>
  <c r="D3447" i="7"/>
  <c r="E3447" i="7" s="1"/>
  <c r="D3455" i="7"/>
  <c r="E3455" i="7" s="1"/>
  <c r="D3463" i="7"/>
  <c r="E3463" i="7" s="1"/>
  <c r="D3471" i="7"/>
  <c r="E3471" i="7" s="1"/>
  <c r="D3479" i="7"/>
  <c r="E3479" i="7" s="1"/>
  <c r="D3487" i="7"/>
  <c r="E3487" i="7" s="1"/>
  <c r="D3495" i="7"/>
  <c r="E3495" i="7" s="1"/>
  <c r="D3503" i="7"/>
  <c r="E3503" i="7" s="1"/>
  <c r="D3511" i="7"/>
  <c r="E3511" i="7" s="1"/>
  <c r="D3519" i="7"/>
  <c r="E3519" i="7" s="1"/>
  <c r="D3527" i="7"/>
  <c r="E3527" i="7" s="1"/>
  <c r="D3535" i="7"/>
  <c r="E3535" i="7" s="1"/>
  <c r="D3543" i="7"/>
  <c r="E3543" i="7" s="1"/>
  <c r="D3551" i="7"/>
  <c r="E3551" i="7" s="1"/>
  <c r="D3559" i="7"/>
  <c r="E3559" i="7" s="1"/>
  <c r="D3567" i="7"/>
  <c r="E3567" i="7" s="1"/>
  <c r="D3575" i="7"/>
  <c r="E3575" i="7" s="1"/>
  <c r="D3583" i="7"/>
  <c r="E3583" i="7" s="1"/>
  <c r="D3591" i="7"/>
  <c r="E3591" i="7" s="1"/>
  <c r="D3599" i="7"/>
  <c r="E3599" i="7" s="1"/>
  <c r="D16" i="7"/>
  <c r="E16" i="7" s="1"/>
  <c r="D48" i="7"/>
  <c r="E48" i="7" s="1"/>
  <c r="D80" i="7"/>
  <c r="E80" i="7" s="1"/>
  <c r="D112" i="7"/>
  <c r="E112" i="7" s="1"/>
  <c r="D144" i="7"/>
  <c r="E144" i="7" s="1"/>
  <c r="D176" i="7"/>
  <c r="E176" i="7" s="1"/>
  <c r="D208" i="7"/>
  <c r="E208" i="7" s="1"/>
  <c r="D240" i="7"/>
  <c r="E240" i="7" s="1"/>
  <c r="D272" i="7"/>
  <c r="E272" i="7" s="1"/>
  <c r="D304" i="7"/>
  <c r="E304" i="7" s="1"/>
  <c r="D336" i="7"/>
  <c r="E336" i="7" s="1"/>
  <c r="D368" i="7"/>
  <c r="E368" i="7" s="1"/>
  <c r="D400" i="7"/>
  <c r="E400" i="7" s="1"/>
  <c r="D432" i="7"/>
  <c r="E432" i="7" s="1"/>
  <c r="D464" i="7"/>
  <c r="E464" i="7" s="1"/>
  <c r="D496" i="7"/>
  <c r="E496" i="7" s="1"/>
  <c r="D528" i="7"/>
  <c r="E528" i="7" s="1"/>
  <c r="D560" i="7"/>
  <c r="E560" i="7" s="1"/>
  <c r="D592" i="7"/>
  <c r="E592" i="7" s="1"/>
  <c r="D624" i="7"/>
  <c r="E624" i="7" s="1"/>
  <c r="D656" i="7"/>
  <c r="E656" i="7" s="1"/>
  <c r="D684" i="7"/>
  <c r="E684" i="7" s="1"/>
  <c r="D700" i="7"/>
  <c r="E700" i="7" s="1"/>
  <c r="D716" i="7"/>
  <c r="E716" i="7" s="1"/>
  <c r="D732" i="7"/>
  <c r="E732" i="7" s="1"/>
  <c r="D748" i="7"/>
  <c r="E748" i="7" s="1"/>
  <c r="D764" i="7"/>
  <c r="E764" i="7" s="1"/>
  <c r="D780" i="7"/>
  <c r="E780" i="7" s="1"/>
  <c r="D796" i="7"/>
  <c r="E796" i="7" s="1"/>
  <c r="D812" i="7"/>
  <c r="E812" i="7" s="1"/>
  <c r="D828" i="7"/>
  <c r="E828" i="7" s="1"/>
  <c r="D844" i="7"/>
  <c r="E844" i="7" s="1"/>
  <c r="D860" i="7"/>
  <c r="E860" i="7" s="1"/>
  <c r="D876" i="7"/>
  <c r="E876" i="7" s="1"/>
  <c r="D892" i="7"/>
  <c r="E892" i="7" s="1"/>
  <c r="D908" i="7"/>
  <c r="E908" i="7" s="1"/>
  <c r="D924" i="7"/>
  <c r="E924" i="7" s="1"/>
  <c r="D940" i="7"/>
  <c r="E940" i="7" s="1"/>
  <c r="D956" i="7"/>
  <c r="E956" i="7" s="1"/>
  <c r="D972" i="7"/>
  <c r="E972" i="7" s="1"/>
  <c r="D988" i="7"/>
  <c r="E988" i="7" s="1"/>
  <c r="D1004" i="7"/>
  <c r="E1004" i="7" s="1"/>
  <c r="D1020" i="7"/>
  <c r="E1020" i="7" s="1"/>
  <c r="D1036" i="7"/>
  <c r="E1036" i="7" s="1"/>
  <c r="D1052" i="7"/>
  <c r="E1052" i="7" s="1"/>
  <c r="D1068" i="7"/>
  <c r="E1068" i="7" s="1"/>
  <c r="D1084" i="7"/>
  <c r="E1084" i="7" s="1"/>
  <c r="D1100" i="7"/>
  <c r="E1100" i="7" s="1"/>
  <c r="D1116" i="7"/>
  <c r="E1116" i="7" s="1"/>
  <c r="D1132" i="7"/>
  <c r="E1132" i="7" s="1"/>
  <c r="D1148" i="7"/>
  <c r="E1148" i="7" s="1"/>
  <c r="D1164" i="7"/>
  <c r="E1164" i="7" s="1"/>
  <c r="D1180" i="7"/>
  <c r="E1180" i="7" s="1"/>
  <c r="D1196" i="7"/>
  <c r="E1196" i="7" s="1"/>
  <c r="D1212" i="7"/>
  <c r="E1212" i="7" s="1"/>
  <c r="D1228" i="7"/>
  <c r="E1228" i="7" s="1"/>
  <c r="D1244" i="7"/>
  <c r="E1244" i="7" s="1"/>
  <c r="D1260" i="7"/>
  <c r="E1260" i="7" s="1"/>
  <c r="D1276" i="7"/>
  <c r="E1276" i="7" s="1"/>
  <c r="D1292" i="7"/>
  <c r="E1292" i="7" s="1"/>
  <c r="D1308" i="7"/>
  <c r="E1308" i="7" s="1"/>
  <c r="D1324" i="7"/>
  <c r="E1324" i="7" s="1"/>
  <c r="D1340" i="7"/>
  <c r="E1340" i="7" s="1"/>
  <c r="D1356" i="7"/>
  <c r="E1356" i="7" s="1"/>
  <c r="D1372" i="7"/>
  <c r="E1372" i="7" s="1"/>
  <c r="D1388" i="7"/>
  <c r="E1388" i="7" s="1"/>
  <c r="D1404" i="7"/>
  <c r="E1404" i="7" s="1"/>
  <c r="D1420" i="7"/>
  <c r="E1420" i="7" s="1"/>
  <c r="D1436" i="7"/>
  <c r="E1436" i="7" s="1"/>
  <c r="D1452" i="7"/>
  <c r="E1452" i="7" s="1"/>
  <c r="D1468" i="7"/>
  <c r="E1468" i="7" s="1"/>
  <c r="D1484" i="7"/>
  <c r="E1484" i="7" s="1"/>
  <c r="D1500" i="7"/>
  <c r="E1500" i="7" s="1"/>
  <c r="D1516" i="7"/>
  <c r="E1516" i="7" s="1"/>
  <c r="D1532" i="7"/>
  <c r="E1532" i="7" s="1"/>
  <c r="D1548" i="7"/>
  <c r="E1548" i="7" s="1"/>
  <c r="D1564" i="7"/>
  <c r="E1564" i="7" s="1"/>
  <c r="D1580" i="7"/>
  <c r="E1580" i="7" s="1"/>
  <c r="D1596" i="7"/>
  <c r="E1596" i="7" s="1"/>
  <c r="D1612" i="7"/>
  <c r="E1612" i="7" s="1"/>
  <c r="D1628" i="7"/>
  <c r="E1628" i="7" s="1"/>
  <c r="D1644" i="7"/>
  <c r="E1644" i="7" s="1"/>
  <c r="D1660" i="7"/>
  <c r="E1660" i="7" s="1"/>
  <c r="D1676" i="7"/>
  <c r="E1676" i="7" s="1"/>
  <c r="D1692" i="7"/>
  <c r="E1692" i="7" s="1"/>
  <c r="D1704" i="7"/>
  <c r="E1704" i="7" s="1"/>
  <c r="D1712" i="7"/>
  <c r="E1712" i="7" s="1"/>
  <c r="D1720" i="7"/>
  <c r="E1720" i="7" s="1"/>
  <c r="D1728" i="7"/>
  <c r="E1728" i="7" s="1"/>
  <c r="D1736" i="7"/>
  <c r="E1736" i="7" s="1"/>
  <c r="D1744" i="7"/>
  <c r="E1744" i="7" s="1"/>
  <c r="D1752" i="7"/>
  <c r="E1752" i="7" s="1"/>
  <c r="D1760" i="7"/>
  <c r="E1760" i="7" s="1"/>
  <c r="D1768" i="7"/>
  <c r="E1768" i="7" s="1"/>
  <c r="D1776" i="7"/>
  <c r="E1776" i="7" s="1"/>
  <c r="D1784" i="7"/>
  <c r="E1784" i="7" s="1"/>
  <c r="D1792" i="7"/>
  <c r="E1792" i="7" s="1"/>
  <c r="D1800" i="7"/>
  <c r="E1800" i="7" s="1"/>
  <c r="D1808" i="7"/>
  <c r="E1808" i="7" s="1"/>
  <c r="D1816" i="7"/>
  <c r="E1816" i="7" s="1"/>
  <c r="D1824" i="7"/>
  <c r="E1824" i="7" s="1"/>
  <c r="D1832" i="7"/>
  <c r="E1832" i="7" s="1"/>
  <c r="D1840" i="7"/>
  <c r="E1840" i="7" s="1"/>
  <c r="D1848" i="7"/>
  <c r="E1848" i="7" s="1"/>
  <c r="D1856" i="7"/>
  <c r="E1856" i="7" s="1"/>
  <c r="D1864" i="7"/>
  <c r="E1864" i="7" s="1"/>
  <c r="D1872" i="7"/>
  <c r="E1872" i="7" s="1"/>
  <c r="D1880" i="7"/>
  <c r="E1880" i="7" s="1"/>
  <c r="D1888" i="7"/>
  <c r="E1888" i="7" s="1"/>
  <c r="D1896" i="7"/>
  <c r="E1896" i="7" s="1"/>
  <c r="D1904" i="7"/>
  <c r="E1904" i="7" s="1"/>
  <c r="D1912" i="7"/>
  <c r="E1912" i="7" s="1"/>
  <c r="D1920" i="7"/>
  <c r="E1920" i="7" s="1"/>
  <c r="D1928" i="7"/>
  <c r="E1928" i="7" s="1"/>
  <c r="D1936" i="7"/>
  <c r="E1936" i="7" s="1"/>
  <c r="D1944" i="7"/>
  <c r="E1944" i="7" s="1"/>
  <c r="D1952" i="7"/>
  <c r="E1952" i="7" s="1"/>
  <c r="D1960" i="7"/>
  <c r="E1960" i="7" s="1"/>
  <c r="D1968" i="7"/>
  <c r="E1968" i="7" s="1"/>
  <c r="D1976" i="7"/>
  <c r="E1976" i="7" s="1"/>
  <c r="D1984" i="7"/>
  <c r="E1984" i="7" s="1"/>
  <c r="D1992" i="7"/>
  <c r="E1992" i="7" s="1"/>
  <c r="D2000" i="7"/>
  <c r="E2000" i="7" s="1"/>
  <c r="D2008" i="7"/>
  <c r="E2008" i="7" s="1"/>
  <c r="D2016" i="7"/>
  <c r="E2016" i="7" s="1"/>
  <c r="D2024" i="7"/>
  <c r="E2024" i="7" s="1"/>
  <c r="D2032" i="7"/>
  <c r="E2032" i="7" s="1"/>
  <c r="D2040" i="7"/>
  <c r="E2040" i="7" s="1"/>
  <c r="D2048" i="7"/>
  <c r="E2048" i="7" s="1"/>
  <c r="D2056" i="7"/>
  <c r="E2056" i="7" s="1"/>
  <c r="D2064" i="7"/>
  <c r="E2064" i="7" s="1"/>
  <c r="D2072" i="7"/>
  <c r="E2072" i="7" s="1"/>
  <c r="D2080" i="7"/>
  <c r="E2080" i="7" s="1"/>
  <c r="D2088" i="7"/>
  <c r="E2088" i="7" s="1"/>
  <c r="D2096" i="7"/>
  <c r="E2096" i="7" s="1"/>
  <c r="D2104" i="7"/>
  <c r="E2104" i="7" s="1"/>
  <c r="D2112" i="7"/>
  <c r="E2112" i="7" s="1"/>
  <c r="D2120" i="7"/>
  <c r="E2120" i="7" s="1"/>
  <c r="D2128" i="7"/>
  <c r="E2128" i="7" s="1"/>
  <c r="D2136" i="7"/>
  <c r="E2136" i="7" s="1"/>
  <c r="D2144" i="7"/>
  <c r="E2144" i="7" s="1"/>
  <c r="D2152" i="7"/>
  <c r="E2152" i="7" s="1"/>
  <c r="D2160" i="7"/>
  <c r="E2160" i="7" s="1"/>
  <c r="D2168" i="7"/>
  <c r="E2168" i="7" s="1"/>
  <c r="D2176" i="7"/>
  <c r="E2176" i="7" s="1"/>
  <c r="D2184" i="7"/>
  <c r="E2184" i="7" s="1"/>
  <c r="D2192" i="7"/>
  <c r="E2192" i="7" s="1"/>
  <c r="D2200" i="7"/>
  <c r="E2200" i="7" s="1"/>
  <c r="D2208" i="7"/>
  <c r="E2208" i="7" s="1"/>
  <c r="D2216" i="7"/>
  <c r="E2216" i="7" s="1"/>
  <c r="D2224" i="7"/>
  <c r="E2224" i="7" s="1"/>
  <c r="D2232" i="7"/>
  <c r="E2232" i="7" s="1"/>
  <c r="D2240" i="7"/>
  <c r="E2240" i="7" s="1"/>
  <c r="D2248" i="7"/>
  <c r="E2248" i="7" s="1"/>
  <c r="D2256" i="7"/>
  <c r="E2256" i="7" s="1"/>
  <c r="D2264" i="7"/>
  <c r="E2264" i="7" s="1"/>
  <c r="D2272" i="7"/>
  <c r="E2272" i="7" s="1"/>
  <c r="D2280" i="7"/>
  <c r="E2280" i="7" s="1"/>
  <c r="D2288" i="7"/>
  <c r="E2288" i="7" s="1"/>
  <c r="D2296" i="7"/>
  <c r="E2296" i="7" s="1"/>
  <c r="D2304" i="7"/>
  <c r="E2304" i="7" s="1"/>
  <c r="D2312" i="7"/>
  <c r="E2312" i="7" s="1"/>
  <c r="D2320" i="7"/>
  <c r="E2320" i="7" s="1"/>
  <c r="D2328" i="7"/>
  <c r="E2328" i="7" s="1"/>
  <c r="D2336" i="7"/>
  <c r="E2336" i="7" s="1"/>
  <c r="D2344" i="7"/>
  <c r="E2344" i="7" s="1"/>
  <c r="D2352" i="7"/>
  <c r="E2352" i="7" s="1"/>
  <c r="D2360" i="7"/>
  <c r="E2360" i="7" s="1"/>
  <c r="D2368" i="7"/>
  <c r="E2368" i="7" s="1"/>
  <c r="D2376" i="7"/>
  <c r="E2376" i="7" s="1"/>
  <c r="D2384" i="7"/>
  <c r="E2384" i="7" s="1"/>
  <c r="D2392" i="7"/>
  <c r="E2392" i="7" s="1"/>
  <c r="D2400" i="7"/>
  <c r="E2400" i="7" s="1"/>
  <c r="D2408" i="7"/>
  <c r="E2408" i="7" s="1"/>
  <c r="D2416" i="7"/>
  <c r="E2416" i="7" s="1"/>
  <c r="D2424" i="7"/>
  <c r="E2424" i="7" s="1"/>
  <c r="D2432" i="7"/>
  <c r="E2432" i="7" s="1"/>
  <c r="D2440" i="7"/>
  <c r="E2440" i="7" s="1"/>
  <c r="D2448" i="7"/>
  <c r="E2448" i="7" s="1"/>
  <c r="D2456" i="7"/>
  <c r="E2456" i="7" s="1"/>
  <c r="D2464" i="7"/>
  <c r="E2464" i="7" s="1"/>
  <c r="D2472" i="7"/>
  <c r="E2472" i="7" s="1"/>
  <c r="D2480" i="7"/>
  <c r="E2480" i="7" s="1"/>
  <c r="D2488" i="7"/>
  <c r="E2488" i="7" s="1"/>
  <c r="D2496" i="7"/>
  <c r="E2496" i="7" s="1"/>
  <c r="D2504" i="7"/>
  <c r="E2504" i="7" s="1"/>
  <c r="D2512" i="7"/>
  <c r="E2512" i="7" s="1"/>
  <c r="D2520" i="7"/>
  <c r="E2520" i="7" s="1"/>
  <c r="D2528" i="7"/>
  <c r="E2528" i="7" s="1"/>
  <c r="D2536" i="7"/>
  <c r="E2536" i="7" s="1"/>
  <c r="D2544" i="7"/>
  <c r="E2544" i="7" s="1"/>
  <c r="D2552" i="7"/>
  <c r="E2552" i="7" s="1"/>
  <c r="D2560" i="7"/>
  <c r="E2560" i="7" s="1"/>
  <c r="D2568" i="7"/>
  <c r="E2568" i="7" s="1"/>
  <c r="D2576" i="7"/>
  <c r="E2576" i="7" s="1"/>
  <c r="D2584" i="7"/>
  <c r="E2584" i="7" s="1"/>
  <c r="D2592" i="7"/>
  <c r="E2592" i="7" s="1"/>
  <c r="D2600" i="7"/>
  <c r="E2600" i="7" s="1"/>
  <c r="D2608" i="7"/>
  <c r="E2608" i="7" s="1"/>
  <c r="D2616" i="7"/>
  <c r="E2616" i="7" s="1"/>
  <c r="D2624" i="7"/>
  <c r="E2624" i="7" s="1"/>
  <c r="D2632" i="7"/>
  <c r="E2632" i="7" s="1"/>
  <c r="D2640" i="7"/>
  <c r="E2640" i="7" s="1"/>
  <c r="D2648" i="7"/>
  <c r="E2648" i="7" s="1"/>
  <c r="D2656" i="7"/>
  <c r="E2656" i="7" s="1"/>
  <c r="D2664" i="7"/>
  <c r="E2664" i="7" s="1"/>
  <c r="D2672" i="7"/>
  <c r="E2672" i="7" s="1"/>
  <c r="D2680" i="7"/>
  <c r="E2680" i="7" s="1"/>
  <c r="D2688" i="7"/>
  <c r="E2688" i="7" s="1"/>
  <c r="D2696" i="7"/>
  <c r="E2696" i="7" s="1"/>
  <c r="D2704" i="7"/>
  <c r="E2704" i="7" s="1"/>
  <c r="D2712" i="7"/>
  <c r="E2712" i="7" s="1"/>
  <c r="D2720" i="7"/>
  <c r="E2720" i="7" s="1"/>
  <c r="D2728" i="7"/>
  <c r="E2728" i="7" s="1"/>
  <c r="D2736" i="7"/>
  <c r="E2736" i="7" s="1"/>
  <c r="D2744" i="7"/>
  <c r="E2744" i="7" s="1"/>
  <c r="D2752" i="7"/>
  <c r="E2752" i="7" s="1"/>
  <c r="D2760" i="7"/>
  <c r="E2760" i="7" s="1"/>
  <c r="D2768" i="7"/>
  <c r="E2768" i="7" s="1"/>
  <c r="D2776" i="7"/>
  <c r="E2776" i="7" s="1"/>
  <c r="D2784" i="7"/>
  <c r="E2784" i="7" s="1"/>
  <c r="D2792" i="7"/>
  <c r="E2792" i="7" s="1"/>
  <c r="D2800" i="7"/>
  <c r="E2800" i="7" s="1"/>
  <c r="D2808" i="7"/>
  <c r="E2808" i="7" s="1"/>
  <c r="D2816" i="7"/>
  <c r="E2816" i="7" s="1"/>
  <c r="D2824" i="7"/>
  <c r="E2824" i="7" s="1"/>
  <c r="D2832" i="7"/>
  <c r="E2832" i="7" s="1"/>
  <c r="D2840" i="7"/>
  <c r="E2840" i="7" s="1"/>
  <c r="D2848" i="7"/>
  <c r="E2848" i="7" s="1"/>
  <c r="D2856" i="7"/>
  <c r="E2856" i="7" s="1"/>
  <c r="D2864" i="7"/>
  <c r="E2864" i="7" s="1"/>
  <c r="D2872" i="7"/>
  <c r="E2872" i="7" s="1"/>
  <c r="D2880" i="7"/>
  <c r="E2880" i="7" s="1"/>
  <c r="D2888" i="7"/>
  <c r="E2888" i="7" s="1"/>
  <c r="D2896" i="7"/>
  <c r="E2896" i="7" s="1"/>
  <c r="D2904" i="7"/>
  <c r="E2904" i="7" s="1"/>
  <c r="D2912" i="7"/>
  <c r="E2912" i="7" s="1"/>
  <c r="D2920" i="7"/>
  <c r="E2920" i="7" s="1"/>
  <c r="D2928" i="7"/>
  <c r="E2928" i="7" s="1"/>
  <c r="D2936" i="7"/>
  <c r="E2936" i="7" s="1"/>
  <c r="D2944" i="7"/>
  <c r="E2944" i="7" s="1"/>
  <c r="D2952" i="7"/>
  <c r="E2952" i="7" s="1"/>
  <c r="D2960" i="7"/>
  <c r="E2960" i="7" s="1"/>
  <c r="D2968" i="7"/>
  <c r="E2968" i="7" s="1"/>
  <c r="D2976" i="7"/>
  <c r="E2976" i="7" s="1"/>
  <c r="D2984" i="7"/>
  <c r="E2984" i="7" s="1"/>
  <c r="D2992" i="7"/>
  <c r="E2992" i="7" s="1"/>
  <c r="D3000" i="7"/>
  <c r="E3000" i="7" s="1"/>
  <c r="D3008" i="7"/>
  <c r="E3008" i="7" s="1"/>
  <c r="D3016" i="7"/>
  <c r="E3016" i="7" s="1"/>
  <c r="D3024" i="7"/>
  <c r="E3024" i="7" s="1"/>
  <c r="D3032" i="7"/>
  <c r="E3032" i="7" s="1"/>
  <c r="D3040" i="7"/>
  <c r="E3040" i="7" s="1"/>
  <c r="D3048" i="7"/>
  <c r="E3048" i="7" s="1"/>
  <c r="D3056" i="7"/>
  <c r="E3056" i="7" s="1"/>
  <c r="D3064" i="7"/>
  <c r="E3064" i="7" s="1"/>
  <c r="D3072" i="7"/>
  <c r="E3072" i="7" s="1"/>
  <c r="D3080" i="7"/>
  <c r="E3080" i="7" s="1"/>
  <c r="D3088" i="7"/>
  <c r="E3088" i="7" s="1"/>
  <c r="D3096" i="7"/>
  <c r="E3096" i="7" s="1"/>
  <c r="D3104" i="7"/>
  <c r="E3104" i="7" s="1"/>
  <c r="D3112" i="7"/>
  <c r="E3112" i="7" s="1"/>
  <c r="D3120" i="7"/>
  <c r="E3120" i="7" s="1"/>
  <c r="D3128" i="7"/>
  <c r="E3128" i="7" s="1"/>
  <c r="D3136" i="7"/>
  <c r="E3136" i="7" s="1"/>
  <c r="D3144" i="7"/>
  <c r="E3144" i="7" s="1"/>
  <c r="D3152" i="7"/>
  <c r="E3152" i="7" s="1"/>
  <c r="D3160" i="7"/>
  <c r="E3160" i="7" s="1"/>
  <c r="D3168" i="7"/>
  <c r="E3168" i="7" s="1"/>
  <c r="D3176" i="7"/>
  <c r="E3176" i="7" s="1"/>
  <c r="D3184" i="7"/>
  <c r="E3184" i="7" s="1"/>
  <c r="D3192" i="7"/>
  <c r="E3192" i="7" s="1"/>
  <c r="D3200" i="7"/>
  <c r="E3200" i="7" s="1"/>
  <c r="D3208" i="7"/>
  <c r="E3208" i="7" s="1"/>
  <c r="D3216" i="7"/>
  <c r="E3216" i="7" s="1"/>
  <c r="D3224" i="7"/>
  <c r="E3224" i="7" s="1"/>
  <c r="D3232" i="7"/>
  <c r="E3232" i="7" s="1"/>
  <c r="D3240" i="7"/>
  <c r="E3240" i="7" s="1"/>
  <c r="D3248" i="7"/>
  <c r="E3248" i="7" s="1"/>
  <c r="D3256" i="7"/>
  <c r="E3256" i="7" s="1"/>
  <c r="D3264" i="7"/>
  <c r="E3264" i="7" s="1"/>
  <c r="D3272" i="7"/>
  <c r="E3272" i="7" s="1"/>
  <c r="D3280" i="7"/>
  <c r="E3280" i="7" s="1"/>
  <c r="D3288" i="7"/>
  <c r="E3288" i="7" s="1"/>
  <c r="D3296" i="7"/>
  <c r="E3296" i="7" s="1"/>
  <c r="D3304" i="7"/>
  <c r="E3304" i="7" s="1"/>
  <c r="D3312" i="7"/>
  <c r="E3312" i="7" s="1"/>
  <c r="D3320" i="7"/>
  <c r="E3320" i="7" s="1"/>
  <c r="D3328" i="7"/>
  <c r="E3328" i="7" s="1"/>
  <c r="D3336" i="7"/>
  <c r="E3336" i="7" s="1"/>
  <c r="D3344" i="7"/>
  <c r="E3344" i="7" s="1"/>
  <c r="D3352" i="7"/>
  <c r="E3352" i="7" s="1"/>
  <c r="D3360" i="7"/>
  <c r="E3360" i="7" s="1"/>
  <c r="D3368" i="7"/>
  <c r="E3368" i="7" s="1"/>
  <c r="D3376" i="7"/>
  <c r="E3376" i="7" s="1"/>
  <c r="D3384" i="7"/>
  <c r="E3384" i="7" s="1"/>
  <c r="D3392" i="7"/>
  <c r="E3392" i="7" s="1"/>
  <c r="D3400" i="7"/>
  <c r="E3400" i="7" s="1"/>
  <c r="D3408" i="7"/>
  <c r="E3408" i="7" s="1"/>
  <c r="D3416" i="7"/>
  <c r="E3416" i="7" s="1"/>
  <c r="D3424" i="7"/>
  <c r="E3424" i="7" s="1"/>
  <c r="D3432" i="7"/>
  <c r="E3432" i="7" s="1"/>
  <c r="D3440" i="7"/>
  <c r="E3440" i="7" s="1"/>
  <c r="D3448" i="7"/>
  <c r="E3448" i="7" s="1"/>
  <c r="D3456" i="7"/>
  <c r="E3456" i="7" s="1"/>
  <c r="D3464" i="7"/>
  <c r="E3464" i="7" s="1"/>
  <c r="D3472" i="7"/>
  <c r="E3472" i="7" s="1"/>
  <c r="D3480" i="7"/>
  <c r="E3480" i="7" s="1"/>
  <c r="D3488" i="7"/>
  <c r="E3488" i="7" s="1"/>
  <c r="D3496" i="7"/>
  <c r="E3496" i="7" s="1"/>
  <c r="D3504" i="7"/>
  <c r="E3504" i="7" s="1"/>
  <c r="D3512" i="7"/>
  <c r="E3512" i="7" s="1"/>
  <c r="D3520" i="7"/>
  <c r="E3520" i="7" s="1"/>
  <c r="D3528" i="7"/>
  <c r="E3528" i="7" s="1"/>
  <c r="D3536" i="7"/>
  <c r="E3536" i="7" s="1"/>
  <c r="D3544" i="7"/>
  <c r="E3544" i="7" s="1"/>
  <c r="D3552" i="7"/>
  <c r="E3552" i="7" s="1"/>
  <c r="D3560" i="7"/>
  <c r="E3560" i="7" s="1"/>
  <c r="D3568" i="7"/>
  <c r="E3568" i="7" s="1"/>
  <c r="D3576" i="7"/>
  <c r="E3576" i="7" s="1"/>
  <c r="D3584" i="7"/>
  <c r="E3584" i="7" s="1"/>
  <c r="D3592" i="7"/>
  <c r="E3592" i="7" s="1"/>
  <c r="D3600" i="7"/>
  <c r="E3600" i="7" s="1"/>
  <c r="D17" i="7"/>
  <c r="E17" i="7" s="1"/>
  <c r="D49" i="7"/>
  <c r="E49" i="7" s="1"/>
  <c r="D81" i="7"/>
  <c r="E81" i="7" s="1"/>
  <c r="D113" i="7"/>
  <c r="E113" i="7" s="1"/>
  <c r="D145" i="7"/>
  <c r="E145" i="7" s="1"/>
  <c r="D177" i="7"/>
  <c r="E177" i="7" s="1"/>
  <c r="D209" i="7"/>
  <c r="E209" i="7" s="1"/>
  <c r="D241" i="7"/>
  <c r="E241" i="7" s="1"/>
  <c r="D273" i="7"/>
  <c r="E273" i="7" s="1"/>
  <c r="D305" i="7"/>
  <c r="E305" i="7" s="1"/>
  <c r="D337" i="7"/>
  <c r="E337" i="7" s="1"/>
  <c r="D369" i="7"/>
  <c r="E369" i="7" s="1"/>
  <c r="D401" i="7"/>
  <c r="E401" i="7" s="1"/>
  <c r="D433" i="7"/>
  <c r="E433" i="7" s="1"/>
  <c r="D465" i="7"/>
  <c r="E465" i="7" s="1"/>
  <c r="D497" i="7"/>
  <c r="E497" i="7" s="1"/>
  <c r="D529" i="7"/>
  <c r="E529" i="7" s="1"/>
  <c r="D561" i="7"/>
  <c r="E561" i="7" s="1"/>
  <c r="D593" i="7"/>
  <c r="E593" i="7" s="1"/>
  <c r="D625" i="7"/>
  <c r="E625" i="7" s="1"/>
  <c r="D657" i="7"/>
  <c r="E657" i="7" s="1"/>
  <c r="D685" i="7"/>
  <c r="E685" i="7" s="1"/>
  <c r="D701" i="7"/>
  <c r="E701" i="7" s="1"/>
  <c r="D717" i="7"/>
  <c r="E717" i="7" s="1"/>
  <c r="D733" i="7"/>
  <c r="E733" i="7" s="1"/>
  <c r="D749" i="7"/>
  <c r="E749" i="7" s="1"/>
  <c r="D765" i="7"/>
  <c r="E765" i="7" s="1"/>
  <c r="D781" i="7"/>
  <c r="E781" i="7" s="1"/>
  <c r="D797" i="7"/>
  <c r="E797" i="7" s="1"/>
  <c r="D813" i="7"/>
  <c r="E813" i="7" s="1"/>
  <c r="D829" i="7"/>
  <c r="E829" i="7" s="1"/>
  <c r="D845" i="7"/>
  <c r="E845" i="7" s="1"/>
  <c r="D861" i="7"/>
  <c r="E861" i="7" s="1"/>
  <c r="D877" i="7"/>
  <c r="E877" i="7" s="1"/>
  <c r="D893" i="7"/>
  <c r="E893" i="7" s="1"/>
  <c r="D909" i="7"/>
  <c r="E909" i="7" s="1"/>
  <c r="D925" i="7"/>
  <c r="E925" i="7" s="1"/>
  <c r="D941" i="7"/>
  <c r="E941" i="7" s="1"/>
  <c r="D957" i="7"/>
  <c r="E957" i="7" s="1"/>
  <c r="D973" i="7"/>
  <c r="E973" i="7" s="1"/>
  <c r="D989" i="7"/>
  <c r="E989" i="7" s="1"/>
  <c r="D1005" i="7"/>
  <c r="E1005" i="7" s="1"/>
  <c r="D1021" i="7"/>
  <c r="E1021" i="7" s="1"/>
  <c r="D1037" i="7"/>
  <c r="E1037" i="7" s="1"/>
  <c r="D1053" i="7"/>
  <c r="E1053" i="7" s="1"/>
  <c r="D1069" i="7"/>
  <c r="E1069" i="7" s="1"/>
  <c r="D1085" i="7"/>
  <c r="E1085" i="7" s="1"/>
  <c r="D1101" i="7"/>
  <c r="E1101" i="7" s="1"/>
  <c r="D1117" i="7"/>
  <c r="E1117" i="7" s="1"/>
  <c r="D1133" i="7"/>
  <c r="E1133" i="7" s="1"/>
  <c r="D1149" i="7"/>
  <c r="E1149" i="7" s="1"/>
  <c r="D1165" i="7"/>
  <c r="E1165" i="7" s="1"/>
  <c r="D1181" i="7"/>
  <c r="E1181" i="7" s="1"/>
  <c r="D1197" i="7"/>
  <c r="E1197" i="7" s="1"/>
  <c r="D1213" i="7"/>
  <c r="E1213" i="7" s="1"/>
  <c r="D1229" i="7"/>
  <c r="E1229" i="7" s="1"/>
  <c r="D1245" i="7"/>
  <c r="E1245" i="7" s="1"/>
  <c r="D1261" i="7"/>
  <c r="E1261" i="7" s="1"/>
  <c r="D1277" i="7"/>
  <c r="E1277" i="7" s="1"/>
  <c r="D1293" i="7"/>
  <c r="E1293" i="7" s="1"/>
  <c r="D1309" i="7"/>
  <c r="E1309" i="7" s="1"/>
  <c r="D1325" i="7"/>
  <c r="E1325" i="7" s="1"/>
  <c r="D1341" i="7"/>
  <c r="E1341" i="7" s="1"/>
  <c r="D1357" i="7"/>
  <c r="E1357" i="7" s="1"/>
  <c r="D1373" i="7"/>
  <c r="E1373" i="7" s="1"/>
  <c r="D1389" i="7"/>
  <c r="E1389" i="7" s="1"/>
  <c r="D1405" i="7"/>
  <c r="E1405" i="7" s="1"/>
  <c r="D1421" i="7"/>
  <c r="E1421" i="7" s="1"/>
  <c r="D1437" i="7"/>
  <c r="E1437" i="7" s="1"/>
  <c r="D1453" i="7"/>
  <c r="E1453" i="7" s="1"/>
  <c r="D1469" i="7"/>
  <c r="E1469" i="7" s="1"/>
  <c r="D1485" i="7"/>
  <c r="E1485" i="7" s="1"/>
  <c r="D1501" i="7"/>
  <c r="E1501" i="7" s="1"/>
  <c r="D1517" i="7"/>
  <c r="E1517" i="7" s="1"/>
  <c r="D1533" i="7"/>
  <c r="E1533" i="7" s="1"/>
  <c r="D1549" i="7"/>
  <c r="E1549" i="7" s="1"/>
  <c r="D1565" i="7"/>
  <c r="E1565" i="7" s="1"/>
  <c r="D1581" i="7"/>
  <c r="E1581" i="7" s="1"/>
  <c r="D1597" i="7"/>
  <c r="E1597" i="7" s="1"/>
  <c r="D1613" i="7"/>
  <c r="E1613" i="7" s="1"/>
  <c r="D1629" i="7"/>
  <c r="E1629" i="7" s="1"/>
  <c r="D1645" i="7"/>
  <c r="E1645" i="7" s="1"/>
  <c r="D1661" i="7"/>
  <c r="E1661" i="7" s="1"/>
  <c r="D1677" i="7"/>
  <c r="E1677" i="7" s="1"/>
  <c r="D1693" i="7"/>
  <c r="E1693" i="7" s="1"/>
  <c r="D1705" i="7"/>
  <c r="E1705" i="7" s="1"/>
  <c r="D1713" i="7"/>
  <c r="E1713" i="7" s="1"/>
  <c r="D1721" i="7"/>
  <c r="E1721" i="7" s="1"/>
  <c r="D1729" i="7"/>
  <c r="E1729" i="7" s="1"/>
  <c r="D1737" i="7"/>
  <c r="E1737" i="7" s="1"/>
  <c r="D1745" i="7"/>
  <c r="E1745" i="7" s="1"/>
  <c r="D1753" i="7"/>
  <c r="E1753" i="7" s="1"/>
  <c r="D1761" i="7"/>
  <c r="E1761" i="7" s="1"/>
  <c r="D1769" i="7"/>
  <c r="E1769" i="7" s="1"/>
  <c r="D1777" i="7"/>
  <c r="E1777" i="7" s="1"/>
  <c r="D1785" i="7"/>
  <c r="E1785" i="7" s="1"/>
  <c r="D1793" i="7"/>
  <c r="E1793" i="7" s="1"/>
  <c r="D1801" i="7"/>
  <c r="E1801" i="7" s="1"/>
  <c r="D1809" i="7"/>
  <c r="E1809" i="7" s="1"/>
  <c r="D1817" i="7"/>
  <c r="E1817" i="7" s="1"/>
  <c r="D1825" i="7"/>
  <c r="E1825" i="7" s="1"/>
  <c r="D1833" i="7"/>
  <c r="E1833" i="7" s="1"/>
  <c r="D1841" i="7"/>
  <c r="E1841" i="7" s="1"/>
  <c r="D1849" i="7"/>
  <c r="E1849" i="7" s="1"/>
  <c r="D1857" i="7"/>
  <c r="E1857" i="7" s="1"/>
  <c r="D1865" i="7"/>
  <c r="E1865" i="7" s="1"/>
  <c r="D1873" i="7"/>
  <c r="E1873" i="7" s="1"/>
  <c r="D1881" i="7"/>
  <c r="E1881" i="7" s="1"/>
  <c r="D1889" i="7"/>
  <c r="E1889" i="7" s="1"/>
  <c r="D1897" i="7"/>
  <c r="E1897" i="7" s="1"/>
  <c r="D1905" i="7"/>
  <c r="E1905" i="7" s="1"/>
  <c r="D1913" i="7"/>
  <c r="E1913" i="7" s="1"/>
  <c r="D1921" i="7"/>
  <c r="E1921" i="7" s="1"/>
  <c r="D1929" i="7"/>
  <c r="E1929" i="7" s="1"/>
  <c r="D1937" i="7"/>
  <c r="E1937" i="7" s="1"/>
  <c r="D1945" i="7"/>
  <c r="E1945" i="7" s="1"/>
  <c r="D1953" i="7"/>
  <c r="E1953" i="7" s="1"/>
  <c r="D1961" i="7"/>
  <c r="E1961" i="7" s="1"/>
  <c r="D1969" i="7"/>
  <c r="E1969" i="7" s="1"/>
  <c r="D1977" i="7"/>
  <c r="E1977" i="7" s="1"/>
  <c r="D1985" i="7"/>
  <c r="E1985" i="7" s="1"/>
  <c r="D1993" i="7"/>
  <c r="E1993" i="7" s="1"/>
  <c r="D2001" i="7"/>
  <c r="E2001" i="7" s="1"/>
  <c r="D2009" i="7"/>
  <c r="E2009" i="7" s="1"/>
  <c r="D2017" i="7"/>
  <c r="E2017" i="7" s="1"/>
  <c r="D2025" i="7"/>
  <c r="E2025" i="7" s="1"/>
  <c r="D2033" i="7"/>
  <c r="E2033" i="7" s="1"/>
  <c r="D2041" i="7"/>
  <c r="E2041" i="7" s="1"/>
  <c r="D2049" i="7"/>
  <c r="E2049" i="7" s="1"/>
  <c r="D2057" i="7"/>
  <c r="E2057" i="7" s="1"/>
  <c r="D2065" i="7"/>
  <c r="E2065" i="7" s="1"/>
  <c r="D2073" i="7"/>
  <c r="E2073" i="7" s="1"/>
  <c r="D2081" i="7"/>
  <c r="E2081" i="7" s="1"/>
  <c r="D2089" i="7"/>
  <c r="E2089" i="7" s="1"/>
  <c r="D2097" i="7"/>
  <c r="E2097" i="7" s="1"/>
  <c r="D2105" i="7"/>
  <c r="E2105" i="7" s="1"/>
  <c r="D2113" i="7"/>
  <c r="E2113" i="7" s="1"/>
  <c r="D2121" i="7"/>
  <c r="E2121" i="7" s="1"/>
  <c r="D2129" i="7"/>
  <c r="E2129" i="7" s="1"/>
  <c r="D2137" i="7"/>
  <c r="E2137" i="7" s="1"/>
  <c r="D2145" i="7"/>
  <c r="E2145" i="7" s="1"/>
  <c r="D2153" i="7"/>
  <c r="E2153" i="7" s="1"/>
  <c r="D2161" i="7"/>
  <c r="E2161" i="7" s="1"/>
  <c r="D2169" i="7"/>
  <c r="E2169" i="7" s="1"/>
  <c r="D2177" i="7"/>
  <c r="E2177" i="7" s="1"/>
  <c r="D2185" i="7"/>
  <c r="E2185" i="7" s="1"/>
  <c r="D2193" i="7"/>
  <c r="E2193" i="7" s="1"/>
  <c r="D2201" i="7"/>
  <c r="E2201" i="7" s="1"/>
  <c r="D2209" i="7"/>
  <c r="E2209" i="7" s="1"/>
  <c r="D2217" i="7"/>
  <c r="E2217" i="7" s="1"/>
  <c r="D2225" i="7"/>
  <c r="E2225" i="7" s="1"/>
  <c r="D2233" i="7"/>
  <c r="E2233" i="7" s="1"/>
  <c r="D2241" i="7"/>
  <c r="E2241" i="7" s="1"/>
  <c r="D2249" i="7"/>
  <c r="E2249" i="7" s="1"/>
  <c r="D2257" i="7"/>
  <c r="E2257" i="7" s="1"/>
  <c r="D2265" i="7"/>
  <c r="E2265" i="7" s="1"/>
  <c r="D2273" i="7"/>
  <c r="E2273" i="7" s="1"/>
  <c r="D2281" i="7"/>
  <c r="E2281" i="7" s="1"/>
  <c r="D2289" i="7"/>
  <c r="E2289" i="7" s="1"/>
  <c r="D2297" i="7"/>
  <c r="E2297" i="7" s="1"/>
  <c r="D2305" i="7"/>
  <c r="E2305" i="7" s="1"/>
  <c r="D2313" i="7"/>
  <c r="E2313" i="7" s="1"/>
  <c r="D2321" i="7"/>
  <c r="E2321" i="7" s="1"/>
  <c r="D2329" i="7"/>
  <c r="E2329" i="7" s="1"/>
  <c r="D2337" i="7"/>
  <c r="E2337" i="7" s="1"/>
  <c r="D2345" i="7"/>
  <c r="E2345" i="7" s="1"/>
  <c r="D2353" i="7"/>
  <c r="E2353" i="7" s="1"/>
  <c r="D2361" i="7"/>
  <c r="E2361" i="7" s="1"/>
  <c r="D2369" i="7"/>
  <c r="E2369" i="7" s="1"/>
  <c r="D2377" i="7"/>
  <c r="E2377" i="7" s="1"/>
  <c r="D2385" i="7"/>
  <c r="E2385" i="7" s="1"/>
  <c r="D2393" i="7"/>
  <c r="E2393" i="7" s="1"/>
  <c r="D2401" i="7"/>
  <c r="E2401" i="7" s="1"/>
  <c r="D2409" i="7"/>
  <c r="E2409" i="7" s="1"/>
  <c r="D2417" i="7"/>
  <c r="E2417" i="7" s="1"/>
  <c r="D2425" i="7"/>
  <c r="E2425" i="7" s="1"/>
  <c r="D2433" i="7"/>
  <c r="E2433" i="7" s="1"/>
  <c r="D2441" i="7"/>
  <c r="E2441" i="7" s="1"/>
  <c r="D2449" i="7"/>
  <c r="E2449" i="7" s="1"/>
  <c r="D2457" i="7"/>
  <c r="E2457" i="7" s="1"/>
  <c r="D2465" i="7"/>
  <c r="E2465" i="7" s="1"/>
  <c r="D2473" i="7"/>
  <c r="E2473" i="7" s="1"/>
  <c r="D2481" i="7"/>
  <c r="E2481" i="7" s="1"/>
  <c r="D2489" i="7"/>
  <c r="E2489" i="7" s="1"/>
  <c r="D2497" i="7"/>
  <c r="E2497" i="7" s="1"/>
  <c r="D2505" i="7"/>
  <c r="E2505" i="7" s="1"/>
  <c r="D2513" i="7"/>
  <c r="E2513" i="7" s="1"/>
  <c r="D2521" i="7"/>
  <c r="E2521" i="7" s="1"/>
  <c r="D2529" i="7"/>
  <c r="E2529" i="7" s="1"/>
  <c r="D2537" i="7"/>
  <c r="E2537" i="7" s="1"/>
  <c r="D2545" i="7"/>
  <c r="E2545" i="7" s="1"/>
  <c r="D2553" i="7"/>
  <c r="E2553" i="7" s="1"/>
  <c r="D2561" i="7"/>
  <c r="E2561" i="7" s="1"/>
  <c r="D2569" i="7"/>
  <c r="E2569" i="7" s="1"/>
  <c r="D2577" i="7"/>
  <c r="E2577" i="7" s="1"/>
  <c r="D2585" i="7"/>
  <c r="E2585" i="7" s="1"/>
  <c r="D2593" i="7"/>
  <c r="E2593" i="7" s="1"/>
  <c r="D2601" i="7"/>
  <c r="E2601" i="7" s="1"/>
  <c r="D2609" i="7"/>
  <c r="E2609" i="7" s="1"/>
  <c r="D2617" i="7"/>
  <c r="E2617" i="7" s="1"/>
  <c r="D2625" i="7"/>
  <c r="E2625" i="7" s="1"/>
  <c r="D2633" i="7"/>
  <c r="E2633" i="7" s="1"/>
  <c r="D2641" i="7"/>
  <c r="E2641" i="7" s="1"/>
  <c r="D2649" i="7"/>
  <c r="E2649" i="7" s="1"/>
  <c r="D2657" i="7"/>
  <c r="E2657" i="7" s="1"/>
  <c r="D2665" i="7"/>
  <c r="E2665" i="7" s="1"/>
  <c r="D2673" i="7"/>
  <c r="E2673" i="7" s="1"/>
  <c r="D2681" i="7"/>
  <c r="E2681" i="7" s="1"/>
  <c r="D2689" i="7"/>
  <c r="E2689" i="7" s="1"/>
  <c r="D2697" i="7"/>
  <c r="E2697" i="7" s="1"/>
  <c r="D2705" i="7"/>
  <c r="E2705" i="7" s="1"/>
  <c r="D2713" i="7"/>
  <c r="E2713" i="7" s="1"/>
  <c r="D2721" i="7"/>
  <c r="E2721" i="7" s="1"/>
  <c r="D2729" i="7"/>
  <c r="E2729" i="7" s="1"/>
  <c r="D2737" i="7"/>
  <c r="E2737" i="7" s="1"/>
  <c r="D2745" i="7"/>
  <c r="E2745" i="7" s="1"/>
  <c r="D2753" i="7"/>
  <c r="E2753" i="7" s="1"/>
  <c r="D2761" i="7"/>
  <c r="E2761" i="7" s="1"/>
  <c r="D2769" i="7"/>
  <c r="E2769" i="7" s="1"/>
  <c r="D2777" i="7"/>
  <c r="E2777" i="7" s="1"/>
  <c r="D2785" i="7"/>
  <c r="E2785" i="7" s="1"/>
  <c r="D2793" i="7"/>
  <c r="E2793" i="7" s="1"/>
  <c r="D2801" i="7"/>
  <c r="E2801" i="7" s="1"/>
  <c r="D2809" i="7"/>
  <c r="E2809" i="7" s="1"/>
  <c r="D2817" i="7"/>
  <c r="E2817" i="7" s="1"/>
  <c r="D2825" i="7"/>
  <c r="E2825" i="7" s="1"/>
  <c r="D2833" i="7"/>
  <c r="E2833" i="7" s="1"/>
  <c r="D2841" i="7"/>
  <c r="E2841" i="7" s="1"/>
  <c r="D2849" i="7"/>
  <c r="E2849" i="7" s="1"/>
  <c r="D2857" i="7"/>
  <c r="E2857" i="7" s="1"/>
  <c r="D2865" i="7"/>
  <c r="E2865" i="7" s="1"/>
  <c r="D2873" i="7"/>
  <c r="E2873" i="7" s="1"/>
  <c r="D2881" i="7"/>
  <c r="E2881" i="7" s="1"/>
  <c r="D2889" i="7"/>
  <c r="E2889" i="7" s="1"/>
  <c r="D2897" i="7"/>
  <c r="E2897" i="7" s="1"/>
  <c r="D2905" i="7"/>
  <c r="E2905" i="7" s="1"/>
  <c r="D2913" i="7"/>
  <c r="E2913" i="7" s="1"/>
  <c r="D2921" i="7"/>
  <c r="E2921" i="7" s="1"/>
  <c r="D2929" i="7"/>
  <c r="E2929" i="7" s="1"/>
  <c r="D2937" i="7"/>
  <c r="E2937" i="7" s="1"/>
  <c r="D2945" i="7"/>
  <c r="E2945" i="7" s="1"/>
  <c r="D2953" i="7"/>
  <c r="E2953" i="7" s="1"/>
  <c r="D2961" i="7"/>
  <c r="E2961" i="7" s="1"/>
  <c r="D2969" i="7"/>
  <c r="E2969" i="7" s="1"/>
  <c r="D2977" i="7"/>
  <c r="E2977" i="7" s="1"/>
  <c r="D2985" i="7"/>
  <c r="E2985" i="7" s="1"/>
  <c r="D2993" i="7"/>
  <c r="E2993" i="7" s="1"/>
  <c r="D3001" i="7"/>
  <c r="E3001" i="7" s="1"/>
  <c r="D3009" i="7"/>
  <c r="E3009" i="7" s="1"/>
  <c r="D3017" i="7"/>
  <c r="E3017" i="7" s="1"/>
  <c r="D3025" i="7"/>
  <c r="E3025" i="7" s="1"/>
  <c r="D3033" i="7"/>
  <c r="E3033" i="7" s="1"/>
  <c r="D3041" i="7"/>
  <c r="E3041" i="7" s="1"/>
  <c r="D3049" i="7"/>
  <c r="E3049" i="7" s="1"/>
  <c r="D3057" i="7"/>
  <c r="E3057" i="7" s="1"/>
  <c r="D3065" i="7"/>
  <c r="E3065" i="7" s="1"/>
  <c r="D3073" i="7"/>
  <c r="E3073" i="7" s="1"/>
  <c r="D3081" i="7"/>
  <c r="E3081" i="7" s="1"/>
  <c r="D3089" i="7"/>
  <c r="E3089" i="7" s="1"/>
  <c r="D3097" i="7"/>
  <c r="E3097" i="7" s="1"/>
  <c r="D3105" i="7"/>
  <c r="E3105" i="7" s="1"/>
  <c r="D3113" i="7"/>
  <c r="E3113" i="7" s="1"/>
  <c r="D3121" i="7"/>
  <c r="E3121" i="7" s="1"/>
  <c r="D3129" i="7"/>
  <c r="E3129" i="7" s="1"/>
  <c r="D3137" i="7"/>
  <c r="E3137" i="7" s="1"/>
  <c r="D3145" i="7"/>
  <c r="E3145" i="7" s="1"/>
  <c r="D3153" i="7"/>
  <c r="E3153" i="7" s="1"/>
  <c r="D3161" i="7"/>
  <c r="E3161" i="7" s="1"/>
  <c r="D3169" i="7"/>
  <c r="E3169" i="7" s="1"/>
  <c r="D3177" i="7"/>
  <c r="E3177" i="7" s="1"/>
  <c r="D3185" i="7"/>
  <c r="E3185" i="7" s="1"/>
  <c r="D3193" i="7"/>
  <c r="E3193" i="7" s="1"/>
  <c r="D3201" i="7"/>
  <c r="E3201" i="7" s="1"/>
  <c r="D3209" i="7"/>
  <c r="E3209" i="7" s="1"/>
  <c r="D3217" i="7"/>
  <c r="E3217" i="7" s="1"/>
  <c r="D3225" i="7"/>
  <c r="E3225" i="7" s="1"/>
  <c r="D3233" i="7"/>
  <c r="E3233" i="7" s="1"/>
  <c r="D3241" i="7"/>
  <c r="E3241" i="7" s="1"/>
  <c r="D3249" i="7"/>
  <c r="E3249" i="7" s="1"/>
  <c r="D3257" i="7"/>
  <c r="E3257" i="7" s="1"/>
  <c r="D3265" i="7"/>
  <c r="E3265" i="7" s="1"/>
  <c r="D3273" i="7"/>
  <c r="E3273" i="7" s="1"/>
  <c r="D3281" i="7"/>
  <c r="E3281" i="7" s="1"/>
  <c r="D3289" i="7"/>
  <c r="E3289" i="7" s="1"/>
  <c r="D3297" i="7"/>
  <c r="E3297" i="7" s="1"/>
  <c r="D3305" i="7"/>
  <c r="E3305" i="7" s="1"/>
  <c r="D3313" i="7"/>
  <c r="E3313" i="7" s="1"/>
  <c r="D3321" i="7"/>
  <c r="E3321" i="7" s="1"/>
  <c r="D3329" i="7"/>
  <c r="E3329" i="7" s="1"/>
  <c r="D3337" i="7"/>
  <c r="E3337" i="7" s="1"/>
  <c r="D3345" i="7"/>
  <c r="E3345" i="7" s="1"/>
  <c r="D3353" i="7"/>
  <c r="E3353" i="7" s="1"/>
  <c r="D3361" i="7"/>
  <c r="E3361" i="7" s="1"/>
  <c r="D3369" i="7"/>
  <c r="E3369" i="7" s="1"/>
  <c r="D3377" i="7"/>
  <c r="E3377" i="7" s="1"/>
  <c r="D3385" i="7"/>
  <c r="E3385" i="7" s="1"/>
  <c r="D3393" i="7"/>
  <c r="E3393" i="7" s="1"/>
  <c r="D3401" i="7"/>
  <c r="E3401" i="7" s="1"/>
  <c r="D3409" i="7"/>
  <c r="E3409" i="7" s="1"/>
  <c r="D3417" i="7"/>
  <c r="E3417" i="7" s="1"/>
  <c r="D3425" i="7"/>
  <c r="E3425" i="7" s="1"/>
  <c r="D3433" i="7"/>
  <c r="E3433" i="7" s="1"/>
  <c r="D3441" i="7"/>
  <c r="E3441" i="7" s="1"/>
  <c r="D3449" i="7"/>
  <c r="E3449" i="7" s="1"/>
  <c r="D3457" i="7"/>
  <c r="E3457" i="7" s="1"/>
  <c r="D3465" i="7"/>
  <c r="E3465" i="7" s="1"/>
  <c r="D3473" i="7"/>
  <c r="E3473" i="7" s="1"/>
  <c r="D3481" i="7"/>
  <c r="E3481" i="7" s="1"/>
  <c r="D3489" i="7"/>
  <c r="E3489" i="7" s="1"/>
  <c r="D3497" i="7"/>
  <c r="E3497" i="7" s="1"/>
  <c r="D3505" i="7"/>
  <c r="E3505" i="7" s="1"/>
  <c r="D3513" i="7"/>
  <c r="E3513" i="7" s="1"/>
  <c r="D3521" i="7"/>
  <c r="E3521" i="7" s="1"/>
  <c r="D3529" i="7"/>
  <c r="E3529" i="7" s="1"/>
  <c r="D3537" i="7"/>
  <c r="E3537" i="7" s="1"/>
  <c r="D3545" i="7"/>
  <c r="E3545" i="7" s="1"/>
  <c r="D3553" i="7"/>
  <c r="E3553" i="7" s="1"/>
  <c r="D3561" i="7"/>
  <c r="E3561" i="7" s="1"/>
  <c r="D3569" i="7"/>
  <c r="E3569" i="7" s="1"/>
  <c r="D3577" i="7"/>
  <c r="E3577" i="7" s="1"/>
  <c r="D3585" i="7"/>
  <c r="E3585" i="7" s="1"/>
  <c r="D3593" i="7"/>
  <c r="E3593" i="7" s="1"/>
  <c r="D1" i="7"/>
  <c r="D18" i="7"/>
  <c r="E18" i="7" s="1"/>
  <c r="D50" i="7"/>
  <c r="E50" i="7" s="1"/>
  <c r="D82" i="7"/>
  <c r="E82" i="7" s="1"/>
  <c r="D114" i="7"/>
  <c r="E114" i="7" s="1"/>
  <c r="D146" i="7"/>
  <c r="E146" i="7" s="1"/>
  <c r="D178" i="7"/>
  <c r="E178" i="7" s="1"/>
  <c r="D210" i="7"/>
  <c r="E210" i="7" s="1"/>
  <c r="D242" i="7"/>
  <c r="E242" i="7" s="1"/>
  <c r="D274" i="7"/>
  <c r="E274" i="7" s="1"/>
  <c r="D306" i="7"/>
  <c r="E306" i="7" s="1"/>
  <c r="D338" i="7"/>
  <c r="E338" i="7" s="1"/>
  <c r="D370" i="7"/>
  <c r="E370" i="7" s="1"/>
  <c r="D402" i="7"/>
  <c r="E402" i="7" s="1"/>
  <c r="D434" i="7"/>
  <c r="E434" i="7" s="1"/>
  <c r="D466" i="7"/>
  <c r="E466" i="7" s="1"/>
  <c r="D498" i="7"/>
  <c r="E498" i="7" s="1"/>
  <c r="D530" i="7"/>
  <c r="E530" i="7" s="1"/>
  <c r="D562" i="7"/>
  <c r="E562" i="7" s="1"/>
  <c r="D594" i="7"/>
  <c r="E594" i="7" s="1"/>
  <c r="D626" i="7"/>
  <c r="E626" i="7" s="1"/>
  <c r="D658" i="7"/>
  <c r="E658" i="7" s="1"/>
  <c r="D686" i="7"/>
  <c r="E686" i="7" s="1"/>
  <c r="D702" i="7"/>
  <c r="E702" i="7" s="1"/>
  <c r="D718" i="7"/>
  <c r="E718" i="7" s="1"/>
  <c r="D734" i="7"/>
  <c r="E734" i="7" s="1"/>
  <c r="D750" i="7"/>
  <c r="E750" i="7" s="1"/>
  <c r="D766" i="7"/>
  <c r="E766" i="7" s="1"/>
  <c r="D782" i="7"/>
  <c r="E782" i="7" s="1"/>
  <c r="D798" i="7"/>
  <c r="E798" i="7" s="1"/>
  <c r="D814" i="7"/>
  <c r="E814" i="7" s="1"/>
  <c r="D830" i="7"/>
  <c r="E830" i="7" s="1"/>
  <c r="D846" i="7"/>
  <c r="E846" i="7" s="1"/>
  <c r="D862" i="7"/>
  <c r="E862" i="7" s="1"/>
  <c r="D878" i="7"/>
  <c r="E878" i="7" s="1"/>
  <c r="D894" i="7"/>
  <c r="E894" i="7" s="1"/>
  <c r="D910" i="7"/>
  <c r="E910" i="7" s="1"/>
  <c r="D926" i="7"/>
  <c r="E926" i="7" s="1"/>
  <c r="D942" i="7"/>
  <c r="E942" i="7" s="1"/>
  <c r="D958" i="7"/>
  <c r="E958" i="7" s="1"/>
  <c r="D974" i="7"/>
  <c r="E974" i="7" s="1"/>
  <c r="D990" i="7"/>
  <c r="E990" i="7" s="1"/>
  <c r="D1006" i="7"/>
  <c r="E1006" i="7" s="1"/>
  <c r="D1022" i="7"/>
  <c r="E1022" i="7" s="1"/>
  <c r="D1038" i="7"/>
  <c r="E1038" i="7" s="1"/>
  <c r="D1054" i="7"/>
  <c r="E1054" i="7" s="1"/>
  <c r="D1070" i="7"/>
  <c r="E1070" i="7" s="1"/>
  <c r="D1086" i="7"/>
  <c r="E1086" i="7" s="1"/>
  <c r="D1102" i="7"/>
  <c r="E1102" i="7" s="1"/>
  <c r="D1118" i="7"/>
  <c r="E1118" i="7" s="1"/>
  <c r="D1134" i="7"/>
  <c r="E1134" i="7" s="1"/>
  <c r="D1150" i="7"/>
  <c r="E1150" i="7" s="1"/>
  <c r="D1166" i="7"/>
  <c r="E1166" i="7" s="1"/>
  <c r="D1182" i="7"/>
  <c r="E1182" i="7" s="1"/>
  <c r="D1198" i="7"/>
  <c r="E1198" i="7" s="1"/>
  <c r="D1214" i="7"/>
  <c r="E1214" i="7" s="1"/>
  <c r="D1230" i="7"/>
  <c r="E1230" i="7" s="1"/>
  <c r="D1246" i="7"/>
  <c r="E1246" i="7" s="1"/>
  <c r="D1262" i="7"/>
  <c r="E1262" i="7" s="1"/>
  <c r="D1278" i="7"/>
  <c r="E1278" i="7" s="1"/>
  <c r="D1294" i="7"/>
  <c r="E1294" i="7" s="1"/>
  <c r="D1310" i="7"/>
  <c r="E1310" i="7" s="1"/>
  <c r="D1326" i="7"/>
  <c r="E1326" i="7" s="1"/>
  <c r="D1342" i="7"/>
  <c r="E1342" i="7" s="1"/>
  <c r="D1358" i="7"/>
  <c r="E1358" i="7" s="1"/>
  <c r="D1374" i="7"/>
  <c r="E1374" i="7" s="1"/>
  <c r="D1390" i="7"/>
  <c r="E1390" i="7" s="1"/>
  <c r="D1406" i="7"/>
  <c r="E1406" i="7" s="1"/>
  <c r="D1422" i="7"/>
  <c r="E1422" i="7" s="1"/>
  <c r="D1438" i="7"/>
  <c r="E1438" i="7" s="1"/>
  <c r="D1454" i="7"/>
  <c r="E1454" i="7" s="1"/>
  <c r="D1470" i="7"/>
  <c r="E1470" i="7" s="1"/>
  <c r="D1486" i="7"/>
  <c r="E1486" i="7" s="1"/>
  <c r="D1502" i="7"/>
  <c r="E1502" i="7" s="1"/>
  <c r="D1518" i="7"/>
  <c r="E1518" i="7" s="1"/>
  <c r="D1534" i="7"/>
  <c r="E1534" i="7" s="1"/>
  <c r="D1550" i="7"/>
  <c r="E1550" i="7" s="1"/>
  <c r="D1566" i="7"/>
  <c r="E1566" i="7" s="1"/>
  <c r="D1582" i="7"/>
  <c r="E1582" i="7" s="1"/>
  <c r="D1598" i="7"/>
  <c r="E1598" i="7" s="1"/>
  <c r="D1614" i="7"/>
  <c r="E1614" i="7" s="1"/>
  <c r="D1630" i="7"/>
  <c r="E1630" i="7" s="1"/>
  <c r="D1646" i="7"/>
  <c r="E1646" i="7" s="1"/>
  <c r="D1662" i="7"/>
  <c r="E1662" i="7" s="1"/>
  <c r="D1678" i="7"/>
  <c r="E1678" i="7" s="1"/>
  <c r="D1694" i="7"/>
  <c r="E1694" i="7" s="1"/>
  <c r="D1706" i="7"/>
  <c r="E1706" i="7" s="1"/>
  <c r="D1714" i="7"/>
  <c r="E1714" i="7" s="1"/>
  <c r="D1722" i="7"/>
  <c r="E1722" i="7" s="1"/>
  <c r="D1730" i="7"/>
  <c r="E1730" i="7" s="1"/>
  <c r="D1738" i="7"/>
  <c r="E1738" i="7" s="1"/>
  <c r="D1746" i="7"/>
  <c r="E1746" i="7" s="1"/>
  <c r="D1754" i="7"/>
  <c r="E1754" i="7" s="1"/>
  <c r="D1762" i="7"/>
  <c r="E1762" i="7" s="1"/>
  <c r="D1770" i="7"/>
  <c r="E1770" i="7" s="1"/>
  <c r="D1778" i="7"/>
  <c r="E1778" i="7" s="1"/>
  <c r="D1786" i="7"/>
  <c r="E1786" i="7" s="1"/>
  <c r="D1794" i="7"/>
  <c r="E1794" i="7" s="1"/>
  <c r="D1802" i="7"/>
  <c r="E1802" i="7" s="1"/>
  <c r="D1810" i="7"/>
  <c r="E1810" i="7" s="1"/>
  <c r="D1818" i="7"/>
  <c r="E1818" i="7" s="1"/>
  <c r="D1826" i="7"/>
  <c r="E1826" i="7" s="1"/>
  <c r="D1834" i="7"/>
  <c r="E1834" i="7" s="1"/>
  <c r="D1842" i="7"/>
  <c r="E1842" i="7" s="1"/>
  <c r="D1850" i="7"/>
  <c r="E1850" i="7" s="1"/>
  <c r="D1858" i="7"/>
  <c r="E1858" i="7" s="1"/>
  <c r="D1866" i="7"/>
  <c r="E1866" i="7" s="1"/>
  <c r="D1874" i="7"/>
  <c r="E1874" i="7" s="1"/>
  <c r="D1882" i="7"/>
  <c r="E1882" i="7" s="1"/>
  <c r="D1890" i="7"/>
  <c r="E1890" i="7" s="1"/>
  <c r="D1898" i="7"/>
  <c r="E1898" i="7" s="1"/>
  <c r="D1906" i="7"/>
  <c r="E1906" i="7" s="1"/>
  <c r="D1914" i="7"/>
  <c r="E1914" i="7" s="1"/>
  <c r="D1922" i="7"/>
  <c r="E1922" i="7" s="1"/>
  <c r="D1930" i="7"/>
  <c r="E1930" i="7" s="1"/>
  <c r="D1938" i="7"/>
  <c r="E1938" i="7" s="1"/>
  <c r="D1946" i="7"/>
  <c r="E1946" i="7" s="1"/>
  <c r="D1954" i="7"/>
  <c r="E1954" i="7" s="1"/>
  <c r="D1962" i="7"/>
  <c r="E1962" i="7" s="1"/>
  <c r="D1970" i="7"/>
  <c r="E1970" i="7" s="1"/>
  <c r="D1978" i="7"/>
  <c r="E1978" i="7" s="1"/>
  <c r="D1986" i="7"/>
  <c r="E1986" i="7" s="1"/>
  <c r="D1994" i="7"/>
  <c r="E1994" i="7" s="1"/>
  <c r="D2002" i="7"/>
  <c r="E2002" i="7" s="1"/>
  <c r="D2010" i="7"/>
  <c r="E2010" i="7" s="1"/>
  <c r="D2018" i="7"/>
  <c r="E2018" i="7" s="1"/>
  <c r="D2026" i="7"/>
  <c r="E2026" i="7" s="1"/>
  <c r="D2034" i="7"/>
  <c r="E2034" i="7" s="1"/>
  <c r="D2042" i="7"/>
  <c r="E2042" i="7" s="1"/>
  <c r="D2050" i="7"/>
  <c r="E2050" i="7" s="1"/>
  <c r="D2058" i="7"/>
  <c r="E2058" i="7" s="1"/>
  <c r="D2066" i="7"/>
  <c r="E2066" i="7" s="1"/>
  <c r="D2074" i="7"/>
  <c r="E2074" i="7" s="1"/>
  <c r="D2082" i="7"/>
  <c r="E2082" i="7" s="1"/>
  <c r="D2090" i="7"/>
  <c r="E2090" i="7" s="1"/>
  <c r="D2098" i="7"/>
  <c r="E2098" i="7" s="1"/>
  <c r="D2106" i="7"/>
  <c r="E2106" i="7" s="1"/>
  <c r="D2114" i="7"/>
  <c r="E2114" i="7" s="1"/>
  <c r="D2122" i="7"/>
  <c r="E2122" i="7" s="1"/>
  <c r="D2130" i="7"/>
  <c r="E2130" i="7" s="1"/>
  <c r="D2138" i="7"/>
  <c r="E2138" i="7" s="1"/>
  <c r="D2146" i="7"/>
  <c r="E2146" i="7" s="1"/>
  <c r="D2154" i="7"/>
  <c r="E2154" i="7" s="1"/>
  <c r="D2162" i="7"/>
  <c r="E2162" i="7" s="1"/>
  <c r="D2170" i="7"/>
  <c r="E2170" i="7" s="1"/>
  <c r="D2178" i="7"/>
  <c r="E2178" i="7" s="1"/>
  <c r="D2186" i="7"/>
  <c r="E2186" i="7" s="1"/>
  <c r="D2194" i="7"/>
  <c r="E2194" i="7" s="1"/>
  <c r="D2202" i="7"/>
  <c r="E2202" i="7" s="1"/>
  <c r="D2210" i="7"/>
  <c r="E2210" i="7" s="1"/>
  <c r="D2218" i="7"/>
  <c r="E2218" i="7" s="1"/>
  <c r="D2226" i="7"/>
  <c r="E2226" i="7" s="1"/>
  <c r="D2234" i="7"/>
  <c r="E2234" i="7" s="1"/>
  <c r="D2242" i="7"/>
  <c r="E2242" i="7" s="1"/>
  <c r="D2250" i="7"/>
  <c r="E2250" i="7" s="1"/>
  <c r="D2258" i="7"/>
  <c r="E2258" i="7" s="1"/>
  <c r="D2266" i="7"/>
  <c r="E2266" i="7" s="1"/>
  <c r="D2274" i="7"/>
  <c r="E2274" i="7" s="1"/>
  <c r="D2282" i="7"/>
  <c r="E2282" i="7" s="1"/>
  <c r="D2290" i="7"/>
  <c r="E2290" i="7" s="1"/>
  <c r="D2298" i="7"/>
  <c r="E2298" i="7" s="1"/>
  <c r="D2306" i="7"/>
  <c r="E2306" i="7" s="1"/>
  <c r="D2314" i="7"/>
  <c r="E2314" i="7" s="1"/>
  <c r="D2322" i="7"/>
  <c r="E2322" i="7" s="1"/>
  <c r="D2330" i="7"/>
  <c r="E2330" i="7" s="1"/>
  <c r="D2338" i="7"/>
  <c r="E2338" i="7" s="1"/>
  <c r="D2346" i="7"/>
  <c r="E2346" i="7" s="1"/>
  <c r="D2354" i="7"/>
  <c r="E2354" i="7" s="1"/>
  <c r="D2362" i="7"/>
  <c r="E2362" i="7" s="1"/>
  <c r="D2370" i="7"/>
  <c r="E2370" i="7" s="1"/>
  <c r="D2378" i="7"/>
  <c r="E2378" i="7" s="1"/>
  <c r="D2386" i="7"/>
  <c r="E2386" i="7" s="1"/>
  <c r="D2394" i="7"/>
  <c r="E2394" i="7" s="1"/>
  <c r="D2402" i="7"/>
  <c r="E2402" i="7" s="1"/>
  <c r="D2410" i="7"/>
  <c r="E2410" i="7" s="1"/>
  <c r="D2418" i="7"/>
  <c r="E2418" i="7" s="1"/>
  <c r="D2426" i="7"/>
  <c r="E2426" i="7" s="1"/>
  <c r="D2434" i="7"/>
  <c r="E2434" i="7" s="1"/>
  <c r="D2442" i="7"/>
  <c r="E2442" i="7" s="1"/>
  <c r="D2450" i="7"/>
  <c r="E2450" i="7" s="1"/>
  <c r="D2458" i="7"/>
  <c r="E2458" i="7" s="1"/>
  <c r="D2466" i="7"/>
  <c r="E2466" i="7" s="1"/>
  <c r="D2474" i="7"/>
  <c r="E2474" i="7" s="1"/>
  <c r="D2482" i="7"/>
  <c r="E2482" i="7" s="1"/>
  <c r="D2490" i="7"/>
  <c r="E2490" i="7" s="1"/>
  <c r="D2498" i="7"/>
  <c r="E2498" i="7" s="1"/>
  <c r="D2506" i="7"/>
  <c r="E2506" i="7" s="1"/>
  <c r="D2514" i="7"/>
  <c r="E2514" i="7" s="1"/>
  <c r="D2522" i="7"/>
  <c r="E2522" i="7" s="1"/>
  <c r="D2530" i="7"/>
  <c r="E2530" i="7" s="1"/>
  <c r="D2538" i="7"/>
  <c r="E2538" i="7" s="1"/>
  <c r="D2546" i="7"/>
  <c r="E2546" i="7" s="1"/>
  <c r="D2554" i="7"/>
  <c r="E2554" i="7" s="1"/>
  <c r="D2562" i="7"/>
  <c r="E2562" i="7" s="1"/>
  <c r="D2570" i="7"/>
  <c r="E2570" i="7" s="1"/>
  <c r="D2578" i="7"/>
  <c r="E2578" i="7" s="1"/>
  <c r="D2586" i="7"/>
  <c r="E2586" i="7" s="1"/>
  <c r="D2594" i="7"/>
  <c r="E2594" i="7" s="1"/>
  <c r="D2602" i="7"/>
  <c r="E2602" i="7" s="1"/>
  <c r="D2610" i="7"/>
  <c r="E2610" i="7" s="1"/>
  <c r="D2618" i="7"/>
  <c r="E2618" i="7" s="1"/>
  <c r="D2626" i="7"/>
  <c r="E2626" i="7" s="1"/>
  <c r="D2634" i="7"/>
  <c r="E2634" i="7" s="1"/>
  <c r="D2642" i="7"/>
  <c r="E2642" i="7" s="1"/>
  <c r="D2650" i="7"/>
  <c r="E2650" i="7" s="1"/>
  <c r="D2658" i="7"/>
  <c r="E2658" i="7" s="1"/>
  <c r="D2666" i="7"/>
  <c r="E2666" i="7" s="1"/>
  <c r="D2674" i="7"/>
  <c r="E2674" i="7" s="1"/>
  <c r="D2682" i="7"/>
  <c r="E2682" i="7" s="1"/>
  <c r="D2690" i="7"/>
  <c r="E2690" i="7" s="1"/>
  <c r="D2698" i="7"/>
  <c r="E2698" i="7" s="1"/>
  <c r="D2706" i="7"/>
  <c r="E2706" i="7" s="1"/>
  <c r="D2714" i="7"/>
  <c r="E2714" i="7" s="1"/>
  <c r="D2722" i="7"/>
  <c r="E2722" i="7" s="1"/>
  <c r="D2730" i="7"/>
  <c r="E2730" i="7" s="1"/>
  <c r="D2738" i="7"/>
  <c r="E2738" i="7" s="1"/>
  <c r="D2746" i="7"/>
  <c r="E2746" i="7" s="1"/>
  <c r="D2754" i="7"/>
  <c r="E2754" i="7" s="1"/>
  <c r="D2762" i="7"/>
  <c r="E2762" i="7" s="1"/>
  <c r="D2770" i="7"/>
  <c r="E2770" i="7" s="1"/>
  <c r="D2778" i="7"/>
  <c r="E2778" i="7" s="1"/>
  <c r="D2786" i="7"/>
  <c r="E2786" i="7" s="1"/>
  <c r="D2794" i="7"/>
  <c r="E2794" i="7" s="1"/>
  <c r="D2802" i="7"/>
  <c r="E2802" i="7" s="1"/>
  <c r="D2810" i="7"/>
  <c r="E2810" i="7" s="1"/>
  <c r="D2818" i="7"/>
  <c r="E2818" i="7" s="1"/>
  <c r="D2826" i="7"/>
  <c r="E2826" i="7" s="1"/>
  <c r="D2834" i="7"/>
  <c r="E2834" i="7" s="1"/>
  <c r="D2842" i="7"/>
  <c r="E2842" i="7" s="1"/>
  <c r="D2850" i="7"/>
  <c r="E2850" i="7" s="1"/>
  <c r="D2858" i="7"/>
  <c r="E2858" i="7" s="1"/>
  <c r="D2866" i="7"/>
  <c r="E2866" i="7" s="1"/>
  <c r="D2874" i="7"/>
  <c r="E2874" i="7" s="1"/>
  <c r="D2882" i="7"/>
  <c r="E2882" i="7" s="1"/>
  <c r="D2890" i="7"/>
  <c r="E2890" i="7" s="1"/>
  <c r="D2898" i="7"/>
  <c r="E2898" i="7" s="1"/>
  <c r="D2906" i="7"/>
  <c r="E2906" i="7" s="1"/>
  <c r="D2914" i="7"/>
  <c r="E2914" i="7" s="1"/>
  <c r="D2922" i="7"/>
  <c r="E2922" i="7" s="1"/>
  <c r="D2930" i="7"/>
  <c r="E2930" i="7" s="1"/>
  <c r="D2938" i="7"/>
  <c r="E2938" i="7" s="1"/>
  <c r="D2946" i="7"/>
  <c r="E2946" i="7" s="1"/>
  <c r="D2954" i="7"/>
  <c r="E2954" i="7" s="1"/>
  <c r="D2962" i="7"/>
  <c r="E2962" i="7" s="1"/>
  <c r="D2970" i="7"/>
  <c r="E2970" i="7" s="1"/>
  <c r="D2978" i="7"/>
  <c r="E2978" i="7" s="1"/>
  <c r="D2986" i="7"/>
  <c r="E2986" i="7" s="1"/>
  <c r="D2994" i="7"/>
  <c r="E2994" i="7" s="1"/>
  <c r="D3002" i="7"/>
  <c r="E3002" i="7" s="1"/>
  <c r="D3010" i="7"/>
  <c r="E3010" i="7" s="1"/>
  <c r="D3018" i="7"/>
  <c r="E3018" i="7" s="1"/>
  <c r="D3026" i="7"/>
  <c r="E3026" i="7" s="1"/>
  <c r="D3034" i="7"/>
  <c r="E3034" i="7" s="1"/>
  <c r="D3042" i="7"/>
  <c r="E3042" i="7" s="1"/>
  <c r="D3050" i="7"/>
  <c r="E3050" i="7" s="1"/>
  <c r="D3058" i="7"/>
  <c r="E3058" i="7" s="1"/>
  <c r="D3066" i="7"/>
  <c r="E3066" i="7" s="1"/>
  <c r="D3074" i="7"/>
  <c r="E3074" i="7" s="1"/>
  <c r="D3082" i="7"/>
  <c r="E3082" i="7" s="1"/>
  <c r="D3090" i="7"/>
  <c r="E3090" i="7" s="1"/>
  <c r="D3098" i="7"/>
  <c r="E3098" i="7" s="1"/>
  <c r="D3106" i="7"/>
  <c r="E3106" i="7" s="1"/>
  <c r="D3114" i="7"/>
  <c r="E3114" i="7" s="1"/>
  <c r="D3122" i="7"/>
  <c r="E3122" i="7" s="1"/>
  <c r="D3130" i="7"/>
  <c r="E3130" i="7" s="1"/>
  <c r="D3138" i="7"/>
  <c r="E3138" i="7" s="1"/>
  <c r="D3146" i="7"/>
  <c r="E3146" i="7" s="1"/>
  <c r="D3154" i="7"/>
  <c r="E3154" i="7" s="1"/>
  <c r="D3162" i="7"/>
  <c r="E3162" i="7" s="1"/>
  <c r="D3170" i="7"/>
  <c r="E3170" i="7" s="1"/>
  <c r="D3178" i="7"/>
  <c r="E3178" i="7" s="1"/>
  <c r="D3186" i="7"/>
  <c r="E3186" i="7" s="1"/>
  <c r="D3194" i="7"/>
  <c r="E3194" i="7" s="1"/>
  <c r="D3202" i="7"/>
  <c r="E3202" i="7" s="1"/>
  <c r="D3210" i="7"/>
  <c r="E3210" i="7" s="1"/>
  <c r="D3218" i="7"/>
  <c r="E3218" i="7" s="1"/>
  <c r="D3226" i="7"/>
  <c r="E3226" i="7" s="1"/>
  <c r="D3234" i="7"/>
  <c r="E3234" i="7" s="1"/>
  <c r="D3242" i="7"/>
  <c r="E3242" i="7" s="1"/>
  <c r="D3250" i="7"/>
  <c r="E3250" i="7" s="1"/>
  <c r="D3258" i="7"/>
  <c r="E3258" i="7" s="1"/>
  <c r="D3266" i="7"/>
  <c r="E3266" i="7" s="1"/>
  <c r="D3274" i="7"/>
  <c r="E3274" i="7" s="1"/>
  <c r="D3282" i="7"/>
  <c r="E3282" i="7" s="1"/>
  <c r="D3290" i="7"/>
  <c r="E3290" i="7" s="1"/>
  <c r="D3298" i="7"/>
  <c r="E3298" i="7" s="1"/>
  <c r="D3306" i="7"/>
  <c r="E3306" i="7" s="1"/>
  <c r="D3314" i="7"/>
  <c r="E3314" i="7" s="1"/>
  <c r="D3322" i="7"/>
  <c r="E3322" i="7" s="1"/>
  <c r="D3330" i="7"/>
  <c r="E3330" i="7" s="1"/>
  <c r="D3338" i="7"/>
  <c r="E3338" i="7" s="1"/>
  <c r="D3346" i="7"/>
  <c r="E3346" i="7" s="1"/>
  <c r="D3354" i="7"/>
  <c r="E3354" i="7" s="1"/>
  <c r="D3362" i="7"/>
  <c r="E3362" i="7" s="1"/>
  <c r="D3370" i="7"/>
  <c r="E3370" i="7" s="1"/>
  <c r="D3378" i="7"/>
  <c r="E3378" i="7" s="1"/>
  <c r="D3386" i="7"/>
  <c r="E3386" i="7" s="1"/>
  <c r="D3394" i="7"/>
  <c r="E3394" i="7" s="1"/>
  <c r="D3402" i="7"/>
  <c r="E3402" i="7" s="1"/>
  <c r="D3410" i="7"/>
  <c r="E3410" i="7" s="1"/>
  <c r="D3418" i="7"/>
  <c r="E3418" i="7" s="1"/>
  <c r="D3426" i="7"/>
  <c r="E3426" i="7" s="1"/>
  <c r="D3434" i="7"/>
  <c r="E3434" i="7" s="1"/>
  <c r="D3442" i="7"/>
  <c r="E3442" i="7" s="1"/>
  <c r="D3450" i="7"/>
  <c r="E3450" i="7" s="1"/>
  <c r="D3458" i="7"/>
  <c r="E3458" i="7" s="1"/>
  <c r="D3466" i="7"/>
  <c r="E3466" i="7" s="1"/>
  <c r="D3474" i="7"/>
  <c r="E3474" i="7" s="1"/>
  <c r="D3482" i="7"/>
  <c r="E3482" i="7" s="1"/>
  <c r="D3490" i="7"/>
  <c r="E3490" i="7" s="1"/>
  <c r="D3498" i="7"/>
  <c r="E3498" i="7" s="1"/>
  <c r="D3506" i="7"/>
  <c r="E3506" i="7" s="1"/>
  <c r="D3514" i="7"/>
  <c r="E3514" i="7" s="1"/>
  <c r="D3522" i="7"/>
  <c r="E3522" i="7" s="1"/>
  <c r="D3530" i="7"/>
  <c r="E3530" i="7" s="1"/>
  <c r="D3538" i="7"/>
  <c r="E3538" i="7" s="1"/>
  <c r="D3546" i="7"/>
  <c r="E3546" i="7" s="1"/>
  <c r="D3554" i="7"/>
  <c r="E3554" i="7" s="1"/>
  <c r="D3562" i="7"/>
  <c r="E3562" i="7" s="1"/>
  <c r="D3570" i="7"/>
  <c r="E3570" i="7" s="1"/>
  <c r="D3578" i="7"/>
  <c r="E3578" i="7" s="1"/>
  <c r="D3586" i="7"/>
  <c r="E3586" i="7" s="1"/>
  <c r="D3594" i="7"/>
  <c r="E3594" i="7" s="1"/>
  <c r="D31" i="7"/>
  <c r="E31" i="7" s="1"/>
  <c r="D95" i="7"/>
  <c r="E95" i="7" s="1"/>
  <c r="D159" i="7"/>
  <c r="E159" i="7" s="1"/>
  <c r="D223" i="7"/>
  <c r="E223" i="7" s="1"/>
  <c r="D287" i="7"/>
  <c r="E287" i="7" s="1"/>
  <c r="D351" i="7"/>
  <c r="E351" i="7" s="1"/>
  <c r="D415" i="7"/>
  <c r="E415" i="7" s="1"/>
  <c r="D479" i="7"/>
  <c r="E479" i="7" s="1"/>
  <c r="D543" i="7"/>
  <c r="E543" i="7" s="1"/>
  <c r="D607" i="7"/>
  <c r="E607" i="7" s="1"/>
  <c r="D671" i="7"/>
  <c r="E671" i="7" s="1"/>
  <c r="D707" i="7"/>
  <c r="E707" i="7" s="1"/>
  <c r="D739" i="7"/>
  <c r="E739" i="7" s="1"/>
  <c r="D771" i="7"/>
  <c r="E771" i="7" s="1"/>
  <c r="D803" i="7"/>
  <c r="E803" i="7" s="1"/>
  <c r="D835" i="7"/>
  <c r="E835" i="7" s="1"/>
  <c r="D867" i="7"/>
  <c r="E867" i="7" s="1"/>
  <c r="D899" i="7"/>
  <c r="E899" i="7" s="1"/>
  <c r="D931" i="7"/>
  <c r="E931" i="7" s="1"/>
  <c r="D963" i="7"/>
  <c r="E963" i="7" s="1"/>
  <c r="D995" i="7"/>
  <c r="E995" i="7" s="1"/>
  <c r="D1027" i="7"/>
  <c r="E1027" i="7" s="1"/>
  <c r="D1059" i="7"/>
  <c r="E1059" i="7" s="1"/>
  <c r="D1091" i="7"/>
  <c r="E1091" i="7" s="1"/>
  <c r="D1123" i="7"/>
  <c r="E1123" i="7" s="1"/>
  <c r="D1155" i="7"/>
  <c r="E1155" i="7" s="1"/>
  <c r="D1187" i="7"/>
  <c r="E1187" i="7" s="1"/>
  <c r="D1219" i="7"/>
  <c r="E1219" i="7" s="1"/>
  <c r="D1251" i="7"/>
  <c r="E1251" i="7" s="1"/>
  <c r="D1283" i="7"/>
  <c r="E1283" i="7" s="1"/>
  <c r="D1315" i="7"/>
  <c r="E1315" i="7" s="1"/>
  <c r="D1347" i="7"/>
  <c r="E1347" i="7" s="1"/>
  <c r="D1379" i="7"/>
  <c r="E1379" i="7" s="1"/>
  <c r="D1411" i="7"/>
  <c r="E1411" i="7" s="1"/>
  <c r="D1443" i="7"/>
  <c r="E1443" i="7" s="1"/>
  <c r="D1475" i="7"/>
  <c r="E1475" i="7" s="1"/>
  <c r="D1507" i="7"/>
  <c r="E1507" i="7" s="1"/>
  <c r="D1539" i="7"/>
  <c r="E1539" i="7" s="1"/>
  <c r="D1571" i="7"/>
  <c r="E1571" i="7" s="1"/>
  <c r="D1603" i="7"/>
  <c r="E1603" i="7" s="1"/>
  <c r="D1635" i="7"/>
  <c r="E1635" i="7" s="1"/>
  <c r="D1667" i="7"/>
  <c r="E1667" i="7" s="1"/>
  <c r="D1699" i="7"/>
  <c r="E1699" i="7" s="1"/>
  <c r="D1715" i="7"/>
  <c r="E1715" i="7" s="1"/>
  <c r="D1731" i="7"/>
  <c r="E1731" i="7" s="1"/>
  <c r="D1747" i="7"/>
  <c r="E1747" i="7" s="1"/>
  <c r="D1763" i="7"/>
  <c r="E1763" i="7" s="1"/>
  <c r="D1779" i="7"/>
  <c r="E1779" i="7" s="1"/>
  <c r="D1795" i="7"/>
  <c r="E1795" i="7" s="1"/>
  <c r="D1811" i="7"/>
  <c r="E1811" i="7" s="1"/>
  <c r="D1827" i="7"/>
  <c r="E1827" i="7" s="1"/>
  <c r="D1843" i="7"/>
  <c r="E1843" i="7" s="1"/>
  <c r="D1859" i="7"/>
  <c r="E1859" i="7" s="1"/>
  <c r="D1875" i="7"/>
  <c r="E1875" i="7" s="1"/>
  <c r="D1891" i="7"/>
  <c r="E1891" i="7" s="1"/>
  <c r="D1907" i="7"/>
  <c r="E1907" i="7" s="1"/>
  <c r="D1923" i="7"/>
  <c r="E1923" i="7" s="1"/>
  <c r="D1939" i="7"/>
  <c r="E1939" i="7" s="1"/>
  <c r="D1955" i="7"/>
  <c r="E1955" i="7" s="1"/>
  <c r="D1971" i="7"/>
  <c r="E1971" i="7" s="1"/>
  <c r="D1987" i="7"/>
  <c r="E1987" i="7" s="1"/>
  <c r="D2003" i="7"/>
  <c r="E2003" i="7" s="1"/>
  <c r="D2019" i="7"/>
  <c r="E2019" i="7" s="1"/>
  <c r="D2035" i="7"/>
  <c r="E2035" i="7" s="1"/>
  <c r="D2051" i="7"/>
  <c r="E2051" i="7" s="1"/>
  <c r="D2067" i="7"/>
  <c r="E2067" i="7" s="1"/>
  <c r="D2083" i="7"/>
  <c r="E2083" i="7" s="1"/>
  <c r="D2099" i="7"/>
  <c r="E2099" i="7" s="1"/>
  <c r="D2115" i="7"/>
  <c r="E2115" i="7" s="1"/>
  <c r="D2131" i="7"/>
  <c r="E2131" i="7" s="1"/>
  <c r="D2147" i="7"/>
  <c r="E2147" i="7" s="1"/>
  <c r="D2163" i="7"/>
  <c r="E2163" i="7" s="1"/>
  <c r="D2179" i="7"/>
  <c r="E2179" i="7" s="1"/>
  <c r="D2195" i="7"/>
  <c r="E2195" i="7" s="1"/>
  <c r="D2211" i="7"/>
  <c r="E2211" i="7" s="1"/>
  <c r="D2227" i="7"/>
  <c r="E2227" i="7" s="1"/>
  <c r="D2243" i="7"/>
  <c r="E2243" i="7" s="1"/>
  <c r="D2259" i="7"/>
  <c r="E2259" i="7" s="1"/>
  <c r="D2275" i="7"/>
  <c r="E2275" i="7" s="1"/>
  <c r="D2291" i="7"/>
  <c r="E2291" i="7" s="1"/>
  <c r="D2307" i="7"/>
  <c r="E2307" i="7" s="1"/>
  <c r="D2323" i="7"/>
  <c r="E2323" i="7" s="1"/>
  <c r="D2339" i="7"/>
  <c r="E2339" i="7" s="1"/>
  <c r="D2355" i="7"/>
  <c r="E2355" i="7" s="1"/>
  <c r="D2371" i="7"/>
  <c r="E2371" i="7" s="1"/>
  <c r="D2387" i="7"/>
  <c r="E2387" i="7" s="1"/>
  <c r="D2403" i="7"/>
  <c r="E2403" i="7" s="1"/>
  <c r="D2419" i="7"/>
  <c r="E2419" i="7" s="1"/>
  <c r="D2435" i="7"/>
  <c r="E2435" i="7" s="1"/>
  <c r="D2451" i="7"/>
  <c r="E2451" i="7" s="1"/>
  <c r="D2467" i="7"/>
  <c r="E2467" i="7" s="1"/>
  <c r="D2483" i="7"/>
  <c r="E2483" i="7" s="1"/>
  <c r="D2499" i="7"/>
  <c r="E2499" i="7" s="1"/>
  <c r="D2515" i="7"/>
  <c r="E2515" i="7" s="1"/>
  <c r="D2531" i="7"/>
  <c r="E2531" i="7" s="1"/>
  <c r="D2547" i="7"/>
  <c r="E2547" i="7" s="1"/>
  <c r="D2563" i="7"/>
  <c r="E2563" i="7" s="1"/>
  <c r="D2579" i="7"/>
  <c r="E2579" i="7" s="1"/>
  <c r="D2595" i="7"/>
  <c r="E2595" i="7" s="1"/>
  <c r="D2611" i="7"/>
  <c r="E2611" i="7" s="1"/>
  <c r="D2627" i="7"/>
  <c r="E2627" i="7" s="1"/>
  <c r="D2643" i="7"/>
  <c r="E2643" i="7" s="1"/>
  <c r="D2659" i="7"/>
  <c r="E2659" i="7" s="1"/>
  <c r="D2675" i="7"/>
  <c r="E2675" i="7" s="1"/>
  <c r="D2691" i="7"/>
  <c r="E2691" i="7" s="1"/>
  <c r="D2707" i="7"/>
  <c r="E2707" i="7" s="1"/>
  <c r="D2723" i="7"/>
  <c r="E2723" i="7" s="1"/>
  <c r="D2739" i="7"/>
  <c r="E2739" i="7" s="1"/>
  <c r="D2755" i="7"/>
  <c r="E2755" i="7" s="1"/>
  <c r="D2771" i="7"/>
  <c r="E2771" i="7" s="1"/>
  <c r="D2787" i="7"/>
  <c r="E2787" i="7" s="1"/>
  <c r="D2803" i="7"/>
  <c r="E2803" i="7" s="1"/>
  <c r="D2819" i="7"/>
  <c r="E2819" i="7" s="1"/>
  <c r="D2835" i="7"/>
  <c r="E2835" i="7" s="1"/>
  <c r="D2851" i="7"/>
  <c r="E2851" i="7" s="1"/>
  <c r="D2867" i="7"/>
  <c r="E2867" i="7" s="1"/>
  <c r="D2883" i="7"/>
  <c r="E2883" i="7" s="1"/>
  <c r="D2899" i="7"/>
  <c r="E2899" i="7" s="1"/>
  <c r="D2915" i="7"/>
  <c r="E2915" i="7" s="1"/>
  <c r="D2931" i="7"/>
  <c r="E2931" i="7" s="1"/>
  <c r="D2947" i="7"/>
  <c r="E2947" i="7" s="1"/>
  <c r="D2963" i="7"/>
  <c r="E2963" i="7" s="1"/>
  <c r="D2979" i="7"/>
  <c r="E2979" i="7" s="1"/>
  <c r="D2995" i="7"/>
  <c r="E2995" i="7" s="1"/>
  <c r="D3011" i="7"/>
  <c r="E3011" i="7" s="1"/>
  <c r="D3027" i="7"/>
  <c r="E3027" i="7" s="1"/>
  <c r="D3043" i="7"/>
  <c r="E3043" i="7" s="1"/>
  <c r="D3059" i="7"/>
  <c r="E3059" i="7" s="1"/>
  <c r="D3075" i="7"/>
  <c r="E3075" i="7" s="1"/>
  <c r="D3091" i="7"/>
  <c r="E3091" i="7" s="1"/>
  <c r="D3107" i="7"/>
  <c r="E3107" i="7" s="1"/>
  <c r="D3123" i="7"/>
  <c r="E3123" i="7" s="1"/>
  <c r="D3139" i="7"/>
  <c r="E3139" i="7" s="1"/>
  <c r="D3155" i="7"/>
  <c r="E3155" i="7" s="1"/>
  <c r="D3171" i="7"/>
  <c r="E3171" i="7" s="1"/>
  <c r="D3187" i="7"/>
  <c r="E3187" i="7" s="1"/>
  <c r="D3203" i="7"/>
  <c r="E3203" i="7" s="1"/>
  <c r="D3219" i="7"/>
  <c r="E3219" i="7" s="1"/>
  <c r="D3235" i="7"/>
  <c r="E3235" i="7" s="1"/>
  <c r="D3251" i="7"/>
  <c r="E3251" i="7" s="1"/>
  <c r="D3267" i="7"/>
  <c r="E3267" i="7" s="1"/>
  <c r="D3283" i="7"/>
  <c r="E3283" i="7" s="1"/>
  <c r="D3299" i="7"/>
  <c r="E3299" i="7" s="1"/>
  <c r="D3315" i="7"/>
  <c r="E3315" i="7" s="1"/>
  <c r="D3331" i="7"/>
  <c r="E3331" i="7" s="1"/>
  <c r="D3347" i="7"/>
  <c r="E3347" i="7" s="1"/>
  <c r="D3363" i="7"/>
  <c r="E3363" i="7" s="1"/>
  <c r="D3379" i="7"/>
  <c r="E3379" i="7" s="1"/>
  <c r="D3395" i="7"/>
  <c r="E3395" i="7" s="1"/>
  <c r="D3411" i="7"/>
  <c r="E3411" i="7" s="1"/>
  <c r="D3427" i="7"/>
  <c r="E3427" i="7" s="1"/>
  <c r="D3443" i="7"/>
  <c r="E3443" i="7" s="1"/>
  <c r="D3459" i="7"/>
  <c r="E3459" i="7" s="1"/>
  <c r="D3475" i="7"/>
  <c r="E3475" i="7" s="1"/>
  <c r="D3491" i="7"/>
  <c r="E3491" i="7" s="1"/>
  <c r="D3507" i="7"/>
  <c r="E3507" i="7" s="1"/>
  <c r="D3523" i="7"/>
  <c r="E3523" i="7" s="1"/>
  <c r="D3539" i="7"/>
  <c r="E3539" i="7" s="1"/>
  <c r="D3555" i="7"/>
  <c r="E3555" i="7" s="1"/>
  <c r="D3571" i="7"/>
  <c r="E3571" i="7" s="1"/>
  <c r="D3587" i="7"/>
  <c r="E3587" i="7" s="1"/>
  <c r="D32" i="7"/>
  <c r="E32" i="7" s="1"/>
  <c r="D96" i="7"/>
  <c r="E96" i="7" s="1"/>
  <c r="D160" i="7"/>
  <c r="E160" i="7" s="1"/>
  <c r="D224" i="7"/>
  <c r="E224" i="7" s="1"/>
  <c r="D288" i="7"/>
  <c r="E288" i="7" s="1"/>
  <c r="D352" i="7"/>
  <c r="E352" i="7" s="1"/>
  <c r="D416" i="7"/>
  <c r="E416" i="7" s="1"/>
  <c r="D480" i="7"/>
  <c r="E480" i="7" s="1"/>
  <c r="D544" i="7"/>
  <c r="E544" i="7" s="1"/>
  <c r="D608" i="7"/>
  <c r="E608" i="7" s="1"/>
  <c r="D672" i="7"/>
  <c r="E672" i="7" s="1"/>
  <c r="D708" i="7"/>
  <c r="E708" i="7" s="1"/>
  <c r="D740" i="7"/>
  <c r="E740" i="7" s="1"/>
  <c r="D772" i="7"/>
  <c r="E772" i="7" s="1"/>
  <c r="D804" i="7"/>
  <c r="E804" i="7" s="1"/>
  <c r="D836" i="7"/>
  <c r="E836" i="7" s="1"/>
  <c r="D868" i="7"/>
  <c r="E868" i="7" s="1"/>
  <c r="D900" i="7"/>
  <c r="E900" i="7" s="1"/>
  <c r="D932" i="7"/>
  <c r="E932" i="7" s="1"/>
  <c r="D964" i="7"/>
  <c r="E964" i="7" s="1"/>
  <c r="D996" i="7"/>
  <c r="E996" i="7" s="1"/>
  <c r="D1028" i="7"/>
  <c r="E1028" i="7" s="1"/>
  <c r="D1060" i="7"/>
  <c r="E1060" i="7" s="1"/>
  <c r="D1092" i="7"/>
  <c r="E1092" i="7" s="1"/>
  <c r="D1124" i="7"/>
  <c r="E1124" i="7" s="1"/>
  <c r="D1156" i="7"/>
  <c r="E1156" i="7" s="1"/>
  <c r="D1188" i="7"/>
  <c r="E1188" i="7" s="1"/>
  <c r="D1220" i="7"/>
  <c r="E1220" i="7" s="1"/>
  <c r="D1252" i="7"/>
  <c r="E1252" i="7" s="1"/>
  <c r="D1284" i="7"/>
  <c r="E1284" i="7" s="1"/>
  <c r="D1316" i="7"/>
  <c r="E1316" i="7" s="1"/>
  <c r="D1348" i="7"/>
  <c r="E1348" i="7" s="1"/>
  <c r="D1380" i="7"/>
  <c r="E1380" i="7" s="1"/>
  <c r="D1412" i="7"/>
  <c r="E1412" i="7" s="1"/>
  <c r="D1444" i="7"/>
  <c r="E1444" i="7" s="1"/>
  <c r="D1476" i="7"/>
  <c r="E1476" i="7" s="1"/>
  <c r="D1508" i="7"/>
  <c r="E1508" i="7" s="1"/>
  <c r="D1540" i="7"/>
  <c r="E1540" i="7" s="1"/>
  <c r="D1572" i="7"/>
  <c r="E1572" i="7" s="1"/>
  <c r="D1604" i="7"/>
  <c r="E1604" i="7" s="1"/>
  <c r="D1636" i="7"/>
  <c r="E1636" i="7" s="1"/>
  <c r="D1668" i="7"/>
  <c r="E1668" i="7" s="1"/>
  <c r="D1700" i="7"/>
  <c r="E1700" i="7" s="1"/>
  <c r="D1716" i="7"/>
  <c r="E1716" i="7" s="1"/>
  <c r="D1732" i="7"/>
  <c r="E1732" i="7" s="1"/>
  <c r="D1748" i="7"/>
  <c r="E1748" i="7" s="1"/>
  <c r="D1764" i="7"/>
  <c r="E1764" i="7" s="1"/>
  <c r="D1780" i="7"/>
  <c r="E1780" i="7" s="1"/>
  <c r="D1796" i="7"/>
  <c r="E1796" i="7" s="1"/>
  <c r="D1812" i="7"/>
  <c r="E1812" i="7" s="1"/>
  <c r="D1828" i="7"/>
  <c r="E1828" i="7" s="1"/>
  <c r="D1844" i="7"/>
  <c r="E1844" i="7" s="1"/>
  <c r="D1860" i="7"/>
  <c r="E1860" i="7" s="1"/>
  <c r="D1876" i="7"/>
  <c r="E1876" i="7" s="1"/>
  <c r="D1892" i="7"/>
  <c r="E1892" i="7" s="1"/>
  <c r="D1908" i="7"/>
  <c r="E1908" i="7" s="1"/>
  <c r="D1924" i="7"/>
  <c r="E1924" i="7" s="1"/>
  <c r="D1940" i="7"/>
  <c r="E1940" i="7" s="1"/>
  <c r="D1956" i="7"/>
  <c r="E1956" i="7" s="1"/>
  <c r="D1972" i="7"/>
  <c r="E1972" i="7" s="1"/>
  <c r="D1988" i="7"/>
  <c r="E1988" i="7" s="1"/>
  <c r="D2004" i="7"/>
  <c r="E2004" i="7" s="1"/>
  <c r="D2020" i="7"/>
  <c r="E2020" i="7" s="1"/>
  <c r="D2036" i="7"/>
  <c r="E2036" i="7" s="1"/>
  <c r="D2052" i="7"/>
  <c r="E2052" i="7" s="1"/>
  <c r="D2068" i="7"/>
  <c r="E2068" i="7" s="1"/>
  <c r="D2084" i="7"/>
  <c r="E2084" i="7" s="1"/>
  <c r="D2100" i="7"/>
  <c r="E2100" i="7" s="1"/>
  <c r="D2116" i="7"/>
  <c r="E2116" i="7" s="1"/>
  <c r="D2132" i="7"/>
  <c r="E2132" i="7" s="1"/>
  <c r="D2148" i="7"/>
  <c r="E2148" i="7" s="1"/>
  <c r="D2164" i="7"/>
  <c r="E2164" i="7" s="1"/>
  <c r="D2180" i="7"/>
  <c r="E2180" i="7" s="1"/>
  <c r="D2196" i="7"/>
  <c r="E2196" i="7" s="1"/>
  <c r="D2212" i="7"/>
  <c r="E2212" i="7" s="1"/>
  <c r="D2228" i="7"/>
  <c r="E2228" i="7" s="1"/>
  <c r="D2244" i="7"/>
  <c r="E2244" i="7" s="1"/>
  <c r="D2260" i="7"/>
  <c r="E2260" i="7" s="1"/>
  <c r="D2276" i="7"/>
  <c r="E2276" i="7" s="1"/>
  <c r="D2292" i="7"/>
  <c r="E2292" i="7" s="1"/>
  <c r="D2308" i="7"/>
  <c r="E2308" i="7" s="1"/>
  <c r="D2324" i="7"/>
  <c r="E2324" i="7" s="1"/>
  <c r="D2340" i="7"/>
  <c r="E2340" i="7" s="1"/>
  <c r="D2356" i="7"/>
  <c r="E2356" i="7" s="1"/>
  <c r="D2372" i="7"/>
  <c r="E2372" i="7" s="1"/>
  <c r="D2388" i="7"/>
  <c r="E2388" i="7" s="1"/>
  <c r="D2404" i="7"/>
  <c r="E2404" i="7" s="1"/>
  <c r="D2420" i="7"/>
  <c r="E2420" i="7" s="1"/>
  <c r="D2436" i="7"/>
  <c r="E2436" i="7" s="1"/>
  <c r="D2452" i="7"/>
  <c r="E2452" i="7" s="1"/>
  <c r="D2468" i="7"/>
  <c r="E2468" i="7" s="1"/>
  <c r="D2484" i="7"/>
  <c r="E2484" i="7" s="1"/>
  <c r="D2500" i="7"/>
  <c r="E2500" i="7" s="1"/>
  <c r="D2516" i="7"/>
  <c r="E2516" i="7" s="1"/>
  <c r="D2532" i="7"/>
  <c r="E2532" i="7" s="1"/>
  <c r="D2548" i="7"/>
  <c r="E2548" i="7" s="1"/>
  <c r="D2564" i="7"/>
  <c r="E2564" i="7" s="1"/>
  <c r="D2580" i="7"/>
  <c r="E2580" i="7" s="1"/>
  <c r="D2596" i="7"/>
  <c r="E2596" i="7" s="1"/>
  <c r="D2612" i="7"/>
  <c r="E2612" i="7" s="1"/>
  <c r="D2628" i="7"/>
  <c r="E2628" i="7" s="1"/>
  <c r="D2644" i="7"/>
  <c r="E2644" i="7" s="1"/>
  <c r="D2660" i="7"/>
  <c r="E2660" i="7" s="1"/>
  <c r="D2676" i="7"/>
  <c r="E2676" i="7" s="1"/>
  <c r="D2692" i="7"/>
  <c r="E2692" i="7" s="1"/>
  <c r="D2708" i="7"/>
  <c r="E2708" i="7" s="1"/>
  <c r="D2724" i="7"/>
  <c r="E2724" i="7" s="1"/>
  <c r="D2740" i="7"/>
  <c r="E2740" i="7" s="1"/>
  <c r="D2756" i="7"/>
  <c r="E2756" i="7" s="1"/>
  <c r="D2772" i="7"/>
  <c r="E2772" i="7" s="1"/>
  <c r="D2788" i="7"/>
  <c r="E2788" i="7" s="1"/>
  <c r="D2804" i="7"/>
  <c r="E2804" i="7" s="1"/>
  <c r="D2820" i="7"/>
  <c r="E2820" i="7" s="1"/>
  <c r="D2836" i="7"/>
  <c r="E2836" i="7" s="1"/>
  <c r="D2852" i="7"/>
  <c r="E2852" i="7" s="1"/>
  <c r="D2868" i="7"/>
  <c r="E2868" i="7" s="1"/>
  <c r="D2884" i="7"/>
  <c r="E2884" i="7" s="1"/>
  <c r="D2900" i="7"/>
  <c r="E2900" i="7" s="1"/>
  <c r="D2916" i="7"/>
  <c r="E2916" i="7" s="1"/>
  <c r="D2932" i="7"/>
  <c r="E2932" i="7" s="1"/>
  <c r="D2948" i="7"/>
  <c r="E2948" i="7" s="1"/>
  <c r="D2964" i="7"/>
  <c r="E2964" i="7" s="1"/>
  <c r="D2980" i="7"/>
  <c r="E2980" i="7" s="1"/>
  <c r="D2996" i="7"/>
  <c r="E2996" i="7" s="1"/>
  <c r="D3012" i="7"/>
  <c r="E3012" i="7" s="1"/>
  <c r="D3028" i="7"/>
  <c r="E3028" i="7" s="1"/>
  <c r="D3044" i="7"/>
  <c r="E3044" i="7" s="1"/>
  <c r="D3060" i="7"/>
  <c r="E3060" i="7" s="1"/>
  <c r="D3076" i="7"/>
  <c r="E3076" i="7" s="1"/>
  <c r="D3092" i="7"/>
  <c r="E3092" i="7" s="1"/>
  <c r="D3108" i="7"/>
  <c r="E3108" i="7" s="1"/>
  <c r="D3124" i="7"/>
  <c r="E3124" i="7" s="1"/>
  <c r="D3140" i="7"/>
  <c r="E3140" i="7" s="1"/>
  <c r="D3156" i="7"/>
  <c r="E3156" i="7" s="1"/>
  <c r="D3172" i="7"/>
  <c r="E3172" i="7" s="1"/>
  <c r="D3188" i="7"/>
  <c r="E3188" i="7" s="1"/>
  <c r="D3204" i="7"/>
  <c r="E3204" i="7" s="1"/>
  <c r="D3220" i="7"/>
  <c r="E3220" i="7" s="1"/>
  <c r="D3236" i="7"/>
  <c r="E3236" i="7" s="1"/>
  <c r="D3252" i="7"/>
  <c r="E3252" i="7" s="1"/>
  <c r="D3268" i="7"/>
  <c r="E3268" i="7" s="1"/>
  <c r="D3284" i="7"/>
  <c r="E3284" i="7" s="1"/>
  <c r="D3300" i="7"/>
  <c r="E3300" i="7" s="1"/>
  <c r="D3316" i="7"/>
  <c r="E3316" i="7" s="1"/>
  <c r="D3332" i="7"/>
  <c r="E3332" i="7" s="1"/>
  <c r="D3348" i="7"/>
  <c r="E3348" i="7" s="1"/>
  <c r="D3364" i="7"/>
  <c r="E3364" i="7" s="1"/>
  <c r="D3380" i="7"/>
  <c r="E3380" i="7" s="1"/>
  <c r="D3396" i="7"/>
  <c r="E3396" i="7" s="1"/>
  <c r="D3412" i="7"/>
  <c r="E3412" i="7" s="1"/>
  <c r="D3428" i="7"/>
  <c r="E3428" i="7" s="1"/>
  <c r="D3444" i="7"/>
  <c r="E3444" i="7" s="1"/>
  <c r="D3460" i="7"/>
  <c r="E3460" i="7" s="1"/>
  <c r="D3476" i="7"/>
  <c r="E3476" i="7" s="1"/>
  <c r="D3492" i="7"/>
  <c r="E3492" i="7" s="1"/>
  <c r="D3508" i="7"/>
  <c r="E3508" i="7" s="1"/>
  <c r="D3524" i="7"/>
  <c r="E3524" i="7" s="1"/>
  <c r="D3540" i="7"/>
  <c r="E3540" i="7" s="1"/>
  <c r="D3556" i="7"/>
  <c r="E3556" i="7" s="1"/>
  <c r="D3572" i="7"/>
  <c r="E3572" i="7" s="1"/>
  <c r="D3588" i="7"/>
  <c r="E3588" i="7" s="1"/>
  <c r="D33" i="7"/>
  <c r="E33" i="7" s="1"/>
  <c r="D97" i="7"/>
  <c r="E97" i="7" s="1"/>
  <c r="D161" i="7"/>
  <c r="E161" i="7" s="1"/>
  <c r="D225" i="7"/>
  <c r="E225" i="7" s="1"/>
  <c r="D289" i="7"/>
  <c r="E289" i="7" s="1"/>
  <c r="D353" i="7"/>
  <c r="E353" i="7" s="1"/>
  <c r="D417" i="7"/>
  <c r="E417" i="7" s="1"/>
  <c r="D481" i="7"/>
  <c r="E481" i="7" s="1"/>
  <c r="D545" i="7"/>
  <c r="E545" i="7" s="1"/>
  <c r="D609" i="7"/>
  <c r="E609" i="7" s="1"/>
  <c r="D673" i="7"/>
  <c r="E673" i="7" s="1"/>
  <c r="D709" i="7"/>
  <c r="E709" i="7" s="1"/>
  <c r="D741" i="7"/>
  <c r="E741" i="7" s="1"/>
  <c r="D773" i="7"/>
  <c r="E773" i="7" s="1"/>
  <c r="D805" i="7"/>
  <c r="E805" i="7" s="1"/>
  <c r="D837" i="7"/>
  <c r="E837" i="7" s="1"/>
  <c r="D869" i="7"/>
  <c r="E869" i="7" s="1"/>
  <c r="D901" i="7"/>
  <c r="E901" i="7" s="1"/>
  <c r="D933" i="7"/>
  <c r="E933" i="7" s="1"/>
  <c r="D965" i="7"/>
  <c r="E965" i="7" s="1"/>
  <c r="D997" i="7"/>
  <c r="E997" i="7" s="1"/>
  <c r="D1029" i="7"/>
  <c r="E1029" i="7" s="1"/>
  <c r="D1061" i="7"/>
  <c r="E1061" i="7" s="1"/>
  <c r="D1093" i="7"/>
  <c r="E1093" i="7" s="1"/>
  <c r="D1125" i="7"/>
  <c r="E1125" i="7" s="1"/>
  <c r="D1157" i="7"/>
  <c r="E1157" i="7" s="1"/>
  <c r="D1189" i="7"/>
  <c r="E1189" i="7" s="1"/>
  <c r="D1221" i="7"/>
  <c r="E1221" i="7" s="1"/>
  <c r="D1253" i="7"/>
  <c r="E1253" i="7" s="1"/>
  <c r="D1285" i="7"/>
  <c r="E1285" i="7" s="1"/>
  <c r="D1317" i="7"/>
  <c r="E1317" i="7" s="1"/>
  <c r="D1349" i="7"/>
  <c r="E1349" i="7" s="1"/>
  <c r="D1381" i="7"/>
  <c r="E1381" i="7" s="1"/>
  <c r="D1413" i="7"/>
  <c r="E1413" i="7" s="1"/>
  <c r="D1445" i="7"/>
  <c r="E1445" i="7" s="1"/>
  <c r="D1477" i="7"/>
  <c r="E1477" i="7" s="1"/>
  <c r="D1509" i="7"/>
  <c r="E1509" i="7" s="1"/>
  <c r="D1541" i="7"/>
  <c r="E1541" i="7" s="1"/>
  <c r="D1573" i="7"/>
  <c r="E1573" i="7" s="1"/>
  <c r="D1605" i="7"/>
  <c r="E1605" i="7" s="1"/>
  <c r="D1637" i="7"/>
  <c r="E1637" i="7" s="1"/>
  <c r="D1669" i="7"/>
  <c r="E1669" i="7" s="1"/>
  <c r="D1701" i="7"/>
  <c r="E1701" i="7" s="1"/>
  <c r="D1717" i="7"/>
  <c r="E1717" i="7" s="1"/>
  <c r="D1733" i="7"/>
  <c r="E1733" i="7" s="1"/>
  <c r="D1749" i="7"/>
  <c r="E1749" i="7" s="1"/>
  <c r="D1765" i="7"/>
  <c r="E1765" i="7" s="1"/>
  <c r="D1781" i="7"/>
  <c r="E1781" i="7" s="1"/>
  <c r="D1797" i="7"/>
  <c r="E1797" i="7" s="1"/>
  <c r="D1813" i="7"/>
  <c r="E1813" i="7" s="1"/>
  <c r="D1829" i="7"/>
  <c r="E1829" i="7" s="1"/>
  <c r="D1845" i="7"/>
  <c r="E1845" i="7" s="1"/>
  <c r="D1861" i="7"/>
  <c r="E1861" i="7" s="1"/>
  <c r="D1877" i="7"/>
  <c r="E1877" i="7" s="1"/>
  <c r="D1893" i="7"/>
  <c r="E1893" i="7" s="1"/>
  <c r="D1909" i="7"/>
  <c r="E1909" i="7" s="1"/>
  <c r="D1925" i="7"/>
  <c r="E1925" i="7" s="1"/>
  <c r="D1941" i="7"/>
  <c r="E1941" i="7" s="1"/>
  <c r="D1957" i="7"/>
  <c r="E1957" i="7" s="1"/>
  <c r="D1973" i="7"/>
  <c r="E1973" i="7" s="1"/>
  <c r="D1989" i="7"/>
  <c r="E1989" i="7" s="1"/>
  <c r="D2005" i="7"/>
  <c r="E2005" i="7" s="1"/>
  <c r="D2021" i="7"/>
  <c r="E2021" i="7" s="1"/>
  <c r="D2037" i="7"/>
  <c r="E2037" i="7" s="1"/>
  <c r="D2053" i="7"/>
  <c r="E2053" i="7" s="1"/>
  <c r="D2069" i="7"/>
  <c r="E2069" i="7" s="1"/>
  <c r="D2085" i="7"/>
  <c r="E2085" i="7" s="1"/>
  <c r="D2101" i="7"/>
  <c r="E2101" i="7" s="1"/>
  <c r="D2117" i="7"/>
  <c r="E2117" i="7" s="1"/>
  <c r="D2133" i="7"/>
  <c r="E2133" i="7" s="1"/>
  <c r="D2149" i="7"/>
  <c r="E2149" i="7" s="1"/>
  <c r="D2165" i="7"/>
  <c r="E2165" i="7" s="1"/>
  <c r="D2181" i="7"/>
  <c r="E2181" i="7" s="1"/>
  <c r="D2197" i="7"/>
  <c r="E2197" i="7" s="1"/>
  <c r="D2213" i="7"/>
  <c r="E2213" i="7" s="1"/>
  <c r="D2229" i="7"/>
  <c r="E2229" i="7" s="1"/>
  <c r="D2245" i="7"/>
  <c r="E2245" i="7" s="1"/>
  <c r="D2261" i="7"/>
  <c r="E2261" i="7" s="1"/>
  <c r="D2277" i="7"/>
  <c r="E2277" i="7" s="1"/>
  <c r="D2293" i="7"/>
  <c r="E2293" i="7" s="1"/>
  <c r="D2309" i="7"/>
  <c r="E2309" i="7" s="1"/>
  <c r="D2325" i="7"/>
  <c r="E2325" i="7" s="1"/>
  <c r="D2341" i="7"/>
  <c r="E2341" i="7" s="1"/>
  <c r="D2357" i="7"/>
  <c r="E2357" i="7" s="1"/>
  <c r="D2373" i="7"/>
  <c r="E2373" i="7" s="1"/>
  <c r="D2389" i="7"/>
  <c r="E2389" i="7" s="1"/>
  <c r="D2405" i="7"/>
  <c r="E2405" i="7" s="1"/>
  <c r="D2421" i="7"/>
  <c r="E2421" i="7" s="1"/>
  <c r="D2437" i="7"/>
  <c r="E2437" i="7" s="1"/>
  <c r="D2453" i="7"/>
  <c r="E2453" i="7" s="1"/>
  <c r="D2469" i="7"/>
  <c r="E2469" i="7" s="1"/>
  <c r="D2485" i="7"/>
  <c r="E2485" i="7" s="1"/>
  <c r="D2501" i="7"/>
  <c r="E2501" i="7" s="1"/>
  <c r="D2517" i="7"/>
  <c r="E2517" i="7" s="1"/>
  <c r="D2533" i="7"/>
  <c r="E2533" i="7" s="1"/>
  <c r="D2549" i="7"/>
  <c r="E2549" i="7" s="1"/>
  <c r="D2565" i="7"/>
  <c r="E2565" i="7" s="1"/>
  <c r="D2581" i="7"/>
  <c r="E2581" i="7" s="1"/>
  <c r="D2597" i="7"/>
  <c r="E2597" i="7" s="1"/>
  <c r="D2613" i="7"/>
  <c r="E2613" i="7" s="1"/>
  <c r="D2629" i="7"/>
  <c r="E2629" i="7" s="1"/>
  <c r="D2645" i="7"/>
  <c r="E2645" i="7" s="1"/>
  <c r="D2661" i="7"/>
  <c r="E2661" i="7" s="1"/>
  <c r="D2677" i="7"/>
  <c r="E2677" i="7" s="1"/>
  <c r="D2693" i="7"/>
  <c r="E2693" i="7" s="1"/>
  <c r="D2709" i="7"/>
  <c r="E2709" i="7" s="1"/>
  <c r="D2725" i="7"/>
  <c r="E2725" i="7" s="1"/>
  <c r="D2741" i="7"/>
  <c r="E2741" i="7" s="1"/>
  <c r="D2757" i="7"/>
  <c r="E2757" i="7" s="1"/>
  <c r="D2773" i="7"/>
  <c r="E2773" i="7" s="1"/>
  <c r="D2789" i="7"/>
  <c r="E2789" i="7" s="1"/>
  <c r="D2805" i="7"/>
  <c r="E2805" i="7" s="1"/>
  <c r="D2821" i="7"/>
  <c r="E2821" i="7" s="1"/>
  <c r="D2837" i="7"/>
  <c r="E2837" i="7" s="1"/>
  <c r="D2853" i="7"/>
  <c r="E2853" i="7" s="1"/>
  <c r="D2869" i="7"/>
  <c r="E2869" i="7" s="1"/>
  <c r="D2885" i="7"/>
  <c r="E2885" i="7" s="1"/>
  <c r="D2901" i="7"/>
  <c r="E2901" i="7" s="1"/>
  <c r="D2917" i="7"/>
  <c r="E2917" i="7" s="1"/>
  <c r="D2933" i="7"/>
  <c r="E2933" i="7" s="1"/>
  <c r="D2949" i="7"/>
  <c r="E2949" i="7" s="1"/>
  <c r="D2965" i="7"/>
  <c r="E2965" i="7" s="1"/>
  <c r="D2981" i="7"/>
  <c r="E2981" i="7" s="1"/>
  <c r="D2997" i="7"/>
  <c r="E2997" i="7" s="1"/>
  <c r="D3013" i="7"/>
  <c r="E3013" i="7" s="1"/>
  <c r="D3029" i="7"/>
  <c r="E3029" i="7" s="1"/>
  <c r="D3045" i="7"/>
  <c r="E3045" i="7" s="1"/>
  <c r="D3061" i="7"/>
  <c r="E3061" i="7" s="1"/>
  <c r="D3077" i="7"/>
  <c r="E3077" i="7" s="1"/>
  <c r="D3093" i="7"/>
  <c r="E3093" i="7" s="1"/>
  <c r="D3109" i="7"/>
  <c r="E3109" i="7" s="1"/>
  <c r="D3125" i="7"/>
  <c r="E3125" i="7" s="1"/>
  <c r="D3141" i="7"/>
  <c r="E3141" i="7" s="1"/>
  <c r="D3157" i="7"/>
  <c r="E3157" i="7" s="1"/>
  <c r="D3173" i="7"/>
  <c r="E3173" i="7" s="1"/>
  <c r="D3189" i="7"/>
  <c r="E3189" i="7" s="1"/>
  <c r="D3205" i="7"/>
  <c r="E3205" i="7" s="1"/>
  <c r="D3221" i="7"/>
  <c r="E3221" i="7" s="1"/>
  <c r="D3237" i="7"/>
  <c r="E3237" i="7" s="1"/>
  <c r="D3253" i="7"/>
  <c r="E3253" i="7" s="1"/>
  <c r="D3269" i="7"/>
  <c r="E3269" i="7" s="1"/>
  <c r="D3285" i="7"/>
  <c r="E3285" i="7" s="1"/>
  <c r="D3301" i="7"/>
  <c r="E3301" i="7" s="1"/>
  <c r="D3317" i="7"/>
  <c r="E3317" i="7" s="1"/>
  <c r="D3333" i="7"/>
  <c r="E3333" i="7" s="1"/>
  <c r="D3349" i="7"/>
  <c r="E3349" i="7" s="1"/>
  <c r="D3365" i="7"/>
  <c r="E3365" i="7" s="1"/>
  <c r="D3381" i="7"/>
  <c r="E3381" i="7" s="1"/>
  <c r="D3397" i="7"/>
  <c r="E3397" i="7" s="1"/>
  <c r="D3413" i="7"/>
  <c r="E3413" i="7" s="1"/>
  <c r="D3429" i="7"/>
  <c r="E3429" i="7" s="1"/>
  <c r="D3445" i="7"/>
  <c r="E3445" i="7" s="1"/>
  <c r="D3461" i="7"/>
  <c r="E3461" i="7" s="1"/>
  <c r="D3477" i="7"/>
  <c r="E3477" i="7" s="1"/>
  <c r="D3493" i="7"/>
  <c r="E3493" i="7" s="1"/>
  <c r="D3509" i="7"/>
  <c r="E3509" i="7" s="1"/>
  <c r="D3525" i="7"/>
  <c r="E3525" i="7" s="1"/>
  <c r="D3541" i="7"/>
  <c r="E3541" i="7" s="1"/>
  <c r="D3557" i="7"/>
  <c r="E3557" i="7" s="1"/>
  <c r="D3573" i="7"/>
  <c r="E3573" i="7" s="1"/>
  <c r="D3589" i="7"/>
  <c r="E3589" i="7" s="1"/>
  <c r="D34" i="7"/>
  <c r="E34" i="7" s="1"/>
  <c r="D98" i="7"/>
  <c r="E98" i="7" s="1"/>
  <c r="D162" i="7"/>
  <c r="E162" i="7" s="1"/>
  <c r="D226" i="7"/>
  <c r="E226" i="7" s="1"/>
  <c r="D290" i="7"/>
  <c r="E290" i="7" s="1"/>
  <c r="D354" i="7"/>
  <c r="E354" i="7" s="1"/>
  <c r="D418" i="7"/>
  <c r="E418" i="7" s="1"/>
  <c r="D482" i="7"/>
  <c r="E482" i="7" s="1"/>
  <c r="D546" i="7"/>
  <c r="E546" i="7" s="1"/>
  <c r="D610" i="7"/>
  <c r="E610" i="7" s="1"/>
  <c r="D674" i="7"/>
  <c r="E674" i="7" s="1"/>
  <c r="D710" i="7"/>
  <c r="E710" i="7" s="1"/>
  <c r="D742" i="7"/>
  <c r="E742" i="7" s="1"/>
  <c r="D774" i="7"/>
  <c r="E774" i="7" s="1"/>
  <c r="D806" i="7"/>
  <c r="E806" i="7" s="1"/>
  <c r="D838" i="7"/>
  <c r="E838" i="7" s="1"/>
  <c r="D870" i="7"/>
  <c r="E870" i="7" s="1"/>
  <c r="D902" i="7"/>
  <c r="E902" i="7" s="1"/>
  <c r="D934" i="7"/>
  <c r="E934" i="7" s="1"/>
  <c r="D966" i="7"/>
  <c r="E966" i="7" s="1"/>
  <c r="D998" i="7"/>
  <c r="E998" i="7" s="1"/>
  <c r="D1030" i="7"/>
  <c r="E1030" i="7" s="1"/>
  <c r="D1062" i="7"/>
  <c r="E1062" i="7" s="1"/>
  <c r="D1094" i="7"/>
  <c r="E1094" i="7" s="1"/>
  <c r="D1126" i="7"/>
  <c r="E1126" i="7" s="1"/>
  <c r="D1158" i="7"/>
  <c r="E1158" i="7" s="1"/>
  <c r="D1190" i="7"/>
  <c r="E1190" i="7" s="1"/>
  <c r="D1222" i="7"/>
  <c r="E1222" i="7" s="1"/>
  <c r="D1254" i="7"/>
  <c r="E1254" i="7" s="1"/>
  <c r="D1286" i="7"/>
  <c r="E1286" i="7" s="1"/>
  <c r="D1318" i="7"/>
  <c r="E1318" i="7" s="1"/>
  <c r="D1350" i="7"/>
  <c r="E1350" i="7" s="1"/>
  <c r="D1382" i="7"/>
  <c r="E1382" i="7" s="1"/>
  <c r="D1414" i="7"/>
  <c r="E1414" i="7" s="1"/>
  <c r="D1446" i="7"/>
  <c r="E1446" i="7" s="1"/>
  <c r="D1478" i="7"/>
  <c r="E1478" i="7" s="1"/>
  <c r="D1510" i="7"/>
  <c r="E1510" i="7" s="1"/>
  <c r="D1542" i="7"/>
  <c r="E1542" i="7" s="1"/>
  <c r="D1574" i="7"/>
  <c r="E1574" i="7" s="1"/>
  <c r="D1606" i="7"/>
  <c r="E1606" i="7" s="1"/>
  <c r="D1638" i="7"/>
  <c r="E1638" i="7" s="1"/>
  <c r="D1670" i="7"/>
  <c r="E1670" i="7" s="1"/>
  <c r="D1702" i="7"/>
  <c r="E1702" i="7" s="1"/>
  <c r="D1718" i="7"/>
  <c r="E1718" i="7" s="1"/>
  <c r="D1734" i="7"/>
  <c r="E1734" i="7" s="1"/>
  <c r="D1750" i="7"/>
  <c r="E1750" i="7" s="1"/>
  <c r="D1766" i="7"/>
  <c r="E1766" i="7" s="1"/>
  <c r="D1782" i="7"/>
  <c r="E1782" i="7" s="1"/>
  <c r="D1798" i="7"/>
  <c r="E1798" i="7" s="1"/>
  <c r="D1814" i="7"/>
  <c r="E1814" i="7" s="1"/>
  <c r="D1830" i="7"/>
  <c r="E1830" i="7" s="1"/>
  <c r="D1846" i="7"/>
  <c r="E1846" i="7" s="1"/>
  <c r="D1862" i="7"/>
  <c r="E1862" i="7" s="1"/>
  <c r="D1878" i="7"/>
  <c r="E1878" i="7" s="1"/>
  <c r="D1894" i="7"/>
  <c r="E1894" i="7" s="1"/>
  <c r="D1910" i="7"/>
  <c r="E1910" i="7" s="1"/>
  <c r="D1926" i="7"/>
  <c r="E1926" i="7" s="1"/>
  <c r="D1942" i="7"/>
  <c r="E1942" i="7" s="1"/>
  <c r="D1958" i="7"/>
  <c r="E1958" i="7" s="1"/>
  <c r="D1974" i="7"/>
  <c r="E1974" i="7" s="1"/>
  <c r="D1990" i="7"/>
  <c r="E1990" i="7" s="1"/>
  <c r="D2006" i="7"/>
  <c r="E2006" i="7" s="1"/>
  <c r="D2022" i="7"/>
  <c r="E2022" i="7" s="1"/>
  <c r="D2038" i="7"/>
  <c r="E2038" i="7" s="1"/>
  <c r="D2054" i="7"/>
  <c r="E2054" i="7" s="1"/>
  <c r="D2070" i="7"/>
  <c r="E2070" i="7" s="1"/>
  <c r="D2086" i="7"/>
  <c r="E2086" i="7" s="1"/>
  <c r="D2102" i="7"/>
  <c r="E2102" i="7" s="1"/>
  <c r="D2118" i="7"/>
  <c r="E2118" i="7" s="1"/>
  <c r="D2134" i="7"/>
  <c r="E2134" i="7" s="1"/>
  <c r="D2150" i="7"/>
  <c r="E2150" i="7" s="1"/>
  <c r="D2166" i="7"/>
  <c r="E2166" i="7" s="1"/>
  <c r="D2182" i="7"/>
  <c r="E2182" i="7" s="1"/>
  <c r="D2198" i="7"/>
  <c r="E2198" i="7" s="1"/>
  <c r="D2214" i="7"/>
  <c r="E2214" i="7" s="1"/>
  <c r="D2230" i="7"/>
  <c r="E2230" i="7" s="1"/>
  <c r="D2246" i="7"/>
  <c r="E2246" i="7" s="1"/>
  <c r="D2262" i="7"/>
  <c r="E2262" i="7" s="1"/>
  <c r="D2278" i="7"/>
  <c r="E2278" i="7" s="1"/>
  <c r="D2294" i="7"/>
  <c r="E2294" i="7" s="1"/>
  <c r="D2310" i="7"/>
  <c r="E2310" i="7" s="1"/>
  <c r="D2326" i="7"/>
  <c r="E2326" i="7" s="1"/>
  <c r="D2342" i="7"/>
  <c r="E2342" i="7" s="1"/>
  <c r="D2358" i="7"/>
  <c r="E2358" i="7" s="1"/>
  <c r="D2374" i="7"/>
  <c r="E2374" i="7" s="1"/>
  <c r="D2390" i="7"/>
  <c r="E2390" i="7" s="1"/>
  <c r="D2406" i="7"/>
  <c r="E2406" i="7" s="1"/>
  <c r="D2422" i="7"/>
  <c r="E2422" i="7" s="1"/>
  <c r="D2438" i="7"/>
  <c r="E2438" i="7" s="1"/>
  <c r="D2454" i="7"/>
  <c r="E2454" i="7" s="1"/>
  <c r="D2470" i="7"/>
  <c r="E2470" i="7" s="1"/>
  <c r="D2486" i="7"/>
  <c r="E2486" i="7" s="1"/>
  <c r="D2502" i="7"/>
  <c r="E2502" i="7" s="1"/>
  <c r="D2518" i="7"/>
  <c r="E2518" i="7" s="1"/>
  <c r="D2534" i="7"/>
  <c r="E2534" i="7" s="1"/>
  <c r="D2550" i="7"/>
  <c r="E2550" i="7" s="1"/>
  <c r="D2566" i="7"/>
  <c r="E2566" i="7" s="1"/>
  <c r="D2582" i="7"/>
  <c r="E2582" i="7" s="1"/>
  <c r="D2598" i="7"/>
  <c r="E2598" i="7" s="1"/>
  <c r="D2614" i="7"/>
  <c r="E2614" i="7" s="1"/>
  <c r="D2630" i="7"/>
  <c r="E2630" i="7" s="1"/>
  <c r="D2646" i="7"/>
  <c r="E2646" i="7" s="1"/>
  <c r="D2662" i="7"/>
  <c r="E2662" i="7" s="1"/>
  <c r="D2678" i="7"/>
  <c r="E2678" i="7" s="1"/>
  <c r="D2694" i="7"/>
  <c r="E2694" i="7" s="1"/>
  <c r="D2710" i="7"/>
  <c r="E2710" i="7" s="1"/>
  <c r="D2726" i="7"/>
  <c r="E2726" i="7" s="1"/>
  <c r="D2742" i="7"/>
  <c r="E2742" i="7" s="1"/>
  <c r="D2758" i="7"/>
  <c r="E2758" i="7" s="1"/>
  <c r="D2774" i="7"/>
  <c r="E2774" i="7" s="1"/>
  <c r="D2790" i="7"/>
  <c r="E2790" i="7" s="1"/>
  <c r="D2806" i="7"/>
  <c r="E2806" i="7" s="1"/>
  <c r="D2822" i="7"/>
  <c r="E2822" i="7" s="1"/>
  <c r="D2838" i="7"/>
  <c r="E2838" i="7" s="1"/>
  <c r="D2854" i="7"/>
  <c r="E2854" i="7" s="1"/>
  <c r="D2870" i="7"/>
  <c r="E2870" i="7" s="1"/>
  <c r="D2886" i="7"/>
  <c r="E2886" i="7" s="1"/>
  <c r="D2902" i="7"/>
  <c r="E2902" i="7" s="1"/>
  <c r="D2918" i="7"/>
  <c r="E2918" i="7" s="1"/>
  <c r="D2934" i="7"/>
  <c r="E2934" i="7" s="1"/>
  <c r="D2950" i="7"/>
  <c r="E2950" i="7" s="1"/>
  <c r="D2966" i="7"/>
  <c r="E2966" i="7" s="1"/>
  <c r="D2982" i="7"/>
  <c r="E2982" i="7" s="1"/>
  <c r="D2998" i="7"/>
  <c r="E2998" i="7" s="1"/>
  <c r="D3014" i="7"/>
  <c r="E3014" i="7" s="1"/>
  <c r="D3030" i="7"/>
  <c r="E3030" i="7" s="1"/>
  <c r="D3046" i="7"/>
  <c r="E3046" i="7" s="1"/>
  <c r="D3062" i="7"/>
  <c r="E3062" i="7" s="1"/>
  <c r="D3078" i="7"/>
  <c r="E3078" i="7" s="1"/>
  <c r="D3094" i="7"/>
  <c r="E3094" i="7" s="1"/>
  <c r="D3110" i="7"/>
  <c r="E3110" i="7" s="1"/>
  <c r="D3126" i="7"/>
  <c r="E3126" i="7" s="1"/>
  <c r="D3142" i="7"/>
  <c r="E3142" i="7" s="1"/>
  <c r="D3158" i="7"/>
  <c r="E3158" i="7" s="1"/>
  <c r="D3174" i="7"/>
  <c r="E3174" i="7" s="1"/>
  <c r="D3190" i="7"/>
  <c r="E3190" i="7" s="1"/>
  <c r="D3206" i="7"/>
  <c r="E3206" i="7" s="1"/>
  <c r="D3222" i="7"/>
  <c r="E3222" i="7" s="1"/>
  <c r="D3238" i="7"/>
  <c r="E3238" i="7" s="1"/>
  <c r="D3254" i="7"/>
  <c r="E3254" i="7" s="1"/>
  <c r="D3270" i="7"/>
  <c r="E3270" i="7" s="1"/>
  <c r="D3286" i="7"/>
  <c r="E3286" i="7" s="1"/>
  <c r="D3302" i="7"/>
  <c r="E3302" i="7" s="1"/>
  <c r="D3318" i="7"/>
  <c r="E3318" i="7" s="1"/>
  <c r="D3334" i="7"/>
  <c r="E3334" i="7" s="1"/>
  <c r="D3350" i="7"/>
  <c r="E3350" i="7" s="1"/>
  <c r="D3366" i="7"/>
  <c r="E3366" i="7" s="1"/>
  <c r="D3382" i="7"/>
  <c r="E3382" i="7" s="1"/>
  <c r="D3398" i="7"/>
  <c r="E3398" i="7" s="1"/>
  <c r="D3414" i="7"/>
  <c r="E3414" i="7" s="1"/>
  <c r="D3430" i="7"/>
  <c r="E3430" i="7" s="1"/>
  <c r="D3446" i="7"/>
  <c r="E3446" i="7" s="1"/>
  <c r="D3462" i="7"/>
  <c r="E3462" i="7" s="1"/>
  <c r="D3478" i="7"/>
  <c r="E3478" i="7" s="1"/>
  <c r="D3494" i="7"/>
  <c r="E3494" i="7" s="1"/>
  <c r="D3510" i="7"/>
  <c r="E3510" i="7" s="1"/>
  <c r="D3526" i="7"/>
  <c r="E3526" i="7" s="1"/>
  <c r="D3542" i="7"/>
  <c r="E3542" i="7" s="1"/>
  <c r="D3558" i="7"/>
  <c r="E3558" i="7" s="1"/>
  <c r="D3574" i="7"/>
  <c r="E3574" i="7" s="1"/>
  <c r="D3590" i="7"/>
  <c r="E3590" i="7" s="1"/>
  <c r="D63" i="7"/>
  <c r="E63" i="7" s="1"/>
  <c r="D191" i="7"/>
  <c r="E191" i="7" s="1"/>
  <c r="D319" i="7"/>
  <c r="E319" i="7" s="1"/>
  <c r="D447" i="7"/>
  <c r="E447" i="7" s="1"/>
  <c r="D575" i="7"/>
  <c r="E575" i="7" s="1"/>
  <c r="D691" i="7"/>
  <c r="E691" i="7" s="1"/>
  <c r="D755" i="7"/>
  <c r="E755" i="7" s="1"/>
  <c r="D819" i="7"/>
  <c r="E819" i="7" s="1"/>
  <c r="D883" i="7"/>
  <c r="E883" i="7" s="1"/>
  <c r="D947" i="7"/>
  <c r="E947" i="7" s="1"/>
  <c r="D1011" i="7"/>
  <c r="E1011" i="7" s="1"/>
  <c r="D1075" i="7"/>
  <c r="E1075" i="7" s="1"/>
  <c r="D1139" i="7"/>
  <c r="E1139" i="7" s="1"/>
  <c r="D1203" i="7"/>
  <c r="E1203" i="7" s="1"/>
  <c r="D1267" i="7"/>
  <c r="E1267" i="7" s="1"/>
  <c r="D1331" i="7"/>
  <c r="E1331" i="7" s="1"/>
  <c r="D1395" i="7"/>
  <c r="E1395" i="7" s="1"/>
  <c r="D1459" i="7"/>
  <c r="E1459" i="7" s="1"/>
  <c r="D1523" i="7"/>
  <c r="E1523" i="7" s="1"/>
  <c r="D1587" i="7"/>
  <c r="E1587" i="7" s="1"/>
  <c r="D1651" i="7"/>
  <c r="E1651" i="7" s="1"/>
  <c r="D1707" i="7"/>
  <c r="E1707" i="7" s="1"/>
  <c r="D1739" i="7"/>
  <c r="E1739" i="7" s="1"/>
  <c r="D1771" i="7"/>
  <c r="E1771" i="7" s="1"/>
  <c r="D1803" i="7"/>
  <c r="E1803" i="7" s="1"/>
  <c r="D1835" i="7"/>
  <c r="E1835" i="7" s="1"/>
  <c r="D1867" i="7"/>
  <c r="E1867" i="7" s="1"/>
  <c r="D1899" i="7"/>
  <c r="E1899" i="7" s="1"/>
  <c r="D1931" i="7"/>
  <c r="E1931" i="7" s="1"/>
  <c r="D1963" i="7"/>
  <c r="E1963" i="7" s="1"/>
  <c r="D1995" i="7"/>
  <c r="E1995" i="7" s="1"/>
  <c r="D2027" i="7"/>
  <c r="E2027" i="7" s="1"/>
  <c r="D2059" i="7"/>
  <c r="E2059" i="7" s="1"/>
  <c r="D2091" i="7"/>
  <c r="E2091" i="7" s="1"/>
  <c r="D2123" i="7"/>
  <c r="E2123" i="7" s="1"/>
  <c r="D2155" i="7"/>
  <c r="E2155" i="7" s="1"/>
  <c r="D2187" i="7"/>
  <c r="E2187" i="7" s="1"/>
  <c r="D2219" i="7"/>
  <c r="E2219" i="7" s="1"/>
  <c r="D2251" i="7"/>
  <c r="E2251" i="7" s="1"/>
  <c r="D2283" i="7"/>
  <c r="E2283" i="7" s="1"/>
  <c r="D2315" i="7"/>
  <c r="E2315" i="7" s="1"/>
  <c r="D2347" i="7"/>
  <c r="E2347" i="7" s="1"/>
  <c r="D2379" i="7"/>
  <c r="E2379" i="7" s="1"/>
  <c r="D2411" i="7"/>
  <c r="E2411" i="7" s="1"/>
  <c r="D2443" i="7"/>
  <c r="E2443" i="7" s="1"/>
  <c r="D2475" i="7"/>
  <c r="E2475" i="7" s="1"/>
  <c r="D2507" i="7"/>
  <c r="E2507" i="7" s="1"/>
  <c r="D2539" i="7"/>
  <c r="E2539" i="7" s="1"/>
  <c r="D2571" i="7"/>
  <c r="E2571" i="7" s="1"/>
  <c r="D2603" i="7"/>
  <c r="E2603" i="7" s="1"/>
  <c r="D2635" i="7"/>
  <c r="E2635" i="7" s="1"/>
  <c r="D2667" i="7"/>
  <c r="E2667" i="7" s="1"/>
  <c r="D2699" i="7"/>
  <c r="E2699" i="7" s="1"/>
  <c r="D2731" i="7"/>
  <c r="E2731" i="7" s="1"/>
  <c r="D2763" i="7"/>
  <c r="E2763" i="7" s="1"/>
  <c r="D2795" i="7"/>
  <c r="E2795" i="7" s="1"/>
  <c r="D2827" i="7"/>
  <c r="E2827" i="7" s="1"/>
  <c r="D2859" i="7"/>
  <c r="E2859" i="7" s="1"/>
  <c r="D2891" i="7"/>
  <c r="E2891" i="7" s="1"/>
  <c r="D2923" i="7"/>
  <c r="E2923" i="7" s="1"/>
  <c r="D2955" i="7"/>
  <c r="E2955" i="7" s="1"/>
  <c r="D2987" i="7"/>
  <c r="E2987" i="7" s="1"/>
  <c r="D3019" i="7"/>
  <c r="E3019" i="7" s="1"/>
  <c r="D3051" i="7"/>
  <c r="E3051" i="7" s="1"/>
  <c r="D3083" i="7"/>
  <c r="E3083" i="7" s="1"/>
  <c r="D3115" i="7"/>
  <c r="E3115" i="7" s="1"/>
  <c r="D3147" i="7"/>
  <c r="E3147" i="7" s="1"/>
  <c r="D3179" i="7"/>
  <c r="E3179" i="7" s="1"/>
  <c r="D3211" i="7"/>
  <c r="E3211" i="7" s="1"/>
  <c r="D3243" i="7"/>
  <c r="E3243" i="7" s="1"/>
  <c r="D3275" i="7"/>
  <c r="E3275" i="7" s="1"/>
  <c r="D3307" i="7"/>
  <c r="E3307" i="7" s="1"/>
  <c r="D3339" i="7"/>
  <c r="E3339" i="7" s="1"/>
  <c r="D3371" i="7"/>
  <c r="E3371" i="7" s="1"/>
  <c r="D3403" i="7"/>
  <c r="E3403" i="7" s="1"/>
  <c r="D3435" i="7"/>
  <c r="E3435" i="7" s="1"/>
  <c r="D3467" i="7"/>
  <c r="E3467" i="7" s="1"/>
  <c r="D3499" i="7"/>
  <c r="E3499" i="7" s="1"/>
  <c r="D3531" i="7"/>
  <c r="E3531" i="7" s="1"/>
  <c r="D3563" i="7"/>
  <c r="E3563" i="7" s="1"/>
  <c r="D3595" i="7"/>
  <c r="E3595" i="7" s="1"/>
  <c r="D64" i="7"/>
  <c r="E64" i="7" s="1"/>
  <c r="D192" i="7"/>
  <c r="E192" i="7" s="1"/>
  <c r="D320" i="7"/>
  <c r="E320" i="7" s="1"/>
  <c r="D448" i="7"/>
  <c r="E448" i="7" s="1"/>
  <c r="D576" i="7"/>
  <c r="E576" i="7" s="1"/>
  <c r="D692" i="7"/>
  <c r="E692" i="7" s="1"/>
  <c r="D756" i="7"/>
  <c r="E756" i="7" s="1"/>
  <c r="D820" i="7"/>
  <c r="E820" i="7" s="1"/>
  <c r="D884" i="7"/>
  <c r="E884" i="7" s="1"/>
  <c r="D948" i="7"/>
  <c r="E948" i="7" s="1"/>
  <c r="D1012" i="7"/>
  <c r="E1012" i="7" s="1"/>
  <c r="D1076" i="7"/>
  <c r="E1076" i="7" s="1"/>
  <c r="D1140" i="7"/>
  <c r="E1140" i="7" s="1"/>
  <c r="D1204" i="7"/>
  <c r="E1204" i="7" s="1"/>
  <c r="D1268" i="7"/>
  <c r="E1268" i="7" s="1"/>
  <c r="D1332" i="7"/>
  <c r="E1332" i="7" s="1"/>
  <c r="D1396" i="7"/>
  <c r="E1396" i="7" s="1"/>
  <c r="D1460" i="7"/>
  <c r="E1460" i="7" s="1"/>
  <c r="D1524" i="7"/>
  <c r="E1524" i="7" s="1"/>
  <c r="D1588" i="7"/>
  <c r="E1588" i="7" s="1"/>
  <c r="D1652" i="7"/>
  <c r="E1652" i="7" s="1"/>
  <c r="D1708" i="7"/>
  <c r="E1708" i="7" s="1"/>
  <c r="D1740" i="7"/>
  <c r="E1740" i="7" s="1"/>
  <c r="D1772" i="7"/>
  <c r="E1772" i="7" s="1"/>
  <c r="D1804" i="7"/>
  <c r="E1804" i="7" s="1"/>
  <c r="D1836" i="7"/>
  <c r="E1836" i="7" s="1"/>
  <c r="D1868" i="7"/>
  <c r="E1868" i="7" s="1"/>
  <c r="D1900" i="7"/>
  <c r="E1900" i="7" s="1"/>
  <c r="D1932" i="7"/>
  <c r="E1932" i="7" s="1"/>
  <c r="D1964" i="7"/>
  <c r="E1964" i="7" s="1"/>
  <c r="D1996" i="7"/>
  <c r="E1996" i="7" s="1"/>
  <c r="D2028" i="7"/>
  <c r="E2028" i="7" s="1"/>
  <c r="D2060" i="7"/>
  <c r="E2060" i="7" s="1"/>
  <c r="D2092" i="7"/>
  <c r="E2092" i="7" s="1"/>
  <c r="D2124" i="7"/>
  <c r="E2124" i="7" s="1"/>
  <c r="D2156" i="7"/>
  <c r="E2156" i="7" s="1"/>
  <c r="D2188" i="7"/>
  <c r="E2188" i="7" s="1"/>
  <c r="D2220" i="7"/>
  <c r="E2220" i="7" s="1"/>
  <c r="D2252" i="7"/>
  <c r="E2252" i="7" s="1"/>
  <c r="D2284" i="7"/>
  <c r="E2284" i="7" s="1"/>
  <c r="D2316" i="7"/>
  <c r="E2316" i="7" s="1"/>
  <c r="D2348" i="7"/>
  <c r="E2348" i="7" s="1"/>
  <c r="D2380" i="7"/>
  <c r="E2380" i="7" s="1"/>
  <c r="D2412" i="7"/>
  <c r="E2412" i="7" s="1"/>
  <c r="D2444" i="7"/>
  <c r="E2444" i="7" s="1"/>
  <c r="D2476" i="7"/>
  <c r="E2476" i="7" s="1"/>
  <c r="D2508" i="7"/>
  <c r="E2508" i="7" s="1"/>
  <c r="D2540" i="7"/>
  <c r="E2540" i="7" s="1"/>
  <c r="D2572" i="7"/>
  <c r="E2572" i="7" s="1"/>
  <c r="D2604" i="7"/>
  <c r="E2604" i="7" s="1"/>
  <c r="D2636" i="7"/>
  <c r="E2636" i="7" s="1"/>
  <c r="D2668" i="7"/>
  <c r="E2668" i="7" s="1"/>
  <c r="D2700" i="7"/>
  <c r="E2700" i="7" s="1"/>
  <c r="D2732" i="7"/>
  <c r="E2732" i="7" s="1"/>
  <c r="D2764" i="7"/>
  <c r="E2764" i="7" s="1"/>
  <c r="D2796" i="7"/>
  <c r="E2796" i="7" s="1"/>
  <c r="D2828" i="7"/>
  <c r="E2828" i="7" s="1"/>
  <c r="D2860" i="7"/>
  <c r="E2860" i="7" s="1"/>
  <c r="D2892" i="7"/>
  <c r="E2892" i="7" s="1"/>
  <c r="D2924" i="7"/>
  <c r="E2924" i="7" s="1"/>
  <c r="D2956" i="7"/>
  <c r="E2956" i="7" s="1"/>
  <c r="D2988" i="7"/>
  <c r="E2988" i="7" s="1"/>
  <c r="D3020" i="7"/>
  <c r="E3020" i="7" s="1"/>
  <c r="D3052" i="7"/>
  <c r="E3052" i="7" s="1"/>
  <c r="D3084" i="7"/>
  <c r="E3084" i="7" s="1"/>
  <c r="D3116" i="7"/>
  <c r="E3116" i="7" s="1"/>
  <c r="D3148" i="7"/>
  <c r="E3148" i="7" s="1"/>
  <c r="D3180" i="7"/>
  <c r="E3180" i="7" s="1"/>
  <c r="D3212" i="7"/>
  <c r="E3212" i="7" s="1"/>
  <c r="D3244" i="7"/>
  <c r="E3244" i="7" s="1"/>
  <c r="D3276" i="7"/>
  <c r="E3276" i="7" s="1"/>
  <c r="D3308" i="7"/>
  <c r="E3308" i="7" s="1"/>
  <c r="D3340" i="7"/>
  <c r="E3340" i="7" s="1"/>
  <c r="D3372" i="7"/>
  <c r="E3372" i="7" s="1"/>
  <c r="D3404" i="7"/>
  <c r="E3404" i="7" s="1"/>
  <c r="D3436" i="7"/>
  <c r="E3436" i="7" s="1"/>
  <c r="D3468" i="7"/>
  <c r="E3468" i="7" s="1"/>
  <c r="D3500" i="7"/>
  <c r="E3500" i="7" s="1"/>
  <c r="D3532" i="7"/>
  <c r="E3532" i="7" s="1"/>
  <c r="D3564" i="7"/>
  <c r="E3564" i="7" s="1"/>
  <c r="D3596" i="7"/>
  <c r="E3596" i="7" s="1"/>
  <c r="D65" i="7"/>
  <c r="E65" i="7" s="1"/>
  <c r="D193" i="7"/>
  <c r="E193" i="7" s="1"/>
  <c r="D321" i="7"/>
  <c r="E321" i="7" s="1"/>
  <c r="D449" i="7"/>
  <c r="E449" i="7" s="1"/>
  <c r="D577" i="7"/>
  <c r="E577" i="7" s="1"/>
  <c r="D693" i="7"/>
  <c r="E693" i="7" s="1"/>
  <c r="D757" i="7"/>
  <c r="E757" i="7" s="1"/>
  <c r="D821" i="7"/>
  <c r="E821" i="7" s="1"/>
  <c r="D885" i="7"/>
  <c r="E885" i="7" s="1"/>
  <c r="D949" i="7"/>
  <c r="E949" i="7" s="1"/>
  <c r="D1013" i="7"/>
  <c r="E1013" i="7" s="1"/>
  <c r="D1077" i="7"/>
  <c r="E1077" i="7" s="1"/>
  <c r="D1141" i="7"/>
  <c r="E1141" i="7" s="1"/>
  <c r="D1205" i="7"/>
  <c r="E1205" i="7" s="1"/>
  <c r="D1269" i="7"/>
  <c r="E1269" i="7" s="1"/>
  <c r="D1333" i="7"/>
  <c r="E1333" i="7" s="1"/>
  <c r="D1397" i="7"/>
  <c r="E1397" i="7" s="1"/>
  <c r="D1461" i="7"/>
  <c r="E1461" i="7" s="1"/>
  <c r="D1525" i="7"/>
  <c r="E1525" i="7" s="1"/>
  <c r="D1589" i="7"/>
  <c r="E1589" i="7" s="1"/>
  <c r="D1653" i="7"/>
  <c r="E1653" i="7" s="1"/>
  <c r="D1709" i="7"/>
  <c r="E1709" i="7" s="1"/>
  <c r="D1741" i="7"/>
  <c r="E1741" i="7" s="1"/>
  <c r="D1773" i="7"/>
  <c r="E1773" i="7" s="1"/>
  <c r="D1805" i="7"/>
  <c r="E1805" i="7" s="1"/>
  <c r="D1837" i="7"/>
  <c r="E1837" i="7" s="1"/>
  <c r="D1869" i="7"/>
  <c r="E1869" i="7" s="1"/>
  <c r="D1901" i="7"/>
  <c r="E1901" i="7" s="1"/>
  <c r="D1933" i="7"/>
  <c r="E1933" i="7" s="1"/>
  <c r="D1965" i="7"/>
  <c r="E1965" i="7" s="1"/>
  <c r="D1997" i="7"/>
  <c r="E1997" i="7" s="1"/>
  <c r="D2029" i="7"/>
  <c r="E2029" i="7" s="1"/>
  <c r="D2061" i="7"/>
  <c r="E2061" i="7" s="1"/>
  <c r="D2093" i="7"/>
  <c r="E2093" i="7" s="1"/>
  <c r="D2125" i="7"/>
  <c r="E2125" i="7" s="1"/>
  <c r="D2157" i="7"/>
  <c r="E2157" i="7" s="1"/>
  <c r="D2189" i="7"/>
  <c r="E2189" i="7" s="1"/>
  <c r="D2221" i="7"/>
  <c r="E2221" i="7" s="1"/>
  <c r="D2253" i="7"/>
  <c r="E2253" i="7" s="1"/>
  <c r="D2285" i="7"/>
  <c r="E2285" i="7" s="1"/>
  <c r="D2317" i="7"/>
  <c r="E2317" i="7" s="1"/>
  <c r="D2349" i="7"/>
  <c r="E2349" i="7" s="1"/>
  <c r="D2381" i="7"/>
  <c r="E2381" i="7" s="1"/>
  <c r="D2413" i="7"/>
  <c r="E2413" i="7" s="1"/>
  <c r="D2445" i="7"/>
  <c r="E2445" i="7" s="1"/>
  <c r="D2477" i="7"/>
  <c r="E2477" i="7" s="1"/>
  <c r="D2509" i="7"/>
  <c r="E2509" i="7" s="1"/>
  <c r="D2541" i="7"/>
  <c r="E2541" i="7" s="1"/>
  <c r="D2573" i="7"/>
  <c r="E2573" i="7" s="1"/>
  <c r="D2605" i="7"/>
  <c r="E2605" i="7" s="1"/>
  <c r="D2637" i="7"/>
  <c r="E2637" i="7" s="1"/>
  <c r="D2669" i="7"/>
  <c r="E2669" i="7" s="1"/>
  <c r="D2701" i="7"/>
  <c r="E2701" i="7" s="1"/>
  <c r="D2733" i="7"/>
  <c r="E2733" i="7" s="1"/>
  <c r="D2765" i="7"/>
  <c r="E2765" i="7" s="1"/>
  <c r="D2797" i="7"/>
  <c r="E2797" i="7" s="1"/>
  <c r="D2829" i="7"/>
  <c r="E2829" i="7" s="1"/>
  <c r="D2861" i="7"/>
  <c r="E2861" i="7" s="1"/>
  <c r="D2893" i="7"/>
  <c r="E2893" i="7" s="1"/>
  <c r="D2925" i="7"/>
  <c r="E2925" i="7" s="1"/>
  <c r="D2957" i="7"/>
  <c r="E2957" i="7" s="1"/>
  <c r="D2989" i="7"/>
  <c r="E2989" i="7" s="1"/>
  <c r="D3021" i="7"/>
  <c r="E3021" i="7" s="1"/>
  <c r="D3053" i="7"/>
  <c r="E3053" i="7" s="1"/>
  <c r="D3085" i="7"/>
  <c r="E3085" i="7" s="1"/>
  <c r="D3117" i="7"/>
  <c r="E3117" i="7" s="1"/>
  <c r="D3149" i="7"/>
  <c r="E3149" i="7" s="1"/>
  <c r="D3181" i="7"/>
  <c r="E3181" i="7" s="1"/>
  <c r="D3213" i="7"/>
  <c r="E3213" i="7" s="1"/>
  <c r="D3245" i="7"/>
  <c r="E3245" i="7" s="1"/>
  <c r="D3277" i="7"/>
  <c r="E3277" i="7" s="1"/>
  <c r="D3309" i="7"/>
  <c r="E3309" i="7" s="1"/>
  <c r="D3341" i="7"/>
  <c r="E3341" i="7" s="1"/>
  <c r="D3373" i="7"/>
  <c r="E3373" i="7" s="1"/>
  <c r="D3405" i="7"/>
  <c r="E3405" i="7" s="1"/>
  <c r="D3437" i="7"/>
  <c r="E3437" i="7" s="1"/>
  <c r="D3469" i="7"/>
  <c r="E3469" i="7" s="1"/>
  <c r="D3501" i="7"/>
  <c r="E3501" i="7" s="1"/>
  <c r="D3533" i="7"/>
  <c r="E3533" i="7" s="1"/>
  <c r="D3565" i="7"/>
  <c r="E3565" i="7" s="1"/>
  <c r="D3597" i="7"/>
  <c r="E3597" i="7" s="1"/>
  <c r="D66" i="7"/>
  <c r="E66" i="7" s="1"/>
  <c r="D194" i="7"/>
  <c r="E194" i="7" s="1"/>
  <c r="D322" i="7"/>
  <c r="E322" i="7" s="1"/>
  <c r="D450" i="7"/>
  <c r="E450" i="7" s="1"/>
  <c r="D578" i="7"/>
  <c r="E578" i="7" s="1"/>
  <c r="D694" i="7"/>
  <c r="E694" i="7" s="1"/>
  <c r="D758" i="7"/>
  <c r="E758" i="7" s="1"/>
  <c r="D822" i="7"/>
  <c r="E822" i="7" s="1"/>
  <c r="D886" i="7"/>
  <c r="E886" i="7" s="1"/>
  <c r="D950" i="7"/>
  <c r="E950" i="7" s="1"/>
  <c r="D1014" i="7"/>
  <c r="E1014" i="7" s="1"/>
  <c r="D1078" i="7"/>
  <c r="E1078" i="7" s="1"/>
  <c r="D1142" i="7"/>
  <c r="E1142" i="7" s="1"/>
  <c r="D1206" i="7"/>
  <c r="E1206" i="7" s="1"/>
  <c r="D1270" i="7"/>
  <c r="E1270" i="7" s="1"/>
  <c r="D1334" i="7"/>
  <c r="E1334" i="7" s="1"/>
  <c r="D1398" i="7"/>
  <c r="E1398" i="7" s="1"/>
  <c r="D1462" i="7"/>
  <c r="E1462" i="7" s="1"/>
  <c r="D1526" i="7"/>
  <c r="E1526" i="7" s="1"/>
  <c r="D1590" i="7"/>
  <c r="E1590" i="7" s="1"/>
  <c r="D1654" i="7"/>
  <c r="E1654" i="7" s="1"/>
  <c r="D1710" i="7"/>
  <c r="E1710" i="7" s="1"/>
  <c r="D1742" i="7"/>
  <c r="E1742" i="7" s="1"/>
  <c r="D1774" i="7"/>
  <c r="E1774" i="7" s="1"/>
  <c r="D1806" i="7"/>
  <c r="E1806" i="7" s="1"/>
  <c r="D1838" i="7"/>
  <c r="E1838" i="7" s="1"/>
  <c r="D1870" i="7"/>
  <c r="E1870" i="7" s="1"/>
  <c r="D1902" i="7"/>
  <c r="E1902" i="7" s="1"/>
  <c r="D1934" i="7"/>
  <c r="E1934" i="7" s="1"/>
  <c r="D1966" i="7"/>
  <c r="E1966" i="7" s="1"/>
  <c r="D1998" i="7"/>
  <c r="E1998" i="7" s="1"/>
  <c r="D2030" i="7"/>
  <c r="E2030" i="7" s="1"/>
  <c r="D2062" i="7"/>
  <c r="E2062" i="7" s="1"/>
  <c r="D2094" i="7"/>
  <c r="E2094" i="7" s="1"/>
  <c r="D2126" i="7"/>
  <c r="E2126" i="7" s="1"/>
  <c r="D2158" i="7"/>
  <c r="E2158" i="7" s="1"/>
  <c r="D2190" i="7"/>
  <c r="E2190" i="7" s="1"/>
  <c r="D2222" i="7"/>
  <c r="E2222" i="7" s="1"/>
  <c r="D2254" i="7"/>
  <c r="E2254" i="7" s="1"/>
  <c r="D2286" i="7"/>
  <c r="E2286" i="7" s="1"/>
  <c r="D2318" i="7"/>
  <c r="E2318" i="7" s="1"/>
  <c r="D2350" i="7"/>
  <c r="E2350" i="7" s="1"/>
  <c r="D2382" i="7"/>
  <c r="E2382" i="7" s="1"/>
  <c r="D2414" i="7"/>
  <c r="E2414" i="7" s="1"/>
  <c r="D2446" i="7"/>
  <c r="E2446" i="7" s="1"/>
  <c r="D2478" i="7"/>
  <c r="E2478" i="7" s="1"/>
  <c r="D2510" i="7"/>
  <c r="E2510" i="7" s="1"/>
  <c r="D2542" i="7"/>
  <c r="E2542" i="7" s="1"/>
  <c r="D2574" i="7"/>
  <c r="E2574" i="7" s="1"/>
  <c r="D2606" i="7"/>
  <c r="E2606" i="7" s="1"/>
  <c r="D2638" i="7"/>
  <c r="E2638" i="7" s="1"/>
  <c r="D2670" i="7"/>
  <c r="E2670" i="7" s="1"/>
  <c r="D2702" i="7"/>
  <c r="E2702" i="7" s="1"/>
  <c r="D2734" i="7"/>
  <c r="E2734" i="7" s="1"/>
  <c r="D2766" i="7"/>
  <c r="E2766" i="7" s="1"/>
  <c r="D2798" i="7"/>
  <c r="E2798" i="7" s="1"/>
  <c r="D2830" i="7"/>
  <c r="E2830" i="7" s="1"/>
  <c r="D2862" i="7"/>
  <c r="E2862" i="7" s="1"/>
  <c r="D2894" i="7"/>
  <c r="E2894" i="7" s="1"/>
  <c r="D2926" i="7"/>
  <c r="E2926" i="7" s="1"/>
  <c r="D2958" i="7"/>
  <c r="E2958" i="7" s="1"/>
  <c r="D2990" i="7"/>
  <c r="E2990" i="7" s="1"/>
  <c r="D3022" i="7"/>
  <c r="E3022" i="7" s="1"/>
  <c r="D3054" i="7"/>
  <c r="E3054" i="7" s="1"/>
  <c r="D3086" i="7"/>
  <c r="E3086" i="7" s="1"/>
  <c r="D3118" i="7"/>
  <c r="E3118" i="7" s="1"/>
  <c r="D3150" i="7"/>
  <c r="E3150" i="7" s="1"/>
  <c r="D3182" i="7"/>
  <c r="E3182" i="7" s="1"/>
  <c r="D3214" i="7"/>
  <c r="E3214" i="7" s="1"/>
  <c r="D3246" i="7"/>
  <c r="E3246" i="7" s="1"/>
  <c r="D3278" i="7"/>
  <c r="E3278" i="7" s="1"/>
  <c r="D3310" i="7"/>
  <c r="E3310" i="7" s="1"/>
  <c r="D3342" i="7"/>
  <c r="E3342" i="7" s="1"/>
  <c r="D3374" i="7"/>
  <c r="E3374" i="7" s="1"/>
  <c r="D3406" i="7"/>
  <c r="E3406" i="7" s="1"/>
  <c r="D3438" i="7"/>
  <c r="E3438" i="7" s="1"/>
  <c r="D3470" i="7"/>
  <c r="E3470" i="7" s="1"/>
  <c r="D3502" i="7"/>
  <c r="E3502" i="7" s="1"/>
  <c r="D3534" i="7"/>
  <c r="E3534" i="7" s="1"/>
  <c r="D3566" i="7"/>
  <c r="E3566" i="7" s="1"/>
  <c r="D3598" i="7"/>
  <c r="E3598" i="7" s="1"/>
  <c r="D127" i="7"/>
  <c r="E127" i="7" s="1"/>
  <c r="D383" i="7"/>
  <c r="E383" i="7" s="1"/>
  <c r="D639" i="7"/>
  <c r="E639" i="7" s="1"/>
  <c r="D787" i="7"/>
  <c r="E787" i="7" s="1"/>
  <c r="D915" i="7"/>
  <c r="E915" i="7" s="1"/>
  <c r="D1043" i="7"/>
  <c r="E1043" i="7" s="1"/>
  <c r="D1171" i="7"/>
  <c r="E1171" i="7" s="1"/>
  <c r="D1299" i="7"/>
  <c r="E1299" i="7" s="1"/>
  <c r="D1427" i="7"/>
  <c r="E1427" i="7" s="1"/>
  <c r="D1555" i="7"/>
  <c r="E1555" i="7" s="1"/>
  <c r="D1683" i="7"/>
  <c r="E1683" i="7" s="1"/>
  <c r="D1755" i="7"/>
  <c r="E1755" i="7" s="1"/>
  <c r="D1819" i="7"/>
  <c r="E1819" i="7" s="1"/>
  <c r="D1883" i="7"/>
  <c r="E1883" i="7" s="1"/>
  <c r="D1947" i="7"/>
  <c r="E1947" i="7" s="1"/>
  <c r="D2011" i="7"/>
  <c r="E2011" i="7" s="1"/>
  <c r="D2075" i="7"/>
  <c r="E2075" i="7" s="1"/>
  <c r="D2139" i="7"/>
  <c r="E2139" i="7" s="1"/>
  <c r="D2203" i="7"/>
  <c r="E2203" i="7" s="1"/>
  <c r="D2267" i="7"/>
  <c r="E2267" i="7" s="1"/>
  <c r="D2331" i="7"/>
  <c r="E2331" i="7" s="1"/>
  <c r="D2395" i="7"/>
  <c r="E2395" i="7" s="1"/>
  <c r="D2459" i="7"/>
  <c r="E2459" i="7" s="1"/>
  <c r="D2523" i="7"/>
  <c r="E2523" i="7" s="1"/>
  <c r="D2587" i="7"/>
  <c r="E2587" i="7" s="1"/>
  <c r="D2651" i="7"/>
  <c r="E2651" i="7" s="1"/>
  <c r="D2715" i="7"/>
  <c r="E2715" i="7" s="1"/>
  <c r="D2779" i="7"/>
  <c r="E2779" i="7" s="1"/>
  <c r="D2843" i="7"/>
  <c r="E2843" i="7" s="1"/>
  <c r="D2907" i="7"/>
  <c r="E2907" i="7" s="1"/>
  <c r="D2971" i="7"/>
  <c r="E2971" i="7" s="1"/>
  <c r="D3035" i="7"/>
  <c r="E3035" i="7" s="1"/>
  <c r="D3099" i="7"/>
  <c r="E3099" i="7" s="1"/>
  <c r="D3163" i="7"/>
  <c r="E3163" i="7" s="1"/>
  <c r="D3227" i="7"/>
  <c r="E3227" i="7" s="1"/>
  <c r="D3291" i="7"/>
  <c r="E3291" i="7" s="1"/>
  <c r="D3355" i="7"/>
  <c r="E3355" i="7" s="1"/>
  <c r="D3419" i="7"/>
  <c r="E3419" i="7" s="1"/>
  <c r="D3483" i="7"/>
  <c r="E3483" i="7" s="1"/>
  <c r="D3547" i="7"/>
  <c r="E3547" i="7" s="1"/>
  <c r="D128" i="7"/>
  <c r="E128" i="7" s="1"/>
  <c r="D384" i="7"/>
  <c r="E384" i="7" s="1"/>
  <c r="D640" i="7"/>
  <c r="E640" i="7" s="1"/>
  <c r="D788" i="7"/>
  <c r="E788" i="7" s="1"/>
  <c r="D916" i="7"/>
  <c r="E916" i="7" s="1"/>
  <c r="D1044" i="7"/>
  <c r="E1044" i="7" s="1"/>
  <c r="D1172" i="7"/>
  <c r="E1172" i="7" s="1"/>
  <c r="D1300" i="7"/>
  <c r="E1300" i="7" s="1"/>
  <c r="D1428" i="7"/>
  <c r="E1428" i="7" s="1"/>
  <c r="D1556" i="7"/>
  <c r="E1556" i="7" s="1"/>
  <c r="D1684" i="7"/>
  <c r="E1684" i="7" s="1"/>
  <c r="D1756" i="7"/>
  <c r="E1756" i="7" s="1"/>
  <c r="D1820" i="7"/>
  <c r="E1820" i="7" s="1"/>
  <c r="D1884" i="7"/>
  <c r="E1884" i="7" s="1"/>
  <c r="D1948" i="7"/>
  <c r="E1948" i="7" s="1"/>
  <c r="D2012" i="7"/>
  <c r="E2012" i="7" s="1"/>
  <c r="D2076" i="7"/>
  <c r="E2076" i="7" s="1"/>
  <c r="D2140" i="7"/>
  <c r="E2140" i="7" s="1"/>
  <c r="D2204" i="7"/>
  <c r="E2204" i="7" s="1"/>
  <c r="D2268" i="7"/>
  <c r="E2268" i="7" s="1"/>
  <c r="D2332" i="7"/>
  <c r="E2332" i="7" s="1"/>
  <c r="D2396" i="7"/>
  <c r="E2396" i="7" s="1"/>
  <c r="D2460" i="7"/>
  <c r="E2460" i="7" s="1"/>
  <c r="D2524" i="7"/>
  <c r="E2524" i="7" s="1"/>
  <c r="D2588" i="7"/>
  <c r="E2588" i="7" s="1"/>
  <c r="D2652" i="7"/>
  <c r="E2652" i="7" s="1"/>
  <c r="D2716" i="7"/>
  <c r="E2716" i="7" s="1"/>
  <c r="D2780" i="7"/>
  <c r="E2780" i="7" s="1"/>
  <c r="D2844" i="7"/>
  <c r="E2844" i="7" s="1"/>
  <c r="D2908" i="7"/>
  <c r="E2908" i="7" s="1"/>
  <c r="D2972" i="7"/>
  <c r="E2972" i="7" s="1"/>
  <c r="D3036" i="7"/>
  <c r="E3036" i="7" s="1"/>
  <c r="D3100" i="7"/>
  <c r="E3100" i="7" s="1"/>
  <c r="D3164" i="7"/>
  <c r="E3164" i="7" s="1"/>
  <c r="D3228" i="7"/>
  <c r="E3228" i="7" s="1"/>
  <c r="D3292" i="7"/>
  <c r="E3292" i="7" s="1"/>
  <c r="D3356" i="7"/>
  <c r="E3356" i="7" s="1"/>
  <c r="D3420" i="7"/>
  <c r="E3420" i="7" s="1"/>
  <c r="D3484" i="7"/>
  <c r="E3484" i="7" s="1"/>
  <c r="D3548" i="7"/>
  <c r="E3548" i="7" s="1"/>
  <c r="D129" i="7"/>
  <c r="E129" i="7" s="1"/>
  <c r="D385" i="7"/>
  <c r="E385" i="7" s="1"/>
  <c r="D641" i="7"/>
  <c r="E641" i="7" s="1"/>
  <c r="D789" i="7"/>
  <c r="E789" i="7" s="1"/>
  <c r="D917" i="7"/>
  <c r="E917" i="7" s="1"/>
  <c r="D1045" i="7"/>
  <c r="E1045" i="7" s="1"/>
  <c r="D1173" i="7"/>
  <c r="E1173" i="7" s="1"/>
  <c r="D1301" i="7"/>
  <c r="E1301" i="7" s="1"/>
  <c r="D1429" i="7"/>
  <c r="E1429" i="7" s="1"/>
  <c r="D1557" i="7"/>
  <c r="E1557" i="7" s="1"/>
  <c r="D1685" i="7"/>
  <c r="E1685" i="7" s="1"/>
  <c r="D1757" i="7"/>
  <c r="E1757" i="7" s="1"/>
  <c r="D1821" i="7"/>
  <c r="E1821" i="7" s="1"/>
  <c r="D1885" i="7"/>
  <c r="E1885" i="7" s="1"/>
  <c r="D1949" i="7"/>
  <c r="E1949" i="7" s="1"/>
  <c r="D2013" i="7"/>
  <c r="E2013" i="7" s="1"/>
  <c r="D2077" i="7"/>
  <c r="E2077" i="7" s="1"/>
  <c r="D2141" i="7"/>
  <c r="E2141" i="7" s="1"/>
  <c r="D2205" i="7"/>
  <c r="E2205" i="7" s="1"/>
  <c r="D2269" i="7"/>
  <c r="E2269" i="7" s="1"/>
  <c r="D2333" i="7"/>
  <c r="E2333" i="7" s="1"/>
  <c r="D2397" i="7"/>
  <c r="E2397" i="7" s="1"/>
  <c r="D2461" i="7"/>
  <c r="E2461" i="7" s="1"/>
  <c r="D2525" i="7"/>
  <c r="E2525" i="7" s="1"/>
  <c r="D2589" i="7"/>
  <c r="E2589" i="7" s="1"/>
  <c r="D2653" i="7"/>
  <c r="E2653" i="7" s="1"/>
  <c r="D2717" i="7"/>
  <c r="E2717" i="7" s="1"/>
  <c r="D2781" i="7"/>
  <c r="E2781" i="7" s="1"/>
  <c r="D2845" i="7"/>
  <c r="E2845" i="7" s="1"/>
  <c r="D2909" i="7"/>
  <c r="E2909" i="7" s="1"/>
  <c r="D2973" i="7"/>
  <c r="E2973" i="7" s="1"/>
  <c r="D3037" i="7"/>
  <c r="E3037" i="7" s="1"/>
  <c r="D3101" i="7"/>
  <c r="E3101" i="7" s="1"/>
  <c r="D3165" i="7"/>
  <c r="E3165" i="7" s="1"/>
  <c r="D3229" i="7"/>
  <c r="E3229" i="7" s="1"/>
  <c r="D3293" i="7"/>
  <c r="E3293" i="7" s="1"/>
  <c r="D3357" i="7"/>
  <c r="E3357" i="7" s="1"/>
  <c r="D3421" i="7"/>
  <c r="E3421" i="7" s="1"/>
  <c r="D3485" i="7"/>
  <c r="E3485" i="7" s="1"/>
  <c r="D3549" i="7"/>
  <c r="E3549" i="7" s="1"/>
  <c r="D130" i="7"/>
  <c r="E130" i="7" s="1"/>
  <c r="D386" i="7"/>
  <c r="E386" i="7" s="1"/>
  <c r="D642" i="7"/>
  <c r="E642" i="7" s="1"/>
  <c r="D790" i="7"/>
  <c r="E790" i="7" s="1"/>
  <c r="D918" i="7"/>
  <c r="E918" i="7" s="1"/>
  <c r="D1046" i="7"/>
  <c r="E1046" i="7" s="1"/>
  <c r="D1174" i="7"/>
  <c r="E1174" i="7" s="1"/>
  <c r="D1302" i="7"/>
  <c r="E1302" i="7" s="1"/>
  <c r="D1430" i="7"/>
  <c r="E1430" i="7" s="1"/>
  <c r="D1558" i="7"/>
  <c r="E1558" i="7" s="1"/>
  <c r="D1686" i="7"/>
  <c r="E1686" i="7" s="1"/>
  <c r="D1758" i="7"/>
  <c r="E1758" i="7" s="1"/>
  <c r="D1822" i="7"/>
  <c r="E1822" i="7" s="1"/>
  <c r="D1886" i="7"/>
  <c r="E1886" i="7" s="1"/>
  <c r="D1950" i="7"/>
  <c r="E1950" i="7" s="1"/>
  <c r="D2014" i="7"/>
  <c r="E2014" i="7" s="1"/>
  <c r="D2078" i="7"/>
  <c r="E2078" i="7" s="1"/>
  <c r="D2142" i="7"/>
  <c r="E2142" i="7" s="1"/>
  <c r="D2206" i="7"/>
  <c r="E2206" i="7" s="1"/>
  <c r="D2270" i="7"/>
  <c r="E2270" i="7" s="1"/>
  <c r="D2334" i="7"/>
  <c r="E2334" i="7" s="1"/>
  <c r="D2398" i="7"/>
  <c r="E2398" i="7" s="1"/>
  <c r="D2462" i="7"/>
  <c r="E2462" i="7" s="1"/>
  <c r="D2526" i="7"/>
  <c r="E2526" i="7" s="1"/>
  <c r="D2590" i="7"/>
  <c r="E2590" i="7" s="1"/>
  <c r="D2654" i="7"/>
  <c r="E2654" i="7" s="1"/>
  <c r="D2718" i="7"/>
  <c r="E2718" i="7" s="1"/>
  <c r="D2782" i="7"/>
  <c r="E2782" i="7" s="1"/>
  <c r="D2846" i="7"/>
  <c r="E2846" i="7" s="1"/>
  <c r="D2910" i="7"/>
  <c r="E2910" i="7" s="1"/>
  <c r="D2974" i="7"/>
  <c r="E2974" i="7" s="1"/>
  <c r="D3038" i="7"/>
  <c r="E3038" i="7" s="1"/>
  <c r="D3102" i="7"/>
  <c r="E3102" i="7" s="1"/>
  <c r="D3166" i="7"/>
  <c r="E3166" i="7" s="1"/>
  <c r="D3230" i="7"/>
  <c r="E3230" i="7" s="1"/>
  <c r="D3294" i="7"/>
  <c r="E3294" i="7" s="1"/>
  <c r="D3358" i="7"/>
  <c r="E3358" i="7" s="1"/>
  <c r="D3422" i="7"/>
  <c r="E3422" i="7" s="1"/>
  <c r="D3486" i="7"/>
  <c r="E3486" i="7" s="1"/>
  <c r="D3550" i="7"/>
  <c r="E3550" i="7" s="1"/>
  <c r="D255" i="7"/>
  <c r="E255" i="7" s="1"/>
  <c r="D511" i="7"/>
  <c r="E511" i="7" s="1"/>
  <c r="D723" i="7"/>
  <c r="E723" i="7" s="1"/>
  <c r="D851" i="7"/>
  <c r="E851" i="7" s="1"/>
  <c r="D979" i="7"/>
  <c r="E979" i="7" s="1"/>
  <c r="D1107" i="7"/>
  <c r="E1107" i="7" s="1"/>
  <c r="D1235" i="7"/>
  <c r="E1235" i="7" s="1"/>
  <c r="D1363" i="7"/>
  <c r="E1363" i="7" s="1"/>
  <c r="D1491" i="7"/>
  <c r="E1491" i="7" s="1"/>
  <c r="D1619" i="7"/>
  <c r="E1619" i="7" s="1"/>
  <c r="D1723" i="7"/>
  <c r="E1723" i="7" s="1"/>
  <c r="D1787" i="7"/>
  <c r="E1787" i="7" s="1"/>
  <c r="D1851" i="7"/>
  <c r="E1851" i="7" s="1"/>
  <c r="D1915" i="7"/>
  <c r="E1915" i="7" s="1"/>
  <c r="D1979" i="7"/>
  <c r="E1979" i="7" s="1"/>
  <c r="D2043" i="7"/>
  <c r="E2043" i="7" s="1"/>
  <c r="D2107" i="7"/>
  <c r="E2107" i="7" s="1"/>
  <c r="D2171" i="7"/>
  <c r="E2171" i="7" s="1"/>
  <c r="D2235" i="7"/>
  <c r="E2235" i="7" s="1"/>
  <c r="D2299" i="7"/>
  <c r="E2299" i="7" s="1"/>
  <c r="D2363" i="7"/>
  <c r="E2363" i="7" s="1"/>
  <c r="D2427" i="7"/>
  <c r="E2427" i="7" s="1"/>
  <c r="D2491" i="7"/>
  <c r="E2491" i="7" s="1"/>
  <c r="D2555" i="7"/>
  <c r="E2555" i="7" s="1"/>
  <c r="D2619" i="7"/>
  <c r="E2619" i="7" s="1"/>
  <c r="D2683" i="7"/>
  <c r="E2683" i="7" s="1"/>
  <c r="D2747" i="7"/>
  <c r="E2747" i="7" s="1"/>
  <c r="D2811" i="7"/>
  <c r="E2811" i="7" s="1"/>
  <c r="D2875" i="7"/>
  <c r="E2875" i="7" s="1"/>
  <c r="D2939" i="7"/>
  <c r="E2939" i="7" s="1"/>
  <c r="D3003" i="7"/>
  <c r="E3003" i="7" s="1"/>
  <c r="D3067" i="7"/>
  <c r="E3067" i="7" s="1"/>
  <c r="D3131" i="7"/>
  <c r="E3131" i="7" s="1"/>
  <c r="D3195" i="7"/>
  <c r="E3195" i="7" s="1"/>
  <c r="D3259" i="7"/>
  <c r="E3259" i="7" s="1"/>
  <c r="D3323" i="7"/>
  <c r="E3323" i="7" s="1"/>
  <c r="D3387" i="7"/>
  <c r="E3387" i="7" s="1"/>
  <c r="D3451" i="7"/>
  <c r="E3451" i="7" s="1"/>
  <c r="D3515" i="7"/>
  <c r="E3515" i="7" s="1"/>
  <c r="D3579" i="7"/>
  <c r="E3579" i="7" s="1"/>
  <c r="D256" i="7"/>
  <c r="E256" i="7" s="1"/>
  <c r="D257" i="7"/>
  <c r="E257" i="7" s="1"/>
  <c r="D513" i="7"/>
  <c r="E513" i="7" s="1"/>
  <c r="D725" i="7"/>
  <c r="E725" i="7" s="1"/>
  <c r="D853" i="7"/>
  <c r="E853" i="7" s="1"/>
  <c r="D981" i="7"/>
  <c r="E981" i="7" s="1"/>
  <c r="D1109" i="7"/>
  <c r="E1109" i="7" s="1"/>
  <c r="D1237" i="7"/>
  <c r="E1237" i="7" s="1"/>
  <c r="D1365" i="7"/>
  <c r="E1365" i="7" s="1"/>
  <c r="D1493" i="7"/>
  <c r="E1493" i="7" s="1"/>
  <c r="D1621" i="7"/>
  <c r="E1621" i="7" s="1"/>
  <c r="D1725" i="7"/>
  <c r="E1725" i="7" s="1"/>
  <c r="D1789" i="7"/>
  <c r="E1789" i="7" s="1"/>
  <c r="D1853" i="7"/>
  <c r="E1853" i="7" s="1"/>
  <c r="D1917" i="7"/>
  <c r="E1917" i="7" s="1"/>
  <c r="D1981" i="7"/>
  <c r="E1981" i="7" s="1"/>
  <c r="D2045" i="7"/>
  <c r="E2045" i="7" s="1"/>
  <c r="D2109" i="7"/>
  <c r="E2109" i="7" s="1"/>
  <c r="D2173" i="7"/>
  <c r="E2173" i="7" s="1"/>
  <c r="D2237" i="7"/>
  <c r="E2237" i="7" s="1"/>
  <c r="D2301" i="7"/>
  <c r="E2301" i="7" s="1"/>
  <c r="D2365" i="7"/>
  <c r="E2365" i="7" s="1"/>
  <c r="D2429" i="7"/>
  <c r="E2429" i="7" s="1"/>
  <c r="D2493" i="7"/>
  <c r="E2493" i="7" s="1"/>
  <c r="D2557" i="7"/>
  <c r="E2557" i="7" s="1"/>
  <c r="D2621" i="7"/>
  <c r="E2621" i="7" s="1"/>
  <c r="D2685" i="7"/>
  <c r="E2685" i="7" s="1"/>
  <c r="D2749" i="7"/>
  <c r="E2749" i="7" s="1"/>
  <c r="D2813" i="7"/>
  <c r="E2813" i="7" s="1"/>
  <c r="D2877" i="7"/>
  <c r="E2877" i="7" s="1"/>
  <c r="D2941" i="7"/>
  <c r="E2941" i="7" s="1"/>
  <c r="D3005" i="7"/>
  <c r="E3005" i="7" s="1"/>
  <c r="D3069" i="7"/>
  <c r="E3069" i="7" s="1"/>
  <c r="D3133" i="7"/>
  <c r="E3133" i="7" s="1"/>
  <c r="D3197" i="7"/>
  <c r="E3197" i="7" s="1"/>
  <c r="D3261" i="7"/>
  <c r="E3261" i="7" s="1"/>
  <c r="D3325" i="7"/>
  <c r="E3325" i="7" s="1"/>
  <c r="D3389" i="7"/>
  <c r="E3389" i="7" s="1"/>
  <c r="D3453" i="7"/>
  <c r="E3453" i="7" s="1"/>
  <c r="D3517" i="7"/>
  <c r="E3517" i="7" s="1"/>
  <c r="D3581" i="7"/>
  <c r="E3581" i="7" s="1"/>
  <c r="D2" i="7"/>
  <c r="E2" i="7" s="1"/>
  <c r="D258" i="7"/>
  <c r="E258" i="7" s="1"/>
  <c r="D514" i="7"/>
  <c r="E514" i="7" s="1"/>
  <c r="D726" i="7"/>
  <c r="E726" i="7" s="1"/>
  <c r="D854" i="7"/>
  <c r="E854" i="7" s="1"/>
  <c r="D982" i="7"/>
  <c r="E982" i="7" s="1"/>
  <c r="D1110" i="7"/>
  <c r="E1110" i="7" s="1"/>
  <c r="D1238" i="7"/>
  <c r="E1238" i="7" s="1"/>
  <c r="D1366" i="7"/>
  <c r="E1366" i="7" s="1"/>
  <c r="D1494" i="7"/>
  <c r="E1494" i="7" s="1"/>
  <c r="D1622" i="7"/>
  <c r="E1622" i="7" s="1"/>
  <c r="D1726" i="7"/>
  <c r="E1726" i="7" s="1"/>
  <c r="D1790" i="7"/>
  <c r="E1790" i="7" s="1"/>
  <c r="D1854" i="7"/>
  <c r="E1854" i="7" s="1"/>
  <c r="D1918" i="7"/>
  <c r="E1918" i="7" s="1"/>
  <c r="D1982" i="7"/>
  <c r="E1982" i="7" s="1"/>
  <c r="D2046" i="7"/>
  <c r="E2046" i="7" s="1"/>
  <c r="D2110" i="7"/>
  <c r="E2110" i="7" s="1"/>
  <c r="D2174" i="7"/>
  <c r="E2174" i="7" s="1"/>
  <c r="D2238" i="7"/>
  <c r="E2238" i="7" s="1"/>
  <c r="D2302" i="7"/>
  <c r="E2302" i="7" s="1"/>
  <c r="D2366" i="7"/>
  <c r="E2366" i="7" s="1"/>
  <c r="D2430" i="7"/>
  <c r="E2430" i="7" s="1"/>
  <c r="D2494" i="7"/>
  <c r="E2494" i="7" s="1"/>
  <c r="D2558" i="7"/>
  <c r="E2558" i="7" s="1"/>
  <c r="D2622" i="7"/>
  <c r="E2622" i="7" s="1"/>
  <c r="D2686" i="7"/>
  <c r="E2686" i="7" s="1"/>
  <c r="D2750" i="7"/>
  <c r="E2750" i="7" s="1"/>
  <c r="D2814" i="7"/>
  <c r="E2814" i="7" s="1"/>
  <c r="D2878" i="7"/>
  <c r="E2878" i="7" s="1"/>
  <c r="D2942" i="7"/>
  <c r="E2942" i="7" s="1"/>
  <c r="D3006" i="7"/>
  <c r="E3006" i="7" s="1"/>
  <c r="D3070" i="7"/>
  <c r="E3070" i="7" s="1"/>
  <c r="D3134" i="7"/>
  <c r="E3134" i="7" s="1"/>
  <c r="D3198" i="7"/>
  <c r="E3198" i="7" s="1"/>
  <c r="D3262" i="7"/>
  <c r="E3262" i="7" s="1"/>
  <c r="D3326" i="7"/>
  <c r="E3326" i="7" s="1"/>
  <c r="D3390" i="7"/>
  <c r="E3390" i="7" s="1"/>
  <c r="D3454" i="7"/>
  <c r="E3454" i="7" s="1"/>
  <c r="D3518" i="7"/>
  <c r="E3518" i="7" s="1"/>
  <c r="D3582" i="7"/>
  <c r="E3582" i="7" s="1"/>
  <c r="D724" i="7"/>
  <c r="E724" i="7" s="1"/>
  <c r="D1724" i="7"/>
  <c r="E1724" i="7" s="1"/>
  <c r="D2236" i="7"/>
  <c r="E2236" i="7" s="1"/>
  <c r="D2748" i="7"/>
  <c r="E2748" i="7" s="1"/>
  <c r="D3260" i="7"/>
  <c r="E3260" i="7" s="1"/>
  <c r="D852" i="7"/>
  <c r="E852" i="7" s="1"/>
  <c r="D1788" i="7"/>
  <c r="E1788" i="7" s="1"/>
  <c r="D2300" i="7"/>
  <c r="E2300" i="7" s="1"/>
  <c r="D2812" i="7"/>
  <c r="E2812" i="7" s="1"/>
  <c r="D3324" i="7"/>
  <c r="E3324" i="7" s="1"/>
  <c r="D980" i="7"/>
  <c r="E980" i="7" s="1"/>
  <c r="D1852" i="7"/>
  <c r="E1852" i="7" s="1"/>
  <c r="D2364" i="7"/>
  <c r="E2364" i="7" s="1"/>
  <c r="D2876" i="7"/>
  <c r="E2876" i="7" s="1"/>
  <c r="D3388" i="7"/>
  <c r="E3388" i="7" s="1"/>
  <c r="D1108" i="7"/>
  <c r="E1108" i="7" s="1"/>
  <c r="D1916" i="7"/>
  <c r="E1916" i="7" s="1"/>
  <c r="D2428" i="7"/>
  <c r="E2428" i="7" s="1"/>
  <c r="D2940" i="7"/>
  <c r="E2940" i="7" s="1"/>
  <c r="D3452" i="7"/>
  <c r="E3452" i="7" s="1"/>
  <c r="D1236" i="7"/>
  <c r="E1236" i="7" s="1"/>
  <c r="D1980" i="7"/>
  <c r="E1980" i="7" s="1"/>
  <c r="D2492" i="7"/>
  <c r="E2492" i="7" s="1"/>
  <c r="D3004" i="7"/>
  <c r="E3004" i="7" s="1"/>
  <c r="D3516" i="7"/>
  <c r="E3516" i="7" s="1"/>
  <c r="D1364" i="7"/>
  <c r="E1364" i="7" s="1"/>
  <c r="D2044" i="7"/>
  <c r="E2044" i="7" s="1"/>
  <c r="D2556" i="7"/>
  <c r="E2556" i="7" s="1"/>
  <c r="D3068" i="7"/>
  <c r="E3068" i="7" s="1"/>
  <c r="D3580" i="7"/>
  <c r="E3580" i="7" s="1"/>
  <c r="D1492" i="7"/>
  <c r="E1492" i="7" s="1"/>
  <c r="D2108" i="7"/>
  <c r="E2108" i="7" s="1"/>
  <c r="D2620" i="7"/>
  <c r="E2620" i="7" s="1"/>
  <c r="D3132" i="7"/>
  <c r="E3132" i="7" s="1"/>
  <c r="D512" i="7"/>
  <c r="E512" i="7" s="1"/>
  <c r="D1620" i="7"/>
  <c r="E1620" i="7" s="1"/>
  <c r="D2172" i="7"/>
  <c r="E2172" i="7" s="1"/>
  <c r="D2684" i="7"/>
  <c r="E2684" i="7" s="1"/>
  <c r="D3196" i="7"/>
  <c r="E3196" i="7" s="1"/>
  <c r="D4" i="6"/>
  <c r="E4" i="6" s="1"/>
  <c r="D12" i="6"/>
  <c r="E12" i="6" s="1"/>
  <c r="D20" i="6"/>
  <c r="E20" i="6" s="1"/>
  <c r="D28" i="6"/>
  <c r="E28" i="6" s="1"/>
  <c r="D36" i="6"/>
  <c r="E36" i="6" s="1"/>
  <c r="D44" i="6"/>
  <c r="E44" i="6" s="1"/>
  <c r="D52" i="6"/>
  <c r="E52" i="6" s="1"/>
  <c r="D60" i="6"/>
  <c r="E60" i="6" s="1"/>
  <c r="D68" i="6"/>
  <c r="E68" i="6" s="1"/>
  <c r="D76" i="6"/>
  <c r="E76" i="6" s="1"/>
  <c r="D84" i="6"/>
  <c r="E84" i="6" s="1"/>
  <c r="D92" i="6"/>
  <c r="E92" i="6" s="1"/>
  <c r="D100" i="6"/>
  <c r="E100" i="6" s="1"/>
  <c r="D108" i="6"/>
  <c r="E108" i="6" s="1"/>
  <c r="D116" i="6"/>
  <c r="E116" i="6" s="1"/>
  <c r="D124" i="6"/>
  <c r="E124" i="6" s="1"/>
  <c r="D132" i="6"/>
  <c r="E132" i="6" s="1"/>
  <c r="D140" i="6"/>
  <c r="E140" i="6" s="1"/>
  <c r="D148" i="6"/>
  <c r="E148" i="6" s="1"/>
  <c r="D156" i="6"/>
  <c r="E156" i="6" s="1"/>
  <c r="D164" i="6"/>
  <c r="E164" i="6" s="1"/>
  <c r="D172" i="6"/>
  <c r="E172" i="6" s="1"/>
  <c r="D180" i="6"/>
  <c r="E180" i="6" s="1"/>
  <c r="D188" i="6"/>
  <c r="E188" i="6" s="1"/>
  <c r="D196" i="6"/>
  <c r="E196" i="6" s="1"/>
  <c r="D204" i="6"/>
  <c r="E204" i="6" s="1"/>
  <c r="D212" i="6"/>
  <c r="E212" i="6" s="1"/>
  <c r="D220" i="6"/>
  <c r="E220" i="6" s="1"/>
  <c r="D228" i="6"/>
  <c r="E228" i="6" s="1"/>
  <c r="D236" i="6"/>
  <c r="E236" i="6" s="1"/>
  <c r="D244" i="6"/>
  <c r="E244" i="6" s="1"/>
  <c r="D252" i="6"/>
  <c r="E252" i="6" s="1"/>
  <c r="D260" i="6"/>
  <c r="E260" i="6" s="1"/>
  <c r="D268" i="6"/>
  <c r="E268" i="6" s="1"/>
  <c r="D276" i="6"/>
  <c r="E276" i="6" s="1"/>
  <c r="D284" i="6"/>
  <c r="E284" i="6" s="1"/>
  <c r="D292" i="6"/>
  <c r="E292" i="6" s="1"/>
  <c r="D300" i="6"/>
  <c r="E300" i="6" s="1"/>
  <c r="D308" i="6"/>
  <c r="E308" i="6" s="1"/>
  <c r="D316" i="6"/>
  <c r="E316" i="6" s="1"/>
  <c r="D324" i="6"/>
  <c r="E324" i="6" s="1"/>
  <c r="D332" i="6"/>
  <c r="E332" i="6" s="1"/>
  <c r="D340" i="6"/>
  <c r="E340" i="6" s="1"/>
  <c r="D348" i="6"/>
  <c r="E348" i="6" s="1"/>
  <c r="D356" i="6"/>
  <c r="E356" i="6" s="1"/>
  <c r="D364" i="6"/>
  <c r="E364" i="6" s="1"/>
  <c r="D372" i="6"/>
  <c r="E372" i="6" s="1"/>
  <c r="D380" i="6"/>
  <c r="E380" i="6" s="1"/>
  <c r="D388" i="6"/>
  <c r="E388" i="6" s="1"/>
  <c r="D396" i="6"/>
  <c r="E396" i="6" s="1"/>
  <c r="D404" i="6"/>
  <c r="E404" i="6" s="1"/>
  <c r="D412" i="6"/>
  <c r="E412" i="6" s="1"/>
  <c r="D420" i="6"/>
  <c r="E420" i="6" s="1"/>
  <c r="D428" i="6"/>
  <c r="E428" i="6" s="1"/>
  <c r="D436" i="6"/>
  <c r="E436" i="6" s="1"/>
  <c r="D444" i="6"/>
  <c r="E444" i="6" s="1"/>
  <c r="D452" i="6"/>
  <c r="E452" i="6" s="1"/>
  <c r="D460" i="6"/>
  <c r="E460" i="6" s="1"/>
  <c r="D468" i="6"/>
  <c r="E468" i="6" s="1"/>
  <c r="D476" i="6"/>
  <c r="E476" i="6" s="1"/>
  <c r="D484" i="6"/>
  <c r="E484" i="6" s="1"/>
  <c r="D492" i="6"/>
  <c r="E492" i="6" s="1"/>
  <c r="D500" i="6"/>
  <c r="E500" i="6" s="1"/>
  <c r="D508" i="6"/>
  <c r="E508" i="6" s="1"/>
  <c r="D516" i="6"/>
  <c r="E516" i="6" s="1"/>
  <c r="D524" i="6"/>
  <c r="E524" i="6" s="1"/>
  <c r="D532" i="6"/>
  <c r="E532" i="6" s="1"/>
  <c r="D540" i="6"/>
  <c r="E540" i="6" s="1"/>
  <c r="D548" i="6"/>
  <c r="E548" i="6" s="1"/>
  <c r="D556" i="6"/>
  <c r="E556" i="6" s="1"/>
  <c r="D564" i="6"/>
  <c r="E564" i="6" s="1"/>
  <c r="D572" i="6"/>
  <c r="E572" i="6" s="1"/>
  <c r="D580" i="6"/>
  <c r="E580" i="6" s="1"/>
  <c r="D588" i="6"/>
  <c r="E588" i="6" s="1"/>
  <c r="D596" i="6"/>
  <c r="E596" i="6" s="1"/>
  <c r="D604" i="6"/>
  <c r="E604" i="6" s="1"/>
  <c r="D612" i="6"/>
  <c r="E612" i="6" s="1"/>
  <c r="D620" i="6"/>
  <c r="E620" i="6" s="1"/>
  <c r="D628" i="6"/>
  <c r="E628" i="6" s="1"/>
  <c r="D636" i="6"/>
  <c r="E636" i="6" s="1"/>
  <c r="D644" i="6"/>
  <c r="E644" i="6" s="1"/>
  <c r="D652" i="6"/>
  <c r="E652" i="6" s="1"/>
  <c r="D660" i="6"/>
  <c r="E660" i="6" s="1"/>
  <c r="D668" i="6"/>
  <c r="E668" i="6" s="1"/>
  <c r="D676" i="6"/>
  <c r="E676" i="6" s="1"/>
  <c r="D5" i="6"/>
  <c r="E5" i="6" s="1"/>
  <c r="D13" i="6"/>
  <c r="E13" i="6" s="1"/>
  <c r="D21" i="6"/>
  <c r="E21" i="6" s="1"/>
  <c r="D29" i="6"/>
  <c r="E29" i="6" s="1"/>
  <c r="D37" i="6"/>
  <c r="E37" i="6" s="1"/>
  <c r="D45" i="6"/>
  <c r="E45" i="6" s="1"/>
  <c r="D53" i="6"/>
  <c r="E53" i="6" s="1"/>
  <c r="D61" i="6"/>
  <c r="E61" i="6" s="1"/>
  <c r="D69" i="6"/>
  <c r="E69" i="6" s="1"/>
  <c r="D77" i="6"/>
  <c r="E77" i="6" s="1"/>
  <c r="D85" i="6"/>
  <c r="E85" i="6" s="1"/>
  <c r="D93" i="6"/>
  <c r="E93" i="6" s="1"/>
  <c r="D101" i="6"/>
  <c r="E101" i="6" s="1"/>
  <c r="D109" i="6"/>
  <c r="E109" i="6" s="1"/>
  <c r="D117" i="6"/>
  <c r="E117" i="6" s="1"/>
  <c r="D125" i="6"/>
  <c r="E125" i="6" s="1"/>
  <c r="D133" i="6"/>
  <c r="E133" i="6" s="1"/>
  <c r="D141" i="6"/>
  <c r="E141" i="6" s="1"/>
  <c r="D149" i="6"/>
  <c r="E149" i="6" s="1"/>
  <c r="D157" i="6"/>
  <c r="E157" i="6" s="1"/>
  <c r="D165" i="6"/>
  <c r="E165" i="6" s="1"/>
  <c r="D173" i="6"/>
  <c r="E173" i="6" s="1"/>
  <c r="D181" i="6"/>
  <c r="E181" i="6" s="1"/>
  <c r="D189" i="6"/>
  <c r="E189" i="6" s="1"/>
  <c r="D197" i="6"/>
  <c r="E197" i="6" s="1"/>
  <c r="D205" i="6"/>
  <c r="E205" i="6" s="1"/>
  <c r="D213" i="6"/>
  <c r="E213" i="6" s="1"/>
  <c r="D221" i="6"/>
  <c r="E221" i="6" s="1"/>
  <c r="D229" i="6"/>
  <c r="E229" i="6" s="1"/>
  <c r="D237" i="6"/>
  <c r="E237" i="6" s="1"/>
  <c r="D245" i="6"/>
  <c r="E245" i="6" s="1"/>
  <c r="D253" i="6"/>
  <c r="E253" i="6" s="1"/>
  <c r="D261" i="6"/>
  <c r="E261" i="6" s="1"/>
  <c r="D269" i="6"/>
  <c r="E269" i="6" s="1"/>
  <c r="D277" i="6"/>
  <c r="E277" i="6" s="1"/>
  <c r="D285" i="6"/>
  <c r="E285" i="6" s="1"/>
  <c r="D293" i="6"/>
  <c r="E293" i="6" s="1"/>
  <c r="D301" i="6"/>
  <c r="E301" i="6" s="1"/>
  <c r="D309" i="6"/>
  <c r="E309" i="6" s="1"/>
  <c r="D317" i="6"/>
  <c r="E317" i="6" s="1"/>
  <c r="D325" i="6"/>
  <c r="E325" i="6" s="1"/>
  <c r="D333" i="6"/>
  <c r="E333" i="6" s="1"/>
  <c r="D341" i="6"/>
  <c r="E341" i="6" s="1"/>
  <c r="D349" i="6"/>
  <c r="E349" i="6" s="1"/>
  <c r="D357" i="6"/>
  <c r="E357" i="6" s="1"/>
  <c r="D365" i="6"/>
  <c r="E365" i="6" s="1"/>
  <c r="D373" i="6"/>
  <c r="E373" i="6" s="1"/>
  <c r="D381" i="6"/>
  <c r="E381" i="6" s="1"/>
  <c r="D389" i="6"/>
  <c r="E389" i="6" s="1"/>
  <c r="D397" i="6"/>
  <c r="E397" i="6" s="1"/>
  <c r="D405" i="6"/>
  <c r="E405" i="6" s="1"/>
  <c r="D413" i="6"/>
  <c r="E413" i="6" s="1"/>
  <c r="D421" i="6"/>
  <c r="E421" i="6" s="1"/>
  <c r="D429" i="6"/>
  <c r="E429" i="6" s="1"/>
  <c r="D437" i="6"/>
  <c r="E437" i="6" s="1"/>
  <c r="D445" i="6"/>
  <c r="E445" i="6" s="1"/>
  <c r="D453" i="6"/>
  <c r="E453" i="6" s="1"/>
  <c r="D461" i="6"/>
  <c r="E461" i="6" s="1"/>
  <c r="D469" i="6"/>
  <c r="E469" i="6" s="1"/>
  <c r="D477" i="6"/>
  <c r="E477" i="6" s="1"/>
  <c r="D485" i="6"/>
  <c r="E485" i="6" s="1"/>
  <c r="D493" i="6"/>
  <c r="E493" i="6" s="1"/>
  <c r="D501" i="6"/>
  <c r="E501" i="6" s="1"/>
  <c r="D509" i="6"/>
  <c r="E509" i="6" s="1"/>
  <c r="D517" i="6"/>
  <c r="E517" i="6" s="1"/>
  <c r="D525" i="6"/>
  <c r="E525" i="6" s="1"/>
  <c r="D533" i="6"/>
  <c r="E533" i="6" s="1"/>
  <c r="D541" i="6"/>
  <c r="E541" i="6" s="1"/>
  <c r="D549" i="6"/>
  <c r="E549" i="6" s="1"/>
  <c r="D557" i="6"/>
  <c r="E557" i="6" s="1"/>
  <c r="D565" i="6"/>
  <c r="E565" i="6" s="1"/>
  <c r="D573" i="6"/>
  <c r="E573" i="6" s="1"/>
  <c r="D581" i="6"/>
  <c r="E581" i="6" s="1"/>
  <c r="D589" i="6"/>
  <c r="E589" i="6" s="1"/>
  <c r="D597" i="6"/>
  <c r="E597" i="6" s="1"/>
  <c r="D605" i="6"/>
  <c r="E605" i="6" s="1"/>
  <c r="D613" i="6"/>
  <c r="E613" i="6" s="1"/>
  <c r="D621" i="6"/>
  <c r="E621" i="6" s="1"/>
  <c r="D629" i="6"/>
  <c r="E629" i="6" s="1"/>
  <c r="D637" i="6"/>
  <c r="E637" i="6" s="1"/>
  <c r="D645" i="6"/>
  <c r="E645" i="6" s="1"/>
  <c r="D653" i="6"/>
  <c r="E653" i="6" s="1"/>
  <c r="D661" i="6"/>
  <c r="E661" i="6" s="1"/>
  <c r="D669" i="6"/>
  <c r="E669" i="6" s="1"/>
  <c r="D677" i="6"/>
  <c r="E677" i="6" s="1"/>
  <c r="D6" i="6"/>
  <c r="E6" i="6" s="1"/>
  <c r="D14" i="6"/>
  <c r="E14" i="6" s="1"/>
  <c r="D22" i="6"/>
  <c r="E22" i="6" s="1"/>
  <c r="D30" i="6"/>
  <c r="E30" i="6" s="1"/>
  <c r="D38" i="6"/>
  <c r="E38" i="6" s="1"/>
  <c r="D46" i="6"/>
  <c r="E46" i="6" s="1"/>
  <c r="D54" i="6"/>
  <c r="E54" i="6" s="1"/>
  <c r="D62" i="6"/>
  <c r="E62" i="6" s="1"/>
  <c r="D70" i="6"/>
  <c r="E70" i="6" s="1"/>
  <c r="D78" i="6"/>
  <c r="E78" i="6" s="1"/>
  <c r="D86" i="6"/>
  <c r="E86" i="6" s="1"/>
  <c r="D94" i="6"/>
  <c r="E94" i="6" s="1"/>
  <c r="D102" i="6"/>
  <c r="E102" i="6" s="1"/>
  <c r="D110" i="6"/>
  <c r="E110" i="6" s="1"/>
  <c r="D118" i="6"/>
  <c r="E118" i="6" s="1"/>
  <c r="D126" i="6"/>
  <c r="E126" i="6" s="1"/>
  <c r="D134" i="6"/>
  <c r="E134" i="6" s="1"/>
  <c r="D142" i="6"/>
  <c r="E142" i="6" s="1"/>
  <c r="D150" i="6"/>
  <c r="E150" i="6" s="1"/>
  <c r="D7" i="6"/>
  <c r="E7" i="6" s="1"/>
  <c r="D15" i="6"/>
  <c r="E15" i="6" s="1"/>
  <c r="D23" i="6"/>
  <c r="E23" i="6" s="1"/>
  <c r="D31" i="6"/>
  <c r="E31" i="6" s="1"/>
  <c r="D39" i="6"/>
  <c r="E39" i="6" s="1"/>
  <c r="D47" i="6"/>
  <c r="E47" i="6" s="1"/>
  <c r="D55" i="6"/>
  <c r="E55" i="6" s="1"/>
  <c r="D63" i="6"/>
  <c r="E63" i="6" s="1"/>
  <c r="D71" i="6"/>
  <c r="E71" i="6" s="1"/>
  <c r="D79" i="6"/>
  <c r="E79" i="6" s="1"/>
  <c r="D87" i="6"/>
  <c r="E87" i="6" s="1"/>
  <c r="D95" i="6"/>
  <c r="E95" i="6" s="1"/>
  <c r="D103" i="6"/>
  <c r="E103" i="6" s="1"/>
  <c r="D111" i="6"/>
  <c r="E111" i="6" s="1"/>
  <c r="D119" i="6"/>
  <c r="E119" i="6" s="1"/>
  <c r="D127" i="6"/>
  <c r="E127" i="6" s="1"/>
  <c r="D135" i="6"/>
  <c r="E135" i="6" s="1"/>
  <c r="D143" i="6"/>
  <c r="E143" i="6" s="1"/>
  <c r="D151" i="6"/>
  <c r="E151" i="6" s="1"/>
  <c r="D159" i="6"/>
  <c r="E159" i="6" s="1"/>
  <c r="D167" i="6"/>
  <c r="E167" i="6" s="1"/>
  <c r="D175" i="6"/>
  <c r="E175" i="6" s="1"/>
  <c r="D183" i="6"/>
  <c r="E183" i="6" s="1"/>
  <c r="D191" i="6"/>
  <c r="E191" i="6" s="1"/>
  <c r="D199" i="6"/>
  <c r="E199" i="6" s="1"/>
  <c r="D207" i="6"/>
  <c r="E207" i="6" s="1"/>
  <c r="D215" i="6"/>
  <c r="E215" i="6" s="1"/>
  <c r="D223" i="6"/>
  <c r="E223" i="6" s="1"/>
  <c r="D231" i="6"/>
  <c r="E231" i="6" s="1"/>
  <c r="D239" i="6"/>
  <c r="E239" i="6" s="1"/>
  <c r="D247" i="6"/>
  <c r="E247" i="6" s="1"/>
  <c r="D255" i="6"/>
  <c r="E255" i="6" s="1"/>
  <c r="D263" i="6"/>
  <c r="E263" i="6" s="1"/>
  <c r="D271" i="6"/>
  <c r="E271" i="6" s="1"/>
  <c r="D279" i="6"/>
  <c r="E279" i="6" s="1"/>
  <c r="D287" i="6"/>
  <c r="E287" i="6" s="1"/>
  <c r="D295" i="6"/>
  <c r="E295" i="6" s="1"/>
  <c r="D303" i="6"/>
  <c r="E303" i="6" s="1"/>
  <c r="D311" i="6"/>
  <c r="E311" i="6" s="1"/>
  <c r="D319" i="6"/>
  <c r="E319" i="6" s="1"/>
  <c r="D327" i="6"/>
  <c r="E327" i="6" s="1"/>
  <c r="D335" i="6"/>
  <c r="E335" i="6" s="1"/>
  <c r="D343" i="6"/>
  <c r="E343" i="6" s="1"/>
  <c r="D351" i="6"/>
  <c r="E351" i="6" s="1"/>
  <c r="D359" i="6"/>
  <c r="E359" i="6" s="1"/>
  <c r="D367" i="6"/>
  <c r="E367" i="6" s="1"/>
  <c r="D375" i="6"/>
  <c r="E375" i="6" s="1"/>
  <c r="D383" i="6"/>
  <c r="E383" i="6" s="1"/>
  <c r="D391" i="6"/>
  <c r="E391" i="6" s="1"/>
  <c r="D399" i="6"/>
  <c r="E399" i="6" s="1"/>
  <c r="D407" i="6"/>
  <c r="E407" i="6" s="1"/>
  <c r="D415" i="6"/>
  <c r="E415" i="6" s="1"/>
  <c r="D423" i="6"/>
  <c r="E423" i="6" s="1"/>
  <c r="D431" i="6"/>
  <c r="E431" i="6" s="1"/>
  <c r="D439" i="6"/>
  <c r="E439" i="6" s="1"/>
  <c r="D447" i="6"/>
  <c r="E447" i="6" s="1"/>
  <c r="D455" i="6"/>
  <c r="E455" i="6" s="1"/>
  <c r="D463" i="6"/>
  <c r="E463" i="6" s="1"/>
  <c r="D471" i="6"/>
  <c r="E471" i="6" s="1"/>
  <c r="D479" i="6"/>
  <c r="E479" i="6" s="1"/>
  <c r="D487" i="6"/>
  <c r="E487" i="6" s="1"/>
  <c r="D495" i="6"/>
  <c r="E495" i="6" s="1"/>
  <c r="D503" i="6"/>
  <c r="E503" i="6" s="1"/>
  <c r="D511" i="6"/>
  <c r="E511" i="6" s="1"/>
  <c r="D519" i="6"/>
  <c r="E519" i="6" s="1"/>
  <c r="D527" i="6"/>
  <c r="E527" i="6" s="1"/>
  <c r="D535" i="6"/>
  <c r="E535" i="6" s="1"/>
  <c r="D543" i="6"/>
  <c r="E543" i="6" s="1"/>
  <c r="D551" i="6"/>
  <c r="E551" i="6" s="1"/>
  <c r="D559" i="6"/>
  <c r="E559" i="6" s="1"/>
  <c r="D567" i="6"/>
  <c r="E567" i="6" s="1"/>
  <c r="D575" i="6"/>
  <c r="E575" i="6" s="1"/>
  <c r="D583" i="6"/>
  <c r="E583" i="6" s="1"/>
  <c r="D591" i="6"/>
  <c r="E591" i="6" s="1"/>
  <c r="D599" i="6"/>
  <c r="E599" i="6" s="1"/>
  <c r="D607" i="6"/>
  <c r="E607" i="6" s="1"/>
  <c r="D615" i="6"/>
  <c r="E615" i="6" s="1"/>
  <c r="D623" i="6"/>
  <c r="E623" i="6" s="1"/>
  <c r="D631" i="6"/>
  <c r="E631" i="6" s="1"/>
  <c r="D639" i="6"/>
  <c r="E639" i="6" s="1"/>
  <c r="D647" i="6"/>
  <c r="E647" i="6" s="1"/>
  <c r="D655" i="6"/>
  <c r="E655" i="6" s="1"/>
  <c r="D663" i="6"/>
  <c r="E663" i="6" s="1"/>
  <c r="D671" i="6"/>
  <c r="E671" i="6" s="1"/>
  <c r="D679" i="6"/>
  <c r="E679" i="6" s="1"/>
  <c r="D8" i="6"/>
  <c r="E8" i="6" s="1"/>
  <c r="D24" i="6"/>
  <c r="E24" i="6" s="1"/>
  <c r="D40" i="6"/>
  <c r="E40" i="6" s="1"/>
  <c r="D56" i="6"/>
  <c r="E56" i="6" s="1"/>
  <c r="D72" i="6"/>
  <c r="E72" i="6" s="1"/>
  <c r="D88" i="6"/>
  <c r="E88" i="6" s="1"/>
  <c r="D104" i="6"/>
  <c r="E104" i="6" s="1"/>
  <c r="D120" i="6"/>
  <c r="E120" i="6" s="1"/>
  <c r="D136" i="6"/>
  <c r="E136" i="6" s="1"/>
  <c r="D152" i="6"/>
  <c r="E152" i="6" s="1"/>
  <c r="D163" i="6"/>
  <c r="E163" i="6" s="1"/>
  <c r="D177" i="6"/>
  <c r="E177" i="6" s="1"/>
  <c r="D190" i="6"/>
  <c r="E190" i="6" s="1"/>
  <c r="D202" i="6"/>
  <c r="E202" i="6" s="1"/>
  <c r="D216" i="6"/>
  <c r="E216" i="6" s="1"/>
  <c r="D227" i="6"/>
  <c r="E227" i="6" s="1"/>
  <c r="D241" i="6"/>
  <c r="E241" i="6" s="1"/>
  <c r="D254" i="6"/>
  <c r="E254" i="6" s="1"/>
  <c r="D266" i="6"/>
  <c r="E266" i="6" s="1"/>
  <c r="D280" i="6"/>
  <c r="E280" i="6" s="1"/>
  <c r="D291" i="6"/>
  <c r="E291" i="6" s="1"/>
  <c r="D305" i="6"/>
  <c r="E305" i="6" s="1"/>
  <c r="D318" i="6"/>
  <c r="E318" i="6" s="1"/>
  <c r="D330" i="6"/>
  <c r="E330" i="6" s="1"/>
  <c r="D344" i="6"/>
  <c r="E344" i="6" s="1"/>
  <c r="D355" i="6"/>
  <c r="E355" i="6" s="1"/>
  <c r="D369" i="6"/>
  <c r="E369" i="6" s="1"/>
  <c r="D382" i="6"/>
  <c r="E382" i="6" s="1"/>
  <c r="D394" i="6"/>
  <c r="E394" i="6" s="1"/>
  <c r="D408" i="6"/>
  <c r="E408" i="6" s="1"/>
  <c r="D419" i="6"/>
  <c r="E419" i="6" s="1"/>
  <c r="D433" i="6"/>
  <c r="E433" i="6" s="1"/>
  <c r="D446" i="6"/>
  <c r="E446" i="6" s="1"/>
  <c r="D458" i="6"/>
  <c r="E458" i="6" s="1"/>
  <c r="D472" i="6"/>
  <c r="E472" i="6" s="1"/>
  <c r="D483" i="6"/>
  <c r="E483" i="6" s="1"/>
  <c r="D497" i="6"/>
  <c r="E497" i="6" s="1"/>
  <c r="D510" i="6"/>
  <c r="E510" i="6" s="1"/>
  <c r="D522" i="6"/>
  <c r="E522" i="6" s="1"/>
  <c r="D536" i="6"/>
  <c r="E536" i="6" s="1"/>
  <c r="D547" i="6"/>
  <c r="E547" i="6" s="1"/>
  <c r="D561" i="6"/>
  <c r="E561" i="6" s="1"/>
  <c r="D574" i="6"/>
  <c r="E574" i="6" s="1"/>
  <c r="D586" i="6"/>
  <c r="E586" i="6" s="1"/>
  <c r="D600" i="6"/>
  <c r="E600" i="6" s="1"/>
  <c r="D611" i="6"/>
  <c r="E611" i="6" s="1"/>
  <c r="D625" i="6"/>
  <c r="E625" i="6" s="1"/>
  <c r="D638" i="6"/>
  <c r="E638" i="6" s="1"/>
  <c r="D650" i="6"/>
  <c r="E650" i="6" s="1"/>
  <c r="D664" i="6"/>
  <c r="E664" i="6" s="1"/>
  <c r="D675" i="6"/>
  <c r="E675" i="6" s="1"/>
  <c r="D686" i="6"/>
  <c r="E686" i="6" s="1"/>
  <c r="D694" i="6"/>
  <c r="E694" i="6" s="1"/>
  <c r="D702" i="6"/>
  <c r="E702" i="6" s="1"/>
  <c r="D710" i="6"/>
  <c r="E710" i="6" s="1"/>
  <c r="D718" i="6"/>
  <c r="E718" i="6" s="1"/>
  <c r="D726" i="6"/>
  <c r="E726" i="6" s="1"/>
  <c r="D734" i="6"/>
  <c r="E734" i="6" s="1"/>
  <c r="D742" i="6"/>
  <c r="E742" i="6" s="1"/>
  <c r="D750" i="6"/>
  <c r="E750" i="6" s="1"/>
  <c r="D9" i="6"/>
  <c r="E9" i="6" s="1"/>
  <c r="D25" i="6"/>
  <c r="E25" i="6" s="1"/>
  <c r="D41" i="6"/>
  <c r="E41" i="6" s="1"/>
  <c r="D57" i="6"/>
  <c r="E57" i="6" s="1"/>
  <c r="D73" i="6"/>
  <c r="E73" i="6" s="1"/>
  <c r="D89" i="6"/>
  <c r="E89" i="6" s="1"/>
  <c r="D105" i="6"/>
  <c r="E105" i="6" s="1"/>
  <c r="D121" i="6"/>
  <c r="E121" i="6" s="1"/>
  <c r="D137" i="6"/>
  <c r="E137" i="6" s="1"/>
  <c r="D153" i="6"/>
  <c r="E153" i="6" s="1"/>
  <c r="D166" i="6"/>
  <c r="E166" i="6" s="1"/>
  <c r="D178" i="6"/>
  <c r="E178" i="6" s="1"/>
  <c r="D192" i="6"/>
  <c r="E192" i="6" s="1"/>
  <c r="D203" i="6"/>
  <c r="E203" i="6" s="1"/>
  <c r="D217" i="6"/>
  <c r="E217" i="6" s="1"/>
  <c r="D230" i="6"/>
  <c r="E230" i="6" s="1"/>
  <c r="D242" i="6"/>
  <c r="E242" i="6" s="1"/>
  <c r="D256" i="6"/>
  <c r="E256" i="6" s="1"/>
  <c r="D267" i="6"/>
  <c r="E267" i="6" s="1"/>
  <c r="D281" i="6"/>
  <c r="E281" i="6" s="1"/>
  <c r="D294" i="6"/>
  <c r="E294" i="6" s="1"/>
  <c r="D306" i="6"/>
  <c r="E306" i="6" s="1"/>
  <c r="D320" i="6"/>
  <c r="E320" i="6" s="1"/>
  <c r="D331" i="6"/>
  <c r="E331" i="6" s="1"/>
  <c r="D345" i="6"/>
  <c r="E345" i="6" s="1"/>
  <c r="D358" i="6"/>
  <c r="E358" i="6" s="1"/>
  <c r="D370" i="6"/>
  <c r="E370" i="6" s="1"/>
  <c r="D384" i="6"/>
  <c r="E384" i="6" s="1"/>
  <c r="D395" i="6"/>
  <c r="E395" i="6" s="1"/>
  <c r="D409" i="6"/>
  <c r="E409" i="6" s="1"/>
  <c r="D422" i="6"/>
  <c r="E422" i="6" s="1"/>
  <c r="D434" i="6"/>
  <c r="E434" i="6" s="1"/>
  <c r="D448" i="6"/>
  <c r="E448" i="6" s="1"/>
  <c r="D459" i="6"/>
  <c r="E459" i="6" s="1"/>
  <c r="D473" i="6"/>
  <c r="E473" i="6" s="1"/>
  <c r="D486" i="6"/>
  <c r="E486" i="6" s="1"/>
  <c r="D498" i="6"/>
  <c r="E498" i="6" s="1"/>
  <c r="D512" i="6"/>
  <c r="E512" i="6" s="1"/>
  <c r="D523" i="6"/>
  <c r="E523" i="6" s="1"/>
  <c r="D537" i="6"/>
  <c r="E537" i="6" s="1"/>
  <c r="D550" i="6"/>
  <c r="E550" i="6" s="1"/>
  <c r="D562" i="6"/>
  <c r="E562" i="6" s="1"/>
  <c r="D576" i="6"/>
  <c r="E576" i="6" s="1"/>
  <c r="D587" i="6"/>
  <c r="E587" i="6" s="1"/>
  <c r="D601" i="6"/>
  <c r="E601" i="6" s="1"/>
  <c r="D614" i="6"/>
  <c r="E614" i="6" s="1"/>
  <c r="D626" i="6"/>
  <c r="E626" i="6" s="1"/>
  <c r="D640" i="6"/>
  <c r="E640" i="6" s="1"/>
  <c r="D651" i="6"/>
  <c r="E651" i="6" s="1"/>
  <c r="D665" i="6"/>
  <c r="E665" i="6" s="1"/>
  <c r="D678" i="6"/>
  <c r="E678" i="6" s="1"/>
  <c r="D687" i="6"/>
  <c r="E687" i="6" s="1"/>
  <c r="D695" i="6"/>
  <c r="E695" i="6" s="1"/>
  <c r="D703" i="6"/>
  <c r="E703" i="6" s="1"/>
  <c r="D711" i="6"/>
  <c r="E711" i="6" s="1"/>
  <c r="D719" i="6"/>
  <c r="E719" i="6" s="1"/>
  <c r="D727" i="6"/>
  <c r="E727" i="6" s="1"/>
  <c r="D735" i="6"/>
  <c r="E735" i="6" s="1"/>
  <c r="D743" i="6"/>
  <c r="E743" i="6" s="1"/>
  <c r="D751" i="6"/>
  <c r="E751" i="6" s="1"/>
  <c r="D759" i="6"/>
  <c r="E759" i="6" s="1"/>
  <c r="D767" i="6"/>
  <c r="E767" i="6" s="1"/>
  <c r="D775" i="6"/>
  <c r="E775" i="6" s="1"/>
  <c r="D783" i="6"/>
  <c r="E783" i="6" s="1"/>
  <c r="D791" i="6"/>
  <c r="E791" i="6" s="1"/>
  <c r="D799" i="6"/>
  <c r="E799" i="6" s="1"/>
  <c r="D807" i="6"/>
  <c r="E807" i="6" s="1"/>
  <c r="D815" i="6"/>
  <c r="E815" i="6" s="1"/>
  <c r="D823" i="6"/>
  <c r="E823" i="6" s="1"/>
  <c r="D831" i="6"/>
  <c r="E831" i="6" s="1"/>
  <c r="D839" i="6"/>
  <c r="E839" i="6" s="1"/>
  <c r="D847" i="6"/>
  <c r="E847" i="6" s="1"/>
  <c r="D855" i="6"/>
  <c r="E855" i="6" s="1"/>
  <c r="D863" i="6"/>
  <c r="E863" i="6" s="1"/>
  <c r="D871" i="6"/>
  <c r="E871" i="6" s="1"/>
  <c r="D879" i="6"/>
  <c r="E879" i="6" s="1"/>
  <c r="D887" i="6"/>
  <c r="E887" i="6" s="1"/>
  <c r="D895" i="6"/>
  <c r="E895" i="6" s="1"/>
  <c r="D903" i="6"/>
  <c r="E903" i="6" s="1"/>
  <c r="D911" i="6"/>
  <c r="E911" i="6" s="1"/>
  <c r="D919" i="6"/>
  <c r="E919" i="6" s="1"/>
  <c r="D927" i="6"/>
  <c r="E927" i="6" s="1"/>
  <c r="D935" i="6"/>
  <c r="E935" i="6" s="1"/>
  <c r="D943" i="6"/>
  <c r="E943" i="6" s="1"/>
  <c r="D951" i="6"/>
  <c r="E951" i="6" s="1"/>
  <c r="D959" i="6"/>
  <c r="E959" i="6" s="1"/>
  <c r="D10" i="6"/>
  <c r="E10" i="6" s="1"/>
  <c r="D26" i="6"/>
  <c r="E26" i="6" s="1"/>
  <c r="D42" i="6"/>
  <c r="E42" i="6" s="1"/>
  <c r="D58" i="6"/>
  <c r="E58" i="6" s="1"/>
  <c r="D74" i="6"/>
  <c r="E74" i="6" s="1"/>
  <c r="D90" i="6"/>
  <c r="E90" i="6" s="1"/>
  <c r="D106" i="6"/>
  <c r="E106" i="6" s="1"/>
  <c r="D122" i="6"/>
  <c r="E122" i="6" s="1"/>
  <c r="D138" i="6"/>
  <c r="E138" i="6" s="1"/>
  <c r="D154" i="6"/>
  <c r="E154" i="6" s="1"/>
  <c r="D168" i="6"/>
  <c r="E168" i="6" s="1"/>
  <c r="D179" i="6"/>
  <c r="E179" i="6" s="1"/>
  <c r="D193" i="6"/>
  <c r="E193" i="6" s="1"/>
  <c r="D206" i="6"/>
  <c r="E206" i="6" s="1"/>
  <c r="D218" i="6"/>
  <c r="E218" i="6" s="1"/>
  <c r="D232" i="6"/>
  <c r="E232" i="6" s="1"/>
  <c r="D243" i="6"/>
  <c r="E243" i="6" s="1"/>
  <c r="D257" i="6"/>
  <c r="E257" i="6" s="1"/>
  <c r="D270" i="6"/>
  <c r="E270" i="6" s="1"/>
  <c r="D282" i="6"/>
  <c r="E282" i="6" s="1"/>
  <c r="D296" i="6"/>
  <c r="E296" i="6" s="1"/>
  <c r="D307" i="6"/>
  <c r="E307" i="6" s="1"/>
  <c r="D321" i="6"/>
  <c r="E321" i="6" s="1"/>
  <c r="D334" i="6"/>
  <c r="E334" i="6" s="1"/>
  <c r="D346" i="6"/>
  <c r="E346" i="6" s="1"/>
  <c r="D360" i="6"/>
  <c r="E360" i="6" s="1"/>
  <c r="D371" i="6"/>
  <c r="E371" i="6" s="1"/>
  <c r="D385" i="6"/>
  <c r="E385" i="6" s="1"/>
  <c r="D398" i="6"/>
  <c r="E398" i="6" s="1"/>
  <c r="D410" i="6"/>
  <c r="E410" i="6" s="1"/>
  <c r="D424" i="6"/>
  <c r="E424" i="6" s="1"/>
  <c r="D435" i="6"/>
  <c r="E435" i="6" s="1"/>
  <c r="D449" i="6"/>
  <c r="E449" i="6" s="1"/>
  <c r="D462" i="6"/>
  <c r="E462" i="6" s="1"/>
  <c r="D474" i="6"/>
  <c r="E474" i="6" s="1"/>
  <c r="D488" i="6"/>
  <c r="E488" i="6" s="1"/>
  <c r="D499" i="6"/>
  <c r="E499" i="6" s="1"/>
  <c r="D513" i="6"/>
  <c r="E513" i="6" s="1"/>
  <c r="D526" i="6"/>
  <c r="E526" i="6" s="1"/>
  <c r="D538" i="6"/>
  <c r="E538" i="6" s="1"/>
  <c r="D552" i="6"/>
  <c r="E552" i="6" s="1"/>
  <c r="D563" i="6"/>
  <c r="E563" i="6" s="1"/>
  <c r="D577" i="6"/>
  <c r="E577" i="6" s="1"/>
  <c r="D590" i="6"/>
  <c r="E590" i="6" s="1"/>
  <c r="D602" i="6"/>
  <c r="E602" i="6" s="1"/>
  <c r="D616" i="6"/>
  <c r="E616" i="6" s="1"/>
  <c r="D627" i="6"/>
  <c r="E627" i="6" s="1"/>
  <c r="D641" i="6"/>
  <c r="E641" i="6" s="1"/>
  <c r="D654" i="6"/>
  <c r="E654" i="6" s="1"/>
  <c r="D666" i="6"/>
  <c r="E666" i="6" s="1"/>
  <c r="D680" i="6"/>
  <c r="E680" i="6" s="1"/>
  <c r="D688" i="6"/>
  <c r="E688" i="6" s="1"/>
  <c r="D696" i="6"/>
  <c r="E696" i="6" s="1"/>
  <c r="D704" i="6"/>
  <c r="E704" i="6" s="1"/>
  <c r="D712" i="6"/>
  <c r="E712" i="6" s="1"/>
  <c r="D720" i="6"/>
  <c r="E720" i="6" s="1"/>
  <c r="D728" i="6"/>
  <c r="E728" i="6" s="1"/>
  <c r="D736" i="6"/>
  <c r="E736" i="6" s="1"/>
  <c r="D744" i="6"/>
  <c r="E744" i="6" s="1"/>
  <c r="D752" i="6"/>
  <c r="E752" i="6" s="1"/>
  <c r="D760" i="6"/>
  <c r="E760" i="6" s="1"/>
  <c r="D768" i="6"/>
  <c r="E768" i="6" s="1"/>
  <c r="D776" i="6"/>
  <c r="E776" i="6" s="1"/>
  <c r="D784" i="6"/>
  <c r="E784" i="6" s="1"/>
  <c r="D792" i="6"/>
  <c r="E792" i="6" s="1"/>
  <c r="D800" i="6"/>
  <c r="E800" i="6" s="1"/>
  <c r="D808" i="6"/>
  <c r="E808" i="6" s="1"/>
  <c r="D816" i="6"/>
  <c r="E816" i="6" s="1"/>
  <c r="D824" i="6"/>
  <c r="E824" i="6" s="1"/>
  <c r="D832" i="6"/>
  <c r="E832" i="6" s="1"/>
  <c r="D840" i="6"/>
  <c r="E840" i="6" s="1"/>
  <c r="D848" i="6"/>
  <c r="E848" i="6" s="1"/>
  <c r="D856" i="6"/>
  <c r="E856" i="6" s="1"/>
  <c r="D864" i="6"/>
  <c r="E864" i="6" s="1"/>
  <c r="D872" i="6"/>
  <c r="E872" i="6" s="1"/>
  <c r="D880" i="6"/>
  <c r="E880" i="6" s="1"/>
  <c r="D888" i="6"/>
  <c r="E888" i="6" s="1"/>
  <c r="D896" i="6"/>
  <c r="E896" i="6" s="1"/>
  <c r="D904" i="6"/>
  <c r="E904" i="6" s="1"/>
  <c r="D912" i="6"/>
  <c r="E912" i="6" s="1"/>
  <c r="D920" i="6"/>
  <c r="E920" i="6" s="1"/>
  <c r="D928" i="6"/>
  <c r="E928" i="6" s="1"/>
  <c r="D936" i="6"/>
  <c r="E936" i="6" s="1"/>
  <c r="D944" i="6"/>
  <c r="E944" i="6" s="1"/>
  <c r="D952" i="6"/>
  <c r="E952" i="6" s="1"/>
  <c r="D11" i="6"/>
  <c r="E11" i="6" s="1"/>
  <c r="D27" i="6"/>
  <c r="E27" i="6" s="1"/>
  <c r="D43" i="6"/>
  <c r="E43" i="6" s="1"/>
  <c r="D59" i="6"/>
  <c r="E59" i="6" s="1"/>
  <c r="D75" i="6"/>
  <c r="E75" i="6" s="1"/>
  <c r="D91" i="6"/>
  <c r="E91" i="6" s="1"/>
  <c r="D107" i="6"/>
  <c r="E107" i="6" s="1"/>
  <c r="D123" i="6"/>
  <c r="E123" i="6" s="1"/>
  <c r="D139" i="6"/>
  <c r="E139" i="6" s="1"/>
  <c r="D155" i="6"/>
  <c r="E155" i="6" s="1"/>
  <c r="D169" i="6"/>
  <c r="E169" i="6" s="1"/>
  <c r="D182" i="6"/>
  <c r="E182" i="6" s="1"/>
  <c r="D194" i="6"/>
  <c r="E194" i="6" s="1"/>
  <c r="D208" i="6"/>
  <c r="E208" i="6" s="1"/>
  <c r="D219" i="6"/>
  <c r="E219" i="6" s="1"/>
  <c r="D233" i="6"/>
  <c r="E233" i="6" s="1"/>
  <c r="D246" i="6"/>
  <c r="E246" i="6" s="1"/>
  <c r="D258" i="6"/>
  <c r="E258" i="6" s="1"/>
  <c r="D272" i="6"/>
  <c r="E272" i="6" s="1"/>
  <c r="D283" i="6"/>
  <c r="E283" i="6" s="1"/>
  <c r="D297" i="6"/>
  <c r="E297" i="6" s="1"/>
  <c r="D310" i="6"/>
  <c r="E310" i="6" s="1"/>
  <c r="D322" i="6"/>
  <c r="E322" i="6" s="1"/>
  <c r="D336" i="6"/>
  <c r="E336" i="6" s="1"/>
  <c r="D347" i="6"/>
  <c r="E347" i="6" s="1"/>
  <c r="D361" i="6"/>
  <c r="E361" i="6" s="1"/>
  <c r="D374" i="6"/>
  <c r="E374" i="6" s="1"/>
  <c r="D386" i="6"/>
  <c r="E386" i="6" s="1"/>
  <c r="D400" i="6"/>
  <c r="E400" i="6" s="1"/>
  <c r="D411" i="6"/>
  <c r="E411" i="6" s="1"/>
  <c r="D425" i="6"/>
  <c r="E425" i="6" s="1"/>
  <c r="D438" i="6"/>
  <c r="E438" i="6" s="1"/>
  <c r="D450" i="6"/>
  <c r="E450" i="6" s="1"/>
  <c r="D464" i="6"/>
  <c r="E464" i="6" s="1"/>
  <c r="D475" i="6"/>
  <c r="E475" i="6" s="1"/>
  <c r="D489" i="6"/>
  <c r="E489" i="6" s="1"/>
  <c r="D502" i="6"/>
  <c r="E502" i="6" s="1"/>
  <c r="D514" i="6"/>
  <c r="E514" i="6" s="1"/>
  <c r="D528" i="6"/>
  <c r="E528" i="6" s="1"/>
  <c r="D539" i="6"/>
  <c r="E539" i="6" s="1"/>
  <c r="D553" i="6"/>
  <c r="E553" i="6" s="1"/>
  <c r="D566" i="6"/>
  <c r="E566" i="6" s="1"/>
  <c r="D578" i="6"/>
  <c r="E578" i="6" s="1"/>
  <c r="D592" i="6"/>
  <c r="E592" i="6" s="1"/>
  <c r="D603" i="6"/>
  <c r="E603" i="6" s="1"/>
  <c r="D617" i="6"/>
  <c r="E617" i="6" s="1"/>
  <c r="D630" i="6"/>
  <c r="E630" i="6" s="1"/>
  <c r="D642" i="6"/>
  <c r="E642" i="6" s="1"/>
  <c r="D656" i="6"/>
  <c r="E656" i="6" s="1"/>
  <c r="D667" i="6"/>
  <c r="E667" i="6" s="1"/>
  <c r="D681" i="6"/>
  <c r="E681" i="6" s="1"/>
  <c r="D689" i="6"/>
  <c r="E689" i="6" s="1"/>
  <c r="D697" i="6"/>
  <c r="E697" i="6" s="1"/>
  <c r="D705" i="6"/>
  <c r="E705" i="6" s="1"/>
  <c r="D713" i="6"/>
  <c r="E713" i="6" s="1"/>
  <c r="D721" i="6"/>
  <c r="E721" i="6" s="1"/>
  <c r="D729" i="6"/>
  <c r="E729" i="6" s="1"/>
  <c r="D737" i="6"/>
  <c r="E737" i="6" s="1"/>
  <c r="D745" i="6"/>
  <c r="E745" i="6" s="1"/>
  <c r="D753" i="6"/>
  <c r="E753" i="6" s="1"/>
  <c r="D761" i="6"/>
  <c r="E761" i="6" s="1"/>
  <c r="D769" i="6"/>
  <c r="E769" i="6" s="1"/>
  <c r="D777" i="6"/>
  <c r="E777" i="6" s="1"/>
  <c r="D785" i="6"/>
  <c r="E785" i="6" s="1"/>
  <c r="D793" i="6"/>
  <c r="E793" i="6" s="1"/>
  <c r="D801" i="6"/>
  <c r="E801" i="6" s="1"/>
  <c r="D809" i="6"/>
  <c r="E809" i="6" s="1"/>
  <c r="D817" i="6"/>
  <c r="E817" i="6" s="1"/>
  <c r="D825" i="6"/>
  <c r="E825" i="6" s="1"/>
  <c r="D833" i="6"/>
  <c r="E833" i="6" s="1"/>
  <c r="D841" i="6"/>
  <c r="E841" i="6" s="1"/>
  <c r="D849" i="6"/>
  <c r="E849" i="6" s="1"/>
  <c r="D857" i="6"/>
  <c r="E857" i="6" s="1"/>
  <c r="D865" i="6"/>
  <c r="E865" i="6" s="1"/>
  <c r="D873" i="6"/>
  <c r="E873" i="6" s="1"/>
  <c r="D881" i="6"/>
  <c r="E881" i="6" s="1"/>
  <c r="D889" i="6"/>
  <c r="E889" i="6" s="1"/>
  <c r="D897" i="6"/>
  <c r="E897" i="6" s="1"/>
  <c r="D905" i="6"/>
  <c r="E905" i="6" s="1"/>
  <c r="D913" i="6"/>
  <c r="E913" i="6" s="1"/>
  <c r="D921" i="6"/>
  <c r="E921" i="6" s="1"/>
  <c r="D929" i="6"/>
  <c r="E929" i="6" s="1"/>
  <c r="D937" i="6"/>
  <c r="E937" i="6" s="1"/>
  <c r="D945" i="6"/>
  <c r="E945" i="6" s="1"/>
  <c r="D953" i="6"/>
  <c r="E953" i="6" s="1"/>
  <c r="D961" i="6"/>
  <c r="E961" i="6" s="1"/>
  <c r="D16" i="6"/>
  <c r="E16" i="6" s="1"/>
  <c r="D48" i="6"/>
  <c r="E48" i="6" s="1"/>
  <c r="D80" i="6"/>
  <c r="E80" i="6" s="1"/>
  <c r="D112" i="6"/>
  <c r="E112" i="6" s="1"/>
  <c r="D144" i="6"/>
  <c r="E144" i="6" s="1"/>
  <c r="D170" i="6"/>
  <c r="E170" i="6" s="1"/>
  <c r="D195" i="6"/>
  <c r="E195" i="6" s="1"/>
  <c r="D222" i="6"/>
  <c r="E222" i="6" s="1"/>
  <c r="D248" i="6"/>
  <c r="E248" i="6" s="1"/>
  <c r="D273" i="6"/>
  <c r="E273" i="6" s="1"/>
  <c r="D298" i="6"/>
  <c r="E298" i="6" s="1"/>
  <c r="D323" i="6"/>
  <c r="E323" i="6" s="1"/>
  <c r="D350" i="6"/>
  <c r="E350" i="6" s="1"/>
  <c r="D376" i="6"/>
  <c r="E376" i="6" s="1"/>
  <c r="D401" i="6"/>
  <c r="E401" i="6" s="1"/>
  <c r="D426" i="6"/>
  <c r="E426" i="6" s="1"/>
  <c r="D451" i="6"/>
  <c r="E451" i="6" s="1"/>
  <c r="D478" i="6"/>
  <c r="E478" i="6" s="1"/>
  <c r="D504" i="6"/>
  <c r="E504" i="6" s="1"/>
  <c r="D529" i="6"/>
  <c r="E529" i="6" s="1"/>
  <c r="D554" i="6"/>
  <c r="E554" i="6" s="1"/>
  <c r="D579" i="6"/>
  <c r="E579" i="6" s="1"/>
  <c r="D606" i="6"/>
  <c r="E606" i="6" s="1"/>
  <c r="D632" i="6"/>
  <c r="E632" i="6" s="1"/>
  <c r="D657" i="6"/>
  <c r="E657" i="6" s="1"/>
  <c r="D682" i="6"/>
  <c r="E682" i="6" s="1"/>
  <c r="D698" i="6"/>
  <c r="E698" i="6" s="1"/>
  <c r="D714" i="6"/>
  <c r="E714" i="6" s="1"/>
  <c r="D730" i="6"/>
  <c r="E730" i="6" s="1"/>
  <c r="D746" i="6"/>
  <c r="E746" i="6" s="1"/>
  <c r="D758" i="6"/>
  <c r="E758" i="6" s="1"/>
  <c r="D772" i="6"/>
  <c r="E772" i="6" s="1"/>
  <c r="D786" i="6"/>
  <c r="E786" i="6" s="1"/>
  <c r="D797" i="6"/>
  <c r="E797" i="6" s="1"/>
  <c r="D811" i="6"/>
  <c r="E811" i="6" s="1"/>
  <c r="D822" i="6"/>
  <c r="E822" i="6" s="1"/>
  <c r="D836" i="6"/>
  <c r="E836" i="6" s="1"/>
  <c r="D850" i="6"/>
  <c r="E850" i="6" s="1"/>
  <c r="D861" i="6"/>
  <c r="E861" i="6" s="1"/>
  <c r="D875" i="6"/>
  <c r="E875" i="6" s="1"/>
  <c r="D886" i="6"/>
  <c r="E886" i="6" s="1"/>
  <c r="D900" i="6"/>
  <c r="E900" i="6" s="1"/>
  <c r="D914" i="6"/>
  <c r="E914" i="6" s="1"/>
  <c r="D925" i="6"/>
  <c r="E925" i="6" s="1"/>
  <c r="D939" i="6"/>
  <c r="E939" i="6" s="1"/>
  <c r="D950" i="6"/>
  <c r="E950" i="6" s="1"/>
  <c r="D963" i="6"/>
  <c r="E963" i="6" s="1"/>
  <c r="D971" i="6"/>
  <c r="E971" i="6" s="1"/>
  <c r="D979" i="6"/>
  <c r="E979" i="6" s="1"/>
  <c r="D987" i="6"/>
  <c r="E987" i="6" s="1"/>
  <c r="D995" i="6"/>
  <c r="E995" i="6" s="1"/>
  <c r="D1003" i="6"/>
  <c r="E1003" i="6" s="1"/>
  <c r="D1011" i="6"/>
  <c r="E1011" i="6" s="1"/>
  <c r="D1019" i="6"/>
  <c r="E1019" i="6" s="1"/>
  <c r="D1027" i="6"/>
  <c r="E1027" i="6" s="1"/>
  <c r="D1035" i="6"/>
  <c r="E1035" i="6" s="1"/>
  <c r="D1043" i="6"/>
  <c r="E1043" i="6" s="1"/>
  <c r="D1051" i="6"/>
  <c r="E1051" i="6" s="1"/>
  <c r="D1059" i="6"/>
  <c r="E1059" i="6" s="1"/>
  <c r="D1067" i="6"/>
  <c r="E1067" i="6" s="1"/>
  <c r="D1075" i="6"/>
  <c r="E1075" i="6" s="1"/>
  <c r="D1083" i="6"/>
  <c r="E1083" i="6" s="1"/>
  <c r="D1091" i="6"/>
  <c r="E1091" i="6" s="1"/>
  <c r="D1099" i="6"/>
  <c r="E1099" i="6" s="1"/>
  <c r="D1107" i="6"/>
  <c r="E1107" i="6" s="1"/>
  <c r="D1115" i="6"/>
  <c r="E1115" i="6" s="1"/>
  <c r="D1123" i="6"/>
  <c r="E1123" i="6" s="1"/>
  <c r="D1131" i="6"/>
  <c r="E1131" i="6" s="1"/>
  <c r="D1139" i="6"/>
  <c r="E1139" i="6" s="1"/>
  <c r="D1147" i="6"/>
  <c r="E1147" i="6" s="1"/>
  <c r="D1155" i="6"/>
  <c r="E1155" i="6" s="1"/>
  <c r="D1163" i="6"/>
  <c r="E1163" i="6" s="1"/>
  <c r="D1171" i="6"/>
  <c r="E1171" i="6" s="1"/>
  <c r="D1179" i="6"/>
  <c r="E1179" i="6" s="1"/>
  <c r="D1187" i="6"/>
  <c r="E1187" i="6" s="1"/>
  <c r="D1195" i="6"/>
  <c r="E1195" i="6" s="1"/>
  <c r="D1203" i="6"/>
  <c r="E1203" i="6" s="1"/>
  <c r="D1211" i="6"/>
  <c r="E1211" i="6" s="1"/>
  <c r="D1219" i="6"/>
  <c r="E1219" i="6" s="1"/>
  <c r="D1227" i="6"/>
  <c r="E1227" i="6" s="1"/>
  <c r="D1235" i="6"/>
  <c r="E1235" i="6" s="1"/>
  <c r="D1243" i="6"/>
  <c r="E1243" i="6" s="1"/>
  <c r="D1251" i="6"/>
  <c r="E1251" i="6" s="1"/>
  <c r="D1259" i="6"/>
  <c r="E1259" i="6" s="1"/>
  <c r="D1267" i="6"/>
  <c r="E1267" i="6" s="1"/>
  <c r="D1275" i="6"/>
  <c r="E1275" i="6" s="1"/>
  <c r="D1283" i="6"/>
  <c r="E1283" i="6" s="1"/>
  <c r="D1291" i="6"/>
  <c r="E1291" i="6" s="1"/>
  <c r="D1299" i="6"/>
  <c r="E1299" i="6" s="1"/>
  <c r="D1307" i="6"/>
  <c r="E1307" i="6" s="1"/>
  <c r="D1315" i="6"/>
  <c r="E1315" i="6" s="1"/>
  <c r="D1323" i="6"/>
  <c r="E1323" i="6" s="1"/>
  <c r="D1331" i="6"/>
  <c r="E1331" i="6" s="1"/>
  <c r="D1339" i="6"/>
  <c r="E1339" i="6" s="1"/>
  <c r="D1347" i="6"/>
  <c r="E1347" i="6" s="1"/>
  <c r="D1355" i="6"/>
  <c r="E1355" i="6" s="1"/>
  <c r="D1363" i="6"/>
  <c r="E1363" i="6" s="1"/>
  <c r="D1371" i="6"/>
  <c r="E1371" i="6" s="1"/>
  <c r="D1379" i="6"/>
  <c r="E1379" i="6" s="1"/>
  <c r="D1387" i="6"/>
  <c r="E1387" i="6" s="1"/>
  <c r="D1395" i="6"/>
  <c r="E1395" i="6" s="1"/>
  <c r="D1403" i="6"/>
  <c r="E1403" i="6" s="1"/>
  <c r="D1411" i="6"/>
  <c r="E1411" i="6" s="1"/>
  <c r="D1419" i="6"/>
  <c r="E1419" i="6" s="1"/>
  <c r="D1427" i="6"/>
  <c r="E1427" i="6" s="1"/>
  <c r="D1435" i="6"/>
  <c r="E1435" i="6" s="1"/>
  <c r="D1443" i="6"/>
  <c r="E1443" i="6" s="1"/>
  <c r="D1451" i="6"/>
  <c r="E1451" i="6" s="1"/>
  <c r="D1459" i="6"/>
  <c r="E1459" i="6" s="1"/>
  <c r="D1467" i="6"/>
  <c r="E1467" i="6" s="1"/>
  <c r="D1475" i="6"/>
  <c r="E1475" i="6" s="1"/>
  <c r="D1483" i="6"/>
  <c r="E1483" i="6" s="1"/>
  <c r="D1491" i="6"/>
  <c r="E1491" i="6" s="1"/>
  <c r="D1499" i="6"/>
  <c r="E1499" i="6" s="1"/>
  <c r="D1507" i="6"/>
  <c r="E1507" i="6" s="1"/>
  <c r="D1515" i="6"/>
  <c r="E1515" i="6" s="1"/>
  <c r="D1523" i="6"/>
  <c r="E1523" i="6" s="1"/>
  <c r="D1531" i="6"/>
  <c r="E1531" i="6" s="1"/>
  <c r="D1539" i="6"/>
  <c r="E1539" i="6" s="1"/>
  <c r="D1547" i="6"/>
  <c r="E1547" i="6" s="1"/>
  <c r="D1555" i="6"/>
  <c r="E1555" i="6" s="1"/>
  <c r="D1563" i="6"/>
  <c r="E1563" i="6" s="1"/>
  <c r="D1571" i="6"/>
  <c r="E1571" i="6" s="1"/>
  <c r="D1579" i="6"/>
  <c r="E1579" i="6" s="1"/>
  <c r="D1587" i="6"/>
  <c r="E1587" i="6" s="1"/>
  <c r="D1595" i="6"/>
  <c r="E1595" i="6" s="1"/>
  <c r="D1603" i="6"/>
  <c r="E1603" i="6" s="1"/>
  <c r="D1611" i="6"/>
  <c r="E1611" i="6" s="1"/>
  <c r="D1619" i="6"/>
  <c r="E1619" i="6" s="1"/>
  <c r="D1627" i="6"/>
  <c r="E1627" i="6" s="1"/>
  <c r="D1635" i="6"/>
  <c r="E1635" i="6" s="1"/>
  <c r="D1643" i="6"/>
  <c r="E1643" i="6" s="1"/>
  <c r="D1651" i="6"/>
  <c r="E1651" i="6" s="1"/>
  <c r="D1659" i="6"/>
  <c r="E1659" i="6" s="1"/>
  <c r="D1667" i="6"/>
  <c r="E1667" i="6" s="1"/>
  <c r="D1675" i="6"/>
  <c r="E1675" i="6" s="1"/>
  <c r="D1683" i="6"/>
  <c r="E1683" i="6" s="1"/>
  <c r="D1691" i="6"/>
  <c r="E1691" i="6" s="1"/>
  <c r="D1699" i="6"/>
  <c r="E1699" i="6" s="1"/>
  <c r="D1707" i="6"/>
  <c r="E1707" i="6" s="1"/>
  <c r="D1715" i="6"/>
  <c r="E1715" i="6" s="1"/>
  <c r="D1723" i="6"/>
  <c r="E1723" i="6" s="1"/>
  <c r="D1731" i="6"/>
  <c r="E1731" i="6" s="1"/>
  <c r="D1739" i="6"/>
  <c r="E1739" i="6" s="1"/>
  <c r="D1747" i="6"/>
  <c r="E1747" i="6" s="1"/>
  <c r="D1755" i="6"/>
  <c r="E1755" i="6" s="1"/>
  <c r="D1763" i="6"/>
  <c r="E1763" i="6" s="1"/>
  <c r="D1771" i="6"/>
  <c r="E1771" i="6" s="1"/>
  <c r="D1779" i="6"/>
  <c r="E1779" i="6" s="1"/>
  <c r="D1787" i="6"/>
  <c r="E1787" i="6" s="1"/>
  <c r="D1795" i="6"/>
  <c r="E1795" i="6" s="1"/>
  <c r="D1803" i="6"/>
  <c r="E1803" i="6" s="1"/>
  <c r="D1811" i="6"/>
  <c r="E1811" i="6" s="1"/>
  <c r="D1819" i="6"/>
  <c r="E1819" i="6" s="1"/>
  <c r="D1827" i="6"/>
  <c r="E1827" i="6" s="1"/>
  <c r="D1835" i="6"/>
  <c r="E1835" i="6" s="1"/>
  <c r="D1843" i="6"/>
  <c r="E1843" i="6" s="1"/>
  <c r="D1851" i="6"/>
  <c r="E1851" i="6" s="1"/>
  <c r="D1859" i="6"/>
  <c r="E1859" i="6" s="1"/>
  <c r="D1867" i="6"/>
  <c r="E1867" i="6" s="1"/>
  <c r="D1875" i="6"/>
  <c r="E1875" i="6" s="1"/>
  <c r="D1883" i="6"/>
  <c r="E1883" i="6" s="1"/>
  <c r="D1891" i="6"/>
  <c r="E1891" i="6" s="1"/>
  <c r="D1899" i="6"/>
  <c r="E1899" i="6" s="1"/>
  <c r="D1907" i="6"/>
  <c r="E1907" i="6" s="1"/>
  <c r="D1915" i="6"/>
  <c r="E1915" i="6" s="1"/>
  <c r="D1923" i="6"/>
  <c r="E1923" i="6" s="1"/>
  <c r="D1931" i="6"/>
  <c r="E1931" i="6" s="1"/>
  <c r="D1939" i="6"/>
  <c r="E1939" i="6" s="1"/>
  <c r="D1947" i="6"/>
  <c r="E1947" i="6" s="1"/>
  <c r="D17" i="6"/>
  <c r="E17" i="6" s="1"/>
  <c r="D49" i="6"/>
  <c r="E49" i="6" s="1"/>
  <c r="D81" i="6"/>
  <c r="E81" i="6" s="1"/>
  <c r="D113" i="6"/>
  <c r="E113" i="6" s="1"/>
  <c r="D145" i="6"/>
  <c r="E145" i="6" s="1"/>
  <c r="D171" i="6"/>
  <c r="E171" i="6" s="1"/>
  <c r="D198" i="6"/>
  <c r="E198" i="6" s="1"/>
  <c r="D224" i="6"/>
  <c r="E224" i="6" s="1"/>
  <c r="D249" i="6"/>
  <c r="E249" i="6" s="1"/>
  <c r="D274" i="6"/>
  <c r="E274" i="6" s="1"/>
  <c r="D299" i="6"/>
  <c r="E299" i="6" s="1"/>
  <c r="D326" i="6"/>
  <c r="E326" i="6" s="1"/>
  <c r="D352" i="6"/>
  <c r="E352" i="6" s="1"/>
  <c r="D377" i="6"/>
  <c r="E377" i="6" s="1"/>
  <c r="D402" i="6"/>
  <c r="E402" i="6" s="1"/>
  <c r="D427" i="6"/>
  <c r="E427" i="6" s="1"/>
  <c r="D454" i="6"/>
  <c r="E454" i="6" s="1"/>
  <c r="D480" i="6"/>
  <c r="E480" i="6" s="1"/>
  <c r="D505" i="6"/>
  <c r="E505" i="6" s="1"/>
  <c r="D530" i="6"/>
  <c r="E530" i="6" s="1"/>
  <c r="D555" i="6"/>
  <c r="E555" i="6" s="1"/>
  <c r="D582" i="6"/>
  <c r="E582" i="6" s="1"/>
  <c r="D608" i="6"/>
  <c r="E608" i="6" s="1"/>
  <c r="D633" i="6"/>
  <c r="E633" i="6" s="1"/>
  <c r="D658" i="6"/>
  <c r="E658" i="6" s="1"/>
  <c r="D683" i="6"/>
  <c r="E683" i="6" s="1"/>
  <c r="D699" i="6"/>
  <c r="E699" i="6" s="1"/>
  <c r="D715" i="6"/>
  <c r="E715" i="6" s="1"/>
  <c r="D731" i="6"/>
  <c r="E731" i="6" s="1"/>
  <c r="D747" i="6"/>
  <c r="E747" i="6" s="1"/>
  <c r="D762" i="6"/>
  <c r="E762" i="6" s="1"/>
  <c r="D773" i="6"/>
  <c r="E773" i="6" s="1"/>
  <c r="D787" i="6"/>
  <c r="E787" i="6" s="1"/>
  <c r="D798" i="6"/>
  <c r="D812" i="6"/>
  <c r="E812" i="6" s="1"/>
  <c r="D826" i="6"/>
  <c r="E826" i="6" s="1"/>
  <c r="D837" i="6"/>
  <c r="E837" i="6" s="1"/>
  <c r="D851" i="6"/>
  <c r="E851" i="6" s="1"/>
  <c r="D862" i="6"/>
  <c r="E862" i="6" s="1"/>
  <c r="D876" i="6"/>
  <c r="E876" i="6" s="1"/>
  <c r="D890" i="6"/>
  <c r="E890" i="6" s="1"/>
  <c r="D901" i="6"/>
  <c r="E901" i="6" s="1"/>
  <c r="D915" i="6"/>
  <c r="E915" i="6" s="1"/>
  <c r="D926" i="6"/>
  <c r="E926" i="6" s="1"/>
  <c r="D940" i="6"/>
  <c r="E940" i="6" s="1"/>
  <c r="D954" i="6"/>
  <c r="E954" i="6" s="1"/>
  <c r="D964" i="6"/>
  <c r="E964" i="6" s="1"/>
  <c r="D972" i="6"/>
  <c r="E972" i="6" s="1"/>
  <c r="D980" i="6"/>
  <c r="E980" i="6" s="1"/>
  <c r="D988" i="6"/>
  <c r="E988" i="6" s="1"/>
  <c r="D996" i="6"/>
  <c r="E996" i="6" s="1"/>
  <c r="D1004" i="6"/>
  <c r="E1004" i="6" s="1"/>
  <c r="D1012" i="6"/>
  <c r="E1012" i="6" s="1"/>
  <c r="D1020" i="6"/>
  <c r="E1020" i="6" s="1"/>
  <c r="D1028" i="6"/>
  <c r="E1028" i="6" s="1"/>
  <c r="D1036" i="6"/>
  <c r="E1036" i="6" s="1"/>
  <c r="D1044" i="6"/>
  <c r="E1044" i="6" s="1"/>
  <c r="D1052" i="6"/>
  <c r="E1052" i="6" s="1"/>
  <c r="D1060" i="6"/>
  <c r="E1060" i="6" s="1"/>
  <c r="D1068" i="6"/>
  <c r="E1068" i="6" s="1"/>
  <c r="D1076" i="6"/>
  <c r="E1076" i="6" s="1"/>
  <c r="D1084" i="6"/>
  <c r="E1084" i="6" s="1"/>
  <c r="D1092" i="6"/>
  <c r="E1092" i="6" s="1"/>
  <c r="D1100" i="6"/>
  <c r="E1100" i="6" s="1"/>
  <c r="D1108" i="6"/>
  <c r="E1108" i="6" s="1"/>
  <c r="D1116" i="6"/>
  <c r="E1116" i="6" s="1"/>
  <c r="D1124" i="6"/>
  <c r="E1124" i="6" s="1"/>
  <c r="D1132" i="6"/>
  <c r="E1132" i="6" s="1"/>
  <c r="D1140" i="6"/>
  <c r="E1140" i="6" s="1"/>
  <c r="D1148" i="6"/>
  <c r="E1148" i="6" s="1"/>
  <c r="D1156" i="6"/>
  <c r="E1156" i="6" s="1"/>
  <c r="D1164" i="6"/>
  <c r="E1164" i="6" s="1"/>
  <c r="D1172" i="6"/>
  <c r="E1172" i="6" s="1"/>
  <c r="D1180" i="6"/>
  <c r="E1180" i="6" s="1"/>
  <c r="D1188" i="6"/>
  <c r="E1188" i="6" s="1"/>
  <c r="D1196" i="6"/>
  <c r="E1196" i="6" s="1"/>
  <c r="D1204" i="6"/>
  <c r="E1204" i="6" s="1"/>
  <c r="D1212" i="6"/>
  <c r="E1212" i="6" s="1"/>
  <c r="D1220" i="6"/>
  <c r="E1220" i="6" s="1"/>
  <c r="D1228" i="6"/>
  <c r="E1228" i="6" s="1"/>
  <c r="D1236" i="6"/>
  <c r="E1236" i="6" s="1"/>
  <c r="D1244" i="6"/>
  <c r="E1244" i="6" s="1"/>
  <c r="D1252" i="6"/>
  <c r="E1252" i="6" s="1"/>
  <c r="D1260" i="6"/>
  <c r="E1260" i="6" s="1"/>
  <c r="D1268" i="6"/>
  <c r="E1268" i="6" s="1"/>
  <c r="D1276" i="6"/>
  <c r="E1276" i="6" s="1"/>
  <c r="D1284" i="6"/>
  <c r="E1284" i="6" s="1"/>
  <c r="D1292" i="6"/>
  <c r="E1292" i="6" s="1"/>
  <c r="D1300" i="6"/>
  <c r="E1300" i="6" s="1"/>
  <c r="D1308" i="6"/>
  <c r="E1308" i="6" s="1"/>
  <c r="D1316" i="6"/>
  <c r="E1316" i="6" s="1"/>
  <c r="D1324" i="6"/>
  <c r="E1324" i="6" s="1"/>
  <c r="D1332" i="6"/>
  <c r="E1332" i="6" s="1"/>
  <c r="D1340" i="6"/>
  <c r="E1340" i="6" s="1"/>
  <c r="D1348" i="6"/>
  <c r="E1348" i="6" s="1"/>
  <c r="D1356" i="6"/>
  <c r="E1356" i="6" s="1"/>
  <c r="D1364" i="6"/>
  <c r="E1364" i="6" s="1"/>
  <c r="D1372" i="6"/>
  <c r="E1372" i="6" s="1"/>
  <c r="D1380" i="6"/>
  <c r="E1380" i="6" s="1"/>
  <c r="D1388" i="6"/>
  <c r="E1388" i="6" s="1"/>
  <c r="D1396" i="6"/>
  <c r="E1396" i="6" s="1"/>
  <c r="D1404" i="6"/>
  <c r="E1404" i="6" s="1"/>
  <c r="D1412" i="6"/>
  <c r="E1412" i="6" s="1"/>
  <c r="D1420" i="6"/>
  <c r="E1420" i="6" s="1"/>
  <c r="D1428" i="6"/>
  <c r="E1428" i="6" s="1"/>
  <c r="D1436" i="6"/>
  <c r="E1436" i="6" s="1"/>
  <c r="D1444" i="6"/>
  <c r="E1444" i="6" s="1"/>
  <c r="D1452" i="6"/>
  <c r="E1452" i="6" s="1"/>
  <c r="D1460" i="6"/>
  <c r="E1460" i="6" s="1"/>
  <c r="D1468" i="6"/>
  <c r="E1468" i="6" s="1"/>
  <c r="D1476" i="6"/>
  <c r="E1476" i="6" s="1"/>
  <c r="D1484" i="6"/>
  <c r="E1484" i="6" s="1"/>
  <c r="D1492" i="6"/>
  <c r="E1492" i="6" s="1"/>
  <c r="D1500" i="6"/>
  <c r="E1500" i="6" s="1"/>
  <c r="D1508" i="6"/>
  <c r="E1508" i="6" s="1"/>
  <c r="D1516" i="6"/>
  <c r="E1516" i="6" s="1"/>
  <c r="D1524" i="6"/>
  <c r="E1524" i="6" s="1"/>
  <c r="D1532" i="6"/>
  <c r="E1532" i="6" s="1"/>
  <c r="D1540" i="6"/>
  <c r="E1540" i="6" s="1"/>
  <c r="D1548" i="6"/>
  <c r="E1548" i="6" s="1"/>
  <c r="D1556" i="6"/>
  <c r="E1556" i="6" s="1"/>
  <c r="D1564" i="6"/>
  <c r="E1564" i="6" s="1"/>
  <c r="D1572" i="6"/>
  <c r="E1572" i="6" s="1"/>
  <c r="D1580" i="6"/>
  <c r="E1580" i="6" s="1"/>
  <c r="D1588" i="6"/>
  <c r="E1588" i="6" s="1"/>
  <c r="D1596" i="6"/>
  <c r="E1596" i="6" s="1"/>
  <c r="D1604" i="6"/>
  <c r="E1604" i="6" s="1"/>
  <c r="D1612" i="6"/>
  <c r="E1612" i="6" s="1"/>
  <c r="D1620" i="6"/>
  <c r="E1620" i="6" s="1"/>
  <c r="D1628" i="6"/>
  <c r="E1628" i="6" s="1"/>
  <c r="D1636" i="6"/>
  <c r="E1636" i="6" s="1"/>
  <c r="D1644" i="6"/>
  <c r="E1644" i="6" s="1"/>
  <c r="D1652" i="6"/>
  <c r="E1652" i="6" s="1"/>
  <c r="D1660" i="6"/>
  <c r="E1660" i="6" s="1"/>
  <c r="D1668" i="6"/>
  <c r="E1668" i="6" s="1"/>
  <c r="D1676" i="6"/>
  <c r="E1676" i="6" s="1"/>
  <c r="D1684" i="6"/>
  <c r="E1684" i="6" s="1"/>
  <c r="D1692" i="6"/>
  <c r="E1692" i="6" s="1"/>
  <c r="D1700" i="6"/>
  <c r="E1700" i="6" s="1"/>
  <c r="D1708" i="6"/>
  <c r="E1708" i="6" s="1"/>
  <c r="D1716" i="6"/>
  <c r="E1716" i="6" s="1"/>
  <c r="D1724" i="6"/>
  <c r="E1724" i="6" s="1"/>
  <c r="D1732" i="6"/>
  <c r="E1732" i="6" s="1"/>
  <c r="D1740" i="6"/>
  <c r="E1740" i="6" s="1"/>
  <c r="D1748" i="6"/>
  <c r="E1748" i="6" s="1"/>
  <c r="D1756" i="6"/>
  <c r="E1756" i="6" s="1"/>
  <c r="D1764" i="6"/>
  <c r="E1764" i="6" s="1"/>
  <c r="D1772" i="6"/>
  <c r="E1772" i="6" s="1"/>
  <c r="D1780" i="6"/>
  <c r="E1780" i="6" s="1"/>
  <c r="D1788" i="6"/>
  <c r="E1788" i="6" s="1"/>
  <c r="D1796" i="6"/>
  <c r="E1796" i="6" s="1"/>
  <c r="D1804" i="6"/>
  <c r="E1804" i="6" s="1"/>
  <c r="D1812" i="6"/>
  <c r="E1812" i="6" s="1"/>
  <c r="D1820" i="6"/>
  <c r="E1820" i="6" s="1"/>
  <c r="D1828" i="6"/>
  <c r="E1828" i="6" s="1"/>
  <c r="D1836" i="6"/>
  <c r="E1836" i="6" s="1"/>
  <c r="D1844" i="6"/>
  <c r="E1844" i="6" s="1"/>
  <c r="D1852" i="6"/>
  <c r="E1852" i="6" s="1"/>
  <c r="D1860" i="6"/>
  <c r="E1860" i="6" s="1"/>
  <c r="D1868" i="6"/>
  <c r="E1868" i="6" s="1"/>
  <c r="D1876" i="6"/>
  <c r="E1876" i="6" s="1"/>
  <c r="D1884" i="6"/>
  <c r="E1884" i="6" s="1"/>
  <c r="D1892" i="6"/>
  <c r="E1892" i="6" s="1"/>
  <c r="D1900" i="6"/>
  <c r="E1900" i="6" s="1"/>
  <c r="D1908" i="6"/>
  <c r="E1908" i="6" s="1"/>
  <c r="D1916" i="6"/>
  <c r="E1916" i="6" s="1"/>
  <c r="D1924" i="6"/>
  <c r="E1924" i="6" s="1"/>
  <c r="D1932" i="6"/>
  <c r="E1932" i="6" s="1"/>
  <c r="D1940" i="6"/>
  <c r="E1940" i="6" s="1"/>
  <c r="D1948" i="6"/>
  <c r="E1948" i="6" s="1"/>
  <c r="D18" i="6"/>
  <c r="E18" i="6" s="1"/>
  <c r="D50" i="6"/>
  <c r="E50" i="6" s="1"/>
  <c r="D82" i="6"/>
  <c r="E82" i="6" s="1"/>
  <c r="D114" i="6"/>
  <c r="E114" i="6" s="1"/>
  <c r="D146" i="6"/>
  <c r="E146" i="6" s="1"/>
  <c r="D174" i="6"/>
  <c r="E174" i="6" s="1"/>
  <c r="D200" i="6"/>
  <c r="E200" i="6" s="1"/>
  <c r="D225" i="6"/>
  <c r="E225" i="6" s="1"/>
  <c r="D250" i="6"/>
  <c r="E250" i="6" s="1"/>
  <c r="D275" i="6"/>
  <c r="E275" i="6" s="1"/>
  <c r="D302" i="6"/>
  <c r="E302" i="6" s="1"/>
  <c r="D328" i="6"/>
  <c r="E328" i="6" s="1"/>
  <c r="D353" i="6"/>
  <c r="E353" i="6" s="1"/>
  <c r="D378" i="6"/>
  <c r="E378" i="6" s="1"/>
  <c r="D403" i="6"/>
  <c r="E403" i="6" s="1"/>
  <c r="D430" i="6"/>
  <c r="E430" i="6" s="1"/>
  <c r="D456" i="6"/>
  <c r="E456" i="6" s="1"/>
  <c r="D481" i="6"/>
  <c r="E481" i="6" s="1"/>
  <c r="D506" i="6"/>
  <c r="E506" i="6" s="1"/>
  <c r="D531" i="6"/>
  <c r="E531" i="6" s="1"/>
  <c r="D558" i="6"/>
  <c r="E558" i="6" s="1"/>
  <c r="D584" i="6"/>
  <c r="E584" i="6" s="1"/>
  <c r="D609" i="6"/>
  <c r="E609" i="6" s="1"/>
  <c r="D634" i="6"/>
  <c r="E634" i="6" s="1"/>
  <c r="D659" i="6"/>
  <c r="E659" i="6" s="1"/>
  <c r="D684" i="6"/>
  <c r="E684" i="6" s="1"/>
  <c r="D700" i="6"/>
  <c r="E700" i="6" s="1"/>
  <c r="D716" i="6"/>
  <c r="E716" i="6" s="1"/>
  <c r="D732" i="6"/>
  <c r="E732" i="6" s="1"/>
  <c r="D748" i="6"/>
  <c r="E748" i="6" s="1"/>
  <c r="D763" i="6"/>
  <c r="E763" i="6" s="1"/>
  <c r="D774" i="6"/>
  <c r="E774" i="6" s="1"/>
  <c r="D788" i="6"/>
  <c r="E788" i="6" s="1"/>
  <c r="D802" i="6"/>
  <c r="E802" i="6" s="1"/>
  <c r="D813" i="6"/>
  <c r="E813" i="6" s="1"/>
  <c r="D827" i="6"/>
  <c r="E827" i="6" s="1"/>
  <c r="D838" i="6"/>
  <c r="E838" i="6" s="1"/>
  <c r="D852" i="6"/>
  <c r="E852" i="6" s="1"/>
  <c r="D866" i="6"/>
  <c r="E866" i="6" s="1"/>
  <c r="D877" i="6"/>
  <c r="E877" i="6" s="1"/>
  <c r="D891" i="6"/>
  <c r="E891" i="6" s="1"/>
  <c r="D902" i="6"/>
  <c r="E902" i="6" s="1"/>
  <c r="D916" i="6"/>
  <c r="E916" i="6" s="1"/>
  <c r="D930" i="6"/>
  <c r="E930" i="6" s="1"/>
  <c r="D941" i="6"/>
  <c r="E941" i="6" s="1"/>
  <c r="D955" i="6"/>
  <c r="E955" i="6" s="1"/>
  <c r="D965" i="6"/>
  <c r="E965" i="6" s="1"/>
  <c r="D973" i="6"/>
  <c r="E973" i="6" s="1"/>
  <c r="D981" i="6"/>
  <c r="E981" i="6" s="1"/>
  <c r="D989" i="6"/>
  <c r="E989" i="6" s="1"/>
  <c r="D997" i="6"/>
  <c r="E997" i="6" s="1"/>
  <c r="D1005" i="6"/>
  <c r="E1005" i="6" s="1"/>
  <c r="D1013" i="6"/>
  <c r="E1013" i="6" s="1"/>
  <c r="D1021" i="6"/>
  <c r="E1021" i="6" s="1"/>
  <c r="D1029" i="6"/>
  <c r="E1029" i="6" s="1"/>
  <c r="D1037" i="6"/>
  <c r="E1037" i="6" s="1"/>
  <c r="D1045" i="6"/>
  <c r="E1045" i="6" s="1"/>
  <c r="D1053" i="6"/>
  <c r="E1053" i="6" s="1"/>
  <c r="D1061" i="6"/>
  <c r="E1061" i="6" s="1"/>
  <c r="D1069" i="6"/>
  <c r="E1069" i="6" s="1"/>
  <c r="D1077" i="6"/>
  <c r="E1077" i="6" s="1"/>
  <c r="D1085" i="6"/>
  <c r="E1085" i="6" s="1"/>
  <c r="D1093" i="6"/>
  <c r="E1093" i="6" s="1"/>
  <c r="D1101" i="6"/>
  <c r="E1101" i="6" s="1"/>
  <c r="D1109" i="6"/>
  <c r="E1109" i="6" s="1"/>
  <c r="D1117" i="6"/>
  <c r="E1117" i="6" s="1"/>
  <c r="D1125" i="6"/>
  <c r="E1125" i="6" s="1"/>
  <c r="D1133" i="6"/>
  <c r="E1133" i="6" s="1"/>
  <c r="D1141" i="6"/>
  <c r="E1141" i="6" s="1"/>
  <c r="D1149" i="6"/>
  <c r="E1149" i="6" s="1"/>
  <c r="D1157" i="6"/>
  <c r="E1157" i="6" s="1"/>
  <c r="D1165" i="6"/>
  <c r="E1165" i="6" s="1"/>
  <c r="D1173" i="6"/>
  <c r="E1173" i="6" s="1"/>
  <c r="D1181" i="6"/>
  <c r="E1181" i="6" s="1"/>
  <c r="D1189" i="6"/>
  <c r="E1189" i="6" s="1"/>
  <c r="D1197" i="6"/>
  <c r="E1197" i="6" s="1"/>
  <c r="D1205" i="6"/>
  <c r="E1205" i="6" s="1"/>
  <c r="D1213" i="6"/>
  <c r="E1213" i="6" s="1"/>
  <c r="D1221" i="6"/>
  <c r="E1221" i="6" s="1"/>
  <c r="D1229" i="6"/>
  <c r="E1229" i="6" s="1"/>
  <c r="D1237" i="6"/>
  <c r="E1237" i="6" s="1"/>
  <c r="D1245" i="6"/>
  <c r="E1245" i="6" s="1"/>
  <c r="D1253" i="6"/>
  <c r="E1253" i="6" s="1"/>
  <c r="D1261" i="6"/>
  <c r="E1261" i="6" s="1"/>
  <c r="D1269" i="6"/>
  <c r="E1269" i="6" s="1"/>
  <c r="D1277" i="6"/>
  <c r="E1277" i="6" s="1"/>
  <c r="D1285" i="6"/>
  <c r="E1285" i="6" s="1"/>
  <c r="D1293" i="6"/>
  <c r="E1293" i="6" s="1"/>
  <c r="D1301" i="6"/>
  <c r="E1301" i="6" s="1"/>
  <c r="D1309" i="6"/>
  <c r="E1309" i="6" s="1"/>
  <c r="D1317" i="6"/>
  <c r="E1317" i="6" s="1"/>
  <c r="D1325" i="6"/>
  <c r="E1325" i="6" s="1"/>
  <c r="D1333" i="6"/>
  <c r="E1333" i="6" s="1"/>
  <c r="D1341" i="6"/>
  <c r="E1341" i="6" s="1"/>
  <c r="D1349" i="6"/>
  <c r="E1349" i="6" s="1"/>
  <c r="D1357" i="6"/>
  <c r="E1357" i="6" s="1"/>
  <c r="D1365" i="6"/>
  <c r="E1365" i="6" s="1"/>
  <c r="D1373" i="6"/>
  <c r="E1373" i="6" s="1"/>
  <c r="D1381" i="6"/>
  <c r="E1381" i="6" s="1"/>
  <c r="D1389" i="6"/>
  <c r="E1389" i="6" s="1"/>
  <c r="D1397" i="6"/>
  <c r="E1397" i="6" s="1"/>
  <c r="D1405" i="6"/>
  <c r="E1405" i="6" s="1"/>
  <c r="D1413" i="6"/>
  <c r="E1413" i="6" s="1"/>
  <c r="D1421" i="6"/>
  <c r="E1421" i="6" s="1"/>
  <c r="D1429" i="6"/>
  <c r="E1429" i="6" s="1"/>
  <c r="D1437" i="6"/>
  <c r="E1437" i="6" s="1"/>
  <c r="D1445" i="6"/>
  <c r="E1445" i="6" s="1"/>
  <c r="D1453" i="6"/>
  <c r="E1453" i="6" s="1"/>
  <c r="D1461" i="6"/>
  <c r="E1461" i="6" s="1"/>
  <c r="D1469" i="6"/>
  <c r="E1469" i="6" s="1"/>
  <c r="D1477" i="6"/>
  <c r="E1477" i="6" s="1"/>
  <c r="D1485" i="6"/>
  <c r="E1485" i="6" s="1"/>
  <c r="D1493" i="6"/>
  <c r="E1493" i="6" s="1"/>
  <c r="D1501" i="6"/>
  <c r="E1501" i="6" s="1"/>
  <c r="D1509" i="6"/>
  <c r="E1509" i="6" s="1"/>
  <c r="D1517" i="6"/>
  <c r="E1517" i="6" s="1"/>
  <c r="D1525" i="6"/>
  <c r="E1525" i="6" s="1"/>
  <c r="D1533" i="6"/>
  <c r="E1533" i="6" s="1"/>
  <c r="D1541" i="6"/>
  <c r="E1541" i="6" s="1"/>
  <c r="D1549" i="6"/>
  <c r="E1549" i="6" s="1"/>
  <c r="D1557" i="6"/>
  <c r="E1557" i="6" s="1"/>
  <c r="D1565" i="6"/>
  <c r="E1565" i="6" s="1"/>
  <c r="D1573" i="6"/>
  <c r="E1573" i="6" s="1"/>
  <c r="D1581" i="6"/>
  <c r="E1581" i="6" s="1"/>
  <c r="D1589" i="6"/>
  <c r="E1589" i="6" s="1"/>
  <c r="D1597" i="6"/>
  <c r="E1597" i="6" s="1"/>
  <c r="D1605" i="6"/>
  <c r="E1605" i="6" s="1"/>
  <c r="D1613" i="6"/>
  <c r="E1613" i="6" s="1"/>
  <c r="D1621" i="6"/>
  <c r="E1621" i="6" s="1"/>
  <c r="D1629" i="6"/>
  <c r="E1629" i="6" s="1"/>
  <c r="D1637" i="6"/>
  <c r="E1637" i="6" s="1"/>
  <c r="D1645" i="6"/>
  <c r="E1645" i="6" s="1"/>
  <c r="D1653" i="6"/>
  <c r="E1653" i="6" s="1"/>
  <c r="D1661" i="6"/>
  <c r="E1661" i="6" s="1"/>
  <c r="D1669" i="6"/>
  <c r="E1669" i="6" s="1"/>
  <c r="D1677" i="6"/>
  <c r="E1677" i="6" s="1"/>
  <c r="D1685" i="6"/>
  <c r="E1685" i="6" s="1"/>
  <c r="D1693" i="6"/>
  <c r="E1693" i="6" s="1"/>
  <c r="D1701" i="6"/>
  <c r="E1701" i="6" s="1"/>
  <c r="D1709" i="6"/>
  <c r="E1709" i="6" s="1"/>
  <c r="D1717" i="6"/>
  <c r="E1717" i="6" s="1"/>
  <c r="D1725" i="6"/>
  <c r="E1725" i="6" s="1"/>
  <c r="D1733" i="6"/>
  <c r="E1733" i="6" s="1"/>
  <c r="D1741" i="6"/>
  <c r="E1741" i="6" s="1"/>
  <c r="D1749" i="6"/>
  <c r="E1749" i="6" s="1"/>
  <c r="D1757" i="6"/>
  <c r="E1757" i="6" s="1"/>
  <c r="D1765" i="6"/>
  <c r="E1765" i="6" s="1"/>
  <c r="D1773" i="6"/>
  <c r="E1773" i="6" s="1"/>
  <c r="D1781" i="6"/>
  <c r="E1781" i="6" s="1"/>
  <c r="D1789" i="6"/>
  <c r="E1789" i="6" s="1"/>
  <c r="D1797" i="6"/>
  <c r="E1797" i="6" s="1"/>
  <c r="D1805" i="6"/>
  <c r="E1805" i="6" s="1"/>
  <c r="D1813" i="6"/>
  <c r="E1813" i="6" s="1"/>
  <c r="D1821" i="6"/>
  <c r="E1821" i="6" s="1"/>
  <c r="D1829" i="6"/>
  <c r="E1829" i="6" s="1"/>
  <c r="D1837" i="6"/>
  <c r="E1837" i="6" s="1"/>
  <c r="D1845" i="6"/>
  <c r="E1845" i="6" s="1"/>
  <c r="D1853" i="6"/>
  <c r="E1853" i="6" s="1"/>
  <c r="D1861" i="6"/>
  <c r="E1861" i="6" s="1"/>
  <c r="D1869" i="6"/>
  <c r="E1869" i="6" s="1"/>
  <c r="D1877" i="6"/>
  <c r="E1877" i="6" s="1"/>
  <c r="D1885" i="6"/>
  <c r="E1885" i="6" s="1"/>
  <c r="D1893" i="6"/>
  <c r="E1893" i="6" s="1"/>
  <c r="D1901" i="6"/>
  <c r="E1901" i="6" s="1"/>
  <c r="D1909" i="6"/>
  <c r="E1909" i="6" s="1"/>
  <c r="D1917" i="6"/>
  <c r="E1917" i="6" s="1"/>
  <c r="D1925" i="6"/>
  <c r="E1925" i="6" s="1"/>
  <c r="D1933" i="6"/>
  <c r="E1933" i="6" s="1"/>
  <c r="D1941" i="6"/>
  <c r="E1941" i="6" s="1"/>
  <c r="D1949" i="6"/>
  <c r="E1949" i="6" s="1"/>
  <c r="D19" i="6"/>
  <c r="E19" i="6" s="1"/>
  <c r="D51" i="6"/>
  <c r="E51" i="6" s="1"/>
  <c r="D83" i="6"/>
  <c r="E83" i="6" s="1"/>
  <c r="D115" i="6"/>
  <c r="E115" i="6" s="1"/>
  <c r="D147" i="6"/>
  <c r="E147" i="6" s="1"/>
  <c r="D176" i="6"/>
  <c r="E176" i="6" s="1"/>
  <c r="D201" i="6"/>
  <c r="E201" i="6" s="1"/>
  <c r="D226" i="6"/>
  <c r="E226" i="6" s="1"/>
  <c r="D251" i="6"/>
  <c r="E251" i="6" s="1"/>
  <c r="D278" i="6"/>
  <c r="E278" i="6" s="1"/>
  <c r="D304" i="6"/>
  <c r="E304" i="6" s="1"/>
  <c r="D329" i="6"/>
  <c r="E329" i="6" s="1"/>
  <c r="D354" i="6"/>
  <c r="E354" i="6" s="1"/>
  <c r="D379" i="6"/>
  <c r="E379" i="6" s="1"/>
  <c r="D406" i="6"/>
  <c r="E406" i="6" s="1"/>
  <c r="D432" i="6"/>
  <c r="E432" i="6" s="1"/>
  <c r="D457" i="6"/>
  <c r="E457" i="6" s="1"/>
  <c r="D482" i="6"/>
  <c r="E482" i="6" s="1"/>
  <c r="D507" i="6"/>
  <c r="E507" i="6" s="1"/>
  <c r="D534" i="6"/>
  <c r="E534" i="6" s="1"/>
  <c r="D560" i="6"/>
  <c r="E560" i="6" s="1"/>
  <c r="D585" i="6"/>
  <c r="E585" i="6" s="1"/>
  <c r="D610" i="6"/>
  <c r="E610" i="6" s="1"/>
  <c r="D635" i="6"/>
  <c r="E635" i="6" s="1"/>
  <c r="D662" i="6"/>
  <c r="E662" i="6" s="1"/>
  <c r="D685" i="6"/>
  <c r="E685" i="6" s="1"/>
  <c r="D701" i="6"/>
  <c r="E701" i="6" s="1"/>
  <c r="D717" i="6"/>
  <c r="E717" i="6" s="1"/>
  <c r="D733" i="6"/>
  <c r="E733" i="6" s="1"/>
  <c r="D749" i="6"/>
  <c r="E749" i="6" s="1"/>
  <c r="D764" i="6"/>
  <c r="E764" i="6" s="1"/>
  <c r="D778" i="6"/>
  <c r="E778" i="6" s="1"/>
  <c r="D789" i="6"/>
  <c r="E789" i="6" s="1"/>
  <c r="D803" i="6"/>
  <c r="E803" i="6" s="1"/>
  <c r="D814" i="6"/>
  <c r="E814" i="6" s="1"/>
  <c r="D828" i="6"/>
  <c r="E828" i="6" s="1"/>
  <c r="D842" i="6"/>
  <c r="E842" i="6" s="1"/>
  <c r="D853" i="6"/>
  <c r="E853" i="6" s="1"/>
  <c r="D867" i="6"/>
  <c r="E867" i="6" s="1"/>
  <c r="D878" i="6"/>
  <c r="E878" i="6" s="1"/>
  <c r="D892" i="6"/>
  <c r="E892" i="6" s="1"/>
  <c r="D906" i="6"/>
  <c r="E906" i="6" s="1"/>
  <c r="D917" i="6"/>
  <c r="E917" i="6" s="1"/>
  <c r="D931" i="6"/>
  <c r="E931" i="6" s="1"/>
  <c r="D942" i="6"/>
  <c r="E942" i="6" s="1"/>
  <c r="D956" i="6"/>
  <c r="E956" i="6" s="1"/>
  <c r="D966" i="6"/>
  <c r="E966" i="6" s="1"/>
  <c r="D974" i="6"/>
  <c r="E974" i="6" s="1"/>
  <c r="D982" i="6"/>
  <c r="E982" i="6" s="1"/>
  <c r="D990" i="6"/>
  <c r="E990" i="6" s="1"/>
  <c r="D998" i="6"/>
  <c r="E998" i="6" s="1"/>
  <c r="D1006" i="6"/>
  <c r="E1006" i="6" s="1"/>
  <c r="D1014" i="6"/>
  <c r="E1014" i="6" s="1"/>
  <c r="D1022" i="6"/>
  <c r="E1022" i="6" s="1"/>
  <c r="D1030" i="6"/>
  <c r="E1030" i="6" s="1"/>
  <c r="D1038" i="6"/>
  <c r="E1038" i="6" s="1"/>
  <c r="D1046" i="6"/>
  <c r="E1046" i="6" s="1"/>
  <c r="D1054" i="6"/>
  <c r="E1054" i="6" s="1"/>
  <c r="D1062" i="6"/>
  <c r="E1062" i="6" s="1"/>
  <c r="D1070" i="6"/>
  <c r="E1070" i="6" s="1"/>
  <c r="D1078" i="6"/>
  <c r="E1078" i="6" s="1"/>
  <c r="D1086" i="6"/>
  <c r="E1086" i="6" s="1"/>
  <c r="D1094" i="6"/>
  <c r="E1094" i="6" s="1"/>
  <c r="D1102" i="6"/>
  <c r="E1102" i="6" s="1"/>
  <c r="D1110" i="6"/>
  <c r="E1110" i="6" s="1"/>
  <c r="D1118" i="6"/>
  <c r="E1118" i="6" s="1"/>
  <c r="D1126" i="6"/>
  <c r="E1126" i="6" s="1"/>
  <c r="D1134" i="6"/>
  <c r="E1134" i="6" s="1"/>
  <c r="D1142" i="6"/>
  <c r="E1142" i="6" s="1"/>
  <c r="D1150" i="6"/>
  <c r="E1150" i="6" s="1"/>
  <c r="D1158" i="6"/>
  <c r="E1158" i="6" s="1"/>
  <c r="D1166" i="6"/>
  <c r="E1166" i="6" s="1"/>
  <c r="D1174" i="6"/>
  <c r="E1174" i="6" s="1"/>
  <c r="D1182" i="6"/>
  <c r="E1182" i="6" s="1"/>
  <c r="D1190" i="6"/>
  <c r="E1190" i="6" s="1"/>
  <c r="D1198" i="6"/>
  <c r="E1198" i="6" s="1"/>
  <c r="D1206" i="6"/>
  <c r="E1206" i="6" s="1"/>
  <c r="D1214" i="6"/>
  <c r="E1214" i="6" s="1"/>
  <c r="D1222" i="6"/>
  <c r="E1222" i="6" s="1"/>
  <c r="D1230" i="6"/>
  <c r="E1230" i="6" s="1"/>
  <c r="D1238" i="6"/>
  <c r="E1238" i="6" s="1"/>
  <c r="D1246" i="6"/>
  <c r="E1246" i="6" s="1"/>
  <c r="D1254" i="6"/>
  <c r="E1254" i="6" s="1"/>
  <c r="D1262" i="6"/>
  <c r="E1262" i="6" s="1"/>
  <c r="D1270" i="6"/>
  <c r="E1270" i="6" s="1"/>
  <c r="D1278" i="6"/>
  <c r="E1278" i="6" s="1"/>
  <c r="D1286" i="6"/>
  <c r="E1286" i="6" s="1"/>
  <c r="D1294" i="6"/>
  <c r="E1294" i="6" s="1"/>
  <c r="D1302" i="6"/>
  <c r="E1302" i="6" s="1"/>
  <c r="D1310" i="6"/>
  <c r="E1310" i="6" s="1"/>
  <c r="D1318" i="6"/>
  <c r="E1318" i="6" s="1"/>
  <c r="D1326" i="6"/>
  <c r="E1326" i="6" s="1"/>
  <c r="D1334" i="6"/>
  <c r="E1334" i="6" s="1"/>
  <c r="D1342" i="6"/>
  <c r="E1342" i="6" s="1"/>
  <c r="D1350" i="6"/>
  <c r="E1350" i="6" s="1"/>
  <c r="D1358" i="6"/>
  <c r="E1358" i="6" s="1"/>
  <c r="D1366" i="6"/>
  <c r="E1366" i="6" s="1"/>
  <c r="D1374" i="6"/>
  <c r="E1374" i="6" s="1"/>
  <c r="D1382" i="6"/>
  <c r="E1382" i="6" s="1"/>
  <c r="D1390" i="6"/>
  <c r="E1390" i="6" s="1"/>
  <c r="D1398" i="6"/>
  <c r="E1398" i="6" s="1"/>
  <c r="D1406" i="6"/>
  <c r="E1406" i="6" s="1"/>
  <c r="D1414" i="6"/>
  <c r="E1414" i="6" s="1"/>
  <c r="D1422" i="6"/>
  <c r="E1422" i="6" s="1"/>
  <c r="D1430" i="6"/>
  <c r="E1430" i="6" s="1"/>
  <c r="D1438" i="6"/>
  <c r="E1438" i="6" s="1"/>
  <c r="D1446" i="6"/>
  <c r="E1446" i="6" s="1"/>
  <c r="D1454" i="6"/>
  <c r="E1454" i="6" s="1"/>
  <c r="D1462" i="6"/>
  <c r="E1462" i="6" s="1"/>
  <c r="D1470" i="6"/>
  <c r="E1470" i="6" s="1"/>
  <c r="D1478" i="6"/>
  <c r="E1478" i="6" s="1"/>
  <c r="D1486" i="6"/>
  <c r="E1486" i="6" s="1"/>
  <c r="D1494" i="6"/>
  <c r="E1494" i="6" s="1"/>
  <c r="D1502" i="6"/>
  <c r="E1502" i="6" s="1"/>
  <c r="D1510" i="6"/>
  <c r="E1510" i="6" s="1"/>
  <c r="D1518" i="6"/>
  <c r="E1518" i="6" s="1"/>
  <c r="D1526" i="6"/>
  <c r="E1526" i="6" s="1"/>
  <c r="D1534" i="6"/>
  <c r="E1534" i="6" s="1"/>
  <c r="D1542" i="6"/>
  <c r="E1542" i="6" s="1"/>
  <c r="D1550" i="6"/>
  <c r="E1550" i="6" s="1"/>
  <c r="D1558" i="6"/>
  <c r="E1558" i="6" s="1"/>
  <c r="D1566" i="6"/>
  <c r="E1566" i="6" s="1"/>
  <c r="D1574" i="6"/>
  <c r="E1574" i="6" s="1"/>
  <c r="D1582" i="6"/>
  <c r="E1582" i="6" s="1"/>
  <c r="D1590" i="6"/>
  <c r="E1590" i="6" s="1"/>
  <c r="D1598" i="6"/>
  <c r="E1598" i="6" s="1"/>
  <c r="D1606" i="6"/>
  <c r="E1606" i="6" s="1"/>
  <c r="D1614" i="6"/>
  <c r="E1614" i="6" s="1"/>
  <c r="D1622" i="6"/>
  <c r="E1622" i="6" s="1"/>
  <c r="D1630" i="6"/>
  <c r="E1630" i="6" s="1"/>
  <c r="D1638" i="6"/>
  <c r="E1638" i="6" s="1"/>
  <c r="D1646" i="6"/>
  <c r="E1646" i="6" s="1"/>
  <c r="D1654" i="6"/>
  <c r="E1654" i="6" s="1"/>
  <c r="D1662" i="6"/>
  <c r="E1662" i="6" s="1"/>
  <c r="D1670" i="6"/>
  <c r="E1670" i="6" s="1"/>
  <c r="D1678" i="6"/>
  <c r="E1678" i="6" s="1"/>
  <c r="D1686" i="6"/>
  <c r="E1686" i="6" s="1"/>
  <c r="D1694" i="6"/>
  <c r="E1694" i="6" s="1"/>
  <c r="D1702" i="6"/>
  <c r="E1702" i="6" s="1"/>
  <c r="D1710" i="6"/>
  <c r="E1710" i="6" s="1"/>
  <c r="D1718" i="6"/>
  <c r="E1718" i="6" s="1"/>
  <c r="D1726" i="6"/>
  <c r="E1726" i="6" s="1"/>
  <c r="D1734" i="6"/>
  <c r="E1734" i="6" s="1"/>
  <c r="D1742" i="6"/>
  <c r="E1742" i="6" s="1"/>
  <c r="D1750" i="6"/>
  <c r="E1750" i="6" s="1"/>
  <c r="D1758" i="6"/>
  <c r="E1758" i="6" s="1"/>
  <c r="D1766" i="6"/>
  <c r="E1766" i="6" s="1"/>
  <c r="D1774" i="6"/>
  <c r="E1774" i="6" s="1"/>
  <c r="D1782" i="6"/>
  <c r="E1782" i="6" s="1"/>
  <c r="D1790" i="6"/>
  <c r="E1790" i="6" s="1"/>
  <c r="D1798" i="6"/>
  <c r="E1798" i="6" s="1"/>
  <c r="D1806" i="6"/>
  <c r="E1806" i="6" s="1"/>
  <c r="D1814" i="6"/>
  <c r="E1814" i="6" s="1"/>
  <c r="D1822" i="6"/>
  <c r="E1822" i="6" s="1"/>
  <c r="D1830" i="6"/>
  <c r="E1830" i="6" s="1"/>
  <c r="D1838" i="6"/>
  <c r="E1838" i="6" s="1"/>
  <c r="D1846" i="6"/>
  <c r="E1846" i="6" s="1"/>
  <c r="D1854" i="6"/>
  <c r="E1854" i="6" s="1"/>
  <c r="D1862" i="6"/>
  <c r="E1862" i="6" s="1"/>
  <c r="D1870" i="6"/>
  <c r="E1870" i="6" s="1"/>
  <c r="D1878" i="6"/>
  <c r="E1878" i="6" s="1"/>
  <c r="D1886" i="6"/>
  <c r="E1886" i="6" s="1"/>
  <c r="D1894" i="6"/>
  <c r="E1894" i="6" s="1"/>
  <c r="D1902" i="6"/>
  <c r="E1902" i="6" s="1"/>
  <c r="D1910" i="6"/>
  <c r="E1910" i="6" s="1"/>
  <c r="D1918" i="6"/>
  <c r="E1918" i="6" s="1"/>
  <c r="D1926" i="6"/>
  <c r="E1926" i="6" s="1"/>
  <c r="D1934" i="6"/>
  <c r="E1934" i="6" s="1"/>
  <c r="D1942" i="6"/>
  <c r="E1942" i="6" s="1"/>
  <c r="D1950" i="6"/>
  <c r="E1950" i="6" s="1"/>
  <c r="D32" i="6"/>
  <c r="E32" i="6" s="1"/>
  <c r="D96" i="6"/>
  <c r="E96" i="6" s="1"/>
  <c r="D158" i="6"/>
  <c r="E158" i="6" s="1"/>
  <c r="D209" i="6"/>
  <c r="E209" i="6" s="1"/>
  <c r="D259" i="6"/>
  <c r="E259" i="6" s="1"/>
  <c r="D312" i="6"/>
  <c r="E312" i="6" s="1"/>
  <c r="D362" i="6"/>
  <c r="E362" i="6" s="1"/>
  <c r="D414" i="6"/>
  <c r="E414" i="6" s="1"/>
  <c r="D465" i="6"/>
  <c r="E465" i="6" s="1"/>
  <c r="D515" i="6"/>
  <c r="E515" i="6" s="1"/>
  <c r="D568" i="6"/>
  <c r="E568" i="6" s="1"/>
  <c r="D618" i="6"/>
  <c r="E618" i="6" s="1"/>
  <c r="D670" i="6"/>
  <c r="E670" i="6" s="1"/>
  <c r="D706" i="6"/>
  <c r="E706" i="6" s="1"/>
  <c r="D738" i="6"/>
  <c r="E738" i="6" s="1"/>
  <c r="D765" i="6"/>
  <c r="E765" i="6" s="1"/>
  <c r="D790" i="6"/>
  <c r="E790" i="6" s="1"/>
  <c r="D818" i="6"/>
  <c r="E818" i="6" s="1"/>
  <c r="D843" i="6"/>
  <c r="E843" i="6" s="1"/>
  <c r="D868" i="6"/>
  <c r="E868" i="6" s="1"/>
  <c r="D893" i="6"/>
  <c r="E893" i="6" s="1"/>
  <c r="D918" i="6"/>
  <c r="E918" i="6" s="1"/>
  <c r="D946" i="6"/>
  <c r="E946" i="6" s="1"/>
  <c r="D967" i="6"/>
  <c r="E967" i="6" s="1"/>
  <c r="D983" i="6"/>
  <c r="E983" i="6" s="1"/>
  <c r="D999" i="6"/>
  <c r="E999" i="6" s="1"/>
  <c r="D1015" i="6"/>
  <c r="E1015" i="6" s="1"/>
  <c r="D1031" i="6"/>
  <c r="E1031" i="6" s="1"/>
  <c r="D1047" i="6"/>
  <c r="E1047" i="6" s="1"/>
  <c r="D1063" i="6"/>
  <c r="E1063" i="6" s="1"/>
  <c r="D1079" i="6"/>
  <c r="E1079" i="6" s="1"/>
  <c r="D1095" i="6"/>
  <c r="E1095" i="6" s="1"/>
  <c r="D1111" i="6"/>
  <c r="E1111" i="6" s="1"/>
  <c r="D1127" i="6"/>
  <c r="E1127" i="6" s="1"/>
  <c r="D1143" i="6"/>
  <c r="E1143" i="6" s="1"/>
  <c r="D1159" i="6"/>
  <c r="E1159" i="6" s="1"/>
  <c r="D1175" i="6"/>
  <c r="E1175" i="6" s="1"/>
  <c r="D1191" i="6"/>
  <c r="E1191" i="6" s="1"/>
  <c r="D1207" i="6"/>
  <c r="E1207" i="6" s="1"/>
  <c r="D1223" i="6"/>
  <c r="E1223" i="6" s="1"/>
  <c r="D1239" i="6"/>
  <c r="E1239" i="6" s="1"/>
  <c r="D1255" i="6"/>
  <c r="E1255" i="6" s="1"/>
  <c r="D1271" i="6"/>
  <c r="E1271" i="6" s="1"/>
  <c r="D1287" i="6"/>
  <c r="E1287" i="6" s="1"/>
  <c r="D1303" i="6"/>
  <c r="E1303" i="6" s="1"/>
  <c r="D1319" i="6"/>
  <c r="E1319" i="6" s="1"/>
  <c r="D1335" i="6"/>
  <c r="E1335" i="6" s="1"/>
  <c r="D1351" i="6"/>
  <c r="E1351" i="6" s="1"/>
  <c r="D1367" i="6"/>
  <c r="E1367" i="6" s="1"/>
  <c r="D1383" i="6"/>
  <c r="E1383" i="6" s="1"/>
  <c r="D1399" i="6"/>
  <c r="E1399" i="6" s="1"/>
  <c r="D1415" i="6"/>
  <c r="E1415" i="6" s="1"/>
  <c r="D1431" i="6"/>
  <c r="E1431" i="6" s="1"/>
  <c r="D1447" i="6"/>
  <c r="E1447" i="6" s="1"/>
  <c r="D1463" i="6"/>
  <c r="E1463" i="6" s="1"/>
  <c r="D1479" i="6"/>
  <c r="E1479" i="6" s="1"/>
  <c r="D1495" i="6"/>
  <c r="E1495" i="6" s="1"/>
  <c r="D1511" i="6"/>
  <c r="E1511" i="6" s="1"/>
  <c r="D1527" i="6"/>
  <c r="E1527" i="6" s="1"/>
  <c r="D1543" i="6"/>
  <c r="E1543" i="6" s="1"/>
  <c r="D1559" i="6"/>
  <c r="E1559" i="6" s="1"/>
  <c r="D1575" i="6"/>
  <c r="E1575" i="6" s="1"/>
  <c r="D1591" i="6"/>
  <c r="E1591" i="6" s="1"/>
  <c r="D1607" i="6"/>
  <c r="E1607" i="6" s="1"/>
  <c r="D1623" i="6"/>
  <c r="E1623" i="6" s="1"/>
  <c r="D1639" i="6"/>
  <c r="E1639" i="6" s="1"/>
  <c r="D1655" i="6"/>
  <c r="E1655" i="6" s="1"/>
  <c r="D1671" i="6"/>
  <c r="E1671" i="6" s="1"/>
  <c r="D1687" i="6"/>
  <c r="E1687" i="6" s="1"/>
  <c r="D1703" i="6"/>
  <c r="E1703" i="6" s="1"/>
  <c r="D1719" i="6"/>
  <c r="E1719" i="6" s="1"/>
  <c r="D1735" i="6"/>
  <c r="E1735" i="6" s="1"/>
  <c r="D1751" i="6"/>
  <c r="E1751" i="6" s="1"/>
  <c r="D1767" i="6"/>
  <c r="E1767" i="6" s="1"/>
  <c r="D1783" i="6"/>
  <c r="E1783" i="6" s="1"/>
  <c r="D1799" i="6"/>
  <c r="E1799" i="6" s="1"/>
  <c r="D1815" i="6"/>
  <c r="E1815" i="6" s="1"/>
  <c r="D1831" i="6"/>
  <c r="E1831" i="6" s="1"/>
  <c r="D1847" i="6"/>
  <c r="E1847" i="6" s="1"/>
  <c r="D1863" i="6"/>
  <c r="E1863" i="6" s="1"/>
  <c r="D1879" i="6"/>
  <c r="E1879" i="6" s="1"/>
  <c r="D1895" i="6"/>
  <c r="E1895" i="6" s="1"/>
  <c r="D1911" i="6"/>
  <c r="E1911" i="6" s="1"/>
  <c r="D1927" i="6"/>
  <c r="E1927" i="6" s="1"/>
  <c r="D1943" i="6"/>
  <c r="E1943" i="6" s="1"/>
  <c r="D1955" i="6"/>
  <c r="E1955" i="6" s="1"/>
  <c r="D1963" i="6"/>
  <c r="E1963" i="6" s="1"/>
  <c r="D1971" i="6"/>
  <c r="E1971" i="6" s="1"/>
  <c r="D1979" i="6"/>
  <c r="E1979" i="6" s="1"/>
  <c r="D1987" i="6"/>
  <c r="E1987" i="6" s="1"/>
  <c r="D1995" i="6"/>
  <c r="E1995" i="6" s="1"/>
  <c r="D2003" i="6"/>
  <c r="E2003" i="6" s="1"/>
  <c r="D2011" i="6"/>
  <c r="E2011" i="6" s="1"/>
  <c r="D2019" i="6"/>
  <c r="E2019" i="6" s="1"/>
  <c r="D2027" i="6"/>
  <c r="E2027" i="6" s="1"/>
  <c r="D2035" i="6"/>
  <c r="E2035" i="6" s="1"/>
  <c r="D2043" i="6"/>
  <c r="E2043" i="6" s="1"/>
  <c r="D2051" i="6"/>
  <c r="E2051" i="6" s="1"/>
  <c r="D2059" i="6"/>
  <c r="E2059" i="6" s="1"/>
  <c r="D2067" i="6"/>
  <c r="E2067" i="6" s="1"/>
  <c r="D2075" i="6"/>
  <c r="E2075" i="6" s="1"/>
  <c r="D2083" i="6"/>
  <c r="E2083" i="6" s="1"/>
  <c r="D2091" i="6"/>
  <c r="E2091" i="6" s="1"/>
  <c r="D2099" i="6"/>
  <c r="E2099" i="6" s="1"/>
  <c r="D2107" i="6"/>
  <c r="E2107" i="6" s="1"/>
  <c r="D2115" i="6"/>
  <c r="E2115" i="6" s="1"/>
  <c r="D2123" i="6"/>
  <c r="E2123" i="6" s="1"/>
  <c r="D2131" i="6"/>
  <c r="E2131" i="6" s="1"/>
  <c r="D2139" i="6"/>
  <c r="E2139" i="6" s="1"/>
  <c r="D2147" i="6"/>
  <c r="E2147" i="6" s="1"/>
  <c r="D2155" i="6"/>
  <c r="E2155" i="6" s="1"/>
  <c r="D2163" i="6"/>
  <c r="E2163" i="6" s="1"/>
  <c r="D2171" i="6"/>
  <c r="E2171" i="6" s="1"/>
  <c r="D2179" i="6"/>
  <c r="E2179" i="6" s="1"/>
  <c r="D2187" i="6"/>
  <c r="E2187" i="6" s="1"/>
  <c r="D2195" i="6"/>
  <c r="E2195" i="6" s="1"/>
  <c r="D2203" i="6"/>
  <c r="E2203" i="6" s="1"/>
  <c r="D2211" i="6"/>
  <c r="E2211" i="6" s="1"/>
  <c r="D2219" i="6"/>
  <c r="E2219" i="6" s="1"/>
  <c r="D2227" i="6"/>
  <c r="E2227" i="6" s="1"/>
  <c r="D2235" i="6"/>
  <c r="E2235" i="6" s="1"/>
  <c r="D2243" i="6"/>
  <c r="E2243" i="6" s="1"/>
  <c r="D2251" i="6"/>
  <c r="E2251" i="6" s="1"/>
  <c r="D2259" i="6"/>
  <c r="E2259" i="6" s="1"/>
  <c r="D2267" i="6"/>
  <c r="E2267" i="6" s="1"/>
  <c r="D2275" i="6"/>
  <c r="E2275" i="6" s="1"/>
  <c r="D2283" i="6"/>
  <c r="E2283" i="6" s="1"/>
  <c r="D2291" i="6"/>
  <c r="E2291" i="6" s="1"/>
  <c r="D2299" i="6"/>
  <c r="E2299" i="6" s="1"/>
  <c r="D2307" i="6"/>
  <c r="E2307" i="6" s="1"/>
  <c r="D2315" i="6"/>
  <c r="E2315" i="6" s="1"/>
  <c r="D2323" i="6"/>
  <c r="E2323" i="6" s="1"/>
  <c r="D2331" i="6"/>
  <c r="E2331" i="6" s="1"/>
  <c r="D2339" i="6"/>
  <c r="E2339" i="6" s="1"/>
  <c r="D2347" i="6"/>
  <c r="E2347" i="6" s="1"/>
  <c r="D2355" i="6"/>
  <c r="E2355" i="6" s="1"/>
  <c r="D2363" i="6"/>
  <c r="E2363" i="6" s="1"/>
  <c r="D2371" i="6"/>
  <c r="E2371" i="6" s="1"/>
  <c r="D2379" i="6"/>
  <c r="E2379" i="6" s="1"/>
  <c r="D2387" i="6"/>
  <c r="E2387" i="6" s="1"/>
  <c r="D2395" i="6"/>
  <c r="E2395" i="6" s="1"/>
  <c r="D2403" i="6"/>
  <c r="E2403" i="6" s="1"/>
  <c r="D2411" i="6"/>
  <c r="E2411" i="6" s="1"/>
  <c r="D2419" i="6"/>
  <c r="E2419" i="6" s="1"/>
  <c r="D2427" i="6"/>
  <c r="E2427" i="6" s="1"/>
  <c r="D2435" i="6"/>
  <c r="E2435" i="6" s="1"/>
  <c r="D2443" i="6"/>
  <c r="E2443" i="6" s="1"/>
  <c r="D2451" i="6"/>
  <c r="E2451" i="6" s="1"/>
  <c r="D2459" i="6"/>
  <c r="E2459" i="6" s="1"/>
  <c r="D2467" i="6"/>
  <c r="E2467" i="6" s="1"/>
  <c r="D2475" i="6"/>
  <c r="E2475" i="6" s="1"/>
  <c r="D2483" i="6"/>
  <c r="E2483" i="6" s="1"/>
  <c r="D2491" i="6"/>
  <c r="E2491" i="6" s="1"/>
  <c r="D2499" i="6"/>
  <c r="E2499" i="6" s="1"/>
  <c r="D2507" i="6"/>
  <c r="E2507" i="6" s="1"/>
  <c r="D2515" i="6"/>
  <c r="E2515" i="6" s="1"/>
  <c r="D2523" i="6"/>
  <c r="E2523" i="6" s="1"/>
  <c r="D2531" i="6"/>
  <c r="E2531" i="6" s="1"/>
  <c r="D2539" i="6"/>
  <c r="E2539" i="6" s="1"/>
  <c r="D2547" i="6"/>
  <c r="E2547" i="6" s="1"/>
  <c r="D2555" i="6"/>
  <c r="E2555" i="6" s="1"/>
  <c r="D2563" i="6"/>
  <c r="E2563" i="6" s="1"/>
  <c r="D2571" i="6"/>
  <c r="E2571" i="6" s="1"/>
  <c r="D2579" i="6"/>
  <c r="E2579" i="6" s="1"/>
  <c r="D2587" i="6"/>
  <c r="E2587" i="6" s="1"/>
  <c r="D2595" i="6"/>
  <c r="E2595" i="6" s="1"/>
  <c r="D2603" i="6"/>
  <c r="E2603" i="6" s="1"/>
  <c r="D2611" i="6"/>
  <c r="E2611" i="6" s="1"/>
  <c r="D2619" i="6"/>
  <c r="E2619" i="6" s="1"/>
  <c r="D2627" i="6"/>
  <c r="E2627" i="6" s="1"/>
  <c r="D2635" i="6"/>
  <c r="E2635" i="6" s="1"/>
  <c r="D2643" i="6"/>
  <c r="E2643" i="6" s="1"/>
  <c r="D2651" i="6"/>
  <c r="E2651" i="6" s="1"/>
  <c r="D2659" i="6"/>
  <c r="E2659" i="6" s="1"/>
  <c r="D2667" i="6"/>
  <c r="E2667" i="6" s="1"/>
  <c r="D2675" i="6"/>
  <c r="E2675" i="6" s="1"/>
  <c r="D2683" i="6"/>
  <c r="E2683" i="6" s="1"/>
  <c r="D2691" i="6"/>
  <c r="E2691" i="6" s="1"/>
  <c r="D2699" i="6"/>
  <c r="E2699" i="6" s="1"/>
  <c r="D2707" i="6"/>
  <c r="E2707" i="6" s="1"/>
  <c r="D2715" i="6"/>
  <c r="E2715" i="6" s="1"/>
  <c r="D2723" i="6"/>
  <c r="E2723" i="6" s="1"/>
  <c r="D2731" i="6"/>
  <c r="E2731" i="6" s="1"/>
  <c r="D2739" i="6"/>
  <c r="E2739" i="6" s="1"/>
  <c r="D2747" i="6"/>
  <c r="E2747" i="6" s="1"/>
  <c r="D2755" i="6"/>
  <c r="E2755" i="6" s="1"/>
  <c r="D2763" i="6"/>
  <c r="E2763" i="6" s="1"/>
  <c r="D2771" i="6"/>
  <c r="E2771" i="6" s="1"/>
  <c r="D2779" i="6"/>
  <c r="E2779" i="6" s="1"/>
  <c r="D2787" i="6"/>
  <c r="E2787" i="6" s="1"/>
  <c r="D2795" i="6"/>
  <c r="E2795" i="6" s="1"/>
  <c r="D2803" i="6"/>
  <c r="E2803" i="6" s="1"/>
  <c r="D2811" i="6"/>
  <c r="E2811" i="6" s="1"/>
  <c r="D2819" i="6"/>
  <c r="E2819" i="6" s="1"/>
  <c r="D2827" i="6"/>
  <c r="E2827" i="6" s="1"/>
  <c r="D2835" i="6"/>
  <c r="E2835" i="6" s="1"/>
  <c r="D2843" i="6"/>
  <c r="E2843" i="6" s="1"/>
  <c r="D2851" i="6"/>
  <c r="E2851" i="6" s="1"/>
  <c r="D2859" i="6"/>
  <c r="E2859" i="6" s="1"/>
  <c r="D2867" i="6"/>
  <c r="E2867" i="6" s="1"/>
  <c r="D2875" i="6"/>
  <c r="E2875" i="6" s="1"/>
  <c r="D2883" i="6"/>
  <c r="E2883" i="6" s="1"/>
  <c r="D2891" i="6"/>
  <c r="E2891" i="6" s="1"/>
  <c r="D2899" i="6"/>
  <c r="E2899" i="6" s="1"/>
  <c r="D2907" i="6"/>
  <c r="E2907" i="6" s="1"/>
  <c r="D2915" i="6"/>
  <c r="E2915" i="6" s="1"/>
  <c r="D2923" i="6"/>
  <c r="E2923" i="6" s="1"/>
  <c r="D2931" i="6"/>
  <c r="E2931" i="6" s="1"/>
  <c r="D2939" i="6"/>
  <c r="E2939" i="6" s="1"/>
  <c r="D2947" i="6"/>
  <c r="E2947" i="6" s="1"/>
  <c r="D2955" i="6"/>
  <c r="E2955" i="6" s="1"/>
  <c r="D2963" i="6"/>
  <c r="E2963" i="6" s="1"/>
  <c r="D2971" i="6"/>
  <c r="E2971" i="6" s="1"/>
  <c r="D2979" i="6"/>
  <c r="E2979" i="6" s="1"/>
  <c r="D2987" i="6"/>
  <c r="E2987" i="6" s="1"/>
  <c r="D2995" i="6"/>
  <c r="E2995" i="6" s="1"/>
  <c r="D3003" i="6"/>
  <c r="E3003" i="6" s="1"/>
  <c r="D3011" i="6"/>
  <c r="E3011" i="6" s="1"/>
  <c r="D3019" i="6"/>
  <c r="E3019" i="6" s="1"/>
  <c r="D3027" i="6"/>
  <c r="E3027" i="6" s="1"/>
  <c r="D3035" i="6"/>
  <c r="E3035" i="6" s="1"/>
  <c r="D3043" i="6"/>
  <c r="E3043" i="6" s="1"/>
  <c r="D3051" i="6"/>
  <c r="E3051" i="6" s="1"/>
  <c r="D3059" i="6"/>
  <c r="E3059" i="6" s="1"/>
  <c r="D3067" i="6"/>
  <c r="E3067" i="6" s="1"/>
  <c r="D3075" i="6"/>
  <c r="E3075" i="6" s="1"/>
  <c r="D3083" i="6"/>
  <c r="E3083" i="6" s="1"/>
  <c r="D3091" i="6"/>
  <c r="E3091" i="6" s="1"/>
  <c r="D3099" i="6"/>
  <c r="E3099" i="6" s="1"/>
  <c r="D3107" i="6"/>
  <c r="E3107" i="6" s="1"/>
  <c r="D3115" i="6"/>
  <c r="E3115" i="6" s="1"/>
  <c r="D3123" i="6"/>
  <c r="E3123" i="6" s="1"/>
  <c r="D3131" i="6"/>
  <c r="E3131" i="6" s="1"/>
  <c r="D3139" i="6"/>
  <c r="E3139" i="6" s="1"/>
  <c r="D3147" i="6"/>
  <c r="E3147" i="6" s="1"/>
  <c r="D3155" i="6"/>
  <c r="E3155" i="6" s="1"/>
  <c r="D3163" i="6"/>
  <c r="E3163" i="6" s="1"/>
  <c r="D3171" i="6"/>
  <c r="E3171" i="6" s="1"/>
  <c r="D3179" i="6"/>
  <c r="E3179" i="6" s="1"/>
  <c r="D3187" i="6"/>
  <c r="E3187" i="6" s="1"/>
  <c r="D3195" i="6"/>
  <c r="E3195" i="6" s="1"/>
  <c r="D3203" i="6"/>
  <c r="E3203" i="6" s="1"/>
  <c r="D3211" i="6"/>
  <c r="E3211" i="6" s="1"/>
  <c r="D3219" i="6"/>
  <c r="E3219" i="6" s="1"/>
  <c r="D3227" i="6"/>
  <c r="E3227" i="6" s="1"/>
  <c r="D3235" i="6"/>
  <c r="E3235" i="6" s="1"/>
  <c r="D3243" i="6"/>
  <c r="E3243" i="6" s="1"/>
  <c r="D3251" i="6"/>
  <c r="E3251" i="6" s="1"/>
  <c r="D3259" i="6"/>
  <c r="E3259" i="6" s="1"/>
  <c r="D3267" i="6"/>
  <c r="E3267" i="6" s="1"/>
  <c r="D3275" i="6"/>
  <c r="E3275" i="6" s="1"/>
  <c r="D3283" i="6"/>
  <c r="E3283" i="6" s="1"/>
  <c r="D3291" i="6"/>
  <c r="E3291" i="6" s="1"/>
  <c r="D3299" i="6"/>
  <c r="E3299" i="6" s="1"/>
  <c r="D3307" i="6"/>
  <c r="E3307" i="6" s="1"/>
  <c r="D3315" i="6"/>
  <c r="E3315" i="6" s="1"/>
  <c r="D3323" i="6"/>
  <c r="E3323" i="6" s="1"/>
  <c r="D3331" i="6"/>
  <c r="E3331" i="6" s="1"/>
  <c r="D3339" i="6"/>
  <c r="E3339" i="6" s="1"/>
  <c r="D3347" i="6"/>
  <c r="E3347" i="6" s="1"/>
  <c r="D3355" i="6"/>
  <c r="E3355" i="6" s="1"/>
  <c r="D3363" i="6"/>
  <c r="E3363" i="6" s="1"/>
  <c r="D3371" i="6"/>
  <c r="E3371" i="6" s="1"/>
  <c r="D3379" i="6"/>
  <c r="E3379" i="6" s="1"/>
  <c r="D3387" i="6"/>
  <c r="E3387" i="6" s="1"/>
  <c r="D3395" i="6"/>
  <c r="E3395" i="6" s="1"/>
  <c r="D3403" i="6"/>
  <c r="E3403" i="6" s="1"/>
  <c r="D3411" i="6"/>
  <c r="E3411" i="6" s="1"/>
  <c r="D3419" i="6"/>
  <c r="E3419" i="6" s="1"/>
  <c r="D3427" i="6"/>
  <c r="E3427" i="6" s="1"/>
  <c r="D3435" i="6"/>
  <c r="E3435" i="6" s="1"/>
  <c r="D3443" i="6"/>
  <c r="E3443" i="6" s="1"/>
  <c r="D3451" i="6"/>
  <c r="E3451" i="6" s="1"/>
  <c r="D3459" i="6"/>
  <c r="E3459" i="6" s="1"/>
  <c r="D3467" i="6"/>
  <c r="E3467" i="6" s="1"/>
  <c r="D3475" i="6"/>
  <c r="E3475" i="6" s="1"/>
  <c r="D3483" i="6"/>
  <c r="E3483" i="6" s="1"/>
  <c r="D3491" i="6"/>
  <c r="E3491" i="6" s="1"/>
  <c r="D3499" i="6"/>
  <c r="E3499" i="6" s="1"/>
  <c r="D3507" i="6"/>
  <c r="E3507" i="6" s="1"/>
  <c r="D3515" i="6"/>
  <c r="E3515" i="6" s="1"/>
  <c r="D3523" i="6"/>
  <c r="E3523" i="6" s="1"/>
  <c r="D3531" i="6"/>
  <c r="E3531" i="6" s="1"/>
  <c r="D3539" i="6"/>
  <c r="E3539" i="6" s="1"/>
  <c r="D3547" i="6"/>
  <c r="E3547" i="6" s="1"/>
  <c r="D3555" i="6"/>
  <c r="E3555" i="6" s="1"/>
  <c r="D3563" i="6"/>
  <c r="E3563" i="6" s="1"/>
  <c r="D3571" i="6"/>
  <c r="E3571" i="6" s="1"/>
  <c r="D3579" i="6"/>
  <c r="E3579" i="6" s="1"/>
  <c r="D3587" i="6"/>
  <c r="E3587" i="6" s="1"/>
  <c r="D3595" i="6"/>
  <c r="E3595" i="6" s="1"/>
  <c r="D33" i="6"/>
  <c r="E33" i="6" s="1"/>
  <c r="D97" i="6"/>
  <c r="E97" i="6" s="1"/>
  <c r="D160" i="6"/>
  <c r="E160" i="6" s="1"/>
  <c r="D210" i="6"/>
  <c r="E210" i="6" s="1"/>
  <c r="D262" i="6"/>
  <c r="E262" i="6" s="1"/>
  <c r="D313" i="6"/>
  <c r="E313" i="6" s="1"/>
  <c r="D363" i="6"/>
  <c r="E363" i="6" s="1"/>
  <c r="D416" i="6"/>
  <c r="E416" i="6" s="1"/>
  <c r="D466" i="6"/>
  <c r="E466" i="6" s="1"/>
  <c r="D518" i="6"/>
  <c r="E518" i="6" s="1"/>
  <c r="D569" i="6"/>
  <c r="E569" i="6" s="1"/>
  <c r="D619" i="6"/>
  <c r="E619" i="6" s="1"/>
  <c r="D672" i="6"/>
  <c r="E672" i="6" s="1"/>
  <c r="D707" i="6"/>
  <c r="E707" i="6" s="1"/>
  <c r="D739" i="6"/>
  <c r="E739" i="6" s="1"/>
  <c r="D766" i="6"/>
  <c r="E766" i="6" s="1"/>
  <c r="D794" i="6"/>
  <c r="E794" i="6" s="1"/>
  <c r="D819" i="6"/>
  <c r="E819" i="6" s="1"/>
  <c r="D844" i="6"/>
  <c r="E844" i="6" s="1"/>
  <c r="D869" i="6"/>
  <c r="E869" i="6" s="1"/>
  <c r="D894" i="6"/>
  <c r="E894" i="6" s="1"/>
  <c r="D922" i="6"/>
  <c r="E922" i="6" s="1"/>
  <c r="D947" i="6"/>
  <c r="E947" i="6" s="1"/>
  <c r="D968" i="6"/>
  <c r="E968" i="6" s="1"/>
  <c r="D984" i="6"/>
  <c r="E984" i="6" s="1"/>
  <c r="D1000" i="6"/>
  <c r="E1000" i="6" s="1"/>
  <c r="D1016" i="6"/>
  <c r="E1016" i="6" s="1"/>
  <c r="D1032" i="6"/>
  <c r="E1032" i="6" s="1"/>
  <c r="D1048" i="6"/>
  <c r="E1048" i="6" s="1"/>
  <c r="D1064" i="6"/>
  <c r="E1064" i="6" s="1"/>
  <c r="D1080" i="6"/>
  <c r="E1080" i="6" s="1"/>
  <c r="D1096" i="6"/>
  <c r="E1096" i="6" s="1"/>
  <c r="D1112" i="6"/>
  <c r="E1112" i="6" s="1"/>
  <c r="D1128" i="6"/>
  <c r="E1128" i="6" s="1"/>
  <c r="D1144" i="6"/>
  <c r="E1144" i="6" s="1"/>
  <c r="D1160" i="6"/>
  <c r="E1160" i="6" s="1"/>
  <c r="D1176" i="6"/>
  <c r="E1176" i="6" s="1"/>
  <c r="D1192" i="6"/>
  <c r="E1192" i="6" s="1"/>
  <c r="D1208" i="6"/>
  <c r="E1208" i="6" s="1"/>
  <c r="D1224" i="6"/>
  <c r="E1224" i="6" s="1"/>
  <c r="D1240" i="6"/>
  <c r="E1240" i="6" s="1"/>
  <c r="D1256" i="6"/>
  <c r="E1256" i="6" s="1"/>
  <c r="D1272" i="6"/>
  <c r="E1272" i="6" s="1"/>
  <c r="D1288" i="6"/>
  <c r="E1288" i="6" s="1"/>
  <c r="D1304" i="6"/>
  <c r="E1304" i="6" s="1"/>
  <c r="D1320" i="6"/>
  <c r="E1320" i="6" s="1"/>
  <c r="D1336" i="6"/>
  <c r="E1336" i="6" s="1"/>
  <c r="D1352" i="6"/>
  <c r="E1352" i="6" s="1"/>
  <c r="D1368" i="6"/>
  <c r="E1368" i="6" s="1"/>
  <c r="D1384" i="6"/>
  <c r="E1384" i="6" s="1"/>
  <c r="D1400" i="6"/>
  <c r="E1400" i="6" s="1"/>
  <c r="D1416" i="6"/>
  <c r="E1416" i="6" s="1"/>
  <c r="D1432" i="6"/>
  <c r="E1432" i="6" s="1"/>
  <c r="D1448" i="6"/>
  <c r="E1448" i="6" s="1"/>
  <c r="D1464" i="6"/>
  <c r="E1464" i="6" s="1"/>
  <c r="D1480" i="6"/>
  <c r="E1480" i="6" s="1"/>
  <c r="D1496" i="6"/>
  <c r="E1496" i="6" s="1"/>
  <c r="D1512" i="6"/>
  <c r="E1512" i="6" s="1"/>
  <c r="D1528" i="6"/>
  <c r="E1528" i="6" s="1"/>
  <c r="D1544" i="6"/>
  <c r="E1544" i="6" s="1"/>
  <c r="D1560" i="6"/>
  <c r="E1560" i="6" s="1"/>
  <c r="D1576" i="6"/>
  <c r="E1576" i="6" s="1"/>
  <c r="D1592" i="6"/>
  <c r="E1592" i="6" s="1"/>
  <c r="D1608" i="6"/>
  <c r="E1608" i="6" s="1"/>
  <c r="D1624" i="6"/>
  <c r="E1624" i="6" s="1"/>
  <c r="D1640" i="6"/>
  <c r="E1640" i="6" s="1"/>
  <c r="D1656" i="6"/>
  <c r="E1656" i="6" s="1"/>
  <c r="D1672" i="6"/>
  <c r="E1672" i="6" s="1"/>
  <c r="D1688" i="6"/>
  <c r="E1688" i="6" s="1"/>
  <c r="D1704" i="6"/>
  <c r="E1704" i="6" s="1"/>
  <c r="D1720" i="6"/>
  <c r="E1720" i="6" s="1"/>
  <c r="D1736" i="6"/>
  <c r="E1736" i="6" s="1"/>
  <c r="D1752" i="6"/>
  <c r="E1752" i="6" s="1"/>
  <c r="D1768" i="6"/>
  <c r="E1768" i="6" s="1"/>
  <c r="D1784" i="6"/>
  <c r="E1784" i="6" s="1"/>
  <c r="D1800" i="6"/>
  <c r="E1800" i="6" s="1"/>
  <c r="D1816" i="6"/>
  <c r="E1816" i="6" s="1"/>
  <c r="D1832" i="6"/>
  <c r="E1832" i="6" s="1"/>
  <c r="D1848" i="6"/>
  <c r="E1848" i="6" s="1"/>
  <c r="D1864" i="6"/>
  <c r="E1864" i="6" s="1"/>
  <c r="D1880" i="6"/>
  <c r="E1880" i="6" s="1"/>
  <c r="D1896" i="6"/>
  <c r="E1896" i="6" s="1"/>
  <c r="D1912" i="6"/>
  <c r="E1912" i="6" s="1"/>
  <c r="D1928" i="6"/>
  <c r="E1928" i="6" s="1"/>
  <c r="D1944" i="6"/>
  <c r="E1944" i="6" s="1"/>
  <c r="D1956" i="6"/>
  <c r="E1956" i="6" s="1"/>
  <c r="D1964" i="6"/>
  <c r="E1964" i="6" s="1"/>
  <c r="D1972" i="6"/>
  <c r="E1972" i="6" s="1"/>
  <c r="D1980" i="6"/>
  <c r="E1980" i="6" s="1"/>
  <c r="D1988" i="6"/>
  <c r="E1988" i="6" s="1"/>
  <c r="D1996" i="6"/>
  <c r="E1996" i="6" s="1"/>
  <c r="D2004" i="6"/>
  <c r="E2004" i="6" s="1"/>
  <c r="D2012" i="6"/>
  <c r="E2012" i="6" s="1"/>
  <c r="D2020" i="6"/>
  <c r="E2020" i="6" s="1"/>
  <c r="D2028" i="6"/>
  <c r="E2028" i="6" s="1"/>
  <c r="D2036" i="6"/>
  <c r="E2036" i="6" s="1"/>
  <c r="D2044" i="6"/>
  <c r="E2044" i="6" s="1"/>
  <c r="D2052" i="6"/>
  <c r="E2052" i="6" s="1"/>
  <c r="D2060" i="6"/>
  <c r="E2060" i="6" s="1"/>
  <c r="D2068" i="6"/>
  <c r="E2068" i="6" s="1"/>
  <c r="D2076" i="6"/>
  <c r="E2076" i="6" s="1"/>
  <c r="D2084" i="6"/>
  <c r="E2084" i="6" s="1"/>
  <c r="D2092" i="6"/>
  <c r="E2092" i="6" s="1"/>
  <c r="D2100" i="6"/>
  <c r="E2100" i="6" s="1"/>
  <c r="D2108" i="6"/>
  <c r="E2108" i="6" s="1"/>
  <c r="D2116" i="6"/>
  <c r="E2116" i="6" s="1"/>
  <c r="D2124" i="6"/>
  <c r="E2124" i="6" s="1"/>
  <c r="D2132" i="6"/>
  <c r="E2132" i="6" s="1"/>
  <c r="D2140" i="6"/>
  <c r="E2140" i="6" s="1"/>
  <c r="D2148" i="6"/>
  <c r="E2148" i="6" s="1"/>
  <c r="D2156" i="6"/>
  <c r="E2156" i="6" s="1"/>
  <c r="D2164" i="6"/>
  <c r="E2164" i="6" s="1"/>
  <c r="D2172" i="6"/>
  <c r="E2172" i="6" s="1"/>
  <c r="D2180" i="6"/>
  <c r="E2180" i="6" s="1"/>
  <c r="D2188" i="6"/>
  <c r="E2188" i="6" s="1"/>
  <c r="D2196" i="6"/>
  <c r="E2196" i="6" s="1"/>
  <c r="D2204" i="6"/>
  <c r="E2204" i="6" s="1"/>
  <c r="D2212" i="6"/>
  <c r="E2212" i="6" s="1"/>
  <c r="D2220" i="6"/>
  <c r="E2220" i="6" s="1"/>
  <c r="D2228" i="6"/>
  <c r="E2228" i="6" s="1"/>
  <c r="D2236" i="6"/>
  <c r="E2236" i="6" s="1"/>
  <c r="D2244" i="6"/>
  <c r="E2244" i="6" s="1"/>
  <c r="D2252" i="6"/>
  <c r="E2252" i="6" s="1"/>
  <c r="D2260" i="6"/>
  <c r="E2260" i="6" s="1"/>
  <c r="D2268" i="6"/>
  <c r="E2268" i="6" s="1"/>
  <c r="D2276" i="6"/>
  <c r="E2276" i="6" s="1"/>
  <c r="D2284" i="6"/>
  <c r="E2284" i="6" s="1"/>
  <c r="D2292" i="6"/>
  <c r="E2292" i="6" s="1"/>
  <c r="D2300" i="6"/>
  <c r="E2300" i="6" s="1"/>
  <c r="D2308" i="6"/>
  <c r="E2308" i="6" s="1"/>
  <c r="D2316" i="6"/>
  <c r="E2316" i="6" s="1"/>
  <c r="D2324" i="6"/>
  <c r="E2324" i="6" s="1"/>
  <c r="D2332" i="6"/>
  <c r="E2332" i="6" s="1"/>
  <c r="D2340" i="6"/>
  <c r="E2340" i="6" s="1"/>
  <c r="D2348" i="6"/>
  <c r="E2348" i="6" s="1"/>
  <c r="D2356" i="6"/>
  <c r="E2356" i="6" s="1"/>
  <c r="D2364" i="6"/>
  <c r="E2364" i="6" s="1"/>
  <c r="D2372" i="6"/>
  <c r="E2372" i="6" s="1"/>
  <c r="D2380" i="6"/>
  <c r="E2380" i="6" s="1"/>
  <c r="D2388" i="6"/>
  <c r="E2388" i="6" s="1"/>
  <c r="D2396" i="6"/>
  <c r="E2396" i="6" s="1"/>
  <c r="D2404" i="6"/>
  <c r="E2404" i="6" s="1"/>
  <c r="D2412" i="6"/>
  <c r="E2412" i="6" s="1"/>
  <c r="D2420" i="6"/>
  <c r="E2420" i="6" s="1"/>
  <c r="D2428" i="6"/>
  <c r="E2428" i="6" s="1"/>
  <c r="D2436" i="6"/>
  <c r="E2436" i="6" s="1"/>
  <c r="D2444" i="6"/>
  <c r="E2444" i="6" s="1"/>
  <c r="D2452" i="6"/>
  <c r="E2452" i="6" s="1"/>
  <c r="D2460" i="6"/>
  <c r="E2460" i="6" s="1"/>
  <c r="D2468" i="6"/>
  <c r="E2468" i="6" s="1"/>
  <c r="D2476" i="6"/>
  <c r="E2476" i="6" s="1"/>
  <c r="D2484" i="6"/>
  <c r="E2484" i="6" s="1"/>
  <c r="D2492" i="6"/>
  <c r="E2492" i="6" s="1"/>
  <c r="D2500" i="6"/>
  <c r="E2500" i="6" s="1"/>
  <c r="D2508" i="6"/>
  <c r="E2508" i="6" s="1"/>
  <c r="D2516" i="6"/>
  <c r="E2516" i="6" s="1"/>
  <c r="D2524" i="6"/>
  <c r="E2524" i="6" s="1"/>
  <c r="D2532" i="6"/>
  <c r="E2532" i="6" s="1"/>
  <c r="D2540" i="6"/>
  <c r="E2540" i="6" s="1"/>
  <c r="D2548" i="6"/>
  <c r="E2548" i="6" s="1"/>
  <c r="D2556" i="6"/>
  <c r="E2556" i="6" s="1"/>
  <c r="D2564" i="6"/>
  <c r="E2564" i="6" s="1"/>
  <c r="D2572" i="6"/>
  <c r="E2572" i="6" s="1"/>
  <c r="D2580" i="6"/>
  <c r="E2580" i="6" s="1"/>
  <c r="D2588" i="6"/>
  <c r="E2588" i="6" s="1"/>
  <c r="D2596" i="6"/>
  <c r="E2596" i="6" s="1"/>
  <c r="D2604" i="6"/>
  <c r="E2604" i="6" s="1"/>
  <c r="D2612" i="6"/>
  <c r="E2612" i="6" s="1"/>
  <c r="D2620" i="6"/>
  <c r="E2620" i="6" s="1"/>
  <c r="D2628" i="6"/>
  <c r="E2628" i="6" s="1"/>
  <c r="D2636" i="6"/>
  <c r="E2636" i="6" s="1"/>
  <c r="D2644" i="6"/>
  <c r="E2644" i="6" s="1"/>
  <c r="D2652" i="6"/>
  <c r="E2652" i="6" s="1"/>
  <c r="D2660" i="6"/>
  <c r="E2660" i="6" s="1"/>
  <c r="D2668" i="6"/>
  <c r="E2668" i="6" s="1"/>
  <c r="D2676" i="6"/>
  <c r="E2676" i="6" s="1"/>
  <c r="D2684" i="6"/>
  <c r="E2684" i="6" s="1"/>
  <c r="D2692" i="6"/>
  <c r="E2692" i="6" s="1"/>
  <c r="D2700" i="6"/>
  <c r="E2700" i="6" s="1"/>
  <c r="D2708" i="6"/>
  <c r="E2708" i="6" s="1"/>
  <c r="D2716" i="6"/>
  <c r="E2716" i="6" s="1"/>
  <c r="D2724" i="6"/>
  <c r="E2724" i="6" s="1"/>
  <c r="D2732" i="6"/>
  <c r="E2732" i="6" s="1"/>
  <c r="D2740" i="6"/>
  <c r="E2740" i="6" s="1"/>
  <c r="D2748" i="6"/>
  <c r="E2748" i="6" s="1"/>
  <c r="D2756" i="6"/>
  <c r="E2756" i="6" s="1"/>
  <c r="D2764" i="6"/>
  <c r="E2764" i="6" s="1"/>
  <c r="D2772" i="6"/>
  <c r="E2772" i="6" s="1"/>
  <c r="D2780" i="6"/>
  <c r="E2780" i="6" s="1"/>
  <c r="D2788" i="6"/>
  <c r="E2788" i="6" s="1"/>
  <c r="D2796" i="6"/>
  <c r="E2796" i="6" s="1"/>
  <c r="D2804" i="6"/>
  <c r="E2804" i="6" s="1"/>
  <c r="D2812" i="6"/>
  <c r="E2812" i="6" s="1"/>
  <c r="D2820" i="6"/>
  <c r="E2820" i="6" s="1"/>
  <c r="D2828" i="6"/>
  <c r="E2828" i="6" s="1"/>
  <c r="D2836" i="6"/>
  <c r="E2836" i="6" s="1"/>
  <c r="D2844" i="6"/>
  <c r="E2844" i="6" s="1"/>
  <c r="D2852" i="6"/>
  <c r="E2852" i="6" s="1"/>
  <c r="D2860" i="6"/>
  <c r="E2860" i="6" s="1"/>
  <c r="D2868" i="6"/>
  <c r="E2868" i="6" s="1"/>
  <c r="D2876" i="6"/>
  <c r="E2876" i="6" s="1"/>
  <c r="D2884" i="6"/>
  <c r="E2884" i="6" s="1"/>
  <c r="D2892" i="6"/>
  <c r="E2892" i="6" s="1"/>
  <c r="D2900" i="6"/>
  <c r="E2900" i="6" s="1"/>
  <c r="D2908" i="6"/>
  <c r="E2908" i="6" s="1"/>
  <c r="D2916" i="6"/>
  <c r="E2916" i="6" s="1"/>
  <c r="D2924" i="6"/>
  <c r="E2924" i="6" s="1"/>
  <c r="D2932" i="6"/>
  <c r="E2932" i="6" s="1"/>
  <c r="D2940" i="6"/>
  <c r="E2940" i="6" s="1"/>
  <c r="D2948" i="6"/>
  <c r="E2948" i="6" s="1"/>
  <c r="D2956" i="6"/>
  <c r="E2956" i="6" s="1"/>
  <c r="D2964" i="6"/>
  <c r="E2964" i="6" s="1"/>
  <c r="D2972" i="6"/>
  <c r="E2972" i="6" s="1"/>
  <c r="D2980" i="6"/>
  <c r="E2980" i="6" s="1"/>
  <c r="D2988" i="6"/>
  <c r="E2988" i="6" s="1"/>
  <c r="D2996" i="6"/>
  <c r="E2996" i="6" s="1"/>
  <c r="D3004" i="6"/>
  <c r="E3004" i="6" s="1"/>
  <c r="D3012" i="6"/>
  <c r="E3012" i="6" s="1"/>
  <c r="D3020" i="6"/>
  <c r="E3020" i="6" s="1"/>
  <c r="D3028" i="6"/>
  <c r="E3028" i="6" s="1"/>
  <c r="D3036" i="6"/>
  <c r="E3036" i="6" s="1"/>
  <c r="D3044" i="6"/>
  <c r="E3044" i="6" s="1"/>
  <c r="D3052" i="6"/>
  <c r="E3052" i="6" s="1"/>
  <c r="D3060" i="6"/>
  <c r="E3060" i="6" s="1"/>
  <c r="D3068" i="6"/>
  <c r="E3068" i="6" s="1"/>
  <c r="D3076" i="6"/>
  <c r="E3076" i="6" s="1"/>
  <c r="D3084" i="6"/>
  <c r="E3084" i="6" s="1"/>
  <c r="D3092" i="6"/>
  <c r="E3092" i="6" s="1"/>
  <c r="D3100" i="6"/>
  <c r="E3100" i="6" s="1"/>
  <c r="D3108" i="6"/>
  <c r="E3108" i="6" s="1"/>
  <c r="D3116" i="6"/>
  <c r="E3116" i="6" s="1"/>
  <c r="D3124" i="6"/>
  <c r="E3124" i="6" s="1"/>
  <c r="D3132" i="6"/>
  <c r="E3132" i="6" s="1"/>
  <c r="D3140" i="6"/>
  <c r="E3140" i="6" s="1"/>
  <c r="D3148" i="6"/>
  <c r="E3148" i="6" s="1"/>
  <c r="D3156" i="6"/>
  <c r="E3156" i="6" s="1"/>
  <c r="D3164" i="6"/>
  <c r="E3164" i="6" s="1"/>
  <c r="D3172" i="6"/>
  <c r="E3172" i="6" s="1"/>
  <c r="D3180" i="6"/>
  <c r="E3180" i="6" s="1"/>
  <c r="D3188" i="6"/>
  <c r="E3188" i="6" s="1"/>
  <c r="D3196" i="6"/>
  <c r="E3196" i="6" s="1"/>
  <c r="D3204" i="6"/>
  <c r="E3204" i="6" s="1"/>
  <c r="D3212" i="6"/>
  <c r="E3212" i="6" s="1"/>
  <c r="D3220" i="6"/>
  <c r="E3220" i="6" s="1"/>
  <c r="D3228" i="6"/>
  <c r="E3228" i="6" s="1"/>
  <c r="D3236" i="6"/>
  <c r="E3236" i="6" s="1"/>
  <c r="D3244" i="6"/>
  <c r="E3244" i="6" s="1"/>
  <c r="D3252" i="6"/>
  <c r="E3252" i="6" s="1"/>
  <c r="D3260" i="6"/>
  <c r="E3260" i="6" s="1"/>
  <c r="D3268" i="6"/>
  <c r="E3268" i="6" s="1"/>
  <c r="D3276" i="6"/>
  <c r="E3276" i="6" s="1"/>
  <c r="D3284" i="6"/>
  <c r="E3284" i="6" s="1"/>
  <c r="D3292" i="6"/>
  <c r="E3292" i="6" s="1"/>
  <c r="D3300" i="6"/>
  <c r="E3300" i="6" s="1"/>
  <c r="D3308" i="6"/>
  <c r="E3308" i="6" s="1"/>
  <c r="D3316" i="6"/>
  <c r="E3316" i="6" s="1"/>
  <c r="D3324" i="6"/>
  <c r="E3324" i="6" s="1"/>
  <c r="D3332" i="6"/>
  <c r="E3332" i="6" s="1"/>
  <c r="D3340" i="6"/>
  <c r="E3340" i="6" s="1"/>
  <c r="D3348" i="6"/>
  <c r="E3348" i="6" s="1"/>
  <c r="D3356" i="6"/>
  <c r="E3356" i="6" s="1"/>
  <c r="D3364" i="6"/>
  <c r="E3364" i="6" s="1"/>
  <c r="D3372" i="6"/>
  <c r="E3372" i="6" s="1"/>
  <c r="D3380" i="6"/>
  <c r="E3380" i="6" s="1"/>
  <c r="D3388" i="6"/>
  <c r="E3388" i="6" s="1"/>
  <c r="D3396" i="6"/>
  <c r="E3396" i="6" s="1"/>
  <c r="D3404" i="6"/>
  <c r="E3404" i="6" s="1"/>
  <c r="D3412" i="6"/>
  <c r="E3412" i="6" s="1"/>
  <c r="D3420" i="6"/>
  <c r="E3420" i="6" s="1"/>
  <c r="D3428" i="6"/>
  <c r="E3428" i="6" s="1"/>
  <c r="D3436" i="6"/>
  <c r="E3436" i="6" s="1"/>
  <c r="D3444" i="6"/>
  <c r="E3444" i="6" s="1"/>
  <c r="D3452" i="6"/>
  <c r="E3452" i="6" s="1"/>
  <c r="D3460" i="6"/>
  <c r="E3460" i="6" s="1"/>
  <c r="D3468" i="6"/>
  <c r="E3468" i="6" s="1"/>
  <c r="D3476" i="6"/>
  <c r="E3476" i="6" s="1"/>
  <c r="D3484" i="6"/>
  <c r="E3484" i="6" s="1"/>
  <c r="D3492" i="6"/>
  <c r="E3492" i="6" s="1"/>
  <c r="D3500" i="6"/>
  <c r="E3500" i="6" s="1"/>
  <c r="D3508" i="6"/>
  <c r="E3508" i="6" s="1"/>
  <c r="D3516" i="6"/>
  <c r="E3516" i="6" s="1"/>
  <c r="D3524" i="6"/>
  <c r="E3524" i="6" s="1"/>
  <c r="D3532" i="6"/>
  <c r="E3532" i="6" s="1"/>
  <c r="D3540" i="6"/>
  <c r="E3540" i="6" s="1"/>
  <c r="D3548" i="6"/>
  <c r="E3548" i="6" s="1"/>
  <c r="D3556" i="6"/>
  <c r="E3556" i="6" s="1"/>
  <c r="D3564" i="6"/>
  <c r="E3564" i="6" s="1"/>
  <c r="D3572" i="6"/>
  <c r="E3572" i="6" s="1"/>
  <c r="D3580" i="6"/>
  <c r="E3580" i="6" s="1"/>
  <c r="D3588" i="6"/>
  <c r="E3588" i="6" s="1"/>
  <c r="D3596" i="6"/>
  <c r="E3596" i="6" s="1"/>
  <c r="D34" i="6"/>
  <c r="E34" i="6" s="1"/>
  <c r="D98" i="6"/>
  <c r="E98" i="6" s="1"/>
  <c r="D161" i="6"/>
  <c r="E161" i="6" s="1"/>
  <c r="D211" i="6"/>
  <c r="E211" i="6" s="1"/>
  <c r="D264" i="6"/>
  <c r="E264" i="6" s="1"/>
  <c r="D314" i="6"/>
  <c r="E314" i="6" s="1"/>
  <c r="D366" i="6"/>
  <c r="E366" i="6" s="1"/>
  <c r="D417" i="6"/>
  <c r="E417" i="6" s="1"/>
  <c r="D467" i="6"/>
  <c r="E467" i="6" s="1"/>
  <c r="D520" i="6"/>
  <c r="E520" i="6" s="1"/>
  <c r="D570" i="6"/>
  <c r="E570" i="6" s="1"/>
  <c r="D622" i="6"/>
  <c r="E622" i="6" s="1"/>
  <c r="D673" i="6"/>
  <c r="E673" i="6" s="1"/>
  <c r="D708" i="6"/>
  <c r="E708" i="6" s="1"/>
  <c r="D740" i="6"/>
  <c r="E740" i="6" s="1"/>
  <c r="D770" i="6"/>
  <c r="E770" i="6" s="1"/>
  <c r="D795" i="6"/>
  <c r="E795" i="6" s="1"/>
  <c r="D820" i="6"/>
  <c r="E820" i="6" s="1"/>
  <c r="D845" i="6"/>
  <c r="E845" i="6" s="1"/>
  <c r="D870" i="6"/>
  <c r="E870" i="6" s="1"/>
  <c r="D898" i="6"/>
  <c r="E898" i="6" s="1"/>
  <c r="D923" i="6"/>
  <c r="E923" i="6" s="1"/>
  <c r="D948" i="6"/>
  <c r="E948" i="6" s="1"/>
  <c r="D969" i="6"/>
  <c r="E969" i="6" s="1"/>
  <c r="D985" i="6"/>
  <c r="E985" i="6" s="1"/>
  <c r="D1001" i="6"/>
  <c r="E1001" i="6" s="1"/>
  <c r="D1017" i="6"/>
  <c r="E1017" i="6" s="1"/>
  <c r="D1033" i="6"/>
  <c r="E1033" i="6" s="1"/>
  <c r="D1049" i="6"/>
  <c r="E1049" i="6" s="1"/>
  <c r="D1065" i="6"/>
  <c r="E1065" i="6" s="1"/>
  <c r="D1081" i="6"/>
  <c r="E1081" i="6" s="1"/>
  <c r="D1097" i="6"/>
  <c r="E1097" i="6" s="1"/>
  <c r="D1113" i="6"/>
  <c r="E1113" i="6" s="1"/>
  <c r="D1129" i="6"/>
  <c r="E1129" i="6" s="1"/>
  <c r="D1145" i="6"/>
  <c r="E1145" i="6" s="1"/>
  <c r="D1161" i="6"/>
  <c r="E1161" i="6" s="1"/>
  <c r="D1177" i="6"/>
  <c r="E1177" i="6" s="1"/>
  <c r="D1193" i="6"/>
  <c r="E1193" i="6" s="1"/>
  <c r="D1209" i="6"/>
  <c r="E1209" i="6" s="1"/>
  <c r="D1225" i="6"/>
  <c r="E1225" i="6" s="1"/>
  <c r="D1241" i="6"/>
  <c r="E1241" i="6" s="1"/>
  <c r="D1257" i="6"/>
  <c r="E1257" i="6" s="1"/>
  <c r="D1273" i="6"/>
  <c r="E1273" i="6" s="1"/>
  <c r="D1289" i="6"/>
  <c r="E1289" i="6" s="1"/>
  <c r="D1305" i="6"/>
  <c r="E1305" i="6" s="1"/>
  <c r="D1321" i="6"/>
  <c r="E1321" i="6" s="1"/>
  <c r="D1337" i="6"/>
  <c r="E1337" i="6" s="1"/>
  <c r="D1353" i="6"/>
  <c r="E1353" i="6" s="1"/>
  <c r="D1369" i="6"/>
  <c r="E1369" i="6" s="1"/>
  <c r="D1385" i="6"/>
  <c r="E1385" i="6" s="1"/>
  <c r="D1401" i="6"/>
  <c r="E1401" i="6" s="1"/>
  <c r="D1417" i="6"/>
  <c r="E1417" i="6" s="1"/>
  <c r="D1433" i="6"/>
  <c r="E1433" i="6" s="1"/>
  <c r="D1449" i="6"/>
  <c r="E1449" i="6" s="1"/>
  <c r="D1465" i="6"/>
  <c r="E1465" i="6" s="1"/>
  <c r="D1481" i="6"/>
  <c r="E1481" i="6" s="1"/>
  <c r="D1497" i="6"/>
  <c r="E1497" i="6" s="1"/>
  <c r="D1513" i="6"/>
  <c r="E1513" i="6" s="1"/>
  <c r="D1529" i="6"/>
  <c r="E1529" i="6" s="1"/>
  <c r="D1545" i="6"/>
  <c r="E1545" i="6" s="1"/>
  <c r="D1561" i="6"/>
  <c r="E1561" i="6" s="1"/>
  <c r="D1577" i="6"/>
  <c r="E1577" i="6" s="1"/>
  <c r="D1593" i="6"/>
  <c r="E1593" i="6" s="1"/>
  <c r="D1609" i="6"/>
  <c r="E1609" i="6" s="1"/>
  <c r="D1625" i="6"/>
  <c r="E1625" i="6" s="1"/>
  <c r="D1641" i="6"/>
  <c r="E1641" i="6" s="1"/>
  <c r="D1657" i="6"/>
  <c r="E1657" i="6" s="1"/>
  <c r="D1673" i="6"/>
  <c r="E1673" i="6" s="1"/>
  <c r="D1689" i="6"/>
  <c r="E1689" i="6" s="1"/>
  <c r="D1705" i="6"/>
  <c r="E1705" i="6" s="1"/>
  <c r="D1721" i="6"/>
  <c r="E1721" i="6" s="1"/>
  <c r="D1737" i="6"/>
  <c r="E1737" i="6" s="1"/>
  <c r="D1753" i="6"/>
  <c r="E1753" i="6" s="1"/>
  <c r="D1769" i="6"/>
  <c r="E1769" i="6" s="1"/>
  <c r="D1785" i="6"/>
  <c r="E1785" i="6" s="1"/>
  <c r="D1801" i="6"/>
  <c r="E1801" i="6" s="1"/>
  <c r="D1817" i="6"/>
  <c r="E1817" i="6" s="1"/>
  <c r="D1833" i="6"/>
  <c r="E1833" i="6" s="1"/>
  <c r="D1849" i="6"/>
  <c r="E1849" i="6" s="1"/>
  <c r="D1865" i="6"/>
  <c r="E1865" i="6" s="1"/>
  <c r="D1881" i="6"/>
  <c r="E1881" i="6" s="1"/>
  <c r="D1897" i="6"/>
  <c r="E1897" i="6" s="1"/>
  <c r="D1913" i="6"/>
  <c r="E1913" i="6" s="1"/>
  <c r="D1929" i="6"/>
  <c r="E1929" i="6" s="1"/>
  <c r="D1945" i="6"/>
  <c r="E1945" i="6" s="1"/>
  <c r="D1957" i="6"/>
  <c r="E1957" i="6" s="1"/>
  <c r="D1965" i="6"/>
  <c r="E1965" i="6" s="1"/>
  <c r="D1973" i="6"/>
  <c r="E1973" i="6" s="1"/>
  <c r="D1981" i="6"/>
  <c r="E1981" i="6" s="1"/>
  <c r="D1989" i="6"/>
  <c r="E1989" i="6" s="1"/>
  <c r="D1997" i="6"/>
  <c r="E1997" i="6" s="1"/>
  <c r="D2005" i="6"/>
  <c r="E2005" i="6" s="1"/>
  <c r="D2013" i="6"/>
  <c r="E2013" i="6" s="1"/>
  <c r="D2021" i="6"/>
  <c r="E2021" i="6" s="1"/>
  <c r="D2029" i="6"/>
  <c r="E2029" i="6" s="1"/>
  <c r="D2037" i="6"/>
  <c r="E2037" i="6" s="1"/>
  <c r="D2045" i="6"/>
  <c r="E2045" i="6" s="1"/>
  <c r="D2053" i="6"/>
  <c r="E2053" i="6" s="1"/>
  <c r="D2061" i="6"/>
  <c r="E2061" i="6" s="1"/>
  <c r="D2069" i="6"/>
  <c r="E2069" i="6" s="1"/>
  <c r="D2077" i="6"/>
  <c r="E2077" i="6" s="1"/>
  <c r="D2085" i="6"/>
  <c r="E2085" i="6" s="1"/>
  <c r="D2093" i="6"/>
  <c r="E2093" i="6" s="1"/>
  <c r="D2101" i="6"/>
  <c r="E2101" i="6" s="1"/>
  <c r="D2109" i="6"/>
  <c r="E2109" i="6" s="1"/>
  <c r="D2117" i="6"/>
  <c r="E2117" i="6" s="1"/>
  <c r="D2125" i="6"/>
  <c r="E2125" i="6" s="1"/>
  <c r="D2133" i="6"/>
  <c r="E2133" i="6" s="1"/>
  <c r="D2141" i="6"/>
  <c r="E2141" i="6" s="1"/>
  <c r="D2149" i="6"/>
  <c r="E2149" i="6" s="1"/>
  <c r="D2157" i="6"/>
  <c r="E2157" i="6" s="1"/>
  <c r="D2165" i="6"/>
  <c r="E2165" i="6" s="1"/>
  <c r="D2173" i="6"/>
  <c r="E2173" i="6" s="1"/>
  <c r="D2181" i="6"/>
  <c r="E2181" i="6" s="1"/>
  <c r="D2189" i="6"/>
  <c r="E2189" i="6" s="1"/>
  <c r="D2197" i="6"/>
  <c r="E2197" i="6" s="1"/>
  <c r="D2205" i="6"/>
  <c r="E2205" i="6" s="1"/>
  <c r="D2213" i="6"/>
  <c r="E2213" i="6" s="1"/>
  <c r="D2221" i="6"/>
  <c r="E2221" i="6" s="1"/>
  <c r="D2229" i="6"/>
  <c r="E2229" i="6" s="1"/>
  <c r="D2237" i="6"/>
  <c r="E2237" i="6" s="1"/>
  <c r="D2245" i="6"/>
  <c r="E2245" i="6" s="1"/>
  <c r="D2253" i="6"/>
  <c r="E2253" i="6" s="1"/>
  <c r="D2261" i="6"/>
  <c r="E2261" i="6" s="1"/>
  <c r="D2269" i="6"/>
  <c r="E2269" i="6" s="1"/>
  <c r="D2277" i="6"/>
  <c r="E2277" i="6" s="1"/>
  <c r="D2285" i="6"/>
  <c r="E2285" i="6" s="1"/>
  <c r="D2293" i="6"/>
  <c r="E2293" i="6" s="1"/>
  <c r="D2301" i="6"/>
  <c r="E2301" i="6" s="1"/>
  <c r="D2309" i="6"/>
  <c r="E2309" i="6" s="1"/>
  <c r="D2317" i="6"/>
  <c r="E2317" i="6" s="1"/>
  <c r="D2325" i="6"/>
  <c r="E2325" i="6" s="1"/>
  <c r="D2333" i="6"/>
  <c r="E2333" i="6" s="1"/>
  <c r="D2341" i="6"/>
  <c r="E2341" i="6" s="1"/>
  <c r="D2349" i="6"/>
  <c r="E2349" i="6" s="1"/>
  <c r="D2357" i="6"/>
  <c r="E2357" i="6" s="1"/>
  <c r="D2365" i="6"/>
  <c r="E2365" i="6" s="1"/>
  <c r="D2373" i="6"/>
  <c r="E2373" i="6" s="1"/>
  <c r="D2381" i="6"/>
  <c r="E2381" i="6" s="1"/>
  <c r="D2389" i="6"/>
  <c r="E2389" i="6" s="1"/>
  <c r="D2397" i="6"/>
  <c r="E2397" i="6" s="1"/>
  <c r="D2405" i="6"/>
  <c r="E2405" i="6" s="1"/>
  <c r="D2413" i="6"/>
  <c r="E2413" i="6" s="1"/>
  <c r="D2421" i="6"/>
  <c r="E2421" i="6" s="1"/>
  <c r="D2429" i="6"/>
  <c r="E2429" i="6" s="1"/>
  <c r="D2437" i="6"/>
  <c r="E2437" i="6" s="1"/>
  <c r="D2445" i="6"/>
  <c r="E2445" i="6" s="1"/>
  <c r="D2453" i="6"/>
  <c r="E2453" i="6" s="1"/>
  <c r="D2461" i="6"/>
  <c r="E2461" i="6" s="1"/>
  <c r="D2469" i="6"/>
  <c r="E2469" i="6" s="1"/>
  <c r="D2477" i="6"/>
  <c r="E2477" i="6" s="1"/>
  <c r="D2485" i="6"/>
  <c r="E2485" i="6" s="1"/>
  <c r="D2493" i="6"/>
  <c r="E2493" i="6" s="1"/>
  <c r="D2501" i="6"/>
  <c r="E2501" i="6" s="1"/>
  <c r="D2509" i="6"/>
  <c r="E2509" i="6" s="1"/>
  <c r="D2517" i="6"/>
  <c r="E2517" i="6" s="1"/>
  <c r="D2525" i="6"/>
  <c r="E2525" i="6" s="1"/>
  <c r="D2533" i="6"/>
  <c r="E2533" i="6" s="1"/>
  <c r="D2541" i="6"/>
  <c r="E2541" i="6" s="1"/>
  <c r="D2549" i="6"/>
  <c r="E2549" i="6" s="1"/>
  <c r="D2557" i="6"/>
  <c r="E2557" i="6" s="1"/>
  <c r="D2565" i="6"/>
  <c r="E2565" i="6" s="1"/>
  <c r="D2573" i="6"/>
  <c r="E2573" i="6" s="1"/>
  <c r="D2581" i="6"/>
  <c r="E2581" i="6" s="1"/>
  <c r="D2589" i="6"/>
  <c r="E2589" i="6" s="1"/>
  <c r="D2597" i="6"/>
  <c r="E2597" i="6" s="1"/>
  <c r="D2605" i="6"/>
  <c r="E2605" i="6" s="1"/>
  <c r="D2613" i="6"/>
  <c r="E2613" i="6" s="1"/>
  <c r="D2621" i="6"/>
  <c r="E2621" i="6" s="1"/>
  <c r="D2629" i="6"/>
  <c r="E2629" i="6" s="1"/>
  <c r="D2637" i="6"/>
  <c r="E2637" i="6" s="1"/>
  <c r="D2645" i="6"/>
  <c r="E2645" i="6" s="1"/>
  <c r="D2653" i="6"/>
  <c r="E2653" i="6" s="1"/>
  <c r="D2661" i="6"/>
  <c r="E2661" i="6" s="1"/>
  <c r="D2669" i="6"/>
  <c r="E2669" i="6" s="1"/>
  <c r="D2677" i="6"/>
  <c r="E2677" i="6" s="1"/>
  <c r="D2685" i="6"/>
  <c r="E2685" i="6" s="1"/>
  <c r="D2693" i="6"/>
  <c r="E2693" i="6" s="1"/>
  <c r="D2701" i="6"/>
  <c r="E2701" i="6" s="1"/>
  <c r="D2709" i="6"/>
  <c r="E2709" i="6" s="1"/>
  <c r="D2717" i="6"/>
  <c r="E2717" i="6" s="1"/>
  <c r="D2725" i="6"/>
  <c r="E2725" i="6" s="1"/>
  <c r="D2733" i="6"/>
  <c r="E2733" i="6" s="1"/>
  <c r="D2741" i="6"/>
  <c r="E2741" i="6" s="1"/>
  <c r="D2749" i="6"/>
  <c r="E2749" i="6" s="1"/>
  <c r="D2757" i="6"/>
  <c r="E2757" i="6" s="1"/>
  <c r="D2765" i="6"/>
  <c r="E2765" i="6" s="1"/>
  <c r="D2773" i="6"/>
  <c r="E2773" i="6" s="1"/>
  <c r="D2781" i="6"/>
  <c r="E2781" i="6" s="1"/>
  <c r="D2789" i="6"/>
  <c r="E2789" i="6" s="1"/>
  <c r="D2797" i="6"/>
  <c r="E2797" i="6" s="1"/>
  <c r="D2805" i="6"/>
  <c r="E2805" i="6" s="1"/>
  <c r="D2813" i="6"/>
  <c r="E2813" i="6" s="1"/>
  <c r="D2821" i="6"/>
  <c r="E2821" i="6" s="1"/>
  <c r="D2829" i="6"/>
  <c r="E2829" i="6" s="1"/>
  <c r="D2837" i="6"/>
  <c r="E2837" i="6" s="1"/>
  <c r="D2845" i="6"/>
  <c r="E2845" i="6" s="1"/>
  <c r="D2853" i="6"/>
  <c r="E2853" i="6" s="1"/>
  <c r="D2861" i="6"/>
  <c r="E2861" i="6" s="1"/>
  <c r="D2869" i="6"/>
  <c r="E2869" i="6" s="1"/>
  <c r="D2877" i="6"/>
  <c r="E2877" i="6" s="1"/>
  <c r="D2885" i="6"/>
  <c r="E2885" i="6" s="1"/>
  <c r="D2893" i="6"/>
  <c r="E2893" i="6" s="1"/>
  <c r="D2901" i="6"/>
  <c r="E2901" i="6" s="1"/>
  <c r="D2909" i="6"/>
  <c r="E2909" i="6" s="1"/>
  <c r="D2917" i="6"/>
  <c r="E2917" i="6" s="1"/>
  <c r="D2925" i="6"/>
  <c r="E2925" i="6" s="1"/>
  <c r="D2933" i="6"/>
  <c r="E2933" i="6" s="1"/>
  <c r="D2941" i="6"/>
  <c r="E2941" i="6" s="1"/>
  <c r="D2949" i="6"/>
  <c r="E2949" i="6" s="1"/>
  <c r="D2957" i="6"/>
  <c r="E2957" i="6" s="1"/>
  <c r="D2965" i="6"/>
  <c r="E2965" i="6" s="1"/>
  <c r="D2973" i="6"/>
  <c r="E2973" i="6" s="1"/>
  <c r="D2981" i="6"/>
  <c r="E2981" i="6" s="1"/>
  <c r="D2989" i="6"/>
  <c r="E2989" i="6" s="1"/>
  <c r="D2997" i="6"/>
  <c r="E2997" i="6" s="1"/>
  <c r="D3005" i="6"/>
  <c r="E3005" i="6" s="1"/>
  <c r="D3013" i="6"/>
  <c r="E3013" i="6" s="1"/>
  <c r="D3021" i="6"/>
  <c r="E3021" i="6" s="1"/>
  <c r="D3029" i="6"/>
  <c r="E3029" i="6" s="1"/>
  <c r="D3037" i="6"/>
  <c r="E3037" i="6" s="1"/>
  <c r="D3045" i="6"/>
  <c r="E3045" i="6" s="1"/>
  <c r="D3053" i="6"/>
  <c r="E3053" i="6" s="1"/>
  <c r="D3061" i="6"/>
  <c r="E3061" i="6" s="1"/>
  <c r="D3069" i="6"/>
  <c r="E3069" i="6" s="1"/>
  <c r="D3077" i="6"/>
  <c r="E3077" i="6" s="1"/>
  <c r="D3085" i="6"/>
  <c r="E3085" i="6" s="1"/>
  <c r="D3093" i="6"/>
  <c r="E3093" i="6" s="1"/>
  <c r="D3101" i="6"/>
  <c r="E3101" i="6" s="1"/>
  <c r="D3109" i="6"/>
  <c r="E3109" i="6" s="1"/>
  <c r="D3117" i="6"/>
  <c r="E3117" i="6" s="1"/>
  <c r="D3125" i="6"/>
  <c r="E3125" i="6" s="1"/>
  <c r="D3133" i="6"/>
  <c r="E3133" i="6" s="1"/>
  <c r="D3141" i="6"/>
  <c r="E3141" i="6" s="1"/>
  <c r="D3149" i="6"/>
  <c r="E3149" i="6" s="1"/>
  <c r="D3157" i="6"/>
  <c r="E3157" i="6" s="1"/>
  <c r="D3165" i="6"/>
  <c r="E3165" i="6" s="1"/>
  <c r="D3173" i="6"/>
  <c r="E3173" i="6" s="1"/>
  <c r="D3181" i="6"/>
  <c r="E3181" i="6" s="1"/>
  <c r="D3189" i="6"/>
  <c r="E3189" i="6" s="1"/>
  <c r="D3197" i="6"/>
  <c r="E3197" i="6" s="1"/>
  <c r="D3205" i="6"/>
  <c r="E3205" i="6" s="1"/>
  <c r="D3213" i="6"/>
  <c r="E3213" i="6" s="1"/>
  <c r="D3221" i="6"/>
  <c r="E3221" i="6" s="1"/>
  <c r="D3229" i="6"/>
  <c r="E3229" i="6" s="1"/>
  <c r="D3237" i="6"/>
  <c r="E3237" i="6" s="1"/>
  <c r="D3245" i="6"/>
  <c r="E3245" i="6" s="1"/>
  <c r="D3253" i="6"/>
  <c r="E3253" i="6" s="1"/>
  <c r="D3261" i="6"/>
  <c r="E3261" i="6" s="1"/>
  <c r="D3269" i="6"/>
  <c r="E3269" i="6" s="1"/>
  <c r="D3277" i="6"/>
  <c r="E3277" i="6" s="1"/>
  <c r="D3285" i="6"/>
  <c r="E3285" i="6" s="1"/>
  <c r="D3293" i="6"/>
  <c r="E3293" i="6" s="1"/>
  <c r="D3301" i="6"/>
  <c r="E3301" i="6" s="1"/>
  <c r="D3309" i="6"/>
  <c r="E3309" i="6" s="1"/>
  <c r="D3317" i="6"/>
  <c r="E3317" i="6" s="1"/>
  <c r="D3325" i="6"/>
  <c r="E3325" i="6" s="1"/>
  <c r="D3333" i="6"/>
  <c r="E3333" i="6" s="1"/>
  <c r="D3341" i="6"/>
  <c r="E3341" i="6" s="1"/>
  <c r="D3349" i="6"/>
  <c r="E3349" i="6" s="1"/>
  <c r="D3357" i="6"/>
  <c r="E3357" i="6" s="1"/>
  <c r="D3365" i="6"/>
  <c r="E3365" i="6" s="1"/>
  <c r="D3373" i="6"/>
  <c r="E3373" i="6" s="1"/>
  <c r="D3381" i="6"/>
  <c r="E3381" i="6" s="1"/>
  <c r="D3389" i="6"/>
  <c r="E3389" i="6" s="1"/>
  <c r="D3397" i="6"/>
  <c r="E3397" i="6" s="1"/>
  <c r="D3405" i="6"/>
  <c r="E3405" i="6" s="1"/>
  <c r="D3413" i="6"/>
  <c r="E3413" i="6" s="1"/>
  <c r="D3421" i="6"/>
  <c r="E3421" i="6" s="1"/>
  <c r="D3429" i="6"/>
  <c r="E3429" i="6" s="1"/>
  <c r="D3437" i="6"/>
  <c r="E3437" i="6" s="1"/>
  <c r="D3445" i="6"/>
  <c r="E3445" i="6" s="1"/>
  <c r="D3453" i="6"/>
  <c r="E3453" i="6" s="1"/>
  <c r="D3461" i="6"/>
  <c r="E3461" i="6" s="1"/>
  <c r="D3469" i="6"/>
  <c r="E3469" i="6" s="1"/>
  <c r="D3477" i="6"/>
  <c r="E3477" i="6" s="1"/>
  <c r="D3485" i="6"/>
  <c r="E3485" i="6" s="1"/>
  <c r="D3493" i="6"/>
  <c r="E3493" i="6" s="1"/>
  <c r="D3501" i="6"/>
  <c r="E3501" i="6" s="1"/>
  <c r="D3509" i="6"/>
  <c r="E3509" i="6" s="1"/>
  <c r="D3517" i="6"/>
  <c r="E3517" i="6" s="1"/>
  <c r="D3525" i="6"/>
  <c r="E3525" i="6" s="1"/>
  <c r="D3533" i="6"/>
  <c r="E3533" i="6" s="1"/>
  <c r="D3541" i="6"/>
  <c r="E3541" i="6" s="1"/>
  <c r="D3549" i="6"/>
  <c r="E3549" i="6" s="1"/>
  <c r="D3557" i="6"/>
  <c r="E3557" i="6" s="1"/>
  <c r="D3565" i="6"/>
  <c r="E3565" i="6" s="1"/>
  <c r="D3573" i="6"/>
  <c r="E3573" i="6" s="1"/>
  <c r="D3581" i="6"/>
  <c r="E3581" i="6" s="1"/>
  <c r="D3589" i="6"/>
  <c r="E3589" i="6" s="1"/>
  <c r="D3597" i="6"/>
  <c r="E3597" i="6" s="1"/>
  <c r="D35" i="6"/>
  <c r="E35" i="6" s="1"/>
  <c r="D99" i="6"/>
  <c r="E99" i="6" s="1"/>
  <c r="D162" i="6"/>
  <c r="E162" i="6" s="1"/>
  <c r="D214" i="6"/>
  <c r="E214" i="6" s="1"/>
  <c r="D265" i="6"/>
  <c r="E265" i="6" s="1"/>
  <c r="D315" i="6"/>
  <c r="E315" i="6" s="1"/>
  <c r="D368" i="6"/>
  <c r="E368" i="6" s="1"/>
  <c r="D418" i="6"/>
  <c r="E418" i="6" s="1"/>
  <c r="D470" i="6"/>
  <c r="E470" i="6" s="1"/>
  <c r="D521" i="6"/>
  <c r="E521" i="6" s="1"/>
  <c r="D571" i="6"/>
  <c r="E571" i="6" s="1"/>
  <c r="D624" i="6"/>
  <c r="E624" i="6" s="1"/>
  <c r="D674" i="6"/>
  <c r="E674" i="6" s="1"/>
  <c r="D709" i="6"/>
  <c r="E709" i="6" s="1"/>
  <c r="D741" i="6"/>
  <c r="E741" i="6" s="1"/>
  <c r="D771" i="6"/>
  <c r="E771" i="6" s="1"/>
  <c r="D796" i="6"/>
  <c r="E796" i="6" s="1"/>
  <c r="D821" i="6"/>
  <c r="E821" i="6" s="1"/>
  <c r="D846" i="6"/>
  <c r="E846" i="6" s="1"/>
  <c r="D874" i="6"/>
  <c r="E874" i="6" s="1"/>
  <c r="D899" i="6"/>
  <c r="E899" i="6" s="1"/>
  <c r="D924" i="6"/>
  <c r="E924" i="6" s="1"/>
  <c r="D949" i="6"/>
  <c r="E949" i="6" s="1"/>
  <c r="D970" i="6"/>
  <c r="E970" i="6" s="1"/>
  <c r="D986" i="6"/>
  <c r="E986" i="6" s="1"/>
  <c r="D1002" i="6"/>
  <c r="E1002" i="6" s="1"/>
  <c r="D1018" i="6"/>
  <c r="E1018" i="6" s="1"/>
  <c r="D1034" i="6"/>
  <c r="E1034" i="6" s="1"/>
  <c r="D1050" i="6"/>
  <c r="E1050" i="6" s="1"/>
  <c r="D1066" i="6"/>
  <c r="E1066" i="6" s="1"/>
  <c r="D1082" i="6"/>
  <c r="E1082" i="6" s="1"/>
  <c r="D1098" i="6"/>
  <c r="E1098" i="6" s="1"/>
  <c r="D1114" i="6"/>
  <c r="E1114" i="6" s="1"/>
  <c r="D1130" i="6"/>
  <c r="E1130" i="6" s="1"/>
  <c r="D1146" i="6"/>
  <c r="E1146" i="6" s="1"/>
  <c r="D1162" i="6"/>
  <c r="E1162" i="6" s="1"/>
  <c r="D1178" i="6"/>
  <c r="E1178" i="6" s="1"/>
  <c r="D1194" i="6"/>
  <c r="E1194" i="6" s="1"/>
  <c r="D1210" i="6"/>
  <c r="E1210" i="6" s="1"/>
  <c r="D1226" i="6"/>
  <c r="E1226" i="6" s="1"/>
  <c r="D1242" i="6"/>
  <c r="E1242" i="6" s="1"/>
  <c r="D1258" i="6"/>
  <c r="E1258" i="6" s="1"/>
  <c r="D1274" i="6"/>
  <c r="E1274" i="6" s="1"/>
  <c r="D1290" i="6"/>
  <c r="E1290" i="6" s="1"/>
  <c r="D1306" i="6"/>
  <c r="E1306" i="6" s="1"/>
  <c r="D1322" i="6"/>
  <c r="E1322" i="6" s="1"/>
  <c r="D1338" i="6"/>
  <c r="E1338" i="6" s="1"/>
  <c r="D1354" i="6"/>
  <c r="E1354" i="6" s="1"/>
  <c r="D1370" i="6"/>
  <c r="E1370" i="6" s="1"/>
  <c r="D1386" i="6"/>
  <c r="E1386" i="6" s="1"/>
  <c r="D1402" i="6"/>
  <c r="E1402" i="6" s="1"/>
  <c r="D1418" i="6"/>
  <c r="E1418" i="6" s="1"/>
  <c r="D1434" i="6"/>
  <c r="E1434" i="6" s="1"/>
  <c r="D1450" i="6"/>
  <c r="E1450" i="6" s="1"/>
  <c r="D1466" i="6"/>
  <c r="E1466" i="6" s="1"/>
  <c r="D1482" i="6"/>
  <c r="E1482" i="6" s="1"/>
  <c r="D1498" i="6"/>
  <c r="E1498" i="6" s="1"/>
  <c r="D1514" i="6"/>
  <c r="E1514" i="6" s="1"/>
  <c r="D1530" i="6"/>
  <c r="E1530" i="6" s="1"/>
  <c r="D1546" i="6"/>
  <c r="E1546" i="6" s="1"/>
  <c r="D1562" i="6"/>
  <c r="E1562" i="6" s="1"/>
  <c r="D1578" i="6"/>
  <c r="E1578" i="6" s="1"/>
  <c r="D1594" i="6"/>
  <c r="E1594" i="6" s="1"/>
  <c r="D1610" i="6"/>
  <c r="E1610" i="6" s="1"/>
  <c r="D1626" i="6"/>
  <c r="E1626" i="6" s="1"/>
  <c r="D1642" i="6"/>
  <c r="E1642" i="6" s="1"/>
  <c r="D1658" i="6"/>
  <c r="E1658" i="6" s="1"/>
  <c r="D1674" i="6"/>
  <c r="E1674" i="6" s="1"/>
  <c r="D1690" i="6"/>
  <c r="E1690" i="6" s="1"/>
  <c r="D1706" i="6"/>
  <c r="E1706" i="6" s="1"/>
  <c r="D1722" i="6"/>
  <c r="E1722" i="6" s="1"/>
  <c r="D1738" i="6"/>
  <c r="E1738" i="6" s="1"/>
  <c r="D1754" i="6"/>
  <c r="E1754" i="6" s="1"/>
  <c r="D1770" i="6"/>
  <c r="E1770" i="6" s="1"/>
  <c r="D1786" i="6"/>
  <c r="E1786" i="6" s="1"/>
  <c r="D1802" i="6"/>
  <c r="E1802" i="6" s="1"/>
  <c r="D1818" i="6"/>
  <c r="E1818" i="6" s="1"/>
  <c r="D1834" i="6"/>
  <c r="E1834" i="6" s="1"/>
  <c r="D1850" i="6"/>
  <c r="E1850" i="6" s="1"/>
  <c r="D1866" i="6"/>
  <c r="E1866" i="6" s="1"/>
  <c r="D1882" i="6"/>
  <c r="E1882" i="6" s="1"/>
  <c r="D1898" i="6"/>
  <c r="E1898" i="6" s="1"/>
  <c r="D1914" i="6"/>
  <c r="E1914" i="6" s="1"/>
  <c r="D1930" i="6"/>
  <c r="E1930" i="6" s="1"/>
  <c r="D1946" i="6"/>
  <c r="E1946" i="6" s="1"/>
  <c r="D1958" i="6"/>
  <c r="E1958" i="6" s="1"/>
  <c r="D1966" i="6"/>
  <c r="E1966" i="6" s="1"/>
  <c r="D1974" i="6"/>
  <c r="E1974" i="6" s="1"/>
  <c r="D1982" i="6"/>
  <c r="E1982" i="6" s="1"/>
  <c r="D1990" i="6"/>
  <c r="E1990" i="6" s="1"/>
  <c r="D1998" i="6"/>
  <c r="E1998" i="6" s="1"/>
  <c r="D2006" i="6"/>
  <c r="E2006" i="6" s="1"/>
  <c r="D2014" i="6"/>
  <c r="E2014" i="6" s="1"/>
  <c r="D2022" i="6"/>
  <c r="E2022" i="6" s="1"/>
  <c r="D2030" i="6"/>
  <c r="E2030" i="6" s="1"/>
  <c r="D2038" i="6"/>
  <c r="E2038" i="6" s="1"/>
  <c r="D2046" i="6"/>
  <c r="E2046" i="6" s="1"/>
  <c r="D2054" i="6"/>
  <c r="E2054" i="6" s="1"/>
  <c r="D2062" i="6"/>
  <c r="E2062" i="6" s="1"/>
  <c r="D2070" i="6"/>
  <c r="E2070" i="6" s="1"/>
  <c r="D2078" i="6"/>
  <c r="E2078" i="6" s="1"/>
  <c r="D2086" i="6"/>
  <c r="E2086" i="6" s="1"/>
  <c r="D2094" i="6"/>
  <c r="E2094" i="6" s="1"/>
  <c r="D2102" i="6"/>
  <c r="E2102" i="6" s="1"/>
  <c r="D2110" i="6"/>
  <c r="E2110" i="6" s="1"/>
  <c r="D2118" i="6"/>
  <c r="E2118" i="6" s="1"/>
  <c r="D2126" i="6"/>
  <c r="E2126" i="6" s="1"/>
  <c r="D2134" i="6"/>
  <c r="E2134" i="6" s="1"/>
  <c r="D2142" i="6"/>
  <c r="E2142" i="6" s="1"/>
  <c r="D2150" i="6"/>
  <c r="E2150" i="6" s="1"/>
  <c r="D2158" i="6"/>
  <c r="E2158" i="6" s="1"/>
  <c r="D2166" i="6"/>
  <c r="E2166" i="6" s="1"/>
  <c r="D2174" i="6"/>
  <c r="E2174" i="6" s="1"/>
  <c r="D2182" i="6"/>
  <c r="E2182" i="6" s="1"/>
  <c r="D2190" i="6"/>
  <c r="E2190" i="6" s="1"/>
  <c r="D2198" i="6"/>
  <c r="E2198" i="6" s="1"/>
  <c r="D2206" i="6"/>
  <c r="E2206" i="6" s="1"/>
  <c r="D2214" i="6"/>
  <c r="E2214" i="6" s="1"/>
  <c r="D2222" i="6"/>
  <c r="E2222" i="6" s="1"/>
  <c r="D2230" i="6"/>
  <c r="E2230" i="6" s="1"/>
  <c r="D2238" i="6"/>
  <c r="E2238" i="6" s="1"/>
  <c r="D2246" i="6"/>
  <c r="E2246" i="6" s="1"/>
  <c r="D2254" i="6"/>
  <c r="E2254" i="6" s="1"/>
  <c r="D2262" i="6"/>
  <c r="E2262" i="6" s="1"/>
  <c r="D2270" i="6"/>
  <c r="E2270" i="6" s="1"/>
  <c r="D2278" i="6"/>
  <c r="E2278" i="6" s="1"/>
  <c r="D2286" i="6"/>
  <c r="E2286" i="6" s="1"/>
  <c r="D2294" i="6"/>
  <c r="E2294" i="6" s="1"/>
  <c r="D2302" i="6"/>
  <c r="E2302" i="6" s="1"/>
  <c r="D2310" i="6"/>
  <c r="E2310" i="6" s="1"/>
  <c r="D2318" i="6"/>
  <c r="E2318" i="6" s="1"/>
  <c r="D2326" i="6"/>
  <c r="E2326" i="6" s="1"/>
  <c r="D2334" i="6"/>
  <c r="E2334" i="6" s="1"/>
  <c r="D2342" i="6"/>
  <c r="E2342" i="6" s="1"/>
  <c r="D2350" i="6"/>
  <c r="E2350" i="6" s="1"/>
  <c r="D2358" i="6"/>
  <c r="E2358" i="6" s="1"/>
  <c r="D2366" i="6"/>
  <c r="E2366" i="6" s="1"/>
  <c r="D2374" i="6"/>
  <c r="E2374" i="6" s="1"/>
  <c r="D2382" i="6"/>
  <c r="E2382" i="6" s="1"/>
  <c r="D2390" i="6"/>
  <c r="E2390" i="6" s="1"/>
  <c r="D2398" i="6"/>
  <c r="E2398" i="6" s="1"/>
  <c r="D2406" i="6"/>
  <c r="E2406" i="6" s="1"/>
  <c r="D2414" i="6"/>
  <c r="E2414" i="6" s="1"/>
  <c r="D2422" i="6"/>
  <c r="E2422" i="6" s="1"/>
  <c r="D2430" i="6"/>
  <c r="E2430" i="6" s="1"/>
  <c r="D2438" i="6"/>
  <c r="E2438" i="6" s="1"/>
  <c r="D2446" i="6"/>
  <c r="E2446" i="6" s="1"/>
  <c r="D2454" i="6"/>
  <c r="E2454" i="6" s="1"/>
  <c r="D2462" i="6"/>
  <c r="E2462" i="6" s="1"/>
  <c r="D2470" i="6"/>
  <c r="E2470" i="6" s="1"/>
  <c r="D2478" i="6"/>
  <c r="E2478" i="6" s="1"/>
  <c r="D2486" i="6"/>
  <c r="E2486" i="6" s="1"/>
  <c r="D2494" i="6"/>
  <c r="E2494" i="6" s="1"/>
  <c r="D2502" i="6"/>
  <c r="E2502" i="6" s="1"/>
  <c r="D2510" i="6"/>
  <c r="E2510" i="6" s="1"/>
  <c r="D2518" i="6"/>
  <c r="E2518" i="6" s="1"/>
  <c r="D2526" i="6"/>
  <c r="E2526" i="6" s="1"/>
  <c r="D2534" i="6"/>
  <c r="E2534" i="6" s="1"/>
  <c r="D2542" i="6"/>
  <c r="E2542" i="6" s="1"/>
  <c r="D2550" i="6"/>
  <c r="E2550" i="6" s="1"/>
  <c r="D2558" i="6"/>
  <c r="E2558" i="6" s="1"/>
  <c r="D2566" i="6"/>
  <c r="E2566" i="6" s="1"/>
  <c r="D2574" i="6"/>
  <c r="E2574" i="6" s="1"/>
  <c r="D2582" i="6"/>
  <c r="E2582" i="6" s="1"/>
  <c r="D2590" i="6"/>
  <c r="E2590" i="6" s="1"/>
  <c r="D2598" i="6"/>
  <c r="E2598" i="6" s="1"/>
  <c r="D2606" i="6"/>
  <c r="E2606" i="6" s="1"/>
  <c r="D2614" i="6"/>
  <c r="E2614" i="6" s="1"/>
  <c r="D2622" i="6"/>
  <c r="E2622" i="6" s="1"/>
  <c r="D2630" i="6"/>
  <c r="E2630" i="6" s="1"/>
  <c r="D2638" i="6"/>
  <c r="E2638" i="6" s="1"/>
  <c r="D2646" i="6"/>
  <c r="E2646" i="6" s="1"/>
  <c r="D2654" i="6"/>
  <c r="E2654" i="6" s="1"/>
  <c r="D2662" i="6"/>
  <c r="E2662" i="6" s="1"/>
  <c r="D2670" i="6"/>
  <c r="E2670" i="6" s="1"/>
  <c r="D2678" i="6"/>
  <c r="E2678" i="6" s="1"/>
  <c r="D2686" i="6"/>
  <c r="E2686" i="6" s="1"/>
  <c r="D2694" i="6"/>
  <c r="E2694" i="6" s="1"/>
  <c r="D2702" i="6"/>
  <c r="E2702" i="6" s="1"/>
  <c r="D2710" i="6"/>
  <c r="E2710" i="6" s="1"/>
  <c r="D2718" i="6"/>
  <c r="E2718" i="6" s="1"/>
  <c r="D2726" i="6"/>
  <c r="E2726" i="6" s="1"/>
  <c r="D2734" i="6"/>
  <c r="E2734" i="6" s="1"/>
  <c r="D2742" i="6"/>
  <c r="E2742" i="6" s="1"/>
  <c r="D2750" i="6"/>
  <c r="E2750" i="6" s="1"/>
  <c r="D2758" i="6"/>
  <c r="E2758" i="6" s="1"/>
  <c r="D2766" i="6"/>
  <c r="E2766" i="6" s="1"/>
  <c r="D2774" i="6"/>
  <c r="E2774" i="6" s="1"/>
  <c r="D2782" i="6"/>
  <c r="E2782" i="6" s="1"/>
  <c r="D2790" i="6"/>
  <c r="E2790" i="6" s="1"/>
  <c r="D2798" i="6"/>
  <c r="E2798" i="6" s="1"/>
  <c r="D2806" i="6"/>
  <c r="E2806" i="6" s="1"/>
  <c r="D2814" i="6"/>
  <c r="E2814" i="6" s="1"/>
  <c r="D2822" i="6"/>
  <c r="E2822" i="6" s="1"/>
  <c r="D2830" i="6"/>
  <c r="E2830" i="6" s="1"/>
  <c r="D2838" i="6"/>
  <c r="E2838" i="6" s="1"/>
  <c r="D2846" i="6"/>
  <c r="E2846" i="6" s="1"/>
  <c r="D2854" i="6"/>
  <c r="E2854" i="6" s="1"/>
  <c r="D2862" i="6"/>
  <c r="E2862" i="6" s="1"/>
  <c r="D2870" i="6"/>
  <c r="E2870" i="6" s="1"/>
  <c r="D2878" i="6"/>
  <c r="E2878" i="6" s="1"/>
  <c r="D2886" i="6"/>
  <c r="E2886" i="6" s="1"/>
  <c r="D2894" i="6"/>
  <c r="E2894" i="6" s="1"/>
  <c r="D2902" i="6"/>
  <c r="E2902" i="6" s="1"/>
  <c r="D2910" i="6"/>
  <c r="E2910" i="6" s="1"/>
  <c r="D2918" i="6"/>
  <c r="E2918" i="6" s="1"/>
  <c r="D2926" i="6"/>
  <c r="E2926" i="6" s="1"/>
  <c r="D2934" i="6"/>
  <c r="E2934" i="6" s="1"/>
  <c r="D2942" i="6"/>
  <c r="E2942" i="6" s="1"/>
  <c r="D2950" i="6"/>
  <c r="E2950" i="6" s="1"/>
  <c r="D2958" i="6"/>
  <c r="E2958" i="6" s="1"/>
  <c r="D2966" i="6"/>
  <c r="E2966" i="6" s="1"/>
  <c r="D2974" i="6"/>
  <c r="E2974" i="6" s="1"/>
  <c r="D2982" i="6"/>
  <c r="E2982" i="6" s="1"/>
  <c r="D2990" i="6"/>
  <c r="E2990" i="6" s="1"/>
  <c r="D2998" i="6"/>
  <c r="E2998" i="6" s="1"/>
  <c r="D3006" i="6"/>
  <c r="E3006" i="6" s="1"/>
  <c r="D3014" i="6"/>
  <c r="E3014" i="6" s="1"/>
  <c r="D3022" i="6"/>
  <c r="E3022" i="6" s="1"/>
  <c r="D3030" i="6"/>
  <c r="E3030" i="6" s="1"/>
  <c r="D3038" i="6"/>
  <c r="E3038" i="6" s="1"/>
  <c r="D3046" i="6"/>
  <c r="E3046" i="6" s="1"/>
  <c r="D3054" i="6"/>
  <c r="E3054" i="6" s="1"/>
  <c r="D3062" i="6"/>
  <c r="E3062" i="6" s="1"/>
  <c r="D3070" i="6"/>
  <c r="E3070" i="6" s="1"/>
  <c r="D3078" i="6"/>
  <c r="E3078" i="6" s="1"/>
  <c r="D3086" i="6"/>
  <c r="E3086" i="6" s="1"/>
  <c r="D3094" i="6"/>
  <c r="E3094" i="6" s="1"/>
  <c r="D3102" i="6"/>
  <c r="E3102" i="6" s="1"/>
  <c r="D3110" i="6"/>
  <c r="E3110" i="6" s="1"/>
  <c r="D3118" i="6"/>
  <c r="E3118" i="6" s="1"/>
  <c r="D3126" i="6"/>
  <c r="E3126" i="6" s="1"/>
  <c r="D3134" i="6"/>
  <c r="E3134" i="6" s="1"/>
  <c r="D3142" i="6"/>
  <c r="E3142" i="6" s="1"/>
  <c r="D3150" i="6"/>
  <c r="E3150" i="6" s="1"/>
  <c r="D3158" i="6"/>
  <c r="E3158" i="6" s="1"/>
  <c r="D3166" i="6"/>
  <c r="E3166" i="6" s="1"/>
  <c r="D3174" i="6"/>
  <c r="E3174" i="6" s="1"/>
  <c r="D3182" i="6"/>
  <c r="E3182" i="6" s="1"/>
  <c r="D3190" i="6"/>
  <c r="E3190" i="6" s="1"/>
  <c r="D3198" i="6"/>
  <c r="E3198" i="6" s="1"/>
  <c r="D3206" i="6"/>
  <c r="E3206" i="6" s="1"/>
  <c r="D3214" i="6"/>
  <c r="E3214" i="6" s="1"/>
  <c r="D3222" i="6"/>
  <c r="E3222" i="6" s="1"/>
  <c r="D3230" i="6"/>
  <c r="E3230" i="6" s="1"/>
  <c r="D3238" i="6"/>
  <c r="E3238" i="6" s="1"/>
  <c r="D3246" i="6"/>
  <c r="E3246" i="6" s="1"/>
  <c r="D3254" i="6"/>
  <c r="E3254" i="6" s="1"/>
  <c r="D3262" i="6"/>
  <c r="E3262" i="6" s="1"/>
  <c r="D3270" i="6"/>
  <c r="E3270" i="6" s="1"/>
  <c r="D3278" i="6"/>
  <c r="E3278" i="6" s="1"/>
  <c r="D3286" i="6"/>
  <c r="E3286" i="6" s="1"/>
  <c r="D3294" i="6"/>
  <c r="E3294" i="6" s="1"/>
  <c r="D3302" i="6"/>
  <c r="E3302" i="6" s="1"/>
  <c r="D3310" i="6"/>
  <c r="E3310" i="6" s="1"/>
  <c r="D3318" i="6"/>
  <c r="E3318" i="6" s="1"/>
  <c r="D3326" i="6"/>
  <c r="E3326" i="6" s="1"/>
  <c r="D3334" i="6"/>
  <c r="E3334" i="6" s="1"/>
  <c r="D3342" i="6"/>
  <c r="E3342" i="6" s="1"/>
  <c r="D3350" i="6"/>
  <c r="E3350" i="6" s="1"/>
  <c r="D3358" i="6"/>
  <c r="E3358" i="6" s="1"/>
  <c r="D3366" i="6"/>
  <c r="E3366" i="6" s="1"/>
  <c r="D3374" i="6"/>
  <c r="E3374" i="6" s="1"/>
  <c r="D3382" i="6"/>
  <c r="E3382" i="6" s="1"/>
  <c r="D3390" i="6"/>
  <c r="E3390" i="6" s="1"/>
  <c r="D3398" i="6"/>
  <c r="E3398" i="6" s="1"/>
  <c r="D3406" i="6"/>
  <c r="E3406" i="6" s="1"/>
  <c r="D3414" i="6"/>
  <c r="E3414" i="6" s="1"/>
  <c r="D3422" i="6"/>
  <c r="E3422" i="6" s="1"/>
  <c r="D3430" i="6"/>
  <c r="E3430" i="6" s="1"/>
  <c r="D3438" i="6"/>
  <c r="E3438" i="6" s="1"/>
  <c r="D3446" i="6"/>
  <c r="E3446" i="6" s="1"/>
  <c r="D3454" i="6"/>
  <c r="E3454" i="6" s="1"/>
  <c r="D3462" i="6"/>
  <c r="E3462" i="6" s="1"/>
  <c r="D3470" i="6"/>
  <c r="E3470" i="6" s="1"/>
  <c r="D3478" i="6"/>
  <c r="E3478" i="6" s="1"/>
  <c r="D3486" i="6"/>
  <c r="E3486" i="6" s="1"/>
  <c r="D3494" i="6"/>
  <c r="E3494" i="6" s="1"/>
  <c r="D3502" i="6"/>
  <c r="E3502" i="6" s="1"/>
  <c r="D3510" i="6"/>
  <c r="E3510" i="6" s="1"/>
  <c r="D3518" i="6"/>
  <c r="E3518" i="6" s="1"/>
  <c r="D3526" i="6"/>
  <c r="E3526" i="6" s="1"/>
  <c r="D3534" i="6"/>
  <c r="E3534" i="6" s="1"/>
  <c r="D3542" i="6"/>
  <c r="E3542" i="6" s="1"/>
  <c r="D3550" i="6"/>
  <c r="E3550" i="6" s="1"/>
  <c r="D3558" i="6"/>
  <c r="E3558" i="6" s="1"/>
  <c r="D3566" i="6"/>
  <c r="E3566" i="6" s="1"/>
  <c r="D3574" i="6"/>
  <c r="E3574" i="6" s="1"/>
  <c r="D3582" i="6"/>
  <c r="E3582" i="6" s="1"/>
  <c r="D3590" i="6"/>
  <c r="E3590" i="6" s="1"/>
  <c r="D3598" i="6"/>
  <c r="E3598" i="6" s="1"/>
  <c r="D64" i="6"/>
  <c r="E64" i="6" s="1"/>
  <c r="D184" i="6"/>
  <c r="E184" i="6" s="1"/>
  <c r="D286" i="6"/>
  <c r="E286" i="6" s="1"/>
  <c r="D387" i="6"/>
  <c r="E387" i="6" s="1"/>
  <c r="D490" i="6"/>
  <c r="E490" i="6" s="1"/>
  <c r="D593" i="6"/>
  <c r="E593" i="6" s="1"/>
  <c r="D690" i="6"/>
  <c r="E690" i="6" s="1"/>
  <c r="D754" i="6"/>
  <c r="E754" i="6" s="1"/>
  <c r="D804" i="6"/>
  <c r="E804" i="6" s="1"/>
  <c r="D854" i="6"/>
  <c r="E854" i="6" s="1"/>
  <c r="D907" i="6"/>
  <c r="E907" i="6" s="1"/>
  <c r="D957" i="6"/>
  <c r="E957" i="6" s="1"/>
  <c r="D991" i="6"/>
  <c r="E991" i="6" s="1"/>
  <c r="D1023" i="6"/>
  <c r="E1023" i="6" s="1"/>
  <c r="D1055" i="6"/>
  <c r="E1055" i="6" s="1"/>
  <c r="D1087" i="6"/>
  <c r="E1087" i="6" s="1"/>
  <c r="D1119" i="6"/>
  <c r="E1119" i="6" s="1"/>
  <c r="D1151" i="6"/>
  <c r="E1151" i="6" s="1"/>
  <c r="D1183" i="6"/>
  <c r="E1183" i="6" s="1"/>
  <c r="D1215" i="6"/>
  <c r="E1215" i="6" s="1"/>
  <c r="D1247" i="6"/>
  <c r="E1247" i="6" s="1"/>
  <c r="D1279" i="6"/>
  <c r="E1279" i="6" s="1"/>
  <c r="D1311" i="6"/>
  <c r="E1311" i="6" s="1"/>
  <c r="D1343" i="6"/>
  <c r="E1343" i="6" s="1"/>
  <c r="D1375" i="6"/>
  <c r="E1375" i="6" s="1"/>
  <c r="D1407" i="6"/>
  <c r="E1407" i="6" s="1"/>
  <c r="D1439" i="6"/>
  <c r="E1439" i="6" s="1"/>
  <c r="D1471" i="6"/>
  <c r="E1471" i="6" s="1"/>
  <c r="D1503" i="6"/>
  <c r="E1503" i="6" s="1"/>
  <c r="D1535" i="6"/>
  <c r="E1535" i="6" s="1"/>
  <c r="D1567" i="6"/>
  <c r="E1567" i="6" s="1"/>
  <c r="D1599" i="6"/>
  <c r="E1599" i="6" s="1"/>
  <c r="D1631" i="6"/>
  <c r="E1631" i="6" s="1"/>
  <c r="D1663" i="6"/>
  <c r="E1663" i="6" s="1"/>
  <c r="D1695" i="6"/>
  <c r="E1695" i="6" s="1"/>
  <c r="D1727" i="6"/>
  <c r="E1727" i="6" s="1"/>
  <c r="D1759" i="6"/>
  <c r="E1759" i="6" s="1"/>
  <c r="D1791" i="6"/>
  <c r="E1791" i="6" s="1"/>
  <c r="D1823" i="6"/>
  <c r="E1823" i="6" s="1"/>
  <c r="D1855" i="6"/>
  <c r="E1855" i="6" s="1"/>
  <c r="D1887" i="6"/>
  <c r="E1887" i="6" s="1"/>
  <c r="D1919" i="6"/>
  <c r="E1919" i="6" s="1"/>
  <c r="D1951" i="6"/>
  <c r="E1951" i="6" s="1"/>
  <c r="D1967" i="6"/>
  <c r="E1967" i="6" s="1"/>
  <c r="D1983" i="6"/>
  <c r="E1983" i="6" s="1"/>
  <c r="D1999" i="6"/>
  <c r="E1999" i="6" s="1"/>
  <c r="D2015" i="6"/>
  <c r="E2015" i="6" s="1"/>
  <c r="D2031" i="6"/>
  <c r="E2031" i="6" s="1"/>
  <c r="D2047" i="6"/>
  <c r="E2047" i="6" s="1"/>
  <c r="D2063" i="6"/>
  <c r="E2063" i="6" s="1"/>
  <c r="D2079" i="6"/>
  <c r="E2079" i="6" s="1"/>
  <c r="D2095" i="6"/>
  <c r="E2095" i="6" s="1"/>
  <c r="D2111" i="6"/>
  <c r="E2111" i="6" s="1"/>
  <c r="D2127" i="6"/>
  <c r="E2127" i="6" s="1"/>
  <c r="D2143" i="6"/>
  <c r="E2143" i="6" s="1"/>
  <c r="D2159" i="6"/>
  <c r="E2159" i="6" s="1"/>
  <c r="D2175" i="6"/>
  <c r="E2175" i="6" s="1"/>
  <c r="D2191" i="6"/>
  <c r="E2191" i="6" s="1"/>
  <c r="D2207" i="6"/>
  <c r="E2207" i="6" s="1"/>
  <c r="D2223" i="6"/>
  <c r="E2223" i="6" s="1"/>
  <c r="D2239" i="6"/>
  <c r="E2239" i="6" s="1"/>
  <c r="D2255" i="6"/>
  <c r="E2255" i="6" s="1"/>
  <c r="D2271" i="6"/>
  <c r="E2271" i="6" s="1"/>
  <c r="D2287" i="6"/>
  <c r="E2287" i="6" s="1"/>
  <c r="D2303" i="6"/>
  <c r="E2303" i="6" s="1"/>
  <c r="D2319" i="6"/>
  <c r="E2319" i="6" s="1"/>
  <c r="D2335" i="6"/>
  <c r="E2335" i="6" s="1"/>
  <c r="D2351" i="6"/>
  <c r="E2351" i="6" s="1"/>
  <c r="D2367" i="6"/>
  <c r="E2367" i="6" s="1"/>
  <c r="D2383" i="6"/>
  <c r="E2383" i="6" s="1"/>
  <c r="D2399" i="6"/>
  <c r="E2399" i="6" s="1"/>
  <c r="D2415" i="6"/>
  <c r="E2415" i="6" s="1"/>
  <c r="D2431" i="6"/>
  <c r="E2431" i="6" s="1"/>
  <c r="D2447" i="6"/>
  <c r="E2447" i="6" s="1"/>
  <c r="D2463" i="6"/>
  <c r="E2463" i="6" s="1"/>
  <c r="D2479" i="6"/>
  <c r="E2479" i="6" s="1"/>
  <c r="D2495" i="6"/>
  <c r="E2495" i="6" s="1"/>
  <c r="D2511" i="6"/>
  <c r="E2511" i="6" s="1"/>
  <c r="D2527" i="6"/>
  <c r="E2527" i="6" s="1"/>
  <c r="D2543" i="6"/>
  <c r="E2543" i="6" s="1"/>
  <c r="D2559" i="6"/>
  <c r="E2559" i="6" s="1"/>
  <c r="D2575" i="6"/>
  <c r="E2575" i="6" s="1"/>
  <c r="D2591" i="6"/>
  <c r="E2591" i="6" s="1"/>
  <c r="D2607" i="6"/>
  <c r="E2607" i="6" s="1"/>
  <c r="D2623" i="6"/>
  <c r="E2623" i="6" s="1"/>
  <c r="D2639" i="6"/>
  <c r="E2639" i="6" s="1"/>
  <c r="D2655" i="6"/>
  <c r="E2655" i="6" s="1"/>
  <c r="D2671" i="6"/>
  <c r="E2671" i="6" s="1"/>
  <c r="D2687" i="6"/>
  <c r="E2687" i="6" s="1"/>
  <c r="D2703" i="6"/>
  <c r="E2703" i="6" s="1"/>
  <c r="D2719" i="6"/>
  <c r="E2719" i="6" s="1"/>
  <c r="D2735" i="6"/>
  <c r="E2735" i="6" s="1"/>
  <c r="D2751" i="6"/>
  <c r="E2751" i="6" s="1"/>
  <c r="D2767" i="6"/>
  <c r="E2767" i="6" s="1"/>
  <c r="D2783" i="6"/>
  <c r="E2783" i="6" s="1"/>
  <c r="D2799" i="6"/>
  <c r="E2799" i="6" s="1"/>
  <c r="D2815" i="6"/>
  <c r="E2815" i="6" s="1"/>
  <c r="D2831" i="6"/>
  <c r="E2831" i="6" s="1"/>
  <c r="D2847" i="6"/>
  <c r="E2847" i="6" s="1"/>
  <c r="D2863" i="6"/>
  <c r="E2863" i="6" s="1"/>
  <c r="D2879" i="6"/>
  <c r="E2879" i="6" s="1"/>
  <c r="D2895" i="6"/>
  <c r="E2895" i="6" s="1"/>
  <c r="D2911" i="6"/>
  <c r="E2911" i="6" s="1"/>
  <c r="D2927" i="6"/>
  <c r="E2927" i="6" s="1"/>
  <c r="D2943" i="6"/>
  <c r="E2943" i="6" s="1"/>
  <c r="D2959" i="6"/>
  <c r="E2959" i="6" s="1"/>
  <c r="D2975" i="6"/>
  <c r="E2975" i="6" s="1"/>
  <c r="D2991" i="6"/>
  <c r="E2991" i="6" s="1"/>
  <c r="D3007" i="6"/>
  <c r="E3007" i="6" s="1"/>
  <c r="D3023" i="6"/>
  <c r="E3023" i="6" s="1"/>
  <c r="D3039" i="6"/>
  <c r="E3039" i="6" s="1"/>
  <c r="D3055" i="6"/>
  <c r="E3055" i="6" s="1"/>
  <c r="D3071" i="6"/>
  <c r="E3071" i="6" s="1"/>
  <c r="D3087" i="6"/>
  <c r="E3087" i="6" s="1"/>
  <c r="D3103" i="6"/>
  <c r="E3103" i="6" s="1"/>
  <c r="D3119" i="6"/>
  <c r="E3119" i="6" s="1"/>
  <c r="D3135" i="6"/>
  <c r="E3135" i="6" s="1"/>
  <c r="D3151" i="6"/>
  <c r="E3151" i="6" s="1"/>
  <c r="D3167" i="6"/>
  <c r="E3167" i="6" s="1"/>
  <c r="D3183" i="6"/>
  <c r="E3183" i="6" s="1"/>
  <c r="D3199" i="6"/>
  <c r="E3199" i="6" s="1"/>
  <c r="D3215" i="6"/>
  <c r="E3215" i="6" s="1"/>
  <c r="D3231" i="6"/>
  <c r="E3231" i="6" s="1"/>
  <c r="D3247" i="6"/>
  <c r="E3247" i="6" s="1"/>
  <c r="D3263" i="6"/>
  <c r="E3263" i="6" s="1"/>
  <c r="D3279" i="6"/>
  <c r="E3279" i="6" s="1"/>
  <c r="D3295" i="6"/>
  <c r="E3295" i="6" s="1"/>
  <c r="D3311" i="6"/>
  <c r="E3311" i="6" s="1"/>
  <c r="D3327" i="6"/>
  <c r="E3327" i="6" s="1"/>
  <c r="D3343" i="6"/>
  <c r="E3343" i="6" s="1"/>
  <c r="D3359" i="6"/>
  <c r="E3359" i="6" s="1"/>
  <c r="D3375" i="6"/>
  <c r="E3375" i="6" s="1"/>
  <c r="D3391" i="6"/>
  <c r="E3391" i="6" s="1"/>
  <c r="D3407" i="6"/>
  <c r="E3407" i="6" s="1"/>
  <c r="D3423" i="6"/>
  <c r="E3423" i="6" s="1"/>
  <c r="D3439" i="6"/>
  <c r="E3439" i="6" s="1"/>
  <c r="D3455" i="6"/>
  <c r="E3455" i="6" s="1"/>
  <c r="D3471" i="6"/>
  <c r="E3471" i="6" s="1"/>
  <c r="D3487" i="6"/>
  <c r="E3487" i="6" s="1"/>
  <c r="D3503" i="6"/>
  <c r="E3503" i="6" s="1"/>
  <c r="D3519" i="6"/>
  <c r="E3519" i="6" s="1"/>
  <c r="D3535" i="6"/>
  <c r="E3535" i="6" s="1"/>
  <c r="D3551" i="6"/>
  <c r="E3551" i="6" s="1"/>
  <c r="D3567" i="6"/>
  <c r="E3567" i="6" s="1"/>
  <c r="D3583" i="6"/>
  <c r="E3583" i="6" s="1"/>
  <c r="D3599" i="6"/>
  <c r="E3599" i="6" s="1"/>
  <c r="D65" i="6"/>
  <c r="E65" i="6" s="1"/>
  <c r="D185" i="6"/>
  <c r="E185" i="6" s="1"/>
  <c r="D288" i="6"/>
  <c r="E288" i="6" s="1"/>
  <c r="D390" i="6"/>
  <c r="E390" i="6" s="1"/>
  <c r="D491" i="6"/>
  <c r="E491" i="6" s="1"/>
  <c r="D594" i="6"/>
  <c r="E594" i="6" s="1"/>
  <c r="D691" i="6"/>
  <c r="E691" i="6" s="1"/>
  <c r="D755" i="6"/>
  <c r="E755" i="6" s="1"/>
  <c r="D805" i="6"/>
  <c r="E805" i="6" s="1"/>
  <c r="D858" i="6"/>
  <c r="E858" i="6" s="1"/>
  <c r="D908" i="6"/>
  <c r="E908" i="6" s="1"/>
  <c r="D958" i="6"/>
  <c r="E958" i="6" s="1"/>
  <c r="D992" i="6"/>
  <c r="E992" i="6" s="1"/>
  <c r="D1024" i="6"/>
  <c r="E1024" i="6" s="1"/>
  <c r="D1056" i="6"/>
  <c r="E1056" i="6" s="1"/>
  <c r="D1088" i="6"/>
  <c r="E1088" i="6" s="1"/>
  <c r="D1120" i="6"/>
  <c r="E1120" i="6" s="1"/>
  <c r="D1152" i="6"/>
  <c r="E1152" i="6" s="1"/>
  <c r="D1184" i="6"/>
  <c r="E1184" i="6" s="1"/>
  <c r="D1216" i="6"/>
  <c r="E1216" i="6" s="1"/>
  <c r="D1248" i="6"/>
  <c r="E1248" i="6" s="1"/>
  <c r="D1280" i="6"/>
  <c r="E1280" i="6" s="1"/>
  <c r="D1312" i="6"/>
  <c r="E1312" i="6" s="1"/>
  <c r="D1344" i="6"/>
  <c r="E1344" i="6" s="1"/>
  <c r="D1376" i="6"/>
  <c r="E1376" i="6" s="1"/>
  <c r="D1408" i="6"/>
  <c r="E1408" i="6" s="1"/>
  <c r="D1440" i="6"/>
  <c r="E1440" i="6" s="1"/>
  <c r="D1472" i="6"/>
  <c r="E1472" i="6" s="1"/>
  <c r="D1504" i="6"/>
  <c r="E1504" i="6" s="1"/>
  <c r="D1536" i="6"/>
  <c r="E1536" i="6" s="1"/>
  <c r="D1568" i="6"/>
  <c r="E1568" i="6" s="1"/>
  <c r="D1600" i="6"/>
  <c r="E1600" i="6" s="1"/>
  <c r="D1632" i="6"/>
  <c r="E1632" i="6" s="1"/>
  <c r="D1664" i="6"/>
  <c r="E1664" i="6" s="1"/>
  <c r="D1696" i="6"/>
  <c r="E1696" i="6" s="1"/>
  <c r="D1728" i="6"/>
  <c r="E1728" i="6" s="1"/>
  <c r="D1760" i="6"/>
  <c r="E1760" i="6" s="1"/>
  <c r="D1792" i="6"/>
  <c r="E1792" i="6" s="1"/>
  <c r="D1824" i="6"/>
  <c r="E1824" i="6" s="1"/>
  <c r="D1856" i="6"/>
  <c r="E1856" i="6" s="1"/>
  <c r="D1888" i="6"/>
  <c r="E1888" i="6" s="1"/>
  <c r="D1920" i="6"/>
  <c r="E1920" i="6" s="1"/>
  <c r="D1952" i="6"/>
  <c r="E1952" i="6" s="1"/>
  <c r="D1968" i="6"/>
  <c r="E1968" i="6" s="1"/>
  <c r="D1984" i="6"/>
  <c r="E1984" i="6" s="1"/>
  <c r="D2000" i="6"/>
  <c r="E2000" i="6" s="1"/>
  <c r="D2016" i="6"/>
  <c r="E2016" i="6" s="1"/>
  <c r="D2032" i="6"/>
  <c r="E2032" i="6" s="1"/>
  <c r="D2048" i="6"/>
  <c r="E2048" i="6" s="1"/>
  <c r="D2064" i="6"/>
  <c r="E2064" i="6" s="1"/>
  <c r="D2080" i="6"/>
  <c r="E2080" i="6" s="1"/>
  <c r="D2096" i="6"/>
  <c r="E2096" i="6" s="1"/>
  <c r="D2112" i="6"/>
  <c r="E2112" i="6" s="1"/>
  <c r="D2128" i="6"/>
  <c r="E2128" i="6" s="1"/>
  <c r="D2144" i="6"/>
  <c r="E2144" i="6" s="1"/>
  <c r="D2160" i="6"/>
  <c r="E2160" i="6" s="1"/>
  <c r="D2176" i="6"/>
  <c r="E2176" i="6" s="1"/>
  <c r="D2192" i="6"/>
  <c r="E2192" i="6" s="1"/>
  <c r="D2208" i="6"/>
  <c r="E2208" i="6" s="1"/>
  <c r="D2224" i="6"/>
  <c r="E2224" i="6" s="1"/>
  <c r="D2240" i="6"/>
  <c r="E2240" i="6" s="1"/>
  <c r="D2256" i="6"/>
  <c r="E2256" i="6" s="1"/>
  <c r="D2272" i="6"/>
  <c r="E2272" i="6" s="1"/>
  <c r="D2288" i="6"/>
  <c r="E2288" i="6" s="1"/>
  <c r="D2304" i="6"/>
  <c r="E2304" i="6" s="1"/>
  <c r="D2320" i="6"/>
  <c r="E2320" i="6" s="1"/>
  <c r="D2336" i="6"/>
  <c r="E2336" i="6" s="1"/>
  <c r="D2352" i="6"/>
  <c r="E2352" i="6" s="1"/>
  <c r="D2368" i="6"/>
  <c r="E2368" i="6" s="1"/>
  <c r="D2384" i="6"/>
  <c r="E2384" i="6" s="1"/>
  <c r="D2400" i="6"/>
  <c r="E2400" i="6" s="1"/>
  <c r="D2416" i="6"/>
  <c r="E2416" i="6" s="1"/>
  <c r="D2432" i="6"/>
  <c r="E2432" i="6" s="1"/>
  <c r="D2448" i="6"/>
  <c r="E2448" i="6" s="1"/>
  <c r="D2464" i="6"/>
  <c r="E2464" i="6" s="1"/>
  <c r="D2480" i="6"/>
  <c r="E2480" i="6" s="1"/>
  <c r="D2496" i="6"/>
  <c r="E2496" i="6" s="1"/>
  <c r="D2512" i="6"/>
  <c r="E2512" i="6" s="1"/>
  <c r="D2528" i="6"/>
  <c r="E2528" i="6" s="1"/>
  <c r="D2544" i="6"/>
  <c r="E2544" i="6" s="1"/>
  <c r="D2560" i="6"/>
  <c r="E2560" i="6" s="1"/>
  <c r="D2576" i="6"/>
  <c r="E2576" i="6" s="1"/>
  <c r="D2592" i="6"/>
  <c r="E2592" i="6" s="1"/>
  <c r="D2608" i="6"/>
  <c r="E2608" i="6" s="1"/>
  <c r="D2624" i="6"/>
  <c r="E2624" i="6" s="1"/>
  <c r="D2640" i="6"/>
  <c r="E2640" i="6" s="1"/>
  <c r="D2656" i="6"/>
  <c r="E2656" i="6" s="1"/>
  <c r="D2672" i="6"/>
  <c r="E2672" i="6" s="1"/>
  <c r="D2688" i="6"/>
  <c r="E2688" i="6" s="1"/>
  <c r="D2704" i="6"/>
  <c r="E2704" i="6" s="1"/>
  <c r="D2720" i="6"/>
  <c r="E2720" i="6" s="1"/>
  <c r="D2736" i="6"/>
  <c r="E2736" i="6" s="1"/>
  <c r="D2752" i="6"/>
  <c r="E2752" i="6" s="1"/>
  <c r="D2768" i="6"/>
  <c r="E2768" i="6" s="1"/>
  <c r="D2784" i="6"/>
  <c r="E2784" i="6" s="1"/>
  <c r="D2800" i="6"/>
  <c r="E2800" i="6" s="1"/>
  <c r="D2816" i="6"/>
  <c r="E2816" i="6" s="1"/>
  <c r="D2832" i="6"/>
  <c r="E2832" i="6" s="1"/>
  <c r="D2848" i="6"/>
  <c r="E2848" i="6" s="1"/>
  <c r="D2864" i="6"/>
  <c r="E2864" i="6" s="1"/>
  <c r="D2880" i="6"/>
  <c r="E2880" i="6" s="1"/>
  <c r="D2896" i="6"/>
  <c r="E2896" i="6" s="1"/>
  <c r="D2912" i="6"/>
  <c r="E2912" i="6" s="1"/>
  <c r="D2928" i="6"/>
  <c r="E2928" i="6" s="1"/>
  <c r="D2944" i="6"/>
  <c r="E2944" i="6" s="1"/>
  <c r="D2960" i="6"/>
  <c r="E2960" i="6" s="1"/>
  <c r="D2976" i="6"/>
  <c r="E2976" i="6" s="1"/>
  <c r="D2992" i="6"/>
  <c r="E2992" i="6" s="1"/>
  <c r="D3008" i="6"/>
  <c r="E3008" i="6" s="1"/>
  <c r="D3024" i="6"/>
  <c r="E3024" i="6" s="1"/>
  <c r="D3040" i="6"/>
  <c r="E3040" i="6" s="1"/>
  <c r="D3056" i="6"/>
  <c r="E3056" i="6" s="1"/>
  <c r="D3072" i="6"/>
  <c r="E3072" i="6" s="1"/>
  <c r="D3088" i="6"/>
  <c r="E3088" i="6" s="1"/>
  <c r="D3104" i="6"/>
  <c r="E3104" i="6" s="1"/>
  <c r="D3120" i="6"/>
  <c r="E3120" i="6" s="1"/>
  <c r="D3136" i="6"/>
  <c r="E3136" i="6" s="1"/>
  <c r="D3152" i="6"/>
  <c r="E3152" i="6" s="1"/>
  <c r="D3168" i="6"/>
  <c r="E3168" i="6" s="1"/>
  <c r="D3184" i="6"/>
  <c r="E3184" i="6" s="1"/>
  <c r="D3200" i="6"/>
  <c r="E3200" i="6" s="1"/>
  <c r="D3216" i="6"/>
  <c r="E3216" i="6" s="1"/>
  <c r="D3232" i="6"/>
  <c r="E3232" i="6" s="1"/>
  <c r="D3248" i="6"/>
  <c r="E3248" i="6" s="1"/>
  <c r="D3264" i="6"/>
  <c r="E3264" i="6" s="1"/>
  <c r="D3280" i="6"/>
  <c r="E3280" i="6" s="1"/>
  <c r="D3296" i="6"/>
  <c r="E3296" i="6" s="1"/>
  <c r="D3312" i="6"/>
  <c r="E3312" i="6" s="1"/>
  <c r="D3328" i="6"/>
  <c r="E3328" i="6" s="1"/>
  <c r="D3344" i="6"/>
  <c r="E3344" i="6" s="1"/>
  <c r="D3360" i="6"/>
  <c r="E3360" i="6" s="1"/>
  <c r="D3376" i="6"/>
  <c r="E3376" i="6" s="1"/>
  <c r="D3392" i="6"/>
  <c r="E3392" i="6" s="1"/>
  <c r="D3408" i="6"/>
  <c r="E3408" i="6" s="1"/>
  <c r="D3424" i="6"/>
  <c r="E3424" i="6" s="1"/>
  <c r="D3440" i="6"/>
  <c r="E3440" i="6" s="1"/>
  <c r="D3456" i="6"/>
  <c r="E3456" i="6" s="1"/>
  <c r="D3472" i="6"/>
  <c r="E3472" i="6" s="1"/>
  <c r="D3488" i="6"/>
  <c r="E3488" i="6" s="1"/>
  <c r="D3504" i="6"/>
  <c r="E3504" i="6" s="1"/>
  <c r="D3520" i="6"/>
  <c r="E3520" i="6" s="1"/>
  <c r="D3536" i="6"/>
  <c r="E3536" i="6" s="1"/>
  <c r="D3552" i="6"/>
  <c r="E3552" i="6" s="1"/>
  <c r="D3568" i="6"/>
  <c r="E3568" i="6" s="1"/>
  <c r="D3584" i="6"/>
  <c r="E3584" i="6" s="1"/>
  <c r="D3600" i="6"/>
  <c r="E3600" i="6" s="1"/>
  <c r="D66" i="6"/>
  <c r="E66" i="6" s="1"/>
  <c r="D186" i="6"/>
  <c r="E186" i="6" s="1"/>
  <c r="D289" i="6"/>
  <c r="E289" i="6" s="1"/>
  <c r="D392" i="6"/>
  <c r="E392" i="6" s="1"/>
  <c r="D494" i="6"/>
  <c r="E494" i="6" s="1"/>
  <c r="D595" i="6"/>
  <c r="E595" i="6" s="1"/>
  <c r="D692" i="6"/>
  <c r="E692" i="6" s="1"/>
  <c r="D756" i="6"/>
  <c r="E756" i="6" s="1"/>
  <c r="D806" i="6"/>
  <c r="E806" i="6" s="1"/>
  <c r="D859" i="6"/>
  <c r="E859" i="6" s="1"/>
  <c r="D909" i="6"/>
  <c r="E909" i="6" s="1"/>
  <c r="D960" i="6"/>
  <c r="E960" i="6" s="1"/>
  <c r="D993" i="6"/>
  <c r="E993" i="6" s="1"/>
  <c r="D1025" i="6"/>
  <c r="E1025" i="6" s="1"/>
  <c r="D1057" i="6"/>
  <c r="E1057" i="6" s="1"/>
  <c r="D1089" i="6"/>
  <c r="E1089" i="6" s="1"/>
  <c r="D1121" i="6"/>
  <c r="E1121" i="6" s="1"/>
  <c r="D1153" i="6"/>
  <c r="E1153" i="6" s="1"/>
  <c r="D1185" i="6"/>
  <c r="E1185" i="6" s="1"/>
  <c r="D1217" i="6"/>
  <c r="E1217" i="6" s="1"/>
  <c r="D1249" i="6"/>
  <c r="E1249" i="6" s="1"/>
  <c r="D1281" i="6"/>
  <c r="E1281" i="6" s="1"/>
  <c r="D1313" i="6"/>
  <c r="E1313" i="6" s="1"/>
  <c r="D1345" i="6"/>
  <c r="E1345" i="6" s="1"/>
  <c r="D1377" i="6"/>
  <c r="E1377" i="6" s="1"/>
  <c r="D1409" i="6"/>
  <c r="E1409" i="6" s="1"/>
  <c r="D1441" i="6"/>
  <c r="E1441" i="6" s="1"/>
  <c r="D1473" i="6"/>
  <c r="E1473" i="6" s="1"/>
  <c r="D1505" i="6"/>
  <c r="E1505" i="6" s="1"/>
  <c r="D1537" i="6"/>
  <c r="E1537" i="6" s="1"/>
  <c r="D1569" i="6"/>
  <c r="E1569" i="6" s="1"/>
  <c r="D1601" i="6"/>
  <c r="E1601" i="6" s="1"/>
  <c r="D1633" i="6"/>
  <c r="E1633" i="6" s="1"/>
  <c r="D1665" i="6"/>
  <c r="E1665" i="6" s="1"/>
  <c r="D1697" i="6"/>
  <c r="E1697" i="6" s="1"/>
  <c r="D1729" i="6"/>
  <c r="E1729" i="6" s="1"/>
  <c r="D1761" i="6"/>
  <c r="E1761" i="6" s="1"/>
  <c r="D1793" i="6"/>
  <c r="E1793" i="6" s="1"/>
  <c r="D1825" i="6"/>
  <c r="E1825" i="6" s="1"/>
  <c r="D1857" i="6"/>
  <c r="E1857" i="6" s="1"/>
  <c r="D1889" i="6"/>
  <c r="E1889" i="6" s="1"/>
  <c r="D1921" i="6"/>
  <c r="E1921" i="6" s="1"/>
  <c r="D1953" i="6"/>
  <c r="E1953" i="6" s="1"/>
  <c r="D1969" i="6"/>
  <c r="E1969" i="6" s="1"/>
  <c r="D1985" i="6"/>
  <c r="E1985" i="6" s="1"/>
  <c r="D2001" i="6"/>
  <c r="E2001" i="6" s="1"/>
  <c r="D2017" i="6"/>
  <c r="E2017" i="6" s="1"/>
  <c r="D2033" i="6"/>
  <c r="E2033" i="6" s="1"/>
  <c r="D2049" i="6"/>
  <c r="E2049" i="6" s="1"/>
  <c r="D2065" i="6"/>
  <c r="E2065" i="6" s="1"/>
  <c r="D2081" i="6"/>
  <c r="E2081" i="6" s="1"/>
  <c r="D2097" i="6"/>
  <c r="E2097" i="6" s="1"/>
  <c r="D2113" i="6"/>
  <c r="E2113" i="6" s="1"/>
  <c r="D2129" i="6"/>
  <c r="E2129" i="6" s="1"/>
  <c r="D2145" i="6"/>
  <c r="E2145" i="6" s="1"/>
  <c r="D2161" i="6"/>
  <c r="E2161" i="6" s="1"/>
  <c r="D2177" i="6"/>
  <c r="E2177" i="6" s="1"/>
  <c r="D2193" i="6"/>
  <c r="E2193" i="6" s="1"/>
  <c r="D2209" i="6"/>
  <c r="E2209" i="6" s="1"/>
  <c r="D2225" i="6"/>
  <c r="E2225" i="6" s="1"/>
  <c r="D2241" i="6"/>
  <c r="E2241" i="6" s="1"/>
  <c r="D2257" i="6"/>
  <c r="E2257" i="6" s="1"/>
  <c r="D2273" i="6"/>
  <c r="E2273" i="6" s="1"/>
  <c r="D2289" i="6"/>
  <c r="E2289" i="6" s="1"/>
  <c r="D2305" i="6"/>
  <c r="E2305" i="6" s="1"/>
  <c r="D2321" i="6"/>
  <c r="E2321" i="6" s="1"/>
  <c r="D2337" i="6"/>
  <c r="E2337" i="6" s="1"/>
  <c r="D2353" i="6"/>
  <c r="E2353" i="6" s="1"/>
  <c r="D2369" i="6"/>
  <c r="E2369" i="6" s="1"/>
  <c r="D2385" i="6"/>
  <c r="E2385" i="6" s="1"/>
  <c r="D2401" i="6"/>
  <c r="E2401" i="6" s="1"/>
  <c r="D2417" i="6"/>
  <c r="E2417" i="6" s="1"/>
  <c r="D2433" i="6"/>
  <c r="E2433" i="6" s="1"/>
  <c r="D2449" i="6"/>
  <c r="E2449" i="6" s="1"/>
  <c r="D2465" i="6"/>
  <c r="E2465" i="6" s="1"/>
  <c r="D2481" i="6"/>
  <c r="E2481" i="6" s="1"/>
  <c r="D2497" i="6"/>
  <c r="E2497" i="6" s="1"/>
  <c r="D2513" i="6"/>
  <c r="E2513" i="6" s="1"/>
  <c r="D2529" i="6"/>
  <c r="E2529" i="6" s="1"/>
  <c r="D2545" i="6"/>
  <c r="E2545" i="6" s="1"/>
  <c r="D2561" i="6"/>
  <c r="E2561" i="6" s="1"/>
  <c r="D2577" i="6"/>
  <c r="E2577" i="6" s="1"/>
  <c r="D2593" i="6"/>
  <c r="E2593" i="6" s="1"/>
  <c r="D2609" i="6"/>
  <c r="E2609" i="6" s="1"/>
  <c r="D2625" i="6"/>
  <c r="E2625" i="6" s="1"/>
  <c r="D2641" i="6"/>
  <c r="E2641" i="6" s="1"/>
  <c r="D2657" i="6"/>
  <c r="E2657" i="6" s="1"/>
  <c r="D2673" i="6"/>
  <c r="E2673" i="6" s="1"/>
  <c r="D2689" i="6"/>
  <c r="E2689" i="6" s="1"/>
  <c r="D2705" i="6"/>
  <c r="E2705" i="6" s="1"/>
  <c r="D2721" i="6"/>
  <c r="E2721" i="6" s="1"/>
  <c r="D2737" i="6"/>
  <c r="E2737" i="6" s="1"/>
  <c r="D2753" i="6"/>
  <c r="E2753" i="6" s="1"/>
  <c r="D2769" i="6"/>
  <c r="E2769" i="6" s="1"/>
  <c r="D2785" i="6"/>
  <c r="E2785" i="6" s="1"/>
  <c r="D2801" i="6"/>
  <c r="E2801" i="6" s="1"/>
  <c r="D2817" i="6"/>
  <c r="E2817" i="6" s="1"/>
  <c r="D2833" i="6"/>
  <c r="E2833" i="6" s="1"/>
  <c r="D2849" i="6"/>
  <c r="E2849" i="6" s="1"/>
  <c r="D2865" i="6"/>
  <c r="E2865" i="6" s="1"/>
  <c r="D2881" i="6"/>
  <c r="E2881" i="6" s="1"/>
  <c r="D2897" i="6"/>
  <c r="E2897" i="6" s="1"/>
  <c r="D2913" i="6"/>
  <c r="E2913" i="6" s="1"/>
  <c r="D2929" i="6"/>
  <c r="E2929" i="6" s="1"/>
  <c r="D2945" i="6"/>
  <c r="E2945" i="6" s="1"/>
  <c r="D2961" i="6"/>
  <c r="E2961" i="6" s="1"/>
  <c r="D2977" i="6"/>
  <c r="E2977" i="6" s="1"/>
  <c r="D2993" i="6"/>
  <c r="E2993" i="6" s="1"/>
  <c r="D3009" i="6"/>
  <c r="E3009" i="6" s="1"/>
  <c r="D3025" i="6"/>
  <c r="E3025" i="6" s="1"/>
  <c r="D3041" i="6"/>
  <c r="E3041" i="6" s="1"/>
  <c r="D3057" i="6"/>
  <c r="E3057" i="6" s="1"/>
  <c r="D3073" i="6"/>
  <c r="E3073" i="6" s="1"/>
  <c r="D3089" i="6"/>
  <c r="E3089" i="6" s="1"/>
  <c r="D3105" i="6"/>
  <c r="E3105" i="6" s="1"/>
  <c r="D3121" i="6"/>
  <c r="E3121" i="6" s="1"/>
  <c r="D3137" i="6"/>
  <c r="E3137" i="6" s="1"/>
  <c r="D3153" i="6"/>
  <c r="E3153" i="6" s="1"/>
  <c r="D3169" i="6"/>
  <c r="E3169" i="6" s="1"/>
  <c r="D3185" i="6"/>
  <c r="E3185" i="6" s="1"/>
  <c r="D3201" i="6"/>
  <c r="E3201" i="6" s="1"/>
  <c r="D3217" i="6"/>
  <c r="E3217" i="6" s="1"/>
  <c r="D3233" i="6"/>
  <c r="E3233" i="6" s="1"/>
  <c r="D3249" i="6"/>
  <c r="E3249" i="6" s="1"/>
  <c r="D3265" i="6"/>
  <c r="E3265" i="6" s="1"/>
  <c r="D3281" i="6"/>
  <c r="E3281" i="6" s="1"/>
  <c r="D3297" i="6"/>
  <c r="E3297" i="6" s="1"/>
  <c r="D3313" i="6"/>
  <c r="E3313" i="6" s="1"/>
  <c r="D3329" i="6"/>
  <c r="E3329" i="6" s="1"/>
  <c r="D3345" i="6"/>
  <c r="E3345" i="6" s="1"/>
  <c r="D3361" i="6"/>
  <c r="E3361" i="6" s="1"/>
  <c r="D3377" i="6"/>
  <c r="E3377" i="6" s="1"/>
  <c r="D3393" i="6"/>
  <c r="E3393" i="6" s="1"/>
  <c r="D3409" i="6"/>
  <c r="E3409" i="6" s="1"/>
  <c r="D3425" i="6"/>
  <c r="E3425" i="6" s="1"/>
  <c r="D3441" i="6"/>
  <c r="E3441" i="6" s="1"/>
  <c r="D3457" i="6"/>
  <c r="E3457" i="6" s="1"/>
  <c r="D3473" i="6"/>
  <c r="E3473" i="6" s="1"/>
  <c r="D3489" i="6"/>
  <c r="E3489" i="6" s="1"/>
  <c r="D3505" i="6"/>
  <c r="E3505" i="6" s="1"/>
  <c r="D3521" i="6"/>
  <c r="E3521" i="6" s="1"/>
  <c r="D3537" i="6"/>
  <c r="E3537" i="6" s="1"/>
  <c r="D3553" i="6"/>
  <c r="E3553" i="6" s="1"/>
  <c r="D3569" i="6"/>
  <c r="E3569" i="6" s="1"/>
  <c r="D3585" i="6"/>
  <c r="E3585" i="6" s="1"/>
  <c r="D1" i="6"/>
  <c r="E1" i="6" s="1"/>
  <c r="D67" i="6"/>
  <c r="E67" i="6" s="1"/>
  <c r="D187" i="6"/>
  <c r="E187" i="6" s="1"/>
  <c r="D290" i="6"/>
  <c r="E290" i="6" s="1"/>
  <c r="D393" i="6"/>
  <c r="E393" i="6" s="1"/>
  <c r="D496" i="6"/>
  <c r="E496" i="6" s="1"/>
  <c r="D598" i="6"/>
  <c r="E598" i="6" s="1"/>
  <c r="D693" i="6"/>
  <c r="E693" i="6" s="1"/>
  <c r="D757" i="6"/>
  <c r="E757" i="6" s="1"/>
  <c r="D810" i="6"/>
  <c r="E810" i="6" s="1"/>
  <c r="D860" i="6"/>
  <c r="E860" i="6" s="1"/>
  <c r="D910" i="6"/>
  <c r="E910" i="6" s="1"/>
  <c r="D962" i="6"/>
  <c r="E962" i="6" s="1"/>
  <c r="D994" i="6"/>
  <c r="E994" i="6" s="1"/>
  <c r="D1026" i="6"/>
  <c r="E1026" i="6" s="1"/>
  <c r="D1058" i="6"/>
  <c r="E1058" i="6" s="1"/>
  <c r="D1090" i="6"/>
  <c r="E1090" i="6" s="1"/>
  <c r="D1122" i="6"/>
  <c r="E1122" i="6" s="1"/>
  <c r="D1154" i="6"/>
  <c r="E1154" i="6" s="1"/>
  <c r="D1186" i="6"/>
  <c r="E1186" i="6" s="1"/>
  <c r="D1218" i="6"/>
  <c r="E1218" i="6" s="1"/>
  <c r="D1250" i="6"/>
  <c r="E1250" i="6" s="1"/>
  <c r="D1282" i="6"/>
  <c r="E1282" i="6" s="1"/>
  <c r="D1314" i="6"/>
  <c r="E1314" i="6" s="1"/>
  <c r="D1346" i="6"/>
  <c r="E1346" i="6" s="1"/>
  <c r="D1378" i="6"/>
  <c r="E1378" i="6" s="1"/>
  <c r="D1410" i="6"/>
  <c r="E1410" i="6" s="1"/>
  <c r="D1442" i="6"/>
  <c r="E1442" i="6" s="1"/>
  <c r="D1474" i="6"/>
  <c r="E1474" i="6" s="1"/>
  <c r="D1506" i="6"/>
  <c r="E1506" i="6" s="1"/>
  <c r="D1538" i="6"/>
  <c r="E1538" i="6" s="1"/>
  <c r="D1570" i="6"/>
  <c r="E1570" i="6" s="1"/>
  <c r="D1602" i="6"/>
  <c r="E1602" i="6" s="1"/>
  <c r="D1634" i="6"/>
  <c r="E1634" i="6" s="1"/>
  <c r="D1666" i="6"/>
  <c r="E1666" i="6" s="1"/>
  <c r="D1698" i="6"/>
  <c r="E1698" i="6" s="1"/>
  <c r="D1730" i="6"/>
  <c r="E1730" i="6" s="1"/>
  <c r="D1762" i="6"/>
  <c r="E1762" i="6" s="1"/>
  <c r="D1794" i="6"/>
  <c r="E1794" i="6" s="1"/>
  <c r="D1826" i="6"/>
  <c r="E1826" i="6" s="1"/>
  <c r="D1858" i="6"/>
  <c r="E1858" i="6" s="1"/>
  <c r="D1890" i="6"/>
  <c r="E1890" i="6" s="1"/>
  <c r="D1922" i="6"/>
  <c r="E1922" i="6" s="1"/>
  <c r="D1954" i="6"/>
  <c r="E1954" i="6" s="1"/>
  <c r="D1970" i="6"/>
  <c r="E1970" i="6" s="1"/>
  <c r="D1986" i="6"/>
  <c r="E1986" i="6" s="1"/>
  <c r="D2002" i="6"/>
  <c r="E2002" i="6" s="1"/>
  <c r="D2018" i="6"/>
  <c r="E2018" i="6" s="1"/>
  <c r="D2034" i="6"/>
  <c r="E2034" i="6" s="1"/>
  <c r="D2050" i="6"/>
  <c r="E2050" i="6" s="1"/>
  <c r="D2066" i="6"/>
  <c r="E2066" i="6" s="1"/>
  <c r="D2082" i="6"/>
  <c r="E2082" i="6" s="1"/>
  <c r="D2098" i="6"/>
  <c r="E2098" i="6" s="1"/>
  <c r="D2114" i="6"/>
  <c r="E2114" i="6" s="1"/>
  <c r="D2130" i="6"/>
  <c r="E2130" i="6" s="1"/>
  <c r="D2146" i="6"/>
  <c r="E2146" i="6" s="1"/>
  <c r="D2162" i="6"/>
  <c r="E2162" i="6" s="1"/>
  <c r="D2178" i="6"/>
  <c r="E2178" i="6" s="1"/>
  <c r="D2194" i="6"/>
  <c r="E2194" i="6" s="1"/>
  <c r="D2210" i="6"/>
  <c r="E2210" i="6" s="1"/>
  <c r="D2226" i="6"/>
  <c r="E2226" i="6" s="1"/>
  <c r="D2242" i="6"/>
  <c r="E2242" i="6" s="1"/>
  <c r="D2258" i="6"/>
  <c r="E2258" i="6" s="1"/>
  <c r="D2274" i="6"/>
  <c r="E2274" i="6" s="1"/>
  <c r="D2290" i="6"/>
  <c r="E2290" i="6" s="1"/>
  <c r="D2306" i="6"/>
  <c r="E2306" i="6" s="1"/>
  <c r="D2322" i="6"/>
  <c r="E2322" i="6" s="1"/>
  <c r="D2338" i="6"/>
  <c r="E2338" i="6" s="1"/>
  <c r="D2354" i="6"/>
  <c r="E2354" i="6" s="1"/>
  <c r="D2370" i="6"/>
  <c r="E2370" i="6" s="1"/>
  <c r="D2386" i="6"/>
  <c r="E2386" i="6" s="1"/>
  <c r="D2402" i="6"/>
  <c r="E2402" i="6" s="1"/>
  <c r="D2418" i="6"/>
  <c r="E2418" i="6" s="1"/>
  <c r="D2434" i="6"/>
  <c r="E2434" i="6" s="1"/>
  <c r="D2450" i="6"/>
  <c r="E2450" i="6" s="1"/>
  <c r="D2466" i="6"/>
  <c r="E2466" i="6" s="1"/>
  <c r="D2482" i="6"/>
  <c r="E2482" i="6" s="1"/>
  <c r="D2498" i="6"/>
  <c r="E2498" i="6" s="1"/>
  <c r="D2514" i="6"/>
  <c r="E2514" i="6" s="1"/>
  <c r="D2530" i="6"/>
  <c r="E2530" i="6" s="1"/>
  <c r="D2546" i="6"/>
  <c r="E2546" i="6" s="1"/>
  <c r="D2562" i="6"/>
  <c r="E2562" i="6" s="1"/>
  <c r="D2578" i="6"/>
  <c r="E2578" i="6" s="1"/>
  <c r="D2594" i="6"/>
  <c r="E2594" i="6" s="1"/>
  <c r="D2610" i="6"/>
  <c r="E2610" i="6" s="1"/>
  <c r="D2626" i="6"/>
  <c r="E2626" i="6" s="1"/>
  <c r="D2642" i="6"/>
  <c r="E2642" i="6" s="1"/>
  <c r="D2658" i="6"/>
  <c r="E2658" i="6" s="1"/>
  <c r="D2674" i="6"/>
  <c r="E2674" i="6" s="1"/>
  <c r="D2690" i="6"/>
  <c r="E2690" i="6" s="1"/>
  <c r="D2706" i="6"/>
  <c r="E2706" i="6" s="1"/>
  <c r="D2722" i="6"/>
  <c r="E2722" i="6" s="1"/>
  <c r="D2738" i="6"/>
  <c r="E2738" i="6" s="1"/>
  <c r="D2754" i="6"/>
  <c r="E2754" i="6" s="1"/>
  <c r="D2770" i="6"/>
  <c r="E2770" i="6" s="1"/>
  <c r="D2786" i="6"/>
  <c r="E2786" i="6" s="1"/>
  <c r="D2802" i="6"/>
  <c r="E2802" i="6" s="1"/>
  <c r="D2818" i="6"/>
  <c r="E2818" i="6" s="1"/>
  <c r="D2834" i="6"/>
  <c r="E2834" i="6" s="1"/>
  <c r="D2850" i="6"/>
  <c r="E2850" i="6" s="1"/>
  <c r="D2866" i="6"/>
  <c r="E2866" i="6" s="1"/>
  <c r="D2882" i="6"/>
  <c r="E2882" i="6" s="1"/>
  <c r="D2898" i="6"/>
  <c r="E2898" i="6" s="1"/>
  <c r="D2914" i="6"/>
  <c r="E2914" i="6" s="1"/>
  <c r="D2930" i="6"/>
  <c r="E2930" i="6" s="1"/>
  <c r="D2946" i="6"/>
  <c r="E2946" i="6" s="1"/>
  <c r="D2962" i="6"/>
  <c r="E2962" i="6" s="1"/>
  <c r="D2978" i="6"/>
  <c r="E2978" i="6" s="1"/>
  <c r="D2994" i="6"/>
  <c r="E2994" i="6" s="1"/>
  <c r="D3010" i="6"/>
  <c r="E3010" i="6" s="1"/>
  <c r="D3026" i="6"/>
  <c r="E3026" i="6" s="1"/>
  <c r="D3042" i="6"/>
  <c r="E3042" i="6" s="1"/>
  <c r="D3058" i="6"/>
  <c r="E3058" i="6" s="1"/>
  <c r="D3074" i="6"/>
  <c r="E3074" i="6" s="1"/>
  <c r="D3090" i="6"/>
  <c r="E3090" i="6" s="1"/>
  <c r="D3106" i="6"/>
  <c r="E3106" i="6" s="1"/>
  <c r="D3122" i="6"/>
  <c r="E3122" i="6" s="1"/>
  <c r="D3138" i="6"/>
  <c r="E3138" i="6" s="1"/>
  <c r="D3154" i="6"/>
  <c r="E3154" i="6" s="1"/>
  <c r="D3170" i="6"/>
  <c r="E3170" i="6" s="1"/>
  <c r="D3186" i="6"/>
  <c r="E3186" i="6" s="1"/>
  <c r="D3202" i="6"/>
  <c r="E3202" i="6" s="1"/>
  <c r="D3218" i="6"/>
  <c r="E3218" i="6" s="1"/>
  <c r="D3234" i="6"/>
  <c r="E3234" i="6" s="1"/>
  <c r="D3250" i="6"/>
  <c r="E3250" i="6" s="1"/>
  <c r="D3266" i="6"/>
  <c r="E3266" i="6" s="1"/>
  <c r="D3282" i="6"/>
  <c r="E3282" i="6" s="1"/>
  <c r="D3298" i="6"/>
  <c r="E3298" i="6" s="1"/>
  <c r="D3314" i="6"/>
  <c r="E3314" i="6" s="1"/>
  <c r="D3330" i="6"/>
  <c r="E3330" i="6" s="1"/>
  <c r="D3346" i="6"/>
  <c r="E3346" i="6" s="1"/>
  <c r="D3362" i="6"/>
  <c r="E3362" i="6" s="1"/>
  <c r="D3378" i="6"/>
  <c r="E3378" i="6" s="1"/>
  <c r="D3394" i="6"/>
  <c r="E3394" i="6" s="1"/>
  <c r="D3410" i="6"/>
  <c r="E3410" i="6" s="1"/>
  <c r="D3426" i="6"/>
  <c r="E3426" i="6" s="1"/>
  <c r="D3442" i="6"/>
  <c r="E3442" i="6" s="1"/>
  <c r="D3458" i="6"/>
  <c r="E3458" i="6" s="1"/>
  <c r="D3474" i="6"/>
  <c r="E3474" i="6" s="1"/>
  <c r="D3490" i="6"/>
  <c r="E3490" i="6" s="1"/>
  <c r="D3506" i="6"/>
  <c r="E3506" i="6" s="1"/>
  <c r="D3522" i="6"/>
  <c r="E3522" i="6" s="1"/>
  <c r="D3538" i="6"/>
  <c r="E3538" i="6" s="1"/>
  <c r="D3554" i="6"/>
  <c r="E3554" i="6" s="1"/>
  <c r="D3570" i="6"/>
  <c r="E3570" i="6" s="1"/>
  <c r="D3586" i="6"/>
  <c r="E3586" i="6" s="1"/>
  <c r="D128" i="6"/>
  <c r="E128" i="6" s="1"/>
  <c r="D337" i="6"/>
  <c r="E337" i="6" s="1"/>
  <c r="D542" i="6"/>
  <c r="E542" i="6" s="1"/>
  <c r="D722" i="6"/>
  <c r="E722" i="6" s="1"/>
  <c r="D829" i="6"/>
  <c r="E829" i="6" s="1"/>
  <c r="D932" i="6"/>
  <c r="E932" i="6" s="1"/>
  <c r="D1007" i="6"/>
  <c r="E1007" i="6" s="1"/>
  <c r="D1071" i="6"/>
  <c r="E1071" i="6" s="1"/>
  <c r="D1135" i="6"/>
  <c r="E1135" i="6" s="1"/>
  <c r="D1199" i="6"/>
  <c r="E1199" i="6" s="1"/>
  <c r="D1263" i="6"/>
  <c r="E1263" i="6" s="1"/>
  <c r="D1327" i="6"/>
  <c r="E1327" i="6" s="1"/>
  <c r="D1391" i="6"/>
  <c r="E1391" i="6" s="1"/>
  <c r="D1455" i="6"/>
  <c r="E1455" i="6" s="1"/>
  <c r="D1519" i="6"/>
  <c r="E1519" i="6" s="1"/>
  <c r="D1583" i="6"/>
  <c r="E1583" i="6" s="1"/>
  <c r="D1647" i="6"/>
  <c r="E1647" i="6" s="1"/>
  <c r="D1711" i="6"/>
  <c r="E1711" i="6" s="1"/>
  <c r="D1775" i="6"/>
  <c r="E1775" i="6" s="1"/>
  <c r="D1839" i="6"/>
  <c r="E1839" i="6" s="1"/>
  <c r="D1903" i="6"/>
  <c r="E1903" i="6" s="1"/>
  <c r="D1959" i="6"/>
  <c r="E1959" i="6" s="1"/>
  <c r="D1991" i="6"/>
  <c r="E1991" i="6" s="1"/>
  <c r="D2023" i="6"/>
  <c r="E2023" i="6" s="1"/>
  <c r="D2055" i="6"/>
  <c r="E2055" i="6" s="1"/>
  <c r="D2087" i="6"/>
  <c r="E2087" i="6" s="1"/>
  <c r="D2119" i="6"/>
  <c r="E2119" i="6" s="1"/>
  <c r="D2151" i="6"/>
  <c r="E2151" i="6" s="1"/>
  <c r="D2183" i="6"/>
  <c r="E2183" i="6" s="1"/>
  <c r="D2215" i="6"/>
  <c r="E2215" i="6" s="1"/>
  <c r="D2247" i="6"/>
  <c r="E2247" i="6" s="1"/>
  <c r="D2279" i="6"/>
  <c r="E2279" i="6" s="1"/>
  <c r="D2311" i="6"/>
  <c r="E2311" i="6" s="1"/>
  <c r="D2343" i="6"/>
  <c r="E2343" i="6" s="1"/>
  <c r="D2375" i="6"/>
  <c r="E2375" i="6" s="1"/>
  <c r="D2407" i="6"/>
  <c r="E2407" i="6" s="1"/>
  <c r="D2439" i="6"/>
  <c r="E2439" i="6" s="1"/>
  <c r="D2471" i="6"/>
  <c r="E2471" i="6" s="1"/>
  <c r="D2503" i="6"/>
  <c r="E2503" i="6" s="1"/>
  <c r="D2535" i="6"/>
  <c r="E2535" i="6" s="1"/>
  <c r="D2567" i="6"/>
  <c r="E2567" i="6" s="1"/>
  <c r="D2599" i="6"/>
  <c r="E2599" i="6" s="1"/>
  <c r="D2631" i="6"/>
  <c r="E2631" i="6" s="1"/>
  <c r="D2663" i="6"/>
  <c r="E2663" i="6" s="1"/>
  <c r="D2695" i="6"/>
  <c r="E2695" i="6" s="1"/>
  <c r="D2727" i="6"/>
  <c r="E2727" i="6" s="1"/>
  <c r="D2759" i="6"/>
  <c r="E2759" i="6" s="1"/>
  <c r="D2791" i="6"/>
  <c r="E2791" i="6" s="1"/>
  <c r="D2823" i="6"/>
  <c r="E2823" i="6" s="1"/>
  <c r="D2855" i="6"/>
  <c r="E2855" i="6" s="1"/>
  <c r="D2887" i="6"/>
  <c r="E2887" i="6" s="1"/>
  <c r="D2919" i="6"/>
  <c r="E2919" i="6" s="1"/>
  <c r="D2951" i="6"/>
  <c r="E2951" i="6" s="1"/>
  <c r="D2983" i="6"/>
  <c r="E2983" i="6" s="1"/>
  <c r="D3015" i="6"/>
  <c r="E3015" i="6" s="1"/>
  <c r="D3047" i="6"/>
  <c r="E3047" i="6" s="1"/>
  <c r="D3079" i="6"/>
  <c r="E3079" i="6" s="1"/>
  <c r="D3111" i="6"/>
  <c r="E3111" i="6" s="1"/>
  <c r="D3143" i="6"/>
  <c r="E3143" i="6" s="1"/>
  <c r="D3175" i="6"/>
  <c r="E3175" i="6" s="1"/>
  <c r="D3207" i="6"/>
  <c r="E3207" i="6" s="1"/>
  <c r="D3239" i="6"/>
  <c r="E3239" i="6" s="1"/>
  <c r="D3271" i="6"/>
  <c r="E3271" i="6" s="1"/>
  <c r="D3303" i="6"/>
  <c r="E3303" i="6" s="1"/>
  <c r="D3335" i="6"/>
  <c r="E3335" i="6" s="1"/>
  <c r="D3367" i="6"/>
  <c r="E3367" i="6" s="1"/>
  <c r="D3399" i="6"/>
  <c r="E3399" i="6" s="1"/>
  <c r="D3431" i="6"/>
  <c r="E3431" i="6" s="1"/>
  <c r="D3463" i="6"/>
  <c r="E3463" i="6" s="1"/>
  <c r="D3495" i="6"/>
  <c r="E3495" i="6" s="1"/>
  <c r="D3527" i="6"/>
  <c r="E3527" i="6" s="1"/>
  <c r="D3559" i="6"/>
  <c r="E3559" i="6" s="1"/>
  <c r="D3591" i="6"/>
  <c r="E3591" i="6" s="1"/>
  <c r="D129" i="6"/>
  <c r="E129" i="6" s="1"/>
  <c r="D338" i="6"/>
  <c r="E338" i="6" s="1"/>
  <c r="D544" i="6"/>
  <c r="E544" i="6" s="1"/>
  <c r="D723" i="6"/>
  <c r="E723" i="6" s="1"/>
  <c r="D830" i="6"/>
  <c r="E830" i="6" s="1"/>
  <c r="D933" i="6"/>
  <c r="E933" i="6" s="1"/>
  <c r="D1008" i="6"/>
  <c r="E1008" i="6" s="1"/>
  <c r="D1072" i="6"/>
  <c r="E1072" i="6" s="1"/>
  <c r="D1136" i="6"/>
  <c r="E1136" i="6" s="1"/>
  <c r="D1200" i="6"/>
  <c r="E1200" i="6" s="1"/>
  <c r="D1264" i="6"/>
  <c r="E1264" i="6" s="1"/>
  <c r="D1328" i="6"/>
  <c r="E1328" i="6" s="1"/>
  <c r="D1392" i="6"/>
  <c r="E1392" i="6" s="1"/>
  <c r="D1456" i="6"/>
  <c r="E1456" i="6" s="1"/>
  <c r="D1520" i="6"/>
  <c r="E1520" i="6" s="1"/>
  <c r="D1584" i="6"/>
  <c r="E1584" i="6" s="1"/>
  <c r="D1648" i="6"/>
  <c r="E1648" i="6" s="1"/>
  <c r="D1712" i="6"/>
  <c r="E1712" i="6" s="1"/>
  <c r="D1776" i="6"/>
  <c r="E1776" i="6" s="1"/>
  <c r="D1840" i="6"/>
  <c r="E1840" i="6" s="1"/>
  <c r="D1904" i="6"/>
  <c r="E1904" i="6" s="1"/>
  <c r="D1960" i="6"/>
  <c r="E1960" i="6" s="1"/>
  <c r="D1992" i="6"/>
  <c r="E1992" i="6" s="1"/>
  <c r="D2024" i="6"/>
  <c r="E2024" i="6" s="1"/>
  <c r="D2056" i="6"/>
  <c r="E2056" i="6" s="1"/>
  <c r="D2088" i="6"/>
  <c r="E2088" i="6" s="1"/>
  <c r="D2120" i="6"/>
  <c r="E2120" i="6" s="1"/>
  <c r="D2152" i="6"/>
  <c r="E2152" i="6" s="1"/>
  <c r="D2184" i="6"/>
  <c r="E2184" i="6" s="1"/>
  <c r="D2216" i="6"/>
  <c r="E2216" i="6" s="1"/>
  <c r="D2248" i="6"/>
  <c r="E2248" i="6" s="1"/>
  <c r="D2280" i="6"/>
  <c r="E2280" i="6" s="1"/>
  <c r="D2312" i="6"/>
  <c r="E2312" i="6" s="1"/>
  <c r="D2344" i="6"/>
  <c r="E2344" i="6" s="1"/>
  <c r="D2376" i="6"/>
  <c r="E2376" i="6" s="1"/>
  <c r="D2408" i="6"/>
  <c r="E2408" i="6" s="1"/>
  <c r="D2440" i="6"/>
  <c r="E2440" i="6" s="1"/>
  <c r="D2472" i="6"/>
  <c r="E2472" i="6" s="1"/>
  <c r="D2504" i="6"/>
  <c r="E2504" i="6" s="1"/>
  <c r="D2536" i="6"/>
  <c r="E2536" i="6" s="1"/>
  <c r="D2568" i="6"/>
  <c r="E2568" i="6" s="1"/>
  <c r="D2600" i="6"/>
  <c r="E2600" i="6" s="1"/>
  <c r="D2632" i="6"/>
  <c r="E2632" i="6" s="1"/>
  <c r="D2664" i="6"/>
  <c r="E2664" i="6" s="1"/>
  <c r="D2696" i="6"/>
  <c r="E2696" i="6" s="1"/>
  <c r="D2728" i="6"/>
  <c r="E2728" i="6" s="1"/>
  <c r="D2760" i="6"/>
  <c r="E2760" i="6" s="1"/>
  <c r="D2792" i="6"/>
  <c r="E2792" i="6" s="1"/>
  <c r="D2824" i="6"/>
  <c r="E2824" i="6" s="1"/>
  <c r="D2856" i="6"/>
  <c r="E2856" i="6" s="1"/>
  <c r="D2888" i="6"/>
  <c r="E2888" i="6" s="1"/>
  <c r="D2920" i="6"/>
  <c r="E2920" i="6" s="1"/>
  <c r="D2952" i="6"/>
  <c r="E2952" i="6" s="1"/>
  <c r="D2984" i="6"/>
  <c r="E2984" i="6" s="1"/>
  <c r="D3016" i="6"/>
  <c r="E3016" i="6" s="1"/>
  <c r="D3048" i="6"/>
  <c r="E3048" i="6" s="1"/>
  <c r="D3080" i="6"/>
  <c r="E3080" i="6" s="1"/>
  <c r="D3112" i="6"/>
  <c r="E3112" i="6" s="1"/>
  <c r="D3144" i="6"/>
  <c r="E3144" i="6" s="1"/>
  <c r="D3176" i="6"/>
  <c r="E3176" i="6" s="1"/>
  <c r="D3208" i="6"/>
  <c r="E3208" i="6" s="1"/>
  <c r="D3240" i="6"/>
  <c r="E3240" i="6" s="1"/>
  <c r="D3272" i="6"/>
  <c r="E3272" i="6" s="1"/>
  <c r="D3304" i="6"/>
  <c r="E3304" i="6" s="1"/>
  <c r="D3336" i="6"/>
  <c r="E3336" i="6" s="1"/>
  <c r="D3368" i="6"/>
  <c r="E3368" i="6" s="1"/>
  <c r="D3400" i="6"/>
  <c r="E3400" i="6" s="1"/>
  <c r="D3432" i="6"/>
  <c r="E3432" i="6" s="1"/>
  <c r="D3464" i="6"/>
  <c r="E3464" i="6" s="1"/>
  <c r="D3496" i="6"/>
  <c r="E3496" i="6" s="1"/>
  <c r="D3528" i="6"/>
  <c r="E3528" i="6" s="1"/>
  <c r="D3560" i="6"/>
  <c r="E3560" i="6" s="1"/>
  <c r="D3592" i="6"/>
  <c r="E3592" i="6" s="1"/>
  <c r="D130" i="6"/>
  <c r="E130" i="6" s="1"/>
  <c r="D339" i="6"/>
  <c r="E339" i="6" s="1"/>
  <c r="D545" i="6"/>
  <c r="E545" i="6" s="1"/>
  <c r="D724" i="6"/>
  <c r="E724" i="6" s="1"/>
  <c r="D834" i="6"/>
  <c r="E834" i="6" s="1"/>
  <c r="D934" i="6"/>
  <c r="E934" i="6" s="1"/>
  <c r="D1009" i="6"/>
  <c r="E1009" i="6" s="1"/>
  <c r="D1073" i="6"/>
  <c r="E1073" i="6" s="1"/>
  <c r="D1137" i="6"/>
  <c r="E1137" i="6" s="1"/>
  <c r="D1201" i="6"/>
  <c r="E1201" i="6" s="1"/>
  <c r="D1265" i="6"/>
  <c r="E1265" i="6" s="1"/>
  <c r="D1329" i="6"/>
  <c r="E1329" i="6" s="1"/>
  <c r="D1393" i="6"/>
  <c r="E1393" i="6" s="1"/>
  <c r="D1457" i="6"/>
  <c r="E1457" i="6" s="1"/>
  <c r="D1521" i="6"/>
  <c r="E1521" i="6" s="1"/>
  <c r="D1585" i="6"/>
  <c r="E1585" i="6" s="1"/>
  <c r="D1649" i="6"/>
  <c r="E1649" i="6" s="1"/>
  <c r="D1713" i="6"/>
  <c r="E1713" i="6" s="1"/>
  <c r="D1777" i="6"/>
  <c r="E1777" i="6" s="1"/>
  <c r="D1841" i="6"/>
  <c r="E1841" i="6" s="1"/>
  <c r="D1905" i="6"/>
  <c r="E1905" i="6" s="1"/>
  <c r="D1961" i="6"/>
  <c r="E1961" i="6" s="1"/>
  <c r="D1993" i="6"/>
  <c r="E1993" i="6" s="1"/>
  <c r="D2025" i="6"/>
  <c r="E2025" i="6" s="1"/>
  <c r="D2057" i="6"/>
  <c r="E2057" i="6" s="1"/>
  <c r="D2089" i="6"/>
  <c r="E2089" i="6" s="1"/>
  <c r="D2121" i="6"/>
  <c r="E2121" i="6" s="1"/>
  <c r="D2153" i="6"/>
  <c r="E2153" i="6" s="1"/>
  <c r="D2185" i="6"/>
  <c r="E2185" i="6" s="1"/>
  <c r="D2217" i="6"/>
  <c r="E2217" i="6" s="1"/>
  <c r="D2249" i="6"/>
  <c r="E2249" i="6" s="1"/>
  <c r="D2281" i="6"/>
  <c r="E2281" i="6" s="1"/>
  <c r="D2313" i="6"/>
  <c r="E2313" i="6" s="1"/>
  <c r="D2345" i="6"/>
  <c r="E2345" i="6" s="1"/>
  <c r="D2377" i="6"/>
  <c r="E2377" i="6" s="1"/>
  <c r="D2409" i="6"/>
  <c r="E2409" i="6" s="1"/>
  <c r="D2441" i="6"/>
  <c r="E2441" i="6" s="1"/>
  <c r="D2473" i="6"/>
  <c r="E2473" i="6" s="1"/>
  <c r="D2505" i="6"/>
  <c r="E2505" i="6" s="1"/>
  <c r="D2537" i="6"/>
  <c r="E2537" i="6" s="1"/>
  <c r="D2569" i="6"/>
  <c r="E2569" i="6" s="1"/>
  <c r="D2601" i="6"/>
  <c r="E2601" i="6" s="1"/>
  <c r="D2633" i="6"/>
  <c r="E2633" i="6" s="1"/>
  <c r="D2665" i="6"/>
  <c r="E2665" i="6" s="1"/>
  <c r="D2697" i="6"/>
  <c r="E2697" i="6" s="1"/>
  <c r="D2729" i="6"/>
  <c r="E2729" i="6" s="1"/>
  <c r="D2761" i="6"/>
  <c r="E2761" i="6" s="1"/>
  <c r="D2793" i="6"/>
  <c r="E2793" i="6" s="1"/>
  <c r="D2825" i="6"/>
  <c r="E2825" i="6" s="1"/>
  <c r="D2857" i="6"/>
  <c r="E2857" i="6" s="1"/>
  <c r="D2889" i="6"/>
  <c r="E2889" i="6" s="1"/>
  <c r="D2921" i="6"/>
  <c r="E2921" i="6" s="1"/>
  <c r="D2953" i="6"/>
  <c r="E2953" i="6" s="1"/>
  <c r="D2985" i="6"/>
  <c r="E2985" i="6" s="1"/>
  <c r="D3017" i="6"/>
  <c r="E3017" i="6" s="1"/>
  <c r="D3049" i="6"/>
  <c r="E3049" i="6" s="1"/>
  <c r="D3081" i="6"/>
  <c r="E3081" i="6" s="1"/>
  <c r="D3113" i="6"/>
  <c r="E3113" i="6" s="1"/>
  <c r="D3145" i="6"/>
  <c r="E3145" i="6" s="1"/>
  <c r="D3177" i="6"/>
  <c r="E3177" i="6" s="1"/>
  <c r="D3209" i="6"/>
  <c r="E3209" i="6" s="1"/>
  <c r="D3241" i="6"/>
  <c r="E3241" i="6" s="1"/>
  <c r="D3273" i="6"/>
  <c r="E3273" i="6" s="1"/>
  <c r="D3305" i="6"/>
  <c r="E3305" i="6" s="1"/>
  <c r="D3337" i="6"/>
  <c r="E3337" i="6" s="1"/>
  <c r="D3369" i="6"/>
  <c r="E3369" i="6" s="1"/>
  <c r="D3401" i="6"/>
  <c r="E3401" i="6" s="1"/>
  <c r="D3433" i="6"/>
  <c r="E3433" i="6" s="1"/>
  <c r="D3465" i="6"/>
  <c r="E3465" i="6" s="1"/>
  <c r="D3497" i="6"/>
  <c r="E3497" i="6" s="1"/>
  <c r="D3529" i="6"/>
  <c r="E3529" i="6" s="1"/>
  <c r="D3561" i="6"/>
  <c r="E3561" i="6" s="1"/>
  <c r="D3593" i="6"/>
  <c r="E3593" i="6" s="1"/>
  <c r="D131" i="6"/>
  <c r="E131" i="6" s="1"/>
  <c r="D342" i="6"/>
  <c r="E342" i="6" s="1"/>
  <c r="D546" i="6"/>
  <c r="E546" i="6" s="1"/>
  <c r="D725" i="6"/>
  <c r="E725" i="6" s="1"/>
  <c r="D835" i="6"/>
  <c r="E835" i="6" s="1"/>
  <c r="D938" i="6"/>
  <c r="E938" i="6" s="1"/>
  <c r="D1010" i="6"/>
  <c r="E1010" i="6" s="1"/>
  <c r="D1074" i="6"/>
  <c r="E1074" i="6" s="1"/>
  <c r="D1138" i="6"/>
  <c r="E1138" i="6" s="1"/>
  <c r="D1202" i="6"/>
  <c r="E1202" i="6" s="1"/>
  <c r="D1266" i="6"/>
  <c r="E1266" i="6" s="1"/>
  <c r="D1330" i="6"/>
  <c r="E1330" i="6" s="1"/>
  <c r="D1394" i="6"/>
  <c r="E1394" i="6" s="1"/>
  <c r="D1458" i="6"/>
  <c r="E1458" i="6" s="1"/>
  <c r="D1522" i="6"/>
  <c r="E1522" i="6" s="1"/>
  <c r="D1586" i="6"/>
  <c r="E1586" i="6" s="1"/>
  <c r="D1650" i="6"/>
  <c r="E1650" i="6" s="1"/>
  <c r="D1714" i="6"/>
  <c r="E1714" i="6" s="1"/>
  <c r="D1778" i="6"/>
  <c r="E1778" i="6" s="1"/>
  <c r="D1842" i="6"/>
  <c r="E1842" i="6" s="1"/>
  <c r="D1906" i="6"/>
  <c r="E1906" i="6" s="1"/>
  <c r="D1962" i="6"/>
  <c r="E1962" i="6" s="1"/>
  <c r="D1994" i="6"/>
  <c r="E1994" i="6" s="1"/>
  <c r="D2026" i="6"/>
  <c r="E2026" i="6" s="1"/>
  <c r="D2058" i="6"/>
  <c r="E2058" i="6" s="1"/>
  <c r="D2090" i="6"/>
  <c r="E2090" i="6" s="1"/>
  <c r="D2122" i="6"/>
  <c r="E2122" i="6" s="1"/>
  <c r="D2154" i="6"/>
  <c r="E2154" i="6" s="1"/>
  <c r="D2186" i="6"/>
  <c r="E2186" i="6" s="1"/>
  <c r="D2218" i="6"/>
  <c r="E2218" i="6" s="1"/>
  <c r="D2250" i="6"/>
  <c r="E2250" i="6" s="1"/>
  <c r="D2282" i="6"/>
  <c r="E2282" i="6" s="1"/>
  <c r="D2314" i="6"/>
  <c r="E2314" i="6" s="1"/>
  <c r="D2346" i="6"/>
  <c r="E2346" i="6" s="1"/>
  <c r="D2378" i="6"/>
  <c r="E2378" i="6" s="1"/>
  <c r="D2410" i="6"/>
  <c r="E2410" i="6" s="1"/>
  <c r="D2442" i="6"/>
  <c r="E2442" i="6" s="1"/>
  <c r="D2474" i="6"/>
  <c r="E2474" i="6" s="1"/>
  <c r="D2506" i="6"/>
  <c r="E2506" i="6" s="1"/>
  <c r="D2538" i="6"/>
  <c r="E2538" i="6" s="1"/>
  <c r="D2570" i="6"/>
  <c r="E2570" i="6" s="1"/>
  <c r="D2602" i="6"/>
  <c r="E2602" i="6" s="1"/>
  <c r="D2634" i="6"/>
  <c r="E2634" i="6" s="1"/>
  <c r="D2666" i="6"/>
  <c r="E2666" i="6" s="1"/>
  <c r="D2698" i="6"/>
  <c r="E2698" i="6" s="1"/>
  <c r="D2730" i="6"/>
  <c r="E2730" i="6" s="1"/>
  <c r="D2762" i="6"/>
  <c r="E2762" i="6" s="1"/>
  <c r="D2794" i="6"/>
  <c r="E2794" i="6" s="1"/>
  <c r="D2826" i="6"/>
  <c r="E2826" i="6" s="1"/>
  <c r="D2858" i="6"/>
  <c r="E2858" i="6" s="1"/>
  <c r="D2890" i="6"/>
  <c r="E2890" i="6" s="1"/>
  <c r="D2922" i="6"/>
  <c r="E2922" i="6" s="1"/>
  <c r="D2954" i="6"/>
  <c r="E2954" i="6" s="1"/>
  <c r="D2986" i="6"/>
  <c r="E2986" i="6" s="1"/>
  <c r="D3018" i="6"/>
  <c r="E3018" i="6" s="1"/>
  <c r="D3050" i="6"/>
  <c r="E3050" i="6" s="1"/>
  <c r="D3082" i="6"/>
  <c r="E3082" i="6" s="1"/>
  <c r="D3114" i="6"/>
  <c r="E3114" i="6" s="1"/>
  <c r="D3146" i="6"/>
  <c r="E3146" i="6" s="1"/>
  <c r="D3178" i="6"/>
  <c r="E3178" i="6" s="1"/>
  <c r="D3210" i="6"/>
  <c r="E3210" i="6" s="1"/>
  <c r="D3242" i="6"/>
  <c r="E3242" i="6" s="1"/>
  <c r="D3274" i="6"/>
  <c r="E3274" i="6" s="1"/>
  <c r="D3306" i="6"/>
  <c r="E3306" i="6" s="1"/>
  <c r="D3338" i="6"/>
  <c r="E3338" i="6" s="1"/>
  <c r="D3370" i="6"/>
  <c r="E3370" i="6" s="1"/>
  <c r="D3402" i="6"/>
  <c r="E3402" i="6" s="1"/>
  <c r="D3434" i="6"/>
  <c r="E3434" i="6" s="1"/>
  <c r="D3466" i="6"/>
  <c r="E3466" i="6" s="1"/>
  <c r="D3498" i="6"/>
  <c r="E3498" i="6" s="1"/>
  <c r="D3530" i="6"/>
  <c r="E3530" i="6" s="1"/>
  <c r="D3562" i="6"/>
  <c r="E3562" i="6" s="1"/>
  <c r="D3594" i="6"/>
  <c r="E3594" i="6" s="1"/>
  <c r="D234" i="6"/>
  <c r="E234" i="6" s="1"/>
  <c r="D440" i="6"/>
  <c r="E440" i="6" s="1"/>
  <c r="D643" i="6"/>
  <c r="E643" i="6" s="1"/>
  <c r="D779" i="6"/>
  <c r="E779" i="6" s="1"/>
  <c r="D882" i="6"/>
  <c r="E882" i="6" s="1"/>
  <c r="D975" i="6"/>
  <c r="E975" i="6" s="1"/>
  <c r="D1039" i="6"/>
  <c r="E1039" i="6" s="1"/>
  <c r="D1103" i="6"/>
  <c r="E1103" i="6" s="1"/>
  <c r="D1167" i="6"/>
  <c r="E1167" i="6" s="1"/>
  <c r="D1231" i="6"/>
  <c r="E1231" i="6" s="1"/>
  <c r="D1295" i="6"/>
  <c r="E1295" i="6" s="1"/>
  <c r="D1359" i="6"/>
  <c r="E1359" i="6" s="1"/>
  <c r="D1423" i="6"/>
  <c r="E1423" i="6" s="1"/>
  <c r="D1487" i="6"/>
  <c r="E1487" i="6" s="1"/>
  <c r="D1551" i="6"/>
  <c r="E1551" i="6" s="1"/>
  <c r="D1615" i="6"/>
  <c r="E1615" i="6" s="1"/>
  <c r="D1679" i="6"/>
  <c r="E1679" i="6" s="1"/>
  <c r="D1743" i="6"/>
  <c r="E1743" i="6" s="1"/>
  <c r="D1807" i="6"/>
  <c r="E1807" i="6" s="1"/>
  <c r="D1871" i="6"/>
  <c r="E1871" i="6" s="1"/>
  <c r="D1935" i="6"/>
  <c r="E1935" i="6" s="1"/>
  <c r="D1975" i="6"/>
  <c r="E1975" i="6" s="1"/>
  <c r="D2007" i="6"/>
  <c r="E2007" i="6" s="1"/>
  <c r="D2039" i="6"/>
  <c r="E2039" i="6" s="1"/>
  <c r="D2071" i="6"/>
  <c r="E2071" i="6" s="1"/>
  <c r="D2103" i="6"/>
  <c r="E2103" i="6" s="1"/>
  <c r="D2135" i="6"/>
  <c r="E2135" i="6" s="1"/>
  <c r="D2167" i="6"/>
  <c r="E2167" i="6" s="1"/>
  <c r="D2199" i="6"/>
  <c r="E2199" i="6" s="1"/>
  <c r="D2231" i="6"/>
  <c r="E2231" i="6" s="1"/>
  <c r="D2263" i="6"/>
  <c r="E2263" i="6" s="1"/>
  <c r="D2295" i="6"/>
  <c r="E2295" i="6" s="1"/>
  <c r="D2327" i="6"/>
  <c r="E2327" i="6" s="1"/>
  <c r="D2359" i="6"/>
  <c r="E2359" i="6" s="1"/>
  <c r="D2391" i="6"/>
  <c r="E2391" i="6" s="1"/>
  <c r="D2423" i="6"/>
  <c r="E2423" i="6" s="1"/>
  <c r="D2455" i="6"/>
  <c r="E2455" i="6" s="1"/>
  <c r="D2487" i="6"/>
  <c r="E2487" i="6" s="1"/>
  <c r="D2519" i="6"/>
  <c r="E2519" i="6" s="1"/>
  <c r="D2551" i="6"/>
  <c r="E2551" i="6" s="1"/>
  <c r="D2583" i="6"/>
  <c r="E2583" i="6" s="1"/>
  <c r="D2615" i="6"/>
  <c r="E2615" i="6" s="1"/>
  <c r="D2647" i="6"/>
  <c r="E2647" i="6" s="1"/>
  <c r="D2679" i="6"/>
  <c r="E2679" i="6" s="1"/>
  <c r="D2711" i="6"/>
  <c r="E2711" i="6" s="1"/>
  <c r="D2743" i="6"/>
  <c r="E2743" i="6" s="1"/>
  <c r="D2775" i="6"/>
  <c r="E2775" i="6" s="1"/>
  <c r="D2807" i="6"/>
  <c r="E2807" i="6" s="1"/>
  <c r="D2839" i="6"/>
  <c r="E2839" i="6" s="1"/>
  <c r="D2871" i="6"/>
  <c r="E2871" i="6" s="1"/>
  <c r="D2903" i="6"/>
  <c r="E2903" i="6" s="1"/>
  <c r="D2935" i="6"/>
  <c r="E2935" i="6" s="1"/>
  <c r="D2967" i="6"/>
  <c r="E2967" i="6" s="1"/>
  <c r="D2999" i="6"/>
  <c r="E2999" i="6" s="1"/>
  <c r="D3031" i="6"/>
  <c r="E3031" i="6" s="1"/>
  <c r="D3063" i="6"/>
  <c r="E3063" i="6" s="1"/>
  <c r="D3095" i="6"/>
  <c r="E3095" i="6" s="1"/>
  <c r="D3127" i="6"/>
  <c r="E3127" i="6" s="1"/>
  <c r="D3159" i="6"/>
  <c r="E3159" i="6" s="1"/>
  <c r="D3191" i="6"/>
  <c r="E3191" i="6" s="1"/>
  <c r="D3223" i="6"/>
  <c r="E3223" i="6" s="1"/>
  <c r="D3255" i="6"/>
  <c r="E3255" i="6" s="1"/>
  <c r="D3287" i="6"/>
  <c r="E3287" i="6" s="1"/>
  <c r="D3319" i="6"/>
  <c r="E3319" i="6" s="1"/>
  <c r="D3351" i="6"/>
  <c r="E3351" i="6" s="1"/>
  <c r="D3383" i="6"/>
  <c r="E3383" i="6" s="1"/>
  <c r="D3415" i="6"/>
  <c r="E3415" i="6" s="1"/>
  <c r="D3447" i="6"/>
  <c r="E3447" i="6" s="1"/>
  <c r="D3479" i="6"/>
  <c r="E3479" i="6" s="1"/>
  <c r="D3511" i="6"/>
  <c r="E3511" i="6" s="1"/>
  <c r="D3543" i="6"/>
  <c r="E3543" i="6" s="1"/>
  <c r="D3575" i="6"/>
  <c r="E3575" i="6" s="1"/>
  <c r="D235" i="6"/>
  <c r="E235" i="6" s="1"/>
  <c r="D441" i="6"/>
  <c r="E441" i="6" s="1"/>
  <c r="D646" i="6"/>
  <c r="E646" i="6" s="1"/>
  <c r="D780" i="6"/>
  <c r="E780" i="6" s="1"/>
  <c r="D883" i="6"/>
  <c r="E883" i="6" s="1"/>
  <c r="D976" i="6"/>
  <c r="E976" i="6" s="1"/>
  <c r="D1040" i="6"/>
  <c r="E1040" i="6" s="1"/>
  <c r="D1104" i="6"/>
  <c r="E1104" i="6" s="1"/>
  <c r="D1168" i="6"/>
  <c r="E1168" i="6" s="1"/>
  <c r="D1232" i="6"/>
  <c r="E1232" i="6" s="1"/>
  <c r="D1296" i="6"/>
  <c r="E1296" i="6" s="1"/>
  <c r="D1360" i="6"/>
  <c r="E1360" i="6" s="1"/>
  <c r="D1424" i="6"/>
  <c r="E1424" i="6" s="1"/>
  <c r="D1488" i="6"/>
  <c r="E1488" i="6" s="1"/>
  <c r="D1552" i="6"/>
  <c r="E1552" i="6" s="1"/>
  <c r="D1616" i="6"/>
  <c r="E1616" i="6" s="1"/>
  <c r="D1680" i="6"/>
  <c r="E1680" i="6" s="1"/>
  <c r="D1744" i="6"/>
  <c r="E1744" i="6" s="1"/>
  <c r="D1808" i="6"/>
  <c r="E1808" i="6" s="1"/>
  <c r="D1872" i="6"/>
  <c r="E1872" i="6" s="1"/>
  <c r="D1936" i="6"/>
  <c r="E1936" i="6" s="1"/>
  <c r="D1976" i="6"/>
  <c r="E1976" i="6" s="1"/>
  <c r="D2008" i="6"/>
  <c r="E2008" i="6" s="1"/>
  <c r="D2040" i="6"/>
  <c r="E2040" i="6" s="1"/>
  <c r="D2072" i="6"/>
  <c r="E2072" i="6" s="1"/>
  <c r="D2104" i="6"/>
  <c r="E2104" i="6" s="1"/>
  <c r="D2136" i="6"/>
  <c r="E2136" i="6" s="1"/>
  <c r="D2168" i="6"/>
  <c r="E2168" i="6" s="1"/>
  <c r="D2200" i="6"/>
  <c r="E2200" i="6" s="1"/>
  <c r="D2232" i="6"/>
  <c r="E2232" i="6" s="1"/>
  <c r="D2264" i="6"/>
  <c r="E2264" i="6" s="1"/>
  <c r="D2296" i="6"/>
  <c r="E2296" i="6" s="1"/>
  <c r="D2328" i="6"/>
  <c r="E2328" i="6" s="1"/>
  <c r="D2360" i="6"/>
  <c r="E2360" i="6" s="1"/>
  <c r="D2392" i="6"/>
  <c r="E2392" i="6" s="1"/>
  <c r="D2424" i="6"/>
  <c r="E2424" i="6" s="1"/>
  <c r="D2456" i="6"/>
  <c r="E2456" i="6" s="1"/>
  <c r="D2488" i="6"/>
  <c r="E2488" i="6" s="1"/>
  <c r="D2520" i="6"/>
  <c r="E2520" i="6" s="1"/>
  <c r="D2552" i="6"/>
  <c r="E2552" i="6" s="1"/>
  <c r="D2584" i="6"/>
  <c r="E2584" i="6" s="1"/>
  <c r="D2616" i="6"/>
  <c r="E2616" i="6" s="1"/>
  <c r="D2648" i="6"/>
  <c r="E2648" i="6" s="1"/>
  <c r="D2680" i="6"/>
  <c r="E2680" i="6" s="1"/>
  <c r="D2712" i="6"/>
  <c r="E2712" i="6" s="1"/>
  <c r="D2744" i="6"/>
  <c r="E2744" i="6" s="1"/>
  <c r="D2776" i="6"/>
  <c r="E2776" i="6" s="1"/>
  <c r="D2808" i="6"/>
  <c r="E2808" i="6" s="1"/>
  <c r="D2840" i="6"/>
  <c r="E2840" i="6" s="1"/>
  <c r="D2872" i="6"/>
  <c r="E2872" i="6" s="1"/>
  <c r="D2904" i="6"/>
  <c r="E2904" i="6" s="1"/>
  <c r="D2936" i="6"/>
  <c r="E2936" i="6" s="1"/>
  <c r="D2968" i="6"/>
  <c r="E2968" i="6" s="1"/>
  <c r="D3000" i="6"/>
  <c r="E3000" i="6" s="1"/>
  <c r="D3032" i="6"/>
  <c r="E3032" i="6" s="1"/>
  <c r="D3064" i="6"/>
  <c r="E3064" i="6" s="1"/>
  <c r="D3096" i="6"/>
  <c r="E3096" i="6" s="1"/>
  <c r="D3128" i="6"/>
  <c r="E3128" i="6" s="1"/>
  <c r="D3160" i="6"/>
  <c r="E3160" i="6" s="1"/>
  <c r="D3192" i="6"/>
  <c r="E3192" i="6" s="1"/>
  <c r="D3224" i="6"/>
  <c r="E3224" i="6" s="1"/>
  <c r="D3256" i="6"/>
  <c r="E3256" i="6" s="1"/>
  <c r="D3288" i="6"/>
  <c r="E3288" i="6" s="1"/>
  <c r="D3320" i="6"/>
  <c r="E3320" i="6" s="1"/>
  <c r="D3352" i="6"/>
  <c r="E3352" i="6" s="1"/>
  <c r="D3384" i="6"/>
  <c r="E3384" i="6" s="1"/>
  <c r="D3416" i="6"/>
  <c r="E3416" i="6" s="1"/>
  <c r="D3448" i="6"/>
  <c r="E3448" i="6" s="1"/>
  <c r="D3480" i="6"/>
  <c r="E3480" i="6" s="1"/>
  <c r="D3512" i="6"/>
  <c r="E3512" i="6" s="1"/>
  <c r="D3544" i="6"/>
  <c r="E3544" i="6" s="1"/>
  <c r="D3576" i="6"/>
  <c r="E3576" i="6" s="1"/>
  <c r="D2" i="6"/>
  <c r="E2" i="6" s="1"/>
  <c r="D238" i="6"/>
  <c r="E238" i="6" s="1"/>
  <c r="D442" i="6"/>
  <c r="E442" i="6" s="1"/>
  <c r="D648" i="6"/>
  <c r="E648" i="6" s="1"/>
  <c r="D781" i="6"/>
  <c r="E781" i="6" s="1"/>
  <c r="D884" i="6"/>
  <c r="E884" i="6" s="1"/>
  <c r="D977" i="6"/>
  <c r="E977" i="6" s="1"/>
  <c r="D1041" i="6"/>
  <c r="E1041" i="6" s="1"/>
  <c r="D1105" i="6"/>
  <c r="E1105" i="6" s="1"/>
  <c r="D1169" i="6"/>
  <c r="E1169" i="6" s="1"/>
  <c r="D1233" i="6"/>
  <c r="E1233" i="6" s="1"/>
  <c r="D1297" i="6"/>
  <c r="E1297" i="6" s="1"/>
  <c r="D1361" i="6"/>
  <c r="E1361" i="6" s="1"/>
  <c r="D1425" i="6"/>
  <c r="E1425" i="6" s="1"/>
  <c r="D1489" i="6"/>
  <c r="E1489" i="6" s="1"/>
  <c r="D1553" i="6"/>
  <c r="E1553" i="6" s="1"/>
  <c r="D1617" i="6"/>
  <c r="E1617" i="6" s="1"/>
  <c r="D1681" i="6"/>
  <c r="E1681" i="6" s="1"/>
  <c r="D1745" i="6"/>
  <c r="E1745" i="6" s="1"/>
  <c r="D1809" i="6"/>
  <c r="E1809" i="6" s="1"/>
  <c r="D1873" i="6"/>
  <c r="E1873" i="6" s="1"/>
  <c r="D1937" i="6"/>
  <c r="E1937" i="6" s="1"/>
  <c r="D1977" i="6"/>
  <c r="E1977" i="6" s="1"/>
  <c r="D2009" i="6"/>
  <c r="E2009" i="6" s="1"/>
  <c r="D2041" i="6"/>
  <c r="E2041" i="6" s="1"/>
  <c r="D2073" i="6"/>
  <c r="E2073" i="6" s="1"/>
  <c r="D2105" i="6"/>
  <c r="E2105" i="6" s="1"/>
  <c r="D2137" i="6"/>
  <c r="E2137" i="6" s="1"/>
  <c r="D2169" i="6"/>
  <c r="E2169" i="6" s="1"/>
  <c r="D2201" i="6"/>
  <c r="E2201" i="6" s="1"/>
  <c r="D2233" i="6"/>
  <c r="E2233" i="6" s="1"/>
  <c r="D2265" i="6"/>
  <c r="E2265" i="6" s="1"/>
  <c r="D2297" i="6"/>
  <c r="E2297" i="6" s="1"/>
  <c r="D2329" i="6"/>
  <c r="E2329" i="6" s="1"/>
  <c r="D2361" i="6"/>
  <c r="E2361" i="6" s="1"/>
  <c r="D2393" i="6"/>
  <c r="E2393" i="6" s="1"/>
  <c r="D2425" i="6"/>
  <c r="E2425" i="6" s="1"/>
  <c r="D2457" i="6"/>
  <c r="E2457" i="6" s="1"/>
  <c r="D2489" i="6"/>
  <c r="E2489" i="6" s="1"/>
  <c r="D2521" i="6"/>
  <c r="E2521" i="6" s="1"/>
  <c r="D2553" i="6"/>
  <c r="E2553" i="6" s="1"/>
  <c r="D2585" i="6"/>
  <c r="E2585" i="6" s="1"/>
  <c r="D2617" i="6"/>
  <c r="E2617" i="6" s="1"/>
  <c r="D2649" i="6"/>
  <c r="E2649" i="6" s="1"/>
  <c r="D2681" i="6"/>
  <c r="E2681" i="6" s="1"/>
  <c r="D2713" i="6"/>
  <c r="E2713" i="6" s="1"/>
  <c r="D2745" i="6"/>
  <c r="E2745" i="6" s="1"/>
  <c r="D2777" i="6"/>
  <c r="E2777" i="6" s="1"/>
  <c r="D2809" i="6"/>
  <c r="E2809" i="6" s="1"/>
  <c r="D2841" i="6"/>
  <c r="E2841" i="6" s="1"/>
  <c r="D2873" i="6"/>
  <c r="E2873" i="6" s="1"/>
  <c r="D2905" i="6"/>
  <c r="E2905" i="6" s="1"/>
  <c r="D2937" i="6"/>
  <c r="E2937" i="6" s="1"/>
  <c r="D2969" i="6"/>
  <c r="E2969" i="6" s="1"/>
  <c r="D3001" i="6"/>
  <c r="E3001" i="6" s="1"/>
  <c r="D3033" i="6"/>
  <c r="E3033" i="6" s="1"/>
  <c r="D3065" i="6"/>
  <c r="E3065" i="6" s="1"/>
  <c r="D3097" i="6"/>
  <c r="E3097" i="6" s="1"/>
  <c r="D3129" i="6"/>
  <c r="E3129" i="6" s="1"/>
  <c r="D3161" i="6"/>
  <c r="E3161" i="6" s="1"/>
  <c r="D3193" i="6"/>
  <c r="E3193" i="6" s="1"/>
  <c r="D3225" i="6"/>
  <c r="E3225" i="6" s="1"/>
  <c r="D3257" i="6"/>
  <c r="E3257" i="6" s="1"/>
  <c r="D3289" i="6"/>
  <c r="E3289" i="6" s="1"/>
  <c r="D3321" i="6"/>
  <c r="E3321" i="6" s="1"/>
  <c r="D3353" i="6"/>
  <c r="E3353" i="6" s="1"/>
  <c r="D3385" i="6"/>
  <c r="E3385" i="6" s="1"/>
  <c r="D3417" i="6"/>
  <c r="E3417" i="6" s="1"/>
  <c r="D3449" i="6"/>
  <c r="E3449" i="6" s="1"/>
  <c r="D3481" i="6"/>
  <c r="E3481" i="6" s="1"/>
  <c r="D3513" i="6"/>
  <c r="E3513" i="6" s="1"/>
  <c r="D3545" i="6"/>
  <c r="E3545" i="6" s="1"/>
  <c r="D3577" i="6"/>
  <c r="E3577" i="6" s="1"/>
  <c r="D3" i="6"/>
  <c r="E3" i="6" s="1"/>
  <c r="D240" i="6"/>
  <c r="E240" i="6" s="1"/>
  <c r="D443" i="6"/>
  <c r="E443" i="6" s="1"/>
  <c r="D649" i="6"/>
  <c r="E649" i="6" s="1"/>
  <c r="D782" i="6"/>
  <c r="E782" i="6" s="1"/>
  <c r="D885" i="6"/>
  <c r="E885" i="6" s="1"/>
  <c r="D978" i="6"/>
  <c r="E978" i="6" s="1"/>
  <c r="D1042" i="6"/>
  <c r="E1042" i="6" s="1"/>
  <c r="D1106" i="6"/>
  <c r="E1106" i="6" s="1"/>
  <c r="D1170" i="6"/>
  <c r="E1170" i="6" s="1"/>
  <c r="D1234" i="6"/>
  <c r="E1234" i="6" s="1"/>
  <c r="D1298" i="6"/>
  <c r="E1298" i="6" s="1"/>
  <c r="D1362" i="6"/>
  <c r="E1362" i="6" s="1"/>
  <c r="D1426" i="6"/>
  <c r="E1426" i="6" s="1"/>
  <c r="D1490" i="6"/>
  <c r="E1490" i="6" s="1"/>
  <c r="D1554" i="6"/>
  <c r="E1554" i="6" s="1"/>
  <c r="D1618" i="6"/>
  <c r="E1618" i="6" s="1"/>
  <c r="D1682" i="6"/>
  <c r="E1682" i="6" s="1"/>
  <c r="D1746" i="6"/>
  <c r="E1746" i="6" s="1"/>
  <c r="D1810" i="6"/>
  <c r="E1810" i="6" s="1"/>
  <c r="D1874" i="6"/>
  <c r="E1874" i="6" s="1"/>
  <c r="D1938" i="6"/>
  <c r="E1938" i="6" s="1"/>
  <c r="D1978" i="6"/>
  <c r="E1978" i="6" s="1"/>
  <c r="D2010" i="6"/>
  <c r="E2010" i="6" s="1"/>
  <c r="D2042" i="6"/>
  <c r="E2042" i="6" s="1"/>
  <c r="D2074" i="6"/>
  <c r="E2074" i="6" s="1"/>
  <c r="D2106" i="6"/>
  <c r="E2106" i="6" s="1"/>
  <c r="D2138" i="6"/>
  <c r="E2138" i="6" s="1"/>
  <c r="D2170" i="6"/>
  <c r="E2170" i="6" s="1"/>
  <c r="D2202" i="6"/>
  <c r="E2202" i="6" s="1"/>
  <c r="D2234" i="6"/>
  <c r="E2234" i="6" s="1"/>
  <c r="D2266" i="6"/>
  <c r="E2266" i="6" s="1"/>
  <c r="D2298" i="6"/>
  <c r="E2298" i="6" s="1"/>
  <c r="D2330" i="6"/>
  <c r="E2330" i="6" s="1"/>
  <c r="D2362" i="6"/>
  <c r="E2362" i="6" s="1"/>
  <c r="D2394" i="6"/>
  <c r="E2394" i="6" s="1"/>
  <c r="D2426" i="6"/>
  <c r="E2426" i="6" s="1"/>
  <c r="D2458" i="6"/>
  <c r="E2458" i="6" s="1"/>
  <c r="D2490" i="6"/>
  <c r="E2490" i="6" s="1"/>
  <c r="D2522" i="6"/>
  <c r="E2522" i="6" s="1"/>
  <c r="D2554" i="6"/>
  <c r="E2554" i="6" s="1"/>
  <c r="D2586" i="6"/>
  <c r="E2586" i="6" s="1"/>
  <c r="D2618" i="6"/>
  <c r="E2618" i="6" s="1"/>
  <c r="D2650" i="6"/>
  <c r="E2650" i="6" s="1"/>
  <c r="D2682" i="6"/>
  <c r="E2682" i="6" s="1"/>
  <c r="D2714" i="6"/>
  <c r="E2714" i="6" s="1"/>
  <c r="D2746" i="6"/>
  <c r="E2746" i="6" s="1"/>
  <c r="D2778" i="6"/>
  <c r="E2778" i="6" s="1"/>
  <c r="D2810" i="6"/>
  <c r="E2810" i="6" s="1"/>
  <c r="D2842" i="6"/>
  <c r="E2842" i="6" s="1"/>
  <c r="D2874" i="6"/>
  <c r="E2874" i="6" s="1"/>
  <c r="D2906" i="6"/>
  <c r="E2906" i="6" s="1"/>
  <c r="D2938" i="6"/>
  <c r="E2938" i="6" s="1"/>
  <c r="D2970" i="6"/>
  <c r="E2970" i="6" s="1"/>
  <c r="D3002" i="6"/>
  <c r="E3002" i="6" s="1"/>
  <c r="D3034" i="6"/>
  <c r="E3034" i="6" s="1"/>
  <c r="D3066" i="6"/>
  <c r="E3066" i="6" s="1"/>
  <c r="D3098" i="6"/>
  <c r="E3098" i="6" s="1"/>
  <c r="D3130" i="6"/>
  <c r="E3130" i="6" s="1"/>
  <c r="D3162" i="6"/>
  <c r="E3162" i="6" s="1"/>
  <c r="D3194" i="6"/>
  <c r="E3194" i="6" s="1"/>
  <c r="D3226" i="6"/>
  <c r="E3226" i="6" s="1"/>
  <c r="D3258" i="6"/>
  <c r="E3258" i="6" s="1"/>
  <c r="D3290" i="6"/>
  <c r="E3290" i="6" s="1"/>
  <c r="D3322" i="6"/>
  <c r="E3322" i="6" s="1"/>
  <c r="D3354" i="6"/>
  <c r="E3354" i="6" s="1"/>
  <c r="D3386" i="6"/>
  <c r="E3386" i="6" s="1"/>
  <c r="D3418" i="6"/>
  <c r="E3418" i="6" s="1"/>
  <c r="D3450" i="6"/>
  <c r="E3450" i="6" s="1"/>
  <c r="D3482" i="6"/>
  <c r="E3482" i="6" s="1"/>
  <c r="D3514" i="6"/>
  <c r="E3514" i="6" s="1"/>
  <c r="D3546" i="6"/>
  <c r="E3546" i="6" s="1"/>
  <c r="D3578" i="6"/>
  <c r="E3578" i="6" s="1"/>
  <c r="D4" i="5"/>
  <c r="D12" i="5"/>
  <c r="E12" i="5" s="1"/>
  <c r="D20" i="5"/>
  <c r="D28" i="5"/>
  <c r="D36" i="5"/>
  <c r="D44" i="5"/>
  <c r="D52" i="5"/>
  <c r="D60" i="5"/>
  <c r="D68" i="5"/>
  <c r="D76" i="5"/>
  <c r="E76" i="5" s="1"/>
  <c r="D84" i="5"/>
  <c r="D92" i="5"/>
  <c r="D100" i="5"/>
  <c r="D108" i="5"/>
  <c r="D116" i="5"/>
  <c r="D124" i="5"/>
  <c r="D132" i="5"/>
  <c r="D140" i="5"/>
  <c r="E140" i="5" s="1"/>
  <c r="D148" i="5"/>
  <c r="D156" i="5"/>
  <c r="D164" i="5"/>
  <c r="D172" i="5"/>
  <c r="D180" i="5"/>
  <c r="D188" i="5"/>
  <c r="D196" i="5"/>
  <c r="D204" i="5"/>
  <c r="E204" i="5" s="1"/>
  <c r="D212" i="5"/>
  <c r="D220" i="5"/>
  <c r="D228" i="5"/>
  <c r="D236" i="5"/>
  <c r="D244" i="5"/>
  <c r="D252" i="5"/>
  <c r="D260" i="5"/>
  <c r="D268" i="5"/>
  <c r="E268" i="5" s="1"/>
  <c r="D276" i="5"/>
  <c r="D284" i="5"/>
  <c r="D292" i="5"/>
  <c r="D300" i="5"/>
  <c r="D308" i="5"/>
  <c r="D316" i="5"/>
  <c r="D324" i="5"/>
  <c r="D332" i="5"/>
  <c r="E332" i="5" s="1"/>
  <c r="D340" i="5"/>
  <c r="D348" i="5"/>
  <c r="D356" i="5"/>
  <c r="D364" i="5"/>
  <c r="D372" i="5"/>
  <c r="D380" i="5"/>
  <c r="D388" i="5"/>
  <c r="D396" i="5"/>
  <c r="E396" i="5" s="1"/>
  <c r="D404" i="5"/>
  <c r="D412" i="5"/>
  <c r="D420" i="5"/>
  <c r="D428" i="5"/>
  <c r="D436" i="5"/>
  <c r="D444" i="5"/>
  <c r="D452" i="5"/>
  <c r="D460" i="5"/>
  <c r="E460" i="5" s="1"/>
  <c r="D468" i="5"/>
  <c r="D476" i="5"/>
  <c r="D484" i="5"/>
  <c r="D492" i="5"/>
  <c r="D500" i="5"/>
  <c r="D508" i="5"/>
  <c r="D516" i="5"/>
  <c r="D524" i="5"/>
  <c r="E524" i="5" s="1"/>
  <c r="D532" i="5"/>
  <c r="D540" i="5"/>
  <c r="D548" i="5"/>
  <c r="D556" i="5"/>
  <c r="D564" i="5"/>
  <c r="D572" i="5"/>
  <c r="D580" i="5"/>
  <c r="D588" i="5"/>
  <c r="E588" i="5" s="1"/>
  <c r="D596" i="5"/>
  <c r="D604" i="5"/>
  <c r="D612" i="5"/>
  <c r="D620" i="5"/>
  <c r="D628" i="5"/>
  <c r="D636" i="5"/>
  <c r="D644" i="5"/>
  <c r="D652" i="5"/>
  <c r="D660" i="5"/>
  <c r="D668" i="5"/>
  <c r="D676" i="5"/>
  <c r="D5" i="5"/>
  <c r="D13" i="5"/>
  <c r="D21" i="5"/>
  <c r="D29" i="5"/>
  <c r="D37" i="5"/>
  <c r="E37" i="5" s="1"/>
  <c r="D45" i="5"/>
  <c r="D53" i="5"/>
  <c r="D61" i="5"/>
  <c r="D69" i="5"/>
  <c r="D77" i="5"/>
  <c r="D85" i="5"/>
  <c r="D93" i="5"/>
  <c r="D101" i="5"/>
  <c r="E101" i="5" s="1"/>
  <c r="D109" i="5"/>
  <c r="D117" i="5"/>
  <c r="E117" i="5" s="1"/>
  <c r="D125" i="5"/>
  <c r="D133" i="5"/>
  <c r="D141" i="5"/>
  <c r="D149" i="5"/>
  <c r="D157" i="5"/>
  <c r="D165" i="5"/>
  <c r="D173" i="5"/>
  <c r="D181" i="5"/>
  <c r="D189" i="5"/>
  <c r="D197" i="5"/>
  <c r="D205" i="5"/>
  <c r="D213" i="5"/>
  <c r="D221" i="5"/>
  <c r="D229" i="5"/>
  <c r="E229" i="5" s="1"/>
  <c r="D237" i="5"/>
  <c r="D245" i="5"/>
  <c r="E245" i="5" s="1"/>
  <c r="D253" i="5"/>
  <c r="D261" i="5"/>
  <c r="D269" i="5"/>
  <c r="D277" i="5"/>
  <c r="D285" i="5"/>
  <c r="D293" i="5"/>
  <c r="D301" i="5"/>
  <c r="D309" i="5"/>
  <c r="D317" i="5"/>
  <c r="D325" i="5"/>
  <c r="D333" i="5"/>
  <c r="D341" i="5"/>
  <c r="D349" i="5"/>
  <c r="D357" i="5"/>
  <c r="E357" i="5" s="1"/>
  <c r="D365" i="5"/>
  <c r="D373" i="5"/>
  <c r="E373" i="5" s="1"/>
  <c r="D381" i="5"/>
  <c r="D389" i="5"/>
  <c r="D397" i="5"/>
  <c r="D405" i="5"/>
  <c r="D413" i="5"/>
  <c r="D421" i="5"/>
  <c r="E421" i="5" s="1"/>
  <c r="D429" i="5"/>
  <c r="D437" i="5"/>
  <c r="D445" i="5"/>
  <c r="D453" i="5"/>
  <c r="D461" i="5"/>
  <c r="D469" i="5"/>
  <c r="D477" i="5"/>
  <c r="D485" i="5"/>
  <c r="E485" i="5" s="1"/>
  <c r="D493" i="5"/>
  <c r="D501" i="5"/>
  <c r="E501" i="5" s="1"/>
  <c r="D509" i="5"/>
  <c r="D517" i="5"/>
  <c r="D525" i="5"/>
  <c r="D533" i="5"/>
  <c r="D541" i="5"/>
  <c r="D549" i="5"/>
  <c r="E549" i="5" s="1"/>
  <c r="D557" i="5"/>
  <c r="D565" i="5"/>
  <c r="D573" i="5"/>
  <c r="D581" i="5"/>
  <c r="D589" i="5"/>
  <c r="D597" i="5"/>
  <c r="D605" i="5"/>
  <c r="D613" i="5"/>
  <c r="E613" i="5" s="1"/>
  <c r="D621" i="5"/>
  <c r="E621" i="5" s="1"/>
  <c r="D629" i="5"/>
  <c r="D637" i="5"/>
  <c r="D645" i="5"/>
  <c r="D653" i="5"/>
  <c r="D661" i="5"/>
  <c r="D669" i="5"/>
  <c r="D677" i="5"/>
  <c r="D6" i="5"/>
  <c r="E6" i="5" s="1"/>
  <c r="D14" i="5"/>
  <c r="D22" i="5"/>
  <c r="E22" i="5" s="1"/>
  <c r="D30" i="5"/>
  <c r="D38" i="5"/>
  <c r="D46" i="5"/>
  <c r="D54" i="5"/>
  <c r="D62" i="5"/>
  <c r="D70" i="5"/>
  <c r="D78" i="5"/>
  <c r="D86" i="5"/>
  <c r="D94" i="5"/>
  <c r="D102" i="5"/>
  <c r="D110" i="5"/>
  <c r="D118" i="5"/>
  <c r="D126" i="5"/>
  <c r="D134" i="5"/>
  <c r="E134" i="5" s="1"/>
  <c r="D142" i="5"/>
  <c r="D150" i="5"/>
  <c r="E150" i="5" s="1"/>
  <c r="D158" i="5"/>
  <c r="D166" i="5"/>
  <c r="D174" i="5"/>
  <c r="D182" i="5"/>
  <c r="D190" i="5"/>
  <c r="D198" i="5"/>
  <c r="D206" i="5"/>
  <c r="E206" i="5" s="1"/>
  <c r="D214" i="5"/>
  <c r="D222" i="5"/>
  <c r="D230" i="5"/>
  <c r="D238" i="5"/>
  <c r="D246" i="5"/>
  <c r="D254" i="5"/>
  <c r="D262" i="5"/>
  <c r="E262" i="5" s="1"/>
  <c r="D270" i="5"/>
  <c r="D278" i="5"/>
  <c r="E278" i="5" s="1"/>
  <c r="D286" i="5"/>
  <c r="D294" i="5"/>
  <c r="D302" i="5"/>
  <c r="D310" i="5"/>
  <c r="D318" i="5"/>
  <c r="D326" i="5"/>
  <c r="D334" i="5"/>
  <c r="D342" i="5"/>
  <c r="D350" i="5"/>
  <c r="D358" i="5"/>
  <c r="D366" i="5"/>
  <c r="D374" i="5"/>
  <c r="D382" i="5"/>
  <c r="E382" i="5" s="1"/>
  <c r="D390" i="5"/>
  <c r="E390" i="5" s="1"/>
  <c r="D398" i="5"/>
  <c r="D406" i="5"/>
  <c r="E406" i="5" s="1"/>
  <c r="D414" i="5"/>
  <c r="D422" i="5"/>
  <c r="D430" i="5"/>
  <c r="D438" i="5"/>
  <c r="D446" i="5"/>
  <c r="D454" i="5"/>
  <c r="D462" i="5"/>
  <c r="E462" i="5" s="1"/>
  <c r="D470" i="5"/>
  <c r="D478" i="5"/>
  <c r="D486" i="5"/>
  <c r="D494" i="5"/>
  <c r="D502" i="5"/>
  <c r="D510" i="5"/>
  <c r="E510" i="5" s="1"/>
  <c r="D518" i="5"/>
  <c r="E518" i="5" s="1"/>
  <c r="D526" i="5"/>
  <c r="D534" i="5"/>
  <c r="D542" i="5"/>
  <c r="D550" i="5"/>
  <c r="D558" i="5"/>
  <c r="D566" i="5"/>
  <c r="D574" i="5"/>
  <c r="E574" i="5" s="1"/>
  <c r="D582" i="5"/>
  <c r="D590" i="5"/>
  <c r="D598" i="5"/>
  <c r="D606" i="5"/>
  <c r="D614" i="5"/>
  <c r="D622" i="5"/>
  <c r="D630" i="5"/>
  <c r="D638" i="5"/>
  <c r="D646" i="5"/>
  <c r="E646" i="5" s="1"/>
  <c r="D654" i="5"/>
  <c r="D662" i="5"/>
  <c r="D670" i="5"/>
  <c r="D678" i="5"/>
  <c r="D7" i="5"/>
  <c r="D15" i="5"/>
  <c r="D23" i="5"/>
  <c r="D31" i="5"/>
  <c r="D39" i="5"/>
  <c r="E39" i="5" s="1"/>
  <c r="D47" i="5"/>
  <c r="D55" i="5"/>
  <c r="D63" i="5"/>
  <c r="D71" i="5"/>
  <c r="D79" i="5"/>
  <c r="D87" i="5"/>
  <c r="E87" i="5" s="1"/>
  <c r="D95" i="5"/>
  <c r="D103" i="5"/>
  <c r="D111" i="5"/>
  <c r="D119" i="5"/>
  <c r="D127" i="5"/>
  <c r="D135" i="5"/>
  <c r="D143" i="5"/>
  <c r="D151" i="5"/>
  <c r="E151" i="5" s="1"/>
  <c r="D159" i="5"/>
  <c r="E159" i="5" s="1"/>
  <c r="D167" i="5"/>
  <c r="E167" i="5" s="1"/>
  <c r="D175" i="5"/>
  <c r="D183" i="5"/>
  <c r="D191" i="5"/>
  <c r="D199" i="5"/>
  <c r="D207" i="5"/>
  <c r="D215" i="5"/>
  <c r="E215" i="5" s="1"/>
  <c r="D223" i="5"/>
  <c r="E223" i="5" s="1"/>
  <c r="D231" i="5"/>
  <c r="D239" i="5"/>
  <c r="E239" i="5" s="1"/>
  <c r="D247" i="5"/>
  <c r="D255" i="5"/>
  <c r="D263" i="5"/>
  <c r="D271" i="5"/>
  <c r="D279" i="5"/>
  <c r="E279" i="5" s="1"/>
  <c r="D287" i="5"/>
  <c r="D295" i="5"/>
  <c r="E295" i="5" s="1"/>
  <c r="D303" i="5"/>
  <c r="D311" i="5"/>
  <c r="D319" i="5"/>
  <c r="D327" i="5"/>
  <c r="D335" i="5"/>
  <c r="D343" i="5"/>
  <c r="E343" i="5" s="1"/>
  <c r="D351" i="5"/>
  <c r="D359" i="5"/>
  <c r="D367" i="5"/>
  <c r="D375" i="5"/>
  <c r="D383" i="5"/>
  <c r="D391" i="5"/>
  <c r="D399" i="5"/>
  <c r="D407" i="5"/>
  <c r="D415" i="5"/>
  <c r="E415" i="5" s="1"/>
  <c r="D423" i="5"/>
  <c r="E423" i="5" s="1"/>
  <c r="D431" i="5"/>
  <c r="D439" i="5"/>
  <c r="D447" i="5"/>
  <c r="D455" i="5"/>
  <c r="D463" i="5"/>
  <c r="D471" i="5"/>
  <c r="E471" i="5" s="1"/>
  <c r="D479" i="5"/>
  <c r="E479" i="5" s="1"/>
  <c r="D487" i="5"/>
  <c r="D495" i="5"/>
  <c r="D503" i="5"/>
  <c r="D511" i="5"/>
  <c r="D519" i="5"/>
  <c r="D527" i="5"/>
  <c r="D535" i="5"/>
  <c r="D543" i="5"/>
  <c r="D551" i="5"/>
  <c r="D559" i="5"/>
  <c r="E559" i="5" s="1"/>
  <c r="D567" i="5"/>
  <c r="D575" i="5"/>
  <c r="D583" i="5"/>
  <c r="D591" i="5"/>
  <c r="D599" i="5"/>
  <c r="E599" i="5" s="1"/>
  <c r="D607" i="5"/>
  <c r="E607" i="5" s="1"/>
  <c r="D615" i="5"/>
  <c r="D623" i="5"/>
  <c r="D631" i="5"/>
  <c r="D639" i="5"/>
  <c r="D647" i="5"/>
  <c r="D655" i="5"/>
  <c r="D663" i="5"/>
  <c r="D671" i="5"/>
  <c r="D679" i="5"/>
  <c r="E679" i="5" s="1"/>
  <c r="D8" i="5"/>
  <c r="E8" i="5" s="1"/>
  <c r="D24" i="5"/>
  <c r="D40" i="5"/>
  <c r="D56" i="5"/>
  <c r="D72" i="5"/>
  <c r="D88" i="5"/>
  <c r="D104" i="5"/>
  <c r="E104" i="5" s="1"/>
  <c r="D120" i="5"/>
  <c r="D136" i="5"/>
  <c r="D152" i="5"/>
  <c r="D168" i="5"/>
  <c r="D184" i="5"/>
  <c r="D200" i="5"/>
  <c r="D216" i="5"/>
  <c r="D232" i="5"/>
  <c r="D248" i="5"/>
  <c r="D264" i="5"/>
  <c r="E264" i="5" s="1"/>
  <c r="D280" i="5"/>
  <c r="D296" i="5"/>
  <c r="D312" i="5"/>
  <c r="D328" i="5"/>
  <c r="D344" i="5"/>
  <c r="D360" i="5"/>
  <c r="E360" i="5" s="1"/>
  <c r="D376" i="5"/>
  <c r="D392" i="5"/>
  <c r="D408" i="5"/>
  <c r="D424" i="5"/>
  <c r="D440" i="5"/>
  <c r="D456" i="5"/>
  <c r="D472" i="5"/>
  <c r="D488" i="5"/>
  <c r="D504" i="5"/>
  <c r="E504" i="5" s="1"/>
  <c r="D520" i="5"/>
  <c r="E520" i="5" s="1"/>
  <c r="D536" i="5"/>
  <c r="D552" i="5"/>
  <c r="D568" i="5"/>
  <c r="D584" i="5"/>
  <c r="D600" i="5"/>
  <c r="E600" i="5" s="1"/>
  <c r="D616" i="5"/>
  <c r="D632" i="5"/>
  <c r="E632" i="5" s="1"/>
  <c r="D648" i="5"/>
  <c r="D664" i="5"/>
  <c r="D680" i="5"/>
  <c r="D688" i="5"/>
  <c r="D696" i="5"/>
  <c r="D704" i="5"/>
  <c r="E704" i="5" s="1"/>
  <c r="D712" i="5"/>
  <c r="D720" i="5"/>
  <c r="D728" i="5"/>
  <c r="D736" i="5"/>
  <c r="D744" i="5"/>
  <c r="D752" i="5"/>
  <c r="D760" i="5"/>
  <c r="D768" i="5"/>
  <c r="E768" i="5" s="1"/>
  <c r="D776" i="5"/>
  <c r="D784" i="5"/>
  <c r="D792" i="5"/>
  <c r="D800" i="5"/>
  <c r="D808" i="5"/>
  <c r="D816" i="5"/>
  <c r="D824" i="5"/>
  <c r="D832" i="5"/>
  <c r="E832" i="5" s="1"/>
  <c r="D840" i="5"/>
  <c r="D848" i="5"/>
  <c r="D856" i="5"/>
  <c r="D864" i="5"/>
  <c r="D872" i="5"/>
  <c r="D880" i="5"/>
  <c r="D888" i="5"/>
  <c r="D896" i="5"/>
  <c r="E896" i="5" s="1"/>
  <c r="D904" i="5"/>
  <c r="D912" i="5"/>
  <c r="D920" i="5"/>
  <c r="D928" i="5"/>
  <c r="D936" i="5"/>
  <c r="D944" i="5"/>
  <c r="D952" i="5"/>
  <c r="D960" i="5"/>
  <c r="E960" i="5" s="1"/>
  <c r="D968" i="5"/>
  <c r="D976" i="5"/>
  <c r="D984" i="5"/>
  <c r="D992" i="5"/>
  <c r="D1000" i="5"/>
  <c r="D1008" i="5"/>
  <c r="D1016" i="5"/>
  <c r="D1024" i="5"/>
  <c r="E1024" i="5" s="1"/>
  <c r="D1032" i="5"/>
  <c r="D1040" i="5"/>
  <c r="D1048" i="5"/>
  <c r="D1056" i="5"/>
  <c r="D1064" i="5"/>
  <c r="D1072" i="5"/>
  <c r="D1080" i="5"/>
  <c r="D1088" i="5"/>
  <c r="E1088" i="5" s="1"/>
  <c r="D1096" i="5"/>
  <c r="D1104" i="5"/>
  <c r="D1112" i="5"/>
  <c r="D1120" i="5"/>
  <c r="D1128" i="5"/>
  <c r="D1136" i="5"/>
  <c r="D1144" i="5"/>
  <c r="D1152" i="5"/>
  <c r="E1152" i="5" s="1"/>
  <c r="D1160" i="5"/>
  <c r="D1168" i="5"/>
  <c r="D1176" i="5"/>
  <c r="D1184" i="5"/>
  <c r="D1192" i="5"/>
  <c r="D1200" i="5"/>
  <c r="D1208" i="5"/>
  <c r="D1216" i="5"/>
  <c r="E1216" i="5" s="1"/>
  <c r="D1224" i="5"/>
  <c r="D1232" i="5"/>
  <c r="D1240" i="5"/>
  <c r="D1248" i="5"/>
  <c r="D1256" i="5"/>
  <c r="D1264" i="5"/>
  <c r="D1272" i="5"/>
  <c r="D1280" i="5"/>
  <c r="E1280" i="5" s="1"/>
  <c r="D1288" i="5"/>
  <c r="D1296" i="5"/>
  <c r="D1304" i="5"/>
  <c r="D1312" i="5"/>
  <c r="D1320" i="5"/>
  <c r="D1328" i="5"/>
  <c r="D1336" i="5"/>
  <c r="D1344" i="5"/>
  <c r="E1344" i="5" s="1"/>
  <c r="D1352" i="5"/>
  <c r="D1360" i="5"/>
  <c r="D1368" i="5"/>
  <c r="D1376" i="5"/>
  <c r="D1384" i="5"/>
  <c r="D1392" i="5"/>
  <c r="D1400" i="5"/>
  <c r="D1408" i="5"/>
  <c r="E1408" i="5" s="1"/>
  <c r="D1416" i="5"/>
  <c r="D1424" i="5"/>
  <c r="D1432" i="5"/>
  <c r="D1440" i="5"/>
  <c r="D1448" i="5"/>
  <c r="D1456" i="5"/>
  <c r="D1464" i="5"/>
  <c r="D1472" i="5"/>
  <c r="E1472" i="5" s="1"/>
  <c r="D1480" i="5"/>
  <c r="D1488" i="5"/>
  <c r="D1496" i="5"/>
  <c r="D1504" i="5"/>
  <c r="D1512" i="5"/>
  <c r="D1520" i="5"/>
  <c r="D1528" i="5"/>
  <c r="D1536" i="5"/>
  <c r="E1536" i="5" s="1"/>
  <c r="D1544" i="5"/>
  <c r="D1552" i="5"/>
  <c r="D1560" i="5"/>
  <c r="D1568" i="5"/>
  <c r="D1576" i="5"/>
  <c r="D1584" i="5"/>
  <c r="D1592" i="5"/>
  <c r="D1600" i="5"/>
  <c r="E1600" i="5" s="1"/>
  <c r="D1608" i="5"/>
  <c r="D1616" i="5"/>
  <c r="D1624" i="5"/>
  <c r="D1632" i="5"/>
  <c r="D1640" i="5"/>
  <c r="D1648" i="5"/>
  <c r="D1656" i="5"/>
  <c r="D1664" i="5"/>
  <c r="E1664" i="5" s="1"/>
  <c r="D1672" i="5"/>
  <c r="D1680" i="5"/>
  <c r="D1688" i="5"/>
  <c r="D1696" i="5"/>
  <c r="D9" i="5"/>
  <c r="D25" i="5"/>
  <c r="D41" i="5"/>
  <c r="D57" i="5"/>
  <c r="E57" i="5" s="1"/>
  <c r="D73" i="5"/>
  <c r="E73" i="5" s="1"/>
  <c r="D89" i="5"/>
  <c r="E89" i="5" s="1"/>
  <c r="D105" i="5"/>
  <c r="D121" i="5"/>
  <c r="D137" i="5"/>
  <c r="D153" i="5"/>
  <c r="D169" i="5"/>
  <c r="D185" i="5"/>
  <c r="E185" i="5" s="1"/>
  <c r="D201" i="5"/>
  <c r="E201" i="5" s="1"/>
  <c r="D217" i="5"/>
  <c r="E217" i="5" s="1"/>
  <c r="D233" i="5"/>
  <c r="D249" i="5"/>
  <c r="D265" i="5"/>
  <c r="D281" i="5"/>
  <c r="D297" i="5"/>
  <c r="D313" i="5"/>
  <c r="E313" i="5" s="1"/>
  <c r="D329" i="5"/>
  <c r="E329" i="5" s="1"/>
  <c r="D345" i="5"/>
  <c r="E345" i="5" s="1"/>
  <c r="D361" i="5"/>
  <c r="D377" i="5"/>
  <c r="D393" i="5"/>
  <c r="D409" i="5"/>
  <c r="D425" i="5"/>
  <c r="D441" i="5"/>
  <c r="D457" i="5"/>
  <c r="E457" i="5" s="1"/>
  <c r="D473" i="5"/>
  <c r="E473" i="5" s="1"/>
  <c r="D489" i="5"/>
  <c r="D505" i="5"/>
  <c r="D521" i="5"/>
  <c r="D537" i="5"/>
  <c r="D553" i="5"/>
  <c r="D569" i="5"/>
  <c r="D585" i="5"/>
  <c r="D601" i="5"/>
  <c r="D617" i="5"/>
  <c r="E617" i="5" s="1"/>
  <c r="D633" i="5"/>
  <c r="D649" i="5"/>
  <c r="D665" i="5"/>
  <c r="D681" i="5"/>
  <c r="D689" i="5"/>
  <c r="E689" i="5" s="1"/>
  <c r="D697" i="5"/>
  <c r="E697" i="5" s="1"/>
  <c r="D705" i="5"/>
  <c r="E705" i="5" s="1"/>
  <c r="D713" i="5"/>
  <c r="D721" i="5"/>
  <c r="D729" i="5"/>
  <c r="D737" i="5"/>
  <c r="D745" i="5"/>
  <c r="D753" i="5"/>
  <c r="E753" i="5" s="1"/>
  <c r="D761" i="5"/>
  <c r="E761" i="5" s="1"/>
  <c r="D769" i="5"/>
  <c r="E769" i="5" s="1"/>
  <c r="D777" i="5"/>
  <c r="D785" i="5"/>
  <c r="D793" i="5"/>
  <c r="D801" i="5"/>
  <c r="D809" i="5"/>
  <c r="D817" i="5"/>
  <c r="E817" i="5" s="1"/>
  <c r="D825" i="5"/>
  <c r="E825" i="5" s="1"/>
  <c r="D833" i="5"/>
  <c r="E833" i="5" s="1"/>
  <c r="D841" i="5"/>
  <c r="D849" i="5"/>
  <c r="D857" i="5"/>
  <c r="D865" i="5"/>
  <c r="D873" i="5"/>
  <c r="D881" i="5"/>
  <c r="E881" i="5" s="1"/>
  <c r="D889" i="5"/>
  <c r="E889" i="5" s="1"/>
  <c r="D897" i="5"/>
  <c r="E897" i="5" s="1"/>
  <c r="D905" i="5"/>
  <c r="D913" i="5"/>
  <c r="D921" i="5"/>
  <c r="D929" i="5"/>
  <c r="D937" i="5"/>
  <c r="D945" i="5"/>
  <c r="E945" i="5" s="1"/>
  <c r="D953" i="5"/>
  <c r="E953" i="5" s="1"/>
  <c r="D961" i="5"/>
  <c r="E961" i="5" s="1"/>
  <c r="D969" i="5"/>
  <c r="D977" i="5"/>
  <c r="D985" i="5"/>
  <c r="D993" i="5"/>
  <c r="D1001" i="5"/>
  <c r="D1009" i="5"/>
  <c r="E1009" i="5" s="1"/>
  <c r="D1017" i="5"/>
  <c r="E1017" i="5" s="1"/>
  <c r="D1025" i="5"/>
  <c r="E1025" i="5" s="1"/>
  <c r="D1033" i="5"/>
  <c r="E1033" i="5" s="1"/>
  <c r="D1041" i="5"/>
  <c r="D1049" i="5"/>
  <c r="D1057" i="5"/>
  <c r="D1065" i="5"/>
  <c r="D1073" i="5"/>
  <c r="D1081" i="5"/>
  <c r="E1081" i="5" s="1"/>
  <c r="D1089" i="5"/>
  <c r="E1089" i="5" s="1"/>
  <c r="D1097" i="5"/>
  <c r="E1097" i="5" s="1"/>
  <c r="D1105" i="5"/>
  <c r="D1113" i="5"/>
  <c r="D1121" i="5"/>
  <c r="D1129" i="5"/>
  <c r="D1137" i="5"/>
  <c r="E1137" i="5" s="1"/>
  <c r="D1145" i="5"/>
  <c r="E1145" i="5" s="1"/>
  <c r="D1153" i="5"/>
  <c r="E1153" i="5" s="1"/>
  <c r="D1161" i="5"/>
  <c r="E1161" i="5" s="1"/>
  <c r="D1169" i="5"/>
  <c r="D1177" i="5"/>
  <c r="D1185" i="5"/>
  <c r="D1193" i="5"/>
  <c r="D1201" i="5"/>
  <c r="E1201" i="5" s="1"/>
  <c r="D1209" i="5"/>
  <c r="E1209" i="5" s="1"/>
  <c r="D1217" i="5"/>
  <c r="E1217" i="5" s="1"/>
  <c r="D1225" i="5"/>
  <c r="E1225" i="5" s="1"/>
  <c r="D1233" i="5"/>
  <c r="D1241" i="5"/>
  <c r="D1249" i="5"/>
  <c r="D1257" i="5"/>
  <c r="D1265" i="5"/>
  <c r="D1273" i="5"/>
  <c r="E1273" i="5" s="1"/>
  <c r="D1281" i="5"/>
  <c r="E1281" i="5" s="1"/>
  <c r="D1289" i="5"/>
  <c r="E1289" i="5" s="1"/>
  <c r="D1297" i="5"/>
  <c r="D1305" i="5"/>
  <c r="D1313" i="5"/>
  <c r="D1321" i="5"/>
  <c r="D1329" i="5"/>
  <c r="E1329" i="5" s="1"/>
  <c r="D1337" i="5"/>
  <c r="E1337" i="5" s="1"/>
  <c r="D1345" i="5"/>
  <c r="E1345" i="5" s="1"/>
  <c r="D1353" i="5"/>
  <c r="D1361" i="5"/>
  <c r="D1369" i="5"/>
  <c r="D1377" i="5"/>
  <c r="D1385" i="5"/>
  <c r="D1393" i="5"/>
  <c r="E1393" i="5" s="1"/>
  <c r="D1401" i="5"/>
  <c r="D1409" i="5"/>
  <c r="E1409" i="5" s="1"/>
  <c r="D1417" i="5"/>
  <c r="D1425" i="5"/>
  <c r="D1433" i="5"/>
  <c r="D1441" i="5"/>
  <c r="D1449" i="5"/>
  <c r="D1457" i="5"/>
  <c r="E1457" i="5" s="1"/>
  <c r="D1465" i="5"/>
  <c r="D1473" i="5"/>
  <c r="E1473" i="5" s="1"/>
  <c r="D1481" i="5"/>
  <c r="D1489" i="5"/>
  <c r="D1497" i="5"/>
  <c r="D1505" i="5"/>
  <c r="D1513" i="5"/>
  <c r="D1521" i="5"/>
  <c r="E1521" i="5" s="1"/>
  <c r="D1529" i="5"/>
  <c r="D1537" i="5"/>
  <c r="E1537" i="5" s="1"/>
  <c r="D1545" i="5"/>
  <c r="D1553" i="5"/>
  <c r="D1561" i="5"/>
  <c r="D1569" i="5"/>
  <c r="D1577" i="5"/>
  <c r="D1585" i="5"/>
  <c r="D1593" i="5"/>
  <c r="D1601" i="5"/>
  <c r="E1601" i="5" s="1"/>
  <c r="D1609" i="5"/>
  <c r="D1617" i="5"/>
  <c r="D1625" i="5"/>
  <c r="D1633" i="5"/>
  <c r="D1641" i="5"/>
  <c r="D1649" i="5"/>
  <c r="D1657" i="5"/>
  <c r="D1665" i="5"/>
  <c r="E1665" i="5" s="1"/>
  <c r="D1673" i="5"/>
  <c r="D1681" i="5"/>
  <c r="D1689" i="5"/>
  <c r="D1697" i="5"/>
  <c r="D10" i="5"/>
  <c r="D26" i="5"/>
  <c r="D42" i="5"/>
  <c r="E42" i="5" s="1"/>
  <c r="D58" i="5"/>
  <c r="E58" i="5" s="1"/>
  <c r="D74" i="5"/>
  <c r="D90" i="5"/>
  <c r="D106" i="5"/>
  <c r="D122" i="5"/>
  <c r="D138" i="5"/>
  <c r="D154" i="5"/>
  <c r="D170" i="5"/>
  <c r="E170" i="5" s="1"/>
  <c r="D186" i="5"/>
  <c r="E186" i="5" s="1"/>
  <c r="D202" i="5"/>
  <c r="D218" i="5"/>
  <c r="D234" i="5"/>
  <c r="D250" i="5"/>
  <c r="D266" i="5"/>
  <c r="D282" i="5"/>
  <c r="D298" i="5"/>
  <c r="E298" i="5" s="1"/>
  <c r="D314" i="5"/>
  <c r="E314" i="5" s="1"/>
  <c r="D330" i="5"/>
  <c r="D346" i="5"/>
  <c r="D362" i="5"/>
  <c r="D378" i="5"/>
  <c r="D394" i="5"/>
  <c r="D410" i="5"/>
  <c r="E410" i="5" s="1"/>
  <c r="D426" i="5"/>
  <c r="E426" i="5" s="1"/>
  <c r="D442" i="5"/>
  <c r="E442" i="5" s="1"/>
  <c r="D458" i="5"/>
  <c r="D474" i="5"/>
  <c r="D490" i="5"/>
  <c r="D506" i="5"/>
  <c r="D522" i="5"/>
  <c r="D538" i="5"/>
  <c r="D554" i="5"/>
  <c r="E554" i="5" s="1"/>
  <c r="D570" i="5"/>
  <c r="E570" i="5" s="1"/>
  <c r="D586" i="5"/>
  <c r="D602" i="5"/>
  <c r="D618" i="5"/>
  <c r="D634" i="5"/>
  <c r="D650" i="5"/>
  <c r="D666" i="5"/>
  <c r="D682" i="5"/>
  <c r="D690" i="5"/>
  <c r="E690" i="5" s="1"/>
  <c r="D698" i="5"/>
  <c r="E698" i="5" s="1"/>
  <c r="D706" i="5"/>
  <c r="D714" i="5"/>
  <c r="D722" i="5"/>
  <c r="D730" i="5"/>
  <c r="D738" i="5"/>
  <c r="D746" i="5"/>
  <c r="D754" i="5"/>
  <c r="E754" i="5" s="1"/>
  <c r="D762" i="5"/>
  <c r="E762" i="5" s="1"/>
  <c r="D770" i="5"/>
  <c r="D778" i="5"/>
  <c r="D786" i="5"/>
  <c r="D794" i="5"/>
  <c r="D802" i="5"/>
  <c r="E802" i="5" s="1"/>
  <c r="D810" i="5"/>
  <c r="D818" i="5"/>
  <c r="E818" i="5" s="1"/>
  <c r="D826" i="5"/>
  <c r="E826" i="5" s="1"/>
  <c r="D834" i="5"/>
  <c r="D842" i="5"/>
  <c r="D850" i="5"/>
  <c r="D858" i="5"/>
  <c r="D866" i="5"/>
  <c r="E866" i="5" s="1"/>
  <c r="D874" i="5"/>
  <c r="D882" i="5"/>
  <c r="E882" i="5" s="1"/>
  <c r="D890" i="5"/>
  <c r="E890" i="5" s="1"/>
  <c r="D898" i="5"/>
  <c r="D906" i="5"/>
  <c r="D914" i="5"/>
  <c r="D922" i="5"/>
  <c r="D930" i="5"/>
  <c r="D938" i="5"/>
  <c r="D946" i="5"/>
  <c r="E946" i="5" s="1"/>
  <c r="D954" i="5"/>
  <c r="E954" i="5" s="1"/>
  <c r="D962" i="5"/>
  <c r="D970" i="5"/>
  <c r="D978" i="5"/>
  <c r="D986" i="5"/>
  <c r="D994" i="5"/>
  <c r="D1002" i="5"/>
  <c r="D1010" i="5"/>
  <c r="D1018" i="5"/>
  <c r="D1026" i="5"/>
  <c r="D1034" i="5"/>
  <c r="D1042" i="5"/>
  <c r="D1050" i="5"/>
  <c r="D1058" i="5"/>
  <c r="E1058" i="5" s="1"/>
  <c r="D1066" i="5"/>
  <c r="D1074" i="5"/>
  <c r="D1082" i="5"/>
  <c r="D1090" i="5"/>
  <c r="D1098" i="5"/>
  <c r="D1106" i="5"/>
  <c r="D1114" i="5"/>
  <c r="D1122" i="5"/>
  <c r="D1130" i="5"/>
  <c r="D1138" i="5"/>
  <c r="D1146" i="5"/>
  <c r="D1154" i="5"/>
  <c r="D1162" i="5"/>
  <c r="D1170" i="5"/>
  <c r="D1178" i="5"/>
  <c r="D1186" i="5"/>
  <c r="E1186" i="5" s="1"/>
  <c r="D1194" i="5"/>
  <c r="D1202" i="5"/>
  <c r="D1210" i="5"/>
  <c r="D1218" i="5"/>
  <c r="D1226" i="5"/>
  <c r="D1234" i="5"/>
  <c r="D1242" i="5"/>
  <c r="D1250" i="5"/>
  <c r="D1258" i="5"/>
  <c r="D1266" i="5"/>
  <c r="D1274" i="5"/>
  <c r="D1282" i="5"/>
  <c r="D1290" i="5"/>
  <c r="D1298" i="5"/>
  <c r="D1306" i="5"/>
  <c r="D1314" i="5"/>
  <c r="E1314" i="5" s="1"/>
  <c r="D1322" i="5"/>
  <c r="D1330" i="5"/>
  <c r="D1338" i="5"/>
  <c r="D1346" i="5"/>
  <c r="D1354" i="5"/>
  <c r="D1362" i="5"/>
  <c r="D1370" i="5"/>
  <c r="D1378" i="5"/>
  <c r="E1378" i="5" s="1"/>
  <c r="D1386" i="5"/>
  <c r="D1394" i="5"/>
  <c r="D1402" i="5"/>
  <c r="D1410" i="5"/>
  <c r="D1418" i="5"/>
  <c r="D1426" i="5"/>
  <c r="D1434" i="5"/>
  <c r="D1442" i="5"/>
  <c r="E1442" i="5" s="1"/>
  <c r="D1450" i="5"/>
  <c r="D1458" i="5"/>
  <c r="D1466" i="5"/>
  <c r="D1474" i="5"/>
  <c r="D1482" i="5"/>
  <c r="D1490" i="5"/>
  <c r="D1498" i="5"/>
  <c r="D1506" i="5"/>
  <c r="E1506" i="5" s="1"/>
  <c r="D1514" i="5"/>
  <c r="D1522" i="5"/>
  <c r="D1530" i="5"/>
  <c r="D1538" i="5"/>
  <c r="D1546" i="5"/>
  <c r="D1554" i="5"/>
  <c r="D1562" i="5"/>
  <c r="D1570" i="5"/>
  <c r="E1570" i="5" s="1"/>
  <c r="D1578" i="5"/>
  <c r="D1586" i="5"/>
  <c r="D1594" i="5"/>
  <c r="D1602" i="5"/>
  <c r="D1610" i="5"/>
  <c r="D1618" i="5"/>
  <c r="D1626" i="5"/>
  <c r="D1634" i="5"/>
  <c r="E1634" i="5" s="1"/>
  <c r="D1642" i="5"/>
  <c r="D1650" i="5"/>
  <c r="D1658" i="5"/>
  <c r="D1666" i="5"/>
  <c r="D1674" i="5"/>
  <c r="D1682" i="5"/>
  <c r="D1690" i="5"/>
  <c r="D1698" i="5"/>
  <c r="E1698" i="5" s="1"/>
  <c r="D11" i="5"/>
  <c r="E11" i="5" s="1"/>
  <c r="D27" i="5"/>
  <c r="E27" i="5" s="1"/>
  <c r="D43" i="5"/>
  <c r="D59" i="5"/>
  <c r="D75" i="5"/>
  <c r="D91" i="5"/>
  <c r="D107" i="5"/>
  <c r="D123" i="5"/>
  <c r="D139" i="5"/>
  <c r="E139" i="5" s="1"/>
  <c r="D155" i="5"/>
  <c r="E155" i="5" s="1"/>
  <c r="D171" i="5"/>
  <c r="D187" i="5"/>
  <c r="D203" i="5"/>
  <c r="D219" i="5"/>
  <c r="D235" i="5"/>
  <c r="D251" i="5"/>
  <c r="E251" i="5" s="1"/>
  <c r="D267" i="5"/>
  <c r="E267" i="5" s="1"/>
  <c r="D283" i="5"/>
  <c r="E283" i="5" s="1"/>
  <c r="D299" i="5"/>
  <c r="D315" i="5"/>
  <c r="D331" i="5"/>
  <c r="D347" i="5"/>
  <c r="D363" i="5"/>
  <c r="D379" i="5"/>
  <c r="D395" i="5"/>
  <c r="E395" i="5" s="1"/>
  <c r="D411" i="5"/>
  <c r="E411" i="5" s="1"/>
  <c r="D427" i="5"/>
  <c r="D443" i="5"/>
  <c r="D459" i="5"/>
  <c r="D475" i="5"/>
  <c r="D491" i="5"/>
  <c r="D507" i="5"/>
  <c r="E507" i="5" s="1"/>
  <c r="D523" i="5"/>
  <c r="E523" i="5" s="1"/>
  <c r="D539" i="5"/>
  <c r="E539" i="5" s="1"/>
  <c r="D555" i="5"/>
  <c r="D571" i="5"/>
  <c r="D587" i="5"/>
  <c r="D603" i="5"/>
  <c r="D619" i="5"/>
  <c r="D635" i="5"/>
  <c r="D651" i="5"/>
  <c r="E651" i="5" s="1"/>
  <c r="D667" i="5"/>
  <c r="D683" i="5"/>
  <c r="D691" i="5"/>
  <c r="D699" i="5"/>
  <c r="D707" i="5"/>
  <c r="D715" i="5"/>
  <c r="D723" i="5"/>
  <c r="E723" i="5" s="1"/>
  <c r="D731" i="5"/>
  <c r="E731" i="5" s="1"/>
  <c r="D739" i="5"/>
  <c r="E739" i="5" s="1"/>
  <c r="D747" i="5"/>
  <c r="D755" i="5"/>
  <c r="D763" i="5"/>
  <c r="D771" i="5"/>
  <c r="D779" i="5"/>
  <c r="D787" i="5"/>
  <c r="E787" i="5" s="1"/>
  <c r="D795" i="5"/>
  <c r="E795" i="5" s="1"/>
  <c r="D803" i="5"/>
  <c r="E803" i="5" s="1"/>
  <c r="D811" i="5"/>
  <c r="D819" i="5"/>
  <c r="D827" i="5"/>
  <c r="D835" i="5"/>
  <c r="D843" i="5"/>
  <c r="D851" i="5"/>
  <c r="E851" i="5" s="1"/>
  <c r="D859" i="5"/>
  <c r="E859" i="5" s="1"/>
  <c r="D867" i="5"/>
  <c r="E867" i="5" s="1"/>
  <c r="D875" i="5"/>
  <c r="D883" i="5"/>
  <c r="D891" i="5"/>
  <c r="D899" i="5"/>
  <c r="D907" i="5"/>
  <c r="D915" i="5"/>
  <c r="E915" i="5" s="1"/>
  <c r="D923" i="5"/>
  <c r="E923" i="5" s="1"/>
  <c r="D931" i="5"/>
  <c r="E931" i="5" s="1"/>
  <c r="D939" i="5"/>
  <c r="D947" i="5"/>
  <c r="D955" i="5"/>
  <c r="D963" i="5"/>
  <c r="D971" i="5"/>
  <c r="D979" i="5"/>
  <c r="E979" i="5" s="1"/>
  <c r="D987" i="5"/>
  <c r="E987" i="5" s="1"/>
  <c r="D995" i="5"/>
  <c r="D1003" i="5"/>
  <c r="D1011" i="5"/>
  <c r="D1019" i="5"/>
  <c r="D1027" i="5"/>
  <c r="D1035" i="5"/>
  <c r="D1043" i="5"/>
  <c r="D1051" i="5"/>
  <c r="D1059" i="5"/>
  <c r="D1067" i="5"/>
  <c r="D1075" i="5"/>
  <c r="D1083" i="5"/>
  <c r="D1091" i="5"/>
  <c r="D1099" i="5"/>
  <c r="D1107" i="5"/>
  <c r="D1115" i="5"/>
  <c r="D1123" i="5"/>
  <c r="D1131" i="5"/>
  <c r="D1139" i="5"/>
  <c r="D1147" i="5"/>
  <c r="D1155" i="5"/>
  <c r="D1163" i="5"/>
  <c r="D1171" i="5"/>
  <c r="D1179" i="5"/>
  <c r="D1187" i="5"/>
  <c r="D1195" i="5"/>
  <c r="D1203" i="5"/>
  <c r="D1211" i="5"/>
  <c r="D1219" i="5"/>
  <c r="D1227" i="5"/>
  <c r="D1235" i="5"/>
  <c r="D1243" i="5"/>
  <c r="D1251" i="5"/>
  <c r="D1259" i="5"/>
  <c r="D1267" i="5"/>
  <c r="D1275" i="5"/>
  <c r="D1283" i="5"/>
  <c r="D1291" i="5"/>
  <c r="D1299" i="5"/>
  <c r="D1307" i="5"/>
  <c r="D1315" i="5"/>
  <c r="D1323" i="5"/>
  <c r="D1331" i="5"/>
  <c r="D1339" i="5"/>
  <c r="D1347" i="5"/>
  <c r="D1355" i="5"/>
  <c r="D1363" i="5"/>
  <c r="D1371" i="5"/>
  <c r="D1379" i="5"/>
  <c r="D1387" i="5"/>
  <c r="D1395" i="5"/>
  <c r="D1403" i="5"/>
  <c r="D1411" i="5"/>
  <c r="D1419" i="5"/>
  <c r="D1427" i="5"/>
  <c r="D1435" i="5"/>
  <c r="D1443" i="5"/>
  <c r="D1451" i="5"/>
  <c r="D1459" i="5"/>
  <c r="D1467" i="5"/>
  <c r="D1475" i="5"/>
  <c r="D1483" i="5"/>
  <c r="D1491" i="5"/>
  <c r="D1499" i="5"/>
  <c r="D1507" i="5"/>
  <c r="D1515" i="5"/>
  <c r="D1523" i="5"/>
  <c r="D1531" i="5"/>
  <c r="D1539" i="5"/>
  <c r="D1547" i="5"/>
  <c r="D1555" i="5"/>
  <c r="D1563" i="5"/>
  <c r="D1571" i="5"/>
  <c r="D1579" i="5"/>
  <c r="D1587" i="5"/>
  <c r="D1595" i="5"/>
  <c r="D1603" i="5"/>
  <c r="D1611" i="5"/>
  <c r="D1619" i="5"/>
  <c r="D1627" i="5"/>
  <c r="D1635" i="5"/>
  <c r="D1643" i="5"/>
  <c r="D1651" i="5"/>
  <c r="D1659" i="5"/>
  <c r="D1667" i="5"/>
  <c r="D1675" i="5"/>
  <c r="D1683" i="5"/>
  <c r="D1691" i="5"/>
  <c r="D1699" i="5"/>
  <c r="D16" i="5"/>
  <c r="E16" i="5" s="1"/>
  <c r="D48" i="5"/>
  <c r="D80" i="5"/>
  <c r="D112" i="5"/>
  <c r="D144" i="5"/>
  <c r="D176" i="5"/>
  <c r="E176" i="5" s="1"/>
  <c r="D208" i="5"/>
  <c r="D240" i="5"/>
  <c r="E240" i="5" s="1"/>
  <c r="D272" i="5"/>
  <c r="E272" i="5" s="1"/>
  <c r="D304" i="5"/>
  <c r="D336" i="5"/>
  <c r="D368" i="5"/>
  <c r="D400" i="5"/>
  <c r="D432" i="5"/>
  <c r="D464" i="5"/>
  <c r="D496" i="5"/>
  <c r="E496" i="5" s="1"/>
  <c r="D528" i="5"/>
  <c r="E528" i="5" s="1"/>
  <c r="D560" i="5"/>
  <c r="D592" i="5"/>
  <c r="D624" i="5"/>
  <c r="D656" i="5"/>
  <c r="D684" i="5"/>
  <c r="D700" i="5"/>
  <c r="E700" i="5" s="1"/>
  <c r="D716" i="5"/>
  <c r="E716" i="5" s="1"/>
  <c r="D732" i="5"/>
  <c r="E732" i="5" s="1"/>
  <c r="D748" i="5"/>
  <c r="D764" i="5"/>
  <c r="D780" i="5"/>
  <c r="D796" i="5"/>
  <c r="D812" i="5"/>
  <c r="E812" i="5" s="1"/>
  <c r="D828" i="5"/>
  <c r="E828" i="5" s="1"/>
  <c r="D844" i="5"/>
  <c r="E844" i="5" s="1"/>
  <c r="D860" i="5"/>
  <c r="E860" i="5" s="1"/>
  <c r="D876" i="5"/>
  <c r="D892" i="5"/>
  <c r="D908" i="5"/>
  <c r="D924" i="5"/>
  <c r="D940" i="5"/>
  <c r="E940" i="5" s="1"/>
  <c r="D956" i="5"/>
  <c r="E956" i="5" s="1"/>
  <c r="D972" i="5"/>
  <c r="E972" i="5" s="1"/>
  <c r="D988" i="5"/>
  <c r="E988" i="5" s="1"/>
  <c r="D1004" i="5"/>
  <c r="D1020" i="5"/>
  <c r="D1036" i="5"/>
  <c r="D1052" i="5"/>
  <c r="D1068" i="5"/>
  <c r="E1068" i="5" s="1"/>
  <c r="D1084" i="5"/>
  <c r="D1100" i="5"/>
  <c r="D1116" i="5"/>
  <c r="D1132" i="5"/>
  <c r="D1148" i="5"/>
  <c r="D1164" i="5"/>
  <c r="D1180" i="5"/>
  <c r="D1196" i="5"/>
  <c r="E1196" i="5" s="1"/>
  <c r="D1212" i="5"/>
  <c r="D1228" i="5"/>
  <c r="D1244" i="5"/>
  <c r="D1260" i="5"/>
  <c r="D1276" i="5"/>
  <c r="D1292" i="5"/>
  <c r="D1308" i="5"/>
  <c r="D1324" i="5"/>
  <c r="E1324" i="5" s="1"/>
  <c r="D1340" i="5"/>
  <c r="D1356" i="5"/>
  <c r="D1372" i="5"/>
  <c r="D1388" i="5"/>
  <c r="D1404" i="5"/>
  <c r="D1420" i="5"/>
  <c r="D1436" i="5"/>
  <c r="D1452" i="5"/>
  <c r="D1468" i="5"/>
  <c r="D1484" i="5"/>
  <c r="D1500" i="5"/>
  <c r="D1516" i="5"/>
  <c r="D1532" i="5"/>
  <c r="D1548" i="5"/>
  <c r="D1564" i="5"/>
  <c r="D1580" i="5"/>
  <c r="D1596" i="5"/>
  <c r="D1612" i="5"/>
  <c r="D1628" i="5"/>
  <c r="D1644" i="5"/>
  <c r="D1660" i="5"/>
  <c r="D1676" i="5"/>
  <c r="D1692" i="5"/>
  <c r="D1704" i="5"/>
  <c r="E1704" i="5" s="1"/>
  <c r="D1712" i="5"/>
  <c r="D1720" i="5"/>
  <c r="D1728" i="5"/>
  <c r="D1736" i="5"/>
  <c r="D1744" i="5"/>
  <c r="D1752" i="5"/>
  <c r="D1760" i="5"/>
  <c r="D1768" i="5"/>
  <c r="E1768" i="5" s="1"/>
  <c r="D1776" i="5"/>
  <c r="D1784" i="5"/>
  <c r="D1792" i="5"/>
  <c r="D1800" i="5"/>
  <c r="D1808" i="5"/>
  <c r="D1816" i="5"/>
  <c r="D1824" i="5"/>
  <c r="D1832" i="5"/>
  <c r="E1832" i="5" s="1"/>
  <c r="D1840" i="5"/>
  <c r="D1848" i="5"/>
  <c r="D1856" i="5"/>
  <c r="D1864" i="5"/>
  <c r="D1872" i="5"/>
  <c r="D1880" i="5"/>
  <c r="D1888" i="5"/>
  <c r="D1896" i="5"/>
  <c r="E1896" i="5" s="1"/>
  <c r="D1904" i="5"/>
  <c r="D1912" i="5"/>
  <c r="D1920" i="5"/>
  <c r="D1928" i="5"/>
  <c r="D1936" i="5"/>
  <c r="D1944" i="5"/>
  <c r="D1952" i="5"/>
  <c r="D1960" i="5"/>
  <c r="E1960" i="5" s="1"/>
  <c r="D1968" i="5"/>
  <c r="D1976" i="5"/>
  <c r="D1984" i="5"/>
  <c r="D1992" i="5"/>
  <c r="D2000" i="5"/>
  <c r="D2008" i="5"/>
  <c r="D2016" i="5"/>
  <c r="D2024" i="5"/>
  <c r="E2024" i="5" s="1"/>
  <c r="D2032" i="5"/>
  <c r="D2040" i="5"/>
  <c r="D2048" i="5"/>
  <c r="D2056" i="5"/>
  <c r="D2064" i="5"/>
  <c r="D2072" i="5"/>
  <c r="D2080" i="5"/>
  <c r="D2088" i="5"/>
  <c r="E2088" i="5" s="1"/>
  <c r="D2096" i="5"/>
  <c r="D2104" i="5"/>
  <c r="D2112" i="5"/>
  <c r="D2120" i="5"/>
  <c r="D2128" i="5"/>
  <c r="D2136" i="5"/>
  <c r="D2144" i="5"/>
  <c r="D2152" i="5"/>
  <c r="E2152" i="5" s="1"/>
  <c r="D2160" i="5"/>
  <c r="D2168" i="5"/>
  <c r="D2176" i="5"/>
  <c r="D2184" i="5"/>
  <c r="D2192" i="5"/>
  <c r="D2200" i="5"/>
  <c r="D2208" i="5"/>
  <c r="D2216" i="5"/>
  <c r="E2216" i="5" s="1"/>
  <c r="D2224" i="5"/>
  <c r="D2232" i="5"/>
  <c r="D2240" i="5"/>
  <c r="D2248" i="5"/>
  <c r="D2256" i="5"/>
  <c r="D2264" i="5"/>
  <c r="D2272" i="5"/>
  <c r="D2280" i="5"/>
  <c r="D2288" i="5"/>
  <c r="D2296" i="5"/>
  <c r="D2304" i="5"/>
  <c r="D2312" i="5"/>
  <c r="D2320" i="5"/>
  <c r="D2328" i="5"/>
  <c r="D2336" i="5"/>
  <c r="D2344" i="5"/>
  <c r="D2352" i="5"/>
  <c r="D2360" i="5"/>
  <c r="D2368" i="5"/>
  <c r="D2376" i="5"/>
  <c r="D17" i="5"/>
  <c r="D49" i="5"/>
  <c r="D81" i="5"/>
  <c r="D113" i="5"/>
  <c r="E113" i="5" s="1"/>
  <c r="D145" i="5"/>
  <c r="E145" i="5" s="1"/>
  <c r="D177" i="5"/>
  <c r="D209" i="5"/>
  <c r="E209" i="5" s="1"/>
  <c r="D241" i="5"/>
  <c r="D273" i="5"/>
  <c r="D305" i="5"/>
  <c r="D337" i="5"/>
  <c r="D369" i="5"/>
  <c r="D401" i="5"/>
  <c r="E401" i="5" s="1"/>
  <c r="D433" i="5"/>
  <c r="D465" i="5"/>
  <c r="E465" i="5" s="1"/>
  <c r="D497" i="5"/>
  <c r="D529" i="5"/>
  <c r="D561" i="5"/>
  <c r="D593" i="5"/>
  <c r="D625" i="5"/>
  <c r="E625" i="5" s="1"/>
  <c r="D657" i="5"/>
  <c r="D685" i="5"/>
  <c r="D701" i="5"/>
  <c r="D717" i="5"/>
  <c r="D733" i="5"/>
  <c r="D749" i="5"/>
  <c r="D765" i="5"/>
  <c r="D781" i="5"/>
  <c r="E781" i="5" s="1"/>
  <c r="D797" i="5"/>
  <c r="D813" i="5"/>
  <c r="D829" i="5"/>
  <c r="D845" i="5"/>
  <c r="D861" i="5"/>
  <c r="D877" i="5"/>
  <c r="D893" i="5"/>
  <c r="D909" i="5"/>
  <c r="E909" i="5" s="1"/>
  <c r="D925" i="5"/>
  <c r="D941" i="5"/>
  <c r="D957" i="5"/>
  <c r="D973" i="5"/>
  <c r="D989" i="5"/>
  <c r="D1005" i="5"/>
  <c r="D1021" i="5"/>
  <c r="D1037" i="5"/>
  <c r="E1037" i="5" s="1"/>
  <c r="D1053" i="5"/>
  <c r="D1069" i="5"/>
  <c r="D1085" i="5"/>
  <c r="D1101" i="5"/>
  <c r="D1117" i="5"/>
  <c r="D1133" i="5"/>
  <c r="D1149" i="5"/>
  <c r="D1165" i="5"/>
  <c r="E1165" i="5" s="1"/>
  <c r="D1181" i="5"/>
  <c r="D1197" i="5"/>
  <c r="D1213" i="5"/>
  <c r="D1229" i="5"/>
  <c r="D1245" i="5"/>
  <c r="D1261" i="5"/>
  <c r="D1277" i="5"/>
  <c r="D1293" i="5"/>
  <c r="E1293" i="5" s="1"/>
  <c r="D1309" i="5"/>
  <c r="D1325" i="5"/>
  <c r="D1341" i="5"/>
  <c r="D1357" i="5"/>
  <c r="D1373" i="5"/>
  <c r="D1389" i="5"/>
  <c r="D1405" i="5"/>
  <c r="D1421" i="5"/>
  <c r="D1437" i="5"/>
  <c r="D1453" i="5"/>
  <c r="D1469" i="5"/>
  <c r="D1485" i="5"/>
  <c r="D1501" i="5"/>
  <c r="D1517" i="5"/>
  <c r="D1533" i="5"/>
  <c r="D1549" i="5"/>
  <c r="D1565" i="5"/>
  <c r="D1581" i="5"/>
  <c r="D1597" i="5"/>
  <c r="D1613" i="5"/>
  <c r="D1629" i="5"/>
  <c r="D1645" i="5"/>
  <c r="D1661" i="5"/>
  <c r="D1677" i="5"/>
  <c r="D1693" i="5"/>
  <c r="D1705" i="5"/>
  <c r="D1713" i="5"/>
  <c r="D1721" i="5"/>
  <c r="D1729" i="5"/>
  <c r="D1737" i="5"/>
  <c r="D1745" i="5"/>
  <c r="D1753" i="5"/>
  <c r="E1753" i="5" s="1"/>
  <c r="D1761" i="5"/>
  <c r="D1769" i="5"/>
  <c r="D1777" i="5"/>
  <c r="D1785" i="5"/>
  <c r="D1793" i="5"/>
  <c r="D1801" i="5"/>
  <c r="D1809" i="5"/>
  <c r="D1817" i="5"/>
  <c r="E1817" i="5" s="1"/>
  <c r="D1825" i="5"/>
  <c r="D1833" i="5"/>
  <c r="D1841" i="5"/>
  <c r="D1849" i="5"/>
  <c r="D1857" i="5"/>
  <c r="D1865" i="5"/>
  <c r="D1873" i="5"/>
  <c r="D1881" i="5"/>
  <c r="E1881" i="5" s="1"/>
  <c r="D1889" i="5"/>
  <c r="D1897" i="5"/>
  <c r="D1905" i="5"/>
  <c r="D1913" i="5"/>
  <c r="D1921" i="5"/>
  <c r="D1929" i="5"/>
  <c r="D1937" i="5"/>
  <c r="D1945" i="5"/>
  <c r="E1945" i="5" s="1"/>
  <c r="D1953" i="5"/>
  <c r="D1961" i="5"/>
  <c r="D1969" i="5"/>
  <c r="D1977" i="5"/>
  <c r="D1985" i="5"/>
  <c r="D1993" i="5"/>
  <c r="D2001" i="5"/>
  <c r="D2009" i="5"/>
  <c r="E2009" i="5" s="1"/>
  <c r="D2017" i="5"/>
  <c r="D2025" i="5"/>
  <c r="D2033" i="5"/>
  <c r="D2041" i="5"/>
  <c r="D2049" i="5"/>
  <c r="D2057" i="5"/>
  <c r="D2065" i="5"/>
  <c r="D2073" i="5"/>
  <c r="E2073" i="5" s="1"/>
  <c r="D2081" i="5"/>
  <c r="D2089" i="5"/>
  <c r="D2097" i="5"/>
  <c r="D2105" i="5"/>
  <c r="D2113" i="5"/>
  <c r="D2121" i="5"/>
  <c r="D2129" i="5"/>
  <c r="D2137" i="5"/>
  <c r="E2137" i="5" s="1"/>
  <c r="D2145" i="5"/>
  <c r="D2153" i="5"/>
  <c r="D2161" i="5"/>
  <c r="D2169" i="5"/>
  <c r="D2177" i="5"/>
  <c r="D2185" i="5"/>
  <c r="D2193" i="5"/>
  <c r="D2201" i="5"/>
  <c r="E2201" i="5" s="1"/>
  <c r="D2209" i="5"/>
  <c r="D2217" i="5"/>
  <c r="D2225" i="5"/>
  <c r="D2233" i="5"/>
  <c r="D2241" i="5"/>
  <c r="D2249" i="5"/>
  <c r="D2257" i="5"/>
  <c r="D2265" i="5"/>
  <c r="D2273" i="5"/>
  <c r="D2281" i="5"/>
  <c r="D2289" i="5"/>
  <c r="D2297" i="5"/>
  <c r="D2305" i="5"/>
  <c r="D2313" i="5"/>
  <c r="D2321" i="5"/>
  <c r="D2329" i="5"/>
  <c r="D2337" i="5"/>
  <c r="D2345" i="5"/>
  <c r="D2353" i="5"/>
  <c r="D2361" i="5"/>
  <c r="D2369" i="5"/>
  <c r="D2377" i="5"/>
  <c r="D2385" i="5"/>
  <c r="D18" i="5"/>
  <c r="D50" i="5"/>
  <c r="E50" i="5" s="1"/>
  <c r="D82" i="5"/>
  <c r="D114" i="5"/>
  <c r="E114" i="5" s="1"/>
  <c r="D146" i="5"/>
  <c r="D178" i="5"/>
  <c r="D210" i="5"/>
  <c r="D242" i="5"/>
  <c r="D274" i="5"/>
  <c r="D306" i="5"/>
  <c r="E306" i="5" s="1"/>
  <c r="D338" i="5"/>
  <c r="E338" i="5" s="1"/>
  <c r="D370" i="5"/>
  <c r="E370" i="5" s="1"/>
  <c r="D402" i="5"/>
  <c r="D434" i="5"/>
  <c r="D466" i="5"/>
  <c r="D498" i="5"/>
  <c r="D530" i="5"/>
  <c r="D562" i="5"/>
  <c r="E562" i="5" s="1"/>
  <c r="D594" i="5"/>
  <c r="D626" i="5"/>
  <c r="E626" i="5" s="1"/>
  <c r="D658" i="5"/>
  <c r="D686" i="5"/>
  <c r="D702" i="5"/>
  <c r="D718" i="5"/>
  <c r="D734" i="5"/>
  <c r="E734" i="5" s="1"/>
  <c r="D750" i="5"/>
  <c r="D766" i="5"/>
  <c r="D782" i="5"/>
  <c r="E782" i="5" s="1"/>
  <c r="D798" i="5"/>
  <c r="D814" i="5"/>
  <c r="D830" i="5"/>
  <c r="D846" i="5"/>
  <c r="D862" i="5"/>
  <c r="E862" i="5" s="1"/>
  <c r="D878" i="5"/>
  <c r="E878" i="5" s="1"/>
  <c r="D894" i="5"/>
  <c r="D910" i="5"/>
  <c r="E910" i="5" s="1"/>
  <c r="D926" i="5"/>
  <c r="D942" i="5"/>
  <c r="D958" i="5"/>
  <c r="D974" i="5"/>
  <c r="D990" i="5"/>
  <c r="D1006" i="5"/>
  <c r="D1022" i="5"/>
  <c r="E1022" i="5" s="1"/>
  <c r="D1038" i="5"/>
  <c r="E1038" i="5" s="1"/>
  <c r="D1054" i="5"/>
  <c r="D1070" i="5"/>
  <c r="D1086" i="5"/>
  <c r="D1102" i="5"/>
  <c r="D1118" i="5"/>
  <c r="E1118" i="5" s="1"/>
  <c r="D1134" i="5"/>
  <c r="D1150" i="5"/>
  <c r="E1150" i="5" s="1"/>
  <c r="D1166" i="5"/>
  <c r="E1166" i="5" s="1"/>
  <c r="D1182" i="5"/>
  <c r="D1198" i="5"/>
  <c r="D1214" i="5"/>
  <c r="D1230" i="5"/>
  <c r="D1246" i="5"/>
  <c r="D1262" i="5"/>
  <c r="E1262" i="5" s="1"/>
  <c r="D1278" i="5"/>
  <c r="E1278" i="5" s="1"/>
  <c r="D1294" i="5"/>
  <c r="D1310" i="5"/>
  <c r="D1326" i="5"/>
  <c r="D1342" i="5"/>
  <c r="D1358" i="5"/>
  <c r="D1374" i="5"/>
  <c r="D1390" i="5"/>
  <c r="D1406" i="5"/>
  <c r="D1422" i="5"/>
  <c r="D1438" i="5"/>
  <c r="D1454" i="5"/>
  <c r="D1470" i="5"/>
  <c r="D1486" i="5"/>
  <c r="D1502" i="5"/>
  <c r="D1518" i="5"/>
  <c r="D1534" i="5"/>
  <c r="D1550" i="5"/>
  <c r="D1566" i="5"/>
  <c r="D1582" i="5"/>
  <c r="D1598" i="5"/>
  <c r="D1614" i="5"/>
  <c r="D1630" i="5"/>
  <c r="E1630" i="5" s="1"/>
  <c r="D1646" i="5"/>
  <c r="D1662" i="5"/>
  <c r="D1678" i="5"/>
  <c r="D1694" i="5"/>
  <c r="D1706" i="5"/>
  <c r="D1714" i="5"/>
  <c r="D1722" i="5"/>
  <c r="D1730" i="5"/>
  <c r="D1738" i="5"/>
  <c r="D1746" i="5"/>
  <c r="E1746" i="5" s="1"/>
  <c r="D1754" i="5"/>
  <c r="D1762" i="5"/>
  <c r="D1770" i="5"/>
  <c r="D1778" i="5"/>
  <c r="D1786" i="5"/>
  <c r="D1794" i="5"/>
  <c r="D1802" i="5"/>
  <c r="D1810" i="5"/>
  <c r="E1810" i="5" s="1"/>
  <c r="D1818" i="5"/>
  <c r="D1826" i="5"/>
  <c r="D1834" i="5"/>
  <c r="D1842" i="5"/>
  <c r="D1850" i="5"/>
  <c r="D1858" i="5"/>
  <c r="D1866" i="5"/>
  <c r="D1874" i="5"/>
  <c r="E1874" i="5" s="1"/>
  <c r="D1882" i="5"/>
  <c r="D1890" i="5"/>
  <c r="D1898" i="5"/>
  <c r="D1906" i="5"/>
  <c r="D1914" i="5"/>
  <c r="D1922" i="5"/>
  <c r="D1930" i="5"/>
  <c r="D1938" i="5"/>
  <c r="E1938" i="5" s="1"/>
  <c r="D1946" i="5"/>
  <c r="D1954" i="5"/>
  <c r="D1962" i="5"/>
  <c r="D1970" i="5"/>
  <c r="D1978" i="5"/>
  <c r="D1986" i="5"/>
  <c r="D1994" i="5"/>
  <c r="D2002" i="5"/>
  <c r="E2002" i="5" s="1"/>
  <c r="D2010" i="5"/>
  <c r="D2018" i="5"/>
  <c r="D2026" i="5"/>
  <c r="D2034" i="5"/>
  <c r="D2042" i="5"/>
  <c r="D2050" i="5"/>
  <c r="D2058" i="5"/>
  <c r="D2066" i="5"/>
  <c r="E2066" i="5" s="1"/>
  <c r="D2074" i="5"/>
  <c r="D2082" i="5"/>
  <c r="D2090" i="5"/>
  <c r="D2098" i="5"/>
  <c r="D2106" i="5"/>
  <c r="D2114" i="5"/>
  <c r="D2122" i="5"/>
  <c r="D2130" i="5"/>
  <c r="E2130" i="5" s="1"/>
  <c r="D2138" i="5"/>
  <c r="D2146" i="5"/>
  <c r="D2154" i="5"/>
  <c r="D2162" i="5"/>
  <c r="D2170" i="5"/>
  <c r="D2178" i="5"/>
  <c r="D2186" i="5"/>
  <c r="D2194" i="5"/>
  <c r="E2194" i="5" s="1"/>
  <c r="D2202" i="5"/>
  <c r="D2210" i="5"/>
  <c r="D2218" i="5"/>
  <c r="D2226" i="5"/>
  <c r="D2234" i="5"/>
  <c r="D2242" i="5"/>
  <c r="D2250" i="5"/>
  <c r="D2258" i="5"/>
  <c r="D2266" i="5"/>
  <c r="D2274" i="5"/>
  <c r="D2282" i="5"/>
  <c r="D2290" i="5"/>
  <c r="D2298" i="5"/>
  <c r="D2306" i="5"/>
  <c r="D2314" i="5"/>
  <c r="D2322" i="5"/>
  <c r="E2322" i="5" s="1"/>
  <c r="D2330" i="5"/>
  <c r="D2338" i="5"/>
  <c r="D2346" i="5"/>
  <c r="D2354" i="5"/>
  <c r="D2362" i="5"/>
  <c r="D2370" i="5"/>
  <c r="D2378" i="5"/>
  <c r="D19" i="5"/>
  <c r="E19" i="5" s="1"/>
  <c r="D51" i="5"/>
  <c r="D83" i="5"/>
  <c r="D115" i="5"/>
  <c r="D147" i="5"/>
  <c r="D179" i="5"/>
  <c r="D211" i="5"/>
  <c r="E211" i="5" s="1"/>
  <c r="D243" i="5"/>
  <c r="D275" i="5"/>
  <c r="E275" i="5" s="1"/>
  <c r="D307" i="5"/>
  <c r="D339" i="5"/>
  <c r="D371" i="5"/>
  <c r="D403" i="5"/>
  <c r="D435" i="5"/>
  <c r="D467" i="5"/>
  <c r="E467" i="5" s="1"/>
  <c r="D499" i="5"/>
  <c r="D531" i="5"/>
  <c r="E531" i="5" s="1"/>
  <c r="D563" i="5"/>
  <c r="D595" i="5"/>
  <c r="D627" i="5"/>
  <c r="D659" i="5"/>
  <c r="D687" i="5"/>
  <c r="D703" i="5"/>
  <c r="D719" i="5"/>
  <c r="D735" i="5"/>
  <c r="D751" i="5"/>
  <c r="D767" i="5"/>
  <c r="D783" i="5"/>
  <c r="D799" i="5"/>
  <c r="D815" i="5"/>
  <c r="D831" i="5"/>
  <c r="D847" i="5"/>
  <c r="E847" i="5" s="1"/>
  <c r="D863" i="5"/>
  <c r="E863" i="5" s="1"/>
  <c r="D879" i="5"/>
  <c r="D895" i="5"/>
  <c r="D911" i="5"/>
  <c r="D927" i="5"/>
  <c r="D943" i="5"/>
  <c r="D959" i="5"/>
  <c r="D975" i="5"/>
  <c r="D991" i="5"/>
  <c r="D1007" i="5"/>
  <c r="E1007" i="5" s="1"/>
  <c r="D1023" i="5"/>
  <c r="D1039" i="5"/>
  <c r="D1055" i="5"/>
  <c r="D1071" i="5"/>
  <c r="D1087" i="5"/>
  <c r="E1087" i="5" s="1"/>
  <c r="D1103" i="5"/>
  <c r="E1103" i="5" s="1"/>
  <c r="D1119" i="5"/>
  <c r="E1119" i="5" s="1"/>
  <c r="D1135" i="5"/>
  <c r="D1151" i="5"/>
  <c r="D1167" i="5"/>
  <c r="D1183" i="5"/>
  <c r="D1199" i="5"/>
  <c r="D1215" i="5"/>
  <c r="D1231" i="5"/>
  <c r="E1231" i="5" s="1"/>
  <c r="D1247" i="5"/>
  <c r="E1247" i="5" s="1"/>
  <c r="D1263" i="5"/>
  <c r="D1279" i="5"/>
  <c r="D1295" i="5"/>
  <c r="D1311" i="5"/>
  <c r="D1327" i="5"/>
  <c r="D1343" i="5"/>
  <c r="D1359" i="5"/>
  <c r="D1375" i="5"/>
  <c r="E1375" i="5" s="1"/>
  <c r="D1391" i="5"/>
  <c r="E1391" i="5" s="1"/>
  <c r="D1407" i="5"/>
  <c r="D1423" i="5"/>
  <c r="D1439" i="5"/>
  <c r="D1455" i="5"/>
  <c r="D1471" i="5"/>
  <c r="D1487" i="5"/>
  <c r="D1503" i="5"/>
  <c r="E1503" i="5" s="1"/>
  <c r="D1519" i="5"/>
  <c r="E1519" i="5" s="1"/>
  <c r="D1535" i="5"/>
  <c r="D1551" i="5"/>
  <c r="D1567" i="5"/>
  <c r="D1583" i="5"/>
  <c r="D1599" i="5"/>
  <c r="D1615" i="5"/>
  <c r="D1631" i="5"/>
  <c r="E1631" i="5" s="1"/>
  <c r="D1647" i="5"/>
  <c r="E1647" i="5" s="1"/>
  <c r="D1663" i="5"/>
  <c r="D1679" i="5"/>
  <c r="D1695" i="5"/>
  <c r="D1707" i="5"/>
  <c r="D1715" i="5"/>
  <c r="D1723" i="5"/>
  <c r="D1731" i="5"/>
  <c r="D1739" i="5"/>
  <c r="D1747" i="5"/>
  <c r="D1755" i="5"/>
  <c r="D1763" i="5"/>
  <c r="D1771" i="5"/>
  <c r="D1779" i="5"/>
  <c r="D1787" i="5"/>
  <c r="D1795" i="5"/>
  <c r="E1795" i="5" s="1"/>
  <c r="D1803" i="5"/>
  <c r="E1803" i="5" s="1"/>
  <c r="D1811" i="5"/>
  <c r="D1819" i="5"/>
  <c r="D1827" i="5"/>
  <c r="D1835" i="5"/>
  <c r="D1843" i="5"/>
  <c r="D1851" i="5"/>
  <c r="D1859" i="5"/>
  <c r="D1867" i="5"/>
  <c r="D1875" i="5"/>
  <c r="D1883" i="5"/>
  <c r="D1891" i="5"/>
  <c r="D1899" i="5"/>
  <c r="D1907" i="5"/>
  <c r="D1915" i="5"/>
  <c r="D1923" i="5"/>
  <c r="E1923" i="5" s="1"/>
  <c r="D1931" i="5"/>
  <c r="D1939" i="5"/>
  <c r="D1947" i="5"/>
  <c r="D1955" i="5"/>
  <c r="D1963" i="5"/>
  <c r="D1971" i="5"/>
  <c r="D1979" i="5"/>
  <c r="D1987" i="5"/>
  <c r="D1995" i="5"/>
  <c r="D2003" i="5"/>
  <c r="D2011" i="5"/>
  <c r="D2019" i="5"/>
  <c r="D2027" i="5"/>
  <c r="D2035" i="5"/>
  <c r="D2043" i="5"/>
  <c r="D2051" i="5"/>
  <c r="E2051" i="5" s="1"/>
  <c r="D2059" i="5"/>
  <c r="E2059" i="5" s="1"/>
  <c r="D2067" i="5"/>
  <c r="D2075" i="5"/>
  <c r="D2083" i="5"/>
  <c r="D2091" i="5"/>
  <c r="D2099" i="5"/>
  <c r="D2107" i="5"/>
  <c r="D2115" i="5"/>
  <c r="D2123" i="5"/>
  <c r="D2131" i="5"/>
  <c r="D2139" i="5"/>
  <c r="D2147" i="5"/>
  <c r="D2155" i="5"/>
  <c r="D2163" i="5"/>
  <c r="D2171" i="5"/>
  <c r="D2179" i="5"/>
  <c r="E2179" i="5" s="1"/>
  <c r="D2187" i="5"/>
  <c r="D2195" i="5"/>
  <c r="D2203" i="5"/>
  <c r="D2211" i="5"/>
  <c r="D2219" i="5"/>
  <c r="D2227" i="5"/>
  <c r="D2235" i="5"/>
  <c r="D2243" i="5"/>
  <c r="D2251" i="5"/>
  <c r="E2251" i="5" s="1"/>
  <c r="D2259" i="5"/>
  <c r="D2267" i="5"/>
  <c r="D2275" i="5"/>
  <c r="D2283" i="5"/>
  <c r="D2291" i="5"/>
  <c r="D2299" i="5"/>
  <c r="D2307" i="5"/>
  <c r="D2315" i="5"/>
  <c r="E2315" i="5" s="1"/>
  <c r="D2323" i="5"/>
  <c r="D2331" i="5"/>
  <c r="D2339" i="5"/>
  <c r="D2347" i="5"/>
  <c r="D2355" i="5"/>
  <c r="D2363" i="5"/>
  <c r="D2371" i="5"/>
  <c r="D2379" i="5"/>
  <c r="E2379" i="5" s="1"/>
  <c r="D32" i="5"/>
  <c r="D96" i="5"/>
  <c r="D160" i="5"/>
  <c r="D224" i="5"/>
  <c r="D288" i="5"/>
  <c r="D352" i="5"/>
  <c r="E352" i="5" s="1"/>
  <c r="D416" i="5"/>
  <c r="D480" i="5"/>
  <c r="E480" i="5" s="1"/>
  <c r="D544" i="5"/>
  <c r="D608" i="5"/>
  <c r="D672" i="5"/>
  <c r="D708" i="5"/>
  <c r="D740" i="5"/>
  <c r="D772" i="5"/>
  <c r="D804" i="5"/>
  <c r="E804" i="5" s="1"/>
  <c r="D836" i="5"/>
  <c r="E836" i="5" s="1"/>
  <c r="D868" i="5"/>
  <c r="D900" i="5"/>
  <c r="D932" i="5"/>
  <c r="D964" i="5"/>
  <c r="D996" i="5"/>
  <c r="D1028" i="5"/>
  <c r="E1028" i="5" s="1"/>
  <c r="D1060" i="5"/>
  <c r="E1060" i="5" s="1"/>
  <c r="D1092" i="5"/>
  <c r="D1124" i="5"/>
  <c r="D1156" i="5"/>
  <c r="D1188" i="5"/>
  <c r="D1220" i="5"/>
  <c r="D1252" i="5"/>
  <c r="D1284" i="5"/>
  <c r="E1284" i="5" s="1"/>
  <c r="D1316" i="5"/>
  <c r="E1316" i="5" s="1"/>
  <c r="D1348" i="5"/>
  <c r="D1380" i="5"/>
  <c r="D1412" i="5"/>
  <c r="D1444" i="5"/>
  <c r="D1476" i="5"/>
  <c r="D1508" i="5"/>
  <c r="E1508" i="5" s="1"/>
  <c r="D1540" i="5"/>
  <c r="D1572" i="5"/>
  <c r="E1572" i="5" s="1"/>
  <c r="D1604" i="5"/>
  <c r="D1636" i="5"/>
  <c r="D1668" i="5"/>
  <c r="D1700" i="5"/>
  <c r="D1716" i="5"/>
  <c r="D1732" i="5"/>
  <c r="D1748" i="5"/>
  <c r="D1764" i="5"/>
  <c r="E1764" i="5" s="1"/>
  <c r="D1780" i="5"/>
  <c r="D1796" i="5"/>
  <c r="D1812" i="5"/>
  <c r="D1828" i="5"/>
  <c r="D1844" i="5"/>
  <c r="D1860" i="5"/>
  <c r="D1876" i="5"/>
  <c r="D1892" i="5"/>
  <c r="E1892" i="5" s="1"/>
  <c r="D1908" i="5"/>
  <c r="D1924" i="5"/>
  <c r="D1940" i="5"/>
  <c r="D1956" i="5"/>
  <c r="D1972" i="5"/>
  <c r="D1988" i="5"/>
  <c r="D2004" i="5"/>
  <c r="D2020" i="5"/>
  <c r="E2020" i="5" s="1"/>
  <c r="D2036" i="5"/>
  <c r="D2052" i="5"/>
  <c r="D2068" i="5"/>
  <c r="D2084" i="5"/>
  <c r="D2100" i="5"/>
  <c r="D2116" i="5"/>
  <c r="D2132" i="5"/>
  <c r="D2148" i="5"/>
  <c r="E2148" i="5" s="1"/>
  <c r="D2164" i="5"/>
  <c r="D2180" i="5"/>
  <c r="D2196" i="5"/>
  <c r="D2212" i="5"/>
  <c r="D2228" i="5"/>
  <c r="D2244" i="5"/>
  <c r="D2260" i="5"/>
  <c r="D2276" i="5"/>
  <c r="D2292" i="5"/>
  <c r="E2292" i="5" s="1"/>
  <c r="D2308" i="5"/>
  <c r="D2324" i="5"/>
  <c r="D2340" i="5"/>
  <c r="D2356" i="5"/>
  <c r="D2372" i="5"/>
  <c r="E2372" i="5" s="1"/>
  <c r="D2384" i="5"/>
  <c r="D2393" i="5"/>
  <c r="D2401" i="5"/>
  <c r="E2401" i="5" s="1"/>
  <c r="D2409" i="5"/>
  <c r="D2417" i="5"/>
  <c r="D2425" i="5"/>
  <c r="D2433" i="5"/>
  <c r="D2441" i="5"/>
  <c r="D2449" i="5"/>
  <c r="D2457" i="5"/>
  <c r="D2465" i="5"/>
  <c r="D2473" i="5"/>
  <c r="D2481" i="5"/>
  <c r="D2489" i="5"/>
  <c r="D2497" i="5"/>
  <c r="D2505" i="5"/>
  <c r="D2513" i="5"/>
  <c r="D2521" i="5"/>
  <c r="D2529" i="5"/>
  <c r="E2529" i="5" s="1"/>
  <c r="D2537" i="5"/>
  <c r="D2545" i="5"/>
  <c r="D2553" i="5"/>
  <c r="D2561" i="5"/>
  <c r="D2569" i="5"/>
  <c r="D2577" i="5"/>
  <c r="D2585" i="5"/>
  <c r="D2593" i="5"/>
  <c r="D2601" i="5"/>
  <c r="D2609" i="5"/>
  <c r="D2617" i="5"/>
  <c r="D2625" i="5"/>
  <c r="D2633" i="5"/>
  <c r="D2641" i="5"/>
  <c r="D2649" i="5"/>
  <c r="D2657" i="5"/>
  <c r="E2657" i="5" s="1"/>
  <c r="D2665" i="5"/>
  <c r="D2673" i="5"/>
  <c r="D2681" i="5"/>
  <c r="D2689" i="5"/>
  <c r="D2697" i="5"/>
  <c r="D2705" i="5"/>
  <c r="D2713" i="5"/>
  <c r="D2721" i="5"/>
  <c r="D2729" i="5"/>
  <c r="D2737" i="5"/>
  <c r="D2745" i="5"/>
  <c r="D2753" i="5"/>
  <c r="D2761" i="5"/>
  <c r="D2769" i="5"/>
  <c r="D2777" i="5"/>
  <c r="D2785" i="5"/>
  <c r="E2785" i="5" s="1"/>
  <c r="D2793" i="5"/>
  <c r="D2801" i="5"/>
  <c r="D2809" i="5"/>
  <c r="D2817" i="5"/>
  <c r="D2825" i="5"/>
  <c r="D2833" i="5"/>
  <c r="D2841" i="5"/>
  <c r="D2849" i="5"/>
  <c r="D2857" i="5"/>
  <c r="D2865" i="5"/>
  <c r="D2873" i="5"/>
  <c r="D2881" i="5"/>
  <c r="D2889" i="5"/>
  <c r="D2897" i="5"/>
  <c r="D2905" i="5"/>
  <c r="D2913" i="5"/>
  <c r="E2913" i="5" s="1"/>
  <c r="D2921" i="5"/>
  <c r="D2929" i="5"/>
  <c r="D2937" i="5"/>
  <c r="D2945" i="5"/>
  <c r="D2953" i="5"/>
  <c r="D2961" i="5"/>
  <c r="D2969" i="5"/>
  <c r="D2977" i="5"/>
  <c r="D2985" i="5"/>
  <c r="D2993" i="5"/>
  <c r="D3001" i="5"/>
  <c r="D3009" i="5"/>
  <c r="D3017" i="5"/>
  <c r="D3025" i="5"/>
  <c r="D3033" i="5"/>
  <c r="D3041" i="5"/>
  <c r="E3041" i="5" s="1"/>
  <c r="D3049" i="5"/>
  <c r="D3057" i="5"/>
  <c r="D3065" i="5"/>
  <c r="D3073" i="5"/>
  <c r="D3081" i="5"/>
  <c r="D3089" i="5"/>
  <c r="D3097" i="5"/>
  <c r="D3105" i="5"/>
  <c r="D3113" i="5"/>
  <c r="D3121" i="5"/>
  <c r="D3129" i="5"/>
  <c r="D3137" i="5"/>
  <c r="D3145" i="5"/>
  <c r="D3153" i="5"/>
  <c r="D3161" i="5"/>
  <c r="D3169" i="5"/>
  <c r="E3169" i="5" s="1"/>
  <c r="D3177" i="5"/>
  <c r="D3185" i="5"/>
  <c r="D3193" i="5"/>
  <c r="D3201" i="5"/>
  <c r="D3209" i="5"/>
  <c r="D3217" i="5"/>
  <c r="D3225" i="5"/>
  <c r="D3233" i="5"/>
  <c r="D3241" i="5"/>
  <c r="D3249" i="5"/>
  <c r="D3257" i="5"/>
  <c r="D3265" i="5"/>
  <c r="D3273" i="5"/>
  <c r="D3281" i="5"/>
  <c r="D3289" i="5"/>
  <c r="D3297" i="5"/>
  <c r="D3305" i="5"/>
  <c r="D3313" i="5"/>
  <c r="D3321" i="5"/>
  <c r="D3329" i="5"/>
  <c r="D3337" i="5"/>
  <c r="D3345" i="5"/>
  <c r="D3353" i="5"/>
  <c r="D3361" i="5"/>
  <c r="D3369" i="5"/>
  <c r="D3377" i="5"/>
  <c r="D3385" i="5"/>
  <c r="D3393" i="5"/>
  <c r="D3401" i="5"/>
  <c r="D3409" i="5"/>
  <c r="D3417" i="5"/>
  <c r="D3425" i="5"/>
  <c r="D3433" i="5"/>
  <c r="D3441" i="5"/>
  <c r="D3449" i="5"/>
  <c r="D3457" i="5"/>
  <c r="D3465" i="5"/>
  <c r="D3473" i="5"/>
  <c r="D3481" i="5"/>
  <c r="D3489" i="5"/>
  <c r="D3497" i="5"/>
  <c r="D3505" i="5"/>
  <c r="D3513" i="5"/>
  <c r="D3521" i="5"/>
  <c r="D3529" i="5"/>
  <c r="D3537" i="5"/>
  <c r="D3545" i="5"/>
  <c r="D3553" i="5"/>
  <c r="D3561" i="5"/>
  <c r="D3569" i="5"/>
  <c r="D3577" i="5"/>
  <c r="D3585" i="5"/>
  <c r="D3593" i="5"/>
  <c r="D33" i="5"/>
  <c r="E33" i="5" s="1"/>
  <c r="D97" i="5"/>
  <c r="D161" i="5"/>
  <c r="D225" i="5"/>
  <c r="D289" i="5"/>
  <c r="D353" i="5"/>
  <c r="D417" i="5"/>
  <c r="D481" i="5"/>
  <c r="E481" i="5" s="1"/>
  <c r="D545" i="5"/>
  <c r="E545" i="5" s="1"/>
  <c r="D609" i="5"/>
  <c r="E609" i="5" s="1"/>
  <c r="D673" i="5"/>
  <c r="D709" i="5"/>
  <c r="D741" i="5"/>
  <c r="D773" i="5"/>
  <c r="D805" i="5"/>
  <c r="D837" i="5"/>
  <c r="D869" i="5"/>
  <c r="E869" i="5" s="1"/>
  <c r="D901" i="5"/>
  <c r="D933" i="5"/>
  <c r="D965" i="5"/>
  <c r="D997" i="5"/>
  <c r="D1029" i="5"/>
  <c r="D1061" i="5"/>
  <c r="D1093" i="5"/>
  <c r="D1125" i="5"/>
  <c r="D1157" i="5"/>
  <c r="D1189" i="5"/>
  <c r="E1189" i="5" s="1"/>
  <c r="D1221" i="5"/>
  <c r="D1253" i="5"/>
  <c r="D1285" i="5"/>
  <c r="D1317" i="5"/>
  <c r="D1349" i="5"/>
  <c r="D1381" i="5"/>
  <c r="D1413" i="5"/>
  <c r="D1445" i="5"/>
  <c r="D1477" i="5"/>
  <c r="D1509" i="5"/>
  <c r="D1541" i="5"/>
  <c r="D1573" i="5"/>
  <c r="D1605" i="5"/>
  <c r="D1637" i="5"/>
  <c r="D1669" i="5"/>
  <c r="D1701" i="5"/>
  <c r="D1717" i="5"/>
  <c r="D1733" i="5"/>
  <c r="D1749" i="5"/>
  <c r="D1765" i="5"/>
  <c r="D1781" i="5"/>
  <c r="D1797" i="5"/>
  <c r="D1813" i="5"/>
  <c r="D1829" i="5"/>
  <c r="D1845" i="5"/>
  <c r="D1861" i="5"/>
  <c r="D1877" i="5"/>
  <c r="D1893" i="5"/>
  <c r="D1909" i="5"/>
  <c r="D1925" i="5"/>
  <c r="E1925" i="5" s="1"/>
  <c r="D1941" i="5"/>
  <c r="D1957" i="5"/>
  <c r="D1973" i="5"/>
  <c r="D1989" i="5"/>
  <c r="D2005" i="5"/>
  <c r="D2021" i="5"/>
  <c r="D2037" i="5"/>
  <c r="D2053" i="5"/>
  <c r="D2069" i="5"/>
  <c r="D2085" i="5"/>
  <c r="D2101" i="5"/>
  <c r="D2117" i="5"/>
  <c r="D2133" i="5"/>
  <c r="D2149" i="5"/>
  <c r="D2165" i="5"/>
  <c r="D2181" i="5"/>
  <c r="E2181" i="5" s="1"/>
  <c r="D2197" i="5"/>
  <c r="D2213" i="5"/>
  <c r="D2229" i="5"/>
  <c r="D2245" i="5"/>
  <c r="D2261" i="5"/>
  <c r="D2277" i="5"/>
  <c r="D2293" i="5"/>
  <c r="E2293" i="5" s="1"/>
  <c r="D2309" i="5"/>
  <c r="D2325" i="5"/>
  <c r="D2341" i="5"/>
  <c r="E2341" i="5" s="1"/>
  <c r="D2357" i="5"/>
  <c r="D2373" i="5"/>
  <c r="D2386" i="5"/>
  <c r="D2394" i="5"/>
  <c r="D2402" i="5"/>
  <c r="D2410" i="5"/>
  <c r="D2418" i="5"/>
  <c r="D2426" i="5"/>
  <c r="D2434" i="5"/>
  <c r="D2442" i="5"/>
  <c r="D2450" i="5"/>
  <c r="D2458" i="5"/>
  <c r="D2466" i="5"/>
  <c r="D2474" i="5"/>
  <c r="D2482" i="5"/>
  <c r="D2490" i="5"/>
  <c r="D2498" i="5"/>
  <c r="D2506" i="5"/>
  <c r="D2514" i="5"/>
  <c r="D2522" i="5"/>
  <c r="D2530" i="5"/>
  <c r="D2538" i="5"/>
  <c r="D2546" i="5"/>
  <c r="D2554" i="5"/>
  <c r="D2562" i="5"/>
  <c r="D2570" i="5"/>
  <c r="D2578" i="5"/>
  <c r="D2586" i="5"/>
  <c r="D2594" i="5"/>
  <c r="D2602" i="5"/>
  <c r="D2610" i="5"/>
  <c r="D2618" i="5"/>
  <c r="D2626" i="5"/>
  <c r="D2634" i="5"/>
  <c r="D2642" i="5"/>
  <c r="D2650" i="5"/>
  <c r="D2658" i="5"/>
  <c r="D2666" i="5"/>
  <c r="D2674" i="5"/>
  <c r="D2682" i="5"/>
  <c r="D2690" i="5"/>
  <c r="D2698" i="5"/>
  <c r="D2706" i="5"/>
  <c r="D2714" i="5"/>
  <c r="D2722" i="5"/>
  <c r="D2730" i="5"/>
  <c r="D2738" i="5"/>
  <c r="D2746" i="5"/>
  <c r="D2754" i="5"/>
  <c r="D2762" i="5"/>
  <c r="D2770" i="5"/>
  <c r="D2778" i="5"/>
  <c r="D2786" i="5"/>
  <c r="D2794" i="5"/>
  <c r="D2802" i="5"/>
  <c r="D2810" i="5"/>
  <c r="D2818" i="5"/>
  <c r="D2826" i="5"/>
  <c r="D2834" i="5"/>
  <c r="D2842" i="5"/>
  <c r="D2850" i="5"/>
  <c r="D2858" i="5"/>
  <c r="D2866" i="5"/>
  <c r="D2874" i="5"/>
  <c r="D2882" i="5"/>
  <c r="D2890" i="5"/>
  <c r="D2898" i="5"/>
  <c r="D2906" i="5"/>
  <c r="D2914" i="5"/>
  <c r="D2922" i="5"/>
  <c r="D2930" i="5"/>
  <c r="D2938" i="5"/>
  <c r="D2946" i="5"/>
  <c r="D2954" i="5"/>
  <c r="D2962" i="5"/>
  <c r="D2970" i="5"/>
  <c r="D2978" i="5"/>
  <c r="D2986" i="5"/>
  <c r="D2994" i="5"/>
  <c r="D3002" i="5"/>
  <c r="D3010" i="5"/>
  <c r="D3018" i="5"/>
  <c r="D3026" i="5"/>
  <c r="D3034" i="5"/>
  <c r="D3042" i="5"/>
  <c r="D3050" i="5"/>
  <c r="D3058" i="5"/>
  <c r="D3066" i="5"/>
  <c r="D3074" i="5"/>
  <c r="D3082" i="5"/>
  <c r="D3090" i="5"/>
  <c r="D3098" i="5"/>
  <c r="D3106" i="5"/>
  <c r="D3114" i="5"/>
  <c r="D3122" i="5"/>
  <c r="D3130" i="5"/>
  <c r="D3138" i="5"/>
  <c r="D3146" i="5"/>
  <c r="D3154" i="5"/>
  <c r="D3162" i="5"/>
  <c r="D3170" i="5"/>
  <c r="D3178" i="5"/>
  <c r="D3186" i="5"/>
  <c r="D3194" i="5"/>
  <c r="D3202" i="5"/>
  <c r="D3210" i="5"/>
  <c r="D3218" i="5"/>
  <c r="D3226" i="5"/>
  <c r="D3234" i="5"/>
  <c r="D3242" i="5"/>
  <c r="D3250" i="5"/>
  <c r="D3258" i="5"/>
  <c r="D3266" i="5"/>
  <c r="D3274" i="5"/>
  <c r="D3282" i="5"/>
  <c r="D3290" i="5"/>
  <c r="D3298" i="5"/>
  <c r="D3306" i="5"/>
  <c r="D3314" i="5"/>
  <c r="D3322" i="5"/>
  <c r="D3330" i="5"/>
  <c r="D3338" i="5"/>
  <c r="D3346" i="5"/>
  <c r="D3354" i="5"/>
  <c r="D3362" i="5"/>
  <c r="D3370" i="5"/>
  <c r="D3378" i="5"/>
  <c r="E3378" i="5" s="1"/>
  <c r="D3386" i="5"/>
  <c r="D3394" i="5"/>
  <c r="D3402" i="5"/>
  <c r="D3410" i="5"/>
  <c r="D3418" i="5"/>
  <c r="D3426" i="5"/>
  <c r="D3434" i="5"/>
  <c r="D3442" i="5"/>
  <c r="D3450" i="5"/>
  <c r="D3458" i="5"/>
  <c r="D3466" i="5"/>
  <c r="D3474" i="5"/>
  <c r="D3482" i="5"/>
  <c r="D3490" i="5"/>
  <c r="D3498" i="5"/>
  <c r="D3506" i="5"/>
  <c r="E3506" i="5" s="1"/>
  <c r="D3514" i="5"/>
  <c r="D3522" i="5"/>
  <c r="D3530" i="5"/>
  <c r="D3538" i="5"/>
  <c r="D3546" i="5"/>
  <c r="D3554" i="5"/>
  <c r="D3562" i="5"/>
  <c r="D3570" i="5"/>
  <c r="D3578" i="5"/>
  <c r="D3586" i="5"/>
  <c r="D3594" i="5"/>
  <c r="D34" i="5"/>
  <c r="D98" i="5"/>
  <c r="D162" i="5"/>
  <c r="E162" i="5" s="1"/>
  <c r="D226" i="5"/>
  <c r="D290" i="5"/>
  <c r="D354" i="5"/>
  <c r="E354" i="5" s="1"/>
  <c r="D418" i="5"/>
  <c r="D482" i="5"/>
  <c r="D546" i="5"/>
  <c r="D610" i="5"/>
  <c r="D674" i="5"/>
  <c r="E674" i="5" s="1"/>
  <c r="D710" i="5"/>
  <c r="D742" i="5"/>
  <c r="D774" i="5"/>
  <c r="D806" i="5"/>
  <c r="D838" i="5"/>
  <c r="D870" i="5"/>
  <c r="D902" i="5"/>
  <c r="D934" i="5"/>
  <c r="D966" i="5"/>
  <c r="D998" i="5"/>
  <c r="E998" i="5" s="1"/>
  <c r="D1030" i="5"/>
  <c r="E1030" i="5" s="1"/>
  <c r="D1062" i="5"/>
  <c r="D1094" i="5"/>
  <c r="D1126" i="5"/>
  <c r="D1158" i="5"/>
  <c r="D1190" i="5"/>
  <c r="E1190" i="5" s="1"/>
  <c r="D1222" i="5"/>
  <c r="D1254" i="5"/>
  <c r="D1286" i="5"/>
  <c r="E1286" i="5" s="1"/>
  <c r="D1318" i="5"/>
  <c r="D1350" i="5"/>
  <c r="D1382" i="5"/>
  <c r="D1414" i="5"/>
  <c r="D1446" i="5"/>
  <c r="D1478" i="5"/>
  <c r="E1478" i="5" s="1"/>
  <c r="D1510" i="5"/>
  <c r="E1510" i="5" s="1"/>
  <c r="D1542" i="5"/>
  <c r="D1574" i="5"/>
  <c r="D1606" i="5"/>
  <c r="D1638" i="5"/>
  <c r="D1670" i="5"/>
  <c r="D1702" i="5"/>
  <c r="D1718" i="5"/>
  <c r="D1734" i="5"/>
  <c r="D1750" i="5"/>
  <c r="D1766" i="5"/>
  <c r="D1782" i="5"/>
  <c r="D1798" i="5"/>
  <c r="D1814" i="5"/>
  <c r="D1830" i="5"/>
  <c r="E1830" i="5" s="1"/>
  <c r="D1846" i="5"/>
  <c r="D1862" i="5"/>
  <c r="D1878" i="5"/>
  <c r="D1894" i="5"/>
  <c r="D1910" i="5"/>
  <c r="D1926" i="5"/>
  <c r="D1942" i="5"/>
  <c r="D1958" i="5"/>
  <c r="D1974" i="5"/>
  <c r="D1990" i="5"/>
  <c r="D2006" i="5"/>
  <c r="D2022" i="5"/>
  <c r="D2038" i="5"/>
  <c r="D2054" i="5"/>
  <c r="D2070" i="5"/>
  <c r="D2086" i="5"/>
  <c r="E2086" i="5" s="1"/>
  <c r="D2102" i="5"/>
  <c r="D2118" i="5"/>
  <c r="D2134" i="5"/>
  <c r="D2150" i="5"/>
  <c r="D2166" i="5"/>
  <c r="D2182" i="5"/>
  <c r="D2198" i="5"/>
  <c r="D2214" i="5"/>
  <c r="D2230" i="5"/>
  <c r="D2246" i="5"/>
  <c r="D2262" i="5"/>
  <c r="E2262" i="5" s="1"/>
  <c r="D2278" i="5"/>
  <c r="D2294" i="5"/>
  <c r="D2310" i="5"/>
  <c r="D2326" i="5"/>
  <c r="D2342" i="5"/>
  <c r="E2342" i="5" s="1"/>
  <c r="D2358" i="5"/>
  <c r="D2374" i="5"/>
  <c r="D2387" i="5"/>
  <c r="D2395" i="5"/>
  <c r="D2403" i="5"/>
  <c r="D2411" i="5"/>
  <c r="D2419" i="5"/>
  <c r="D2427" i="5"/>
  <c r="D2435" i="5"/>
  <c r="D2443" i="5"/>
  <c r="E2443" i="5" s="1"/>
  <c r="D2451" i="5"/>
  <c r="D2459" i="5"/>
  <c r="D2467" i="5"/>
  <c r="D2475" i="5"/>
  <c r="D2483" i="5"/>
  <c r="D2491" i="5"/>
  <c r="D2499" i="5"/>
  <c r="D2507" i="5"/>
  <c r="E2507" i="5" s="1"/>
  <c r="D2515" i="5"/>
  <c r="D2523" i="5"/>
  <c r="D2531" i="5"/>
  <c r="D2539" i="5"/>
  <c r="D2547" i="5"/>
  <c r="D2555" i="5"/>
  <c r="D2563" i="5"/>
  <c r="D2571" i="5"/>
  <c r="E2571" i="5" s="1"/>
  <c r="D2579" i="5"/>
  <c r="D2587" i="5"/>
  <c r="D2595" i="5"/>
  <c r="D2603" i="5"/>
  <c r="D2611" i="5"/>
  <c r="D2619" i="5"/>
  <c r="D2627" i="5"/>
  <c r="D2635" i="5"/>
  <c r="E2635" i="5" s="1"/>
  <c r="D2643" i="5"/>
  <c r="D2651" i="5"/>
  <c r="D2659" i="5"/>
  <c r="D2667" i="5"/>
  <c r="D2675" i="5"/>
  <c r="D2683" i="5"/>
  <c r="D2691" i="5"/>
  <c r="D2699" i="5"/>
  <c r="E2699" i="5" s="1"/>
  <c r="D2707" i="5"/>
  <c r="D2715" i="5"/>
  <c r="D2723" i="5"/>
  <c r="D2731" i="5"/>
  <c r="D2739" i="5"/>
  <c r="D2747" i="5"/>
  <c r="D2755" i="5"/>
  <c r="D2763" i="5"/>
  <c r="E2763" i="5" s="1"/>
  <c r="D2771" i="5"/>
  <c r="D2779" i="5"/>
  <c r="D2787" i="5"/>
  <c r="D2795" i="5"/>
  <c r="D2803" i="5"/>
  <c r="D2811" i="5"/>
  <c r="D2819" i="5"/>
  <c r="D2827" i="5"/>
  <c r="E2827" i="5" s="1"/>
  <c r="D2835" i="5"/>
  <c r="D2843" i="5"/>
  <c r="D2851" i="5"/>
  <c r="D2859" i="5"/>
  <c r="D2867" i="5"/>
  <c r="D2875" i="5"/>
  <c r="D2883" i="5"/>
  <c r="D2891" i="5"/>
  <c r="E2891" i="5" s="1"/>
  <c r="D2899" i="5"/>
  <c r="D2907" i="5"/>
  <c r="D2915" i="5"/>
  <c r="D2923" i="5"/>
  <c r="D2931" i="5"/>
  <c r="D2939" i="5"/>
  <c r="D2947" i="5"/>
  <c r="D2955" i="5"/>
  <c r="E2955" i="5" s="1"/>
  <c r="D2963" i="5"/>
  <c r="D2971" i="5"/>
  <c r="D2979" i="5"/>
  <c r="D2987" i="5"/>
  <c r="D2995" i="5"/>
  <c r="D3003" i="5"/>
  <c r="D3011" i="5"/>
  <c r="D3019" i="5"/>
  <c r="E3019" i="5" s="1"/>
  <c r="D3027" i="5"/>
  <c r="D3035" i="5"/>
  <c r="D3043" i="5"/>
  <c r="D3051" i="5"/>
  <c r="D3059" i="5"/>
  <c r="D3067" i="5"/>
  <c r="D3075" i="5"/>
  <c r="D3083" i="5"/>
  <c r="E3083" i="5" s="1"/>
  <c r="D3091" i="5"/>
  <c r="D3099" i="5"/>
  <c r="D3107" i="5"/>
  <c r="D3115" i="5"/>
  <c r="D3123" i="5"/>
  <c r="D3131" i="5"/>
  <c r="D3139" i="5"/>
  <c r="D3147" i="5"/>
  <c r="E3147" i="5" s="1"/>
  <c r="D3155" i="5"/>
  <c r="D3163" i="5"/>
  <c r="D3171" i="5"/>
  <c r="D3179" i="5"/>
  <c r="D3187" i="5"/>
  <c r="D3195" i="5"/>
  <c r="D3203" i="5"/>
  <c r="D3211" i="5"/>
  <c r="E3211" i="5" s="1"/>
  <c r="D3219" i="5"/>
  <c r="D3227" i="5"/>
  <c r="D3235" i="5"/>
  <c r="D3243" i="5"/>
  <c r="D3251" i="5"/>
  <c r="D3259" i="5"/>
  <c r="D3267" i="5"/>
  <c r="D3275" i="5"/>
  <c r="D3283" i="5"/>
  <c r="D3291" i="5"/>
  <c r="D3299" i="5"/>
  <c r="D3307" i="5"/>
  <c r="D3315" i="5"/>
  <c r="D3323" i="5"/>
  <c r="D3331" i="5"/>
  <c r="D3339" i="5"/>
  <c r="D3347" i="5"/>
  <c r="D3355" i="5"/>
  <c r="D3363" i="5"/>
  <c r="D3371" i="5"/>
  <c r="D3379" i="5"/>
  <c r="D3387" i="5"/>
  <c r="D3395" i="5"/>
  <c r="D3403" i="5"/>
  <c r="D3411" i="5"/>
  <c r="D3419" i="5"/>
  <c r="D3427" i="5"/>
  <c r="D3435" i="5"/>
  <c r="D3443" i="5"/>
  <c r="D3451" i="5"/>
  <c r="D3459" i="5"/>
  <c r="D3467" i="5"/>
  <c r="D3475" i="5"/>
  <c r="D3483" i="5"/>
  <c r="D3491" i="5"/>
  <c r="D3499" i="5"/>
  <c r="D3507" i="5"/>
  <c r="D3515" i="5"/>
  <c r="D3523" i="5"/>
  <c r="D3531" i="5"/>
  <c r="D3539" i="5"/>
  <c r="D3547" i="5"/>
  <c r="D3555" i="5"/>
  <c r="D3563" i="5"/>
  <c r="D3571" i="5"/>
  <c r="D3579" i="5"/>
  <c r="D3587" i="5"/>
  <c r="D3595" i="5"/>
  <c r="D35" i="5"/>
  <c r="E35" i="5" s="1"/>
  <c r="D99" i="5"/>
  <c r="D163" i="5"/>
  <c r="D227" i="5"/>
  <c r="D291" i="5"/>
  <c r="D355" i="5"/>
  <c r="E355" i="5" s="1"/>
  <c r="D419" i="5"/>
  <c r="E419" i="5" s="1"/>
  <c r="D483" i="5"/>
  <c r="D547" i="5"/>
  <c r="E547" i="5" s="1"/>
  <c r="D611" i="5"/>
  <c r="D675" i="5"/>
  <c r="D711" i="5"/>
  <c r="D743" i="5"/>
  <c r="D775" i="5"/>
  <c r="E775" i="5" s="1"/>
  <c r="D807" i="5"/>
  <c r="E807" i="5" s="1"/>
  <c r="D839" i="5"/>
  <c r="D871" i="5"/>
  <c r="E871" i="5" s="1"/>
  <c r="D903" i="5"/>
  <c r="D935" i="5"/>
  <c r="D967" i="5"/>
  <c r="D999" i="5"/>
  <c r="D1031" i="5"/>
  <c r="D1063" i="5"/>
  <c r="E1063" i="5" s="1"/>
  <c r="D1095" i="5"/>
  <c r="E1095" i="5" s="1"/>
  <c r="D1127" i="5"/>
  <c r="E1127" i="5" s="1"/>
  <c r="D1159" i="5"/>
  <c r="D1191" i="5"/>
  <c r="D1223" i="5"/>
  <c r="D1255" i="5"/>
  <c r="D1287" i="5"/>
  <c r="E1287" i="5" s="1"/>
  <c r="D1319" i="5"/>
  <c r="E1319" i="5" s="1"/>
  <c r="D1351" i="5"/>
  <c r="D1383" i="5"/>
  <c r="D1415" i="5"/>
  <c r="D1447" i="5"/>
  <c r="D1479" i="5"/>
  <c r="D1511" i="5"/>
  <c r="D1543" i="5"/>
  <c r="D1575" i="5"/>
  <c r="D1607" i="5"/>
  <c r="D1639" i="5"/>
  <c r="D1671" i="5"/>
  <c r="D1703" i="5"/>
  <c r="D1719" i="5"/>
  <c r="D1735" i="5"/>
  <c r="D1751" i="5"/>
  <c r="D1767" i="5"/>
  <c r="D1783" i="5"/>
  <c r="D1799" i="5"/>
  <c r="D1815" i="5"/>
  <c r="D1831" i="5"/>
  <c r="D1847" i="5"/>
  <c r="D1863" i="5"/>
  <c r="D1879" i="5"/>
  <c r="D1895" i="5"/>
  <c r="D1911" i="5"/>
  <c r="D1927" i="5"/>
  <c r="D1943" i="5"/>
  <c r="D1959" i="5"/>
  <c r="D1975" i="5"/>
  <c r="D1991" i="5"/>
  <c r="D2007" i="5"/>
  <c r="D2023" i="5"/>
  <c r="D2039" i="5"/>
  <c r="D2055" i="5"/>
  <c r="D2071" i="5"/>
  <c r="D2087" i="5"/>
  <c r="D2103" i="5"/>
  <c r="D2119" i="5"/>
  <c r="D2135" i="5"/>
  <c r="D2151" i="5"/>
  <c r="D2167" i="5"/>
  <c r="D2183" i="5"/>
  <c r="D2199" i="5"/>
  <c r="D2215" i="5"/>
  <c r="D2231" i="5"/>
  <c r="D2247" i="5"/>
  <c r="D2263" i="5"/>
  <c r="D2279" i="5"/>
  <c r="D2295" i="5"/>
  <c r="D2311" i="5"/>
  <c r="E2311" i="5" s="1"/>
  <c r="D2327" i="5"/>
  <c r="D2343" i="5"/>
  <c r="D2359" i="5"/>
  <c r="D2375" i="5"/>
  <c r="D2388" i="5"/>
  <c r="D2396" i="5"/>
  <c r="D2404" i="5"/>
  <c r="D2412" i="5"/>
  <c r="D2420" i="5"/>
  <c r="D2428" i="5"/>
  <c r="D2436" i="5"/>
  <c r="D2444" i="5"/>
  <c r="D2452" i="5"/>
  <c r="D2460" i="5"/>
  <c r="D2468" i="5"/>
  <c r="D2476" i="5"/>
  <c r="D2484" i="5"/>
  <c r="D2492" i="5"/>
  <c r="D2500" i="5"/>
  <c r="D2508" i="5"/>
  <c r="D2516" i="5"/>
  <c r="D2524" i="5"/>
  <c r="D2532" i="5"/>
  <c r="D2540" i="5"/>
  <c r="D2548" i="5"/>
  <c r="D2556" i="5"/>
  <c r="D2564" i="5"/>
  <c r="D2572" i="5"/>
  <c r="D2580" i="5"/>
  <c r="D2588" i="5"/>
  <c r="D2596" i="5"/>
  <c r="D2604" i="5"/>
  <c r="D2612" i="5"/>
  <c r="D2620" i="5"/>
  <c r="D2628" i="5"/>
  <c r="D2636" i="5"/>
  <c r="D2644" i="5"/>
  <c r="D2652" i="5"/>
  <c r="D2660" i="5"/>
  <c r="D2668" i="5"/>
  <c r="D2676" i="5"/>
  <c r="D2684" i="5"/>
  <c r="D2692" i="5"/>
  <c r="D2700" i="5"/>
  <c r="D2708" i="5"/>
  <c r="D2716" i="5"/>
  <c r="D2724" i="5"/>
  <c r="D2732" i="5"/>
  <c r="D2740" i="5"/>
  <c r="D2748" i="5"/>
  <c r="D2756" i="5"/>
  <c r="D2764" i="5"/>
  <c r="D2772" i="5"/>
  <c r="D2780" i="5"/>
  <c r="D2788" i="5"/>
  <c r="D2796" i="5"/>
  <c r="D2804" i="5"/>
  <c r="D2812" i="5"/>
  <c r="D2820" i="5"/>
  <c r="D2828" i="5"/>
  <c r="D2836" i="5"/>
  <c r="D2844" i="5"/>
  <c r="D2852" i="5"/>
  <c r="D2860" i="5"/>
  <c r="D2868" i="5"/>
  <c r="D2876" i="5"/>
  <c r="D2884" i="5"/>
  <c r="D2892" i="5"/>
  <c r="D2900" i="5"/>
  <c r="D2908" i="5"/>
  <c r="D2916" i="5"/>
  <c r="D2924" i="5"/>
  <c r="D2932" i="5"/>
  <c r="D2940" i="5"/>
  <c r="D2948" i="5"/>
  <c r="D2956" i="5"/>
  <c r="D2964" i="5"/>
  <c r="D2972" i="5"/>
  <c r="D2980" i="5"/>
  <c r="D2988" i="5"/>
  <c r="D2996" i="5"/>
  <c r="D3004" i="5"/>
  <c r="D3012" i="5"/>
  <c r="D3020" i="5"/>
  <c r="D3028" i="5"/>
  <c r="D3036" i="5"/>
  <c r="D3044" i="5"/>
  <c r="D3052" i="5"/>
  <c r="D3060" i="5"/>
  <c r="D3068" i="5"/>
  <c r="D3076" i="5"/>
  <c r="D3084" i="5"/>
  <c r="D3092" i="5"/>
  <c r="D3100" i="5"/>
  <c r="D3108" i="5"/>
  <c r="D3116" i="5"/>
  <c r="D3124" i="5"/>
  <c r="D3132" i="5"/>
  <c r="D3140" i="5"/>
  <c r="D3148" i="5"/>
  <c r="D3156" i="5"/>
  <c r="D3164" i="5"/>
  <c r="D3172" i="5"/>
  <c r="D3180" i="5"/>
  <c r="D3188" i="5"/>
  <c r="D3196" i="5"/>
  <c r="D3204" i="5"/>
  <c r="D3212" i="5"/>
  <c r="D3220" i="5"/>
  <c r="D3228" i="5"/>
  <c r="D3236" i="5"/>
  <c r="D3244" i="5"/>
  <c r="D3252" i="5"/>
  <c r="D3260" i="5"/>
  <c r="D3268" i="5"/>
  <c r="D3276" i="5"/>
  <c r="D3284" i="5"/>
  <c r="D3292" i="5"/>
  <c r="E3292" i="5" s="1"/>
  <c r="D3300" i="5"/>
  <c r="D3308" i="5"/>
  <c r="D3316" i="5"/>
  <c r="D3324" i="5"/>
  <c r="D3332" i="5"/>
  <c r="D3340" i="5"/>
  <c r="D3348" i="5"/>
  <c r="D3356" i="5"/>
  <c r="E3356" i="5" s="1"/>
  <c r="D3364" i="5"/>
  <c r="D3372" i="5"/>
  <c r="D3380" i="5"/>
  <c r="D3388" i="5"/>
  <c r="D3396" i="5"/>
  <c r="D3404" i="5"/>
  <c r="D3412" i="5"/>
  <c r="D3420" i="5"/>
  <c r="E3420" i="5" s="1"/>
  <c r="D3428" i="5"/>
  <c r="D3436" i="5"/>
  <c r="D3444" i="5"/>
  <c r="D3452" i="5"/>
  <c r="D3460" i="5"/>
  <c r="D3468" i="5"/>
  <c r="D3476" i="5"/>
  <c r="D3484" i="5"/>
  <c r="E3484" i="5" s="1"/>
  <c r="D3492" i="5"/>
  <c r="D3500" i="5"/>
  <c r="D3508" i="5"/>
  <c r="D3516" i="5"/>
  <c r="D3524" i="5"/>
  <c r="D3532" i="5"/>
  <c r="D3540" i="5"/>
  <c r="D3548" i="5"/>
  <c r="E3548" i="5" s="1"/>
  <c r="D3556" i="5"/>
  <c r="D3564" i="5"/>
  <c r="D3572" i="5"/>
  <c r="D3580" i="5"/>
  <c r="D3588" i="5"/>
  <c r="D3596" i="5"/>
  <c r="D64" i="5"/>
  <c r="E64" i="5" s="1"/>
  <c r="D128" i="5"/>
  <c r="E128" i="5" s="1"/>
  <c r="D192" i="5"/>
  <c r="E192" i="5" s="1"/>
  <c r="D256" i="5"/>
  <c r="E256" i="5" s="1"/>
  <c r="D320" i="5"/>
  <c r="D384" i="5"/>
  <c r="D448" i="5"/>
  <c r="D512" i="5"/>
  <c r="D576" i="5"/>
  <c r="E576" i="5" s="1"/>
  <c r="D640" i="5"/>
  <c r="D692" i="5"/>
  <c r="E692" i="5" s="1"/>
  <c r="D724" i="5"/>
  <c r="D756" i="5"/>
  <c r="D788" i="5"/>
  <c r="D820" i="5"/>
  <c r="D852" i="5"/>
  <c r="D884" i="5"/>
  <c r="E884" i="5" s="1"/>
  <c r="D916" i="5"/>
  <c r="E916" i="5" s="1"/>
  <c r="D948" i="5"/>
  <c r="E948" i="5" s="1"/>
  <c r="D980" i="5"/>
  <c r="D1012" i="5"/>
  <c r="D1044" i="5"/>
  <c r="D1076" i="5"/>
  <c r="D1108" i="5"/>
  <c r="D1140" i="5"/>
  <c r="D1172" i="5"/>
  <c r="D1204" i="5"/>
  <c r="D1236" i="5"/>
  <c r="D1268" i="5"/>
  <c r="D1300" i="5"/>
  <c r="D1332" i="5"/>
  <c r="D1364" i="5"/>
  <c r="D1396" i="5"/>
  <c r="D1428" i="5"/>
  <c r="E1428" i="5" s="1"/>
  <c r="D1460" i="5"/>
  <c r="D1492" i="5"/>
  <c r="E1492" i="5" s="1"/>
  <c r="D1524" i="5"/>
  <c r="D1556" i="5"/>
  <c r="D1588" i="5"/>
  <c r="D1620" i="5"/>
  <c r="D1652" i="5"/>
  <c r="D1684" i="5"/>
  <c r="D1708" i="5"/>
  <c r="D1724" i="5"/>
  <c r="D1740" i="5"/>
  <c r="D1756" i="5"/>
  <c r="D1772" i="5"/>
  <c r="D1788" i="5"/>
  <c r="D1804" i="5"/>
  <c r="D1820" i="5"/>
  <c r="D1836" i="5"/>
  <c r="D1852" i="5"/>
  <c r="D1868" i="5"/>
  <c r="D1884" i="5"/>
  <c r="D1900" i="5"/>
  <c r="D1916" i="5"/>
  <c r="D1932" i="5"/>
  <c r="D1948" i="5"/>
  <c r="D1964" i="5"/>
  <c r="D1980" i="5"/>
  <c r="D1996" i="5"/>
  <c r="D2012" i="5"/>
  <c r="D2028" i="5"/>
  <c r="D2044" i="5"/>
  <c r="D2060" i="5"/>
  <c r="D2076" i="5"/>
  <c r="D2092" i="5"/>
  <c r="D2108" i="5"/>
  <c r="D2124" i="5"/>
  <c r="D2140" i="5"/>
  <c r="D2156" i="5"/>
  <c r="D2172" i="5"/>
  <c r="D2188" i="5"/>
  <c r="D2204" i="5"/>
  <c r="D2220" i="5"/>
  <c r="D2236" i="5"/>
  <c r="D2252" i="5"/>
  <c r="D2268" i="5"/>
  <c r="D2284" i="5"/>
  <c r="D2300" i="5"/>
  <c r="D2316" i="5"/>
  <c r="D2332" i="5"/>
  <c r="D2348" i="5"/>
  <c r="D2364" i="5"/>
  <c r="D2380" i="5"/>
  <c r="D1" i="5"/>
  <c r="D65" i="5"/>
  <c r="D129" i="5"/>
  <c r="D193" i="5"/>
  <c r="E193" i="5" s="1"/>
  <c r="D257" i="5"/>
  <c r="E257" i="5" s="1"/>
  <c r="D321" i="5"/>
  <c r="E321" i="5" s="1"/>
  <c r="D385" i="5"/>
  <c r="E385" i="5" s="1"/>
  <c r="D449" i="5"/>
  <c r="D513" i="5"/>
  <c r="D577" i="5"/>
  <c r="D641" i="5"/>
  <c r="D693" i="5"/>
  <c r="E693" i="5" s="1"/>
  <c r="D725" i="5"/>
  <c r="E725" i="5" s="1"/>
  <c r="D757" i="5"/>
  <c r="D789" i="5"/>
  <c r="D821" i="5"/>
  <c r="D853" i="5"/>
  <c r="D885" i="5"/>
  <c r="D917" i="5"/>
  <c r="D949" i="5"/>
  <c r="E949" i="5" s="1"/>
  <c r="D981" i="5"/>
  <c r="D1013" i="5"/>
  <c r="E1013" i="5" s="1"/>
  <c r="D1045" i="5"/>
  <c r="E1045" i="5" s="1"/>
  <c r="D1077" i="5"/>
  <c r="D1109" i="5"/>
  <c r="D1141" i="5"/>
  <c r="D1173" i="5"/>
  <c r="D1205" i="5"/>
  <c r="E1205" i="5" s="1"/>
  <c r="D1237" i="5"/>
  <c r="D1269" i="5"/>
  <c r="D1301" i="5"/>
  <c r="E1301" i="5" s="1"/>
  <c r="D1333" i="5"/>
  <c r="D1365" i="5"/>
  <c r="D1397" i="5"/>
  <c r="D1429" i="5"/>
  <c r="D1461" i="5"/>
  <c r="D1493" i="5"/>
  <c r="E1493" i="5" s="1"/>
  <c r="D1525" i="5"/>
  <c r="D1557" i="5"/>
  <c r="D1589" i="5"/>
  <c r="D1621" i="5"/>
  <c r="D1653" i="5"/>
  <c r="D1685" i="5"/>
  <c r="D1709" i="5"/>
  <c r="D1725" i="5"/>
  <c r="D1741" i="5"/>
  <c r="E1741" i="5" s="1"/>
  <c r="D1757" i="5"/>
  <c r="D1773" i="5"/>
  <c r="D1789" i="5"/>
  <c r="D1805" i="5"/>
  <c r="D1821" i="5"/>
  <c r="D1837" i="5"/>
  <c r="E1837" i="5" s="1"/>
  <c r="D1853" i="5"/>
  <c r="D1869" i="5"/>
  <c r="E1869" i="5" s="1"/>
  <c r="D1885" i="5"/>
  <c r="D1901" i="5"/>
  <c r="D1917" i="5"/>
  <c r="D1933" i="5"/>
  <c r="D1949" i="5"/>
  <c r="D1965" i="5"/>
  <c r="D1981" i="5"/>
  <c r="D1997" i="5"/>
  <c r="E1997" i="5" s="1"/>
  <c r="D2013" i="5"/>
  <c r="D2029" i="5"/>
  <c r="D2045" i="5"/>
  <c r="D2061" i="5"/>
  <c r="D2077" i="5"/>
  <c r="D2093" i="5"/>
  <c r="D2" i="5"/>
  <c r="E2" i="5" s="1"/>
  <c r="D66" i="5"/>
  <c r="E66" i="5" s="1"/>
  <c r="D130" i="5"/>
  <c r="E130" i="5" s="1"/>
  <c r="D194" i="5"/>
  <c r="D258" i="5"/>
  <c r="D322" i="5"/>
  <c r="D386" i="5"/>
  <c r="D450" i="5"/>
  <c r="E450" i="5" s="1"/>
  <c r="D514" i="5"/>
  <c r="E514" i="5" s="1"/>
  <c r="D578" i="5"/>
  <c r="E578" i="5" s="1"/>
  <c r="D642" i="5"/>
  <c r="E642" i="5" s="1"/>
  <c r="D694" i="5"/>
  <c r="D726" i="5"/>
  <c r="D758" i="5"/>
  <c r="D790" i="5"/>
  <c r="D822" i="5"/>
  <c r="E822" i="5" s="1"/>
  <c r="D854" i="5"/>
  <c r="D886" i="5"/>
  <c r="D918" i="5"/>
  <c r="D950" i="5"/>
  <c r="D982" i="5"/>
  <c r="D1014" i="5"/>
  <c r="D1046" i="5"/>
  <c r="D1078" i="5"/>
  <c r="E1078" i="5" s="1"/>
  <c r="D1110" i="5"/>
  <c r="E1110" i="5" s="1"/>
  <c r="D1142" i="5"/>
  <c r="E1142" i="5" s="1"/>
  <c r="D1174" i="5"/>
  <c r="D1206" i="5"/>
  <c r="D1238" i="5"/>
  <c r="D1270" i="5"/>
  <c r="D1302" i="5"/>
  <c r="D1334" i="5"/>
  <c r="E1334" i="5" s="1"/>
  <c r="D1366" i="5"/>
  <c r="E1366" i="5" s="1"/>
  <c r="D1398" i="5"/>
  <c r="D1430" i="5"/>
  <c r="E1430" i="5" s="1"/>
  <c r="D1462" i="5"/>
  <c r="D1494" i="5"/>
  <c r="D1526" i="5"/>
  <c r="D1558" i="5"/>
  <c r="D1590" i="5"/>
  <c r="D1622" i="5"/>
  <c r="D1654" i="5"/>
  <c r="D1686" i="5"/>
  <c r="E1686" i="5" s="1"/>
  <c r="D1710" i="5"/>
  <c r="D1726" i="5"/>
  <c r="D1742" i="5"/>
  <c r="D1758" i="5"/>
  <c r="D1774" i="5"/>
  <c r="D1790" i="5"/>
  <c r="D1806" i="5"/>
  <c r="D1822" i="5"/>
  <c r="E1822" i="5" s="1"/>
  <c r="D1838" i="5"/>
  <c r="D1854" i="5"/>
  <c r="D1870" i="5"/>
  <c r="D1886" i="5"/>
  <c r="D1902" i="5"/>
  <c r="D1918" i="5"/>
  <c r="D1934" i="5"/>
  <c r="D1950" i="5"/>
  <c r="E1950" i="5" s="1"/>
  <c r="D1966" i="5"/>
  <c r="D1982" i="5"/>
  <c r="D1998" i="5"/>
  <c r="D2014" i="5"/>
  <c r="D2030" i="5"/>
  <c r="E2030" i="5" s="1"/>
  <c r="D2046" i="5"/>
  <c r="D2062" i="5"/>
  <c r="D2078" i="5"/>
  <c r="E2078" i="5" s="1"/>
  <c r="D2094" i="5"/>
  <c r="D195" i="5"/>
  <c r="D695" i="5"/>
  <c r="D951" i="5"/>
  <c r="D1207" i="5"/>
  <c r="E1207" i="5" s="1"/>
  <c r="D1463" i="5"/>
  <c r="D1711" i="5"/>
  <c r="E1711" i="5" s="1"/>
  <c r="D1839" i="5"/>
  <c r="E1839" i="5" s="1"/>
  <c r="D1967" i="5"/>
  <c r="D2095" i="5"/>
  <c r="D2142" i="5"/>
  <c r="D2189" i="5"/>
  <c r="D2223" i="5"/>
  <c r="E2223" i="5" s="1"/>
  <c r="D2270" i="5"/>
  <c r="D2317" i="5"/>
  <c r="D2351" i="5"/>
  <c r="E2351" i="5" s="1"/>
  <c r="D2390" i="5"/>
  <c r="D2406" i="5"/>
  <c r="D2422" i="5"/>
  <c r="D2438" i="5"/>
  <c r="D2454" i="5"/>
  <c r="E2454" i="5" s="1"/>
  <c r="D2470" i="5"/>
  <c r="E2470" i="5" s="1"/>
  <c r="D2486" i="5"/>
  <c r="D2502" i="5"/>
  <c r="D2518" i="5"/>
  <c r="D2534" i="5"/>
  <c r="D2550" i="5"/>
  <c r="D2566" i="5"/>
  <c r="D2582" i="5"/>
  <c r="E2582" i="5" s="1"/>
  <c r="D2598" i="5"/>
  <c r="E2598" i="5" s="1"/>
  <c r="D2614" i="5"/>
  <c r="D2630" i="5"/>
  <c r="D2646" i="5"/>
  <c r="D2662" i="5"/>
  <c r="D2678" i="5"/>
  <c r="D2694" i="5"/>
  <c r="D2710" i="5"/>
  <c r="E2710" i="5" s="1"/>
  <c r="D2726" i="5"/>
  <c r="E2726" i="5" s="1"/>
  <c r="D2742" i="5"/>
  <c r="D2758" i="5"/>
  <c r="E2758" i="5" s="1"/>
  <c r="D2774" i="5"/>
  <c r="D2790" i="5"/>
  <c r="D2806" i="5"/>
  <c r="D2822" i="5"/>
  <c r="D2838" i="5"/>
  <c r="E2838" i="5" s="1"/>
  <c r="D2854" i="5"/>
  <c r="E2854" i="5" s="1"/>
  <c r="D2870" i="5"/>
  <c r="D2886" i="5"/>
  <c r="E2886" i="5" s="1"/>
  <c r="D2902" i="5"/>
  <c r="D2918" i="5"/>
  <c r="D2934" i="5"/>
  <c r="D2950" i="5"/>
  <c r="D2966" i="5"/>
  <c r="E2966" i="5" s="1"/>
  <c r="D2982" i="5"/>
  <c r="E2982" i="5" s="1"/>
  <c r="D2998" i="5"/>
  <c r="D3014" i="5"/>
  <c r="D3030" i="5"/>
  <c r="D3046" i="5"/>
  <c r="D3062" i="5"/>
  <c r="D3078" i="5"/>
  <c r="D3094" i="5"/>
  <c r="E3094" i="5" s="1"/>
  <c r="D3110" i="5"/>
  <c r="E3110" i="5" s="1"/>
  <c r="D3126" i="5"/>
  <c r="D3142" i="5"/>
  <c r="D3158" i="5"/>
  <c r="D3174" i="5"/>
  <c r="D3190" i="5"/>
  <c r="D3206" i="5"/>
  <c r="D3222" i="5"/>
  <c r="E3222" i="5" s="1"/>
  <c r="D3238" i="5"/>
  <c r="E3238" i="5" s="1"/>
  <c r="D3254" i="5"/>
  <c r="D3270" i="5"/>
  <c r="D3286" i="5"/>
  <c r="D259" i="5"/>
  <c r="D727" i="5"/>
  <c r="D983" i="5"/>
  <c r="D1239" i="5"/>
  <c r="E1239" i="5" s="1"/>
  <c r="D1495" i="5"/>
  <c r="D1727" i="5"/>
  <c r="D1855" i="5"/>
  <c r="E1855" i="5" s="1"/>
  <c r="D1983" i="5"/>
  <c r="D2109" i="5"/>
  <c r="D2143" i="5"/>
  <c r="D2190" i="5"/>
  <c r="D2237" i="5"/>
  <c r="D2271" i="5"/>
  <c r="D2318" i="5"/>
  <c r="D2365" i="5"/>
  <c r="D2391" i="5"/>
  <c r="D2407" i="5"/>
  <c r="D2423" i="5"/>
  <c r="D2439" i="5"/>
  <c r="D2455" i="5"/>
  <c r="D2471" i="5"/>
  <c r="E2471" i="5" s="1"/>
  <c r="D2487" i="5"/>
  <c r="D2503" i="5"/>
  <c r="E2503" i="5" s="1"/>
  <c r="D2519" i="5"/>
  <c r="D2535" i="5"/>
  <c r="D2551" i="5"/>
  <c r="D2567" i="5"/>
  <c r="D2583" i="5"/>
  <c r="D2599" i="5"/>
  <c r="E2599" i="5" s="1"/>
  <c r="D2615" i="5"/>
  <c r="D2631" i="5"/>
  <c r="D2647" i="5"/>
  <c r="D2663" i="5"/>
  <c r="D2679" i="5"/>
  <c r="D2695" i="5"/>
  <c r="D2711" i="5"/>
  <c r="D2727" i="5"/>
  <c r="E2727" i="5" s="1"/>
  <c r="D2743" i="5"/>
  <c r="D2759" i="5"/>
  <c r="D2775" i="5"/>
  <c r="D2791" i="5"/>
  <c r="D2807" i="5"/>
  <c r="D2823" i="5"/>
  <c r="D2839" i="5"/>
  <c r="D2855" i="5"/>
  <c r="E2855" i="5" s="1"/>
  <c r="D2871" i="5"/>
  <c r="D2887" i="5"/>
  <c r="D2903" i="5"/>
  <c r="D2919" i="5"/>
  <c r="D2935" i="5"/>
  <c r="D2951" i="5"/>
  <c r="D2967" i="5"/>
  <c r="D2983" i="5"/>
  <c r="E2983" i="5" s="1"/>
  <c r="D2999" i="5"/>
  <c r="D3015" i="5"/>
  <c r="D3031" i="5"/>
  <c r="D3047" i="5"/>
  <c r="D3063" i="5"/>
  <c r="D3079" i="5"/>
  <c r="D3095" i="5"/>
  <c r="E3095" i="5" s="1"/>
  <c r="D3111" i="5"/>
  <c r="E3111" i="5" s="1"/>
  <c r="D3127" i="5"/>
  <c r="D3143" i="5"/>
  <c r="D3159" i="5"/>
  <c r="D3175" i="5"/>
  <c r="D3191" i="5"/>
  <c r="D3207" i="5"/>
  <c r="D3223" i="5"/>
  <c r="D3239" i="5"/>
  <c r="E3239" i="5" s="1"/>
  <c r="D3255" i="5"/>
  <c r="D3271" i="5"/>
  <c r="D323" i="5"/>
  <c r="D759" i="5"/>
  <c r="D1015" i="5"/>
  <c r="D1271" i="5"/>
  <c r="D1527" i="5"/>
  <c r="D1743" i="5"/>
  <c r="D1871" i="5"/>
  <c r="D1999" i="5"/>
  <c r="D2110" i="5"/>
  <c r="D2157" i="5"/>
  <c r="D2191" i="5"/>
  <c r="D2238" i="5"/>
  <c r="D2285" i="5"/>
  <c r="D2319" i="5"/>
  <c r="E2319" i="5" s="1"/>
  <c r="D2366" i="5"/>
  <c r="D2392" i="5"/>
  <c r="D2408" i="5"/>
  <c r="D2424" i="5"/>
  <c r="D2440" i="5"/>
  <c r="D2456" i="5"/>
  <c r="D2472" i="5"/>
  <c r="D2488" i="5"/>
  <c r="D2504" i="5"/>
  <c r="D2520" i="5"/>
  <c r="D2536" i="5"/>
  <c r="D2552" i="5"/>
  <c r="D2568" i="5"/>
  <c r="D2584" i="5"/>
  <c r="D2600" i="5"/>
  <c r="D2616" i="5"/>
  <c r="D2632" i="5"/>
  <c r="D2648" i="5"/>
  <c r="D2664" i="5"/>
  <c r="D2680" i="5"/>
  <c r="D2696" i="5"/>
  <c r="D2712" i="5"/>
  <c r="D2728" i="5"/>
  <c r="D2744" i="5"/>
  <c r="D2760" i="5"/>
  <c r="D2776" i="5"/>
  <c r="D2792" i="5"/>
  <c r="D2808" i="5"/>
  <c r="D2824" i="5"/>
  <c r="D2840" i="5"/>
  <c r="D2856" i="5"/>
  <c r="D2872" i="5"/>
  <c r="D2888" i="5"/>
  <c r="D2904" i="5"/>
  <c r="D2920" i="5"/>
  <c r="D2936" i="5"/>
  <c r="D2952" i="5"/>
  <c r="D2968" i="5"/>
  <c r="D2984" i="5"/>
  <c r="D3000" i="5"/>
  <c r="D3016" i="5"/>
  <c r="D3032" i="5"/>
  <c r="D3048" i="5"/>
  <c r="D3064" i="5"/>
  <c r="D3080" i="5"/>
  <c r="D3096" i="5"/>
  <c r="D3112" i="5"/>
  <c r="D3128" i="5"/>
  <c r="D3144" i="5"/>
  <c r="D3160" i="5"/>
  <c r="D3176" i="5"/>
  <c r="D3192" i="5"/>
  <c r="D3208" i="5"/>
  <c r="D3224" i="5"/>
  <c r="D3240" i="5"/>
  <c r="D3256" i="5"/>
  <c r="D3272" i="5"/>
  <c r="D3288" i="5"/>
  <c r="E3288" i="5" s="1"/>
  <c r="D387" i="5"/>
  <c r="D791" i="5"/>
  <c r="D1047" i="5"/>
  <c r="D1303" i="5"/>
  <c r="D1559" i="5"/>
  <c r="E1559" i="5" s="1"/>
  <c r="D1759" i="5"/>
  <c r="E1759" i="5" s="1"/>
  <c r="D1887" i="5"/>
  <c r="E1887" i="5" s="1"/>
  <c r="D2015" i="5"/>
  <c r="E2015" i="5" s="1"/>
  <c r="D2111" i="5"/>
  <c r="D2158" i="5"/>
  <c r="D2205" i="5"/>
  <c r="D2239" i="5"/>
  <c r="D2286" i="5"/>
  <c r="D2333" i="5"/>
  <c r="D2367" i="5"/>
  <c r="D2397" i="5"/>
  <c r="D2413" i="5"/>
  <c r="D2429" i="5"/>
  <c r="D2445" i="5"/>
  <c r="D2461" i="5"/>
  <c r="D2477" i="5"/>
  <c r="D2493" i="5"/>
  <c r="E2493" i="5" s="1"/>
  <c r="D2509" i="5"/>
  <c r="D2525" i="5"/>
  <c r="D2541" i="5"/>
  <c r="D2557" i="5"/>
  <c r="D2573" i="5"/>
  <c r="D2589" i="5"/>
  <c r="D2605" i="5"/>
  <c r="D2621" i="5"/>
  <c r="D2637" i="5"/>
  <c r="E2637" i="5" s="1"/>
  <c r="D2653" i="5"/>
  <c r="D2669" i="5"/>
  <c r="D2685" i="5"/>
  <c r="D2701" i="5"/>
  <c r="D2717" i="5"/>
  <c r="D2733" i="5"/>
  <c r="D2749" i="5"/>
  <c r="D2765" i="5"/>
  <c r="D2781" i="5"/>
  <c r="E2781" i="5" s="1"/>
  <c r="D2797" i="5"/>
  <c r="D2813" i="5"/>
  <c r="D2829" i="5"/>
  <c r="D2845" i="5"/>
  <c r="D2861" i="5"/>
  <c r="E2861" i="5" s="1"/>
  <c r="D2877" i="5"/>
  <c r="D2893" i="5"/>
  <c r="D2909" i="5"/>
  <c r="D2925" i="5"/>
  <c r="D2941" i="5"/>
  <c r="D2957" i="5"/>
  <c r="D2973" i="5"/>
  <c r="D2989" i="5"/>
  <c r="D3005" i="5"/>
  <c r="E3005" i="5" s="1"/>
  <c r="D3021" i="5"/>
  <c r="D3037" i="5"/>
  <c r="D3053" i="5"/>
  <c r="D3069" i="5"/>
  <c r="D3085" i="5"/>
  <c r="D3101" i="5"/>
  <c r="D3117" i="5"/>
  <c r="D3133" i="5"/>
  <c r="D3149" i="5"/>
  <c r="E3149" i="5" s="1"/>
  <c r="D3165" i="5"/>
  <c r="D3181" i="5"/>
  <c r="D3197" i="5"/>
  <c r="D3213" i="5"/>
  <c r="D3229" i="5"/>
  <c r="D3245" i="5"/>
  <c r="D3261" i="5"/>
  <c r="D3277" i="5"/>
  <c r="D3293" i="5"/>
  <c r="E3293" i="5" s="1"/>
  <c r="D3309" i="5"/>
  <c r="D3325" i="5"/>
  <c r="D3341" i="5"/>
  <c r="D3357" i="5"/>
  <c r="D3373" i="5"/>
  <c r="E3373" i="5" s="1"/>
  <c r="D3389" i="5"/>
  <c r="D3405" i="5"/>
  <c r="D3421" i="5"/>
  <c r="D3437" i="5"/>
  <c r="D3453" i="5"/>
  <c r="D3469" i="5"/>
  <c r="D3485" i="5"/>
  <c r="D3501" i="5"/>
  <c r="E3501" i="5" s="1"/>
  <c r="D451" i="5"/>
  <c r="E451" i="5" s="1"/>
  <c r="D823" i="5"/>
  <c r="E823" i="5" s="1"/>
  <c r="D1079" i="5"/>
  <c r="E1079" i="5" s="1"/>
  <c r="D1335" i="5"/>
  <c r="D1591" i="5"/>
  <c r="D1775" i="5"/>
  <c r="D1903" i="5"/>
  <c r="D2031" i="5"/>
  <c r="E2031" i="5" s="1"/>
  <c r="D2125" i="5"/>
  <c r="E2125" i="5" s="1"/>
  <c r="D2159" i="5"/>
  <c r="E2159" i="5" s="1"/>
  <c r="D2206" i="5"/>
  <c r="E2206" i="5" s="1"/>
  <c r="D2253" i="5"/>
  <c r="D2287" i="5"/>
  <c r="D2334" i="5"/>
  <c r="D2381" i="5"/>
  <c r="D2398" i="5"/>
  <c r="D2414" i="5"/>
  <c r="D2430" i="5"/>
  <c r="D2446" i="5"/>
  <c r="E2446" i="5" s="1"/>
  <c r="D2462" i="5"/>
  <c r="D2478" i="5"/>
  <c r="D2494" i="5"/>
  <c r="D2510" i="5"/>
  <c r="D2526" i="5"/>
  <c r="E2526" i="5" s="1"/>
  <c r="D2542" i="5"/>
  <c r="D2558" i="5"/>
  <c r="D2574" i="5"/>
  <c r="D2590" i="5"/>
  <c r="D2606" i="5"/>
  <c r="D2622" i="5"/>
  <c r="D2638" i="5"/>
  <c r="D2654" i="5"/>
  <c r="D2670" i="5"/>
  <c r="E2670" i="5" s="1"/>
  <c r="D2686" i="5"/>
  <c r="D2702" i="5"/>
  <c r="D2718" i="5"/>
  <c r="D2734" i="5"/>
  <c r="D2750" i="5"/>
  <c r="D2766" i="5"/>
  <c r="D2782" i="5"/>
  <c r="D2798" i="5"/>
  <c r="D2814" i="5"/>
  <c r="E2814" i="5" s="1"/>
  <c r="D2830" i="5"/>
  <c r="D2846" i="5"/>
  <c r="D2862" i="5"/>
  <c r="D2878" i="5"/>
  <c r="D2894" i="5"/>
  <c r="D2910" i="5"/>
  <c r="D2926" i="5"/>
  <c r="D2942" i="5"/>
  <c r="D2958" i="5"/>
  <c r="E2958" i="5" s="1"/>
  <c r="D2974" i="5"/>
  <c r="D2990" i="5"/>
  <c r="D3006" i="5"/>
  <c r="D3022" i="5"/>
  <c r="D3038" i="5"/>
  <c r="E3038" i="5" s="1"/>
  <c r="D3054" i="5"/>
  <c r="D3070" i="5"/>
  <c r="D3086" i="5"/>
  <c r="D3102" i="5"/>
  <c r="D3118" i="5"/>
  <c r="D3134" i="5"/>
  <c r="D3150" i="5"/>
  <c r="D3166" i="5"/>
  <c r="D3182" i="5"/>
  <c r="E3182" i="5" s="1"/>
  <c r="D3198" i="5"/>
  <c r="D3214" i="5"/>
  <c r="D3230" i="5"/>
  <c r="D3246" i="5"/>
  <c r="D3262" i="5"/>
  <c r="D3278" i="5"/>
  <c r="D3294" i="5"/>
  <c r="D3310" i="5"/>
  <c r="D3326" i="5"/>
  <c r="D3342" i="5"/>
  <c r="E3342" i="5" s="1"/>
  <c r="D3358" i="5"/>
  <c r="D3374" i="5"/>
  <c r="D3390" i="5"/>
  <c r="D3406" i="5"/>
  <c r="D3422" i="5"/>
  <c r="D3438" i="5"/>
  <c r="D3454" i="5"/>
  <c r="E3454" i="5" s="1"/>
  <c r="D3470" i="5"/>
  <c r="E3470" i="5" s="1"/>
  <c r="D3486" i="5"/>
  <c r="D3502" i="5"/>
  <c r="D3" i="5"/>
  <c r="D515" i="5"/>
  <c r="D855" i="5"/>
  <c r="D1111" i="5"/>
  <c r="E1111" i="5" s="1"/>
  <c r="D1367" i="5"/>
  <c r="D1623" i="5"/>
  <c r="E1623" i="5" s="1"/>
  <c r="D1791" i="5"/>
  <c r="D1919" i="5"/>
  <c r="D2047" i="5"/>
  <c r="D2126" i="5"/>
  <c r="D2173" i="5"/>
  <c r="D2207" i="5"/>
  <c r="E2207" i="5" s="1"/>
  <c r="D2254" i="5"/>
  <c r="D2301" i="5"/>
  <c r="D2335" i="5"/>
  <c r="D2382" i="5"/>
  <c r="D2399" i="5"/>
  <c r="D2415" i="5"/>
  <c r="D2431" i="5"/>
  <c r="D2447" i="5"/>
  <c r="E2447" i="5" s="1"/>
  <c r="D2463" i="5"/>
  <c r="D2479" i="5"/>
  <c r="E2479" i="5" s="1"/>
  <c r="D2495" i="5"/>
  <c r="D2511" i="5"/>
  <c r="D2527" i="5"/>
  <c r="D2543" i="5"/>
  <c r="D2559" i="5"/>
  <c r="D2575" i="5"/>
  <c r="E2575" i="5" s="1"/>
  <c r="D2591" i="5"/>
  <c r="D2607" i="5"/>
  <c r="E2607" i="5" s="1"/>
  <c r="D2623" i="5"/>
  <c r="D2639" i="5"/>
  <c r="D2655" i="5"/>
  <c r="D2671" i="5"/>
  <c r="D2687" i="5"/>
  <c r="D2703" i="5"/>
  <c r="E2703" i="5" s="1"/>
  <c r="D2719" i="5"/>
  <c r="D2735" i="5"/>
  <c r="D2751" i="5"/>
  <c r="D2767" i="5"/>
  <c r="D2783" i="5"/>
  <c r="D2799" i="5"/>
  <c r="D2815" i="5"/>
  <c r="D2831" i="5"/>
  <c r="E2831" i="5" s="1"/>
  <c r="D2847" i="5"/>
  <c r="D2863" i="5"/>
  <c r="D2879" i="5"/>
  <c r="D2895" i="5"/>
  <c r="D2911" i="5"/>
  <c r="D2927" i="5"/>
  <c r="D2943" i="5"/>
  <c r="D2959" i="5"/>
  <c r="E2959" i="5" s="1"/>
  <c r="D2975" i="5"/>
  <c r="D2991" i="5"/>
  <c r="D3007" i="5"/>
  <c r="D3023" i="5"/>
  <c r="D3039" i="5"/>
  <c r="D3055" i="5"/>
  <c r="D3071" i="5"/>
  <c r="D3087" i="5"/>
  <c r="E3087" i="5" s="1"/>
  <c r="D3103" i="5"/>
  <c r="D3119" i="5"/>
  <c r="D3135" i="5"/>
  <c r="D3151" i="5"/>
  <c r="D3167" i="5"/>
  <c r="D3183" i="5"/>
  <c r="D3199" i="5"/>
  <c r="E3199" i="5" s="1"/>
  <c r="D3215" i="5"/>
  <c r="E3215" i="5" s="1"/>
  <c r="D3231" i="5"/>
  <c r="D3247" i="5"/>
  <c r="D3263" i="5"/>
  <c r="D3279" i="5"/>
  <c r="D3295" i="5"/>
  <c r="D3311" i="5"/>
  <c r="D3327" i="5"/>
  <c r="D3343" i="5"/>
  <c r="D3359" i="5"/>
  <c r="D3375" i="5"/>
  <c r="D3391" i="5"/>
  <c r="D3407" i="5"/>
  <c r="D3423" i="5"/>
  <c r="D3439" i="5"/>
  <c r="D3455" i="5"/>
  <c r="D3471" i="5"/>
  <c r="D3487" i="5"/>
  <c r="D67" i="5"/>
  <c r="E67" i="5" s="1"/>
  <c r="D579" i="5"/>
  <c r="D887" i="5"/>
  <c r="D1143" i="5"/>
  <c r="D1399" i="5"/>
  <c r="D1655" i="5"/>
  <c r="D1807" i="5"/>
  <c r="D1935" i="5"/>
  <c r="D2063" i="5"/>
  <c r="E2063" i="5" s="1"/>
  <c r="D2127" i="5"/>
  <c r="D2174" i="5"/>
  <c r="D2221" i="5"/>
  <c r="D2255" i="5"/>
  <c r="D2302" i="5"/>
  <c r="E2302" i="5" s="1"/>
  <c r="D2349" i="5"/>
  <c r="E2349" i="5" s="1"/>
  <c r="D2383" i="5"/>
  <c r="D2400" i="5"/>
  <c r="D2416" i="5"/>
  <c r="D2432" i="5"/>
  <c r="D2448" i="5"/>
  <c r="D2464" i="5"/>
  <c r="D2480" i="5"/>
  <c r="E2480" i="5" s="1"/>
  <c r="D2496" i="5"/>
  <c r="D2512" i="5"/>
  <c r="E2512" i="5" s="1"/>
  <c r="D2528" i="5"/>
  <c r="E2528" i="5" s="1"/>
  <c r="D2544" i="5"/>
  <c r="D2560" i="5"/>
  <c r="D2576" i="5"/>
  <c r="D2592" i="5"/>
  <c r="D2608" i="5"/>
  <c r="E2608" i="5" s="1"/>
  <c r="D2624" i="5"/>
  <c r="D2640" i="5"/>
  <c r="D2656" i="5"/>
  <c r="E2656" i="5" s="1"/>
  <c r="D2672" i="5"/>
  <c r="D2688" i="5"/>
  <c r="D2704" i="5"/>
  <c r="D2720" i="5"/>
  <c r="D2736" i="5"/>
  <c r="E2736" i="5" s="1"/>
  <c r="D2752" i="5"/>
  <c r="D2768" i="5"/>
  <c r="D2784" i="5"/>
  <c r="E2784" i="5" s="1"/>
  <c r="D2800" i="5"/>
  <c r="D2816" i="5"/>
  <c r="D2832" i="5"/>
  <c r="D2848" i="5"/>
  <c r="D2864" i="5"/>
  <c r="E2864" i="5" s="1"/>
  <c r="D2880" i="5"/>
  <c r="D2896" i="5"/>
  <c r="D2912" i="5"/>
  <c r="D2928" i="5"/>
  <c r="D2944" i="5"/>
  <c r="D2960" i="5"/>
  <c r="D2976" i="5"/>
  <c r="D2992" i="5"/>
  <c r="E2992" i="5" s="1"/>
  <c r="D3008" i="5"/>
  <c r="D3024" i="5"/>
  <c r="D3040" i="5"/>
  <c r="D3056" i="5"/>
  <c r="D3072" i="5"/>
  <c r="D3088" i="5"/>
  <c r="D3104" i="5"/>
  <c r="D3120" i="5"/>
  <c r="E3120" i="5" s="1"/>
  <c r="D3136" i="5"/>
  <c r="D3152" i="5"/>
  <c r="D3168" i="5"/>
  <c r="D3184" i="5"/>
  <c r="D3200" i="5"/>
  <c r="D3216" i="5"/>
  <c r="D3232" i="5"/>
  <c r="D3248" i="5"/>
  <c r="E3248" i="5" s="1"/>
  <c r="D3264" i="5"/>
  <c r="D3280" i="5"/>
  <c r="D3296" i="5"/>
  <c r="E3296" i="5" s="1"/>
  <c r="D3312" i="5"/>
  <c r="D3328" i="5"/>
  <c r="D3344" i="5"/>
  <c r="D3360" i="5"/>
  <c r="D3376" i="5"/>
  <c r="E3376" i="5" s="1"/>
  <c r="D3392" i="5"/>
  <c r="D3408" i="5"/>
  <c r="D3424" i="5"/>
  <c r="E3424" i="5" s="1"/>
  <c r="D3440" i="5"/>
  <c r="D3456" i="5"/>
  <c r="D3472" i="5"/>
  <c r="D3488" i="5"/>
  <c r="D131" i="5"/>
  <c r="E131" i="5" s="1"/>
  <c r="D643" i="5"/>
  <c r="E643" i="5" s="1"/>
  <c r="D919" i="5"/>
  <c r="E919" i="5" s="1"/>
  <c r="D1175" i="5"/>
  <c r="E1175" i="5" s="1"/>
  <c r="D1431" i="5"/>
  <c r="D1687" i="5"/>
  <c r="D1823" i="5"/>
  <c r="D1951" i="5"/>
  <c r="D2079" i="5"/>
  <c r="E2079" i="5" s="1"/>
  <c r="D2141" i="5"/>
  <c r="E2141" i="5" s="1"/>
  <c r="D2175" i="5"/>
  <c r="D2222" i="5"/>
  <c r="D2269" i="5"/>
  <c r="D2303" i="5"/>
  <c r="D2350" i="5"/>
  <c r="D2389" i="5"/>
  <c r="D2405" i="5"/>
  <c r="E2405" i="5" s="1"/>
  <c r="D2421" i="5"/>
  <c r="E2421" i="5" s="1"/>
  <c r="D2437" i="5"/>
  <c r="E2437" i="5" s="1"/>
  <c r="D2453" i="5"/>
  <c r="D2469" i="5"/>
  <c r="D2485" i="5"/>
  <c r="D2501" i="5"/>
  <c r="D2517" i="5"/>
  <c r="D2533" i="5"/>
  <c r="E2533" i="5" s="1"/>
  <c r="D2549" i="5"/>
  <c r="E2549" i="5" s="1"/>
  <c r="D2565" i="5"/>
  <c r="E2565" i="5" s="1"/>
  <c r="D2581" i="5"/>
  <c r="E2581" i="5" s="1"/>
  <c r="D2597" i="5"/>
  <c r="D2613" i="5"/>
  <c r="D2629" i="5"/>
  <c r="D2645" i="5"/>
  <c r="D2661" i="5"/>
  <c r="E2661" i="5" s="1"/>
  <c r="D2677" i="5"/>
  <c r="E2677" i="5" s="1"/>
  <c r="D2693" i="5"/>
  <c r="D2709" i="5"/>
  <c r="E2709" i="5" s="1"/>
  <c r="D2725" i="5"/>
  <c r="D2741" i="5"/>
  <c r="D2757" i="5"/>
  <c r="D2773" i="5"/>
  <c r="D2789" i="5"/>
  <c r="E2789" i="5" s="1"/>
  <c r="D2805" i="5"/>
  <c r="E2805" i="5" s="1"/>
  <c r="D2821" i="5"/>
  <c r="D2837" i="5"/>
  <c r="D2853" i="5"/>
  <c r="D2869" i="5"/>
  <c r="D2885" i="5"/>
  <c r="D2901" i="5"/>
  <c r="D2917" i="5"/>
  <c r="E2917" i="5" s="1"/>
  <c r="D2933" i="5"/>
  <c r="E2933" i="5" s="1"/>
  <c r="D2949" i="5"/>
  <c r="E2949" i="5" s="1"/>
  <c r="D2965" i="5"/>
  <c r="D2981" i="5"/>
  <c r="D2997" i="5"/>
  <c r="D3013" i="5"/>
  <c r="D3029" i="5"/>
  <c r="D3045" i="5"/>
  <c r="E3045" i="5" s="1"/>
  <c r="D3061" i="5"/>
  <c r="E3061" i="5" s="1"/>
  <c r="D3077" i="5"/>
  <c r="E3077" i="5" s="1"/>
  <c r="D3093" i="5"/>
  <c r="E3093" i="5" s="1"/>
  <c r="D3109" i="5"/>
  <c r="D3125" i="5"/>
  <c r="D3141" i="5"/>
  <c r="D3157" i="5"/>
  <c r="D3173" i="5"/>
  <c r="E3173" i="5" s="1"/>
  <c r="D3189" i="5"/>
  <c r="E3189" i="5" s="1"/>
  <c r="D3205" i="5"/>
  <c r="D3221" i="5"/>
  <c r="E3221" i="5" s="1"/>
  <c r="D3237" i="5"/>
  <c r="D3253" i="5"/>
  <c r="D3269" i="5"/>
  <c r="D3285" i="5"/>
  <c r="D3303" i="5"/>
  <c r="E3303" i="5" s="1"/>
  <c r="D3335" i="5"/>
  <c r="E3335" i="5" s="1"/>
  <c r="D3367" i="5"/>
  <c r="D3399" i="5"/>
  <c r="D3431" i="5"/>
  <c r="D3463" i="5"/>
  <c r="D3495" i="5"/>
  <c r="D3517" i="5"/>
  <c r="D3533" i="5"/>
  <c r="D3549" i="5"/>
  <c r="D3565" i="5"/>
  <c r="E3565" i="5" s="1"/>
  <c r="D3581" i="5"/>
  <c r="D3597" i="5"/>
  <c r="D3304" i="5"/>
  <c r="D3336" i="5"/>
  <c r="D3368" i="5"/>
  <c r="D3400" i="5"/>
  <c r="D3432" i="5"/>
  <c r="D3464" i="5"/>
  <c r="D3496" i="5"/>
  <c r="D3518" i="5"/>
  <c r="D3534" i="5"/>
  <c r="D3550" i="5"/>
  <c r="D3566" i="5"/>
  <c r="D3582" i="5"/>
  <c r="E3582" i="5" s="1"/>
  <c r="D3598" i="5"/>
  <c r="E3598" i="5" s="1"/>
  <c r="D3317" i="5"/>
  <c r="D3349" i="5"/>
  <c r="E3349" i="5" s="1"/>
  <c r="D3381" i="5"/>
  <c r="D3413" i="5"/>
  <c r="D3445" i="5"/>
  <c r="D3477" i="5"/>
  <c r="D3503" i="5"/>
  <c r="D3519" i="5"/>
  <c r="E3519" i="5" s="1"/>
  <c r="D3535" i="5"/>
  <c r="D3551" i="5"/>
  <c r="D3567" i="5"/>
  <c r="D3583" i="5"/>
  <c r="D3599" i="5"/>
  <c r="D3318" i="5"/>
  <c r="D3350" i="5"/>
  <c r="D3382" i="5"/>
  <c r="E3382" i="5" s="1"/>
  <c r="D3414" i="5"/>
  <c r="D3446" i="5"/>
  <c r="E3446" i="5" s="1"/>
  <c r="D3478" i="5"/>
  <c r="D3504" i="5"/>
  <c r="D3520" i="5"/>
  <c r="D3536" i="5"/>
  <c r="D3552" i="5"/>
  <c r="E3552" i="5" s="1"/>
  <c r="D3568" i="5"/>
  <c r="D3584" i="5"/>
  <c r="D3600" i="5"/>
  <c r="D3319" i="5"/>
  <c r="D3351" i="5"/>
  <c r="D3383" i="5"/>
  <c r="D3415" i="5"/>
  <c r="D3447" i="5"/>
  <c r="D3479" i="5"/>
  <c r="E3479" i="5" s="1"/>
  <c r="D3509" i="5"/>
  <c r="E3509" i="5" s="1"/>
  <c r="D3525" i="5"/>
  <c r="D3541" i="5"/>
  <c r="D3557" i="5"/>
  <c r="D3573" i="5"/>
  <c r="D3589" i="5"/>
  <c r="D3287" i="5"/>
  <c r="D3320" i="5"/>
  <c r="E3320" i="5" s="1"/>
  <c r="D3352" i="5"/>
  <c r="D3384" i="5"/>
  <c r="D3416" i="5"/>
  <c r="D3448" i="5"/>
  <c r="D3480" i="5"/>
  <c r="D3510" i="5"/>
  <c r="D3526" i="5"/>
  <c r="E3526" i="5" s="1"/>
  <c r="D3542" i="5"/>
  <c r="D3558" i="5"/>
  <c r="D3574" i="5"/>
  <c r="D3590" i="5"/>
  <c r="D3301" i="5"/>
  <c r="D3333" i="5"/>
  <c r="D3365" i="5"/>
  <c r="D3397" i="5"/>
  <c r="D3429" i="5"/>
  <c r="E3429" i="5" s="1"/>
  <c r="D3461" i="5"/>
  <c r="D3493" i="5"/>
  <c r="E3493" i="5" s="1"/>
  <c r="D3511" i="5"/>
  <c r="D3527" i="5"/>
  <c r="D3543" i="5"/>
  <c r="D3559" i="5"/>
  <c r="D3575" i="5"/>
  <c r="E3575" i="5" s="1"/>
  <c r="D3591" i="5"/>
  <c r="E3591" i="5" s="1"/>
  <c r="D3302" i="5"/>
  <c r="D3334" i="5"/>
  <c r="D3366" i="5"/>
  <c r="D3398" i="5"/>
  <c r="D3430" i="5"/>
  <c r="D3462" i="5"/>
  <c r="D3494" i="5"/>
  <c r="D3512" i="5"/>
  <c r="D3528" i="5"/>
  <c r="D3544" i="5"/>
  <c r="E3544" i="5" s="1"/>
  <c r="D3560" i="5"/>
  <c r="D3576" i="5"/>
  <c r="D3592" i="5"/>
  <c r="D6" i="4"/>
  <c r="E6" i="4" s="1"/>
  <c r="D14" i="4"/>
  <c r="E14" i="4" s="1"/>
  <c r="D22" i="4"/>
  <c r="E22" i="4" s="1"/>
  <c r="D30" i="4"/>
  <c r="E30" i="4" s="1"/>
  <c r="D38" i="4"/>
  <c r="E38" i="4" s="1"/>
  <c r="D46" i="4"/>
  <c r="E46" i="4" s="1"/>
  <c r="D54" i="4"/>
  <c r="E54" i="4" s="1"/>
  <c r="D62" i="4"/>
  <c r="E62" i="4" s="1"/>
  <c r="D70" i="4"/>
  <c r="E70" i="4" s="1"/>
  <c r="D78" i="4"/>
  <c r="E78" i="4" s="1"/>
  <c r="D86" i="4"/>
  <c r="E86" i="4" s="1"/>
  <c r="D94" i="4"/>
  <c r="E94" i="4" s="1"/>
  <c r="D102" i="4"/>
  <c r="E102" i="4" s="1"/>
  <c r="D110" i="4"/>
  <c r="E110" i="4" s="1"/>
  <c r="D118" i="4"/>
  <c r="E118" i="4" s="1"/>
  <c r="D126" i="4"/>
  <c r="E126" i="4" s="1"/>
  <c r="D134" i="4"/>
  <c r="E134" i="4" s="1"/>
  <c r="D142" i="4"/>
  <c r="E142" i="4" s="1"/>
  <c r="D150" i="4"/>
  <c r="E150" i="4" s="1"/>
  <c r="D158" i="4"/>
  <c r="E158" i="4" s="1"/>
  <c r="D166" i="4"/>
  <c r="E166" i="4" s="1"/>
  <c r="D174" i="4"/>
  <c r="E174" i="4" s="1"/>
  <c r="D182" i="4"/>
  <c r="E182" i="4" s="1"/>
  <c r="D190" i="4"/>
  <c r="E190" i="4" s="1"/>
  <c r="D198" i="4"/>
  <c r="E198" i="4" s="1"/>
  <c r="D206" i="4"/>
  <c r="E206" i="4" s="1"/>
  <c r="D214" i="4"/>
  <c r="E214" i="4" s="1"/>
  <c r="D222" i="4"/>
  <c r="E222" i="4" s="1"/>
  <c r="D230" i="4"/>
  <c r="E230" i="4" s="1"/>
  <c r="D238" i="4"/>
  <c r="E238" i="4" s="1"/>
  <c r="D246" i="4"/>
  <c r="E246" i="4" s="1"/>
  <c r="D254" i="4"/>
  <c r="E254" i="4" s="1"/>
  <c r="D262" i="4"/>
  <c r="E262" i="4" s="1"/>
  <c r="D270" i="4"/>
  <c r="E270" i="4" s="1"/>
  <c r="D278" i="4"/>
  <c r="E278" i="4" s="1"/>
  <c r="D286" i="4"/>
  <c r="E286" i="4" s="1"/>
  <c r="D294" i="4"/>
  <c r="E294" i="4" s="1"/>
  <c r="D302" i="4"/>
  <c r="E302" i="4" s="1"/>
  <c r="D310" i="4"/>
  <c r="E310" i="4" s="1"/>
  <c r="D318" i="4"/>
  <c r="E318" i="4" s="1"/>
  <c r="D326" i="4"/>
  <c r="E326" i="4" s="1"/>
  <c r="D334" i="4"/>
  <c r="E334" i="4" s="1"/>
  <c r="D342" i="4"/>
  <c r="E342" i="4" s="1"/>
  <c r="D350" i="4"/>
  <c r="E350" i="4" s="1"/>
  <c r="D358" i="4"/>
  <c r="E358" i="4" s="1"/>
  <c r="D366" i="4"/>
  <c r="E366" i="4" s="1"/>
  <c r="D374" i="4"/>
  <c r="E374" i="4" s="1"/>
  <c r="D382" i="4"/>
  <c r="E382" i="4" s="1"/>
  <c r="D390" i="4"/>
  <c r="E390" i="4" s="1"/>
  <c r="D398" i="4"/>
  <c r="E398" i="4" s="1"/>
  <c r="D406" i="4"/>
  <c r="E406" i="4" s="1"/>
  <c r="D414" i="4"/>
  <c r="E414" i="4" s="1"/>
  <c r="D422" i="4"/>
  <c r="E422" i="4" s="1"/>
  <c r="D430" i="4"/>
  <c r="E430" i="4" s="1"/>
  <c r="D438" i="4"/>
  <c r="E438" i="4" s="1"/>
  <c r="D446" i="4"/>
  <c r="E446" i="4" s="1"/>
  <c r="D454" i="4"/>
  <c r="E454" i="4" s="1"/>
  <c r="D462" i="4"/>
  <c r="E462" i="4" s="1"/>
  <c r="D470" i="4"/>
  <c r="E470" i="4" s="1"/>
  <c r="D478" i="4"/>
  <c r="E478" i="4" s="1"/>
  <c r="D486" i="4"/>
  <c r="E486" i="4" s="1"/>
  <c r="D494" i="4"/>
  <c r="E494" i="4" s="1"/>
  <c r="D502" i="4"/>
  <c r="E502" i="4" s="1"/>
  <c r="D510" i="4"/>
  <c r="E510" i="4" s="1"/>
  <c r="D518" i="4"/>
  <c r="E518" i="4" s="1"/>
  <c r="D526" i="4"/>
  <c r="E526" i="4" s="1"/>
  <c r="D534" i="4"/>
  <c r="E534" i="4" s="1"/>
  <c r="D542" i="4"/>
  <c r="E542" i="4" s="1"/>
  <c r="D550" i="4"/>
  <c r="E550" i="4" s="1"/>
  <c r="D558" i="4"/>
  <c r="E558" i="4" s="1"/>
  <c r="D566" i="4"/>
  <c r="E566" i="4" s="1"/>
  <c r="D574" i="4"/>
  <c r="E574" i="4" s="1"/>
  <c r="D582" i="4"/>
  <c r="E582" i="4" s="1"/>
  <c r="D590" i="4"/>
  <c r="E590" i="4" s="1"/>
  <c r="D598" i="4"/>
  <c r="E598" i="4" s="1"/>
  <c r="D606" i="4"/>
  <c r="E606" i="4" s="1"/>
  <c r="D614" i="4"/>
  <c r="E614" i="4" s="1"/>
  <c r="D622" i="4"/>
  <c r="E622" i="4" s="1"/>
  <c r="D630" i="4"/>
  <c r="E630" i="4" s="1"/>
  <c r="D638" i="4"/>
  <c r="E638" i="4" s="1"/>
  <c r="D646" i="4"/>
  <c r="E646" i="4" s="1"/>
  <c r="D654" i="4"/>
  <c r="E654" i="4" s="1"/>
  <c r="D662" i="4"/>
  <c r="E662" i="4" s="1"/>
  <c r="D670" i="4"/>
  <c r="E670" i="4" s="1"/>
  <c r="D678" i="4"/>
  <c r="E678" i="4" s="1"/>
  <c r="D7" i="4"/>
  <c r="E7" i="4" s="1"/>
  <c r="D15" i="4"/>
  <c r="E15" i="4" s="1"/>
  <c r="D23" i="4"/>
  <c r="E23" i="4" s="1"/>
  <c r="D31" i="4"/>
  <c r="E31" i="4" s="1"/>
  <c r="D39" i="4"/>
  <c r="E39" i="4" s="1"/>
  <c r="D47" i="4"/>
  <c r="E47" i="4" s="1"/>
  <c r="D55" i="4"/>
  <c r="E55" i="4" s="1"/>
  <c r="D63" i="4"/>
  <c r="E63" i="4" s="1"/>
  <c r="D71" i="4"/>
  <c r="E71" i="4" s="1"/>
  <c r="D79" i="4"/>
  <c r="E79" i="4" s="1"/>
  <c r="D87" i="4"/>
  <c r="E87" i="4" s="1"/>
  <c r="D95" i="4"/>
  <c r="E95" i="4" s="1"/>
  <c r="D103" i="4"/>
  <c r="E103" i="4" s="1"/>
  <c r="D111" i="4"/>
  <c r="E111" i="4" s="1"/>
  <c r="D119" i="4"/>
  <c r="E119" i="4" s="1"/>
  <c r="D127" i="4"/>
  <c r="E127" i="4" s="1"/>
  <c r="D135" i="4"/>
  <c r="E135" i="4" s="1"/>
  <c r="D143" i="4"/>
  <c r="E143" i="4" s="1"/>
  <c r="D151" i="4"/>
  <c r="E151" i="4" s="1"/>
  <c r="D159" i="4"/>
  <c r="E159" i="4" s="1"/>
  <c r="D167" i="4"/>
  <c r="E167" i="4" s="1"/>
  <c r="D175" i="4"/>
  <c r="E175" i="4" s="1"/>
  <c r="D183" i="4"/>
  <c r="E183" i="4" s="1"/>
  <c r="D191" i="4"/>
  <c r="E191" i="4" s="1"/>
  <c r="D199" i="4"/>
  <c r="E199" i="4" s="1"/>
  <c r="D207" i="4"/>
  <c r="E207" i="4" s="1"/>
  <c r="D215" i="4"/>
  <c r="E215" i="4" s="1"/>
  <c r="D223" i="4"/>
  <c r="E223" i="4" s="1"/>
  <c r="D231" i="4"/>
  <c r="E231" i="4" s="1"/>
  <c r="D239" i="4"/>
  <c r="E239" i="4" s="1"/>
  <c r="D247" i="4"/>
  <c r="E247" i="4" s="1"/>
  <c r="D255" i="4"/>
  <c r="E255" i="4" s="1"/>
  <c r="D263" i="4"/>
  <c r="E263" i="4" s="1"/>
  <c r="D271" i="4"/>
  <c r="E271" i="4" s="1"/>
  <c r="D279" i="4"/>
  <c r="E279" i="4" s="1"/>
  <c r="D287" i="4"/>
  <c r="E287" i="4" s="1"/>
  <c r="D295" i="4"/>
  <c r="E295" i="4" s="1"/>
  <c r="D303" i="4"/>
  <c r="E303" i="4" s="1"/>
  <c r="D311" i="4"/>
  <c r="E311" i="4" s="1"/>
  <c r="D319" i="4"/>
  <c r="E319" i="4" s="1"/>
  <c r="D327" i="4"/>
  <c r="E327" i="4" s="1"/>
  <c r="D335" i="4"/>
  <c r="E335" i="4" s="1"/>
  <c r="D343" i="4"/>
  <c r="E343" i="4" s="1"/>
  <c r="D351" i="4"/>
  <c r="E351" i="4" s="1"/>
  <c r="D359" i="4"/>
  <c r="E359" i="4" s="1"/>
  <c r="D367" i="4"/>
  <c r="E367" i="4" s="1"/>
  <c r="D8" i="4"/>
  <c r="E8" i="4" s="1"/>
  <c r="D16" i="4"/>
  <c r="E16" i="4" s="1"/>
  <c r="D24" i="4"/>
  <c r="E24" i="4" s="1"/>
  <c r="D32" i="4"/>
  <c r="E32" i="4" s="1"/>
  <c r="D40" i="4"/>
  <c r="E40" i="4" s="1"/>
  <c r="D48" i="4"/>
  <c r="E48" i="4" s="1"/>
  <c r="D56" i="4"/>
  <c r="E56" i="4" s="1"/>
  <c r="D64" i="4"/>
  <c r="E64" i="4" s="1"/>
  <c r="D72" i="4"/>
  <c r="E72" i="4" s="1"/>
  <c r="D80" i="4"/>
  <c r="E80" i="4" s="1"/>
  <c r="D88" i="4"/>
  <c r="E88" i="4" s="1"/>
  <c r="D96" i="4"/>
  <c r="E96" i="4" s="1"/>
  <c r="D104" i="4"/>
  <c r="E104" i="4" s="1"/>
  <c r="D112" i="4"/>
  <c r="E112" i="4" s="1"/>
  <c r="D120" i="4"/>
  <c r="E120" i="4" s="1"/>
  <c r="D128" i="4"/>
  <c r="E128" i="4" s="1"/>
  <c r="D136" i="4"/>
  <c r="E136" i="4" s="1"/>
  <c r="D144" i="4"/>
  <c r="E144" i="4" s="1"/>
  <c r="D152" i="4"/>
  <c r="E152" i="4" s="1"/>
  <c r="D160" i="4"/>
  <c r="E160" i="4" s="1"/>
  <c r="D168" i="4"/>
  <c r="E168" i="4" s="1"/>
  <c r="D176" i="4"/>
  <c r="E176" i="4" s="1"/>
  <c r="D184" i="4"/>
  <c r="E184" i="4" s="1"/>
  <c r="D192" i="4"/>
  <c r="E192" i="4" s="1"/>
  <c r="D200" i="4"/>
  <c r="E200" i="4" s="1"/>
  <c r="D208" i="4"/>
  <c r="E208" i="4" s="1"/>
  <c r="D216" i="4"/>
  <c r="E216" i="4" s="1"/>
  <c r="D224" i="4"/>
  <c r="E224" i="4" s="1"/>
  <c r="D232" i="4"/>
  <c r="E232" i="4" s="1"/>
  <c r="D240" i="4"/>
  <c r="E240" i="4" s="1"/>
  <c r="D248" i="4"/>
  <c r="E248" i="4" s="1"/>
  <c r="D256" i="4"/>
  <c r="E256" i="4" s="1"/>
  <c r="D264" i="4"/>
  <c r="E264" i="4" s="1"/>
  <c r="D272" i="4"/>
  <c r="E272" i="4" s="1"/>
  <c r="D280" i="4"/>
  <c r="E280" i="4" s="1"/>
  <c r="D288" i="4"/>
  <c r="E288" i="4" s="1"/>
  <c r="D296" i="4"/>
  <c r="E296" i="4" s="1"/>
  <c r="D304" i="4"/>
  <c r="E304" i="4" s="1"/>
  <c r="D312" i="4"/>
  <c r="E312" i="4" s="1"/>
  <c r="D320" i="4"/>
  <c r="E320" i="4" s="1"/>
  <c r="D328" i="4"/>
  <c r="E328" i="4" s="1"/>
  <c r="D336" i="4"/>
  <c r="E336" i="4" s="1"/>
  <c r="D344" i="4"/>
  <c r="E344" i="4" s="1"/>
  <c r="D352" i="4"/>
  <c r="E352" i="4" s="1"/>
  <c r="D360" i="4"/>
  <c r="E360" i="4" s="1"/>
  <c r="D368" i="4"/>
  <c r="E368" i="4" s="1"/>
  <c r="D376" i="4"/>
  <c r="E376" i="4" s="1"/>
  <c r="D384" i="4"/>
  <c r="E384" i="4" s="1"/>
  <c r="D392" i="4"/>
  <c r="E392" i="4" s="1"/>
  <c r="D400" i="4"/>
  <c r="E400" i="4" s="1"/>
  <c r="D408" i="4"/>
  <c r="E408" i="4" s="1"/>
  <c r="D416" i="4"/>
  <c r="E416" i="4" s="1"/>
  <c r="D424" i="4"/>
  <c r="E424" i="4" s="1"/>
  <c r="D432" i="4"/>
  <c r="E432" i="4" s="1"/>
  <c r="D440" i="4"/>
  <c r="E440" i="4" s="1"/>
  <c r="D448" i="4"/>
  <c r="E448" i="4" s="1"/>
  <c r="D456" i="4"/>
  <c r="E456" i="4" s="1"/>
  <c r="D464" i="4"/>
  <c r="E464" i="4" s="1"/>
  <c r="D472" i="4"/>
  <c r="E472" i="4" s="1"/>
  <c r="D480" i="4"/>
  <c r="E480" i="4" s="1"/>
  <c r="D488" i="4"/>
  <c r="E488" i="4" s="1"/>
  <c r="D496" i="4"/>
  <c r="E496" i="4" s="1"/>
  <c r="D504" i="4"/>
  <c r="E504" i="4" s="1"/>
  <c r="D512" i="4"/>
  <c r="E512" i="4" s="1"/>
  <c r="D520" i="4"/>
  <c r="E520" i="4" s="1"/>
  <c r="D528" i="4"/>
  <c r="E528" i="4" s="1"/>
  <c r="D536" i="4"/>
  <c r="E536" i="4" s="1"/>
  <c r="D544" i="4"/>
  <c r="E544" i="4" s="1"/>
  <c r="D552" i="4"/>
  <c r="E552" i="4" s="1"/>
  <c r="D560" i="4"/>
  <c r="E560" i="4" s="1"/>
  <c r="D568" i="4"/>
  <c r="E568" i="4" s="1"/>
  <c r="D576" i="4"/>
  <c r="E576" i="4" s="1"/>
  <c r="D584" i="4"/>
  <c r="E584" i="4" s="1"/>
  <c r="D592" i="4"/>
  <c r="E592" i="4" s="1"/>
  <c r="D600" i="4"/>
  <c r="E600" i="4" s="1"/>
  <c r="D608" i="4"/>
  <c r="E608" i="4" s="1"/>
  <c r="D616" i="4"/>
  <c r="E616" i="4" s="1"/>
  <c r="D624" i="4"/>
  <c r="E624" i="4" s="1"/>
  <c r="D632" i="4"/>
  <c r="E632" i="4" s="1"/>
  <c r="D640" i="4"/>
  <c r="E640" i="4" s="1"/>
  <c r="D648" i="4"/>
  <c r="E648" i="4" s="1"/>
  <c r="D656" i="4"/>
  <c r="E656" i="4" s="1"/>
  <c r="D664" i="4"/>
  <c r="E664" i="4" s="1"/>
  <c r="D672" i="4"/>
  <c r="E672" i="4" s="1"/>
  <c r="D680" i="4"/>
  <c r="E680" i="4" s="1"/>
  <c r="D9" i="4"/>
  <c r="E9" i="4" s="1"/>
  <c r="D17" i="4"/>
  <c r="E17" i="4" s="1"/>
  <c r="D25" i="4"/>
  <c r="E25" i="4" s="1"/>
  <c r="D33" i="4"/>
  <c r="E33" i="4" s="1"/>
  <c r="D41" i="4"/>
  <c r="E41" i="4" s="1"/>
  <c r="D49" i="4"/>
  <c r="E49" i="4" s="1"/>
  <c r="D57" i="4"/>
  <c r="E57" i="4" s="1"/>
  <c r="D65" i="4"/>
  <c r="E65" i="4" s="1"/>
  <c r="D73" i="4"/>
  <c r="E73" i="4" s="1"/>
  <c r="D81" i="4"/>
  <c r="E81" i="4" s="1"/>
  <c r="D89" i="4"/>
  <c r="E89" i="4" s="1"/>
  <c r="D97" i="4"/>
  <c r="E97" i="4" s="1"/>
  <c r="D105" i="4"/>
  <c r="E105" i="4" s="1"/>
  <c r="D113" i="4"/>
  <c r="E113" i="4" s="1"/>
  <c r="D121" i="4"/>
  <c r="E121" i="4" s="1"/>
  <c r="D129" i="4"/>
  <c r="E129" i="4" s="1"/>
  <c r="D2" i="4"/>
  <c r="E2" i="4" s="1"/>
  <c r="D10" i="4"/>
  <c r="E10" i="4" s="1"/>
  <c r="D18" i="4"/>
  <c r="E18" i="4" s="1"/>
  <c r="D26" i="4"/>
  <c r="E26" i="4" s="1"/>
  <c r="D34" i="4"/>
  <c r="E34" i="4" s="1"/>
  <c r="D42" i="4"/>
  <c r="E42" i="4" s="1"/>
  <c r="D50" i="4"/>
  <c r="E50" i="4" s="1"/>
  <c r="D58" i="4"/>
  <c r="E58" i="4" s="1"/>
  <c r="D66" i="4"/>
  <c r="E66" i="4" s="1"/>
  <c r="D74" i="4"/>
  <c r="E74" i="4" s="1"/>
  <c r="D82" i="4"/>
  <c r="E82" i="4" s="1"/>
  <c r="D90" i="4"/>
  <c r="E90" i="4" s="1"/>
  <c r="D98" i="4"/>
  <c r="E98" i="4" s="1"/>
  <c r="D106" i="4"/>
  <c r="E106" i="4" s="1"/>
  <c r="D114" i="4"/>
  <c r="E114" i="4" s="1"/>
  <c r="D122" i="4"/>
  <c r="E122" i="4" s="1"/>
  <c r="D130" i="4"/>
  <c r="E130" i="4" s="1"/>
  <c r="D138" i="4"/>
  <c r="E138" i="4" s="1"/>
  <c r="D146" i="4"/>
  <c r="E146" i="4" s="1"/>
  <c r="D154" i="4"/>
  <c r="E154" i="4" s="1"/>
  <c r="D162" i="4"/>
  <c r="E162" i="4" s="1"/>
  <c r="D170" i="4"/>
  <c r="E170" i="4" s="1"/>
  <c r="D178" i="4"/>
  <c r="E178" i="4" s="1"/>
  <c r="D186" i="4"/>
  <c r="E186" i="4" s="1"/>
  <c r="D194" i="4"/>
  <c r="E194" i="4" s="1"/>
  <c r="D202" i="4"/>
  <c r="E202" i="4" s="1"/>
  <c r="D210" i="4"/>
  <c r="E210" i="4" s="1"/>
  <c r="D218" i="4"/>
  <c r="E218" i="4" s="1"/>
  <c r="D226" i="4"/>
  <c r="E226" i="4" s="1"/>
  <c r="D234" i="4"/>
  <c r="E234" i="4" s="1"/>
  <c r="D242" i="4"/>
  <c r="E242" i="4" s="1"/>
  <c r="D250" i="4"/>
  <c r="E250" i="4" s="1"/>
  <c r="D258" i="4"/>
  <c r="E258" i="4" s="1"/>
  <c r="D266" i="4"/>
  <c r="E266" i="4" s="1"/>
  <c r="D274" i="4"/>
  <c r="E274" i="4" s="1"/>
  <c r="D282" i="4"/>
  <c r="E282" i="4" s="1"/>
  <c r="D290" i="4"/>
  <c r="E290" i="4" s="1"/>
  <c r="D298" i="4"/>
  <c r="E298" i="4" s="1"/>
  <c r="D306" i="4"/>
  <c r="E306" i="4" s="1"/>
  <c r="D3" i="4"/>
  <c r="E3" i="4" s="1"/>
  <c r="D11" i="4"/>
  <c r="E11" i="4" s="1"/>
  <c r="D19" i="4"/>
  <c r="E19" i="4" s="1"/>
  <c r="D27" i="4"/>
  <c r="E27" i="4" s="1"/>
  <c r="D35" i="4"/>
  <c r="E35" i="4" s="1"/>
  <c r="D43" i="4"/>
  <c r="E43" i="4" s="1"/>
  <c r="D51" i="4"/>
  <c r="E51" i="4" s="1"/>
  <c r="D59" i="4"/>
  <c r="E59" i="4" s="1"/>
  <c r="D67" i="4"/>
  <c r="E67" i="4" s="1"/>
  <c r="D75" i="4"/>
  <c r="E75" i="4" s="1"/>
  <c r="D83" i="4"/>
  <c r="E83" i="4" s="1"/>
  <c r="D91" i="4"/>
  <c r="E91" i="4" s="1"/>
  <c r="D99" i="4"/>
  <c r="E99" i="4" s="1"/>
  <c r="D107" i="4"/>
  <c r="E107" i="4" s="1"/>
  <c r="D115" i="4"/>
  <c r="E115" i="4" s="1"/>
  <c r="D123" i="4"/>
  <c r="E123" i="4" s="1"/>
  <c r="D131" i="4"/>
  <c r="E131" i="4" s="1"/>
  <c r="D139" i="4"/>
  <c r="E139" i="4" s="1"/>
  <c r="D147" i="4"/>
  <c r="E147" i="4" s="1"/>
  <c r="D155" i="4"/>
  <c r="E155" i="4" s="1"/>
  <c r="D163" i="4"/>
  <c r="E163" i="4" s="1"/>
  <c r="D171" i="4"/>
  <c r="E171" i="4" s="1"/>
  <c r="D179" i="4"/>
  <c r="E179" i="4" s="1"/>
  <c r="D187" i="4"/>
  <c r="E187" i="4" s="1"/>
  <c r="D195" i="4"/>
  <c r="E195" i="4" s="1"/>
  <c r="D203" i="4"/>
  <c r="E203" i="4" s="1"/>
  <c r="D211" i="4"/>
  <c r="E211" i="4" s="1"/>
  <c r="D219" i="4"/>
  <c r="E219" i="4" s="1"/>
  <c r="D227" i="4"/>
  <c r="E227" i="4" s="1"/>
  <c r="D235" i="4"/>
  <c r="E235" i="4" s="1"/>
  <c r="D243" i="4"/>
  <c r="E243" i="4" s="1"/>
  <c r="D251" i="4"/>
  <c r="E251" i="4" s="1"/>
  <c r="D259" i="4"/>
  <c r="E259" i="4" s="1"/>
  <c r="D267" i="4"/>
  <c r="E267" i="4" s="1"/>
  <c r="D275" i="4"/>
  <c r="E275" i="4" s="1"/>
  <c r="D283" i="4"/>
  <c r="E283" i="4" s="1"/>
  <c r="D291" i="4"/>
  <c r="E291" i="4" s="1"/>
  <c r="D299" i="4"/>
  <c r="E299" i="4" s="1"/>
  <c r="D307" i="4"/>
  <c r="E307" i="4" s="1"/>
  <c r="D315" i="4"/>
  <c r="E315" i="4" s="1"/>
  <c r="D323" i="4"/>
  <c r="E323" i="4" s="1"/>
  <c r="D331" i="4"/>
  <c r="E331" i="4" s="1"/>
  <c r="D339" i="4"/>
  <c r="E339" i="4" s="1"/>
  <c r="D347" i="4"/>
  <c r="E347" i="4" s="1"/>
  <c r="D355" i="4"/>
  <c r="E355" i="4" s="1"/>
  <c r="D363" i="4"/>
  <c r="E363" i="4" s="1"/>
  <c r="D371" i="4"/>
  <c r="E371" i="4" s="1"/>
  <c r="D379" i="4"/>
  <c r="E379" i="4" s="1"/>
  <c r="D387" i="4"/>
  <c r="E387" i="4" s="1"/>
  <c r="D395" i="4"/>
  <c r="E395" i="4" s="1"/>
  <c r="D403" i="4"/>
  <c r="E403" i="4" s="1"/>
  <c r="D4" i="4"/>
  <c r="E4" i="4" s="1"/>
  <c r="D12" i="4"/>
  <c r="E12" i="4" s="1"/>
  <c r="D20" i="4"/>
  <c r="E20" i="4" s="1"/>
  <c r="D28" i="4"/>
  <c r="E28" i="4" s="1"/>
  <c r="D36" i="4"/>
  <c r="E36" i="4" s="1"/>
  <c r="D44" i="4"/>
  <c r="E44" i="4" s="1"/>
  <c r="D52" i="4"/>
  <c r="E52" i="4" s="1"/>
  <c r="D60" i="4"/>
  <c r="E60" i="4" s="1"/>
  <c r="D68" i="4"/>
  <c r="E68" i="4" s="1"/>
  <c r="D76" i="4"/>
  <c r="E76" i="4" s="1"/>
  <c r="D84" i="4"/>
  <c r="E84" i="4" s="1"/>
  <c r="D92" i="4"/>
  <c r="E92" i="4" s="1"/>
  <c r="D100" i="4"/>
  <c r="E100" i="4" s="1"/>
  <c r="D108" i="4"/>
  <c r="E108" i="4" s="1"/>
  <c r="D116" i="4"/>
  <c r="E116" i="4" s="1"/>
  <c r="D124" i="4"/>
  <c r="E124" i="4" s="1"/>
  <c r="D132" i="4"/>
  <c r="E132" i="4" s="1"/>
  <c r="D140" i="4"/>
  <c r="E140" i="4" s="1"/>
  <c r="D148" i="4"/>
  <c r="E148" i="4" s="1"/>
  <c r="D156" i="4"/>
  <c r="E156" i="4" s="1"/>
  <c r="D164" i="4"/>
  <c r="E164" i="4" s="1"/>
  <c r="D172" i="4"/>
  <c r="E172" i="4" s="1"/>
  <c r="D180" i="4"/>
  <c r="E180" i="4" s="1"/>
  <c r="D188" i="4"/>
  <c r="E188" i="4" s="1"/>
  <c r="D196" i="4"/>
  <c r="E196" i="4" s="1"/>
  <c r="D204" i="4"/>
  <c r="E204" i="4" s="1"/>
  <c r="D212" i="4"/>
  <c r="E212" i="4" s="1"/>
  <c r="D220" i="4"/>
  <c r="E220" i="4" s="1"/>
  <c r="D228" i="4"/>
  <c r="E228" i="4" s="1"/>
  <c r="D236" i="4"/>
  <c r="E236" i="4" s="1"/>
  <c r="D244" i="4"/>
  <c r="E244" i="4" s="1"/>
  <c r="D252" i="4"/>
  <c r="E252" i="4" s="1"/>
  <c r="D260" i="4"/>
  <c r="E260" i="4" s="1"/>
  <c r="D268" i="4"/>
  <c r="E268" i="4" s="1"/>
  <c r="D276" i="4"/>
  <c r="E276" i="4" s="1"/>
  <c r="D284" i="4"/>
  <c r="E284" i="4" s="1"/>
  <c r="D292" i="4"/>
  <c r="E292" i="4" s="1"/>
  <c r="D300" i="4"/>
  <c r="E300" i="4" s="1"/>
  <c r="D308" i="4"/>
  <c r="E308" i="4" s="1"/>
  <c r="D316" i="4"/>
  <c r="E316" i="4" s="1"/>
  <c r="D324" i="4"/>
  <c r="E324" i="4" s="1"/>
  <c r="D332" i="4"/>
  <c r="E332" i="4" s="1"/>
  <c r="D340" i="4"/>
  <c r="E340" i="4" s="1"/>
  <c r="D348" i="4"/>
  <c r="E348" i="4" s="1"/>
  <c r="D356" i="4"/>
  <c r="E356" i="4" s="1"/>
  <c r="D364" i="4"/>
  <c r="E364" i="4" s="1"/>
  <c r="D372" i="4"/>
  <c r="E372" i="4" s="1"/>
  <c r="D380" i="4"/>
  <c r="E380" i="4" s="1"/>
  <c r="D388" i="4"/>
  <c r="E388" i="4" s="1"/>
  <c r="D396" i="4"/>
  <c r="E396" i="4" s="1"/>
  <c r="D404" i="4"/>
  <c r="E404" i="4" s="1"/>
  <c r="D412" i="4"/>
  <c r="E412" i="4" s="1"/>
  <c r="D420" i="4"/>
  <c r="E420" i="4" s="1"/>
  <c r="D428" i="4"/>
  <c r="E428" i="4" s="1"/>
  <c r="D436" i="4"/>
  <c r="E436" i="4" s="1"/>
  <c r="D444" i="4"/>
  <c r="E444" i="4" s="1"/>
  <c r="D452" i="4"/>
  <c r="E452" i="4" s="1"/>
  <c r="D460" i="4"/>
  <c r="E460" i="4" s="1"/>
  <c r="D468" i="4"/>
  <c r="E468" i="4" s="1"/>
  <c r="D476" i="4"/>
  <c r="E476" i="4" s="1"/>
  <c r="D484" i="4"/>
  <c r="E484" i="4" s="1"/>
  <c r="D492" i="4"/>
  <c r="E492" i="4" s="1"/>
  <c r="D500" i="4"/>
  <c r="E500" i="4" s="1"/>
  <c r="D508" i="4"/>
  <c r="E508" i="4" s="1"/>
  <c r="D516" i="4"/>
  <c r="E516" i="4" s="1"/>
  <c r="D524" i="4"/>
  <c r="E524" i="4" s="1"/>
  <c r="D532" i="4"/>
  <c r="E532" i="4" s="1"/>
  <c r="D540" i="4"/>
  <c r="E540" i="4" s="1"/>
  <c r="D548" i="4"/>
  <c r="E548" i="4" s="1"/>
  <c r="D556" i="4"/>
  <c r="E556" i="4" s="1"/>
  <c r="D564" i="4"/>
  <c r="E564" i="4" s="1"/>
  <c r="D572" i="4"/>
  <c r="E572" i="4" s="1"/>
  <c r="D580" i="4"/>
  <c r="E580" i="4" s="1"/>
  <c r="D588" i="4"/>
  <c r="E588" i="4" s="1"/>
  <c r="D596" i="4"/>
  <c r="E596" i="4" s="1"/>
  <c r="D604" i="4"/>
  <c r="E604" i="4" s="1"/>
  <c r="D612" i="4"/>
  <c r="E612" i="4" s="1"/>
  <c r="D620" i="4"/>
  <c r="E620" i="4" s="1"/>
  <c r="D628" i="4"/>
  <c r="E628" i="4" s="1"/>
  <c r="D636" i="4"/>
  <c r="E636" i="4" s="1"/>
  <c r="D644" i="4"/>
  <c r="E644" i="4" s="1"/>
  <c r="D652" i="4"/>
  <c r="E652" i="4" s="1"/>
  <c r="D660" i="4"/>
  <c r="E660" i="4" s="1"/>
  <c r="D668" i="4"/>
  <c r="E668" i="4" s="1"/>
  <c r="D676" i="4"/>
  <c r="E676" i="4" s="1"/>
  <c r="D5" i="4"/>
  <c r="E5" i="4" s="1"/>
  <c r="D13" i="4"/>
  <c r="E13" i="4" s="1"/>
  <c r="D21" i="4"/>
  <c r="E21" i="4" s="1"/>
  <c r="D29" i="4"/>
  <c r="E29" i="4" s="1"/>
  <c r="D37" i="4"/>
  <c r="E37" i="4" s="1"/>
  <c r="D45" i="4"/>
  <c r="E45" i="4" s="1"/>
  <c r="D53" i="4"/>
  <c r="E53" i="4" s="1"/>
  <c r="D61" i="4"/>
  <c r="E61" i="4" s="1"/>
  <c r="D69" i="4"/>
  <c r="E69" i="4" s="1"/>
  <c r="D77" i="4"/>
  <c r="E77" i="4" s="1"/>
  <c r="D85" i="4"/>
  <c r="E85" i="4" s="1"/>
  <c r="D93" i="4"/>
  <c r="E93" i="4" s="1"/>
  <c r="D101" i="4"/>
  <c r="E101" i="4" s="1"/>
  <c r="D137" i="4"/>
  <c r="E137" i="4" s="1"/>
  <c r="D169" i="4"/>
  <c r="E169" i="4" s="1"/>
  <c r="D201" i="4"/>
  <c r="E201" i="4" s="1"/>
  <c r="D233" i="4"/>
  <c r="E233" i="4" s="1"/>
  <c r="D265" i="4"/>
  <c r="E265" i="4" s="1"/>
  <c r="D297" i="4"/>
  <c r="E297" i="4" s="1"/>
  <c r="D322" i="4"/>
  <c r="E322" i="4" s="1"/>
  <c r="D345" i="4"/>
  <c r="E345" i="4" s="1"/>
  <c r="D365" i="4"/>
  <c r="E365" i="4" s="1"/>
  <c r="D383" i="4"/>
  <c r="E383" i="4" s="1"/>
  <c r="D399" i="4"/>
  <c r="E399" i="4" s="1"/>
  <c r="D413" i="4"/>
  <c r="E413" i="4" s="1"/>
  <c r="D426" i="4"/>
  <c r="E426" i="4" s="1"/>
  <c r="D439" i="4"/>
  <c r="E439" i="4" s="1"/>
  <c r="D451" i="4"/>
  <c r="E451" i="4" s="1"/>
  <c r="D465" i="4"/>
  <c r="E465" i="4" s="1"/>
  <c r="D477" i="4"/>
  <c r="E477" i="4" s="1"/>
  <c r="D490" i="4"/>
  <c r="E490" i="4" s="1"/>
  <c r="D503" i="4"/>
  <c r="E503" i="4" s="1"/>
  <c r="D515" i="4"/>
  <c r="E515" i="4" s="1"/>
  <c r="D529" i="4"/>
  <c r="E529" i="4" s="1"/>
  <c r="D541" i="4"/>
  <c r="E541" i="4" s="1"/>
  <c r="D554" i="4"/>
  <c r="E554" i="4" s="1"/>
  <c r="D567" i="4"/>
  <c r="E567" i="4" s="1"/>
  <c r="D579" i="4"/>
  <c r="E579" i="4" s="1"/>
  <c r="D593" i="4"/>
  <c r="E593" i="4" s="1"/>
  <c r="D605" i="4"/>
  <c r="E605" i="4" s="1"/>
  <c r="D618" i="4"/>
  <c r="E618" i="4" s="1"/>
  <c r="D631" i="4"/>
  <c r="E631" i="4" s="1"/>
  <c r="D643" i="4"/>
  <c r="E643" i="4" s="1"/>
  <c r="D657" i="4"/>
  <c r="E657" i="4" s="1"/>
  <c r="D669" i="4"/>
  <c r="E669" i="4" s="1"/>
  <c r="D682" i="4"/>
  <c r="E682" i="4" s="1"/>
  <c r="D690" i="4"/>
  <c r="E690" i="4" s="1"/>
  <c r="D698" i="4"/>
  <c r="E698" i="4" s="1"/>
  <c r="D706" i="4"/>
  <c r="E706" i="4" s="1"/>
  <c r="D714" i="4"/>
  <c r="E714" i="4" s="1"/>
  <c r="D722" i="4"/>
  <c r="E722" i="4" s="1"/>
  <c r="D730" i="4"/>
  <c r="E730" i="4" s="1"/>
  <c r="D738" i="4"/>
  <c r="E738" i="4" s="1"/>
  <c r="D746" i="4"/>
  <c r="E746" i="4" s="1"/>
  <c r="D754" i="4"/>
  <c r="E754" i="4" s="1"/>
  <c r="D762" i="4"/>
  <c r="E762" i="4" s="1"/>
  <c r="D770" i="4"/>
  <c r="E770" i="4" s="1"/>
  <c r="D778" i="4"/>
  <c r="E778" i="4" s="1"/>
  <c r="D786" i="4"/>
  <c r="E786" i="4" s="1"/>
  <c r="D794" i="4"/>
  <c r="E794" i="4" s="1"/>
  <c r="D802" i="4"/>
  <c r="E802" i="4" s="1"/>
  <c r="D810" i="4"/>
  <c r="E810" i="4" s="1"/>
  <c r="D818" i="4"/>
  <c r="E818" i="4" s="1"/>
  <c r="D826" i="4"/>
  <c r="E826" i="4" s="1"/>
  <c r="D834" i="4"/>
  <c r="E834" i="4" s="1"/>
  <c r="D842" i="4"/>
  <c r="E842" i="4" s="1"/>
  <c r="D850" i="4"/>
  <c r="E850" i="4" s="1"/>
  <c r="D858" i="4"/>
  <c r="E858" i="4" s="1"/>
  <c r="D866" i="4"/>
  <c r="E866" i="4" s="1"/>
  <c r="D874" i="4"/>
  <c r="E874" i="4" s="1"/>
  <c r="D882" i="4"/>
  <c r="E882" i="4" s="1"/>
  <c r="D890" i="4"/>
  <c r="E890" i="4" s="1"/>
  <c r="D898" i="4"/>
  <c r="E898" i="4" s="1"/>
  <c r="D906" i="4"/>
  <c r="E906" i="4" s="1"/>
  <c r="D914" i="4"/>
  <c r="E914" i="4" s="1"/>
  <c r="D922" i="4"/>
  <c r="E922" i="4" s="1"/>
  <c r="D930" i="4"/>
  <c r="E930" i="4" s="1"/>
  <c r="D938" i="4"/>
  <c r="E938" i="4" s="1"/>
  <c r="D946" i="4"/>
  <c r="E946" i="4" s="1"/>
  <c r="D954" i="4"/>
  <c r="E954" i="4" s="1"/>
  <c r="D962" i="4"/>
  <c r="E962" i="4" s="1"/>
  <c r="D970" i="4"/>
  <c r="E970" i="4" s="1"/>
  <c r="D978" i="4"/>
  <c r="E978" i="4" s="1"/>
  <c r="D986" i="4"/>
  <c r="E986" i="4" s="1"/>
  <c r="D994" i="4"/>
  <c r="E994" i="4" s="1"/>
  <c r="D1002" i="4"/>
  <c r="E1002" i="4" s="1"/>
  <c r="D1010" i="4"/>
  <c r="E1010" i="4" s="1"/>
  <c r="D1018" i="4"/>
  <c r="E1018" i="4" s="1"/>
  <c r="D1026" i="4"/>
  <c r="E1026" i="4" s="1"/>
  <c r="D1034" i="4"/>
  <c r="E1034" i="4" s="1"/>
  <c r="D1042" i="4"/>
  <c r="E1042" i="4" s="1"/>
  <c r="D1050" i="4"/>
  <c r="E1050" i="4" s="1"/>
  <c r="D1058" i="4"/>
  <c r="E1058" i="4" s="1"/>
  <c r="D1066" i="4"/>
  <c r="E1066" i="4" s="1"/>
  <c r="D1074" i="4"/>
  <c r="E1074" i="4" s="1"/>
  <c r="D1082" i="4"/>
  <c r="E1082" i="4" s="1"/>
  <c r="D1090" i="4"/>
  <c r="E1090" i="4" s="1"/>
  <c r="D1098" i="4"/>
  <c r="E1098" i="4" s="1"/>
  <c r="D1106" i="4"/>
  <c r="E1106" i="4" s="1"/>
  <c r="D1114" i="4"/>
  <c r="E1114" i="4" s="1"/>
  <c r="D141" i="4"/>
  <c r="E141" i="4" s="1"/>
  <c r="D173" i="4"/>
  <c r="E173" i="4" s="1"/>
  <c r="D205" i="4"/>
  <c r="E205" i="4" s="1"/>
  <c r="D237" i="4"/>
  <c r="E237" i="4" s="1"/>
  <c r="D269" i="4"/>
  <c r="E269" i="4" s="1"/>
  <c r="D301" i="4"/>
  <c r="E301" i="4" s="1"/>
  <c r="D325" i="4"/>
  <c r="E325" i="4" s="1"/>
  <c r="D346" i="4"/>
  <c r="E346" i="4" s="1"/>
  <c r="D369" i="4"/>
  <c r="E369" i="4" s="1"/>
  <c r="D385" i="4"/>
  <c r="E385" i="4" s="1"/>
  <c r="D401" i="4"/>
  <c r="E401" i="4" s="1"/>
  <c r="D415" i="4"/>
  <c r="E415" i="4" s="1"/>
  <c r="D427" i="4"/>
  <c r="E427" i="4" s="1"/>
  <c r="D441" i="4"/>
  <c r="E441" i="4" s="1"/>
  <c r="D453" i="4"/>
  <c r="E453" i="4" s="1"/>
  <c r="D466" i="4"/>
  <c r="E466" i="4" s="1"/>
  <c r="D479" i="4"/>
  <c r="E479" i="4" s="1"/>
  <c r="D491" i="4"/>
  <c r="E491" i="4" s="1"/>
  <c r="D505" i="4"/>
  <c r="E505" i="4" s="1"/>
  <c r="D517" i="4"/>
  <c r="E517" i="4" s="1"/>
  <c r="D530" i="4"/>
  <c r="E530" i="4" s="1"/>
  <c r="D543" i="4"/>
  <c r="E543" i="4" s="1"/>
  <c r="D555" i="4"/>
  <c r="E555" i="4" s="1"/>
  <c r="D569" i="4"/>
  <c r="E569" i="4" s="1"/>
  <c r="D581" i="4"/>
  <c r="E581" i="4" s="1"/>
  <c r="D594" i="4"/>
  <c r="E594" i="4" s="1"/>
  <c r="D607" i="4"/>
  <c r="E607" i="4" s="1"/>
  <c r="D619" i="4"/>
  <c r="E619" i="4" s="1"/>
  <c r="D633" i="4"/>
  <c r="E633" i="4" s="1"/>
  <c r="D645" i="4"/>
  <c r="E645" i="4" s="1"/>
  <c r="D658" i="4"/>
  <c r="E658" i="4" s="1"/>
  <c r="D671" i="4"/>
  <c r="E671" i="4" s="1"/>
  <c r="D683" i="4"/>
  <c r="E683" i="4" s="1"/>
  <c r="D691" i="4"/>
  <c r="E691" i="4" s="1"/>
  <c r="D699" i="4"/>
  <c r="E699" i="4" s="1"/>
  <c r="D707" i="4"/>
  <c r="E707" i="4" s="1"/>
  <c r="D715" i="4"/>
  <c r="E715" i="4" s="1"/>
  <c r="D723" i="4"/>
  <c r="E723" i="4" s="1"/>
  <c r="D731" i="4"/>
  <c r="E731" i="4" s="1"/>
  <c r="D739" i="4"/>
  <c r="E739" i="4" s="1"/>
  <c r="D747" i="4"/>
  <c r="E747" i="4" s="1"/>
  <c r="D755" i="4"/>
  <c r="E755" i="4" s="1"/>
  <c r="D763" i="4"/>
  <c r="E763" i="4" s="1"/>
  <c r="D771" i="4"/>
  <c r="E771" i="4" s="1"/>
  <c r="D779" i="4"/>
  <c r="E779" i="4" s="1"/>
  <c r="D787" i="4"/>
  <c r="E787" i="4" s="1"/>
  <c r="D795" i="4"/>
  <c r="E795" i="4" s="1"/>
  <c r="D803" i="4"/>
  <c r="E803" i="4" s="1"/>
  <c r="D811" i="4"/>
  <c r="E811" i="4" s="1"/>
  <c r="D819" i="4"/>
  <c r="E819" i="4" s="1"/>
  <c r="D827" i="4"/>
  <c r="E827" i="4" s="1"/>
  <c r="D835" i="4"/>
  <c r="E835" i="4" s="1"/>
  <c r="D843" i="4"/>
  <c r="E843" i="4" s="1"/>
  <c r="D851" i="4"/>
  <c r="E851" i="4" s="1"/>
  <c r="D859" i="4"/>
  <c r="E859" i="4" s="1"/>
  <c r="D867" i="4"/>
  <c r="E867" i="4" s="1"/>
  <c r="D875" i="4"/>
  <c r="E875" i="4" s="1"/>
  <c r="D883" i="4"/>
  <c r="E883" i="4" s="1"/>
  <c r="D891" i="4"/>
  <c r="E891" i="4" s="1"/>
  <c r="D899" i="4"/>
  <c r="E899" i="4" s="1"/>
  <c r="D907" i="4"/>
  <c r="E907" i="4" s="1"/>
  <c r="D915" i="4"/>
  <c r="E915" i="4" s="1"/>
  <c r="D923" i="4"/>
  <c r="E923" i="4" s="1"/>
  <c r="D931" i="4"/>
  <c r="E931" i="4" s="1"/>
  <c r="D939" i="4"/>
  <c r="E939" i="4" s="1"/>
  <c r="D947" i="4"/>
  <c r="E947" i="4" s="1"/>
  <c r="D955" i="4"/>
  <c r="E955" i="4" s="1"/>
  <c r="D963" i="4"/>
  <c r="E963" i="4" s="1"/>
  <c r="D971" i="4"/>
  <c r="E971" i="4" s="1"/>
  <c r="D979" i="4"/>
  <c r="E979" i="4" s="1"/>
  <c r="D987" i="4"/>
  <c r="E987" i="4" s="1"/>
  <c r="D995" i="4"/>
  <c r="E995" i="4" s="1"/>
  <c r="D1003" i="4"/>
  <c r="E1003" i="4" s="1"/>
  <c r="D1011" i="4"/>
  <c r="E1011" i="4" s="1"/>
  <c r="D1019" i="4"/>
  <c r="E1019" i="4" s="1"/>
  <c r="D1027" i="4"/>
  <c r="E1027" i="4" s="1"/>
  <c r="D1035" i="4"/>
  <c r="E1035" i="4" s="1"/>
  <c r="D1043" i="4"/>
  <c r="E1043" i="4" s="1"/>
  <c r="D1051" i="4"/>
  <c r="E1051" i="4" s="1"/>
  <c r="D1059" i="4"/>
  <c r="E1059" i="4" s="1"/>
  <c r="D1067" i="4"/>
  <c r="E1067" i="4" s="1"/>
  <c r="D1075" i="4"/>
  <c r="E1075" i="4" s="1"/>
  <c r="D1083" i="4"/>
  <c r="E1083" i="4" s="1"/>
  <c r="D1091" i="4"/>
  <c r="E1091" i="4" s="1"/>
  <c r="D1099" i="4"/>
  <c r="E1099" i="4" s="1"/>
  <c r="D145" i="4"/>
  <c r="E145" i="4" s="1"/>
  <c r="D177" i="4"/>
  <c r="E177" i="4" s="1"/>
  <c r="D209" i="4"/>
  <c r="E209" i="4" s="1"/>
  <c r="D241" i="4"/>
  <c r="E241" i="4" s="1"/>
  <c r="D273" i="4"/>
  <c r="E273" i="4" s="1"/>
  <c r="D305" i="4"/>
  <c r="E305" i="4" s="1"/>
  <c r="D329" i="4"/>
  <c r="E329" i="4" s="1"/>
  <c r="D349" i="4"/>
  <c r="E349" i="4" s="1"/>
  <c r="D370" i="4"/>
  <c r="E370" i="4" s="1"/>
  <c r="D386" i="4"/>
  <c r="E386" i="4" s="1"/>
  <c r="D402" i="4"/>
  <c r="E402" i="4" s="1"/>
  <c r="D417" i="4"/>
  <c r="E417" i="4" s="1"/>
  <c r="D429" i="4"/>
  <c r="E429" i="4" s="1"/>
  <c r="D442" i="4"/>
  <c r="E442" i="4" s="1"/>
  <c r="D455" i="4"/>
  <c r="E455" i="4" s="1"/>
  <c r="D467" i="4"/>
  <c r="E467" i="4" s="1"/>
  <c r="D481" i="4"/>
  <c r="E481" i="4" s="1"/>
  <c r="D493" i="4"/>
  <c r="E493" i="4" s="1"/>
  <c r="D506" i="4"/>
  <c r="E506" i="4" s="1"/>
  <c r="D519" i="4"/>
  <c r="E519" i="4" s="1"/>
  <c r="D531" i="4"/>
  <c r="E531" i="4" s="1"/>
  <c r="D545" i="4"/>
  <c r="E545" i="4" s="1"/>
  <c r="D557" i="4"/>
  <c r="E557" i="4" s="1"/>
  <c r="D570" i="4"/>
  <c r="E570" i="4" s="1"/>
  <c r="D583" i="4"/>
  <c r="E583" i="4" s="1"/>
  <c r="D595" i="4"/>
  <c r="E595" i="4" s="1"/>
  <c r="D609" i="4"/>
  <c r="E609" i="4" s="1"/>
  <c r="D621" i="4"/>
  <c r="E621" i="4" s="1"/>
  <c r="D634" i="4"/>
  <c r="E634" i="4" s="1"/>
  <c r="D647" i="4"/>
  <c r="E647" i="4" s="1"/>
  <c r="D659" i="4"/>
  <c r="E659" i="4" s="1"/>
  <c r="D673" i="4"/>
  <c r="E673" i="4" s="1"/>
  <c r="D684" i="4"/>
  <c r="E684" i="4" s="1"/>
  <c r="D692" i="4"/>
  <c r="E692" i="4" s="1"/>
  <c r="D700" i="4"/>
  <c r="E700" i="4" s="1"/>
  <c r="D708" i="4"/>
  <c r="E708" i="4" s="1"/>
  <c r="D716" i="4"/>
  <c r="E716" i="4" s="1"/>
  <c r="D724" i="4"/>
  <c r="E724" i="4" s="1"/>
  <c r="D732" i="4"/>
  <c r="E732" i="4" s="1"/>
  <c r="D740" i="4"/>
  <c r="E740" i="4" s="1"/>
  <c r="D748" i="4"/>
  <c r="E748" i="4" s="1"/>
  <c r="D756" i="4"/>
  <c r="E756" i="4" s="1"/>
  <c r="D764" i="4"/>
  <c r="E764" i="4" s="1"/>
  <c r="D772" i="4"/>
  <c r="E772" i="4" s="1"/>
  <c r="D780" i="4"/>
  <c r="E780" i="4" s="1"/>
  <c r="D788" i="4"/>
  <c r="E788" i="4" s="1"/>
  <c r="D796" i="4"/>
  <c r="E796" i="4" s="1"/>
  <c r="D804" i="4"/>
  <c r="E804" i="4" s="1"/>
  <c r="D812" i="4"/>
  <c r="E812" i="4" s="1"/>
  <c r="D820" i="4"/>
  <c r="E820" i="4" s="1"/>
  <c r="D828" i="4"/>
  <c r="E828" i="4" s="1"/>
  <c r="D836" i="4"/>
  <c r="E836" i="4" s="1"/>
  <c r="D844" i="4"/>
  <c r="E844" i="4" s="1"/>
  <c r="D852" i="4"/>
  <c r="E852" i="4" s="1"/>
  <c r="D860" i="4"/>
  <c r="E860" i="4" s="1"/>
  <c r="D868" i="4"/>
  <c r="E868" i="4" s="1"/>
  <c r="D876" i="4"/>
  <c r="E876" i="4" s="1"/>
  <c r="D884" i="4"/>
  <c r="E884" i="4" s="1"/>
  <c r="D892" i="4"/>
  <c r="E892" i="4" s="1"/>
  <c r="D900" i="4"/>
  <c r="E900" i="4" s="1"/>
  <c r="D908" i="4"/>
  <c r="E908" i="4" s="1"/>
  <c r="D916" i="4"/>
  <c r="E916" i="4" s="1"/>
  <c r="D924" i="4"/>
  <c r="E924" i="4" s="1"/>
  <c r="D932" i="4"/>
  <c r="E932" i="4" s="1"/>
  <c r="D940" i="4"/>
  <c r="E940" i="4" s="1"/>
  <c r="D948" i="4"/>
  <c r="E948" i="4" s="1"/>
  <c r="D956" i="4"/>
  <c r="E956" i="4" s="1"/>
  <c r="D964" i="4"/>
  <c r="E964" i="4" s="1"/>
  <c r="D972" i="4"/>
  <c r="E972" i="4" s="1"/>
  <c r="D980" i="4"/>
  <c r="E980" i="4" s="1"/>
  <c r="D988" i="4"/>
  <c r="E988" i="4" s="1"/>
  <c r="D996" i="4"/>
  <c r="E996" i="4" s="1"/>
  <c r="D1004" i="4"/>
  <c r="E1004" i="4" s="1"/>
  <c r="D1012" i="4"/>
  <c r="E1012" i="4" s="1"/>
  <c r="D1020" i="4"/>
  <c r="E1020" i="4" s="1"/>
  <c r="D1028" i="4"/>
  <c r="E1028" i="4" s="1"/>
  <c r="D1036" i="4"/>
  <c r="E1036" i="4" s="1"/>
  <c r="D1044" i="4"/>
  <c r="E1044" i="4" s="1"/>
  <c r="D1052" i="4"/>
  <c r="E1052" i="4" s="1"/>
  <c r="D1060" i="4"/>
  <c r="E1060" i="4" s="1"/>
  <c r="D1068" i="4"/>
  <c r="E1068" i="4" s="1"/>
  <c r="D1076" i="4"/>
  <c r="E1076" i="4" s="1"/>
  <c r="D1084" i="4"/>
  <c r="E1084" i="4" s="1"/>
  <c r="D1092" i="4"/>
  <c r="E1092" i="4" s="1"/>
  <c r="D1100" i="4"/>
  <c r="E1100" i="4" s="1"/>
  <c r="D133" i="4"/>
  <c r="E133" i="4" s="1"/>
  <c r="D165" i="4"/>
  <c r="E165" i="4" s="1"/>
  <c r="D197" i="4"/>
  <c r="E197" i="4" s="1"/>
  <c r="D229" i="4"/>
  <c r="E229" i="4" s="1"/>
  <c r="D261" i="4"/>
  <c r="E261" i="4" s="1"/>
  <c r="D293" i="4"/>
  <c r="E293" i="4" s="1"/>
  <c r="D321" i="4"/>
  <c r="E321" i="4" s="1"/>
  <c r="D341" i="4"/>
  <c r="E341" i="4" s="1"/>
  <c r="D362" i="4"/>
  <c r="E362" i="4" s="1"/>
  <c r="D381" i="4"/>
  <c r="E381" i="4" s="1"/>
  <c r="D397" i="4"/>
  <c r="E397" i="4" s="1"/>
  <c r="D411" i="4"/>
  <c r="E411" i="4" s="1"/>
  <c r="D425" i="4"/>
  <c r="E425" i="4" s="1"/>
  <c r="D437" i="4"/>
  <c r="E437" i="4" s="1"/>
  <c r="D450" i="4"/>
  <c r="E450" i="4" s="1"/>
  <c r="D463" i="4"/>
  <c r="E463" i="4" s="1"/>
  <c r="D475" i="4"/>
  <c r="E475" i="4" s="1"/>
  <c r="D489" i="4"/>
  <c r="E489" i="4" s="1"/>
  <c r="D501" i="4"/>
  <c r="E501" i="4" s="1"/>
  <c r="D514" i="4"/>
  <c r="E514" i="4" s="1"/>
  <c r="D527" i="4"/>
  <c r="E527" i="4" s="1"/>
  <c r="D539" i="4"/>
  <c r="E539" i="4" s="1"/>
  <c r="D553" i="4"/>
  <c r="E553" i="4" s="1"/>
  <c r="D565" i="4"/>
  <c r="E565" i="4" s="1"/>
  <c r="D578" i="4"/>
  <c r="E578" i="4" s="1"/>
  <c r="D591" i="4"/>
  <c r="E591" i="4" s="1"/>
  <c r="D603" i="4"/>
  <c r="E603" i="4" s="1"/>
  <c r="D617" i="4"/>
  <c r="E617" i="4" s="1"/>
  <c r="D629" i="4"/>
  <c r="E629" i="4" s="1"/>
  <c r="D642" i="4"/>
  <c r="E642" i="4" s="1"/>
  <c r="D655" i="4"/>
  <c r="E655" i="4" s="1"/>
  <c r="D667" i="4"/>
  <c r="E667" i="4" s="1"/>
  <c r="D681" i="4"/>
  <c r="E681" i="4" s="1"/>
  <c r="D689" i="4"/>
  <c r="E689" i="4" s="1"/>
  <c r="D697" i="4"/>
  <c r="E697" i="4" s="1"/>
  <c r="D705" i="4"/>
  <c r="E705" i="4" s="1"/>
  <c r="D713" i="4"/>
  <c r="E713" i="4" s="1"/>
  <c r="D721" i="4"/>
  <c r="E721" i="4" s="1"/>
  <c r="D729" i="4"/>
  <c r="E729" i="4" s="1"/>
  <c r="D737" i="4"/>
  <c r="E737" i="4" s="1"/>
  <c r="D745" i="4"/>
  <c r="E745" i="4" s="1"/>
  <c r="D753" i="4"/>
  <c r="E753" i="4" s="1"/>
  <c r="D761" i="4"/>
  <c r="E761" i="4" s="1"/>
  <c r="D769" i="4"/>
  <c r="E769" i="4" s="1"/>
  <c r="D777" i="4"/>
  <c r="E777" i="4" s="1"/>
  <c r="D785" i="4"/>
  <c r="E785" i="4" s="1"/>
  <c r="D793" i="4"/>
  <c r="E793" i="4" s="1"/>
  <c r="D801" i="4"/>
  <c r="E801" i="4" s="1"/>
  <c r="D809" i="4"/>
  <c r="E809" i="4" s="1"/>
  <c r="D817" i="4"/>
  <c r="E817" i="4" s="1"/>
  <c r="D825" i="4"/>
  <c r="E825" i="4" s="1"/>
  <c r="D833" i="4"/>
  <c r="E833" i="4" s="1"/>
  <c r="D841" i="4"/>
  <c r="E841" i="4" s="1"/>
  <c r="D849" i="4"/>
  <c r="E849" i="4" s="1"/>
  <c r="D857" i="4"/>
  <c r="E857" i="4" s="1"/>
  <c r="D865" i="4"/>
  <c r="E865" i="4" s="1"/>
  <c r="D873" i="4"/>
  <c r="E873" i="4" s="1"/>
  <c r="D881" i="4"/>
  <c r="E881" i="4" s="1"/>
  <c r="D889" i="4"/>
  <c r="E889" i="4" s="1"/>
  <c r="D897" i="4"/>
  <c r="E897" i="4" s="1"/>
  <c r="D905" i="4"/>
  <c r="E905" i="4" s="1"/>
  <c r="D913" i="4"/>
  <c r="E913" i="4" s="1"/>
  <c r="D921" i="4"/>
  <c r="E921" i="4" s="1"/>
  <c r="D929" i="4"/>
  <c r="E929" i="4" s="1"/>
  <c r="D937" i="4"/>
  <c r="E937" i="4" s="1"/>
  <c r="D945" i="4"/>
  <c r="E945" i="4" s="1"/>
  <c r="D953" i="4"/>
  <c r="E953" i="4" s="1"/>
  <c r="D961" i="4"/>
  <c r="E961" i="4" s="1"/>
  <c r="D969" i="4"/>
  <c r="E969" i="4" s="1"/>
  <c r="D977" i="4"/>
  <c r="E977" i="4" s="1"/>
  <c r="D985" i="4"/>
  <c r="E985" i="4" s="1"/>
  <c r="D993" i="4"/>
  <c r="E993" i="4" s="1"/>
  <c r="D1001" i="4"/>
  <c r="E1001" i="4" s="1"/>
  <c r="D1009" i="4"/>
  <c r="E1009" i="4" s="1"/>
  <c r="D1017" i="4"/>
  <c r="E1017" i="4" s="1"/>
  <c r="D1025" i="4"/>
  <c r="E1025" i="4" s="1"/>
  <c r="D1033" i="4"/>
  <c r="E1033" i="4" s="1"/>
  <c r="D1041" i="4"/>
  <c r="E1041" i="4" s="1"/>
  <c r="D1049" i="4"/>
  <c r="E1049" i="4" s="1"/>
  <c r="D1057" i="4"/>
  <c r="E1057" i="4" s="1"/>
  <c r="D1065" i="4"/>
  <c r="E1065" i="4" s="1"/>
  <c r="D1073" i="4"/>
  <c r="E1073" i="4" s="1"/>
  <c r="D1081" i="4"/>
  <c r="E1081" i="4" s="1"/>
  <c r="D1089" i="4"/>
  <c r="E1089" i="4" s="1"/>
  <c r="D1097" i="4"/>
  <c r="E1097" i="4" s="1"/>
  <c r="D153" i="4"/>
  <c r="E153" i="4" s="1"/>
  <c r="D217" i="4"/>
  <c r="E217" i="4" s="1"/>
  <c r="D281" i="4"/>
  <c r="E281" i="4" s="1"/>
  <c r="D333" i="4"/>
  <c r="E333" i="4" s="1"/>
  <c r="D375" i="4"/>
  <c r="E375" i="4" s="1"/>
  <c r="D407" i="4"/>
  <c r="E407" i="4" s="1"/>
  <c r="D433" i="4"/>
  <c r="E433" i="4" s="1"/>
  <c r="D458" i="4"/>
  <c r="E458" i="4" s="1"/>
  <c r="D483" i="4"/>
  <c r="E483" i="4" s="1"/>
  <c r="D509" i="4"/>
  <c r="E509" i="4" s="1"/>
  <c r="D535" i="4"/>
  <c r="E535" i="4" s="1"/>
  <c r="D561" i="4"/>
  <c r="E561" i="4" s="1"/>
  <c r="D586" i="4"/>
  <c r="E586" i="4" s="1"/>
  <c r="D611" i="4"/>
  <c r="E611" i="4" s="1"/>
  <c r="D637" i="4"/>
  <c r="E637" i="4" s="1"/>
  <c r="D663" i="4"/>
  <c r="E663" i="4" s="1"/>
  <c r="D686" i="4"/>
  <c r="E686" i="4" s="1"/>
  <c r="D702" i="4"/>
  <c r="E702" i="4" s="1"/>
  <c r="D718" i="4"/>
  <c r="E718" i="4" s="1"/>
  <c r="D734" i="4"/>
  <c r="E734" i="4" s="1"/>
  <c r="D750" i="4"/>
  <c r="E750" i="4" s="1"/>
  <c r="D766" i="4"/>
  <c r="E766" i="4" s="1"/>
  <c r="D782" i="4"/>
  <c r="E782" i="4" s="1"/>
  <c r="D798" i="4"/>
  <c r="E798" i="4" s="1"/>
  <c r="D814" i="4"/>
  <c r="E814" i="4" s="1"/>
  <c r="D830" i="4"/>
  <c r="E830" i="4" s="1"/>
  <c r="D846" i="4"/>
  <c r="E846" i="4" s="1"/>
  <c r="D862" i="4"/>
  <c r="E862" i="4" s="1"/>
  <c r="D878" i="4"/>
  <c r="E878" i="4" s="1"/>
  <c r="D894" i="4"/>
  <c r="E894" i="4" s="1"/>
  <c r="D910" i="4"/>
  <c r="E910" i="4" s="1"/>
  <c r="D926" i="4"/>
  <c r="E926" i="4" s="1"/>
  <c r="D942" i="4"/>
  <c r="E942" i="4" s="1"/>
  <c r="D958" i="4"/>
  <c r="E958" i="4" s="1"/>
  <c r="D974" i="4"/>
  <c r="E974" i="4" s="1"/>
  <c r="D990" i="4"/>
  <c r="E990" i="4" s="1"/>
  <c r="D1006" i="4"/>
  <c r="E1006" i="4" s="1"/>
  <c r="D1022" i="4"/>
  <c r="E1022" i="4" s="1"/>
  <c r="D1038" i="4"/>
  <c r="E1038" i="4" s="1"/>
  <c r="D1054" i="4"/>
  <c r="E1054" i="4" s="1"/>
  <c r="D1070" i="4"/>
  <c r="E1070" i="4" s="1"/>
  <c r="D1086" i="4"/>
  <c r="E1086" i="4" s="1"/>
  <c r="D1102" i="4"/>
  <c r="E1102" i="4" s="1"/>
  <c r="D1111" i="4"/>
  <c r="E1111" i="4" s="1"/>
  <c r="D1120" i="4"/>
  <c r="E1120" i="4" s="1"/>
  <c r="D1128" i="4"/>
  <c r="E1128" i="4" s="1"/>
  <c r="D1136" i="4"/>
  <c r="E1136" i="4" s="1"/>
  <c r="D1144" i="4"/>
  <c r="E1144" i="4" s="1"/>
  <c r="D1152" i="4"/>
  <c r="E1152" i="4" s="1"/>
  <c r="D1160" i="4"/>
  <c r="E1160" i="4" s="1"/>
  <c r="D1168" i="4"/>
  <c r="E1168" i="4" s="1"/>
  <c r="D1176" i="4"/>
  <c r="E1176" i="4" s="1"/>
  <c r="D157" i="4"/>
  <c r="E157" i="4" s="1"/>
  <c r="D221" i="4"/>
  <c r="E221" i="4" s="1"/>
  <c r="D285" i="4"/>
  <c r="E285" i="4" s="1"/>
  <c r="D337" i="4"/>
  <c r="E337" i="4" s="1"/>
  <c r="D377" i="4"/>
  <c r="E377" i="4" s="1"/>
  <c r="D409" i="4"/>
  <c r="E409" i="4" s="1"/>
  <c r="D434" i="4"/>
  <c r="E434" i="4" s="1"/>
  <c r="D459" i="4"/>
  <c r="E459" i="4" s="1"/>
  <c r="D485" i="4"/>
  <c r="E485" i="4" s="1"/>
  <c r="D511" i="4"/>
  <c r="E511" i="4" s="1"/>
  <c r="D537" i="4"/>
  <c r="E537" i="4" s="1"/>
  <c r="D562" i="4"/>
  <c r="E562" i="4" s="1"/>
  <c r="D587" i="4"/>
  <c r="E587" i="4" s="1"/>
  <c r="D613" i="4"/>
  <c r="E613" i="4" s="1"/>
  <c r="D639" i="4"/>
  <c r="E639" i="4" s="1"/>
  <c r="D665" i="4"/>
  <c r="E665" i="4" s="1"/>
  <c r="D687" i="4"/>
  <c r="E687" i="4" s="1"/>
  <c r="D703" i="4"/>
  <c r="E703" i="4" s="1"/>
  <c r="D719" i="4"/>
  <c r="E719" i="4" s="1"/>
  <c r="D735" i="4"/>
  <c r="E735" i="4" s="1"/>
  <c r="D751" i="4"/>
  <c r="E751" i="4" s="1"/>
  <c r="D767" i="4"/>
  <c r="E767" i="4" s="1"/>
  <c r="D783" i="4"/>
  <c r="E783" i="4" s="1"/>
  <c r="D799" i="4"/>
  <c r="E799" i="4" s="1"/>
  <c r="D815" i="4"/>
  <c r="E815" i="4" s="1"/>
  <c r="D831" i="4"/>
  <c r="E831" i="4" s="1"/>
  <c r="D847" i="4"/>
  <c r="E847" i="4" s="1"/>
  <c r="D863" i="4"/>
  <c r="E863" i="4" s="1"/>
  <c r="D879" i="4"/>
  <c r="E879" i="4" s="1"/>
  <c r="D895" i="4"/>
  <c r="E895" i="4" s="1"/>
  <c r="D911" i="4"/>
  <c r="E911" i="4" s="1"/>
  <c r="D927" i="4"/>
  <c r="E927" i="4" s="1"/>
  <c r="D943" i="4"/>
  <c r="E943" i="4" s="1"/>
  <c r="D959" i="4"/>
  <c r="E959" i="4" s="1"/>
  <c r="D975" i="4"/>
  <c r="E975" i="4" s="1"/>
  <c r="D991" i="4"/>
  <c r="E991" i="4" s="1"/>
  <c r="D1007" i="4"/>
  <c r="E1007" i="4" s="1"/>
  <c r="D1023" i="4"/>
  <c r="E1023" i="4" s="1"/>
  <c r="D1039" i="4"/>
  <c r="E1039" i="4" s="1"/>
  <c r="D1055" i="4"/>
  <c r="E1055" i="4" s="1"/>
  <c r="D1071" i="4"/>
  <c r="E1071" i="4" s="1"/>
  <c r="D1087" i="4"/>
  <c r="E1087" i="4" s="1"/>
  <c r="D1103" i="4"/>
  <c r="E1103" i="4" s="1"/>
  <c r="D1112" i="4"/>
  <c r="E1112" i="4" s="1"/>
  <c r="D1121" i="4"/>
  <c r="E1121" i="4" s="1"/>
  <c r="D1129" i="4"/>
  <c r="E1129" i="4" s="1"/>
  <c r="D1137" i="4"/>
  <c r="E1137" i="4" s="1"/>
  <c r="D1145" i="4"/>
  <c r="E1145" i="4" s="1"/>
  <c r="D1153" i="4"/>
  <c r="E1153" i="4" s="1"/>
  <c r="D1161" i="4"/>
  <c r="E1161" i="4" s="1"/>
  <c r="D1169" i="4"/>
  <c r="E1169" i="4" s="1"/>
  <c r="D1177" i="4"/>
  <c r="E1177" i="4" s="1"/>
  <c r="D1185" i="4"/>
  <c r="E1185" i="4" s="1"/>
  <c r="D1193" i="4"/>
  <c r="E1193" i="4" s="1"/>
  <c r="D1201" i="4"/>
  <c r="E1201" i="4" s="1"/>
  <c r="D1209" i="4"/>
  <c r="E1209" i="4" s="1"/>
  <c r="D1217" i="4"/>
  <c r="E1217" i="4" s="1"/>
  <c r="D1225" i="4"/>
  <c r="E1225" i="4" s="1"/>
  <c r="D1233" i="4"/>
  <c r="E1233" i="4" s="1"/>
  <c r="D1241" i="4"/>
  <c r="E1241" i="4" s="1"/>
  <c r="D1249" i="4"/>
  <c r="E1249" i="4" s="1"/>
  <c r="D1257" i="4"/>
  <c r="E1257" i="4" s="1"/>
  <c r="D1265" i="4"/>
  <c r="E1265" i="4" s="1"/>
  <c r="D1273" i="4"/>
  <c r="E1273" i="4" s="1"/>
  <c r="D1281" i="4"/>
  <c r="E1281" i="4" s="1"/>
  <c r="D1289" i="4"/>
  <c r="E1289" i="4" s="1"/>
  <c r="D1297" i="4"/>
  <c r="E1297" i="4" s="1"/>
  <c r="D1305" i="4"/>
  <c r="E1305" i="4" s="1"/>
  <c r="D1313" i="4"/>
  <c r="E1313" i="4" s="1"/>
  <c r="D1321" i="4"/>
  <c r="E1321" i="4" s="1"/>
  <c r="D1329" i="4"/>
  <c r="E1329" i="4" s="1"/>
  <c r="D1337" i="4"/>
  <c r="E1337" i="4" s="1"/>
  <c r="D1345" i="4"/>
  <c r="E1345" i="4" s="1"/>
  <c r="D1353" i="4"/>
  <c r="E1353" i="4" s="1"/>
  <c r="D1361" i="4"/>
  <c r="E1361" i="4" s="1"/>
  <c r="D1369" i="4"/>
  <c r="E1369" i="4" s="1"/>
  <c r="D1377" i="4"/>
  <c r="E1377" i="4" s="1"/>
  <c r="D1385" i="4"/>
  <c r="E1385" i="4" s="1"/>
  <c r="D1393" i="4"/>
  <c r="E1393" i="4" s="1"/>
  <c r="D1401" i="4"/>
  <c r="E1401" i="4" s="1"/>
  <c r="D1409" i="4"/>
  <c r="E1409" i="4" s="1"/>
  <c r="D1417" i="4"/>
  <c r="E1417" i="4" s="1"/>
  <c r="D1425" i="4"/>
  <c r="E1425" i="4" s="1"/>
  <c r="D1433" i="4"/>
  <c r="E1433" i="4" s="1"/>
  <c r="D1441" i="4"/>
  <c r="E1441" i="4" s="1"/>
  <c r="D161" i="4"/>
  <c r="E161" i="4" s="1"/>
  <c r="D225" i="4"/>
  <c r="E225" i="4" s="1"/>
  <c r="D289" i="4"/>
  <c r="E289" i="4" s="1"/>
  <c r="D338" i="4"/>
  <c r="E338" i="4" s="1"/>
  <c r="D378" i="4"/>
  <c r="E378" i="4" s="1"/>
  <c r="D410" i="4"/>
  <c r="E410" i="4" s="1"/>
  <c r="D435" i="4"/>
  <c r="E435" i="4" s="1"/>
  <c r="D461" i="4"/>
  <c r="E461" i="4" s="1"/>
  <c r="D487" i="4"/>
  <c r="E487" i="4" s="1"/>
  <c r="D513" i="4"/>
  <c r="E513" i="4" s="1"/>
  <c r="D538" i="4"/>
  <c r="E538" i="4" s="1"/>
  <c r="D563" i="4"/>
  <c r="E563" i="4" s="1"/>
  <c r="D589" i="4"/>
  <c r="E589" i="4" s="1"/>
  <c r="D615" i="4"/>
  <c r="E615" i="4" s="1"/>
  <c r="D641" i="4"/>
  <c r="E641" i="4" s="1"/>
  <c r="D666" i="4"/>
  <c r="E666" i="4" s="1"/>
  <c r="D688" i="4"/>
  <c r="E688" i="4" s="1"/>
  <c r="D704" i="4"/>
  <c r="E704" i="4" s="1"/>
  <c r="D720" i="4"/>
  <c r="E720" i="4" s="1"/>
  <c r="D736" i="4"/>
  <c r="E736" i="4" s="1"/>
  <c r="D752" i="4"/>
  <c r="E752" i="4" s="1"/>
  <c r="D768" i="4"/>
  <c r="E768" i="4" s="1"/>
  <c r="D784" i="4"/>
  <c r="E784" i="4" s="1"/>
  <c r="D800" i="4"/>
  <c r="E800" i="4" s="1"/>
  <c r="D816" i="4"/>
  <c r="E816" i="4" s="1"/>
  <c r="D832" i="4"/>
  <c r="E832" i="4" s="1"/>
  <c r="D848" i="4"/>
  <c r="E848" i="4" s="1"/>
  <c r="D864" i="4"/>
  <c r="E864" i="4" s="1"/>
  <c r="D880" i="4"/>
  <c r="E880" i="4" s="1"/>
  <c r="D896" i="4"/>
  <c r="E896" i="4" s="1"/>
  <c r="D912" i="4"/>
  <c r="E912" i="4" s="1"/>
  <c r="D928" i="4"/>
  <c r="E928" i="4" s="1"/>
  <c r="D944" i="4"/>
  <c r="E944" i="4" s="1"/>
  <c r="D960" i="4"/>
  <c r="E960" i="4" s="1"/>
  <c r="D976" i="4"/>
  <c r="E976" i="4" s="1"/>
  <c r="D992" i="4"/>
  <c r="E992" i="4" s="1"/>
  <c r="D1008" i="4"/>
  <c r="E1008" i="4" s="1"/>
  <c r="D1024" i="4"/>
  <c r="E1024" i="4" s="1"/>
  <c r="D1040" i="4"/>
  <c r="E1040" i="4" s="1"/>
  <c r="D1056" i="4"/>
  <c r="E1056" i="4" s="1"/>
  <c r="D1072" i="4"/>
  <c r="E1072" i="4" s="1"/>
  <c r="D1088" i="4"/>
  <c r="E1088" i="4" s="1"/>
  <c r="D1104" i="4"/>
  <c r="E1104" i="4" s="1"/>
  <c r="D1113" i="4"/>
  <c r="E1113" i="4" s="1"/>
  <c r="D1122" i="4"/>
  <c r="E1122" i="4" s="1"/>
  <c r="D1130" i="4"/>
  <c r="E1130" i="4" s="1"/>
  <c r="D1138" i="4"/>
  <c r="E1138" i="4" s="1"/>
  <c r="D1146" i="4"/>
  <c r="E1146" i="4" s="1"/>
  <c r="D1154" i="4"/>
  <c r="E1154" i="4" s="1"/>
  <c r="D1162" i="4"/>
  <c r="E1162" i="4" s="1"/>
  <c r="D1170" i="4"/>
  <c r="E1170" i="4" s="1"/>
  <c r="D149" i="4"/>
  <c r="E149" i="4" s="1"/>
  <c r="D213" i="4"/>
  <c r="E213" i="4" s="1"/>
  <c r="D277" i="4"/>
  <c r="E277" i="4" s="1"/>
  <c r="D330" i="4"/>
  <c r="E330" i="4" s="1"/>
  <c r="D373" i="4"/>
  <c r="E373" i="4" s="1"/>
  <c r="D405" i="4"/>
  <c r="E405" i="4" s="1"/>
  <c r="D431" i="4"/>
  <c r="E431" i="4" s="1"/>
  <c r="D457" i="4"/>
  <c r="E457" i="4" s="1"/>
  <c r="D482" i="4"/>
  <c r="E482" i="4" s="1"/>
  <c r="D507" i="4"/>
  <c r="E507" i="4" s="1"/>
  <c r="D533" i="4"/>
  <c r="E533" i="4" s="1"/>
  <c r="D559" i="4"/>
  <c r="E559" i="4" s="1"/>
  <c r="D585" i="4"/>
  <c r="E585" i="4" s="1"/>
  <c r="D610" i="4"/>
  <c r="E610" i="4" s="1"/>
  <c r="D635" i="4"/>
  <c r="E635" i="4" s="1"/>
  <c r="D661" i="4"/>
  <c r="E661" i="4" s="1"/>
  <c r="D685" i="4"/>
  <c r="E685" i="4" s="1"/>
  <c r="D701" i="4"/>
  <c r="E701" i="4" s="1"/>
  <c r="D717" i="4"/>
  <c r="E717" i="4" s="1"/>
  <c r="D733" i="4"/>
  <c r="E733" i="4" s="1"/>
  <c r="D749" i="4"/>
  <c r="E749" i="4" s="1"/>
  <c r="D765" i="4"/>
  <c r="E765" i="4" s="1"/>
  <c r="D781" i="4"/>
  <c r="E781" i="4" s="1"/>
  <c r="D797" i="4"/>
  <c r="E797" i="4" s="1"/>
  <c r="D813" i="4"/>
  <c r="E813" i="4" s="1"/>
  <c r="D829" i="4"/>
  <c r="E829" i="4" s="1"/>
  <c r="D845" i="4"/>
  <c r="E845" i="4" s="1"/>
  <c r="D861" i="4"/>
  <c r="E861" i="4" s="1"/>
  <c r="D877" i="4"/>
  <c r="E877" i="4" s="1"/>
  <c r="D893" i="4"/>
  <c r="E893" i="4" s="1"/>
  <c r="D909" i="4"/>
  <c r="E909" i="4" s="1"/>
  <c r="D925" i="4"/>
  <c r="E925" i="4" s="1"/>
  <c r="D941" i="4"/>
  <c r="E941" i="4" s="1"/>
  <c r="D957" i="4"/>
  <c r="E957" i="4" s="1"/>
  <c r="D973" i="4"/>
  <c r="E973" i="4" s="1"/>
  <c r="D989" i="4"/>
  <c r="E989" i="4" s="1"/>
  <c r="D1005" i="4"/>
  <c r="E1005" i="4" s="1"/>
  <c r="D1021" i="4"/>
  <c r="E1021" i="4" s="1"/>
  <c r="D1037" i="4"/>
  <c r="E1037" i="4" s="1"/>
  <c r="D1053" i="4"/>
  <c r="E1053" i="4" s="1"/>
  <c r="D1069" i="4"/>
  <c r="E1069" i="4" s="1"/>
  <c r="D1085" i="4"/>
  <c r="E1085" i="4" s="1"/>
  <c r="D1101" i="4"/>
  <c r="E1101" i="4" s="1"/>
  <c r="D1110" i="4"/>
  <c r="E1110" i="4" s="1"/>
  <c r="D1119" i="4"/>
  <c r="E1119" i="4" s="1"/>
  <c r="D1127" i="4"/>
  <c r="E1127" i="4" s="1"/>
  <c r="D1135" i="4"/>
  <c r="E1135" i="4" s="1"/>
  <c r="D1143" i="4"/>
  <c r="E1143" i="4" s="1"/>
  <c r="D1151" i="4"/>
  <c r="E1151" i="4" s="1"/>
  <c r="D1159" i="4"/>
  <c r="E1159" i="4" s="1"/>
  <c r="D1167" i="4"/>
  <c r="E1167" i="4" s="1"/>
  <c r="D185" i="4"/>
  <c r="E185" i="4" s="1"/>
  <c r="D313" i="4"/>
  <c r="E313" i="4" s="1"/>
  <c r="D391" i="4"/>
  <c r="E391" i="4" s="1"/>
  <c r="D445" i="4"/>
  <c r="E445" i="4" s="1"/>
  <c r="D497" i="4"/>
  <c r="E497" i="4" s="1"/>
  <c r="D547" i="4"/>
  <c r="E547" i="4" s="1"/>
  <c r="D599" i="4"/>
  <c r="E599" i="4" s="1"/>
  <c r="D650" i="4"/>
  <c r="E650" i="4" s="1"/>
  <c r="D694" i="4"/>
  <c r="E694" i="4" s="1"/>
  <c r="D726" i="4"/>
  <c r="E726" i="4" s="1"/>
  <c r="D758" i="4"/>
  <c r="E758" i="4" s="1"/>
  <c r="D790" i="4"/>
  <c r="E790" i="4" s="1"/>
  <c r="D822" i="4"/>
  <c r="E822" i="4" s="1"/>
  <c r="D854" i="4"/>
  <c r="E854" i="4" s="1"/>
  <c r="D886" i="4"/>
  <c r="E886" i="4" s="1"/>
  <c r="D918" i="4"/>
  <c r="E918" i="4" s="1"/>
  <c r="D950" i="4"/>
  <c r="E950" i="4" s="1"/>
  <c r="D982" i="4"/>
  <c r="E982" i="4" s="1"/>
  <c r="D1014" i="4"/>
  <c r="E1014" i="4" s="1"/>
  <c r="D1046" i="4"/>
  <c r="E1046" i="4" s="1"/>
  <c r="D1078" i="4"/>
  <c r="E1078" i="4" s="1"/>
  <c r="D1107" i="4"/>
  <c r="E1107" i="4" s="1"/>
  <c r="D1124" i="4"/>
  <c r="E1124" i="4" s="1"/>
  <c r="D1140" i="4"/>
  <c r="E1140" i="4" s="1"/>
  <c r="D1156" i="4"/>
  <c r="E1156" i="4" s="1"/>
  <c r="D1172" i="4"/>
  <c r="E1172" i="4" s="1"/>
  <c r="D1182" i="4"/>
  <c r="E1182" i="4" s="1"/>
  <c r="D1191" i="4"/>
  <c r="E1191" i="4" s="1"/>
  <c r="D1200" i="4"/>
  <c r="E1200" i="4" s="1"/>
  <c r="D1210" i="4"/>
  <c r="E1210" i="4" s="1"/>
  <c r="D1219" i="4"/>
  <c r="E1219" i="4" s="1"/>
  <c r="D1228" i="4"/>
  <c r="E1228" i="4" s="1"/>
  <c r="D1237" i="4"/>
  <c r="E1237" i="4" s="1"/>
  <c r="D1246" i="4"/>
  <c r="E1246" i="4" s="1"/>
  <c r="D1255" i="4"/>
  <c r="E1255" i="4" s="1"/>
  <c r="D1264" i="4"/>
  <c r="E1264" i="4" s="1"/>
  <c r="D1274" i="4"/>
  <c r="E1274" i="4" s="1"/>
  <c r="D1283" i="4"/>
  <c r="E1283" i="4" s="1"/>
  <c r="D1292" i="4"/>
  <c r="E1292" i="4" s="1"/>
  <c r="D1301" i="4"/>
  <c r="E1301" i="4" s="1"/>
  <c r="D1310" i="4"/>
  <c r="E1310" i="4" s="1"/>
  <c r="D1319" i="4"/>
  <c r="E1319" i="4" s="1"/>
  <c r="D1328" i="4"/>
  <c r="E1328" i="4" s="1"/>
  <c r="D1338" i="4"/>
  <c r="E1338" i="4" s="1"/>
  <c r="D1347" i="4"/>
  <c r="E1347" i="4" s="1"/>
  <c r="D1356" i="4"/>
  <c r="E1356" i="4" s="1"/>
  <c r="D1365" i="4"/>
  <c r="E1365" i="4" s="1"/>
  <c r="D1374" i="4"/>
  <c r="E1374" i="4" s="1"/>
  <c r="D1383" i="4"/>
  <c r="E1383" i="4" s="1"/>
  <c r="D1392" i="4"/>
  <c r="E1392" i="4" s="1"/>
  <c r="D1402" i="4"/>
  <c r="E1402" i="4" s="1"/>
  <c r="D1411" i="4"/>
  <c r="E1411" i="4" s="1"/>
  <c r="D1420" i="4"/>
  <c r="E1420" i="4" s="1"/>
  <c r="D1429" i="4"/>
  <c r="E1429" i="4" s="1"/>
  <c r="D1438" i="4"/>
  <c r="E1438" i="4" s="1"/>
  <c r="D1447" i="4"/>
  <c r="E1447" i="4" s="1"/>
  <c r="D1455" i="4"/>
  <c r="E1455" i="4" s="1"/>
  <c r="D1463" i="4"/>
  <c r="E1463" i="4" s="1"/>
  <c r="D1471" i="4"/>
  <c r="E1471" i="4" s="1"/>
  <c r="D1479" i="4"/>
  <c r="E1479" i="4" s="1"/>
  <c r="D1487" i="4"/>
  <c r="E1487" i="4" s="1"/>
  <c r="D1495" i="4"/>
  <c r="E1495" i="4" s="1"/>
  <c r="D1503" i="4"/>
  <c r="E1503" i="4" s="1"/>
  <c r="D1511" i="4"/>
  <c r="E1511" i="4" s="1"/>
  <c r="D1519" i="4"/>
  <c r="E1519" i="4" s="1"/>
  <c r="D1527" i="4"/>
  <c r="E1527" i="4" s="1"/>
  <c r="D1535" i="4"/>
  <c r="E1535" i="4" s="1"/>
  <c r="D1543" i="4"/>
  <c r="E1543" i="4" s="1"/>
  <c r="D1551" i="4"/>
  <c r="E1551" i="4" s="1"/>
  <c r="D1559" i="4"/>
  <c r="E1559" i="4" s="1"/>
  <c r="D1567" i="4"/>
  <c r="E1567" i="4" s="1"/>
  <c r="D1575" i="4"/>
  <c r="E1575" i="4" s="1"/>
  <c r="D1583" i="4"/>
  <c r="E1583" i="4" s="1"/>
  <c r="D1591" i="4"/>
  <c r="E1591" i="4" s="1"/>
  <c r="D1599" i="4"/>
  <c r="E1599" i="4" s="1"/>
  <c r="D1607" i="4"/>
  <c r="E1607" i="4" s="1"/>
  <c r="D1615" i="4"/>
  <c r="E1615" i="4" s="1"/>
  <c r="D1623" i="4"/>
  <c r="E1623" i="4" s="1"/>
  <c r="D1631" i="4"/>
  <c r="E1631" i="4" s="1"/>
  <c r="D1639" i="4"/>
  <c r="E1639" i="4" s="1"/>
  <c r="D1647" i="4"/>
  <c r="E1647" i="4" s="1"/>
  <c r="D1655" i="4"/>
  <c r="E1655" i="4" s="1"/>
  <c r="D1663" i="4"/>
  <c r="E1663" i="4" s="1"/>
  <c r="D1671" i="4"/>
  <c r="E1671" i="4" s="1"/>
  <c r="D1679" i="4"/>
  <c r="E1679" i="4" s="1"/>
  <c r="D1687" i="4"/>
  <c r="E1687" i="4" s="1"/>
  <c r="D1695" i="4"/>
  <c r="E1695" i="4" s="1"/>
  <c r="D1703" i="4"/>
  <c r="E1703" i="4" s="1"/>
  <c r="D1711" i="4"/>
  <c r="E1711" i="4" s="1"/>
  <c r="D1719" i="4"/>
  <c r="E1719" i="4" s="1"/>
  <c r="D1727" i="4"/>
  <c r="E1727" i="4" s="1"/>
  <c r="D1735" i="4"/>
  <c r="E1735" i="4" s="1"/>
  <c r="D1743" i="4"/>
  <c r="E1743" i="4" s="1"/>
  <c r="D1751" i="4"/>
  <c r="E1751" i="4" s="1"/>
  <c r="D1759" i="4"/>
  <c r="E1759" i="4" s="1"/>
  <c r="D1767" i="4"/>
  <c r="E1767" i="4" s="1"/>
  <c r="D1775" i="4"/>
  <c r="E1775" i="4" s="1"/>
  <c r="D1783" i="4"/>
  <c r="E1783" i="4" s="1"/>
  <c r="D1791" i="4"/>
  <c r="E1791" i="4" s="1"/>
  <c r="D1799" i="4"/>
  <c r="E1799" i="4" s="1"/>
  <c r="D1807" i="4"/>
  <c r="E1807" i="4" s="1"/>
  <c r="D1815" i="4"/>
  <c r="E1815" i="4" s="1"/>
  <c r="D1823" i="4"/>
  <c r="E1823" i="4" s="1"/>
  <c r="D1831" i="4"/>
  <c r="E1831" i="4" s="1"/>
  <c r="D1839" i="4"/>
  <c r="E1839" i="4" s="1"/>
  <c r="D1847" i="4"/>
  <c r="E1847" i="4" s="1"/>
  <c r="D1855" i="4"/>
  <c r="E1855" i="4" s="1"/>
  <c r="D1863" i="4"/>
  <c r="E1863" i="4" s="1"/>
  <c r="D1871" i="4"/>
  <c r="E1871" i="4" s="1"/>
  <c r="D1879" i="4"/>
  <c r="E1879" i="4" s="1"/>
  <c r="D1887" i="4"/>
  <c r="E1887" i="4" s="1"/>
  <c r="D1895" i="4"/>
  <c r="E1895" i="4" s="1"/>
  <c r="D1903" i="4"/>
  <c r="E1903" i="4" s="1"/>
  <c r="D1911" i="4"/>
  <c r="E1911" i="4" s="1"/>
  <c r="D1919" i="4"/>
  <c r="E1919" i="4" s="1"/>
  <c r="D1927" i="4"/>
  <c r="E1927" i="4" s="1"/>
  <c r="D1935" i="4"/>
  <c r="E1935" i="4" s="1"/>
  <c r="D1943" i="4"/>
  <c r="E1943" i="4" s="1"/>
  <c r="D1951" i="4"/>
  <c r="E1951" i="4" s="1"/>
  <c r="D1959" i="4"/>
  <c r="E1959" i="4" s="1"/>
  <c r="D1967" i="4"/>
  <c r="E1967" i="4" s="1"/>
  <c r="D1975" i="4"/>
  <c r="E1975" i="4" s="1"/>
  <c r="D1983" i="4"/>
  <c r="E1983" i="4" s="1"/>
  <c r="D1991" i="4"/>
  <c r="E1991" i="4" s="1"/>
  <c r="D1999" i="4"/>
  <c r="E1999" i="4" s="1"/>
  <c r="D2007" i="4"/>
  <c r="E2007" i="4" s="1"/>
  <c r="D2015" i="4"/>
  <c r="E2015" i="4" s="1"/>
  <c r="D2023" i="4"/>
  <c r="E2023" i="4" s="1"/>
  <c r="D2031" i="4"/>
  <c r="E2031" i="4" s="1"/>
  <c r="D2039" i="4"/>
  <c r="E2039" i="4" s="1"/>
  <c r="D2047" i="4"/>
  <c r="E2047" i="4" s="1"/>
  <c r="D2055" i="4"/>
  <c r="E2055" i="4" s="1"/>
  <c r="D2063" i="4"/>
  <c r="E2063" i="4" s="1"/>
  <c r="D2071" i="4"/>
  <c r="E2071" i="4" s="1"/>
  <c r="D2079" i="4"/>
  <c r="E2079" i="4" s="1"/>
  <c r="D2087" i="4"/>
  <c r="E2087" i="4" s="1"/>
  <c r="D2095" i="4"/>
  <c r="E2095" i="4" s="1"/>
  <c r="D2103" i="4"/>
  <c r="E2103" i="4" s="1"/>
  <c r="D2111" i="4"/>
  <c r="E2111" i="4" s="1"/>
  <c r="D2119" i="4"/>
  <c r="E2119" i="4" s="1"/>
  <c r="D2127" i="4"/>
  <c r="E2127" i="4" s="1"/>
  <c r="D2135" i="4"/>
  <c r="E2135" i="4" s="1"/>
  <c r="D2143" i="4"/>
  <c r="E2143" i="4" s="1"/>
  <c r="D2151" i="4"/>
  <c r="E2151" i="4" s="1"/>
  <c r="D2159" i="4"/>
  <c r="E2159" i="4" s="1"/>
  <c r="D2167" i="4"/>
  <c r="E2167" i="4" s="1"/>
  <c r="D2175" i="4"/>
  <c r="E2175" i="4" s="1"/>
  <c r="D2183" i="4"/>
  <c r="E2183" i="4" s="1"/>
  <c r="D2191" i="4"/>
  <c r="E2191" i="4" s="1"/>
  <c r="D2199" i="4"/>
  <c r="E2199" i="4" s="1"/>
  <c r="D2207" i="4"/>
  <c r="E2207" i="4" s="1"/>
  <c r="D2215" i="4"/>
  <c r="E2215" i="4" s="1"/>
  <c r="D2223" i="4"/>
  <c r="E2223" i="4" s="1"/>
  <c r="D2231" i="4"/>
  <c r="E2231" i="4" s="1"/>
  <c r="D2239" i="4"/>
  <c r="E2239" i="4" s="1"/>
  <c r="D2247" i="4"/>
  <c r="E2247" i="4" s="1"/>
  <c r="D2255" i="4"/>
  <c r="E2255" i="4" s="1"/>
  <c r="D2263" i="4"/>
  <c r="E2263" i="4" s="1"/>
  <c r="D2271" i="4"/>
  <c r="E2271" i="4" s="1"/>
  <c r="D2279" i="4"/>
  <c r="E2279" i="4" s="1"/>
  <c r="D2287" i="4"/>
  <c r="E2287" i="4" s="1"/>
  <c r="D2295" i="4"/>
  <c r="E2295" i="4" s="1"/>
  <c r="D2303" i="4"/>
  <c r="E2303" i="4" s="1"/>
  <c r="D2311" i="4"/>
  <c r="E2311" i="4" s="1"/>
  <c r="D2319" i="4"/>
  <c r="E2319" i="4" s="1"/>
  <c r="D2327" i="4"/>
  <c r="E2327" i="4" s="1"/>
  <c r="D2335" i="4"/>
  <c r="E2335" i="4" s="1"/>
  <c r="D2343" i="4"/>
  <c r="E2343" i="4" s="1"/>
  <c r="D2351" i="4"/>
  <c r="E2351" i="4" s="1"/>
  <c r="D2359" i="4"/>
  <c r="E2359" i="4" s="1"/>
  <c r="D189" i="4"/>
  <c r="E189" i="4" s="1"/>
  <c r="D314" i="4"/>
  <c r="E314" i="4" s="1"/>
  <c r="D393" i="4"/>
  <c r="E393" i="4" s="1"/>
  <c r="D447" i="4"/>
  <c r="E447" i="4" s="1"/>
  <c r="D498" i="4"/>
  <c r="E498" i="4" s="1"/>
  <c r="D549" i="4"/>
  <c r="E549" i="4" s="1"/>
  <c r="D601" i="4"/>
  <c r="E601" i="4" s="1"/>
  <c r="D651" i="4"/>
  <c r="E651" i="4" s="1"/>
  <c r="D695" i="4"/>
  <c r="E695" i="4" s="1"/>
  <c r="D727" i="4"/>
  <c r="E727" i="4" s="1"/>
  <c r="D759" i="4"/>
  <c r="E759" i="4" s="1"/>
  <c r="D791" i="4"/>
  <c r="E791" i="4" s="1"/>
  <c r="D823" i="4"/>
  <c r="E823" i="4" s="1"/>
  <c r="D855" i="4"/>
  <c r="E855" i="4" s="1"/>
  <c r="D887" i="4"/>
  <c r="E887" i="4" s="1"/>
  <c r="D919" i="4"/>
  <c r="E919" i="4" s="1"/>
  <c r="D951" i="4"/>
  <c r="E951" i="4" s="1"/>
  <c r="D983" i="4"/>
  <c r="E983" i="4" s="1"/>
  <c r="D1015" i="4"/>
  <c r="E1015" i="4" s="1"/>
  <c r="D1047" i="4"/>
  <c r="E1047" i="4" s="1"/>
  <c r="D1079" i="4"/>
  <c r="E1079" i="4" s="1"/>
  <c r="D1108" i="4"/>
  <c r="E1108" i="4" s="1"/>
  <c r="D1125" i="4"/>
  <c r="E1125" i="4" s="1"/>
  <c r="D1141" i="4"/>
  <c r="E1141" i="4" s="1"/>
  <c r="D1157" i="4"/>
  <c r="E1157" i="4" s="1"/>
  <c r="D1173" i="4"/>
  <c r="E1173" i="4" s="1"/>
  <c r="D1183" i="4"/>
  <c r="E1183" i="4" s="1"/>
  <c r="D1192" i="4"/>
  <c r="E1192" i="4" s="1"/>
  <c r="D1202" i="4"/>
  <c r="E1202" i="4" s="1"/>
  <c r="D1211" i="4"/>
  <c r="E1211" i="4" s="1"/>
  <c r="D1220" i="4"/>
  <c r="E1220" i="4" s="1"/>
  <c r="D1229" i="4"/>
  <c r="E1229" i="4" s="1"/>
  <c r="D1238" i="4"/>
  <c r="E1238" i="4" s="1"/>
  <c r="D1247" i="4"/>
  <c r="E1247" i="4" s="1"/>
  <c r="D1256" i="4"/>
  <c r="E1256" i="4" s="1"/>
  <c r="D1266" i="4"/>
  <c r="E1266" i="4" s="1"/>
  <c r="D1275" i="4"/>
  <c r="E1275" i="4" s="1"/>
  <c r="D1284" i="4"/>
  <c r="E1284" i="4" s="1"/>
  <c r="D1293" i="4"/>
  <c r="E1293" i="4" s="1"/>
  <c r="D1302" i="4"/>
  <c r="E1302" i="4" s="1"/>
  <c r="D1311" i="4"/>
  <c r="E1311" i="4" s="1"/>
  <c r="D1320" i="4"/>
  <c r="E1320" i="4" s="1"/>
  <c r="D1330" i="4"/>
  <c r="E1330" i="4" s="1"/>
  <c r="D1339" i="4"/>
  <c r="E1339" i="4" s="1"/>
  <c r="D1348" i="4"/>
  <c r="E1348" i="4" s="1"/>
  <c r="D1357" i="4"/>
  <c r="E1357" i="4" s="1"/>
  <c r="D1366" i="4"/>
  <c r="E1366" i="4" s="1"/>
  <c r="D1375" i="4"/>
  <c r="E1375" i="4" s="1"/>
  <c r="D1384" i="4"/>
  <c r="E1384" i="4" s="1"/>
  <c r="D1394" i="4"/>
  <c r="E1394" i="4" s="1"/>
  <c r="D1403" i="4"/>
  <c r="E1403" i="4" s="1"/>
  <c r="D1412" i="4"/>
  <c r="E1412" i="4" s="1"/>
  <c r="D1421" i="4"/>
  <c r="E1421" i="4" s="1"/>
  <c r="D1430" i="4"/>
  <c r="E1430" i="4" s="1"/>
  <c r="D1439" i="4"/>
  <c r="E1439" i="4" s="1"/>
  <c r="D1448" i="4"/>
  <c r="E1448" i="4" s="1"/>
  <c r="D1456" i="4"/>
  <c r="E1456" i="4" s="1"/>
  <c r="D1464" i="4"/>
  <c r="E1464" i="4" s="1"/>
  <c r="D1472" i="4"/>
  <c r="E1472" i="4" s="1"/>
  <c r="D1480" i="4"/>
  <c r="E1480" i="4" s="1"/>
  <c r="D1488" i="4"/>
  <c r="E1488" i="4" s="1"/>
  <c r="D1496" i="4"/>
  <c r="E1496" i="4" s="1"/>
  <c r="D1504" i="4"/>
  <c r="E1504" i="4" s="1"/>
  <c r="D1512" i="4"/>
  <c r="E1512" i="4" s="1"/>
  <c r="D1520" i="4"/>
  <c r="E1520" i="4" s="1"/>
  <c r="D1528" i="4"/>
  <c r="E1528" i="4" s="1"/>
  <c r="D1536" i="4"/>
  <c r="E1536" i="4" s="1"/>
  <c r="D1544" i="4"/>
  <c r="E1544" i="4" s="1"/>
  <c r="D1552" i="4"/>
  <c r="E1552" i="4" s="1"/>
  <c r="D1560" i="4"/>
  <c r="E1560" i="4" s="1"/>
  <c r="D1568" i="4"/>
  <c r="E1568" i="4" s="1"/>
  <c r="D1576" i="4"/>
  <c r="E1576" i="4" s="1"/>
  <c r="D1584" i="4"/>
  <c r="E1584" i="4" s="1"/>
  <c r="D1592" i="4"/>
  <c r="E1592" i="4" s="1"/>
  <c r="D1600" i="4"/>
  <c r="E1600" i="4" s="1"/>
  <c r="D1608" i="4"/>
  <c r="E1608" i="4" s="1"/>
  <c r="D1616" i="4"/>
  <c r="E1616" i="4" s="1"/>
  <c r="D1624" i="4"/>
  <c r="E1624" i="4" s="1"/>
  <c r="D1632" i="4"/>
  <c r="E1632" i="4" s="1"/>
  <c r="D1640" i="4"/>
  <c r="E1640" i="4" s="1"/>
  <c r="D1648" i="4"/>
  <c r="E1648" i="4" s="1"/>
  <c r="D1656" i="4"/>
  <c r="E1656" i="4" s="1"/>
  <c r="D1664" i="4"/>
  <c r="E1664" i="4" s="1"/>
  <c r="D1672" i="4"/>
  <c r="E1672" i="4" s="1"/>
  <c r="D1680" i="4"/>
  <c r="E1680" i="4" s="1"/>
  <c r="D1688" i="4"/>
  <c r="E1688" i="4" s="1"/>
  <c r="D1696" i="4"/>
  <c r="E1696" i="4" s="1"/>
  <c r="D1704" i="4"/>
  <c r="E1704" i="4" s="1"/>
  <c r="D1712" i="4"/>
  <c r="E1712" i="4" s="1"/>
  <c r="D1720" i="4"/>
  <c r="E1720" i="4" s="1"/>
  <c r="D1728" i="4"/>
  <c r="E1728" i="4" s="1"/>
  <c r="D1736" i="4"/>
  <c r="E1736" i="4" s="1"/>
  <c r="D1744" i="4"/>
  <c r="E1744" i="4" s="1"/>
  <c r="D1752" i="4"/>
  <c r="E1752" i="4" s="1"/>
  <c r="D1760" i="4"/>
  <c r="E1760" i="4" s="1"/>
  <c r="D1768" i="4"/>
  <c r="E1768" i="4" s="1"/>
  <c r="D1776" i="4"/>
  <c r="E1776" i="4" s="1"/>
  <c r="D1784" i="4"/>
  <c r="E1784" i="4" s="1"/>
  <c r="D1792" i="4"/>
  <c r="E1792" i="4" s="1"/>
  <c r="D1800" i="4"/>
  <c r="E1800" i="4" s="1"/>
  <c r="D1808" i="4"/>
  <c r="E1808" i="4" s="1"/>
  <c r="D1816" i="4"/>
  <c r="E1816" i="4" s="1"/>
  <c r="D1824" i="4"/>
  <c r="E1824" i="4" s="1"/>
  <c r="D1832" i="4"/>
  <c r="E1832" i="4" s="1"/>
  <c r="D1840" i="4"/>
  <c r="E1840" i="4" s="1"/>
  <c r="D1848" i="4"/>
  <c r="E1848" i="4" s="1"/>
  <c r="D1856" i="4"/>
  <c r="E1856" i="4" s="1"/>
  <c r="D1864" i="4"/>
  <c r="E1864" i="4" s="1"/>
  <c r="D1872" i="4"/>
  <c r="E1872" i="4" s="1"/>
  <c r="D1880" i="4"/>
  <c r="E1880" i="4" s="1"/>
  <c r="D1888" i="4"/>
  <c r="E1888" i="4" s="1"/>
  <c r="D1896" i="4"/>
  <c r="E1896" i="4" s="1"/>
  <c r="D1904" i="4"/>
  <c r="E1904" i="4" s="1"/>
  <c r="D1912" i="4"/>
  <c r="E1912" i="4" s="1"/>
  <c r="D1920" i="4"/>
  <c r="E1920" i="4" s="1"/>
  <c r="D1928" i="4"/>
  <c r="E1928" i="4" s="1"/>
  <c r="D1936" i="4"/>
  <c r="E1936" i="4" s="1"/>
  <c r="D1944" i="4"/>
  <c r="E1944" i="4" s="1"/>
  <c r="D1952" i="4"/>
  <c r="E1952" i="4" s="1"/>
  <c r="D1960" i="4"/>
  <c r="E1960" i="4" s="1"/>
  <c r="D1968" i="4"/>
  <c r="E1968" i="4" s="1"/>
  <c r="D1976" i="4"/>
  <c r="E1976" i="4" s="1"/>
  <c r="D1984" i="4"/>
  <c r="E1984" i="4" s="1"/>
  <c r="D1992" i="4"/>
  <c r="E1992" i="4" s="1"/>
  <c r="D2000" i="4"/>
  <c r="E2000" i="4" s="1"/>
  <c r="D2008" i="4"/>
  <c r="E2008" i="4" s="1"/>
  <c r="D2016" i="4"/>
  <c r="E2016" i="4" s="1"/>
  <c r="D2024" i="4"/>
  <c r="E2024" i="4" s="1"/>
  <c r="D2032" i="4"/>
  <c r="E2032" i="4" s="1"/>
  <c r="D2040" i="4"/>
  <c r="E2040" i="4" s="1"/>
  <c r="D2048" i="4"/>
  <c r="E2048" i="4" s="1"/>
  <c r="D2056" i="4"/>
  <c r="E2056" i="4" s="1"/>
  <c r="D2064" i="4"/>
  <c r="E2064" i="4" s="1"/>
  <c r="D2072" i="4"/>
  <c r="E2072" i="4" s="1"/>
  <c r="D2080" i="4"/>
  <c r="E2080" i="4" s="1"/>
  <c r="D2088" i="4"/>
  <c r="E2088" i="4" s="1"/>
  <c r="D2096" i="4"/>
  <c r="E2096" i="4" s="1"/>
  <c r="D2104" i="4"/>
  <c r="E2104" i="4" s="1"/>
  <c r="D2112" i="4"/>
  <c r="E2112" i="4" s="1"/>
  <c r="D2120" i="4"/>
  <c r="E2120" i="4" s="1"/>
  <c r="D2128" i="4"/>
  <c r="E2128" i="4" s="1"/>
  <c r="D2136" i="4"/>
  <c r="E2136" i="4" s="1"/>
  <c r="D2144" i="4"/>
  <c r="E2144" i="4" s="1"/>
  <c r="D2152" i="4"/>
  <c r="E2152" i="4" s="1"/>
  <c r="D2160" i="4"/>
  <c r="E2160" i="4" s="1"/>
  <c r="D2168" i="4"/>
  <c r="E2168" i="4" s="1"/>
  <c r="D2176" i="4"/>
  <c r="E2176" i="4" s="1"/>
  <c r="D2184" i="4"/>
  <c r="E2184" i="4" s="1"/>
  <c r="D2192" i="4"/>
  <c r="E2192" i="4" s="1"/>
  <c r="D2200" i="4"/>
  <c r="E2200" i="4" s="1"/>
  <c r="D2208" i="4"/>
  <c r="E2208" i="4" s="1"/>
  <c r="D2216" i="4"/>
  <c r="E2216" i="4" s="1"/>
  <c r="D2224" i="4"/>
  <c r="E2224" i="4" s="1"/>
  <c r="D2232" i="4"/>
  <c r="E2232" i="4" s="1"/>
  <c r="D2240" i="4"/>
  <c r="E2240" i="4" s="1"/>
  <c r="D2248" i="4"/>
  <c r="E2248" i="4" s="1"/>
  <c r="D2256" i="4"/>
  <c r="E2256" i="4" s="1"/>
  <c r="D2264" i="4"/>
  <c r="E2264" i="4" s="1"/>
  <c r="D2272" i="4"/>
  <c r="E2272" i="4" s="1"/>
  <c r="D2280" i="4"/>
  <c r="E2280" i="4" s="1"/>
  <c r="D2288" i="4"/>
  <c r="E2288" i="4" s="1"/>
  <c r="D2296" i="4"/>
  <c r="E2296" i="4" s="1"/>
  <c r="D2304" i="4"/>
  <c r="E2304" i="4" s="1"/>
  <c r="D2312" i="4"/>
  <c r="E2312" i="4" s="1"/>
  <c r="D2320" i="4"/>
  <c r="E2320" i="4" s="1"/>
  <c r="D2328" i="4"/>
  <c r="E2328" i="4" s="1"/>
  <c r="D2336" i="4"/>
  <c r="E2336" i="4" s="1"/>
  <c r="D2344" i="4"/>
  <c r="E2344" i="4" s="1"/>
  <c r="D2352" i="4"/>
  <c r="E2352" i="4" s="1"/>
  <c r="D2360" i="4"/>
  <c r="E2360" i="4" s="1"/>
  <c r="D193" i="4"/>
  <c r="E193" i="4" s="1"/>
  <c r="D317" i="4"/>
  <c r="E317" i="4" s="1"/>
  <c r="D394" i="4"/>
  <c r="E394" i="4" s="1"/>
  <c r="D449" i="4"/>
  <c r="E449" i="4" s="1"/>
  <c r="D499" i="4"/>
  <c r="E499" i="4" s="1"/>
  <c r="D551" i="4"/>
  <c r="E551" i="4" s="1"/>
  <c r="D602" i="4"/>
  <c r="E602" i="4" s="1"/>
  <c r="D653" i="4"/>
  <c r="E653" i="4" s="1"/>
  <c r="D696" i="4"/>
  <c r="E696" i="4" s="1"/>
  <c r="D728" i="4"/>
  <c r="E728" i="4" s="1"/>
  <c r="D760" i="4"/>
  <c r="E760" i="4" s="1"/>
  <c r="D792" i="4"/>
  <c r="E792" i="4" s="1"/>
  <c r="D824" i="4"/>
  <c r="E824" i="4" s="1"/>
  <c r="D856" i="4"/>
  <c r="E856" i="4" s="1"/>
  <c r="D888" i="4"/>
  <c r="E888" i="4" s="1"/>
  <c r="D920" i="4"/>
  <c r="E920" i="4" s="1"/>
  <c r="D952" i="4"/>
  <c r="E952" i="4" s="1"/>
  <c r="D984" i="4"/>
  <c r="E984" i="4" s="1"/>
  <c r="D1016" i="4"/>
  <c r="E1016" i="4" s="1"/>
  <c r="D1048" i="4"/>
  <c r="E1048" i="4" s="1"/>
  <c r="D1080" i="4"/>
  <c r="E1080" i="4" s="1"/>
  <c r="D1109" i="4"/>
  <c r="E1109" i="4" s="1"/>
  <c r="D1126" i="4"/>
  <c r="E1126" i="4" s="1"/>
  <c r="D1142" i="4"/>
  <c r="E1142" i="4" s="1"/>
  <c r="D1158" i="4"/>
  <c r="E1158" i="4" s="1"/>
  <c r="D1174" i="4"/>
  <c r="E1174" i="4" s="1"/>
  <c r="D1184" i="4"/>
  <c r="E1184" i="4" s="1"/>
  <c r="D1194" i="4"/>
  <c r="E1194" i="4" s="1"/>
  <c r="D1203" i="4"/>
  <c r="E1203" i="4" s="1"/>
  <c r="D1212" i="4"/>
  <c r="E1212" i="4" s="1"/>
  <c r="D1221" i="4"/>
  <c r="E1221" i="4" s="1"/>
  <c r="D1230" i="4"/>
  <c r="E1230" i="4" s="1"/>
  <c r="D1239" i="4"/>
  <c r="E1239" i="4" s="1"/>
  <c r="D1248" i="4"/>
  <c r="E1248" i="4" s="1"/>
  <c r="D1258" i="4"/>
  <c r="E1258" i="4" s="1"/>
  <c r="D1267" i="4"/>
  <c r="E1267" i="4" s="1"/>
  <c r="D1276" i="4"/>
  <c r="E1276" i="4" s="1"/>
  <c r="D1285" i="4"/>
  <c r="E1285" i="4" s="1"/>
  <c r="D1294" i="4"/>
  <c r="E1294" i="4" s="1"/>
  <c r="D1303" i="4"/>
  <c r="E1303" i="4" s="1"/>
  <c r="D1312" i="4"/>
  <c r="E1312" i="4" s="1"/>
  <c r="D1322" i="4"/>
  <c r="E1322" i="4" s="1"/>
  <c r="D1331" i="4"/>
  <c r="E1331" i="4" s="1"/>
  <c r="D1340" i="4"/>
  <c r="E1340" i="4" s="1"/>
  <c r="D1349" i="4"/>
  <c r="E1349" i="4" s="1"/>
  <c r="D1358" i="4"/>
  <c r="E1358" i="4" s="1"/>
  <c r="D1367" i="4"/>
  <c r="E1367" i="4" s="1"/>
  <c r="D1376" i="4"/>
  <c r="E1376" i="4" s="1"/>
  <c r="D1386" i="4"/>
  <c r="E1386" i="4" s="1"/>
  <c r="D1395" i="4"/>
  <c r="E1395" i="4" s="1"/>
  <c r="D1404" i="4"/>
  <c r="E1404" i="4" s="1"/>
  <c r="D1413" i="4"/>
  <c r="E1413" i="4" s="1"/>
  <c r="D1422" i="4"/>
  <c r="E1422" i="4" s="1"/>
  <c r="D1431" i="4"/>
  <c r="E1431" i="4" s="1"/>
  <c r="D1440" i="4"/>
  <c r="E1440" i="4" s="1"/>
  <c r="D1449" i="4"/>
  <c r="E1449" i="4" s="1"/>
  <c r="D1457" i="4"/>
  <c r="E1457" i="4" s="1"/>
  <c r="D1465" i="4"/>
  <c r="E1465" i="4" s="1"/>
  <c r="D1473" i="4"/>
  <c r="E1473" i="4" s="1"/>
  <c r="D1481" i="4"/>
  <c r="E1481" i="4" s="1"/>
  <c r="D1489" i="4"/>
  <c r="E1489" i="4" s="1"/>
  <c r="D1497" i="4"/>
  <c r="E1497" i="4" s="1"/>
  <c r="D1505" i="4"/>
  <c r="E1505" i="4" s="1"/>
  <c r="D1513" i="4"/>
  <c r="E1513" i="4" s="1"/>
  <c r="D1521" i="4"/>
  <c r="E1521" i="4" s="1"/>
  <c r="D1529" i="4"/>
  <c r="E1529" i="4" s="1"/>
  <c r="D1537" i="4"/>
  <c r="E1537" i="4" s="1"/>
  <c r="D1545" i="4"/>
  <c r="E1545" i="4" s="1"/>
  <c r="D1553" i="4"/>
  <c r="E1553" i="4" s="1"/>
  <c r="D1561" i="4"/>
  <c r="E1561" i="4" s="1"/>
  <c r="D1569" i="4"/>
  <c r="E1569" i="4" s="1"/>
  <c r="D1577" i="4"/>
  <c r="E1577" i="4" s="1"/>
  <c r="D1585" i="4"/>
  <c r="E1585" i="4" s="1"/>
  <c r="D1593" i="4"/>
  <c r="E1593" i="4" s="1"/>
  <c r="D1601" i="4"/>
  <c r="E1601" i="4" s="1"/>
  <c r="D1609" i="4"/>
  <c r="E1609" i="4" s="1"/>
  <c r="D1617" i="4"/>
  <c r="E1617" i="4" s="1"/>
  <c r="D1625" i="4"/>
  <c r="E1625" i="4" s="1"/>
  <c r="D1633" i="4"/>
  <c r="E1633" i="4" s="1"/>
  <c r="D1641" i="4"/>
  <c r="E1641" i="4" s="1"/>
  <c r="D1649" i="4"/>
  <c r="E1649" i="4" s="1"/>
  <c r="D1657" i="4"/>
  <c r="E1657" i="4" s="1"/>
  <c r="D1665" i="4"/>
  <c r="E1665" i="4" s="1"/>
  <c r="D1673" i="4"/>
  <c r="E1673" i="4" s="1"/>
  <c r="D1681" i="4"/>
  <c r="E1681" i="4" s="1"/>
  <c r="D1689" i="4"/>
  <c r="E1689" i="4" s="1"/>
  <c r="D1697" i="4"/>
  <c r="E1697" i="4" s="1"/>
  <c r="D1705" i="4"/>
  <c r="E1705" i="4" s="1"/>
  <c r="D1713" i="4"/>
  <c r="E1713" i="4" s="1"/>
  <c r="D1721" i="4"/>
  <c r="E1721" i="4" s="1"/>
  <c r="D1729" i="4"/>
  <c r="E1729" i="4" s="1"/>
  <c r="D1737" i="4"/>
  <c r="E1737" i="4" s="1"/>
  <c r="D1745" i="4"/>
  <c r="E1745" i="4" s="1"/>
  <c r="D1753" i="4"/>
  <c r="E1753" i="4" s="1"/>
  <c r="D1761" i="4"/>
  <c r="E1761" i="4" s="1"/>
  <c r="D1769" i="4"/>
  <c r="E1769" i="4" s="1"/>
  <c r="D1777" i="4"/>
  <c r="E1777" i="4" s="1"/>
  <c r="D1785" i="4"/>
  <c r="E1785" i="4" s="1"/>
  <c r="D1793" i="4"/>
  <c r="E1793" i="4" s="1"/>
  <c r="D1801" i="4"/>
  <c r="E1801" i="4" s="1"/>
  <c r="D1809" i="4"/>
  <c r="E1809" i="4" s="1"/>
  <c r="D1817" i="4"/>
  <c r="E1817" i="4" s="1"/>
  <c r="D1825" i="4"/>
  <c r="E1825" i="4" s="1"/>
  <c r="D1833" i="4"/>
  <c r="E1833" i="4" s="1"/>
  <c r="D1841" i="4"/>
  <c r="E1841" i="4" s="1"/>
  <c r="D1849" i="4"/>
  <c r="E1849" i="4" s="1"/>
  <c r="D1857" i="4"/>
  <c r="E1857" i="4" s="1"/>
  <c r="D1865" i="4"/>
  <c r="E1865" i="4" s="1"/>
  <c r="D1873" i="4"/>
  <c r="E1873" i="4" s="1"/>
  <c r="D1881" i="4"/>
  <c r="E1881" i="4" s="1"/>
  <c r="D1889" i="4"/>
  <c r="E1889" i="4" s="1"/>
  <c r="D1897" i="4"/>
  <c r="E1897" i="4" s="1"/>
  <c r="D1905" i="4"/>
  <c r="E1905" i="4" s="1"/>
  <c r="D1913" i="4"/>
  <c r="E1913" i="4" s="1"/>
  <c r="D1921" i="4"/>
  <c r="E1921" i="4" s="1"/>
  <c r="D1929" i="4"/>
  <c r="E1929" i="4" s="1"/>
  <c r="D1937" i="4"/>
  <c r="E1937" i="4" s="1"/>
  <c r="D1945" i="4"/>
  <c r="E1945" i="4" s="1"/>
  <c r="D1953" i="4"/>
  <c r="E1953" i="4" s="1"/>
  <c r="D1961" i="4"/>
  <c r="E1961" i="4" s="1"/>
  <c r="D1969" i="4"/>
  <c r="E1969" i="4" s="1"/>
  <c r="D1977" i="4"/>
  <c r="E1977" i="4" s="1"/>
  <c r="D1985" i="4"/>
  <c r="E1985" i="4" s="1"/>
  <c r="D1993" i="4"/>
  <c r="E1993" i="4" s="1"/>
  <c r="D2001" i="4"/>
  <c r="E2001" i="4" s="1"/>
  <c r="D2009" i="4"/>
  <c r="E2009" i="4" s="1"/>
  <c r="D2017" i="4"/>
  <c r="E2017" i="4" s="1"/>
  <c r="D2025" i="4"/>
  <c r="E2025" i="4" s="1"/>
  <c r="D2033" i="4"/>
  <c r="E2033" i="4" s="1"/>
  <c r="D2041" i="4"/>
  <c r="E2041" i="4" s="1"/>
  <c r="D2049" i="4"/>
  <c r="E2049" i="4" s="1"/>
  <c r="D2057" i="4"/>
  <c r="E2057" i="4" s="1"/>
  <c r="D2065" i="4"/>
  <c r="E2065" i="4" s="1"/>
  <c r="D2073" i="4"/>
  <c r="E2073" i="4" s="1"/>
  <c r="D2081" i="4"/>
  <c r="E2081" i="4" s="1"/>
  <c r="D2089" i="4"/>
  <c r="E2089" i="4" s="1"/>
  <c r="D2097" i="4"/>
  <c r="E2097" i="4" s="1"/>
  <c r="D2105" i="4"/>
  <c r="E2105" i="4" s="1"/>
  <c r="D2113" i="4"/>
  <c r="E2113" i="4" s="1"/>
  <c r="D2121" i="4"/>
  <c r="E2121" i="4" s="1"/>
  <c r="D2129" i="4"/>
  <c r="E2129" i="4" s="1"/>
  <c r="D2137" i="4"/>
  <c r="E2137" i="4" s="1"/>
  <c r="D2145" i="4"/>
  <c r="E2145" i="4" s="1"/>
  <c r="D2153" i="4"/>
  <c r="E2153" i="4" s="1"/>
  <c r="D2161" i="4"/>
  <c r="E2161" i="4" s="1"/>
  <c r="D2169" i="4"/>
  <c r="E2169" i="4" s="1"/>
  <c r="D2177" i="4"/>
  <c r="E2177" i="4" s="1"/>
  <c r="D2185" i="4"/>
  <c r="E2185" i="4" s="1"/>
  <c r="D2193" i="4"/>
  <c r="E2193" i="4" s="1"/>
  <c r="D2201" i="4"/>
  <c r="E2201" i="4" s="1"/>
  <c r="D2209" i="4"/>
  <c r="E2209" i="4" s="1"/>
  <c r="D2217" i="4"/>
  <c r="E2217" i="4" s="1"/>
  <c r="D2225" i="4"/>
  <c r="E2225" i="4" s="1"/>
  <c r="D2233" i="4"/>
  <c r="E2233" i="4" s="1"/>
  <c r="D2241" i="4"/>
  <c r="E2241" i="4" s="1"/>
  <c r="D2249" i="4"/>
  <c r="E2249" i="4" s="1"/>
  <c r="D2257" i="4"/>
  <c r="E2257" i="4" s="1"/>
  <c r="D2265" i="4"/>
  <c r="E2265" i="4" s="1"/>
  <c r="D2273" i="4"/>
  <c r="E2273" i="4" s="1"/>
  <c r="D2281" i="4"/>
  <c r="E2281" i="4" s="1"/>
  <c r="D2289" i="4"/>
  <c r="E2289" i="4" s="1"/>
  <c r="D2297" i="4"/>
  <c r="E2297" i="4" s="1"/>
  <c r="D2305" i="4"/>
  <c r="E2305" i="4" s="1"/>
  <c r="D2313" i="4"/>
  <c r="E2313" i="4" s="1"/>
  <c r="D2321" i="4"/>
  <c r="E2321" i="4" s="1"/>
  <c r="D2329" i="4"/>
  <c r="E2329" i="4" s="1"/>
  <c r="D2337" i="4"/>
  <c r="E2337" i="4" s="1"/>
  <c r="D2345" i="4"/>
  <c r="E2345" i="4" s="1"/>
  <c r="D2353" i="4"/>
  <c r="E2353" i="4" s="1"/>
  <c r="D2361" i="4"/>
  <c r="E2361" i="4" s="1"/>
  <c r="D245" i="4"/>
  <c r="E245" i="4" s="1"/>
  <c r="D361" i="4"/>
  <c r="E361" i="4" s="1"/>
  <c r="D471" i="4"/>
  <c r="E471" i="4" s="1"/>
  <c r="D546" i="4"/>
  <c r="E546" i="4" s="1"/>
  <c r="D626" i="4"/>
  <c r="E626" i="4" s="1"/>
  <c r="D709" i="4"/>
  <c r="E709" i="4" s="1"/>
  <c r="D744" i="4"/>
  <c r="E744" i="4" s="1"/>
  <c r="D806" i="4"/>
  <c r="E806" i="4" s="1"/>
  <c r="D853" i="4"/>
  <c r="E853" i="4" s="1"/>
  <c r="D903" i="4"/>
  <c r="E903" i="4" s="1"/>
  <c r="D965" i="4"/>
  <c r="E965" i="4" s="1"/>
  <c r="D1000" i="4"/>
  <c r="E1000" i="4" s="1"/>
  <c r="D1062" i="4"/>
  <c r="E1062" i="4" s="1"/>
  <c r="D1105" i="4"/>
  <c r="E1105" i="4" s="1"/>
  <c r="D1133" i="4"/>
  <c r="E1133" i="4" s="1"/>
  <c r="D1163" i="4"/>
  <c r="E1163" i="4" s="1"/>
  <c r="D1180" i="4"/>
  <c r="E1180" i="4" s="1"/>
  <c r="D1196" i="4"/>
  <c r="E1196" i="4" s="1"/>
  <c r="D1208" i="4"/>
  <c r="E1208" i="4" s="1"/>
  <c r="D1224" i="4"/>
  <c r="E1224" i="4" s="1"/>
  <c r="D1240" i="4"/>
  <c r="E1240" i="4" s="1"/>
  <c r="D1253" i="4"/>
  <c r="E1253" i="4" s="1"/>
  <c r="D1269" i="4"/>
  <c r="E1269" i="4" s="1"/>
  <c r="D1282" i="4"/>
  <c r="E1282" i="4" s="1"/>
  <c r="D1298" i="4"/>
  <c r="E1298" i="4" s="1"/>
  <c r="D1314" i="4"/>
  <c r="E1314" i="4" s="1"/>
  <c r="D1326" i="4"/>
  <c r="E1326" i="4" s="1"/>
  <c r="D1342" i="4"/>
  <c r="E1342" i="4" s="1"/>
  <c r="D1355" i="4"/>
  <c r="E1355" i="4" s="1"/>
  <c r="D1371" i="4"/>
  <c r="E1371" i="4" s="1"/>
  <c r="D1387" i="4"/>
  <c r="E1387" i="4" s="1"/>
  <c r="D1399" i="4"/>
  <c r="E1399" i="4" s="1"/>
  <c r="D1415" i="4"/>
  <c r="E1415" i="4" s="1"/>
  <c r="D1428" i="4"/>
  <c r="E1428" i="4" s="1"/>
  <c r="D1444" i="4"/>
  <c r="E1444" i="4" s="1"/>
  <c r="D1458" i="4"/>
  <c r="E1458" i="4" s="1"/>
  <c r="D1469" i="4"/>
  <c r="E1469" i="4" s="1"/>
  <c r="D1483" i="4"/>
  <c r="E1483" i="4" s="1"/>
  <c r="D1494" i="4"/>
  <c r="E1494" i="4" s="1"/>
  <c r="D1508" i="4"/>
  <c r="E1508" i="4" s="1"/>
  <c r="D1522" i="4"/>
  <c r="E1522" i="4" s="1"/>
  <c r="D1533" i="4"/>
  <c r="E1533" i="4" s="1"/>
  <c r="D1547" i="4"/>
  <c r="E1547" i="4" s="1"/>
  <c r="D1558" i="4"/>
  <c r="E1558" i="4" s="1"/>
  <c r="D1572" i="4"/>
  <c r="E1572" i="4" s="1"/>
  <c r="D1586" i="4"/>
  <c r="E1586" i="4" s="1"/>
  <c r="D1597" i="4"/>
  <c r="E1597" i="4" s="1"/>
  <c r="D1611" i="4"/>
  <c r="E1611" i="4" s="1"/>
  <c r="D1622" i="4"/>
  <c r="E1622" i="4" s="1"/>
  <c r="D1636" i="4"/>
  <c r="E1636" i="4" s="1"/>
  <c r="D1650" i="4"/>
  <c r="E1650" i="4" s="1"/>
  <c r="D1661" i="4"/>
  <c r="E1661" i="4" s="1"/>
  <c r="D1675" i="4"/>
  <c r="E1675" i="4" s="1"/>
  <c r="D1686" i="4"/>
  <c r="E1686" i="4" s="1"/>
  <c r="D1700" i="4"/>
  <c r="E1700" i="4" s="1"/>
  <c r="D1714" i="4"/>
  <c r="E1714" i="4" s="1"/>
  <c r="D1725" i="4"/>
  <c r="E1725" i="4" s="1"/>
  <c r="D1739" i="4"/>
  <c r="E1739" i="4" s="1"/>
  <c r="D1750" i="4"/>
  <c r="E1750" i="4" s="1"/>
  <c r="D1764" i="4"/>
  <c r="E1764" i="4" s="1"/>
  <c r="D1778" i="4"/>
  <c r="E1778" i="4" s="1"/>
  <c r="D1789" i="4"/>
  <c r="E1789" i="4" s="1"/>
  <c r="D1803" i="4"/>
  <c r="E1803" i="4" s="1"/>
  <c r="D1814" i="4"/>
  <c r="E1814" i="4" s="1"/>
  <c r="D1828" i="4"/>
  <c r="E1828" i="4" s="1"/>
  <c r="D1842" i="4"/>
  <c r="E1842" i="4" s="1"/>
  <c r="D1853" i="4"/>
  <c r="E1853" i="4" s="1"/>
  <c r="D1867" i="4"/>
  <c r="E1867" i="4" s="1"/>
  <c r="D1878" i="4"/>
  <c r="E1878" i="4" s="1"/>
  <c r="D1892" i="4"/>
  <c r="E1892" i="4" s="1"/>
  <c r="D1906" i="4"/>
  <c r="E1906" i="4" s="1"/>
  <c r="D1917" i="4"/>
  <c r="E1917" i="4" s="1"/>
  <c r="D1931" i="4"/>
  <c r="E1931" i="4" s="1"/>
  <c r="D1942" i="4"/>
  <c r="E1942" i="4" s="1"/>
  <c r="D1956" i="4"/>
  <c r="E1956" i="4" s="1"/>
  <c r="D1970" i="4"/>
  <c r="E1970" i="4" s="1"/>
  <c r="D1981" i="4"/>
  <c r="E1981" i="4" s="1"/>
  <c r="D1995" i="4"/>
  <c r="E1995" i="4" s="1"/>
  <c r="D2006" i="4"/>
  <c r="E2006" i="4" s="1"/>
  <c r="D2020" i="4"/>
  <c r="E2020" i="4" s="1"/>
  <c r="D2034" i="4"/>
  <c r="E2034" i="4" s="1"/>
  <c r="D2045" i="4"/>
  <c r="E2045" i="4" s="1"/>
  <c r="D2059" i="4"/>
  <c r="E2059" i="4" s="1"/>
  <c r="D2070" i="4"/>
  <c r="E2070" i="4" s="1"/>
  <c r="D2084" i="4"/>
  <c r="E2084" i="4" s="1"/>
  <c r="D2098" i="4"/>
  <c r="E2098" i="4" s="1"/>
  <c r="D2109" i="4"/>
  <c r="E2109" i="4" s="1"/>
  <c r="D2123" i="4"/>
  <c r="E2123" i="4" s="1"/>
  <c r="D2134" i="4"/>
  <c r="E2134" i="4" s="1"/>
  <c r="D2148" i="4"/>
  <c r="E2148" i="4" s="1"/>
  <c r="D2162" i="4"/>
  <c r="E2162" i="4" s="1"/>
  <c r="D2173" i="4"/>
  <c r="E2173" i="4" s="1"/>
  <c r="D2187" i="4"/>
  <c r="E2187" i="4" s="1"/>
  <c r="D2198" i="4"/>
  <c r="E2198" i="4" s="1"/>
  <c r="D2212" i="4"/>
  <c r="E2212" i="4" s="1"/>
  <c r="D2226" i="4"/>
  <c r="E2226" i="4" s="1"/>
  <c r="D2237" i="4"/>
  <c r="E2237" i="4" s="1"/>
  <c r="D2251" i="4"/>
  <c r="E2251" i="4" s="1"/>
  <c r="D2262" i="4"/>
  <c r="E2262" i="4" s="1"/>
  <c r="D2276" i="4"/>
  <c r="E2276" i="4" s="1"/>
  <c r="D2290" i="4"/>
  <c r="E2290" i="4" s="1"/>
  <c r="D2301" i="4"/>
  <c r="E2301" i="4" s="1"/>
  <c r="D2315" i="4"/>
  <c r="E2315" i="4" s="1"/>
  <c r="D2326" i="4"/>
  <c r="E2326" i="4" s="1"/>
  <c r="D2340" i="4"/>
  <c r="E2340" i="4" s="1"/>
  <c r="D2354" i="4"/>
  <c r="E2354" i="4" s="1"/>
  <c r="D2365" i="4"/>
  <c r="E2365" i="4" s="1"/>
  <c r="D2373" i="4"/>
  <c r="E2373" i="4" s="1"/>
  <c r="D2381" i="4"/>
  <c r="E2381" i="4" s="1"/>
  <c r="D2389" i="4"/>
  <c r="E2389" i="4" s="1"/>
  <c r="D2397" i="4"/>
  <c r="E2397" i="4" s="1"/>
  <c r="D2405" i="4"/>
  <c r="E2405" i="4" s="1"/>
  <c r="D2413" i="4"/>
  <c r="E2413" i="4" s="1"/>
  <c r="D2421" i="4"/>
  <c r="E2421" i="4" s="1"/>
  <c r="D2429" i="4"/>
  <c r="E2429" i="4" s="1"/>
  <c r="D2437" i="4"/>
  <c r="E2437" i="4" s="1"/>
  <c r="D2445" i="4"/>
  <c r="E2445" i="4" s="1"/>
  <c r="D2453" i="4"/>
  <c r="E2453" i="4" s="1"/>
  <c r="D2461" i="4"/>
  <c r="E2461" i="4" s="1"/>
  <c r="D2469" i="4"/>
  <c r="E2469" i="4" s="1"/>
  <c r="D2477" i="4"/>
  <c r="E2477" i="4" s="1"/>
  <c r="D2485" i="4"/>
  <c r="E2485" i="4" s="1"/>
  <c r="D2493" i="4"/>
  <c r="E2493" i="4" s="1"/>
  <c r="D2501" i="4"/>
  <c r="E2501" i="4" s="1"/>
  <c r="D2509" i="4"/>
  <c r="E2509" i="4" s="1"/>
  <c r="D2517" i="4"/>
  <c r="E2517" i="4" s="1"/>
  <c r="D2525" i="4"/>
  <c r="E2525" i="4" s="1"/>
  <c r="D2533" i="4"/>
  <c r="E2533" i="4" s="1"/>
  <c r="D2541" i="4"/>
  <c r="E2541" i="4" s="1"/>
  <c r="D2549" i="4"/>
  <c r="E2549" i="4" s="1"/>
  <c r="D2557" i="4"/>
  <c r="E2557" i="4" s="1"/>
  <c r="D2565" i="4"/>
  <c r="E2565" i="4" s="1"/>
  <c r="D2573" i="4"/>
  <c r="E2573" i="4" s="1"/>
  <c r="D2581" i="4"/>
  <c r="E2581" i="4" s="1"/>
  <c r="D2589" i="4"/>
  <c r="E2589" i="4" s="1"/>
  <c r="D2597" i="4"/>
  <c r="E2597" i="4" s="1"/>
  <c r="D2605" i="4"/>
  <c r="E2605" i="4" s="1"/>
  <c r="D2613" i="4"/>
  <c r="E2613" i="4" s="1"/>
  <c r="D2621" i="4"/>
  <c r="E2621" i="4" s="1"/>
  <c r="D2629" i="4"/>
  <c r="E2629" i="4" s="1"/>
  <c r="D2637" i="4"/>
  <c r="E2637" i="4" s="1"/>
  <c r="D2645" i="4"/>
  <c r="E2645" i="4" s="1"/>
  <c r="D2653" i="4"/>
  <c r="E2653" i="4" s="1"/>
  <c r="D2661" i="4"/>
  <c r="E2661" i="4" s="1"/>
  <c r="D2669" i="4"/>
  <c r="E2669" i="4" s="1"/>
  <c r="D2677" i="4"/>
  <c r="E2677" i="4" s="1"/>
  <c r="D2685" i="4"/>
  <c r="E2685" i="4" s="1"/>
  <c r="D2693" i="4"/>
  <c r="E2693" i="4" s="1"/>
  <c r="D2701" i="4"/>
  <c r="E2701" i="4" s="1"/>
  <c r="D2709" i="4"/>
  <c r="E2709" i="4" s="1"/>
  <c r="D2717" i="4"/>
  <c r="E2717" i="4" s="1"/>
  <c r="D2725" i="4"/>
  <c r="E2725" i="4" s="1"/>
  <c r="D2733" i="4"/>
  <c r="E2733" i="4" s="1"/>
  <c r="D2741" i="4"/>
  <c r="E2741" i="4" s="1"/>
  <c r="D2749" i="4"/>
  <c r="E2749" i="4" s="1"/>
  <c r="D2757" i="4"/>
  <c r="E2757" i="4" s="1"/>
  <c r="D2765" i="4"/>
  <c r="E2765" i="4" s="1"/>
  <c r="D2773" i="4"/>
  <c r="E2773" i="4" s="1"/>
  <c r="D2781" i="4"/>
  <c r="E2781" i="4" s="1"/>
  <c r="D2789" i="4"/>
  <c r="E2789" i="4" s="1"/>
  <c r="D2797" i="4"/>
  <c r="E2797" i="4" s="1"/>
  <c r="D2805" i="4"/>
  <c r="E2805" i="4" s="1"/>
  <c r="D2813" i="4"/>
  <c r="E2813" i="4" s="1"/>
  <c r="D2821" i="4"/>
  <c r="E2821" i="4" s="1"/>
  <c r="D2829" i="4"/>
  <c r="E2829" i="4" s="1"/>
  <c r="D2837" i="4"/>
  <c r="E2837" i="4" s="1"/>
  <c r="D2845" i="4"/>
  <c r="E2845" i="4" s="1"/>
  <c r="D2853" i="4"/>
  <c r="E2853" i="4" s="1"/>
  <c r="D2861" i="4"/>
  <c r="E2861" i="4" s="1"/>
  <c r="D2869" i="4"/>
  <c r="E2869" i="4" s="1"/>
  <c r="D2877" i="4"/>
  <c r="E2877" i="4" s="1"/>
  <c r="D249" i="4"/>
  <c r="E249" i="4" s="1"/>
  <c r="D389" i="4"/>
  <c r="E389" i="4" s="1"/>
  <c r="D473" i="4"/>
  <c r="E473" i="4" s="1"/>
  <c r="D571" i="4"/>
  <c r="E571" i="4" s="1"/>
  <c r="D627" i="4"/>
  <c r="E627" i="4" s="1"/>
  <c r="D710" i="4"/>
  <c r="E710" i="4" s="1"/>
  <c r="D757" i="4"/>
  <c r="E757" i="4" s="1"/>
  <c r="D807" i="4"/>
  <c r="E807" i="4" s="1"/>
  <c r="D869" i="4"/>
  <c r="E869" i="4" s="1"/>
  <c r="D904" i="4"/>
  <c r="E904" i="4" s="1"/>
  <c r="D966" i="4"/>
  <c r="E966" i="4" s="1"/>
  <c r="D1013" i="4"/>
  <c r="E1013" i="4" s="1"/>
  <c r="D1063" i="4"/>
  <c r="E1063" i="4" s="1"/>
  <c r="D1115" i="4"/>
  <c r="E1115" i="4" s="1"/>
  <c r="D1134" i="4"/>
  <c r="E1134" i="4" s="1"/>
  <c r="D1164" i="4"/>
  <c r="E1164" i="4" s="1"/>
  <c r="D1181" i="4"/>
  <c r="E1181" i="4" s="1"/>
  <c r="D1197" i="4"/>
  <c r="E1197" i="4" s="1"/>
  <c r="D1213" i="4"/>
  <c r="E1213" i="4" s="1"/>
  <c r="D1226" i="4"/>
  <c r="E1226" i="4" s="1"/>
  <c r="D1242" i="4"/>
  <c r="E1242" i="4" s="1"/>
  <c r="D1254" i="4"/>
  <c r="E1254" i="4" s="1"/>
  <c r="D1270" i="4"/>
  <c r="E1270" i="4" s="1"/>
  <c r="D1286" i="4"/>
  <c r="E1286" i="4" s="1"/>
  <c r="D1299" i="4"/>
  <c r="E1299" i="4" s="1"/>
  <c r="D1315" i="4"/>
  <c r="E1315" i="4" s="1"/>
  <c r="D1327" i="4"/>
  <c r="E1327" i="4" s="1"/>
  <c r="D1343" i="4"/>
  <c r="E1343" i="4" s="1"/>
  <c r="D1359" i="4"/>
  <c r="E1359" i="4" s="1"/>
  <c r="D1372" i="4"/>
  <c r="E1372" i="4" s="1"/>
  <c r="D1388" i="4"/>
  <c r="E1388" i="4" s="1"/>
  <c r="D1400" i="4"/>
  <c r="E1400" i="4" s="1"/>
  <c r="D1416" i="4"/>
  <c r="E1416" i="4" s="1"/>
  <c r="D1432" i="4"/>
  <c r="E1432" i="4" s="1"/>
  <c r="D1445" i="4"/>
  <c r="E1445" i="4" s="1"/>
  <c r="D1459" i="4"/>
  <c r="E1459" i="4" s="1"/>
  <c r="D1470" i="4"/>
  <c r="E1470" i="4" s="1"/>
  <c r="D1484" i="4"/>
  <c r="E1484" i="4" s="1"/>
  <c r="D1498" i="4"/>
  <c r="E1498" i="4" s="1"/>
  <c r="D1509" i="4"/>
  <c r="E1509" i="4" s="1"/>
  <c r="D1523" i="4"/>
  <c r="E1523" i="4" s="1"/>
  <c r="D1534" i="4"/>
  <c r="E1534" i="4" s="1"/>
  <c r="D1548" i="4"/>
  <c r="E1548" i="4" s="1"/>
  <c r="D1562" i="4"/>
  <c r="E1562" i="4" s="1"/>
  <c r="D1573" i="4"/>
  <c r="E1573" i="4" s="1"/>
  <c r="D1587" i="4"/>
  <c r="E1587" i="4" s="1"/>
  <c r="D1598" i="4"/>
  <c r="E1598" i="4" s="1"/>
  <c r="D1612" i="4"/>
  <c r="E1612" i="4" s="1"/>
  <c r="D1626" i="4"/>
  <c r="E1626" i="4" s="1"/>
  <c r="D1637" i="4"/>
  <c r="E1637" i="4" s="1"/>
  <c r="D1651" i="4"/>
  <c r="E1651" i="4" s="1"/>
  <c r="D1662" i="4"/>
  <c r="E1662" i="4" s="1"/>
  <c r="D1676" i="4"/>
  <c r="E1676" i="4" s="1"/>
  <c r="D1690" i="4"/>
  <c r="E1690" i="4" s="1"/>
  <c r="D1701" i="4"/>
  <c r="E1701" i="4" s="1"/>
  <c r="D1715" i="4"/>
  <c r="E1715" i="4" s="1"/>
  <c r="D1726" i="4"/>
  <c r="E1726" i="4" s="1"/>
  <c r="D1740" i="4"/>
  <c r="E1740" i="4" s="1"/>
  <c r="D1754" i="4"/>
  <c r="E1754" i="4" s="1"/>
  <c r="D1765" i="4"/>
  <c r="E1765" i="4" s="1"/>
  <c r="D1779" i="4"/>
  <c r="E1779" i="4" s="1"/>
  <c r="D1790" i="4"/>
  <c r="E1790" i="4" s="1"/>
  <c r="D1804" i="4"/>
  <c r="E1804" i="4" s="1"/>
  <c r="D1818" i="4"/>
  <c r="E1818" i="4" s="1"/>
  <c r="D1829" i="4"/>
  <c r="E1829" i="4" s="1"/>
  <c r="D1843" i="4"/>
  <c r="E1843" i="4" s="1"/>
  <c r="D1854" i="4"/>
  <c r="E1854" i="4" s="1"/>
  <c r="D1868" i="4"/>
  <c r="E1868" i="4" s="1"/>
  <c r="D1882" i="4"/>
  <c r="E1882" i="4" s="1"/>
  <c r="D1893" i="4"/>
  <c r="E1893" i="4" s="1"/>
  <c r="D1907" i="4"/>
  <c r="E1907" i="4" s="1"/>
  <c r="D1918" i="4"/>
  <c r="E1918" i="4" s="1"/>
  <c r="D1932" i="4"/>
  <c r="E1932" i="4" s="1"/>
  <c r="D1946" i="4"/>
  <c r="E1946" i="4" s="1"/>
  <c r="D1957" i="4"/>
  <c r="E1957" i="4" s="1"/>
  <c r="D1971" i="4"/>
  <c r="E1971" i="4" s="1"/>
  <c r="D1982" i="4"/>
  <c r="E1982" i="4" s="1"/>
  <c r="D1996" i="4"/>
  <c r="E1996" i="4" s="1"/>
  <c r="D2010" i="4"/>
  <c r="E2010" i="4" s="1"/>
  <c r="D2021" i="4"/>
  <c r="E2021" i="4" s="1"/>
  <c r="D2035" i="4"/>
  <c r="E2035" i="4" s="1"/>
  <c r="D2046" i="4"/>
  <c r="E2046" i="4" s="1"/>
  <c r="D2060" i="4"/>
  <c r="E2060" i="4" s="1"/>
  <c r="D2074" i="4"/>
  <c r="E2074" i="4" s="1"/>
  <c r="D2085" i="4"/>
  <c r="E2085" i="4" s="1"/>
  <c r="D2099" i="4"/>
  <c r="E2099" i="4" s="1"/>
  <c r="D2110" i="4"/>
  <c r="E2110" i="4" s="1"/>
  <c r="D2124" i="4"/>
  <c r="E2124" i="4" s="1"/>
  <c r="D2138" i="4"/>
  <c r="E2138" i="4" s="1"/>
  <c r="D2149" i="4"/>
  <c r="E2149" i="4" s="1"/>
  <c r="D2163" i="4"/>
  <c r="E2163" i="4" s="1"/>
  <c r="D2174" i="4"/>
  <c r="E2174" i="4" s="1"/>
  <c r="D2188" i="4"/>
  <c r="E2188" i="4" s="1"/>
  <c r="D2202" i="4"/>
  <c r="E2202" i="4" s="1"/>
  <c r="D2213" i="4"/>
  <c r="E2213" i="4" s="1"/>
  <c r="D2227" i="4"/>
  <c r="E2227" i="4" s="1"/>
  <c r="D2238" i="4"/>
  <c r="E2238" i="4" s="1"/>
  <c r="D2252" i="4"/>
  <c r="E2252" i="4" s="1"/>
  <c r="D2266" i="4"/>
  <c r="E2266" i="4" s="1"/>
  <c r="D2277" i="4"/>
  <c r="E2277" i="4" s="1"/>
  <c r="D2291" i="4"/>
  <c r="E2291" i="4" s="1"/>
  <c r="D2302" i="4"/>
  <c r="E2302" i="4" s="1"/>
  <c r="D2316" i="4"/>
  <c r="E2316" i="4" s="1"/>
  <c r="D2330" i="4"/>
  <c r="E2330" i="4" s="1"/>
  <c r="D2341" i="4"/>
  <c r="E2341" i="4" s="1"/>
  <c r="D2355" i="4"/>
  <c r="E2355" i="4" s="1"/>
  <c r="D2366" i="4"/>
  <c r="E2366" i="4" s="1"/>
  <c r="D2374" i="4"/>
  <c r="E2374" i="4" s="1"/>
  <c r="D2382" i="4"/>
  <c r="E2382" i="4" s="1"/>
  <c r="D2390" i="4"/>
  <c r="E2390" i="4" s="1"/>
  <c r="D2398" i="4"/>
  <c r="E2398" i="4" s="1"/>
  <c r="D2406" i="4"/>
  <c r="E2406" i="4" s="1"/>
  <c r="D2414" i="4"/>
  <c r="E2414" i="4" s="1"/>
  <c r="D2422" i="4"/>
  <c r="E2422" i="4" s="1"/>
  <c r="D2430" i="4"/>
  <c r="E2430" i="4" s="1"/>
  <c r="D2438" i="4"/>
  <c r="E2438" i="4" s="1"/>
  <c r="D2446" i="4"/>
  <c r="E2446" i="4" s="1"/>
  <c r="D2454" i="4"/>
  <c r="E2454" i="4" s="1"/>
  <c r="D2462" i="4"/>
  <c r="E2462" i="4" s="1"/>
  <c r="D2470" i="4"/>
  <c r="E2470" i="4" s="1"/>
  <c r="D2478" i="4"/>
  <c r="E2478" i="4" s="1"/>
  <c r="D2486" i="4"/>
  <c r="E2486" i="4" s="1"/>
  <c r="D2494" i="4"/>
  <c r="E2494" i="4" s="1"/>
  <c r="D2502" i="4"/>
  <c r="E2502" i="4" s="1"/>
  <c r="D2510" i="4"/>
  <c r="E2510" i="4" s="1"/>
  <c r="D2518" i="4"/>
  <c r="E2518" i="4" s="1"/>
  <c r="D2526" i="4"/>
  <c r="E2526" i="4" s="1"/>
  <c r="D2534" i="4"/>
  <c r="E2534" i="4" s="1"/>
  <c r="D2542" i="4"/>
  <c r="E2542" i="4" s="1"/>
  <c r="D2550" i="4"/>
  <c r="E2550" i="4" s="1"/>
  <c r="D2558" i="4"/>
  <c r="E2558" i="4" s="1"/>
  <c r="D2566" i="4"/>
  <c r="E2566" i="4" s="1"/>
  <c r="D2574" i="4"/>
  <c r="E2574" i="4" s="1"/>
  <c r="D2582" i="4"/>
  <c r="E2582" i="4" s="1"/>
  <c r="D2590" i="4"/>
  <c r="E2590" i="4" s="1"/>
  <c r="D2598" i="4"/>
  <c r="E2598" i="4" s="1"/>
  <c r="D2606" i="4"/>
  <c r="E2606" i="4" s="1"/>
  <c r="D2614" i="4"/>
  <c r="E2614" i="4" s="1"/>
  <c r="D2622" i="4"/>
  <c r="E2622" i="4" s="1"/>
  <c r="D2630" i="4"/>
  <c r="E2630" i="4" s="1"/>
  <c r="D2638" i="4"/>
  <c r="E2638" i="4" s="1"/>
  <c r="D2646" i="4"/>
  <c r="E2646" i="4" s="1"/>
  <c r="D2654" i="4"/>
  <c r="E2654" i="4" s="1"/>
  <c r="D2662" i="4"/>
  <c r="E2662" i="4" s="1"/>
  <c r="D2670" i="4"/>
  <c r="E2670" i="4" s="1"/>
  <c r="D2678" i="4"/>
  <c r="E2678" i="4" s="1"/>
  <c r="D2686" i="4"/>
  <c r="E2686" i="4" s="1"/>
  <c r="D2694" i="4"/>
  <c r="E2694" i="4" s="1"/>
  <c r="D2702" i="4"/>
  <c r="E2702" i="4" s="1"/>
  <c r="D2710" i="4"/>
  <c r="E2710" i="4" s="1"/>
  <c r="D2718" i="4"/>
  <c r="E2718" i="4" s="1"/>
  <c r="D2726" i="4"/>
  <c r="E2726" i="4" s="1"/>
  <c r="D2734" i="4"/>
  <c r="E2734" i="4" s="1"/>
  <c r="D2742" i="4"/>
  <c r="E2742" i="4" s="1"/>
  <c r="D2750" i="4"/>
  <c r="E2750" i="4" s="1"/>
  <c r="D2758" i="4"/>
  <c r="E2758" i="4" s="1"/>
  <c r="D2766" i="4"/>
  <c r="E2766" i="4" s="1"/>
  <c r="D2774" i="4"/>
  <c r="E2774" i="4" s="1"/>
  <c r="D2782" i="4"/>
  <c r="E2782" i="4" s="1"/>
  <c r="D2790" i="4"/>
  <c r="E2790" i="4" s="1"/>
  <c r="D2798" i="4"/>
  <c r="E2798" i="4" s="1"/>
  <c r="D2806" i="4"/>
  <c r="E2806" i="4" s="1"/>
  <c r="D2814" i="4"/>
  <c r="E2814" i="4" s="1"/>
  <c r="D2822" i="4"/>
  <c r="E2822" i="4" s="1"/>
  <c r="D2830" i="4"/>
  <c r="E2830" i="4" s="1"/>
  <c r="D2838" i="4"/>
  <c r="E2838" i="4" s="1"/>
  <c r="D2846" i="4"/>
  <c r="E2846" i="4" s="1"/>
  <c r="D2854" i="4"/>
  <c r="E2854" i="4" s="1"/>
  <c r="D2862" i="4"/>
  <c r="E2862" i="4" s="1"/>
  <c r="D2870" i="4"/>
  <c r="E2870" i="4" s="1"/>
  <c r="D2878" i="4"/>
  <c r="E2878" i="4" s="1"/>
  <c r="D2886" i="4"/>
  <c r="E2886" i="4" s="1"/>
  <c r="D2894" i="4"/>
  <c r="E2894" i="4" s="1"/>
  <c r="D2902" i="4"/>
  <c r="E2902" i="4" s="1"/>
  <c r="D2910" i="4"/>
  <c r="E2910" i="4" s="1"/>
  <c r="D2918" i="4"/>
  <c r="E2918" i="4" s="1"/>
  <c r="D2926" i="4"/>
  <c r="E2926" i="4" s="1"/>
  <c r="D2934" i="4"/>
  <c r="E2934" i="4" s="1"/>
  <c r="D2942" i="4"/>
  <c r="E2942" i="4" s="1"/>
  <c r="D2950" i="4"/>
  <c r="E2950" i="4" s="1"/>
  <c r="D2958" i="4"/>
  <c r="E2958" i="4" s="1"/>
  <c r="D2966" i="4"/>
  <c r="E2966" i="4" s="1"/>
  <c r="D2974" i="4"/>
  <c r="E2974" i="4" s="1"/>
  <c r="D2982" i="4"/>
  <c r="E2982" i="4" s="1"/>
  <c r="D2990" i="4"/>
  <c r="E2990" i="4" s="1"/>
  <c r="D2998" i="4"/>
  <c r="E2998" i="4" s="1"/>
  <c r="D3006" i="4"/>
  <c r="E3006" i="4" s="1"/>
  <c r="D3014" i="4"/>
  <c r="E3014" i="4" s="1"/>
  <c r="D3022" i="4"/>
  <c r="E3022" i="4" s="1"/>
  <c r="D3030" i="4"/>
  <c r="E3030" i="4" s="1"/>
  <c r="D3038" i="4"/>
  <c r="E3038" i="4" s="1"/>
  <c r="D3046" i="4"/>
  <c r="E3046" i="4" s="1"/>
  <c r="D3054" i="4"/>
  <c r="E3054" i="4" s="1"/>
  <c r="D3062" i="4"/>
  <c r="E3062" i="4" s="1"/>
  <c r="D3070" i="4"/>
  <c r="E3070" i="4" s="1"/>
  <c r="D3078" i="4"/>
  <c r="E3078" i="4" s="1"/>
  <c r="D3086" i="4"/>
  <c r="E3086" i="4" s="1"/>
  <c r="D3094" i="4"/>
  <c r="E3094" i="4" s="1"/>
  <c r="D3102" i="4"/>
  <c r="E3102" i="4" s="1"/>
  <c r="D3110" i="4"/>
  <c r="E3110" i="4" s="1"/>
  <c r="D3118" i="4"/>
  <c r="E3118" i="4" s="1"/>
  <c r="D3126" i="4"/>
  <c r="E3126" i="4" s="1"/>
  <c r="D3134" i="4"/>
  <c r="E3134" i="4" s="1"/>
  <c r="D3142" i="4"/>
  <c r="E3142" i="4" s="1"/>
  <c r="D253" i="4"/>
  <c r="E253" i="4" s="1"/>
  <c r="D418" i="4"/>
  <c r="E418" i="4" s="1"/>
  <c r="D474" i="4"/>
  <c r="E474" i="4" s="1"/>
  <c r="D573" i="4"/>
  <c r="E573" i="4" s="1"/>
  <c r="D649" i="4"/>
  <c r="E649" i="4" s="1"/>
  <c r="D711" i="4"/>
  <c r="E711" i="4" s="1"/>
  <c r="D773" i="4"/>
  <c r="E773" i="4" s="1"/>
  <c r="D808" i="4"/>
  <c r="E808" i="4" s="1"/>
  <c r="D870" i="4"/>
  <c r="E870" i="4" s="1"/>
  <c r="D917" i="4"/>
  <c r="E917" i="4" s="1"/>
  <c r="D967" i="4"/>
  <c r="E967" i="4" s="1"/>
  <c r="D1029" i="4"/>
  <c r="E1029" i="4" s="1"/>
  <c r="D1064" i="4"/>
  <c r="E1064" i="4" s="1"/>
  <c r="D1116" i="4"/>
  <c r="E1116" i="4" s="1"/>
  <c r="D1139" i="4"/>
  <c r="E1139" i="4" s="1"/>
  <c r="D1165" i="4"/>
  <c r="E1165" i="4" s="1"/>
  <c r="D1186" i="4"/>
  <c r="E1186" i="4" s="1"/>
  <c r="D1198" i="4"/>
  <c r="E1198" i="4" s="1"/>
  <c r="D1214" i="4"/>
  <c r="E1214" i="4" s="1"/>
  <c r="D1227" i="4"/>
  <c r="E1227" i="4" s="1"/>
  <c r="D1243" i="4"/>
  <c r="E1243" i="4" s="1"/>
  <c r="D1259" i="4"/>
  <c r="E1259" i="4" s="1"/>
  <c r="D1271" i="4"/>
  <c r="E1271" i="4" s="1"/>
  <c r="D1287" i="4"/>
  <c r="E1287" i="4" s="1"/>
  <c r="D1300" i="4"/>
  <c r="E1300" i="4" s="1"/>
  <c r="D1316" i="4"/>
  <c r="E1316" i="4" s="1"/>
  <c r="D1332" i="4"/>
  <c r="E1332" i="4" s="1"/>
  <c r="D1344" i="4"/>
  <c r="E1344" i="4" s="1"/>
  <c r="D1360" i="4"/>
  <c r="E1360" i="4" s="1"/>
  <c r="D1373" i="4"/>
  <c r="E1373" i="4" s="1"/>
  <c r="D1389" i="4"/>
  <c r="E1389" i="4" s="1"/>
  <c r="D1405" i="4"/>
  <c r="E1405" i="4" s="1"/>
  <c r="D1418" i="4"/>
  <c r="E1418" i="4" s="1"/>
  <c r="D1434" i="4"/>
  <c r="E1434" i="4" s="1"/>
  <c r="D1446" i="4"/>
  <c r="E1446" i="4" s="1"/>
  <c r="D1460" i="4"/>
  <c r="E1460" i="4" s="1"/>
  <c r="D1474" i="4"/>
  <c r="E1474" i="4" s="1"/>
  <c r="D1485" i="4"/>
  <c r="E1485" i="4" s="1"/>
  <c r="D1499" i="4"/>
  <c r="E1499" i="4" s="1"/>
  <c r="D1510" i="4"/>
  <c r="E1510" i="4" s="1"/>
  <c r="D1524" i="4"/>
  <c r="E1524" i="4" s="1"/>
  <c r="D1538" i="4"/>
  <c r="E1538" i="4" s="1"/>
  <c r="D1549" i="4"/>
  <c r="E1549" i="4" s="1"/>
  <c r="D1563" i="4"/>
  <c r="E1563" i="4" s="1"/>
  <c r="D1574" i="4"/>
  <c r="E1574" i="4" s="1"/>
  <c r="D1588" i="4"/>
  <c r="E1588" i="4" s="1"/>
  <c r="D1602" i="4"/>
  <c r="E1602" i="4" s="1"/>
  <c r="D1613" i="4"/>
  <c r="E1613" i="4" s="1"/>
  <c r="D1627" i="4"/>
  <c r="E1627" i="4" s="1"/>
  <c r="D1638" i="4"/>
  <c r="E1638" i="4" s="1"/>
  <c r="D1652" i="4"/>
  <c r="E1652" i="4" s="1"/>
  <c r="D1666" i="4"/>
  <c r="E1666" i="4" s="1"/>
  <c r="D1677" i="4"/>
  <c r="E1677" i="4" s="1"/>
  <c r="D1691" i="4"/>
  <c r="E1691" i="4" s="1"/>
  <c r="D1702" i="4"/>
  <c r="E1702" i="4" s="1"/>
  <c r="D1716" i="4"/>
  <c r="E1716" i="4" s="1"/>
  <c r="D1730" i="4"/>
  <c r="E1730" i="4" s="1"/>
  <c r="D1741" i="4"/>
  <c r="E1741" i="4" s="1"/>
  <c r="D1755" i="4"/>
  <c r="E1755" i="4" s="1"/>
  <c r="D1766" i="4"/>
  <c r="E1766" i="4" s="1"/>
  <c r="D1780" i="4"/>
  <c r="E1780" i="4" s="1"/>
  <c r="D1794" i="4"/>
  <c r="E1794" i="4" s="1"/>
  <c r="D1805" i="4"/>
  <c r="E1805" i="4" s="1"/>
  <c r="D1819" i="4"/>
  <c r="E1819" i="4" s="1"/>
  <c r="D1830" i="4"/>
  <c r="E1830" i="4" s="1"/>
  <c r="D1844" i="4"/>
  <c r="E1844" i="4" s="1"/>
  <c r="D1858" i="4"/>
  <c r="E1858" i="4" s="1"/>
  <c r="D1869" i="4"/>
  <c r="E1869" i="4" s="1"/>
  <c r="D1883" i="4"/>
  <c r="E1883" i="4" s="1"/>
  <c r="D1894" i="4"/>
  <c r="E1894" i="4" s="1"/>
  <c r="D1908" i="4"/>
  <c r="E1908" i="4" s="1"/>
  <c r="D1922" i="4"/>
  <c r="E1922" i="4" s="1"/>
  <c r="D1933" i="4"/>
  <c r="E1933" i="4" s="1"/>
  <c r="D1947" i="4"/>
  <c r="E1947" i="4" s="1"/>
  <c r="D1958" i="4"/>
  <c r="E1958" i="4" s="1"/>
  <c r="D1972" i="4"/>
  <c r="E1972" i="4" s="1"/>
  <c r="D1986" i="4"/>
  <c r="E1986" i="4" s="1"/>
  <c r="D1997" i="4"/>
  <c r="E1997" i="4" s="1"/>
  <c r="D2011" i="4"/>
  <c r="E2011" i="4" s="1"/>
  <c r="D2022" i="4"/>
  <c r="E2022" i="4" s="1"/>
  <c r="D2036" i="4"/>
  <c r="E2036" i="4" s="1"/>
  <c r="D2050" i="4"/>
  <c r="E2050" i="4" s="1"/>
  <c r="D2061" i="4"/>
  <c r="E2061" i="4" s="1"/>
  <c r="D2075" i="4"/>
  <c r="E2075" i="4" s="1"/>
  <c r="D2086" i="4"/>
  <c r="E2086" i="4" s="1"/>
  <c r="D2100" i="4"/>
  <c r="E2100" i="4" s="1"/>
  <c r="D2114" i="4"/>
  <c r="E2114" i="4" s="1"/>
  <c r="D2125" i="4"/>
  <c r="E2125" i="4" s="1"/>
  <c r="D2139" i="4"/>
  <c r="E2139" i="4" s="1"/>
  <c r="D2150" i="4"/>
  <c r="E2150" i="4" s="1"/>
  <c r="D2164" i="4"/>
  <c r="E2164" i="4" s="1"/>
  <c r="D2178" i="4"/>
  <c r="E2178" i="4" s="1"/>
  <c r="D2189" i="4"/>
  <c r="E2189" i="4" s="1"/>
  <c r="D2203" i="4"/>
  <c r="E2203" i="4" s="1"/>
  <c r="D2214" i="4"/>
  <c r="E2214" i="4" s="1"/>
  <c r="D2228" i="4"/>
  <c r="E2228" i="4" s="1"/>
  <c r="D2242" i="4"/>
  <c r="E2242" i="4" s="1"/>
  <c r="D2253" i="4"/>
  <c r="E2253" i="4" s="1"/>
  <c r="D2267" i="4"/>
  <c r="E2267" i="4" s="1"/>
  <c r="D2278" i="4"/>
  <c r="E2278" i="4" s="1"/>
  <c r="D2292" i="4"/>
  <c r="E2292" i="4" s="1"/>
  <c r="D2306" i="4"/>
  <c r="E2306" i="4" s="1"/>
  <c r="D2317" i="4"/>
  <c r="E2317" i="4" s="1"/>
  <c r="D2331" i="4"/>
  <c r="E2331" i="4" s="1"/>
  <c r="D2342" i="4"/>
  <c r="E2342" i="4" s="1"/>
  <c r="D2356" i="4"/>
  <c r="E2356" i="4" s="1"/>
  <c r="D2367" i="4"/>
  <c r="E2367" i="4" s="1"/>
  <c r="D2375" i="4"/>
  <c r="E2375" i="4" s="1"/>
  <c r="D2383" i="4"/>
  <c r="E2383" i="4" s="1"/>
  <c r="D2391" i="4"/>
  <c r="E2391" i="4" s="1"/>
  <c r="D2399" i="4"/>
  <c r="E2399" i="4" s="1"/>
  <c r="D2407" i="4"/>
  <c r="E2407" i="4" s="1"/>
  <c r="D2415" i="4"/>
  <c r="E2415" i="4" s="1"/>
  <c r="D2423" i="4"/>
  <c r="E2423" i="4" s="1"/>
  <c r="D2431" i="4"/>
  <c r="E2431" i="4" s="1"/>
  <c r="D2439" i="4"/>
  <c r="E2439" i="4" s="1"/>
  <c r="D2447" i="4"/>
  <c r="E2447" i="4" s="1"/>
  <c r="D2455" i="4"/>
  <c r="E2455" i="4" s="1"/>
  <c r="D2463" i="4"/>
  <c r="E2463" i="4" s="1"/>
  <c r="D2471" i="4"/>
  <c r="E2471" i="4" s="1"/>
  <c r="D2479" i="4"/>
  <c r="E2479" i="4" s="1"/>
  <c r="D2487" i="4"/>
  <c r="E2487" i="4" s="1"/>
  <c r="D2495" i="4"/>
  <c r="E2495" i="4" s="1"/>
  <c r="D2503" i="4"/>
  <c r="E2503" i="4" s="1"/>
  <c r="D2511" i="4"/>
  <c r="E2511" i="4" s="1"/>
  <c r="D2519" i="4"/>
  <c r="E2519" i="4" s="1"/>
  <c r="D2527" i="4"/>
  <c r="E2527" i="4" s="1"/>
  <c r="D2535" i="4"/>
  <c r="E2535" i="4" s="1"/>
  <c r="D2543" i="4"/>
  <c r="E2543" i="4" s="1"/>
  <c r="D2551" i="4"/>
  <c r="E2551" i="4" s="1"/>
  <c r="D2559" i="4"/>
  <c r="E2559" i="4" s="1"/>
  <c r="D2567" i="4"/>
  <c r="E2567" i="4" s="1"/>
  <c r="D2575" i="4"/>
  <c r="E2575" i="4" s="1"/>
  <c r="D2583" i="4"/>
  <c r="E2583" i="4" s="1"/>
  <c r="D2591" i="4"/>
  <c r="E2591" i="4" s="1"/>
  <c r="D2599" i="4"/>
  <c r="E2599" i="4" s="1"/>
  <c r="D2607" i="4"/>
  <c r="E2607" i="4" s="1"/>
  <c r="D2615" i="4"/>
  <c r="E2615" i="4" s="1"/>
  <c r="D2623" i="4"/>
  <c r="E2623" i="4" s="1"/>
  <c r="D2631" i="4"/>
  <c r="E2631" i="4" s="1"/>
  <c r="D2639" i="4"/>
  <c r="E2639" i="4" s="1"/>
  <c r="D2647" i="4"/>
  <c r="E2647" i="4" s="1"/>
  <c r="D2655" i="4"/>
  <c r="E2655" i="4" s="1"/>
  <c r="D2663" i="4"/>
  <c r="E2663" i="4" s="1"/>
  <c r="D2671" i="4"/>
  <c r="E2671" i="4" s="1"/>
  <c r="D2679" i="4"/>
  <c r="E2679" i="4" s="1"/>
  <c r="D2687" i="4"/>
  <c r="E2687" i="4" s="1"/>
  <c r="D2695" i="4"/>
  <c r="E2695" i="4" s="1"/>
  <c r="D2703" i="4"/>
  <c r="E2703" i="4" s="1"/>
  <c r="D2711" i="4"/>
  <c r="E2711" i="4" s="1"/>
  <c r="D2719" i="4"/>
  <c r="E2719" i="4" s="1"/>
  <c r="D2727" i="4"/>
  <c r="E2727" i="4" s="1"/>
  <c r="D2735" i="4"/>
  <c r="E2735" i="4" s="1"/>
  <c r="D2743" i="4"/>
  <c r="E2743" i="4" s="1"/>
  <c r="D2751" i="4"/>
  <c r="E2751" i="4" s="1"/>
  <c r="D2759" i="4"/>
  <c r="E2759" i="4" s="1"/>
  <c r="D2767" i="4"/>
  <c r="E2767" i="4" s="1"/>
  <c r="D2775" i="4"/>
  <c r="E2775" i="4" s="1"/>
  <c r="D2783" i="4"/>
  <c r="E2783" i="4" s="1"/>
  <c r="D2791" i="4"/>
  <c r="E2791" i="4" s="1"/>
  <c r="D2799" i="4"/>
  <c r="E2799" i="4" s="1"/>
  <c r="D2807" i="4"/>
  <c r="E2807" i="4" s="1"/>
  <c r="D2815" i="4"/>
  <c r="E2815" i="4" s="1"/>
  <c r="D2823" i="4"/>
  <c r="E2823" i="4" s="1"/>
  <c r="D2831" i="4"/>
  <c r="E2831" i="4" s="1"/>
  <c r="D2839" i="4"/>
  <c r="E2839" i="4" s="1"/>
  <c r="D2847" i="4"/>
  <c r="E2847" i="4" s="1"/>
  <c r="D2855" i="4"/>
  <c r="E2855" i="4" s="1"/>
  <c r="D2863" i="4"/>
  <c r="E2863" i="4" s="1"/>
  <c r="D2871" i="4"/>
  <c r="E2871" i="4" s="1"/>
  <c r="D181" i="4"/>
  <c r="E181" i="4" s="1"/>
  <c r="D357" i="4"/>
  <c r="E357" i="4" s="1"/>
  <c r="D469" i="4"/>
  <c r="E469" i="4" s="1"/>
  <c r="D525" i="4"/>
  <c r="E525" i="4" s="1"/>
  <c r="D625" i="4"/>
  <c r="E625" i="4" s="1"/>
  <c r="D693" i="4"/>
  <c r="E693" i="4" s="1"/>
  <c r="D743" i="4"/>
  <c r="E743" i="4" s="1"/>
  <c r="D805" i="4"/>
  <c r="E805" i="4" s="1"/>
  <c r="D840" i="4"/>
  <c r="E840" i="4" s="1"/>
  <c r="D902" i="4"/>
  <c r="E902" i="4" s="1"/>
  <c r="D949" i="4"/>
  <c r="E949" i="4" s="1"/>
  <c r="D999" i="4"/>
  <c r="E999" i="4" s="1"/>
  <c r="D1061" i="4"/>
  <c r="E1061" i="4" s="1"/>
  <c r="D1096" i="4"/>
  <c r="E1096" i="4" s="1"/>
  <c r="D1132" i="4"/>
  <c r="E1132" i="4" s="1"/>
  <c r="D1155" i="4"/>
  <c r="E1155" i="4" s="1"/>
  <c r="D1179" i="4"/>
  <c r="E1179" i="4" s="1"/>
  <c r="D1195" i="4"/>
  <c r="E1195" i="4" s="1"/>
  <c r="D1207" i="4"/>
  <c r="E1207" i="4" s="1"/>
  <c r="D1223" i="4"/>
  <c r="E1223" i="4" s="1"/>
  <c r="D1236" i="4"/>
  <c r="E1236" i="4" s="1"/>
  <c r="D1252" i="4"/>
  <c r="E1252" i="4" s="1"/>
  <c r="D1268" i="4"/>
  <c r="E1268" i="4" s="1"/>
  <c r="D1280" i="4"/>
  <c r="E1280" i="4" s="1"/>
  <c r="D1296" i="4"/>
  <c r="E1296" i="4" s="1"/>
  <c r="D1309" i="4"/>
  <c r="E1309" i="4" s="1"/>
  <c r="D1325" i="4"/>
  <c r="E1325" i="4" s="1"/>
  <c r="D1341" i="4"/>
  <c r="E1341" i="4" s="1"/>
  <c r="D1354" i="4"/>
  <c r="E1354" i="4" s="1"/>
  <c r="D1370" i="4"/>
  <c r="E1370" i="4" s="1"/>
  <c r="D1382" i="4"/>
  <c r="E1382" i="4" s="1"/>
  <c r="D1398" i="4"/>
  <c r="E1398" i="4" s="1"/>
  <c r="D1414" i="4"/>
  <c r="E1414" i="4" s="1"/>
  <c r="D1427" i="4"/>
  <c r="E1427" i="4" s="1"/>
  <c r="D1443" i="4"/>
  <c r="E1443" i="4" s="1"/>
  <c r="D1454" i="4"/>
  <c r="E1454" i="4" s="1"/>
  <c r="D1468" i="4"/>
  <c r="E1468" i="4" s="1"/>
  <c r="D1482" i="4"/>
  <c r="E1482" i="4" s="1"/>
  <c r="D1493" i="4"/>
  <c r="E1493" i="4" s="1"/>
  <c r="D1507" i="4"/>
  <c r="E1507" i="4" s="1"/>
  <c r="D1518" i="4"/>
  <c r="E1518" i="4" s="1"/>
  <c r="D1532" i="4"/>
  <c r="E1532" i="4" s="1"/>
  <c r="D1546" i="4"/>
  <c r="E1546" i="4" s="1"/>
  <c r="D1557" i="4"/>
  <c r="E1557" i="4" s="1"/>
  <c r="D1571" i="4"/>
  <c r="E1571" i="4" s="1"/>
  <c r="D1582" i="4"/>
  <c r="E1582" i="4" s="1"/>
  <c r="D1596" i="4"/>
  <c r="E1596" i="4" s="1"/>
  <c r="D1610" i="4"/>
  <c r="E1610" i="4" s="1"/>
  <c r="D1621" i="4"/>
  <c r="E1621" i="4" s="1"/>
  <c r="D1635" i="4"/>
  <c r="E1635" i="4" s="1"/>
  <c r="D1646" i="4"/>
  <c r="E1646" i="4" s="1"/>
  <c r="D1660" i="4"/>
  <c r="E1660" i="4" s="1"/>
  <c r="D1674" i="4"/>
  <c r="E1674" i="4" s="1"/>
  <c r="D1685" i="4"/>
  <c r="E1685" i="4" s="1"/>
  <c r="D1699" i="4"/>
  <c r="E1699" i="4" s="1"/>
  <c r="D1710" i="4"/>
  <c r="E1710" i="4" s="1"/>
  <c r="D1724" i="4"/>
  <c r="E1724" i="4" s="1"/>
  <c r="D1738" i="4"/>
  <c r="E1738" i="4" s="1"/>
  <c r="D1749" i="4"/>
  <c r="E1749" i="4" s="1"/>
  <c r="D1763" i="4"/>
  <c r="E1763" i="4" s="1"/>
  <c r="D1774" i="4"/>
  <c r="E1774" i="4" s="1"/>
  <c r="D1788" i="4"/>
  <c r="E1788" i="4" s="1"/>
  <c r="D1802" i="4"/>
  <c r="E1802" i="4" s="1"/>
  <c r="D1813" i="4"/>
  <c r="E1813" i="4" s="1"/>
  <c r="D1827" i="4"/>
  <c r="E1827" i="4" s="1"/>
  <c r="D1838" i="4"/>
  <c r="E1838" i="4" s="1"/>
  <c r="D1852" i="4"/>
  <c r="E1852" i="4" s="1"/>
  <c r="D1866" i="4"/>
  <c r="E1866" i="4" s="1"/>
  <c r="D1877" i="4"/>
  <c r="E1877" i="4" s="1"/>
  <c r="D1891" i="4"/>
  <c r="E1891" i="4" s="1"/>
  <c r="D1902" i="4"/>
  <c r="E1902" i="4" s="1"/>
  <c r="D1916" i="4"/>
  <c r="E1916" i="4" s="1"/>
  <c r="D1930" i="4"/>
  <c r="E1930" i="4" s="1"/>
  <c r="D1941" i="4"/>
  <c r="E1941" i="4" s="1"/>
  <c r="D1955" i="4"/>
  <c r="E1955" i="4" s="1"/>
  <c r="D1966" i="4"/>
  <c r="E1966" i="4" s="1"/>
  <c r="D1980" i="4"/>
  <c r="E1980" i="4" s="1"/>
  <c r="D1994" i="4"/>
  <c r="E1994" i="4" s="1"/>
  <c r="D2005" i="4"/>
  <c r="E2005" i="4" s="1"/>
  <c r="D2019" i="4"/>
  <c r="E2019" i="4" s="1"/>
  <c r="D2030" i="4"/>
  <c r="E2030" i="4" s="1"/>
  <c r="D2044" i="4"/>
  <c r="E2044" i="4" s="1"/>
  <c r="D2058" i="4"/>
  <c r="E2058" i="4" s="1"/>
  <c r="D2069" i="4"/>
  <c r="E2069" i="4" s="1"/>
  <c r="D2083" i="4"/>
  <c r="E2083" i="4" s="1"/>
  <c r="D2094" i="4"/>
  <c r="E2094" i="4" s="1"/>
  <c r="D2108" i="4"/>
  <c r="E2108" i="4" s="1"/>
  <c r="D2122" i="4"/>
  <c r="E2122" i="4" s="1"/>
  <c r="D2133" i="4"/>
  <c r="E2133" i="4" s="1"/>
  <c r="D2147" i="4"/>
  <c r="E2147" i="4" s="1"/>
  <c r="D2158" i="4"/>
  <c r="E2158" i="4" s="1"/>
  <c r="D2172" i="4"/>
  <c r="E2172" i="4" s="1"/>
  <c r="D2186" i="4"/>
  <c r="E2186" i="4" s="1"/>
  <c r="D2197" i="4"/>
  <c r="E2197" i="4" s="1"/>
  <c r="D2211" i="4"/>
  <c r="E2211" i="4" s="1"/>
  <c r="D2222" i="4"/>
  <c r="E2222" i="4" s="1"/>
  <c r="D2236" i="4"/>
  <c r="E2236" i="4" s="1"/>
  <c r="D2250" i="4"/>
  <c r="E2250" i="4" s="1"/>
  <c r="D2261" i="4"/>
  <c r="E2261" i="4" s="1"/>
  <c r="D2275" i="4"/>
  <c r="E2275" i="4" s="1"/>
  <c r="D2286" i="4"/>
  <c r="E2286" i="4" s="1"/>
  <c r="D2300" i="4"/>
  <c r="E2300" i="4" s="1"/>
  <c r="D2314" i="4"/>
  <c r="E2314" i="4" s="1"/>
  <c r="D2325" i="4"/>
  <c r="E2325" i="4" s="1"/>
  <c r="D2339" i="4"/>
  <c r="E2339" i="4" s="1"/>
  <c r="D2350" i="4"/>
  <c r="E2350" i="4" s="1"/>
  <c r="D2364" i="4"/>
  <c r="E2364" i="4" s="1"/>
  <c r="D2372" i="4"/>
  <c r="E2372" i="4" s="1"/>
  <c r="D2380" i="4"/>
  <c r="E2380" i="4" s="1"/>
  <c r="D2388" i="4"/>
  <c r="E2388" i="4" s="1"/>
  <c r="D2396" i="4"/>
  <c r="E2396" i="4" s="1"/>
  <c r="D2404" i="4"/>
  <c r="E2404" i="4" s="1"/>
  <c r="D2412" i="4"/>
  <c r="E2412" i="4" s="1"/>
  <c r="D2420" i="4"/>
  <c r="E2420" i="4" s="1"/>
  <c r="D2428" i="4"/>
  <c r="E2428" i="4" s="1"/>
  <c r="D2436" i="4"/>
  <c r="E2436" i="4" s="1"/>
  <c r="D2444" i="4"/>
  <c r="E2444" i="4" s="1"/>
  <c r="D2452" i="4"/>
  <c r="E2452" i="4" s="1"/>
  <c r="D2460" i="4"/>
  <c r="E2460" i="4" s="1"/>
  <c r="D2468" i="4"/>
  <c r="E2468" i="4" s="1"/>
  <c r="D2476" i="4"/>
  <c r="E2476" i="4" s="1"/>
  <c r="D2484" i="4"/>
  <c r="E2484" i="4" s="1"/>
  <c r="D2492" i="4"/>
  <c r="E2492" i="4" s="1"/>
  <c r="D2500" i="4"/>
  <c r="E2500" i="4" s="1"/>
  <c r="D2508" i="4"/>
  <c r="E2508" i="4" s="1"/>
  <c r="D2516" i="4"/>
  <c r="E2516" i="4" s="1"/>
  <c r="D2524" i="4"/>
  <c r="E2524" i="4" s="1"/>
  <c r="D2532" i="4"/>
  <c r="E2532" i="4" s="1"/>
  <c r="D2540" i="4"/>
  <c r="E2540" i="4" s="1"/>
  <c r="D2548" i="4"/>
  <c r="E2548" i="4" s="1"/>
  <c r="D2556" i="4"/>
  <c r="E2556" i="4" s="1"/>
  <c r="D2564" i="4"/>
  <c r="E2564" i="4" s="1"/>
  <c r="D2572" i="4"/>
  <c r="E2572" i="4" s="1"/>
  <c r="D2580" i="4"/>
  <c r="E2580" i="4" s="1"/>
  <c r="D2588" i="4"/>
  <c r="E2588" i="4" s="1"/>
  <c r="D2596" i="4"/>
  <c r="E2596" i="4" s="1"/>
  <c r="D2604" i="4"/>
  <c r="E2604" i="4" s="1"/>
  <c r="D2612" i="4"/>
  <c r="E2612" i="4" s="1"/>
  <c r="D2620" i="4"/>
  <c r="E2620" i="4" s="1"/>
  <c r="D2628" i="4"/>
  <c r="E2628" i="4" s="1"/>
  <c r="D2636" i="4"/>
  <c r="E2636" i="4" s="1"/>
  <c r="D2644" i="4"/>
  <c r="E2644" i="4" s="1"/>
  <c r="D2652" i="4"/>
  <c r="E2652" i="4" s="1"/>
  <c r="D2660" i="4"/>
  <c r="E2660" i="4" s="1"/>
  <c r="D2668" i="4"/>
  <c r="E2668" i="4" s="1"/>
  <c r="D2676" i="4"/>
  <c r="E2676" i="4" s="1"/>
  <c r="D2684" i="4"/>
  <c r="E2684" i="4" s="1"/>
  <c r="D2692" i="4"/>
  <c r="E2692" i="4" s="1"/>
  <c r="D2700" i="4"/>
  <c r="E2700" i="4" s="1"/>
  <c r="D2708" i="4"/>
  <c r="E2708" i="4" s="1"/>
  <c r="D2716" i="4"/>
  <c r="E2716" i="4" s="1"/>
  <c r="D2724" i="4"/>
  <c r="E2724" i="4" s="1"/>
  <c r="D2732" i="4"/>
  <c r="E2732" i="4" s="1"/>
  <c r="D2740" i="4"/>
  <c r="E2740" i="4" s="1"/>
  <c r="D2748" i="4"/>
  <c r="E2748" i="4" s="1"/>
  <c r="D2756" i="4"/>
  <c r="E2756" i="4" s="1"/>
  <c r="D2764" i="4"/>
  <c r="E2764" i="4" s="1"/>
  <c r="D2772" i="4"/>
  <c r="E2772" i="4" s="1"/>
  <c r="D2780" i="4"/>
  <c r="E2780" i="4" s="1"/>
  <c r="D2788" i="4"/>
  <c r="E2788" i="4" s="1"/>
  <c r="D2796" i="4"/>
  <c r="E2796" i="4" s="1"/>
  <c r="D2804" i="4"/>
  <c r="E2804" i="4" s="1"/>
  <c r="D2812" i="4"/>
  <c r="E2812" i="4" s="1"/>
  <c r="D2820" i="4"/>
  <c r="E2820" i="4" s="1"/>
  <c r="D2828" i="4"/>
  <c r="E2828" i="4" s="1"/>
  <c r="D2836" i="4"/>
  <c r="E2836" i="4" s="1"/>
  <c r="D2844" i="4"/>
  <c r="E2844" i="4" s="1"/>
  <c r="D2852" i="4"/>
  <c r="E2852" i="4" s="1"/>
  <c r="D2860" i="4"/>
  <c r="E2860" i="4" s="1"/>
  <c r="D2868" i="4"/>
  <c r="E2868" i="4" s="1"/>
  <c r="D309" i="4"/>
  <c r="E309" i="4" s="1"/>
  <c r="D521" i="4"/>
  <c r="E521" i="4" s="1"/>
  <c r="D675" i="4"/>
  <c r="E675" i="4" s="1"/>
  <c r="D775" i="4"/>
  <c r="E775" i="4" s="1"/>
  <c r="D872" i="4"/>
  <c r="E872" i="4" s="1"/>
  <c r="D981" i="4"/>
  <c r="E981" i="4" s="1"/>
  <c r="D1093" i="4"/>
  <c r="E1093" i="4" s="1"/>
  <c r="D1148" i="4"/>
  <c r="E1148" i="4" s="1"/>
  <c r="D1188" i="4"/>
  <c r="E1188" i="4" s="1"/>
  <c r="D1216" i="4"/>
  <c r="E1216" i="4" s="1"/>
  <c r="D1245" i="4"/>
  <c r="E1245" i="4" s="1"/>
  <c r="D1277" i="4"/>
  <c r="E1277" i="4" s="1"/>
  <c r="D1306" i="4"/>
  <c r="E1306" i="4" s="1"/>
  <c r="D1334" i="4"/>
  <c r="E1334" i="4" s="1"/>
  <c r="D1363" i="4"/>
  <c r="E1363" i="4" s="1"/>
  <c r="D1391" i="4"/>
  <c r="E1391" i="4" s="1"/>
  <c r="D1423" i="4"/>
  <c r="E1423" i="4" s="1"/>
  <c r="D1451" i="4"/>
  <c r="E1451" i="4" s="1"/>
  <c r="D1476" i="4"/>
  <c r="E1476" i="4" s="1"/>
  <c r="D1501" i="4"/>
  <c r="E1501" i="4" s="1"/>
  <c r="D1526" i="4"/>
  <c r="E1526" i="4" s="1"/>
  <c r="D1554" i="4"/>
  <c r="E1554" i="4" s="1"/>
  <c r="D1579" i="4"/>
  <c r="E1579" i="4" s="1"/>
  <c r="D1604" i="4"/>
  <c r="E1604" i="4" s="1"/>
  <c r="D1629" i="4"/>
  <c r="E1629" i="4" s="1"/>
  <c r="D1654" i="4"/>
  <c r="E1654" i="4" s="1"/>
  <c r="D1682" i="4"/>
  <c r="E1682" i="4" s="1"/>
  <c r="D1707" i="4"/>
  <c r="E1707" i="4" s="1"/>
  <c r="D1732" i="4"/>
  <c r="E1732" i="4" s="1"/>
  <c r="D1757" i="4"/>
  <c r="E1757" i="4" s="1"/>
  <c r="D1782" i="4"/>
  <c r="E1782" i="4" s="1"/>
  <c r="D1810" i="4"/>
  <c r="E1810" i="4" s="1"/>
  <c r="D1835" i="4"/>
  <c r="E1835" i="4" s="1"/>
  <c r="D1860" i="4"/>
  <c r="E1860" i="4" s="1"/>
  <c r="D1885" i="4"/>
  <c r="E1885" i="4" s="1"/>
  <c r="D1910" i="4"/>
  <c r="E1910" i="4" s="1"/>
  <c r="D1938" i="4"/>
  <c r="E1938" i="4" s="1"/>
  <c r="D1963" i="4"/>
  <c r="E1963" i="4" s="1"/>
  <c r="D1988" i="4"/>
  <c r="E1988" i="4" s="1"/>
  <c r="D2013" i="4"/>
  <c r="E2013" i="4" s="1"/>
  <c r="D2038" i="4"/>
  <c r="E2038" i="4" s="1"/>
  <c r="D2066" i="4"/>
  <c r="E2066" i="4" s="1"/>
  <c r="D2091" i="4"/>
  <c r="E2091" i="4" s="1"/>
  <c r="D2116" i="4"/>
  <c r="E2116" i="4" s="1"/>
  <c r="D2141" i="4"/>
  <c r="E2141" i="4" s="1"/>
  <c r="D2166" i="4"/>
  <c r="E2166" i="4" s="1"/>
  <c r="D2194" i="4"/>
  <c r="E2194" i="4" s="1"/>
  <c r="D2219" i="4"/>
  <c r="E2219" i="4" s="1"/>
  <c r="D2244" i="4"/>
  <c r="E2244" i="4" s="1"/>
  <c r="D2269" i="4"/>
  <c r="E2269" i="4" s="1"/>
  <c r="D2294" i="4"/>
  <c r="E2294" i="4" s="1"/>
  <c r="D2322" i="4"/>
  <c r="E2322" i="4" s="1"/>
  <c r="D2347" i="4"/>
  <c r="E2347" i="4" s="1"/>
  <c r="D2369" i="4"/>
  <c r="E2369" i="4" s="1"/>
  <c r="D2385" i="4"/>
  <c r="E2385" i="4" s="1"/>
  <c r="D2401" i="4"/>
  <c r="E2401" i="4" s="1"/>
  <c r="D2417" i="4"/>
  <c r="E2417" i="4" s="1"/>
  <c r="D2433" i="4"/>
  <c r="E2433" i="4" s="1"/>
  <c r="D2449" i="4"/>
  <c r="E2449" i="4" s="1"/>
  <c r="D2465" i="4"/>
  <c r="E2465" i="4" s="1"/>
  <c r="D2481" i="4"/>
  <c r="E2481" i="4" s="1"/>
  <c r="D2497" i="4"/>
  <c r="E2497" i="4" s="1"/>
  <c r="D2513" i="4"/>
  <c r="E2513" i="4" s="1"/>
  <c r="D2529" i="4"/>
  <c r="E2529" i="4" s="1"/>
  <c r="D2545" i="4"/>
  <c r="E2545" i="4" s="1"/>
  <c r="D2561" i="4"/>
  <c r="E2561" i="4" s="1"/>
  <c r="D2577" i="4"/>
  <c r="E2577" i="4" s="1"/>
  <c r="D2593" i="4"/>
  <c r="E2593" i="4" s="1"/>
  <c r="D2609" i="4"/>
  <c r="E2609" i="4" s="1"/>
  <c r="D2625" i="4"/>
  <c r="E2625" i="4" s="1"/>
  <c r="D2641" i="4"/>
  <c r="E2641" i="4" s="1"/>
  <c r="D2657" i="4"/>
  <c r="E2657" i="4" s="1"/>
  <c r="D2673" i="4"/>
  <c r="E2673" i="4" s="1"/>
  <c r="D2689" i="4"/>
  <c r="E2689" i="4" s="1"/>
  <c r="D2705" i="4"/>
  <c r="E2705" i="4" s="1"/>
  <c r="D2721" i="4"/>
  <c r="E2721" i="4" s="1"/>
  <c r="D2737" i="4"/>
  <c r="E2737" i="4" s="1"/>
  <c r="D2753" i="4"/>
  <c r="E2753" i="4" s="1"/>
  <c r="D2769" i="4"/>
  <c r="E2769" i="4" s="1"/>
  <c r="D2785" i="4"/>
  <c r="E2785" i="4" s="1"/>
  <c r="D2801" i="4"/>
  <c r="E2801" i="4" s="1"/>
  <c r="D2817" i="4"/>
  <c r="E2817" i="4" s="1"/>
  <c r="D2833" i="4"/>
  <c r="E2833" i="4" s="1"/>
  <c r="D2849" i="4"/>
  <c r="E2849" i="4" s="1"/>
  <c r="D2865" i="4"/>
  <c r="E2865" i="4" s="1"/>
  <c r="D2879" i="4"/>
  <c r="E2879" i="4" s="1"/>
  <c r="D2888" i="4"/>
  <c r="E2888" i="4" s="1"/>
  <c r="D2897" i="4"/>
  <c r="E2897" i="4" s="1"/>
  <c r="D2906" i="4"/>
  <c r="E2906" i="4" s="1"/>
  <c r="D2915" i="4"/>
  <c r="E2915" i="4" s="1"/>
  <c r="D2924" i="4"/>
  <c r="E2924" i="4" s="1"/>
  <c r="D2933" i="4"/>
  <c r="E2933" i="4" s="1"/>
  <c r="D2943" i="4"/>
  <c r="E2943" i="4" s="1"/>
  <c r="D2952" i="4"/>
  <c r="E2952" i="4" s="1"/>
  <c r="D2961" i="4"/>
  <c r="E2961" i="4" s="1"/>
  <c r="D2970" i="4"/>
  <c r="E2970" i="4" s="1"/>
  <c r="D2979" i="4"/>
  <c r="E2979" i="4" s="1"/>
  <c r="D2988" i="4"/>
  <c r="E2988" i="4" s="1"/>
  <c r="D2997" i="4"/>
  <c r="E2997" i="4" s="1"/>
  <c r="D3007" i="4"/>
  <c r="E3007" i="4" s="1"/>
  <c r="D3016" i="4"/>
  <c r="E3016" i="4" s="1"/>
  <c r="D3025" i="4"/>
  <c r="E3025" i="4" s="1"/>
  <c r="D3034" i="4"/>
  <c r="E3034" i="4" s="1"/>
  <c r="D3043" i="4"/>
  <c r="E3043" i="4" s="1"/>
  <c r="D3052" i="4"/>
  <c r="E3052" i="4" s="1"/>
  <c r="D3061" i="4"/>
  <c r="E3061" i="4" s="1"/>
  <c r="D3071" i="4"/>
  <c r="E3071" i="4" s="1"/>
  <c r="D3080" i="4"/>
  <c r="E3080" i="4" s="1"/>
  <c r="D3089" i="4"/>
  <c r="E3089" i="4" s="1"/>
  <c r="D3098" i="4"/>
  <c r="E3098" i="4" s="1"/>
  <c r="D3107" i="4"/>
  <c r="E3107" i="4" s="1"/>
  <c r="D3116" i="4"/>
  <c r="E3116" i="4" s="1"/>
  <c r="D3125" i="4"/>
  <c r="E3125" i="4" s="1"/>
  <c r="D3135" i="4"/>
  <c r="E3135" i="4" s="1"/>
  <c r="D3144" i="4"/>
  <c r="E3144" i="4" s="1"/>
  <c r="D3152" i="4"/>
  <c r="E3152" i="4" s="1"/>
  <c r="D3160" i="4"/>
  <c r="E3160" i="4" s="1"/>
  <c r="D3168" i="4"/>
  <c r="E3168" i="4" s="1"/>
  <c r="D3176" i="4"/>
  <c r="E3176" i="4" s="1"/>
  <c r="D3184" i="4"/>
  <c r="E3184" i="4" s="1"/>
  <c r="D353" i="4"/>
  <c r="E353" i="4" s="1"/>
  <c r="D522" i="4"/>
  <c r="E522" i="4" s="1"/>
  <c r="D677" i="4"/>
  <c r="E677" i="4" s="1"/>
  <c r="D776" i="4"/>
  <c r="E776" i="4" s="1"/>
  <c r="D885" i="4"/>
  <c r="E885" i="4" s="1"/>
  <c r="D997" i="4"/>
  <c r="E997" i="4" s="1"/>
  <c r="D1094" i="4"/>
  <c r="E1094" i="4" s="1"/>
  <c r="D1149" i="4"/>
  <c r="E1149" i="4" s="1"/>
  <c r="D1189" i="4"/>
  <c r="E1189" i="4" s="1"/>
  <c r="D1218" i="4"/>
  <c r="E1218" i="4" s="1"/>
  <c r="D1250" i="4"/>
  <c r="E1250" i="4" s="1"/>
  <c r="D1278" i="4"/>
  <c r="E1278" i="4" s="1"/>
  <c r="D1307" i="4"/>
  <c r="E1307" i="4" s="1"/>
  <c r="D1335" i="4"/>
  <c r="E1335" i="4" s="1"/>
  <c r="D1364" i="4"/>
  <c r="E1364" i="4" s="1"/>
  <c r="D1396" i="4"/>
  <c r="E1396" i="4" s="1"/>
  <c r="D1424" i="4"/>
  <c r="E1424" i="4" s="1"/>
  <c r="D1452" i="4"/>
  <c r="E1452" i="4" s="1"/>
  <c r="D1477" i="4"/>
  <c r="E1477" i="4" s="1"/>
  <c r="D1502" i="4"/>
  <c r="E1502" i="4" s="1"/>
  <c r="D1530" i="4"/>
  <c r="E1530" i="4" s="1"/>
  <c r="D1555" i="4"/>
  <c r="E1555" i="4" s="1"/>
  <c r="D1580" i="4"/>
  <c r="E1580" i="4" s="1"/>
  <c r="D1605" i="4"/>
  <c r="E1605" i="4" s="1"/>
  <c r="D1630" i="4"/>
  <c r="E1630" i="4" s="1"/>
  <c r="D1658" i="4"/>
  <c r="E1658" i="4" s="1"/>
  <c r="D1683" i="4"/>
  <c r="E1683" i="4" s="1"/>
  <c r="D1708" i="4"/>
  <c r="E1708" i="4" s="1"/>
  <c r="D1733" i="4"/>
  <c r="E1733" i="4" s="1"/>
  <c r="D1758" i="4"/>
  <c r="E1758" i="4" s="1"/>
  <c r="D1786" i="4"/>
  <c r="E1786" i="4" s="1"/>
  <c r="D1811" i="4"/>
  <c r="E1811" i="4" s="1"/>
  <c r="D1836" i="4"/>
  <c r="E1836" i="4" s="1"/>
  <c r="D1861" i="4"/>
  <c r="E1861" i="4" s="1"/>
  <c r="D1886" i="4"/>
  <c r="E1886" i="4" s="1"/>
  <c r="D1914" i="4"/>
  <c r="E1914" i="4" s="1"/>
  <c r="D1939" i="4"/>
  <c r="E1939" i="4" s="1"/>
  <c r="D1964" i="4"/>
  <c r="E1964" i="4" s="1"/>
  <c r="D1989" i="4"/>
  <c r="E1989" i="4" s="1"/>
  <c r="D2014" i="4"/>
  <c r="E2014" i="4" s="1"/>
  <c r="D2042" i="4"/>
  <c r="E2042" i="4" s="1"/>
  <c r="D2067" i="4"/>
  <c r="E2067" i="4" s="1"/>
  <c r="D2092" i="4"/>
  <c r="E2092" i="4" s="1"/>
  <c r="D2117" i="4"/>
  <c r="E2117" i="4" s="1"/>
  <c r="D2142" i="4"/>
  <c r="E2142" i="4" s="1"/>
  <c r="D2170" i="4"/>
  <c r="E2170" i="4" s="1"/>
  <c r="D2195" i="4"/>
  <c r="E2195" i="4" s="1"/>
  <c r="D2220" i="4"/>
  <c r="E2220" i="4" s="1"/>
  <c r="D2245" i="4"/>
  <c r="E2245" i="4" s="1"/>
  <c r="D2270" i="4"/>
  <c r="E2270" i="4" s="1"/>
  <c r="D2298" i="4"/>
  <c r="E2298" i="4" s="1"/>
  <c r="D2323" i="4"/>
  <c r="E2323" i="4" s="1"/>
  <c r="D2348" i="4"/>
  <c r="E2348" i="4" s="1"/>
  <c r="D2370" i="4"/>
  <c r="E2370" i="4" s="1"/>
  <c r="D2386" i="4"/>
  <c r="E2386" i="4" s="1"/>
  <c r="D2402" i="4"/>
  <c r="E2402" i="4" s="1"/>
  <c r="D2418" i="4"/>
  <c r="E2418" i="4" s="1"/>
  <c r="D2434" i="4"/>
  <c r="E2434" i="4" s="1"/>
  <c r="D2450" i="4"/>
  <c r="E2450" i="4" s="1"/>
  <c r="D2466" i="4"/>
  <c r="E2466" i="4" s="1"/>
  <c r="D2482" i="4"/>
  <c r="E2482" i="4" s="1"/>
  <c r="D2498" i="4"/>
  <c r="E2498" i="4" s="1"/>
  <c r="D2514" i="4"/>
  <c r="E2514" i="4" s="1"/>
  <c r="D2530" i="4"/>
  <c r="E2530" i="4" s="1"/>
  <c r="D2546" i="4"/>
  <c r="E2546" i="4" s="1"/>
  <c r="D2562" i="4"/>
  <c r="E2562" i="4" s="1"/>
  <c r="D2578" i="4"/>
  <c r="E2578" i="4" s="1"/>
  <c r="D2594" i="4"/>
  <c r="E2594" i="4" s="1"/>
  <c r="D2610" i="4"/>
  <c r="E2610" i="4" s="1"/>
  <c r="D2626" i="4"/>
  <c r="E2626" i="4" s="1"/>
  <c r="D2642" i="4"/>
  <c r="E2642" i="4" s="1"/>
  <c r="D2658" i="4"/>
  <c r="E2658" i="4" s="1"/>
  <c r="D2674" i="4"/>
  <c r="E2674" i="4" s="1"/>
  <c r="D2690" i="4"/>
  <c r="E2690" i="4" s="1"/>
  <c r="D2706" i="4"/>
  <c r="E2706" i="4" s="1"/>
  <c r="D2722" i="4"/>
  <c r="E2722" i="4" s="1"/>
  <c r="D2738" i="4"/>
  <c r="E2738" i="4" s="1"/>
  <c r="D2754" i="4"/>
  <c r="E2754" i="4" s="1"/>
  <c r="D2770" i="4"/>
  <c r="E2770" i="4" s="1"/>
  <c r="D2786" i="4"/>
  <c r="E2786" i="4" s="1"/>
  <c r="D2802" i="4"/>
  <c r="E2802" i="4" s="1"/>
  <c r="D2818" i="4"/>
  <c r="E2818" i="4" s="1"/>
  <c r="D2834" i="4"/>
  <c r="E2834" i="4" s="1"/>
  <c r="D2850" i="4"/>
  <c r="E2850" i="4" s="1"/>
  <c r="D2866" i="4"/>
  <c r="E2866" i="4" s="1"/>
  <c r="D2880" i="4"/>
  <c r="E2880" i="4" s="1"/>
  <c r="D2889" i="4"/>
  <c r="E2889" i="4" s="1"/>
  <c r="D2898" i="4"/>
  <c r="E2898" i="4" s="1"/>
  <c r="D2907" i="4"/>
  <c r="E2907" i="4" s="1"/>
  <c r="D2916" i="4"/>
  <c r="E2916" i="4" s="1"/>
  <c r="D2925" i="4"/>
  <c r="E2925" i="4" s="1"/>
  <c r="D2935" i="4"/>
  <c r="E2935" i="4" s="1"/>
  <c r="D2944" i="4"/>
  <c r="E2944" i="4" s="1"/>
  <c r="D2953" i="4"/>
  <c r="E2953" i="4" s="1"/>
  <c r="D2962" i="4"/>
  <c r="E2962" i="4" s="1"/>
  <c r="D2971" i="4"/>
  <c r="E2971" i="4" s="1"/>
  <c r="D2980" i="4"/>
  <c r="E2980" i="4" s="1"/>
  <c r="D2989" i="4"/>
  <c r="E2989" i="4" s="1"/>
  <c r="D2999" i="4"/>
  <c r="E2999" i="4" s="1"/>
  <c r="D3008" i="4"/>
  <c r="E3008" i="4" s="1"/>
  <c r="D3017" i="4"/>
  <c r="E3017" i="4" s="1"/>
  <c r="D3026" i="4"/>
  <c r="E3026" i="4" s="1"/>
  <c r="D3035" i="4"/>
  <c r="E3035" i="4" s="1"/>
  <c r="D3044" i="4"/>
  <c r="E3044" i="4" s="1"/>
  <c r="D3053" i="4"/>
  <c r="E3053" i="4" s="1"/>
  <c r="D3063" i="4"/>
  <c r="E3063" i="4" s="1"/>
  <c r="D3072" i="4"/>
  <c r="E3072" i="4" s="1"/>
  <c r="D3081" i="4"/>
  <c r="E3081" i="4" s="1"/>
  <c r="D3090" i="4"/>
  <c r="E3090" i="4" s="1"/>
  <c r="D3099" i="4"/>
  <c r="E3099" i="4" s="1"/>
  <c r="D3108" i="4"/>
  <c r="E3108" i="4" s="1"/>
  <c r="D3117" i="4"/>
  <c r="E3117" i="4" s="1"/>
  <c r="D3127" i="4"/>
  <c r="E3127" i="4" s="1"/>
  <c r="D3136" i="4"/>
  <c r="E3136" i="4" s="1"/>
  <c r="D3145" i="4"/>
  <c r="E3145" i="4" s="1"/>
  <c r="D3153" i="4"/>
  <c r="E3153" i="4" s="1"/>
  <c r="D3161" i="4"/>
  <c r="E3161" i="4" s="1"/>
  <c r="D3169" i="4"/>
  <c r="E3169" i="4" s="1"/>
  <c r="D3177" i="4"/>
  <c r="E3177" i="4" s="1"/>
  <c r="D3185" i="4"/>
  <c r="E3185" i="4" s="1"/>
  <c r="D3193" i="4"/>
  <c r="E3193" i="4" s="1"/>
  <c r="D3201" i="4"/>
  <c r="E3201" i="4" s="1"/>
  <c r="D3209" i="4"/>
  <c r="E3209" i="4" s="1"/>
  <c r="D3217" i="4"/>
  <c r="E3217" i="4" s="1"/>
  <c r="D3225" i="4"/>
  <c r="E3225" i="4" s="1"/>
  <c r="D3233" i="4"/>
  <c r="E3233" i="4" s="1"/>
  <c r="D3241" i="4"/>
  <c r="E3241" i="4" s="1"/>
  <c r="D3249" i="4"/>
  <c r="E3249" i="4" s="1"/>
  <c r="D3257" i="4"/>
  <c r="E3257" i="4" s="1"/>
  <c r="D3265" i="4"/>
  <c r="E3265" i="4" s="1"/>
  <c r="D3273" i="4"/>
  <c r="E3273" i="4" s="1"/>
  <c r="D3281" i="4"/>
  <c r="E3281" i="4" s="1"/>
  <c r="D3289" i="4"/>
  <c r="E3289" i="4" s="1"/>
  <c r="D3297" i="4"/>
  <c r="E3297" i="4" s="1"/>
  <c r="D3305" i="4"/>
  <c r="E3305" i="4" s="1"/>
  <c r="D3313" i="4"/>
  <c r="E3313" i="4" s="1"/>
  <c r="D3321" i="4"/>
  <c r="E3321" i="4" s="1"/>
  <c r="D3329" i="4"/>
  <c r="E3329" i="4" s="1"/>
  <c r="D3337" i="4"/>
  <c r="E3337" i="4" s="1"/>
  <c r="D3345" i="4"/>
  <c r="E3345" i="4" s="1"/>
  <c r="D3353" i="4"/>
  <c r="E3353" i="4" s="1"/>
  <c r="D3361" i="4"/>
  <c r="E3361" i="4" s="1"/>
  <c r="D3369" i="4"/>
  <c r="E3369" i="4" s="1"/>
  <c r="D3377" i="4"/>
  <c r="E3377" i="4" s="1"/>
  <c r="D3385" i="4"/>
  <c r="E3385" i="4" s="1"/>
  <c r="D3393" i="4"/>
  <c r="E3393" i="4" s="1"/>
  <c r="D3401" i="4"/>
  <c r="E3401" i="4" s="1"/>
  <c r="D3409" i="4"/>
  <c r="E3409" i="4" s="1"/>
  <c r="D3417" i="4"/>
  <c r="E3417" i="4" s="1"/>
  <c r="D3425" i="4"/>
  <c r="E3425" i="4" s="1"/>
  <c r="D3433" i="4"/>
  <c r="E3433" i="4" s="1"/>
  <c r="D3441" i="4"/>
  <c r="E3441" i="4" s="1"/>
  <c r="D3449" i="4"/>
  <c r="E3449" i="4" s="1"/>
  <c r="D3457" i="4"/>
  <c r="E3457" i="4" s="1"/>
  <c r="D3465" i="4"/>
  <c r="E3465" i="4" s="1"/>
  <c r="D3473" i="4"/>
  <c r="E3473" i="4" s="1"/>
  <c r="D3481" i="4"/>
  <c r="E3481" i="4" s="1"/>
  <c r="D3489" i="4"/>
  <c r="E3489" i="4" s="1"/>
  <c r="D3497" i="4"/>
  <c r="E3497" i="4" s="1"/>
  <c r="D3505" i="4"/>
  <c r="E3505" i="4" s="1"/>
  <c r="D3513" i="4"/>
  <c r="E3513" i="4" s="1"/>
  <c r="D3521" i="4"/>
  <c r="E3521" i="4" s="1"/>
  <c r="D3529" i="4"/>
  <c r="E3529" i="4" s="1"/>
  <c r="D3537" i="4"/>
  <c r="E3537" i="4" s="1"/>
  <c r="D3545" i="4"/>
  <c r="E3545" i="4" s="1"/>
  <c r="D3553" i="4"/>
  <c r="E3553" i="4" s="1"/>
  <c r="D3561" i="4"/>
  <c r="E3561" i="4" s="1"/>
  <c r="D3569" i="4"/>
  <c r="E3569" i="4" s="1"/>
  <c r="D3577" i="4"/>
  <c r="E3577" i="4" s="1"/>
  <c r="D3585" i="4"/>
  <c r="E3585" i="4" s="1"/>
  <c r="D3593" i="4"/>
  <c r="E3593" i="4" s="1"/>
  <c r="D1" i="4"/>
  <c r="D354" i="4"/>
  <c r="E354" i="4" s="1"/>
  <c r="D523" i="4"/>
  <c r="E523" i="4" s="1"/>
  <c r="D679" i="4"/>
  <c r="E679" i="4" s="1"/>
  <c r="D789" i="4"/>
  <c r="E789" i="4" s="1"/>
  <c r="D901" i="4"/>
  <c r="E901" i="4" s="1"/>
  <c r="D998" i="4"/>
  <c r="E998" i="4" s="1"/>
  <c r="D1095" i="4"/>
  <c r="E1095" i="4" s="1"/>
  <c r="D1150" i="4"/>
  <c r="E1150" i="4" s="1"/>
  <c r="D1190" i="4"/>
  <c r="E1190" i="4" s="1"/>
  <c r="D1222" i="4"/>
  <c r="E1222" i="4" s="1"/>
  <c r="D1251" i="4"/>
  <c r="E1251" i="4" s="1"/>
  <c r="D1279" i="4"/>
  <c r="E1279" i="4" s="1"/>
  <c r="D1308" i="4"/>
  <c r="E1308" i="4" s="1"/>
  <c r="D1336" i="4"/>
  <c r="E1336" i="4" s="1"/>
  <c r="D1368" i="4"/>
  <c r="E1368" i="4" s="1"/>
  <c r="D1397" i="4"/>
  <c r="E1397" i="4" s="1"/>
  <c r="D1426" i="4"/>
  <c r="E1426" i="4" s="1"/>
  <c r="D1453" i="4"/>
  <c r="E1453" i="4" s="1"/>
  <c r="D1478" i="4"/>
  <c r="E1478" i="4" s="1"/>
  <c r="D1506" i="4"/>
  <c r="E1506" i="4" s="1"/>
  <c r="D1531" i="4"/>
  <c r="E1531" i="4" s="1"/>
  <c r="D1556" i="4"/>
  <c r="E1556" i="4" s="1"/>
  <c r="D1581" i="4"/>
  <c r="E1581" i="4" s="1"/>
  <c r="D1606" i="4"/>
  <c r="E1606" i="4" s="1"/>
  <c r="D1634" i="4"/>
  <c r="E1634" i="4" s="1"/>
  <c r="D1659" i="4"/>
  <c r="E1659" i="4" s="1"/>
  <c r="D1684" i="4"/>
  <c r="E1684" i="4" s="1"/>
  <c r="D1709" i="4"/>
  <c r="E1709" i="4" s="1"/>
  <c r="D1734" i="4"/>
  <c r="E1734" i="4" s="1"/>
  <c r="D1762" i="4"/>
  <c r="E1762" i="4" s="1"/>
  <c r="D1787" i="4"/>
  <c r="E1787" i="4" s="1"/>
  <c r="D1812" i="4"/>
  <c r="E1812" i="4" s="1"/>
  <c r="D1837" i="4"/>
  <c r="E1837" i="4" s="1"/>
  <c r="D1862" i="4"/>
  <c r="E1862" i="4" s="1"/>
  <c r="D1890" i="4"/>
  <c r="E1890" i="4" s="1"/>
  <c r="D1915" i="4"/>
  <c r="E1915" i="4" s="1"/>
  <c r="D1940" i="4"/>
  <c r="E1940" i="4" s="1"/>
  <c r="D1965" i="4"/>
  <c r="E1965" i="4" s="1"/>
  <c r="D1990" i="4"/>
  <c r="E1990" i="4" s="1"/>
  <c r="D2018" i="4"/>
  <c r="E2018" i="4" s="1"/>
  <c r="D2043" i="4"/>
  <c r="E2043" i="4" s="1"/>
  <c r="D2068" i="4"/>
  <c r="E2068" i="4" s="1"/>
  <c r="D2093" i="4"/>
  <c r="E2093" i="4" s="1"/>
  <c r="D2118" i="4"/>
  <c r="E2118" i="4" s="1"/>
  <c r="D2146" i="4"/>
  <c r="E2146" i="4" s="1"/>
  <c r="D2171" i="4"/>
  <c r="E2171" i="4" s="1"/>
  <c r="D2196" i="4"/>
  <c r="E2196" i="4" s="1"/>
  <c r="D2221" i="4"/>
  <c r="E2221" i="4" s="1"/>
  <c r="D2246" i="4"/>
  <c r="E2246" i="4" s="1"/>
  <c r="D2274" i="4"/>
  <c r="E2274" i="4" s="1"/>
  <c r="D2299" i="4"/>
  <c r="E2299" i="4" s="1"/>
  <c r="D2324" i="4"/>
  <c r="E2324" i="4" s="1"/>
  <c r="D2349" i="4"/>
  <c r="E2349" i="4" s="1"/>
  <c r="D2371" i="4"/>
  <c r="E2371" i="4" s="1"/>
  <c r="D2387" i="4"/>
  <c r="E2387" i="4" s="1"/>
  <c r="D2403" i="4"/>
  <c r="E2403" i="4" s="1"/>
  <c r="D2419" i="4"/>
  <c r="E2419" i="4" s="1"/>
  <c r="D2435" i="4"/>
  <c r="E2435" i="4" s="1"/>
  <c r="D2451" i="4"/>
  <c r="E2451" i="4" s="1"/>
  <c r="D2467" i="4"/>
  <c r="E2467" i="4" s="1"/>
  <c r="D2483" i="4"/>
  <c r="E2483" i="4" s="1"/>
  <c r="D2499" i="4"/>
  <c r="E2499" i="4" s="1"/>
  <c r="D2515" i="4"/>
  <c r="E2515" i="4" s="1"/>
  <c r="D2531" i="4"/>
  <c r="E2531" i="4" s="1"/>
  <c r="D2547" i="4"/>
  <c r="E2547" i="4" s="1"/>
  <c r="D2563" i="4"/>
  <c r="E2563" i="4" s="1"/>
  <c r="D2579" i="4"/>
  <c r="E2579" i="4" s="1"/>
  <c r="D2595" i="4"/>
  <c r="E2595" i="4" s="1"/>
  <c r="D2611" i="4"/>
  <c r="E2611" i="4" s="1"/>
  <c r="D2627" i="4"/>
  <c r="E2627" i="4" s="1"/>
  <c r="D2643" i="4"/>
  <c r="E2643" i="4" s="1"/>
  <c r="D2659" i="4"/>
  <c r="E2659" i="4" s="1"/>
  <c r="D2675" i="4"/>
  <c r="E2675" i="4" s="1"/>
  <c r="D2691" i="4"/>
  <c r="E2691" i="4" s="1"/>
  <c r="D2707" i="4"/>
  <c r="E2707" i="4" s="1"/>
  <c r="D2723" i="4"/>
  <c r="E2723" i="4" s="1"/>
  <c r="D2739" i="4"/>
  <c r="E2739" i="4" s="1"/>
  <c r="D2755" i="4"/>
  <c r="E2755" i="4" s="1"/>
  <c r="D2771" i="4"/>
  <c r="E2771" i="4" s="1"/>
  <c r="D2787" i="4"/>
  <c r="E2787" i="4" s="1"/>
  <c r="D2803" i="4"/>
  <c r="E2803" i="4" s="1"/>
  <c r="D2819" i="4"/>
  <c r="E2819" i="4" s="1"/>
  <c r="D2835" i="4"/>
  <c r="E2835" i="4" s="1"/>
  <c r="D2851" i="4"/>
  <c r="E2851" i="4" s="1"/>
  <c r="D2867" i="4"/>
  <c r="E2867" i="4" s="1"/>
  <c r="D2881" i="4"/>
  <c r="E2881" i="4" s="1"/>
  <c r="D2890" i="4"/>
  <c r="E2890" i="4" s="1"/>
  <c r="D2899" i="4"/>
  <c r="E2899" i="4" s="1"/>
  <c r="D2908" i="4"/>
  <c r="E2908" i="4" s="1"/>
  <c r="D2917" i="4"/>
  <c r="E2917" i="4" s="1"/>
  <c r="D2927" i="4"/>
  <c r="E2927" i="4" s="1"/>
  <c r="D2936" i="4"/>
  <c r="E2936" i="4" s="1"/>
  <c r="D2945" i="4"/>
  <c r="E2945" i="4" s="1"/>
  <c r="D2954" i="4"/>
  <c r="E2954" i="4" s="1"/>
  <c r="D2963" i="4"/>
  <c r="E2963" i="4" s="1"/>
  <c r="D2972" i="4"/>
  <c r="E2972" i="4" s="1"/>
  <c r="D2981" i="4"/>
  <c r="E2981" i="4" s="1"/>
  <c r="D2991" i="4"/>
  <c r="E2991" i="4" s="1"/>
  <c r="D3000" i="4"/>
  <c r="E3000" i="4" s="1"/>
  <c r="D3009" i="4"/>
  <c r="E3009" i="4" s="1"/>
  <c r="D3018" i="4"/>
  <c r="E3018" i="4" s="1"/>
  <c r="D3027" i="4"/>
  <c r="E3027" i="4" s="1"/>
  <c r="D3036" i="4"/>
  <c r="E3036" i="4" s="1"/>
  <c r="D3045" i="4"/>
  <c r="E3045" i="4" s="1"/>
  <c r="D3055" i="4"/>
  <c r="E3055" i="4" s="1"/>
  <c r="D3064" i="4"/>
  <c r="E3064" i="4" s="1"/>
  <c r="D3073" i="4"/>
  <c r="E3073" i="4" s="1"/>
  <c r="D3082" i="4"/>
  <c r="E3082" i="4" s="1"/>
  <c r="D3091" i="4"/>
  <c r="E3091" i="4" s="1"/>
  <c r="D3100" i="4"/>
  <c r="E3100" i="4" s="1"/>
  <c r="D3109" i="4"/>
  <c r="E3109" i="4" s="1"/>
  <c r="D3119" i="4"/>
  <c r="E3119" i="4" s="1"/>
  <c r="D125" i="4"/>
  <c r="E125" i="4" s="1"/>
  <c r="D443" i="4"/>
  <c r="E443" i="4" s="1"/>
  <c r="D623" i="4"/>
  <c r="E623" i="4" s="1"/>
  <c r="D742" i="4"/>
  <c r="E742" i="4" s="1"/>
  <c r="D839" i="4"/>
  <c r="E839" i="4" s="1"/>
  <c r="D936" i="4"/>
  <c r="E936" i="4" s="1"/>
  <c r="D1045" i="4"/>
  <c r="E1045" i="4" s="1"/>
  <c r="D1131" i="4"/>
  <c r="E1131" i="4" s="1"/>
  <c r="D1178" i="4"/>
  <c r="E1178" i="4" s="1"/>
  <c r="D1206" i="4"/>
  <c r="E1206" i="4" s="1"/>
  <c r="D1235" i="4"/>
  <c r="E1235" i="4" s="1"/>
  <c r="D1263" i="4"/>
  <c r="E1263" i="4" s="1"/>
  <c r="D1295" i="4"/>
  <c r="E1295" i="4" s="1"/>
  <c r="D1324" i="4"/>
  <c r="E1324" i="4" s="1"/>
  <c r="D1352" i="4"/>
  <c r="E1352" i="4" s="1"/>
  <c r="D1381" i="4"/>
  <c r="E1381" i="4" s="1"/>
  <c r="D1410" i="4"/>
  <c r="E1410" i="4" s="1"/>
  <c r="D1442" i="4"/>
  <c r="E1442" i="4" s="1"/>
  <c r="D1467" i="4"/>
  <c r="E1467" i="4" s="1"/>
  <c r="D1492" i="4"/>
  <c r="E1492" i="4" s="1"/>
  <c r="D1517" i="4"/>
  <c r="E1517" i="4" s="1"/>
  <c r="D1542" i="4"/>
  <c r="E1542" i="4" s="1"/>
  <c r="D1570" i="4"/>
  <c r="E1570" i="4" s="1"/>
  <c r="D1595" i="4"/>
  <c r="E1595" i="4" s="1"/>
  <c r="D1620" i="4"/>
  <c r="E1620" i="4" s="1"/>
  <c r="D1645" i="4"/>
  <c r="E1645" i="4" s="1"/>
  <c r="D1670" i="4"/>
  <c r="E1670" i="4" s="1"/>
  <c r="D1698" i="4"/>
  <c r="E1698" i="4" s="1"/>
  <c r="D1723" i="4"/>
  <c r="E1723" i="4" s="1"/>
  <c r="D1748" i="4"/>
  <c r="E1748" i="4" s="1"/>
  <c r="D1773" i="4"/>
  <c r="E1773" i="4" s="1"/>
  <c r="D1798" i="4"/>
  <c r="E1798" i="4" s="1"/>
  <c r="D1826" i="4"/>
  <c r="E1826" i="4" s="1"/>
  <c r="D1851" i="4"/>
  <c r="E1851" i="4" s="1"/>
  <c r="D1876" i="4"/>
  <c r="E1876" i="4" s="1"/>
  <c r="D1901" i="4"/>
  <c r="E1901" i="4" s="1"/>
  <c r="D1926" i="4"/>
  <c r="E1926" i="4" s="1"/>
  <c r="D1954" i="4"/>
  <c r="E1954" i="4" s="1"/>
  <c r="D1979" i="4"/>
  <c r="E1979" i="4" s="1"/>
  <c r="D2004" i="4"/>
  <c r="E2004" i="4" s="1"/>
  <c r="D2029" i="4"/>
  <c r="E2029" i="4" s="1"/>
  <c r="D2054" i="4"/>
  <c r="E2054" i="4" s="1"/>
  <c r="D2082" i="4"/>
  <c r="E2082" i="4" s="1"/>
  <c r="D2107" i="4"/>
  <c r="E2107" i="4" s="1"/>
  <c r="D2132" i="4"/>
  <c r="E2132" i="4" s="1"/>
  <c r="D2157" i="4"/>
  <c r="E2157" i="4" s="1"/>
  <c r="D2182" i="4"/>
  <c r="E2182" i="4" s="1"/>
  <c r="D2210" i="4"/>
  <c r="E2210" i="4" s="1"/>
  <c r="D2235" i="4"/>
  <c r="E2235" i="4" s="1"/>
  <c r="D2260" i="4"/>
  <c r="E2260" i="4" s="1"/>
  <c r="D2285" i="4"/>
  <c r="E2285" i="4" s="1"/>
  <c r="D2310" i="4"/>
  <c r="E2310" i="4" s="1"/>
  <c r="D2338" i="4"/>
  <c r="E2338" i="4" s="1"/>
  <c r="D2363" i="4"/>
  <c r="E2363" i="4" s="1"/>
  <c r="D2379" i="4"/>
  <c r="E2379" i="4" s="1"/>
  <c r="D2395" i="4"/>
  <c r="E2395" i="4" s="1"/>
  <c r="D2411" i="4"/>
  <c r="E2411" i="4" s="1"/>
  <c r="D2427" i="4"/>
  <c r="E2427" i="4" s="1"/>
  <c r="D2443" i="4"/>
  <c r="E2443" i="4" s="1"/>
  <c r="D2459" i="4"/>
  <c r="E2459" i="4" s="1"/>
  <c r="D2475" i="4"/>
  <c r="E2475" i="4" s="1"/>
  <c r="D2491" i="4"/>
  <c r="E2491" i="4" s="1"/>
  <c r="D2507" i="4"/>
  <c r="E2507" i="4" s="1"/>
  <c r="D2523" i="4"/>
  <c r="E2523" i="4" s="1"/>
  <c r="D2539" i="4"/>
  <c r="E2539" i="4" s="1"/>
  <c r="D2555" i="4"/>
  <c r="E2555" i="4" s="1"/>
  <c r="D2571" i="4"/>
  <c r="E2571" i="4" s="1"/>
  <c r="D2587" i="4"/>
  <c r="E2587" i="4" s="1"/>
  <c r="D2603" i="4"/>
  <c r="E2603" i="4" s="1"/>
  <c r="D2619" i="4"/>
  <c r="E2619" i="4" s="1"/>
  <c r="D2635" i="4"/>
  <c r="E2635" i="4" s="1"/>
  <c r="D2651" i="4"/>
  <c r="E2651" i="4" s="1"/>
  <c r="D2667" i="4"/>
  <c r="E2667" i="4" s="1"/>
  <c r="D2683" i="4"/>
  <c r="E2683" i="4" s="1"/>
  <c r="D2699" i="4"/>
  <c r="E2699" i="4" s="1"/>
  <c r="D2715" i="4"/>
  <c r="E2715" i="4" s="1"/>
  <c r="D2731" i="4"/>
  <c r="E2731" i="4" s="1"/>
  <c r="D2747" i="4"/>
  <c r="E2747" i="4" s="1"/>
  <c r="D2763" i="4"/>
  <c r="E2763" i="4" s="1"/>
  <c r="D2779" i="4"/>
  <c r="E2779" i="4" s="1"/>
  <c r="D2795" i="4"/>
  <c r="E2795" i="4" s="1"/>
  <c r="D2811" i="4"/>
  <c r="E2811" i="4" s="1"/>
  <c r="D2827" i="4"/>
  <c r="E2827" i="4" s="1"/>
  <c r="D2843" i="4"/>
  <c r="E2843" i="4" s="1"/>
  <c r="D2859" i="4"/>
  <c r="E2859" i="4" s="1"/>
  <c r="D421" i="4"/>
  <c r="E421" i="4" s="1"/>
  <c r="D725" i="4"/>
  <c r="E725" i="4" s="1"/>
  <c r="D934" i="4"/>
  <c r="E934" i="4" s="1"/>
  <c r="D1118" i="4"/>
  <c r="E1118" i="4" s="1"/>
  <c r="D1204" i="4"/>
  <c r="E1204" i="4" s="1"/>
  <c r="D1261" i="4"/>
  <c r="E1261" i="4" s="1"/>
  <c r="D1318" i="4"/>
  <c r="E1318" i="4" s="1"/>
  <c r="D1379" i="4"/>
  <c r="E1379" i="4" s="1"/>
  <c r="D1436" i="4"/>
  <c r="E1436" i="4" s="1"/>
  <c r="D1490" i="4"/>
  <c r="E1490" i="4" s="1"/>
  <c r="D1540" i="4"/>
  <c r="E1540" i="4" s="1"/>
  <c r="D1590" i="4"/>
  <c r="E1590" i="4" s="1"/>
  <c r="D1643" i="4"/>
  <c r="E1643" i="4" s="1"/>
  <c r="D1693" i="4"/>
  <c r="E1693" i="4" s="1"/>
  <c r="D1746" i="4"/>
  <c r="E1746" i="4" s="1"/>
  <c r="D1796" i="4"/>
  <c r="E1796" i="4" s="1"/>
  <c r="D1846" i="4"/>
  <c r="E1846" i="4" s="1"/>
  <c r="D1899" i="4"/>
  <c r="E1899" i="4" s="1"/>
  <c r="D1949" i="4"/>
  <c r="E1949" i="4" s="1"/>
  <c r="D2002" i="4"/>
  <c r="E2002" i="4" s="1"/>
  <c r="D2052" i="4"/>
  <c r="E2052" i="4" s="1"/>
  <c r="D2102" i="4"/>
  <c r="E2102" i="4" s="1"/>
  <c r="D2155" i="4"/>
  <c r="E2155" i="4" s="1"/>
  <c r="D2205" i="4"/>
  <c r="E2205" i="4" s="1"/>
  <c r="D2258" i="4"/>
  <c r="E2258" i="4" s="1"/>
  <c r="D2308" i="4"/>
  <c r="E2308" i="4" s="1"/>
  <c r="D2358" i="4"/>
  <c r="E2358" i="4" s="1"/>
  <c r="D2393" i="4"/>
  <c r="E2393" i="4" s="1"/>
  <c r="D2425" i="4"/>
  <c r="E2425" i="4" s="1"/>
  <c r="D2457" i="4"/>
  <c r="E2457" i="4" s="1"/>
  <c r="D2489" i="4"/>
  <c r="E2489" i="4" s="1"/>
  <c r="D2521" i="4"/>
  <c r="E2521" i="4" s="1"/>
  <c r="D2553" i="4"/>
  <c r="E2553" i="4" s="1"/>
  <c r="D2585" i="4"/>
  <c r="E2585" i="4" s="1"/>
  <c r="D2617" i="4"/>
  <c r="E2617" i="4" s="1"/>
  <c r="D2649" i="4"/>
  <c r="E2649" i="4" s="1"/>
  <c r="D2681" i="4"/>
  <c r="E2681" i="4" s="1"/>
  <c r="D2713" i="4"/>
  <c r="E2713" i="4" s="1"/>
  <c r="D2745" i="4"/>
  <c r="E2745" i="4" s="1"/>
  <c r="D2777" i="4"/>
  <c r="E2777" i="4" s="1"/>
  <c r="D2809" i="4"/>
  <c r="E2809" i="4" s="1"/>
  <c r="D2841" i="4"/>
  <c r="E2841" i="4" s="1"/>
  <c r="D2873" i="4"/>
  <c r="E2873" i="4" s="1"/>
  <c r="D2887" i="4"/>
  <c r="E2887" i="4" s="1"/>
  <c r="D2903" i="4"/>
  <c r="E2903" i="4" s="1"/>
  <c r="D2919" i="4"/>
  <c r="E2919" i="4" s="1"/>
  <c r="D2931" i="4"/>
  <c r="E2931" i="4" s="1"/>
  <c r="D2947" i="4"/>
  <c r="E2947" i="4" s="1"/>
  <c r="D2960" i="4"/>
  <c r="E2960" i="4" s="1"/>
  <c r="D2976" i="4"/>
  <c r="E2976" i="4" s="1"/>
  <c r="D2992" i="4"/>
  <c r="E2992" i="4" s="1"/>
  <c r="D3004" i="4"/>
  <c r="E3004" i="4" s="1"/>
  <c r="D3020" i="4"/>
  <c r="E3020" i="4" s="1"/>
  <c r="D3033" i="4"/>
  <c r="E3033" i="4" s="1"/>
  <c r="D3049" i="4"/>
  <c r="E3049" i="4" s="1"/>
  <c r="D3065" i="4"/>
  <c r="E3065" i="4" s="1"/>
  <c r="D3077" i="4"/>
  <c r="E3077" i="4" s="1"/>
  <c r="D3093" i="4"/>
  <c r="E3093" i="4" s="1"/>
  <c r="D3106" i="4"/>
  <c r="E3106" i="4" s="1"/>
  <c r="D3122" i="4"/>
  <c r="E3122" i="4" s="1"/>
  <c r="D3133" i="4"/>
  <c r="E3133" i="4" s="1"/>
  <c r="D3147" i="4"/>
  <c r="E3147" i="4" s="1"/>
  <c r="D3157" i="4"/>
  <c r="E3157" i="4" s="1"/>
  <c r="D3167" i="4"/>
  <c r="E3167" i="4" s="1"/>
  <c r="D3179" i="4"/>
  <c r="E3179" i="4" s="1"/>
  <c r="D3189" i="4"/>
  <c r="E3189" i="4" s="1"/>
  <c r="D3198" i="4"/>
  <c r="E3198" i="4" s="1"/>
  <c r="D3207" i="4"/>
  <c r="E3207" i="4" s="1"/>
  <c r="D3216" i="4"/>
  <c r="E3216" i="4" s="1"/>
  <c r="D3226" i="4"/>
  <c r="E3226" i="4" s="1"/>
  <c r="D3235" i="4"/>
  <c r="E3235" i="4" s="1"/>
  <c r="D3244" i="4"/>
  <c r="E3244" i="4" s="1"/>
  <c r="D3253" i="4"/>
  <c r="E3253" i="4" s="1"/>
  <c r="D3262" i="4"/>
  <c r="E3262" i="4" s="1"/>
  <c r="D3271" i="4"/>
  <c r="E3271" i="4" s="1"/>
  <c r="D3280" i="4"/>
  <c r="E3280" i="4" s="1"/>
  <c r="D3290" i="4"/>
  <c r="E3290" i="4" s="1"/>
  <c r="D3299" i="4"/>
  <c r="E3299" i="4" s="1"/>
  <c r="D3308" i="4"/>
  <c r="E3308" i="4" s="1"/>
  <c r="D3317" i="4"/>
  <c r="E3317" i="4" s="1"/>
  <c r="D3326" i="4"/>
  <c r="E3326" i="4" s="1"/>
  <c r="D3335" i="4"/>
  <c r="E3335" i="4" s="1"/>
  <c r="D3344" i="4"/>
  <c r="E3344" i="4" s="1"/>
  <c r="D3354" i="4"/>
  <c r="E3354" i="4" s="1"/>
  <c r="D3363" i="4"/>
  <c r="E3363" i="4" s="1"/>
  <c r="D423" i="4"/>
  <c r="E423" i="4" s="1"/>
  <c r="D741" i="4"/>
  <c r="E741" i="4" s="1"/>
  <c r="D935" i="4"/>
  <c r="E935" i="4" s="1"/>
  <c r="D1123" i="4"/>
  <c r="E1123" i="4" s="1"/>
  <c r="D1205" i="4"/>
  <c r="E1205" i="4" s="1"/>
  <c r="D1262" i="4"/>
  <c r="E1262" i="4" s="1"/>
  <c r="D1323" i="4"/>
  <c r="E1323" i="4" s="1"/>
  <c r="D1380" i="4"/>
  <c r="E1380" i="4" s="1"/>
  <c r="D1437" i="4"/>
  <c r="E1437" i="4" s="1"/>
  <c r="D1491" i="4"/>
  <c r="E1491" i="4" s="1"/>
  <c r="D1541" i="4"/>
  <c r="E1541" i="4" s="1"/>
  <c r="D1594" i="4"/>
  <c r="E1594" i="4" s="1"/>
  <c r="D1644" i="4"/>
  <c r="E1644" i="4" s="1"/>
  <c r="D1694" i="4"/>
  <c r="E1694" i="4" s="1"/>
  <c r="D1747" i="4"/>
  <c r="E1747" i="4" s="1"/>
  <c r="D1797" i="4"/>
  <c r="E1797" i="4" s="1"/>
  <c r="D1850" i="4"/>
  <c r="E1850" i="4" s="1"/>
  <c r="D1900" i="4"/>
  <c r="E1900" i="4" s="1"/>
  <c r="D1950" i="4"/>
  <c r="E1950" i="4" s="1"/>
  <c r="D2003" i="4"/>
  <c r="E2003" i="4" s="1"/>
  <c r="D2053" i="4"/>
  <c r="E2053" i="4" s="1"/>
  <c r="D2106" i="4"/>
  <c r="E2106" i="4" s="1"/>
  <c r="D2156" i="4"/>
  <c r="E2156" i="4" s="1"/>
  <c r="D2206" i="4"/>
  <c r="E2206" i="4" s="1"/>
  <c r="D2259" i="4"/>
  <c r="E2259" i="4" s="1"/>
  <c r="D2309" i="4"/>
  <c r="E2309" i="4" s="1"/>
  <c r="D2362" i="4"/>
  <c r="E2362" i="4" s="1"/>
  <c r="D2394" i="4"/>
  <c r="E2394" i="4" s="1"/>
  <c r="D2426" i="4"/>
  <c r="E2426" i="4" s="1"/>
  <c r="D2458" i="4"/>
  <c r="E2458" i="4" s="1"/>
  <c r="D2490" i="4"/>
  <c r="E2490" i="4" s="1"/>
  <c r="D2522" i="4"/>
  <c r="E2522" i="4" s="1"/>
  <c r="D2554" i="4"/>
  <c r="E2554" i="4" s="1"/>
  <c r="D2586" i="4"/>
  <c r="E2586" i="4" s="1"/>
  <c r="D2618" i="4"/>
  <c r="E2618" i="4" s="1"/>
  <c r="D2650" i="4"/>
  <c r="E2650" i="4" s="1"/>
  <c r="D2682" i="4"/>
  <c r="E2682" i="4" s="1"/>
  <c r="D2714" i="4"/>
  <c r="E2714" i="4" s="1"/>
  <c r="D2746" i="4"/>
  <c r="E2746" i="4" s="1"/>
  <c r="D2778" i="4"/>
  <c r="E2778" i="4" s="1"/>
  <c r="D2810" i="4"/>
  <c r="E2810" i="4" s="1"/>
  <c r="D2842" i="4"/>
  <c r="E2842" i="4" s="1"/>
  <c r="D2874" i="4"/>
  <c r="E2874" i="4" s="1"/>
  <c r="D2891" i="4"/>
  <c r="E2891" i="4" s="1"/>
  <c r="D2904" i="4"/>
  <c r="E2904" i="4" s="1"/>
  <c r="D2920" i="4"/>
  <c r="E2920" i="4" s="1"/>
  <c r="D2932" i="4"/>
  <c r="E2932" i="4" s="1"/>
  <c r="D2948" i="4"/>
  <c r="E2948" i="4" s="1"/>
  <c r="D2964" i="4"/>
  <c r="E2964" i="4" s="1"/>
  <c r="D2977" i="4"/>
  <c r="E2977" i="4" s="1"/>
  <c r="D2993" i="4"/>
  <c r="E2993" i="4" s="1"/>
  <c r="D3005" i="4"/>
  <c r="E3005" i="4" s="1"/>
  <c r="D3021" i="4"/>
  <c r="E3021" i="4" s="1"/>
  <c r="D3037" i="4"/>
  <c r="E3037" i="4" s="1"/>
  <c r="D3050" i="4"/>
  <c r="E3050" i="4" s="1"/>
  <c r="D3066" i="4"/>
  <c r="E3066" i="4" s="1"/>
  <c r="D3079" i="4"/>
  <c r="E3079" i="4" s="1"/>
  <c r="D3095" i="4"/>
  <c r="E3095" i="4" s="1"/>
  <c r="D3111" i="4"/>
  <c r="E3111" i="4" s="1"/>
  <c r="D3123" i="4"/>
  <c r="E3123" i="4" s="1"/>
  <c r="D3137" i="4"/>
  <c r="E3137" i="4" s="1"/>
  <c r="D3148" i="4"/>
  <c r="E3148" i="4" s="1"/>
  <c r="D3158" i="4"/>
  <c r="E3158" i="4" s="1"/>
  <c r="D3170" i="4"/>
  <c r="E3170" i="4" s="1"/>
  <c r="D3180" i="4"/>
  <c r="E3180" i="4" s="1"/>
  <c r="D3190" i="4"/>
  <c r="E3190" i="4" s="1"/>
  <c r="D3199" i="4"/>
  <c r="E3199" i="4" s="1"/>
  <c r="D3208" i="4"/>
  <c r="E3208" i="4" s="1"/>
  <c r="D3218" i="4"/>
  <c r="E3218" i="4" s="1"/>
  <c r="D3227" i="4"/>
  <c r="E3227" i="4" s="1"/>
  <c r="D3236" i="4"/>
  <c r="E3236" i="4" s="1"/>
  <c r="D3245" i="4"/>
  <c r="E3245" i="4" s="1"/>
  <c r="D3254" i="4"/>
  <c r="E3254" i="4" s="1"/>
  <c r="D3263" i="4"/>
  <c r="E3263" i="4" s="1"/>
  <c r="D3272" i="4"/>
  <c r="E3272" i="4" s="1"/>
  <c r="D3282" i="4"/>
  <c r="E3282" i="4" s="1"/>
  <c r="D3291" i="4"/>
  <c r="E3291" i="4" s="1"/>
  <c r="D3300" i="4"/>
  <c r="E3300" i="4" s="1"/>
  <c r="D3309" i="4"/>
  <c r="E3309" i="4" s="1"/>
  <c r="D3318" i="4"/>
  <c r="E3318" i="4" s="1"/>
  <c r="D3327" i="4"/>
  <c r="E3327" i="4" s="1"/>
  <c r="D3336" i="4"/>
  <c r="E3336" i="4" s="1"/>
  <c r="D3346" i="4"/>
  <c r="E3346" i="4" s="1"/>
  <c r="D3355" i="4"/>
  <c r="E3355" i="4" s="1"/>
  <c r="D3364" i="4"/>
  <c r="E3364" i="4" s="1"/>
  <c r="D3373" i="4"/>
  <c r="E3373" i="4" s="1"/>
  <c r="D3382" i="4"/>
  <c r="E3382" i="4" s="1"/>
  <c r="D3391" i="4"/>
  <c r="E3391" i="4" s="1"/>
  <c r="D3400" i="4"/>
  <c r="E3400" i="4" s="1"/>
  <c r="D3410" i="4"/>
  <c r="E3410" i="4" s="1"/>
  <c r="D3419" i="4"/>
  <c r="E3419" i="4" s="1"/>
  <c r="D3428" i="4"/>
  <c r="E3428" i="4" s="1"/>
  <c r="D3437" i="4"/>
  <c r="E3437" i="4" s="1"/>
  <c r="D3446" i="4"/>
  <c r="E3446" i="4" s="1"/>
  <c r="D3455" i="4"/>
  <c r="E3455" i="4" s="1"/>
  <c r="D3464" i="4"/>
  <c r="E3464" i="4" s="1"/>
  <c r="D3474" i="4"/>
  <c r="E3474" i="4" s="1"/>
  <c r="D3483" i="4"/>
  <c r="E3483" i="4" s="1"/>
  <c r="D3492" i="4"/>
  <c r="E3492" i="4" s="1"/>
  <c r="D3501" i="4"/>
  <c r="E3501" i="4" s="1"/>
  <c r="D3510" i="4"/>
  <c r="E3510" i="4" s="1"/>
  <c r="D3519" i="4"/>
  <c r="E3519" i="4" s="1"/>
  <c r="D3528" i="4"/>
  <c r="E3528" i="4" s="1"/>
  <c r="D3538" i="4"/>
  <c r="E3538" i="4" s="1"/>
  <c r="D3547" i="4"/>
  <c r="E3547" i="4" s="1"/>
  <c r="D3556" i="4"/>
  <c r="E3556" i="4" s="1"/>
  <c r="D3565" i="4"/>
  <c r="E3565" i="4" s="1"/>
  <c r="D3574" i="4"/>
  <c r="E3574" i="4" s="1"/>
  <c r="D3583" i="4"/>
  <c r="E3583" i="4" s="1"/>
  <c r="D3592" i="4"/>
  <c r="E3592" i="4" s="1"/>
  <c r="D495" i="4"/>
  <c r="E495" i="4" s="1"/>
  <c r="D774" i="4"/>
  <c r="E774" i="4" s="1"/>
  <c r="D968" i="4"/>
  <c r="E968" i="4" s="1"/>
  <c r="D1147" i="4"/>
  <c r="E1147" i="4" s="1"/>
  <c r="D1215" i="4"/>
  <c r="E1215" i="4" s="1"/>
  <c r="D1272" i="4"/>
  <c r="E1272" i="4" s="1"/>
  <c r="D1333" i="4"/>
  <c r="E1333" i="4" s="1"/>
  <c r="D1390" i="4"/>
  <c r="E1390" i="4" s="1"/>
  <c r="D1450" i="4"/>
  <c r="E1450" i="4" s="1"/>
  <c r="D1500" i="4"/>
  <c r="E1500" i="4" s="1"/>
  <c r="D1550" i="4"/>
  <c r="E1550" i="4" s="1"/>
  <c r="D1603" i="4"/>
  <c r="E1603" i="4" s="1"/>
  <c r="D1653" i="4"/>
  <c r="E1653" i="4" s="1"/>
  <c r="D1706" i="4"/>
  <c r="E1706" i="4" s="1"/>
  <c r="D1756" i="4"/>
  <c r="E1756" i="4" s="1"/>
  <c r="D1806" i="4"/>
  <c r="E1806" i="4" s="1"/>
  <c r="D1859" i="4"/>
  <c r="E1859" i="4" s="1"/>
  <c r="D1909" i="4"/>
  <c r="E1909" i="4" s="1"/>
  <c r="D1962" i="4"/>
  <c r="E1962" i="4" s="1"/>
  <c r="D2012" i="4"/>
  <c r="E2012" i="4" s="1"/>
  <c r="D2062" i="4"/>
  <c r="E2062" i="4" s="1"/>
  <c r="D2115" i="4"/>
  <c r="E2115" i="4" s="1"/>
  <c r="D2165" i="4"/>
  <c r="E2165" i="4" s="1"/>
  <c r="D2218" i="4"/>
  <c r="E2218" i="4" s="1"/>
  <c r="D2268" i="4"/>
  <c r="E2268" i="4" s="1"/>
  <c r="D2318" i="4"/>
  <c r="E2318" i="4" s="1"/>
  <c r="D2368" i="4"/>
  <c r="E2368" i="4" s="1"/>
  <c r="D2400" i="4"/>
  <c r="E2400" i="4" s="1"/>
  <c r="D2432" i="4"/>
  <c r="E2432" i="4" s="1"/>
  <c r="D2464" i="4"/>
  <c r="E2464" i="4" s="1"/>
  <c r="D2496" i="4"/>
  <c r="E2496" i="4" s="1"/>
  <c r="D2528" i="4"/>
  <c r="E2528" i="4" s="1"/>
  <c r="D2560" i="4"/>
  <c r="E2560" i="4" s="1"/>
  <c r="D2592" i="4"/>
  <c r="E2592" i="4" s="1"/>
  <c r="D2624" i="4"/>
  <c r="E2624" i="4" s="1"/>
  <c r="D2656" i="4"/>
  <c r="E2656" i="4" s="1"/>
  <c r="D2688" i="4"/>
  <c r="E2688" i="4" s="1"/>
  <c r="D2720" i="4"/>
  <c r="E2720" i="4" s="1"/>
  <c r="D2752" i="4"/>
  <c r="E2752" i="4" s="1"/>
  <c r="D2784" i="4"/>
  <c r="E2784" i="4" s="1"/>
  <c r="D2816" i="4"/>
  <c r="E2816" i="4" s="1"/>
  <c r="D2848" i="4"/>
  <c r="E2848" i="4" s="1"/>
  <c r="D2875" i="4"/>
  <c r="E2875" i="4" s="1"/>
  <c r="D2892" i="4"/>
  <c r="E2892" i="4" s="1"/>
  <c r="D2905" i="4"/>
  <c r="E2905" i="4" s="1"/>
  <c r="D2921" i="4"/>
  <c r="E2921" i="4" s="1"/>
  <c r="D2937" i="4"/>
  <c r="E2937" i="4" s="1"/>
  <c r="D2949" i="4"/>
  <c r="E2949" i="4" s="1"/>
  <c r="D2965" i="4"/>
  <c r="E2965" i="4" s="1"/>
  <c r="D2978" i="4"/>
  <c r="E2978" i="4" s="1"/>
  <c r="D2994" i="4"/>
  <c r="E2994" i="4" s="1"/>
  <c r="D3010" i="4"/>
  <c r="E3010" i="4" s="1"/>
  <c r="D3023" i="4"/>
  <c r="E3023" i="4" s="1"/>
  <c r="D3039" i="4"/>
  <c r="E3039" i="4" s="1"/>
  <c r="D3051" i="4"/>
  <c r="E3051" i="4" s="1"/>
  <c r="D3067" i="4"/>
  <c r="E3067" i="4" s="1"/>
  <c r="D3083" i="4"/>
  <c r="E3083" i="4" s="1"/>
  <c r="D3096" i="4"/>
  <c r="E3096" i="4" s="1"/>
  <c r="D3112" i="4"/>
  <c r="E3112" i="4" s="1"/>
  <c r="D3124" i="4"/>
  <c r="E3124" i="4" s="1"/>
  <c r="D3138" i="4"/>
  <c r="E3138" i="4" s="1"/>
  <c r="D3149" i="4"/>
  <c r="E3149" i="4" s="1"/>
  <c r="D3159" i="4"/>
  <c r="E3159" i="4" s="1"/>
  <c r="D3171" i="4"/>
  <c r="E3171" i="4" s="1"/>
  <c r="D3181" i="4"/>
  <c r="E3181" i="4" s="1"/>
  <c r="D3191" i="4"/>
  <c r="E3191" i="4" s="1"/>
  <c r="D3200" i="4"/>
  <c r="E3200" i="4" s="1"/>
  <c r="D3210" i="4"/>
  <c r="E3210" i="4" s="1"/>
  <c r="D3219" i="4"/>
  <c r="E3219" i="4" s="1"/>
  <c r="D3228" i="4"/>
  <c r="E3228" i="4" s="1"/>
  <c r="D3237" i="4"/>
  <c r="E3237" i="4" s="1"/>
  <c r="D3246" i="4"/>
  <c r="E3246" i="4" s="1"/>
  <c r="D3255" i="4"/>
  <c r="E3255" i="4" s="1"/>
  <c r="D3264" i="4"/>
  <c r="E3264" i="4" s="1"/>
  <c r="D3274" i="4"/>
  <c r="E3274" i="4" s="1"/>
  <c r="D3283" i="4"/>
  <c r="E3283" i="4" s="1"/>
  <c r="D3292" i="4"/>
  <c r="E3292" i="4" s="1"/>
  <c r="D3301" i="4"/>
  <c r="E3301" i="4" s="1"/>
  <c r="D3310" i="4"/>
  <c r="E3310" i="4" s="1"/>
  <c r="D3319" i="4"/>
  <c r="E3319" i="4" s="1"/>
  <c r="D3328" i="4"/>
  <c r="E3328" i="4" s="1"/>
  <c r="D3338" i="4"/>
  <c r="E3338" i="4" s="1"/>
  <c r="D3347" i="4"/>
  <c r="E3347" i="4" s="1"/>
  <c r="D117" i="4"/>
  <c r="E117" i="4" s="1"/>
  <c r="D597" i="4"/>
  <c r="E597" i="4" s="1"/>
  <c r="D838" i="4"/>
  <c r="E838" i="4" s="1"/>
  <c r="D1032" i="4"/>
  <c r="E1032" i="4" s="1"/>
  <c r="D1175" i="4"/>
  <c r="E1175" i="4" s="1"/>
  <c r="D1234" i="4"/>
  <c r="E1234" i="4" s="1"/>
  <c r="D1291" i="4"/>
  <c r="E1291" i="4" s="1"/>
  <c r="D1351" i="4"/>
  <c r="E1351" i="4" s="1"/>
  <c r="D1408" i="4"/>
  <c r="E1408" i="4" s="1"/>
  <c r="D1466" i="4"/>
  <c r="E1466" i="4" s="1"/>
  <c r="D1516" i="4"/>
  <c r="E1516" i="4" s="1"/>
  <c r="D1566" i="4"/>
  <c r="E1566" i="4" s="1"/>
  <c r="D1619" i="4"/>
  <c r="E1619" i="4" s="1"/>
  <c r="D1669" i="4"/>
  <c r="E1669" i="4" s="1"/>
  <c r="D1722" i="4"/>
  <c r="E1722" i="4" s="1"/>
  <c r="D1772" i="4"/>
  <c r="E1772" i="4" s="1"/>
  <c r="D1822" i="4"/>
  <c r="E1822" i="4" s="1"/>
  <c r="D1875" i="4"/>
  <c r="E1875" i="4" s="1"/>
  <c r="D1925" i="4"/>
  <c r="E1925" i="4" s="1"/>
  <c r="D1978" i="4"/>
  <c r="E1978" i="4" s="1"/>
  <c r="D2028" i="4"/>
  <c r="E2028" i="4" s="1"/>
  <c r="D2078" i="4"/>
  <c r="E2078" i="4" s="1"/>
  <c r="D2131" i="4"/>
  <c r="E2131" i="4" s="1"/>
  <c r="D2181" i="4"/>
  <c r="E2181" i="4" s="1"/>
  <c r="D2234" i="4"/>
  <c r="E2234" i="4" s="1"/>
  <c r="D2284" i="4"/>
  <c r="E2284" i="4" s="1"/>
  <c r="D2334" i="4"/>
  <c r="E2334" i="4" s="1"/>
  <c r="D2378" i="4"/>
  <c r="E2378" i="4" s="1"/>
  <c r="D2410" i="4"/>
  <c r="E2410" i="4" s="1"/>
  <c r="D2442" i="4"/>
  <c r="E2442" i="4" s="1"/>
  <c r="D2474" i="4"/>
  <c r="E2474" i="4" s="1"/>
  <c r="D2506" i="4"/>
  <c r="E2506" i="4" s="1"/>
  <c r="D2538" i="4"/>
  <c r="E2538" i="4" s="1"/>
  <c r="D2570" i="4"/>
  <c r="E2570" i="4" s="1"/>
  <c r="D2602" i="4"/>
  <c r="E2602" i="4" s="1"/>
  <c r="D2634" i="4"/>
  <c r="E2634" i="4" s="1"/>
  <c r="D2666" i="4"/>
  <c r="E2666" i="4" s="1"/>
  <c r="D2698" i="4"/>
  <c r="E2698" i="4" s="1"/>
  <c r="D2730" i="4"/>
  <c r="E2730" i="4" s="1"/>
  <c r="D2762" i="4"/>
  <c r="E2762" i="4" s="1"/>
  <c r="D2794" i="4"/>
  <c r="E2794" i="4" s="1"/>
  <c r="D2826" i="4"/>
  <c r="E2826" i="4" s="1"/>
  <c r="D2858" i="4"/>
  <c r="E2858" i="4" s="1"/>
  <c r="D2883" i="4"/>
  <c r="E2883" i="4" s="1"/>
  <c r="D2896" i="4"/>
  <c r="E2896" i="4" s="1"/>
  <c r="D2912" i="4"/>
  <c r="E2912" i="4" s="1"/>
  <c r="D2928" i="4"/>
  <c r="E2928" i="4" s="1"/>
  <c r="D2940" i="4"/>
  <c r="E2940" i="4" s="1"/>
  <c r="D2956" i="4"/>
  <c r="E2956" i="4" s="1"/>
  <c r="D2969" i="4"/>
  <c r="E2969" i="4" s="1"/>
  <c r="D2985" i="4"/>
  <c r="E2985" i="4" s="1"/>
  <c r="D3001" i="4"/>
  <c r="E3001" i="4" s="1"/>
  <c r="D3013" i="4"/>
  <c r="E3013" i="4" s="1"/>
  <c r="D3029" i="4"/>
  <c r="E3029" i="4" s="1"/>
  <c r="D3042" i="4"/>
  <c r="E3042" i="4" s="1"/>
  <c r="D3058" i="4"/>
  <c r="E3058" i="4" s="1"/>
  <c r="D3074" i="4"/>
  <c r="E3074" i="4" s="1"/>
  <c r="D3087" i="4"/>
  <c r="E3087" i="4" s="1"/>
  <c r="D3103" i="4"/>
  <c r="E3103" i="4" s="1"/>
  <c r="D3115" i="4"/>
  <c r="E3115" i="4" s="1"/>
  <c r="D3130" i="4"/>
  <c r="E3130" i="4" s="1"/>
  <c r="D3141" i="4"/>
  <c r="E3141" i="4" s="1"/>
  <c r="D3154" i="4"/>
  <c r="E3154" i="4" s="1"/>
  <c r="D3164" i="4"/>
  <c r="E3164" i="4" s="1"/>
  <c r="D3174" i="4"/>
  <c r="E3174" i="4" s="1"/>
  <c r="D3186" i="4"/>
  <c r="E3186" i="4" s="1"/>
  <c r="D3195" i="4"/>
  <c r="E3195" i="4" s="1"/>
  <c r="D3204" i="4"/>
  <c r="E3204" i="4" s="1"/>
  <c r="D3213" i="4"/>
  <c r="E3213" i="4" s="1"/>
  <c r="D3222" i="4"/>
  <c r="E3222" i="4" s="1"/>
  <c r="D3231" i="4"/>
  <c r="E3231" i="4" s="1"/>
  <c r="D3240" i="4"/>
  <c r="E3240" i="4" s="1"/>
  <c r="D3250" i="4"/>
  <c r="E3250" i="4" s="1"/>
  <c r="D3259" i="4"/>
  <c r="E3259" i="4" s="1"/>
  <c r="D3268" i="4"/>
  <c r="E3268" i="4" s="1"/>
  <c r="D3277" i="4"/>
  <c r="E3277" i="4" s="1"/>
  <c r="D3286" i="4"/>
  <c r="E3286" i="4" s="1"/>
  <c r="D3295" i="4"/>
  <c r="E3295" i="4" s="1"/>
  <c r="D3304" i="4"/>
  <c r="E3304" i="4" s="1"/>
  <c r="D3314" i="4"/>
  <c r="E3314" i="4" s="1"/>
  <c r="D3323" i="4"/>
  <c r="E3323" i="4" s="1"/>
  <c r="D3332" i="4"/>
  <c r="E3332" i="4" s="1"/>
  <c r="D3341" i="4"/>
  <c r="E3341" i="4" s="1"/>
  <c r="D3350" i="4"/>
  <c r="E3350" i="4" s="1"/>
  <c r="D3359" i="4"/>
  <c r="E3359" i="4" s="1"/>
  <c r="D577" i="4"/>
  <c r="E577" i="4" s="1"/>
  <c r="D1031" i="4"/>
  <c r="E1031" i="4" s="1"/>
  <c r="D1232" i="4"/>
  <c r="E1232" i="4" s="1"/>
  <c r="D1350" i="4"/>
  <c r="E1350" i="4" s="1"/>
  <c r="D1462" i="4"/>
  <c r="E1462" i="4" s="1"/>
  <c r="D1565" i="4"/>
  <c r="E1565" i="4" s="1"/>
  <c r="D1668" i="4"/>
  <c r="E1668" i="4" s="1"/>
  <c r="D1771" i="4"/>
  <c r="E1771" i="4" s="1"/>
  <c r="D1874" i="4"/>
  <c r="E1874" i="4" s="1"/>
  <c r="D1974" i="4"/>
  <c r="E1974" i="4" s="1"/>
  <c r="D2077" i="4"/>
  <c r="E2077" i="4" s="1"/>
  <c r="D2180" i="4"/>
  <c r="E2180" i="4" s="1"/>
  <c r="D2283" i="4"/>
  <c r="E2283" i="4" s="1"/>
  <c r="D2377" i="4"/>
  <c r="E2377" i="4" s="1"/>
  <c r="D2441" i="4"/>
  <c r="E2441" i="4" s="1"/>
  <c r="D2505" i="4"/>
  <c r="E2505" i="4" s="1"/>
  <c r="D2569" i="4"/>
  <c r="E2569" i="4" s="1"/>
  <c r="D2633" i="4"/>
  <c r="E2633" i="4" s="1"/>
  <c r="D2697" i="4"/>
  <c r="E2697" i="4" s="1"/>
  <c r="D2761" i="4"/>
  <c r="E2761" i="4" s="1"/>
  <c r="D2825" i="4"/>
  <c r="E2825" i="4" s="1"/>
  <c r="D2882" i="4"/>
  <c r="E2882" i="4" s="1"/>
  <c r="D2911" i="4"/>
  <c r="E2911" i="4" s="1"/>
  <c r="D2939" i="4"/>
  <c r="E2939" i="4" s="1"/>
  <c r="D2968" i="4"/>
  <c r="E2968" i="4" s="1"/>
  <c r="D2996" i="4"/>
  <c r="E2996" i="4" s="1"/>
  <c r="D3028" i="4"/>
  <c r="E3028" i="4" s="1"/>
  <c r="D3057" i="4"/>
  <c r="E3057" i="4" s="1"/>
  <c r="D3085" i="4"/>
  <c r="E3085" i="4" s="1"/>
  <c r="D3114" i="4"/>
  <c r="E3114" i="4" s="1"/>
  <c r="D3140" i="4"/>
  <c r="E3140" i="4" s="1"/>
  <c r="D3163" i="4"/>
  <c r="E3163" i="4" s="1"/>
  <c r="D3183" i="4"/>
  <c r="E3183" i="4" s="1"/>
  <c r="D3203" i="4"/>
  <c r="E3203" i="4" s="1"/>
  <c r="D3221" i="4"/>
  <c r="E3221" i="4" s="1"/>
  <c r="D3239" i="4"/>
  <c r="E3239" i="4" s="1"/>
  <c r="D3258" i="4"/>
  <c r="E3258" i="4" s="1"/>
  <c r="D3276" i="4"/>
  <c r="E3276" i="4" s="1"/>
  <c r="D3294" i="4"/>
  <c r="E3294" i="4" s="1"/>
  <c r="D3312" i="4"/>
  <c r="E3312" i="4" s="1"/>
  <c r="D3331" i="4"/>
  <c r="E3331" i="4" s="1"/>
  <c r="D3349" i="4"/>
  <c r="E3349" i="4" s="1"/>
  <c r="D3365" i="4"/>
  <c r="E3365" i="4" s="1"/>
  <c r="D3375" i="4"/>
  <c r="E3375" i="4" s="1"/>
  <c r="D3386" i="4"/>
  <c r="E3386" i="4" s="1"/>
  <c r="D3396" i="4"/>
  <c r="E3396" i="4" s="1"/>
  <c r="D3406" i="4"/>
  <c r="E3406" i="4" s="1"/>
  <c r="D3416" i="4"/>
  <c r="E3416" i="4" s="1"/>
  <c r="D3427" i="4"/>
  <c r="E3427" i="4" s="1"/>
  <c r="D3438" i="4"/>
  <c r="E3438" i="4" s="1"/>
  <c r="D3448" i="4"/>
  <c r="E3448" i="4" s="1"/>
  <c r="D3459" i="4"/>
  <c r="E3459" i="4" s="1"/>
  <c r="D3469" i="4"/>
  <c r="E3469" i="4" s="1"/>
  <c r="D3479" i="4"/>
  <c r="E3479" i="4" s="1"/>
  <c r="D3490" i="4"/>
  <c r="E3490" i="4" s="1"/>
  <c r="D3500" i="4"/>
  <c r="E3500" i="4" s="1"/>
  <c r="D3511" i="4"/>
  <c r="E3511" i="4" s="1"/>
  <c r="D3522" i="4"/>
  <c r="E3522" i="4" s="1"/>
  <c r="D3532" i="4"/>
  <c r="E3532" i="4" s="1"/>
  <c r="D3542" i="4"/>
  <c r="E3542" i="4" s="1"/>
  <c r="D3552" i="4"/>
  <c r="E3552" i="4" s="1"/>
  <c r="D3563" i="4"/>
  <c r="E3563" i="4" s="1"/>
  <c r="D3573" i="4"/>
  <c r="E3573" i="4" s="1"/>
  <c r="D3584" i="4"/>
  <c r="E3584" i="4" s="1"/>
  <c r="D3595" i="4"/>
  <c r="E3595" i="4" s="1"/>
  <c r="D674" i="4"/>
  <c r="E674" i="4" s="1"/>
  <c r="D1077" i="4"/>
  <c r="E1077" i="4" s="1"/>
  <c r="D1244" i="4"/>
  <c r="E1244" i="4" s="1"/>
  <c r="D1362" i="4"/>
  <c r="E1362" i="4" s="1"/>
  <c r="D1475" i="4"/>
  <c r="E1475" i="4" s="1"/>
  <c r="D1578" i="4"/>
  <c r="E1578" i="4" s="1"/>
  <c r="D1678" i="4"/>
  <c r="E1678" i="4" s="1"/>
  <c r="D1781" i="4"/>
  <c r="E1781" i="4" s="1"/>
  <c r="D1884" i="4"/>
  <c r="E1884" i="4" s="1"/>
  <c r="D1987" i="4"/>
  <c r="E1987" i="4" s="1"/>
  <c r="D2090" i="4"/>
  <c r="E2090" i="4" s="1"/>
  <c r="D2190" i="4"/>
  <c r="E2190" i="4" s="1"/>
  <c r="D2293" i="4"/>
  <c r="E2293" i="4" s="1"/>
  <c r="D2384" i="4"/>
  <c r="E2384" i="4" s="1"/>
  <c r="D2448" i="4"/>
  <c r="E2448" i="4" s="1"/>
  <c r="D2512" i="4"/>
  <c r="E2512" i="4" s="1"/>
  <c r="D2576" i="4"/>
  <c r="E2576" i="4" s="1"/>
  <c r="D2640" i="4"/>
  <c r="E2640" i="4" s="1"/>
  <c r="D2704" i="4"/>
  <c r="E2704" i="4" s="1"/>
  <c r="D2768" i="4"/>
  <c r="E2768" i="4" s="1"/>
  <c r="D2832" i="4"/>
  <c r="E2832" i="4" s="1"/>
  <c r="D2884" i="4"/>
  <c r="E2884" i="4" s="1"/>
  <c r="D2913" i="4"/>
  <c r="E2913" i="4" s="1"/>
  <c r="D2941" i="4"/>
  <c r="E2941" i="4" s="1"/>
  <c r="D2973" i="4"/>
  <c r="E2973" i="4" s="1"/>
  <c r="D3002" i="4"/>
  <c r="E3002" i="4" s="1"/>
  <c r="D3031" i="4"/>
  <c r="E3031" i="4" s="1"/>
  <c r="D3059" i="4"/>
  <c r="E3059" i="4" s="1"/>
  <c r="D3088" i="4"/>
  <c r="E3088" i="4" s="1"/>
  <c r="D3120" i="4"/>
  <c r="E3120" i="4" s="1"/>
  <c r="D3143" i="4"/>
  <c r="E3143" i="4" s="1"/>
  <c r="D3165" i="4"/>
  <c r="E3165" i="4" s="1"/>
  <c r="D3187" i="4"/>
  <c r="E3187" i="4" s="1"/>
  <c r="D3205" i="4"/>
  <c r="E3205" i="4" s="1"/>
  <c r="D3223" i="4"/>
  <c r="E3223" i="4" s="1"/>
  <c r="D3242" i="4"/>
  <c r="E3242" i="4" s="1"/>
  <c r="D3260" i="4"/>
  <c r="E3260" i="4" s="1"/>
  <c r="D3278" i="4"/>
  <c r="E3278" i="4" s="1"/>
  <c r="D3296" i="4"/>
  <c r="E3296" i="4" s="1"/>
  <c r="D3315" i="4"/>
  <c r="E3315" i="4" s="1"/>
  <c r="D3333" i="4"/>
  <c r="E3333" i="4" s="1"/>
  <c r="D3351" i="4"/>
  <c r="E3351" i="4" s="1"/>
  <c r="D3366" i="4"/>
  <c r="E3366" i="4" s="1"/>
  <c r="D3376" i="4"/>
  <c r="E3376" i="4" s="1"/>
  <c r="D3387" i="4"/>
  <c r="E3387" i="4" s="1"/>
  <c r="D3397" i="4"/>
  <c r="E3397" i="4" s="1"/>
  <c r="D3407" i="4"/>
  <c r="E3407" i="4" s="1"/>
  <c r="D3418" i="4"/>
  <c r="E3418" i="4" s="1"/>
  <c r="D3429" i="4"/>
  <c r="E3429" i="4" s="1"/>
  <c r="D3439" i="4"/>
  <c r="E3439" i="4" s="1"/>
  <c r="D3450" i="4"/>
  <c r="E3450" i="4" s="1"/>
  <c r="D3460" i="4"/>
  <c r="E3460" i="4" s="1"/>
  <c r="D3470" i="4"/>
  <c r="E3470" i="4" s="1"/>
  <c r="D3480" i="4"/>
  <c r="E3480" i="4" s="1"/>
  <c r="D3491" i="4"/>
  <c r="E3491" i="4" s="1"/>
  <c r="D3502" i="4"/>
  <c r="E3502" i="4" s="1"/>
  <c r="D3512" i="4"/>
  <c r="E3512" i="4" s="1"/>
  <c r="D3523" i="4"/>
  <c r="E3523" i="4" s="1"/>
  <c r="D3533" i="4"/>
  <c r="E3533" i="4" s="1"/>
  <c r="D3543" i="4"/>
  <c r="E3543" i="4" s="1"/>
  <c r="D3554" i="4"/>
  <c r="E3554" i="4" s="1"/>
  <c r="D3564" i="4"/>
  <c r="E3564" i="4" s="1"/>
  <c r="D3575" i="4"/>
  <c r="E3575" i="4" s="1"/>
  <c r="D3586" i="4"/>
  <c r="E3586" i="4" s="1"/>
  <c r="D3596" i="4"/>
  <c r="E3596" i="4" s="1"/>
  <c r="D712" i="4"/>
  <c r="E712" i="4" s="1"/>
  <c r="D1117" i="4"/>
  <c r="E1117" i="4" s="1"/>
  <c r="D1260" i="4"/>
  <c r="E1260" i="4" s="1"/>
  <c r="D1378" i="4"/>
  <c r="E1378" i="4" s="1"/>
  <c r="D1486" i="4"/>
  <c r="E1486" i="4" s="1"/>
  <c r="D1589" i="4"/>
  <c r="E1589" i="4" s="1"/>
  <c r="D1692" i="4"/>
  <c r="E1692" i="4" s="1"/>
  <c r="D1795" i="4"/>
  <c r="E1795" i="4" s="1"/>
  <c r="D1898" i="4"/>
  <c r="E1898" i="4" s="1"/>
  <c r="D1998" i="4"/>
  <c r="E1998" i="4" s="1"/>
  <c r="D2101" i="4"/>
  <c r="E2101" i="4" s="1"/>
  <c r="D2204" i="4"/>
  <c r="E2204" i="4" s="1"/>
  <c r="D2307" i="4"/>
  <c r="E2307" i="4" s="1"/>
  <c r="D2392" i="4"/>
  <c r="E2392" i="4" s="1"/>
  <c r="D2456" i="4"/>
  <c r="E2456" i="4" s="1"/>
  <c r="D2520" i="4"/>
  <c r="E2520" i="4" s="1"/>
  <c r="D2584" i="4"/>
  <c r="E2584" i="4" s="1"/>
  <c r="D2648" i="4"/>
  <c r="E2648" i="4" s="1"/>
  <c r="D2712" i="4"/>
  <c r="E2712" i="4" s="1"/>
  <c r="D2776" i="4"/>
  <c r="E2776" i="4" s="1"/>
  <c r="D2840" i="4"/>
  <c r="E2840" i="4" s="1"/>
  <c r="D2885" i="4"/>
  <c r="E2885" i="4" s="1"/>
  <c r="D2914" i="4"/>
  <c r="E2914" i="4" s="1"/>
  <c r="D2946" i="4"/>
  <c r="E2946" i="4" s="1"/>
  <c r="D2975" i="4"/>
  <c r="E2975" i="4" s="1"/>
  <c r="D3003" i="4"/>
  <c r="E3003" i="4" s="1"/>
  <c r="D3032" i="4"/>
  <c r="E3032" i="4" s="1"/>
  <c r="D3060" i="4"/>
  <c r="E3060" i="4" s="1"/>
  <c r="D3092" i="4"/>
  <c r="E3092" i="4" s="1"/>
  <c r="D3121" i="4"/>
  <c r="E3121" i="4" s="1"/>
  <c r="D3146" i="4"/>
  <c r="E3146" i="4" s="1"/>
  <c r="D3166" i="4"/>
  <c r="E3166" i="4" s="1"/>
  <c r="D3188" i="4"/>
  <c r="E3188" i="4" s="1"/>
  <c r="D3206" i="4"/>
  <c r="E3206" i="4" s="1"/>
  <c r="D3224" i="4"/>
  <c r="E3224" i="4" s="1"/>
  <c r="D3243" i="4"/>
  <c r="E3243" i="4" s="1"/>
  <c r="D3261" i="4"/>
  <c r="E3261" i="4" s="1"/>
  <c r="D3279" i="4"/>
  <c r="E3279" i="4" s="1"/>
  <c r="D3298" i="4"/>
  <c r="E3298" i="4" s="1"/>
  <c r="D3316" i="4"/>
  <c r="E3316" i="4" s="1"/>
  <c r="D3334" i="4"/>
  <c r="E3334" i="4" s="1"/>
  <c r="D3352" i="4"/>
  <c r="E3352" i="4" s="1"/>
  <c r="D3367" i="4"/>
  <c r="E3367" i="4" s="1"/>
  <c r="D3378" i="4"/>
  <c r="E3378" i="4" s="1"/>
  <c r="D3388" i="4"/>
  <c r="E3388" i="4" s="1"/>
  <c r="D3398" i="4"/>
  <c r="E3398" i="4" s="1"/>
  <c r="D3408" i="4"/>
  <c r="E3408" i="4" s="1"/>
  <c r="D3420" i="4"/>
  <c r="E3420" i="4" s="1"/>
  <c r="D3430" i="4"/>
  <c r="E3430" i="4" s="1"/>
  <c r="D3440" i="4"/>
  <c r="E3440" i="4" s="1"/>
  <c r="D3451" i="4"/>
  <c r="E3451" i="4" s="1"/>
  <c r="D3461" i="4"/>
  <c r="E3461" i="4" s="1"/>
  <c r="D3471" i="4"/>
  <c r="E3471" i="4" s="1"/>
  <c r="D3482" i="4"/>
  <c r="E3482" i="4" s="1"/>
  <c r="D3493" i="4"/>
  <c r="E3493" i="4" s="1"/>
  <c r="D3503" i="4"/>
  <c r="E3503" i="4" s="1"/>
  <c r="D3514" i="4"/>
  <c r="E3514" i="4" s="1"/>
  <c r="D3524" i="4"/>
  <c r="E3524" i="4" s="1"/>
  <c r="D3534" i="4"/>
  <c r="E3534" i="4" s="1"/>
  <c r="D3544" i="4"/>
  <c r="E3544" i="4" s="1"/>
  <c r="D3555" i="4"/>
  <c r="E3555" i="4" s="1"/>
  <c r="D3566" i="4"/>
  <c r="E3566" i="4" s="1"/>
  <c r="D3576" i="4"/>
  <c r="E3576" i="4" s="1"/>
  <c r="D3587" i="4"/>
  <c r="E3587" i="4" s="1"/>
  <c r="D3597" i="4"/>
  <c r="E3597" i="4" s="1"/>
  <c r="D821" i="4"/>
  <c r="E821" i="4" s="1"/>
  <c r="D1166" i="4"/>
  <c r="E1166" i="4" s="1"/>
  <c r="D1288" i="4"/>
  <c r="E1288" i="4" s="1"/>
  <c r="D1406" i="4"/>
  <c r="E1406" i="4" s="1"/>
  <c r="D1514" i="4"/>
  <c r="E1514" i="4" s="1"/>
  <c r="D1614" i="4"/>
  <c r="E1614" i="4" s="1"/>
  <c r="D1717" i="4"/>
  <c r="E1717" i="4" s="1"/>
  <c r="D1820" i="4"/>
  <c r="E1820" i="4" s="1"/>
  <c r="D1923" i="4"/>
  <c r="E1923" i="4" s="1"/>
  <c r="D2026" i="4"/>
  <c r="E2026" i="4" s="1"/>
  <c r="D2126" i="4"/>
  <c r="E2126" i="4" s="1"/>
  <c r="D2229" i="4"/>
  <c r="E2229" i="4" s="1"/>
  <c r="D2332" i="4"/>
  <c r="E2332" i="4" s="1"/>
  <c r="D2408" i="4"/>
  <c r="E2408" i="4" s="1"/>
  <c r="D2472" i="4"/>
  <c r="E2472" i="4" s="1"/>
  <c r="D2536" i="4"/>
  <c r="E2536" i="4" s="1"/>
  <c r="D2600" i="4"/>
  <c r="E2600" i="4" s="1"/>
  <c r="D2664" i="4"/>
  <c r="E2664" i="4" s="1"/>
  <c r="D2728" i="4"/>
  <c r="E2728" i="4" s="1"/>
  <c r="D2792" i="4"/>
  <c r="E2792" i="4" s="1"/>
  <c r="D2856" i="4"/>
  <c r="E2856" i="4" s="1"/>
  <c r="D2893" i="4"/>
  <c r="E2893" i="4" s="1"/>
  <c r="D2922" i="4"/>
  <c r="E2922" i="4" s="1"/>
  <c r="D2951" i="4"/>
  <c r="E2951" i="4" s="1"/>
  <c r="D2983" i="4"/>
  <c r="E2983" i="4" s="1"/>
  <c r="D3011" i="4"/>
  <c r="E3011" i="4" s="1"/>
  <c r="D3040" i="4"/>
  <c r="E3040" i="4" s="1"/>
  <c r="D3068" i="4"/>
  <c r="E3068" i="4" s="1"/>
  <c r="D3097" i="4"/>
  <c r="E3097" i="4" s="1"/>
  <c r="D3128" i="4"/>
  <c r="E3128" i="4" s="1"/>
  <c r="D3150" i="4"/>
  <c r="E3150" i="4" s="1"/>
  <c r="D3172" i="4"/>
  <c r="E3172" i="4" s="1"/>
  <c r="D3192" i="4"/>
  <c r="E3192" i="4" s="1"/>
  <c r="D3211" i="4"/>
  <c r="E3211" i="4" s="1"/>
  <c r="D3229" i="4"/>
  <c r="E3229" i="4" s="1"/>
  <c r="D3247" i="4"/>
  <c r="E3247" i="4" s="1"/>
  <c r="D3266" i="4"/>
  <c r="E3266" i="4" s="1"/>
  <c r="D3284" i="4"/>
  <c r="E3284" i="4" s="1"/>
  <c r="D3302" i="4"/>
  <c r="E3302" i="4" s="1"/>
  <c r="D3320" i="4"/>
  <c r="E3320" i="4" s="1"/>
  <c r="D3339" i="4"/>
  <c r="E3339" i="4" s="1"/>
  <c r="D3356" i="4"/>
  <c r="E3356" i="4" s="1"/>
  <c r="D3368" i="4"/>
  <c r="E3368" i="4" s="1"/>
  <c r="D3379" i="4"/>
  <c r="E3379" i="4" s="1"/>
  <c r="D3389" i="4"/>
  <c r="E3389" i="4" s="1"/>
  <c r="D3399" i="4"/>
  <c r="E3399" i="4" s="1"/>
  <c r="D3411" i="4"/>
  <c r="E3411" i="4" s="1"/>
  <c r="D3421" i="4"/>
  <c r="E3421" i="4" s="1"/>
  <c r="D3431" i="4"/>
  <c r="E3431" i="4" s="1"/>
  <c r="D3442" i="4"/>
  <c r="E3442" i="4" s="1"/>
  <c r="D3452" i="4"/>
  <c r="E3452" i="4" s="1"/>
  <c r="D3462" i="4"/>
  <c r="E3462" i="4" s="1"/>
  <c r="D3472" i="4"/>
  <c r="E3472" i="4" s="1"/>
  <c r="D3484" i="4"/>
  <c r="E3484" i="4" s="1"/>
  <c r="D3494" i="4"/>
  <c r="E3494" i="4" s="1"/>
  <c r="D3504" i="4"/>
  <c r="E3504" i="4" s="1"/>
  <c r="D3515" i="4"/>
  <c r="E3515" i="4" s="1"/>
  <c r="D3525" i="4"/>
  <c r="E3525" i="4" s="1"/>
  <c r="D3535" i="4"/>
  <c r="E3535" i="4" s="1"/>
  <c r="D3546" i="4"/>
  <c r="E3546" i="4" s="1"/>
  <c r="D3557" i="4"/>
  <c r="E3557" i="4" s="1"/>
  <c r="D3567" i="4"/>
  <c r="E3567" i="4" s="1"/>
  <c r="D3578" i="4"/>
  <c r="E3578" i="4" s="1"/>
  <c r="D3588" i="4"/>
  <c r="E3588" i="4" s="1"/>
  <c r="D3598" i="4"/>
  <c r="E3598" i="4" s="1"/>
  <c r="D109" i="4"/>
  <c r="E109" i="4" s="1"/>
  <c r="D837" i="4"/>
  <c r="E837" i="4" s="1"/>
  <c r="D1171" i="4"/>
  <c r="E1171" i="4" s="1"/>
  <c r="D1290" i="4"/>
  <c r="E1290" i="4" s="1"/>
  <c r="D1407" i="4"/>
  <c r="E1407" i="4" s="1"/>
  <c r="D1515" i="4"/>
  <c r="E1515" i="4" s="1"/>
  <c r="D1618" i="4"/>
  <c r="E1618" i="4" s="1"/>
  <c r="D1718" i="4"/>
  <c r="E1718" i="4" s="1"/>
  <c r="D1821" i="4"/>
  <c r="E1821" i="4" s="1"/>
  <c r="D1924" i="4"/>
  <c r="E1924" i="4" s="1"/>
  <c r="D2027" i="4"/>
  <c r="E2027" i="4" s="1"/>
  <c r="D2130" i="4"/>
  <c r="E2130" i="4" s="1"/>
  <c r="D2230" i="4"/>
  <c r="E2230" i="4" s="1"/>
  <c r="D2333" i="4"/>
  <c r="E2333" i="4" s="1"/>
  <c r="D2409" i="4"/>
  <c r="E2409" i="4" s="1"/>
  <c r="D2473" i="4"/>
  <c r="E2473" i="4" s="1"/>
  <c r="D2537" i="4"/>
  <c r="E2537" i="4" s="1"/>
  <c r="D2601" i="4"/>
  <c r="E2601" i="4" s="1"/>
  <c r="D2665" i="4"/>
  <c r="E2665" i="4" s="1"/>
  <c r="D2729" i="4"/>
  <c r="E2729" i="4" s="1"/>
  <c r="D2793" i="4"/>
  <c r="E2793" i="4" s="1"/>
  <c r="D2857" i="4"/>
  <c r="E2857" i="4" s="1"/>
  <c r="D2895" i="4"/>
  <c r="E2895" i="4" s="1"/>
  <c r="D2923" i="4"/>
  <c r="E2923" i="4" s="1"/>
  <c r="D2955" i="4"/>
  <c r="E2955" i="4" s="1"/>
  <c r="D2984" i="4"/>
  <c r="E2984" i="4" s="1"/>
  <c r="D3012" i="4"/>
  <c r="E3012" i="4" s="1"/>
  <c r="D3041" i="4"/>
  <c r="E3041" i="4" s="1"/>
  <c r="D3069" i="4"/>
  <c r="E3069" i="4" s="1"/>
  <c r="D3101" i="4"/>
  <c r="E3101" i="4" s="1"/>
  <c r="D3129" i="4"/>
  <c r="E3129" i="4" s="1"/>
  <c r="D3151" i="4"/>
  <c r="E3151" i="4" s="1"/>
  <c r="D3173" i="4"/>
  <c r="E3173" i="4" s="1"/>
  <c r="D3194" i="4"/>
  <c r="E3194" i="4" s="1"/>
  <c r="D3212" i="4"/>
  <c r="E3212" i="4" s="1"/>
  <c r="D3230" i="4"/>
  <c r="E3230" i="4" s="1"/>
  <c r="D3248" i="4"/>
  <c r="E3248" i="4" s="1"/>
  <c r="D3267" i="4"/>
  <c r="E3267" i="4" s="1"/>
  <c r="D3285" i="4"/>
  <c r="E3285" i="4" s="1"/>
  <c r="D3303" i="4"/>
  <c r="E3303" i="4" s="1"/>
  <c r="D3322" i="4"/>
  <c r="E3322" i="4" s="1"/>
  <c r="D3340" i="4"/>
  <c r="E3340" i="4" s="1"/>
  <c r="D3357" i="4"/>
  <c r="E3357" i="4" s="1"/>
  <c r="D3370" i="4"/>
  <c r="E3370" i="4" s="1"/>
  <c r="D3380" i="4"/>
  <c r="E3380" i="4" s="1"/>
  <c r="D3390" i="4"/>
  <c r="E3390" i="4" s="1"/>
  <c r="D3402" i="4"/>
  <c r="E3402" i="4" s="1"/>
  <c r="D3412" i="4"/>
  <c r="E3412" i="4" s="1"/>
  <c r="D3422" i="4"/>
  <c r="E3422" i="4" s="1"/>
  <c r="D3432" i="4"/>
  <c r="E3432" i="4" s="1"/>
  <c r="D3443" i="4"/>
  <c r="E3443" i="4" s="1"/>
  <c r="D3453" i="4"/>
  <c r="E3453" i="4" s="1"/>
  <c r="D3463" i="4"/>
  <c r="E3463" i="4" s="1"/>
  <c r="D3475" i="4"/>
  <c r="E3475" i="4" s="1"/>
  <c r="D3485" i="4"/>
  <c r="E3485" i="4" s="1"/>
  <c r="D3495" i="4"/>
  <c r="E3495" i="4" s="1"/>
  <c r="D3506" i="4"/>
  <c r="E3506" i="4" s="1"/>
  <c r="D3516" i="4"/>
  <c r="E3516" i="4" s="1"/>
  <c r="D3526" i="4"/>
  <c r="E3526" i="4" s="1"/>
  <c r="D3536" i="4"/>
  <c r="E3536" i="4" s="1"/>
  <c r="D3548" i="4"/>
  <c r="E3548" i="4" s="1"/>
  <c r="D3558" i="4"/>
  <c r="E3558" i="4" s="1"/>
  <c r="D3568" i="4"/>
  <c r="E3568" i="4" s="1"/>
  <c r="D3579" i="4"/>
  <c r="E3579" i="4" s="1"/>
  <c r="D3589" i="4"/>
  <c r="E3589" i="4" s="1"/>
  <c r="D3599" i="4"/>
  <c r="E3599" i="4" s="1"/>
  <c r="D257" i="4"/>
  <c r="E257" i="4" s="1"/>
  <c r="D871" i="4"/>
  <c r="E871" i="4" s="1"/>
  <c r="D1187" i="4"/>
  <c r="E1187" i="4" s="1"/>
  <c r="D1304" i="4"/>
  <c r="E1304" i="4" s="1"/>
  <c r="D1419" i="4"/>
  <c r="E1419" i="4" s="1"/>
  <c r="D1525" i="4"/>
  <c r="E1525" i="4" s="1"/>
  <c r="D1628" i="4"/>
  <c r="E1628" i="4" s="1"/>
  <c r="D1731" i="4"/>
  <c r="E1731" i="4" s="1"/>
  <c r="D1834" i="4"/>
  <c r="E1834" i="4" s="1"/>
  <c r="D1934" i="4"/>
  <c r="E1934" i="4" s="1"/>
  <c r="D2037" i="4"/>
  <c r="E2037" i="4" s="1"/>
  <c r="D2140" i="4"/>
  <c r="E2140" i="4" s="1"/>
  <c r="D2243" i="4"/>
  <c r="E2243" i="4" s="1"/>
  <c r="D2346" i="4"/>
  <c r="E2346" i="4" s="1"/>
  <c r="D2416" i="4"/>
  <c r="E2416" i="4" s="1"/>
  <c r="D2480" i="4"/>
  <c r="E2480" i="4" s="1"/>
  <c r="D2544" i="4"/>
  <c r="E2544" i="4" s="1"/>
  <c r="D2608" i="4"/>
  <c r="E2608" i="4" s="1"/>
  <c r="D2672" i="4"/>
  <c r="E2672" i="4" s="1"/>
  <c r="D2736" i="4"/>
  <c r="E2736" i="4" s="1"/>
  <c r="D2800" i="4"/>
  <c r="E2800" i="4" s="1"/>
  <c r="D2864" i="4"/>
  <c r="E2864" i="4" s="1"/>
  <c r="D2900" i="4"/>
  <c r="E2900" i="4" s="1"/>
  <c r="D2929" i="4"/>
  <c r="E2929" i="4" s="1"/>
  <c r="D2957" i="4"/>
  <c r="E2957" i="4" s="1"/>
  <c r="D2986" i="4"/>
  <c r="E2986" i="4" s="1"/>
  <c r="D3015" i="4"/>
  <c r="E3015" i="4" s="1"/>
  <c r="D3047" i="4"/>
  <c r="E3047" i="4" s="1"/>
  <c r="D3075" i="4"/>
  <c r="E3075" i="4" s="1"/>
  <c r="D3104" i="4"/>
  <c r="E3104" i="4" s="1"/>
  <c r="D3131" i="4"/>
  <c r="E3131" i="4" s="1"/>
  <c r="D3155" i="4"/>
  <c r="E3155" i="4" s="1"/>
  <c r="D3175" i="4"/>
  <c r="E3175" i="4" s="1"/>
  <c r="D3196" i="4"/>
  <c r="E3196" i="4" s="1"/>
  <c r="D3214" i="4"/>
  <c r="E3214" i="4" s="1"/>
  <c r="D3232" i="4"/>
  <c r="E3232" i="4" s="1"/>
  <c r="D3251" i="4"/>
  <c r="E3251" i="4" s="1"/>
  <c r="D3269" i="4"/>
  <c r="E3269" i="4" s="1"/>
  <c r="D3287" i="4"/>
  <c r="E3287" i="4" s="1"/>
  <c r="D3306" i="4"/>
  <c r="E3306" i="4" s="1"/>
  <c r="D3324" i="4"/>
  <c r="E3324" i="4" s="1"/>
  <c r="D3342" i="4"/>
  <c r="E3342" i="4" s="1"/>
  <c r="D3358" i="4"/>
  <c r="E3358" i="4" s="1"/>
  <c r="D3371" i="4"/>
  <c r="E3371" i="4" s="1"/>
  <c r="D3381" i="4"/>
  <c r="E3381" i="4" s="1"/>
  <c r="D3392" i="4"/>
  <c r="E3392" i="4" s="1"/>
  <c r="D3403" i="4"/>
  <c r="E3403" i="4" s="1"/>
  <c r="D3413" i="4"/>
  <c r="E3413" i="4" s="1"/>
  <c r="D3423" i="4"/>
  <c r="E3423" i="4" s="1"/>
  <c r="D3434" i="4"/>
  <c r="E3434" i="4" s="1"/>
  <c r="D3444" i="4"/>
  <c r="E3444" i="4" s="1"/>
  <c r="D3454" i="4"/>
  <c r="E3454" i="4" s="1"/>
  <c r="D3466" i="4"/>
  <c r="E3466" i="4" s="1"/>
  <c r="D3476" i="4"/>
  <c r="E3476" i="4" s="1"/>
  <c r="D3486" i="4"/>
  <c r="E3486" i="4" s="1"/>
  <c r="D3496" i="4"/>
  <c r="E3496" i="4" s="1"/>
  <c r="D3507" i="4"/>
  <c r="E3507" i="4" s="1"/>
  <c r="D3517" i="4"/>
  <c r="E3517" i="4" s="1"/>
  <c r="D3527" i="4"/>
  <c r="E3527" i="4" s="1"/>
  <c r="D3539" i="4"/>
  <c r="E3539" i="4" s="1"/>
  <c r="D3549" i="4"/>
  <c r="E3549" i="4" s="1"/>
  <c r="D3559" i="4"/>
  <c r="E3559" i="4" s="1"/>
  <c r="D3570" i="4"/>
  <c r="E3570" i="4" s="1"/>
  <c r="D3580" i="4"/>
  <c r="E3580" i="4" s="1"/>
  <c r="D3590" i="4"/>
  <c r="E3590" i="4" s="1"/>
  <c r="D3600" i="4"/>
  <c r="E3600" i="4" s="1"/>
  <c r="D419" i="4"/>
  <c r="E419" i="4" s="1"/>
  <c r="D933" i="4"/>
  <c r="E933" i="4" s="1"/>
  <c r="D1199" i="4"/>
  <c r="E1199" i="4" s="1"/>
  <c r="D1317" i="4"/>
  <c r="E1317" i="4" s="1"/>
  <c r="D1435" i="4"/>
  <c r="E1435" i="4" s="1"/>
  <c r="D1539" i="4"/>
  <c r="E1539" i="4" s="1"/>
  <c r="D1642" i="4"/>
  <c r="E1642" i="4" s="1"/>
  <c r="D1742" i="4"/>
  <c r="E1742" i="4" s="1"/>
  <c r="D1845" i="4"/>
  <c r="E1845" i="4" s="1"/>
  <c r="D1948" i="4"/>
  <c r="E1948" i="4" s="1"/>
  <c r="D2051" i="4"/>
  <c r="E2051" i="4" s="1"/>
  <c r="D2154" i="4"/>
  <c r="E2154" i="4" s="1"/>
  <c r="D2254" i="4"/>
  <c r="E2254" i="4" s="1"/>
  <c r="D2357" i="4"/>
  <c r="E2357" i="4" s="1"/>
  <c r="D2424" i="4"/>
  <c r="E2424" i="4" s="1"/>
  <c r="D2488" i="4"/>
  <c r="E2488" i="4" s="1"/>
  <c r="D2552" i="4"/>
  <c r="E2552" i="4" s="1"/>
  <c r="D2616" i="4"/>
  <c r="E2616" i="4" s="1"/>
  <c r="D2680" i="4"/>
  <c r="E2680" i="4" s="1"/>
  <c r="D2744" i="4"/>
  <c r="E2744" i="4" s="1"/>
  <c r="D2808" i="4"/>
  <c r="E2808" i="4" s="1"/>
  <c r="D2872" i="4"/>
  <c r="E2872" i="4" s="1"/>
  <c r="D2901" i="4"/>
  <c r="E2901" i="4" s="1"/>
  <c r="D2930" i="4"/>
  <c r="E2930" i="4" s="1"/>
  <c r="D2959" i="4"/>
  <c r="E2959" i="4" s="1"/>
  <c r="D2987" i="4"/>
  <c r="E2987" i="4" s="1"/>
  <c r="D3019" i="4"/>
  <c r="E3019" i="4" s="1"/>
  <c r="D3048" i="4"/>
  <c r="E3048" i="4" s="1"/>
  <c r="D3076" i="4"/>
  <c r="E3076" i="4" s="1"/>
  <c r="D3105" i="4"/>
  <c r="E3105" i="4" s="1"/>
  <c r="D3132" i="4"/>
  <c r="E3132" i="4" s="1"/>
  <c r="D3156" i="4"/>
  <c r="E3156" i="4" s="1"/>
  <c r="D3178" i="4"/>
  <c r="E3178" i="4" s="1"/>
  <c r="D3197" i="4"/>
  <c r="E3197" i="4" s="1"/>
  <c r="D3215" i="4"/>
  <c r="E3215" i="4" s="1"/>
  <c r="D3234" i="4"/>
  <c r="E3234" i="4" s="1"/>
  <c r="D3252" i="4"/>
  <c r="E3252" i="4" s="1"/>
  <c r="D3270" i="4"/>
  <c r="E3270" i="4" s="1"/>
  <c r="D3288" i="4"/>
  <c r="E3288" i="4" s="1"/>
  <c r="D3307" i="4"/>
  <c r="E3307" i="4" s="1"/>
  <c r="D3325" i="4"/>
  <c r="E3325" i="4" s="1"/>
  <c r="D3343" i="4"/>
  <c r="E3343" i="4" s="1"/>
  <c r="D3360" i="4"/>
  <c r="E3360" i="4" s="1"/>
  <c r="D3372" i="4"/>
  <c r="E3372" i="4" s="1"/>
  <c r="D3383" i="4"/>
  <c r="E3383" i="4" s="1"/>
  <c r="D3394" i="4"/>
  <c r="E3394" i="4" s="1"/>
  <c r="D3404" i="4"/>
  <c r="E3404" i="4" s="1"/>
  <c r="D3414" i="4"/>
  <c r="E3414" i="4" s="1"/>
  <c r="D3424" i="4"/>
  <c r="E3424" i="4" s="1"/>
  <c r="D3435" i="4"/>
  <c r="E3435" i="4" s="1"/>
  <c r="D3445" i="4"/>
  <c r="E3445" i="4" s="1"/>
  <c r="D3456" i="4"/>
  <c r="E3456" i="4" s="1"/>
  <c r="D3467" i="4"/>
  <c r="E3467" i="4" s="1"/>
  <c r="D3477" i="4"/>
  <c r="E3477" i="4" s="1"/>
  <c r="D3487" i="4"/>
  <c r="E3487" i="4" s="1"/>
  <c r="D3498" i="4"/>
  <c r="E3498" i="4" s="1"/>
  <c r="D3508" i="4"/>
  <c r="E3508" i="4" s="1"/>
  <c r="D3518" i="4"/>
  <c r="E3518" i="4" s="1"/>
  <c r="D3530" i="4"/>
  <c r="E3530" i="4" s="1"/>
  <c r="D3540" i="4"/>
  <c r="E3540" i="4" s="1"/>
  <c r="D3550" i="4"/>
  <c r="E3550" i="4" s="1"/>
  <c r="D3560" i="4"/>
  <c r="E3560" i="4" s="1"/>
  <c r="D3571" i="4"/>
  <c r="E3571" i="4" s="1"/>
  <c r="D3581" i="4"/>
  <c r="E3581" i="4" s="1"/>
  <c r="D3591" i="4"/>
  <c r="E3591" i="4" s="1"/>
  <c r="D575" i="4"/>
  <c r="E575" i="4" s="1"/>
  <c r="D1030" i="4"/>
  <c r="E1030" i="4" s="1"/>
  <c r="D1231" i="4"/>
  <c r="E1231" i="4" s="1"/>
  <c r="D1346" i="4"/>
  <c r="E1346" i="4" s="1"/>
  <c r="D1461" i="4"/>
  <c r="E1461" i="4" s="1"/>
  <c r="D1564" i="4"/>
  <c r="E1564" i="4" s="1"/>
  <c r="D1667" i="4"/>
  <c r="E1667" i="4" s="1"/>
  <c r="D1770" i="4"/>
  <c r="E1770" i="4" s="1"/>
  <c r="D1870" i="4"/>
  <c r="E1870" i="4" s="1"/>
  <c r="D1973" i="4"/>
  <c r="E1973" i="4" s="1"/>
  <c r="D2076" i="4"/>
  <c r="E2076" i="4" s="1"/>
  <c r="D2179" i="4"/>
  <c r="E2179" i="4" s="1"/>
  <c r="D2282" i="4"/>
  <c r="E2282" i="4" s="1"/>
  <c r="D2376" i="4"/>
  <c r="E2376" i="4" s="1"/>
  <c r="D2440" i="4"/>
  <c r="E2440" i="4" s="1"/>
  <c r="D2504" i="4"/>
  <c r="E2504" i="4" s="1"/>
  <c r="D2568" i="4"/>
  <c r="E2568" i="4" s="1"/>
  <c r="D2632" i="4"/>
  <c r="E2632" i="4" s="1"/>
  <c r="D2696" i="4"/>
  <c r="E2696" i="4" s="1"/>
  <c r="D2760" i="4"/>
  <c r="E2760" i="4" s="1"/>
  <c r="D2824" i="4"/>
  <c r="E2824" i="4" s="1"/>
  <c r="D2876" i="4"/>
  <c r="E2876" i="4" s="1"/>
  <c r="D2909" i="4"/>
  <c r="E2909" i="4" s="1"/>
  <c r="D2938" i="4"/>
  <c r="E2938" i="4" s="1"/>
  <c r="D2967" i="4"/>
  <c r="E2967" i="4" s="1"/>
  <c r="D2995" i="4"/>
  <c r="E2995" i="4" s="1"/>
  <c r="D3024" i="4"/>
  <c r="E3024" i="4" s="1"/>
  <c r="D3056" i="4"/>
  <c r="E3056" i="4" s="1"/>
  <c r="D3084" i="4"/>
  <c r="E3084" i="4" s="1"/>
  <c r="D3113" i="4"/>
  <c r="E3113" i="4" s="1"/>
  <c r="D3139" i="4"/>
  <c r="E3139" i="4" s="1"/>
  <c r="D3162" i="4"/>
  <c r="E3162" i="4" s="1"/>
  <c r="D3182" i="4"/>
  <c r="E3182" i="4" s="1"/>
  <c r="D3202" i="4"/>
  <c r="E3202" i="4" s="1"/>
  <c r="D3220" i="4"/>
  <c r="E3220" i="4" s="1"/>
  <c r="D3238" i="4"/>
  <c r="E3238" i="4" s="1"/>
  <c r="D3256" i="4"/>
  <c r="E3256" i="4" s="1"/>
  <c r="D3275" i="4"/>
  <c r="E3275" i="4" s="1"/>
  <c r="D3293" i="4"/>
  <c r="E3293" i="4" s="1"/>
  <c r="D3311" i="4"/>
  <c r="E3311" i="4" s="1"/>
  <c r="D3330" i="4"/>
  <c r="E3330" i="4" s="1"/>
  <c r="D3348" i="4"/>
  <c r="E3348" i="4" s="1"/>
  <c r="D3362" i="4"/>
  <c r="E3362" i="4" s="1"/>
  <c r="D3374" i="4"/>
  <c r="E3374" i="4" s="1"/>
  <c r="D3384" i="4"/>
  <c r="E3384" i="4" s="1"/>
  <c r="D3395" i="4"/>
  <c r="E3395" i="4" s="1"/>
  <c r="D3405" i="4"/>
  <c r="E3405" i="4" s="1"/>
  <c r="D3415" i="4"/>
  <c r="E3415" i="4" s="1"/>
  <c r="D3426" i="4"/>
  <c r="E3426" i="4" s="1"/>
  <c r="D3436" i="4"/>
  <c r="E3436" i="4" s="1"/>
  <c r="D3447" i="4"/>
  <c r="E3447" i="4" s="1"/>
  <c r="D3458" i="4"/>
  <c r="E3458" i="4" s="1"/>
  <c r="D3468" i="4"/>
  <c r="E3468" i="4" s="1"/>
  <c r="D3478" i="4"/>
  <c r="E3478" i="4" s="1"/>
  <c r="D3488" i="4"/>
  <c r="E3488" i="4" s="1"/>
  <c r="D3499" i="4"/>
  <c r="E3499" i="4" s="1"/>
  <c r="D3509" i="4"/>
  <c r="E3509" i="4" s="1"/>
  <c r="D3520" i="4"/>
  <c r="E3520" i="4" s="1"/>
  <c r="D3531" i="4"/>
  <c r="E3531" i="4" s="1"/>
  <c r="D3541" i="4"/>
  <c r="E3541" i="4" s="1"/>
  <c r="D3551" i="4"/>
  <c r="E3551" i="4" s="1"/>
  <c r="D3562" i="4"/>
  <c r="E3562" i="4" s="1"/>
  <c r="D3572" i="4"/>
  <c r="E3572" i="4" s="1"/>
  <c r="D3582" i="4"/>
  <c r="E3582" i="4" s="1"/>
  <c r="D3594" i="4"/>
  <c r="E3594" i="4" s="1"/>
  <c r="D8" i="3"/>
  <c r="E8" i="3" s="1"/>
  <c r="D16" i="3"/>
  <c r="E16" i="3" s="1"/>
  <c r="D24" i="3"/>
  <c r="E24" i="3" s="1"/>
  <c r="D32" i="3"/>
  <c r="E32" i="3" s="1"/>
  <c r="D40" i="3"/>
  <c r="E40" i="3" s="1"/>
  <c r="D48" i="3"/>
  <c r="E48" i="3" s="1"/>
  <c r="D56" i="3"/>
  <c r="E56" i="3" s="1"/>
  <c r="D64" i="3"/>
  <c r="E64" i="3" s="1"/>
  <c r="D72" i="3"/>
  <c r="E72" i="3" s="1"/>
  <c r="D80" i="3"/>
  <c r="E80" i="3" s="1"/>
  <c r="D88" i="3"/>
  <c r="E88" i="3" s="1"/>
  <c r="D96" i="3"/>
  <c r="E96" i="3" s="1"/>
  <c r="D104" i="3"/>
  <c r="E104" i="3" s="1"/>
  <c r="D112" i="3"/>
  <c r="E112" i="3" s="1"/>
  <c r="D120" i="3"/>
  <c r="E120" i="3" s="1"/>
  <c r="D128" i="3"/>
  <c r="E128" i="3" s="1"/>
  <c r="D136" i="3"/>
  <c r="E136" i="3" s="1"/>
  <c r="D144" i="3"/>
  <c r="E144" i="3" s="1"/>
  <c r="D152" i="3"/>
  <c r="E152" i="3" s="1"/>
  <c r="D160" i="3"/>
  <c r="E160" i="3" s="1"/>
  <c r="D168" i="3"/>
  <c r="E168" i="3" s="1"/>
  <c r="D176" i="3"/>
  <c r="E176" i="3" s="1"/>
  <c r="D184" i="3"/>
  <c r="E184" i="3" s="1"/>
  <c r="D192" i="3"/>
  <c r="E192" i="3" s="1"/>
  <c r="D200" i="3"/>
  <c r="E200" i="3" s="1"/>
  <c r="D208" i="3"/>
  <c r="E208" i="3" s="1"/>
  <c r="D216" i="3"/>
  <c r="E216" i="3" s="1"/>
  <c r="D224" i="3"/>
  <c r="E224" i="3" s="1"/>
  <c r="D232" i="3"/>
  <c r="E232" i="3" s="1"/>
  <c r="D240" i="3"/>
  <c r="E240" i="3" s="1"/>
  <c r="D248" i="3"/>
  <c r="E248" i="3" s="1"/>
  <c r="D256" i="3"/>
  <c r="E256" i="3" s="1"/>
  <c r="D264" i="3"/>
  <c r="E264" i="3" s="1"/>
  <c r="D272" i="3"/>
  <c r="E272" i="3" s="1"/>
  <c r="D280" i="3"/>
  <c r="E280" i="3" s="1"/>
  <c r="D288" i="3"/>
  <c r="E288" i="3" s="1"/>
  <c r="D296" i="3"/>
  <c r="E296" i="3" s="1"/>
  <c r="D304" i="3"/>
  <c r="E304" i="3" s="1"/>
  <c r="D312" i="3"/>
  <c r="E312" i="3" s="1"/>
  <c r="D320" i="3"/>
  <c r="E320" i="3" s="1"/>
  <c r="D328" i="3"/>
  <c r="E328" i="3" s="1"/>
  <c r="D336" i="3"/>
  <c r="E336" i="3" s="1"/>
  <c r="D344" i="3"/>
  <c r="E344" i="3" s="1"/>
  <c r="D352" i="3"/>
  <c r="E352" i="3" s="1"/>
  <c r="D360" i="3"/>
  <c r="E360" i="3" s="1"/>
  <c r="D368" i="3"/>
  <c r="E368" i="3" s="1"/>
  <c r="D376" i="3"/>
  <c r="E376" i="3" s="1"/>
  <c r="D384" i="3"/>
  <c r="E384" i="3" s="1"/>
  <c r="D392" i="3"/>
  <c r="E392" i="3" s="1"/>
  <c r="D400" i="3"/>
  <c r="E400" i="3" s="1"/>
  <c r="D408" i="3"/>
  <c r="E408" i="3" s="1"/>
  <c r="D416" i="3"/>
  <c r="E416" i="3" s="1"/>
  <c r="D9" i="3"/>
  <c r="E9" i="3" s="1"/>
  <c r="D17" i="3"/>
  <c r="E17" i="3" s="1"/>
  <c r="D25" i="3"/>
  <c r="E25" i="3" s="1"/>
  <c r="D33" i="3"/>
  <c r="E33" i="3" s="1"/>
  <c r="D41" i="3"/>
  <c r="E41" i="3" s="1"/>
  <c r="D49" i="3"/>
  <c r="E49" i="3" s="1"/>
  <c r="D57" i="3"/>
  <c r="E57" i="3" s="1"/>
  <c r="D65" i="3"/>
  <c r="E65" i="3" s="1"/>
  <c r="D73" i="3"/>
  <c r="E73" i="3" s="1"/>
  <c r="D81" i="3"/>
  <c r="E81" i="3" s="1"/>
  <c r="D89" i="3"/>
  <c r="E89" i="3" s="1"/>
  <c r="D97" i="3"/>
  <c r="E97" i="3" s="1"/>
  <c r="D105" i="3"/>
  <c r="E105" i="3" s="1"/>
  <c r="D113" i="3"/>
  <c r="E113" i="3" s="1"/>
  <c r="D121" i="3"/>
  <c r="E121" i="3" s="1"/>
  <c r="D129" i="3"/>
  <c r="E129" i="3" s="1"/>
  <c r="D137" i="3"/>
  <c r="E137" i="3" s="1"/>
  <c r="D145" i="3"/>
  <c r="E145" i="3" s="1"/>
  <c r="D153" i="3"/>
  <c r="E153" i="3" s="1"/>
  <c r="D161" i="3"/>
  <c r="E161" i="3" s="1"/>
  <c r="D169" i="3"/>
  <c r="E169" i="3" s="1"/>
  <c r="D177" i="3"/>
  <c r="E177" i="3" s="1"/>
  <c r="D185" i="3"/>
  <c r="E185" i="3" s="1"/>
  <c r="D193" i="3"/>
  <c r="E193" i="3" s="1"/>
  <c r="D201" i="3"/>
  <c r="E201" i="3" s="1"/>
  <c r="D209" i="3"/>
  <c r="E209" i="3" s="1"/>
  <c r="D217" i="3"/>
  <c r="E217" i="3" s="1"/>
  <c r="D225" i="3"/>
  <c r="E225" i="3" s="1"/>
  <c r="D233" i="3"/>
  <c r="E233" i="3" s="1"/>
  <c r="D241" i="3"/>
  <c r="E241" i="3" s="1"/>
  <c r="D249" i="3"/>
  <c r="E249" i="3" s="1"/>
  <c r="D257" i="3"/>
  <c r="E257" i="3" s="1"/>
  <c r="D265" i="3"/>
  <c r="E265" i="3" s="1"/>
  <c r="D273" i="3"/>
  <c r="E273" i="3" s="1"/>
  <c r="D281" i="3"/>
  <c r="E281" i="3" s="1"/>
  <c r="D289" i="3"/>
  <c r="E289" i="3" s="1"/>
  <c r="D297" i="3"/>
  <c r="E297" i="3" s="1"/>
  <c r="D305" i="3"/>
  <c r="E305" i="3" s="1"/>
  <c r="D313" i="3"/>
  <c r="E313" i="3" s="1"/>
  <c r="D321" i="3"/>
  <c r="E321" i="3" s="1"/>
  <c r="D329" i="3"/>
  <c r="E329" i="3" s="1"/>
  <c r="D337" i="3"/>
  <c r="E337" i="3" s="1"/>
  <c r="D345" i="3"/>
  <c r="E345" i="3" s="1"/>
  <c r="D353" i="3"/>
  <c r="E353" i="3" s="1"/>
  <c r="D361" i="3"/>
  <c r="E361" i="3" s="1"/>
  <c r="D369" i="3"/>
  <c r="E369" i="3" s="1"/>
  <c r="D377" i="3"/>
  <c r="E377" i="3" s="1"/>
  <c r="D385" i="3"/>
  <c r="E385" i="3" s="1"/>
  <c r="D393" i="3"/>
  <c r="E393" i="3" s="1"/>
  <c r="D401" i="3"/>
  <c r="E401" i="3" s="1"/>
  <c r="D409" i="3"/>
  <c r="E409" i="3" s="1"/>
  <c r="D417" i="3"/>
  <c r="E417" i="3" s="1"/>
  <c r="D425" i="3"/>
  <c r="E425" i="3" s="1"/>
  <c r="D433" i="3"/>
  <c r="E433" i="3" s="1"/>
  <c r="D441" i="3"/>
  <c r="E441" i="3" s="1"/>
  <c r="D449" i="3"/>
  <c r="E449" i="3" s="1"/>
  <c r="D457" i="3"/>
  <c r="E457" i="3" s="1"/>
  <c r="D465" i="3"/>
  <c r="E465" i="3" s="1"/>
  <c r="D473" i="3"/>
  <c r="E473" i="3" s="1"/>
  <c r="D481" i="3"/>
  <c r="E481" i="3" s="1"/>
  <c r="D489" i="3"/>
  <c r="E489" i="3" s="1"/>
  <c r="D497" i="3"/>
  <c r="E497" i="3" s="1"/>
  <c r="D505" i="3"/>
  <c r="E505" i="3" s="1"/>
  <c r="D513" i="3"/>
  <c r="E513" i="3" s="1"/>
  <c r="D521" i="3"/>
  <c r="E521" i="3" s="1"/>
  <c r="D529" i="3"/>
  <c r="E529" i="3" s="1"/>
  <c r="D537" i="3"/>
  <c r="E537" i="3" s="1"/>
  <c r="D545" i="3"/>
  <c r="E545" i="3" s="1"/>
  <c r="D553" i="3"/>
  <c r="E553" i="3" s="1"/>
  <c r="D561" i="3"/>
  <c r="E561" i="3" s="1"/>
  <c r="D569" i="3"/>
  <c r="E569" i="3" s="1"/>
  <c r="D577" i="3"/>
  <c r="E577" i="3" s="1"/>
  <c r="D585" i="3"/>
  <c r="E585" i="3" s="1"/>
  <c r="D593" i="3"/>
  <c r="E593" i="3" s="1"/>
  <c r="D601" i="3"/>
  <c r="E601" i="3" s="1"/>
  <c r="D609" i="3"/>
  <c r="E609" i="3" s="1"/>
  <c r="D617" i="3"/>
  <c r="E617" i="3" s="1"/>
  <c r="D625" i="3"/>
  <c r="E625" i="3" s="1"/>
  <c r="D633" i="3"/>
  <c r="E633" i="3" s="1"/>
  <c r="D641" i="3"/>
  <c r="E641" i="3" s="1"/>
  <c r="D649" i="3"/>
  <c r="E649" i="3" s="1"/>
  <c r="D657" i="3"/>
  <c r="E657" i="3" s="1"/>
  <c r="D665" i="3"/>
  <c r="E665" i="3" s="1"/>
  <c r="D673" i="3"/>
  <c r="E673" i="3" s="1"/>
  <c r="D681" i="3"/>
  <c r="E681" i="3" s="1"/>
  <c r="D2" i="3"/>
  <c r="E2" i="3" s="1"/>
  <c r="D10" i="3"/>
  <c r="E10" i="3" s="1"/>
  <c r="D18" i="3"/>
  <c r="E18" i="3" s="1"/>
  <c r="D26" i="3"/>
  <c r="E26" i="3" s="1"/>
  <c r="D34" i="3"/>
  <c r="E34" i="3" s="1"/>
  <c r="D42" i="3"/>
  <c r="E42" i="3" s="1"/>
  <c r="D50" i="3"/>
  <c r="E50" i="3" s="1"/>
  <c r="D58" i="3"/>
  <c r="E58" i="3" s="1"/>
  <c r="D66" i="3"/>
  <c r="E66" i="3" s="1"/>
  <c r="D74" i="3"/>
  <c r="E74" i="3" s="1"/>
  <c r="D82" i="3"/>
  <c r="E82" i="3" s="1"/>
  <c r="D90" i="3"/>
  <c r="E90" i="3" s="1"/>
  <c r="D98" i="3"/>
  <c r="E98" i="3" s="1"/>
  <c r="D106" i="3"/>
  <c r="E106" i="3" s="1"/>
  <c r="D114" i="3"/>
  <c r="E114" i="3" s="1"/>
  <c r="D122" i="3"/>
  <c r="E122" i="3" s="1"/>
  <c r="D130" i="3"/>
  <c r="E130" i="3" s="1"/>
  <c r="D138" i="3"/>
  <c r="E138" i="3" s="1"/>
  <c r="D146" i="3"/>
  <c r="E146" i="3" s="1"/>
  <c r="D154" i="3"/>
  <c r="E154" i="3" s="1"/>
  <c r="D162" i="3"/>
  <c r="E162" i="3" s="1"/>
  <c r="D170" i="3"/>
  <c r="E170" i="3" s="1"/>
  <c r="D178" i="3"/>
  <c r="E178" i="3" s="1"/>
  <c r="D186" i="3"/>
  <c r="E186" i="3" s="1"/>
  <c r="D194" i="3"/>
  <c r="E194" i="3" s="1"/>
  <c r="D202" i="3"/>
  <c r="E202" i="3" s="1"/>
  <c r="D210" i="3"/>
  <c r="E210" i="3" s="1"/>
  <c r="D218" i="3"/>
  <c r="E218" i="3" s="1"/>
  <c r="D226" i="3"/>
  <c r="E226" i="3" s="1"/>
  <c r="D234" i="3"/>
  <c r="E234" i="3" s="1"/>
  <c r="D242" i="3"/>
  <c r="E242" i="3" s="1"/>
  <c r="D250" i="3"/>
  <c r="E250" i="3" s="1"/>
  <c r="D258" i="3"/>
  <c r="E258" i="3" s="1"/>
  <c r="D266" i="3"/>
  <c r="E266" i="3" s="1"/>
  <c r="D274" i="3"/>
  <c r="E274" i="3" s="1"/>
  <c r="D282" i="3"/>
  <c r="E282" i="3" s="1"/>
  <c r="D290" i="3"/>
  <c r="E290" i="3" s="1"/>
  <c r="D298" i="3"/>
  <c r="E298" i="3" s="1"/>
  <c r="D306" i="3"/>
  <c r="E306" i="3" s="1"/>
  <c r="D314" i="3"/>
  <c r="E314" i="3" s="1"/>
  <c r="D322" i="3"/>
  <c r="E322" i="3" s="1"/>
  <c r="D330" i="3"/>
  <c r="E330" i="3" s="1"/>
  <c r="D338" i="3"/>
  <c r="E338" i="3" s="1"/>
  <c r="D346" i="3"/>
  <c r="E346" i="3" s="1"/>
  <c r="D354" i="3"/>
  <c r="E354" i="3" s="1"/>
  <c r="D362" i="3"/>
  <c r="E362" i="3" s="1"/>
  <c r="D370" i="3"/>
  <c r="E370" i="3" s="1"/>
  <c r="D378" i="3"/>
  <c r="E378" i="3" s="1"/>
  <c r="D386" i="3"/>
  <c r="E386" i="3" s="1"/>
  <c r="D394" i="3"/>
  <c r="E394" i="3" s="1"/>
  <c r="D402" i="3"/>
  <c r="E402" i="3" s="1"/>
  <c r="D410" i="3"/>
  <c r="E410" i="3" s="1"/>
  <c r="D418" i="3"/>
  <c r="E418" i="3" s="1"/>
  <c r="D426" i="3"/>
  <c r="E426" i="3" s="1"/>
  <c r="D434" i="3"/>
  <c r="E434" i="3" s="1"/>
  <c r="D442" i="3"/>
  <c r="E442" i="3" s="1"/>
  <c r="D450" i="3"/>
  <c r="E450" i="3" s="1"/>
  <c r="D458" i="3"/>
  <c r="E458" i="3" s="1"/>
  <c r="D466" i="3"/>
  <c r="E466" i="3" s="1"/>
  <c r="D474" i="3"/>
  <c r="E474" i="3" s="1"/>
  <c r="D482" i="3"/>
  <c r="E482" i="3" s="1"/>
  <c r="D490" i="3"/>
  <c r="E490" i="3" s="1"/>
  <c r="D498" i="3"/>
  <c r="E498" i="3" s="1"/>
  <c r="D506" i="3"/>
  <c r="E506" i="3" s="1"/>
  <c r="D514" i="3"/>
  <c r="E514" i="3" s="1"/>
  <c r="D522" i="3"/>
  <c r="E522" i="3" s="1"/>
  <c r="D530" i="3"/>
  <c r="E530" i="3" s="1"/>
  <c r="D538" i="3"/>
  <c r="E538" i="3" s="1"/>
  <c r="D546" i="3"/>
  <c r="E546" i="3" s="1"/>
  <c r="D554" i="3"/>
  <c r="E554" i="3" s="1"/>
  <c r="D562" i="3"/>
  <c r="E562" i="3" s="1"/>
  <c r="D570" i="3"/>
  <c r="E570" i="3" s="1"/>
  <c r="D578" i="3"/>
  <c r="E578" i="3" s="1"/>
  <c r="D586" i="3"/>
  <c r="E586" i="3" s="1"/>
  <c r="D594" i="3"/>
  <c r="E594" i="3" s="1"/>
  <c r="D602" i="3"/>
  <c r="E602" i="3" s="1"/>
  <c r="D610" i="3"/>
  <c r="E610" i="3" s="1"/>
  <c r="D618" i="3"/>
  <c r="E618" i="3" s="1"/>
  <c r="D626" i="3"/>
  <c r="E626" i="3" s="1"/>
  <c r="D634" i="3"/>
  <c r="E634" i="3" s="1"/>
  <c r="D642" i="3"/>
  <c r="E642" i="3" s="1"/>
  <c r="D650" i="3"/>
  <c r="E650" i="3" s="1"/>
  <c r="D658" i="3"/>
  <c r="E658" i="3" s="1"/>
  <c r="D666" i="3"/>
  <c r="E666" i="3" s="1"/>
  <c r="D674" i="3"/>
  <c r="E674" i="3" s="1"/>
  <c r="D3" i="3"/>
  <c r="E3" i="3" s="1"/>
  <c r="D11" i="3"/>
  <c r="E11" i="3" s="1"/>
  <c r="D19" i="3"/>
  <c r="E19" i="3" s="1"/>
  <c r="D27" i="3"/>
  <c r="E27" i="3" s="1"/>
  <c r="D35" i="3"/>
  <c r="E35" i="3" s="1"/>
  <c r="D43" i="3"/>
  <c r="E43" i="3" s="1"/>
  <c r="D51" i="3"/>
  <c r="E51" i="3" s="1"/>
  <c r="D59" i="3"/>
  <c r="E59" i="3" s="1"/>
  <c r="D67" i="3"/>
  <c r="E67" i="3" s="1"/>
  <c r="D75" i="3"/>
  <c r="E75" i="3" s="1"/>
  <c r="D83" i="3"/>
  <c r="E83" i="3" s="1"/>
  <c r="D91" i="3"/>
  <c r="E91" i="3" s="1"/>
  <c r="D99" i="3"/>
  <c r="E99" i="3" s="1"/>
  <c r="D107" i="3"/>
  <c r="E107" i="3" s="1"/>
  <c r="D115" i="3"/>
  <c r="E115" i="3" s="1"/>
  <c r="D123" i="3"/>
  <c r="E123" i="3" s="1"/>
  <c r="D131" i="3"/>
  <c r="E131" i="3" s="1"/>
  <c r="D139" i="3"/>
  <c r="E139" i="3" s="1"/>
  <c r="D147" i="3"/>
  <c r="E147" i="3" s="1"/>
  <c r="D155" i="3"/>
  <c r="E155" i="3" s="1"/>
  <c r="D163" i="3"/>
  <c r="E163" i="3" s="1"/>
  <c r="D171" i="3"/>
  <c r="E171" i="3" s="1"/>
  <c r="D179" i="3"/>
  <c r="E179" i="3" s="1"/>
  <c r="D187" i="3"/>
  <c r="E187" i="3" s="1"/>
  <c r="D195" i="3"/>
  <c r="E195" i="3" s="1"/>
  <c r="D203" i="3"/>
  <c r="E203" i="3" s="1"/>
  <c r="D211" i="3"/>
  <c r="E211" i="3" s="1"/>
  <c r="D219" i="3"/>
  <c r="E219" i="3" s="1"/>
  <c r="D227" i="3"/>
  <c r="E227" i="3" s="1"/>
  <c r="D235" i="3"/>
  <c r="E235" i="3" s="1"/>
  <c r="D243" i="3"/>
  <c r="E243" i="3" s="1"/>
  <c r="D251" i="3"/>
  <c r="E251" i="3" s="1"/>
  <c r="D259" i="3"/>
  <c r="E259" i="3" s="1"/>
  <c r="D267" i="3"/>
  <c r="E267" i="3" s="1"/>
  <c r="D275" i="3"/>
  <c r="E275" i="3" s="1"/>
  <c r="D283" i="3"/>
  <c r="E283" i="3" s="1"/>
  <c r="D291" i="3"/>
  <c r="E291" i="3" s="1"/>
  <c r="D299" i="3"/>
  <c r="E299" i="3" s="1"/>
  <c r="D307" i="3"/>
  <c r="E307" i="3" s="1"/>
  <c r="D315" i="3"/>
  <c r="E315" i="3" s="1"/>
  <c r="D323" i="3"/>
  <c r="E323" i="3" s="1"/>
  <c r="D331" i="3"/>
  <c r="E331" i="3" s="1"/>
  <c r="D339" i="3"/>
  <c r="E339" i="3" s="1"/>
  <c r="D347" i="3"/>
  <c r="E347" i="3" s="1"/>
  <c r="D355" i="3"/>
  <c r="E355" i="3" s="1"/>
  <c r="D363" i="3"/>
  <c r="E363" i="3" s="1"/>
  <c r="D371" i="3"/>
  <c r="E371" i="3" s="1"/>
  <c r="D379" i="3"/>
  <c r="E379" i="3" s="1"/>
  <c r="D387" i="3"/>
  <c r="E387" i="3" s="1"/>
  <c r="D395" i="3"/>
  <c r="E395" i="3" s="1"/>
  <c r="D403" i="3"/>
  <c r="E403" i="3" s="1"/>
  <c r="D411" i="3"/>
  <c r="E411" i="3" s="1"/>
  <c r="D419" i="3"/>
  <c r="E419" i="3" s="1"/>
  <c r="D427" i="3"/>
  <c r="E427" i="3" s="1"/>
  <c r="D435" i="3"/>
  <c r="E435" i="3" s="1"/>
  <c r="D443" i="3"/>
  <c r="E443" i="3" s="1"/>
  <c r="D451" i="3"/>
  <c r="E451" i="3" s="1"/>
  <c r="D459" i="3"/>
  <c r="E459" i="3" s="1"/>
  <c r="D467" i="3"/>
  <c r="E467" i="3" s="1"/>
  <c r="D475" i="3"/>
  <c r="E475" i="3" s="1"/>
  <c r="D483" i="3"/>
  <c r="E483" i="3" s="1"/>
  <c r="D491" i="3"/>
  <c r="E491" i="3" s="1"/>
  <c r="D499" i="3"/>
  <c r="E499" i="3" s="1"/>
  <c r="D507" i="3"/>
  <c r="E507" i="3" s="1"/>
  <c r="D515" i="3"/>
  <c r="E515" i="3" s="1"/>
  <c r="D523" i="3"/>
  <c r="E523" i="3" s="1"/>
  <c r="D531" i="3"/>
  <c r="E531" i="3" s="1"/>
  <c r="D539" i="3"/>
  <c r="E539" i="3" s="1"/>
  <c r="D547" i="3"/>
  <c r="E547" i="3" s="1"/>
  <c r="D555" i="3"/>
  <c r="E555" i="3" s="1"/>
  <c r="D563" i="3"/>
  <c r="E563" i="3" s="1"/>
  <c r="D571" i="3"/>
  <c r="E571" i="3" s="1"/>
  <c r="D579" i="3"/>
  <c r="E579" i="3" s="1"/>
  <c r="D587" i="3"/>
  <c r="E587" i="3" s="1"/>
  <c r="D595" i="3"/>
  <c r="E595" i="3" s="1"/>
  <c r="D603" i="3"/>
  <c r="E603" i="3" s="1"/>
  <c r="D611" i="3"/>
  <c r="E611" i="3" s="1"/>
  <c r="D619" i="3"/>
  <c r="E619" i="3" s="1"/>
  <c r="D627" i="3"/>
  <c r="E627" i="3" s="1"/>
  <c r="D635" i="3"/>
  <c r="E635" i="3" s="1"/>
  <c r="D643" i="3"/>
  <c r="E643" i="3" s="1"/>
  <c r="D651" i="3"/>
  <c r="E651" i="3" s="1"/>
  <c r="D659" i="3"/>
  <c r="E659" i="3" s="1"/>
  <c r="D667" i="3"/>
  <c r="E667" i="3" s="1"/>
  <c r="D675" i="3"/>
  <c r="E675" i="3" s="1"/>
  <c r="D14" i="3"/>
  <c r="E14" i="3" s="1"/>
  <c r="D30" i="3"/>
  <c r="E30" i="3" s="1"/>
  <c r="D46" i="3"/>
  <c r="E46" i="3" s="1"/>
  <c r="D62" i="3"/>
  <c r="E62" i="3" s="1"/>
  <c r="D78" i="3"/>
  <c r="E78" i="3" s="1"/>
  <c r="D94" i="3"/>
  <c r="E94" i="3" s="1"/>
  <c r="D110" i="3"/>
  <c r="E110" i="3" s="1"/>
  <c r="D126" i="3"/>
  <c r="E126" i="3" s="1"/>
  <c r="D142" i="3"/>
  <c r="E142" i="3" s="1"/>
  <c r="D158" i="3"/>
  <c r="E158" i="3" s="1"/>
  <c r="D174" i="3"/>
  <c r="E174" i="3" s="1"/>
  <c r="D190" i="3"/>
  <c r="E190" i="3" s="1"/>
  <c r="D206" i="3"/>
  <c r="E206" i="3" s="1"/>
  <c r="D222" i="3"/>
  <c r="E222" i="3" s="1"/>
  <c r="D238" i="3"/>
  <c r="E238" i="3" s="1"/>
  <c r="D254" i="3"/>
  <c r="E254" i="3" s="1"/>
  <c r="D270" i="3"/>
  <c r="E270" i="3" s="1"/>
  <c r="D286" i="3"/>
  <c r="E286" i="3" s="1"/>
  <c r="D302" i="3"/>
  <c r="E302" i="3" s="1"/>
  <c r="D318" i="3"/>
  <c r="E318" i="3" s="1"/>
  <c r="D334" i="3"/>
  <c r="E334" i="3" s="1"/>
  <c r="D350" i="3"/>
  <c r="E350" i="3" s="1"/>
  <c r="D366" i="3"/>
  <c r="E366" i="3" s="1"/>
  <c r="D382" i="3"/>
  <c r="E382" i="3" s="1"/>
  <c r="D398" i="3"/>
  <c r="E398" i="3" s="1"/>
  <c r="D414" i="3"/>
  <c r="E414" i="3" s="1"/>
  <c r="D429" i="3"/>
  <c r="E429" i="3" s="1"/>
  <c r="D440" i="3"/>
  <c r="E440" i="3" s="1"/>
  <c r="D454" i="3"/>
  <c r="E454" i="3" s="1"/>
  <c r="D468" i="3"/>
  <c r="E468" i="3" s="1"/>
  <c r="D479" i="3"/>
  <c r="E479" i="3" s="1"/>
  <c r="D493" i="3"/>
  <c r="E493" i="3" s="1"/>
  <c r="D504" i="3"/>
  <c r="E504" i="3" s="1"/>
  <c r="D518" i="3"/>
  <c r="E518" i="3" s="1"/>
  <c r="D532" i="3"/>
  <c r="E532" i="3" s="1"/>
  <c r="D543" i="3"/>
  <c r="E543" i="3" s="1"/>
  <c r="D557" i="3"/>
  <c r="E557" i="3" s="1"/>
  <c r="D568" i="3"/>
  <c r="E568" i="3" s="1"/>
  <c r="D582" i="3"/>
  <c r="E582" i="3" s="1"/>
  <c r="D596" i="3"/>
  <c r="E596" i="3" s="1"/>
  <c r="D607" i="3"/>
  <c r="E607" i="3" s="1"/>
  <c r="D621" i="3"/>
  <c r="E621" i="3" s="1"/>
  <c r="D632" i="3"/>
  <c r="E632" i="3" s="1"/>
  <c r="D646" i="3"/>
  <c r="E646" i="3" s="1"/>
  <c r="D660" i="3"/>
  <c r="E660" i="3" s="1"/>
  <c r="D671" i="3"/>
  <c r="E671" i="3" s="1"/>
  <c r="D683" i="3"/>
  <c r="E683" i="3" s="1"/>
  <c r="D691" i="3"/>
  <c r="E691" i="3" s="1"/>
  <c r="D699" i="3"/>
  <c r="E699" i="3" s="1"/>
  <c r="D707" i="3"/>
  <c r="E707" i="3" s="1"/>
  <c r="D715" i="3"/>
  <c r="E715" i="3" s="1"/>
  <c r="D723" i="3"/>
  <c r="E723" i="3" s="1"/>
  <c r="D731" i="3"/>
  <c r="E731" i="3" s="1"/>
  <c r="D739" i="3"/>
  <c r="E739" i="3" s="1"/>
  <c r="D747" i="3"/>
  <c r="E747" i="3" s="1"/>
  <c r="D755" i="3"/>
  <c r="E755" i="3" s="1"/>
  <c r="D763" i="3"/>
  <c r="E763" i="3" s="1"/>
  <c r="D771" i="3"/>
  <c r="E771" i="3" s="1"/>
  <c r="D779" i="3"/>
  <c r="E779" i="3" s="1"/>
  <c r="D787" i="3"/>
  <c r="E787" i="3" s="1"/>
  <c r="D795" i="3"/>
  <c r="E795" i="3" s="1"/>
  <c r="D803" i="3"/>
  <c r="E803" i="3" s="1"/>
  <c r="D811" i="3"/>
  <c r="E811" i="3" s="1"/>
  <c r="D819" i="3"/>
  <c r="E819" i="3" s="1"/>
  <c r="D827" i="3"/>
  <c r="E827" i="3" s="1"/>
  <c r="D835" i="3"/>
  <c r="E835" i="3" s="1"/>
  <c r="D843" i="3"/>
  <c r="E843" i="3" s="1"/>
  <c r="D851" i="3"/>
  <c r="E851" i="3" s="1"/>
  <c r="D859" i="3"/>
  <c r="E859" i="3" s="1"/>
  <c r="D867" i="3"/>
  <c r="E867" i="3" s="1"/>
  <c r="D875" i="3"/>
  <c r="E875" i="3" s="1"/>
  <c r="D883" i="3"/>
  <c r="E883" i="3" s="1"/>
  <c r="D891" i="3"/>
  <c r="E891" i="3" s="1"/>
  <c r="D899" i="3"/>
  <c r="E899" i="3" s="1"/>
  <c r="D907" i="3"/>
  <c r="E907" i="3" s="1"/>
  <c r="D915" i="3"/>
  <c r="E915" i="3" s="1"/>
  <c r="D923" i="3"/>
  <c r="E923" i="3" s="1"/>
  <c r="D931" i="3"/>
  <c r="E931" i="3" s="1"/>
  <c r="D939" i="3"/>
  <c r="E939" i="3" s="1"/>
  <c r="D947" i="3"/>
  <c r="E947" i="3" s="1"/>
  <c r="D955" i="3"/>
  <c r="E955" i="3" s="1"/>
  <c r="D963" i="3"/>
  <c r="E963" i="3" s="1"/>
  <c r="D971" i="3"/>
  <c r="E971" i="3" s="1"/>
  <c r="D979" i="3"/>
  <c r="E979" i="3" s="1"/>
  <c r="D987" i="3"/>
  <c r="E987" i="3" s="1"/>
  <c r="D15" i="3"/>
  <c r="E15" i="3" s="1"/>
  <c r="D31" i="3"/>
  <c r="E31" i="3" s="1"/>
  <c r="D47" i="3"/>
  <c r="E47" i="3" s="1"/>
  <c r="D63" i="3"/>
  <c r="E63" i="3" s="1"/>
  <c r="D79" i="3"/>
  <c r="E79" i="3" s="1"/>
  <c r="D95" i="3"/>
  <c r="E95" i="3" s="1"/>
  <c r="D111" i="3"/>
  <c r="E111" i="3" s="1"/>
  <c r="D127" i="3"/>
  <c r="E127" i="3" s="1"/>
  <c r="D143" i="3"/>
  <c r="E143" i="3" s="1"/>
  <c r="D159" i="3"/>
  <c r="E159" i="3" s="1"/>
  <c r="D175" i="3"/>
  <c r="E175" i="3" s="1"/>
  <c r="D191" i="3"/>
  <c r="E191" i="3" s="1"/>
  <c r="D207" i="3"/>
  <c r="E207" i="3" s="1"/>
  <c r="D223" i="3"/>
  <c r="E223" i="3" s="1"/>
  <c r="D239" i="3"/>
  <c r="E239" i="3" s="1"/>
  <c r="D255" i="3"/>
  <c r="E255" i="3" s="1"/>
  <c r="D271" i="3"/>
  <c r="E271" i="3" s="1"/>
  <c r="D287" i="3"/>
  <c r="E287" i="3" s="1"/>
  <c r="D303" i="3"/>
  <c r="E303" i="3" s="1"/>
  <c r="D319" i="3"/>
  <c r="E319" i="3" s="1"/>
  <c r="D335" i="3"/>
  <c r="E335" i="3" s="1"/>
  <c r="D351" i="3"/>
  <c r="E351" i="3" s="1"/>
  <c r="D367" i="3"/>
  <c r="E367" i="3" s="1"/>
  <c r="D383" i="3"/>
  <c r="E383" i="3" s="1"/>
  <c r="D399" i="3"/>
  <c r="E399" i="3" s="1"/>
  <c r="D415" i="3"/>
  <c r="E415" i="3" s="1"/>
  <c r="D430" i="3"/>
  <c r="E430" i="3" s="1"/>
  <c r="D444" i="3"/>
  <c r="E444" i="3" s="1"/>
  <c r="D455" i="3"/>
  <c r="E455" i="3" s="1"/>
  <c r="D469" i="3"/>
  <c r="E469" i="3" s="1"/>
  <c r="D480" i="3"/>
  <c r="E480" i="3" s="1"/>
  <c r="D494" i="3"/>
  <c r="E494" i="3" s="1"/>
  <c r="D508" i="3"/>
  <c r="E508" i="3" s="1"/>
  <c r="D519" i="3"/>
  <c r="E519" i="3" s="1"/>
  <c r="D533" i="3"/>
  <c r="E533" i="3" s="1"/>
  <c r="D544" i="3"/>
  <c r="E544" i="3" s="1"/>
  <c r="D558" i="3"/>
  <c r="E558" i="3" s="1"/>
  <c r="D572" i="3"/>
  <c r="E572" i="3" s="1"/>
  <c r="D583" i="3"/>
  <c r="E583" i="3" s="1"/>
  <c r="D597" i="3"/>
  <c r="E597" i="3" s="1"/>
  <c r="D608" i="3"/>
  <c r="E608" i="3" s="1"/>
  <c r="D622" i="3"/>
  <c r="E622" i="3" s="1"/>
  <c r="D636" i="3"/>
  <c r="E636" i="3" s="1"/>
  <c r="D647" i="3"/>
  <c r="E647" i="3" s="1"/>
  <c r="D661" i="3"/>
  <c r="E661" i="3" s="1"/>
  <c r="D672" i="3"/>
  <c r="E672" i="3" s="1"/>
  <c r="D684" i="3"/>
  <c r="E684" i="3" s="1"/>
  <c r="D692" i="3"/>
  <c r="E692" i="3" s="1"/>
  <c r="D700" i="3"/>
  <c r="E700" i="3" s="1"/>
  <c r="D708" i="3"/>
  <c r="E708" i="3" s="1"/>
  <c r="D716" i="3"/>
  <c r="E716" i="3" s="1"/>
  <c r="D724" i="3"/>
  <c r="E724" i="3" s="1"/>
  <c r="D732" i="3"/>
  <c r="E732" i="3" s="1"/>
  <c r="D740" i="3"/>
  <c r="E740" i="3" s="1"/>
  <c r="D748" i="3"/>
  <c r="E748" i="3" s="1"/>
  <c r="D756" i="3"/>
  <c r="E756" i="3" s="1"/>
  <c r="D764" i="3"/>
  <c r="E764" i="3" s="1"/>
  <c r="D772" i="3"/>
  <c r="E772" i="3" s="1"/>
  <c r="D780" i="3"/>
  <c r="E780" i="3" s="1"/>
  <c r="D788" i="3"/>
  <c r="E788" i="3" s="1"/>
  <c r="D796" i="3"/>
  <c r="E796" i="3" s="1"/>
  <c r="D804" i="3"/>
  <c r="E804" i="3" s="1"/>
  <c r="D812" i="3"/>
  <c r="E812" i="3" s="1"/>
  <c r="D820" i="3"/>
  <c r="E820" i="3" s="1"/>
  <c r="D828" i="3"/>
  <c r="E828" i="3" s="1"/>
  <c r="D836" i="3"/>
  <c r="E836" i="3" s="1"/>
  <c r="D844" i="3"/>
  <c r="E844" i="3" s="1"/>
  <c r="D852" i="3"/>
  <c r="E852" i="3" s="1"/>
  <c r="D860" i="3"/>
  <c r="E860" i="3" s="1"/>
  <c r="D868" i="3"/>
  <c r="E868" i="3" s="1"/>
  <c r="D876" i="3"/>
  <c r="E876" i="3" s="1"/>
  <c r="D884" i="3"/>
  <c r="E884" i="3" s="1"/>
  <c r="D892" i="3"/>
  <c r="E892" i="3" s="1"/>
  <c r="D900" i="3"/>
  <c r="E900" i="3" s="1"/>
  <c r="D908" i="3"/>
  <c r="E908" i="3" s="1"/>
  <c r="D916" i="3"/>
  <c r="E916" i="3" s="1"/>
  <c r="D924" i="3"/>
  <c r="E924" i="3" s="1"/>
  <c r="D932" i="3"/>
  <c r="E932" i="3" s="1"/>
  <c r="D940" i="3"/>
  <c r="E940" i="3" s="1"/>
  <c r="D948" i="3"/>
  <c r="E948" i="3" s="1"/>
  <c r="D956" i="3"/>
  <c r="E956" i="3" s="1"/>
  <c r="D964" i="3"/>
  <c r="E964" i="3" s="1"/>
  <c r="D972" i="3"/>
  <c r="E972" i="3" s="1"/>
  <c r="D980" i="3"/>
  <c r="E980" i="3" s="1"/>
  <c r="D988" i="3"/>
  <c r="E988" i="3" s="1"/>
  <c r="D996" i="3"/>
  <c r="E996" i="3" s="1"/>
  <c r="D4" i="3"/>
  <c r="E4" i="3" s="1"/>
  <c r="D20" i="3"/>
  <c r="E20" i="3" s="1"/>
  <c r="D36" i="3"/>
  <c r="E36" i="3" s="1"/>
  <c r="D52" i="3"/>
  <c r="E52" i="3" s="1"/>
  <c r="D68" i="3"/>
  <c r="E68" i="3" s="1"/>
  <c r="D84" i="3"/>
  <c r="E84" i="3" s="1"/>
  <c r="D100" i="3"/>
  <c r="E100" i="3" s="1"/>
  <c r="D116" i="3"/>
  <c r="E116" i="3" s="1"/>
  <c r="D132" i="3"/>
  <c r="E132" i="3" s="1"/>
  <c r="D148" i="3"/>
  <c r="E148" i="3" s="1"/>
  <c r="D164" i="3"/>
  <c r="E164" i="3" s="1"/>
  <c r="D180" i="3"/>
  <c r="E180" i="3" s="1"/>
  <c r="D196" i="3"/>
  <c r="E196" i="3" s="1"/>
  <c r="D212" i="3"/>
  <c r="E212" i="3" s="1"/>
  <c r="D228" i="3"/>
  <c r="E228" i="3" s="1"/>
  <c r="D244" i="3"/>
  <c r="E244" i="3" s="1"/>
  <c r="D260" i="3"/>
  <c r="E260" i="3" s="1"/>
  <c r="D276" i="3"/>
  <c r="E276" i="3" s="1"/>
  <c r="D292" i="3"/>
  <c r="E292" i="3" s="1"/>
  <c r="D308" i="3"/>
  <c r="E308" i="3" s="1"/>
  <c r="D324" i="3"/>
  <c r="E324" i="3" s="1"/>
  <c r="D340" i="3"/>
  <c r="E340" i="3" s="1"/>
  <c r="D356" i="3"/>
  <c r="E356" i="3" s="1"/>
  <c r="D372" i="3"/>
  <c r="E372" i="3" s="1"/>
  <c r="D388" i="3"/>
  <c r="E388" i="3" s="1"/>
  <c r="D404" i="3"/>
  <c r="E404" i="3" s="1"/>
  <c r="D420" i="3"/>
  <c r="E420" i="3" s="1"/>
  <c r="D431" i="3"/>
  <c r="E431" i="3" s="1"/>
  <c r="D445" i="3"/>
  <c r="E445" i="3" s="1"/>
  <c r="D456" i="3"/>
  <c r="E456" i="3" s="1"/>
  <c r="D470" i="3"/>
  <c r="E470" i="3" s="1"/>
  <c r="D484" i="3"/>
  <c r="E484" i="3" s="1"/>
  <c r="D495" i="3"/>
  <c r="E495" i="3" s="1"/>
  <c r="D509" i="3"/>
  <c r="E509" i="3" s="1"/>
  <c r="D520" i="3"/>
  <c r="E520" i="3" s="1"/>
  <c r="D534" i="3"/>
  <c r="E534" i="3" s="1"/>
  <c r="D548" i="3"/>
  <c r="E548" i="3" s="1"/>
  <c r="D559" i="3"/>
  <c r="E559" i="3" s="1"/>
  <c r="D573" i="3"/>
  <c r="E573" i="3" s="1"/>
  <c r="D584" i="3"/>
  <c r="E584" i="3" s="1"/>
  <c r="D598" i="3"/>
  <c r="E598" i="3" s="1"/>
  <c r="D612" i="3"/>
  <c r="E612" i="3" s="1"/>
  <c r="D623" i="3"/>
  <c r="E623" i="3" s="1"/>
  <c r="D637" i="3"/>
  <c r="E637" i="3" s="1"/>
  <c r="D648" i="3"/>
  <c r="E648" i="3" s="1"/>
  <c r="D662" i="3"/>
  <c r="E662" i="3" s="1"/>
  <c r="D676" i="3"/>
  <c r="E676" i="3" s="1"/>
  <c r="D685" i="3"/>
  <c r="E685" i="3" s="1"/>
  <c r="D693" i="3"/>
  <c r="E693" i="3" s="1"/>
  <c r="D701" i="3"/>
  <c r="E701" i="3" s="1"/>
  <c r="D709" i="3"/>
  <c r="E709" i="3" s="1"/>
  <c r="D717" i="3"/>
  <c r="E717" i="3" s="1"/>
  <c r="D725" i="3"/>
  <c r="E725" i="3" s="1"/>
  <c r="D733" i="3"/>
  <c r="E733" i="3" s="1"/>
  <c r="D741" i="3"/>
  <c r="E741" i="3" s="1"/>
  <c r="D749" i="3"/>
  <c r="E749" i="3" s="1"/>
  <c r="D757" i="3"/>
  <c r="E757" i="3" s="1"/>
  <c r="D765" i="3"/>
  <c r="E765" i="3" s="1"/>
  <c r="D773" i="3"/>
  <c r="E773" i="3" s="1"/>
  <c r="D781" i="3"/>
  <c r="E781" i="3" s="1"/>
  <c r="D789" i="3"/>
  <c r="E789" i="3" s="1"/>
  <c r="D797" i="3"/>
  <c r="E797" i="3" s="1"/>
  <c r="D805" i="3"/>
  <c r="E805" i="3" s="1"/>
  <c r="D813" i="3"/>
  <c r="E813" i="3" s="1"/>
  <c r="D821" i="3"/>
  <c r="E821" i="3" s="1"/>
  <c r="D829" i="3"/>
  <c r="E829" i="3" s="1"/>
  <c r="D837" i="3"/>
  <c r="E837" i="3" s="1"/>
  <c r="D845" i="3"/>
  <c r="E845" i="3" s="1"/>
  <c r="D853" i="3"/>
  <c r="E853" i="3" s="1"/>
  <c r="D861" i="3"/>
  <c r="E861" i="3" s="1"/>
  <c r="D869" i="3"/>
  <c r="E869" i="3" s="1"/>
  <c r="D877" i="3"/>
  <c r="E877" i="3" s="1"/>
  <c r="D885" i="3"/>
  <c r="E885" i="3" s="1"/>
  <c r="D893" i="3"/>
  <c r="E893" i="3" s="1"/>
  <c r="D901" i="3"/>
  <c r="E901" i="3" s="1"/>
  <c r="D909" i="3"/>
  <c r="E909" i="3" s="1"/>
  <c r="D917" i="3"/>
  <c r="E917" i="3" s="1"/>
  <c r="D925" i="3"/>
  <c r="E925" i="3" s="1"/>
  <c r="D933" i="3"/>
  <c r="E933" i="3" s="1"/>
  <c r="D941" i="3"/>
  <c r="E941" i="3" s="1"/>
  <c r="D949" i="3"/>
  <c r="E949" i="3" s="1"/>
  <c r="D957" i="3"/>
  <c r="E957" i="3" s="1"/>
  <c r="D965" i="3"/>
  <c r="E965" i="3" s="1"/>
  <c r="D973" i="3"/>
  <c r="E973" i="3" s="1"/>
  <c r="D981" i="3"/>
  <c r="E981" i="3" s="1"/>
  <c r="D989" i="3"/>
  <c r="E989" i="3" s="1"/>
  <c r="D997" i="3"/>
  <c r="E997" i="3" s="1"/>
  <c r="D22" i="3"/>
  <c r="E22" i="3" s="1"/>
  <c r="D45" i="3"/>
  <c r="E45" i="3" s="1"/>
  <c r="D71" i="3"/>
  <c r="E71" i="3" s="1"/>
  <c r="D101" i="3"/>
  <c r="E101" i="3" s="1"/>
  <c r="D124" i="3"/>
  <c r="E124" i="3" s="1"/>
  <c r="D150" i="3"/>
  <c r="E150" i="3" s="1"/>
  <c r="D173" i="3"/>
  <c r="E173" i="3" s="1"/>
  <c r="D199" i="3"/>
  <c r="E199" i="3" s="1"/>
  <c r="D229" i="3"/>
  <c r="E229" i="3" s="1"/>
  <c r="D252" i="3"/>
  <c r="E252" i="3" s="1"/>
  <c r="D278" i="3"/>
  <c r="E278" i="3" s="1"/>
  <c r="D301" i="3"/>
  <c r="E301" i="3" s="1"/>
  <c r="D327" i="3"/>
  <c r="E327" i="3" s="1"/>
  <c r="D357" i="3"/>
  <c r="E357" i="3" s="1"/>
  <c r="D380" i="3"/>
  <c r="E380" i="3" s="1"/>
  <c r="D406" i="3"/>
  <c r="E406" i="3" s="1"/>
  <c r="D428" i="3"/>
  <c r="E428" i="3" s="1"/>
  <c r="D448" i="3"/>
  <c r="E448" i="3" s="1"/>
  <c r="D471" i="3"/>
  <c r="E471" i="3" s="1"/>
  <c r="D488" i="3"/>
  <c r="E488" i="3" s="1"/>
  <c r="D511" i="3"/>
  <c r="E511" i="3" s="1"/>
  <c r="D528" i="3"/>
  <c r="E528" i="3" s="1"/>
  <c r="D551" i="3"/>
  <c r="E551" i="3" s="1"/>
  <c r="D574" i="3"/>
  <c r="E574" i="3" s="1"/>
  <c r="D591" i="3"/>
  <c r="E591" i="3" s="1"/>
  <c r="D614" i="3"/>
  <c r="E614" i="3" s="1"/>
  <c r="D631" i="3"/>
  <c r="E631" i="3" s="1"/>
  <c r="D654" i="3"/>
  <c r="E654" i="3" s="1"/>
  <c r="D677" i="3"/>
  <c r="E677" i="3" s="1"/>
  <c r="D689" i="3"/>
  <c r="E689" i="3" s="1"/>
  <c r="D703" i="3"/>
  <c r="E703" i="3" s="1"/>
  <c r="D714" i="3"/>
  <c r="E714" i="3" s="1"/>
  <c r="D728" i="3"/>
  <c r="E728" i="3" s="1"/>
  <c r="D742" i="3"/>
  <c r="E742" i="3" s="1"/>
  <c r="D753" i="3"/>
  <c r="E753" i="3" s="1"/>
  <c r="D767" i="3"/>
  <c r="E767" i="3" s="1"/>
  <c r="D778" i="3"/>
  <c r="E778" i="3" s="1"/>
  <c r="D792" i="3"/>
  <c r="E792" i="3" s="1"/>
  <c r="D806" i="3"/>
  <c r="E806" i="3" s="1"/>
  <c r="D817" i="3"/>
  <c r="E817" i="3" s="1"/>
  <c r="D831" i="3"/>
  <c r="E831" i="3" s="1"/>
  <c r="D842" i="3"/>
  <c r="E842" i="3" s="1"/>
  <c r="D856" i="3"/>
  <c r="E856" i="3" s="1"/>
  <c r="D870" i="3"/>
  <c r="E870" i="3" s="1"/>
  <c r="D881" i="3"/>
  <c r="E881" i="3" s="1"/>
  <c r="D895" i="3"/>
  <c r="E895" i="3" s="1"/>
  <c r="D906" i="3"/>
  <c r="E906" i="3" s="1"/>
  <c r="D920" i="3"/>
  <c r="E920" i="3" s="1"/>
  <c r="D934" i="3"/>
  <c r="E934" i="3" s="1"/>
  <c r="D945" i="3"/>
  <c r="E945" i="3" s="1"/>
  <c r="D959" i="3"/>
  <c r="E959" i="3" s="1"/>
  <c r="D970" i="3"/>
  <c r="E970" i="3" s="1"/>
  <c r="D984" i="3"/>
  <c r="E984" i="3" s="1"/>
  <c r="D995" i="3"/>
  <c r="E995" i="3" s="1"/>
  <c r="D1005" i="3"/>
  <c r="E1005" i="3" s="1"/>
  <c r="D1013" i="3"/>
  <c r="E1013" i="3" s="1"/>
  <c r="D1021" i="3"/>
  <c r="E1021" i="3" s="1"/>
  <c r="D1029" i="3"/>
  <c r="E1029" i="3" s="1"/>
  <c r="D1037" i="3"/>
  <c r="E1037" i="3" s="1"/>
  <c r="D1045" i="3"/>
  <c r="E1045" i="3" s="1"/>
  <c r="D1053" i="3"/>
  <c r="E1053" i="3" s="1"/>
  <c r="D1061" i="3"/>
  <c r="E1061" i="3" s="1"/>
  <c r="D1069" i="3"/>
  <c r="E1069" i="3" s="1"/>
  <c r="D1077" i="3"/>
  <c r="E1077" i="3" s="1"/>
  <c r="D1085" i="3"/>
  <c r="E1085" i="3" s="1"/>
  <c r="D1093" i="3"/>
  <c r="E1093" i="3" s="1"/>
  <c r="D1101" i="3"/>
  <c r="E1101" i="3" s="1"/>
  <c r="D1109" i="3"/>
  <c r="E1109" i="3" s="1"/>
  <c r="D1117" i="3"/>
  <c r="E1117" i="3" s="1"/>
  <c r="D1125" i="3"/>
  <c r="E1125" i="3" s="1"/>
  <c r="D1133" i="3"/>
  <c r="E1133" i="3" s="1"/>
  <c r="D1141" i="3"/>
  <c r="E1141" i="3" s="1"/>
  <c r="D1149" i="3"/>
  <c r="E1149" i="3" s="1"/>
  <c r="D1157" i="3"/>
  <c r="E1157" i="3" s="1"/>
  <c r="D1165" i="3"/>
  <c r="E1165" i="3" s="1"/>
  <c r="D1173" i="3"/>
  <c r="E1173" i="3" s="1"/>
  <c r="D1181" i="3"/>
  <c r="E1181" i="3" s="1"/>
  <c r="D1189" i="3"/>
  <c r="E1189" i="3" s="1"/>
  <c r="D1197" i="3"/>
  <c r="E1197" i="3" s="1"/>
  <c r="D1205" i="3"/>
  <c r="E1205" i="3" s="1"/>
  <c r="D1213" i="3"/>
  <c r="E1213" i="3" s="1"/>
  <c r="D1221" i="3"/>
  <c r="E1221" i="3" s="1"/>
  <c r="D1229" i="3"/>
  <c r="E1229" i="3" s="1"/>
  <c r="D1237" i="3"/>
  <c r="E1237" i="3" s="1"/>
  <c r="D1245" i="3"/>
  <c r="E1245" i="3" s="1"/>
  <c r="D1253" i="3"/>
  <c r="E1253" i="3" s="1"/>
  <c r="D1261" i="3"/>
  <c r="E1261" i="3" s="1"/>
  <c r="D1269" i="3"/>
  <c r="E1269" i="3" s="1"/>
  <c r="D1277" i="3"/>
  <c r="E1277" i="3" s="1"/>
  <c r="D1285" i="3"/>
  <c r="E1285" i="3" s="1"/>
  <c r="D1293" i="3"/>
  <c r="E1293" i="3" s="1"/>
  <c r="D1301" i="3"/>
  <c r="E1301" i="3" s="1"/>
  <c r="D1309" i="3"/>
  <c r="E1309" i="3" s="1"/>
  <c r="D1317" i="3"/>
  <c r="E1317" i="3" s="1"/>
  <c r="D1325" i="3"/>
  <c r="E1325" i="3" s="1"/>
  <c r="D1333" i="3"/>
  <c r="E1333" i="3" s="1"/>
  <c r="D1341" i="3"/>
  <c r="E1341" i="3" s="1"/>
  <c r="D1349" i="3"/>
  <c r="E1349" i="3" s="1"/>
  <c r="D1357" i="3"/>
  <c r="E1357" i="3" s="1"/>
  <c r="D1365" i="3"/>
  <c r="E1365" i="3" s="1"/>
  <c r="D1373" i="3"/>
  <c r="E1373" i="3" s="1"/>
  <c r="D1381" i="3"/>
  <c r="E1381" i="3" s="1"/>
  <c r="D1389" i="3"/>
  <c r="E1389" i="3" s="1"/>
  <c r="D1397" i="3"/>
  <c r="E1397" i="3" s="1"/>
  <c r="D1405" i="3"/>
  <c r="E1405" i="3" s="1"/>
  <c r="D1413" i="3"/>
  <c r="E1413" i="3" s="1"/>
  <c r="D1421" i="3"/>
  <c r="E1421" i="3" s="1"/>
  <c r="D1429" i="3"/>
  <c r="E1429" i="3" s="1"/>
  <c r="D1437" i="3"/>
  <c r="E1437" i="3" s="1"/>
  <c r="D1445" i="3"/>
  <c r="E1445" i="3" s="1"/>
  <c r="D1453" i="3"/>
  <c r="E1453" i="3" s="1"/>
  <c r="D1461" i="3"/>
  <c r="E1461" i="3" s="1"/>
  <c r="D1469" i="3"/>
  <c r="E1469" i="3" s="1"/>
  <c r="D1477" i="3"/>
  <c r="E1477" i="3" s="1"/>
  <c r="D1485" i="3"/>
  <c r="E1485" i="3" s="1"/>
  <c r="D1493" i="3"/>
  <c r="E1493" i="3" s="1"/>
  <c r="D1501" i="3"/>
  <c r="E1501" i="3" s="1"/>
  <c r="D1509" i="3"/>
  <c r="E1509" i="3" s="1"/>
  <c r="D1517" i="3"/>
  <c r="E1517" i="3" s="1"/>
  <c r="D1525" i="3"/>
  <c r="E1525" i="3" s="1"/>
  <c r="D1533" i="3"/>
  <c r="E1533" i="3" s="1"/>
  <c r="D1541" i="3"/>
  <c r="E1541" i="3" s="1"/>
  <c r="D1549" i="3"/>
  <c r="E1549" i="3" s="1"/>
  <c r="D1557" i="3"/>
  <c r="E1557" i="3" s="1"/>
  <c r="D1565" i="3"/>
  <c r="E1565" i="3" s="1"/>
  <c r="D1573" i="3"/>
  <c r="E1573" i="3" s="1"/>
  <c r="D1581" i="3"/>
  <c r="E1581" i="3" s="1"/>
  <c r="D1589" i="3"/>
  <c r="E1589" i="3" s="1"/>
  <c r="D1597" i="3"/>
  <c r="E1597" i="3" s="1"/>
  <c r="D1605" i="3"/>
  <c r="E1605" i="3" s="1"/>
  <c r="D1613" i="3"/>
  <c r="E1613" i="3" s="1"/>
  <c r="D1621" i="3"/>
  <c r="E1621" i="3" s="1"/>
  <c r="D1629" i="3"/>
  <c r="E1629" i="3" s="1"/>
  <c r="D1637" i="3"/>
  <c r="E1637" i="3" s="1"/>
  <c r="D1645" i="3"/>
  <c r="E1645" i="3" s="1"/>
  <c r="D1653" i="3"/>
  <c r="E1653" i="3" s="1"/>
  <c r="D1661" i="3"/>
  <c r="E1661" i="3" s="1"/>
  <c r="D1669" i="3"/>
  <c r="E1669" i="3" s="1"/>
  <c r="D1677" i="3"/>
  <c r="E1677" i="3" s="1"/>
  <c r="D1685" i="3"/>
  <c r="E1685" i="3" s="1"/>
  <c r="D1693" i="3"/>
  <c r="E1693" i="3" s="1"/>
  <c r="D1701" i="3"/>
  <c r="E1701" i="3" s="1"/>
  <c r="D1709" i="3"/>
  <c r="E1709" i="3" s="1"/>
  <c r="D1717" i="3"/>
  <c r="E1717" i="3" s="1"/>
  <c r="D1725" i="3"/>
  <c r="E1725" i="3" s="1"/>
  <c r="D1733" i="3"/>
  <c r="E1733" i="3" s="1"/>
  <c r="D1741" i="3"/>
  <c r="E1741" i="3" s="1"/>
  <c r="D1749" i="3"/>
  <c r="E1749" i="3" s="1"/>
  <c r="D1757" i="3"/>
  <c r="E1757" i="3" s="1"/>
  <c r="D1765" i="3"/>
  <c r="E1765" i="3" s="1"/>
  <c r="D1773" i="3"/>
  <c r="E1773" i="3" s="1"/>
  <c r="D1781" i="3"/>
  <c r="E1781" i="3" s="1"/>
  <c r="D1789" i="3"/>
  <c r="E1789" i="3" s="1"/>
  <c r="D1797" i="3"/>
  <c r="E1797" i="3" s="1"/>
  <c r="D1805" i="3"/>
  <c r="E1805" i="3" s="1"/>
  <c r="D1813" i="3"/>
  <c r="E1813" i="3" s="1"/>
  <c r="D1821" i="3"/>
  <c r="E1821" i="3" s="1"/>
  <c r="D1829" i="3"/>
  <c r="E1829" i="3" s="1"/>
  <c r="D1837" i="3"/>
  <c r="E1837" i="3" s="1"/>
  <c r="D1845" i="3"/>
  <c r="E1845" i="3" s="1"/>
  <c r="D1853" i="3"/>
  <c r="E1853" i="3" s="1"/>
  <c r="D1861" i="3"/>
  <c r="E1861" i="3" s="1"/>
  <c r="D1869" i="3"/>
  <c r="E1869" i="3" s="1"/>
  <c r="D1877" i="3"/>
  <c r="E1877" i="3" s="1"/>
  <c r="D1885" i="3"/>
  <c r="E1885" i="3" s="1"/>
  <c r="D1893" i="3"/>
  <c r="E1893" i="3" s="1"/>
  <c r="D1901" i="3"/>
  <c r="E1901" i="3" s="1"/>
  <c r="D1909" i="3"/>
  <c r="E1909" i="3" s="1"/>
  <c r="D1917" i="3"/>
  <c r="E1917" i="3" s="1"/>
  <c r="D1925" i="3"/>
  <c r="E1925" i="3" s="1"/>
  <c r="D23" i="3"/>
  <c r="E23" i="3" s="1"/>
  <c r="D53" i="3"/>
  <c r="E53" i="3" s="1"/>
  <c r="D76" i="3"/>
  <c r="E76" i="3" s="1"/>
  <c r="D102" i="3"/>
  <c r="E102" i="3" s="1"/>
  <c r="D125" i="3"/>
  <c r="E125" i="3" s="1"/>
  <c r="D151" i="3"/>
  <c r="E151" i="3" s="1"/>
  <c r="D181" i="3"/>
  <c r="E181" i="3" s="1"/>
  <c r="D204" i="3"/>
  <c r="E204" i="3" s="1"/>
  <c r="D230" i="3"/>
  <c r="E230" i="3" s="1"/>
  <c r="D253" i="3"/>
  <c r="E253" i="3" s="1"/>
  <c r="D279" i="3"/>
  <c r="E279" i="3" s="1"/>
  <c r="D309" i="3"/>
  <c r="E309" i="3" s="1"/>
  <c r="D332" i="3"/>
  <c r="E332" i="3" s="1"/>
  <c r="D358" i="3"/>
  <c r="E358" i="3" s="1"/>
  <c r="D381" i="3"/>
  <c r="E381" i="3" s="1"/>
  <c r="D407" i="3"/>
  <c r="E407" i="3" s="1"/>
  <c r="D432" i="3"/>
  <c r="E432" i="3" s="1"/>
  <c r="D452" i="3"/>
  <c r="E452" i="3" s="1"/>
  <c r="D472" i="3"/>
  <c r="E472" i="3" s="1"/>
  <c r="D492" i="3"/>
  <c r="E492" i="3" s="1"/>
  <c r="D512" i="3"/>
  <c r="E512" i="3" s="1"/>
  <c r="D535" i="3"/>
  <c r="E535" i="3" s="1"/>
  <c r="D552" i="3"/>
  <c r="E552" i="3" s="1"/>
  <c r="D575" i="3"/>
  <c r="E575" i="3" s="1"/>
  <c r="D592" i="3"/>
  <c r="E592" i="3" s="1"/>
  <c r="D615" i="3"/>
  <c r="E615" i="3" s="1"/>
  <c r="D638" i="3"/>
  <c r="E638" i="3" s="1"/>
  <c r="D655" i="3"/>
  <c r="E655" i="3" s="1"/>
  <c r="D678" i="3"/>
  <c r="E678" i="3" s="1"/>
  <c r="D690" i="3"/>
  <c r="E690" i="3" s="1"/>
  <c r="D704" i="3"/>
  <c r="E704" i="3" s="1"/>
  <c r="D718" i="3"/>
  <c r="E718" i="3" s="1"/>
  <c r="D729" i="3"/>
  <c r="E729" i="3" s="1"/>
  <c r="D743" i="3"/>
  <c r="E743" i="3" s="1"/>
  <c r="D754" i="3"/>
  <c r="E754" i="3" s="1"/>
  <c r="D768" i="3"/>
  <c r="E768" i="3" s="1"/>
  <c r="D782" i="3"/>
  <c r="E782" i="3" s="1"/>
  <c r="D793" i="3"/>
  <c r="E793" i="3" s="1"/>
  <c r="D807" i="3"/>
  <c r="E807" i="3" s="1"/>
  <c r="D818" i="3"/>
  <c r="E818" i="3" s="1"/>
  <c r="D832" i="3"/>
  <c r="E832" i="3" s="1"/>
  <c r="D846" i="3"/>
  <c r="E846" i="3" s="1"/>
  <c r="D857" i="3"/>
  <c r="E857" i="3" s="1"/>
  <c r="D871" i="3"/>
  <c r="E871" i="3" s="1"/>
  <c r="D882" i="3"/>
  <c r="E882" i="3" s="1"/>
  <c r="D896" i="3"/>
  <c r="E896" i="3" s="1"/>
  <c r="D910" i="3"/>
  <c r="E910" i="3" s="1"/>
  <c r="D921" i="3"/>
  <c r="E921" i="3" s="1"/>
  <c r="D935" i="3"/>
  <c r="E935" i="3" s="1"/>
  <c r="D946" i="3"/>
  <c r="E946" i="3" s="1"/>
  <c r="D960" i="3"/>
  <c r="E960" i="3" s="1"/>
  <c r="D974" i="3"/>
  <c r="E974" i="3" s="1"/>
  <c r="D985" i="3"/>
  <c r="E985" i="3" s="1"/>
  <c r="D998" i="3"/>
  <c r="E998" i="3" s="1"/>
  <c r="D1006" i="3"/>
  <c r="E1006" i="3" s="1"/>
  <c r="D1014" i="3"/>
  <c r="E1014" i="3" s="1"/>
  <c r="D1022" i="3"/>
  <c r="E1022" i="3" s="1"/>
  <c r="D1030" i="3"/>
  <c r="E1030" i="3" s="1"/>
  <c r="D1038" i="3"/>
  <c r="E1038" i="3" s="1"/>
  <c r="D1046" i="3"/>
  <c r="E1046" i="3" s="1"/>
  <c r="D1054" i="3"/>
  <c r="E1054" i="3" s="1"/>
  <c r="D1062" i="3"/>
  <c r="E1062" i="3" s="1"/>
  <c r="D1070" i="3"/>
  <c r="E1070" i="3" s="1"/>
  <c r="D1078" i="3"/>
  <c r="E1078" i="3" s="1"/>
  <c r="D1086" i="3"/>
  <c r="E1086" i="3" s="1"/>
  <c r="D1094" i="3"/>
  <c r="E1094" i="3" s="1"/>
  <c r="D1102" i="3"/>
  <c r="E1102" i="3" s="1"/>
  <c r="D1110" i="3"/>
  <c r="E1110" i="3" s="1"/>
  <c r="D1118" i="3"/>
  <c r="E1118" i="3" s="1"/>
  <c r="D1126" i="3"/>
  <c r="E1126" i="3" s="1"/>
  <c r="D1134" i="3"/>
  <c r="E1134" i="3" s="1"/>
  <c r="D1142" i="3"/>
  <c r="E1142" i="3" s="1"/>
  <c r="D1150" i="3"/>
  <c r="E1150" i="3" s="1"/>
  <c r="D1158" i="3"/>
  <c r="E1158" i="3" s="1"/>
  <c r="D1166" i="3"/>
  <c r="E1166" i="3" s="1"/>
  <c r="D1174" i="3"/>
  <c r="E1174" i="3" s="1"/>
  <c r="D1182" i="3"/>
  <c r="E1182" i="3" s="1"/>
  <c r="D1190" i="3"/>
  <c r="E1190" i="3" s="1"/>
  <c r="D1198" i="3"/>
  <c r="E1198" i="3" s="1"/>
  <c r="D1206" i="3"/>
  <c r="E1206" i="3" s="1"/>
  <c r="D1214" i="3"/>
  <c r="E1214" i="3" s="1"/>
  <c r="D1222" i="3"/>
  <c r="E1222" i="3" s="1"/>
  <c r="D1230" i="3"/>
  <c r="E1230" i="3" s="1"/>
  <c r="D1238" i="3"/>
  <c r="E1238" i="3" s="1"/>
  <c r="D1246" i="3"/>
  <c r="E1246" i="3" s="1"/>
  <c r="D1254" i="3"/>
  <c r="E1254" i="3" s="1"/>
  <c r="D1262" i="3"/>
  <c r="E1262" i="3" s="1"/>
  <c r="D1270" i="3"/>
  <c r="E1270" i="3" s="1"/>
  <c r="D1278" i="3"/>
  <c r="E1278" i="3" s="1"/>
  <c r="D1286" i="3"/>
  <c r="E1286" i="3" s="1"/>
  <c r="D1294" i="3"/>
  <c r="E1294" i="3" s="1"/>
  <c r="D1302" i="3"/>
  <c r="E1302" i="3" s="1"/>
  <c r="D1310" i="3"/>
  <c r="E1310" i="3" s="1"/>
  <c r="D1318" i="3"/>
  <c r="E1318" i="3" s="1"/>
  <c r="D1326" i="3"/>
  <c r="E1326" i="3" s="1"/>
  <c r="D1334" i="3"/>
  <c r="E1334" i="3" s="1"/>
  <c r="D1342" i="3"/>
  <c r="E1342" i="3" s="1"/>
  <c r="D1350" i="3"/>
  <c r="E1350" i="3" s="1"/>
  <c r="D1358" i="3"/>
  <c r="E1358" i="3" s="1"/>
  <c r="D1366" i="3"/>
  <c r="E1366" i="3" s="1"/>
  <c r="D1374" i="3"/>
  <c r="E1374" i="3" s="1"/>
  <c r="D1382" i="3"/>
  <c r="E1382" i="3" s="1"/>
  <c r="D1390" i="3"/>
  <c r="E1390" i="3" s="1"/>
  <c r="D1398" i="3"/>
  <c r="E1398" i="3" s="1"/>
  <c r="D1406" i="3"/>
  <c r="E1406" i="3" s="1"/>
  <c r="D1414" i="3"/>
  <c r="E1414" i="3" s="1"/>
  <c r="D1422" i="3"/>
  <c r="E1422" i="3" s="1"/>
  <c r="D1430" i="3"/>
  <c r="E1430" i="3" s="1"/>
  <c r="D1438" i="3"/>
  <c r="E1438" i="3" s="1"/>
  <c r="D1446" i="3"/>
  <c r="E1446" i="3" s="1"/>
  <c r="D1454" i="3"/>
  <c r="E1454" i="3" s="1"/>
  <c r="D1462" i="3"/>
  <c r="E1462" i="3" s="1"/>
  <c r="D1470" i="3"/>
  <c r="E1470" i="3" s="1"/>
  <c r="D1478" i="3"/>
  <c r="E1478" i="3" s="1"/>
  <c r="D1486" i="3"/>
  <c r="E1486" i="3" s="1"/>
  <c r="D1494" i="3"/>
  <c r="E1494" i="3" s="1"/>
  <c r="D1502" i="3"/>
  <c r="E1502" i="3" s="1"/>
  <c r="D1510" i="3"/>
  <c r="E1510" i="3" s="1"/>
  <c r="D1518" i="3"/>
  <c r="E1518" i="3" s="1"/>
  <c r="D1526" i="3"/>
  <c r="E1526" i="3" s="1"/>
  <c r="D1534" i="3"/>
  <c r="E1534" i="3" s="1"/>
  <c r="D1542" i="3"/>
  <c r="E1542" i="3" s="1"/>
  <c r="D1550" i="3"/>
  <c r="E1550" i="3" s="1"/>
  <c r="D1558" i="3"/>
  <c r="E1558" i="3" s="1"/>
  <c r="D1566" i="3"/>
  <c r="E1566" i="3" s="1"/>
  <c r="D1574" i="3"/>
  <c r="E1574" i="3" s="1"/>
  <c r="D1582" i="3"/>
  <c r="E1582" i="3" s="1"/>
  <c r="D1590" i="3"/>
  <c r="E1590" i="3" s="1"/>
  <c r="D1598" i="3"/>
  <c r="E1598" i="3" s="1"/>
  <c r="D1606" i="3"/>
  <c r="E1606" i="3" s="1"/>
  <c r="D1614" i="3"/>
  <c r="E1614" i="3" s="1"/>
  <c r="D1622" i="3"/>
  <c r="E1622" i="3" s="1"/>
  <c r="D1630" i="3"/>
  <c r="E1630" i="3" s="1"/>
  <c r="D1638" i="3"/>
  <c r="E1638" i="3" s="1"/>
  <c r="D1646" i="3"/>
  <c r="E1646" i="3" s="1"/>
  <c r="D1654" i="3"/>
  <c r="E1654" i="3" s="1"/>
  <c r="D1662" i="3"/>
  <c r="E1662" i="3" s="1"/>
  <c r="D1670" i="3"/>
  <c r="E1670" i="3" s="1"/>
  <c r="D1678" i="3"/>
  <c r="E1678" i="3" s="1"/>
  <c r="D1686" i="3"/>
  <c r="E1686" i="3" s="1"/>
  <c r="D1694" i="3"/>
  <c r="E1694" i="3" s="1"/>
  <c r="D1702" i="3"/>
  <c r="E1702" i="3" s="1"/>
  <c r="D1710" i="3"/>
  <c r="E1710" i="3" s="1"/>
  <c r="D1718" i="3"/>
  <c r="E1718" i="3" s="1"/>
  <c r="D1726" i="3"/>
  <c r="E1726" i="3" s="1"/>
  <c r="D1734" i="3"/>
  <c r="E1734" i="3" s="1"/>
  <c r="D1742" i="3"/>
  <c r="E1742" i="3" s="1"/>
  <c r="D1750" i="3"/>
  <c r="E1750" i="3" s="1"/>
  <c r="D1758" i="3"/>
  <c r="E1758" i="3" s="1"/>
  <c r="D1766" i="3"/>
  <c r="E1766" i="3" s="1"/>
  <c r="D1774" i="3"/>
  <c r="E1774" i="3" s="1"/>
  <c r="D1782" i="3"/>
  <c r="E1782" i="3" s="1"/>
  <c r="D1790" i="3"/>
  <c r="E1790" i="3" s="1"/>
  <c r="D1798" i="3"/>
  <c r="E1798" i="3" s="1"/>
  <c r="D1806" i="3"/>
  <c r="E1806" i="3" s="1"/>
  <c r="D1814" i="3"/>
  <c r="E1814" i="3" s="1"/>
  <c r="D1822" i="3"/>
  <c r="E1822" i="3" s="1"/>
  <c r="D1830" i="3"/>
  <c r="E1830" i="3" s="1"/>
  <c r="D1838" i="3"/>
  <c r="E1838" i="3" s="1"/>
  <c r="D1846" i="3"/>
  <c r="E1846" i="3" s="1"/>
  <c r="D1854" i="3"/>
  <c r="E1854" i="3" s="1"/>
  <c r="D1862" i="3"/>
  <c r="E1862" i="3" s="1"/>
  <c r="D1870" i="3"/>
  <c r="E1870" i="3" s="1"/>
  <c r="D1878" i="3"/>
  <c r="E1878" i="3" s="1"/>
  <c r="D1886" i="3"/>
  <c r="E1886" i="3" s="1"/>
  <c r="D1894" i="3"/>
  <c r="E1894" i="3" s="1"/>
  <c r="D1902" i="3"/>
  <c r="E1902" i="3" s="1"/>
  <c r="D1910" i="3"/>
  <c r="E1910" i="3" s="1"/>
  <c r="D1918" i="3"/>
  <c r="E1918" i="3" s="1"/>
  <c r="D1926" i="3"/>
  <c r="E1926" i="3" s="1"/>
  <c r="D5" i="3"/>
  <c r="E5" i="3" s="1"/>
  <c r="D28" i="3"/>
  <c r="E28" i="3" s="1"/>
  <c r="D54" i="3"/>
  <c r="E54" i="3" s="1"/>
  <c r="D77" i="3"/>
  <c r="E77" i="3" s="1"/>
  <c r="D103" i="3"/>
  <c r="E103" i="3" s="1"/>
  <c r="D133" i="3"/>
  <c r="E133" i="3" s="1"/>
  <c r="D156" i="3"/>
  <c r="E156" i="3" s="1"/>
  <c r="D182" i="3"/>
  <c r="E182" i="3" s="1"/>
  <c r="D205" i="3"/>
  <c r="E205" i="3" s="1"/>
  <c r="D231" i="3"/>
  <c r="E231" i="3" s="1"/>
  <c r="D261" i="3"/>
  <c r="E261" i="3" s="1"/>
  <c r="D284" i="3"/>
  <c r="E284" i="3" s="1"/>
  <c r="D310" i="3"/>
  <c r="E310" i="3" s="1"/>
  <c r="D333" i="3"/>
  <c r="E333" i="3" s="1"/>
  <c r="D359" i="3"/>
  <c r="E359" i="3" s="1"/>
  <c r="D389" i="3"/>
  <c r="E389" i="3" s="1"/>
  <c r="D412" i="3"/>
  <c r="E412" i="3" s="1"/>
  <c r="D436" i="3"/>
  <c r="E436" i="3" s="1"/>
  <c r="D453" i="3"/>
  <c r="E453" i="3" s="1"/>
  <c r="D476" i="3"/>
  <c r="E476" i="3" s="1"/>
  <c r="D496" i="3"/>
  <c r="E496" i="3" s="1"/>
  <c r="D516" i="3"/>
  <c r="E516" i="3" s="1"/>
  <c r="D536" i="3"/>
  <c r="E536" i="3" s="1"/>
  <c r="D556" i="3"/>
  <c r="E556" i="3" s="1"/>
  <c r="D576" i="3"/>
  <c r="E576" i="3" s="1"/>
  <c r="D599" i="3"/>
  <c r="E599" i="3" s="1"/>
  <c r="D616" i="3"/>
  <c r="E616" i="3" s="1"/>
  <c r="D639" i="3"/>
  <c r="E639" i="3" s="1"/>
  <c r="D656" i="3"/>
  <c r="E656" i="3" s="1"/>
  <c r="D679" i="3"/>
  <c r="E679" i="3" s="1"/>
  <c r="D694" i="3"/>
  <c r="E694" i="3" s="1"/>
  <c r="D705" i="3"/>
  <c r="E705" i="3" s="1"/>
  <c r="D719" i="3"/>
  <c r="E719" i="3" s="1"/>
  <c r="D730" i="3"/>
  <c r="E730" i="3" s="1"/>
  <c r="D744" i="3"/>
  <c r="E744" i="3" s="1"/>
  <c r="D758" i="3"/>
  <c r="E758" i="3" s="1"/>
  <c r="D769" i="3"/>
  <c r="E769" i="3" s="1"/>
  <c r="D783" i="3"/>
  <c r="E783" i="3" s="1"/>
  <c r="D794" i="3"/>
  <c r="E794" i="3" s="1"/>
  <c r="D808" i="3"/>
  <c r="E808" i="3" s="1"/>
  <c r="D822" i="3"/>
  <c r="E822" i="3" s="1"/>
  <c r="D833" i="3"/>
  <c r="E833" i="3" s="1"/>
  <c r="D847" i="3"/>
  <c r="E847" i="3" s="1"/>
  <c r="D858" i="3"/>
  <c r="E858" i="3" s="1"/>
  <c r="D872" i="3"/>
  <c r="E872" i="3" s="1"/>
  <c r="D886" i="3"/>
  <c r="E886" i="3" s="1"/>
  <c r="D897" i="3"/>
  <c r="E897" i="3" s="1"/>
  <c r="D911" i="3"/>
  <c r="E911" i="3" s="1"/>
  <c r="D922" i="3"/>
  <c r="E922" i="3" s="1"/>
  <c r="D936" i="3"/>
  <c r="E936" i="3" s="1"/>
  <c r="D950" i="3"/>
  <c r="E950" i="3" s="1"/>
  <c r="D961" i="3"/>
  <c r="E961" i="3" s="1"/>
  <c r="D975" i="3"/>
  <c r="E975" i="3" s="1"/>
  <c r="D986" i="3"/>
  <c r="E986" i="3" s="1"/>
  <c r="D999" i="3"/>
  <c r="E999" i="3" s="1"/>
  <c r="D1007" i="3"/>
  <c r="E1007" i="3" s="1"/>
  <c r="D1015" i="3"/>
  <c r="E1015" i="3" s="1"/>
  <c r="D1023" i="3"/>
  <c r="E1023" i="3" s="1"/>
  <c r="D1031" i="3"/>
  <c r="E1031" i="3" s="1"/>
  <c r="D1039" i="3"/>
  <c r="E1039" i="3" s="1"/>
  <c r="D1047" i="3"/>
  <c r="E1047" i="3" s="1"/>
  <c r="D1055" i="3"/>
  <c r="E1055" i="3" s="1"/>
  <c r="D1063" i="3"/>
  <c r="E1063" i="3" s="1"/>
  <c r="D1071" i="3"/>
  <c r="E1071" i="3" s="1"/>
  <c r="D1079" i="3"/>
  <c r="E1079" i="3" s="1"/>
  <c r="D1087" i="3"/>
  <c r="E1087" i="3" s="1"/>
  <c r="D1095" i="3"/>
  <c r="E1095" i="3" s="1"/>
  <c r="D1103" i="3"/>
  <c r="E1103" i="3" s="1"/>
  <c r="D1111" i="3"/>
  <c r="E1111" i="3" s="1"/>
  <c r="D1119" i="3"/>
  <c r="E1119" i="3" s="1"/>
  <c r="D1127" i="3"/>
  <c r="E1127" i="3" s="1"/>
  <c r="D1135" i="3"/>
  <c r="E1135" i="3" s="1"/>
  <c r="D1143" i="3"/>
  <c r="E1143" i="3" s="1"/>
  <c r="D1151" i="3"/>
  <c r="E1151" i="3" s="1"/>
  <c r="D1159" i="3"/>
  <c r="E1159" i="3" s="1"/>
  <c r="D1167" i="3"/>
  <c r="E1167" i="3" s="1"/>
  <c r="D1175" i="3"/>
  <c r="E1175" i="3" s="1"/>
  <c r="D1183" i="3"/>
  <c r="E1183" i="3" s="1"/>
  <c r="D1191" i="3"/>
  <c r="E1191" i="3" s="1"/>
  <c r="D1199" i="3"/>
  <c r="E1199" i="3" s="1"/>
  <c r="D1207" i="3"/>
  <c r="E1207" i="3" s="1"/>
  <c r="D1215" i="3"/>
  <c r="E1215" i="3" s="1"/>
  <c r="D1223" i="3"/>
  <c r="E1223" i="3" s="1"/>
  <c r="D1231" i="3"/>
  <c r="E1231" i="3" s="1"/>
  <c r="D1239" i="3"/>
  <c r="E1239" i="3" s="1"/>
  <c r="D1247" i="3"/>
  <c r="E1247" i="3" s="1"/>
  <c r="D1255" i="3"/>
  <c r="E1255" i="3" s="1"/>
  <c r="D1263" i="3"/>
  <c r="E1263" i="3" s="1"/>
  <c r="D1271" i="3"/>
  <c r="E1271" i="3" s="1"/>
  <c r="D1279" i="3"/>
  <c r="E1279" i="3" s="1"/>
  <c r="D1287" i="3"/>
  <c r="E1287" i="3" s="1"/>
  <c r="D1295" i="3"/>
  <c r="E1295" i="3" s="1"/>
  <c r="D1303" i="3"/>
  <c r="E1303" i="3" s="1"/>
  <c r="D1311" i="3"/>
  <c r="E1311" i="3" s="1"/>
  <c r="D1319" i="3"/>
  <c r="E1319" i="3" s="1"/>
  <c r="D1327" i="3"/>
  <c r="E1327" i="3" s="1"/>
  <c r="D1335" i="3"/>
  <c r="E1335" i="3" s="1"/>
  <c r="D1343" i="3"/>
  <c r="E1343" i="3" s="1"/>
  <c r="D1351" i="3"/>
  <c r="E1351" i="3" s="1"/>
  <c r="D1359" i="3"/>
  <c r="E1359" i="3" s="1"/>
  <c r="D1367" i="3"/>
  <c r="E1367" i="3" s="1"/>
  <c r="D1375" i="3"/>
  <c r="E1375" i="3" s="1"/>
  <c r="D1383" i="3"/>
  <c r="E1383" i="3" s="1"/>
  <c r="D1391" i="3"/>
  <c r="E1391" i="3" s="1"/>
  <c r="D1399" i="3"/>
  <c r="E1399" i="3" s="1"/>
  <c r="D1407" i="3"/>
  <c r="E1407" i="3" s="1"/>
  <c r="D1415" i="3"/>
  <c r="E1415" i="3" s="1"/>
  <c r="D1423" i="3"/>
  <c r="E1423" i="3" s="1"/>
  <c r="D1431" i="3"/>
  <c r="E1431" i="3" s="1"/>
  <c r="D1439" i="3"/>
  <c r="E1439" i="3" s="1"/>
  <c r="D1447" i="3"/>
  <c r="E1447" i="3" s="1"/>
  <c r="D1455" i="3"/>
  <c r="E1455" i="3" s="1"/>
  <c r="D1463" i="3"/>
  <c r="E1463" i="3" s="1"/>
  <c r="D1471" i="3"/>
  <c r="E1471" i="3" s="1"/>
  <c r="D1479" i="3"/>
  <c r="E1479" i="3" s="1"/>
  <c r="D1487" i="3"/>
  <c r="E1487" i="3" s="1"/>
  <c r="D1495" i="3"/>
  <c r="E1495" i="3" s="1"/>
  <c r="D1503" i="3"/>
  <c r="E1503" i="3" s="1"/>
  <c r="D1511" i="3"/>
  <c r="E1511" i="3" s="1"/>
  <c r="D1519" i="3"/>
  <c r="E1519" i="3" s="1"/>
  <c r="D1527" i="3"/>
  <c r="E1527" i="3" s="1"/>
  <c r="D1535" i="3"/>
  <c r="E1535" i="3" s="1"/>
  <c r="D1543" i="3"/>
  <c r="E1543" i="3" s="1"/>
  <c r="D1551" i="3"/>
  <c r="E1551" i="3" s="1"/>
  <c r="D1559" i="3"/>
  <c r="E1559" i="3" s="1"/>
  <c r="D1567" i="3"/>
  <c r="E1567" i="3" s="1"/>
  <c r="D1575" i="3"/>
  <c r="E1575" i="3" s="1"/>
  <c r="D1583" i="3"/>
  <c r="E1583" i="3" s="1"/>
  <c r="D1591" i="3"/>
  <c r="E1591" i="3" s="1"/>
  <c r="D1599" i="3"/>
  <c r="E1599" i="3" s="1"/>
  <c r="D1607" i="3"/>
  <c r="E1607" i="3" s="1"/>
  <c r="D1615" i="3"/>
  <c r="E1615" i="3" s="1"/>
  <c r="D1623" i="3"/>
  <c r="E1623" i="3" s="1"/>
  <c r="D1631" i="3"/>
  <c r="E1631" i="3" s="1"/>
  <c r="D1639" i="3"/>
  <c r="E1639" i="3" s="1"/>
  <c r="D1647" i="3"/>
  <c r="E1647" i="3" s="1"/>
  <c r="D1655" i="3"/>
  <c r="E1655" i="3" s="1"/>
  <c r="D1663" i="3"/>
  <c r="E1663" i="3" s="1"/>
  <c r="D1671" i="3"/>
  <c r="E1671" i="3" s="1"/>
  <c r="D1679" i="3"/>
  <c r="E1679" i="3" s="1"/>
  <c r="D1687" i="3"/>
  <c r="E1687" i="3" s="1"/>
  <c r="D1695" i="3"/>
  <c r="E1695" i="3" s="1"/>
  <c r="D1703" i="3"/>
  <c r="E1703" i="3" s="1"/>
  <c r="D1711" i="3"/>
  <c r="E1711" i="3" s="1"/>
  <c r="D1719" i="3"/>
  <c r="E1719" i="3" s="1"/>
  <c r="D1727" i="3"/>
  <c r="E1727" i="3" s="1"/>
  <c r="D1735" i="3"/>
  <c r="E1735" i="3" s="1"/>
  <c r="D1743" i="3"/>
  <c r="E1743" i="3" s="1"/>
  <c r="D1751" i="3"/>
  <c r="E1751" i="3" s="1"/>
  <c r="D1759" i="3"/>
  <c r="E1759" i="3" s="1"/>
  <c r="D1767" i="3"/>
  <c r="E1767" i="3" s="1"/>
  <c r="D1775" i="3"/>
  <c r="E1775" i="3" s="1"/>
  <c r="D1783" i="3"/>
  <c r="E1783" i="3" s="1"/>
  <c r="D1791" i="3"/>
  <c r="E1791" i="3" s="1"/>
  <c r="D1799" i="3"/>
  <c r="E1799" i="3" s="1"/>
  <c r="D1807" i="3"/>
  <c r="E1807" i="3" s="1"/>
  <c r="D1815" i="3"/>
  <c r="E1815" i="3" s="1"/>
  <c r="D1823" i="3"/>
  <c r="E1823" i="3" s="1"/>
  <c r="D1831" i="3"/>
  <c r="E1831" i="3" s="1"/>
  <c r="D1839" i="3"/>
  <c r="E1839" i="3" s="1"/>
  <c r="D1847" i="3"/>
  <c r="E1847" i="3" s="1"/>
  <c r="D1855" i="3"/>
  <c r="E1855" i="3" s="1"/>
  <c r="D1863" i="3"/>
  <c r="E1863" i="3" s="1"/>
  <c r="D1871" i="3"/>
  <c r="E1871" i="3" s="1"/>
  <c r="D1879" i="3"/>
  <c r="E1879" i="3" s="1"/>
  <c r="D1887" i="3"/>
  <c r="E1887" i="3" s="1"/>
  <c r="D1895" i="3"/>
  <c r="E1895" i="3" s="1"/>
  <c r="D1903" i="3"/>
  <c r="E1903" i="3" s="1"/>
  <c r="D1911" i="3"/>
  <c r="E1911" i="3" s="1"/>
  <c r="D1919" i="3"/>
  <c r="E1919" i="3" s="1"/>
  <c r="D37" i="3"/>
  <c r="E37" i="3" s="1"/>
  <c r="D70" i="3"/>
  <c r="E70" i="3" s="1"/>
  <c r="D117" i="3"/>
  <c r="E117" i="3" s="1"/>
  <c r="D157" i="3"/>
  <c r="E157" i="3" s="1"/>
  <c r="D197" i="3"/>
  <c r="E197" i="3" s="1"/>
  <c r="D237" i="3"/>
  <c r="E237" i="3" s="1"/>
  <c r="D277" i="3"/>
  <c r="E277" i="3" s="1"/>
  <c r="D317" i="3"/>
  <c r="E317" i="3" s="1"/>
  <c r="D364" i="3"/>
  <c r="E364" i="3" s="1"/>
  <c r="D397" i="3"/>
  <c r="E397" i="3" s="1"/>
  <c r="D438" i="3"/>
  <c r="E438" i="3" s="1"/>
  <c r="D464" i="3"/>
  <c r="E464" i="3" s="1"/>
  <c r="D502" i="3"/>
  <c r="E502" i="3" s="1"/>
  <c r="D540" i="3"/>
  <c r="E540" i="3" s="1"/>
  <c r="D566" i="3"/>
  <c r="E566" i="3" s="1"/>
  <c r="D604" i="3"/>
  <c r="E604" i="3" s="1"/>
  <c r="D630" i="3"/>
  <c r="E630" i="3" s="1"/>
  <c r="D668" i="3"/>
  <c r="E668" i="3" s="1"/>
  <c r="D695" i="3"/>
  <c r="E695" i="3" s="1"/>
  <c r="D712" i="3"/>
  <c r="E712" i="3" s="1"/>
  <c r="D735" i="3"/>
  <c r="E735" i="3" s="1"/>
  <c r="D752" i="3"/>
  <c r="E752" i="3" s="1"/>
  <c r="D775" i="3"/>
  <c r="E775" i="3" s="1"/>
  <c r="D798" i="3"/>
  <c r="E798" i="3" s="1"/>
  <c r="D815" i="3"/>
  <c r="E815" i="3" s="1"/>
  <c r="D838" i="3"/>
  <c r="E838" i="3" s="1"/>
  <c r="D855" i="3"/>
  <c r="E855" i="3" s="1"/>
  <c r="D878" i="3"/>
  <c r="E878" i="3" s="1"/>
  <c r="D898" i="3"/>
  <c r="E898" i="3" s="1"/>
  <c r="D918" i="3"/>
  <c r="E918" i="3" s="1"/>
  <c r="D938" i="3"/>
  <c r="E938" i="3" s="1"/>
  <c r="D958" i="3"/>
  <c r="E958" i="3" s="1"/>
  <c r="D978" i="3"/>
  <c r="E978" i="3" s="1"/>
  <c r="D1000" i="3"/>
  <c r="E1000" i="3" s="1"/>
  <c r="D1011" i="3"/>
  <c r="E1011" i="3" s="1"/>
  <c r="D1025" i="3"/>
  <c r="E1025" i="3" s="1"/>
  <c r="D1036" i="3"/>
  <c r="E1036" i="3" s="1"/>
  <c r="D1050" i="3"/>
  <c r="E1050" i="3" s="1"/>
  <c r="D1064" i="3"/>
  <c r="E1064" i="3" s="1"/>
  <c r="D1075" i="3"/>
  <c r="E1075" i="3" s="1"/>
  <c r="D1089" i="3"/>
  <c r="E1089" i="3" s="1"/>
  <c r="D1100" i="3"/>
  <c r="E1100" i="3" s="1"/>
  <c r="D1114" i="3"/>
  <c r="E1114" i="3" s="1"/>
  <c r="D1128" i="3"/>
  <c r="E1128" i="3" s="1"/>
  <c r="D1139" i="3"/>
  <c r="E1139" i="3" s="1"/>
  <c r="D1153" i="3"/>
  <c r="E1153" i="3" s="1"/>
  <c r="D1164" i="3"/>
  <c r="E1164" i="3" s="1"/>
  <c r="D1178" i="3"/>
  <c r="E1178" i="3" s="1"/>
  <c r="D1192" i="3"/>
  <c r="E1192" i="3" s="1"/>
  <c r="D1203" i="3"/>
  <c r="E1203" i="3" s="1"/>
  <c r="D1217" i="3"/>
  <c r="E1217" i="3" s="1"/>
  <c r="D1228" i="3"/>
  <c r="E1228" i="3" s="1"/>
  <c r="D1242" i="3"/>
  <c r="E1242" i="3" s="1"/>
  <c r="D1256" i="3"/>
  <c r="E1256" i="3" s="1"/>
  <c r="D1267" i="3"/>
  <c r="E1267" i="3" s="1"/>
  <c r="D1281" i="3"/>
  <c r="E1281" i="3" s="1"/>
  <c r="D1292" i="3"/>
  <c r="E1292" i="3" s="1"/>
  <c r="D1306" i="3"/>
  <c r="E1306" i="3" s="1"/>
  <c r="D1320" i="3"/>
  <c r="E1320" i="3" s="1"/>
  <c r="D1331" i="3"/>
  <c r="E1331" i="3" s="1"/>
  <c r="D1345" i="3"/>
  <c r="E1345" i="3" s="1"/>
  <c r="D1356" i="3"/>
  <c r="E1356" i="3" s="1"/>
  <c r="D1370" i="3"/>
  <c r="E1370" i="3" s="1"/>
  <c r="D1384" i="3"/>
  <c r="E1384" i="3" s="1"/>
  <c r="D1395" i="3"/>
  <c r="E1395" i="3" s="1"/>
  <c r="D1409" i="3"/>
  <c r="E1409" i="3" s="1"/>
  <c r="D1420" i="3"/>
  <c r="E1420" i="3" s="1"/>
  <c r="D1434" i="3"/>
  <c r="E1434" i="3" s="1"/>
  <c r="D1448" i="3"/>
  <c r="E1448" i="3" s="1"/>
  <c r="D1459" i="3"/>
  <c r="E1459" i="3" s="1"/>
  <c r="D1473" i="3"/>
  <c r="E1473" i="3" s="1"/>
  <c r="D1484" i="3"/>
  <c r="E1484" i="3" s="1"/>
  <c r="D1498" i="3"/>
  <c r="E1498" i="3" s="1"/>
  <c r="D1512" i="3"/>
  <c r="E1512" i="3" s="1"/>
  <c r="D1523" i="3"/>
  <c r="E1523" i="3" s="1"/>
  <c r="D1537" i="3"/>
  <c r="E1537" i="3" s="1"/>
  <c r="D1548" i="3"/>
  <c r="E1548" i="3" s="1"/>
  <c r="D1562" i="3"/>
  <c r="E1562" i="3" s="1"/>
  <c r="D1576" i="3"/>
  <c r="E1576" i="3" s="1"/>
  <c r="D1587" i="3"/>
  <c r="E1587" i="3" s="1"/>
  <c r="D1601" i="3"/>
  <c r="E1601" i="3" s="1"/>
  <c r="D1612" i="3"/>
  <c r="E1612" i="3" s="1"/>
  <c r="D1626" i="3"/>
  <c r="E1626" i="3" s="1"/>
  <c r="D1640" i="3"/>
  <c r="E1640" i="3" s="1"/>
  <c r="D1651" i="3"/>
  <c r="E1651" i="3" s="1"/>
  <c r="D1665" i="3"/>
  <c r="E1665" i="3" s="1"/>
  <c r="D1676" i="3"/>
  <c r="E1676" i="3" s="1"/>
  <c r="D1690" i="3"/>
  <c r="E1690" i="3" s="1"/>
  <c r="D1704" i="3"/>
  <c r="E1704" i="3" s="1"/>
  <c r="D1715" i="3"/>
  <c r="E1715" i="3" s="1"/>
  <c r="D1729" i="3"/>
  <c r="E1729" i="3" s="1"/>
  <c r="D1740" i="3"/>
  <c r="E1740" i="3" s="1"/>
  <c r="D1754" i="3"/>
  <c r="E1754" i="3" s="1"/>
  <c r="D1768" i="3"/>
  <c r="E1768" i="3" s="1"/>
  <c r="D1779" i="3"/>
  <c r="E1779" i="3" s="1"/>
  <c r="D1793" i="3"/>
  <c r="E1793" i="3" s="1"/>
  <c r="D1804" i="3"/>
  <c r="E1804" i="3" s="1"/>
  <c r="D1818" i="3"/>
  <c r="E1818" i="3" s="1"/>
  <c r="D1832" i="3"/>
  <c r="E1832" i="3" s="1"/>
  <c r="D1843" i="3"/>
  <c r="E1843" i="3" s="1"/>
  <c r="D1857" i="3"/>
  <c r="E1857" i="3" s="1"/>
  <c r="D1868" i="3"/>
  <c r="E1868" i="3" s="1"/>
  <c r="D1882" i="3"/>
  <c r="E1882" i="3" s="1"/>
  <c r="D1896" i="3"/>
  <c r="E1896" i="3" s="1"/>
  <c r="D1907" i="3"/>
  <c r="E1907" i="3" s="1"/>
  <c r="D1921" i="3"/>
  <c r="E1921" i="3" s="1"/>
  <c r="D1931" i="3"/>
  <c r="E1931" i="3" s="1"/>
  <c r="D1939" i="3"/>
  <c r="E1939" i="3" s="1"/>
  <c r="D1947" i="3"/>
  <c r="E1947" i="3" s="1"/>
  <c r="D1955" i="3"/>
  <c r="E1955" i="3" s="1"/>
  <c r="D1963" i="3"/>
  <c r="E1963" i="3" s="1"/>
  <c r="D1971" i="3"/>
  <c r="E1971" i="3" s="1"/>
  <c r="D1979" i="3"/>
  <c r="E1979" i="3" s="1"/>
  <c r="D1987" i="3"/>
  <c r="E1987" i="3" s="1"/>
  <c r="D1995" i="3"/>
  <c r="E1995" i="3" s="1"/>
  <c r="D2003" i="3"/>
  <c r="E2003" i="3" s="1"/>
  <c r="D2011" i="3"/>
  <c r="E2011" i="3" s="1"/>
  <c r="D2019" i="3"/>
  <c r="E2019" i="3" s="1"/>
  <c r="D2027" i="3"/>
  <c r="E2027" i="3" s="1"/>
  <c r="D2035" i="3"/>
  <c r="E2035" i="3" s="1"/>
  <c r="D2043" i="3"/>
  <c r="E2043" i="3" s="1"/>
  <c r="D2051" i="3"/>
  <c r="E2051" i="3" s="1"/>
  <c r="D2059" i="3"/>
  <c r="E2059" i="3" s="1"/>
  <c r="D2067" i="3"/>
  <c r="E2067" i="3" s="1"/>
  <c r="D2075" i="3"/>
  <c r="E2075" i="3" s="1"/>
  <c r="D2083" i="3"/>
  <c r="E2083" i="3" s="1"/>
  <c r="D2091" i="3"/>
  <c r="E2091" i="3" s="1"/>
  <c r="D2099" i="3"/>
  <c r="E2099" i="3" s="1"/>
  <c r="D2107" i="3"/>
  <c r="E2107" i="3" s="1"/>
  <c r="D2115" i="3"/>
  <c r="E2115" i="3" s="1"/>
  <c r="D2123" i="3"/>
  <c r="E2123" i="3" s="1"/>
  <c r="D2131" i="3"/>
  <c r="E2131" i="3" s="1"/>
  <c r="D2139" i="3"/>
  <c r="E2139" i="3" s="1"/>
  <c r="D2147" i="3"/>
  <c r="E2147" i="3" s="1"/>
  <c r="D2155" i="3"/>
  <c r="E2155" i="3" s="1"/>
  <c r="D2163" i="3"/>
  <c r="E2163" i="3" s="1"/>
  <c r="D2171" i="3"/>
  <c r="E2171" i="3" s="1"/>
  <c r="D2179" i="3"/>
  <c r="E2179" i="3" s="1"/>
  <c r="D2187" i="3"/>
  <c r="E2187" i="3" s="1"/>
  <c r="D2195" i="3"/>
  <c r="E2195" i="3" s="1"/>
  <c r="D2203" i="3"/>
  <c r="E2203" i="3" s="1"/>
  <c r="D2211" i="3"/>
  <c r="E2211" i="3" s="1"/>
  <c r="D2219" i="3"/>
  <c r="E2219" i="3" s="1"/>
  <c r="D2227" i="3"/>
  <c r="E2227" i="3" s="1"/>
  <c r="D2235" i="3"/>
  <c r="E2235" i="3" s="1"/>
  <c r="D2243" i="3"/>
  <c r="E2243" i="3" s="1"/>
  <c r="D2251" i="3"/>
  <c r="E2251" i="3" s="1"/>
  <c r="D2259" i="3"/>
  <c r="E2259" i="3" s="1"/>
  <c r="D2267" i="3"/>
  <c r="E2267" i="3" s="1"/>
  <c r="D2275" i="3"/>
  <c r="E2275" i="3" s="1"/>
  <c r="D2283" i="3"/>
  <c r="E2283" i="3" s="1"/>
  <c r="D2291" i="3"/>
  <c r="E2291" i="3" s="1"/>
  <c r="D2299" i="3"/>
  <c r="E2299" i="3" s="1"/>
  <c r="D2307" i="3"/>
  <c r="E2307" i="3" s="1"/>
  <c r="D2315" i="3"/>
  <c r="E2315" i="3" s="1"/>
  <c r="D2323" i="3"/>
  <c r="E2323" i="3" s="1"/>
  <c r="D2331" i="3"/>
  <c r="E2331" i="3" s="1"/>
  <c r="D2339" i="3"/>
  <c r="E2339" i="3" s="1"/>
  <c r="D2347" i="3"/>
  <c r="E2347" i="3" s="1"/>
  <c r="D2355" i="3"/>
  <c r="E2355" i="3" s="1"/>
  <c r="D2363" i="3"/>
  <c r="E2363" i="3" s="1"/>
  <c r="D2371" i="3"/>
  <c r="E2371" i="3" s="1"/>
  <c r="D2379" i="3"/>
  <c r="E2379" i="3" s="1"/>
  <c r="D2387" i="3"/>
  <c r="E2387" i="3" s="1"/>
  <c r="D2395" i="3"/>
  <c r="E2395" i="3" s="1"/>
  <c r="D2403" i="3"/>
  <c r="E2403" i="3" s="1"/>
  <c r="D2411" i="3"/>
  <c r="E2411" i="3" s="1"/>
  <c r="D2419" i="3"/>
  <c r="E2419" i="3" s="1"/>
  <c r="D2427" i="3"/>
  <c r="E2427" i="3" s="1"/>
  <c r="D2435" i="3"/>
  <c r="E2435" i="3" s="1"/>
  <c r="D38" i="3"/>
  <c r="E38" i="3" s="1"/>
  <c r="D85" i="3"/>
  <c r="E85" i="3" s="1"/>
  <c r="D118" i="3"/>
  <c r="E118" i="3" s="1"/>
  <c r="D165" i="3"/>
  <c r="E165" i="3" s="1"/>
  <c r="D198" i="3"/>
  <c r="E198" i="3" s="1"/>
  <c r="D245" i="3"/>
  <c r="E245" i="3" s="1"/>
  <c r="D285" i="3"/>
  <c r="E285" i="3" s="1"/>
  <c r="D325" i="3"/>
  <c r="E325" i="3" s="1"/>
  <c r="D365" i="3"/>
  <c r="E365" i="3" s="1"/>
  <c r="D405" i="3"/>
  <c r="E405" i="3" s="1"/>
  <c r="D439" i="3"/>
  <c r="E439" i="3" s="1"/>
  <c r="D477" i="3"/>
  <c r="E477" i="3" s="1"/>
  <c r="D503" i="3"/>
  <c r="E503" i="3" s="1"/>
  <c r="D541" i="3"/>
  <c r="E541" i="3" s="1"/>
  <c r="D567" i="3"/>
  <c r="E567" i="3" s="1"/>
  <c r="D605" i="3"/>
  <c r="E605" i="3" s="1"/>
  <c r="D640" i="3"/>
  <c r="E640" i="3" s="1"/>
  <c r="D669" i="3"/>
  <c r="E669" i="3" s="1"/>
  <c r="D696" i="3"/>
  <c r="E696" i="3" s="1"/>
  <c r="D713" i="3"/>
  <c r="E713" i="3" s="1"/>
  <c r="D736" i="3"/>
  <c r="E736" i="3" s="1"/>
  <c r="D759" i="3"/>
  <c r="E759" i="3" s="1"/>
  <c r="D776" i="3"/>
  <c r="E776" i="3" s="1"/>
  <c r="D799" i="3"/>
  <c r="E799" i="3" s="1"/>
  <c r="D816" i="3"/>
  <c r="E816" i="3" s="1"/>
  <c r="D839" i="3"/>
  <c r="E839" i="3" s="1"/>
  <c r="D862" i="3"/>
  <c r="E862" i="3" s="1"/>
  <c r="D879" i="3"/>
  <c r="E879" i="3" s="1"/>
  <c r="D902" i="3"/>
  <c r="E902" i="3" s="1"/>
  <c r="D919" i="3"/>
  <c r="E919" i="3" s="1"/>
  <c r="D942" i="3"/>
  <c r="E942" i="3" s="1"/>
  <c r="D962" i="3"/>
  <c r="E962" i="3" s="1"/>
  <c r="D982" i="3"/>
  <c r="E982" i="3" s="1"/>
  <c r="D1001" i="3"/>
  <c r="E1001" i="3" s="1"/>
  <c r="D1012" i="3"/>
  <c r="E1012" i="3" s="1"/>
  <c r="D1026" i="3"/>
  <c r="E1026" i="3" s="1"/>
  <c r="D1040" i="3"/>
  <c r="E1040" i="3" s="1"/>
  <c r="D1051" i="3"/>
  <c r="E1051" i="3" s="1"/>
  <c r="D1065" i="3"/>
  <c r="E1065" i="3" s="1"/>
  <c r="D1076" i="3"/>
  <c r="E1076" i="3" s="1"/>
  <c r="D1090" i="3"/>
  <c r="E1090" i="3" s="1"/>
  <c r="D1104" i="3"/>
  <c r="E1104" i="3" s="1"/>
  <c r="D1115" i="3"/>
  <c r="E1115" i="3" s="1"/>
  <c r="D1129" i="3"/>
  <c r="E1129" i="3" s="1"/>
  <c r="D1140" i="3"/>
  <c r="E1140" i="3" s="1"/>
  <c r="D1154" i="3"/>
  <c r="E1154" i="3" s="1"/>
  <c r="D1168" i="3"/>
  <c r="E1168" i="3" s="1"/>
  <c r="D1179" i="3"/>
  <c r="E1179" i="3" s="1"/>
  <c r="D1193" i="3"/>
  <c r="E1193" i="3" s="1"/>
  <c r="D1204" i="3"/>
  <c r="E1204" i="3" s="1"/>
  <c r="D1218" i="3"/>
  <c r="E1218" i="3" s="1"/>
  <c r="D1232" i="3"/>
  <c r="E1232" i="3" s="1"/>
  <c r="D1243" i="3"/>
  <c r="E1243" i="3" s="1"/>
  <c r="D1257" i="3"/>
  <c r="E1257" i="3" s="1"/>
  <c r="D1268" i="3"/>
  <c r="E1268" i="3" s="1"/>
  <c r="D1282" i="3"/>
  <c r="E1282" i="3" s="1"/>
  <c r="D1296" i="3"/>
  <c r="E1296" i="3" s="1"/>
  <c r="D1307" i="3"/>
  <c r="E1307" i="3" s="1"/>
  <c r="D1321" i="3"/>
  <c r="E1321" i="3" s="1"/>
  <c r="D1332" i="3"/>
  <c r="E1332" i="3" s="1"/>
  <c r="D1346" i="3"/>
  <c r="E1346" i="3" s="1"/>
  <c r="D1360" i="3"/>
  <c r="E1360" i="3" s="1"/>
  <c r="D1371" i="3"/>
  <c r="E1371" i="3" s="1"/>
  <c r="D1385" i="3"/>
  <c r="E1385" i="3" s="1"/>
  <c r="D1396" i="3"/>
  <c r="E1396" i="3" s="1"/>
  <c r="D1410" i="3"/>
  <c r="E1410" i="3" s="1"/>
  <c r="D1424" i="3"/>
  <c r="E1424" i="3" s="1"/>
  <c r="D1435" i="3"/>
  <c r="E1435" i="3" s="1"/>
  <c r="D1449" i="3"/>
  <c r="E1449" i="3" s="1"/>
  <c r="D1460" i="3"/>
  <c r="E1460" i="3" s="1"/>
  <c r="D1474" i="3"/>
  <c r="E1474" i="3" s="1"/>
  <c r="D1488" i="3"/>
  <c r="E1488" i="3" s="1"/>
  <c r="D1499" i="3"/>
  <c r="E1499" i="3" s="1"/>
  <c r="D1513" i="3"/>
  <c r="E1513" i="3" s="1"/>
  <c r="D1524" i="3"/>
  <c r="E1524" i="3" s="1"/>
  <c r="D1538" i="3"/>
  <c r="E1538" i="3" s="1"/>
  <c r="D1552" i="3"/>
  <c r="E1552" i="3" s="1"/>
  <c r="D1563" i="3"/>
  <c r="E1563" i="3" s="1"/>
  <c r="D1577" i="3"/>
  <c r="E1577" i="3" s="1"/>
  <c r="D1588" i="3"/>
  <c r="E1588" i="3" s="1"/>
  <c r="D1602" i="3"/>
  <c r="E1602" i="3" s="1"/>
  <c r="D1616" i="3"/>
  <c r="E1616" i="3" s="1"/>
  <c r="D1627" i="3"/>
  <c r="E1627" i="3" s="1"/>
  <c r="D1641" i="3"/>
  <c r="E1641" i="3" s="1"/>
  <c r="D1652" i="3"/>
  <c r="E1652" i="3" s="1"/>
  <c r="D1666" i="3"/>
  <c r="E1666" i="3" s="1"/>
  <c r="D1680" i="3"/>
  <c r="E1680" i="3" s="1"/>
  <c r="D1691" i="3"/>
  <c r="E1691" i="3" s="1"/>
  <c r="D1705" i="3"/>
  <c r="E1705" i="3" s="1"/>
  <c r="D1716" i="3"/>
  <c r="E1716" i="3" s="1"/>
  <c r="D1730" i="3"/>
  <c r="E1730" i="3" s="1"/>
  <c r="D1744" i="3"/>
  <c r="E1744" i="3" s="1"/>
  <c r="D1755" i="3"/>
  <c r="E1755" i="3" s="1"/>
  <c r="D1769" i="3"/>
  <c r="E1769" i="3" s="1"/>
  <c r="D1780" i="3"/>
  <c r="E1780" i="3" s="1"/>
  <c r="D1794" i="3"/>
  <c r="E1794" i="3" s="1"/>
  <c r="D1808" i="3"/>
  <c r="E1808" i="3" s="1"/>
  <c r="D1819" i="3"/>
  <c r="E1819" i="3" s="1"/>
  <c r="D1833" i="3"/>
  <c r="E1833" i="3" s="1"/>
  <c r="D1844" i="3"/>
  <c r="E1844" i="3" s="1"/>
  <c r="D1858" i="3"/>
  <c r="E1858" i="3" s="1"/>
  <c r="D1872" i="3"/>
  <c r="E1872" i="3" s="1"/>
  <c r="D1883" i="3"/>
  <c r="E1883" i="3" s="1"/>
  <c r="D1897" i="3"/>
  <c r="E1897" i="3" s="1"/>
  <c r="D1908" i="3"/>
  <c r="E1908" i="3" s="1"/>
  <c r="D1922" i="3"/>
  <c r="E1922" i="3" s="1"/>
  <c r="D1932" i="3"/>
  <c r="E1932" i="3" s="1"/>
  <c r="D1940" i="3"/>
  <c r="E1940" i="3" s="1"/>
  <c r="D1948" i="3"/>
  <c r="E1948" i="3" s="1"/>
  <c r="D1956" i="3"/>
  <c r="E1956" i="3" s="1"/>
  <c r="D1964" i="3"/>
  <c r="E1964" i="3" s="1"/>
  <c r="D1972" i="3"/>
  <c r="E1972" i="3" s="1"/>
  <c r="D1980" i="3"/>
  <c r="E1980" i="3" s="1"/>
  <c r="D1988" i="3"/>
  <c r="E1988" i="3" s="1"/>
  <c r="D1996" i="3"/>
  <c r="E1996" i="3" s="1"/>
  <c r="D2004" i="3"/>
  <c r="E2004" i="3" s="1"/>
  <c r="D2012" i="3"/>
  <c r="E2012" i="3" s="1"/>
  <c r="D2020" i="3"/>
  <c r="E2020" i="3" s="1"/>
  <c r="D2028" i="3"/>
  <c r="E2028" i="3" s="1"/>
  <c r="D2036" i="3"/>
  <c r="E2036" i="3" s="1"/>
  <c r="D2044" i="3"/>
  <c r="E2044" i="3" s="1"/>
  <c r="D2052" i="3"/>
  <c r="E2052" i="3" s="1"/>
  <c r="D2060" i="3"/>
  <c r="E2060" i="3" s="1"/>
  <c r="D2068" i="3"/>
  <c r="E2068" i="3" s="1"/>
  <c r="D2076" i="3"/>
  <c r="E2076" i="3" s="1"/>
  <c r="D2084" i="3"/>
  <c r="E2084" i="3" s="1"/>
  <c r="D2092" i="3"/>
  <c r="E2092" i="3" s="1"/>
  <c r="D2100" i="3"/>
  <c r="E2100" i="3" s="1"/>
  <c r="D2108" i="3"/>
  <c r="E2108" i="3" s="1"/>
  <c r="D2116" i="3"/>
  <c r="E2116" i="3" s="1"/>
  <c r="D2124" i="3"/>
  <c r="E2124" i="3" s="1"/>
  <c r="D2132" i="3"/>
  <c r="E2132" i="3" s="1"/>
  <c r="D2140" i="3"/>
  <c r="E2140" i="3" s="1"/>
  <c r="D2148" i="3"/>
  <c r="E2148" i="3" s="1"/>
  <c r="D2156" i="3"/>
  <c r="E2156" i="3" s="1"/>
  <c r="D2164" i="3"/>
  <c r="E2164" i="3" s="1"/>
  <c r="D2172" i="3"/>
  <c r="E2172" i="3" s="1"/>
  <c r="D2180" i="3"/>
  <c r="E2180" i="3" s="1"/>
  <c r="D2188" i="3"/>
  <c r="E2188" i="3" s="1"/>
  <c r="D2196" i="3"/>
  <c r="E2196" i="3" s="1"/>
  <c r="D2204" i="3"/>
  <c r="E2204" i="3" s="1"/>
  <c r="D2212" i="3"/>
  <c r="E2212" i="3" s="1"/>
  <c r="D2220" i="3"/>
  <c r="E2220" i="3" s="1"/>
  <c r="D2228" i="3"/>
  <c r="E2228" i="3" s="1"/>
  <c r="D2236" i="3"/>
  <c r="E2236" i="3" s="1"/>
  <c r="D2244" i="3"/>
  <c r="E2244" i="3" s="1"/>
  <c r="D2252" i="3"/>
  <c r="E2252" i="3" s="1"/>
  <c r="D2260" i="3"/>
  <c r="E2260" i="3" s="1"/>
  <c r="D2268" i="3"/>
  <c r="E2268" i="3" s="1"/>
  <c r="D2276" i="3"/>
  <c r="E2276" i="3" s="1"/>
  <c r="D2284" i="3"/>
  <c r="E2284" i="3" s="1"/>
  <c r="D2292" i="3"/>
  <c r="E2292" i="3" s="1"/>
  <c r="D2300" i="3"/>
  <c r="E2300" i="3" s="1"/>
  <c r="D2308" i="3"/>
  <c r="E2308" i="3" s="1"/>
  <c r="D2316" i="3"/>
  <c r="E2316" i="3" s="1"/>
  <c r="D2324" i="3"/>
  <c r="E2324" i="3" s="1"/>
  <c r="D2332" i="3"/>
  <c r="E2332" i="3" s="1"/>
  <c r="D2340" i="3"/>
  <c r="E2340" i="3" s="1"/>
  <c r="D2348" i="3"/>
  <c r="E2348" i="3" s="1"/>
  <c r="D2356" i="3"/>
  <c r="E2356" i="3" s="1"/>
  <c r="D2364" i="3"/>
  <c r="E2364" i="3" s="1"/>
  <c r="D2372" i="3"/>
  <c r="E2372" i="3" s="1"/>
  <c r="D2380" i="3"/>
  <c r="E2380" i="3" s="1"/>
  <c r="D2388" i="3"/>
  <c r="E2388" i="3" s="1"/>
  <c r="D2396" i="3"/>
  <c r="E2396" i="3" s="1"/>
  <c r="D2404" i="3"/>
  <c r="E2404" i="3" s="1"/>
  <c r="D2412" i="3"/>
  <c r="E2412" i="3" s="1"/>
  <c r="D2420" i="3"/>
  <c r="E2420" i="3" s="1"/>
  <c r="D2428" i="3"/>
  <c r="E2428" i="3" s="1"/>
  <c r="D2436" i="3"/>
  <c r="E2436" i="3" s="1"/>
  <c r="D6" i="3"/>
  <c r="E6" i="3" s="1"/>
  <c r="D39" i="3"/>
  <c r="E39" i="3" s="1"/>
  <c r="D86" i="3"/>
  <c r="E86" i="3" s="1"/>
  <c r="D119" i="3"/>
  <c r="E119" i="3" s="1"/>
  <c r="D166" i="3"/>
  <c r="E166" i="3" s="1"/>
  <c r="D213" i="3"/>
  <c r="E213" i="3" s="1"/>
  <c r="D246" i="3"/>
  <c r="E246" i="3" s="1"/>
  <c r="D293" i="3"/>
  <c r="E293" i="3" s="1"/>
  <c r="D326" i="3"/>
  <c r="E326" i="3" s="1"/>
  <c r="D373" i="3"/>
  <c r="E373" i="3" s="1"/>
  <c r="D413" i="3"/>
  <c r="E413" i="3" s="1"/>
  <c r="D446" i="3"/>
  <c r="E446" i="3" s="1"/>
  <c r="D478" i="3"/>
  <c r="E478" i="3" s="1"/>
  <c r="D510" i="3"/>
  <c r="E510" i="3" s="1"/>
  <c r="D542" i="3"/>
  <c r="E542" i="3" s="1"/>
  <c r="D580" i="3"/>
  <c r="E580" i="3" s="1"/>
  <c r="D606" i="3"/>
  <c r="E606" i="3" s="1"/>
  <c r="D644" i="3"/>
  <c r="E644" i="3" s="1"/>
  <c r="D670" i="3"/>
  <c r="E670" i="3" s="1"/>
  <c r="D697" i="3"/>
  <c r="E697" i="3" s="1"/>
  <c r="D720" i="3"/>
  <c r="E720" i="3" s="1"/>
  <c r="D737" i="3"/>
  <c r="E737" i="3" s="1"/>
  <c r="D760" i="3"/>
  <c r="E760" i="3" s="1"/>
  <c r="D777" i="3"/>
  <c r="E777" i="3" s="1"/>
  <c r="D800" i="3"/>
  <c r="E800" i="3" s="1"/>
  <c r="D823" i="3"/>
  <c r="E823" i="3" s="1"/>
  <c r="D840" i="3"/>
  <c r="E840" i="3" s="1"/>
  <c r="D863" i="3"/>
  <c r="E863" i="3" s="1"/>
  <c r="D880" i="3"/>
  <c r="E880" i="3" s="1"/>
  <c r="D903" i="3"/>
  <c r="E903" i="3" s="1"/>
  <c r="D926" i="3"/>
  <c r="E926" i="3" s="1"/>
  <c r="D943" i="3"/>
  <c r="E943" i="3" s="1"/>
  <c r="D966" i="3"/>
  <c r="E966" i="3" s="1"/>
  <c r="D983" i="3"/>
  <c r="E983" i="3" s="1"/>
  <c r="D1002" i="3"/>
  <c r="E1002" i="3" s="1"/>
  <c r="D1016" i="3"/>
  <c r="E1016" i="3" s="1"/>
  <c r="D1027" i="3"/>
  <c r="E1027" i="3" s="1"/>
  <c r="D1041" i="3"/>
  <c r="E1041" i="3" s="1"/>
  <c r="D1052" i="3"/>
  <c r="E1052" i="3" s="1"/>
  <c r="D1066" i="3"/>
  <c r="E1066" i="3" s="1"/>
  <c r="D1080" i="3"/>
  <c r="E1080" i="3" s="1"/>
  <c r="D1091" i="3"/>
  <c r="E1091" i="3" s="1"/>
  <c r="D1105" i="3"/>
  <c r="E1105" i="3" s="1"/>
  <c r="D1116" i="3"/>
  <c r="E1116" i="3" s="1"/>
  <c r="D1130" i="3"/>
  <c r="E1130" i="3" s="1"/>
  <c r="D1144" i="3"/>
  <c r="E1144" i="3" s="1"/>
  <c r="D1155" i="3"/>
  <c r="E1155" i="3" s="1"/>
  <c r="D1169" i="3"/>
  <c r="E1169" i="3" s="1"/>
  <c r="D1180" i="3"/>
  <c r="E1180" i="3" s="1"/>
  <c r="D1194" i="3"/>
  <c r="E1194" i="3" s="1"/>
  <c r="D1208" i="3"/>
  <c r="E1208" i="3" s="1"/>
  <c r="D1219" i="3"/>
  <c r="E1219" i="3" s="1"/>
  <c r="D1233" i="3"/>
  <c r="E1233" i="3" s="1"/>
  <c r="D1244" i="3"/>
  <c r="E1244" i="3" s="1"/>
  <c r="D1258" i="3"/>
  <c r="E1258" i="3" s="1"/>
  <c r="D1272" i="3"/>
  <c r="E1272" i="3" s="1"/>
  <c r="D1283" i="3"/>
  <c r="E1283" i="3" s="1"/>
  <c r="D1297" i="3"/>
  <c r="E1297" i="3" s="1"/>
  <c r="D1308" i="3"/>
  <c r="E1308" i="3" s="1"/>
  <c r="D1322" i="3"/>
  <c r="E1322" i="3" s="1"/>
  <c r="D1336" i="3"/>
  <c r="E1336" i="3" s="1"/>
  <c r="D1347" i="3"/>
  <c r="E1347" i="3" s="1"/>
  <c r="D1361" i="3"/>
  <c r="E1361" i="3" s="1"/>
  <c r="D1372" i="3"/>
  <c r="E1372" i="3" s="1"/>
  <c r="D1386" i="3"/>
  <c r="E1386" i="3" s="1"/>
  <c r="D1400" i="3"/>
  <c r="E1400" i="3" s="1"/>
  <c r="D1411" i="3"/>
  <c r="E1411" i="3" s="1"/>
  <c r="D1425" i="3"/>
  <c r="E1425" i="3" s="1"/>
  <c r="D1436" i="3"/>
  <c r="E1436" i="3" s="1"/>
  <c r="D1450" i="3"/>
  <c r="E1450" i="3" s="1"/>
  <c r="D1464" i="3"/>
  <c r="E1464" i="3" s="1"/>
  <c r="D1475" i="3"/>
  <c r="E1475" i="3" s="1"/>
  <c r="D1489" i="3"/>
  <c r="E1489" i="3" s="1"/>
  <c r="D1500" i="3"/>
  <c r="E1500" i="3" s="1"/>
  <c r="D1514" i="3"/>
  <c r="E1514" i="3" s="1"/>
  <c r="D1528" i="3"/>
  <c r="E1528" i="3" s="1"/>
  <c r="D1539" i="3"/>
  <c r="E1539" i="3" s="1"/>
  <c r="D1553" i="3"/>
  <c r="E1553" i="3" s="1"/>
  <c r="D1564" i="3"/>
  <c r="E1564" i="3" s="1"/>
  <c r="D1578" i="3"/>
  <c r="E1578" i="3" s="1"/>
  <c r="D1592" i="3"/>
  <c r="E1592" i="3" s="1"/>
  <c r="D1603" i="3"/>
  <c r="E1603" i="3" s="1"/>
  <c r="D1617" i="3"/>
  <c r="E1617" i="3" s="1"/>
  <c r="D1628" i="3"/>
  <c r="E1628" i="3" s="1"/>
  <c r="D1642" i="3"/>
  <c r="E1642" i="3" s="1"/>
  <c r="D1656" i="3"/>
  <c r="E1656" i="3" s="1"/>
  <c r="D1667" i="3"/>
  <c r="E1667" i="3" s="1"/>
  <c r="D1681" i="3"/>
  <c r="E1681" i="3" s="1"/>
  <c r="D1692" i="3"/>
  <c r="E1692" i="3" s="1"/>
  <c r="D1706" i="3"/>
  <c r="E1706" i="3" s="1"/>
  <c r="D1720" i="3"/>
  <c r="E1720" i="3" s="1"/>
  <c r="D1731" i="3"/>
  <c r="E1731" i="3" s="1"/>
  <c r="D1745" i="3"/>
  <c r="E1745" i="3" s="1"/>
  <c r="D1756" i="3"/>
  <c r="E1756" i="3" s="1"/>
  <c r="D1770" i="3"/>
  <c r="E1770" i="3" s="1"/>
  <c r="D1784" i="3"/>
  <c r="E1784" i="3" s="1"/>
  <c r="D1795" i="3"/>
  <c r="E1795" i="3" s="1"/>
  <c r="D1809" i="3"/>
  <c r="E1809" i="3" s="1"/>
  <c r="D1820" i="3"/>
  <c r="E1820" i="3" s="1"/>
  <c r="D1834" i="3"/>
  <c r="E1834" i="3" s="1"/>
  <c r="D1848" i="3"/>
  <c r="E1848" i="3" s="1"/>
  <c r="D1859" i="3"/>
  <c r="E1859" i="3" s="1"/>
  <c r="D1873" i="3"/>
  <c r="E1873" i="3" s="1"/>
  <c r="D1884" i="3"/>
  <c r="E1884" i="3" s="1"/>
  <c r="D1898" i="3"/>
  <c r="E1898" i="3" s="1"/>
  <c r="D1912" i="3"/>
  <c r="E1912" i="3" s="1"/>
  <c r="D1923" i="3"/>
  <c r="E1923" i="3" s="1"/>
  <c r="D1933" i="3"/>
  <c r="E1933" i="3" s="1"/>
  <c r="D1941" i="3"/>
  <c r="E1941" i="3" s="1"/>
  <c r="D1949" i="3"/>
  <c r="E1949" i="3" s="1"/>
  <c r="D1957" i="3"/>
  <c r="E1957" i="3" s="1"/>
  <c r="D1965" i="3"/>
  <c r="E1965" i="3" s="1"/>
  <c r="D1973" i="3"/>
  <c r="E1973" i="3" s="1"/>
  <c r="D1981" i="3"/>
  <c r="E1981" i="3" s="1"/>
  <c r="D1989" i="3"/>
  <c r="E1989" i="3" s="1"/>
  <c r="D1997" i="3"/>
  <c r="E1997" i="3" s="1"/>
  <c r="D2005" i="3"/>
  <c r="E2005" i="3" s="1"/>
  <c r="D2013" i="3"/>
  <c r="E2013" i="3" s="1"/>
  <c r="D2021" i="3"/>
  <c r="E2021" i="3" s="1"/>
  <c r="D2029" i="3"/>
  <c r="E2029" i="3" s="1"/>
  <c r="D2037" i="3"/>
  <c r="E2037" i="3" s="1"/>
  <c r="D2045" i="3"/>
  <c r="E2045" i="3" s="1"/>
  <c r="D2053" i="3"/>
  <c r="E2053" i="3" s="1"/>
  <c r="D2061" i="3"/>
  <c r="E2061" i="3" s="1"/>
  <c r="D2069" i="3"/>
  <c r="E2069" i="3" s="1"/>
  <c r="D2077" i="3"/>
  <c r="E2077" i="3" s="1"/>
  <c r="D2085" i="3"/>
  <c r="E2085" i="3" s="1"/>
  <c r="D2093" i="3"/>
  <c r="E2093" i="3" s="1"/>
  <c r="D2101" i="3"/>
  <c r="E2101" i="3" s="1"/>
  <c r="D2109" i="3"/>
  <c r="E2109" i="3" s="1"/>
  <c r="D2117" i="3"/>
  <c r="E2117" i="3" s="1"/>
  <c r="D2125" i="3"/>
  <c r="E2125" i="3" s="1"/>
  <c r="D2133" i="3"/>
  <c r="E2133" i="3" s="1"/>
  <c r="D2141" i="3"/>
  <c r="E2141" i="3" s="1"/>
  <c r="D2149" i="3"/>
  <c r="E2149" i="3" s="1"/>
  <c r="D2157" i="3"/>
  <c r="E2157" i="3" s="1"/>
  <c r="D2165" i="3"/>
  <c r="E2165" i="3" s="1"/>
  <c r="D2173" i="3"/>
  <c r="E2173" i="3" s="1"/>
  <c r="D2181" i="3"/>
  <c r="E2181" i="3" s="1"/>
  <c r="D2189" i="3"/>
  <c r="E2189" i="3" s="1"/>
  <c r="D2197" i="3"/>
  <c r="E2197" i="3" s="1"/>
  <c r="D2205" i="3"/>
  <c r="E2205" i="3" s="1"/>
  <c r="D2213" i="3"/>
  <c r="E2213" i="3" s="1"/>
  <c r="D2221" i="3"/>
  <c r="E2221" i="3" s="1"/>
  <c r="D2229" i="3"/>
  <c r="E2229" i="3" s="1"/>
  <c r="D2237" i="3"/>
  <c r="E2237" i="3" s="1"/>
  <c r="D2245" i="3"/>
  <c r="E2245" i="3" s="1"/>
  <c r="D2253" i="3"/>
  <c r="E2253" i="3" s="1"/>
  <c r="D2261" i="3"/>
  <c r="E2261" i="3" s="1"/>
  <c r="D2269" i="3"/>
  <c r="E2269" i="3" s="1"/>
  <c r="D2277" i="3"/>
  <c r="E2277" i="3" s="1"/>
  <c r="D2285" i="3"/>
  <c r="E2285" i="3" s="1"/>
  <c r="D2293" i="3"/>
  <c r="E2293" i="3" s="1"/>
  <c r="D2301" i="3"/>
  <c r="E2301" i="3" s="1"/>
  <c r="D2309" i="3"/>
  <c r="E2309" i="3" s="1"/>
  <c r="D2317" i="3"/>
  <c r="E2317" i="3" s="1"/>
  <c r="D2325" i="3"/>
  <c r="E2325" i="3" s="1"/>
  <c r="D2333" i="3"/>
  <c r="E2333" i="3" s="1"/>
  <c r="D2341" i="3"/>
  <c r="E2341" i="3" s="1"/>
  <c r="D2349" i="3"/>
  <c r="E2349" i="3" s="1"/>
  <c r="D2357" i="3"/>
  <c r="E2357" i="3" s="1"/>
  <c r="D2365" i="3"/>
  <c r="E2365" i="3" s="1"/>
  <c r="D2373" i="3"/>
  <c r="E2373" i="3" s="1"/>
  <c r="D2381" i="3"/>
  <c r="E2381" i="3" s="1"/>
  <c r="D2389" i="3"/>
  <c r="E2389" i="3" s="1"/>
  <c r="D2397" i="3"/>
  <c r="E2397" i="3" s="1"/>
  <c r="D2405" i="3"/>
  <c r="E2405" i="3" s="1"/>
  <c r="D2413" i="3"/>
  <c r="E2413" i="3" s="1"/>
  <c r="D2421" i="3"/>
  <c r="E2421" i="3" s="1"/>
  <c r="D2429" i="3"/>
  <c r="E2429" i="3" s="1"/>
  <c r="D2437" i="3"/>
  <c r="E2437" i="3" s="1"/>
  <c r="D7" i="3"/>
  <c r="E7" i="3" s="1"/>
  <c r="D44" i="3"/>
  <c r="E44" i="3" s="1"/>
  <c r="D87" i="3"/>
  <c r="E87" i="3" s="1"/>
  <c r="D134" i="3"/>
  <c r="E134" i="3" s="1"/>
  <c r="D167" i="3"/>
  <c r="E167" i="3" s="1"/>
  <c r="D214" i="3"/>
  <c r="E214" i="3" s="1"/>
  <c r="D247" i="3"/>
  <c r="E247" i="3" s="1"/>
  <c r="D294" i="3"/>
  <c r="E294" i="3" s="1"/>
  <c r="D341" i="3"/>
  <c r="E341" i="3" s="1"/>
  <c r="D374" i="3"/>
  <c r="E374" i="3" s="1"/>
  <c r="D421" i="3"/>
  <c r="E421" i="3" s="1"/>
  <c r="D447" i="3"/>
  <c r="E447" i="3" s="1"/>
  <c r="D485" i="3"/>
  <c r="E485" i="3" s="1"/>
  <c r="D517" i="3"/>
  <c r="E517" i="3" s="1"/>
  <c r="D549" i="3"/>
  <c r="E549" i="3" s="1"/>
  <c r="D581" i="3"/>
  <c r="E581" i="3" s="1"/>
  <c r="D613" i="3"/>
  <c r="E613" i="3" s="1"/>
  <c r="D645" i="3"/>
  <c r="E645" i="3" s="1"/>
  <c r="D680" i="3"/>
  <c r="E680" i="3" s="1"/>
  <c r="D698" i="3"/>
  <c r="E698" i="3" s="1"/>
  <c r="D721" i="3"/>
  <c r="E721" i="3" s="1"/>
  <c r="D738" i="3"/>
  <c r="E738" i="3" s="1"/>
  <c r="D761" i="3"/>
  <c r="E761" i="3" s="1"/>
  <c r="D784" i="3"/>
  <c r="E784" i="3" s="1"/>
  <c r="D801" i="3"/>
  <c r="E801" i="3" s="1"/>
  <c r="D824" i="3"/>
  <c r="E824" i="3" s="1"/>
  <c r="D841" i="3"/>
  <c r="E841" i="3" s="1"/>
  <c r="D864" i="3"/>
  <c r="E864" i="3" s="1"/>
  <c r="D887" i="3"/>
  <c r="E887" i="3" s="1"/>
  <c r="D904" i="3"/>
  <c r="E904" i="3" s="1"/>
  <c r="D927" i="3"/>
  <c r="E927" i="3" s="1"/>
  <c r="D944" i="3"/>
  <c r="E944" i="3" s="1"/>
  <c r="D967" i="3"/>
  <c r="E967" i="3" s="1"/>
  <c r="D990" i="3"/>
  <c r="E990" i="3" s="1"/>
  <c r="D1003" i="3"/>
  <c r="E1003" i="3" s="1"/>
  <c r="D1017" i="3"/>
  <c r="E1017" i="3" s="1"/>
  <c r="D1028" i="3"/>
  <c r="E1028" i="3" s="1"/>
  <c r="D1042" i="3"/>
  <c r="E1042" i="3" s="1"/>
  <c r="D1056" i="3"/>
  <c r="E1056" i="3" s="1"/>
  <c r="D1067" i="3"/>
  <c r="E1067" i="3" s="1"/>
  <c r="D1081" i="3"/>
  <c r="E1081" i="3" s="1"/>
  <c r="D1092" i="3"/>
  <c r="E1092" i="3" s="1"/>
  <c r="D1106" i="3"/>
  <c r="E1106" i="3" s="1"/>
  <c r="D1120" i="3"/>
  <c r="E1120" i="3" s="1"/>
  <c r="D1131" i="3"/>
  <c r="E1131" i="3" s="1"/>
  <c r="D1145" i="3"/>
  <c r="E1145" i="3" s="1"/>
  <c r="D1156" i="3"/>
  <c r="E1156" i="3" s="1"/>
  <c r="D1170" i="3"/>
  <c r="E1170" i="3" s="1"/>
  <c r="D1184" i="3"/>
  <c r="E1184" i="3" s="1"/>
  <c r="D1195" i="3"/>
  <c r="E1195" i="3" s="1"/>
  <c r="D1209" i="3"/>
  <c r="E1209" i="3" s="1"/>
  <c r="D1220" i="3"/>
  <c r="E1220" i="3" s="1"/>
  <c r="D1234" i="3"/>
  <c r="E1234" i="3" s="1"/>
  <c r="D1248" i="3"/>
  <c r="E1248" i="3" s="1"/>
  <c r="D1259" i="3"/>
  <c r="E1259" i="3" s="1"/>
  <c r="D1273" i="3"/>
  <c r="E1273" i="3" s="1"/>
  <c r="D1284" i="3"/>
  <c r="E1284" i="3" s="1"/>
  <c r="D1298" i="3"/>
  <c r="E1298" i="3" s="1"/>
  <c r="D1312" i="3"/>
  <c r="E1312" i="3" s="1"/>
  <c r="D1323" i="3"/>
  <c r="E1323" i="3" s="1"/>
  <c r="D1337" i="3"/>
  <c r="E1337" i="3" s="1"/>
  <c r="D1348" i="3"/>
  <c r="E1348" i="3" s="1"/>
  <c r="D1362" i="3"/>
  <c r="E1362" i="3" s="1"/>
  <c r="D1376" i="3"/>
  <c r="E1376" i="3" s="1"/>
  <c r="D1387" i="3"/>
  <c r="E1387" i="3" s="1"/>
  <c r="D1401" i="3"/>
  <c r="E1401" i="3" s="1"/>
  <c r="D1412" i="3"/>
  <c r="E1412" i="3" s="1"/>
  <c r="D1426" i="3"/>
  <c r="E1426" i="3" s="1"/>
  <c r="D1440" i="3"/>
  <c r="E1440" i="3" s="1"/>
  <c r="D1451" i="3"/>
  <c r="E1451" i="3" s="1"/>
  <c r="D1465" i="3"/>
  <c r="E1465" i="3" s="1"/>
  <c r="D1476" i="3"/>
  <c r="E1476" i="3" s="1"/>
  <c r="D1490" i="3"/>
  <c r="E1490" i="3" s="1"/>
  <c r="D1504" i="3"/>
  <c r="E1504" i="3" s="1"/>
  <c r="D1515" i="3"/>
  <c r="E1515" i="3" s="1"/>
  <c r="D1529" i="3"/>
  <c r="E1529" i="3" s="1"/>
  <c r="D1540" i="3"/>
  <c r="E1540" i="3" s="1"/>
  <c r="D1554" i="3"/>
  <c r="E1554" i="3" s="1"/>
  <c r="D1568" i="3"/>
  <c r="E1568" i="3" s="1"/>
  <c r="D1579" i="3"/>
  <c r="E1579" i="3" s="1"/>
  <c r="D1593" i="3"/>
  <c r="E1593" i="3" s="1"/>
  <c r="D1604" i="3"/>
  <c r="E1604" i="3" s="1"/>
  <c r="D1618" i="3"/>
  <c r="E1618" i="3" s="1"/>
  <c r="D1632" i="3"/>
  <c r="E1632" i="3" s="1"/>
  <c r="D1643" i="3"/>
  <c r="E1643" i="3" s="1"/>
  <c r="D1657" i="3"/>
  <c r="E1657" i="3" s="1"/>
  <c r="D1668" i="3"/>
  <c r="E1668" i="3" s="1"/>
  <c r="D1682" i="3"/>
  <c r="E1682" i="3" s="1"/>
  <c r="D1696" i="3"/>
  <c r="E1696" i="3" s="1"/>
  <c r="D1707" i="3"/>
  <c r="E1707" i="3" s="1"/>
  <c r="D1721" i="3"/>
  <c r="E1721" i="3" s="1"/>
  <c r="D1732" i="3"/>
  <c r="E1732" i="3" s="1"/>
  <c r="D1746" i="3"/>
  <c r="E1746" i="3" s="1"/>
  <c r="D1760" i="3"/>
  <c r="E1760" i="3" s="1"/>
  <c r="D1771" i="3"/>
  <c r="E1771" i="3" s="1"/>
  <c r="D1785" i="3"/>
  <c r="E1785" i="3" s="1"/>
  <c r="D1796" i="3"/>
  <c r="E1796" i="3" s="1"/>
  <c r="D1810" i="3"/>
  <c r="E1810" i="3" s="1"/>
  <c r="D1824" i="3"/>
  <c r="E1824" i="3" s="1"/>
  <c r="D1835" i="3"/>
  <c r="E1835" i="3" s="1"/>
  <c r="D1849" i="3"/>
  <c r="E1849" i="3" s="1"/>
  <c r="D1860" i="3"/>
  <c r="E1860" i="3" s="1"/>
  <c r="D1874" i="3"/>
  <c r="E1874" i="3" s="1"/>
  <c r="D1888" i="3"/>
  <c r="E1888" i="3" s="1"/>
  <c r="D1899" i="3"/>
  <c r="E1899" i="3" s="1"/>
  <c r="D1913" i="3"/>
  <c r="E1913" i="3" s="1"/>
  <c r="D1924" i="3"/>
  <c r="E1924" i="3" s="1"/>
  <c r="D1934" i="3"/>
  <c r="E1934" i="3" s="1"/>
  <c r="D1942" i="3"/>
  <c r="E1942" i="3" s="1"/>
  <c r="D1950" i="3"/>
  <c r="E1950" i="3" s="1"/>
  <c r="D1958" i="3"/>
  <c r="E1958" i="3" s="1"/>
  <c r="D1966" i="3"/>
  <c r="E1966" i="3" s="1"/>
  <c r="D1974" i="3"/>
  <c r="E1974" i="3" s="1"/>
  <c r="D1982" i="3"/>
  <c r="E1982" i="3" s="1"/>
  <c r="D1990" i="3"/>
  <c r="E1990" i="3" s="1"/>
  <c r="D1998" i="3"/>
  <c r="E1998" i="3" s="1"/>
  <c r="D2006" i="3"/>
  <c r="E2006" i="3" s="1"/>
  <c r="D2014" i="3"/>
  <c r="E2014" i="3" s="1"/>
  <c r="D2022" i="3"/>
  <c r="E2022" i="3" s="1"/>
  <c r="D2030" i="3"/>
  <c r="E2030" i="3" s="1"/>
  <c r="D2038" i="3"/>
  <c r="E2038" i="3" s="1"/>
  <c r="D2046" i="3"/>
  <c r="E2046" i="3" s="1"/>
  <c r="D2054" i="3"/>
  <c r="E2054" i="3" s="1"/>
  <c r="D2062" i="3"/>
  <c r="E2062" i="3" s="1"/>
  <c r="D2070" i="3"/>
  <c r="E2070" i="3" s="1"/>
  <c r="D2078" i="3"/>
  <c r="E2078" i="3" s="1"/>
  <c r="D2086" i="3"/>
  <c r="E2086" i="3" s="1"/>
  <c r="D2094" i="3"/>
  <c r="E2094" i="3" s="1"/>
  <c r="D2102" i="3"/>
  <c r="E2102" i="3" s="1"/>
  <c r="D2110" i="3"/>
  <c r="E2110" i="3" s="1"/>
  <c r="D2118" i="3"/>
  <c r="E2118" i="3" s="1"/>
  <c r="D2126" i="3"/>
  <c r="E2126" i="3" s="1"/>
  <c r="D2134" i="3"/>
  <c r="E2134" i="3" s="1"/>
  <c r="D2142" i="3"/>
  <c r="E2142" i="3" s="1"/>
  <c r="D2150" i="3"/>
  <c r="E2150" i="3" s="1"/>
  <c r="D2158" i="3"/>
  <c r="E2158" i="3" s="1"/>
  <c r="D2166" i="3"/>
  <c r="E2166" i="3" s="1"/>
  <c r="D2174" i="3"/>
  <c r="E2174" i="3" s="1"/>
  <c r="D2182" i="3"/>
  <c r="E2182" i="3" s="1"/>
  <c r="D2190" i="3"/>
  <c r="E2190" i="3" s="1"/>
  <c r="D2198" i="3"/>
  <c r="E2198" i="3" s="1"/>
  <c r="D2206" i="3"/>
  <c r="E2206" i="3" s="1"/>
  <c r="D2214" i="3"/>
  <c r="E2214" i="3" s="1"/>
  <c r="D2222" i="3"/>
  <c r="E2222" i="3" s="1"/>
  <c r="D2230" i="3"/>
  <c r="E2230" i="3" s="1"/>
  <c r="D2238" i="3"/>
  <c r="E2238" i="3" s="1"/>
  <c r="D2246" i="3"/>
  <c r="E2246" i="3" s="1"/>
  <c r="D2254" i="3"/>
  <c r="E2254" i="3" s="1"/>
  <c r="D2262" i="3"/>
  <c r="E2262" i="3" s="1"/>
  <c r="D2270" i="3"/>
  <c r="E2270" i="3" s="1"/>
  <c r="D2278" i="3"/>
  <c r="E2278" i="3" s="1"/>
  <c r="D2286" i="3"/>
  <c r="E2286" i="3" s="1"/>
  <c r="D2294" i="3"/>
  <c r="E2294" i="3" s="1"/>
  <c r="D2302" i="3"/>
  <c r="E2302" i="3" s="1"/>
  <c r="D2310" i="3"/>
  <c r="E2310" i="3" s="1"/>
  <c r="D2318" i="3"/>
  <c r="E2318" i="3" s="1"/>
  <c r="D2326" i="3"/>
  <c r="E2326" i="3" s="1"/>
  <c r="D2334" i="3"/>
  <c r="E2334" i="3" s="1"/>
  <c r="D2342" i="3"/>
  <c r="E2342" i="3" s="1"/>
  <c r="D2350" i="3"/>
  <c r="E2350" i="3" s="1"/>
  <c r="D2358" i="3"/>
  <c r="E2358" i="3" s="1"/>
  <c r="D2366" i="3"/>
  <c r="E2366" i="3" s="1"/>
  <c r="D2374" i="3"/>
  <c r="E2374" i="3" s="1"/>
  <c r="D2382" i="3"/>
  <c r="E2382" i="3" s="1"/>
  <c r="D2390" i="3"/>
  <c r="E2390" i="3" s="1"/>
  <c r="D2398" i="3"/>
  <c r="E2398" i="3" s="1"/>
  <c r="D2406" i="3"/>
  <c r="E2406" i="3" s="1"/>
  <c r="D2414" i="3"/>
  <c r="E2414" i="3" s="1"/>
  <c r="D2422" i="3"/>
  <c r="E2422" i="3" s="1"/>
  <c r="D2430" i="3"/>
  <c r="E2430" i="3" s="1"/>
  <c r="D61" i="3"/>
  <c r="E61" i="3" s="1"/>
  <c r="D141" i="3"/>
  <c r="E141" i="3" s="1"/>
  <c r="D221" i="3"/>
  <c r="E221" i="3" s="1"/>
  <c r="D311" i="3"/>
  <c r="E311" i="3" s="1"/>
  <c r="D391" i="3"/>
  <c r="E391" i="3" s="1"/>
  <c r="D462" i="3"/>
  <c r="E462" i="3" s="1"/>
  <c r="D526" i="3"/>
  <c r="E526" i="3" s="1"/>
  <c r="D590" i="3"/>
  <c r="E590" i="3" s="1"/>
  <c r="D663" i="3"/>
  <c r="E663" i="3" s="1"/>
  <c r="D710" i="3"/>
  <c r="E710" i="3" s="1"/>
  <c r="D750" i="3"/>
  <c r="E750" i="3" s="1"/>
  <c r="D790" i="3"/>
  <c r="E790" i="3" s="1"/>
  <c r="D830" i="3"/>
  <c r="E830" i="3" s="1"/>
  <c r="D873" i="3"/>
  <c r="E873" i="3" s="1"/>
  <c r="D913" i="3"/>
  <c r="E913" i="3" s="1"/>
  <c r="D953" i="3"/>
  <c r="E953" i="3" s="1"/>
  <c r="D993" i="3"/>
  <c r="E993" i="3" s="1"/>
  <c r="D1020" i="3"/>
  <c r="E1020" i="3" s="1"/>
  <c r="D1048" i="3"/>
  <c r="E1048" i="3" s="1"/>
  <c r="D1073" i="3"/>
  <c r="E1073" i="3" s="1"/>
  <c r="D1098" i="3"/>
  <c r="E1098" i="3" s="1"/>
  <c r="D1123" i="3"/>
  <c r="E1123" i="3" s="1"/>
  <c r="D1148" i="3"/>
  <c r="E1148" i="3" s="1"/>
  <c r="D1176" i="3"/>
  <c r="E1176" i="3" s="1"/>
  <c r="D1201" i="3"/>
  <c r="E1201" i="3" s="1"/>
  <c r="D1226" i="3"/>
  <c r="E1226" i="3" s="1"/>
  <c r="D1251" i="3"/>
  <c r="E1251" i="3" s="1"/>
  <c r="D1276" i="3"/>
  <c r="E1276" i="3" s="1"/>
  <c r="D1304" i="3"/>
  <c r="E1304" i="3" s="1"/>
  <c r="D1329" i="3"/>
  <c r="E1329" i="3" s="1"/>
  <c r="D1354" i="3"/>
  <c r="E1354" i="3" s="1"/>
  <c r="D1379" i="3"/>
  <c r="E1379" i="3" s="1"/>
  <c r="D1404" i="3"/>
  <c r="E1404" i="3" s="1"/>
  <c r="D1432" i="3"/>
  <c r="E1432" i="3" s="1"/>
  <c r="D1457" i="3"/>
  <c r="E1457" i="3" s="1"/>
  <c r="D1482" i="3"/>
  <c r="E1482" i="3" s="1"/>
  <c r="D1507" i="3"/>
  <c r="E1507" i="3" s="1"/>
  <c r="D1532" i="3"/>
  <c r="E1532" i="3" s="1"/>
  <c r="D1560" i="3"/>
  <c r="E1560" i="3" s="1"/>
  <c r="D1585" i="3"/>
  <c r="E1585" i="3" s="1"/>
  <c r="D1610" i="3"/>
  <c r="E1610" i="3" s="1"/>
  <c r="D1635" i="3"/>
  <c r="E1635" i="3" s="1"/>
  <c r="D1660" i="3"/>
  <c r="E1660" i="3" s="1"/>
  <c r="D1688" i="3"/>
  <c r="E1688" i="3" s="1"/>
  <c r="D1713" i="3"/>
  <c r="E1713" i="3" s="1"/>
  <c r="D1738" i="3"/>
  <c r="E1738" i="3" s="1"/>
  <c r="D1763" i="3"/>
  <c r="E1763" i="3" s="1"/>
  <c r="D1788" i="3"/>
  <c r="E1788" i="3" s="1"/>
  <c r="D1816" i="3"/>
  <c r="E1816" i="3" s="1"/>
  <c r="D1841" i="3"/>
  <c r="E1841" i="3" s="1"/>
  <c r="D1866" i="3"/>
  <c r="E1866" i="3" s="1"/>
  <c r="D1891" i="3"/>
  <c r="E1891" i="3" s="1"/>
  <c r="D1916" i="3"/>
  <c r="E1916" i="3" s="1"/>
  <c r="D1937" i="3"/>
  <c r="E1937" i="3" s="1"/>
  <c r="D1953" i="3"/>
  <c r="E1953" i="3" s="1"/>
  <c r="D1969" i="3"/>
  <c r="E1969" i="3" s="1"/>
  <c r="D1985" i="3"/>
  <c r="E1985" i="3" s="1"/>
  <c r="D2001" i="3"/>
  <c r="E2001" i="3" s="1"/>
  <c r="D2017" i="3"/>
  <c r="E2017" i="3" s="1"/>
  <c r="D2033" i="3"/>
  <c r="E2033" i="3" s="1"/>
  <c r="D2049" i="3"/>
  <c r="E2049" i="3" s="1"/>
  <c r="D2065" i="3"/>
  <c r="E2065" i="3" s="1"/>
  <c r="D2081" i="3"/>
  <c r="E2081" i="3" s="1"/>
  <c r="D2097" i="3"/>
  <c r="E2097" i="3" s="1"/>
  <c r="D2113" i="3"/>
  <c r="E2113" i="3" s="1"/>
  <c r="D2129" i="3"/>
  <c r="E2129" i="3" s="1"/>
  <c r="D2145" i="3"/>
  <c r="E2145" i="3" s="1"/>
  <c r="D2161" i="3"/>
  <c r="E2161" i="3" s="1"/>
  <c r="D2177" i="3"/>
  <c r="E2177" i="3" s="1"/>
  <c r="D2193" i="3"/>
  <c r="E2193" i="3" s="1"/>
  <c r="D2209" i="3"/>
  <c r="E2209" i="3" s="1"/>
  <c r="D2225" i="3"/>
  <c r="E2225" i="3" s="1"/>
  <c r="D2241" i="3"/>
  <c r="E2241" i="3" s="1"/>
  <c r="D2257" i="3"/>
  <c r="E2257" i="3" s="1"/>
  <c r="D2273" i="3"/>
  <c r="E2273" i="3" s="1"/>
  <c r="D2289" i="3"/>
  <c r="E2289" i="3" s="1"/>
  <c r="D2305" i="3"/>
  <c r="E2305" i="3" s="1"/>
  <c r="D2321" i="3"/>
  <c r="E2321" i="3" s="1"/>
  <c r="D2337" i="3"/>
  <c r="E2337" i="3" s="1"/>
  <c r="D2353" i="3"/>
  <c r="E2353" i="3" s="1"/>
  <c r="D2369" i="3"/>
  <c r="E2369" i="3" s="1"/>
  <c r="D2385" i="3"/>
  <c r="E2385" i="3" s="1"/>
  <c r="D2401" i="3"/>
  <c r="E2401" i="3" s="1"/>
  <c r="D2417" i="3"/>
  <c r="E2417" i="3" s="1"/>
  <c r="D2433" i="3"/>
  <c r="E2433" i="3" s="1"/>
  <c r="D2444" i="3"/>
  <c r="E2444" i="3" s="1"/>
  <c r="D2452" i="3"/>
  <c r="E2452" i="3" s="1"/>
  <c r="D2460" i="3"/>
  <c r="E2460" i="3" s="1"/>
  <c r="D2468" i="3"/>
  <c r="E2468" i="3" s="1"/>
  <c r="D2476" i="3"/>
  <c r="E2476" i="3" s="1"/>
  <c r="D2484" i="3"/>
  <c r="E2484" i="3" s="1"/>
  <c r="D2492" i="3"/>
  <c r="E2492" i="3" s="1"/>
  <c r="D2500" i="3"/>
  <c r="E2500" i="3" s="1"/>
  <c r="D2508" i="3"/>
  <c r="E2508" i="3" s="1"/>
  <c r="D2516" i="3"/>
  <c r="E2516" i="3" s="1"/>
  <c r="D2524" i="3"/>
  <c r="E2524" i="3" s="1"/>
  <c r="D2532" i="3"/>
  <c r="E2532" i="3" s="1"/>
  <c r="D2540" i="3"/>
  <c r="E2540" i="3" s="1"/>
  <c r="D2548" i="3"/>
  <c r="E2548" i="3" s="1"/>
  <c r="D2556" i="3"/>
  <c r="E2556" i="3" s="1"/>
  <c r="D2564" i="3"/>
  <c r="E2564" i="3" s="1"/>
  <c r="D2572" i="3"/>
  <c r="E2572" i="3" s="1"/>
  <c r="D2580" i="3"/>
  <c r="E2580" i="3" s="1"/>
  <c r="D2588" i="3"/>
  <c r="E2588" i="3" s="1"/>
  <c r="D2596" i="3"/>
  <c r="E2596" i="3" s="1"/>
  <c r="D2604" i="3"/>
  <c r="E2604" i="3" s="1"/>
  <c r="D2612" i="3"/>
  <c r="E2612" i="3" s="1"/>
  <c r="D2620" i="3"/>
  <c r="E2620" i="3" s="1"/>
  <c r="D2628" i="3"/>
  <c r="E2628" i="3" s="1"/>
  <c r="D2636" i="3"/>
  <c r="E2636" i="3" s="1"/>
  <c r="D2644" i="3"/>
  <c r="E2644" i="3" s="1"/>
  <c r="D2652" i="3"/>
  <c r="E2652" i="3" s="1"/>
  <c r="D2660" i="3"/>
  <c r="E2660" i="3" s="1"/>
  <c r="D2668" i="3"/>
  <c r="E2668" i="3" s="1"/>
  <c r="D2676" i="3"/>
  <c r="E2676" i="3" s="1"/>
  <c r="D2684" i="3"/>
  <c r="E2684" i="3" s="1"/>
  <c r="D2692" i="3"/>
  <c r="E2692" i="3" s="1"/>
  <c r="D2700" i="3"/>
  <c r="E2700" i="3" s="1"/>
  <c r="D2708" i="3"/>
  <c r="E2708" i="3" s="1"/>
  <c r="D2716" i="3"/>
  <c r="E2716" i="3" s="1"/>
  <c r="D2724" i="3"/>
  <c r="E2724" i="3" s="1"/>
  <c r="D2732" i="3"/>
  <c r="E2732" i="3" s="1"/>
  <c r="D2740" i="3"/>
  <c r="E2740" i="3" s="1"/>
  <c r="D2748" i="3"/>
  <c r="E2748" i="3" s="1"/>
  <c r="D2756" i="3"/>
  <c r="E2756" i="3" s="1"/>
  <c r="D2764" i="3"/>
  <c r="E2764" i="3" s="1"/>
  <c r="D2772" i="3"/>
  <c r="E2772" i="3" s="1"/>
  <c r="D2780" i="3"/>
  <c r="E2780" i="3" s="1"/>
  <c r="D2788" i="3"/>
  <c r="E2788" i="3" s="1"/>
  <c r="D2796" i="3"/>
  <c r="E2796" i="3" s="1"/>
  <c r="D2804" i="3"/>
  <c r="E2804" i="3" s="1"/>
  <c r="D2812" i="3"/>
  <c r="E2812" i="3" s="1"/>
  <c r="D2820" i="3"/>
  <c r="E2820" i="3" s="1"/>
  <c r="D2828" i="3"/>
  <c r="E2828" i="3" s="1"/>
  <c r="D2836" i="3"/>
  <c r="E2836" i="3" s="1"/>
  <c r="D2844" i="3"/>
  <c r="E2844" i="3" s="1"/>
  <c r="D2852" i="3"/>
  <c r="E2852" i="3" s="1"/>
  <c r="D2860" i="3"/>
  <c r="E2860" i="3" s="1"/>
  <c r="D2868" i="3"/>
  <c r="E2868" i="3" s="1"/>
  <c r="D2876" i="3"/>
  <c r="E2876" i="3" s="1"/>
  <c r="D2884" i="3"/>
  <c r="E2884" i="3" s="1"/>
  <c r="D2892" i="3"/>
  <c r="E2892" i="3" s="1"/>
  <c r="D2900" i="3"/>
  <c r="E2900" i="3" s="1"/>
  <c r="D2908" i="3"/>
  <c r="E2908" i="3" s="1"/>
  <c r="D2916" i="3"/>
  <c r="E2916" i="3" s="1"/>
  <c r="D2924" i="3"/>
  <c r="E2924" i="3" s="1"/>
  <c r="D2932" i="3"/>
  <c r="E2932" i="3" s="1"/>
  <c r="D2940" i="3"/>
  <c r="E2940" i="3" s="1"/>
  <c r="D2948" i="3"/>
  <c r="E2948" i="3" s="1"/>
  <c r="D2956" i="3"/>
  <c r="E2956" i="3" s="1"/>
  <c r="D2964" i="3"/>
  <c r="E2964" i="3" s="1"/>
  <c r="D2972" i="3"/>
  <c r="E2972" i="3" s="1"/>
  <c r="D2980" i="3"/>
  <c r="E2980" i="3" s="1"/>
  <c r="D2988" i="3"/>
  <c r="E2988" i="3" s="1"/>
  <c r="D2996" i="3"/>
  <c r="E2996" i="3" s="1"/>
  <c r="D3004" i="3"/>
  <c r="E3004" i="3" s="1"/>
  <c r="D3012" i="3"/>
  <c r="E3012" i="3" s="1"/>
  <c r="D3020" i="3"/>
  <c r="E3020" i="3" s="1"/>
  <c r="D3028" i="3"/>
  <c r="E3028" i="3" s="1"/>
  <c r="D3036" i="3"/>
  <c r="E3036" i="3" s="1"/>
  <c r="D3044" i="3"/>
  <c r="E3044" i="3" s="1"/>
  <c r="D3052" i="3"/>
  <c r="E3052" i="3" s="1"/>
  <c r="D3060" i="3"/>
  <c r="E3060" i="3" s="1"/>
  <c r="D3068" i="3"/>
  <c r="E3068" i="3" s="1"/>
  <c r="D3076" i="3"/>
  <c r="E3076" i="3" s="1"/>
  <c r="D3084" i="3"/>
  <c r="E3084" i="3" s="1"/>
  <c r="D3092" i="3"/>
  <c r="E3092" i="3" s="1"/>
  <c r="D3100" i="3"/>
  <c r="E3100" i="3" s="1"/>
  <c r="D3108" i="3"/>
  <c r="E3108" i="3" s="1"/>
  <c r="D3116" i="3"/>
  <c r="E3116" i="3" s="1"/>
  <c r="D69" i="3"/>
  <c r="E69" i="3" s="1"/>
  <c r="D149" i="3"/>
  <c r="E149" i="3" s="1"/>
  <c r="D236" i="3"/>
  <c r="E236" i="3" s="1"/>
  <c r="D316" i="3"/>
  <c r="E316" i="3" s="1"/>
  <c r="D396" i="3"/>
  <c r="E396" i="3" s="1"/>
  <c r="D463" i="3"/>
  <c r="E463" i="3" s="1"/>
  <c r="D527" i="3"/>
  <c r="E527" i="3" s="1"/>
  <c r="D600" i="3"/>
  <c r="E600" i="3" s="1"/>
  <c r="D664" i="3"/>
  <c r="E664" i="3" s="1"/>
  <c r="D711" i="3"/>
  <c r="E711" i="3" s="1"/>
  <c r="D751" i="3"/>
  <c r="E751" i="3" s="1"/>
  <c r="D791" i="3"/>
  <c r="E791" i="3" s="1"/>
  <c r="D834" i="3"/>
  <c r="E834" i="3" s="1"/>
  <c r="D874" i="3"/>
  <c r="E874" i="3" s="1"/>
  <c r="D914" i="3"/>
  <c r="E914" i="3" s="1"/>
  <c r="D954" i="3"/>
  <c r="E954" i="3" s="1"/>
  <c r="D994" i="3"/>
  <c r="E994" i="3" s="1"/>
  <c r="D1024" i="3"/>
  <c r="E1024" i="3" s="1"/>
  <c r="D1049" i="3"/>
  <c r="E1049" i="3" s="1"/>
  <c r="D1074" i="3"/>
  <c r="E1074" i="3" s="1"/>
  <c r="D1099" i="3"/>
  <c r="E1099" i="3" s="1"/>
  <c r="D1124" i="3"/>
  <c r="E1124" i="3" s="1"/>
  <c r="D1152" i="3"/>
  <c r="E1152" i="3" s="1"/>
  <c r="D1177" i="3"/>
  <c r="E1177" i="3" s="1"/>
  <c r="D1202" i="3"/>
  <c r="E1202" i="3" s="1"/>
  <c r="D1227" i="3"/>
  <c r="E1227" i="3" s="1"/>
  <c r="D1252" i="3"/>
  <c r="E1252" i="3" s="1"/>
  <c r="D1280" i="3"/>
  <c r="E1280" i="3" s="1"/>
  <c r="D1305" i="3"/>
  <c r="E1305" i="3" s="1"/>
  <c r="D1330" i="3"/>
  <c r="E1330" i="3" s="1"/>
  <c r="D1355" i="3"/>
  <c r="E1355" i="3" s="1"/>
  <c r="D1380" i="3"/>
  <c r="E1380" i="3" s="1"/>
  <c r="D1408" i="3"/>
  <c r="E1408" i="3" s="1"/>
  <c r="D1433" i="3"/>
  <c r="E1433" i="3" s="1"/>
  <c r="D1458" i="3"/>
  <c r="E1458" i="3" s="1"/>
  <c r="D1483" i="3"/>
  <c r="E1483" i="3" s="1"/>
  <c r="D1508" i="3"/>
  <c r="E1508" i="3" s="1"/>
  <c r="D1536" i="3"/>
  <c r="E1536" i="3" s="1"/>
  <c r="D1561" i="3"/>
  <c r="E1561" i="3" s="1"/>
  <c r="D1586" i="3"/>
  <c r="E1586" i="3" s="1"/>
  <c r="D1611" i="3"/>
  <c r="E1611" i="3" s="1"/>
  <c r="D1636" i="3"/>
  <c r="E1636" i="3" s="1"/>
  <c r="D1664" i="3"/>
  <c r="E1664" i="3" s="1"/>
  <c r="D1689" i="3"/>
  <c r="E1689" i="3" s="1"/>
  <c r="D1714" i="3"/>
  <c r="E1714" i="3" s="1"/>
  <c r="D1739" i="3"/>
  <c r="E1739" i="3" s="1"/>
  <c r="D1764" i="3"/>
  <c r="E1764" i="3" s="1"/>
  <c r="D1792" i="3"/>
  <c r="E1792" i="3" s="1"/>
  <c r="D1817" i="3"/>
  <c r="E1817" i="3" s="1"/>
  <c r="D1842" i="3"/>
  <c r="E1842" i="3" s="1"/>
  <c r="D1867" i="3"/>
  <c r="E1867" i="3" s="1"/>
  <c r="D1892" i="3"/>
  <c r="E1892" i="3" s="1"/>
  <c r="D1920" i="3"/>
  <c r="E1920" i="3" s="1"/>
  <c r="D1938" i="3"/>
  <c r="E1938" i="3" s="1"/>
  <c r="D1954" i="3"/>
  <c r="E1954" i="3" s="1"/>
  <c r="D1970" i="3"/>
  <c r="E1970" i="3" s="1"/>
  <c r="D1986" i="3"/>
  <c r="E1986" i="3" s="1"/>
  <c r="D2002" i="3"/>
  <c r="E2002" i="3" s="1"/>
  <c r="D2018" i="3"/>
  <c r="E2018" i="3" s="1"/>
  <c r="D2034" i="3"/>
  <c r="E2034" i="3" s="1"/>
  <c r="D2050" i="3"/>
  <c r="E2050" i="3" s="1"/>
  <c r="D2066" i="3"/>
  <c r="E2066" i="3" s="1"/>
  <c r="D2082" i="3"/>
  <c r="E2082" i="3" s="1"/>
  <c r="D2098" i="3"/>
  <c r="E2098" i="3" s="1"/>
  <c r="D2114" i="3"/>
  <c r="E2114" i="3" s="1"/>
  <c r="D2130" i="3"/>
  <c r="E2130" i="3" s="1"/>
  <c r="D2146" i="3"/>
  <c r="E2146" i="3" s="1"/>
  <c r="D2162" i="3"/>
  <c r="E2162" i="3" s="1"/>
  <c r="D2178" i="3"/>
  <c r="E2178" i="3" s="1"/>
  <c r="D2194" i="3"/>
  <c r="E2194" i="3" s="1"/>
  <c r="D2210" i="3"/>
  <c r="E2210" i="3" s="1"/>
  <c r="D2226" i="3"/>
  <c r="E2226" i="3" s="1"/>
  <c r="D2242" i="3"/>
  <c r="E2242" i="3" s="1"/>
  <c r="D2258" i="3"/>
  <c r="E2258" i="3" s="1"/>
  <c r="D2274" i="3"/>
  <c r="E2274" i="3" s="1"/>
  <c r="D2290" i="3"/>
  <c r="E2290" i="3" s="1"/>
  <c r="D2306" i="3"/>
  <c r="E2306" i="3" s="1"/>
  <c r="D2322" i="3"/>
  <c r="E2322" i="3" s="1"/>
  <c r="D2338" i="3"/>
  <c r="E2338" i="3" s="1"/>
  <c r="D2354" i="3"/>
  <c r="E2354" i="3" s="1"/>
  <c r="D2370" i="3"/>
  <c r="E2370" i="3" s="1"/>
  <c r="D2386" i="3"/>
  <c r="E2386" i="3" s="1"/>
  <c r="D2402" i="3"/>
  <c r="E2402" i="3" s="1"/>
  <c r="D2418" i="3"/>
  <c r="E2418" i="3" s="1"/>
  <c r="D2434" i="3"/>
  <c r="E2434" i="3" s="1"/>
  <c r="D2445" i="3"/>
  <c r="E2445" i="3" s="1"/>
  <c r="D2453" i="3"/>
  <c r="E2453" i="3" s="1"/>
  <c r="D2461" i="3"/>
  <c r="E2461" i="3" s="1"/>
  <c r="D2469" i="3"/>
  <c r="E2469" i="3" s="1"/>
  <c r="D2477" i="3"/>
  <c r="E2477" i="3" s="1"/>
  <c r="D2485" i="3"/>
  <c r="E2485" i="3" s="1"/>
  <c r="D2493" i="3"/>
  <c r="E2493" i="3" s="1"/>
  <c r="D2501" i="3"/>
  <c r="E2501" i="3" s="1"/>
  <c r="D2509" i="3"/>
  <c r="E2509" i="3" s="1"/>
  <c r="D2517" i="3"/>
  <c r="E2517" i="3" s="1"/>
  <c r="D2525" i="3"/>
  <c r="E2525" i="3" s="1"/>
  <c r="D2533" i="3"/>
  <c r="E2533" i="3" s="1"/>
  <c r="D2541" i="3"/>
  <c r="E2541" i="3" s="1"/>
  <c r="D2549" i="3"/>
  <c r="E2549" i="3" s="1"/>
  <c r="D2557" i="3"/>
  <c r="E2557" i="3" s="1"/>
  <c r="D2565" i="3"/>
  <c r="E2565" i="3" s="1"/>
  <c r="D2573" i="3"/>
  <c r="E2573" i="3" s="1"/>
  <c r="D2581" i="3"/>
  <c r="E2581" i="3" s="1"/>
  <c r="D2589" i="3"/>
  <c r="E2589" i="3" s="1"/>
  <c r="D2597" i="3"/>
  <c r="E2597" i="3" s="1"/>
  <c r="D2605" i="3"/>
  <c r="E2605" i="3" s="1"/>
  <c r="D2613" i="3"/>
  <c r="E2613" i="3" s="1"/>
  <c r="D2621" i="3"/>
  <c r="E2621" i="3" s="1"/>
  <c r="D2629" i="3"/>
  <c r="E2629" i="3" s="1"/>
  <c r="D2637" i="3"/>
  <c r="E2637" i="3" s="1"/>
  <c r="D2645" i="3"/>
  <c r="E2645" i="3" s="1"/>
  <c r="D2653" i="3"/>
  <c r="E2653" i="3" s="1"/>
  <c r="D2661" i="3"/>
  <c r="E2661" i="3" s="1"/>
  <c r="D2669" i="3"/>
  <c r="E2669" i="3" s="1"/>
  <c r="D2677" i="3"/>
  <c r="E2677" i="3" s="1"/>
  <c r="D2685" i="3"/>
  <c r="E2685" i="3" s="1"/>
  <c r="D2693" i="3"/>
  <c r="E2693" i="3" s="1"/>
  <c r="D2701" i="3"/>
  <c r="E2701" i="3" s="1"/>
  <c r="D2709" i="3"/>
  <c r="E2709" i="3" s="1"/>
  <c r="D2717" i="3"/>
  <c r="E2717" i="3" s="1"/>
  <c r="D2725" i="3"/>
  <c r="E2725" i="3" s="1"/>
  <c r="D2733" i="3"/>
  <c r="E2733" i="3" s="1"/>
  <c r="D2741" i="3"/>
  <c r="E2741" i="3" s="1"/>
  <c r="D2749" i="3"/>
  <c r="E2749" i="3" s="1"/>
  <c r="D2757" i="3"/>
  <c r="E2757" i="3" s="1"/>
  <c r="D2765" i="3"/>
  <c r="E2765" i="3" s="1"/>
  <c r="D2773" i="3"/>
  <c r="E2773" i="3" s="1"/>
  <c r="D2781" i="3"/>
  <c r="E2781" i="3" s="1"/>
  <c r="D2789" i="3"/>
  <c r="E2789" i="3" s="1"/>
  <c r="D2797" i="3"/>
  <c r="E2797" i="3" s="1"/>
  <c r="D2805" i="3"/>
  <c r="E2805" i="3" s="1"/>
  <c r="D2813" i="3"/>
  <c r="E2813" i="3" s="1"/>
  <c r="D2821" i="3"/>
  <c r="E2821" i="3" s="1"/>
  <c r="D2829" i="3"/>
  <c r="E2829" i="3" s="1"/>
  <c r="D2837" i="3"/>
  <c r="E2837" i="3" s="1"/>
  <c r="D2845" i="3"/>
  <c r="E2845" i="3" s="1"/>
  <c r="D2853" i="3"/>
  <c r="E2853" i="3" s="1"/>
  <c r="D2861" i="3"/>
  <c r="E2861" i="3" s="1"/>
  <c r="D2869" i="3"/>
  <c r="E2869" i="3" s="1"/>
  <c r="D2877" i="3"/>
  <c r="E2877" i="3" s="1"/>
  <c r="D2885" i="3"/>
  <c r="E2885" i="3" s="1"/>
  <c r="D2893" i="3"/>
  <c r="E2893" i="3" s="1"/>
  <c r="D2901" i="3"/>
  <c r="E2901" i="3" s="1"/>
  <c r="D2909" i="3"/>
  <c r="E2909" i="3" s="1"/>
  <c r="D2917" i="3"/>
  <c r="E2917" i="3" s="1"/>
  <c r="D2925" i="3"/>
  <c r="E2925" i="3" s="1"/>
  <c r="D2933" i="3"/>
  <c r="E2933" i="3" s="1"/>
  <c r="D2941" i="3"/>
  <c r="E2941" i="3" s="1"/>
  <c r="D2949" i="3"/>
  <c r="E2949" i="3" s="1"/>
  <c r="D2957" i="3"/>
  <c r="E2957" i="3" s="1"/>
  <c r="D2965" i="3"/>
  <c r="E2965" i="3" s="1"/>
  <c r="D2973" i="3"/>
  <c r="E2973" i="3" s="1"/>
  <c r="D2981" i="3"/>
  <c r="E2981" i="3" s="1"/>
  <c r="D2989" i="3"/>
  <c r="E2989" i="3" s="1"/>
  <c r="D2997" i="3"/>
  <c r="E2997" i="3" s="1"/>
  <c r="D3005" i="3"/>
  <c r="E3005" i="3" s="1"/>
  <c r="D3013" i="3"/>
  <c r="E3013" i="3" s="1"/>
  <c r="D3021" i="3"/>
  <c r="E3021" i="3" s="1"/>
  <c r="D3029" i="3"/>
  <c r="E3029" i="3" s="1"/>
  <c r="D3037" i="3"/>
  <c r="E3037" i="3" s="1"/>
  <c r="D3045" i="3"/>
  <c r="E3045" i="3" s="1"/>
  <c r="D3053" i="3"/>
  <c r="E3053" i="3" s="1"/>
  <c r="D3061" i="3"/>
  <c r="E3061" i="3" s="1"/>
  <c r="D3069" i="3"/>
  <c r="E3069" i="3" s="1"/>
  <c r="D3077" i="3"/>
  <c r="E3077" i="3" s="1"/>
  <c r="D3085" i="3"/>
  <c r="E3085" i="3" s="1"/>
  <c r="D3093" i="3"/>
  <c r="E3093" i="3" s="1"/>
  <c r="D3101" i="3"/>
  <c r="E3101" i="3" s="1"/>
  <c r="D3109" i="3"/>
  <c r="E3109" i="3" s="1"/>
  <c r="D3117" i="3"/>
  <c r="E3117" i="3" s="1"/>
  <c r="D12" i="3"/>
  <c r="E12" i="3" s="1"/>
  <c r="D92" i="3"/>
  <c r="E92" i="3" s="1"/>
  <c r="D172" i="3"/>
  <c r="E172" i="3" s="1"/>
  <c r="D262" i="3"/>
  <c r="E262" i="3" s="1"/>
  <c r="D342" i="3"/>
  <c r="E342" i="3" s="1"/>
  <c r="D422" i="3"/>
  <c r="E422" i="3" s="1"/>
  <c r="D486" i="3"/>
  <c r="E486" i="3" s="1"/>
  <c r="D550" i="3"/>
  <c r="E550" i="3" s="1"/>
  <c r="D620" i="3"/>
  <c r="E620" i="3" s="1"/>
  <c r="D682" i="3"/>
  <c r="E682" i="3" s="1"/>
  <c r="D722" i="3"/>
  <c r="E722" i="3" s="1"/>
  <c r="D762" i="3"/>
  <c r="E762" i="3" s="1"/>
  <c r="D802" i="3"/>
  <c r="E802" i="3" s="1"/>
  <c r="D848" i="3"/>
  <c r="E848" i="3" s="1"/>
  <c r="D888" i="3"/>
  <c r="E888" i="3" s="1"/>
  <c r="D928" i="3"/>
  <c r="E928" i="3" s="1"/>
  <c r="D968" i="3"/>
  <c r="E968" i="3" s="1"/>
  <c r="D1004" i="3"/>
  <c r="E1004" i="3" s="1"/>
  <c r="D1032" i="3"/>
  <c r="E1032" i="3" s="1"/>
  <c r="D1057" i="3"/>
  <c r="E1057" i="3" s="1"/>
  <c r="D1082" i="3"/>
  <c r="E1082" i="3" s="1"/>
  <c r="D1107" i="3"/>
  <c r="E1107" i="3" s="1"/>
  <c r="D1132" i="3"/>
  <c r="E1132" i="3" s="1"/>
  <c r="D1160" i="3"/>
  <c r="E1160" i="3" s="1"/>
  <c r="D1185" i="3"/>
  <c r="E1185" i="3" s="1"/>
  <c r="D1210" i="3"/>
  <c r="E1210" i="3" s="1"/>
  <c r="D1235" i="3"/>
  <c r="E1235" i="3" s="1"/>
  <c r="D1260" i="3"/>
  <c r="E1260" i="3" s="1"/>
  <c r="D1288" i="3"/>
  <c r="E1288" i="3" s="1"/>
  <c r="D1313" i="3"/>
  <c r="E1313" i="3" s="1"/>
  <c r="D1338" i="3"/>
  <c r="E1338" i="3" s="1"/>
  <c r="D1363" i="3"/>
  <c r="E1363" i="3" s="1"/>
  <c r="D1388" i="3"/>
  <c r="E1388" i="3" s="1"/>
  <c r="D1416" i="3"/>
  <c r="E1416" i="3" s="1"/>
  <c r="D1441" i="3"/>
  <c r="E1441" i="3" s="1"/>
  <c r="D1466" i="3"/>
  <c r="E1466" i="3" s="1"/>
  <c r="D1491" i="3"/>
  <c r="E1491" i="3" s="1"/>
  <c r="D1516" i="3"/>
  <c r="E1516" i="3" s="1"/>
  <c r="D1544" i="3"/>
  <c r="E1544" i="3" s="1"/>
  <c r="D1569" i="3"/>
  <c r="E1569" i="3" s="1"/>
  <c r="D1594" i="3"/>
  <c r="E1594" i="3" s="1"/>
  <c r="D1619" i="3"/>
  <c r="E1619" i="3" s="1"/>
  <c r="D1644" i="3"/>
  <c r="E1644" i="3" s="1"/>
  <c r="D1672" i="3"/>
  <c r="E1672" i="3" s="1"/>
  <c r="D1697" i="3"/>
  <c r="E1697" i="3" s="1"/>
  <c r="D1722" i="3"/>
  <c r="E1722" i="3" s="1"/>
  <c r="D1747" i="3"/>
  <c r="E1747" i="3" s="1"/>
  <c r="D1772" i="3"/>
  <c r="E1772" i="3" s="1"/>
  <c r="D1800" i="3"/>
  <c r="E1800" i="3" s="1"/>
  <c r="D1825" i="3"/>
  <c r="E1825" i="3" s="1"/>
  <c r="D1850" i="3"/>
  <c r="E1850" i="3" s="1"/>
  <c r="D1875" i="3"/>
  <c r="E1875" i="3" s="1"/>
  <c r="D1900" i="3"/>
  <c r="E1900" i="3" s="1"/>
  <c r="D1927" i="3"/>
  <c r="E1927" i="3" s="1"/>
  <c r="D1943" i="3"/>
  <c r="E1943" i="3" s="1"/>
  <c r="D1959" i="3"/>
  <c r="E1959" i="3" s="1"/>
  <c r="D1975" i="3"/>
  <c r="E1975" i="3" s="1"/>
  <c r="D1991" i="3"/>
  <c r="E1991" i="3" s="1"/>
  <c r="D2007" i="3"/>
  <c r="E2007" i="3" s="1"/>
  <c r="D2023" i="3"/>
  <c r="E2023" i="3" s="1"/>
  <c r="D2039" i="3"/>
  <c r="E2039" i="3" s="1"/>
  <c r="D2055" i="3"/>
  <c r="E2055" i="3" s="1"/>
  <c r="D2071" i="3"/>
  <c r="E2071" i="3" s="1"/>
  <c r="D2087" i="3"/>
  <c r="E2087" i="3" s="1"/>
  <c r="D2103" i="3"/>
  <c r="E2103" i="3" s="1"/>
  <c r="D2119" i="3"/>
  <c r="E2119" i="3" s="1"/>
  <c r="D2135" i="3"/>
  <c r="E2135" i="3" s="1"/>
  <c r="D2151" i="3"/>
  <c r="E2151" i="3" s="1"/>
  <c r="D2167" i="3"/>
  <c r="E2167" i="3" s="1"/>
  <c r="D2183" i="3"/>
  <c r="E2183" i="3" s="1"/>
  <c r="D2199" i="3"/>
  <c r="E2199" i="3" s="1"/>
  <c r="D2215" i="3"/>
  <c r="E2215" i="3" s="1"/>
  <c r="D2231" i="3"/>
  <c r="E2231" i="3" s="1"/>
  <c r="D2247" i="3"/>
  <c r="E2247" i="3" s="1"/>
  <c r="D2263" i="3"/>
  <c r="E2263" i="3" s="1"/>
  <c r="D2279" i="3"/>
  <c r="E2279" i="3" s="1"/>
  <c r="D2295" i="3"/>
  <c r="E2295" i="3" s="1"/>
  <c r="D2311" i="3"/>
  <c r="E2311" i="3" s="1"/>
  <c r="D2327" i="3"/>
  <c r="E2327" i="3" s="1"/>
  <c r="D2343" i="3"/>
  <c r="E2343" i="3" s="1"/>
  <c r="D2359" i="3"/>
  <c r="E2359" i="3" s="1"/>
  <c r="D2375" i="3"/>
  <c r="E2375" i="3" s="1"/>
  <c r="D2391" i="3"/>
  <c r="E2391" i="3" s="1"/>
  <c r="D2407" i="3"/>
  <c r="E2407" i="3" s="1"/>
  <c r="D2423" i="3"/>
  <c r="E2423" i="3" s="1"/>
  <c r="D2438" i="3"/>
  <c r="E2438" i="3" s="1"/>
  <c r="D2446" i="3"/>
  <c r="E2446" i="3" s="1"/>
  <c r="D2454" i="3"/>
  <c r="E2454" i="3" s="1"/>
  <c r="D2462" i="3"/>
  <c r="E2462" i="3" s="1"/>
  <c r="D2470" i="3"/>
  <c r="E2470" i="3" s="1"/>
  <c r="D2478" i="3"/>
  <c r="E2478" i="3" s="1"/>
  <c r="D2486" i="3"/>
  <c r="E2486" i="3" s="1"/>
  <c r="D2494" i="3"/>
  <c r="E2494" i="3" s="1"/>
  <c r="D2502" i="3"/>
  <c r="E2502" i="3" s="1"/>
  <c r="D2510" i="3"/>
  <c r="E2510" i="3" s="1"/>
  <c r="D2518" i="3"/>
  <c r="E2518" i="3" s="1"/>
  <c r="D2526" i="3"/>
  <c r="E2526" i="3" s="1"/>
  <c r="D2534" i="3"/>
  <c r="E2534" i="3" s="1"/>
  <c r="D2542" i="3"/>
  <c r="E2542" i="3" s="1"/>
  <c r="D2550" i="3"/>
  <c r="E2550" i="3" s="1"/>
  <c r="D2558" i="3"/>
  <c r="E2558" i="3" s="1"/>
  <c r="D2566" i="3"/>
  <c r="E2566" i="3" s="1"/>
  <c r="D2574" i="3"/>
  <c r="E2574" i="3" s="1"/>
  <c r="D2582" i="3"/>
  <c r="E2582" i="3" s="1"/>
  <c r="D2590" i="3"/>
  <c r="E2590" i="3" s="1"/>
  <c r="D2598" i="3"/>
  <c r="E2598" i="3" s="1"/>
  <c r="D2606" i="3"/>
  <c r="E2606" i="3" s="1"/>
  <c r="D2614" i="3"/>
  <c r="E2614" i="3" s="1"/>
  <c r="D2622" i="3"/>
  <c r="E2622" i="3" s="1"/>
  <c r="D2630" i="3"/>
  <c r="E2630" i="3" s="1"/>
  <c r="D2638" i="3"/>
  <c r="E2638" i="3" s="1"/>
  <c r="D2646" i="3"/>
  <c r="E2646" i="3" s="1"/>
  <c r="D2654" i="3"/>
  <c r="E2654" i="3" s="1"/>
  <c r="D2662" i="3"/>
  <c r="E2662" i="3" s="1"/>
  <c r="D2670" i="3"/>
  <c r="E2670" i="3" s="1"/>
  <c r="D2678" i="3"/>
  <c r="E2678" i="3" s="1"/>
  <c r="D2686" i="3"/>
  <c r="E2686" i="3" s="1"/>
  <c r="D2694" i="3"/>
  <c r="E2694" i="3" s="1"/>
  <c r="D2702" i="3"/>
  <c r="E2702" i="3" s="1"/>
  <c r="D2710" i="3"/>
  <c r="E2710" i="3" s="1"/>
  <c r="D2718" i="3"/>
  <c r="E2718" i="3" s="1"/>
  <c r="D2726" i="3"/>
  <c r="E2726" i="3" s="1"/>
  <c r="D2734" i="3"/>
  <c r="E2734" i="3" s="1"/>
  <c r="D2742" i="3"/>
  <c r="E2742" i="3" s="1"/>
  <c r="D2750" i="3"/>
  <c r="E2750" i="3" s="1"/>
  <c r="D2758" i="3"/>
  <c r="E2758" i="3" s="1"/>
  <c r="D2766" i="3"/>
  <c r="E2766" i="3" s="1"/>
  <c r="D2774" i="3"/>
  <c r="E2774" i="3" s="1"/>
  <c r="D2782" i="3"/>
  <c r="E2782" i="3" s="1"/>
  <c r="D2790" i="3"/>
  <c r="E2790" i="3" s="1"/>
  <c r="D2798" i="3"/>
  <c r="E2798" i="3" s="1"/>
  <c r="D2806" i="3"/>
  <c r="E2806" i="3" s="1"/>
  <c r="D2814" i="3"/>
  <c r="E2814" i="3" s="1"/>
  <c r="D2822" i="3"/>
  <c r="E2822" i="3" s="1"/>
  <c r="D2830" i="3"/>
  <c r="E2830" i="3" s="1"/>
  <c r="D2838" i="3"/>
  <c r="E2838" i="3" s="1"/>
  <c r="D2846" i="3"/>
  <c r="E2846" i="3" s="1"/>
  <c r="D2854" i="3"/>
  <c r="E2854" i="3" s="1"/>
  <c r="D2862" i="3"/>
  <c r="E2862" i="3" s="1"/>
  <c r="D2870" i="3"/>
  <c r="E2870" i="3" s="1"/>
  <c r="D2878" i="3"/>
  <c r="E2878" i="3" s="1"/>
  <c r="D2886" i="3"/>
  <c r="E2886" i="3" s="1"/>
  <c r="D2894" i="3"/>
  <c r="E2894" i="3" s="1"/>
  <c r="D2902" i="3"/>
  <c r="E2902" i="3" s="1"/>
  <c r="D2910" i="3"/>
  <c r="E2910" i="3" s="1"/>
  <c r="D2918" i="3"/>
  <c r="E2918" i="3" s="1"/>
  <c r="D2926" i="3"/>
  <c r="E2926" i="3" s="1"/>
  <c r="D2934" i="3"/>
  <c r="E2934" i="3" s="1"/>
  <c r="D2942" i="3"/>
  <c r="E2942" i="3" s="1"/>
  <c r="D2950" i="3"/>
  <c r="E2950" i="3" s="1"/>
  <c r="D2958" i="3"/>
  <c r="E2958" i="3" s="1"/>
  <c r="D2966" i="3"/>
  <c r="E2966" i="3" s="1"/>
  <c r="D2974" i="3"/>
  <c r="E2974" i="3" s="1"/>
  <c r="D2982" i="3"/>
  <c r="E2982" i="3" s="1"/>
  <c r="D2990" i="3"/>
  <c r="E2990" i="3" s="1"/>
  <c r="D2998" i="3"/>
  <c r="E2998" i="3" s="1"/>
  <c r="D3006" i="3"/>
  <c r="E3006" i="3" s="1"/>
  <c r="D3014" i="3"/>
  <c r="E3014" i="3" s="1"/>
  <c r="D3022" i="3"/>
  <c r="E3022" i="3" s="1"/>
  <c r="D3030" i="3"/>
  <c r="E3030" i="3" s="1"/>
  <c r="D3038" i="3"/>
  <c r="E3038" i="3" s="1"/>
  <c r="D3046" i="3"/>
  <c r="E3046" i="3" s="1"/>
  <c r="D3054" i="3"/>
  <c r="E3054" i="3" s="1"/>
  <c r="D3062" i="3"/>
  <c r="E3062" i="3" s="1"/>
  <c r="D3070" i="3"/>
  <c r="E3070" i="3" s="1"/>
  <c r="D3078" i="3"/>
  <c r="E3078" i="3" s="1"/>
  <c r="D3086" i="3"/>
  <c r="E3086" i="3" s="1"/>
  <c r="D3094" i="3"/>
  <c r="E3094" i="3" s="1"/>
  <c r="D3102" i="3"/>
  <c r="E3102" i="3" s="1"/>
  <c r="D3110" i="3"/>
  <c r="E3110" i="3" s="1"/>
  <c r="D3118" i="3"/>
  <c r="E3118" i="3" s="1"/>
  <c r="D3126" i="3"/>
  <c r="E3126" i="3" s="1"/>
  <c r="D13" i="3"/>
  <c r="E13" i="3" s="1"/>
  <c r="D93" i="3"/>
  <c r="E93" i="3" s="1"/>
  <c r="D183" i="3"/>
  <c r="E183" i="3" s="1"/>
  <c r="D263" i="3"/>
  <c r="E263" i="3" s="1"/>
  <c r="D343" i="3"/>
  <c r="E343" i="3" s="1"/>
  <c r="D423" i="3"/>
  <c r="E423" i="3" s="1"/>
  <c r="D487" i="3"/>
  <c r="E487" i="3" s="1"/>
  <c r="D560" i="3"/>
  <c r="E560" i="3" s="1"/>
  <c r="D624" i="3"/>
  <c r="E624" i="3" s="1"/>
  <c r="D686" i="3"/>
  <c r="E686" i="3" s="1"/>
  <c r="D726" i="3"/>
  <c r="E726" i="3" s="1"/>
  <c r="D766" i="3"/>
  <c r="E766" i="3" s="1"/>
  <c r="D809" i="3"/>
  <c r="E809" i="3" s="1"/>
  <c r="D849" i="3"/>
  <c r="E849" i="3" s="1"/>
  <c r="D889" i="3"/>
  <c r="E889" i="3" s="1"/>
  <c r="D929" i="3"/>
  <c r="E929" i="3" s="1"/>
  <c r="D969" i="3"/>
  <c r="E969" i="3" s="1"/>
  <c r="D1008" i="3"/>
  <c r="E1008" i="3" s="1"/>
  <c r="D1033" i="3"/>
  <c r="E1033" i="3" s="1"/>
  <c r="D1058" i="3"/>
  <c r="E1058" i="3" s="1"/>
  <c r="D1083" i="3"/>
  <c r="E1083" i="3" s="1"/>
  <c r="D1108" i="3"/>
  <c r="E1108" i="3" s="1"/>
  <c r="D1136" i="3"/>
  <c r="E1136" i="3" s="1"/>
  <c r="D1161" i="3"/>
  <c r="E1161" i="3" s="1"/>
  <c r="D1186" i="3"/>
  <c r="E1186" i="3" s="1"/>
  <c r="D1211" i="3"/>
  <c r="E1211" i="3" s="1"/>
  <c r="D1236" i="3"/>
  <c r="E1236" i="3" s="1"/>
  <c r="D1264" i="3"/>
  <c r="E1264" i="3" s="1"/>
  <c r="D1289" i="3"/>
  <c r="E1289" i="3" s="1"/>
  <c r="D1314" i="3"/>
  <c r="E1314" i="3" s="1"/>
  <c r="D1339" i="3"/>
  <c r="E1339" i="3" s="1"/>
  <c r="D1364" i="3"/>
  <c r="E1364" i="3" s="1"/>
  <c r="D1392" i="3"/>
  <c r="E1392" i="3" s="1"/>
  <c r="D1417" i="3"/>
  <c r="E1417" i="3" s="1"/>
  <c r="D1442" i="3"/>
  <c r="E1442" i="3" s="1"/>
  <c r="D1467" i="3"/>
  <c r="E1467" i="3" s="1"/>
  <c r="D1492" i="3"/>
  <c r="E1492" i="3" s="1"/>
  <c r="D1520" i="3"/>
  <c r="E1520" i="3" s="1"/>
  <c r="D1545" i="3"/>
  <c r="E1545" i="3" s="1"/>
  <c r="D1570" i="3"/>
  <c r="E1570" i="3" s="1"/>
  <c r="D1595" i="3"/>
  <c r="E1595" i="3" s="1"/>
  <c r="D1620" i="3"/>
  <c r="E1620" i="3" s="1"/>
  <c r="D1648" i="3"/>
  <c r="E1648" i="3" s="1"/>
  <c r="D1673" i="3"/>
  <c r="E1673" i="3" s="1"/>
  <c r="D1698" i="3"/>
  <c r="E1698" i="3" s="1"/>
  <c r="D1723" i="3"/>
  <c r="E1723" i="3" s="1"/>
  <c r="D1748" i="3"/>
  <c r="E1748" i="3" s="1"/>
  <c r="D1776" i="3"/>
  <c r="E1776" i="3" s="1"/>
  <c r="D1801" i="3"/>
  <c r="E1801" i="3" s="1"/>
  <c r="D1826" i="3"/>
  <c r="E1826" i="3" s="1"/>
  <c r="D1851" i="3"/>
  <c r="E1851" i="3" s="1"/>
  <c r="D1876" i="3"/>
  <c r="E1876" i="3" s="1"/>
  <c r="D1904" i="3"/>
  <c r="E1904" i="3" s="1"/>
  <c r="D1928" i="3"/>
  <c r="E1928" i="3" s="1"/>
  <c r="D1944" i="3"/>
  <c r="E1944" i="3" s="1"/>
  <c r="D1960" i="3"/>
  <c r="E1960" i="3" s="1"/>
  <c r="D1976" i="3"/>
  <c r="E1976" i="3" s="1"/>
  <c r="D1992" i="3"/>
  <c r="E1992" i="3" s="1"/>
  <c r="D2008" i="3"/>
  <c r="E2008" i="3" s="1"/>
  <c r="D2024" i="3"/>
  <c r="E2024" i="3" s="1"/>
  <c r="D2040" i="3"/>
  <c r="E2040" i="3" s="1"/>
  <c r="D2056" i="3"/>
  <c r="E2056" i="3" s="1"/>
  <c r="D2072" i="3"/>
  <c r="E2072" i="3" s="1"/>
  <c r="D2088" i="3"/>
  <c r="E2088" i="3" s="1"/>
  <c r="D2104" i="3"/>
  <c r="E2104" i="3" s="1"/>
  <c r="D2120" i="3"/>
  <c r="E2120" i="3" s="1"/>
  <c r="D2136" i="3"/>
  <c r="E2136" i="3" s="1"/>
  <c r="D2152" i="3"/>
  <c r="E2152" i="3" s="1"/>
  <c r="D2168" i="3"/>
  <c r="E2168" i="3" s="1"/>
  <c r="D2184" i="3"/>
  <c r="E2184" i="3" s="1"/>
  <c r="D2200" i="3"/>
  <c r="E2200" i="3" s="1"/>
  <c r="D2216" i="3"/>
  <c r="E2216" i="3" s="1"/>
  <c r="D2232" i="3"/>
  <c r="E2232" i="3" s="1"/>
  <c r="D2248" i="3"/>
  <c r="E2248" i="3" s="1"/>
  <c r="D2264" i="3"/>
  <c r="E2264" i="3" s="1"/>
  <c r="D2280" i="3"/>
  <c r="E2280" i="3" s="1"/>
  <c r="D2296" i="3"/>
  <c r="E2296" i="3" s="1"/>
  <c r="D2312" i="3"/>
  <c r="E2312" i="3" s="1"/>
  <c r="D2328" i="3"/>
  <c r="E2328" i="3" s="1"/>
  <c r="D2344" i="3"/>
  <c r="E2344" i="3" s="1"/>
  <c r="D2360" i="3"/>
  <c r="E2360" i="3" s="1"/>
  <c r="D2376" i="3"/>
  <c r="E2376" i="3" s="1"/>
  <c r="D2392" i="3"/>
  <c r="E2392" i="3" s="1"/>
  <c r="D2408" i="3"/>
  <c r="E2408" i="3" s="1"/>
  <c r="D2424" i="3"/>
  <c r="E2424" i="3" s="1"/>
  <c r="D2439" i="3"/>
  <c r="E2439" i="3" s="1"/>
  <c r="D2447" i="3"/>
  <c r="E2447" i="3" s="1"/>
  <c r="D2455" i="3"/>
  <c r="E2455" i="3" s="1"/>
  <c r="D2463" i="3"/>
  <c r="E2463" i="3" s="1"/>
  <c r="D2471" i="3"/>
  <c r="E2471" i="3" s="1"/>
  <c r="D2479" i="3"/>
  <c r="E2479" i="3" s="1"/>
  <c r="D2487" i="3"/>
  <c r="E2487" i="3" s="1"/>
  <c r="D2495" i="3"/>
  <c r="E2495" i="3" s="1"/>
  <c r="D2503" i="3"/>
  <c r="E2503" i="3" s="1"/>
  <c r="D2511" i="3"/>
  <c r="E2511" i="3" s="1"/>
  <c r="D2519" i="3"/>
  <c r="E2519" i="3" s="1"/>
  <c r="D2527" i="3"/>
  <c r="E2527" i="3" s="1"/>
  <c r="D2535" i="3"/>
  <c r="E2535" i="3" s="1"/>
  <c r="D2543" i="3"/>
  <c r="E2543" i="3" s="1"/>
  <c r="D2551" i="3"/>
  <c r="E2551" i="3" s="1"/>
  <c r="D2559" i="3"/>
  <c r="E2559" i="3" s="1"/>
  <c r="D2567" i="3"/>
  <c r="E2567" i="3" s="1"/>
  <c r="D2575" i="3"/>
  <c r="E2575" i="3" s="1"/>
  <c r="D2583" i="3"/>
  <c r="E2583" i="3" s="1"/>
  <c r="D2591" i="3"/>
  <c r="E2591" i="3" s="1"/>
  <c r="D2599" i="3"/>
  <c r="E2599" i="3" s="1"/>
  <c r="D2607" i="3"/>
  <c r="E2607" i="3" s="1"/>
  <c r="D2615" i="3"/>
  <c r="E2615" i="3" s="1"/>
  <c r="D2623" i="3"/>
  <c r="E2623" i="3" s="1"/>
  <c r="D2631" i="3"/>
  <c r="E2631" i="3" s="1"/>
  <c r="D2639" i="3"/>
  <c r="E2639" i="3" s="1"/>
  <c r="D2647" i="3"/>
  <c r="E2647" i="3" s="1"/>
  <c r="D2655" i="3"/>
  <c r="E2655" i="3" s="1"/>
  <c r="D2663" i="3"/>
  <c r="E2663" i="3" s="1"/>
  <c r="D2671" i="3"/>
  <c r="E2671" i="3" s="1"/>
  <c r="D2679" i="3"/>
  <c r="E2679" i="3" s="1"/>
  <c r="D2687" i="3"/>
  <c r="E2687" i="3" s="1"/>
  <c r="D2695" i="3"/>
  <c r="E2695" i="3" s="1"/>
  <c r="D2703" i="3"/>
  <c r="E2703" i="3" s="1"/>
  <c r="D2711" i="3"/>
  <c r="E2711" i="3" s="1"/>
  <c r="D2719" i="3"/>
  <c r="E2719" i="3" s="1"/>
  <c r="D2727" i="3"/>
  <c r="E2727" i="3" s="1"/>
  <c r="D2735" i="3"/>
  <c r="E2735" i="3" s="1"/>
  <c r="D2743" i="3"/>
  <c r="E2743" i="3" s="1"/>
  <c r="D2751" i="3"/>
  <c r="E2751" i="3" s="1"/>
  <c r="D2759" i="3"/>
  <c r="E2759" i="3" s="1"/>
  <c r="D2767" i="3"/>
  <c r="E2767" i="3" s="1"/>
  <c r="D2775" i="3"/>
  <c r="E2775" i="3" s="1"/>
  <c r="D2783" i="3"/>
  <c r="E2783" i="3" s="1"/>
  <c r="D2791" i="3"/>
  <c r="E2791" i="3" s="1"/>
  <c r="D2799" i="3"/>
  <c r="E2799" i="3" s="1"/>
  <c r="D2807" i="3"/>
  <c r="E2807" i="3" s="1"/>
  <c r="D2815" i="3"/>
  <c r="E2815" i="3" s="1"/>
  <c r="D2823" i="3"/>
  <c r="E2823" i="3" s="1"/>
  <c r="D2831" i="3"/>
  <c r="E2831" i="3" s="1"/>
  <c r="D2839" i="3"/>
  <c r="E2839" i="3" s="1"/>
  <c r="D2847" i="3"/>
  <c r="E2847" i="3" s="1"/>
  <c r="D2855" i="3"/>
  <c r="E2855" i="3" s="1"/>
  <c r="D2863" i="3"/>
  <c r="E2863" i="3" s="1"/>
  <c r="D2871" i="3"/>
  <c r="E2871" i="3" s="1"/>
  <c r="D2879" i="3"/>
  <c r="E2879" i="3" s="1"/>
  <c r="D2887" i="3"/>
  <c r="E2887" i="3" s="1"/>
  <c r="D2895" i="3"/>
  <c r="E2895" i="3" s="1"/>
  <c r="D2903" i="3"/>
  <c r="E2903" i="3" s="1"/>
  <c r="D2911" i="3"/>
  <c r="E2911" i="3" s="1"/>
  <c r="D2919" i="3"/>
  <c r="E2919" i="3" s="1"/>
  <c r="D2927" i="3"/>
  <c r="E2927" i="3" s="1"/>
  <c r="D2935" i="3"/>
  <c r="E2935" i="3" s="1"/>
  <c r="D2943" i="3"/>
  <c r="E2943" i="3" s="1"/>
  <c r="D2951" i="3"/>
  <c r="E2951" i="3" s="1"/>
  <c r="D2959" i="3"/>
  <c r="E2959" i="3" s="1"/>
  <c r="D2967" i="3"/>
  <c r="E2967" i="3" s="1"/>
  <c r="D2975" i="3"/>
  <c r="E2975" i="3" s="1"/>
  <c r="D2983" i="3"/>
  <c r="E2983" i="3" s="1"/>
  <c r="D2991" i="3"/>
  <c r="E2991" i="3" s="1"/>
  <c r="D2999" i="3"/>
  <c r="E2999" i="3" s="1"/>
  <c r="D3007" i="3"/>
  <c r="E3007" i="3" s="1"/>
  <c r="D3015" i="3"/>
  <c r="E3015" i="3" s="1"/>
  <c r="D3023" i="3"/>
  <c r="E3023" i="3" s="1"/>
  <c r="D3031" i="3"/>
  <c r="E3031" i="3" s="1"/>
  <c r="D3039" i="3"/>
  <c r="E3039" i="3" s="1"/>
  <c r="D3047" i="3"/>
  <c r="E3047" i="3" s="1"/>
  <c r="D3055" i="3"/>
  <c r="E3055" i="3" s="1"/>
  <c r="D3063" i="3"/>
  <c r="E3063" i="3" s="1"/>
  <c r="D3071" i="3"/>
  <c r="E3071" i="3" s="1"/>
  <c r="D3079" i="3"/>
  <c r="E3079" i="3" s="1"/>
  <c r="D3087" i="3"/>
  <c r="E3087" i="3" s="1"/>
  <c r="D3095" i="3"/>
  <c r="E3095" i="3" s="1"/>
  <c r="D3103" i="3"/>
  <c r="E3103" i="3" s="1"/>
  <c r="D3111" i="3"/>
  <c r="E3111" i="3" s="1"/>
  <c r="D3119" i="3"/>
  <c r="E3119" i="3" s="1"/>
  <c r="D3127" i="3"/>
  <c r="E3127" i="3" s="1"/>
  <c r="D135" i="3"/>
  <c r="E135" i="3" s="1"/>
  <c r="D295" i="3"/>
  <c r="E295" i="3" s="1"/>
  <c r="D460" i="3"/>
  <c r="E460" i="3" s="1"/>
  <c r="D588" i="3"/>
  <c r="E588" i="3" s="1"/>
  <c r="D702" i="3"/>
  <c r="E702" i="3" s="1"/>
  <c r="D785" i="3"/>
  <c r="E785" i="3" s="1"/>
  <c r="D865" i="3"/>
  <c r="E865" i="3" s="1"/>
  <c r="D951" i="3"/>
  <c r="E951" i="3" s="1"/>
  <c r="D1018" i="3"/>
  <c r="E1018" i="3" s="1"/>
  <c r="D1068" i="3"/>
  <c r="E1068" i="3" s="1"/>
  <c r="D1121" i="3"/>
  <c r="E1121" i="3" s="1"/>
  <c r="D1171" i="3"/>
  <c r="E1171" i="3" s="1"/>
  <c r="D1224" i="3"/>
  <c r="E1224" i="3" s="1"/>
  <c r="D1274" i="3"/>
  <c r="E1274" i="3" s="1"/>
  <c r="D1324" i="3"/>
  <c r="E1324" i="3" s="1"/>
  <c r="D1377" i="3"/>
  <c r="E1377" i="3" s="1"/>
  <c r="D1427" i="3"/>
  <c r="E1427" i="3" s="1"/>
  <c r="D1480" i="3"/>
  <c r="E1480" i="3" s="1"/>
  <c r="D1530" i="3"/>
  <c r="E1530" i="3" s="1"/>
  <c r="D1580" i="3"/>
  <c r="E1580" i="3" s="1"/>
  <c r="D1633" i="3"/>
  <c r="E1633" i="3" s="1"/>
  <c r="D1683" i="3"/>
  <c r="E1683" i="3" s="1"/>
  <c r="D1736" i="3"/>
  <c r="E1736" i="3" s="1"/>
  <c r="D1786" i="3"/>
  <c r="E1786" i="3" s="1"/>
  <c r="D1836" i="3"/>
  <c r="E1836" i="3" s="1"/>
  <c r="D1889" i="3"/>
  <c r="E1889" i="3" s="1"/>
  <c r="D1935" i="3"/>
  <c r="E1935" i="3" s="1"/>
  <c r="D1967" i="3"/>
  <c r="E1967" i="3" s="1"/>
  <c r="D1999" i="3"/>
  <c r="E1999" i="3" s="1"/>
  <c r="D2031" i="3"/>
  <c r="E2031" i="3" s="1"/>
  <c r="D2063" i="3"/>
  <c r="E2063" i="3" s="1"/>
  <c r="D2095" i="3"/>
  <c r="E2095" i="3" s="1"/>
  <c r="D2127" i="3"/>
  <c r="E2127" i="3" s="1"/>
  <c r="D2159" i="3"/>
  <c r="E2159" i="3" s="1"/>
  <c r="D2191" i="3"/>
  <c r="E2191" i="3" s="1"/>
  <c r="D2223" i="3"/>
  <c r="E2223" i="3" s="1"/>
  <c r="D2255" i="3"/>
  <c r="E2255" i="3" s="1"/>
  <c r="D2287" i="3"/>
  <c r="E2287" i="3" s="1"/>
  <c r="D2319" i="3"/>
  <c r="E2319" i="3" s="1"/>
  <c r="D2351" i="3"/>
  <c r="E2351" i="3" s="1"/>
  <c r="D2383" i="3"/>
  <c r="E2383" i="3" s="1"/>
  <c r="D2415" i="3"/>
  <c r="E2415" i="3" s="1"/>
  <c r="D2442" i="3"/>
  <c r="E2442" i="3" s="1"/>
  <c r="D2458" i="3"/>
  <c r="E2458" i="3" s="1"/>
  <c r="D2474" i="3"/>
  <c r="E2474" i="3" s="1"/>
  <c r="D2490" i="3"/>
  <c r="E2490" i="3" s="1"/>
  <c r="D2506" i="3"/>
  <c r="E2506" i="3" s="1"/>
  <c r="D2522" i="3"/>
  <c r="E2522" i="3" s="1"/>
  <c r="D2538" i="3"/>
  <c r="E2538" i="3" s="1"/>
  <c r="D2554" i="3"/>
  <c r="E2554" i="3" s="1"/>
  <c r="D2570" i="3"/>
  <c r="E2570" i="3" s="1"/>
  <c r="D2586" i="3"/>
  <c r="E2586" i="3" s="1"/>
  <c r="D2602" i="3"/>
  <c r="E2602" i="3" s="1"/>
  <c r="D2618" i="3"/>
  <c r="E2618" i="3" s="1"/>
  <c r="D2634" i="3"/>
  <c r="E2634" i="3" s="1"/>
  <c r="D2650" i="3"/>
  <c r="E2650" i="3" s="1"/>
  <c r="D2666" i="3"/>
  <c r="E2666" i="3" s="1"/>
  <c r="D2682" i="3"/>
  <c r="E2682" i="3" s="1"/>
  <c r="D2698" i="3"/>
  <c r="E2698" i="3" s="1"/>
  <c r="D2714" i="3"/>
  <c r="E2714" i="3" s="1"/>
  <c r="D2730" i="3"/>
  <c r="E2730" i="3" s="1"/>
  <c r="D2746" i="3"/>
  <c r="E2746" i="3" s="1"/>
  <c r="D2762" i="3"/>
  <c r="E2762" i="3" s="1"/>
  <c r="D2778" i="3"/>
  <c r="E2778" i="3" s="1"/>
  <c r="D2794" i="3"/>
  <c r="E2794" i="3" s="1"/>
  <c r="D2810" i="3"/>
  <c r="E2810" i="3" s="1"/>
  <c r="D2826" i="3"/>
  <c r="E2826" i="3" s="1"/>
  <c r="D2842" i="3"/>
  <c r="E2842" i="3" s="1"/>
  <c r="D2858" i="3"/>
  <c r="E2858" i="3" s="1"/>
  <c r="D2874" i="3"/>
  <c r="E2874" i="3" s="1"/>
  <c r="D2890" i="3"/>
  <c r="E2890" i="3" s="1"/>
  <c r="D2906" i="3"/>
  <c r="E2906" i="3" s="1"/>
  <c r="D2922" i="3"/>
  <c r="E2922" i="3" s="1"/>
  <c r="D2938" i="3"/>
  <c r="E2938" i="3" s="1"/>
  <c r="D2954" i="3"/>
  <c r="E2954" i="3" s="1"/>
  <c r="D2970" i="3"/>
  <c r="E2970" i="3" s="1"/>
  <c r="D2986" i="3"/>
  <c r="E2986" i="3" s="1"/>
  <c r="D3002" i="3"/>
  <c r="E3002" i="3" s="1"/>
  <c r="D3018" i="3"/>
  <c r="E3018" i="3" s="1"/>
  <c r="D3034" i="3"/>
  <c r="E3034" i="3" s="1"/>
  <c r="D3050" i="3"/>
  <c r="E3050" i="3" s="1"/>
  <c r="D3066" i="3"/>
  <c r="E3066" i="3" s="1"/>
  <c r="D3082" i="3"/>
  <c r="E3082" i="3" s="1"/>
  <c r="D3098" i="3"/>
  <c r="E3098" i="3" s="1"/>
  <c r="D3114" i="3"/>
  <c r="E3114" i="3" s="1"/>
  <c r="D3128" i="3"/>
  <c r="E3128" i="3" s="1"/>
  <c r="D3136" i="3"/>
  <c r="E3136" i="3" s="1"/>
  <c r="D3144" i="3"/>
  <c r="E3144" i="3" s="1"/>
  <c r="D3152" i="3"/>
  <c r="E3152" i="3" s="1"/>
  <c r="D3160" i="3"/>
  <c r="E3160" i="3" s="1"/>
  <c r="D3168" i="3"/>
  <c r="E3168" i="3" s="1"/>
  <c r="D3176" i="3"/>
  <c r="E3176" i="3" s="1"/>
  <c r="D3184" i="3"/>
  <c r="E3184" i="3" s="1"/>
  <c r="D3192" i="3"/>
  <c r="E3192" i="3" s="1"/>
  <c r="D3200" i="3"/>
  <c r="E3200" i="3" s="1"/>
  <c r="D3208" i="3"/>
  <c r="E3208" i="3" s="1"/>
  <c r="D3216" i="3"/>
  <c r="E3216" i="3" s="1"/>
  <c r="D3224" i="3"/>
  <c r="E3224" i="3" s="1"/>
  <c r="D3232" i="3"/>
  <c r="E3232" i="3" s="1"/>
  <c r="D3240" i="3"/>
  <c r="E3240" i="3" s="1"/>
  <c r="D3248" i="3"/>
  <c r="E3248" i="3" s="1"/>
  <c r="D3256" i="3"/>
  <c r="E3256" i="3" s="1"/>
  <c r="D3264" i="3"/>
  <c r="E3264" i="3" s="1"/>
  <c r="D3272" i="3"/>
  <c r="E3272" i="3" s="1"/>
  <c r="D3280" i="3"/>
  <c r="E3280" i="3" s="1"/>
  <c r="D3288" i="3"/>
  <c r="E3288" i="3" s="1"/>
  <c r="D3296" i="3"/>
  <c r="E3296" i="3" s="1"/>
  <c r="D3304" i="3"/>
  <c r="E3304" i="3" s="1"/>
  <c r="D3312" i="3"/>
  <c r="E3312" i="3" s="1"/>
  <c r="D3320" i="3"/>
  <c r="E3320" i="3" s="1"/>
  <c r="D3328" i="3"/>
  <c r="E3328" i="3" s="1"/>
  <c r="D3336" i="3"/>
  <c r="E3336" i="3" s="1"/>
  <c r="D3344" i="3"/>
  <c r="E3344" i="3" s="1"/>
  <c r="D3352" i="3"/>
  <c r="E3352" i="3" s="1"/>
  <c r="D3360" i="3"/>
  <c r="E3360" i="3" s="1"/>
  <c r="D3368" i="3"/>
  <c r="E3368" i="3" s="1"/>
  <c r="D3376" i="3"/>
  <c r="E3376" i="3" s="1"/>
  <c r="D3384" i="3"/>
  <c r="E3384" i="3" s="1"/>
  <c r="D3392" i="3"/>
  <c r="E3392" i="3" s="1"/>
  <c r="D3400" i="3"/>
  <c r="E3400" i="3" s="1"/>
  <c r="D3408" i="3"/>
  <c r="E3408" i="3" s="1"/>
  <c r="D3416" i="3"/>
  <c r="E3416" i="3" s="1"/>
  <c r="D3424" i="3"/>
  <c r="E3424" i="3" s="1"/>
  <c r="D3432" i="3"/>
  <c r="E3432" i="3" s="1"/>
  <c r="D3440" i="3"/>
  <c r="E3440" i="3" s="1"/>
  <c r="D3448" i="3"/>
  <c r="E3448" i="3" s="1"/>
  <c r="D3456" i="3"/>
  <c r="E3456" i="3" s="1"/>
  <c r="D3464" i="3"/>
  <c r="E3464" i="3" s="1"/>
  <c r="D3472" i="3"/>
  <c r="E3472" i="3" s="1"/>
  <c r="D3480" i="3"/>
  <c r="E3480" i="3" s="1"/>
  <c r="D3488" i="3"/>
  <c r="E3488" i="3" s="1"/>
  <c r="D3496" i="3"/>
  <c r="E3496" i="3" s="1"/>
  <c r="D3504" i="3"/>
  <c r="E3504" i="3" s="1"/>
  <c r="D3512" i="3"/>
  <c r="E3512" i="3" s="1"/>
  <c r="D3520" i="3"/>
  <c r="E3520" i="3" s="1"/>
  <c r="D3528" i="3"/>
  <c r="E3528" i="3" s="1"/>
  <c r="D3536" i="3"/>
  <c r="E3536" i="3" s="1"/>
  <c r="D3544" i="3"/>
  <c r="E3544" i="3" s="1"/>
  <c r="D3552" i="3"/>
  <c r="E3552" i="3" s="1"/>
  <c r="D3560" i="3"/>
  <c r="E3560" i="3" s="1"/>
  <c r="D3568" i="3"/>
  <c r="E3568" i="3" s="1"/>
  <c r="D3576" i="3"/>
  <c r="E3576" i="3" s="1"/>
  <c r="D3584" i="3"/>
  <c r="E3584" i="3" s="1"/>
  <c r="D3592" i="3"/>
  <c r="E3592" i="3" s="1"/>
  <c r="D3600" i="3"/>
  <c r="E3600" i="3" s="1"/>
  <c r="D140" i="3"/>
  <c r="E140" i="3" s="1"/>
  <c r="D300" i="3"/>
  <c r="E300" i="3" s="1"/>
  <c r="D461" i="3"/>
  <c r="E461" i="3" s="1"/>
  <c r="D589" i="3"/>
  <c r="E589" i="3" s="1"/>
  <c r="D706" i="3"/>
  <c r="E706" i="3" s="1"/>
  <c r="D786" i="3"/>
  <c r="E786" i="3" s="1"/>
  <c r="D866" i="3"/>
  <c r="E866" i="3" s="1"/>
  <c r="D952" i="3"/>
  <c r="E952" i="3" s="1"/>
  <c r="D1019" i="3"/>
  <c r="E1019" i="3" s="1"/>
  <c r="D1072" i="3"/>
  <c r="E1072" i="3" s="1"/>
  <c r="D1122" i="3"/>
  <c r="E1122" i="3" s="1"/>
  <c r="D1172" i="3"/>
  <c r="E1172" i="3" s="1"/>
  <c r="D1225" i="3"/>
  <c r="E1225" i="3" s="1"/>
  <c r="D1275" i="3"/>
  <c r="E1275" i="3" s="1"/>
  <c r="D1328" i="3"/>
  <c r="E1328" i="3" s="1"/>
  <c r="D1378" i="3"/>
  <c r="E1378" i="3" s="1"/>
  <c r="D1428" i="3"/>
  <c r="E1428" i="3" s="1"/>
  <c r="D1481" i="3"/>
  <c r="E1481" i="3" s="1"/>
  <c r="D1531" i="3"/>
  <c r="E1531" i="3" s="1"/>
  <c r="D1584" i="3"/>
  <c r="E1584" i="3" s="1"/>
  <c r="D1634" i="3"/>
  <c r="E1634" i="3" s="1"/>
  <c r="D1684" i="3"/>
  <c r="E1684" i="3" s="1"/>
  <c r="D1737" i="3"/>
  <c r="E1737" i="3" s="1"/>
  <c r="D1787" i="3"/>
  <c r="E1787" i="3" s="1"/>
  <c r="D1840" i="3"/>
  <c r="E1840" i="3" s="1"/>
  <c r="D1890" i="3"/>
  <c r="E1890" i="3" s="1"/>
  <c r="D1936" i="3"/>
  <c r="E1936" i="3" s="1"/>
  <c r="D1968" i="3"/>
  <c r="E1968" i="3" s="1"/>
  <c r="D2000" i="3"/>
  <c r="E2000" i="3" s="1"/>
  <c r="D2032" i="3"/>
  <c r="E2032" i="3" s="1"/>
  <c r="D2064" i="3"/>
  <c r="E2064" i="3" s="1"/>
  <c r="D2096" i="3"/>
  <c r="E2096" i="3" s="1"/>
  <c r="D2128" i="3"/>
  <c r="E2128" i="3" s="1"/>
  <c r="D2160" i="3"/>
  <c r="E2160" i="3" s="1"/>
  <c r="D2192" i="3"/>
  <c r="E2192" i="3" s="1"/>
  <c r="D2224" i="3"/>
  <c r="E2224" i="3" s="1"/>
  <c r="D2256" i="3"/>
  <c r="E2256" i="3" s="1"/>
  <c r="D2288" i="3"/>
  <c r="E2288" i="3" s="1"/>
  <c r="D2320" i="3"/>
  <c r="E2320" i="3" s="1"/>
  <c r="D2352" i="3"/>
  <c r="E2352" i="3" s="1"/>
  <c r="D2384" i="3"/>
  <c r="E2384" i="3" s="1"/>
  <c r="D2416" i="3"/>
  <c r="E2416" i="3" s="1"/>
  <c r="D2443" i="3"/>
  <c r="E2443" i="3" s="1"/>
  <c r="D2459" i="3"/>
  <c r="E2459" i="3" s="1"/>
  <c r="D2475" i="3"/>
  <c r="E2475" i="3" s="1"/>
  <c r="D2491" i="3"/>
  <c r="E2491" i="3" s="1"/>
  <c r="D2507" i="3"/>
  <c r="E2507" i="3" s="1"/>
  <c r="D2523" i="3"/>
  <c r="E2523" i="3" s="1"/>
  <c r="D2539" i="3"/>
  <c r="E2539" i="3" s="1"/>
  <c r="D2555" i="3"/>
  <c r="E2555" i="3" s="1"/>
  <c r="D2571" i="3"/>
  <c r="E2571" i="3" s="1"/>
  <c r="D2587" i="3"/>
  <c r="E2587" i="3" s="1"/>
  <c r="D2603" i="3"/>
  <c r="E2603" i="3" s="1"/>
  <c r="D2619" i="3"/>
  <c r="E2619" i="3" s="1"/>
  <c r="D2635" i="3"/>
  <c r="E2635" i="3" s="1"/>
  <c r="D2651" i="3"/>
  <c r="E2651" i="3" s="1"/>
  <c r="D2667" i="3"/>
  <c r="E2667" i="3" s="1"/>
  <c r="D2683" i="3"/>
  <c r="E2683" i="3" s="1"/>
  <c r="D2699" i="3"/>
  <c r="E2699" i="3" s="1"/>
  <c r="D2715" i="3"/>
  <c r="E2715" i="3" s="1"/>
  <c r="D2731" i="3"/>
  <c r="E2731" i="3" s="1"/>
  <c r="D2747" i="3"/>
  <c r="E2747" i="3" s="1"/>
  <c r="D2763" i="3"/>
  <c r="E2763" i="3" s="1"/>
  <c r="D2779" i="3"/>
  <c r="E2779" i="3" s="1"/>
  <c r="D2795" i="3"/>
  <c r="E2795" i="3" s="1"/>
  <c r="D2811" i="3"/>
  <c r="E2811" i="3" s="1"/>
  <c r="D2827" i="3"/>
  <c r="E2827" i="3" s="1"/>
  <c r="D2843" i="3"/>
  <c r="E2843" i="3" s="1"/>
  <c r="D2859" i="3"/>
  <c r="E2859" i="3" s="1"/>
  <c r="D2875" i="3"/>
  <c r="E2875" i="3" s="1"/>
  <c r="D2891" i="3"/>
  <c r="E2891" i="3" s="1"/>
  <c r="D2907" i="3"/>
  <c r="E2907" i="3" s="1"/>
  <c r="D2923" i="3"/>
  <c r="E2923" i="3" s="1"/>
  <c r="D2939" i="3"/>
  <c r="E2939" i="3" s="1"/>
  <c r="D2955" i="3"/>
  <c r="E2955" i="3" s="1"/>
  <c r="D2971" i="3"/>
  <c r="E2971" i="3" s="1"/>
  <c r="D2987" i="3"/>
  <c r="E2987" i="3" s="1"/>
  <c r="D3003" i="3"/>
  <c r="E3003" i="3" s="1"/>
  <c r="D3019" i="3"/>
  <c r="E3019" i="3" s="1"/>
  <c r="D3035" i="3"/>
  <c r="E3035" i="3" s="1"/>
  <c r="D3051" i="3"/>
  <c r="E3051" i="3" s="1"/>
  <c r="D3067" i="3"/>
  <c r="E3067" i="3" s="1"/>
  <c r="D3083" i="3"/>
  <c r="E3083" i="3" s="1"/>
  <c r="D3099" i="3"/>
  <c r="E3099" i="3" s="1"/>
  <c r="D3115" i="3"/>
  <c r="E3115" i="3" s="1"/>
  <c r="D3129" i="3"/>
  <c r="E3129" i="3" s="1"/>
  <c r="D3137" i="3"/>
  <c r="E3137" i="3" s="1"/>
  <c r="D3145" i="3"/>
  <c r="E3145" i="3" s="1"/>
  <c r="D3153" i="3"/>
  <c r="E3153" i="3" s="1"/>
  <c r="D3161" i="3"/>
  <c r="E3161" i="3" s="1"/>
  <c r="D3169" i="3"/>
  <c r="E3169" i="3" s="1"/>
  <c r="D3177" i="3"/>
  <c r="E3177" i="3" s="1"/>
  <c r="D3185" i="3"/>
  <c r="E3185" i="3" s="1"/>
  <c r="D3193" i="3"/>
  <c r="E3193" i="3" s="1"/>
  <c r="D3201" i="3"/>
  <c r="E3201" i="3" s="1"/>
  <c r="D3209" i="3"/>
  <c r="E3209" i="3" s="1"/>
  <c r="D3217" i="3"/>
  <c r="E3217" i="3" s="1"/>
  <c r="D3225" i="3"/>
  <c r="E3225" i="3" s="1"/>
  <c r="D3233" i="3"/>
  <c r="E3233" i="3" s="1"/>
  <c r="D3241" i="3"/>
  <c r="E3241" i="3" s="1"/>
  <c r="D3249" i="3"/>
  <c r="E3249" i="3" s="1"/>
  <c r="D3257" i="3"/>
  <c r="E3257" i="3" s="1"/>
  <c r="D3265" i="3"/>
  <c r="E3265" i="3" s="1"/>
  <c r="D3273" i="3"/>
  <c r="E3273" i="3" s="1"/>
  <c r="D3281" i="3"/>
  <c r="E3281" i="3" s="1"/>
  <c r="D3289" i="3"/>
  <c r="E3289" i="3" s="1"/>
  <c r="D3297" i="3"/>
  <c r="E3297" i="3" s="1"/>
  <c r="D3305" i="3"/>
  <c r="E3305" i="3" s="1"/>
  <c r="D3313" i="3"/>
  <c r="E3313" i="3" s="1"/>
  <c r="D3321" i="3"/>
  <c r="E3321" i="3" s="1"/>
  <c r="D3329" i="3"/>
  <c r="E3329" i="3" s="1"/>
  <c r="D3337" i="3"/>
  <c r="E3337" i="3" s="1"/>
  <c r="D3345" i="3"/>
  <c r="E3345" i="3" s="1"/>
  <c r="D3353" i="3"/>
  <c r="E3353" i="3" s="1"/>
  <c r="D3361" i="3"/>
  <c r="E3361" i="3" s="1"/>
  <c r="D3369" i="3"/>
  <c r="E3369" i="3" s="1"/>
  <c r="D3377" i="3"/>
  <c r="E3377" i="3" s="1"/>
  <c r="D3385" i="3"/>
  <c r="E3385" i="3" s="1"/>
  <c r="D3393" i="3"/>
  <c r="E3393" i="3" s="1"/>
  <c r="D3401" i="3"/>
  <c r="E3401" i="3" s="1"/>
  <c r="D3409" i="3"/>
  <c r="E3409" i="3" s="1"/>
  <c r="D3417" i="3"/>
  <c r="E3417" i="3" s="1"/>
  <c r="D3425" i="3"/>
  <c r="E3425" i="3" s="1"/>
  <c r="D3433" i="3"/>
  <c r="E3433" i="3" s="1"/>
  <c r="D3441" i="3"/>
  <c r="E3441" i="3" s="1"/>
  <c r="D3449" i="3"/>
  <c r="E3449" i="3" s="1"/>
  <c r="D3457" i="3"/>
  <c r="E3457" i="3" s="1"/>
  <c r="D3465" i="3"/>
  <c r="E3465" i="3" s="1"/>
  <c r="D3473" i="3"/>
  <c r="E3473" i="3" s="1"/>
  <c r="D3481" i="3"/>
  <c r="E3481" i="3" s="1"/>
  <c r="D3489" i="3"/>
  <c r="E3489" i="3" s="1"/>
  <c r="D3497" i="3"/>
  <c r="E3497" i="3" s="1"/>
  <c r="D3505" i="3"/>
  <c r="E3505" i="3" s="1"/>
  <c r="D3513" i="3"/>
  <c r="E3513" i="3" s="1"/>
  <c r="D3521" i="3"/>
  <c r="E3521" i="3" s="1"/>
  <c r="D3529" i="3"/>
  <c r="E3529" i="3" s="1"/>
  <c r="D3537" i="3"/>
  <c r="E3537" i="3" s="1"/>
  <c r="D3545" i="3"/>
  <c r="E3545" i="3" s="1"/>
  <c r="D3553" i="3"/>
  <c r="E3553" i="3" s="1"/>
  <c r="D3561" i="3"/>
  <c r="E3561" i="3" s="1"/>
  <c r="D3569" i="3"/>
  <c r="E3569" i="3" s="1"/>
  <c r="D3577" i="3"/>
  <c r="E3577" i="3" s="1"/>
  <c r="D3585" i="3"/>
  <c r="E3585" i="3" s="1"/>
  <c r="D3593" i="3"/>
  <c r="E3593" i="3" s="1"/>
  <c r="D1" i="3"/>
  <c r="D21" i="3"/>
  <c r="E21" i="3" s="1"/>
  <c r="D188" i="3"/>
  <c r="E188" i="3" s="1"/>
  <c r="D348" i="3"/>
  <c r="E348" i="3" s="1"/>
  <c r="D500" i="3"/>
  <c r="E500" i="3" s="1"/>
  <c r="D628" i="3"/>
  <c r="E628" i="3" s="1"/>
  <c r="D727" i="3"/>
  <c r="E727" i="3" s="1"/>
  <c r="D810" i="3"/>
  <c r="E810" i="3" s="1"/>
  <c r="D890" i="3"/>
  <c r="E890" i="3" s="1"/>
  <c r="D976" i="3"/>
  <c r="E976" i="3" s="1"/>
  <c r="D1034" i="3"/>
  <c r="E1034" i="3" s="1"/>
  <c r="D1084" i="3"/>
  <c r="E1084" i="3" s="1"/>
  <c r="D1137" i="3"/>
  <c r="E1137" i="3" s="1"/>
  <c r="D1187" i="3"/>
  <c r="E1187" i="3" s="1"/>
  <c r="D1240" i="3"/>
  <c r="E1240" i="3" s="1"/>
  <c r="D1290" i="3"/>
  <c r="E1290" i="3" s="1"/>
  <c r="D1340" i="3"/>
  <c r="E1340" i="3" s="1"/>
  <c r="D1393" i="3"/>
  <c r="E1393" i="3" s="1"/>
  <c r="D1443" i="3"/>
  <c r="E1443" i="3" s="1"/>
  <c r="D1496" i="3"/>
  <c r="E1496" i="3" s="1"/>
  <c r="D1546" i="3"/>
  <c r="E1546" i="3" s="1"/>
  <c r="D1596" i="3"/>
  <c r="E1596" i="3" s="1"/>
  <c r="D1649" i="3"/>
  <c r="E1649" i="3" s="1"/>
  <c r="D1699" i="3"/>
  <c r="E1699" i="3" s="1"/>
  <c r="D1752" i="3"/>
  <c r="E1752" i="3" s="1"/>
  <c r="D1802" i="3"/>
  <c r="E1802" i="3" s="1"/>
  <c r="D1852" i="3"/>
  <c r="E1852" i="3" s="1"/>
  <c r="D1905" i="3"/>
  <c r="E1905" i="3" s="1"/>
  <c r="D1945" i="3"/>
  <c r="E1945" i="3" s="1"/>
  <c r="D1977" i="3"/>
  <c r="E1977" i="3" s="1"/>
  <c r="D2009" i="3"/>
  <c r="E2009" i="3" s="1"/>
  <c r="D2041" i="3"/>
  <c r="E2041" i="3" s="1"/>
  <c r="D2073" i="3"/>
  <c r="E2073" i="3" s="1"/>
  <c r="D2105" i="3"/>
  <c r="E2105" i="3" s="1"/>
  <c r="D2137" i="3"/>
  <c r="E2137" i="3" s="1"/>
  <c r="D2169" i="3"/>
  <c r="E2169" i="3" s="1"/>
  <c r="D2201" i="3"/>
  <c r="E2201" i="3" s="1"/>
  <c r="D2233" i="3"/>
  <c r="E2233" i="3" s="1"/>
  <c r="D2265" i="3"/>
  <c r="E2265" i="3" s="1"/>
  <c r="D2297" i="3"/>
  <c r="E2297" i="3" s="1"/>
  <c r="D2329" i="3"/>
  <c r="E2329" i="3" s="1"/>
  <c r="D2361" i="3"/>
  <c r="E2361" i="3" s="1"/>
  <c r="D2393" i="3"/>
  <c r="E2393" i="3" s="1"/>
  <c r="D2425" i="3"/>
  <c r="E2425" i="3" s="1"/>
  <c r="D2448" i="3"/>
  <c r="E2448" i="3" s="1"/>
  <c r="D2464" i="3"/>
  <c r="E2464" i="3" s="1"/>
  <c r="D2480" i="3"/>
  <c r="E2480" i="3" s="1"/>
  <c r="D2496" i="3"/>
  <c r="E2496" i="3" s="1"/>
  <c r="D2512" i="3"/>
  <c r="E2512" i="3" s="1"/>
  <c r="D2528" i="3"/>
  <c r="E2528" i="3" s="1"/>
  <c r="D2544" i="3"/>
  <c r="E2544" i="3" s="1"/>
  <c r="D2560" i="3"/>
  <c r="E2560" i="3" s="1"/>
  <c r="D2576" i="3"/>
  <c r="E2576" i="3" s="1"/>
  <c r="D2592" i="3"/>
  <c r="E2592" i="3" s="1"/>
  <c r="D2608" i="3"/>
  <c r="E2608" i="3" s="1"/>
  <c r="D2624" i="3"/>
  <c r="E2624" i="3" s="1"/>
  <c r="D2640" i="3"/>
  <c r="E2640" i="3" s="1"/>
  <c r="D2656" i="3"/>
  <c r="E2656" i="3" s="1"/>
  <c r="D2672" i="3"/>
  <c r="E2672" i="3" s="1"/>
  <c r="D2688" i="3"/>
  <c r="E2688" i="3" s="1"/>
  <c r="D2704" i="3"/>
  <c r="E2704" i="3" s="1"/>
  <c r="D2720" i="3"/>
  <c r="E2720" i="3" s="1"/>
  <c r="D2736" i="3"/>
  <c r="E2736" i="3" s="1"/>
  <c r="D2752" i="3"/>
  <c r="E2752" i="3" s="1"/>
  <c r="D2768" i="3"/>
  <c r="E2768" i="3" s="1"/>
  <c r="D2784" i="3"/>
  <c r="E2784" i="3" s="1"/>
  <c r="D2800" i="3"/>
  <c r="E2800" i="3" s="1"/>
  <c r="D2816" i="3"/>
  <c r="E2816" i="3" s="1"/>
  <c r="D2832" i="3"/>
  <c r="E2832" i="3" s="1"/>
  <c r="D2848" i="3"/>
  <c r="E2848" i="3" s="1"/>
  <c r="D2864" i="3"/>
  <c r="E2864" i="3" s="1"/>
  <c r="D2880" i="3"/>
  <c r="E2880" i="3" s="1"/>
  <c r="D2896" i="3"/>
  <c r="E2896" i="3" s="1"/>
  <c r="D2912" i="3"/>
  <c r="E2912" i="3" s="1"/>
  <c r="D2928" i="3"/>
  <c r="E2928" i="3" s="1"/>
  <c r="D2944" i="3"/>
  <c r="E2944" i="3" s="1"/>
  <c r="D2960" i="3"/>
  <c r="E2960" i="3" s="1"/>
  <c r="D2976" i="3"/>
  <c r="E2976" i="3" s="1"/>
  <c r="D2992" i="3"/>
  <c r="E2992" i="3" s="1"/>
  <c r="D3008" i="3"/>
  <c r="E3008" i="3" s="1"/>
  <c r="D3024" i="3"/>
  <c r="E3024" i="3" s="1"/>
  <c r="D3040" i="3"/>
  <c r="E3040" i="3" s="1"/>
  <c r="D3056" i="3"/>
  <c r="E3056" i="3" s="1"/>
  <c r="D3072" i="3"/>
  <c r="E3072" i="3" s="1"/>
  <c r="D3088" i="3"/>
  <c r="E3088" i="3" s="1"/>
  <c r="D3104" i="3"/>
  <c r="E3104" i="3" s="1"/>
  <c r="D3120" i="3"/>
  <c r="E3120" i="3" s="1"/>
  <c r="D3130" i="3"/>
  <c r="E3130" i="3" s="1"/>
  <c r="D3138" i="3"/>
  <c r="E3138" i="3" s="1"/>
  <c r="D3146" i="3"/>
  <c r="E3146" i="3" s="1"/>
  <c r="D3154" i="3"/>
  <c r="E3154" i="3" s="1"/>
  <c r="D3162" i="3"/>
  <c r="E3162" i="3" s="1"/>
  <c r="D3170" i="3"/>
  <c r="E3170" i="3" s="1"/>
  <c r="D3178" i="3"/>
  <c r="E3178" i="3" s="1"/>
  <c r="D3186" i="3"/>
  <c r="E3186" i="3" s="1"/>
  <c r="D3194" i="3"/>
  <c r="E3194" i="3" s="1"/>
  <c r="D3202" i="3"/>
  <c r="E3202" i="3" s="1"/>
  <c r="D3210" i="3"/>
  <c r="E3210" i="3" s="1"/>
  <c r="D3218" i="3"/>
  <c r="E3218" i="3" s="1"/>
  <c r="D3226" i="3"/>
  <c r="E3226" i="3" s="1"/>
  <c r="D3234" i="3"/>
  <c r="E3234" i="3" s="1"/>
  <c r="D3242" i="3"/>
  <c r="E3242" i="3" s="1"/>
  <c r="D3250" i="3"/>
  <c r="E3250" i="3" s="1"/>
  <c r="D3258" i="3"/>
  <c r="E3258" i="3" s="1"/>
  <c r="D3266" i="3"/>
  <c r="E3266" i="3" s="1"/>
  <c r="D3274" i="3"/>
  <c r="E3274" i="3" s="1"/>
  <c r="D3282" i="3"/>
  <c r="E3282" i="3" s="1"/>
  <c r="D3290" i="3"/>
  <c r="E3290" i="3" s="1"/>
  <c r="D3298" i="3"/>
  <c r="E3298" i="3" s="1"/>
  <c r="D3306" i="3"/>
  <c r="E3306" i="3" s="1"/>
  <c r="D3314" i="3"/>
  <c r="E3314" i="3" s="1"/>
  <c r="D3322" i="3"/>
  <c r="E3322" i="3" s="1"/>
  <c r="D3330" i="3"/>
  <c r="E3330" i="3" s="1"/>
  <c r="D3338" i="3"/>
  <c r="E3338" i="3" s="1"/>
  <c r="D3346" i="3"/>
  <c r="E3346" i="3" s="1"/>
  <c r="D3354" i="3"/>
  <c r="E3354" i="3" s="1"/>
  <c r="D3362" i="3"/>
  <c r="E3362" i="3" s="1"/>
  <c r="D3370" i="3"/>
  <c r="E3370" i="3" s="1"/>
  <c r="D3378" i="3"/>
  <c r="E3378" i="3" s="1"/>
  <c r="D3386" i="3"/>
  <c r="E3386" i="3" s="1"/>
  <c r="D3394" i="3"/>
  <c r="E3394" i="3" s="1"/>
  <c r="D3402" i="3"/>
  <c r="E3402" i="3" s="1"/>
  <c r="D3410" i="3"/>
  <c r="E3410" i="3" s="1"/>
  <c r="D3418" i="3"/>
  <c r="E3418" i="3" s="1"/>
  <c r="D3426" i="3"/>
  <c r="E3426" i="3" s="1"/>
  <c r="D3434" i="3"/>
  <c r="E3434" i="3" s="1"/>
  <c r="D3442" i="3"/>
  <c r="E3442" i="3" s="1"/>
  <c r="D3450" i="3"/>
  <c r="E3450" i="3" s="1"/>
  <c r="D3458" i="3"/>
  <c r="E3458" i="3" s="1"/>
  <c r="D3466" i="3"/>
  <c r="E3466" i="3" s="1"/>
  <c r="D3474" i="3"/>
  <c r="E3474" i="3" s="1"/>
  <c r="D3482" i="3"/>
  <c r="E3482" i="3" s="1"/>
  <c r="D3490" i="3"/>
  <c r="E3490" i="3" s="1"/>
  <c r="D3498" i="3"/>
  <c r="E3498" i="3" s="1"/>
  <c r="D3506" i="3"/>
  <c r="E3506" i="3" s="1"/>
  <c r="D3514" i="3"/>
  <c r="E3514" i="3" s="1"/>
  <c r="D3522" i="3"/>
  <c r="E3522" i="3" s="1"/>
  <c r="D3530" i="3"/>
  <c r="E3530" i="3" s="1"/>
  <c r="D3538" i="3"/>
  <c r="E3538" i="3" s="1"/>
  <c r="D3546" i="3"/>
  <c r="E3546" i="3" s="1"/>
  <c r="D3554" i="3"/>
  <c r="E3554" i="3" s="1"/>
  <c r="D3562" i="3"/>
  <c r="E3562" i="3" s="1"/>
  <c r="D3570" i="3"/>
  <c r="E3570" i="3" s="1"/>
  <c r="D3578" i="3"/>
  <c r="E3578" i="3" s="1"/>
  <c r="D3586" i="3"/>
  <c r="E3586" i="3" s="1"/>
  <c r="D3594" i="3"/>
  <c r="E3594" i="3" s="1"/>
  <c r="D29" i="3"/>
  <c r="E29" i="3" s="1"/>
  <c r="D189" i="3"/>
  <c r="E189" i="3" s="1"/>
  <c r="D349" i="3"/>
  <c r="E349" i="3" s="1"/>
  <c r="D501" i="3"/>
  <c r="E501" i="3" s="1"/>
  <c r="D629" i="3"/>
  <c r="E629" i="3" s="1"/>
  <c r="D734" i="3"/>
  <c r="E734" i="3" s="1"/>
  <c r="D814" i="3"/>
  <c r="E814" i="3" s="1"/>
  <c r="D894" i="3"/>
  <c r="E894" i="3" s="1"/>
  <c r="D977" i="3"/>
  <c r="E977" i="3" s="1"/>
  <c r="D1035" i="3"/>
  <c r="E1035" i="3" s="1"/>
  <c r="D1088" i="3"/>
  <c r="E1088" i="3" s="1"/>
  <c r="D1138" i="3"/>
  <c r="E1138" i="3" s="1"/>
  <c r="D1188" i="3"/>
  <c r="E1188" i="3" s="1"/>
  <c r="D1241" i="3"/>
  <c r="E1241" i="3" s="1"/>
  <c r="D1291" i="3"/>
  <c r="E1291" i="3" s="1"/>
  <c r="D1344" i="3"/>
  <c r="E1344" i="3" s="1"/>
  <c r="D1394" i="3"/>
  <c r="E1394" i="3" s="1"/>
  <c r="D1444" i="3"/>
  <c r="E1444" i="3" s="1"/>
  <c r="D1497" i="3"/>
  <c r="E1497" i="3" s="1"/>
  <c r="D1547" i="3"/>
  <c r="E1547" i="3" s="1"/>
  <c r="D1600" i="3"/>
  <c r="E1600" i="3" s="1"/>
  <c r="D1650" i="3"/>
  <c r="E1650" i="3" s="1"/>
  <c r="D1700" i="3"/>
  <c r="E1700" i="3" s="1"/>
  <c r="D1753" i="3"/>
  <c r="E1753" i="3" s="1"/>
  <c r="D1803" i="3"/>
  <c r="E1803" i="3" s="1"/>
  <c r="D1856" i="3"/>
  <c r="E1856" i="3" s="1"/>
  <c r="D1906" i="3"/>
  <c r="E1906" i="3" s="1"/>
  <c r="D1946" i="3"/>
  <c r="E1946" i="3" s="1"/>
  <c r="D1978" i="3"/>
  <c r="E1978" i="3" s="1"/>
  <c r="D2010" i="3"/>
  <c r="E2010" i="3" s="1"/>
  <c r="D2042" i="3"/>
  <c r="E2042" i="3" s="1"/>
  <c r="D2074" i="3"/>
  <c r="E2074" i="3" s="1"/>
  <c r="D2106" i="3"/>
  <c r="E2106" i="3" s="1"/>
  <c r="D2138" i="3"/>
  <c r="E2138" i="3" s="1"/>
  <c r="D2170" i="3"/>
  <c r="E2170" i="3" s="1"/>
  <c r="D2202" i="3"/>
  <c r="E2202" i="3" s="1"/>
  <c r="D2234" i="3"/>
  <c r="E2234" i="3" s="1"/>
  <c r="D2266" i="3"/>
  <c r="E2266" i="3" s="1"/>
  <c r="D2298" i="3"/>
  <c r="E2298" i="3" s="1"/>
  <c r="D2330" i="3"/>
  <c r="E2330" i="3" s="1"/>
  <c r="D2362" i="3"/>
  <c r="E2362" i="3" s="1"/>
  <c r="D2394" i="3"/>
  <c r="E2394" i="3" s="1"/>
  <c r="D2426" i="3"/>
  <c r="E2426" i="3" s="1"/>
  <c r="D2449" i="3"/>
  <c r="E2449" i="3" s="1"/>
  <c r="D2465" i="3"/>
  <c r="E2465" i="3" s="1"/>
  <c r="D2481" i="3"/>
  <c r="E2481" i="3" s="1"/>
  <c r="D2497" i="3"/>
  <c r="E2497" i="3" s="1"/>
  <c r="D2513" i="3"/>
  <c r="E2513" i="3" s="1"/>
  <c r="D2529" i="3"/>
  <c r="E2529" i="3" s="1"/>
  <c r="D2545" i="3"/>
  <c r="E2545" i="3" s="1"/>
  <c r="D2561" i="3"/>
  <c r="E2561" i="3" s="1"/>
  <c r="D2577" i="3"/>
  <c r="E2577" i="3" s="1"/>
  <c r="D2593" i="3"/>
  <c r="E2593" i="3" s="1"/>
  <c r="D2609" i="3"/>
  <c r="E2609" i="3" s="1"/>
  <c r="D2625" i="3"/>
  <c r="E2625" i="3" s="1"/>
  <c r="D2641" i="3"/>
  <c r="E2641" i="3" s="1"/>
  <c r="D2657" i="3"/>
  <c r="E2657" i="3" s="1"/>
  <c r="D2673" i="3"/>
  <c r="E2673" i="3" s="1"/>
  <c r="D2689" i="3"/>
  <c r="E2689" i="3" s="1"/>
  <c r="D2705" i="3"/>
  <c r="E2705" i="3" s="1"/>
  <c r="D2721" i="3"/>
  <c r="E2721" i="3" s="1"/>
  <c r="D2737" i="3"/>
  <c r="E2737" i="3" s="1"/>
  <c r="D2753" i="3"/>
  <c r="E2753" i="3" s="1"/>
  <c r="D2769" i="3"/>
  <c r="E2769" i="3" s="1"/>
  <c r="D2785" i="3"/>
  <c r="E2785" i="3" s="1"/>
  <c r="D2801" i="3"/>
  <c r="E2801" i="3" s="1"/>
  <c r="D2817" i="3"/>
  <c r="E2817" i="3" s="1"/>
  <c r="D2833" i="3"/>
  <c r="E2833" i="3" s="1"/>
  <c r="D2849" i="3"/>
  <c r="E2849" i="3" s="1"/>
  <c r="D2865" i="3"/>
  <c r="E2865" i="3" s="1"/>
  <c r="D2881" i="3"/>
  <c r="E2881" i="3" s="1"/>
  <c r="D2897" i="3"/>
  <c r="E2897" i="3" s="1"/>
  <c r="D2913" i="3"/>
  <c r="E2913" i="3" s="1"/>
  <c r="D2929" i="3"/>
  <c r="E2929" i="3" s="1"/>
  <c r="D2945" i="3"/>
  <c r="E2945" i="3" s="1"/>
  <c r="D2961" i="3"/>
  <c r="E2961" i="3" s="1"/>
  <c r="D2977" i="3"/>
  <c r="E2977" i="3" s="1"/>
  <c r="D2993" i="3"/>
  <c r="E2993" i="3" s="1"/>
  <c r="D3009" i="3"/>
  <c r="E3009" i="3" s="1"/>
  <c r="D3025" i="3"/>
  <c r="E3025" i="3" s="1"/>
  <c r="D3041" i="3"/>
  <c r="E3041" i="3" s="1"/>
  <c r="D3057" i="3"/>
  <c r="E3057" i="3" s="1"/>
  <c r="D3073" i="3"/>
  <c r="E3073" i="3" s="1"/>
  <c r="D3089" i="3"/>
  <c r="E3089" i="3" s="1"/>
  <c r="D3105" i="3"/>
  <c r="E3105" i="3" s="1"/>
  <c r="D3121" i="3"/>
  <c r="E3121" i="3" s="1"/>
  <c r="D3131" i="3"/>
  <c r="E3131" i="3" s="1"/>
  <c r="D3139" i="3"/>
  <c r="E3139" i="3" s="1"/>
  <c r="D3147" i="3"/>
  <c r="E3147" i="3" s="1"/>
  <c r="D3155" i="3"/>
  <c r="E3155" i="3" s="1"/>
  <c r="D3163" i="3"/>
  <c r="E3163" i="3" s="1"/>
  <c r="D3171" i="3"/>
  <c r="E3171" i="3" s="1"/>
  <c r="D3179" i="3"/>
  <c r="E3179" i="3" s="1"/>
  <c r="D3187" i="3"/>
  <c r="E3187" i="3" s="1"/>
  <c r="D3195" i="3"/>
  <c r="E3195" i="3" s="1"/>
  <c r="D3203" i="3"/>
  <c r="E3203" i="3" s="1"/>
  <c r="D3211" i="3"/>
  <c r="E3211" i="3" s="1"/>
  <c r="D3219" i="3"/>
  <c r="E3219" i="3" s="1"/>
  <c r="D3227" i="3"/>
  <c r="E3227" i="3" s="1"/>
  <c r="D3235" i="3"/>
  <c r="E3235" i="3" s="1"/>
  <c r="D3243" i="3"/>
  <c r="E3243" i="3" s="1"/>
  <c r="D3251" i="3"/>
  <c r="E3251" i="3" s="1"/>
  <c r="D3259" i="3"/>
  <c r="E3259" i="3" s="1"/>
  <c r="D3267" i="3"/>
  <c r="E3267" i="3" s="1"/>
  <c r="D3275" i="3"/>
  <c r="E3275" i="3" s="1"/>
  <c r="D3283" i="3"/>
  <c r="E3283" i="3" s="1"/>
  <c r="D3291" i="3"/>
  <c r="E3291" i="3" s="1"/>
  <c r="D3299" i="3"/>
  <c r="E3299" i="3" s="1"/>
  <c r="D3307" i="3"/>
  <c r="E3307" i="3" s="1"/>
  <c r="D3315" i="3"/>
  <c r="E3315" i="3" s="1"/>
  <c r="D3323" i="3"/>
  <c r="E3323" i="3" s="1"/>
  <c r="D3331" i="3"/>
  <c r="E3331" i="3" s="1"/>
  <c r="D3339" i="3"/>
  <c r="E3339" i="3" s="1"/>
  <c r="D3347" i="3"/>
  <c r="E3347" i="3" s="1"/>
  <c r="D3355" i="3"/>
  <c r="E3355" i="3" s="1"/>
  <c r="D3363" i="3"/>
  <c r="E3363" i="3" s="1"/>
  <c r="D3371" i="3"/>
  <c r="E3371" i="3" s="1"/>
  <c r="D3379" i="3"/>
  <c r="E3379" i="3" s="1"/>
  <c r="D3387" i="3"/>
  <c r="E3387" i="3" s="1"/>
  <c r="D3395" i="3"/>
  <c r="E3395" i="3" s="1"/>
  <c r="D3403" i="3"/>
  <c r="E3403" i="3" s="1"/>
  <c r="D3411" i="3"/>
  <c r="E3411" i="3" s="1"/>
  <c r="D3419" i="3"/>
  <c r="E3419" i="3" s="1"/>
  <c r="D3427" i="3"/>
  <c r="E3427" i="3" s="1"/>
  <c r="D3435" i="3"/>
  <c r="E3435" i="3" s="1"/>
  <c r="D3443" i="3"/>
  <c r="E3443" i="3" s="1"/>
  <c r="D3451" i="3"/>
  <c r="E3451" i="3" s="1"/>
  <c r="D3459" i="3"/>
  <c r="E3459" i="3" s="1"/>
  <c r="D3467" i="3"/>
  <c r="E3467" i="3" s="1"/>
  <c r="D3475" i="3"/>
  <c r="E3475" i="3" s="1"/>
  <c r="D3483" i="3"/>
  <c r="E3483" i="3" s="1"/>
  <c r="D3491" i="3"/>
  <c r="E3491" i="3" s="1"/>
  <c r="D3499" i="3"/>
  <c r="E3499" i="3" s="1"/>
  <c r="D3507" i="3"/>
  <c r="E3507" i="3" s="1"/>
  <c r="D3515" i="3"/>
  <c r="E3515" i="3" s="1"/>
  <c r="D3523" i="3"/>
  <c r="E3523" i="3" s="1"/>
  <c r="D3531" i="3"/>
  <c r="E3531" i="3" s="1"/>
  <c r="D3539" i="3"/>
  <c r="E3539" i="3" s="1"/>
  <c r="D3547" i="3"/>
  <c r="E3547" i="3" s="1"/>
  <c r="D3555" i="3"/>
  <c r="E3555" i="3" s="1"/>
  <c r="D3563" i="3"/>
  <c r="E3563" i="3" s="1"/>
  <c r="D3571" i="3"/>
  <c r="E3571" i="3" s="1"/>
  <c r="D3579" i="3"/>
  <c r="E3579" i="3" s="1"/>
  <c r="D3587" i="3"/>
  <c r="E3587" i="3" s="1"/>
  <c r="D3595" i="3"/>
  <c r="E3595" i="3" s="1"/>
  <c r="D268" i="3"/>
  <c r="E268" i="3" s="1"/>
  <c r="D564" i="3"/>
  <c r="E564" i="3" s="1"/>
  <c r="D770" i="3"/>
  <c r="E770" i="3" s="1"/>
  <c r="D930" i="3"/>
  <c r="E930" i="3" s="1"/>
  <c r="D1059" i="3"/>
  <c r="E1059" i="3" s="1"/>
  <c r="D1162" i="3"/>
  <c r="E1162" i="3" s="1"/>
  <c r="D1265" i="3"/>
  <c r="E1265" i="3" s="1"/>
  <c r="D1368" i="3"/>
  <c r="E1368" i="3" s="1"/>
  <c r="D1468" i="3"/>
  <c r="E1468" i="3" s="1"/>
  <c r="D1571" i="3"/>
  <c r="E1571" i="3" s="1"/>
  <c r="D1674" i="3"/>
  <c r="E1674" i="3" s="1"/>
  <c r="D1777" i="3"/>
  <c r="E1777" i="3" s="1"/>
  <c r="D1880" i="3"/>
  <c r="E1880" i="3" s="1"/>
  <c r="D1961" i="3"/>
  <c r="E1961" i="3" s="1"/>
  <c r="D2025" i="3"/>
  <c r="E2025" i="3" s="1"/>
  <c r="D2089" i="3"/>
  <c r="E2089" i="3" s="1"/>
  <c r="D2153" i="3"/>
  <c r="E2153" i="3" s="1"/>
  <c r="D2217" i="3"/>
  <c r="E2217" i="3" s="1"/>
  <c r="D2281" i="3"/>
  <c r="E2281" i="3" s="1"/>
  <c r="D2345" i="3"/>
  <c r="E2345" i="3" s="1"/>
  <c r="D2409" i="3"/>
  <c r="E2409" i="3" s="1"/>
  <c r="D2456" i="3"/>
  <c r="E2456" i="3" s="1"/>
  <c r="D2488" i="3"/>
  <c r="E2488" i="3" s="1"/>
  <c r="D2520" i="3"/>
  <c r="E2520" i="3" s="1"/>
  <c r="D2552" i="3"/>
  <c r="E2552" i="3" s="1"/>
  <c r="D2584" i="3"/>
  <c r="E2584" i="3" s="1"/>
  <c r="D2616" i="3"/>
  <c r="E2616" i="3" s="1"/>
  <c r="D2648" i="3"/>
  <c r="E2648" i="3" s="1"/>
  <c r="D2680" i="3"/>
  <c r="E2680" i="3" s="1"/>
  <c r="D2712" i="3"/>
  <c r="E2712" i="3" s="1"/>
  <c r="D2744" i="3"/>
  <c r="E2744" i="3" s="1"/>
  <c r="D2776" i="3"/>
  <c r="E2776" i="3" s="1"/>
  <c r="D2808" i="3"/>
  <c r="E2808" i="3" s="1"/>
  <c r="D2840" i="3"/>
  <c r="E2840" i="3" s="1"/>
  <c r="D2872" i="3"/>
  <c r="E2872" i="3" s="1"/>
  <c r="D2904" i="3"/>
  <c r="E2904" i="3" s="1"/>
  <c r="D2936" i="3"/>
  <c r="E2936" i="3" s="1"/>
  <c r="D2968" i="3"/>
  <c r="E2968" i="3" s="1"/>
  <c r="D3000" i="3"/>
  <c r="E3000" i="3" s="1"/>
  <c r="D3032" i="3"/>
  <c r="E3032" i="3" s="1"/>
  <c r="D3064" i="3"/>
  <c r="E3064" i="3" s="1"/>
  <c r="D3096" i="3"/>
  <c r="E3096" i="3" s="1"/>
  <c r="D3124" i="3"/>
  <c r="E3124" i="3" s="1"/>
  <c r="D3142" i="3"/>
  <c r="E3142" i="3" s="1"/>
  <c r="D3158" i="3"/>
  <c r="E3158" i="3" s="1"/>
  <c r="D3174" i="3"/>
  <c r="E3174" i="3" s="1"/>
  <c r="D3190" i="3"/>
  <c r="E3190" i="3" s="1"/>
  <c r="D3206" i="3"/>
  <c r="E3206" i="3" s="1"/>
  <c r="D3222" i="3"/>
  <c r="E3222" i="3" s="1"/>
  <c r="D3238" i="3"/>
  <c r="E3238" i="3" s="1"/>
  <c r="D3254" i="3"/>
  <c r="E3254" i="3" s="1"/>
  <c r="D3270" i="3"/>
  <c r="E3270" i="3" s="1"/>
  <c r="D3286" i="3"/>
  <c r="E3286" i="3" s="1"/>
  <c r="D3302" i="3"/>
  <c r="E3302" i="3" s="1"/>
  <c r="D3318" i="3"/>
  <c r="E3318" i="3" s="1"/>
  <c r="D3334" i="3"/>
  <c r="E3334" i="3" s="1"/>
  <c r="D3350" i="3"/>
  <c r="E3350" i="3" s="1"/>
  <c r="D3366" i="3"/>
  <c r="E3366" i="3" s="1"/>
  <c r="D3382" i="3"/>
  <c r="E3382" i="3" s="1"/>
  <c r="D3398" i="3"/>
  <c r="E3398" i="3" s="1"/>
  <c r="D3414" i="3"/>
  <c r="E3414" i="3" s="1"/>
  <c r="D3430" i="3"/>
  <c r="E3430" i="3" s="1"/>
  <c r="D3446" i="3"/>
  <c r="E3446" i="3" s="1"/>
  <c r="D3462" i="3"/>
  <c r="E3462" i="3" s="1"/>
  <c r="D3478" i="3"/>
  <c r="E3478" i="3" s="1"/>
  <c r="D3494" i="3"/>
  <c r="E3494" i="3" s="1"/>
  <c r="D3510" i="3"/>
  <c r="E3510" i="3" s="1"/>
  <c r="D3526" i="3"/>
  <c r="E3526" i="3" s="1"/>
  <c r="D3542" i="3"/>
  <c r="E3542" i="3" s="1"/>
  <c r="D3558" i="3"/>
  <c r="E3558" i="3" s="1"/>
  <c r="D3574" i="3"/>
  <c r="E3574" i="3" s="1"/>
  <c r="D3590" i="3"/>
  <c r="E3590" i="3" s="1"/>
  <c r="D269" i="3"/>
  <c r="E269" i="3" s="1"/>
  <c r="D565" i="3"/>
  <c r="E565" i="3" s="1"/>
  <c r="D774" i="3"/>
  <c r="E774" i="3" s="1"/>
  <c r="D937" i="3"/>
  <c r="E937" i="3" s="1"/>
  <c r="D1060" i="3"/>
  <c r="E1060" i="3" s="1"/>
  <c r="D1163" i="3"/>
  <c r="E1163" i="3" s="1"/>
  <c r="D1266" i="3"/>
  <c r="E1266" i="3" s="1"/>
  <c r="D1369" i="3"/>
  <c r="E1369" i="3" s="1"/>
  <c r="D1472" i="3"/>
  <c r="E1472" i="3" s="1"/>
  <c r="D1572" i="3"/>
  <c r="E1572" i="3" s="1"/>
  <c r="D1675" i="3"/>
  <c r="E1675" i="3" s="1"/>
  <c r="D1778" i="3"/>
  <c r="E1778" i="3" s="1"/>
  <c r="D1881" i="3"/>
  <c r="E1881" i="3" s="1"/>
  <c r="D1962" i="3"/>
  <c r="E1962" i="3" s="1"/>
  <c r="D2026" i="3"/>
  <c r="E2026" i="3" s="1"/>
  <c r="D2090" i="3"/>
  <c r="E2090" i="3" s="1"/>
  <c r="D2154" i="3"/>
  <c r="E2154" i="3" s="1"/>
  <c r="D2218" i="3"/>
  <c r="E2218" i="3" s="1"/>
  <c r="D2282" i="3"/>
  <c r="E2282" i="3" s="1"/>
  <c r="D2346" i="3"/>
  <c r="E2346" i="3" s="1"/>
  <c r="D2410" i="3"/>
  <c r="E2410" i="3" s="1"/>
  <c r="D2457" i="3"/>
  <c r="E2457" i="3" s="1"/>
  <c r="D2489" i="3"/>
  <c r="E2489" i="3" s="1"/>
  <c r="D2521" i="3"/>
  <c r="E2521" i="3" s="1"/>
  <c r="D2553" i="3"/>
  <c r="E2553" i="3" s="1"/>
  <c r="D2585" i="3"/>
  <c r="E2585" i="3" s="1"/>
  <c r="D2617" i="3"/>
  <c r="E2617" i="3" s="1"/>
  <c r="D2649" i="3"/>
  <c r="E2649" i="3" s="1"/>
  <c r="D2681" i="3"/>
  <c r="E2681" i="3" s="1"/>
  <c r="D2713" i="3"/>
  <c r="E2713" i="3" s="1"/>
  <c r="D2745" i="3"/>
  <c r="E2745" i="3" s="1"/>
  <c r="D2777" i="3"/>
  <c r="E2777" i="3" s="1"/>
  <c r="D2809" i="3"/>
  <c r="E2809" i="3" s="1"/>
  <c r="D2841" i="3"/>
  <c r="E2841" i="3" s="1"/>
  <c r="D2873" i="3"/>
  <c r="E2873" i="3" s="1"/>
  <c r="D2905" i="3"/>
  <c r="E2905" i="3" s="1"/>
  <c r="D2937" i="3"/>
  <c r="E2937" i="3" s="1"/>
  <c r="D2969" i="3"/>
  <c r="E2969" i="3" s="1"/>
  <c r="D3001" i="3"/>
  <c r="E3001" i="3" s="1"/>
  <c r="D3033" i="3"/>
  <c r="E3033" i="3" s="1"/>
  <c r="D3065" i="3"/>
  <c r="E3065" i="3" s="1"/>
  <c r="D3097" i="3"/>
  <c r="E3097" i="3" s="1"/>
  <c r="D3125" i="3"/>
  <c r="E3125" i="3" s="1"/>
  <c r="D3143" i="3"/>
  <c r="E3143" i="3" s="1"/>
  <c r="D3159" i="3"/>
  <c r="E3159" i="3" s="1"/>
  <c r="D3175" i="3"/>
  <c r="E3175" i="3" s="1"/>
  <c r="D3191" i="3"/>
  <c r="E3191" i="3" s="1"/>
  <c r="D3207" i="3"/>
  <c r="E3207" i="3" s="1"/>
  <c r="D3223" i="3"/>
  <c r="E3223" i="3" s="1"/>
  <c r="D3239" i="3"/>
  <c r="E3239" i="3" s="1"/>
  <c r="D3255" i="3"/>
  <c r="E3255" i="3" s="1"/>
  <c r="D3271" i="3"/>
  <c r="E3271" i="3" s="1"/>
  <c r="D3287" i="3"/>
  <c r="E3287" i="3" s="1"/>
  <c r="D3303" i="3"/>
  <c r="E3303" i="3" s="1"/>
  <c r="D3319" i="3"/>
  <c r="E3319" i="3" s="1"/>
  <c r="D3335" i="3"/>
  <c r="E3335" i="3" s="1"/>
  <c r="D3351" i="3"/>
  <c r="E3351" i="3" s="1"/>
  <c r="D3367" i="3"/>
  <c r="E3367" i="3" s="1"/>
  <c r="D3383" i="3"/>
  <c r="E3383" i="3" s="1"/>
  <c r="D3399" i="3"/>
  <c r="E3399" i="3" s="1"/>
  <c r="D3415" i="3"/>
  <c r="E3415" i="3" s="1"/>
  <c r="D3431" i="3"/>
  <c r="E3431" i="3" s="1"/>
  <c r="D3447" i="3"/>
  <c r="E3447" i="3" s="1"/>
  <c r="D3463" i="3"/>
  <c r="E3463" i="3" s="1"/>
  <c r="D3479" i="3"/>
  <c r="E3479" i="3" s="1"/>
  <c r="D3495" i="3"/>
  <c r="E3495" i="3" s="1"/>
  <c r="D3511" i="3"/>
  <c r="E3511" i="3" s="1"/>
  <c r="D3527" i="3"/>
  <c r="E3527" i="3" s="1"/>
  <c r="D3543" i="3"/>
  <c r="E3543" i="3" s="1"/>
  <c r="D3559" i="3"/>
  <c r="E3559" i="3" s="1"/>
  <c r="D3575" i="3"/>
  <c r="E3575" i="3" s="1"/>
  <c r="D3591" i="3"/>
  <c r="E3591" i="3" s="1"/>
  <c r="D55" i="3"/>
  <c r="E55" i="3" s="1"/>
  <c r="D375" i="3"/>
  <c r="E375" i="3" s="1"/>
  <c r="D652" i="3"/>
  <c r="E652" i="3" s="1"/>
  <c r="D825" i="3"/>
  <c r="E825" i="3" s="1"/>
  <c r="D991" i="3"/>
  <c r="E991" i="3" s="1"/>
  <c r="D1096" i="3"/>
  <c r="E1096" i="3" s="1"/>
  <c r="D1196" i="3"/>
  <c r="E1196" i="3" s="1"/>
  <c r="D1299" i="3"/>
  <c r="E1299" i="3" s="1"/>
  <c r="D1402" i="3"/>
  <c r="E1402" i="3" s="1"/>
  <c r="D1505" i="3"/>
  <c r="E1505" i="3" s="1"/>
  <c r="D1608" i="3"/>
  <c r="E1608" i="3" s="1"/>
  <c r="D1708" i="3"/>
  <c r="E1708" i="3" s="1"/>
  <c r="D1811" i="3"/>
  <c r="E1811" i="3" s="1"/>
  <c r="D1914" i="3"/>
  <c r="E1914" i="3" s="1"/>
  <c r="D1983" i="3"/>
  <c r="E1983" i="3" s="1"/>
  <c r="D2047" i="3"/>
  <c r="E2047" i="3" s="1"/>
  <c r="D2111" i="3"/>
  <c r="E2111" i="3" s="1"/>
  <c r="D2175" i="3"/>
  <c r="E2175" i="3" s="1"/>
  <c r="D2239" i="3"/>
  <c r="E2239" i="3" s="1"/>
  <c r="D2303" i="3"/>
  <c r="E2303" i="3" s="1"/>
  <c r="D2367" i="3"/>
  <c r="E2367" i="3" s="1"/>
  <c r="D2431" i="3"/>
  <c r="E2431" i="3" s="1"/>
  <c r="D2466" i="3"/>
  <c r="E2466" i="3" s="1"/>
  <c r="D2498" i="3"/>
  <c r="E2498" i="3" s="1"/>
  <c r="D2530" i="3"/>
  <c r="E2530" i="3" s="1"/>
  <c r="D2562" i="3"/>
  <c r="E2562" i="3" s="1"/>
  <c r="D2594" i="3"/>
  <c r="E2594" i="3" s="1"/>
  <c r="D2626" i="3"/>
  <c r="E2626" i="3" s="1"/>
  <c r="D2658" i="3"/>
  <c r="E2658" i="3" s="1"/>
  <c r="D2690" i="3"/>
  <c r="E2690" i="3" s="1"/>
  <c r="D2722" i="3"/>
  <c r="E2722" i="3" s="1"/>
  <c r="D2754" i="3"/>
  <c r="E2754" i="3" s="1"/>
  <c r="D2786" i="3"/>
  <c r="E2786" i="3" s="1"/>
  <c r="D2818" i="3"/>
  <c r="E2818" i="3" s="1"/>
  <c r="D2850" i="3"/>
  <c r="E2850" i="3" s="1"/>
  <c r="D2882" i="3"/>
  <c r="E2882" i="3" s="1"/>
  <c r="D2914" i="3"/>
  <c r="E2914" i="3" s="1"/>
  <c r="D2946" i="3"/>
  <c r="E2946" i="3" s="1"/>
  <c r="D2978" i="3"/>
  <c r="E2978" i="3" s="1"/>
  <c r="D3010" i="3"/>
  <c r="E3010" i="3" s="1"/>
  <c r="D3042" i="3"/>
  <c r="E3042" i="3" s="1"/>
  <c r="D3074" i="3"/>
  <c r="E3074" i="3" s="1"/>
  <c r="D3106" i="3"/>
  <c r="E3106" i="3" s="1"/>
  <c r="D3132" i="3"/>
  <c r="E3132" i="3" s="1"/>
  <c r="D3148" i="3"/>
  <c r="E3148" i="3" s="1"/>
  <c r="D3164" i="3"/>
  <c r="E3164" i="3" s="1"/>
  <c r="D3180" i="3"/>
  <c r="E3180" i="3" s="1"/>
  <c r="D3196" i="3"/>
  <c r="E3196" i="3" s="1"/>
  <c r="D3212" i="3"/>
  <c r="E3212" i="3" s="1"/>
  <c r="D3228" i="3"/>
  <c r="E3228" i="3" s="1"/>
  <c r="D3244" i="3"/>
  <c r="E3244" i="3" s="1"/>
  <c r="D3260" i="3"/>
  <c r="E3260" i="3" s="1"/>
  <c r="D3276" i="3"/>
  <c r="E3276" i="3" s="1"/>
  <c r="D3292" i="3"/>
  <c r="E3292" i="3" s="1"/>
  <c r="D3308" i="3"/>
  <c r="E3308" i="3" s="1"/>
  <c r="D3324" i="3"/>
  <c r="E3324" i="3" s="1"/>
  <c r="D3340" i="3"/>
  <c r="E3340" i="3" s="1"/>
  <c r="D3356" i="3"/>
  <c r="E3356" i="3" s="1"/>
  <c r="D3372" i="3"/>
  <c r="E3372" i="3" s="1"/>
  <c r="D3388" i="3"/>
  <c r="E3388" i="3" s="1"/>
  <c r="D3404" i="3"/>
  <c r="E3404" i="3" s="1"/>
  <c r="D3420" i="3"/>
  <c r="E3420" i="3" s="1"/>
  <c r="D3436" i="3"/>
  <c r="E3436" i="3" s="1"/>
  <c r="D3452" i="3"/>
  <c r="E3452" i="3" s="1"/>
  <c r="D3468" i="3"/>
  <c r="E3468" i="3" s="1"/>
  <c r="D3484" i="3"/>
  <c r="E3484" i="3" s="1"/>
  <c r="D3500" i="3"/>
  <c r="E3500" i="3" s="1"/>
  <c r="D3516" i="3"/>
  <c r="E3516" i="3" s="1"/>
  <c r="D3532" i="3"/>
  <c r="E3532" i="3" s="1"/>
  <c r="D3548" i="3"/>
  <c r="E3548" i="3" s="1"/>
  <c r="D3564" i="3"/>
  <c r="E3564" i="3" s="1"/>
  <c r="D3580" i="3"/>
  <c r="E3580" i="3" s="1"/>
  <c r="D3596" i="3"/>
  <c r="E3596" i="3" s="1"/>
  <c r="D60" i="3"/>
  <c r="E60" i="3" s="1"/>
  <c r="D390" i="3"/>
  <c r="E390" i="3" s="1"/>
  <c r="D653" i="3"/>
  <c r="E653" i="3" s="1"/>
  <c r="D826" i="3"/>
  <c r="E826" i="3" s="1"/>
  <c r="D992" i="3"/>
  <c r="E992" i="3" s="1"/>
  <c r="D1097" i="3"/>
  <c r="E1097" i="3" s="1"/>
  <c r="D1200" i="3"/>
  <c r="E1200" i="3" s="1"/>
  <c r="D1300" i="3"/>
  <c r="E1300" i="3" s="1"/>
  <c r="D1403" i="3"/>
  <c r="E1403" i="3" s="1"/>
  <c r="D1506" i="3"/>
  <c r="E1506" i="3" s="1"/>
  <c r="D1609" i="3"/>
  <c r="E1609" i="3" s="1"/>
  <c r="D1712" i="3"/>
  <c r="E1712" i="3" s="1"/>
  <c r="D1812" i="3"/>
  <c r="E1812" i="3" s="1"/>
  <c r="D1915" i="3"/>
  <c r="E1915" i="3" s="1"/>
  <c r="D1984" i="3"/>
  <c r="E1984" i="3" s="1"/>
  <c r="D2048" i="3"/>
  <c r="E2048" i="3" s="1"/>
  <c r="D2112" i="3"/>
  <c r="E2112" i="3" s="1"/>
  <c r="D2176" i="3"/>
  <c r="E2176" i="3" s="1"/>
  <c r="D2240" i="3"/>
  <c r="E2240" i="3" s="1"/>
  <c r="D2304" i="3"/>
  <c r="E2304" i="3" s="1"/>
  <c r="D2368" i="3"/>
  <c r="E2368" i="3" s="1"/>
  <c r="D2432" i="3"/>
  <c r="E2432" i="3" s="1"/>
  <c r="D2467" i="3"/>
  <c r="E2467" i="3" s="1"/>
  <c r="D2499" i="3"/>
  <c r="E2499" i="3" s="1"/>
  <c r="D2531" i="3"/>
  <c r="E2531" i="3" s="1"/>
  <c r="D2563" i="3"/>
  <c r="E2563" i="3" s="1"/>
  <c r="D2595" i="3"/>
  <c r="E2595" i="3" s="1"/>
  <c r="D2627" i="3"/>
  <c r="E2627" i="3" s="1"/>
  <c r="D2659" i="3"/>
  <c r="E2659" i="3" s="1"/>
  <c r="D2691" i="3"/>
  <c r="E2691" i="3" s="1"/>
  <c r="D2723" i="3"/>
  <c r="E2723" i="3" s="1"/>
  <c r="D2755" i="3"/>
  <c r="E2755" i="3" s="1"/>
  <c r="D2787" i="3"/>
  <c r="E2787" i="3" s="1"/>
  <c r="D2819" i="3"/>
  <c r="E2819" i="3" s="1"/>
  <c r="D2851" i="3"/>
  <c r="E2851" i="3" s="1"/>
  <c r="D2883" i="3"/>
  <c r="E2883" i="3" s="1"/>
  <c r="D2915" i="3"/>
  <c r="E2915" i="3" s="1"/>
  <c r="D2947" i="3"/>
  <c r="E2947" i="3" s="1"/>
  <c r="D2979" i="3"/>
  <c r="E2979" i="3" s="1"/>
  <c r="D3011" i="3"/>
  <c r="E3011" i="3" s="1"/>
  <c r="D3043" i="3"/>
  <c r="E3043" i="3" s="1"/>
  <c r="D3075" i="3"/>
  <c r="E3075" i="3" s="1"/>
  <c r="D3107" i="3"/>
  <c r="E3107" i="3" s="1"/>
  <c r="D3133" i="3"/>
  <c r="E3133" i="3" s="1"/>
  <c r="D3149" i="3"/>
  <c r="E3149" i="3" s="1"/>
  <c r="D3165" i="3"/>
  <c r="E3165" i="3" s="1"/>
  <c r="D3181" i="3"/>
  <c r="E3181" i="3" s="1"/>
  <c r="D3197" i="3"/>
  <c r="E3197" i="3" s="1"/>
  <c r="D3213" i="3"/>
  <c r="E3213" i="3" s="1"/>
  <c r="D3229" i="3"/>
  <c r="E3229" i="3" s="1"/>
  <c r="D3245" i="3"/>
  <c r="E3245" i="3" s="1"/>
  <c r="D3261" i="3"/>
  <c r="E3261" i="3" s="1"/>
  <c r="D3277" i="3"/>
  <c r="E3277" i="3" s="1"/>
  <c r="D3293" i="3"/>
  <c r="E3293" i="3" s="1"/>
  <c r="D3309" i="3"/>
  <c r="E3309" i="3" s="1"/>
  <c r="D3325" i="3"/>
  <c r="E3325" i="3" s="1"/>
  <c r="D3341" i="3"/>
  <c r="E3341" i="3" s="1"/>
  <c r="D3357" i="3"/>
  <c r="E3357" i="3" s="1"/>
  <c r="D3373" i="3"/>
  <c r="E3373" i="3" s="1"/>
  <c r="D3389" i="3"/>
  <c r="E3389" i="3" s="1"/>
  <c r="D3405" i="3"/>
  <c r="E3405" i="3" s="1"/>
  <c r="D3421" i="3"/>
  <c r="E3421" i="3" s="1"/>
  <c r="D3437" i="3"/>
  <c r="E3437" i="3" s="1"/>
  <c r="D3453" i="3"/>
  <c r="E3453" i="3" s="1"/>
  <c r="D3469" i="3"/>
  <c r="E3469" i="3" s="1"/>
  <c r="D3485" i="3"/>
  <c r="E3485" i="3" s="1"/>
  <c r="D3501" i="3"/>
  <c r="E3501" i="3" s="1"/>
  <c r="D3517" i="3"/>
  <c r="E3517" i="3" s="1"/>
  <c r="D3533" i="3"/>
  <c r="E3533" i="3" s="1"/>
  <c r="D3549" i="3"/>
  <c r="E3549" i="3" s="1"/>
  <c r="D3565" i="3"/>
  <c r="E3565" i="3" s="1"/>
  <c r="D3581" i="3"/>
  <c r="E3581" i="3" s="1"/>
  <c r="D3597" i="3"/>
  <c r="E3597" i="3" s="1"/>
  <c r="D524" i="3"/>
  <c r="E524" i="3" s="1"/>
  <c r="D905" i="3"/>
  <c r="E905" i="3" s="1"/>
  <c r="D1146" i="3"/>
  <c r="E1146" i="3" s="1"/>
  <c r="D1352" i="3"/>
  <c r="E1352" i="3" s="1"/>
  <c r="D1555" i="3"/>
  <c r="E1555" i="3" s="1"/>
  <c r="D1761" i="3"/>
  <c r="E1761" i="3" s="1"/>
  <c r="D1951" i="3"/>
  <c r="E1951" i="3" s="1"/>
  <c r="D2079" i="3"/>
  <c r="E2079" i="3" s="1"/>
  <c r="D2207" i="3"/>
  <c r="E2207" i="3" s="1"/>
  <c r="D2335" i="3"/>
  <c r="E2335" i="3" s="1"/>
  <c r="D2450" i="3"/>
  <c r="E2450" i="3" s="1"/>
  <c r="D2514" i="3"/>
  <c r="E2514" i="3" s="1"/>
  <c r="D2578" i="3"/>
  <c r="E2578" i="3" s="1"/>
  <c r="D2642" i="3"/>
  <c r="E2642" i="3" s="1"/>
  <c r="D2706" i="3"/>
  <c r="E2706" i="3" s="1"/>
  <c r="D2770" i="3"/>
  <c r="E2770" i="3" s="1"/>
  <c r="D2834" i="3"/>
  <c r="E2834" i="3" s="1"/>
  <c r="D2898" i="3"/>
  <c r="E2898" i="3" s="1"/>
  <c r="D2962" i="3"/>
  <c r="E2962" i="3" s="1"/>
  <c r="D3026" i="3"/>
  <c r="E3026" i="3" s="1"/>
  <c r="D3090" i="3"/>
  <c r="E3090" i="3" s="1"/>
  <c r="D3140" i="3"/>
  <c r="E3140" i="3" s="1"/>
  <c r="D3172" i="3"/>
  <c r="E3172" i="3" s="1"/>
  <c r="D3204" i="3"/>
  <c r="E3204" i="3" s="1"/>
  <c r="D3236" i="3"/>
  <c r="E3236" i="3" s="1"/>
  <c r="D3268" i="3"/>
  <c r="E3268" i="3" s="1"/>
  <c r="D3300" i="3"/>
  <c r="E3300" i="3" s="1"/>
  <c r="D3332" i="3"/>
  <c r="E3332" i="3" s="1"/>
  <c r="D3364" i="3"/>
  <c r="E3364" i="3" s="1"/>
  <c r="D3396" i="3"/>
  <c r="E3396" i="3" s="1"/>
  <c r="D3428" i="3"/>
  <c r="E3428" i="3" s="1"/>
  <c r="D3460" i="3"/>
  <c r="E3460" i="3" s="1"/>
  <c r="D3492" i="3"/>
  <c r="E3492" i="3" s="1"/>
  <c r="D3524" i="3"/>
  <c r="E3524" i="3" s="1"/>
  <c r="D3556" i="3"/>
  <c r="E3556" i="3" s="1"/>
  <c r="D3588" i="3"/>
  <c r="E3588" i="3" s="1"/>
  <c r="D525" i="3"/>
  <c r="E525" i="3" s="1"/>
  <c r="D912" i="3"/>
  <c r="E912" i="3" s="1"/>
  <c r="D1147" i="3"/>
  <c r="E1147" i="3" s="1"/>
  <c r="D1353" i="3"/>
  <c r="E1353" i="3" s="1"/>
  <c r="D1556" i="3"/>
  <c r="E1556" i="3" s="1"/>
  <c r="D1762" i="3"/>
  <c r="E1762" i="3" s="1"/>
  <c r="D1952" i="3"/>
  <c r="E1952" i="3" s="1"/>
  <c r="D2080" i="3"/>
  <c r="E2080" i="3" s="1"/>
  <c r="D2208" i="3"/>
  <c r="E2208" i="3" s="1"/>
  <c r="D2336" i="3"/>
  <c r="E2336" i="3" s="1"/>
  <c r="D2451" i="3"/>
  <c r="E2451" i="3" s="1"/>
  <c r="D2515" i="3"/>
  <c r="E2515" i="3" s="1"/>
  <c r="D2579" i="3"/>
  <c r="E2579" i="3" s="1"/>
  <c r="D2643" i="3"/>
  <c r="E2643" i="3" s="1"/>
  <c r="D2707" i="3"/>
  <c r="E2707" i="3" s="1"/>
  <c r="D2771" i="3"/>
  <c r="E2771" i="3" s="1"/>
  <c r="D2835" i="3"/>
  <c r="E2835" i="3" s="1"/>
  <c r="D2899" i="3"/>
  <c r="E2899" i="3" s="1"/>
  <c r="D2963" i="3"/>
  <c r="E2963" i="3" s="1"/>
  <c r="D3027" i="3"/>
  <c r="E3027" i="3" s="1"/>
  <c r="D3091" i="3"/>
  <c r="E3091" i="3" s="1"/>
  <c r="D3141" i="3"/>
  <c r="E3141" i="3" s="1"/>
  <c r="D3173" i="3"/>
  <c r="E3173" i="3" s="1"/>
  <c r="D3205" i="3"/>
  <c r="E3205" i="3" s="1"/>
  <c r="D3237" i="3"/>
  <c r="E3237" i="3" s="1"/>
  <c r="D3269" i="3"/>
  <c r="E3269" i="3" s="1"/>
  <c r="D3301" i="3"/>
  <c r="E3301" i="3" s="1"/>
  <c r="D3333" i="3"/>
  <c r="E3333" i="3" s="1"/>
  <c r="D3365" i="3"/>
  <c r="E3365" i="3" s="1"/>
  <c r="D3397" i="3"/>
  <c r="E3397" i="3" s="1"/>
  <c r="D3429" i="3"/>
  <c r="E3429" i="3" s="1"/>
  <c r="D3461" i="3"/>
  <c r="E3461" i="3" s="1"/>
  <c r="D3493" i="3"/>
  <c r="E3493" i="3" s="1"/>
  <c r="D3525" i="3"/>
  <c r="E3525" i="3" s="1"/>
  <c r="D3557" i="3"/>
  <c r="E3557" i="3" s="1"/>
  <c r="D3589" i="3"/>
  <c r="E3589" i="3" s="1"/>
  <c r="D108" i="3"/>
  <c r="E108" i="3" s="1"/>
  <c r="D687" i="3"/>
  <c r="E687" i="3" s="1"/>
  <c r="D1009" i="3"/>
  <c r="E1009" i="3" s="1"/>
  <c r="D1212" i="3"/>
  <c r="E1212" i="3" s="1"/>
  <c r="D1418" i="3"/>
  <c r="E1418" i="3" s="1"/>
  <c r="D1624" i="3"/>
  <c r="E1624" i="3" s="1"/>
  <c r="D1827" i="3"/>
  <c r="E1827" i="3" s="1"/>
  <c r="D1993" i="3"/>
  <c r="E1993" i="3" s="1"/>
  <c r="D2121" i="3"/>
  <c r="E2121" i="3" s="1"/>
  <c r="D2249" i="3"/>
  <c r="E2249" i="3" s="1"/>
  <c r="D2377" i="3"/>
  <c r="E2377" i="3" s="1"/>
  <c r="D2472" i="3"/>
  <c r="E2472" i="3" s="1"/>
  <c r="D2536" i="3"/>
  <c r="E2536" i="3" s="1"/>
  <c r="D2600" i="3"/>
  <c r="E2600" i="3" s="1"/>
  <c r="D2664" i="3"/>
  <c r="E2664" i="3" s="1"/>
  <c r="D2728" i="3"/>
  <c r="E2728" i="3" s="1"/>
  <c r="D2792" i="3"/>
  <c r="E2792" i="3" s="1"/>
  <c r="D2856" i="3"/>
  <c r="E2856" i="3" s="1"/>
  <c r="D2920" i="3"/>
  <c r="E2920" i="3" s="1"/>
  <c r="D2984" i="3"/>
  <c r="E2984" i="3" s="1"/>
  <c r="D3048" i="3"/>
  <c r="E3048" i="3" s="1"/>
  <c r="D3112" i="3"/>
  <c r="E3112" i="3" s="1"/>
  <c r="D3150" i="3"/>
  <c r="E3150" i="3" s="1"/>
  <c r="D3182" i="3"/>
  <c r="E3182" i="3" s="1"/>
  <c r="D3214" i="3"/>
  <c r="E3214" i="3" s="1"/>
  <c r="D3246" i="3"/>
  <c r="E3246" i="3" s="1"/>
  <c r="D3278" i="3"/>
  <c r="E3278" i="3" s="1"/>
  <c r="D3310" i="3"/>
  <c r="E3310" i="3" s="1"/>
  <c r="D3342" i="3"/>
  <c r="E3342" i="3" s="1"/>
  <c r="D3374" i="3"/>
  <c r="E3374" i="3" s="1"/>
  <c r="D3406" i="3"/>
  <c r="E3406" i="3" s="1"/>
  <c r="D3438" i="3"/>
  <c r="E3438" i="3" s="1"/>
  <c r="D3470" i="3"/>
  <c r="E3470" i="3" s="1"/>
  <c r="D3502" i="3"/>
  <c r="E3502" i="3" s="1"/>
  <c r="D3534" i="3"/>
  <c r="E3534" i="3" s="1"/>
  <c r="D3566" i="3"/>
  <c r="E3566" i="3" s="1"/>
  <c r="D3598" i="3"/>
  <c r="E3598" i="3" s="1"/>
  <c r="D109" i="3"/>
  <c r="E109" i="3" s="1"/>
  <c r="D688" i="3"/>
  <c r="E688" i="3" s="1"/>
  <c r="D1010" i="3"/>
  <c r="E1010" i="3" s="1"/>
  <c r="D1216" i="3"/>
  <c r="E1216" i="3" s="1"/>
  <c r="D1419" i="3"/>
  <c r="E1419" i="3" s="1"/>
  <c r="D1625" i="3"/>
  <c r="E1625" i="3" s="1"/>
  <c r="D1828" i="3"/>
  <c r="E1828" i="3" s="1"/>
  <c r="D1994" i="3"/>
  <c r="E1994" i="3" s="1"/>
  <c r="D2122" i="3"/>
  <c r="E2122" i="3" s="1"/>
  <c r="D2250" i="3"/>
  <c r="E2250" i="3" s="1"/>
  <c r="D2378" i="3"/>
  <c r="E2378" i="3" s="1"/>
  <c r="D2473" i="3"/>
  <c r="E2473" i="3" s="1"/>
  <c r="D2537" i="3"/>
  <c r="E2537" i="3" s="1"/>
  <c r="D2601" i="3"/>
  <c r="E2601" i="3" s="1"/>
  <c r="D2665" i="3"/>
  <c r="E2665" i="3" s="1"/>
  <c r="D2729" i="3"/>
  <c r="E2729" i="3" s="1"/>
  <c r="D2793" i="3"/>
  <c r="E2793" i="3" s="1"/>
  <c r="D2857" i="3"/>
  <c r="E2857" i="3" s="1"/>
  <c r="D2921" i="3"/>
  <c r="E2921" i="3" s="1"/>
  <c r="D2985" i="3"/>
  <c r="E2985" i="3" s="1"/>
  <c r="D3049" i="3"/>
  <c r="E3049" i="3" s="1"/>
  <c r="D3113" i="3"/>
  <c r="E3113" i="3" s="1"/>
  <c r="D3151" i="3"/>
  <c r="E3151" i="3" s="1"/>
  <c r="D3183" i="3"/>
  <c r="E3183" i="3" s="1"/>
  <c r="D3215" i="3"/>
  <c r="E3215" i="3" s="1"/>
  <c r="D3247" i="3"/>
  <c r="E3247" i="3" s="1"/>
  <c r="D3279" i="3"/>
  <c r="E3279" i="3" s="1"/>
  <c r="D3311" i="3"/>
  <c r="E3311" i="3" s="1"/>
  <c r="D3343" i="3"/>
  <c r="E3343" i="3" s="1"/>
  <c r="D3375" i="3"/>
  <c r="E3375" i="3" s="1"/>
  <c r="D3407" i="3"/>
  <c r="E3407" i="3" s="1"/>
  <c r="D3439" i="3"/>
  <c r="E3439" i="3" s="1"/>
  <c r="D3471" i="3"/>
  <c r="E3471" i="3" s="1"/>
  <c r="D3503" i="3"/>
  <c r="E3503" i="3" s="1"/>
  <c r="D3535" i="3"/>
  <c r="E3535" i="3" s="1"/>
  <c r="D3567" i="3"/>
  <c r="E3567" i="3" s="1"/>
  <c r="D3599" i="3"/>
  <c r="E3599" i="3" s="1"/>
  <c r="D215" i="3"/>
  <c r="E215" i="3" s="1"/>
  <c r="D745" i="3"/>
  <c r="E745" i="3" s="1"/>
  <c r="D1043" i="3"/>
  <c r="E1043" i="3" s="1"/>
  <c r="D1249" i="3"/>
  <c r="E1249" i="3" s="1"/>
  <c r="D1452" i="3"/>
  <c r="E1452" i="3" s="1"/>
  <c r="D1658" i="3"/>
  <c r="E1658" i="3" s="1"/>
  <c r="D1864" i="3"/>
  <c r="E1864" i="3" s="1"/>
  <c r="D2015" i="3"/>
  <c r="E2015" i="3" s="1"/>
  <c r="D2143" i="3"/>
  <c r="E2143" i="3" s="1"/>
  <c r="D2271" i="3"/>
  <c r="E2271" i="3" s="1"/>
  <c r="D2399" i="3"/>
  <c r="E2399" i="3" s="1"/>
  <c r="D2482" i="3"/>
  <c r="E2482" i="3" s="1"/>
  <c r="D2546" i="3"/>
  <c r="E2546" i="3" s="1"/>
  <c r="D2610" i="3"/>
  <c r="E2610" i="3" s="1"/>
  <c r="D2674" i="3"/>
  <c r="E2674" i="3" s="1"/>
  <c r="D2738" i="3"/>
  <c r="E2738" i="3" s="1"/>
  <c r="D2802" i="3"/>
  <c r="E2802" i="3" s="1"/>
  <c r="D2866" i="3"/>
  <c r="E2866" i="3" s="1"/>
  <c r="D2930" i="3"/>
  <c r="E2930" i="3" s="1"/>
  <c r="D2994" i="3"/>
  <c r="E2994" i="3" s="1"/>
  <c r="D3058" i="3"/>
  <c r="E3058" i="3" s="1"/>
  <c r="D3122" i="3"/>
  <c r="E3122" i="3" s="1"/>
  <c r="D3156" i="3"/>
  <c r="E3156" i="3" s="1"/>
  <c r="D3188" i="3"/>
  <c r="E3188" i="3" s="1"/>
  <c r="D3220" i="3"/>
  <c r="E3220" i="3" s="1"/>
  <c r="D3252" i="3"/>
  <c r="E3252" i="3" s="1"/>
  <c r="D3284" i="3"/>
  <c r="E3284" i="3" s="1"/>
  <c r="D3316" i="3"/>
  <c r="E3316" i="3" s="1"/>
  <c r="D3348" i="3"/>
  <c r="E3348" i="3" s="1"/>
  <c r="D3380" i="3"/>
  <c r="E3380" i="3" s="1"/>
  <c r="D3412" i="3"/>
  <c r="E3412" i="3" s="1"/>
  <c r="D3444" i="3"/>
  <c r="E3444" i="3" s="1"/>
  <c r="D3476" i="3"/>
  <c r="E3476" i="3" s="1"/>
  <c r="D3508" i="3"/>
  <c r="E3508" i="3" s="1"/>
  <c r="D3540" i="3"/>
  <c r="E3540" i="3" s="1"/>
  <c r="D3572" i="3"/>
  <c r="E3572" i="3" s="1"/>
  <c r="D220" i="3"/>
  <c r="E220" i="3" s="1"/>
  <c r="D746" i="3"/>
  <c r="E746" i="3" s="1"/>
  <c r="D1044" i="3"/>
  <c r="E1044" i="3" s="1"/>
  <c r="D1250" i="3"/>
  <c r="E1250" i="3" s="1"/>
  <c r="D1456" i="3"/>
  <c r="E1456" i="3" s="1"/>
  <c r="D1659" i="3"/>
  <c r="E1659" i="3" s="1"/>
  <c r="D1865" i="3"/>
  <c r="E1865" i="3" s="1"/>
  <c r="D2016" i="3"/>
  <c r="E2016" i="3" s="1"/>
  <c r="D2144" i="3"/>
  <c r="E2144" i="3" s="1"/>
  <c r="D2272" i="3"/>
  <c r="E2272" i="3" s="1"/>
  <c r="D2400" i="3"/>
  <c r="E2400" i="3" s="1"/>
  <c r="D2483" i="3"/>
  <c r="E2483" i="3" s="1"/>
  <c r="D2547" i="3"/>
  <c r="E2547" i="3" s="1"/>
  <c r="D2611" i="3"/>
  <c r="E2611" i="3" s="1"/>
  <c r="D2675" i="3"/>
  <c r="E2675" i="3" s="1"/>
  <c r="D2739" i="3"/>
  <c r="E2739" i="3" s="1"/>
  <c r="D2803" i="3"/>
  <c r="E2803" i="3" s="1"/>
  <c r="D2867" i="3"/>
  <c r="E2867" i="3" s="1"/>
  <c r="D2931" i="3"/>
  <c r="E2931" i="3" s="1"/>
  <c r="D2995" i="3"/>
  <c r="E2995" i="3" s="1"/>
  <c r="D3059" i="3"/>
  <c r="E3059" i="3" s="1"/>
  <c r="D3123" i="3"/>
  <c r="E3123" i="3" s="1"/>
  <c r="D3157" i="3"/>
  <c r="E3157" i="3" s="1"/>
  <c r="D3189" i="3"/>
  <c r="E3189" i="3" s="1"/>
  <c r="D3221" i="3"/>
  <c r="E3221" i="3" s="1"/>
  <c r="D3253" i="3"/>
  <c r="E3253" i="3" s="1"/>
  <c r="D3285" i="3"/>
  <c r="E3285" i="3" s="1"/>
  <c r="D3317" i="3"/>
  <c r="E3317" i="3" s="1"/>
  <c r="D3349" i="3"/>
  <c r="E3349" i="3" s="1"/>
  <c r="D3381" i="3"/>
  <c r="E3381" i="3" s="1"/>
  <c r="D3413" i="3"/>
  <c r="E3413" i="3" s="1"/>
  <c r="D3445" i="3"/>
  <c r="E3445" i="3" s="1"/>
  <c r="D3477" i="3"/>
  <c r="E3477" i="3" s="1"/>
  <c r="D3509" i="3"/>
  <c r="E3509" i="3" s="1"/>
  <c r="D3541" i="3"/>
  <c r="E3541" i="3" s="1"/>
  <c r="D3573" i="3"/>
  <c r="E3573" i="3" s="1"/>
  <c r="D424" i="3"/>
  <c r="E424" i="3" s="1"/>
  <c r="D850" i="3"/>
  <c r="E850" i="3" s="1"/>
  <c r="D1112" i="3"/>
  <c r="E1112" i="3" s="1"/>
  <c r="D1315" i="3"/>
  <c r="E1315" i="3" s="1"/>
  <c r="D1521" i="3"/>
  <c r="E1521" i="3" s="1"/>
  <c r="D1724" i="3"/>
  <c r="E1724" i="3" s="1"/>
  <c r="D1929" i="3"/>
  <c r="E1929" i="3" s="1"/>
  <c r="D2057" i="3"/>
  <c r="E2057" i="3" s="1"/>
  <c r="D2185" i="3"/>
  <c r="E2185" i="3" s="1"/>
  <c r="D2313" i="3"/>
  <c r="E2313" i="3" s="1"/>
  <c r="D2440" i="3"/>
  <c r="E2440" i="3" s="1"/>
  <c r="D2504" i="3"/>
  <c r="E2504" i="3" s="1"/>
  <c r="D2568" i="3"/>
  <c r="E2568" i="3" s="1"/>
  <c r="D2632" i="3"/>
  <c r="E2632" i="3" s="1"/>
  <c r="D2696" i="3"/>
  <c r="E2696" i="3" s="1"/>
  <c r="D2760" i="3"/>
  <c r="E2760" i="3" s="1"/>
  <c r="D2824" i="3"/>
  <c r="E2824" i="3" s="1"/>
  <c r="D2888" i="3"/>
  <c r="E2888" i="3" s="1"/>
  <c r="D2952" i="3"/>
  <c r="E2952" i="3" s="1"/>
  <c r="D3016" i="3"/>
  <c r="E3016" i="3" s="1"/>
  <c r="D3080" i="3"/>
  <c r="E3080" i="3" s="1"/>
  <c r="D3134" i="3"/>
  <c r="E3134" i="3" s="1"/>
  <c r="D3166" i="3"/>
  <c r="E3166" i="3" s="1"/>
  <c r="D3198" i="3"/>
  <c r="E3198" i="3" s="1"/>
  <c r="D3230" i="3"/>
  <c r="E3230" i="3" s="1"/>
  <c r="D3262" i="3"/>
  <c r="E3262" i="3" s="1"/>
  <c r="D3294" i="3"/>
  <c r="E3294" i="3" s="1"/>
  <c r="D3326" i="3"/>
  <c r="E3326" i="3" s="1"/>
  <c r="D3358" i="3"/>
  <c r="E3358" i="3" s="1"/>
  <c r="D3390" i="3"/>
  <c r="E3390" i="3" s="1"/>
  <c r="D3422" i="3"/>
  <c r="E3422" i="3" s="1"/>
  <c r="D3454" i="3"/>
  <c r="E3454" i="3" s="1"/>
  <c r="D3486" i="3"/>
  <c r="E3486" i="3" s="1"/>
  <c r="D3518" i="3"/>
  <c r="E3518" i="3" s="1"/>
  <c r="D3550" i="3"/>
  <c r="E3550" i="3" s="1"/>
  <c r="D3582" i="3"/>
  <c r="E3582" i="3" s="1"/>
  <c r="D1930" i="3"/>
  <c r="E1930" i="3" s="1"/>
  <c r="D2697" i="3"/>
  <c r="E2697" i="3" s="1"/>
  <c r="D3167" i="3"/>
  <c r="E3167" i="3" s="1"/>
  <c r="D3423" i="3"/>
  <c r="E3423" i="3" s="1"/>
  <c r="D2058" i="3"/>
  <c r="E2058" i="3" s="1"/>
  <c r="D2761" i="3"/>
  <c r="E2761" i="3" s="1"/>
  <c r="D3199" i="3"/>
  <c r="E3199" i="3" s="1"/>
  <c r="D3455" i="3"/>
  <c r="E3455" i="3" s="1"/>
  <c r="D437" i="3"/>
  <c r="E437" i="3" s="1"/>
  <c r="D2186" i="3"/>
  <c r="E2186" i="3" s="1"/>
  <c r="D2825" i="3"/>
  <c r="E2825" i="3" s="1"/>
  <c r="D3231" i="3"/>
  <c r="E3231" i="3" s="1"/>
  <c r="D3487" i="3"/>
  <c r="E3487" i="3" s="1"/>
  <c r="D854" i="3"/>
  <c r="E854" i="3" s="1"/>
  <c r="D2314" i="3"/>
  <c r="E2314" i="3" s="1"/>
  <c r="D2889" i="3"/>
  <c r="E2889" i="3" s="1"/>
  <c r="D3263" i="3"/>
  <c r="E3263" i="3" s="1"/>
  <c r="D3519" i="3"/>
  <c r="E3519" i="3" s="1"/>
  <c r="D1113" i="3"/>
  <c r="E1113" i="3" s="1"/>
  <c r="D2441" i="3"/>
  <c r="E2441" i="3" s="1"/>
  <c r="D2953" i="3"/>
  <c r="E2953" i="3" s="1"/>
  <c r="D3295" i="3"/>
  <c r="E3295" i="3" s="1"/>
  <c r="D3551" i="3"/>
  <c r="E3551" i="3" s="1"/>
  <c r="D1316" i="3"/>
  <c r="E1316" i="3" s="1"/>
  <c r="D2505" i="3"/>
  <c r="E2505" i="3" s="1"/>
  <c r="D3017" i="3"/>
  <c r="E3017" i="3" s="1"/>
  <c r="D3327" i="3"/>
  <c r="E3327" i="3" s="1"/>
  <c r="D3583" i="3"/>
  <c r="E3583" i="3" s="1"/>
  <c r="D1522" i="3"/>
  <c r="E1522" i="3" s="1"/>
  <c r="D2569" i="3"/>
  <c r="E2569" i="3" s="1"/>
  <c r="D3081" i="3"/>
  <c r="E3081" i="3" s="1"/>
  <c r="D3359" i="3"/>
  <c r="E3359" i="3" s="1"/>
  <c r="D1728" i="3"/>
  <c r="E1728" i="3" s="1"/>
  <c r="D2633" i="3"/>
  <c r="E2633" i="3" s="1"/>
  <c r="D3135" i="3"/>
  <c r="E3135" i="3" s="1"/>
  <c r="D3391" i="3"/>
  <c r="E3391" i="3" s="1"/>
  <c r="E10" i="5"/>
  <c r="E18" i="5"/>
  <c r="E26" i="5"/>
  <c r="E34" i="5"/>
  <c r="E74" i="5"/>
  <c r="E82" i="5"/>
  <c r="E90" i="5"/>
  <c r="E98" i="5"/>
  <c r="E106" i="5"/>
  <c r="E122" i="5"/>
  <c r="E138" i="5"/>
  <c r="E146" i="5"/>
  <c r="E154" i="5"/>
  <c r="E178" i="5"/>
  <c r="E194" i="5"/>
  <c r="E202" i="5"/>
  <c r="E210" i="5"/>
  <c r="E218" i="5"/>
  <c r="E226" i="5"/>
  <c r="E234" i="5"/>
  <c r="E242" i="5"/>
  <c r="E250" i="5"/>
  <c r="E258" i="5"/>
  <c r="E266" i="5"/>
  <c r="E274" i="5"/>
  <c r="E282" i="5"/>
  <c r="E290" i="5"/>
  <c r="E322" i="5"/>
  <c r="E330" i="5"/>
  <c r="E346" i="5"/>
  <c r="E362" i="5"/>
  <c r="E378" i="5"/>
  <c r="E386" i="5"/>
  <c r="E394" i="5"/>
  <c r="E402" i="5"/>
  <c r="E418" i="5"/>
  <c r="E434" i="5"/>
  <c r="E458" i="5"/>
  <c r="E466" i="5"/>
  <c r="E474" i="5"/>
  <c r="E482" i="5"/>
  <c r="E490" i="5"/>
  <c r="E498" i="5"/>
  <c r="E506" i="5"/>
  <c r="E522" i="5"/>
  <c r="E530" i="5"/>
  <c r="E538" i="5"/>
  <c r="E546" i="5"/>
  <c r="E586" i="5"/>
  <c r="E594" i="5"/>
  <c r="E602" i="5"/>
  <c r="E610" i="5"/>
  <c r="E618" i="5"/>
  <c r="E634" i="5"/>
  <c r="E650" i="5"/>
  <c r="E658" i="5"/>
  <c r="E666" i="5"/>
  <c r="E3" i="5"/>
  <c r="E43" i="5"/>
  <c r="E51" i="5"/>
  <c r="E59" i="5"/>
  <c r="E75" i="5"/>
  <c r="E83" i="5"/>
  <c r="E91" i="5"/>
  <c r="E99" i="5"/>
  <c r="E107" i="5"/>
  <c r="E115" i="5"/>
  <c r="E123" i="5"/>
  <c r="E147" i="5"/>
  <c r="E163" i="5"/>
  <c r="E171" i="5"/>
  <c r="E179" i="5"/>
  <c r="E187" i="5"/>
  <c r="E195" i="5"/>
  <c r="E203" i="5"/>
  <c r="E219" i="5"/>
  <c r="E227" i="5"/>
  <c r="E235" i="5"/>
  <c r="E243" i="5"/>
  <c r="E259" i="5"/>
  <c r="E291" i="5"/>
  <c r="E299" i="5"/>
  <c r="E307" i="5"/>
  <c r="E315" i="5"/>
  <c r="E323" i="5"/>
  <c r="E331" i="5"/>
  <c r="E339" i="5"/>
  <c r="E347" i="5"/>
  <c r="E363" i="5"/>
  <c r="E371" i="5"/>
  <c r="E379" i="5"/>
  <c r="E387" i="5"/>
  <c r="E403" i="5"/>
  <c r="E427" i="5"/>
  <c r="E435" i="5"/>
  <c r="E443" i="5"/>
  <c r="E459" i="5"/>
  <c r="E475" i="5"/>
  <c r="E483" i="5"/>
  <c r="E491" i="5"/>
  <c r="E499" i="5"/>
  <c r="E515" i="5"/>
  <c r="E555" i="5"/>
  <c r="E563" i="5"/>
  <c r="E571" i="5"/>
  <c r="E579" i="5"/>
  <c r="E587" i="5"/>
  <c r="E595" i="5"/>
  <c r="E603" i="5"/>
  <c r="E611" i="5"/>
  <c r="E619" i="5"/>
  <c r="E627" i="5"/>
  <c r="E635" i="5"/>
  <c r="E4" i="5"/>
  <c r="E20" i="5"/>
  <c r="E28" i="5"/>
  <c r="E36" i="5"/>
  <c r="E44" i="5"/>
  <c r="E52" i="5"/>
  <c r="E60" i="5"/>
  <c r="E68" i="5"/>
  <c r="E84" i="5"/>
  <c r="E92" i="5"/>
  <c r="E100" i="5"/>
  <c r="E108" i="5"/>
  <c r="E116" i="5"/>
  <c r="E124" i="5"/>
  <c r="E132" i="5"/>
  <c r="E148" i="5"/>
  <c r="E156" i="5"/>
  <c r="E164" i="5"/>
  <c r="E172" i="5"/>
  <c r="E180" i="5"/>
  <c r="E188" i="5"/>
  <c r="E196" i="5"/>
  <c r="E212" i="5"/>
  <c r="E220" i="5"/>
  <c r="E228" i="5"/>
  <c r="E236" i="5"/>
  <c r="E244" i="5"/>
  <c r="E252" i="5"/>
  <c r="E260" i="5"/>
  <c r="E276" i="5"/>
  <c r="E284" i="5"/>
  <c r="E292" i="5"/>
  <c r="E300" i="5"/>
  <c r="E308" i="5"/>
  <c r="E316" i="5"/>
  <c r="E324" i="5"/>
  <c r="E340" i="5"/>
  <c r="E348" i="5"/>
  <c r="E356" i="5"/>
  <c r="E364" i="5"/>
  <c r="E372" i="5"/>
  <c r="E380" i="5"/>
  <c r="E388" i="5"/>
  <c r="E404" i="5"/>
  <c r="E412" i="5"/>
  <c r="E420" i="5"/>
  <c r="E428" i="5"/>
  <c r="E436" i="5"/>
  <c r="E444" i="5"/>
  <c r="E452" i="5"/>
  <c r="E468" i="5"/>
  <c r="E476" i="5"/>
  <c r="E484" i="5"/>
  <c r="E492" i="5"/>
  <c r="E500" i="5"/>
  <c r="E508" i="5"/>
  <c r="E516" i="5"/>
  <c r="E532" i="5"/>
  <c r="E540" i="5"/>
  <c r="E548" i="5"/>
  <c r="E556" i="5"/>
  <c r="E564" i="5"/>
  <c r="E572" i="5"/>
  <c r="E580" i="5"/>
  <c r="E596" i="5"/>
  <c r="E604" i="5"/>
  <c r="E612" i="5"/>
  <c r="E620" i="5"/>
  <c r="E628" i="5"/>
  <c r="E636" i="5"/>
  <c r="E9" i="5"/>
  <c r="E17" i="5"/>
  <c r="E25" i="5"/>
  <c r="E41" i="5"/>
  <c r="E49" i="5"/>
  <c r="E65" i="5"/>
  <c r="E81" i="5"/>
  <c r="E97" i="5"/>
  <c r="E105" i="5"/>
  <c r="E121" i="5"/>
  <c r="E129" i="5"/>
  <c r="E137" i="5"/>
  <c r="E153" i="5"/>
  <c r="E161" i="5"/>
  <c r="E169" i="5"/>
  <c r="E177" i="5"/>
  <c r="E225" i="5"/>
  <c r="E233" i="5"/>
  <c r="E241" i="5"/>
  <c r="E249" i="5"/>
  <c r="E265" i="5"/>
  <c r="E273" i="5"/>
  <c r="E281" i="5"/>
  <c r="E289" i="5"/>
  <c r="E297" i="5"/>
  <c r="E305" i="5"/>
  <c r="E337" i="5"/>
  <c r="E353" i="5"/>
  <c r="E361" i="5"/>
  <c r="E369" i="5"/>
  <c r="E377" i="5"/>
  <c r="E393" i="5"/>
  <c r="E409" i="5"/>
  <c r="E417" i="5"/>
  <c r="E425" i="5"/>
  <c r="E433" i="5"/>
  <c r="E441" i="5"/>
  <c r="E449" i="5"/>
  <c r="E489" i="5"/>
  <c r="E497" i="5"/>
  <c r="E505" i="5"/>
  <c r="E513" i="5"/>
  <c r="E521" i="5"/>
  <c r="E5" i="5"/>
  <c r="E21" i="5"/>
  <c r="E53" i="5"/>
  <c r="E69" i="5"/>
  <c r="E85" i="5"/>
  <c r="E133" i="5"/>
  <c r="E149" i="5"/>
  <c r="E165" i="5"/>
  <c r="E181" i="5"/>
  <c r="E197" i="5"/>
  <c r="E213" i="5"/>
  <c r="E261" i="5"/>
  <c r="E277" i="5"/>
  <c r="E293" i="5"/>
  <c r="E309" i="5"/>
  <c r="E325" i="5"/>
  <c r="E341" i="5"/>
  <c r="E389" i="5"/>
  <c r="E405" i="5"/>
  <c r="E437" i="5"/>
  <c r="E453" i="5"/>
  <c r="E469" i="5"/>
  <c r="E517" i="5"/>
  <c r="E529" i="5"/>
  <c r="E543" i="5"/>
  <c r="E557" i="5"/>
  <c r="E568" i="5"/>
  <c r="E582" i="5"/>
  <c r="E593" i="5"/>
  <c r="E645" i="5"/>
  <c r="E654" i="5"/>
  <c r="E663" i="5"/>
  <c r="E672" i="5"/>
  <c r="E681" i="5"/>
  <c r="E713" i="5"/>
  <c r="E721" i="5"/>
  <c r="E729" i="5"/>
  <c r="E737" i="5"/>
  <c r="E745" i="5"/>
  <c r="E777" i="5"/>
  <c r="E785" i="5"/>
  <c r="E793" i="5"/>
  <c r="E801" i="5"/>
  <c r="E809" i="5"/>
  <c r="E841" i="5"/>
  <c r="E849" i="5"/>
  <c r="E857" i="5"/>
  <c r="E865" i="5"/>
  <c r="E873" i="5"/>
  <c r="E905" i="5"/>
  <c r="E913" i="5"/>
  <c r="E921" i="5"/>
  <c r="E929" i="5"/>
  <c r="E937" i="5"/>
  <c r="E969" i="5"/>
  <c r="E977" i="5"/>
  <c r="E985" i="5"/>
  <c r="E993" i="5"/>
  <c r="E1001" i="5"/>
  <c r="E38" i="5"/>
  <c r="E54" i="5"/>
  <c r="E70" i="5"/>
  <c r="E86" i="5"/>
  <c r="E102" i="5"/>
  <c r="E118" i="5"/>
  <c r="E166" i="5"/>
  <c r="E182" i="5"/>
  <c r="E198" i="5"/>
  <c r="E214" i="5"/>
  <c r="E230" i="5"/>
  <c r="E246" i="5"/>
  <c r="E294" i="5"/>
  <c r="E310" i="5"/>
  <c r="E326" i="5"/>
  <c r="E342" i="5"/>
  <c r="E358" i="5"/>
  <c r="E374" i="5"/>
  <c r="E422" i="5"/>
  <c r="E438" i="5"/>
  <c r="E454" i="5"/>
  <c r="E470" i="5"/>
  <c r="E486" i="5"/>
  <c r="E502" i="5"/>
  <c r="E533" i="5"/>
  <c r="E544" i="5"/>
  <c r="E558" i="5"/>
  <c r="E569" i="5"/>
  <c r="E583" i="5"/>
  <c r="E597" i="5"/>
  <c r="E608" i="5"/>
  <c r="E622" i="5"/>
  <c r="E633" i="5"/>
  <c r="E655" i="5"/>
  <c r="E664" i="5"/>
  <c r="E673" i="5"/>
  <c r="E682" i="5"/>
  <c r="E706" i="5"/>
  <c r="E714" i="5"/>
  <c r="E722" i="5"/>
  <c r="E730" i="5"/>
  <c r="E738" i="5"/>
  <c r="E746" i="5"/>
  <c r="E770" i="5"/>
  <c r="E778" i="5"/>
  <c r="E786" i="5"/>
  <c r="E794" i="5"/>
  <c r="E810" i="5"/>
  <c r="E834" i="5"/>
  <c r="E842" i="5"/>
  <c r="E850" i="5"/>
  <c r="E858" i="5"/>
  <c r="E874" i="5"/>
  <c r="E898" i="5"/>
  <c r="E906" i="5"/>
  <c r="E914" i="5"/>
  <c r="E922" i="5"/>
  <c r="E930" i="5"/>
  <c r="E938" i="5"/>
  <c r="E962" i="5"/>
  <c r="E970" i="5"/>
  <c r="E978" i="5"/>
  <c r="E986" i="5"/>
  <c r="E7" i="5"/>
  <c r="E23" i="5"/>
  <c r="E55" i="5"/>
  <c r="E71" i="5"/>
  <c r="E103" i="5"/>
  <c r="E119" i="5"/>
  <c r="E135" i="5"/>
  <c r="E183" i="5"/>
  <c r="E199" i="5"/>
  <c r="E231" i="5"/>
  <c r="E247" i="5"/>
  <c r="E263" i="5"/>
  <c r="E311" i="5"/>
  <c r="E327" i="5"/>
  <c r="E359" i="5"/>
  <c r="E375" i="5"/>
  <c r="E391" i="5"/>
  <c r="E407" i="5"/>
  <c r="E439" i="5"/>
  <c r="E455" i="5"/>
  <c r="E487" i="5"/>
  <c r="E503" i="5"/>
  <c r="E519" i="5"/>
  <c r="E534" i="5"/>
  <c r="E573" i="5"/>
  <c r="E584" i="5"/>
  <c r="E598" i="5"/>
  <c r="E623" i="5"/>
  <c r="E637" i="5"/>
  <c r="E647" i="5"/>
  <c r="E656" i="5"/>
  <c r="E665" i="5"/>
  <c r="E675" i="5"/>
  <c r="E683" i="5"/>
  <c r="E691" i="5"/>
  <c r="E699" i="5"/>
  <c r="E707" i="5"/>
  <c r="E715" i="5"/>
  <c r="E747" i="5"/>
  <c r="E755" i="5"/>
  <c r="E763" i="5"/>
  <c r="E771" i="5"/>
  <c r="E779" i="5"/>
  <c r="E811" i="5"/>
  <c r="E819" i="5"/>
  <c r="E827" i="5"/>
  <c r="E835" i="5"/>
  <c r="E843" i="5"/>
  <c r="E875" i="5"/>
  <c r="E883" i="5"/>
  <c r="E891" i="5"/>
  <c r="E899" i="5"/>
  <c r="E907" i="5"/>
  <c r="E939" i="5"/>
  <c r="E947" i="5"/>
  <c r="E955" i="5"/>
  <c r="E963" i="5"/>
  <c r="E971" i="5"/>
  <c r="E32" i="5"/>
  <c r="E48" i="5"/>
  <c r="E80" i="5"/>
  <c r="E96" i="5"/>
  <c r="E112" i="5"/>
  <c r="E144" i="5"/>
  <c r="E160" i="5"/>
  <c r="E208" i="5"/>
  <c r="E224" i="5"/>
  <c r="E288" i="5"/>
  <c r="E304" i="5"/>
  <c r="E320" i="5"/>
  <c r="E336" i="5"/>
  <c r="E368" i="5"/>
  <c r="E384" i="5"/>
  <c r="E400" i="5"/>
  <c r="E416" i="5"/>
  <c r="E432" i="5"/>
  <c r="E448" i="5"/>
  <c r="E464" i="5"/>
  <c r="E512" i="5"/>
  <c r="E542" i="5"/>
  <c r="E553" i="5"/>
  <c r="E567" i="5"/>
  <c r="E581" i="5"/>
  <c r="E592" i="5"/>
  <c r="E606" i="5"/>
  <c r="E631" i="5"/>
  <c r="E644" i="5"/>
  <c r="E653" i="5"/>
  <c r="E662" i="5"/>
  <c r="E671" i="5"/>
  <c r="E680" i="5"/>
  <c r="E688" i="5"/>
  <c r="E696" i="5"/>
  <c r="E712" i="5"/>
  <c r="E720" i="5"/>
  <c r="E728" i="5"/>
  <c r="E736" i="5"/>
  <c r="E744" i="5"/>
  <c r="E752" i="5"/>
  <c r="E760" i="5"/>
  <c r="E776" i="5"/>
  <c r="E784" i="5"/>
  <c r="E792" i="5"/>
  <c r="E800" i="5"/>
  <c r="E808" i="5"/>
  <c r="E816" i="5"/>
  <c r="E824" i="5"/>
  <c r="E840" i="5"/>
  <c r="E848" i="5"/>
  <c r="E856" i="5"/>
  <c r="E864" i="5"/>
  <c r="E872" i="5"/>
  <c r="E880" i="5"/>
  <c r="E888" i="5"/>
  <c r="E904" i="5"/>
  <c r="E912" i="5"/>
  <c r="E920" i="5"/>
  <c r="E928" i="5"/>
  <c r="E936" i="5"/>
  <c r="E944" i="5"/>
  <c r="E952" i="5"/>
  <c r="E968" i="5"/>
  <c r="E976" i="5"/>
  <c r="E984" i="5"/>
  <c r="E992" i="5"/>
  <c r="E40" i="5"/>
  <c r="E72" i="5"/>
  <c r="E136" i="5"/>
  <c r="E168" i="5"/>
  <c r="E200" i="5"/>
  <c r="E232" i="5"/>
  <c r="E296" i="5"/>
  <c r="E328" i="5"/>
  <c r="E392" i="5"/>
  <c r="E424" i="5"/>
  <c r="E456" i="5"/>
  <c r="E488" i="5"/>
  <c r="E624" i="5"/>
  <c r="E648" i="5"/>
  <c r="E667" i="5"/>
  <c r="E684" i="5"/>
  <c r="E748" i="5"/>
  <c r="E764" i="5"/>
  <c r="E780" i="5"/>
  <c r="E796" i="5"/>
  <c r="E876" i="5"/>
  <c r="E892" i="5"/>
  <c r="E908" i="5"/>
  <c r="E924" i="5"/>
  <c r="E1015" i="5"/>
  <c r="E1023" i="5"/>
  <c r="E1031" i="5"/>
  <c r="E1039" i="5"/>
  <c r="E1047" i="5"/>
  <c r="E1055" i="5"/>
  <c r="E1071" i="5"/>
  <c r="E1135" i="5"/>
  <c r="E1143" i="5"/>
  <c r="E1151" i="5"/>
  <c r="E1159" i="5"/>
  <c r="E1167" i="5"/>
  <c r="E1183" i="5"/>
  <c r="E1191" i="5"/>
  <c r="E1199" i="5"/>
  <c r="E1215" i="5"/>
  <c r="E1223" i="5"/>
  <c r="E1255" i="5"/>
  <c r="E1263" i="5"/>
  <c r="E1271" i="5"/>
  <c r="E1279" i="5"/>
  <c r="E1295" i="5"/>
  <c r="E1303" i="5"/>
  <c r="E1311" i="5"/>
  <c r="E1327" i="5"/>
  <c r="E1335" i="5"/>
  <c r="E13" i="5"/>
  <c r="E45" i="5"/>
  <c r="E77" i="5"/>
  <c r="E109" i="5"/>
  <c r="E141" i="5"/>
  <c r="E173" i="5"/>
  <c r="E205" i="5"/>
  <c r="E237" i="5"/>
  <c r="E269" i="5"/>
  <c r="E301" i="5"/>
  <c r="E333" i="5"/>
  <c r="E365" i="5"/>
  <c r="E397" i="5"/>
  <c r="E429" i="5"/>
  <c r="E461" i="5"/>
  <c r="E493" i="5"/>
  <c r="E525" i="5"/>
  <c r="E550" i="5"/>
  <c r="E575" i="5"/>
  <c r="E649" i="5"/>
  <c r="E668" i="5"/>
  <c r="E685" i="5"/>
  <c r="E701" i="5"/>
  <c r="E717" i="5"/>
  <c r="E733" i="5"/>
  <c r="E749" i="5"/>
  <c r="E765" i="5"/>
  <c r="E797" i="5"/>
  <c r="E813" i="5"/>
  <c r="E829" i="5"/>
  <c r="E845" i="5"/>
  <c r="E861" i="5"/>
  <c r="E877" i="5"/>
  <c r="E893" i="5"/>
  <c r="E925" i="5"/>
  <c r="E941" i="5"/>
  <c r="E957" i="5"/>
  <c r="E973" i="5"/>
  <c r="E989" i="5"/>
  <c r="E999" i="5"/>
  <c r="E1008" i="5"/>
  <c r="E1016" i="5"/>
  <c r="E1032" i="5"/>
  <c r="E1040" i="5"/>
  <c r="E1048" i="5"/>
  <c r="E1056" i="5"/>
  <c r="E1064" i="5"/>
  <c r="E1072" i="5"/>
  <c r="E1080" i="5"/>
  <c r="E1096" i="5"/>
  <c r="E1104" i="5"/>
  <c r="E1112" i="5"/>
  <c r="E1120" i="5"/>
  <c r="E1128" i="5"/>
  <c r="E1136" i="5"/>
  <c r="E1144" i="5"/>
  <c r="E1160" i="5"/>
  <c r="E1168" i="5"/>
  <c r="E1176" i="5"/>
  <c r="E1184" i="5"/>
  <c r="E1192" i="5"/>
  <c r="E1200" i="5"/>
  <c r="E1208" i="5"/>
  <c r="E1224" i="5"/>
  <c r="E1232" i="5"/>
  <c r="E1240" i="5"/>
  <c r="E1248" i="5"/>
  <c r="E1256" i="5"/>
  <c r="E1264" i="5"/>
  <c r="E1272" i="5"/>
  <c r="E1288" i="5"/>
  <c r="E1296" i="5"/>
  <c r="E1304" i="5"/>
  <c r="E1312" i="5"/>
  <c r="E1320" i="5"/>
  <c r="E1328" i="5"/>
  <c r="E14" i="5"/>
  <c r="E46" i="5"/>
  <c r="E78" i="5"/>
  <c r="E110" i="5"/>
  <c r="E142" i="5"/>
  <c r="E174" i="5"/>
  <c r="E238" i="5"/>
  <c r="E270" i="5"/>
  <c r="E302" i="5"/>
  <c r="E334" i="5"/>
  <c r="E366" i="5"/>
  <c r="E398" i="5"/>
  <c r="E430" i="5"/>
  <c r="E494" i="5"/>
  <c r="E526" i="5"/>
  <c r="E551" i="5"/>
  <c r="E601" i="5"/>
  <c r="E629" i="5"/>
  <c r="E669" i="5"/>
  <c r="E686" i="5"/>
  <c r="E702" i="5"/>
  <c r="E718" i="5"/>
  <c r="E750" i="5"/>
  <c r="E766" i="5"/>
  <c r="E798" i="5"/>
  <c r="E814" i="5"/>
  <c r="E830" i="5"/>
  <c r="E846" i="5"/>
  <c r="E894" i="5"/>
  <c r="E926" i="5"/>
  <c r="E942" i="5"/>
  <c r="E958" i="5"/>
  <c r="E974" i="5"/>
  <c r="E990" i="5"/>
  <c r="E1000" i="5"/>
  <c r="E1041" i="5"/>
  <c r="E1049" i="5"/>
  <c r="E1057" i="5"/>
  <c r="E1065" i="5"/>
  <c r="E1073" i="5"/>
  <c r="E1105" i="5"/>
  <c r="E1113" i="5"/>
  <c r="E1121" i="5"/>
  <c r="E1129" i="5"/>
  <c r="E1169" i="5"/>
  <c r="E1177" i="5"/>
  <c r="E1185" i="5"/>
  <c r="E1193" i="5"/>
  <c r="E1233" i="5"/>
  <c r="E1241" i="5"/>
  <c r="E1249" i="5"/>
  <c r="E1257" i="5"/>
  <c r="E1265" i="5"/>
  <c r="E1297" i="5"/>
  <c r="E1305" i="5"/>
  <c r="E1313" i="5"/>
  <c r="E1321" i="5"/>
  <c r="E24" i="5"/>
  <c r="E29" i="5"/>
  <c r="E30" i="5"/>
  <c r="E31" i="5"/>
  <c r="E63" i="5"/>
  <c r="E95" i="5"/>
  <c r="E127" i="5"/>
  <c r="E191" i="5"/>
  <c r="E255" i="5"/>
  <c r="E287" i="5"/>
  <c r="E319" i="5"/>
  <c r="E351" i="5"/>
  <c r="E383" i="5"/>
  <c r="E447" i="5"/>
  <c r="E511" i="5"/>
  <c r="E541" i="5"/>
  <c r="E566" i="5"/>
  <c r="E591" i="5"/>
  <c r="E616" i="5"/>
  <c r="E641" i="5"/>
  <c r="E661" i="5"/>
  <c r="E695" i="5"/>
  <c r="E711" i="5"/>
  <c r="E727" i="5"/>
  <c r="E743" i="5"/>
  <c r="E759" i="5"/>
  <c r="E791" i="5"/>
  <c r="E839" i="5"/>
  <c r="E855" i="5"/>
  <c r="E887" i="5"/>
  <c r="E903" i="5"/>
  <c r="E935" i="5"/>
  <c r="E951" i="5"/>
  <c r="E967" i="5"/>
  <c r="E983" i="5"/>
  <c r="E997" i="5"/>
  <c r="E1006" i="5"/>
  <c r="E1014" i="5"/>
  <c r="E1046" i="5"/>
  <c r="E1054" i="5"/>
  <c r="E1062" i="5"/>
  <c r="E1070" i="5"/>
  <c r="E1086" i="5"/>
  <c r="E1094" i="5"/>
  <c r="E1102" i="5"/>
  <c r="E1126" i="5"/>
  <c r="E1134" i="5"/>
  <c r="E1158" i="5"/>
  <c r="E1174" i="5"/>
  <c r="E1182" i="5"/>
  <c r="E1198" i="5"/>
  <c r="E1206" i="5"/>
  <c r="E1214" i="5"/>
  <c r="E1222" i="5"/>
  <c r="E1230" i="5"/>
  <c r="E1238" i="5"/>
  <c r="E1246" i="5"/>
  <c r="E1254" i="5"/>
  <c r="E1270" i="5"/>
  <c r="E1294" i="5"/>
  <c r="E1302" i="5"/>
  <c r="E1310" i="5"/>
  <c r="E1318" i="5"/>
  <c r="E1326" i="5"/>
  <c r="E15" i="5"/>
  <c r="E94" i="5"/>
  <c r="E158" i="5"/>
  <c r="E222" i="5"/>
  <c r="E286" i="5"/>
  <c r="E350" i="5"/>
  <c r="E414" i="5"/>
  <c r="E478" i="5"/>
  <c r="E537" i="5"/>
  <c r="E590" i="5"/>
  <c r="E640" i="5"/>
  <c r="E678" i="5"/>
  <c r="E710" i="5"/>
  <c r="E742" i="5"/>
  <c r="E774" i="5"/>
  <c r="E806" i="5"/>
  <c r="E838" i="5"/>
  <c r="E870" i="5"/>
  <c r="E902" i="5"/>
  <c r="E934" i="5"/>
  <c r="E966" i="5"/>
  <c r="E996" i="5"/>
  <c r="E1029" i="5"/>
  <c r="E1061" i="5"/>
  <c r="E1077" i="5"/>
  <c r="E1093" i="5"/>
  <c r="E1109" i="5"/>
  <c r="E1125" i="5"/>
  <c r="E1141" i="5"/>
  <c r="E1157" i="5"/>
  <c r="E1173" i="5"/>
  <c r="E1221" i="5"/>
  <c r="E1237" i="5"/>
  <c r="E1253" i="5"/>
  <c r="E1269" i="5"/>
  <c r="E1285" i="5"/>
  <c r="E1317" i="5"/>
  <c r="E1333" i="5"/>
  <c r="E1352" i="5"/>
  <c r="E1360" i="5"/>
  <c r="E1368" i="5"/>
  <c r="E1376" i="5"/>
  <c r="E1384" i="5"/>
  <c r="E1392" i="5"/>
  <c r="E1400" i="5"/>
  <c r="E1416" i="5"/>
  <c r="E1424" i="5"/>
  <c r="E1432" i="5"/>
  <c r="E1440" i="5"/>
  <c r="E1448" i="5"/>
  <c r="E1456" i="5"/>
  <c r="E1464" i="5"/>
  <c r="E1480" i="5"/>
  <c r="E1488" i="5"/>
  <c r="E1496" i="5"/>
  <c r="E1504" i="5"/>
  <c r="E1512" i="5"/>
  <c r="E1520" i="5"/>
  <c r="E1528" i="5"/>
  <c r="E1544" i="5"/>
  <c r="E1552" i="5"/>
  <c r="E1560" i="5"/>
  <c r="E1568" i="5"/>
  <c r="E1576" i="5"/>
  <c r="E1584" i="5"/>
  <c r="E1592" i="5"/>
  <c r="E1608" i="5"/>
  <c r="E1616" i="5"/>
  <c r="E1624" i="5"/>
  <c r="E1632" i="5"/>
  <c r="E1640" i="5"/>
  <c r="E1648" i="5"/>
  <c r="E1656" i="5"/>
  <c r="E1672" i="5"/>
  <c r="E1680" i="5"/>
  <c r="E1688" i="5"/>
  <c r="E1696" i="5"/>
  <c r="E1712" i="5"/>
  <c r="E1720" i="5"/>
  <c r="E1728" i="5"/>
  <c r="E1736" i="5"/>
  <c r="E1744" i="5"/>
  <c r="E1752" i="5"/>
  <c r="E1760" i="5"/>
  <c r="E1776" i="5"/>
  <c r="E1784" i="5"/>
  <c r="E1792" i="5"/>
  <c r="E1800" i="5"/>
  <c r="E1808" i="5"/>
  <c r="E1816" i="5"/>
  <c r="E1824" i="5"/>
  <c r="E1840" i="5"/>
  <c r="E1848" i="5"/>
  <c r="E1856" i="5"/>
  <c r="E1864" i="5"/>
  <c r="E1872" i="5"/>
  <c r="E1880" i="5"/>
  <c r="E1888" i="5"/>
  <c r="E1904" i="5"/>
  <c r="E1912" i="5"/>
  <c r="E1920" i="5"/>
  <c r="E1928" i="5"/>
  <c r="E1936" i="5"/>
  <c r="E1944" i="5"/>
  <c r="E1952" i="5"/>
  <c r="E1968" i="5"/>
  <c r="E1976" i="5"/>
  <c r="E1984" i="5"/>
  <c r="E1992" i="5"/>
  <c r="E2000" i="5"/>
  <c r="E2008" i="5"/>
  <c r="E2016" i="5"/>
  <c r="E2032" i="5"/>
  <c r="E2040" i="5"/>
  <c r="E2048" i="5"/>
  <c r="E2056" i="5"/>
  <c r="E2064" i="5"/>
  <c r="E2072" i="5"/>
  <c r="E2080" i="5"/>
  <c r="E2096" i="5"/>
  <c r="E2104" i="5"/>
  <c r="E2112" i="5"/>
  <c r="E2120" i="5"/>
  <c r="E2128" i="5"/>
  <c r="E2136" i="5"/>
  <c r="E2144" i="5"/>
  <c r="E2160" i="5"/>
  <c r="E2168" i="5"/>
  <c r="E2176" i="5"/>
  <c r="E2184" i="5"/>
  <c r="E2192" i="5"/>
  <c r="E2200" i="5"/>
  <c r="E2208" i="5"/>
  <c r="E2224" i="5"/>
  <c r="E2232" i="5"/>
  <c r="E2240" i="5"/>
  <c r="E2248" i="5"/>
  <c r="E47" i="5"/>
  <c r="E111" i="5"/>
  <c r="E175" i="5"/>
  <c r="E303" i="5"/>
  <c r="E367" i="5"/>
  <c r="E431" i="5"/>
  <c r="E495" i="5"/>
  <c r="E552" i="5"/>
  <c r="E605" i="5"/>
  <c r="E652" i="5"/>
  <c r="E687" i="5"/>
  <c r="E719" i="5"/>
  <c r="E751" i="5"/>
  <c r="E783" i="5"/>
  <c r="E815" i="5"/>
  <c r="E879" i="5"/>
  <c r="E911" i="5"/>
  <c r="E943" i="5"/>
  <c r="E975" i="5"/>
  <c r="E1002" i="5"/>
  <c r="E1018" i="5"/>
  <c r="E1034" i="5"/>
  <c r="E1050" i="5"/>
  <c r="E1066" i="5"/>
  <c r="E1082" i="5"/>
  <c r="E1098" i="5"/>
  <c r="E1114" i="5"/>
  <c r="E1130" i="5"/>
  <c r="E1146" i="5"/>
  <c r="E1162" i="5"/>
  <c r="E1178" i="5"/>
  <c r="E1194" i="5"/>
  <c r="E1210" i="5"/>
  <c r="E1226" i="5"/>
  <c r="E1242" i="5"/>
  <c r="E1258" i="5"/>
  <c r="E1274" i="5"/>
  <c r="E1290" i="5"/>
  <c r="E1306" i="5"/>
  <c r="E1322" i="5"/>
  <c r="E1336" i="5"/>
  <c r="E1353" i="5"/>
  <c r="E1361" i="5"/>
  <c r="E1369" i="5"/>
  <c r="E1377" i="5"/>
  <c r="E1385" i="5"/>
  <c r="E1401" i="5"/>
  <c r="E1417" i="5"/>
  <c r="E1425" i="5"/>
  <c r="E1433" i="5"/>
  <c r="E1441" i="5"/>
  <c r="E1449" i="5"/>
  <c r="E1465" i="5"/>
  <c r="E1481" i="5"/>
  <c r="E1489" i="5"/>
  <c r="E1497" i="5"/>
  <c r="E1505" i="5"/>
  <c r="E1513" i="5"/>
  <c r="E1529" i="5"/>
  <c r="E1545" i="5"/>
  <c r="E1553" i="5"/>
  <c r="E1561" i="5"/>
  <c r="E1569" i="5"/>
  <c r="E1577" i="5"/>
  <c r="E1585" i="5"/>
  <c r="E1593" i="5"/>
  <c r="E1609" i="5"/>
  <c r="E1617" i="5"/>
  <c r="E1625" i="5"/>
  <c r="E1633" i="5"/>
  <c r="E1641" i="5"/>
  <c r="E1649" i="5"/>
  <c r="E1657" i="5"/>
  <c r="E1673" i="5"/>
  <c r="E1681" i="5"/>
  <c r="E1689" i="5"/>
  <c r="E1697" i="5"/>
  <c r="E1705" i="5"/>
  <c r="E1713" i="5"/>
  <c r="E1721" i="5"/>
  <c r="E1729" i="5"/>
  <c r="E1737" i="5"/>
  <c r="E1745" i="5"/>
  <c r="E1761" i="5"/>
  <c r="E1769" i="5"/>
  <c r="E1777" i="5"/>
  <c r="E1785" i="5"/>
  <c r="E1793" i="5"/>
  <c r="E1801" i="5"/>
  <c r="E1809" i="5"/>
  <c r="E1825" i="5"/>
  <c r="E1833" i="5"/>
  <c r="E1841" i="5"/>
  <c r="E1849" i="5"/>
  <c r="E1857" i="5"/>
  <c r="E1865" i="5"/>
  <c r="E1873" i="5"/>
  <c r="E1889" i="5"/>
  <c r="E1897" i="5"/>
  <c r="E1905" i="5"/>
  <c r="E1913" i="5"/>
  <c r="E1921" i="5"/>
  <c r="E1929" i="5"/>
  <c r="E1937" i="5"/>
  <c r="E1953" i="5"/>
  <c r="E1961" i="5"/>
  <c r="E1969" i="5"/>
  <c r="E1977" i="5"/>
  <c r="E1985" i="5"/>
  <c r="E1993" i="5"/>
  <c r="E2001" i="5"/>
  <c r="E2017" i="5"/>
  <c r="E2025" i="5"/>
  <c r="E2033" i="5"/>
  <c r="E2041" i="5"/>
  <c r="E2049" i="5"/>
  <c r="E2057" i="5"/>
  <c r="E2065" i="5"/>
  <c r="E2081" i="5"/>
  <c r="E2089" i="5"/>
  <c r="E2097" i="5"/>
  <c r="E2105" i="5"/>
  <c r="E2113" i="5"/>
  <c r="E2121" i="5"/>
  <c r="E2129" i="5"/>
  <c r="E2145" i="5"/>
  <c r="E2153" i="5"/>
  <c r="E2161" i="5"/>
  <c r="E2169" i="5"/>
  <c r="E2177" i="5"/>
  <c r="E2185" i="5"/>
  <c r="E2193" i="5"/>
  <c r="E2209" i="5"/>
  <c r="E2217" i="5"/>
  <c r="E2225" i="5"/>
  <c r="E2233" i="5"/>
  <c r="E2241" i="5"/>
  <c r="E56" i="5"/>
  <c r="E120" i="5"/>
  <c r="E184" i="5"/>
  <c r="E248" i="5"/>
  <c r="E312" i="5"/>
  <c r="E376" i="5"/>
  <c r="E440" i="5"/>
  <c r="E560" i="5"/>
  <c r="E657" i="5"/>
  <c r="E724" i="5"/>
  <c r="E756" i="5"/>
  <c r="E788" i="5"/>
  <c r="E820" i="5"/>
  <c r="E852" i="5"/>
  <c r="E980" i="5"/>
  <c r="E1003" i="5"/>
  <c r="E1019" i="5"/>
  <c r="E1035" i="5"/>
  <c r="E1051" i="5"/>
  <c r="E1067" i="5"/>
  <c r="E1083" i="5"/>
  <c r="E1099" i="5"/>
  <c r="E1115" i="5"/>
  <c r="E1131" i="5"/>
  <c r="E1147" i="5"/>
  <c r="E1163" i="5"/>
  <c r="E1179" i="5"/>
  <c r="E1195" i="5"/>
  <c r="E1211" i="5"/>
  <c r="E1227" i="5"/>
  <c r="E1243" i="5"/>
  <c r="E1259" i="5"/>
  <c r="E1275" i="5"/>
  <c r="E1291" i="5"/>
  <c r="E1307" i="5"/>
  <c r="E1323" i="5"/>
  <c r="E1338" i="5"/>
  <c r="E1346" i="5"/>
  <c r="E1354" i="5"/>
  <c r="E1362" i="5"/>
  <c r="E1370" i="5"/>
  <c r="E1386" i="5"/>
  <c r="E1394" i="5"/>
  <c r="E1402" i="5"/>
  <c r="E1410" i="5"/>
  <c r="E1418" i="5"/>
  <c r="E1426" i="5"/>
  <c r="E1434" i="5"/>
  <c r="E1450" i="5"/>
  <c r="E1458" i="5"/>
  <c r="E1466" i="5"/>
  <c r="E1474" i="5"/>
  <c r="E1482" i="5"/>
  <c r="E1490" i="5"/>
  <c r="E1498" i="5"/>
  <c r="E1514" i="5"/>
  <c r="E1522" i="5"/>
  <c r="E1530" i="5"/>
  <c r="E1538" i="5"/>
  <c r="E1546" i="5"/>
  <c r="E1554" i="5"/>
  <c r="E1562" i="5"/>
  <c r="E1578" i="5"/>
  <c r="E1586" i="5"/>
  <c r="E1594" i="5"/>
  <c r="E1602" i="5"/>
  <c r="E1610" i="5"/>
  <c r="E1618" i="5"/>
  <c r="E1626" i="5"/>
  <c r="E1642" i="5"/>
  <c r="E1650" i="5"/>
  <c r="E1658" i="5"/>
  <c r="E1666" i="5"/>
  <c r="E1674" i="5"/>
  <c r="E1682" i="5"/>
  <c r="E1690" i="5"/>
  <c r="E1706" i="5"/>
  <c r="E1714" i="5"/>
  <c r="E1722" i="5"/>
  <c r="E1730" i="5"/>
  <c r="E1738" i="5"/>
  <c r="E1754" i="5"/>
  <c r="E1762" i="5"/>
  <c r="E1770" i="5"/>
  <c r="E1778" i="5"/>
  <c r="E1786" i="5"/>
  <c r="E1794" i="5"/>
  <c r="E1802" i="5"/>
  <c r="E1818" i="5"/>
  <c r="E1826" i="5"/>
  <c r="E1834" i="5"/>
  <c r="E1842" i="5"/>
  <c r="E1850" i="5"/>
  <c r="E1858" i="5"/>
  <c r="E1866" i="5"/>
  <c r="E1882" i="5"/>
  <c r="E1890" i="5"/>
  <c r="E1898" i="5"/>
  <c r="E1906" i="5"/>
  <c r="E1914" i="5"/>
  <c r="E1922" i="5"/>
  <c r="E1930" i="5"/>
  <c r="E1946" i="5"/>
  <c r="E1954" i="5"/>
  <c r="E1962" i="5"/>
  <c r="E1970" i="5"/>
  <c r="E1978" i="5"/>
  <c r="E1986" i="5"/>
  <c r="E1994" i="5"/>
  <c r="E2010" i="5"/>
  <c r="E2018" i="5"/>
  <c r="E2026" i="5"/>
  <c r="E2034" i="5"/>
  <c r="E2042" i="5"/>
  <c r="E2050" i="5"/>
  <c r="E2058" i="5"/>
  <c r="E2074" i="5"/>
  <c r="E2082" i="5"/>
  <c r="E2090" i="5"/>
  <c r="E2098" i="5"/>
  <c r="E2106" i="5"/>
  <c r="E2114" i="5"/>
  <c r="E2122" i="5"/>
  <c r="E2138" i="5"/>
  <c r="E2146" i="5"/>
  <c r="E2154" i="5"/>
  <c r="E2162" i="5"/>
  <c r="E2170" i="5"/>
  <c r="E2178" i="5"/>
  <c r="E2186" i="5"/>
  <c r="E2202" i="5"/>
  <c r="E2210" i="5"/>
  <c r="E2218" i="5"/>
  <c r="E2226" i="5"/>
  <c r="E2234" i="5"/>
  <c r="E2242" i="5"/>
  <c r="E61" i="5"/>
  <c r="E125" i="5"/>
  <c r="E189" i="5"/>
  <c r="E253" i="5"/>
  <c r="E317" i="5"/>
  <c r="E381" i="5"/>
  <c r="E445" i="5"/>
  <c r="E509" i="5"/>
  <c r="E561" i="5"/>
  <c r="E614" i="5"/>
  <c r="E659" i="5"/>
  <c r="E757" i="5"/>
  <c r="E789" i="5"/>
  <c r="E821" i="5"/>
  <c r="E853" i="5"/>
  <c r="E885" i="5"/>
  <c r="E917" i="5"/>
  <c r="E981" i="5"/>
  <c r="E1004" i="5"/>
  <c r="E1020" i="5"/>
  <c r="E1036" i="5"/>
  <c r="E1052" i="5"/>
  <c r="E1084" i="5"/>
  <c r="E1100" i="5"/>
  <c r="E1116" i="5"/>
  <c r="E1132" i="5"/>
  <c r="E1148" i="5"/>
  <c r="E1164" i="5"/>
  <c r="E1180" i="5"/>
  <c r="E1212" i="5"/>
  <c r="E1228" i="5"/>
  <c r="E1244" i="5"/>
  <c r="E1260" i="5"/>
  <c r="E1276" i="5"/>
  <c r="E1292" i="5"/>
  <c r="E1308" i="5"/>
  <c r="E1339" i="5"/>
  <c r="E1347" i="5"/>
  <c r="E1355" i="5"/>
  <c r="E1363" i="5"/>
  <c r="E1371" i="5"/>
  <c r="E1379" i="5"/>
  <c r="E1387" i="5"/>
  <c r="E1395" i="5"/>
  <c r="E1403" i="5"/>
  <c r="E1411" i="5"/>
  <c r="E1419" i="5"/>
  <c r="E1427" i="5"/>
  <c r="E1435" i="5"/>
  <c r="E1443" i="5"/>
  <c r="E1451" i="5"/>
  <c r="E1459" i="5"/>
  <c r="E1467" i="5"/>
  <c r="E1475" i="5"/>
  <c r="E1483" i="5"/>
  <c r="E1491" i="5"/>
  <c r="E1499" i="5"/>
  <c r="E1507" i="5"/>
  <c r="E1515" i="5"/>
  <c r="E1523" i="5"/>
  <c r="E1531" i="5"/>
  <c r="E1539" i="5"/>
  <c r="E1547" i="5"/>
  <c r="E1555" i="5"/>
  <c r="E1563" i="5"/>
  <c r="E1571" i="5"/>
  <c r="E1579" i="5"/>
  <c r="E1587" i="5"/>
  <c r="E1595" i="5"/>
  <c r="E1603" i="5"/>
  <c r="E1611" i="5"/>
  <c r="E1619" i="5"/>
  <c r="E1627" i="5"/>
  <c r="E1635" i="5"/>
  <c r="E1643" i="5"/>
  <c r="E1651" i="5"/>
  <c r="E1659" i="5"/>
  <c r="E1667" i="5"/>
  <c r="E62" i="5"/>
  <c r="E126" i="5"/>
  <c r="E190" i="5"/>
  <c r="E254" i="5"/>
  <c r="E318" i="5"/>
  <c r="E446" i="5"/>
  <c r="E565" i="5"/>
  <c r="E615" i="5"/>
  <c r="E660" i="5"/>
  <c r="E694" i="5"/>
  <c r="E726" i="5"/>
  <c r="E758" i="5"/>
  <c r="E790" i="5"/>
  <c r="E854" i="5"/>
  <c r="E886" i="5"/>
  <c r="E918" i="5"/>
  <c r="E950" i="5"/>
  <c r="E982" i="5"/>
  <c r="E1005" i="5"/>
  <c r="E1021" i="5"/>
  <c r="E1053" i="5"/>
  <c r="E1069" i="5"/>
  <c r="E1085" i="5"/>
  <c r="E1101" i="5"/>
  <c r="E1117" i="5"/>
  <c r="E1133" i="5"/>
  <c r="E1149" i="5"/>
  <c r="E1181" i="5"/>
  <c r="E1197" i="5"/>
  <c r="E1213" i="5"/>
  <c r="E1229" i="5"/>
  <c r="E1245" i="5"/>
  <c r="E1261" i="5"/>
  <c r="E1277" i="5"/>
  <c r="E1309" i="5"/>
  <c r="E1325" i="5"/>
  <c r="E1340" i="5"/>
  <c r="E1348" i="5"/>
  <c r="E1356" i="5"/>
  <c r="E1364" i="5"/>
  <c r="E1372" i="5"/>
  <c r="E1380" i="5"/>
  <c r="E1388" i="5"/>
  <c r="E1396" i="5"/>
  <c r="E1404" i="5"/>
  <c r="E1412" i="5"/>
  <c r="E1420" i="5"/>
  <c r="E1436" i="5"/>
  <c r="E1444" i="5"/>
  <c r="E1452" i="5"/>
  <c r="E1460" i="5"/>
  <c r="E1468" i="5"/>
  <c r="E1476" i="5"/>
  <c r="E1484" i="5"/>
  <c r="E1500" i="5"/>
  <c r="E1516" i="5"/>
  <c r="E1524" i="5"/>
  <c r="E1532" i="5"/>
  <c r="E1540" i="5"/>
  <c r="E1548" i="5"/>
  <c r="E1556" i="5"/>
  <c r="E1564" i="5"/>
  <c r="E1580" i="5"/>
  <c r="E1588" i="5"/>
  <c r="E1596" i="5"/>
  <c r="E1604" i="5"/>
  <c r="E1612" i="5"/>
  <c r="E1620" i="5"/>
  <c r="E1628" i="5"/>
  <c r="E1636" i="5"/>
  <c r="E1644" i="5"/>
  <c r="E1652" i="5"/>
  <c r="E1660" i="5"/>
  <c r="E1668" i="5"/>
  <c r="E1676" i="5"/>
  <c r="E79" i="5"/>
  <c r="E143" i="5"/>
  <c r="E207" i="5"/>
  <c r="E271" i="5"/>
  <c r="E335" i="5"/>
  <c r="E399" i="5"/>
  <c r="E463" i="5"/>
  <c r="E527" i="5"/>
  <c r="E577" i="5"/>
  <c r="E630" i="5"/>
  <c r="E670" i="5"/>
  <c r="E703" i="5"/>
  <c r="E735" i="5"/>
  <c r="E767" i="5"/>
  <c r="E799" i="5"/>
  <c r="E831" i="5"/>
  <c r="E895" i="5"/>
  <c r="E927" i="5"/>
  <c r="E959" i="5"/>
  <c r="E991" i="5"/>
  <c r="E1010" i="5"/>
  <c r="E1026" i="5"/>
  <c r="E1042" i="5"/>
  <c r="E1074" i="5"/>
  <c r="E1090" i="5"/>
  <c r="E1106" i="5"/>
  <c r="E1122" i="5"/>
  <c r="E1138" i="5"/>
  <c r="E1154" i="5"/>
  <c r="E1170" i="5"/>
  <c r="E1202" i="5"/>
  <c r="E1218" i="5"/>
  <c r="E1234" i="5"/>
  <c r="E1250" i="5"/>
  <c r="E1266" i="5"/>
  <c r="E1282" i="5"/>
  <c r="E1298" i="5"/>
  <c r="E1330" i="5"/>
  <c r="E1341" i="5"/>
  <c r="E1349" i="5"/>
  <c r="E1357" i="5"/>
  <c r="E1365" i="5"/>
  <c r="E1373" i="5"/>
  <c r="E1381" i="5"/>
  <c r="E1389" i="5"/>
  <c r="E1397" i="5"/>
  <c r="E1405" i="5"/>
  <c r="E1413" i="5"/>
  <c r="E1421" i="5"/>
  <c r="E1429" i="5"/>
  <c r="E1437" i="5"/>
  <c r="E1445" i="5"/>
  <c r="E1453" i="5"/>
  <c r="E1461" i="5"/>
  <c r="E1469" i="5"/>
  <c r="E1477" i="5"/>
  <c r="E1485" i="5"/>
  <c r="E1501" i="5"/>
  <c r="E1509" i="5"/>
  <c r="E1517" i="5"/>
  <c r="E1525" i="5"/>
  <c r="E1533" i="5"/>
  <c r="E1541" i="5"/>
  <c r="E1549" i="5"/>
  <c r="E1557" i="5"/>
  <c r="E1565" i="5"/>
  <c r="E1573" i="5"/>
  <c r="E1581" i="5"/>
  <c r="E1589" i="5"/>
  <c r="E1597" i="5"/>
  <c r="E1605" i="5"/>
  <c r="E1613" i="5"/>
  <c r="E1621" i="5"/>
  <c r="E1629" i="5"/>
  <c r="E1637" i="5"/>
  <c r="E1645" i="5"/>
  <c r="E1653" i="5"/>
  <c r="E1661" i="5"/>
  <c r="E1669" i="5"/>
  <c r="E1677" i="5"/>
  <c r="E88" i="5"/>
  <c r="E152" i="5"/>
  <c r="E216" i="5"/>
  <c r="E280" i="5"/>
  <c r="E344" i="5"/>
  <c r="E408" i="5"/>
  <c r="E472" i="5"/>
  <c r="E535" i="5"/>
  <c r="E585" i="5"/>
  <c r="E638" i="5"/>
  <c r="E676" i="5"/>
  <c r="E708" i="5"/>
  <c r="E740" i="5"/>
  <c r="E93" i="5"/>
  <c r="E157" i="5"/>
  <c r="E221" i="5"/>
  <c r="E285" i="5"/>
  <c r="E349" i="5"/>
  <c r="E413" i="5"/>
  <c r="E477" i="5"/>
  <c r="E536" i="5"/>
  <c r="E589" i="5"/>
  <c r="E639" i="5"/>
  <c r="E677" i="5"/>
  <c r="E709" i="5"/>
  <c r="E741" i="5"/>
  <c r="E773" i="5"/>
  <c r="E805" i="5"/>
  <c r="E837" i="5"/>
  <c r="E901" i="5"/>
  <c r="E933" i="5"/>
  <c r="E965" i="5"/>
  <c r="E995" i="5"/>
  <c r="E1012" i="5"/>
  <c r="E1044" i="5"/>
  <c r="E1076" i="5"/>
  <c r="E1092" i="5"/>
  <c r="E1108" i="5"/>
  <c r="E1124" i="5"/>
  <c r="E1140" i="5"/>
  <c r="E1156" i="5"/>
  <c r="E1172" i="5"/>
  <c r="E1188" i="5"/>
  <c r="E1204" i="5"/>
  <c r="E1220" i="5"/>
  <c r="E1236" i="5"/>
  <c r="E1252" i="5"/>
  <c r="E1268" i="5"/>
  <c r="E1300" i="5"/>
  <c r="E1332" i="5"/>
  <c r="E1343" i="5"/>
  <c r="E1351" i="5"/>
  <c r="E1359" i="5"/>
  <c r="E1367" i="5"/>
  <c r="E1383" i="5"/>
  <c r="E1399" i="5"/>
  <c r="E1407" i="5"/>
  <c r="E1415" i="5"/>
  <c r="E1423" i="5"/>
  <c r="E1431" i="5"/>
  <c r="E1439" i="5"/>
  <c r="E1447" i="5"/>
  <c r="E1455" i="5"/>
  <c r="E1463" i="5"/>
  <c r="E1471" i="5"/>
  <c r="E1479" i="5"/>
  <c r="E1487" i="5"/>
  <c r="E1495" i="5"/>
  <c r="E1511" i="5"/>
  <c r="E1527" i="5"/>
  <c r="E1535" i="5"/>
  <c r="E1543" i="5"/>
  <c r="E1551" i="5"/>
  <c r="E1567" i="5"/>
  <c r="E1575" i="5"/>
  <c r="E1583" i="5"/>
  <c r="E1591" i="5"/>
  <c r="E1599" i="5"/>
  <c r="E1607" i="5"/>
  <c r="E1615" i="5"/>
  <c r="E1639" i="5"/>
  <c r="E1655" i="5"/>
  <c r="E1663" i="5"/>
  <c r="E1671" i="5"/>
  <c r="E1679" i="5"/>
  <c r="E1687" i="5"/>
  <c r="E1695" i="5"/>
  <c r="E1703" i="5"/>
  <c r="E1719" i="5"/>
  <c r="E1727" i="5"/>
  <c r="E1735" i="5"/>
  <c r="E1743" i="5"/>
  <c r="E1751" i="5"/>
  <c r="E1767" i="5"/>
  <c r="E1775" i="5"/>
  <c r="E1783" i="5"/>
  <c r="E1791" i="5"/>
  <c r="E1799" i="5"/>
  <c r="E1807" i="5"/>
  <c r="E1815" i="5"/>
  <c r="E1823" i="5"/>
  <c r="E1831" i="5"/>
  <c r="E1847" i="5"/>
  <c r="E1863" i="5"/>
  <c r="E1871" i="5"/>
  <c r="E1879" i="5"/>
  <c r="E1895" i="5"/>
  <c r="E1903" i="5"/>
  <c r="E1911" i="5"/>
  <c r="E1919" i="5"/>
  <c r="E1927" i="5"/>
  <c r="E1935" i="5"/>
  <c r="E1943" i="5"/>
  <c r="E1951" i="5"/>
  <c r="E1959" i="5"/>
  <c r="E1967" i="5"/>
  <c r="E1975" i="5"/>
  <c r="E1983" i="5"/>
  <c r="E1991" i="5"/>
  <c r="E1999" i="5"/>
  <c r="E2007" i="5"/>
  <c r="E2023" i="5"/>
  <c r="E2039" i="5"/>
  <c r="E2047" i="5"/>
  <c r="E2055" i="5"/>
  <c r="E2071" i="5"/>
  <c r="E2087" i="5"/>
  <c r="E2095" i="5"/>
  <c r="E2103" i="5"/>
  <c r="E2111" i="5"/>
  <c r="E2119" i="5"/>
  <c r="E2127" i="5"/>
  <c r="E2135" i="5"/>
  <c r="E2143" i="5"/>
  <c r="E2151" i="5"/>
  <c r="E2167" i="5"/>
  <c r="E2175" i="5"/>
  <c r="E2183" i="5"/>
  <c r="E2191" i="5"/>
  <c r="E2199" i="5"/>
  <c r="E2215" i="5"/>
  <c r="E2231" i="5"/>
  <c r="E2239" i="5"/>
  <c r="E2247" i="5"/>
  <c r="E772" i="5"/>
  <c r="E1011" i="5"/>
  <c r="E1139" i="5"/>
  <c r="E1267" i="5"/>
  <c r="E1494" i="5"/>
  <c r="E1558" i="5"/>
  <c r="E1622" i="5"/>
  <c r="E1678" i="5"/>
  <c r="E1694" i="5"/>
  <c r="E1710" i="5"/>
  <c r="E1726" i="5"/>
  <c r="E1742" i="5"/>
  <c r="E1758" i="5"/>
  <c r="E1774" i="5"/>
  <c r="E1790" i="5"/>
  <c r="E1806" i="5"/>
  <c r="E1838" i="5"/>
  <c r="E1854" i="5"/>
  <c r="E1870" i="5"/>
  <c r="E1886" i="5"/>
  <c r="E1902" i="5"/>
  <c r="E1918" i="5"/>
  <c r="E1934" i="5"/>
  <c r="E1966" i="5"/>
  <c r="E1982" i="5"/>
  <c r="E1998" i="5"/>
  <c r="E2014" i="5"/>
  <c r="E2046" i="5"/>
  <c r="E2062" i="5"/>
  <c r="E2094" i="5"/>
  <c r="E2110" i="5"/>
  <c r="E2126" i="5"/>
  <c r="E2142" i="5"/>
  <c r="E2158" i="5"/>
  <c r="E2174" i="5"/>
  <c r="E2190" i="5"/>
  <c r="E2222" i="5"/>
  <c r="E2238" i="5"/>
  <c r="E2252" i="5"/>
  <c r="E2260" i="5"/>
  <c r="E2268" i="5"/>
  <c r="E2276" i="5"/>
  <c r="E2284" i="5"/>
  <c r="E2300" i="5"/>
  <c r="E2308" i="5"/>
  <c r="E2316" i="5"/>
  <c r="E2324" i="5"/>
  <c r="E2332" i="5"/>
  <c r="E2340" i="5"/>
  <c r="E2348" i="5"/>
  <c r="E2356" i="5"/>
  <c r="E2364" i="5"/>
  <c r="E2380" i="5"/>
  <c r="E2388" i="5"/>
  <c r="E2396" i="5"/>
  <c r="E2404" i="5"/>
  <c r="E2412" i="5"/>
  <c r="E2420" i="5"/>
  <c r="E2428" i="5"/>
  <c r="E2436" i="5"/>
  <c r="E2444" i="5"/>
  <c r="E2452" i="5"/>
  <c r="E2460" i="5"/>
  <c r="E2468" i="5"/>
  <c r="E2476" i="5"/>
  <c r="E2484" i="5"/>
  <c r="E2492" i="5"/>
  <c r="E2500" i="5"/>
  <c r="E2508" i="5"/>
  <c r="E2516" i="5"/>
  <c r="E2524" i="5"/>
  <c r="E2532" i="5"/>
  <c r="E2540" i="5"/>
  <c r="E2548" i="5"/>
  <c r="E2556" i="5"/>
  <c r="E2564" i="5"/>
  <c r="E2572" i="5"/>
  <c r="E2580" i="5"/>
  <c r="E2588" i="5"/>
  <c r="E2596" i="5"/>
  <c r="E2604" i="5"/>
  <c r="E2612" i="5"/>
  <c r="E2620" i="5"/>
  <c r="E2628" i="5"/>
  <c r="E2636" i="5"/>
  <c r="E2644" i="5"/>
  <c r="E2652" i="5"/>
  <c r="E2660" i="5"/>
  <c r="E2668" i="5"/>
  <c r="E2676" i="5"/>
  <c r="E2684" i="5"/>
  <c r="E2692" i="5"/>
  <c r="E2700" i="5"/>
  <c r="E2708" i="5"/>
  <c r="E2716" i="5"/>
  <c r="E2724" i="5"/>
  <c r="E2732" i="5"/>
  <c r="E2740" i="5"/>
  <c r="E2748" i="5"/>
  <c r="E2756" i="5"/>
  <c r="E2764" i="5"/>
  <c r="E2772" i="5"/>
  <c r="E2780" i="5"/>
  <c r="E2788" i="5"/>
  <c r="E2796" i="5"/>
  <c r="E2804" i="5"/>
  <c r="E2812" i="5"/>
  <c r="E2820" i="5"/>
  <c r="E2828" i="5"/>
  <c r="E2836" i="5"/>
  <c r="E2844" i="5"/>
  <c r="E2852" i="5"/>
  <c r="E2860" i="5"/>
  <c r="E2868" i="5"/>
  <c r="E2876" i="5"/>
  <c r="E2884" i="5"/>
  <c r="E2892" i="5"/>
  <c r="E2900" i="5"/>
  <c r="E2908" i="5"/>
  <c r="E2916" i="5"/>
  <c r="E2924" i="5"/>
  <c r="E2932" i="5"/>
  <c r="E2940" i="5"/>
  <c r="E2948" i="5"/>
  <c r="E2956" i="5"/>
  <c r="E2964" i="5"/>
  <c r="E2972" i="5"/>
  <c r="E2980" i="5"/>
  <c r="E2988" i="5"/>
  <c r="E2996" i="5"/>
  <c r="E3004" i="5"/>
  <c r="E3012" i="5"/>
  <c r="E3020" i="5"/>
  <c r="E3028" i="5"/>
  <c r="E3036" i="5"/>
  <c r="E3044" i="5"/>
  <c r="E3052" i="5"/>
  <c r="E3060" i="5"/>
  <c r="E3068" i="5"/>
  <c r="E3076" i="5"/>
  <c r="E3084" i="5"/>
  <c r="E3092" i="5"/>
  <c r="E3100" i="5"/>
  <c r="E3108" i="5"/>
  <c r="E3116" i="5"/>
  <c r="E3124" i="5"/>
  <c r="E3132" i="5"/>
  <c r="E3140" i="5"/>
  <c r="E3148" i="5"/>
  <c r="E3156" i="5"/>
  <c r="E3164" i="5"/>
  <c r="E3172" i="5"/>
  <c r="E3180" i="5"/>
  <c r="E3188" i="5"/>
  <c r="E3196" i="5"/>
  <c r="E3204" i="5"/>
  <c r="E3212" i="5"/>
  <c r="E3220" i="5"/>
  <c r="E3228" i="5"/>
  <c r="E3236" i="5"/>
  <c r="E3244" i="5"/>
  <c r="E1027" i="5"/>
  <c r="E1155" i="5"/>
  <c r="E1283" i="5"/>
  <c r="E1374" i="5"/>
  <c r="E1438" i="5"/>
  <c r="E1502" i="5"/>
  <c r="E1566" i="5"/>
  <c r="E1683" i="5"/>
  <c r="E1699" i="5"/>
  <c r="E1715" i="5"/>
  <c r="E1731" i="5"/>
  <c r="E1747" i="5"/>
  <c r="E1763" i="5"/>
  <c r="E1779" i="5"/>
  <c r="E1811" i="5"/>
  <c r="E1827" i="5"/>
  <c r="E1843" i="5"/>
  <c r="E1859" i="5"/>
  <c r="E1875" i="5"/>
  <c r="E1891" i="5"/>
  <c r="E1907" i="5"/>
  <c r="E1939" i="5"/>
  <c r="E1955" i="5"/>
  <c r="E1971" i="5"/>
  <c r="E1987" i="5"/>
  <c r="E2003" i="5"/>
  <c r="E2019" i="5"/>
  <c r="E2035" i="5"/>
  <c r="E2067" i="5"/>
  <c r="E2083" i="5"/>
  <c r="E2099" i="5"/>
  <c r="E2115" i="5"/>
  <c r="E2131" i="5"/>
  <c r="E2147" i="5"/>
  <c r="E2163" i="5"/>
  <c r="E2195" i="5"/>
  <c r="E2211" i="5"/>
  <c r="E2227" i="5"/>
  <c r="E2243" i="5"/>
  <c r="E2253" i="5"/>
  <c r="E2261" i="5"/>
  <c r="E2269" i="5"/>
  <c r="E2277" i="5"/>
  <c r="E2285" i="5"/>
  <c r="E2301" i="5"/>
  <c r="E2309" i="5"/>
  <c r="E2317" i="5"/>
  <c r="E2325" i="5"/>
  <c r="E2333" i="5"/>
  <c r="E2357" i="5"/>
  <c r="E2365" i="5"/>
  <c r="E2373" i="5"/>
  <c r="E2381" i="5"/>
  <c r="E2389" i="5"/>
  <c r="E2397" i="5"/>
  <c r="E2413" i="5"/>
  <c r="E2429" i="5"/>
  <c r="E2445" i="5"/>
  <c r="E2453" i="5"/>
  <c r="E2461" i="5"/>
  <c r="E2469" i="5"/>
  <c r="E2477" i="5"/>
  <c r="E2485" i="5"/>
  <c r="E2501" i="5"/>
  <c r="E2509" i="5"/>
  <c r="E2517" i="5"/>
  <c r="E2525" i="5"/>
  <c r="E2541" i="5"/>
  <c r="E2557" i="5"/>
  <c r="E2573" i="5"/>
  <c r="E2589" i="5"/>
  <c r="E2597" i="5"/>
  <c r="E2605" i="5"/>
  <c r="E2613" i="5"/>
  <c r="E2621" i="5"/>
  <c r="E2629" i="5"/>
  <c r="E2645" i="5"/>
  <c r="E2653" i="5"/>
  <c r="E2669" i="5"/>
  <c r="E2685" i="5"/>
  <c r="E2693" i="5"/>
  <c r="E2701" i="5"/>
  <c r="E2717" i="5"/>
  <c r="E2725" i="5"/>
  <c r="E2733" i="5"/>
  <c r="E2741" i="5"/>
  <c r="E2749" i="5"/>
  <c r="E2757" i="5"/>
  <c r="E2765" i="5"/>
  <c r="E2773" i="5"/>
  <c r="E2797" i="5"/>
  <c r="E2813" i="5"/>
  <c r="E2821" i="5"/>
  <c r="E2829" i="5"/>
  <c r="E2837" i="5"/>
  <c r="E2845" i="5"/>
  <c r="E2853" i="5"/>
  <c r="E2869" i="5"/>
  <c r="E2877" i="5"/>
  <c r="E2885" i="5"/>
  <c r="E2893" i="5"/>
  <c r="E2901" i="5"/>
  <c r="E2909" i="5"/>
  <c r="E2925" i="5"/>
  <c r="E2941" i="5"/>
  <c r="E2957" i="5"/>
  <c r="E2965" i="5"/>
  <c r="E2973" i="5"/>
  <c r="E2981" i="5"/>
  <c r="E2989" i="5"/>
  <c r="E2997" i="5"/>
  <c r="E3013" i="5"/>
  <c r="E3021" i="5"/>
  <c r="E3029" i="5"/>
  <c r="E3037" i="5"/>
  <c r="E3053" i="5"/>
  <c r="E3069" i="5"/>
  <c r="E3085" i="5"/>
  <c r="E3101" i="5"/>
  <c r="E3109" i="5"/>
  <c r="E3117" i="5"/>
  <c r="E3125" i="5"/>
  <c r="E3133" i="5"/>
  <c r="E3141" i="5"/>
  <c r="E3157" i="5"/>
  <c r="E3165" i="5"/>
  <c r="E3181" i="5"/>
  <c r="E3197" i="5"/>
  <c r="E3205" i="5"/>
  <c r="E3213" i="5"/>
  <c r="E3229" i="5"/>
  <c r="E3237" i="5"/>
  <c r="E3245" i="5"/>
  <c r="E1043" i="5"/>
  <c r="E1171" i="5"/>
  <c r="E1299" i="5"/>
  <c r="E1382" i="5"/>
  <c r="E1446" i="5"/>
  <c r="E1574" i="5"/>
  <c r="E1638" i="5"/>
  <c r="E1684" i="5"/>
  <c r="E1700" i="5"/>
  <c r="E1716" i="5"/>
  <c r="E1732" i="5"/>
  <c r="E1748" i="5"/>
  <c r="E1780" i="5"/>
  <c r="E1796" i="5"/>
  <c r="E1812" i="5"/>
  <c r="E1828" i="5"/>
  <c r="E1844" i="5"/>
  <c r="E1860" i="5"/>
  <c r="E1876" i="5"/>
  <c r="E1908" i="5"/>
  <c r="E1924" i="5"/>
  <c r="E1940" i="5"/>
  <c r="E1956" i="5"/>
  <c r="E1972" i="5"/>
  <c r="E1988" i="5"/>
  <c r="E2004" i="5"/>
  <c r="E2036" i="5"/>
  <c r="E2052" i="5"/>
  <c r="E2068" i="5"/>
  <c r="E2084" i="5"/>
  <c r="E2100" i="5"/>
  <c r="E2116" i="5"/>
  <c r="E2132" i="5"/>
  <c r="E2164" i="5"/>
  <c r="E2180" i="5"/>
  <c r="E2196" i="5"/>
  <c r="E2212" i="5"/>
  <c r="E2228" i="5"/>
  <c r="E2244" i="5"/>
  <c r="E2254" i="5"/>
  <c r="E2270" i="5"/>
  <c r="E2278" i="5"/>
  <c r="E2286" i="5"/>
  <c r="E2294" i="5"/>
  <c r="E2310" i="5"/>
  <c r="E2318" i="5"/>
  <c r="E2326" i="5"/>
  <c r="E2334" i="5"/>
  <c r="E2350" i="5"/>
  <c r="E2358" i="5"/>
  <c r="E2366" i="5"/>
  <c r="E2374" i="5"/>
  <c r="E2382" i="5"/>
  <c r="E2390" i="5"/>
  <c r="E2398" i="5"/>
  <c r="E2406" i="5"/>
  <c r="E2414" i="5"/>
  <c r="E2422" i="5"/>
  <c r="E2430" i="5"/>
  <c r="E2438" i="5"/>
  <c r="E2462" i="5"/>
  <c r="E2478" i="5"/>
  <c r="E2486" i="5"/>
  <c r="E2494" i="5"/>
  <c r="E2502" i="5"/>
  <c r="E2510" i="5"/>
  <c r="E2518" i="5"/>
  <c r="E2534" i="5"/>
  <c r="E2542" i="5"/>
  <c r="E2550" i="5"/>
  <c r="E2558" i="5"/>
  <c r="E2566" i="5"/>
  <c r="E2574" i="5"/>
  <c r="E2590" i="5"/>
  <c r="E2606" i="5"/>
  <c r="E2614" i="5"/>
  <c r="E2622" i="5"/>
  <c r="E2630" i="5"/>
  <c r="E2638" i="5"/>
  <c r="E2646" i="5"/>
  <c r="E2654" i="5"/>
  <c r="E2662" i="5"/>
  <c r="E2678" i="5"/>
  <c r="E2686" i="5"/>
  <c r="E2694" i="5"/>
  <c r="E2702" i="5"/>
  <c r="E2718" i="5"/>
  <c r="E2734" i="5"/>
  <c r="E2742" i="5"/>
  <c r="E2750" i="5"/>
  <c r="E2766" i="5"/>
  <c r="E2774" i="5"/>
  <c r="E2782" i="5"/>
  <c r="E2790" i="5"/>
  <c r="E2798" i="5"/>
  <c r="E2806" i="5"/>
  <c r="E2822" i="5"/>
  <c r="E2830" i="5"/>
  <c r="E2846" i="5"/>
  <c r="E2862" i="5"/>
  <c r="E2870" i="5"/>
  <c r="E2878" i="5"/>
  <c r="E2894" i="5"/>
  <c r="E2902" i="5"/>
  <c r="E2910" i="5"/>
  <c r="E2918" i="5"/>
  <c r="E2926" i="5"/>
  <c r="E2934" i="5"/>
  <c r="E2942" i="5"/>
  <c r="E2950" i="5"/>
  <c r="E2974" i="5"/>
  <c r="E2990" i="5"/>
  <c r="E2998" i="5"/>
  <c r="E3006" i="5"/>
  <c r="E3014" i="5"/>
  <c r="E3022" i="5"/>
  <c r="E3030" i="5"/>
  <c r="E3046" i="5"/>
  <c r="E3054" i="5"/>
  <c r="E3062" i="5"/>
  <c r="E3070" i="5"/>
  <c r="E3078" i="5"/>
  <c r="E3086" i="5"/>
  <c r="E3102" i="5"/>
  <c r="E3118" i="5"/>
  <c r="E3126" i="5"/>
  <c r="E3134" i="5"/>
  <c r="E3142" i="5"/>
  <c r="E3150" i="5"/>
  <c r="E3158" i="5"/>
  <c r="E3166" i="5"/>
  <c r="E3174" i="5"/>
  <c r="E3190" i="5"/>
  <c r="E3198" i="5"/>
  <c r="E3206" i="5"/>
  <c r="E3214" i="5"/>
  <c r="E3230" i="5"/>
  <c r="E3246" i="5"/>
  <c r="E994" i="5"/>
  <c r="E1123" i="5"/>
  <c r="E1251" i="5"/>
  <c r="E1358" i="5"/>
  <c r="E1422" i="5"/>
  <c r="E1486" i="5"/>
  <c r="E1550" i="5"/>
  <c r="E1614" i="5"/>
  <c r="E1675" i="5"/>
  <c r="E1693" i="5"/>
  <c r="E1709" i="5"/>
  <c r="E1725" i="5"/>
  <c r="E1757" i="5"/>
  <c r="E1773" i="5"/>
  <c r="E1789" i="5"/>
  <c r="E1805" i="5"/>
  <c r="E1821" i="5"/>
  <c r="E1853" i="5"/>
  <c r="E1885" i="5"/>
  <c r="E1901" i="5"/>
  <c r="E1917" i="5"/>
  <c r="E1933" i="5"/>
  <c r="E1949" i="5"/>
  <c r="E1965" i="5"/>
  <c r="E1981" i="5"/>
  <c r="E2013" i="5"/>
  <c r="E2029" i="5"/>
  <c r="E2045" i="5"/>
  <c r="E2061" i="5"/>
  <c r="E2077" i="5"/>
  <c r="E2093" i="5"/>
  <c r="E2109" i="5"/>
  <c r="E2157" i="5"/>
  <c r="E2173" i="5"/>
  <c r="E2189" i="5"/>
  <c r="E2205" i="5"/>
  <c r="E2221" i="5"/>
  <c r="E2237" i="5"/>
  <c r="E2259" i="5"/>
  <c r="E2267" i="5"/>
  <c r="E2275" i="5"/>
  <c r="E2283" i="5"/>
  <c r="E2291" i="5"/>
  <c r="E2299" i="5"/>
  <c r="E2307" i="5"/>
  <c r="E2323" i="5"/>
  <c r="E2331" i="5"/>
  <c r="E2339" i="5"/>
  <c r="E2347" i="5"/>
  <c r="E2355" i="5"/>
  <c r="E2363" i="5"/>
  <c r="E2371" i="5"/>
  <c r="E2387" i="5"/>
  <c r="E2395" i="5"/>
  <c r="E2403" i="5"/>
  <c r="E2411" i="5"/>
  <c r="E2419" i="5"/>
  <c r="E2427" i="5"/>
  <c r="E2435" i="5"/>
  <c r="E2451" i="5"/>
  <c r="E2459" i="5"/>
  <c r="E2467" i="5"/>
  <c r="E2475" i="5"/>
  <c r="E2483" i="5"/>
  <c r="E2491" i="5"/>
  <c r="E2499" i="5"/>
  <c r="E2515" i="5"/>
  <c r="E2523" i="5"/>
  <c r="E2531" i="5"/>
  <c r="E2539" i="5"/>
  <c r="E2547" i="5"/>
  <c r="E2555" i="5"/>
  <c r="E2563" i="5"/>
  <c r="E2579" i="5"/>
  <c r="E2587" i="5"/>
  <c r="E2595" i="5"/>
  <c r="E2603" i="5"/>
  <c r="E2611" i="5"/>
  <c r="E2619" i="5"/>
  <c r="E2627" i="5"/>
  <c r="E2643" i="5"/>
  <c r="E2651" i="5"/>
  <c r="E2659" i="5"/>
  <c r="E2667" i="5"/>
  <c r="E2675" i="5"/>
  <c r="E2683" i="5"/>
  <c r="E2691" i="5"/>
  <c r="E2707" i="5"/>
  <c r="E2715" i="5"/>
  <c r="E2723" i="5"/>
  <c r="E2731" i="5"/>
  <c r="E2739" i="5"/>
  <c r="E2747" i="5"/>
  <c r="E2755" i="5"/>
  <c r="E2771" i="5"/>
  <c r="E2779" i="5"/>
  <c r="E2787" i="5"/>
  <c r="E2795" i="5"/>
  <c r="E2803" i="5"/>
  <c r="E2811" i="5"/>
  <c r="E2819" i="5"/>
  <c r="E2835" i="5"/>
  <c r="E2843" i="5"/>
  <c r="E2851" i="5"/>
  <c r="E2859" i="5"/>
  <c r="E2867" i="5"/>
  <c r="E2875" i="5"/>
  <c r="E2883" i="5"/>
  <c r="E2899" i="5"/>
  <c r="E2907" i="5"/>
  <c r="E2915" i="5"/>
  <c r="E2923" i="5"/>
  <c r="E2931" i="5"/>
  <c r="E2939" i="5"/>
  <c r="E2947" i="5"/>
  <c r="E2963" i="5"/>
  <c r="E2971" i="5"/>
  <c r="E2979" i="5"/>
  <c r="E2987" i="5"/>
  <c r="E2995" i="5"/>
  <c r="E3003" i="5"/>
  <c r="E3011" i="5"/>
  <c r="E3027" i="5"/>
  <c r="E3035" i="5"/>
  <c r="E3043" i="5"/>
  <c r="E3051" i="5"/>
  <c r="E3059" i="5"/>
  <c r="E3067" i="5"/>
  <c r="E3075" i="5"/>
  <c r="E3091" i="5"/>
  <c r="E3099" i="5"/>
  <c r="E3107" i="5"/>
  <c r="E3115" i="5"/>
  <c r="E3123" i="5"/>
  <c r="E3131" i="5"/>
  <c r="E3139" i="5"/>
  <c r="E3155" i="5"/>
  <c r="E3163" i="5"/>
  <c r="E3171" i="5"/>
  <c r="E3179" i="5"/>
  <c r="E3187" i="5"/>
  <c r="E3195" i="5"/>
  <c r="E3203" i="5"/>
  <c r="E3219" i="5"/>
  <c r="E3227" i="5"/>
  <c r="E3235" i="5"/>
  <c r="E3243" i="5"/>
  <c r="E3251" i="5"/>
  <c r="E868" i="5"/>
  <c r="E1187" i="5"/>
  <c r="E1390" i="5"/>
  <c r="E1518" i="5"/>
  <c r="E1646" i="5"/>
  <c r="E1701" i="5"/>
  <c r="E1733" i="5"/>
  <c r="E1765" i="5"/>
  <c r="E1797" i="5"/>
  <c r="E1829" i="5"/>
  <c r="E1861" i="5"/>
  <c r="E1893" i="5"/>
  <c r="E1957" i="5"/>
  <c r="E1989" i="5"/>
  <c r="E2021" i="5"/>
  <c r="E2053" i="5"/>
  <c r="E2085" i="5"/>
  <c r="E2117" i="5"/>
  <c r="E2149" i="5"/>
  <c r="E2213" i="5"/>
  <c r="E2245" i="5"/>
  <c r="E2263" i="5"/>
  <c r="E2279" i="5"/>
  <c r="E2295" i="5"/>
  <c r="E2327" i="5"/>
  <c r="E2343" i="5"/>
  <c r="E2359" i="5"/>
  <c r="E2375" i="5"/>
  <c r="E2391" i="5"/>
  <c r="E2407" i="5"/>
  <c r="E2423" i="5"/>
  <c r="E2439" i="5"/>
  <c r="E2455" i="5"/>
  <c r="E2487" i="5"/>
  <c r="E2519" i="5"/>
  <c r="E2535" i="5"/>
  <c r="E2551" i="5"/>
  <c r="E2567" i="5"/>
  <c r="E2583" i="5"/>
  <c r="E2615" i="5"/>
  <c r="E2631" i="5"/>
  <c r="E2647" i="5"/>
  <c r="E2663" i="5"/>
  <c r="E2679" i="5"/>
  <c r="E2695" i="5"/>
  <c r="E2711" i="5"/>
  <c r="E2743" i="5"/>
  <c r="E2759" i="5"/>
  <c r="E2775" i="5"/>
  <c r="E2791" i="5"/>
  <c r="E2807" i="5"/>
  <c r="E2823" i="5"/>
  <c r="E2839" i="5"/>
  <c r="E2871" i="5"/>
  <c r="E2887" i="5"/>
  <c r="E2903" i="5"/>
  <c r="E2919" i="5"/>
  <c r="E2935" i="5"/>
  <c r="E2951" i="5"/>
  <c r="E2967" i="5"/>
  <c r="E2999" i="5"/>
  <c r="E3015" i="5"/>
  <c r="E3031" i="5"/>
  <c r="E3047" i="5"/>
  <c r="E3063" i="5"/>
  <c r="E3079" i="5"/>
  <c r="E3127" i="5"/>
  <c r="E3143" i="5"/>
  <c r="E3159" i="5"/>
  <c r="E3175" i="5"/>
  <c r="E3191" i="5"/>
  <c r="E3207" i="5"/>
  <c r="E3223" i="5"/>
  <c r="E3252" i="5"/>
  <c r="E3260" i="5"/>
  <c r="E3268" i="5"/>
  <c r="E3276" i="5"/>
  <c r="E3284" i="5"/>
  <c r="E3300" i="5"/>
  <c r="E3308" i="5"/>
  <c r="E3316" i="5"/>
  <c r="E3324" i="5"/>
  <c r="E3332" i="5"/>
  <c r="E3340" i="5"/>
  <c r="E3348" i="5"/>
  <c r="E3364" i="5"/>
  <c r="E3372" i="5"/>
  <c r="E3380" i="5"/>
  <c r="E3388" i="5"/>
  <c r="E3396" i="5"/>
  <c r="E3404" i="5"/>
  <c r="E3412" i="5"/>
  <c r="E3428" i="5"/>
  <c r="E3436" i="5"/>
  <c r="E3444" i="5"/>
  <c r="E3452" i="5"/>
  <c r="E3460" i="5"/>
  <c r="E3468" i="5"/>
  <c r="E3476" i="5"/>
  <c r="E3492" i="5"/>
  <c r="E3500" i="5"/>
  <c r="E3508" i="5"/>
  <c r="E3516" i="5"/>
  <c r="E3524" i="5"/>
  <c r="E3532" i="5"/>
  <c r="E3540" i="5"/>
  <c r="E3556" i="5"/>
  <c r="E3564" i="5"/>
  <c r="E3572" i="5"/>
  <c r="E3580" i="5"/>
  <c r="E3588" i="5"/>
  <c r="E3596" i="5"/>
  <c r="E900" i="5"/>
  <c r="E1203" i="5"/>
  <c r="E1398" i="5"/>
  <c r="E1526" i="5"/>
  <c r="E1654" i="5"/>
  <c r="E1702" i="5"/>
  <c r="E1734" i="5"/>
  <c r="E1766" i="5"/>
  <c r="E1798" i="5"/>
  <c r="E1862" i="5"/>
  <c r="E1894" i="5"/>
  <c r="E1926" i="5"/>
  <c r="E1958" i="5"/>
  <c r="E1990" i="5"/>
  <c r="E2022" i="5"/>
  <c r="E2054" i="5"/>
  <c r="E2118" i="5"/>
  <c r="E2150" i="5"/>
  <c r="E2182" i="5"/>
  <c r="E2214" i="5"/>
  <c r="E2246" i="5"/>
  <c r="E2264" i="5"/>
  <c r="E2280" i="5"/>
  <c r="E2296" i="5"/>
  <c r="E2312" i="5"/>
  <c r="E2328" i="5"/>
  <c r="E2344" i="5"/>
  <c r="E2360" i="5"/>
  <c r="E2376" i="5"/>
  <c r="E2392" i="5"/>
  <c r="E2408" i="5"/>
  <c r="E2424" i="5"/>
  <c r="E2440" i="5"/>
  <c r="E2456" i="5"/>
  <c r="E2472" i="5"/>
  <c r="E2488" i="5"/>
  <c r="E2504" i="5"/>
  <c r="E2520" i="5"/>
  <c r="E2536" i="5"/>
  <c r="E2552" i="5"/>
  <c r="E2568" i="5"/>
  <c r="E2584" i="5"/>
  <c r="E2600" i="5"/>
  <c r="E2616" i="5"/>
  <c r="E2632" i="5"/>
  <c r="E2648" i="5"/>
  <c r="E2664" i="5"/>
  <c r="E2680" i="5"/>
  <c r="E2696" i="5"/>
  <c r="E2712" i="5"/>
  <c r="E2728" i="5"/>
  <c r="E2744" i="5"/>
  <c r="E2760" i="5"/>
  <c r="E2776" i="5"/>
  <c r="E2792" i="5"/>
  <c r="E2808" i="5"/>
  <c r="E2824" i="5"/>
  <c r="E2840" i="5"/>
  <c r="E2856" i="5"/>
  <c r="E2872" i="5"/>
  <c r="E2888" i="5"/>
  <c r="E2904" i="5"/>
  <c r="E2920" i="5"/>
  <c r="E2936" i="5"/>
  <c r="E2952" i="5"/>
  <c r="E2968" i="5"/>
  <c r="E2984" i="5"/>
  <c r="E3000" i="5"/>
  <c r="E3016" i="5"/>
  <c r="E3032" i="5"/>
  <c r="E3048" i="5"/>
  <c r="E3064" i="5"/>
  <c r="E3080" i="5"/>
  <c r="E3096" i="5"/>
  <c r="E3112" i="5"/>
  <c r="E3128" i="5"/>
  <c r="E3144" i="5"/>
  <c r="E3160" i="5"/>
  <c r="E3176" i="5"/>
  <c r="E3192" i="5"/>
  <c r="E3208" i="5"/>
  <c r="E3224" i="5"/>
  <c r="E3240" i="5"/>
  <c r="E3253" i="5"/>
  <c r="E3261" i="5"/>
  <c r="E3269" i="5"/>
  <c r="E3277" i="5"/>
  <c r="E3285" i="5"/>
  <c r="E3301" i="5"/>
  <c r="E3309" i="5"/>
  <c r="E3317" i="5"/>
  <c r="E3325" i="5"/>
  <c r="E3333" i="5"/>
  <c r="E3341" i="5"/>
  <c r="E3357" i="5"/>
  <c r="E3365" i="5"/>
  <c r="E3381" i="5"/>
  <c r="E3389" i="5"/>
  <c r="E3397" i="5"/>
  <c r="E3405" i="5"/>
  <c r="E3413" i="5"/>
  <c r="E3421" i="5"/>
  <c r="E3437" i="5"/>
  <c r="E3445" i="5"/>
  <c r="E3453" i="5"/>
  <c r="E3461" i="5"/>
  <c r="E3469" i="5"/>
  <c r="E3477" i="5"/>
  <c r="E3485" i="5"/>
  <c r="E3517" i="5"/>
  <c r="E3525" i="5"/>
  <c r="E3533" i="5"/>
  <c r="E3541" i="5"/>
  <c r="E3549" i="5"/>
  <c r="E3557" i="5"/>
  <c r="E3573" i="5"/>
  <c r="E3581" i="5"/>
  <c r="E3589" i="5"/>
  <c r="E3597" i="5"/>
  <c r="E932" i="5"/>
  <c r="E1219" i="5"/>
  <c r="E1406" i="5"/>
  <c r="E1534" i="5"/>
  <c r="E1662" i="5"/>
  <c r="E1707" i="5"/>
  <c r="E1739" i="5"/>
  <c r="E1771" i="5"/>
  <c r="E1835" i="5"/>
  <c r="E1867" i="5"/>
  <c r="E1899" i="5"/>
  <c r="E1931" i="5"/>
  <c r="E1963" i="5"/>
  <c r="E1995" i="5"/>
  <c r="E2027" i="5"/>
  <c r="E2091" i="5"/>
  <c r="E2123" i="5"/>
  <c r="E2155" i="5"/>
  <c r="E2187" i="5"/>
  <c r="E2219" i="5"/>
  <c r="E2249" i="5"/>
  <c r="E2265" i="5"/>
  <c r="E2281" i="5"/>
  <c r="E2297" i="5"/>
  <c r="E2313" i="5"/>
  <c r="E2329" i="5"/>
  <c r="E2345" i="5"/>
  <c r="E2361" i="5"/>
  <c r="E2377" i="5"/>
  <c r="E2393" i="5"/>
  <c r="E2409" i="5"/>
  <c r="E2425" i="5"/>
  <c r="E2441" i="5"/>
  <c r="E2457" i="5"/>
  <c r="E2473" i="5"/>
  <c r="E2489" i="5"/>
  <c r="E2505" i="5"/>
  <c r="E2521" i="5"/>
  <c r="E2537" i="5"/>
  <c r="E2553" i="5"/>
  <c r="E2569" i="5"/>
  <c r="E2585" i="5"/>
  <c r="E2601" i="5"/>
  <c r="E2617" i="5"/>
  <c r="E2633" i="5"/>
  <c r="E2649" i="5"/>
  <c r="E2665" i="5"/>
  <c r="E2681" i="5"/>
  <c r="E2697" i="5"/>
  <c r="E2713" i="5"/>
  <c r="E2729" i="5"/>
  <c r="E2745" i="5"/>
  <c r="E2761" i="5"/>
  <c r="E2777" i="5"/>
  <c r="E2793" i="5"/>
  <c r="E2809" i="5"/>
  <c r="E2825" i="5"/>
  <c r="E2841" i="5"/>
  <c r="E2857" i="5"/>
  <c r="E2873" i="5"/>
  <c r="E2889" i="5"/>
  <c r="E2905" i="5"/>
  <c r="E2921" i="5"/>
  <c r="E2937" i="5"/>
  <c r="E2953" i="5"/>
  <c r="E2969" i="5"/>
  <c r="E2985" i="5"/>
  <c r="E3001" i="5"/>
  <c r="E3017" i="5"/>
  <c r="E3033" i="5"/>
  <c r="E3049" i="5"/>
  <c r="E3065" i="5"/>
  <c r="E3081" i="5"/>
  <c r="E3097" i="5"/>
  <c r="E3113" i="5"/>
  <c r="E3129" i="5"/>
  <c r="E3145" i="5"/>
  <c r="E3161" i="5"/>
  <c r="E3177" i="5"/>
  <c r="E3193" i="5"/>
  <c r="E3209" i="5"/>
  <c r="E3225" i="5"/>
  <c r="E3241" i="5"/>
  <c r="E3254" i="5"/>
  <c r="E3262" i="5"/>
  <c r="E3270" i="5"/>
  <c r="E3278" i="5"/>
  <c r="E3286" i="5"/>
  <c r="E3294" i="5"/>
  <c r="E3302" i="5"/>
  <c r="E3310" i="5"/>
  <c r="E3318" i="5"/>
  <c r="E3326" i="5"/>
  <c r="E3334" i="5"/>
  <c r="E3350" i="5"/>
  <c r="E3358" i="5"/>
  <c r="E3366" i="5"/>
  <c r="E3374" i="5"/>
  <c r="E3390" i="5"/>
  <c r="E3398" i="5"/>
  <c r="E3406" i="5"/>
  <c r="E3414" i="5"/>
  <c r="E3422" i="5"/>
  <c r="E3430" i="5"/>
  <c r="E3438" i="5"/>
  <c r="E3462" i="5"/>
  <c r="E3478" i="5"/>
  <c r="E3486" i="5"/>
  <c r="E3494" i="5"/>
  <c r="E3502" i="5"/>
  <c r="E3510" i="5"/>
  <c r="E3518" i="5"/>
  <c r="E3534" i="5"/>
  <c r="E3542" i="5"/>
  <c r="E3550" i="5"/>
  <c r="E3558" i="5"/>
  <c r="E3566" i="5"/>
  <c r="E3574" i="5"/>
  <c r="E3590" i="5"/>
  <c r="E964" i="5"/>
  <c r="E1235" i="5"/>
  <c r="E1414" i="5"/>
  <c r="E1542" i="5"/>
  <c r="E1670" i="5"/>
  <c r="E1708" i="5"/>
  <c r="E1740" i="5"/>
  <c r="E1772" i="5"/>
  <c r="E1804" i="5"/>
  <c r="E1836" i="5"/>
  <c r="E1868" i="5"/>
  <c r="E1900" i="5"/>
  <c r="E1932" i="5"/>
  <c r="E1964" i="5"/>
  <c r="E1996" i="5"/>
  <c r="E2028" i="5"/>
  <c r="E2060" i="5"/>
  <c r="E2092" i="5"/>
  <c r="E2124" i="5"/>
  <c r="E2156" i="5"/>
  <c r="E2188" i="5"/>
  <c r="E2220" i="5"/>
  <c r="E2250" i="5"/>
  <c r="E2266" i="5"/>
  <c r="E2282" i="5"/>
  <c r="E2298" i="5"/>
  <c r="E2314" i="5"/>
  <c r="E2330" i="5"/>
  <c r="E2346" i="5"/>
  <c r="E2362" i="5"/>
  <c r="E2378" i="5"/>
  <c r="E2394" i="5"/>
  <c r="E2410" i="5"/>
  <c r="E2426" i="5"/>
  <c r="E2442" i="5"/>
  <c r="E2458" i="5"/>
  <c r="E2474" i="5"/>
  <c r="E2490" i="5"/>
  <c r="E2506" i="5"/>
  <c r="E2522" i="5"/>
  <c r="E2538" i="5"/>
  <c r="E2554" i="5"/>
  <c r="E2570" i="5"/>
  <c r="E2586" i="5"/>
  <c r="E2602" i="5"/>
  <c r="E2618" i="5"/>
  <c r="E2634" i="5"/>
  <c r="E2650" i="5"/>
  <c r="E2666" i="5"/>
  <c r="E2682" i="5"/>
  <c r="E2698" i="5"/>
  <c r="E2714" i="5"/>
  <c r="E2730" i="5"/>
  <c r="E2746" i="5"/>
  <c r="E2762" i="5"/>
  <c r="E2778" i="5"/>
  <c r="E2794" i="5"/>
  <c r="E2810" i="5"/>
  <c r="E2826" i="5"/>
  <c r="E2842" i="5"/>
  <c r="E2858" i="5"/>
  <c r="E2874" i="5"/>
  <c r="E2890" i="5"/>
  <c r="E2906" i="5"/>
  <c r="E2922" i="5"/>
  <c r="E2938" i="5"/>
  <c r="E2954" i="5"/>
  <c r="E2970" i="5"/>
  <c r="E2986" i="5"/>
  <c r="E3002" i="5"/>
  <c r="E3018" i="5"/>
  <c r="E3034" i="5"/>
  <c r="E3050" i="5"/>
  <c r="E3066" i="5"/>
  <c r="E3082" i="5"/>
  <c r="E3098" i="5"/>
  <c r="E3114" i="5"/>
  <c r="E3130" i="5"/>
  <c r="E3146" i="5"/>
  <c r="E3162" i="5"/>
  <c r="E3178" i="5"/>
  <c r="E3194" i="5"/>
  <c r="E3210" i="5"/>
  <c r="E3226" i="5"/>
  <c r="E3242" i="5"/>
  <c r="E1059" i="5"/>
  <c r="E1315" i="5"/>
  <c r="E1454" i="5"/>
  <c r="E1582" i="5"/>
  <c r="E1685" i="5"/>
  <c r="E1717" i="5"/>
  <c r="E1749" i="5"/>
  <c r="E1781" i="5"/>
  <c r="E1813" i="5"/>
  <c r="E1845" i="5"/>
  <c r="E1877" i="5"/>
  <c r="E1909" i="5"/>
  <c r="E1941" i="5"/>
  <c r="E1973" i="5"/>
  <c r="E2005" i="5"/>
  <c r="E2037" i="5"/>
  <c r="E2069" i="5"/>
  <c r="E2101" i="5"/>
  <c r="E2133" i="5"/>
  <c r="E2165" i="5"/>
  <c r="E2197" i="5"/>
  <c r="E2229" i="5"/>
  <c r="E2255" i="5"/>
  <c r="E2271" i="5"/>
  <c r="E2287" i="5"/>
  <c r="E2303" i="5"/>
  <c r="E2335" i="5"/>
  <c r="E2367" i="5"/>
  <c r="E2383" i="5"/>
  <c r="E2399" i="5"/>
  <c r="E2415" i="5"/>
  <c r="E2431" i="5"/>
  <c r="E2463" i="5"/>
  <c r="E2495" i="5"/>
  <c r="E2511" i="5"/>
  <c r="E2527" i="5"/>
  <c r="E2543" i="5"/>
  <c r="E2559" i="5"/>
  <c r="E2591" i="5"/>
  <c r="E2623" i="5"/>
  <c r="E2639" i="5"/>
  <c r="E2655" i="5"/>
  <c r="E2671" i="5"/>
  <c r="E2687" i="5"/>
  <c r="E2719" i="5"/>
  <c r="E2735" i="5"/>
  <c r="E2751" i="5"/>
  <c r="E2767" i="5"/>
  <c r="E2783" i="5"/>
  <c r="E2799" i="5"/>
  <c r="E2815" i="5"/>
  <c r="E2847" i="5"/>
  <c r="E2863" i="5"/>
  <c r="E2879" i="5"/>
  <c r="E2895" i="5"/>
  <c r="E2911" i="5"/>
  <c r="E2927" i="5"/>
  <c r="E2943" i="5"/>
  <c r="E2975" i="5"/>
  <c r="E2991" i="5"/>
  <c r="E3007" i="5"/>
  <c r="E3023" i="5"/>
  <c r="E3039" i="5"/>
  <c r="E3055" i="5"/>
  <c r="E3071" i="5"/>
  <c r="E3103" i="5"/>
  <c r="E3119" i="5"/>
  <c r="E3135" i="5"/>
  <c r="E3151" i="5"/>
  <c r="E3167" i="5"/>
  <c r="E3183" i="5"/>
  <c r="E3231" i="5"/>
  <c r="E3247" i="5"/>
  <c r="E3256" i="5"/>
  <c r="E1075" i="5"/>
  <c r="E1331" i="5"/>
  <c r="E1462" i="5"/>
  <c r="E1590" i="5"/>
  <c r="E1718" i="5"/>
  <c r="E1750" i="5"/>
  <c r="E1782" i="5"/>
  <c r="E1814" i="5"/>
  <c r="E1846" i="5"/>
  <c r="E1878" i="5"/>
  <c r="E1910" i="5"/>
  <c r="E1942" i="5"/>
  <c r="E1974" i="5"/>
  <c r="E2006" i="5"/>
  <c r="E2038" i="5"/>
  <c r="E2070" i="5"/>
  <c r="E2102" i="5"/>
  <c r="E2134" i="5"/>
  <c r="E2166" i="5"/>
  <c r="E2198" i="5"/>
  <c r="E2230" i="5"/>
  <c r="E2256" i="5"/>
  <c r="E2272" i="5"/>
  <c r="E2288" i="5"/>
  <c r="E2304" i="5"/>
  <c r="E2320" i="5"/>
  <c r="E2336" i="5"/>
  <c r="E2352" i="5"/>
  <c r="E2368" i="5"/>
  <c r="E2384" i="5"/>
  <c r="E2400" i="5"/>
  <c r="E2416" i="5"/>
  <c r="E2432" i="5"/>
  <c r="E2448" i="5"/>
  <c r="E2464" i="5"/>
  <c r="E2496" i="5"/>
  <c r="E2544" i="5"/>
  <c r="E2560" i="5"/>
  <c r="E2576" i="5"/>
  <c r="E2592" i="5"/>
  <c r="E2624" i="5"/>
  <c r="E2640" i="5"/>
  <c r="E2672" i="5"/>
  <c r="E2688" i="5"/>
  <c r="E2704" i="5"/>
  <c r="E2720" i="5"/>
  <c r="E2752" i="5"/>
  <c r="E2768" i="5"/>
  <c r="E2800" i="5"/>
  <c r="E2816" i="5"/>
  <c r="E2832" i="5"/>
  <c r="E2848" i="5"/>
  <c r="E2880" i="5"/>
  <c r="E2896" i="5"/>
  <c r="E2912" i="5"/>
  <c r="E2928" i="5"/>
  <c r="E2944" i="5"/>
  <c r="E2960" i="5"/>
  <c r="E2976" i="5"/>
  <c r="E3008" i="5"/>
  <c r="E3024" i="5"/>
  <c r="E3040" i="5"/>
  <c r="E3056" i="5"/>
  <c r="E3072" i="5"/>
  <c r="E3088" i="5"/>
  <c r="E3104" i="5"/>
  <c r="E3136" i="5"/>
  <c r="E3152" i="5"/>
  <c r="E3168" i="5"/>
  <c r="E3184" i="5"/>
  <c r="E3200" i="5"/>
  <c r="E3216" i="5"/>
  <c r="E3232" i="5"/>
  <c r="E1091" i="5"/>
  <c r="E1342" i="5"/>
  <c r="E1470" i="5"/>
  <c r="E1598" i="5"/>
  <c r="E1691" i="5"/>
  <c r="E1723" i="5"/>
  <c r="E1755" i="5"/>
  <c r="E1787" i="5"/>
  <c r="E1819" i="5"/>
  <c r="E1851" i="5"/>
  <c r="E1883" i="5"/>
  <c r="E1915" i="5"/>
  <c r="E1947" i="5"/>
  <c r="E1979" i="5"/>
  <c r="E2011" i="5"/>
  <c r="E2043" i="5"/>
  <c r="E2075" i="5"/>
  <c r="E2107" i="5"/>
  <c r="E2139" i="5"/>
  <c r="E2171" i="5"/>
  <c r="E2203" i="5"/>
  <c r="E2235" i="5"/>
  <c r="E2257" i="5"/>
  <c r="E2273" i="5"/>
  <c r="E2289" i="5"/>
  <c r="E2305" i="5"/>
  <c r="E2321" i="5"/>
  <c r="E2337" i="5"/>
  <c r="E2353" i="5"/>
  <c r="E2369" i="5"/>
  <c r="E2385" i="5"/>
  <c r="E2417" i="5"/>
  <c r="E2433" i="5"/>
  <c r="E2449" i="5"/>
  <c r="E2465" i="5"/>
  <c r="E2481" i="5"/>
  <c r="E2497" i="5"/>
  <c r="E2513" i="5"/>
  <c r="E2545" i="5"/>
  <c r="E2561" i="5"/>
  <c r="E2577" i="5"/>
  <c r="E2593" i="5"/>
  <c r="E2609" i="5"/>
  <c r="E2625" i="5"/>
  <c r="E2641" i="5"/>
  <c r="E2673" i="5"/>
  <c r="E2689" i="5"/>
  <c r="E2705" i="5"/>
  <c r="E2721" i="5"/>
  <c r="E2737" i="5"/>
  <c r="E2753" i="5"/>
  <c r="E2769" i="5"/>
  <c r="E2801" i="5"/>
  <c r="E2817" i="5"/>
  <c r="E2833" i="5"/>
  <c r="E2849" i="5"/>
  <c r="E2865" i="5"/>
  <c r="E2881" i="5"/>
  <c r="E2897" i="5"/>
  <c r="E2929" i="5"/>
  <c r="E2945" i="5"/>
  <c r="E2961" i="5"/>
  <c r="E2977" i="5"/>
  <c r="E2993" i="5"/>
  <c r="E3009" i="5"/>
  <c r="E3025" i="5"/>
  <c r="E3057" i="5"/>
  <c r="E3073" i="5"/>
  <c r="E3089" i="5"/>
  <c r="E3105" i="5"/>
  <c r="E3121" i="5"/>
  <c r="E3137" i="5"/>
  <c r="E3153" i="5"/>
  <c r="E3185" i="5"/>
  <c r="E3201" i="5"/>
  <c r="E3217" i="5"/>
  <c r="E3233" i="5"/>
  <c r="E3249" i="5"/>
  <c r="E1107" i="5"/>
  <c r="E1350" i="5"/>
  <c r="E1606" i="5"/>
  <c r="E1692" i="5"/>
  <c r="E1724" i="5"/>
  <c r="E1756" i="5"/>
  <c r="E1788" i="5"/>
  <c r="E1820" i="5"/>
  <c r="E1852" i="5"/>
  <c r="E1884" i="5"/>
  <c r="E1916" i="5"/>
  <c r="E1948" i="5"/>
  <c r="E1980" i="5"/>
  <c r="E2012" i="5"/>
  <c r="E2044" i="5"/>
  <c r="E2076" i="5"/>
  <c r="E2108" i="5"/>
  <c r="E2140" i="5"/>
  <c r="E2172" i="5"/>
  <c r="E2204" i="5"/>
  <c r="E2236" i="5"/>
  <c r="E2258" i="5"/>
  <c r="E2274" i="5"/>
  <c r="E2290" i="5"/>
  <c r="E2306" i="5"/>
  <c r="E2338" i="5"/>
  <c r="E2354" i="5"/>
  <c r="E2370" i="5"/>
  <c r="E2386" i="5"/>
  <c r="E2402" i="5"/>
  <c r="E2418" i="5"/>
  <c r="E2434" i="5"/>
  <c r="E2450" i="5"/>
  <c r="E2466" i="5"/>
  <c r="E2482" i="5"/>
  <c r="E2498" i="5"/>
  <c r="E2514" i="5"/>
  <c r="E2530" i="5"/>
  <c r="E2546" i="5"/>
  <c r="E2562" i="5"/>
  <c r="E2578" i="5"/>
  <c r="E2594" i="5"/>
  <c r="E2610" i="5"/>
  <c r="E2626" i="5"/>
  <c r="E2642" i="5"/>
  <c r="E2658" i="5"/>
  <c r="E2674" i="5"/>
  <c r="E2690" i="5"/>
  <c r="E2706" i="5"/>
  <c r="E2722" i="5"/>
  <c r="E2738" i="5"/>
  <c r="E2754" i="5"/>
  <c r="E2770" i="5"/>
  <c r="E2786" i="5"/>
  <c r="E2802" i="5"/>
  <c r="E2818" i="5"/>
  <c r="E2834" i="5"/>
  <c r="E2850" i="5"/>
  <c r="E2866" i="5"/>
  <c r="E2882" i="5"/>
  <c r="E2898" i="5"/>
  <c r="E2914" i="5"/>
  <c r="E2930" i="5"/>
  <c r="E2946" i="5"/>
  <c r="E2962" i="5"/>
  <c r="E2978" i="5"/>
  <c r="E2994" i="5"/>
  <c r="E3010" i="5"/>
  <c r="E3026" i="5"/>
  <c r="E3042" i="5"/>
  <c r="E3058" i="5"/>
  <c r="E3074" i="5"/>
  <c r="E3090" i="5"/>
  <c r="E3106" i="5"/>
  <c r="E3122" i="5"/>
  <c r="E3138" i="5"/>
  <c r="E3154" i="5"/>
  <c r="E3170" i="5"/>
  <c r="E3186" i="5"/>
  <c r="E3202" i="5"/>
  <c r="E3218" i="5"/>
  <c r="E3234" i="5"/>
  <c r="E3250" i="5"/>
  <c r="E3259" i="5"/>
  <c r="E3267" i="5"/>
  <c r="E3275" i="5"/>
  <c r="E3283" i="5"/>
  <c r="E3291" i="5"/>
  <c r="E3299" i="5"/>
  <c r="E3307" i="5"/>
  <c r="E3315" i="5"/>
  <c r="E3323" i="5"/>
  <c r="E3331" i="5"/>
  <c r="E3339" i="5"/>
  <c r="E3347" i="5"/>
  <c r="E3355" i="5"/>
  <c r="E3363" i="5"/>
  <c r="E3371" i="5"/>
  <c r="E3379" i="5"/>
  <c r="E3387" i="5"/>
  <c r="E3395" i="5"/>
  <c r="E3403" i="5"/>
  <c r="E3411" i="5"/>
  <c r="E3419" i="5"/>
  <c r="E3427" i="5"/>
  <c r="E3435" i="5"/>
  <c r="E3443" i="5"/>
  <c r="E3451" i="5"/>
  <c r="E3459" i="5"/>
  <c r="E3467" i="5"/>
  <c r="E3475" i="5"/>
  <c r="E3483" i="5"/>
  <c r="E3491" i="5"/>
  <c r="E3499" i="5"/>
  <c r="E3507" i="5"/>
  <c r="E3515" i="5"/>
  <c r="E3523" i="5"/>
  <c r="E3531" i="5"/>
  <c r="E3539" i="5"/>
  <c r="E3547" i="5"/>
  <c r="E3555" i="5"/>
  <c r="E3563" i="5"/>
  <c r="E3571" i="5"/>
  <c r="E3579" i="5"/>
  <c r="E3587" i="5"/>
  <c r="E3595" i="5"/>
  <c r="E3255" i="5"/>
  <c r="E3272" i="5"/>
  <c r="E3304" i="5"/>
  <c r="E3336" i="5"/>
  <c r="E3352" i="5"/>
  <c r="E3368" i="5"/>
  <c r="E3384" i="5"/>
  <c r="E3400" i="5"/>
  <c r="E3416" i="5"/>
  <c r="E3432" i="5"/>
  <c r="E3448" i="5"/>
  <c r="E3464" i="5"/>
  <c r="E3480" i="5"/>
  <c r="E3496" i="5"/>
  <c r="E3512" i="5"/>
  <c r="E3528" i="5"/>
  <c r="E3560" i="5"/>
  <c r="E3576" i="5"/>
  <c r="E3592" i="5"/>
  <c r="E3257" i="5"/>
  <c r="E3273" i="5"/>
  <c r="E3289" i="5"/>
  <c r="E3305" i="5"/>
  <c r="E3321" i="5"/>
  <c r="E3337" i="5"/>
  <c r="E3353" i="5"/>
  <c r="E3369" i="5"/>
  <c r="E3385" i="5"/>
  <c r="E3401" i="5"/>
  <c r="E3417" i="5"/>
  <c r="E3433" i="5"/>
  <c r="E3449" i="5"/>
  <c r="E3465" i="5"/>
  <c r="E3481" i="5"/>
  <c r="E3497" i="5"/>
  <c r="E3513" i="5"/>
  <c r="E3529" i="5"/>
  <c r="E3545" i="5"/>
  <c r="E3561" i="5"/>
  <c r="E3577" i="5"/>
  <c r="E3593" i="5"/>
  <c r="E3258" i="5"/>
  <c r="E3274" i="5"/>
  <c r="E3290" i="5"/>
  <c r="E3306" i="5"/>
  <c r="E3322" i="5"/>
  <c r="E3338" i="5"/>
  <c r="E3354" i="5"/>
  <c r="E3370" i="5"/>
  <c r="E3386" i="5"/>
  <c r="E3402" i="5"/>
  <c r="E3418" i="5"/>
  <c r="E3434" i="5"/>
  <c r="E3450" i="5"/>
  <c r="E3466" i="5"/>
  <c r="E3482" i="5"/>
  <c r="E3498" i="5"/>
  <c r="E3514" i="5"/>
  <c r="E3530" i="5"/>
  <c r="E3546" i="5"/>
  <c r="E3562" i="5"/>
  <c r="E3578" i="5"/>
  <c r="E3594" i="5"/>
  <c r="E3263" i="5"/>
  <c r="E3279" i="5"/>
  <c r="E3295" i="5"/>
  <c r="E3311" i="5"/>
  <c r="E3327" i="5"/>
  <c r="E3343" i="5"/>
  <c r="E3359" i="5"/>
  <c r="E3375" i="5"/>
  <c r="E3391" i="5"/>
  <c r="E3407" i="5"/>
  <c r="E3423" i="5"/>
  <c r="E3439" i="5"/>
  <c r="E3455" i="5"/>
  <c r="E3471" i="5"/>
  <c r="E3487" i="5"/>
  <c r="E3503" i="5"/>
  <c r="E3535" i="5"/>
  <c r="E3551" i="5"/>
  <c r="E3567" i="5"/>
  <c r="E3583" i="5"/>
  <c r="E3599" i="5"/>
  <c r="E3264" i="5"/>
  <c r="E3280" i="5"/>
  <c r="E3312" i="5"/>
  <c r="E3328" i="5"/>
  <c r="E3344" i="5"/>
  <c r="E3360" i="5"/>
  <c r="E3392" i="5"/>
  <c r="E3408" i="5"/>
  <c r="E3440" i="5"/>
  <c r="E3456" i="5"/>
  <c r="E3472" i="5"/>
  <c r="E3488" i="5"/>
  <c r="E3504" i="5"/>
  <c r="E3520" i="5"/>
  <c r="E3536" i="5"/>
  <c r="E3568" i="5"/>
  <c r="E3584" i="5"/>
  <c r="E3600" i="5"/>
  <c r="E3265" i="5"/>
  <c r="E3281" i="5"/>
  <c r="E3297" i="5"/>
  <c r="E3313" i="5"/>
  <c r="E3329" i="5"/>
  <c r="E3345" i="5"/>
  <c r="E3361" i="5"/>
  <c r="E3377" i="5"/>
  <c r="E3393" i="5"/>
  <c r="E3409" i="5"/>
  <c r="E3425" i="5"/>
  <c r="E3441" i="5"/>
  <c r="E3457" i="5"/>
  <c r="E3473" i="5"/>
  <c r="E3489" i="5"/>
  <c r="E3505" i="5"/>
  <c r="E3521" i="5"/>
  <c r="E3537" i="5"/>
  <c r="E3553" i="5"/>
  <c r="E3569" i="5"/>
  <c r="E3585" i="5"/>
  <c r="E3266" i="5"/>
  <c r="E3282" i="5"/>
  <c r="E3298" i="5"/>
  <c r="E3314" i="5"/>
  <c r="E3330" i="5"/>
  <c r="E3346" i="5"/>
  <c r="E3362" i="5"/>
  <c r="E3394" i="5"/>
  <c r="E3410" i="5"/>
  <c r="E3426" i="5"/>
  <c r="E3442" i="5"/>
  <c r="E3458" i="5"/>
  <c r="E3474" i="5"/>
  <c r="E3490" i="5"/>
  <c r="E3522" i="5"/>
  <c r="E3538" i="5"/>
  <c r="E3554" i="5"/>
  <c r="E3570" i="5"/>
  <c r="E3586" i="5"/>
  <c r="E3271" i="5"/>
  <c r="E3287" i="5"/>
  <c r="E3319" i="5"/>
  <c r="E3351" i="5"/>
  <c r="E3367" i="5"/>
  <c r="E3383" i="5"/>
  <c r="E3399" i="5"/>
  <c r="E3415" i="5"/>
  <c r="E3431" i="5"/>
  <c r="E3447" i="5"/>
  <c r="E3463" i="5"/>
  <c r="E3495" i="5"/>
  <c r="E3511" i="5"/>
  <c r="E3527" i="5"/>
  <c r="E3543" i="5"/>
  <c r="E3559" i="5"/>
  <c r="K8" i="8"/>
  <c r="C7" i="1"/>
  <c r="C6" i="1"/>
  <c r="C5" i="1"/>
  <c r="C4" i="1"/>
  <c r="C3" i="1"/>
  <c r="D7" i="1" l="1"/>
  <c r="D6" i="1"/>
  <c r="D3" i="1"/>
  <c r="D2" i="1"/>
  <c r="K9" i="7"/>
  <c r="E1" i="7"/>
  <c r="K10" i="7" s="1"/>
  <c r="J10" i="6"/>
  <c r="J9" i="6"/>
  <c r="E798" i="6"/>
  <c r="K9" i="4"/>
  <c r="E1" i="4"/>
  <c r="K10" i="4" s="1"/>
  <c r="D4" i="1"/>
  <c r="H8" i="3"/>
  <c r="E1" i="3"/>
  <c r="H9" i="3" s="1"/>
  <c r="K10" i="5"/>
  <c r="E1" i="5"/>
  <c r="K11" i="5" s="1"/>
  <c r="D5" i="1"/>
  <c r="K8" i="7"/>
  <c r="J8" i="6"/>
  <c r="K9" i="5"/>
  <c r="K8" i="4"/>
  <c r="H7" i="3"/>
  <c r="F9" i="11" l="1"/>
  <c r="F17" i="11"/>
  <c r="F25" i="11"/>
  <c r="F33" i="11"/>
  <c r="F41" i="11"/>
  <c r="F49" i="11"/>
  <c r="F57" i="11"/>
  <c r="F65" i="11"/>
  <c r="F73" i="11"/>
  <c r="F81" i="11"/>
  <c r="F89" i="11"/>
  <c r="F97" i="11"/>
  <c r="F105" i="11"/>
  <c r="F113" i="11"/>
  <c r="F121" i="11"/>
  <c r="F129" i="11"/>
  <c r="F137" i="11"/>
  <c r="F145" i="11"/>
  <c r="F153" i="11"/>
  <c r="F161" i="11"/>
  <c r="F169" i="11"/>
  <c r="F177" i="11"/>
  <c r="F185" i="11"/>
  <c r="F193" i="11"/>
  <c r="F201" i="11"/>
  <c r="F209" i="11"/>
  <c r="F217" i="11"/>
  <c r="F225" i="11"/>
  <c r="F233" i="11"/>
  <c r="F241" i="11"/>
  <c r="F249" i="11"/>
  <c r="F257" i="11"/>
  <c r="F265" i="11"/>
  <c r="F273" i="11"/>
  <c r="F281" i="11"/>
  <c r="F289" i="11"/>
  <c r="F297" i="11"/>
  <c r="F305" i="11"/>
  <c r="F313" i="11"/>
  <c r="F321" i="11"/>
  <c r="F329" i="11"/>
  <c r="F337" i="11"/>
  <c r="F345" i="11"/>
  <c r="F353" i="11"/>
  <c r="F361" i="11"/>
  <c r="F369" i="11"/>
  <c r="F377" i="11"/>
  <c r="F385" i="11"/>
  <c r="F393" i="11"/>
  <c r="F401" i="11"/>
  <c r="F409" i="11"/>
  <c r="F417" i="11"/>
  <c r="F425" i="11"/>
  <c r="F433" i="11"/>
  <c r="F441" i="11"/>
  <c r="F449" i="11"/>
  <c r="F457" i="11"/>
  <c r="F465" i="11"/>
  <c r="F473" i="11"/>
  <c r="F481" i="11"/>
  <c r="F489" i="11"/>
  <c r="F497" i="11"/>
  <c r="F505" i="11"/>
  <c r="F513" i="11"/>
  <c r="F521" i="11"/>
  <c r="F529" i="11"/>
  <c r="F537" i="11"/>
  <c r="F545" i="11"/>
  <c r="F553" i="11"/>
  <c r="F561" i="11"/>
  <c r="F569" i="11"/>
  <c r="F577" i="11"/>
  <c r="F585" i="11"/>
  <c r="F593" i="11"/>
  <c r="F601" i="11"/>
  <c r="F609" i="11"/>
  <c r="F617" i="11"/>
  <c r="F625" i="11"/>
  <c r="F633" i="11"/>
  <c r="F641" i="11"/>
  <c r="F649" i="11"/>
  <c r="F657" i="11"/>
  <c r="F665" i="11"/>
  <c r="F673" i="11"/>
  <c r="F681" i="11"/>
  <c r="F2" i="11"/>
  <c r="F10" i="11"/>
  <c r="F18" i="11"/>
  <c r="F26" i="11"/>
  <c r="F34" i="11"/>
  <c r="F42" i="11"/>
  <c r="F50" i="11"/>
  <c r="F58" i="11"/>
  <c r="F66" i="11"/>
  <c r="F74" i="11"/>
  <c r="F82" i="11"/>
  <c r="F90" i="11"/>
  <c r="F98" i="11"/>
  <c r="F106" i="11"/>
  <c r="F114" i="11"/>
  <c r="F122" i="11"/>
  <c r="F130" i="11"/>
  <c r="F138" i="11"/>
  <c r="F146" i="11"/>
  <c r="F154" i="11"/>
  <c r="F162" i="11"/>
  <c r="F170" i="11"/>
  <c r="F178" i="11"/>
  <c r="F186" i="11"/>
  <c r="F194" i="11"/>
  <c r="F202" i="11"/>
  <c r="F210" i="11"/>
  <c r="F218" i="11"/>
  <c r="F226" i="11"/>
  <c r="F234" i="11"/>
  <c r="F242" i="11"/>
  <c r="F250" i="11"/>
  <c r="F258" i="11"/>
  <c r="F266" i="11"/>
  <c r="F274" i="11"/>
  <c r="F282" i="11"/>
  <c r="F290" i="11"/>
  <c r="F298" i="11"/>
  <c r="F306" i="11"/>
  <c r="F314" i="11"/>
  <c r="F322" i="11"/>
  <c r="F330" i="11"/>
  <c r="F338" i="11"/>
  <c r="F346" i="11"/>
  <c r="F354" i="11"/>
  <c r="F362" i="11"/>
  <c r="F370" i="11"/>
  <c r="F378" i="11"/>
  <c r="F386" i="11"/>
  <c r="F394" i="11"/>
  <c r="F402" i="11"/>
  <c r="F410" i="11"/>
  <c r="F418" i="11"/>
  <c r="F426" i="11"/>
  <c r="F434" i="11"/>
  <c r="F442" i="11"/>
  <c r="F450" i="11"/>
  <c r="F458" i="11"/>
  <c r="F466" i="11"/>
  <c r="F474" i="11"/>
  <c r="F482" i="11"/>
  <c r="F490" i="11"/>
  <c r="F498" i="11"/>
  <c r="F506" i="11"/>
  <c r="F514" i="11"/>
  <c r="F522" i="11"/>
  <c r="F530" i="11"/>
  <c r="F538" i="11"/>
  <c r="F546" i="11"/>
  <c r="F554" i="11"/>
  <c r="F562" i="11"/>
  <c r="F570" i="11"/>
  <c r="F578" i="11"/>
  <c r="F586" i="11"/>
  <c r="F594" i="11"/>
  <c r="F602" i="11"/>
  <c r="F610" i="11"/>
  <c r="F618" i="11"/>
  <c r="F626" i="11"/>
  <c r="F634" i="11"/>
  <c r="F642" i="11"/>
  <c r="F650" i="11"/>
  <c r="F658" i="11"/>
  <c r="F666" i="11"/>
  <c r="F674" i="11"/>
  <c r="F3" i="11"/>
  <c r="F11" i="11"/>
  <c r="F19" i="11"/>
  <c r="F27" i="11"/>
  <c r="F35" i="11"/>
  <c r="F43" i="11"/>
  <c r="F51" i="11"/>
  <c r="F59" i="11"/>
  <c r="F67" i="11"/>
  <c r="F75" i="11"/>
  <c r="F83" i="11"/>
  <c r="F91" i="11"/>
  <c r="F99" i="11"/>
  <c r="F107" i="11"/>
  <c r="F115" i="11"/>
  <c r="F123" i="11"/>
  <c r="F131" i="11"/>
  <c r="F139" i="11"/>
  <c r="F147" i="11"/>
  <c r="F155" i="11"/>
  <c r="F163" i="11"/>
  <c r="F171" i="11"/>
  <c r="F179" i="11"/>
  <c r="F187" i="11"/>
  <c r="F195" i="11"/>
  <c r="F203" i="11"/>
  <c r="F211" i="11"/>
  <c r="F219" i="11"/>
  <c r="F227" i="11"/>
  <c r="F235" i="11"/>
  <c r="F243" i="11"/>
  <c r="F251" i="11"/>
  <c r="F259" i="11"/>
  <c r="F267" i="11"/>
  <c r="F275" i="11"/>
  <c r="F283" i="11"/>
  <c r="F291" i="11"/>
  <c r="F299" i="11"/>
  <c r="F307" i="11"/>
  <c r="F315" i="11"/>
  <c r="F323" i="11"/>
  <c r="F331" i="11"/>
  <c r="F339" i="11"/>
  <c r="F347" i="11"/>
  <c r="F355" i="11"/>
  <c r="F363" i="11"/>
  <c r="F371" i="11"/>
  <c r="F379" i="11"/>
  <c r="F387" i="11"/>
  <c r="F395" i="11"/>
  <c r="F403" i="11"/>
  <c r="F411" i="11"/>
  <c r="F419" i="11"/>
  <c r="F427" i="11"/>
  <c r="F435" i="11"/>
  <c r="F443" i="11"/>
  <c r="F451" i="11"/>
  <c r="F459" i="11"/>
  <c r="F467" i="11"/>
  <c r="F475" i="11"/>
  <c r="F483" i="11"/>
  <c r="F491" i="11"/>
  <c r="F499" i="11"/>
  <c r="F507" i="11"/>
  <c r="F515" i="11"/>
  <c r="F523" i="11"/>
  <c r="F531" i="11"/>
  <c r="F539" i="11"/>
  <c r="F547" i="11"/>
  <c r="F555" i="11"/>
  <c r="F563" i="11"/>
  <c r="F571" i="11"/>
  <c r="F579" i="11"/>
  <c r="F587" i="11"/>
  <c r="F595" i="11"/>
  <c r="F603" i="11"/>
  <c r="F611" i="11"/>
  <c r="F619" i="11"/>
  <c r="F627" i="11"/>
  <c r="F635" i="11"/>
  <c r="F643" i="11"/>
  <c r="F651" i="11"/>
  <c r="F659" i="11"/>
  <c r="F667" i="11"/>
  <c r="F675" i="11"/>
  <c r="F8" i="11"/>
  <c r="F16" i="11"/>
  <c r="F24" i="11"/>
  <c r="F32" i="11"/>
  <c r="F40" i="11"/>
  <c r="F48" i="11"/>
  <c r="F56" i="11"/>
  <c r="F64" i="11"/>
  <c r="F72" i="11"/>
  <c r="F80" i="11"/>
  <c r="F88" i="11"/>
  <c r="F96" i="11"/>
  <c r="F104" i="11"/>
  <c r="F112" i="11"/>
  <c r="F120" i="11"/>
  <c r="F128" i="11"/>
  <c r="F136" i="11"/>
  <c r="F144" i="11"/>
  <c r="F152" i="11"/>
  <c r="F160" i="11"/>
  <c r="F168" i="11"/>
  <c r="F176" i="11"/>
  <c r="F184" i="11"/>
  <c r="F192" i="11"/>
  <c r="F200" i="11"/>
  <c r="F208" i="11"/>
  <c r="F216" i="11"/>
  <c r="F224" i="11"/>
  <c r="F232" i="11"/>
  <c r="F240" i="11"/>
  <c r="F248" i="11"/>
  <c r="F256" i="11"/>
  <c r="F264" i="11"/>
  <c r="F272" i="11"/>
  <c r="F280" i="11"/>
  <c r="F288" i="11"/>
  <c r="F296" i="11"/>
  <c r="F304" i="11"/>
  <c r="F312" i="11"/>
  <c r="F320" i="11"/>
  <c r="F328" i="11"/>
  <c r="F336" i="11"/>
  <c r="F344" i="11"/>
  <c r="F352" i="11"/>
  <c r="F360" i="11"/>
  <c r="F368" i="11"/>
  <c r="F376" i="11"/>
  <c r="F384" i="11"/>
  <c r="F392" i="11"/>
  <c r="F400" i="11"/>
  <c r="F408" i="11"/>
  <c r="F416" i="11"/>
  <c r="F424" i="11"/>
  <c r="F432" i="11"/>
  <c r="F440" i="11"/>
  <c r="F448" i="11"/>
  <c r="F456" i="11"/>
  <c r="F464" i="11"/>
  <c r="F472" i="11"/>
  <c r="F480" i="11"/>
  <c r="F488" i="11"/>
  <c r="F496" i="11"/>
  <c r="F504" i="11"/>
  <c r="F512" i="11"/>
  <c r="F520" i="11"/>
  <c r="F528" i="11"/>
  <c r="F536" i="11"/>
  <c r="F544" i="11"/>
  <c r="F552" i="11"/>
  <c r="F560" i="11"/>
  <c r="F568" i="11"/>
  <c r="F576" i="11"/>
  <c r="F584" i="11"/>
  <c r="F592" i="11"/>
  <c r="F600" i="11"/>
  <c r="F608" i="11"/>
  <c r="F616" i="11"/>
  <c r="F624" i="11"/>
  <c r="F632" i="11"/>
  <c r="F640" i="11"/>
  <c r="F648" i="11"/>
  <c r="F656" i="11"/>
  <c r="F664" i="11"/>
  <c r="F672" i="11"/>
  <c r="F680" i="11"/>
  <c r="F15" i="11"/>
  <c r="F31" i="11"/>
  <c r="F47" i="11"/>
  <c r="F63" i="11"/>
  <c r="F79" i="11"/>
  <c r="F95" i="11"/>
  <c r="F111" i="11"/>
  <c r="F127" i="11"/>
  <c r="F143" i="11"/>
  <c r="F159" i="11"/>
  <c r="F175" i="11"/>
  <c r="F191" i="11"/>
  <c r="F207" i="11"/>
  <c r="F223" i="11"/>
  <c r="F239" i="11"/>
  <c r="F255" i="11"/>
  <c r="F271" i="11"/>
  <c r="F287" i="11"/>
  <c r="F303" i="11"/>
  <c r="F319" i="11"/>
  <c r="F335" i="11"/>
  <c r="F351" i="11"/>
  <c r="F367" i="11"/>
  <c r="F383" i="11"/>
  <c r="F399" i="11"/>
  <c r="F415" i="11"/>
  <c r="F431" i="11"/>
  <c r="F447" i="11"/>
  <c r="F463" i="11"/>
  <c r="F479" i="11"/>
  <c r="F495" i="11"/>
  <c r="F511" i="11"/>
  <c r="F527" i="11"/>
  <c r="F543" i="11"/>
  <c r="F559" i="11"/>
  <c r="F575" i="11"/>
  <c r="F591" i="11"/>
  <c r="F607" i="11"/>
  <c r="F623" i="11"/>
  <c r="F639" i="11"/>
  <c r="F655" i="11"/>
  <c r="F671" i="11"/>
  <c r="F685" i="11"/>
  <c r="F693" i="11"/>
  <c r="F701" i="11"/>
  <c r="F709" i="11"/>
  <c r="F717" i="11"/>
  <c r="F725" i="11"/>
  <c r="F733" i="11"/>
  <c r="F741" i="11"/>
  <c r="F749" i="11"/>
  <c r="F757" i="11"/>
  <c r="F765" i="11"/>
  <c r="F773" i="11"/>
  <c r="F781" i="11"/>
  <c r="F789" i="11"/>
  <c r="F797" i="11"/>
  <c r="F805" i="11"/>
  <c r="F813" i="11"/>
  <c r="F821" i="11"/>
  <c r="F829" i="11"/>
  <c r="F837" i="11"/>
  <c r="F845" i="11"/>
  <c r="F853" i="11"/>
  <c r="F861" i="11"/>
  <c r="F869" i="11"/>
  <c r="F877" i="11"/>
  <c r="F885" i="11"/>
  <c r="F893" i="11"/>
  <c r="F901" i="11"/>
  <c r="F909" i="11"/>
  <c r="F917" i="11"/>
  <c r="F925" i="11"/>
  <c r="F933" i="11"/>
  <c r="F941" i="11"/>
  <c r="F949" i="11"/>
  <c r="F957" i="11"/>
  <c r="F965" i="11"/>
  <c r="F973" i="11"/>
  <c r="F981" i="11"/>
  <c r="F989" i="11"/>
  <c r="F997" i="11"/>
  <c r="F1005" i="11"/>
  <c r="F1013" i="11"/>
  <c r="F1021" i="11"/>
  <c r="F4" i="11"/>
  <c r="F20" i="11"/>
  <c r="F36" i="11"/>
  <c r="F52" i="11"/>
  <c r="F68" i="11"/>
  <c r="F84" i="11"/>
  <c r="F100" i="11"/>
  <c r="F116" i="11"/>
  <c r="F132" i="11"/>
  <c r="F148" i="11"/>
  <c r="F164" i="11"/>
  <c r="F180" i="11"/>
  <c r="F196" i="11"/>
  <c r="F212" i="11"/>
  <c r="F228" i="11"/>
  <c r="F244" i="11"/>
  <c r="F260" i="11"/>
  <c r="F276" i="11"/>
  <c r="F292" i="11"/>
  <c r="F308" i="11"/>
  <c r="F324" i="11"/>
  <c r="F340" i="11"/>
  <c r="F356" i="11"/>
  <c r="F372" i="11"/>
  <c r="F388" i="11"/>
  <c r="F404" i="11"/>
  <c r="F420" i="11"/>
  <c r="F436" i="11"/>
  <c r="F452" i="11"/>
  <c r="F468" i="11"/>
  <c r="F484" i="11"/>
  <c r="F500" i="11"/>
  <c r="F516" i="11"/>
  <c r="F532" i="11"/>
  <c r="F548" i="11"/>
  <c r="F564" i="11"/>
  <c r="F580" i="11"/>
  <c r="F596" i="11"/>
  <c r="F612" i="11"/>
  <c r="F628" i="11"/>
  <c r="F644" i="11"/>
  <c r="F660" i="11"/>
  <c r="F676" i="11"/>
  <c r="F686" i="11"/>
  <c r="F694" i="11"/>
  <c r="F702" i="11"/>
  <c r="F710" i="11"/>
  <c r="F718" i="11"/>
  <c r="F726" i="11"/>
  <c r="F734" i="11"/>
  <c r="F742" i="11"/>
  <c r="F750" i="11"/>
  <c r="F758" i="11"/>
  <c r="F766" i="11"/>
  <c r="F774" i="11"/>
  <c r="F782" i="11"/>
  <c r="F790" i="11"/>
  <c r="F798" i="11"/>
  <c r="F806" i="11"/>
  <c r="F814" i="11"/>
  <c r="F822" i="11"/>
  <c r="F830" i="11"/>
  <c r="F838" i="11"/>
  <c r="F846" i="11"/>
  <c r="F854" i="11"/>
  <c r="F862" i="11"/>
  <c r="F870" i="11"/>
  <c r="F878" i="11"/>
  <c r="F886" i="11"/>
  <c r="F894" i="11"/>
  <c r="F902" i="11"/>
  <c r="F910" i="11"/>
  <c r="F918" i="11"/>
  <c r="F926" i="11"/>
  <c r="F934" i="11"/>
  <c r="F942" i="11"/>
  <c r="F950" i="11"/>
  <c r="F958" i="11"/>
  <c r="F966" i="11"/>
  <c r="F974" i="11"/>
  <c r="F982" i="11"/>
  <c r="F990" i="11"/>
  <c r="F998" i="11"/>
  <c r="F1006" i="11"/>
  <c r="F1014" i="11"/>
  <c r="F1022" i="11"/>
  <c r="F5" i="11"/>
  <c r="F21" i="11"/>
  <c r="F37" i="11"/>
  <c r="F53" i="11"/>
  <c r="F69" i="11"/>
  <c r="F85" i="11"/>
  <c r="F101" i="11"/>
  <c r="F117" i="11"/>
  <c r="F133" i="11"/>
  <c r="F149" i="11"/>
  <c r="F165" i="11"/>
  <c r="F181" i="11"/>
  <c r="F197" i="11"/>
  <c r="F213" i="11"/>
  <c r="F229" i="11"/>
  <c r="F245" i="11"/>
  <c r="F261" i="11"/>
  <c r="F277" i="11"/>
  <c r="F293" i="11"/>
  <c r="F309" i="11"/>
  <c r="F325" i="11"/>
  <c r="F341" i="11"/>
  <c r="F357" i="11"/>
  <c r="F373" i="11"/>
  <c r="F389" i="11"/>
  <c r="F405" i="11"/>
  <c r="F421" i="11"/>
  <c r="F437" i="11"/>
  <c r="F453" i="11"/>
  <c r="F469" i="11"/>
  <c r="F485" i="11"/>
  <c r="F501" i="11"/>
  <c r="F517" i="11"/>
  <c r="F533" i="11"/>
  <c r="F549" i="11"/>
  <c r="F565" i="11"/>
  <c r="F581" i="11"/>
  <c r="F597" i="11"/>
  <c r="F613" i="11"/>
  <c r="F629" i="11"/>
  <c r="F645" i="11"/>
  <c r="F661" i="11"/>
  <c r="F677" i="11"/>
  <c r="F687" i="11"/>
  <c r="F695" i="11"/>
  <c r="F703" i="11"/>
  <c r="F711" i="11"/>
  <c r="F719" i="11"/>
  <c r="F727" i="11"/>
  <c r="F735" i="11"/>
  <c r="F743" i="11"/>
  <c r="F751" i="11"/>
  <c r="F759" i="11"/>
  <c r="F767" i="11"/>
  <c r="F775" i="11"/>
  <c r="F783" i="11"/>
  <c r="F791" i="11"/>
  <c r="F799" i="11"/>
  <c r="F807" i="11"/>
  <c r="F815" i="11"/>
  <c r="F823" i="11"/>
  <c r="F831" i="11"/>
  <c r="F839" i="11"/>
  <c r="F847" i="11"/>
  <c r="F855" i="11"/>
  <c r="F863" i="11"/>
  <c r="F871" i="11"/>
  <c r="F879" i="11"/>
  <c r="F887" i="11"/>
  <c r="F895" i="11"/>
  <c r="F903" i="11"/>
  <c r="F911" i="11"/>
  <c r="F919" i="11"/>
  <c r="F927" i="11"/>
  <c r="F935" i="11"/>
  <c r="F943" i="11"/>
  <c r="F951" i="11"/>
  <c r="F959" i="11"/>
  <c r="F967" i="11"/>
  <c r="F975" i="11"/>
  <c r="F983" i="11"/>
  <c r="F991" i="11"/>
  <c r="F999" i="11"/>
  <c r="F1007" i="11"/>
  <c r="F1015" i="11"/>
  <c r="F14" i="11"/>
  <c r="F30" i="11"/>
  <c r="F46" i="11"/>
  <c r="F62" i="11"/>
  <c r="F78" i="11"/>
  <c r="F94" i="11"/>
  <c r="F110" i="11"/>
  <c r="F126" i="11"/>
  <c r="F142" i="11"/>
  <c r="F158" i="11"/>
  <c r="F174" i="11"/>
  <c r="F190" i="11"/>
  <c r="F206" i="11"/>
  <c r="F222" i="11"/>
  <c r="F238" i="11"/>
  <c r="F254" i="11"/>
  <c r="F270" i="11"/>
  <c r="F286" i="11"/>
  <c r="F302" i="11"/>
  <c r="F318" i="11"/>
  <c r="F334" i="11"/>
  <c r="F350" i="11"/>
  <c r="F366" i="11"/>
  <c r="F382" i="11"/>
  <c r="F398" i="11"/>
  <c r="F414" i="11"/>
  <c r="F430" i="11"/>
  <c r="F446" i="11"/>
  <c r="F462" i="11"/>
  <c r="F478" i="11"/>
  <c r="F494" i="11"/>
  <c r="F510" i="11"/>
  <c r="F526" i="11"/>
  <c r="F542" i="11"/>
  <c r="F558" i="11"/>
  <c r="F574" i="11"/>
  <c r="F590" i="11"/>
  <c r="F606" i="11"/>
  <c r="F622" i="11"/>
  <c r="F638" i="11"/>
  <c r="F654" i="11"/>
  <c r="F670" i="11"/>
  <c r="F684" i="11"/>
  <c r="F692" i="11"/>
  <c r="F700" i="11"/>
  <c r="F708" i="11"/>
  <c r="F716" i="11"/>
  <c r="F724" i="11"/>
  <c r="F732" i="11"/>
  <c r="F740" i="11"/>
  <c r="F748" i="11"/>
  <c r="F756" i="11"/>
  <c r="F764" i="11"/>
  <c r="F772" i="11"/>
  <c r="F780" i="11"/>
  <c r="F788" i="11"/>
  <c r="F796" i="11"/>
  <c r="F804" i="11"/>
  <c r="F812" i="11"/>
  <c r="F820" i="11"/>
  <c r="F828" i="11"/>
  <c r="F836" i="11"/>
  <c r="F844" i="11"/>
  <c r="F852" i="11"/>
  <c r="F860" i="11"/>
  <c r="F29" i="11"/>
  <c r="F61" i="11"/>
  <c r="F93" i="11"/>
  <c r="F125" i="11"/>
  <c r="F157" i="11"/>
  <c r="F189" i="11"/>
  <c r="F221" i="11"/>
  <c r="F253" i="11"/>
  <c r="F285" i="11"/>
  <c r="F317" i="11"/>
  <c r="F349" i="11"/>
  <c r="F381" i="11"/>
  <c r="F413" i="11"/>
  <c r="F445" i="11"/>
  <c r="F477" i="11"/>
  <c r="F509" i="11"/>
  <c r="F541" i="11"/>
  <c r="F573" i="11"/>
  <c r="F605" i="11"/>
  <c r="F637" i="11"/>
  <c r="F669" i="11"/>
  <c r="F691" i="11"/>
  <c r="F707" i="11"/>
  <c r="F723" i="11"/>
  <c r="F739" i="11"/>
  <c r="F755" i="11"/>
  <c r="F771" i="11"/>
  <c r="F787" i="11"/>
  <c r="F803" i="11"/>
  <c r="F819" i="11"/>
  <c r="F835" i="11"/>
  <c r="F851" i="11"/>
  <c r="F867" i="11"/>
  <c r="F881" i="11"/>
  <c r="F892" i="11"/>
  <c r="F906" i="11"/>
  <c r="F920" i="11"/>
  <c r="F931" i="11"/>
  <c r="F945" i="11"/>
  <c r="F956" i="11"/>
  <c r="F970" i="11"/>
  <c r="F984" i="11"/>
  <c r="F995" i="11"/>
  <c r="F1009" i="11"/>
  <c r="F1020" i="11"/>
  <c r="F1030" i="11"/>
  <c r="F1038" i="11"/>
  <c r="F1046" i="11"/>
  <c r="F1054" i="11"/>
  <c r="F1062" i="11"/>
  <c r="F1070" i="11"/>
  <c r="F1078" i="11"/>
  <c r="F1086" i="11"/>
  <c r="F1094" i="11"/>
  <c r="F1102" i="11"/>
  <c r="F1110" i="11"/>
  <c r="F1118" i="11"/>
  <c r="F1126" i="11"/>
  <c r="F1134" i="11"/>
  <c r="F1142" i="11"/>
  <c r="F1150" i="11"/>
  <c r="F1158" i="11"/>
  <c r="F1166" i="11"/>
  <c r="F1174" i="11"/>
  <c r="F1182" i="11"/>
  <c r="F1190" i="11"/>
  <c r="F1198" i="11"/>
  <c r="F1206" i="11"/>
  <c r="F1214" i="11"/>
  <c r="F1222" i="11"/>
  <c r="F1230" i="11"/>
  <c r="F1238" i="11"/>
  <c r="F1246" i="11"/>
  <c r="F1254" i="11"/>
  <c r="F1262" i="11"/>
  <c r="F1270" i="11"/>
  <c r="F1278" i="11"/>
  <c r="F1286" i="11"/>
  <c r="F1294" i="11"/>
  <c r="F1302" i="11"/>
  <c r="F1310" i="11"/>
  <c r="F1318" i="11"/>
  <c r="F1326" i="11"/>
  <c r="F1334" i="11"/>
  <c r="F1342" i="11"/>
  <c r="F6" i="11"/>
  <c r="F38" i="11"/>
  <c r="F70" i="11"/>
  <c r="F102" i="11"/>
  <c r="F134" i="11"/>
  <c r="F166" i="11"/>
  <c r="F198" i="11"/>
  <c r="F230" i="11"/>
  <c r="F262" i="11"/>
  <c r="F294" i="11"/>
  <c r="F326" i="11"/>
  <c r="F358" i="11"/>
  <c r="F390" i="11"/>
  <c r="F422" i="11"/>
  <c r="F454" i="11"/>
  <c r="F486" i="11"/>
  <c r="F518" i="11"/>
  <c r="F550" i="11"/>
  <c r="F582" i="11"/>
  <c r="F614" i="11"/>
  <c r="F646" i="11"/>
  <c r="F678" i="11"/>
  <c r="F696" i="11"/>
  <c r="F712" i="11"/>
  <c r="F728" i="11"/>
  <c r="F744" i="11"/>
  <c r="F760" i="11"/>
  <c r="F776" i="11"/>
  <c r="F792" i="11"/>
  <c r="F808" i="11"/>
  <c r="F824" i="11"/>
  <c r="F840" i="11"/>
  <c r="F856" i="11"/>
  <c r="F868" i="11"/>
  <c r="F882" i="11"/>
  <c r="F896" i="11"/>
  <c r="F907" i="11"/>
  <c r="F921" i="11"/>
  <c r="F932" i="11"/>
  <c r="F946" i="11"/>
  <c r="F960" i="11"/>
  <c r="F971" i="11"/>
  <c r="F985" i="11"/>
  <c r="F996" i="11"/>
  <c r="F1010" i="11"/>
  <c r="F1023" i="11"/>
  <c r="F1031" i="11"/>
  <c r="F1039" i="11"/>
  <c r="F1047" i="11"/>
  <c r="F1055" i="11"/>
  <c r="F1063" i="11"/>
  <c r="F1071" i="11"/>
  <c r="F1079" i="11"/>
  <c r="F1087" i="11"/>
  <c r="F1095" i="11"/>
  <c r="F1103" i="11"/>
  <c r="F1111" i="11"/>
  <c r="F1119" i="11"/>
  <c r="F1127" i="11"/>
  <c r="F1135" i="11"/>
  <c r="F1143" i="11"/>
  <c r="F1151" i="11"/>
  <c r="F1159" i="11"/>
  <c r="F1167" i="11"/>
  <c r="F1175" i="11"/>
  <c r="F1183" i="11"/>
  <c r="F1191" i="11"/>
  <c r="F1199" i="11"/>
  <c r="F1207" i="11"/>
  <c r="F1215" i="11"/>
  <c r="F1223" i="11"/>
  <c r="F1231" i="11"/>
  <c r="F1239" i="11"/>
  <c r="F1247" i="11"/>
  <c r="F1255" i="11"/>
  <c r="F1263" i="11"/>
  <c r="F1271" i="11"/>
  <c r="F1279" i="11"/>
  <c r="F1287" i="11"/>
  <c r="F1295" i="11"/>
  <c r="F1303" i="11"/>
  <c r="F1311" i="11"/>
  <c r="F1319" i="11"/>
  <c r="F1327" i="11"/>
  <c r="F1335" i="11"/>
  <c r="F1343" i="11"/>
  <c r="F7" i="11"/>
  <c r="F39" i="11"/>
  <c r="F71" i="11"/>
  <c r="F103" i="11"/>
  <c r="F135" i="11"/>
  <c r="F167" i="11"/>
  <c r="F199" i="11"/>
  <c r="F231" i="11"/>
  <c r="F263" i="11"/>
  <c r="F295" i="11"/>
  <c r="F327" i="11"/>
  <c r="F359" i="11"/>
  <c r="F391" i="11"/>
  <c r="F423" i="11"/>
  <c r="F455" i="11"/>
  <c r="F487" i="11"/>
  <c r="F519" i="11"/>
  <c r="F551" i="11"/>
  <c r="F583" i="11"/>
  <c r="F615" i="11"/>
  <c r="F647" i="11"/>
  <c r="F679" i="11"/>
  <c r="F697" i="11"/>
  <c r="F713" i="11"/>
  <c r="F729" i="11"/>
  <c r="F745" i="11"/>
  <c r="F761" i="11"/>
  <c r="F777" i="11"/>
  <c r="F793" i="11"/>
  <c r="F809" i="11"/>
  <c r="F825" i="11"/>
  <c r="F841" i="11"/>
  <c r="F857" i="11"/>
  <c r="F872" i="11"/>
  <c r="F883" i="11"/>
  <c r="F897" i="11"/>
  <c r="F908" i="11"/>
  <c r="F922" i="11"/>
  <c r="F936" i="11"/>
  <c r="F947" i="11"/>
  <c r="F961" i="11"/>
  <c r="F972" i="11"/>
  <c r="F986" i="11"/>
  <c r="F1000" i="11"/>
  <c r="F1011" i="11"/>
  <c r="F1024" i="11"/>
  <c r="F1032" i="11"/>
  <c r="F1040" i="11"/>
  <c r="F1048" i="11"/>
  <c r="F1056" i="11"/>
  <c r="F1064" i="11"/>
  <c r="F1072" i="11"/>
  <c r="F1080" i="11"/>
  <c r="F1088" i="11"/>
  <c r="F1096" i="11"/>
  <c r="F1104" i="11"/>
  <c r="F1112" i="11"/>
  <c r="F1120" i="11"/>
  <c r="F1128" i="11"/>
  <c r="F1136" i="11"/>
  <c r="F1144" i="11"/>
  <c r="F1152" i="11"/>
  <c r="F1160" i="11"/>
  <c r="F1168" i="11"/>
  <c r="F1176" i="11"/>
  <c r="F1184" i="11"/>
  <c r="F1192" i="11"/>
  <c r="F1200" i="11"/>
  <c r="F1208" i="11"/>
  <c r="F1216" i="11"/>
  <c r="F1224" i="11"/>
  <c r="F1232" i="11"/>
  <c r="F1240" i="11"/>
  <c r="F1248" i="11"/>
  <c r="F1256" i="11"/>
  <c r="F1264" i="11"/>
  <c r="F1272" i="11"/>
  <c r="F1280" i="11"/>
  <c r="F1288" i="11"/>
  <c r="F1296" i="11"/>
  <c r="F1304" i="11"/>
  <c r="F1312" i="11"/>
  <c r="F1320" i="11"/>
  <c r="F1328" i="11"/>
  <c r="F1336" i="11"/>
  <c r="F23" i="11"/>
  <c r="F55" i="11"/>
  <c r="F87" i="11"/>
  <c r="F119" i="11"/>
  <c r="F151" i="11"/>
  <c r="F183" i="11"/>
  <c r="F215" i="11"/>
  <c r="F247" i="11"/>
  <c r="F279" i="11"/>
  <c r="F311" i="11"/>
  <c r="F343" i="11"/>
  <c r="F375" i="11"/>
  <c r="F407" i="11"/>
  <c r="F439" i="11"/>
  <c r="F471" i="11"/>
  <c r="F503" i="11"/>
  <c r="F535" i="11"/>
  <c r="F567" i="11"/>
  <c r="F599" i="11"/>
  <c r="F631" i="11"/>
  <c r="F663" i="11"/>
  <c r="F689" i="11"/>
  <c r="F705" i="11"/>
  <c r="F721" i="11"/>
  <c r="F737" i="11"/>
  <c r="F753" i="11"/>
  <c r="F769" i="11"/>
  <c r="F785" i="11"/>
  <c r="F801" i="11"/>
  <c r="F817" i="11"/>
  <c r="F833" i="11"/>
  <c r="F849" i="11"/>
  <c r="F865" i="11"/>
  <c r="F876" i="11"/>
  <c r="F890" i="11"/>
  <c r="F904" i="11"/>
  <c r="F915" i="11"/>
  <c r="F929" i="11"/>
  <c r="F940" i="11"/>
  <c r="F954" i="11"/>
  <c r="F968" i="11"/>
  <c r="F979" i="11"/>
  <c r="F993" i="11"/>
  <c r="F1004" i="11"/>
  <c r="F1018" i="11"/>
  <c r="F1028" i="11"/>
  <c r="F1036" i="11"/>
  <c r="F1044" i="11"/>
  <c r="F1052" i="11"/>
  <c r="F1060" i="11"/>
  <c r="F1068" i="11"/>
  <c r="F1076" i="11"/>
  <c r="F1084" i="11"/>
  <c r="F1092" i="11"/>
  <c r="F1100" i="11"/>
  <c r="F1108" i="11"/>
  <c r="F1116" i="11"/>
  <c r="F1124" i="11"/>
  <c r="F1132" i="11"/>
  <c r="F1140" i="11"/>
  <c r="F1148" i="11"/>
  <c r="F1156" i="11"/>
  <c r="F1164" i="11"/>
  <c r="F1172" i="11"/>
  <c r="F1180" i="11"/>
  <c r="F1188" i="11"/>
  <c r="F1196" i="11"/>
  <c r="F60" i="11"/>
  <c r="F124" i="11"/>
  <c r="F188" i="11"/>
  <c r="F252" i="11"/>
  <c r="F316" i="11"/>
  <c r="F380" i="11"/>
  <c r="F444" i="11"/>
  <c r="F508" i="11"/>
  <c r="F572" i="11"/>
  <c r="F636" i="11"/>
  <c r="F690" i="11"/>
  <c r="F722" i="11"/>
  <c r="F754" i="11"/>
  <c r="F786" i="11"/>
  <c r="F818" i="11"/>
  <c r="F850" i="11"/>
  <c r="F880" i="11"/>
  <c r="F905" i="11"/>
  <c r="F930" i="11"/>
  <c r="F955" i="11"/>
  <c r="F980" i="11"/>
  <c r="F1008" i="11"/>
  <c r="F1029" i="11"/>
  <c r="F1045" i="11"/>
  <c r="F1061" i="11"/>
  <c r="F1077" i="11"/>
  <c r="F1093" i="11"/>
  <c r="F1109" i="11"/>
  <c r="F1125" i="11"/>
  <c r="F1141" i="11"/>
  <c r="F1157" i="11"/>
  <c r="F1173" i="11"/>
  <c r="F1189" i="11"/>
  <c r="F1204" i="11"/>
  <c r="F1218" i="11"/>
  <c r="F1229" i="11"/>
  <c r="F1243" i="11"/>
  <c r="F1257" i="11"/>
  <c r="F1268" i="11"/>
  <c r="F1282" i="11"/>
  <c r="F1293" i="11"/>
  <c r="F1307" i="11"/>
  <c r="F1321" i="11"/>
  <c r="F1332" i="11"/>
  <c r="F1345" i="11"/>
  <c r="F1353" i="11"/>
  <c r="F1361" i="11"/>
  <c r="F1369" i="11"/>
  <c r="F1377" i="11"/>
  <c r="F1385" i="11"/>
  <c r="F1393" i="11"/>
  <c r="F1401" i="11"/>
  <c r="F1409" i="11"/>
  <c r="F1417" i="11"/>
  <c r="F1425" i="11"/>
  <c r="F1433" i="11"/>
  <c r="F1441" i="11"/>
  <c r="F1449" i="11"/>
  <c r="F1457" i="11"/>
  <c r="F1465" i="11"/>
  <c r="F1473" i="11"/>
  <c r="F1481" i="11"/>
  <c r="F1489" i="11"/>
  <c r="F1497" i="11"/>
  <c r="F1505" i="11"/>
  <c r="F1513" i="11"/>
  <c r="F1521" i="11"/>
  <c r="F1529" i="11"/>
  <c r="F1537" i="11"/>
  <c r="F1545" i="11"/>
  <c r="F1553" i="11"/>
  <c r="F1561" i="11"/>
  <c r="F1569" i="11"/>
  <c r="F1577" i="11"/>
  <c r="F1585" i="11"/>
  <c r="F1593" i="11"/>
  <c r="F1601" i="11"/>
  <c r="F1609" i="11"/>
  <c r="F1617" i="11"/>
  <c r="F1625" i="11"/>
  <c r="F1633" i="11"/>
  <c r="F1641" i="11"/>
  <c r="F1649" i="11"/>
  <c r="F1657" i="11"/>
  <c r="F1665" i="11"/>
  <c r="F1673" i="11"/>
  <c r="F1681" i="11"/>
  <c r="F1689" i="11"/>
  <c r="F1697" i="11"/>
  <c r="F1705" i="11"/>
  <c r="F1713" i="11"/>
  <c r="F1721" i="11"/>
  <c r="F1729" i="11"/>
  <c r="F1737" i="11"/>
  <c r="F1745" i="11"/>
  <c r="F1753" i="11"/>
  <c r="F12" i="11"/>
  <c r="F76" i="11"/>
  <c r="F140" i="11"/>
  <c r="F204" i="11"/>
  <c r="F268" i="11"/>
  <c r="F332" i="11"/>
  <c r="F396" i="11"/>
  <c r="F460" i="11"/>
  <c r="F524" i="11"/>
  <c r="F588" i="11"/>
  <c r="F652" i="11"/>
  <c r="F698" i="11"/>
  <c r="F730" i="11"/>
  <c r="F762" i="11"/>
  <c r="F794" i="11"/>
  <c r="F826" i="11"/>
  <c r="F858" i="11"/>
  <c r="F884" i="11"/>
  <c r="F912" i="11"/>
  <c r="F937" i="11"/>
  <c r="F962" i="11"/>
  <c r="F987" i="11"/>
  <c r="F1012" i="11"/>
  <c r="F1033" i="11"/>
  <c r="F1049" i="11"/>
  <c r="F1065" i="11"/>
  <c r="F1081" i="11"/>
  <c r="F1097" i="11"/>
  <c r="F1113" i="11"/>
  <c r="F1129" i="11"/>
  <c r="F1145" i="11"/>
  <c r="F1161" i="11"/>
  <c r="F1177" i="11"/>
  <c r="F1193" i="11"/>
  <c r="F1205" i="11"/>
  <c r="F1219" i="11"/>
  <c r="F1233" i="11"/>
  <c r="F1244" i="11"/>
  <c r="F1258" i="11"/>
  <c r="F1269" i="11"/>
  <c r="F1283" i="11"/>
  <c r="F1297" i="11"/>
  <c r="F1308" i="11"/>
  <c r="F1322" i="11"/>
  <c r="F1333" i="11"/>
  <c r="F1346" i="11"/>
  <c r="F1354" i="11"/>
  <c r="F1362" i="11"/>
  <c r="F1370" i="11"/>
  <c r="F1378" i="11"/>
  <c r="F1386" i="11"/>
  <c r="F1394" i="11"/>
  <c r="F1402" i="11"/>
  <c r="F1410" i="11"/>
  <c r="F1418" i="11"/>
  <c r="F1426" i="11"/>
  <c r="F1434" i="11"/>
  <c r="F1442" i="11"/>
  <c r="F1450" i="11"/>
  <c r="F1458" i="11"/>
  <c r="F1466" i="11"/>
  <c r="F1474" i="11"/>
  <c r="F1482" i="11"/>
  <c r="F1490" i="11"/>
  <c r="F1498" i="11"/>
  <c r="F1506" i="11"/>
  <c r="F1514" i="11"/>
  <c r="F1522" i="11"/>
  <c r="F1530" i="11"/>
  <c r="F1538" i="11"/>
  <c r="F1546" i="11"/>
  <c r="F1554" i="11"/>
  <c r="F1562" i="11"/>
  <c r="F1570" i="11"/>
  <c r="F1578" i="11"/>
  <c r="F1586" i="11"/>
  <c r="F1594" i="11"/>
  <c r="F1602" i="11"/>
  <c r="F1610" i="11"/>
  <c r="F1618" i="11"/>
  <c r="F1626" i="11"/>
  <c r="F1634" i="11"/>
  <c r="F1642" i="11"/>
  <c r="F1650" i="11"/>
  <c r="F1658" i="11"/>
  <c r="F13" i="11"/>
  <c r="F77" i="11"/>
  <c r="F141" i="11"/>
  <c r="F205" i="11"/>
  <c r="F269" i="11"/>
  <c r="F333" i="11"/>
  <c r="F397" i="11"/>
  <c r="F461" i="11"/>
  <c r="F525" i="11"/>
  <c r="F589" i="11"/>
  <c r="F653" i="11"/>
  <c r="F699" i="11"/>
  <c r="F731" i="11"/>
  <c r="F763" i="11"/>
  <c r="F795" i="11"/>
  <c r="F827" i="11"/>
  <c r="F859" i="11"/>
  <c r="F888" i="11"/>
  <c r="F913" i="11"/>
  <c r="F938" i="11"/>
  <c r="F963" i="11"/>
  <c r="F988" i="11"/>
  <c r="F1016" i="11"/>
  <c r="F1034" i="11"/>
  <c r="F1050" i="11"/>
  <c r="F1066" i="11"/>
  <c r="F1082" i="11"/>
  <c r="F1098" i="11"/>
  <c r="F1114" i="11"/>
  <c r="F1130" i="11"/>
  <c r="F1146" i="11"/>
  <c r="F1162" i="11"/>
  <c r="F1178" i="11"/>
  <c r="F1194" i="11"/>
  <c r="F1209" i="11"/>
  <c r="F1220" i="11"/>
  <c r="F1234" i="11"/>
  <c r="F1245" i="11"/>
  <c r="F1259" i="11"/>
  <c r="F1273" i="11"/>
  <c r="F1284" i="11"/>
  <c r="F1298" i="11"/>
  <c r="F1309" i="11"/>
  <c r="F1323" i="11"/>
  <c r="F1337" i="11"/>
  <c r="F1347" i="11"/>
  <c r="F1355" i="11"/>
  <c r="F1363" i="11"/>
  <c r="F1371" i="11"/>
  <c r="F1379" i="11"/>
  <c r="F1387" i="11"/>
  <c r="F1395" i="11"/>
  <c r="F1403" i="11"/>
  <c r="F1411" i="11"/>
  <c r="F1419" i="11"/>
  <c r="F1427" i="11"/>
  <c r="F1435" i="11"/>
  <c r="F1443" i="11"/>
  <c r="F1451" i="11"/>
  <c r="F1459" i="11"/>
  <c r="F1467" i="11"/>
  <c r="F1475" i="11"/>
  <c r="F1483" i="11"/>
  <c r="F1491" i="11"/>
  <c r="F1499" i="11"/>
  <c r="F1507" i="11"/>
  <c r="F1515" i="11"/>
  <c r="F1523" i="11"/>
  <c r="F1531" i="11"/>
  <c r="F1539" i="11"/>
  <c r="F1547" i="11"/>
  <c r="F1555" i="11"/>
  <c r="F1563" i="11"/>
  <c r="F1571" i="11"/>
  <c r="F1579" i="11"/>
  <c r="F1587" i="11"/>
  <c r="F1595" i="11"/>
  <c r="F1603" i="11"/>
  <c r="F1611" i="11"/>
  <c r="F1619" i="11"/>
  <c r="F1627" i="11"/>
  <c r="F1635" i="11"/>
  <c r="F1643" i="11"/>
  <c r="F1651" i="11"/>
  <c r="F1659" i="11"/>
  <c r="F22" i="11"/>
  <c r="F28" i="11"/>
  <c r="F44" i="11"/>
  <c r="F45" i="11"/>
  <c r="F109" i="11"/>
  <c r="F54" i="11"/>
  <c r="F118" i="11"/>
  <c r="F182" i="11"/>
  <c r="F246" i="11"/>
  <c r="F310" i="11"/>
  <c r="F374" i="11"/>
  <c r="F438" i="11"/>
  <c r="F502" i="11"/>
  <c r="F566" i="11"/>
  <c r="F630" i="11"/>
  <c r="F688" i="11"/>
  <c r="F720" i="11"/>
  <c r="F752" i="11"/>
  <c r="F784" i="11"/>
  <c r="F816" i="11"/>
  <c r="F848" i="11"/>
  <c r="F875" i="11"/>
  <c r="F900" i="11"/>
  <c r="F928" i="11"/>
  <c r="F953" i="11"/>
  <c r="F978" i="11"/>
  <c r="F1003" i="11"/>
  <c r="F1027" i="11"/>
  <c r="F1043" i="11"/>
  <c r="F1059" i="11"/>
  <c r="F1075" i="11"/>
  <c r="F1091" i="11"/>
  <c r="F1107" i="11"/>
  <c r="F1123" i="11"/>
  <c r="F1139" i="11"/>
  <c r="F1155" i="11"/>
  <c r="F1171" i="11"/>
  <c r="F1187" i="11"/>
  <c r="F1203" i="11"/>
  <c r="F1217" i="11"/>
  <c r="F1228" i="11"/>
  <c r="F1242" i="11"/>
  <c r="F1253" i="11"/>
  <c r="F1267" i="11"/>
  <c r="F1281" i="11"/>
  <c r="F1292" i="11"/>
  <c r="F1306" i="11"/>
  <c r="F1317" i="11"/>
  <c r="F1331" i="11"/>
  <c r="F1344" i="11"/>
  <c r="F1352" i="11"/>
  <c r="F1360" i="11"/>
  <c r="F1368" i="11"/>
  <c r="F1376" i="11"/>
  <c r="F1384" i="11"/>
  <c r="F1392" i="11"/>
  <c r="F1400" i="11"/>
  <c r="F1408" i="11"/>
  <c r="F1416" i="11"/>
  <c r="F1424" i="11"/>
  <c r="F1432" i="11"/>
  <c r="F1440" i="11"/>
  <c r="F1448" i="11"/>
  <c r="F1456" i="11"/>
  <c r="F1464" i="11"/>
  <c r="F1472" i="11"/>
  <c r="F1480" i="11"/>
  <c r="F1488" i="11"/>
  <c r="F1496" i="11"/>
  <c r="F1504" i="11"/>
  <c r="F1512" i="11"/>
  <c r="F1520" i="11"/>
  <c r="F1528" i="11"/>
  <c r="F1536" i="11"/>
  <c r="F1544" i="11"/>
  <c r="F1552" i="11"/>
  <c r="F1560" i="11"/>
  <c r="F1568" i="11"/>
  <c r="F1576" i="11"/>
  <c r="F1584" i="11"/>
  <c r="F1592" i="11"/>
  <c r="F1600" i="11"/>
  <c r="F1608" i="11"/>
  <c r="F1616" i="11"/>
  <c r="F1624" i="11"/>
  <c r="F1632" i="11"/>
  <c r="F1640" i="11"/>
  <c r="F1648" i="11"/>
  <c r="F1656" i="11"/>
  <c r="F1664" i="11"/>
  <c r="F214" i="11"/>
  <c r="F342" i="11"/>
  <c r="F470" i="11"/>
  <c r="F598" i="11"/>
  <c r="F704" i="11"/>
  <c r="F768" i="11"/>
  <c r="F832" i="11"/>
  <c r="F889" i="11"/>
  <c r="F939" i="11"/>
  <c r="F992" i="11"/>
  <c r="F1035" i="11"/>
  <c r="F1067" i="11"/>
  <c r="F1099" i="11"/>
  <c r="F1131" i="11"/>
  <c r="F1163" i="11"/>
  <c r="F1195" i="11"/>
  <c r="F1221" i="11"/>
  <c r="F1249" i="11"/>
  <c r="F1274" i="11"/>
  <c r="F1299" i="11"/>
  <c r="F1324" i="11"/>
  <c r="F1348" i="11"/>
  <c r="F1364" i="11"/>
  <c r="F1380" i="11"/>
  <c r="F1396" i="11"/>
  <c r="F1412" i="11"/>
  <c r="F1428" i="11"/>
  <c r="F1444" i="11"/>
  <c r="F1460" i="11"/>
  <c r="F1476" i="11"/>
  <c r="F1492" i="11"/>
  <c r="F1508" i="11"/>
  <c r="F1524" i="11"/>
  <c r="F1540" i="11"/>
  <c r="F1556" i="11"/>
  <c r="F1572" i="11"/>
  <c r="F1588" i="11"/>
  <c r="F1604" i="11"/>
  <c r="F1620" i="11"/>
  <c r="F1636" i="11"/>
  <c r="F1652" i="11"/>
  <c r="F1666" i="11"/>
  <c r="F1675" i="11"/>
  <c r="F1684" i="11"/>
  <c r="F1693" i="11"/>
  <c r="F1702" i="11"/>
  <c r="F1711" i="11"/>
  <c r="F1720" i="11"/>
  <c r="F1730" i="11"/>
  <c r="F1739" i="11"/>
  <c r="F1748" i="11"/>
  <c r="F1757" i="11"/>
  <c r="F1765" i="11"/>
  <c r="F1773" i="11"/>
  <c r="F1781" i="11"/>
  <c r="F1789" i="11"/>
  <c r="F1797" i="11"/>
  <c r="F1805" i="11"/>
  <c r="F1813" i="11"/>
  <c r="F1821" i="11"/>
  <c r="F1829" i="11"/>
  <c r="F1837" i="11"/>
  <c r="F1845" i="11"/>
  <c r="F1853" i="11"/>
  <c r="F1861" i="11"/>
  <c r="F1869" i="11"/>
  <c r="F1877" i="11"/>
  <c r="F1885" i="11"/>
  <c r="F1893" i="11"/>
  <c r="F1901" i="11"/>
  <c r="F1909" i="11"/>
  <c r="F1917" i="11"/>
  <c r="F1925" i="11"/>
  <c r="F1933" i="11"/>
  <c r="F1941" i="11"/>
  <c r="F1949" i="11"/>
  <c r="F1957" i="11"/>
  <c r="F1965" i="11"/>
  <c r="F1973" i="11"/>
  <c r="F1981" i="11"/>
  <c r="F1989" i="11"/>
  <c r="F1997" i="11"/>
  <c r="F2005" i="11"/>
  <c r="F2013" i="11"/>
  <c r="F2021" i="11"/>
  <c r="F2029" i="11"/>
  <c r="F2037" i="11"/>
  <c r="F2045" i="11"/>
  <c r="F2053" i="11"/>
  <c r="F2061" i="11"/>
  <c r="F2069" i="11"/>
  <c r="F2077" i="11"/>
  <c r="F2085" i="11"/>
  <c r="F2093" i="11"/>
  <c r="F2101" i="11"/>
  <c r="F2109" i="11"/>
  <c r="F2117" i="11"/>
  <c r="F2125" i="11"/>
  <c r="F2133" i="11"/>
  <c r="F2141" i="11"/>
  <c r="F2149" i="11"/>
  <c r="F2157" i="11"/>
  <c r="F2165" i="11"/>
  <c r="F2173" i="11"/>
  <c r="F2181" i="11"/>
  <c r="F2189" i="11"/>
  <c r="F2197" i="11"/>
  <c r="F2205" i="11"/>
  <c r="F2213" i="11"/>
  <c r="F2221" i="11"/>
  <c r="F2229" i="11"/>
  <c r="F2237" i="11"/>
  <c r="F2245" i="11"/>
  <c r="F2253" i="11"/>
  <c r="F2261" i="11"/>
  <c r="F2269" i="11"/>
  <c r="F2277" i="11"/>
  <c r="F2285" i="11"/>
  <c r="F2293" i="11"/>
  <c r="F2301" i="11"/>
  <c r="F2309" i="11"/>
  <c r="F2317" i="11"/>
  <c r="F2325" i="11"/>
  <c r="F2333" i="11"/>
  <c r="F2341" i="11"/>
  <c r="F2349" i="11"/>
  <c r="F2357" i="11"/>
  <c r="F2365" i="11"/>
  <c r="F2373" i="11"/>
  <c r="F2381" i="11"/>
  <c r="F2389" i="11"/>
  <c r="F2397" i="11"/>
  <c r="F2405" i="11"/>
  <c r="F2413" i="11"/>
  <c r="F2421" i="11"/>
  <c r="F2429" i="11"/>
  <c r="F2437" i="11"/>
  <c r="F2445" i="11"/>
  <c r="F2453" i="11"/>
  <c r="F2461" i="11"/>
  <c r="F2469" i="11"/>
  <c r="F2477" i="11"/>
  <c r="F2485" i="11"/>
  <c r="F2493" i="11"/>
  <c r="F2501" i="11"/>
  <c r="F2509" i="11"/>
  <c r="F2517" i="11"/>
  <c r="F2525" i="11"/>
  <c r="F2533" i="11"/>
  <c r="F2541" i="11"/>
  <c r="F2549" i="11"/>
  <c r="F2557" i="11"/>
  <c r="F2565" i="11"/>
  <c r="F2573" i="11"/>
  <c r="F2581" i="11"/>
  <c r="F2589" i="11"/>
  <c r="F2597" i="11"/>
  <c r="F2605" i="11"/>
  <c r="F2613" i="11"/>
  <c r="F2621" i="11"/>
  <c r="F2629" i="11"/>
  <c r="F2637" i="11"/>
  <c r="F2645" i="11"/>
  <c r="F2653" i="11"/>
  <c r="F2661" i="11"/>
  <c r="F2669" i="11"/>
  <c r="F2677" i="11"/>
  <c r="F2685" i="11"/>
  <c r="F2693" i="11"/>
  <c r="F2701" i="11"/>
  <c r="F86" i="11"/>
  <c r="F220" i="11"/>
  <c r="F348" i="11"/>
  <c r="F476" i="11"/>
  <c r="F604" i="11"/>
  <c r="F706" i="11"/>
  <c r="F770" i="11"/>
  <c r="F834" i="11"/>
  <c r="F891" i="11"/>
  <c r="F944" i="11"/>
  <c r="F994" i="11"/>
  <c r="F1037" i="11"/>
  <c r="F1069" i="11"/>
  <c r="F1101" i="11"/>
  <c r="F1133" i="11"/>
  <c r="F1165" i="11"/>
  <c r="F1197" i="11"/>
  <c r="F1225" i="11"/>
  <c r="F1250" i="11"/>
  <c r="F1275" i="11"/>
  <c r="F1300" i="11"/>
  <c r="F1325" i="11"/>
  <c r="F1349" i="11"/>
  <c r="F1365" i="11"/>
  <c r="F1381" i="11"/>
  <c r="F1397" i="11"/>
  <c r="F1413" i="11"/>
  <c r="F1429" i="11"/>
  <c r="F1445" i="11"/>
  <c r="F1461" i="11"/>
  <c r="F1477" i="11"/>
  <c r="F1493" i="11"/>
  <c r="F1509" i="11"/>
  <c r="F1525" i="11"/>
  <c r="F1541" i="11"/>
  <c r="F1557" i="11"/>
  <c r="F1573" i="11"/>
  <c r="F1589" i="11"/>
  <c r="F1605" i="11"/>
  <c r="F1621" i="11"/>
  <c r="F1637" i="11"/>
  <c r="F1653" i="11"/>
  <c r="F1667" i="11"/>
  <c r="F1676" i="11"/>
  <c r="F1685" i="11"/>
  <c r="F1694" i="11"/>
  <c r="F1703" i="11"/>
  <c r="F1712" i="11"/>
  <c r="F1722" i="11"/>
  <c r="F1731" i="11"/>
  <c r="F1740" i="11"/>
  <c r="F1749" i="11"/>
  <c r="F1758" i="11"/>
  <c r="F1766" i="11"/>
  <c r="F1774" i="11"/>
  <c r="F1782" i="11"/>
  <c r="F1790" i="11"/>
  <c r="F1798" i="11"/>
  <c r="F1806" i="11"/>
  <c r="F1814" i="11"/>
  <c r="F1822" i="11"/>
  <c r="F1830" i="11"/>
  <c r="F1838" i="11"/>
  <c r="F1846" i="11"/>
  <c r="F1854" i="11"/>
  <c r="F1862" i="11"/>
  <c r="F1870" i="11"/>
  <c r="F1878" i="11"/>
  <c r="F1886" i="11"/>
  <c r="F1894" i="11"/>
  <c r="F1902" i="11"/>
  <c r="F1910" i="11"/>
  <c r="F1918" i="11"/>
  <c r="F1926" i="11"/>
  <c r="F1934" i="11"/>
  <c r="F1942" i="11"/>
  <c r="F1950" i="11"/>
  <c r="F1958" i="11"/>
  <c r="F1966" i="11"/>
  <c r="F1974" i="11"/>
  <c r="F1982" i="11"/>
  <c r="F1990" i="11"/>
  <c r="F1998" i="11"/>
  <c r="F2006" i="11"/>
  <c r="F2014" i="11"/>
  <c r="F2022" i="11"/>
  <c r="F2030" i="11"/>
  <c r="F2038" i="11"/>
  <c r="F2046" i="11"/>
  <c r="F2054" i="11"/>
  <c r="F2062" i="11"/>
  <c r="F2070" i="11"/>
  <c r="F2078" i="11"/>
  <c r="F2086" i="11"/>
  <c r="F2094" i="11"/>
  <c r="F2102" i="11"/>
  <c r="F2110" i="11"/>
  <c r="F2118" i="11"/>
  <c r="F2126" i="11"/>
  <c r="F2134" i="11"/>
  <c r="F2142" i="11"/>
  <c r="F2150" i="11"/>
  <c r="F2158" i="11"/>
  <c r="F2166" i="11"/>
  <c r="F2174" i="11"/>
  <c r="F2182" i="11"/>
  <c r="F2190" i="11"/>
  <c r="F2198" i="11"/>
  <c r="F2206" i="11"/>
  <c r="F2214" i="11"/>
  <c r="F2222" i="11"/>
  <c r="F2230" i="11"/>
  <c r="F2238" i="11"/>
  <c r="F2246" i="11"/>
  <c r="F2254" i="11"/>
  <c r="F2262" i="11"/>
  <c r="F2270" i="11"/>
  <c r="F2278" i="11"/>
  <c r="F2286" i="11"/>
  <c r="F2294" i="11"/>
  <c r="F2302" i="11"/>
  <c r="F2310" i="11"/>
  <c r="F2318" i="11"/>
  <c r="F2326" i="11"/>
  <c r="F2334" i="11"/>
  <c r="F2342" i="11"/>
  <c r="F2350" i="11"/>
  <c r="F2358" i="11"/>
  <c r="F2366" i="11"/>
  <c r="F2374" i="11"/>
  <c r="F2382" i="11"/>
  <c r="F2390" i="11"/>
  <c r="F2398" i="11"/>
  <c r="F2406" i="11"/>
  <c r="F2414" i="11"/>
  <c r="F2422" i="11"/>
  <c r="F2430" i="11"/>
  <c r="F2438" i="11"/>
  <c r="F2446" i="11"/>
  <c r="F2454" i="11"/>
  <c r="F2462" i="11"/>
  <c r="F2470" i="11"/>
  <c r="F2478" i="11"/>
  <c r="F2486" i="11"/>
  <c r="F2494" i="11"/>
  <c r="F2502" i="11"/>
  <c r="F2510" i="11"/>
  <c r="F2518" i="11"/>
  <c r="F2526" i="11"/>
  <c r="F2534" i="11"/>
  <c r="F2542" i="11"/>
  <c r="F2550" i="11"/>
  <c r="F2558" i="11"/>
  <c r="F2566" i="11"/>
  <c r="F2574" i="11"/>
  <c r="F2582" i="11"/>
  <c r="F2590" i="11"/>
  <c r="F2598" i="11"/>
  <c r="F2606" i="11"/>
  <c r="F2614" i="11"/>
  <c r="F2622" i="11"/>
  <c r="F2630" i="11"/>
  <c r="F92" i="11"/>
  <c r="F236" i="11"/>
  <c r="F364" i="11"/>
  <c r="F492" i="11"/>
  <c r="F620" i="11"/>
  <c r="F714" i="11"/>
  <c r="F778" i="11"/>
  <c r="F842" i="11"/>
  <c r="F898" i="11"/>
  <c r="F948" i="11"/>
  <c r="F1001" i="11"/>
  <c r="F1041" i="11"/>
  <c r="F1073" i="11"/>
  <c r="F1105" i="11"/>
  <c r="F1137" i="11"/>
  <c r="F1169" i="11"/>
  <c r="F1201" i="11"/>
  <c r="F1226" i="11"/>
  <c r="F1251" i="11"/>
  <c r="F1276" i="11"/>
  <c r="F1301" i="11"/>
  <c r="F1329" i="11"/>
  <c r="F1350" i="11"/>
  <c r="F1366" i="11"/>
  <c r="F1382" i="11"/>
  <c r="F1398" i="11"/>
  <c r="F1414" i="11"/>
  <c r="F1430" i="11"/>
  <c r="F1446" i="11"/>
  <c r="F1462" i="11"/>
  <c r="F1478" i="11"/>
  <c r="F1494" i="11"/>
  <c r="F1510" i="11"/>
  <c r="F1526" i="11"/>
  <c r="F1542" i="11"/>
  <c r="F1558" i="11"/>
  <c r="F1574" i="11"/>
  <c r="F1590" i="11"/>
  <c r="F1606" i="11"/>
  <c r="F1622" i="11"/>
  <c r="F1638" i="11"/>
  <c r="F1654" i="11"/>
  <c r="F1668" i="11"/>
  <c r="F1677" i="11"/>
  <c r="F1686" i="11"/>
  <c r="F1695" i="11"/>
  <c r="F1704" i="11"/>
  <c r="F1714" i="11"/>
  <c r="F1723" i="11"/>
  <c r="F1732" i="11"/>
  <c r="F1741" i="11"/>
  <c r="F1750" i="11"/>
  <c r="F1759" i="11"/>
  <c r="F1767" i="11"/>
  <c r="F1775" i="11"/>
  <c r="F1783" i="11"/>
  <c r="F1791" i="11"/>
  <c r="F1799" i="11"/>
  <c r="F1807" i="11"/>
  <c r="F1815" i="11"/>
  <c r="F1823" i="11"/>
  <c r="F1831" i="11"/>
  <c r="F1839" i="11"/>
  <c r="F1847" i="11"/>
  <c r="F1855" i="11"/>
  <c r="F1863" i="11"/>
  <c r="F1871" i="11"/>
  <c r="F1879" i="11"/>
  <c r="F1887" i="11"/>
  <c r="F1895" i="11"/>
  <c r="F1903" i="11"/>
  <c r="F1911" i="11"/>
  <c r="F1919" i="11"/>
  <c r="F1927" i="11"/>
  <c r="F1935" i="11"/>
  <c r="F1943" i="11"/>
  <c r="F1951" i="11"/>
  <c r="F1959" i="11"/>
  <c r="F1967" i="11"/>
  <c r="F1975" i="11"/>
  <c r="F1983" i="11"/>
  <c r="F1991" i="11"/>
  <c r="F1999" i="11"/>
  <c r="F2007" i="11"/>
  <c r="F2015" i="11"/>
  <c r="F2023" i="11"/>
  <c r="F2031" i="11"/>
  <c r="F2039" i="11"/>
  <c r="F2047" i="11"/>
  <c r="F2055" i="11"/>
  <c r="F2063" i="11"/>
  <c r="F2071" i="11"/>
  <c r="F2079" i="11"/>
  <c r="F2087" i="11"/>
  <c r="F2095" i="11"/>
  <c r="F2103" i="11"/>
  <c r="F2111" i="11"/>
  <c r="F2119" i="11"/>
  <c r="F2127" i="11"/>
  <c r="F2135" i="11"/>
  <c r="F2143" i="11"/>
  <c r="F2151" i="11"/>
  <c r="F2159" i="11"/>
  <c r="F2167" i="11"/>
  <c r="F2175" i="11"/>
  <c r="F2183" i="11"/>
  <c r="F2191" i="11"/>
  <c r="F2199" i="11"/>
  <c r="F2207" i="11"/>
  <c r="F2215" i="11"/>
  <c r="F2223" i="11"/>
  <c r="F2231" i="11"/>
  <c r="F2239" i="11"/>
  <c r="F2247" i="11"/>
  <c r="F2255" i="11"/>
  <c r="F2263" i="11"/>
  <c r="F2271" i="11"/>
  <c r="F2279" i="11"/>
  <c r="F2287" i="11"/>
  <c r="F2295" i="11"/>
  <c r="F2303" i="11"/>
  <c r="F2311" i="11"/>
  <c r="F2319" i="11"/>
  <c r="F2327" i="11"/>
  <c r="F2335" i="11"/>
  <c r="F2343" i="11"/>
  <c r="F2351" i="11"/>
  <c r="F2359" i="11"/>
  <c r="F2367" i="11"/>
  <c r="F2375" i="11"/>
  <c r="F2383" i="11"/>
  <c r="F2391" i="11"/>
  <c r="F2399" i="11"/>
  <c r="F2407" i="11"/>
  <c r="F2415" i="11"/>
  <c r="F2423" i="11"/>
  <c r="F2431" i="11"/>
  <c r="F2439" i="11"/>
  <c r="F2447" i="11"/>
  <c r="F2455" i="11"/>
  <c r="F2463" i="11"/>
  <c r="F2471" i="11"/>
  <c r="F2479" i="11"/>
  <c r="F2487" i="11"/>
  <c r="F2495" i="11"/>
  <c r="F2503" i="11"/>
  <c r="F2511" i="11"/>
  <c r="F2519" i="11"/>
  <c r="F2527" i="11"/>
  <c r="F2535" i="11"/>
  <c r="F2543" i="11"/>
  <c r="F2551" i="11"/>
  <c r="F2559" i="11"/>
  <c r="F2567" i="11"/>
  <c r="F2575" i="11"/>
  <c r="F2583" i="11"/>
  <c r="F2591" i="11"/>
  <c r="F2599" i="11"/>
  <c r="F2607" i="11"/>
  <c r="F2615" i="11"/>
  <c r="F2623" i="11"/>
  <c r="F2631" i="11"/>
  <c r="F2639" i="11"/>
  <c r="F173" i="11"/>
  <c r="F301" i="11"/>
  <c r="F429" i="11"/>
  <c r="F557" i="11"/>
  <c r="F683" i="11"/>
  <c r="F747" i="11"/>
  <c r="F811" i="11"/>
  <c r="F874" i="11"/>
  <c r="F924" i="11"/>
  <c r="F977" i="11"/>
  <c r="F1026" i="11"/>
  <c r="F1058" i="11"/>
  <c r="F1090" i="11"/>
  <c r="F1122" i="11"/>
  <c r="F1154" i="11"/>
  <c r="F1186" i="11"/>
  <c r="F1213" i="11"/>
  <c r="F1241" i="11"/>
  <c r="F1266" i="11"/>
  <c r="F1291" i="11"/>
  <c r="F1316" i="11"/>
  <c r="F1341" i="11"/>
  <c r="F1359" i="11"/>
  <c r="F1375" i="11"/>
  <c r="F1391" i="11"/>
  <c r="F1407" i="11"/>
  <c r="F1423" i="11"/>
  <c r="F1439" i="11"/>
  <c r="F1455" i="11"/>
  <c r="F1471" i="11"/>
  <c r="F1487" i="11"/>
  <c r="F1503" i="11"/>
  <c r="F1519" i="11"/>
  <c r="F1535" i="11"/>
  <c r="F1551" i="11"/>
  <c r="F1567" i="11"/>
  <c r="F1583" i="11"/>
  <c r="F1599" i="11"/>
  <c r="F1615" i="11"/>
  <c r="F1631" i="11"/>
  <c r="F1647" i="11"/>
  <c r="F1663" i="11"/>
  <c r="F1674" i="11"/>
  <c r="F1683" i="11"/>
  <c r="F1692" i="11"/>
  <c r="F1701" i="11"/>
  <c r="F1710" i="11"/>
  <c r="F1719" i="11"/>
  <c r="F1728" i="11"/>
  <c r="F1738" i="11"/>
  <c r="F1747" i="11"/>
  <c r="F1756" i="11"/>
  <c r="F1764" i="11"/>
  <c r="F1772" i="11"/>
  <c r="F1780" i="11"/>
  <c r="F1788" i="11"/>
  <c r="F1796" i="11"/>
  <c r="F1804" i="11"/>
  <c r="F1812" i="11"/>
  <c r="F1820" i="11"/>
  <c r="F1828" i="11"/>
  <c r="F1836" i="11"/>
  <c r="F1844" i="11"/>
  <c r="F1852" i="11"/>
  <c r="F1860" i="11"/>
  <c r="F1868" i="11"/>
  <c r="F1876" i="11"/>
  <c r="F1884" i="11"/>
  <c r="F1892" i="11"/>
  <c r="F1900" i="11"/>
  <c r="F1908" i="11"/>
  <c r="F1916" i="11"/>
  <c r="F1924" i="11"/>
  <c r="F1932" i="11"/>
  <c r="F1940" i="11"/>
  <c r="F1948" i="11"/>
  <c r="F1956" i="11"/>
  <c r="F1964" i="11"/>
  <c r="F1972" i="11"/>
  <c r="F1980" i="11"/>
  <c r="F1988" i="11"/>
  <c r="F1996" i="11"/>
  <c r="F2004" i="11"/>
  <c r="F2012" i="11"/>
  <c r="F2020" i="11"/>
  <c r="F2028" i="11"/>
  <c r="F2036" i="11"/>
  <c r="F2044" i="11"/>
  <c r="F2052" i="11"/>
  <c r="F2060" i="11"/>
  <c r="F2068" i="11"/>
  <c r="F2076" i="11"/>
  <c r="F2084" i="11"/>
  <c r="F2092" i="11"/>
  <c r="F2100" i="11"/>
  <c r="F2108" i="11"/>
  <c r="F2116" i="11"/>
  <c r="F2124" i="11"/>
  <c r="F2132" i="11"/>
  <c r="F2140" i="11"/>
  <c r="F2148" i="11"/>
  <c r="F2156" i="11"/>
  <c r="F2164" i="11"/>
  <c r="F2172" i="11"/>
  <c r="F2180" i="11"/>
  <c r="F2188" i="11"/>
  <c r="F2196" i="11"/>
  <c r="F2204" i="11"/>
  <c r="F2212" i="11"/>
  <c r="F2220" i="11"/>
  <c r="F2228" i="11"/>
  <c r="F2236" i="11"/>
  <c r="F2244" i="11"/>
  <c r="F2252" i="11"/>
  <c r="F2260" i="11"/>
  <c r="F2268" i="11"/>
  <c r="F2276" i="11"/>
  <c r="F2284" i="11"/>
  <c r="F2292" i="11"/>
  <c r="F2300" i="11"/>
  <c r="F2308" i="11"/>
  <c r="F2316" i="11"/>
  <c r="F2324" i="11"/>
  <c r="F2332" i="11"/>
  <c r="F2340" i="11"/>
  <c r="F2348" i="11"/>
  <c r="F2356" i="11"/>
  <c r="F2364" i="11"/>
  <c r="F2372" i="11"/>
  <c r="F2380" i="11"/>
  <c r="F2388" i="11"/>
  <c r="F2396" i="11"/>
  <c r="F2404" i="11"/>
  <c r="F2412" i="11"/>
  <c r="F2420" i="11"/>
  <c r="F2428" i="11"/>
  <c r="F2436" i="11"/>
  <c r="F2444" i="11"/>
  <c r="F2452" i="11"/>
  <c r="F2460" i="11"/>
  <c r="F2468" i="11"/>
  <c r="F2476" i="11"/>
  <c r="F2484" i="11"/>
  <c r="F2492" i="11"/>
  <c r="F2500" i="11"/>
  <c r="F2508" i="11"/>
  <c r="F2516" i="11"/>
  <c r="F2524" i="11"/>
  <c r="F2532" i="11"/>
  <c r="F2540" i="11"/>
  <c r="F2548" i="11"/>
  <c r="F2556" i="11"/>
  <c r="F2564" i="11"/>
  <c r="F2572" i="11"/>
  <c r="F2580" i="11"/>
  <c r="F2588" i="11"/>
  <c r="F2596" i="11"/>
  <c r="F2604" i="11"/>
  <c r="F2612" i="11"/>
  <c r="F2620" i="11"/>
  <c r="F2628" i="11"/>
  <c r="F2636" i="11"/>
  <c r="F2644" i="11"/>
  <c r="F300" i="11"/>
  <c r="F556" i="11"/>
  <c r="F746" i="11"/>
  <c r="F873" i="11"/>
  <c r="F976" i="11"/>
  <c r="F1057" i="11"/>
  <c r="F1121" i="11"/>
  <c r="F1185" i="11"/>
  <c r="F1237" i="11"/>
  <c r="F1290" i="11"/>
  <c r="F1340" i="11"/>
  <c r="F1374" i="11"/>
  <c r="F1406" i="11"/>
  <c r="F1438" i="11"/>
  <c r="F1470" i="11"/>
  <c r="F1502" i="11"/>
  <c r="F1534" i="11"/>
  <c r="F1566" i="11"/>
  <c r="F1598" i="11"/>
  <c r="F1630" i="11"/>
  <c r="F1662" i="11"/>
  <c r="F1682" i="11"/>
  <c r="F1700" i="11"/>
  <c r="F1718" i="11"/>
  <c r="F1736" i="11"/>
  <c r="F1755" i="11"/>
  <c r="F1771" i="11"/>
  <c r="F1787" i="11"/>
  <c r="F1803" i="11"/>
  <c r="F1819" i="11"/>
  <c r="F1835" i="11"/>
  <c r="F1851" i="11"/>
  <c r="F1867" i="11"/>
  <c r="F1883" i="11"/>
  <c r="F1899" i="11"/>
  <c r="F1915" i="11"/>
  <c r="F1931" i="11"/>
  <c r="F1947" i="11"/>
  <c r="F1963" i="11"/>
  <c r="F1979" i="11"/>
  <c r="F1995" i="11"/>
  <c r="F2011" i="11"/>
  <c r="F2027" i="11"/>
  <c r="F2043" i="11"/>
  <c r="F2059" i="11"/>
  <c r="F2075" i="11"/>
  <c r="F2091" i="11"/>
  <c r="F2107" i="11"/>
  <c r="F2123" i="11"/>
  <c r="F2139" i="11"/>
  <c r="F2155" i="11"/>
  <c r="F2171" i="11"/>
  <c r="F2187" i="11"/>
  <c r="F2203" i="11"/>
  <c r="F2219" i="11"/>
  <c r="F2235" i="11"/>
  <c r="F2251" i="11"/>
  <c r="F2267" i="11"/>
  <c r="F2283" i="11"/>
  <c r="F2299" i="11"/>
  <c r="F2315" i="11"/>
  <c r="F2331" i="11"/>
  <c r="F2347" i="11"/>
  <c r="F2363" i="11"/>
  <c r="F2379" i="11"/>
  <c r="F2395" i="11"/>
  <c r="F2411" i="11"/>
  <c r="F2427" i="11"/>
  <c r="F2443" i="11"/>
  <c r="F2459" i="11"/>
  <c r="F2475" i="11"/>
  <c r="F2491" i="11"/>
  <c r="F2507" i="11"/>
  <c r="F2523" i="11"/>
  <c r="F2539" i="11"/>
  <c r="F2555" i="11"/>
  <c r="F2571" i="11"/>
  <c r="F2587" i="11"/>
  <c r="F2603" i="11"/>
  <c r="F2619" i="11"/>
  <c r="F2635" i="11"/>
  <c r="F2648" i="11"/>
  <c r="F2657" i="11"/>
  <c r="F2666" i="11"/>
  <c r="F2675" i="11"/>
  <c r="F2684" i="11"/>
  <c r="F2694" i="11"/>
  <c r="F2703" i="11"/>
  <c r="F2711" i="11"/>
  <c r="F2719" i="11"/>
  <c r="F2727" i="11"/>
  <c r="F2735" i="11"/>
  <c r="F2743" i="11"/>
  <c r="F2751" i="11"/>
  <c r="F2759" i="11"/>
  <c r="F2767" i="11"/>
  <c r="F2775" i="11"/>
  <c r="F2783" i="11"/>
  <c r="F2791" i="11"/>
  <c r="F2799" i="11"/>
  <c r="F2807" i="11"/>
  <c r="F2815" i="11"/>
  <c r="F2823" i="11"/>
  <c r="F2831" i="11"/>
  <c r="F2839" i="11"/>
  <c r="F2847" i="11"/>
  <c r="F2855" i="11"/>
  <c r="F2863" i="11"/>
  <c r="F2871" i="11"/>
  <c r="F2879" i="11"/>
  <c r="F2887" i="11"/>
  <c r="F2895" i="11"/>
  <c r="F2903" i="11"/>
  <c r="F2911" i="11"/>
  <c r="F2919" i="11"/>
  <c r="F2927" i="11"/>
  <c r="F2935" i="11"/>
  <c r="F2943" i="11"/>
  <c r="F2951" i="11"/>
  <c r="F2959" i="11"/>
  <c r="F2967" i="11"/>
  <c r="F2975" i="11"/>
  <c r="F2983" i="11"/>
  <c r="F2991" i="11"/>
  <c r="F2999" i="11"/>
  <c r="F3007" i="11"/>
  <c r="F3015" i="11"/>
  <c r="F3023" i="11"/>
  <c r="F3031" i="11"/>
  <c r="F3039" i="11"/>
  <c r="F3047" i="11"/>
  <c r="F3055" i="11"/>
  <c r="F3063" i="11"/>
  <c r="F3071" i="11"/>
  <c r="F3079" i="11"/>
  <c r="F3087" i="11"/>
  <c r="F3095" i="11"/>
  <c r="F3103" i="11"/>
  <c r="F3111" i="11"/>
  <c r="F3119" i="11"/>
  <c r="F3127" i="11"/>
  <c r="F3135" i="11"/>
  <c r="F3143" i="11"/>
  <c r="F3151" i="11"/>
  <c r="F3159" i="11"/>
  <c r="F3167" i="11"/>
  <c r="F3175" i="11"/>
  <c r="F3183" i="11"/>
  <c r="F3191" i="11"/>
  <c r="F3199" i="11"/>
  <c r="F3207" i="11"/>
  <c r="F3215" i="11"/>
  <c r="F3223" i="11"/>
  <c r="F3231" i="11"/>
  <c r="F3239" i="11"/>
  <c r="F3247" i="11"/>
  <c r="F3255" i="11"/>
  <c r="F3263" i="11"/>
  <c r="F3271" i="11"/>
  <c r="F3279" i="11"/>
  <c r="F3287" i="11"/>
  <c r="F3295" i="11"/>
  <c r="F3303" i="11"/>
  <c r="F3311" i="11"/>
  <c r="F3319" i="11"/>
  <c r="F3327" i="11"/>
  <c r="F3335" i="11"/>
  <c r="F3343" i="11"/>
  <c r="F3351" i="11"/>
  <c r="F3359" i="11"/>
  <c r="F108" i="11"/>
  <c r="F365" i="11"/>
  <c r="F621" i="11"/>
  <c r="F779" i="11"/>
  <c r="F899" i="11"/>
  <c r="F1002" i="11"/>
  <c r="F1074" i="11"/>
  <c r="F1138" i="11"/>
  <c r="F1202" i="11"/>
  <c r="F1252" i="11"/>
  <c r="F1305" i="11"/>
  <c r="F1351" i="11"/>
  <c r="F1383" i="11"/>
  <c r="F1415" i="11"/>
  <c r="F1447" i="11"/>
  <c r="F1479" i="11"/>
  <c r="F1511" i="11"/>
  <c r="F1543" i="11"/>
  <c r="F1575" i="11"/>
  <c r="F1607" i="11"/>
  <c r="F1639" i="11"/>
  <c r="F1669" i="11"/>
  <c r="F1687" i="11"/>
  <c r="F1706" i="11"/>
  <c r="F1724" i="11"/>
  <c r="F1742" i="11"/>
  <c r="F1760" i="11"/>
  <c r="F1776" i="11"/>
  <c r="F1792" i="11"/>
  <c r="F1808" i="11"/>
  <c r="F1824" i="11"/>
  <c r="F1840" i="11"/>
  <c r="F1856" i="11"/>
  <c r="F1872" i="11"/>
  <c r="F1888" i="11"/>
  <c r="F1904" i="11"/>
  <c r="F1920" i="11"/>
  <c r="F1936" i="11"/>
  <c r="F1952" i="11"/>
  <c r="F1968" i="11"/>
  <c r="F1984" i="11"/>
  <c r="F2000" i="11"/>
  <c r="F2016" i="11"/>
  <c r="F2032" i="11"/>
  <c r="F2048" i="11"/>
  <c r="F2064" i="11"/>
  <c r="F2080" i="11"/>
  <c r="F2096" i="11"/>
  <c r="F2112" i="11"/>
  <c r="F2128" i="11"/>
  <c r="F2144" i="11"/>
  <c r="F2160" i="11"/>
  <c r="F2176" i="11"/>
  <c r="F2192" i="11"/>
  <c r="F2208" i="11"/>
  <c r="F2224" i="11"/>
  <c r="F2240" i="11"/>
  <c r="F2256" i="11"/>
  <c r="F2272" i="11"/>
  <c r="F2288" i="11"/>
  <c r="F2304" i="11"/>
  <c r="F2320" i="11"/>
  <c r="F2336" i="11"/>
  <c r="F2352" i="11"/>
  <c r="F2368" i="11"/>
  <c r="F2384" i="11"/>
  <c r="F2400" i="11"/>
  <c r="F2416" i="11"/>
  <c r="F2432" i="11"/>
  <c r="F2448" i="11"/>
  <c r="F2464" i="11"/>
  <c r="F2480" i="11"/>
  <c r="F2496" i="11"/>
  <c r="F2512" i="11"/>
  <c r="F2528" i="11"/>
  <c r="F2544" i="11"/>
  <c r="F2560" i="11"/>
  <c r="F2576" i="11"/>
  <c r="F2592" i="11"/>
  <c r="F2608" i="11"/>
  <c r="F2624" i="11"/>
  <c r="F2638" i="11"/>
  <c r="F2649" i="11"/>
  <c r="F2658" i="11"/>
  <c r="F2667" i="11"/>
  <c r="F2676" i="11"/>
  <c r="F2686" i="11"/>
  <c r="F2695" i="11"/>
  <c r="F2704" i="11"/>
  <c r="F2712" i="11"/>
  <c r="F2720" i="11"/>
  <c r="F2728" i="11"/>
  <c r="F2736" i="11"/>
  <c r="F2744" i="11"/>
  <c r="F2752" i="11"/>
  <c r="F2760" i="11"/>
  <c r="F2768" i="11"/>
  <c r="F2776" i="11"/>
  <c r="F2784" i="11"/>
  <c r="F2792" i="11"/>
  <c r="F2800" i="11"/>
  <c r="F2808" i="11"/>
  <c r="F2816" i="11"/>
  <c r="F2824" i="11"/>
  <c r="F2832" i="11"/>
  <c r="F2840" i="11"/>
  <c r="F2848" i="11"/>
  <c r="F2856" i="11"/>
  <c r="F2864" i="11"/>
  <c r="F2872" i="11"/>
  <c r="F2880" i="11"/>
  <c r="F2888" i="11"/>
  <c r="F2896" i="11"/>
  <c r="F2904" i="11"/>
  <c r="F2912" i="11"/>
  <c r="F2920" i="11"/>
  <c r="F2928" i="11"/>
  <c r="F2936" i="11"/>
  <c r="F2944" i="11"/>
  <c r="F2952" i="11"/>
  <c r="F2960" i="11"/>
  <c r="F2968" i="11"/>
  <c r="F2976" i="11"/>
  <c r="F2984" i="11"/>
  <c r="F2992" i="11"/>
  <c r="F3000" i="11"/>
  <c r="F3008" i="11"/>
  <c r="F3016" i="11"/>
  <c r="F3024" i="11"/>
  <c r="F3032" i="11"/>
  <c r="F3040" i="11"/>
  <c r="F3048" i="11"/>
  <c r="F3056" i="11"/>
  <c r="F3064" i="11"/>
  <c r="F3072" i="11"/>
  <c r="F3080" i="11"/>
  <c r="F3088" i="11"/>
  <c r="F3096" i="11"/>
  <c r="F3104" i="11"/>
  <c r="F3112" i="11"/>
  <c r="F3120" i="11"/>
  <c r="F3128" i="11"/>
  <c r="F3136" i="11"/>
  <c r="F3144" i="11"/>
  <c r="F3152" i="11"/>
  <c r="F3160" i="11"/>
  <c r="F3168" i="11"/>
  <c r="F3176" i="11"/>
  <c r="F3184" i="11"/>
  <c r="F3192" i="11"/>
  <c r="F3200" i="11"/>
  <c r="F3208" i="11"/>
  <c r="F3216" i="11"/>
  <c r="F3224" i="11"/>
  <c r="F3232" i="11"/>
  <c r="F3240" i="11"/>
  <c r="F3248" i="11"/>
  <c r="F3256" i="11"/>
  <c r="F3264" i="11"/>
  <c r="F3272" i="11"/>
  <c r="F3280" i="11"/>
  <c r="F3288" i="11"/>
  <c r="F3296" i="11"/>
  <c r="F3304" i="11"/>
  <c r="F3312" i="11"/>
  <c r="F3320" i="11"/>
  <c r="F3328" i="11"/>
  <c r="F3336" i="11"/>
  <c r="F3344" i="11"/>
  <c r="F3352" i="11"/>
  <c r="F150" i="11"/>
  <c r="F406" i="11"/>
  <c r="F662" i="11"/>
  <c r="F800" i="11"/>
  <c r="F914" i="11"/>
  <c r="F1017" i="11"/>
  <c r="F1083" i="11"/>
  <c r="F1147" i="11"/>
  <c r="F1210" i="11"/>
  <c r="F1260" i="11"/>
  <c r="F1313" i="11"/>
  <c r="F1356" i="11"/>
  <c r="F1388" i="11"/>
  <c r="F1420" i="11"/>
  <c r="F1452" i="11"/>
  <c r="F1484" i="11"/>
  <c r="F1516" i="11"/>
  <c r="F1548" i="11"/>
  <c r="F1580" i="11"/>
  <c r="F1612" i="11"/>
  <c r="F1644" i="11"/>
  <c r="F1670" i="11"/>
  <c r="F1688" i="11"/>
  <c r="F1707" i="11"/>
  <c r="F1725" i="11"/>
  <c r="F1743" i="11"/>
  <c r="F1761" i="11"/>
  <c r="F1777" i="11"/>
  <c r="F1793" i="11"/>
  <c r="F1809" i="11"/>
  <c r="F1825" i="11"/>
  <c r="F1841" i="11"/>
  <c r="F1857" i="11"/>
  <c r="F1873" i="11"/>
  <c r="F1889" i="11"/>
  <c r="F1905" i="11"/>
  <c r="F1921" i="11"/>
  <c r="F1937" i="11"/>
  <c r="F1953" i="11"/>
  <c r="F1969" i="11"/>
  <c r="F1985" i="11"/>
  <c r="F2001" i="11"/>
  <c r="F2017" i="11"/>
  <c r="F2033" i="11"/>
  <c r="F2049" i="11"/>
  <c r="F2065" i="11"/>
  <c r="F2081" i="11"/>
  <c r="F2097" i="11"/>
  <c r="F2113" i="11"/>
  <c r="F2129" i="11"/>
  <c r="F2145" i="11"/>
  <c r="F2161" i="11"/>
  <c r="F2177" i="11"/>
  <c r="F2193" i="11"/>
  <c r="F2209" i="11"/>
  <c r="F2225" i="11"/>
  <c r="F2241" i="11"/>
  <c r="F2257" i="11"/>
  <c r="F2273" i="11"/>
  <c r="F2289" i="11"/>
  <c r="F2305" i="11"/>
  <c r="F2321" i="11"/>
  <c r="F2337" i="11"/>
  <c r="F2353" i="11"/>
  <c r="F2369" i="11"/>
  <c r="F2385" i="11"/>
  <c r="F2401" i="11"/>
  <c r="F2417" i="11"/>
  <c r="F2433" i="11"/>
  <c r="F2449" i="11"/>
  <c r="F2465" i="11"/>
  <c r="F2481" i="11"/>
  <c r="F2497" i="11"/>
  <c r="F2513" i="11"/>
  <c r="F2529" i="11"/>
  <c r="F2545" i="11"/>
  <c r="F2561" i="11"/>
  <c r="F2577" i="11"/>
  <c r="F2593" i="11"/>
  <c r="F2609" i="11"/>
  <c r="F2625" i="11"/>
  <c r="F2640" i="11"/>
  <c r="F2650" i="11"/>
  <c r="F2659" i="11"/>
  <c r="F2668" i="11"/>
  <c r="F2678" i="11"/>
  <c r="F2687" i="11"/>
  <c r="F2696" i="11"/>
  <c r="F2705" i="11"/>
  <c r="F2713" i="11"/>
  <c r="F2721" i="11"/>
  <c r="F2729" i="11"/>
  <c r="F2737" i="11"/>
  <c r="F2745" i="11"/>
  <c r="F2753" i="11"/>
  <c r="F2761" i="11"/>
  <c r="F2769" i="11"/>
  <c r="F2777" i="11"/>
  <c r="F2785" i="11"/>
  <c r="F2793" i="11"/>
  <c r="F2801" i="11"/>
  <c r="F2809" i="11"/>
  <c r="F2817" i="11"/>
  <c r="F2825" i="11"/>
  <c r="F2833" i="11"/>
  <c r="F2841" i="11"/>
  <c r="F2849" i="11"/>
  <c r="F2857" i="11"/>
  <c r="F2865" i="11"/>
  <c r="F2873" i="11"/>
  <c r="F2881" i="11"/>
  <c r="F2889" i="11"/>
  <c r="F2897" i="11"/>
  <c r="F2905" i="11"/>
  <c r="F2913" i="11"/>
  <c r="F2921" i="11"/>
  <c r="F2929" i="11"/>
  <c r="F2937" i="11"/>
  <c r="F2945" i="11"/>
  <c r="F2953" i="11"/>
  <c r="F2961" i="11"/>
  <c r="F2969" i="11"/>
  <c r="F2977" i="11"/>
  <c r="F2985" i="11"/>
  <c r="F2993" i="11"/>
  <c r="F3001" i="11"/>
  <c r="F3009" i="11"/>
  <c r="F3017" i="11"/>
  <c r="F3025" i="11"/>
  <c r="F3033" i="11"/>
  <c r="F3041" i="11"/>
  <c r="F3049" i="11"/>
  <c r="F3057" i="11"/>
  <c r="F3065" i="11"/>
  <c r="F3073" i="11"/>
  <c r="F3081" i="11"/>
  <c r="F3089" i="11"/>
  <c r="F3097" i="11"/>
  <c r="F3105" i="11"/>
  <c r="F3113" i="11"/>
  <c r="F3121" i="11"/>
  <c r="F3129" i="11"/>
  <c r="F3137" i="11"/>
  <c r="F3145" i="11"/>
  <c r="F3153" i="11"/>
  <c r="F3161" i="11"/>
  <c r="F3169" i="11"/>
  <c r="F3177" i="11"/>
  <c r="F3185" i="11"/>
  <c r="F3193" i="11"/>
  <c r="F3201" i="11"/>
  <c r="F3209" i="11"/>
  <c r="F3217" i="11"/>
  <c r="F3225" i="11"/>
  <c r="F3233" i="11"/>
  <c r="F3241" i="11"/>
  <c r="F3249" i="11"/>
  <c r="F3257" i="11"/>
  <c r="F3265" i="11"/>
  <c r="F3273" i="11"/>
  <c r="F3281" i="11"/>
  <c r="F3289" i="11"/>
  <c r="F3297" i="11"/>
  <c r="F3305" i="11"/>
  <c r="F3313" i="11"/>
  <c r="F3321" i="11"/>
  <c r="F3329" i="11"/>
  <c r="F3337" i="11"/>
  <c r="F3345" i="11"/>
  <c r="F284" i="11"/>
  <c r="F540" i="11"/>
  <c r="F738" i="11"/>
  <c r="F866" i="11"/>
  <c r="F969" i="11"/>
  <c r="F1053" i="11"/>
  <c r="F1117" i="11"/>
  <c r="F1181" i="11"/>
  <c r="F1236" i="11"/>
  <c r="F1289" i="11"/>
  <c r="F1339" i="11"/>
  <c r="F1373" i="11"/>
  <c r="F1405" i="11"/>
  <c r="F1437" i="11"/>
  <c r="F1469" i="11"/>
  <c r="F1501" i="11"/>
  <c r="F1533" i="11"/>
  <c r="F1565" i="11"/>
  <c r="F1597" i="11"/>
  <c r="F1629" i="11"/>
  <c r="F1661" i="11"/>
  <c r="F1680" i="11"/>
  <c r="F1699" i="11"/>
  <c r="F1717" i="11"/>
  <c r="F1735" i="11"/>
  <c r="F1754" i="11"/>
  <c r="F1770" i="11"/>
  <c r="F1786" i="11"/>
  <c r="F1802" i="11"/>
  <c r="F1818" i="11"/>
  <c r="F1834" i="11"/>
  <c r="F1850" i="11"/>
  <c r="F1866" i="11"/>
  <c r="F1882" i="11"/>
  <c r="F1898" i="11"/>
  <c r="F1914" i="11"/>
  <c r="F1930" i="11"/>
  <c r="F1946" i="11"/>
  <c r="F1962" i="11"/>
  <c r="F1978" i="11"/>
  <c r="F1994" i="11"/>
  <c r="F2010" i="11"/>
  <c r="F2026" i="11"/>
  <c r="F2042" i="11"/>
  <c r="F2058" i="11"/>
  <c r="F2074" i="11"/>
  <c r="F2090" i="11"/>
  <c r="F2106" i="11"/>
  <c r="F2122" i="11"/>
  <c r="F2138" i="11"/>
  <c r="F2154" i="11"/>
  <c r="F2170" i="11"/>
  <c r="F2186" i="11"/>
  <c r="F2202" i="11"/>
  <c r="F2218" i="11"/>
  <c r="F2234" i="11"/>
  <c r="F2250" i="11"/>
  <c r="F2266" i="11"/>
  <c r="F2282" i="11"/>
  <c r="F2298" i="11"/>
  <c r="F2314" i="11"/>
  <c r="F2330" i="11"/>
  <c r="F2346" i="11"/>
  <c r="F2362" i="11"/>
  <c r="F2378" i="11"/>
  <c r="F2394" i="11"/>
  <c r="F2410" i="11"/>
  <c r="F2426" i="11"/>
  <c r="F2442" i="11"/>
  <c r="F2458" i="11"/>
  <c r="F2474" i="11"/>
  <c r="F2490" i="11"/>
  <c r="F2506" i="11"/>
  <c r="F2522" i="11"/>
  <c r="F2538" i="11"/>
  <c r="F2554" i="11"/>
  <c r="F2570" i="11"/>
  <c r="F2586" i="11"/>
  <c r="F2602" i="11"/>
  <c r="F2618" i="11"/>
  <c r="F2634" i="11"/>
  <c r="F2647" i="11"/>
  <c r="F2656" i="11"/>
  <c r="F2665" i="11"/>
  <c r="F2674" i="11"/>
  <c r="F2683" i="11"/>
  <c r="F2692" i="11"/>
  <c r="F2702" i="11"/>
  <c r="F2710" i="11"/>
  <c r="F2718" i="11"/>
  <c r="F2726" i="11"/>
  <c r="F2734" i="11"/>
  <c r="F2742" i="11"/>
  <c r="F2750" i="11"/>
  <c r="F2758" i="11"/>
  <c r="F2766" i="11"/>
  <c r="F2774" i="11"/>
  <c r="F2782" i="11"/>
  <c r="F2790" i="11"/>
  <c r="F2798" i="11"/>
  <c r="F2806" i="11"/>
  <c r="F2814" i="11"/>
  <c r="F2822" i="11"/>
  <c r="F2830" i="11"/>
  <c r="F2838" i="11"/>
  <c r="F2846" i="11"/>
  <c r="F2854" i="11"/>
  <c r="F2862" i="11"/>
  <c r="F2870" i="11"/>
  <c r="F2878" i="11"/>
  <c r="F2886" i="11"/>
  <c r="F2894" i="11"/>
  <c r="F2902" i="11"/>
  <c r="F2910" i="11"/>
  <c r="F2918" i="11"/>
  <c r="F2926" i="11"/>
  <c r="F2934" i="11"/>
  <c r="F2942" i="11"/>
  <c r="F2950" i="11"/>
  <c r="F2958" i="11"/>
  <c r="F2966" i="11"/>
  <c r="F2974" i="11"/>
  <c r="F2982" i="11"/>
  <c r="F2990" i="11"/>
  <c r="F2998" i="11"/>
  <c r="F3006" i="11"/>
  <c r="F3014" i="11"/>
  <c r="F3022" i="11"/>
  <c r="F3030" i="11"/>
  <c r="F3038" i="11"/>
  <c r="F3046" i="11"/>
  <c r="F3054" i="11"/>
  <c r="F3062" i="11"/>
  <c r="F3070" i="11"/>
  <c r="F3078" i="11"/>
  <c r="F3086" i="11"/>
  <c r="F3094" i="11"/>
  <c r="F3102" i="11"/>
  <c r="F3110" i="11"/>
  <c r="F3118" i="11"/>
  <c r="F3126" i="11"/>
  <c r="F3134" i="11"/>
  <c r="F3142" i="11"/>
  <c r="F3150" i="11"/>
  <c r="F3158" i="11"/>
  <c r="F3166" i="11"/>
  <c r="F3174" i="11"/>
  <c r="F3182" i="11"/>
  <c r="F3190" i="11"/>
  <c r="F3198" i="11"/>
  <c r="F3206" i="11"/>
  <c r="F3214" i="11"/>
  <c r="F3222" i="11"/>
  <c r="F3230" i="11"/>
  <c r="F3238" i="11"/>
  <c r="F3246" i="11"/>
  <c r="F3254" i="11"/>
  <c r="F3262" i="11"/>
  <c r="F3270" i="11"/>
  <c r="F3278" i="11"/>
  <c r="F3286" i="11"/>
  <c r="F3294" i="11"/>
  <c r="F3302" i="11"/>
  <c r="F3310" i="11"/>
  <c r="F3318" i="11"/>
  <c r="F3326" i="11"/>
  <c r="F3334" i="11"/>
  <c r="F3342" i="11"/>
  <c r="F3350" i="11"/>
  <c r="F534" i="11"/>
  <c r="F864" i="11"/>
  <c r="F1051" i="11"/>
  <c r="F1179" i="11"/>
  <c r="F1285" i="11"/>
  <c r="F1372" i="11"/>
  <c r="F1436" i="11"/>
  <c r="F1500" i="11"/>
  <c r="F1564" i="11"/>
  <c r="F1628" i="11"/>
  <c r="F1679" i="11"/>
  <c r="F1716" i="11"/>
  <c r="F1752" i="11"/>
  <c r="F1785" i="11"/>
  <c r="F1817" i="11"/>
  <c r="F1849" i="11"/>
  <c r="F1881" i="11"/>
  <c r="F1913" i="11"/>
  <c r="F1945" i="11"/>
  <c r="F1977" i="11"/>
  <c r="F2009" i="11"/>
  <c r="F2041" i="11"/>
  <c r="F2073" i="11"/>
  <c r="F2105" i="11"/>
  <c r="F2137" i="11"/>
  <c r="F2169" i="11"/>
  <c r="F2201" i="11"/>
  <c r="F2233" i="11"/>
  <c r="F2265" i="11"/>
  <c r="F2297" i="11"/>
  <c r="F2329" i="11"/>
  <c r="F2361" i="11"/>
  <c r="F2393" i="11"/>
  <c r="F2425" i="11"/>
  <c r="F2457" i="11"/>
  <c r="F2489" i="11"/>
  <c r="F2521" i="11"/>
  <c r="F2553" i="11"/>
  <c r="F2585" i="11"/>
  <c r="F2617" i="11"/>
  <c r="F2646" i="11"/>
  <c r="F2664" i="11"/>
  <c r="F2682" i="11"/>
  <c r="F2700" i="11"/>
  <c r="F2717" i="11"/>
  <c r="F2733" i="11"/>
  <c r="F2749" i="11"/>
  <c r="F2765" i="11"/>
  <c r="F2781" i="11"/>
  <c r="F2797" i="11"/>
  <c r="F2813" i="11"/>
  <c r="F2829" i="11"/>
  <c r="F2845" i="11"/>
  <c r="F2861" i="11"/>
  <c r="F2877" i="11"/>
  <c r="F2893" i="11"/>
  <c r="F2909" i="11"/>
  <c r="F2925" i="11"/>
  <c r="F2941" i="11"/>
  <c r="F2957" i="11"/>
  <c r="F2973" i="11"/>
  <c r="F2989" i="11"/>
  <c r="F3005" i="11"/>
  <c r="F3021" i="11"/>
  <c r="F3037" i="11"/>
  <c r="F3053" i="11"/>
  <c r="F3069" i="11"/>
  <c r="F3085" i="11"/>
  <c r="F3101" i="11"/>
  <c r="F3117" i="11"/>
  <c r="F3133" i="11"/>
  <c r="F3149" i="11"/>
  <c r="F3165" i="11"/>
  <c r="F3181" i="11"/>
  <c r="F3197" i="11"/>
  <c r="F3213" i="11"/>
  <c r="F3229" i="11"/>
  <c r="F3245" i="11"/>
  <c r="F3261" i="11"/>
  <c r="F3277" i="11"/>
  <c r="F3293" i="11"/>
  <c r="F3309" i="11"/>
  <c r="F3325" i="11"/>
  <c r="F3341" i="11"/>
  <c r="F3356" i="11"/>
  <c r="F3365" i="11"/>
  <c r="F3373" i="11"/>
  <c r="F3381" i="11"/>
  <c r="F3389" i="11"/>
  <c r="F3397" i="11"/>
  <c r="F3405" i="11"/>
  <c r="F3413" i="11"/>
  <c r="F3421" i="11"/>
  <c r="F3429" i="11"/>
  <c r="F3437" i="11"/>
  <c r="F3445" i="11"/>
  <c r="F3453" i="11"/>
  <c r="F3461" i="11"/>
  <c r="F3469" i="11"/>
  <c r="F3477" i="11"/>
  <c r="F3485" i="11"/>
  <c r="F3493" i="11"/>
  <c r="F3501" i="11"/>
  <c r="F3509" i="11"/>
  <c r="F3517" i="11"/>
  <c r="F3525" i="11"/>
  <c r="F3533" i="11"/>
  <c r="F3541" i="11"/>
  <c r="F3549" i="11"/>
  <c r="F3557" i="11"/>
  <c r="F3565" i="11"/>
  <c r="F3573" i="11"/>
  <c r="F3581" i="11"/>
  <c r="F3589" i="11"/>
  <c r="F3597" i="11"/>
  <c r="F156" i="11"/>
  <c r="F668" i="11"/>
  <c r="F916" i="11"/>
  <c r="F1085" i="11"/>
  <c r="F1211" i="11"/>
  <c r="F1314" i="11"/>
  <c r="F1389" i="11"/>
  <c r="F1453" i="11"/>
  <c r="F1517" i="11"/>
  <c r="F1581" i="11"/>
  <c r="F1645" i="11"/>
  <c r="F1690" i="11"/>
  <c r="F1726" i="11"/>
  <c r="F1762" i="11"/>
  <c r="F1794" i="11"/>
  <c r="F1826" i="11"/>
  <c r="F1858" i="11"/>
  <c r="F1890" i="11"/>
  <c r="F1922" i="11"/>
  <c r="F1954" i="11"/>
  <c r="F1986" i="11"/>
  <c r="F2018" i="11"/>
  <c r="F2050" i="11"/>
  <c r="F2082" i="11"/>
  <c r="F2114" i="11"/>
  <c r="F2146" i="11"/>
  <c r="F2178" i="11"/>
  <c r="F2210" i="11"/>
  <c r="F2242" i="11"/>
  <c r="F2274" i="11"/>
  <c r="F2306" i="11"/>
  <c r="F2338" i="11"/>
  <c r="F2370" i="11"/>
  <c r="F2402" i="11"/>
  <c r="F2434" i="11"/>
  <c r="F2466" i="11"/>
  <c r="F2498" i="11"/>
  <c r="F2530" i="11"/>
  <c r="F2562" i="11"/>
  <c r="F2594" i="11"/>
  <c r="F2626" i="11"/>
  <c r="F2651" i="11"/>
  <c r="F2670" i="11"/>
  <c r="F2688" i="11"/>
  <c r="F2706" i="11"/>
  <c r="F2722" i="11"/>
  <c r="F2738" i="11"/>
  <c r="F2754" i="11"/>
  <c r="F2770" i="11"/>
  <c r="F2786" i="11"/>
  <c r="F2802" i="11"/>
  <c r="F2818" i="11"/>
  <c r="F2834" i="11"/>
  <c r="F2850" i="11"/>
  <c r="F2866" i="11"/>
  <c r="F2882" i="11"/>
  <c r="F2898" i="11"/>
  <c r="F2914" i="11"/>
  <c r="F2930" i="11"/>
  <c r="F2946" i="11"/>
  <c r="F2962" i="11"/>
  <c r="F2978" i="11"/>
  <c r="F2994" i="11"/>
  <c r="F3010" i="11"/>
  <c r="F3026" i="11"/>
  <c r="F3042" i="11"/>
  <c r="F3058" i="11"/>
  <c r="F3074" i="11"/>
  <c r="F3090" i="11"/>
  <c r="F3106" i="11"/>
  <c r="F3122" i="11"/>
  <c r="F3138" i="11"/>
  <c r="F3154" i="11"/>
  <c r="F3170" i="11"/>
  <c r="F3186" i="11"/>
  <c r="F3202" i="11"/>
  <c r="F3218" i="11"/>
  <c r="F3234" i="11"/>
  <c r="F3250" i="11"/>
  <c r="F3266" i="11"/>
  <c r="F3282" i="11"/>
  <c r="F3298" i="11"/>
  <c r="F3314" i="11"/>
  <c r="F3330" i="11"/>
  <c r="F3346" i="11"/>
  <c r="F3357" i="11"/>
  <c r="F3366" i="11"/>
  <c r="F3374" i="11"/>
  <c r="F3382" i="11"/>
  <c r="F3390" i="11"/>
  <c r="F3398" i="11"/>
  <c r="F3406" i="11"/>
  <c r="F3414" i="11"/>
  <c r="F3422" i="11"/>
  <c r="F3430" i="11"/>
  <c r="F3438" i="11"/>
  <c r="F3446" i="11"/>
  <c r="F3454" i="11"/>
  <c r="F3462" i="11"/>
  <c r="F3470" i="11"/>
  <c r="F3478" i="11"/>
  <c r="F3486" i="11"/>
  <c r="F3494" i="11"/>
  <c r="F3502" i="11"/>
  <c r="F3510" i="11"/>
  <c r="F3518" i="11"/>
  <c r="F3526" i="11"/>
  <c r="F3534" i="11"/>
  <c r="F3542" i="11"/>
  <c r="F3550" i="11"/>
  <c r="F3558" i="11"/>
  <c r="F3566" i="11"/>
  <c r="F3574" i="11"/>
  <c r="F3582" i="11"/>
  <c r="F3590" i="11"/>
  <c r="F3598" i="11"/>
  <c r="F172" i="11"/>
  <c r="F682" i="11"/>
  <c r="F923" i="11"/>
  <c r="F1089" i="11"/>
  <c r="F1212" i="11"/>
  <c r="F1315" i="11"/>
  <c r="F1390" i="11"/>
  <c r="F1454" i="11"/>
  <c r="F1518" i="11"/>
  <c r="F1582" i="11"/>
  <c r="F1646" i="11"/>
  <c r="F1691" i="11"/>
  <c r="F1727" i="11"/>
  <c r="F1763" i="11"/>
  <c r="F1795" i="11"/>
  <c r="F1827" i="11"/>
  <c r="F1859" i="11"/>
  <c r="F1891" i="11"/>
  <c r="F1923" i="11"/>
  <c r="F1955" i="11"/>
  <c r="F1987" i="11"/>
  <c r="F2019" i="11"/>
  <c r="F2051" i="11"/>
  <c r="F2083" i="11"/>
  <c r="F2115" i="11"/>
  <c r="F2147" i="11"/>
  <c r="F2179" i="11"/>
  <c r="F2211" i="11"/>
  <c r="F2243" i="11"/>
  <c r="F2275" i="11"/>
  <c r="F2307" i="11"/>
  <c r="F2339" i="11"/>
  <c r="F2371" i="11"/>
  <c r="F2403" i="11"/>
  <c r="F2435" i="11"/>
  <c r="F2467" i="11"/>
  <c r="F2499" i="11"/>
  <c r="F2531" i="11"/>
  <c r="F2563" i="11"/>
  <c r="F2595" i="11"/>
  <c r="F2627" i="11"/>
  <c r="F2652" i="11"/>
  <c r="F2671" i="11"/>
  <c r="F2689" i="11"/>
  <c r="F2707" i="11"/>
  <c r="F2723" i="11"/>
  <c r="F2739" i="11"/>
  <c r="F2755" i="11"/>
  <c r="F2771" i="11"/>
  <c r="F2787" i="11"/>
  <c r="F2803" i="11"/>
  <c r="F2819" i="11"/>
  <c r="F2835" i="11"/>
  <c r="F2851" i="11"/>
  <c r="F2867" i="11"/>
  <c r="F2883" i="11"/>
  <c r="F2899" i="11"/>
  <c r="F2915" i="11"/>
  <c r="F2931" i="11"/>
  <c r="F2947" i="11"/>
  <c r="F2963" i="11"/>
  <c r="F2979" i="11"/>
  <c r="F2995" i="11"/>
  <c r="F3011" i="11"/>
  <c r="F3027" i="11"/>
  <c r="F3043" i="11"/>
  <c r="F3059" i="11"/>
  <c r="F3075" i="11"/>
  <c r="F3091" i="11"/>
  <c r="F3107" i="11"/>
  <c r="F3123" i="11"/>
  <c r="F3139" i="11"/>
  <c r="F3155" i="11"/>
  <c r="F3171" i="11"/>
  <c r="F3187" i="11"/>
  <c r="F3203" i="11"/>
  <c r="F3219" i="11"/>
  <c r="F3235" i="11"/>
  <c r="F3251" i="11"/>
  <c r="F3267" i="11"/>
  <c r="F3283" i="11"/>
  <c r="F3299" i="11"/>
  <c r="F3315" i="11"/>
  <c r="F3331" i="11"/>
  <c r="F3347" i="11"/>
  <c r="F3358" i="11"/>
  <c r="F3367" i="11"/>
  <c r="F3375" i="11"/>
  <c r="F3383" i="11"/>
  <c r="F3391" i="11"/>
  <c r="F3399" i="11"/>
  <c r="F3407" i="11"/>
  <c r="F3415" i="11"/>
  <c r="F3423" i="11"/>
  <c r="F3431" i="11"/>
  <c r="F3439" i="11"/>
  <c r="F3447" i="11"/>
  <c r="F3455" i="11"/>
  <c r="F3463" i="11"/>
  <c r="F3471" i="11"/>
  <c r="F3479" i="11"/>
  <c r="F3487" i="11"/>
  <c r="F3495" i="11"/>
  <c r="F3503" i="11"/>
  <c r="F3511" i="11"/>
  <c r="F3519" i="11"/>
  <c r="F3527" i="11"/>
  <c r="F3535" i="11"/>
  <c r="F3543" i="11"/>
  <c r="F3551" i="11"/>
  <c r="F3559" i="11"/>
  <c r="F3567" i="11"/>
  <c r="F3575" i="11"/>
  <c r="F3583" i="11"/>
  <c r="F3591" i="11"/>
  <c r="F3599" i="11"/>
  <c r="F237" i="11"/>
  <c r="F715" i="11"/>
  <c r="F952" i="11"/>
  <c r="F1106" i="11"/>
  <c r="F1227" i="11"/>
  <c r="F1330" i="11"/>
  <c r="F1399" i="11"/>
  <c r="F1463" i="11"/>
  <c r="F1527" i="11"/>
  <c r="F1591" i="11"/>
  <c r="F1655" i="11"/>
  <c r="F1696" i="11"/>
  <c r="F1733" i="11"/>
  <c r="F1768" i="11"/>
  <c r="F1800" i="11"/>
  <c r="F1832" i="11"/>
  <c r="F1864" i="11"/>
  <c r="F1896" i="11"/>
  <c r="F1928" i="11"/>
  <c r="F1960" i="11"/>
  <c r="F1992" i="11"/>
  <c r="F2024" i="11"/>
  <c r="F2056" i="11"/>
  <c r="F2088" i="11"/>
  <c r="F2120" i="11"/>
  <c r="F2152" i="11"/>
  <c r="F2184" i="11"/>
  <c r="F2216" i="11"/>
  <c r="F2248" i="11"/>
  <c r="F2280" i="11"/>
  <c r="F2312" i="11"/>
  <c r="F2344" i="11"/>
  <c r="F2376" i="11"/>
  <c r="F2408" i="11"/>
  <c r="F2440" i="11"/>
  <c r="F2472" i="11"/>
  <c r="F2504" i="11"/>
  <c r="F2536" i="11"/>
  <c r="F2568" i="11"/>
  <c r="F2600" i="11"/>
  <c r="F2632" i="11"/>
  <c r="F2654" i="11"/>
  <c r="F2672" i="11"/>
  <c r="F2690" i="11"/>
  <c r="F2708" i="11"/>
  <c r="F2724" i="11"/>
  <c r="F2740" i="11"/>
  <c r="F2756" i="11"/>
  <c r="F2772" i="11"/>
  <c r="F2788" i="11"/>
  <c r="F2804" i="11"/>
  <c r="F2820" i="11"/>
  <c r="F2836" i="11"/>
  <c r="F2852" i="11"/>
  <c r="F2868" i="11"/>
  <c r="F2884" i="11"/>
  <c r="F2900" i="11"/>
  <c r="F2916" i="11"/>
  <c r="F2932" i="11"/>
  <c r="F2948" i="11"/>
  <c r="F2964" i="11"/>
  <c r="F2980" i="11"/>
  <c r="F2996" i="11"/>
  <c r="F3012" i="11"/>
  <c r="F3028" i="11"/>
  <c r="F3044" i="11"/>
  <c r="F3060" i="11"/>
  <c r="F3076" i="11"/>
  <c r="F3092" i="11"/>
  <c r="F3108" i="11"/>
  <c r="F3124" i="11"/>
  <c r="F3140" i="11"/>
  <c r="F3156" i="11"/>
  <c r="F3172" i="11"/>
  <c r="F3188" i="11"/>
  <c r="F3204" i="11"/>
  <c r="F3220" i="11"/>
  <c r="F3236" i="11"/>
  <c r="F3252" i="11"/>
  <c r="F3268" i="11"/>
  <c r="F3284" i="11"/>
  <c r="F3300" i="11"/>
  <c r="F3316" i="11"/>
  <c r="F3332" i="11"/>
  <c r="F3348" i="11"/>
  <c r="F278" i="11"/>
  <c r="F736" i="11"/>
  <c r="F964" i="11"/>
  <c r="F1115" i="11"/>
  <c r="F1235" i="11"/>
  <c r="F1338" i="11"/>
  <c r="F1404" i="11"/>
  <c r="F1468" i="11"/>
  <c r="F1532" i="11"/>
  <c r="F1596" i="11"/>
  <c r="F1660" i="11"/>
  <c r="F1698" i="11"/>
  <c r="F1734" i="11"/>
  <c r="F1769" i="11"/>
  <c r="F1801" i="11"/>
  <c r="F1833" i="11"/>
  <c r="F1865" i="11"/>
  <c r="F1897" i="11"/>
  <c r="F1929" i="11"/>
  <c r="F1961" i="11"/>
  <c r="F1993" i="11"/>
  <c r="F2025" i="11"/>
  <c r="F2057" i="11"/>
  <c r="F2089" i="11"/>
  <c r="F2121" i="11"/>
  <c r="F2153" i="11"/>
  <c r="F2185" i="11"/>
  <c r="F2217" i="11"/>
  <c r="F2249" i="11"/>
  <c r="F2281" i="11"/>
  <c r="F2313" i="11"/>
  <c r="F2345" i="11"/>
  <c r="F2377" i="11"/>
  <c r="F2409" i="11"/>
  <c r="F2441" i="11"/>
  <c r="F2473" i="11"/>
  <c r="F2505" i="11"/>
  <c r="F2537" i="11"/>
  <c r="F2569" i="11"/>
  <c r="F2601" i="11"/>
  <c r="F2633" i="11"/>
  <c r="F2655" i="11"/>
  <c r="F2673" i="11"/>
  <c r="F2691" i="11"/>
  <c r="F2709" i="11"/>
  <c r="F2725" i="11"/>
  <c r="F2741" i="11"/>
  <c r="F2757" i="11"/>
  <c r="F2773" i="11"/>
  <c r="F2789" i="11"/>
  <c r="F2805" i="11"/>
  <c r="F2821" i="11"/>
  <c r="F2837" i="11"/>
  <c r="F2853" i="11"/>
  <c r="F2869" i="11"/>
  <c r="F2885" i="11"/>
  <c r="F2901" i="11"/>
  <c r="F2917" i="11"/>
  <c r="F2933" i="11"/>
  <c r="F2949" i="11"/>
  <c r="F2965" i="11"/>
  <c r="F2981" i="11"/>
  <c r="F2997" i="11"/>
  <c r="F3013" i="11"/>
  <c r="F3029" i="11"/>
  <c r="F3045" i="11"/>
  <c r="F3061" i="11"/>
  <c r="F3077" i="11"/>
  <c r="F3093" i="11"/>
  <c r="F3109" i="11"/>
  <c r="F3125" i="11"/>
  <c r="F3141" i="11"/>
  <c r="F3157" i="11"/>
  <c r="F3173" i="11"/>
  <c r="F3189" i="11"/>
  <c r="F3205" i="11"/>
  <c r="F3221" i="11"/>
  <c r="F3237" i="11"/>
  <c r="F3253" i="11"/>
  <c r="F3269" i="11"/>
  <c r="F3285" i="11"/>
  <c r="F3301" i="11"/>
  <c r="F3317" i="11"/>
  <c r="F3333" i="11"/>
  <c r="F3349" i="11"/>
  <c r="F412" i="11"/>
  <c r="F802" i="11"/>
  <c r="F1019" i="11"/>
  <c r="F1149" i="11"/>
  <c r="F1261" i="11"/>
  <c r="F1357" i="11"/>
  <c r="F1421" i="11"/>
  <c r="F1485" i="11"/>
  <c r="F1549" i="11"/>
  <c r="F1613" i="11"/>
  <c r="F1671" i="11"/>
  <c r="F1708" i="11"/>
  <c r="F1744" i="11"/>
  <c r="F1778" i="11"/>
  <c r="F1810" i="11"/>
  <c r="F1842" i="11"/>
  <c r="F1874" i="11"/>
  <c r="F1906" i="11"/>
  <c r="F1938" i="11"/>
  <c r="F1970" i="11"/>
  <c r="F2002" i="11"/>
  <c r="F2034" i="11"/>
  <c r="F2066" i="11"/>
  <c r="F2098" i="11"/>
  <c r="F2130" i="11"/>
  <c r="F2162" i="11"/>
  <c r="F2194" i="11"/>
  <c r="F2226" i="11"/>
  <c r="F2258" i="11"/>
  <c r="F2290" i="11"/>
  <c r="F2322" i="11"/>
  <c r="F2354" i="11"/>
  <c r="F2386" i="11"/>
  <c r="F2418" i="11"/>
  <c r="F2450" i="11"/>
  <c r="F2482" i="11"/>
  <c r="F2514" i="11"/>
  <c r="F2546" i="11"/>
  <c r="F2578" i="11"/>
  <c r="F2610" i="11"/>
  <c r="F2641" i="11"/>
  <c r="F2660" i="11"/>
  <c r="F2679" i="11"/>
  <c r="F2697" i="11"/>
  <c r="F2714" i="11"/>
  <c r="F2730" i="11"/>
  <c r="F2746" i="11"/>
  <c r="F2762" i="11"/>
  <c r="F2778" i="11"/>
  <c r="F2794" i="11"/>
  <c r="F2810" i="11"/>
  <c r="F2826" i="11"/>
  <c r="F2842" i="11"/>
  <c r="F2858" i="11"/>
  <c r="F2874" i="11"/>
  <c r="F2890" i="11"/>
  <c r="F2906" i="11"/>
  <c r="F2922" i="11"/>
  <c r="F2938" i="11"/>
  <c r="F2954" i="11"/>
  <c r="F2970" i="11"/>
  <c r="F2986" i="11"/>
  <c r="F3002" i="11"/>
  <c r="F3018" i="11"/>
  <c r="F3034" i="11"/>
  <c r="F3050" i="11"/>
  <c r="F3066" i="11"/>
  <c r="F3082" i="11"/>
  <c r="F3098" i="11"/>
  <c r="F3114" i="11"/>
  <c r="F3130" i="11"/>
  <c r="F3146" i="11"/>
  <c r="F3162" i="11"/>
  <c r="F3178" i="11"/>
  <c r="F3194" i="11"/>
  <c r="F3210" i="11"/>
  <c r="F3226" i="11"/>
  <c r="F3242" i="11"/>
  <c r="F3258" i="11"/>
  <c r="F3274" i="11"/>
  <c r="F3290" i="11"/>
  <c r="F3306" i="11"/>
  <c r="F3322" i="11"/>
  <c r="F3338" i="11"/>
  <c r="F3353" i="11"/>
  <c r="F428" i="11"/>
  <c r="F810" i="11"/>
  <c r="F1025" i="11"/>
  <c r="F1153" i="11"/>
  <c r="F1265" i="11"/>
  <c r="F1358" i="11"/>
  <c r="F1422" i="11"/>
  <c r="F1486" i="11"/>
  <c r="F1550" i="11"/>
  <c r="F1614" i="11"/>
  <c r="F1672" i="11"/>
  <c r="F1709" i="11"/>
  <c r="F1746" i="11"/>
  <c r="F1779" i="11"/>
  <c r="F1811" i="11"/>
  <c r="F1843" i="11"/>
  <c r="F1875" i="11"/>
  <c r="F1907" i="11"/>
  <c r="F1939" i="11"/>
  <c r="F1971" i="11"/>
  <c r="F2003" i="11"/>
  <c r="F2035" i="11"/>
  <c r="F2067" i="11"/>
  <c r="F2099" i="11"/>
  <c r="F2131" i="11"/>
  <c r="F2163" i="11"/>
  <c r="F2195" i="11"/>
  <c r="F2227" i="11"/>
  <c r="F2259" i="11"/>
  <c r="F2291" i="11"/>
  <c r="F2323" i="11"/>
  <c r="F2355" i="11"/>
  <c r="F2387" i="11"/>
  <c r="F2419" i="11"/>
  <c r="F2451" i="11"/>
  <c r="F2483" i="11"/>
  <c r="F2515" i="11"/>
  <c r="F2547" i="11"/>
  <c r="F2579" i="11"/>
  <c r="F2611" i="11"/>
  <c r="F2642" i="11"/>
  <c r="F2662" i="11"/>
  <c r="F2680" i="11"/>
  <c r="F2698" i="11"/>
  <c r="F2715" i="11"/>
  <c r="F2731" i="11"/>
  <c r="F2747" i="11"/>
  <c r="F2763" i="11"/>
  <c r="F2779" i="11"/>
  <c r="F2795" i="11"/>
  <c r="F2811" i="11"/>
  <c r="F2827" i="11"/>
  <c r="F2843" i="11"/>
  <c r="F2859" i="11"/>
  <c r="F2875" i="11"/>
  <c r="F2891" i="11"/>
  <c r="F2907" i="11"/>
  <c r="F2923" i="11"/>
  <c r="F2939" i="11"/>
  <c r="F2955" i="11"/>
  <c r="F2971" i="11"/>
  <c r="F2987" i="11"/>
  <c r="F3003" i="11"/>
  <c r="F3019" i="11"/>
  <c r="F3035" i="11"/>
  <c r="F3051" i="11"/>
  <c r="F3067" i="11"/>
  <c r="F3083" i="11"/>
  <c r="F3099" i="11"/>
  <c r="F3115" i="11"/>
  <c r="F3131" i="11"/>
  <c r="F3147" i="11"/>
  <c r="F3163" i="11"/>
  <c r="F3179" i="11"/>
  <c r="F3195" i="11"/>
  <c r="F3211" i="11"/>
  <c r="F3227" i="11"/>
  <c r="F3243" i="11"/>
  <c r="F3259" i="11"/>
  <c r="F3275" i="11"/>
  <c r="F3291" i="11"/>
  <c r="F3307" i="11"/>
  <c r="F3323" i="11"/>
  <c r="F3339" i="11"/>
  <c r="F3354" i="11"/>
  <c r="F493" i="11"/>
  <c r="F843" i="11"/>
  <c r="F1042" i="11"/>
  <c r="F1170" i="11"/>
  <c r="F1277" i="11"/>
  <c r="F1367" i="11"/>
  <c r="F1431" i="11"/>
  <c r="F1495" i="11"/>
  <c r="F1559" i="11"/>
  <c r="F1623" i="11"/>
  <c r="F1678" i="11"/>
  <c r="F1715" i="11"/>
  <c r="F1751" i="11"/>
  <c r="F1784" i="11"/>
  <c r="F1816" i="11"/>
  <c r="F1848" i="11"/>
  <c r="F1880" i="11"/>
  <c r="F1912" i="11"/>
  <c r="F1944" i="11"/>
  <c r="F1976" i="11"/>
  <c r="F2008" i="11"/>
  <c r="F2040" i="11"/>
  <c r="F2072" i="11"/>
  <c r="F2104" i="11"/>
  <c r="F2136" i="11"/>
  <c r="F2168" i="11"/>
  <c r="F2200" i="11"/>
  <c r="F2232" i="11"/>
  <c r="F2264" i="11"/>
  <c r="F2296" i="11"/>
  <c r="F2328" i="11"/>
  <c r="F2360" i="11"/>
  <c r="F2392" i="11"/>
  <c r="F2424" i="11"/>
  <c r="F2456" i="11"/>
  <c r="F2488" i="11"/>
  <c r="F2520" i="11"/>
  <c r="F2552" i="11"/>
  <c r="F2584" i="11"/>
  <c r="F2616" i="11"/>
  <c r="F2643" i="11"/>
  <c r="F2663" i="11"/>
  <c r="F2681" i="11"/>
  <c r="F2699" i="11"/>
  <c r="F2716" i="11"/>
  <c r="F2732" i="11"/>
  <c r="F2748" i="11"/>
  <c r="F2764" i="11"/>
  <c r="F2780" i="11"/>
  <c r="F2796" i="11"/>
  <c r="F2812" i="11"/>
  <c r="F2828" i="11"/>
  <c r="F2844" i="11"/>
  <c r="F2860" i="11"/>
  <c r="F2876" i="11"/>
  <c r="F2892" i="11"/>
  <c r="F2908" i="11"/>
  <c r="F2924" i="11"/>
  <c r="F2940" i="11"/>
  <c r="F2956" i="11"/>
  <c r="F2972" i="11"/>
  <c r="F2988" i="11"/>
  <c r="F3004" i="11"/>
  <c r="F3020" i="11"/>
  <c r="F3036" i="11"/>
  <c r="F3052" i="11"/>
  <c r="F3068" i="11"/>
  <c r="F3084" i="11"/>
  <c r="F3100" i="11"/>
  <c r="F3116" i="11"/>
  <c r="F3132" i="11"/>
  <c r="F3148" i="11"/>
  <c r="F3164" i="11"/>
  <c r="F3180" i="11"/>
  <c r="F3196" i="11"/>
  <c r="F3212" i="11"/>
  <c r="F3228" i="11"/>
  <c r="F3244" i="11"/>
  <c r="F3260" i="11"/>
  <c r="F3276" i="11"/>
  <c r="F3292" i="11"/>
  <c r="F3308" i="11"/>
  <c r="F3324" i="11"/>
  <c r="F3340" i="11"/>
  <c r="F3355" i="11"/>
  <c r="F3364" i="11"/>
  <c r="F3372" i="11"/>
  <c r="F3380" i="11"/>
  <c r="F3388" i="11"/>
  <c r="F3396" i="11"/>
  <c r="F3404" i="11"/>
  <c r="F3412" i="11"/>
  <c r="F3420" i="11"/>
  <c r="F3428" i="11"/>
  <c r="F3436" i="11"/>
  <c r="F3444" i="11"/>
  <c r="F3452" i="11"/>
  <c r="F3460" i="11"/>
  <c r="F3468" i="11"/>
  <c r="F3476" i="11"/>
  <c r="F3484" i="11"/>
  <c r="F3492" i="11"/>
  <c r="F3500" i="11"/>
  <c r="F3508" i="11"/>
  <c r="F3516" i="11"/>
  <c r="F3524" i="11"/>
  <c r="F3532" i="11"/>
  <c r="F3540" i="11"/>
  <c r="F3548" i="11"/>
  <c r="F3556" i="11"/>
  <c r="F3564" i="11"/>
  <c r="F3572" i="11"/>
  <c r="F3580" i="11"/>
  <c r="F3588" i="11"/>
  <c r="F3596" i="11"/>
  <c r="F3371" i="11"/>
  <c r="F3387" i="11"/>
  <c r="F3403" i="11"/>
  <c r="F3419" i="11"/>
  <c r="F3435" i="11"/>
  <c r="F3451" i="11"/>
  <c r="F3467" i="11"/>
  <c r="F3483" i="11"/>
  <c r="F3499" i="11"/>
  <c r="F3515" i="11"/>
  <c r="F3531" i="11"/>
  <c r="F3547" i="11"/>
  <c r="F3563" i="11"/>
  <c r="F3579" i="11"/>
  <c r="F3595" i="11"/>
  <c r="F3360" i="11"/>
  <c r="F3376" i="11"/>
  <c r="F3392" i="11"/>
  <c r="F3408" i="11"/>
  <c r="F3424" i="11"/>
  <c r="F3440" i="11"/>
  <c r="F3456" i="11"/>
  <c r="F3472" i="11"/>
  <c r="F3488" i="11"/>
  <c r="F3504" i="11"/>
  <c r="F3520" i="11"/>
  <c r="F3536" i="11"/>
  <c r="F3552" i="11"/>
  <c r="F3568" i="11"/>
  <c r="F3584" i="11"/>
  <c r="F3600" i="11"/>
  <c r="F1" i="11"/>
  <c r="F3361" i="11"/>
  <c r="F3377" i="11"/>
  <c r="F3393" i="11"/>
  <c r="F3409" i="11"/>
  <c r="F3425" i="11"/>
  <c r="F3441" i="11"/>
  <c r="F3457" i="11"/>
  <c r="F3473" i="11"/>
  <c r="F3489" i="11"/>
  <c r="F3505" i="11"/>
  <c r="F3521" i="11"/>
  <c r="F3537" i="11"/>
  <c r="F3553" i="11"/>
  <c r="F3569" i="11"/>
  <c r="F3585" i="11"/>
  <c r="F3362" i="11"/>
  <c r="F3378" i="11"/>
  <c r="F3394" i="11"/>
  <c r="F3410" i="11"/>
  <c r="F3426" i="11"/>
  <c r="F3442" i="11"/>
  <c r="F3458" i="11"/>
  <c r="F3474" i="11"/>
  <c r="F3490" i="11"/>
  <c r="F3506" i="11"/>
  <c r="F3522" i="11"/>
  <c r="F3538" i="11"/>
  <c r="F3554" i="11"/>
  <c r="F3570" i="11"/>
  <c r="F3586" i="11"/>
  <c r="F3363" i="11"/>
  <c r="F3379" i="11"/>
  <c r="F3395" i="11"/>
  <c r="F3411" i="11"/>
  <c r="F3427" i="11"/>
  <c r="F3443" i="11"/>
  <c r="F3459" i="11"/>
  <c r="F3475" i="11"/>
  <c r="F3491" i="11"/>
  <c r="F3507" i="11"/>
  <c r="F3523" i="11"/>
  <c r="F3539" i="11"/>
  <c r="F3555" i="11"/>
  <c r="F3571" i="11"/>
  <c r="F3587" i="11"/>
  <c r="F3368" i="11"/>
  <c r="F3384" i="11"/>
  <c r="F3400" i="11"/>
  <c r="F3416" i="11"/>
  <c r="F3432" i="11"/>
  <c r="F3448" i="11"/>
  <c r="F3464" i="11"/>
  <c r="F3480" i="11"/>
  <c r="F3496" i="11"/>
  <c r="F3512" i="11"/>
  <c r="F3528" i="11"/>
  <c r="F3544" i="11"/>
  <c r="F3560" i="11"/>
  <c r="F3576" i="11"/>
  <c r="F3592" i="11"/>
  <c r="F3369" i="11"/>
  <c r="F3385" i="11"/>
  <c r="F3401" i="11"/>
  <c r="F3417" i="11"/>
  <c r="F3433" i="11"/>
  <c r="F3449" i="11"/>
  <c r="F3465" i="11"/>
  <c r="F3481" i="11"/>
  <c r="F3497" i="11"/>
  <c r="F3513" i="11"/>
  <c r="F3529" i="11"/>
  <c r="F3545" i="11"/>
  <c r="F3561" i="11"/>
  <c r="F3577" i="11"/>
  <c r="F3593" i="11"/>
  <c r="F3370" i="11"/>
  <c r="F3386" i="11"/>
  <c r="F3402" i="11"/>
  <c r="F3418" i="11"/>
  <c r="F3434" i="11"/>
  <c r="F3450" i="11"/>
  <c r="F3466" i="11"/>
  <c r="F3482" i="11"/>
  <c r="F3498" i="11"/>
  <c r="F3514" i="11"/>
  <c r="F3530" i="11"/>
  <c r="F3546" i="11"/>
  <c r="F3562" i="11"/>
  <c r="F3578" i="11"/>
  <c r="F3594" i="11"/>
  <c r="F2" i="4"/>
  <c r="F10" i="4"/>
  <c r="F18" i="4"/>
  <c r="F26" i="4"/>
  <c r="F34" i="4"/>
  <c r="F42" i="4"/>
  <c r="F50" i="4"/>
  <c r="F58" i="4"/>
  <c r="F66" i="4"/>
  <c r="F74" i="4"/>
  <c r="F82" i="4"/>
  <c r="F90" i="4"/>
  <c r="F98" i="4"/>
  <c r="F106" i="4"/>
  <c r="F114" i="4"/>
  <c r="F122" i="4"/>
  <c r="F130" i="4"/>
  <c r="F138" i="4"/>
  <c r="F146" i="4"/>
  <c r="F154" i="4"/>
  <c r="F162" i="4"/>
  <c r="F170" i="4"/>
  <c r="F178" i="4"/>
  <c r="F186" i="4"/>
  <c r="F194" i="4"/>
  <c r="F202" i="4"/>
  <c r="F210" i="4"/>
  <c r="F218" i="4"/>
  <c r="F226" i="4"/>
  <c r="F234" i="4"/>
  <c r="F242" i="4"/>
  <c r="F250" i="4"/>
  <c r="F258" i="4"/>
  <c r="F266" i="4"/>
  <c r="F274" i="4"/>
  <c r="F282" i="4"/>
  <c r="F290" i="4"/>
  <c r="F298" i="4"/>
  <c r="F306" i="4"/>
  <c r="F314" i="4"/>
  <c r="F322" i="4"/>
  <c r="F330" i="4"/>
  <c r="F338" i="4"/>
  <c r="F346" i="4"/>
  <c r="F354" i="4"/>
  <c r="F362" i="4"/>
  <c r="F370" i="4"/>
  <c r="F378" i="4"/>
  <c r="F386" i="4"/>
  <c r="F394" i="4"/>
  <c r="F402" i="4"/>
  <c r="F410" i="4"/>
  <c r="F418" i="4"/>
  <c r="F426" i="4"/>
  <c r="F434" i="4"/>
  <c r="F442" i="4"/>
  <c r="F450" i="4"/>
  <c r="F458" i="4"/>
  <c r="F466" i="4"/>
  <c r="F474" i="4"/>
  <c r="F482" i="4"/>
  <c r="F490" i="4"/>
  <c r="F498" i="4"/>
  <c r="F506" i="4"/>
  <c r="F514" i="4"/>
  <c r="F522" i="4"/>
  <c r="F530" i="4"/>
  <c r="F538" i="4"/>
  <c r="F546" i="4"/>
  <c r="F554" i="4"/>
  <c r="F562" i="4"/>
  <c r="F570" i="4"/>
  <c r="F578" i="4"/>
  <c r="F586" i="4"/>
  <c r="F594" i="4"/>
  <c r="F602" i="4"/>
  <c r="F610" i="4"/>
  <c r="F618" i="4"/>
  <c r="F626" i="4"/>
  <c r="F634" i="4"/>
  <c r="F642" i="4"/>
  <c r="F650" i="4"/>
  <c r="F658" i="4"/>
  <c r="F666" i="4"/>
  <c r="F674" i="4"/>
  <c r="F3" i="4"/>
  <c r="F11" i="4"/>
  <c r="F19" i="4"/>
  <c r="F27" i="4"/>
  <c r="F35" i="4"/>
  <c r="F43" i="4"/>
  <c r="F51" i="4"/>
  <c r="F59" i="4"/>
  <c r="F67" i="4"/>
  <c r="F75" i="4"/>
  <c r="F83" i="4"/>
  <c r="F91" i="4"/>
  <c r="F99" i="4"/>
  <c r="F107" i="4"/>
  <c r="F115" i="4"/>
  <c r="F123" i="4"/>
  <c r="F131" i="4"/>
  <c r="F139" i="4"/>
  <c r="F147" i="4"/>
  <c r="F155" i="4"/>
  <c r="F163" i="4"/>
  <c r="F171" i="4"/>
  <c r="F179" i="4"/>
  <c r="F187" i="4"/>
  <c r="F195" i="4"/>
  <c r="F203" i="4"/>
  <c r="F211" i="4"/>
  <c r="F219" i="4"/>
  <c r="F227" i="4"/>
  <c r="F235" i="4"/>
  <c r="F243" i="4"/>
  <c r="F251" i="4"/>
  <c r="F259" i="4"/>
  <c r="F267" i="4"/>
  <c r="F275" i="4"/>
  <c r="F283" i="4"/>
  <c r="F291" i="4"/>
  <c r="F299" i="4"/>
  <c r="F307" i="4"/>
  <c r="F315" i="4"/>
  <c r="F323" i="4"/>
  <c r="F331" i="4"/>
  <c r="F339" i="4"/>
  <c r="F347" i="4"/>
  <c r="F355" i="4"/>
  <c r="F363" i="4"/>
  <c r="F371" i="4"/>
  <c r="F379" i="4"/>
  <c r="F387" i="4"/>
  <c r="F395" i="4"/>
  <c r="F403" i="4"/>
  <c r="F411" i="4"/>
  <c r="F419" i="4"/>
  <c r="F427" i="4"/>
  <c r="F435" i="4"/>
  <c r="F443" i="4"/>
  <c r="F451" i="4"/>
  <c r="F459" i="4"/>
  <c r="F467" i="4"/>
  <c r="F475" i="4"/>
  <c r="F483" i="4"/>
  <c r="F491" i="4"/>
  <c r="F499" i="4"/>
  <c r="F507" i="4"/>
  <c r="F515" i="4"/>
  <c r="F523" i="4"/>
  <c r="F531" i="4"/>
  <c r="F539" i="4"/>
  <c r="F547" i="4"/>
  <c r="F555" i="4"/>
  <c r="F563" i="4"/>
  <c r="F571" i="4"/>
  <c r="F579" i="4"/>
  <c r="F587" i="4"/>
  <c r="F595" i="4"/>
  <c r="F603" i="4"/>
  <c r="F611" i="4"/>
  <c r="F619" i="4"/>
  <c r="F627" i="4"/>
  <c r="F635" i="4"/>
  <c r="F643" i="4"/>
  <c r="F651" i="4"/>
  <c r="F659" i="4"/>
  <c r="F667" i="4"/>
  <c r="F675" i="4"/>
  <c r="F4" i="4"/>
  <c r="F12" i="4"/>
  <c r="F20" i="4"/>
  <c r="F28" i="4"/>
  <c r="F36" i="4"/>
  <c r="F44" i="4"/>
  <c r="F52" i="4"/>
  <c r="F60" i="4"/>
  <c r="F68" i="4"/>
  <c r="F76" i="4"/>
  <c r="F84" i="4"/>
  <c r="F92" i="4"/>
  <c r="F100" i="4"/>
  <c r="F108" i="4"/>
  <c r="F116" i="4"/>
  <c r="F124" i="4"/>
  <c r="F132" i="4"/>
  <c r="F140" i="4"/>
  <c r="F148" i="4"/>
  <c r="F156" i="4"/>
  <c r="F164" i="4"/>
  <c r="F172" i="4"/>
  <c r="F180" i="4"/>
  <c r="F188" i="4"/>
  <c r="F196" i="4"/>
  <c r="F204" i="4"/>
  <c r="F212" i="4"/>
  <c r="F220" i="4"/>
  <c r="F228" i="4"/>
  <c r="F236" i="4"/>
  <c r="F244" i="4"/>
  <c r="F252" i="4"/>
  <c r="F260" i="4"/>
  <c r="F268" i="4"/>
  <c r="F276" i="4"/>
  <c r="F284" i="4"/>
  <c r="F292" i="4"/>
  <c r="F300" i="4"/>
  <c r="F308" i="4"/>
  <c r="F316" i="4"/>
  <c r="F324" i="4"/>
  <c r="F332" i="4"/>
  <c r="F340" i="4"/>
  <c r="F348" i="4"/>
  <c r="F356" i="4"/>
  <c r="F364" i="4"/>
  <c r="F372" i="4"/>
  <c r="F380" i="4"/>
  <c r="F388" i="4"/>
  <c r="F396" i="4"/>
  <c r="F404" i="4"/>
  <c r="F412" i="4"/>
  <c r="F420" i="4"/>
  <c r="F428" i="4"/>
  <c r="F436" i="4"/>
  <c r="F444" i="4"/>
  <c r="F452" i="4"/>
  <c r="F460" i="4"/>
  <c r="F468" i="4"/>
  <c r="F476" i="4"/>
  <c r="F484" i="4"/>
  <c r="F492" i="4"/>
  <c r="F500" i="4"/>
  <c r="F508" i="4"/>
  <c r="F516" i="4"/>
  <c r="F524" i="4"/>
  <c r="F532" i="4"/>
  <c r="F540" i="4"/>
  <c r="F548" i="4"/>
  <c r="F556" i="4"/>
  <c r="F564" i="4"/>
  <c r="F572" i="4"/>
  <c r="F580" i="4"/>
  <c r="F588" i="4"/>
  <c r="F596" i="4"/>
  <c r="F604" i="4"/>
  <c r="F612" i="4"/>
  <c r="F620" i="4"/>
  <c r="F628" i="4"/>
  <c r="F636" i="4"/>
  <c r="F644" i="4"/>
  <c r="F652" i="4"/>
  <c r="F660" i="4"/>
  <c r="F9" i="4"/>
  <c r="F17" i="4"/>
  <c r="F25" i="4"/>
  <c r="F33" i="4"/>
  <c r="F41" i="4"/>
  <c r="F49" i="4"/>
  <c r="F57" i="4"/>
  <c r="F65" i="4"/>
  <c r="F73" i="4"/>
  <c r="F81" i="4"/>
  <c r="F89" i="4"/>
  <c r="F97" i="4"/>
  <c r="F105" i="4"/>
  <c r="F113" i="4"/>
  <c r="F121" i="4"/>
  <c r="F129" i="4"/>
  <c r="F137" i="4"/>
  <c r="F145" i="4"/>
  <c r="F153" i="4"/>
  <c r="F161" i="4"/>
  <c r="F169" i="4"/>
  <c r="F177" i="4"/>
  <c r="F185" i="4"/>
  <c r="F193" i="4"/>
  <c r="F201" i="4"/>
  <c r="F209" i="4"/>
  <c r="F217" i="4"/>
  <c r="F225" i="4"/>
  <c r="F233" i="4"/>
  <c r="F241" i="4"/>
  <c r="F249" i="4"/>
  <c r="F257" i="4"/>
  <c r="F265" i="4"/>
  <c r="F273" i="4"/>
  <c r="F281" i="4"/>
  <c r="F289" i="4"/>
  <c r="F297" i="4"/>
  <c r="F305" i="4"/>
  <c r="F313" i="4"/>
  <c r="F321" i="4"/>
  <c r="F329" i="4"/>
  <c r="F337" i="4"/>
  <c r="F345" i="4"/>
  <c r="F353" i="4"/>
  <c r="F361" i="4"/>
  <c r="F369" i="4"/>
  <c r="F377" i="4"/>
  <c r="F385" i="4"/>
  <c r="F393" i="4"/>
  <c r="F401" i="4"/>
  <c r="F409" i="4"/>
  <c r="F417" i="4"/>
  <c r="F425" i="4"/>
  <c r="F433" i="4"/>
  <c r="F441" i="4"/>
  <c r="F449" i="4"/>
  <c r="F457" i="4"/>
  <c r="F465" i="4"/>
  <c r="F473" i="4"/>
  <c r="F481" i="4"/>
  <c r="F489" i="4"/>
  <c r="F497" i="4"/>
  <c r="F505" i="4"/>
  <c r="F513" i="4"/>
  <c r="F521" i="4"/>
  <c r="F529" i="4"/>
  <c r="F537" i="4"/>
  <c r="F545" i="4"/>
  <c r="F553" i="4"/>
  <c r="F561" i="4"/>
  <c r="F569" i="4"/>
  <c r="F577" i="4"/>
  <c r="F585" i="4"/>
  <c r="F593" i="4"/>
  <c r="F601" i="4"/>
  <c r="F609" i="4"/>
  <c r="F617" i="4"/>
  <c r="F625" i="4"/>
  <c r="F633" i="4"/>
  <c r="F641" i="4"/>
  <c r="F649" i="4"/>
  <c r="F657" i="4"/>
  <c r="F665" i="4"/>
  <c r="F673" i="4"/>
  <c r="F681" i="4"/>
  <c r="F5" i="4"/>
  <c r="F21" i="4"/>
  <c r="F37" i="4"/>
  <c r="F53" i="4"/>
  <c r="F69" i="4"/>
  <c r="F85" i="4"/>
  <c r="F101" i="4"/>
  <c r="F117" i="4"/>
  <c r="F133" i="4"/>
  <c r="F149" i="4"/>
  <c r="F165" i="4"/>
  <c r="F181" i="4"/>
  <c r="F197" i="4"/>
  <c r="F213" i="4"/>
  <c r="F229" i="4"/>
  <c r="F245" i="4"/>
  <c r="F261" i="4"/>
  <c r="F277" i="4"/>
  <c r="F293" i="4"/>
  <c r="F309" i="4"/>
  <c r="F325" i="4"/>
  <c r="F341" i="4"/>
  <c r="F357" i="4"/>
  <c r="F373" i="4"/>
  <c r="F389" i="4"/>
  <c r="F405" i="4"/>
  <c r="F421" i="4"/>
  <c r="F437" i="4"/>
  <c r="F453" i="4"/>
  <c r="F469" i="4"/>
  <c r="F485" i="4"/>
  <c r="F501" i="4"/>
  <c r="F517" i="4"/>
  <c r="F533" i="4"/>
  <c r="F549" i="4"/>
  <c r="F565" i="4"/>
  <c r="F581" i="4"/>
  <c r="F597" i="4"/>
  <c r="F613" i="4"/>
  <c r="F629" i="4"/>
  <c r="F645" i="4"/>
  <c r="F661" i="4"/>
  <c r="F672" i="4"/>
  <c r="F684" i="4"/>
  <c r="F692" i="4"/>
  <c r="F700" i="4"/>
  <c r="F708" i="4"/>
  <c r="F716" i="4"/>
  <c r="F724" i="4"/>
  <c r="F732" i="4"/>
  <c r="F740" i="4"/>
  <c r="F748" i="4"/>
  <c r="F756" i="4"/>
  <c r="F764" i="4"/>
  <c r="F772" i="4"/>
  <c r="F780" i="4"/>
  <c r="F788" i="4"/>
  <c r="F796" i="4"/>
  <c r="F804" i="4"/>
  <c r="F812" i="4"/>
  <c r="F820" i="4"/>
  <c r="F828" i="4"/>
  <c r="F836" i="4"/>
  <c r="F844" i="4"/>
  <c r="F852" i="4"/>
  <c r="F860" i="4"/>
  <c r="F868" i="4"/>
  <c r="F876" i="4"/>
  <c r="F884" i="4"/>
  <c r="F892" i="4"/>
  <c r="F900" i="4"/>
  <c r="F908" i="4"/>
  <c r="F916" i="4"/>
  <c r="F924" i="4"/>
  <c r="F932" i="4"/>
  <c r="F940" i="4"/>
  <c r="F948" i="4"/>
  <c r="F956" i="4"/>
  <c r="F964" i="4"/>
  <c r="F972" i="4"/>
  <c r="F980" i="4"/>
  <c r="F988" i="4"/>
  <c r="F996" i="4"/>
  <c r="F1004" i="4"/>
  <c r="F1012" i="4"/>
  <c r="F6" i="4"/>
  <c r="F22" i="4"/>
  <c r="F38" i="4"/>
  <c r="F54" i="4"/>
  <c r="F70" i="4"/>
  <c r="F86" i="4"/>
  <c r="F102" i="4"/>
  <c r="F118" i="4"/>
  <c r="F134" i="4"/>
  <c r="F150" i="4"/>
  <c r="F166" i="4"/>
  <c r="F182" i="4"/>
  <c r="F198" i="4"/>
  <c r="F214" i="4"/>
  <c r="F230" i="4"/>
  <c r="F246" i="4"/>
  <c r="F262" i="4"/>
  <c r="F278" i="4"/>
  <c r="F294" i="4"/>
  <c r="F310" i="4"/>
  <c r="F326" i="4"/>
  <c r="F342" i="4"/>
  <c r="F358" i="4"/>
  <c r="F374" i="4"/>
  <c r="F390" i="4"/>
  <c r="F406" i="4"/>
  <c r="F422" i="4"/>
  <c r="F438" i="4"/>
  <c r="F454" i="4"/>
  <c r="F470" i="4"/>
  <c r="F486" i="4"/>
  <c r="F502" i="4"/>
  <c r="F518" i="4"/>
  <c r="F534" i="4"/>
  <c r="F550" i="4"/>
  <c r="F566" i="4"/>
  <c r="F582" i="4"/>
  <c r="F598" i="4"/>
  <c r="F614" i="4"/>
  <c r="F630" i="4"/>
  <c r="F646" i="4"/>
  <c r="F662" i="4"/>
  <c r="F676" i="4"/>
  <c r="F685" i="4"/>
  <c r="F693" i="4"/>
  <c r="F701" i="4"/>
  <c r="F709" i="4"/>
  <c r="F717" i="4"/>
  <c r="F725" i="4"/>
  <c r="F733" i="4"/>
  <c r="F741" i="4"/>
  <c r="F749" i="4"/>
  <c r="F757" i="4"/>
  <c r="F765" i="4"/>
  <c r="F773" i="4"/>
  <c r="F781" i="4"/>
  <c r="F789" i="4"/>
  <c r="F797" i="4"/>
  <c r="F805" i="4"/>
  <c r="F813" i="4"/>
  <c r="F821" i="4"/>
  <c r="F829" i="4"/>
  <c r="F837" i="4"/>
  <c r="F845" i="4"/>
  <c r="F853" i="4"/>
  <c r="F861" i="4"/>
  <c r="F869" i="4"/>
  <c r="F877" i="4"/>
  <c r="F885" i="4"/>
  <c r="F7" i="4"/>
  <c r="F23" i="4"/>
  <c r="F39" i="4"/>
  <c r="F55" i="4"/>
  <c r="F71" i="4"/>
  <c r="F87" i="4"/>
  <c r="F103" i="4"/>
  <c r="F119" i="4"/>
  <c r="F135" i="4"/>
  <c r="F151" i="4"/>
  <c r="F167" i="4"/>
  <c r="F183" i="4"/>
  <c r="F199" i="4"/>
  <c r="F215" i="4"/>
  <c r="F231" i="4"/>
  <c r="F247" i="4"/>
  <c r="F263" i="4"/>
  <c r="F279" i="4"/>
  <c r="F295" i="4"/>
  <c r="F311" i="4"/>
  <c r="F327" i="4"/>
  <c r="F343" i="4"/>
  <c r="F359" i="4"/>
  <c r="F375" i="4"/>
  <c r="F391" i="4"/>
  <c r="F407" i="4"/>
  <c r="F423" i="4"/>
  <c r="F439" i="4"/>
  <c r="F455" i="4"/>
  <c r="F471" i="4"/>
  <c r="F487" i="4"/>
  <c r="F503" i="4"/>
  <c r="F519" i="4"/>
  <c r="F535" i="4"/>
  <c r="F551" i="4"/>
  <c r="F567" i="4"/>
  <c r="F583" i="4"/>
  <c r="F599" i="4"/>
  <c r="F615" i="4"/>
  <c r="F631" i="4"/>
  <c r="F647" i="4"/>
  <c r="F663" i="4"/>
  <c r="F677" i="4"/>
  <c r="F686" i="4"/>
  <c r="F694" i="4"/>
  <c r="F702" i="4"/>
  <c r="F710" i="4"/>
  <c r="F718" i="4"/>
  <c r="F726" i="4"/>
  <c r="F734" i="4"/>
  <c r="F742" i="4"/>
  <c r="F750" i="4"/>
  <c r="F758" i="4"/>
  <c r="F766" i="4"/>
  <c r="F774" i="4"/>
  <c r="F782" i="4"/>
  <c r="F790" i="4"/>
  <c r="F798" i="4"/>
  <c r="F806" i="4"/>
  <c r="F814" i="4"/>
  <c r="F822" i="4"/>
  <c r="F830" i="4"/>
  <c r="F838" i="4"/>
  <c r="F846" i="4"/>
  <c r="F854" i="4"/>
  <c r="F862" i="4"/>
  <c r="F870" i="4"/>
  <c r="F878" i="4"/>
  <c r="F886" i="4"/>
  <c r="F894" i="4"/>
  <c r="F16" i="4"/>
  <c r="F32" i="4"/>
  <c r="F48" i="4"/>
  <c r="F64" i="4"/>
  <c r="F80" i="4"/>
  <c r="F96" i="4"/>
  <c r="F112" i="4"/>
  <c r="F128" i="4"/>
  <c r="F144" i="4"/>
  <c r="F160" i="4"/>
  <c r="F176" i="4"/>
  <c r="F192" i="4"/>
  <c r="F208" i="4"/>
  <c r="F224" i="4"/>
  <c r="F240" i="4"/>
  <c r="F256" i="4"/>
  <c r="F272" i="4"/>
  <c r="F288" i="4"/>
  <c r="F304" i="4"/>
  <c r="F320" i="4"/>
  <c r="F336" i="4"/>
  <c r="F352" i="4"/>
  <c r="F368" i="4"/>
  <c r="F384" i="4"/>
  <c r="F400" i="4"/>
  <c r="F416" i="4"/>
  <c r="F432" i="4"/>
  <c r="F448" i="4"/>
  <c r="F464" i="4"/>
  <c r="F480" i="4"/>
  <c r="F496" i="4"/>
  <c r="F512" i="4"/>
  <c r="F528" i="4"/>
  <c r="F544" i="4"/>
  <c r="F560" i="4"/>
  <c r="F576" i="4"/>
  <c r="F592" i="4"/>
  <c r="F608" i="4"/>
  <c r="F624" i="4"/>
  <c r="F640" i="4"/>
  <c r="F656" i="4"/>
  <c r="F671" i="4"/>
  <c r="F683" i="4"/>
  <c r="F691" i="4"/>
  <c r="F699" i="4"/>
  <c r="F707" i="4"/>
  <c r="F715" i="4"/>
  <c r="F723" i="4"/>
  <c r="F731" i="4"/>
  <c r="F739" i="4"/>
  <c r="F747" i="4"/>
  <c r="F755" i="4"/>
  <c r="F763" i="4"/>
  <c r="F771" i="4"/>
  <c r="F779" i="4"/>
  <c r="F787" i="4"/>
  <c r="F795" i="4"/>
  <c r="F803" i="4"/>
  <c r="F811" i="4"/>
  <c r="F819" i="4"/>
  <c r="F827" i="4"/>
  <c r="F835" i="4"/>
  <c r="F843" i="4"/>
  <c r="F851" i="4"/>
  <c r="F859" i="4"/>
  <c r="F867" i="4"/>
  <c r="F875" i="4"/>
  <c r="F883" i="4"/>
  <c r="F891" i="4"/>
  <c r="F899" i="4"/>
  <c r="F8" i="4"/>
  <c r="F40" i="4"/>
  <c r="F72" i="4"/>
  <c r="F104" i="4"/>
  <c r="F136" i="4"/>
  <c r="F168" i="4"/>
  <c r="F200" i="4"/>
  <c r="F232" i="4"/>
  <c r="F264" i="4"/>
  <c r="F296" i="4"/>
  <c r="F328" i="4"/>
  <c r="F360" i="4"/>
  <c r="F392" i="4"/>
  <c r="F424" i="4"/>
  <c r="F456" i="4"/>
  <c r="F488" i="4"/>
  <c r="F520" i="4"/>
  <c r="F552" i="4"/>
  <c r="F584" i="4"/>
  <c r="F616" i="4"/>
  <c r="F648" i="4"/>
  <c r="F678" i="4"/>
  <c r="F695" i="4"/>
  <c r="F711" i="4"/>
  <c r="F727" i="4"/>
  <c r="F743" i="4"/>
  <c r="F759" i="4"/>
  <c r="F775" i="4"/>
  <c r="F791" i="4"/>
  <c r="F807" i="4"/>
  <c r="F823" i="4"/>
  <c r="F839" i="4"/>
  <c r="F855" i="4"/>
  <c r="F871" i="4"/>
  <c r="F887" i="4"/>
  <c r="F898" i="4"/>
  <c r="F909" i="4"/>
  <c r="F918" i="4"/>
  <c r="F927" i="4"/>
  <c r="F936" i="4"/>
  <c r="F945" i="4"/>
  <c r="F954" i="4"/>
  <c r="F963" i="4"/>
  <c r="F973" i="4"/>
  <c r="F982" i="4"/>
  <c r="F991" i="4"/>
  <c r="F1000" i="4"/>
  <c r="F1009" i="4"/>
  <c r="F1018" i="4"/>
  <c r="F1026" i="4"/>
  <c r="F1034" i="4"/>
  <c r="F1042" i="4"/>
  <c r="F1050" i="4"/>
  <c r="F1058" i="4"/>
  <c r="F1066" i="4"/>
  <c r="F1074" i="4"/>
  <c r="F1082" i="4"/>
  <c r="F1090" i="4"/>
  <c r="F1098" i="4"/>
  <c r="F1106" i="4"/>
  <c r="F1114" i="4"/>
  <c r="F1122" i="4"/>
  <c r="F1130" i="4"/>
  <c r="F1138" i="4"/>
  <c r="F1146" i="4"/>
  <c r="F1154" i="4"/>
  <c r="F1162" i="4"/>
  <c r="F1170" i="4"/>
  <c r="F1178" i="4"/>
  <c r="F1186" i="4"/>
  <c r="F1194" i="4"/>
  <c r="F1202" i="4"/>
  <c r="F1210" i="4"/>
  <c r="F1218" i="4"/>
  <c r="F1226" i="4"/>
  <c r="F1234" i="4"/>
  <c r="F1242" i="4"/>
  <c r="F1250" i="4"/>
  <c r="F1258" i="4"/>
  <c r="F1266" i="4"/>
  <c r="F1274" i="4"/>
  <c r="F1282" i="4"/>
  <c r="F1290" i="4"/>
  <c r="F1298" i="4"/>
  <c r="F1306" i="4"/>
  <c r="F1314" i="4"/>
  <c r="F13" i="4"/>
  <c r="F45" i="4"/>
  <c r="F77" i="4"/>
  <c r="F109" i="4"/>
  <c r="F141" i="4"/>
  <c r="F173" i="4"/>
  <c r="F205" i="4"/>
  <c r="F237" i="4"/>
  <c r="F269" i="4"/>
  <c r="F301" i="4"/>
  <c r="F333" i="4"/>
  <c r="F365" i="4"/>
  <c r="F397" i="4"/>
  <c r="F429" i="4"/>
  <c r="F461" i="4"/>
  <c r="F493" i="4"/>
  <c r="F525" i="4"/>
  <c r="F557" i="4"/>
  <c r="F589" i="4"/>
  <c r="F621" i="4"/>
  <c r="F653" i="4"/>
  <c r="F679" i="4"/>
  <c r="F696" i="4"/>
  <c r="F712" i="4"/>
  <c r="F728" i="4"/>
  <c r="F744" i="4"/>
  <c r="F760" i="4"/>
  <c r="F776" i="4"/>
  <c r="F792" i="4"/>
  <c r="F808" i="4"/>
  <c r="F824" i="4"/>
  <c r="F840" i="4"/>
  <c r="F856" i="4"/>
  <c r="F872" i="4"/>
  <c r="F888" i="4"/>
  <c r="F901" i="4"/>
  <c r="F910" i="4"/>
  <c r="F919" i="4"/>
  <c r="F928" i="4"/>
  <c r="F937" i="4"/>
  <c r="F946" i="4"/>
  <c r="F955" i="4"/>
  <c r="F965" i="4"/>
  <c r="F974" i="4"/>
  <c r="F983" i="4"/>
  <c r="F992" i="4"/>
  <c r="F1001" i="4"/>
  <c r="F1010" i="4"/>
  <c r="F1019" i="4"/>
  <c r="F1027" i="4"/>
  <c r="F1035" i="4"/>
  <c r="F1043" i="4"/>
  <c r="F1051" i="4"/>
  <c r="F1059" i="4"/>
  <c r="F1067" i="4"/>
  <c r="F1075" i="4"/>
  <c r="F1083" i="4"/>
  <c r="F1091" i="4"/>
  <c r="F1099" i="4"/>
  <c r="F1107" i="4"/>
  <c r="F1115" i="4"/>
  <c r="F1123" i="4"/>
  <c r="F1131" i="4"/>
  <c r="F1139" i="4"/>
  <c r="F1147" i="4"/>
  <c r="F1155" i="4"/>
  <c r="F1163" i="4"/>
  <c r="F1171" i="4"/>
  <c r="F1179" i="4"/>
  <c r="F1187" i="4"/>
  <c r="F1195" i="4"/>
  <c r="F1203" i="4"/>
  <c r="F1211" i="4"/>
  <c r="F1219" i="4"/>
  <c r="F1227" i="4"/>
  <c r="F1235" i="4"/>
  <c r="F1243" i="4"/>
  <c r="F1251" i="4"/>
  <c r="F1259" i="4"/>
  <c r="F1267" i="4"/>
  <c r="F1275" i="4"/>
  <c r="F1283" i="4"/>
  <c r="F1291" i="4"/>
  <c r="F1299" i="4"/>
  <c r="F1307" i="4"/>
  <c r="F1315" i="4"/>
  <c r="F14" i="4"/>
  <c r="F46" i="4"/>
  <c r="F78" i="4"/>
  <c r="F110" i="4"/>
  <c r="F142" i="4"/>
  <c r="F174" i="4"/>
  <c r="F206" i="4"/>
  <c r="F238" i="4"/>
  <c r="F270" i="4"/>
  <c r="F302" i="4"/>
  <c r="F334" i="4"/>
  <c r="F366" i="4"/>
  <c r="F398" i="4"/>
  <c r="F430" i="4"/>
  <c r="F462" i="4"/>
  <c r="F494" i="4"/>
  <c r="F526" i="4"/>
  <c r="F558" i="4"/>
  <c r="F590" i="4"/>
  <c r="F622" i="4"/>
  <c r="F654" i="4"/>
  <c r="F680" i="4"/>
  <c r="F697" i="4"/>
  <c r="F713" i="4"/>
  <c r="F729" i="4"/>
  <c r="F745" i="4"/>
  <c r="F761" i="4"/>
  <c r="F777" i="4"/>
  <c r="F793" i="4"/>
  <c r="F809" i="4"/>
  <c r="F825" i="4"/>
  <c r="F841" i="4"/>
  <c r="F857" i="4"/>
  <c r="F873" i="4"/>
  <c r="F889" i="4"/>
  <c r="F902" i="4"/>
  <c r="F911" i="4"/>
  <c r="F920" i="4"/>
  <c r="F929" i="4"/>
  <c r="F938" i="4"/>
  <c r="F947" i="4"/>
  <c r="F957" i="4"/>
  <c r="F966" i="4"/>
  <c r="F975" i="4"/>
  <c r="F984" i="4"/>
  <c r="F993" i="4"/>
  <c r="F1002" i="4"/>
  <c r="F1011" i="4"/>
  <c r="F1020" i="4"/>
  <c r="F1028" i="4"/>
  <c r="F1036" i="4"/>
  <c r="F1044" i="4"/>
  <c r="F1052" i="4"/>
  <c r="F1060" i="4"/>
  <c r="F1068" i="4"/>
  <c r="F1076" i="4"/>
  <c r="F1084" i="4"/>
  <c r="F1092" i="4"/>
  <c r="F1100" i="4"/>
  <c r="F1108" i="4"/>
  <c r="F1116" i="4"/>
  <c r="F1124" i="4"/>
  <c r="F1132" i="4"/>
  <c r="F1140" i="4"/>
  <c r="F1148" i="4"/>
  <c r="F1156" i="4"/>
  <c r="F1164" i="4"/>
  <c r="F1172" i="4"/>
  <c r="F1180" i="4"/>
  <c r="F1188" i="4"/>
  <c r="F1196" i="4"/>
  <c r="F1204" i="4"/>
  <c r="F1212" i="4"/>
  <c r="F1220" i="4"/>
  <c r="F1228" i="4"/>
  <c r="F1236" i="4"/>
  <c r="F1244" i="4"/>
  <c r="F1252" i="4"/>
  <c r="F1260" i="4"/>
  <c r="F1268" i="4"/>
  <c r="F1276" i="4"/>
  <c r="F1284" i="4"/>
  <c r="F1292" i="4"/>
  <c r="F1300" i="4"/>
  <c r="F1308" i="4"/>
  <c r="F15" i="4"/>
  <c r="F24" i="4"/>
  <c r="F29" i="4"/>
  <c r="F31" i="4"/>
  <c r="F63" i="4"/>
  <c r="F95" i="4"/>
  <c r="F127" i="4"/>
  <c r="F159" i="4"/>
  <c r="F191" i="4"/>
  <c r="F223" i="4"/>
  <c r="F255" i="4"/>
  <c r="F287" i="4"/>
  <c r="F319" i="4"/>
  <c r="F351" i="4"/>
  <c r="F383" i="4"/>
  <c r="F415" i="4"/>
  <c r="F447" i="4"/>
  <c r="F479" i="4"/>
  <c r="F511" i="4"/>
  <c r="F543" i="4"/>
  <c r="F575" i="4"/>
  <c r="F607" i="4"/>
  <c r="F639" i="4"/>
  <c r="F670" i="4"/>
  <c r="F690" i="4"/>
  <c r="F706" i="4"/>
  <c r="F722" i="4"/>
  <c r="F738" i="4"/>
  <c r="F754" i="4"/>
  <c r="F770" i="4"/>
  <c r="F786" i="4"/>
  <c r="F802" i="4"/>
  <c r="F818" i="4"/>
  <c r="F834" i="4"/>
  <c r="F850" i="4"/>
  <c r="F866" i="4"/>
  <c r="F882" i="4"/>
  <c r="F897" i="4"/>
  <c r="F907" i="4"/>
  <c r="F917" i="4"/>
  <c r="F926" i="4"/>
  <c r="F935" i="4"/>
  <c r="F944" i="4"/>
  <c r="F953" i="4"/>
  <c r="F962" i="4"/>
  <c r="F971" i="4"/>
  <c r="F981" i="4"/>
  <c r="F990" i="4"/>
  <c r="F999" i="4"/>
  <c r="F1008" i="4"/>
  <c r="F1017" i="4"/>
  <c r="F1025" i="4"/>
  <c r="F1033" i="4"/>
  <c r="F1041" i="4"/>
  <c r="F1049" i="4"/>
  <c r="F1057" i="4"/>
  <c r="F1065" i="4"/>
  <c r="F1073" i="4"/>
  <c r="F1081" i="4"/>
  <c r="F1089" i="4"/>
  <c r="F1097" i="4"/>
  <c r="F1105" i="4"/>
  <c r="F1113" i="4"/>
  <c r="F1121" i="4"/>
  <c r="F1129" i="4"/>
  <c r="F1137" i="4"/>
  <c r="F1145" i="4"/>
  <c r="F1153" i="4"/>
  <c r="F1161" i="4"/>
  <c r="F1169" i="4"/>
  <c r="F1177" i="4"/>
  <c r="F1185" i="4"/>
  <c r="F1193" i="4"/>
  <c r="F1201" i="4"/>
  <c r="F1209" i="4"/>
  <c r="F1217" i="4"/>
  <c r="F1225" i="4"/>
  <c r="F1233" i="4"/>
  <c r="F1241" i="4"/>
  <c r="F1249" i="4"/>
  <c r="F1257" i="4"/>
  <c r="F1265" i="4"/>
  <c r="F1273" i="4"/>
  <c r="F1281" i="4"/>
  <c r="F1289" i="4"/>
  <c r="F1297" i="4"/>
  <c r="F1305" i="4"/>
  <c r="F1313" i="4"/>
  <c r="F30" i="4"/>
  <c r="F94" i="4"/>
  <c r="F158" i="4"/>
  <c r="F222" i="4"/>
  <c r="F286" i="4"/>
  <c r="F350" i="4"/>
  <c r="F414" i="4"/>
  <c r="F478" i="4"/>
  <c r="F542" i="4"/>
  <c r="F606" i="4"/>
  <c r="F669" i="4"/>
  <c r="F705" i="4"/>
  <c r="F737" i="4"/>
  <c r="F769" i="4"/>
  <c r="F801" i="4"/>
  <c r="F833" i="4"/>
  <c r="F865" i="4"/>
  <c r="F896" i="4"/>
  <c r="F915" i="4"/>
  <c r="F934" i="4"/>
  <c r="F952" i="4"/>
  <c r="F970" i="4"/>
  <c r="F989" i="4"/>
  <c r="F1007" i="4"/>
  <c r="F1024" i="4"/>
  <c r="F1040" i="4"/>
  <c r="F1056" i="4"/>
  <c r="F1072" i="4"/>
  <c r="F1088" i="4"/>
  <c r="F1104" i="4"/>
  <c r="F1120" i="4"/>
  <c r="F1136" i="4"/>
  <c r="F1152" i="4"/>
  <c r="F1168" i="4"/>
  <c r="F1184" i="4"/>
  <c r="F1200" i="4"/>
  <c r="F1216" i="4"/>
  <c r="F1232" i="4"/>
  <c r="F1248" i="4"/>
  <c r="F1264" i="4"/>
  <c r="F1280" i="4"/>
  <c r="F1296" i="4"/>
  <c r="F1312" i="4"/>
  <c r="F1323" i="4"/>
  <c r="F1331" i="4"/>
  <c r="F1339" i="4"/>
  <c r="F1347" i="4"/>
  <c r="F1355" i="4"/>
  <c r="F1363" i="4"/>
  <c r="F1371" i="4"/>
  <c r="F1379" i="4"/>
  <c r="F1387" i="4"/>
  <c r="F1395" i="4"/>
  <c r="F1403" i="4"/>
  <c r="F1411" i="4"/>
  <c r="F1419" i="4"/>
  <c r="F1427" i="4"/>
  <c r="F1435" i="4"/>
  <c r="F1443" i="4"/>
  <c r="F1451" i="4"/>
  <c r="F1459" i="4"/>
  <c r="F1467" i="4"/>
  <c r="F1475" i="4"/>
  <c r="F1483" i="4"/>
  <c r="F1491" i="4"/>
  <c r="F1499" i="4"/>
  <c r="F1507" i="4"/>
  <c r="F1515" i="4"/>
  <c r="F1523" i="4"/>
  <c r="F1531" i="4"/>
  <c r="F1539" i="4"/>
  <c r="F1547" i="4"/>
  <c r="F1555" i="4"/>
  <c r="F1563" i="4"/>
  <c r="F1571" i="4"/>
  <c r="F1579" i="4"/>
  <c r="F1587" i="4"/>
  <c r="F1595" i="4"/>
  <c r="F1603" i="4"/>
  <c r="F1611" i="4"/>
  <c r="F1619" i="4"/>
  <c r="F1627" i="4"/>
  <c r="F1635" i="4"/>
  <c r="F1643" i="4"/>
  <c r="F1651" i="4"/>
  <c r="F1659" i="4"/>
  <c r="F1667" i="4"/>
  <c r="F1675" i="4"/>
  <c r="F1683" i="4"/>
  <c r="F1691" i="4"/>
  <c r="F1699" i="4"/>
  <c r="F1707" i="4"/>
  <c r="F1715" i="4"/>
  <c r="F1723" i="4"/>
  <c r="F47" i="4"/>
  <c r="F111" i="4"/>
  <c r="F175" i="4"/>
  <c r="F239" i="4"/>
  <c r="F303" i="4"/>
  <c r="F367" i="4"/>
  <c r="F431" i="4"/>
  <c r="F495" i="4"/>
  <c r="F559" i="4"/>
  <c r="F623" i="4"/>
  <c r="F682" i="4"/>
  <c r="F714" i="4"/>
  <c r="F746" i="4"/>
  <c r="F778" i="4"/>
  <c r="F810" i="4"/>
  <c r="F842" i="4"/>
  <c r="F874" i="4"/>
  <c r="F903" i="4"/>
  <c r="F921" i="4"/>
  <c r="F939" i="4"/>
  <c r="F958" i="4"/>
  <c r="F976" i="4"/>
  <c r="F994" i="4"/>
  <c r="F1013" i="4"/>
  <c r="F1029" i="4"/>
  <c r="F1045" i="4"/>
  <c r="F1061" i="4"/>
  <c r="F1077" i="4"/>
  <c r="F1093" i="4"/>
  <c r="F1109" i="4"/>
  <c r="F1125" i="4"/>
  <c r="F1141" i="4"/>
  <c r="F1157" i="4"/>
  <c r="F1173" i="4"/>
  <c r="F1189" i="4"/>
  <c r="F1205" i="4"/>
  <c r="F1221" i="4"/>
  <c r="F1237" i="4"/>
  <c r="F1253" i="4"/>
  <c r="F1269" i="4"/>
  <c r="F1285" i="4"/>
  <c r="F1301" i="4"/>
  <c r="F1316" i="4"/>
  <c r="F1324" i="4"/>
  <c r="F1332" i="4"/>
  <c r="F1340" i="4"/>
  <c r="F1348" i="4"/>
  <c r="F1356" i="4"/>
  <c r="F1364" i="4"/>
  <c r="F1372" i="4"/>
  <c r="F1380" i="4"/>
  <c r="F1388" i="4"/>
  <c r="F1396" i="4"/>
  <c r="F1404" i="4"/>
  <c r="F1412" i="4"/>
  <c r="F1420" i="4"/>
  <c r="F1428" i="4"/>
  <c r="F1436" i="4"/>
  <c r="F1444" i="4"/>
  <c r="F1452" i="4"/>
  <c r="F1460" i="4"/>
  <c r="F1468" i="4"/>
  <c r="F1476" i="4"/>
  <c r="F1484" i="4"/>
  <c r="F1492" i="4"/>
  <c r="F1500" i="4"/>
  <c r="F1508" i="4"/>
  <c r="F1516" i="4"/>
  <c r="F1524" i="4"/>
  <c r="F1532" i="4"/>
  <c r="F1540" i="4"/>
  <c r="F1548" i="4"/>
  <c r="F1556" i="4"/>
  <c r="F1564" i="4"/>
  <c r="F1572" i="4"/>
  <c r="F1580" i="4"/>
  <c r="F1588" i="4"/>
  <c r="F1596" i="4"/>
  <c r="F1604" i="4"/>
  <c r="F1612" i="4"/>
  <c r="F1620" i="4"/>
  <c r="F1628" i="4"/>
  <c r="F1636" i="4"/>
  <c r="F1644" i="4"/>
  <c r="F1652" i="4"/>
  <c r="F1660" i="4"/>
  <c r="F1668" i="4"/>
  <c r="F1676" i="4"/>
  <c r="F1684" i="4"/>
  <c r="F1692" i="4"/>
  <c r="F1700" i="4"/>
  <c r="F1708" i="4"/>
  <c r="F1716" i="4"/>
  <c r="F56" i="4"/>
  <c r="F120" i="4"/>
  <c r="F184" i="4"/>
  <c r="F248" i="4"/>
  <c r="F312" i="4"/>
  <c r="F376" i="4"/>
  <c r="F440" i="4"/>
  <c r="F504" i="4"/>
  <c r="F568" i="4"/>
  <c r="F632" i="4"/>
  <c r="F687" i="4"/>
  <c r="F719" i="4"/>
  <c r="F751" i="4"/>
  <c r="F783" i="4"/>
  <c r="F815" i="4"/>
  <c r="F847" i="4"/>
  <c r="F879" i="4"/>
  <c r="F904" i="4"/>
  <c r="F922" i="4"/>
  <c r="F941" i="4"/>
  <c r="F959" i="4"/>
  <c r="F977" i="4"/>
  <c r="F995" i="4"/>
  <c r="F1014" i="4"/>
  <c r="F1030" i="4"/>
  <c r="F1046" i="4"/>
  <c r="F1062" i="4"/>
  <c r="F1078" i="4"/>
  <c r="F1094" i="4"/>
  <c r="F1110" i="4"/>
  <c r="F1126" i="4"/>
  <c r="F1142" i="4"/>
  <c r="F1158" i="4"/>
  <c r="F1174" i="4"/>
  <c r="F1190" i="4"/>
  <c r="F1206" i="4"/>
  <c r="F1222" i="4"/>
  <c r="F1238" i="4"/>
  <c r="F1254" i="4"/>
  <c r="F1270" i="4"/>
  <c r="F1286" i="4"/>
  <c r="F1302" i="4"/>
  <c r="F1317" i="4"/>
  <c r="F1325" i="4"/>
  <c r="F1333" i="4"/>
  <c r="F1341" i="4"/>
  <c r="F1349" i="4"/>
  <c r="F1357" i="4"/>
  <c r="F1365" i="4"/>
  <c r="F1373" i="4"/>
  <c r="F1381" i="4"/>
  <c r="F1389" i="4"/>
  <c r="F1397" i="4"/>
  <c r="F1405" i="4"/>
  <c r="F1413" i="4"/>
  <c r="F1421" i="4"/>
  <c r="F1429" i="4"/>
  <c r="F1437" i="4"/>
  <c r="F1445" i="4"/>
  <c r="F1453" i="4"/>
  <c r="F1461" i="4"/>
  <c r="F1469" i="4"/>
  <c r="F1477" i="4"/>
  <c r="F1485" i="4"/>
  <c r="F1493" i="4"/>
  <c r="F1501" i="4"/>
  <c r="F1509" i="4"/>
  <c r="F1517" i="4"/>
  <c r="F1525" i="4"/>
  <c r="F1533" i="4"/>
  <c r="F1541" i="4"/>
  <c r="F1549" i="4"/>
  <c r="F1557" i="4"/>
  <c r="F1565" i="4"/>
  <c r="F1573" i="4"/>
  <c r="F1581" i="4"/>
  <c r="F1589" i="4"/>
  <c r="F1597" i="4"/>
  <c r="F1605" i="4"/>
  <c r="F1613" i="4"/>
  <c r="F1621" i="4"/>
  <c r="F1629" i="4"/>
  <c r="F1637" i="4"/>
  <c r="F1645" i="4"/>
  <c r="F1653" i="4"/>
  <c r="F1661" i="4"/>
  <c r="F93" i="4"/>
  <c r="F157" i="4"/>
  <c r="F221" i="4"/>
  <c r="F285" i="4"/>
  <c r="F349" i="4"/>
  <c r="F413" i="4"/>
  <c r="F477" i="4"/>
  <c r="F541" i="4"/>
  <c r="F605" i="4"/>
  <c r="F668" i="4"/>
  <c r="F704" i="4"/>
  <c r="F736" i="4"/>
  <c r="F768" i="4"/>
  <c r="F800" i="4"/>
  <c r="F832" i="4"/>
  <c r="F864" i="4"/>
  <c r="F895" i="4"/>
  <c r="F914" i="4"/>
  <c r="F933" i="4"/>
  <c r="F951" i="4"/>
  <c r="F969" i="4"/>
  <c r="F987" i="4"/>
  <c r="F1006" i="4"/>
  <c r="F1023" i="4"/>
  <c r="F1039" i="4"/>
  <c r="F1055" i="4"/>
  <c r="F1071" i="4"/>
  <c r="F1087" i="4"/>
  <c r="F1103" i="4"/>
  <c r="F1119" i="4"/>
  <c r="F1135" i="4"/>
  <c r="F1151" i="4"/>
  <c r="F1167" i="4"/>
  <c r="F1183" i="4"/>
  <c r="F1199" i="4"/>
  <c r="F1215" i="4"/>
  <c r="F1231" i="4"/>
  <c r="F1247" i="4"/>
  <c r="F1263" i="4"/>
  <c r="F1279" i="4"/>
  <c r="F1295" i="4"/>
  <c r="F1311" i="4"/>
  <c r="F1322" i="4"/>
  <c r="F1330" i="4"/>
  <c r="F1338" i="4"/>
  <c r="F1346" i="4"/>
  <c r="F1354" i="4"/>
  <c r="F1362" i="4"/>
  <c r="F1370" i="4"/>
  <c r="F1378" i="4"/>
  <c r="F1386" i="4"/>
  <c r="F1394" i="4"/>
  <c r="F1402" i="4"/>
  <c r="F1410" i="4"/>
  <c r="F1418" i="4"/>
  <c r="F1426" i="4"/>
  <c r="F1434" i="4"/>
  <c r="F1442" i="4"/>
  <c r="F1450" i="4"/>
  <c r="F1458" i="4"/>
  <c r="F1466" i="4"/>
  <c r="F1474" i="4"/>
  <c r="F1482" i="4"/>
  <c r="F1490" i="4"/>
  <c r="F1498" i="4"/>
  <c r="F1506" i="4"/>
  <c r="F1514" i="4"/>
  <c r="F1522" i="4"/>
  <c r="F1530" i="4"/>
  <c r="F1538" i="4"/>
  <c r="F1546" i="4"/>
  <c r="F1554" i="4"/>
  <c r="F1562" i="4"/>
  <c r="F1570" i="4"/>
  <c r="F1578" i="4"/>
  <c r="F1586" i="4"/>
  <c r="F1594" i="4"/>
  <c r="F1602" i="4"/>
  <c r="F1610" i="4"/>
  <c r="F1618" i="4"/>
  <c r="F1626" i="4"/>
  <c r="F1634" i="4"/>
  <c r="F1642" i="4"/>
  <c r="F1650" i="4"/>
  <c r="F1658" i="4"/>
  <c r="F61" i="4"/>
  <c r="F189" i="4"/>
  <c r="F317" i="4"/>
  <c r="F445" i="4"/>
  <c r="F573" i="4"/>
  <c r="F688" i="4"/>
  <c r="F752" i="4"/>
  <c r="F816" i="4"/>
  <c r="F880" i="4"/>
  <c r="F923" i="4"/>
  <c r="F960" i="4"/>
  <c r="F997" i="4"/>
  <c r="F1031" i="4"/>
  <c r="F1063" i="4"/>
  <c r="F1095" i="4"/>
  <c r="F1127" i="4"/>
  <c r="F1159" i="4"/>
  <c r="F1191" i="4"/>
  <c r="F1223" i="4"/>
  <c r="F1255" i="4"/>
  <c r="F1287" i="4"/>
  <c r="F1318" i="4"/>
  <c r="F1334" i="4"/>
  <c r="F1350" i="4"/>
  <c r="F1366" i="4"/>
  <c r="F1382" i="4"/>
  <c r="F1398" i="4"/>
  <c r="F1414" i="4"/>
  <c r="F1430" i="4"/>
  <c r="F1446" i="4"/>
  <c r="F1462" i="4"/>
  <c r="F1478" i="4"/>
  <c r="F1494" i="4"/>
  <c r="F1510" i="4"/>
  <c r="F1526" i="4"/>
  <c r="F1542" i="4"/>
  <c r="F1558" i="4"/>
  <c r="F1574" i="4"/>
  <c r="F1590" i="4"/>
  <c r="F1606" i="4"/>
  <c r="F1622" i="4"/>
  <c r="F1638" i="4"/>
  <c r="F1654" i="4"/>
  <c r="F1666" i="4"/>
  <c r="F1678" i="4"/>
  <c r="F1688" i="4"/>
  <c r="F1698" i="4"/>
  <c r="F1710" i="4"/>
  <c r="F1720" i="4"/>
  <c r="F1729" i="4"/>
  <c r="F1737" i="4"/>
  <c r="F1745" i="4"/>
  <c r="F1753" i="4"/>
  <c r="F1761" i="4"/>
  <c r="F1769" i="4"/>
  <c r="F1777" i="4"/>
  <c r="F1785" i="4"/>
  <c r="F1793" i="4"/>
  <c r="F1801" i="4"/>
  <c r="F1809" i="4"/>
  <c r="F1817" i="4"/>
  <c r="F1825" i="4"/>
  <c r="F1833" i="4"/>
  <c r="F1841" i="4"/>
  <c r="F1849" i="4"/>
  <c r="F1857" i="4"/>
  <c r="F1865" i="4"/>
  <c r="F1873" i="4"/>
  <c r="F1881" i="4"/>
  <c r="F1889" i="4"/>
  <c r="F1897" i="4"/>
  <c r="F1905" i="4"/>
  <c r="F1913" i="4"/>
  <c r="F1921" i="4"/>
  <c r="F1929" i="4"/>
  <c r="F1937" i="4"/>
  <c r="F1945" i="4"/>
  <c r="F1953" i="4"/>
  <c r="F1961" i="4"/>
  <c r="F1969" i="4"/>
  <c r="F1977" i="4"/>
  <c r="F1985" i="4"/>
  <c r="F1993" i="4"/>
  <c r="F2001" i="4"/>
  <c r="F2009" i="4"/>
  <c r="F2017" i="4"/>
  <c r="F2025" i="4"/>
  <c r="F2033" i="4"/>
  <c r="F2041" i="4"/>
  <c r="F2049" i="4"/>
  <c r="F2057" i="4"/>
  <c r="F2065" i="4"/>
  <c r="F2073" i="4"/>
  <c r="F2081" i="4"/>
  <c r="F2089" i="4"/>
  <c r="F2097" i="4"/>
  <c r="F2105" i="4"/>
  <c r="F2113" i="4"/>
  <c r="F2121" i="4"/>
  <c r="F2129" i="4"/>
  <c r="F2137" i="4"/>
  <c r="F2145" i="4"/>
  <c r="F2153" i="4"/>
  <c r="F2161" i="4"/>
  <c r="F2169" i="4"/>
  <c r="F2177" i="4"/>
  <c r="F2185" i="4"/>
  <c r="F2193" i="4"/>
  <c r="F2201" i="4"/>
  <c r="F2209" i="4"/>
  <c r="F2217" i="4"/>
  <c r="F2225" i="4"/>
  <c r="F2233" i="4"/>
  <c r="F2241" i="4"/>
  <c r="F2249" i="4"/>
  <c r="F2257" i="4"/>
  <c r="F2265" i="4"/>
  <c r="F2273" i="4"/>
  <c r="F2281" i="4"/>
  <c r="F2289" i="4"/>
  <c r="F2297" i="4"/>
  <c r="F2305" i="4"/>
  <c r="F2313" i="4"/>
  <c r="F2321" i="4"/>
  <c r="F2329" i="4"/>
  <c r="F2337" i="4"/>
  <c r="F2345" i="4"/>
  <c r="F2353" i="4"/>
  <c r="F2361" i="4"/>
  <c r="F2369" i="4"/>
  <c r="F2377" i="4"/>
  <c r="F2385" i="4"/>
  <c r="F2393" i="4"/>
  <c r="F2401" i="4"/>
  <c r="F2409" i="4"/>
  <c r="F2417" i="4"/>
  <c r="F2425" i="4"/>
  <c r="F2433" i="4"/>
  <c r="F2441" i="4"/>
  <c r="F2449" i="4"/>
  <c r="F2457" i="4"/>
  <c r="F2465" i="4"/>
  <c r="F2473" i="4"/>
  <c r="F2481" i="4"/>
  <c r="F2489" i="4"/>
  <c r="F2497" i="4"/>
  <c r="F2505" i="4"/>
  <c r="F2513" i="4"/>
  <c r="F2521" i="4"/>
  <c r="F2529" i="4"/>
  <c r="F2537" i="4"/>
  <c r="F2545" i="4"/>
  <c r="F2553" i="4"/>
  <c r="F2561" i="4"/>
  <c r="F2569" i="4"/>
  <c r="F2577" i="4"/>
  <c r="F2585" i="4"/>
  <c r="F2593" i="4"/>
  <c r="F2601" i="4"/>
  <c r="F2609" i="4"/>
  <c r="F2617" i="4"/>
  <c r="F2625" i="4"/>
  <c r="F2633" i="4"/>
  <c r="F2641" i="4"/>
  <c r="F2649" i="4"/>
  <c r="F2657" i="4"/>
  <c r="F2665" i="4"/>
  <c r="F2673" i="4"/>
  <c r="F2681" i="4"/>
  <c r="F2689" i="4"/>
  <c r="F62" i="4"/>
  <c r="F190" i="4"/>
  <c r="F318" i="4"/>
  <c r="F446" i="4"/>
  <c r="F574" i="4"/>
  <c r="F689" i="4"/>
  <c r="F753" i="4"/>
  <c r="F817" i="4"/>
  <c r="F881" i="4"/>
  <c r="F925" i="4"/>
  <c r="F961" i="4"/>
  <c r="F998" i="4"/>
  <c r="F1032" i="4"/>
  <c r="F1064" i="4"/>
  <c r="F1096" i="4"/>
  <c r="F1128" i="4"/>
  <c r="F1160" i="4"/>
  <c r="F1192" i="4"/>
  <c r="F1224" i="4"/>
  <c r="F1256" i="4"/>
  <c r="F1288" i="4"/>
  <c r="F1319" i="4"/>
  <c r="F1335" i="4"/>
  <c r="F1351" i="4"/>
  <c r="F1367" i="4"/>
  <c r="F1383" i="4"/>
  <c r="F1399" i="4"/>
  <c r="F1415" i="4"/>
  <c r="F1431" i="4"/>
  <c r="F1447" i="4"/>
  <c r="F1463" i="4"/>
  <c r="F1479" i="4"/>
  <c r="F1495" i="4"/>
  <c r="F1511" i="4"/>
  <c r="F1527" i="4"/>
  <c r="F1543" i="4"/>
  <c r="F1559" i="4"/>
  <c r="F1575" i="4"/>
  <c r="F1591" i="4"/>
  <c r="F1607" i="4"/>
  <c r="F1623" i="4"/>
  <c r="F1639" i="4"/>
  <c r="F1655" i="4"/>
  <c r="F1669" i="4"/>
  <c r="F1679" i="4"/>
  <c r="F1689" i="4"/>
  <c r="F1701" i="4"/>
  <c r="F1711" i="4"/>
  <c r="F1721" i="4"/>
  <c r="F1730" i="4"/>
  <c r="F1738" i="4"/>
  <c r="F1746" i="4"/>
  <c r="F1754" i="4"/>
  <c r="F1762" i="4"/>
  <c r="F1770" i="4"/>
  <c r="F1778" i="4"/>
  <c r="F1786" i="4"/>
  <c r="F1794" i="4"/>
  <c r="F1802" i="4"/>
  <c r="F1810" i="4"/>
  <c r="F1818" i="4"/>
  <c r="F1826" i="4"/>
  <c r="F1834" i="4"/>
  <c r="F1842" i="4"/>
  <c r="F1850" i="4"/>
  <c r="F1858" i="4"/>
  <c r="F1866" i="4"/>
  <c r="F1874" i="4"/>
  <c r="F1882" i="4"/>
  <c r="F1890" i="4"/>
  <c r="F1898" i="4"/>
  <c r="F1906" i="4"/>
  <c r="F1914" i="4"/>
  <c r="F1922" i="4"/>
  <c r="F1930" i="4"/>
  <c r="F1938" i="4"/>
  <c r="F1946" i="4"/>
  <c r="F1954" i="4"/>
  <c r="F1962" i="4"/>
  <c r="F1970" i="4"/>
  <c r="F1978" i="4"/>
  <c r="F1986" i="4"/>
  <c r="F1994" i="4"/>
  <c r="F2002" i="4"/>
  <c r="F2010" i="4"/>
  <c r="F2018" i="4"/>
  <c r="F2026" i="4"/>
  <c r="F2034" i="4"/>
  <c r="F2042" i="4"/>
  <c r="F2050" i="4"/>
  <c r="F2058" i="4"/>
  <c r="F2066" i="4"/>
  <c r="F2074" i="4"/>
  <c r="F2082" i="4"/>
  <c r="F2090" i="4"/>
  <c r="F2098" i="4"/>
  <c r="F2106" i="4"/>
  <c r="F2114" i="4"/>
  <c r="F2122" i="4"/>
  <c r="F2130" i="4"/>
  <c r="F2138" i="4"/>
  <c r="F2146" i="4"/>
  <c r="F2154" i="4"/>
  <c r="F2162" i="4"/>
  <c r="F2170" i="4"/>
  <c r="F2178" i="4"/>
  <c r="F2186" i="4"/>
  <c r="F2194" i="4"/>
  <c r="F2202" i="4"/>
  <c r="F2210" i="4"/>
  <c r="F2218" i="4"/>
  <c r="F2226" i="4"/>
  <c r="F2234" i="4"/>
  <c r="F2242" i="4"/>
  <c r="F2250" i="4"/>
  <c r="F2258" i="4"/>
  <c r="F2266" i="4"/>
  <c r="F2274" i="4"/>
  <c r="F2282" i="4"/>
  <c r="F2290" i="4"/>
  <c r="F2298" i="4"/>
  <c r="F2306" i="4"/>
  <c r="F2314" i="4"/>
  <c r="F2322" i="4"/>
  <c r="F2330" i="4"/>
  <c r="F2338" i="4"/>
  <c r="F2346" i="4"/>
  <c r="F2354" i="4"/>
  <c r="F2362" i="4"/>
  <c r="F2370" i="4"/>
  <c r="F2378" i="4"/>
  <c r="F2386" i="4"/>
  <c r="F2394" i="4"/>
  <c r="F2402" i="4"/>
  <c r="F2410" i="4"/>
  <c r="F2418" i="4"/>
  <c r="F2426" i="4"/>
  <c r="F2434" i="4"/>
  <c r="F2442" i="4"/>
  <c r="F2450" i="4"/>
  <c r="F2458" i="4"/>
  <c r="F2466" i="4"/>
  <c r="F2474" i="4"/>
  <c r="F2482" i="4"/>
  <c r="F2490" i="4"/>
  <c r="F2498" i="4"/>
  <c r="F2506" i="4"/>
  <c r="F2514" i="4"/>
  <c r="F2522" i="4"/>
  <c r="F2530" i="4"/>
  <c r="F2538" i="4"/>
  <c r="F2546" i="4"/>
  <c r="F2554" i="4"/>
  <c r="F2562" i="4"/>
  <c r="F2570" i="4"/>
  <c r="F2578" i="4"/>
  <c r="F2586" i="4"/>
  <c r="F2594" i="4"/>
  <c r="F2602" i="4"/>
  <c r="F2610" i="4"/>
  <c r="F2618" i="4"/>
  <c r="F2626" i="4"/>
  <c r="F2634" i="4"/>
  <c r="F2642" i="4"/>
  <c r="F2650" i="4"/>
  <c r="F79" i="4"/>
  <c r="F207" i="4"/>
  <c r="F335" i="4"/>
  <c r="F463" i="4"/>
  <c r="F591" i="4"/>
  <c r="F698" i="4"/>
  <c r="F762" i="4"/>
  <c r="F826" i="4"/>
  <c r="F890" i="4"/>
  <c r="F930" i="4"/>
  <c r="F967" i="4"/>
  <c r="F1003" i="4"/>
  <c r="F1037" i="4"/>
  <c r="F1069" i="4"/>
  <c r="F1101" i="4"/>
  <c r="F1133" i="4"/>
  <c r="F1165" i="4"/>
  <c r="F1197" i="4"/>
  <c r="F1229" i="4"/>
  <c r="F1261" i="4"/>
  <c r="F1293" i="4"/>
  <c r="F1320" i="4"/>
  <c r="F1336" i="4"/>
  <c r="F1352" i="4"/>
  <c r="F1368" i="4"/>
  <c r="F1384" i="4"/>
  <c r="F1400" i="4"/>
  <c r="F1416" i="4"/>
  <c r="F1432" i="4"/>
  <c r="F1448" i="4"/>
  <c r="F1464" i="4"/>
  <c r="F1480" i="4"/>
  <c r="F1496" i="4"/>
  <c r="F1512" i="4"/>
  <c r="F1528" i="4"/>
  <c r="F1544" i="4"/>
  <c r="F1560" i="4"/>
  <c r="F1576" i="4"/>
  <c r="F1592" i="4"/>
  <c r="F1608" i="4"/>
  <c r="F1624" i="4"/>
  <c r="F1640" i="4"/>
  <c r="F1656" i="4"/>
  <c r="F1670" i="4"/>
  <c r="F1680" i="4"/>
  <c r="F1690" i="4"/>
  <c r="F1702" i="4"/>
  <c r="F1712" i="4"/>
  <c r="F1722" i="4"/>
  <c r="F1731" i="4"/>
  <c r="F1739" i="4"/>
  <c r="F1747" i="4"/>
  <c r="F1755" i="4"/>
  <c r="F1763" i="4"/>
  <c r="F1771" i="4"/>
  <c r="F1779" i="4"/>
  <c r="F1787" i="4"/>
  <c r="F1795" i="4"/>
  <c r="F1803" i="4"/>
  <c r="F1811" i="4"/>
  <c r="F1819" i="4"/>
  <c r="F1827" i="4"/>
  <c r="F1835" i="4"/>
  <c r="F1843" i="4"/>
  <c r="F1851" i="4"/>
  <c r="F1859" i="4"/>
  <c r="F1867" i="4"/>
  <c r="F1875" i="4"/>
  <c r="F1883" i="4"/>
  <c r="F1891" i="4"/>
  <c r="F1899" i="4"/>
  <c r="F1907" i="4"/>
  <c r="F1915" i="4"/>
  <c r="F1923" i="4"/>
  <c r="F1931" i="4"/>
  <c r="F1939" i="4"/>
  <c r="F1947" i="4"/>
  <c r="F1955" i="4"/>
  <c r="F1963" i="4"/>
  <c r="F1971" i="4"/>
  <c r="F1979" i="4"/>
  <c r="F1987" i="4"/>
  <c r="F1995" i="4"/>
  <c r="F2003" i="4"/>
  <c r="F2011" i="4"/>
  <c r="F2019" i="4"/>
  <c r="F2027" i="4"/>
  <c r="F2035" i="4"/>
  <c r="F2043" i="4"/>
  <c r="F2051" i="4"/>
  <c r="F2059" i="4"/>
  <c r="F2067" i="4"/>
  <c r="F2075" i="4"/>
  <c r="F2083" i="4"/>
  <c r="F2091" i="4"/>
  <c r="F2099" i="4"/>
  <c r="F2107" i="4"/>
  <c r="F2115" i="4"/>
  <c r="F2123" i="4"/>
  <c r="F2131" i="4"/>
  <c r="F2139" i="4"/>
  <c r="F2147" i="4"/>
  <c r="F2155" i="4"/>
  <c r="F2163" i="4"/>
  <c r="F2171" i="4"/>
  <c r="F2179" i="4"/>
  <c r="F2187" i="4"/>
  <c r="F2195" i="4"/>
  <c r="F2203" i="4"/>
  <c r="F2211" i="4"/>
  <c r="F2219" i="4"/>
  <c r="F2227" i="4"/>
  <c r="F2235" i="4"/>
  <c r="F2243" i="4"/>
  <c r="F2251" i="4"/>
  <c r="F2259" i="4"/>
  <c r="F2267" i="4"/>
  <c r="F2275" i="4"/>
  <c r="F2283" i="4"/>
  <c r="F2291" i="4"/>
  <c r="F2299" i="4"/>
  <c r="F2307" i="4"/>
  <c r="F2315" i="4"/>
  <c r="F2323" i="4"/>
  <c r="F2331" i="4"/>
  <c r="F2339" i="4"/>
  <c r="F2347" i="4"/>
  <c r="F2355" i="4"/>
  <c r="F2363" i="4"/>
  <c r="F2371" i="4"/>
  <c r="F2379" i="4"/>
  <c r="F2387" i="4"/>
  <c r="F2395" i="4"/>
  <c r="F2403" i="4"/>
  <c r="F2411" i="4"/>
  <c r="F2419" i="4"/>
  <c r="F2427" i="4"/>
  <c r="F2435" i="4"/>
  <c r="F2443" i="4"/>
  <c r="F2451" i="4"/>
  <c r="F2459" i="4"/>
  <c r="F2467" i="4"/>
  <c r="F2475" i="4"/>
  <c r="F2483" i="4"/>
  <c r="F2491" i="4"/>
  <c r="F2499" i="4"/>
  <c r="F2507" i="4"/>
  <c r="F2515" i="4"/>
  <c r="F2523" i="4"/>
  <c r="F2531" i="4"/>
  <c r="F2539" i="4"/>
  <c r="F2547" i="4"/>
  <c r="F2555" i="4"/>
  <c r="F2563" i="4"/>
  <c r="F2571" i="4"/>
  <c r="F2579" i="4"/>
  <c r="F2587" i="4"/>
  <c r="F2595" i="4"/>
  <c r="F2603" i="4"/>
  <c r="F2611" i="4"/>
  <c r="F2619" i="4"/>
  <c r="F2627" i="4"/>
  <c r="F2635" i="4"/>
  <c r="F2643" i="4"/>
  <c r="F2651" i="4"/>
  <c r="F2659" i="4"/>
  <c r="F2667" i="4"/>
  <c r="F2675" i="4"/>
  <c r="F2683" i="4"/>
  <c r="F2691" i="4"/>
  <c r="F88" i="4"/>
  <c r="F216" i="4"/>
  <c r="F344" i="4"/>
  <c r="F472" i="4"/>
  <c r="F600" i="4"/>
  <c r="F703" i="4"/>
  <c r="F767" i="4"/>
  <c r="F831" i="4"/>
  <c r="F893" i="4"/>
  <c r="F931" i="4"/>
  <c r="F968" i="4"/>
  <c r="F1005" i="4"/>
  <c r="F1038" i="4"/>
  <c r="F1070" i="4"/>
  <c r="F1102" i="4"/>
  <c r="F1134" i="4"/>
  <c r="F1166" i="4"/>
  <c r="F1198" i="4"/>
  <c r="F1230" i="4"/>
  <c r="F1262" i="4"/>
  <c r="F1294" i="4"/>
  <c r="F1321" i="4"/>
  <c r="F1337" i="4"/>
  <c r="F1353" i="4"/>
  <c r="F1369" i="4"/>
  <c r="F1385" i="4"/>
  <c r="F1401" i="4"/>
  <c r="F1417" i="4"/>
  <c r="F1433" i="4"/>
  <c r="F1449" i="4"/>
  <c r="F1465" i="4"/>
  <c r="F1481" i="4"/>
  <c r="F1497" i="4"/>
  <c r="F1513" i="4"/>
  <c r="F1529" i="4"/>
  <c r="F1545" i="4"/>
  <c r="F1561" i="4"/>
  <c r="F1577" i="4"/>
  <c r="F1593" i="4"/>
  <c r="F1609" i="4"/>
  <c r="F1625" i="4"/>
  <c r="F1641" i="4"/>
  <c r="F125" i="4"/>
  <c r="F253" i="4"/>
  <c r="F381" i="4"/>
  <c r="F509" i="4"/>
  <c r="F637" i="4"/>
  <c r="F720" i="4"/>
  <c r="F784" i="4"/>
  <c r="F848" i="4"/>
  <c r="F905" i="4"/>
  <c r="F942" i="4"/>
  <c r="F978" i="4"/>
  <c r="F1015" i="4"/>
  <c r="F1047" i="4"/>
  <c r="F1079" i="4"/>
  <c r="F1111" i="4"/>
  <c r="F1143" i="4"/>
  <c r="F1175" i="4"/>
  <c r="F1207" i="4"/>
  <c r="F1239" i="4"/>
  <c r="F1271" i="4"/>
  <c r="F1303" i="4"/>
  <c r="F1326" i="4"/>
  <c r="F1342" i="4"/>
  <c r="F1358" i="4"/>
  <c r="F1374" i="4"/>
  <c r="F1390" i="4"/>
  <c r="F1406" i="4"/>
  <c r="F1422" i="4"/>
  <c r="F1438" i="4"/>
  <c r="F1454" i="4"/>
  <c r="F1470" i="4"/>
  <c r="F1486" i="4"/>
  <c r="F1502" i="4"/>
  <c r="F1518" i="4"/>
  <c r="F1534" i="4"/>
  <c r="F1550" i="4"/>
  <c r="F1566" i="4"/>
  <c r="F1582" i="4"/>
  <c r="F1598" i="4"/>
  <c r="F1614" i="4"/>
  <c r="F1630" i="4"/>
  <c r="F1646" i="4"/>
  <c r="F1662" i="4"/>
  <c r="F126" i="4"/>
  <c r="F254" i="4"/>
  <c r="F382" i="4"/>
  <c r="F510" i="4"/>
  <c r="F638" i="4"/>
  <c r="F721" i="4"/>
  <c r="F785" i="4"/>
  <c r="F849" i="4"/>
  <c r="F906" i="4"/>
  <c r="F943" i="4"/>
  <c r="F979" i="4"/>
  <c r="F1016" i="4"/>
  <c r="F1048" i="4"/>
  <c r="F1080" i="4"/>
  <c r="F1112" i="4"/>
  <c r="F1144" i="4"/>
  <c r="F1176" i="4"/>
  <c r="F1208" i="4"/>
  <c r="F1240" i="4"/>
  <c r="F1272" i="4"/>
  <c r="F1304" i="4"/>
  <c r="F1327" i="4"/>
  <c r="F1343" i="4"/>
  <c r="F1359" i="4"/>
  <c r="F1375" i="4"/>
  <c r="F1391" i="4"/>
  <c r="F1407" i="4"/>
  <c r="F1423" i="4"/>
  <c r="F1439" i="4"/>
  <c r="F1455" i="4"/>
  <c r="F1471" i="4"/>
  <c r="F1487" i="4"/>
  <c r="F1503" i="4"/>
  <c r="F1519" i="4"/>
  <c r="F1535" i="4"/>
  <c r="F1551" i="4"/>
  <c r="F1567" i="4"/>
  <c r="F1583" i="4"/>
  <c r="F1599" i="4"/>
  <c r="F1615" i="4"/>
  <c r="F1631" i="4"/>
  <c r="F1647" i="4"/>
  <c r="F1663" i="4"/>
  <c r="F143" i="4"/>
  <c r="F271" i="4"/>
  <c r="F399" i="4"/>
  <c r="F527" i="4"/>
  <c r="F655" i="4"/>
  <c r="F730" i="4"/>
  <c r="F794" i="4"/>
  <c r="F858" i="4"/>
  <c r="F912" i="4"/>
  <c r="F949" i="4"/>
  <c r="F985" i="4"/>
  <c r="F1021" i="4"/>
  <c r="F1053" i="4"/>
  <c r="F1085" i="4"/>
  <c r="F1117" i="4"/>
  <c r="F1149" i="4"/>
  <c r="F1181" i="4"/>
  <c r="F1213" i="4"/>
  <c r="F1245" i="4"/>
  <c r="F1277" i="4"/>
  <c r="F1309" i="4"/>
  <c r="F1328" i="4"/>
  <c r="F1344" i="4"/>
  <c r="F1360" i="4"/>
  <c r="F1376" i="4"/>
  <c r="F1392" i="4"/>
  <c r="F1408" i="4"/>
  <c r="F1424" i="4"/>
  <c r="F1440" i="4"/>
  <c r="F1456" i="4"/>
  <c r="F1472" i="4"/>
  <c r="F1488" i="4"/>
  <c r="F1504" i="4"/>
  <c r="F1520" i="4"/>
  <c r="F1536" i="4"/>
  <c r="F1552" i="4"/>
  <c r="F1568" i="4"/>
  <c r="F1584" i="4"/>
  <c r="F1600" i="4"/>
  <c r="F1616" i="4"/>
  <c r="F1632" i="4"/>
  <c r="F1648" i="4"/>
  <c r="F152" i="4"/>
  <c r="F280" i="4"/>
  <c r="F408" i="4"/>
  <c r="F536" i="4"/>
  <c r="F664" i="4"/>
  <c r="F735" i="4"/>
  <c r="F799" i="4"/>
  <c r="F863" i="4"/>
  <c r="F913" i="4"/>
  <c r="F950" i="4"/>
  <c r="F986" i="4"/>
  <c r="F1022" i="4"/>
  <c r="F1054" i="4"/>
  <c r="F1086" i="4"/>
  <c r="F1118" i="4"/>
  <c r="F1150" i="4"/>
  <c r="F1182" i="4"/>
  <c r="F1214" i="4"/>
  <c r="F1246" i="4"/>
  <c r="F1278" i="4"/>
  <c r="F1310" i="4"/>
  <c r="F1329" i="4"/>
  <c r="F1345" i="4"/>
  <c r="F1361" i="4"/>
  <c r="F1377" i="4"/>
  <c r="F1393" i="4"/>
  <c r="F1409" i="4"/>
  <c r="F1425" i="4"/>
  <c r="F1441" i="4"/>
  <c r="F1457" i="4"/>
  <c r="F1473" i="4"/>
  <c r="F1489" i="4"/>
  <c r="F1505" i="4"/>
  <c r="F1521" i="4"/>
  <c r="F1537" i="4"/>
  <c r="F1553" i="4"/>
  <c r="F1569" i="4"/>
  <c r="F1585" i="4"/>
  <c r="F1601" i="4"/>
  <c r="F1617" i="4"/>
  <c r="F1633" i="4"/>
  <c r="F1649" i="4"/>
  <c r="F1665" i="4"/>
  <c r="F1677" i="4"/>
  <c r="F1687" i="4"/>
  <c r="F1697" i="4"/>
  <c r="F1709" i="4"/>
  <c r="F1719" i="4"/>
  <c r="F1728" i="4"/>
  <c r="F1736" i="4"/>
  <c r="F1744" i="4"/>
  <c r="F1752" i="4"/>
  <c r="F1760" i="4"/>
  <c r="F1768" i="4"/>
  <c r="F1776" i="4"/>
  <c r="F1784" i="4"/>
  <c r="F1792" i="4"/>
  <c r="F1800" i="4"/>
  <c r="F1808" i="4"/>
  <c r="F1816" i="4"/>
  <c r="F1824" i="4"/>
  <c r="F1832" i="4"/>
  <c r="F1840" i="4"/>
  <c r="F1848" i="4"/>
  <c r="F1856" i="4"/>
  <c r="F1864" i="4"/>
  <c r="F1872" i="4"/>
  <c r="F1880" i="4"/>
  <c r="F1888" i="4"/>
  <c r="F1896" i="4"/>
  <c r="F1904" i="4"/>
  <c r="F1912" i="4"/>
  <c r="F1920" i="4"/>
  <c r="F1928" i="4"/>
  <c r="F1936" i="4"/>
  <c r="F1944" i="4"/>
  <c r="F1952" i="4"/>
  <c r="F1960" i="4"/>
  <c r="F1968" i="4"/>
  <c r="F1976" i="4"/>
  <c r="F1984" i="4"/>
  <c r="F1992" i="4"/>
  <c r="F2000" i="4"/>
  <c r="F2008" i="4"/>
  <c r="F2016" i="4"/>
  <c r="F2024" i="4"/>
  <c r="F2032" i="4"/>
  <c r="F2040" i="4"/>
  <c r="F2048" i="4"/>
  <c r="F2056" i="4"/>
  <c r="F2064" i="4"/>
  <c r="F2072" i="4"/>
  <c r="F2080" i="4"/>
  <c r="F2088" i="4"/>
  <c r="F2096" i="4"/>
  <c r="F2104" i="4"/>
  <c r="F2112" i="4"/>
  <c r="F2120" i="4"/>
  <c r="F2128" i="4"/>
  <c r="F2136" i="4"/>
  <c r="F2144" i="4"/>
  <c r="F2152" i="4"/>
  <c r="F2160" i="4"/>
  <c r="F2168" i="4"/>
  <c r="F2176" i="4"/>
  <c r="F2184" i="4"/>
  <c r="F2192" i="4"/>
  <c r="F2200" i="4"/>
  <c r="F2208" i="4"/>
  <c r="F2216" i="4"/>
  <c r="F2224" i="4"/>
  <c r="F2232" i="4"/>
  <c r="F2240" i="4"/>
  <c r="F2248" i="4"/>
  <c r="F2256" i="4"/>
  <c r="F2264" i="4"/>
  <c r="F2272" i="4"/>
  <c r="F2280" i="4"/>
  <c r="F2288" i="4"/>
  <c r="F2296" i="4"/>
  <c r="F2304" i="4"/>
  <c r="F2312" i="4"/>
  <c r="F2320" i="4"/>
  <c r="F2328" i="4"/>
  <c r="F2336" i="4"/>
  <c r="F2344" i="4"/>
  <c r="F2352" i="4"/>
  <c r="F2360" i="4"/>
  <c r="F2368" i="4"/>
  <c r="F2376" i="4"/>
  <c r="F2384" i="4"/>
  <c r="F2392" i="4"/>
  <c r="F2400" i="4"/>
  <c r="F2408" i="4"/>
  <c r="F2416" i="4"/>
  <c r="F2424" i="4"/>
  <c r="F2432" i="4"/>
  <c r="F2440" i="4"/>
  <c r="F2448" i="4"/>
  <c r="F2456" i="4"/>
  <c r="F2464" i="4"/>
  <c r="F2472" i="4"/>
  <c r="F2480" i="4"/>
  <c r="F2488" i="4"/>
  <c r="F2496" i="4"/>
  <c r="F2504" i="4"/>
  <c r="F2512" i="4"/>
  <c r="F2520" i="4"/>
  <c r="F2528" i="4"/>
  <c r="F2536" i="4"/>
  <c r="F2544" i="4"/>
  <c r="F2552" i="4"/>
  <c r="F2560" i="4"/>
  <c r="F2568" i="4"/>
  <c r="F2576" i="4"/>
  <c r="F2584" i="4"/>
  <c r="F2592" i="4"/>
  <c r="F2600" i="4"/>
  <c r="F2608" i="4"/>
  <c r="F2616" i="4"/>
  <c r="F2624" i="4"/>
  <c r="F2632" i="4"/>
  <c r="F1657" i="4"/>
  <c r="F1685" i="4"/>
  <c r="F1705" i="4"/>
  <c r="F1726" i="4"/>
  <c r="F1742" i="4"/>
  <c r="F1758" i="4"/>
  <c r="F1774" i="4"/>
  <c r="F1790" i="4"/>
  <c r="F1806" i="4"/>
  <c r="F1822" i="4"/>
  <c r="F1838" i="4"/>
  <c r="F1854" i="4"/>
  <c r="F1870" i="4"/>
  <c r="F1886" i="4"/>
  <c r="F1902" i="4"/>
  <c r="F1918" i="4"/>
  <c r="F1934" i="4"/>
  <c r="F1950" i="4"/>
  <c r="F1966" i="4"/>
  <c r="F1982" i="4"/>
  <c r="F1998" i="4"/>
  <c r="F2014" i="4"/>
  <c r="F2030" i="4"/>
  <c r="F2046" i="4"/>
  <c r="F2062" i="4"/>
  <c r="F2078" i="4"/>
  <c r="F2094" i="4"/>
  <c r="F2110" i="4"/>
  <c r="F2126" i="4"/>
  <c r="F2142" i="4"/>
  <c r="F2158" i="4"/>
  <c r="F2174" i="4"/>
  <c r="F2190" i="4"/>
  <c r="F2206" i="4"/>
  <c r="F2222" i="4"/>
  <c r="F2238" i="4"/>
  <c r="F2254" i="4"/>
  <c r="F2270" i="4"/>
  <c r="F2286" i="4"/>
  <c r="F2302" i="4"/>
  <c r="F2318" i="4"/>
  <c r="F2334" i="4"/>
  <c r="F2350" i="4"/>
  <c r="F2366" i="4"/>
  <c r="F2382" i="4"/>
  <c r="F2398" i="4"/>
  <c r="F2414" i="4"/>
  <c r="F2430" i="4"/>
  <c r="F2446" i="4"/>
  <c r="F2462" i="4"/>
  <c r="F2478" i="4"/>
  <c r="F2494" i="4"/>
  <c r="F2510" i="4"/>
  <c r="F2526" i="4"/>
  <c r="F2542" i="4"/>
  <c r="F2558" i="4"/>
  <c r="F2574" i="4"/>
  <c r="F2590" i="4"/>
  <c r="F2606" i="4"/>
  <c r="F2622" i="4"/>
  <c r="F2638" i="4"/>
  <c r="F2652" i="4"/>
  <c r="F2662" i="4"/>
  <c r="F2672" i="4"/>
  <c r="F2684" i="4"/>
  <c r="F2694" i="4"/>
  <c r="F2702" i="4"/>
  <c r="F2710" i="4"/>
  <c r="F2718" i="4"/>
  <c r="F2726" i="4"/>
  <c r="F2734" i="4"/>
  <c r="F2742" i="4"/>
  <c r="F2750" i="4"/>
  <c r="F2758" i="4"/>
  <c r="F2766" i="4"/>
  <c r="F2774" i="4"/>
  <c r="F2782" i="4"/>
  <c r="F2790" i="4"/>
  <c r="F2798" i="4"/>
  <c r="F2806" i="4"/>
  <c r="F2814" i="4"/>
  <c r="F2822" i="4"/>
  <c r="F2830" i="4"/>
  <c r="F2838" i="4"/>
  <c r="F2846" i="4"/>
  <c r="F2854" i="4"/>
  <c r="F2862" i="4"/>
  <c r="F2870" i="4"/>
  <c r="F2878" i="4"/>
  <c r="F2886" i="4"/>
  <c r="F2894" i="4"/>
  <c r="F2902" i="4"/>
  <c r="F2910" i="4"/>
  <c r="F2918" i="4"/>
  <c r="F2926" i="4"/>
  <c r="F2934" i="4"/>
  <c r="F2942" i="4"/>
  <c r="F2950" i="4"/>
  <c r="F2958" i="4"/>
  <c r="F2966" i="4"/>
  <c r="F2974" i="4"/>
  <c r="F2982" i="4"/>
  <c r="F2990" i="4"/>
  <c r="F2998" i="4"/>
  <c r="F3006" i="4"/>
  <c r="F3014" i="4"/>
  <c r="F3022" i="4"/>
  <c r="F3030" i="4"/>
  <c r="F3038" i="4"/>
  <c r="F3046" i="4"/>
  <c r="F3054" i="4"/>
  <c r="F3062" i="4"/>
  <c r="F3070" i="4"/>
  <c r="F3078" i="4"/>
  <c r="F3086" i="4"/>
  <c r="F3094" i="4"/>
  <c r="F3102" i="4"/>
  <c r="F3110" i="4"/>
  <c r="F3118" i="4"/>
  <c r="F3126" i="4"/>
  <c r="F3134" i="4"/>
  <c r="F3142" i="4"/>
  <c r="F3150" i="4"/>
  <c r="F3158" i="4"/>
  <c r="F3166" i="4"/>
  <c r="F3174" i="4"/>
  <c r="F3182" i="4"/>
  <c r="F3190" i="4"/>
  <c r="F3198" i="4"/>
  <c r="F3206" i="4"/>
  <c r="F3214" i="4"/>
  <c r="F3222" i="4"/>
  <c r="F3230" i="4"/>
  <c r="F3238" i="4"/>
  <c r="F3246" i="4"/>
  <c r="F3254" i="4"/>
  <c r="F3262" i="4"/>
  <c r="F3270" i="4"/>
  <c r="F3278" i="4"/>
  <c r="F3286" i="4"/>
  <c r="F3294" i="4"/>
  <c r="F3302" i="4"/>
  <c r="F3310" i="4"/>
  <c r="F3318" i="4"/>
  <c r="F3326" i="4"/>
  <c r="F3334" i="4"/>
  <c r="F3342" i="4"/>
  <c r="F3350" i="4"/>
  <c r="F3358" i="4"/>
  <c r="F3366" i="4"/>
  <c r="F3374" i="4"/>
  <c r="F3382" i="4"/>
  <c r="F3390" i="4"/>
  <c r="F3398" i="4"/>
  <c r="F3406" i="4"/>
  <c r="F3414" i="4"/>
  <c r="F3422" i="4"/>
  <c r="F3430" i="4"/>
  <c r="F3438" i="4"/>
  <c r="F3446" i="4"/>
  <c r="F3454" i="4"/>
  <c r="F3462" i="4"/>
  <c r="F3470" i="4"/>
  <c r="F3478" i="4"/>
  <c r="F3486" i="4"/>
  <c r="F3494" i="4"/>
  <c r="F3502" i="4"/>
  <c r="F3510" i="4"/>
  <c r="F3518" i="4"/>
  <c r="F3526" i="4"/>
  <c r="F3534" i="4"/>
  <c r="F1664" i="4"/>
  <c r="F1686" i="4"/>
  <c r="F1706" i="4"/>
  <c r="F1727" i="4"/>
  <c r="F1743" i="4"/>
  <c r="F1759" i="4"/>
  <c r="F1775" i="4"/>
  <c r="F1791" i="4"/>
  <c r="F1807" i="4"/>
  <c r="F1823" i="4"/>
  <c r="F1839" i="4"/>
  <c r="F1855" i="4"/>
  <c r="F1871" i="4"/>
  <c r="F1887" i="4"/>
  <c r="F1903" i="4"/>
  <c r="F1919" i="4"/>
  <c r="F1935" i="4"/>
  <c r="F1951" i="4"/>
  <c r="F1967" i="4"/>
  <c r="F1983" i="4"/>
  <c r="F1999" i="4"/>
  <c r="F2015" i="4"/>
  <c r="F2031" i="4"/>
  <c r="F2047" i="4"/>
  <c r="F2063" i="4"/>
  <c r="F2079" i="4"/>
  <c r="F2095" i="4"/>
  <c r="F2111" i="4"/>
  <c r="F2127" i="4"/>
  <c r="F2143" i="4"/>
  <c r="F2159" i="4"/>
  <c r="F2175" i="4"/>
  <c r="F2191" i="4"/>
  <c r="F2207" i="4"/>
  <c r="F2223" i="4"/>
  <c r="F2239" i="4"/>
  <c r="F2255" i="4"/>
  <c r="F2271" i="4"/>
  <c r="F2287" i="4"/>
  <c r="F2303" i="4"/>
  <c r="F2319" i="4"/>
  <c r="F2335" i="4"/>
  <c r="F2351" i="4"/>
  <c r="F2367" i="4"/>
  <c r="F2383" i="4"/>
  <c r="F2399" i="4"/>
  <c r="F2415" i="4"/>
  <c r="F2431" i="4"/>
  <c r="F2447" i="4"/>
  <c r="F2463" i="4"/>
  <c r="F2479" i="4"/>
  <c r="F2495" i="4"/>
  <c r="F2511" i="4"/>
  <c r="F2527" i="4"/>
  <c r="F2543" i="4"/>
  <c r="F2559" i="4"/>
  <c r="F2575" i="4"/>
  <c r="F2591" i="4"/>
  <c r="F2607" i="4"/>
  <c r="F2623" i="4"/>
  <c r="F2639" i="4"/>
  <c r="F2653" i="4"/>
  <c r="F2663" i="4"/>
  <c r="F2674" i="4"/>
  <c r="F2685" i="4"/>
  <c r="F2695" i="4"/>
  <c r="F2703" i="4"/>
  <c r="F2711" i="4"/>
  <c r="F2719" i="4"/>
  <c r="F2727" i="4"/>
  <c r="F2735" i="4"/>
  <c r="F2743" i="4"/>
  <c r="F2751" i="4"/>
  <c r="F2759" i="4"/>
  <c r="F2767" i="4"/>
  <c r="F2775" i="4"/>
  <c r="F2783" i="4"/>
  <c r="F2791" i="4"/>
  <c r="F2799" i="4"/>
  <c r="F2807" i="4"/>
  <c r="F2815" i="4"/>
  <c r="F2823" i="4"/>
  <c r="F2831" i="4"/>
  <c r="F2839" i="4"/>
  <c r="F2847" i="4"/>
  <c r="F2855" i="4"/>
  <c r="F2863" i="4"/>
  <c r="F2871" i="4"/>
  <c r="F2879" i="4"/>
  <c r="F2887" i="4"/>
  <c r="F2895" i="4"/>
  <c r="F2903" i="4"/>
  <c r="F2911" i="4"/>
  <c r="F2919" i="4"/>
  <c r="F2927" i="4"/>
  <c r="F2935" i="4"/>
  <c r="F2943" i="4"/>
  <c r="F2951" i="4"/>
  <c r="F2959" i="4"/>
  <c r="F2967" i="4"/>
  <c r="F2975" i="4"/>
  <c r="F2983" i="4"/>
  <c r="F2991" i="4"/>
  <c r="F2999" i="4"/>
  <c r="F3007" i="4"/>
  <c r="F3015" i="4"/>
  <c r="F3023" i="4"/>
  <c r="F3031" i="4"/>
  <c r="F3039" i="4"/>
  <c r="F3047" i="4"/>
  <c r="F3055" i="4"/>
  <c r="F3063" i="4"/>
  <c r="F3071" i="4"/>
  <c r="F3079" i="4"/>
  <c r="F3087" i="4"/>
  <c r="F3095" i="4"/>
  <c r="F3103" i="4"/>
  <c r="F3111" i="4"/>
  <c r="F3119" i="4"/>
  <c r="F3127" i="4"/>
  <c r="F3135" i="4"/>
  <c r="F3143" i="4"/>
  <c r="F3151" i="4"/>
  <c r="F3159" i="4"/>
  <c r="F3167" i="4"/>
  <c r="F3175" i="4"/>
  <c r="F3183" i="4"/>
  <c r="F3191" i="4"/>
  <c r="F3199" i="4"/>
  <c r="F3207" i="4"/>
  <c r="F3215" i="4"/>
  <c r="F3223" i="4"/>
  <c r="F3231" i="4"/>
  <c r="F3239" i="4"/>
  <c r="F3247" i="4"/>
  <c r="F3255" i="4"/>
  <c r="F3263" i="4"/>
  <c r="F3271" i="4"/>
  <c r="F3279" i="4"/>
  <c r="F3287" i="4"/>
  <c r="F3295" i="4"/>
  <c r="F3303" i="4"/>
  <c r="F3311" i="4"/>
  <c r="F3319" i="4"/>
  <c r="F3327" i="4"/>
  <c r="F3335" i="4"/>
  <c r="F3343" i="4"/>
  <c r="F3351" i="4"/>
  <c r="F3359" i="4"/>
  <c r="F3367" i="4"/>
  <c r="F3375" i="4"/>
  <c r="F3383" i="4"/>
  <c r="F3391" i="4"/>
  <c r="F3399" i="4"/>
  <c r="F3407" i="4"/>
  <c r="F3415" i="4"/>
  <c r="F3423" i="4"/>
  <c r="F3431" i="4"/>
  <c r="F3439" i="4"/>
  <c r="F3447" i="4"/>
  <c r="F3455" i="4"/>
  <c r="F3463" i="4"/>
  <c r="F3471" i="4"/>
  <c r="F3479" i="4"/>
  <c r="F3487" i="4"/>
  <c r="F3495" i="4"/>
  <c r="F3503" i="4"/>
  <c r="F3511" i="4"/>
  <c r="F3519" i="4"/>
  <c r="F3527" i="4"/>
  <c r="F1671" i="4"/>
  <c r="F1693" i="4"/>
  <c r="F1713" i="4"/>
  <c r="F1732" i="4"/>
  <c r="F1748" i="4"/>
  <c r="F1764" i="4"/>
  <c r="F1780" i="4"/>
  <c r="F1796" i="4"/>
  <c r="F1812" i="4"/>
  <c r="F1828" i="4"/>
  <c r="F1844" i="4"/>
  <c r="F1860" i="4"/>
  <c r="F1876" i="4"/>
  <c r="F1892" i="4"/>
  <c r="F1908" i="4"/>
  <c r="F1924" i="4"/>
  <c r="F1940" i="4"/>
  <c r="F1956" i="4"/>
  <c r="F1972" i="4"/>
  <c r="F1988" i="4"/>
  <c r="F2004" i="4"/>
  <c r="F2020" i="4"/>
  <c r="F2036" i="4"/>
  <c r="F2052" i="4"/>
  <c r="F2068" i="4"/>
  <c r="F2084" i="4"/>
  <c r="F2100" i="4"/>
  <c r="F2116" i="4"/>
  <c r="F2132" i="4"/>
  <c r="F2148" i="4"/>
  <c r="F2164" i="4"/>
  <c r="F2180" i="4"/>
  <c r="F2196" i="4"/>
  <c r="F2212" i="4"/>
  <c r="F2228" i="4"/>
  <c r="F2244" i="4"/>
  <c r="F2260" i="4"/>
  <c r="F2276" i="4"/>
  <c r="F2292" i="4"/>
  <c r="F2308" i="4"/>
  <c r="F2324" i="4"/>
  <c r="F2340" i="4"/>
  <c r="F2356" i="4"/>
  <c r="F2372" i="4"/>
  <c r="F2388" i="4"/>
  <c r="F2404" i="4"/>
  <c r="F2420" i="4"/>
  <c r="F2436" i="4"/>
  <c r="F2452" i="4"/>
  <c r="F2468" i="4"/>
  <c r="F2484" i="4"/>
  <c r="F2500" i="4"/>
  <c r="F2516" i="4"/>
  <c r="F2532" i="4"/>
  <c r="F2548" i="4"/>
  <c r="F2564" i="4"/>
  <c r="F2580" i="4"/>
  <c r="F2596" i="4"/>
  <c r="F2612" i="4"/>
  <c r="F2628" i="4"/>
  <c r="F2640" i="4"/>
  <c r="F2654" i="4"/>
  <c r="F2664" i="4"/>
  <c r="F2676" i="4"/>
  <c r="F2686" i="4"/>
  <c r="F2696" i="4"/>
  <c r="F2704" i="4"/>
  <c r="F2712" i="4"/>
  <c r="F2720" i="4"/>
  <c r="F2728" i="4"/>
  <c r="F2736" i="4"/>
  <c r="F2744" i="4"/>
  <c r="F2752" i="4"/>
  <c r="F2760" i="4"/>
  <c r="F2768" i="4"/>
  <c r="F2776" i="4"/>
  <c r="F2784" i="4"/>
  <c r="F2792" i="4"/>
  <c r="F2800" i="4"/>
  <c r="F2808" i="4"/>
  <c r="F2816" i="4"/>
  <c r="F2824" i="4"/>
  <c r="F2832" i="4"/>
  <c r="F2840" i="4"/>
  <c r="F2848" i="4"/>
  <c r="F2856" i="4"/>
  <c r="F2864" i="4"/>
  <c r="F2872" i="4"/>
  <c r="F2880" i="4"/>
  <c r="F2888" i="4"/>
  <c r="F2896" i="4"/>
  <c r="F2904" i="4"/>
  <c r="F2912" i="4"/>
  <c r="F2920" i="4"/>
  <c r="F2928" i="4"/>
  <c r="F2936" i="4"/>
  <c r="F2944" i="4"/>
  <c r="F2952" i="4"/>
  <c r="F2960" i="4"/>
  <c r="F2968" i="4"/>
  <c r="F2976" i="4"/>
  <c r="F2984" i="4"/>
  <c r="F2992" i="4"/>
  <c r="F3000" i="4"/>
  <c r="F3008" i="4"/>
  <c r="F3016" i="4"/>
  <c r="F3024" i="4"/>
  <c r="F3032" i="4"/>
  <c r="F3040" i="4"/>
  <c r="F3048" i="4"/>
  <c r="F3056" i="4"/>
  <c r="F3064" i="4"/>
  <c r="F3072" i="4"/>
  <c r="F3080" i="4"/>
  <c r="F3088" i="4"/>
  <c r="F3096" i="4"/>
  <c r="F3104" i="4"/>
  <c r="F3112" i="4"/>
  <c r="F3120" i="4"/>
  <c r="F3128" i="4"/>
  <c r="F3136" i="4"/>
  <c r="F3144" i="4"/>
  <c r="F3152" i="4"/>
  <c r="F3160" i="4"/>
  <c r="F3168" i="4"/>
  <c r="F3176" i="4"/>
  <c r="F3184" i="4"/>
  <c r="F3192" i="4"/>
  <c r="F3200" i="4"/>
  <c r="F3208" i="4"/>
  <c r="F3216" i="4"/>
  <c r="F3224" i="4"/>
  <c r="F3232" i="4"/>
  <c r="F3240" i="4"/>
  <c r="F3248" i="4"/>
  <c r="F3256" i="4"/>
  <c r="F3264" i="4"/>
  <c r="F3272" i="4"/>
  <c r="F3280" i="4"/>
  <c r="F3288" i="4"/>
  <c r="F3296" i="4"/>
  <c r="F3304" i="4"/>
  <c r="F3312" i="4"/>
  <c r="F3320" i="4"/>
  <c r="F3328" i="4"/>
  <c r="F3336" i="4"/>
  <c r="F3344" i="4"/>
  <c r="F3352" i="4"/>
  <c r="F3360" i="4"/>
  <c r="F3368" i="4"/>
  <c r="F3376" i="4"/>
  <c r="F3384" i="4"/>
  <c r="F3392" i="4"/>
  <c r="F3400" i="4"/>
  <c r="F3408" i="4"/>
  <c r="F3416" i="4"/>
  <c r="F3424" i="4"/>
  <c r="F3432" i="4"/>
  <c r="F3440" i="4"/>
  <c r="F3448" i="4"/>
  <c r="F3456" i="4"/>
  <c r="F3464" i="4"/>
  <c r="F3472" i="4"/>
  <c r="F3480" i="4"/>
  <c r="F3488" i="4"/>
  <c r="F3496" i="4"/>
  <c r="F3504" i="4"/>
  <c r="F3512" i="4"/>
  <c r="F3520" i="4"/>
  <c r="F3528" i="4"/>
  <c r="F1682" i="4"/>
  <c r="F1704" i="4"/>
  <c r="F1725" i="4"/>
  <c r="F1741" i="4"/>
  <c r="F1757" i="4"/>
  <c r="F1773" i="4"/>
  <c r="F1789" i="4"/>
  <c r="F1805" i="4"/>
  <c r="F1821" i="4"/>
  <c r="F1837" i="4"/>
  <c r="F1853" i="4"/>
  <c r="F1869" i="4"/>
  <c r="F1885" i="4"/>
  <c r="F1901" i="4"/>
  <c r="F1917" i="4"/>
  <c r="F1933" i="4"/>
  <c r="F1949" i="4"/>
  <c r="F1965" i="4"/>
  <c r="F1981" i="4"/>
  <c r="F1997" i="4"/>
  <c r="F2013" i="4"/>
  <c r="F2029" i="4"/>
  <c r="F2045" i="4"/>
  <c r="F2061" i="4"/>
  <c r="F2077" i="4"/>
  <c r="F2093" i="4"/>
  <c r="F2109" i="4"/>
  <c r="F2125" i="4"/>
  <c r="F2141" i="4"/>
  <c r="F2157" i="4"/>
  <c r="F2173" i="4"/>
  <c r="F2189" i="4"/>
  <c r="F2205" i="4"/>
  <c r="F2221" i="4"/>
  <c r="F2237" i="4"/>
  <c r="F2253" i="4"/>
  <c r="F2269" i="4"/>
  <c r="F2285" i="4"/>
  <c r="F2301" i="4"/>
  <c r="F2317" i="4"/>
  <c r="F2333" i="4"/>
  <c r="F2349" i="4"/>
  <c r="F2365" i="4"/>
  <c r="F2381" i="4"/>
  <c r="F2397" i="4"/>
  <c r="F2413" i="4"/>
  <c r="F2429" i="4"/>
  <c r="F2445" i="4"/>
  <c r="F2461" i="4"/>
  <c r="F2477" i="4"/>
  <c r="F2493" i="4"/>
  <c r="F2509" i="4"/>
  <c r="F2525" i="4"/>
  <c r="F2541" i="4"/>
  <c r="F2557" i="4"/>
  <c r="F2573" i="4"/>
  <c r="F2589" i="4"/>
  <c r="F2605" i="4"/>
  <c r="F2621" i="4"/>
  <c r="F2637" i="4"/>
  <c r="F2648" i="4"/>
  <c r="F2661" i="4"/>
  <c r="F2671" i="4"/>
  <c r="F2682" i="4"/>
  <c r="F2693" i="4"/>
  <c r="F2701" i="4"/>
  <c r="F2709" i="4"/>
  <c r="F2717" i="4"/>
  <c r="F2725" i="4"/>
  <c r="F2733" i="4"/>
  <c r="F2741" i="4"/>
  <c r="F2749" i="4"/>
  <c r="F2757" i="4"/>
  <c r="F2765" i="4"/>
  <c r="F2773" i="4"/>
  <c r="F2781" i="4"/>
  <c r="F2789" i="4"/>
  <c r="F2797" i="4"/>
  <c r="F2805" i="4"/>
  <c r="F2813" i="4"/>
  <c r="F2821" i="4"/>
  <c r="F2829" i="4"/>
  <c r="F2837" i="4"/>
  <c r="F2845" i="4"/>
  <c r="F2853" i="4"/>
  <c r="F2861" i="4"/>
  <c r="F2869" i="4"/>
  <c r="F2877" i="4"/>
  <c r="F2885" i="4"/>
  <c r="F2893" i="4"/>
  <c r="F2901" i="4"/>
  <c r="F2909" i="4"/>
  <c r="F2917" i="4"/>
  <c r="F2925" i="4"/>
  <c r="F2933" i="4"/>
  <c r="F2941" i="4"/>
  <c r="F2949" i="4"/>
  <c r="F2957" i="4"/>
  <c r="F2965" i="4"/>
  <c r="F2973" i="4"/>
  <c r="F2981" i="4"/>
  <c r="F2989" i="4"/>
  <c r="F2997" i="4"/>
  <c r="F3005" i="4"/>
  <c r="F3013" i="4"/>
  <c r="F3021" i="4"/>
  <c r="F3029" i="4"/>
  <c r="F3037" i="4"/>
  <c r="F3045" i="4"/>
  <c r="F3053" i="4"/>
  <c r="F3061" i="4"/>
  <c r="F3069" i="4"/>
  <c r="F3077" i="4"/>
  <c r="F3085" i="4"/>
  <c r="F3093" i="4"/>
  <c r="F3101" i="4"/>
  <c r="F3109" i="4"/>
  <c r="F3117" i="4"/>
  <c r="F3125" i="4"/>
  <c r="F3133" i="4"/>
  <c r="F3141" i="4"/>
  <c r="F3149" i="4"/>
  <c r="F3157" i="4"/>
  <c r="F3165" i="4"/>
  <c r="F3173" i="4"/>
  <c r="F3181" i="4"/>
  <c r="F3189" i="4"/>
  <c r="F3197" i="4"/>
  <c r="F3205" i="4"/>
  <c r="F3213" i="4"/>
  <c r="F3221" i="4"/>
  <c r="F3229" i="4"/>
  <c r="F3237" i="4"/>
  <c r="F3245" i="4"/>
  <c r="F3253" i="4"/>
  <c r="F3261" i="4"/>
  <c r="F3269" i="4"/>
  <c r="F3277" i="4"/>
  <c r="F3285" i="4"/>
  <c r="F3293" i="4"/>
  <c r="F3301" i="4"/>
  <c r="F3309" i="4"/>
  <c r="F3317" i="4"/>
  <c r="F3325" i="4"/>
  <c r="F3333" i="4"/>
  <c r="F3341" i="4"/>
  <c r="F3349" i="4"/>
  <c r="F3357" i="4"/>
  <c r="F3365" i="4"/>
  <c r="F3373" i="4"/>
  <c r="F3381" i="4"/>
  <c r="F3389" i="4"/>
  <c r="F3397" i="4"/>
  <c r="F3405" i="4"/>
  <c r="F3413" i="4"/>
  <c r="F3421" i="4"/>
  <c r="F3429" i="4"/>
  <c r="F3437" i="4"/>
  <c r="F3445" i="4"/>
  <c r="F3453" i="4"/>
  <c r="F3461" i="4"/>
  <c r="F3469" i="4"/>
  <c r="F3477" i="4"/>
  <c r="F3485" i="4"/>
  <c r="F3493" i="4"/>
  <c r="F3501" i="4"/>
  <c r="F3509" i="4"/>
  <c r="F3517" i="4"/>
  <c r="F3525" i="4"/>
  <c r="F3533" i="4"/>
  <c r="F1672" i="4"/>
  <c r="F1714" i="4"/>
  <c r="F1749" i="4"/>
  <c r="F1781" i="4"/>
  <c r="F1813" i="4"/>
  <c r="F1845" i="4"/>
  <c r="F1877" i="4"/>
  <c r="F1909" i="4"/>
  <c r="F1941" i="4"/>
  <c r="F1973" i="4"/>
  <c r="F2005" i="4"/>
  <c r="F2037" i="4"/>
  <c r="F2069" i="4"/>
  <c r="F2101" i="4"/>
  <c r="F2133" i="4"/>
  <c r="F2165" i="4"/>
  <c r="F2197" i="4"/>
  <c r="F2229" i="4"/>
  <c r="F2261" i="4"/>
  <c r="F2293" i="4"/>
  <c r="F2325" i="4"/>
  <c r="F2357" i="4"/>
  <c r="F2389" i="4"/>
  <c r="F2421" i="4"/>
  <c r="F2453" i="4"/>
  <c r="F2485" i="4"/>
  <c r="F2517" i="4"/>
  <c r="F2549" i="4"/>
  <c r="F2581" i="4"/>
  <c r="F2613" i="4"/>
  <c r="F2644" i="4"/>
  <c r="F2666" i="4"/>
  <c r="F2687" i="4"/>
  <c r="F2705" i="4"/>
  <c r="F2721" i="4"/>
  <c r="F2737" i="4"/>
  <c r="F2753" i="4"/>
  <c r="F2769" i="4"/>
  <c r="F2785" i="4"/>
  <c r="F2801" i="4"/>
  <c r="F2817" i="4"/>
  <c r="F2833" i="4"/>
  <c r="F2849" i="4"/>
  <c r="F2865" i="4"/>
  <c r="F2881" i="4"/>
  <c r="F2897" i="4"/>
  <c r="F2913" i="4"/>
  <c r="F2929" i="4"/>
  <c r="F2945" i="4"/>
  <c r="F2961" i="4"/>
  <c r="F2977" i="4"/>
  <c r="F2993" i="4"/>
  <c r="F3009" i="4"/>
  <c r="F3025" i="4"/>
  <c r="F3041" i="4"/>
  <c r="F3057" i="4"/>
  <c r="F3073" i="4"/>
  <c r="F3089" i="4"/>
  <c r="F3105" i="4"/>
  <c r="F3121" i="4"/>
  <c r="F3137" i="4"/>
  <c r="F3153" i="4"/>
  <c r="F3169" i="4"/>
  <c r="F3185" i="4"/>
  <c r="F3201" i="4"/>
  <c r="F3217" i="4"/>
  <c r="F3233" i="4"/>
  <c r="F3249" i="4"/>
  <c r="F3265" i="4"/>
  <c r="F3281" i="4"/>
  <c r="F3297" i="4"/>
  <c r="F3313" i="4"/>
  <c r="F3329" i="4"/>
  <c r="F3345" i="4"/>
  <c r="F3361" i="4"/>
  <c r="F3377" i="4"/>
  <c r="F3393" i="4"/>
  <c r="F3409" i="4"/>
  <c r="F3425" i="4"/>
  <c r="F3441" i="4"/>
  <c r="F3457" i="4"/>
  <c r="F3473" i="4"/>
  <c r="F3489" i="4"/>
  <c r="F3505" i="4"/>
  <c r="F3521" i="4"/>
  <c r="F3535" i="4"/>
  <c r="F3543" i="4"/>
  <c r="F3551" i="4"/>
  <c r="F3559" i="4"/>
  <c r="F3567" i="4"/>
  <c r="F3575" i="4"/>
  <c r="F3583" i="4"/>
  <c r="F3591" i="4"/>
  <c r="F3599" i="4"/>
  <c r="F1673" i="4"/>
  <c r="F1717" i="4"/>
  <c r="F1750" i="4"/>
  <c r="F1782" i="4"/>
  <c r="F1814" i="4"/>
  <c r="F1846" i="4"/>
  <c r="F1878" i="4"/>
  <c r="F1910" i="4"/>
  <c r="F1942" i="4"/>
  <c r="F1974" i="4"/>
  <c r="F2006" i="4"/>
  <c r="F2038" i="4"/>
  <c r="F2070" i="4"/>
  <c r="F2102" i="4"/>
  <c r="F2134" i="4"/>
  <c r="F2166" i="4"/>
  <c r="F2198" i="4"/>
  <c r="F2230" i="4"/>
  <c r="F2262" i="4"/>
  <c r="F2294" i="4"/>
  <c r="F2326" i="4"/>
  <c r="F2358" i="4"/>
  <c r="F2390" i="4"/>
  <c r="F2422" i="4"/>
  <c r="F2454" i="4"/>
  <c r="F2486" i="4"/>
  <c r="F2518" i="4"/>
  <c r="F2550" i="4"/>
  <c r="F2582" i="4"/>
  <c r="F2614" i="4"/>
  <c r="F2645" i="4"/>
  <c r="F2668" i="4"/>
  <c r="F2688" i="4"/>
  <c r="F2706" i="4"/>
  <c r="F2722" i="4"/>
  <c r="F2738" i="4"/>
  <c r="F2754" i="4"/>
  <c r="F2770" i="4"/>
  <c r="F2786" i="4"/>
  <c r="F2802" i="4"/>
  <c r="F2818" i="4"/>
  <c r="F2834" i="4"/>
  <c r="F2850" i="4"/>
  <c r="F2866" i="4"/>
  <c r="F2882" i="4"/>
  <c r="F2898" i="4"/>
  <c r="F2914" i="4"/>
  <c r="F2930" i="4"/>
  <c r="F2946" i="4"/>
  <c r="F2962" i="4"/>
  <c r="F2978" i="4"/>
  <c r="F2994" i="4"/>
  <c r="F3010" i="4"/>
  <c r="F3026" i="4"/>
  <c r="F3042" i="4"/>
  <c r="F3058" i="4"/>
  <c r="F3074" i="4"/>
  <c r="F3090" i="4"/>
  <c r="F3106" i="4"/>
  <c r="F3122" i="4"/>
  <c r="F3138" i="4"/>
  <c r="F3154" i="4"/>
  <c r="F3170" i="4"/>
  <c r="F3186" i="4"/>
  <c r="F3202" i="4"/>
  <c r="F3218" i="4"/>
  <c r="F3234" i="4"/>
  <c r="F3250" i="4"/>
  <c r="F3266" i="4"/>
  <c r="F3282" i="4"/>
  <c r="F3298" i="4"/>
  <c r="F3314" i="4"/>
  <c r="F3330" i="4"/>
  <c r="F3346" i="4"/>
  <c r="F3362" i="4"/>
  <c r="F3378" i="4"/>
  <c r="F3394" i="4"/>
  <c r="F3410" i="4"/>
  <c r="F3426" i="4"/>
  <c r="F3442" i="4"/>
  <c r="F3458" i="4"/>
  <c r="F3474" i="4"/>
  <c r="F3490" i="4"/>
  <c r="F3506" i="4"/>
  <c r="F3522" i="4"/>
  <c r="F3536" i="4"/>
  <c r="F3544" i="4"/>
  <c r="F3552" i="4"/>
  <c r="F3560" i="4"/>
  <c r="F3568" i="4"/>
  <c r="F3576" i="4"/>
  <c r="F3584" i="4"/>
  <c r="F3592" i="4"/>
  <c r="F3600" i="4"/>
  <c r="F1674" i="4"/>
  <c r="F1718" i="4"/>
  <c r="F1751" i="4"/>
  <c r="F1783" i="4"/>
  <c r="F1815" i="4"/>
  <c r="F1847" i="4"/>
  <c r="F1879" i="4"/>
  <c r="F1911" i="4"/>
  <c r="F1943" i="4"/>
  <c r="F1975" i="4"/>
  <c r="F2007" i="4"/>
  <c r="F2039" i="4"/>
  <c r="F2071" i="4"/>
  <c r="F2103" i="4"/>
  <c r="F2135" i="4"/>
  <c r="F2167" i="4"/>
  <c r="F2199" i="4"/>
  <c r="F2231" i="4"/>
  <c r="F2263" i="4"/>
  <c r="F2295" i="4"/>
  <c r="F2327" i="4"/>
  <c r="F2359" i="4"/>
  <c r="F2391" i="4"/>
  <c r="F2423" i="4"/>
  <c r="F2455" i="4"/>
  <c r="F2487" i="4"/>
  <c r="F2519" i="4"/>
  <c r="F2551" i="4"/>
  <c r="F2583" i="4"/>
  <c r="F2615" i="4"/>
  <c r="F2646" i="4"/>
  <c r="F2669" i="4"/>
  <c r="F2690" i="4"/>
  <c r="F2707" i="4"/>
  <c r="F2723" i="4"/>
  <c r="F2739" i="4"/>
  <c r="F2755" i="4"/>
  <c r="F2771" i="4"/>
  <c r="F2787" i="4"/>
  <c r="F2803" i="4"/>
  <c r="F2819" i="4"/>
  <c r="F2835" i="4"/>
  <c r="F2851" i="4"/>
  <c r="F2867" i="4"/>
  <c r="F2883" i="4"/>
  <c r="F2899" i="4"/>
  <c r="F2915" i="4"/>
  <c r="F2931" i="4"/>
  <c r="F2947" i="4"/>
  <c r="F2963" i="4"/>
  <c r="F2979" i="4"/>
  <c r="F2995" i="4"/>
  <c r="F3011" i="4"/>
  <c r="F3027" i="4"/>
  <c r="F3043" i="4"/>
  <c r="F3059" i="4"/>
  <c r="F3075" i="4"/>
  <c r="F3091" i="4"/>
  <c r="F3107" i="4"/>
  <c r="F3123" i="4"/>
  <c r="F3139" i="4"/>
  <c r="F3155" i="4"/>
  <c r="F3171" i="4"/>
  <c r="F3187" i="4"/>
  <c r="F3203" i="4"/>
  <c r="F3219" i="4"/>
  <c r="F3235" i="4"/>
  <c r="F3251" i="4"/>
  <c r="F3267" i="4"/>
  <c r="F3283" i="4"/>
  <c r="F3299" i="4"/>
  <c r="F3315" i="4"/>
  <c r="F3331" i="4"/>
  <c r="F3347" i="4"/>
  <c r="F3363" i="4"/>
  <c r="F3379" i="4"/>
  <c r="F3395" i="4"/>
  <c r="F3411" i="4"/>
  <c r="F3427" i="4"/>
  <c r="F3443" i="4"/>
  <c r="F3459" i="4"/>
  <c r="F3475" i="4"/>
  <c r="F3491" i="4"/>
  <c r="F3507" i="4"/>
  <c r="F3523" i="4"/>
  <c r="F3537" i="4"/>
  <c r="F3545" i="4"/>
  <c r="F3553" i="4"/>
  <c r="F3561" i="4"/>
  <c r="F3569" i="4"/>
  <c r="F3577" i="4"/>
  <c r="F3585" i="4"/>
  <c r="F3593" i="4"/>
  <c r="F1" i="4"/>
  <c r="F1681" i="4"/>
  <c r="F1724" i="4"/>
  <c r="F1756" i="4"/>
  <c r="F1788" i="4"/>
  <c r="F1820" i="4"/>
  <c r="F1852" i="4"/>
  <c r="F1884" i="4"/>
  <c r="F1916" i="4"/>
  <c r="F1948" i="4"/>
  <c r="F1980" i="4"/>
  <c r="F2012" i="4"/>
  <c r="F2044" i="4"/>
  <c r="F2076" i="4"/>
  <c r="F2108" i="4"/>
  <c r="F2140" i="4"/>
  <c r="F2172" i="4"/>
  <c r="F2204" i="4"/>
  <c r="F2236" i="4"/>
  <c r="F2268" i="4"/>
  <c r="F2300" i="4"/>
  <c r="F2332" i="4"/>
  <c r="F2364" i="4"/>
  <c r="F2396" i="4"/>
  <c r="F2428" i="4"/>
  <c r="F2460" i="4"/>
  <c r="F2492" i="4"/>
  <c r="F2524" i="4"/>
  <c r="F2556" i="4"/>
  <c r="F2588" i="4"/>
  <c r="F2620" i="4"/>
  <c r="F2647" i="4"/>
  <c r="F2670" i="4"/>
  <c r="F2692" i="4"/>
  <c r="F2708" i="4"/>
  <c r="F2724" i="4"/>
  <c r="F2740" i="4"/>
  <c r="F2756" i="4"/>
  <c r="F2772" i="4"/>
  <c r="F2788" i="4"/>
  <c r="F2804" i="4"/>
  <c r="F2820" i="4"/>
  <c r="F2836" i="4"/>
  <c r="F2852" i="4"/>
  <c r="F2868" i="4"/>
  <c r="F2884" i="4"/>
  <c r="F2900" i="4"/>
  <c r="F2916" i="4"/>
  <c r="F2932" i="4"/>
  <c r="F2948" i="4"/>
  <c r="F2964" i="4"/>
  <c r="F2980" i="4"/>
  <c r="F2996" i="4"/>
  <c r="F3012" i="4"/>
  <c r="F3028" i="4"/>
  <c r="F3044" i="4"/>
  <c r="F3060" i="4"/>
  <c r="F3076" i="4"/>
  <c r="F3092" i="4"/>
  <c r="F3108" i="4"/>
  <c r="F3124" i="4"/>
  <c r="F3140" i="4"/>
  <c r="F3156" i="4"/>
  <c r="F3172" i="4"/>
  <c r="F3188" i="4"/>
  <c r="F3204" i="4"/>
  <c r="F3220" i="4"/>
  <c r="F3236" i="4"/>
  <c r="F3252" i="4"/>
  <c r="F3268" i="4"/>
  <c r="F3284" i="4"/>
  <c r="F3300" i="4"/>
  <c r="F3316" i="4"/>
  <c r="F3332" i="4"/>
  <c r="F3348" i="4"/>
  <c r="F3364" i="4"/>
  <c r="F3380" i="4"/>
  <c r="F3396" i="4"/>
  <c r="F3412" i="4"/>
  <c r="F3428" i="4"/>
  <c r="F3444" i="4"/>
  <c r="F3460" i="4"/>
  <c r="F3476" i="4"/>
  <c r="F3492" i="4"/>
  <c r="F3508" i="4"/>
  <c r="F3524" i="4"/>
  <c r="F1694" i="4"/>
  <c r="F1733" i="4"/>
  <c r="F1765" i="4"/>
  <c r="F1797" i="4"/>
  <c r="F1829" i="4"/>
  <c r="F1861" i="4"/>
  <c r="F1893" i="4"/>
  <c r="F1925" i="4"/>
  <c r="F1957" i="4"/>
  <c r="F1989" i="4"/>
  <c r="F2021" i="4"/>
  <c r="F2053" i="4"/>
  <c r="F2085" i="4"/>
  <c r="F2117" i="4"/>
  <c r="F2149" i="4"/>
  <c r="F2181" i="4"/>
  <c r="F2213" i="4"/>
  <c r="F2245" i="4"/>
  <c r="F2277" i="4"/>
  <c r="F2309" i="4"/>
  <c r="F2341" i="4"/>
  <c r="F2373" i="4"/>
  <c r="F2405" i="4"/>
  <c r="F2437" i="4"/>
  <c r="F2469" i="4"/>
  <c r="F2501" i="4"/>
  <c r="F2533" i="4"/>
  <c r="F2565" i="4"/>
  <c r="F2597" i="4"/>
  <c r="F2629" i="4"/>
  <c r="F2655" i="4"/>
  <c r="F2677" i="4"/>
  <c r="F2697" i="4"/>
  <c r="F2713" i="4"/>
  <c r="F2729" i="4"/>
  <c r="F2745" i="4"/>
  <c r="F2761" i="4"/>
  <c r="F2777" i="4"/>
  <c r="F2793" i="4"/>
  <c r="F2809" i="4"/>
  <c r="F2825" i="4"/>
  <c r="F2841" i="4"/>
  <c r="F2857" i="4"/>
  <c r="F2873" i="4"/>
  <c r="F2889" i="4"/>
  <c r="F2905" i="4"/>
  <c r="F2921" i="4"/>
  <c r="F2937" i="4"/>
  <c r="F2953" i="4"/>
  <c r="F2969" i="4"/>
  <c r="F2985" i="4"/>
  <c r="F3001" i="4"/>
  <c r="F3017" i="4"/>
  <c r="F3033" i="4"/>
  <c r="F3049" i="4"/>
  <c r="F3065" i="4"/>
  <c r="F3081" i="4"/>
  <c r="F3097" i="4"/>
  <c r="F3113" i="4"/>
  <c r="F3129" i="4"/>
  <c r="F3145" i="4"/>
  <c r="F3161" i="4"/>
  <c r="F3177" i="4"/>
  <c r="F3193" i="4"/>
  <c r="F3209" i="4"/>
  <c r="F3225" i="4"/>
  <c r="F3241" i="4"/>
  <c r="F3257" i="4"/>
  <c r="F3273" i="4"/>
  <c r="F3289" i="4"/>
  <c r="F3305" i="4"/>
  <c r="F3321" i="4"/>
  <c r="F3337" i="4"/>
  <c r="F3353" i="4"/>
  <c r="F3369" i="4"/>
  <c r="F3385" i="4"/>
  <c r="F3401" i="4"/>
  <c r="F3417" i="4"/>
  <c r="F3433" i="4"/>
  <c r="F3449" i="4"/>
  <c r="F3465" i="4"/>
  <c r="F3481" i="4"/>
  <c r="F3497" i="4"/>
  <c r="F3513" i="4"/>
  <c r="F3529" i="4"/>
  <c r="F1695" i="4"/>
  <c r="F1734" i="4"/>
  <c r="F1766" i="4"/>
  <c r="F1798" i="4"/>
  <c r="F1830" i="4"/>
  <c r="F1862" i="4"/>
  <c r="F1894" i="4"/>
  <c r="F1926" i="4"/>
  <c r="F1958" i="4"/>
  <c r="F1990" i="4"/>
  <c r="F2022" i="4"/>
  <c r="F2054" i="4"/>
  <c r="F2086" i="4"/>
  <c r="F2118" i="4"/>
  <c r="F2150" i="4"/>
  <c r="F2182" i="4"/>
  <c r="F2214" i="4"/>
  <c r="F2246" i="4"/>
  <c r="F2278" i="4"/>
  <c r="F2310" i="4"/>
  <c r="F2342" i="4"/>
  <c r="F2374" i="4"/>
  <c r="F2406" i="4"/>
  <c r="F2438" i="4"/>
  <c r="F2470" i="4"/>
  <c r="F2502" i="4"/>
  <c r="F2534" i="4"/>
  <c r="F2566" i="4"/>
  <c r="F2598" i="4"/>
  <c r="F2630" i="4"/>
  <c r="F2656" i="4"/>
  <c r="F2678" i="4"/>
  <c r="F2698" i="4"/>
  <c r="F2714" i="4"/>
  <c r="F2730" i="4"/>
  <c r="F2746" i="4"/>
  <c r="F2762" i="4"/>
  <c r="F2778" i="4"/>
  <c r="F2794" i="4"/>
  <c r="F2810" i="4"/>
  <c r="F2826" i="4"/>
  <c r="F2842" i="4"/>
  <c r="F2858" i="4"/>
  <c r="F2874" i="4"/>
  <c r="F2890" i="4"/>
  <c r="F2906" i="4"/>
  <c r="F2922" i="4"/>
  <c r="F2938" i="4"/>
  <c r="F2954" i="4"/>
  <c r="F2970" i="4"/>
  <c r="F2986" i="4"/>
  <c r="F3002" i="4"/>
  <c r="F3018" i="4"/>
  <c r="F3034" i="4"/>
  <c r="F3050" i="4"/>
  <c r="F3066" i="4"/>
  <c r="F3082" i="4"/>
  <c r="F3098" i="4"/>
  <c r="F3114" i="4"/>
  <c r="F3130" i="4"/>
  <c r="F3146" i="4"/>
  <c r="F3162" i="4"/>
  <c r="F3178" i="4"/>
  <c r="F3194" i="4"/>
  <c r="F3210" i="4"/>
  <c r="F3226" i="4"/>
  <c r="F3242" i="4"/>
  <c r="F3258" i="4"/>
  <c r="F3274" i="4"/>
  <c r="F3290" i="4"/>
  <c r="F3306" i="4"/>
  <c r="F3322" i="4"/>
  <c r="F3338" i="4"/>
  <c r="F3354" i="4"/>
  <c r="F3370" i="4"/>
  <c r="F3386" i="4"/>
  <c r="F3402" i="4"/>
  <c r="F3418" i="4"/>
  <c r="F3434" i="4"/>
  <c r="F3450" i="4"/>
  <c r="F3466" i="4"/>
  <c r="F3482" i="4"/>
  <c r="F3498" i="4"/>
  <c r="F3514" i="4"/>
  <c r="F3530" i="4"/>
  <c r="F1703" i="4"/>
  <c r="F1740" i="4"/>
  <c r="F1772" i="4"/>
  <c r="F1804" i="4"/>
  <c r="F1836" i="4"/>
  <c r="F1868" i="4"/>
  <c r="F1900" i="4"/>
  <c r="F1932" i="4"/>
  <c r="F1964" i="4"/>
  <c r="F1996" i="4"/>
  <c r="F2028" i="4"/>
  <c r="F2060" i="4"/>
  <c r="F2092" i="4"/>
  <c r="F2124" i="4"/>
  <c r="F2156" i="4"/>
  <c r="F2188" i="4"/>
  <c r="F2220" i="4"/>
  <c r="F2252" i="4"/>
  <c r="F2284" i="4"/>
  <c r="F2316" i="4"/>
  <c r="F2348" i="4"/>
  <c r="F2380" i="4"/>
  <c r="F2412" i="4"/>
  <c r="F2444" i="4"/>
  <c r="F2476" i="4"/>
  <c r="F2508" i="4"/>
  <c r="F2540" i="4"/>
  <c r="F2572" i="4"/>
  <c r="F2604" i="4"/>
  <c r="F2636" i="4"/>
  <c r="F2660" i="4"/>
  <c r="F2680" i="4"/>
  <c r="F2700" i="4"/>
  <c r="F2716" i="4"/>
  <c r="F2732" i="4"/>
  <c r="F2748" i="4"/>
  <c r="F2764" i="4"/>
  <c r="F2780" i="4"/>
  <c r="F2796" i="4"/>
  <c r="F2812" i="4"/>
  <c r="F2828" i="4"/>
  <c r="F2844" i="4"/>
  <c r="F2860" i="4"/>
  <c r="F2876" i="4"/>
  <c r="F2892" i="4"/>
  <c r="F2908" i="4"/>
  <c r="F2924" i="4"/>
  <c r="F2940" i="4"/>
  <c r="F2956" i="4"/>
  <c r="F2972" i="4"/>
  <c r="F2988" i="4"/>
  <c r="F3004" i="4"/>
  <c r="F3020" i="4"/>
  <c r="F3036" i="4"/>
  <c r="F3052" i="4"/>
  <c r="F3068" i="4"/>
  <c r="F3084" i="4"/>
  <c r="F3100" i="4"/>
  <c r="F3116" i="4"/>
  <c r="F3132" i="4"/>
  <c r="F3148" i="4"/>
  <c r="F3164" i="4"/>
  <c r="F3180" i="4"/>
  <c r="F3196" i="4"/>
  <c r="F3212" i="4"/>
  <c r="F3228" i="4"/>
  <c r="F3244" i="4"/>
  <c r="F3260" i="4"/>
  <c r="F3276" i="4"/>
  <c r="F3292" i="4"/>
  <c r="F3308" i="4"/>
  <c r="F3324" i="4"/>
  <c r="F3340" i="4"/>
  <c r="F3356" i="4"/>
  <c r="F3372" i="4"/>
  <c r="F3388" i="4"/>
  <c r="F3404" i="4"/>
  <c r="F3420" i="4"/>
  <c r="F3436" i="4"/>
  <c r="F3452" i="4"/>
  <c r="F3468" i="4"/>
  <c r="F3484" i="4"/>
  <c r="F3500" i="4"/>
  <c r="F3516" i="4"/>
  <c r="F3532" i="4"/>
  <c r="F3542" i="4"/>
  <c r="F3550" i="4"/>
  <c r="F3558" i="4"/>
  <c r="F3566" i="4"/>
  <c r="F3574" i="4"/>
  <c r="F3582" i="4"/>
  <c r="F3590" i="4"/>
  <c r="F3598" i="4"/>
  <c r="F1696" i="4"/>
  <c r="F1959" i="4"/>
  <c r="F2215" i="4"/>
  <c r="F2471" i="4"/>
  <c r="F2699" i="4"/>
  <c r="F2827" i="4"/>
  <c r="F2955" i="4"/>
  <c r="F3083" i="4"/>
  <c r="F3211" i="4"/>
  <c r="F3339" i="4"/>
  <c r="F3467" i="4"/>
  <c r="F3541" i="4"/>
  <c r="F3557" i="4"/>
  <c r="F3573" i="4"/>
  <c r="F3589" i="4"/>
  <c r="F1735" i="4"/>
  <c r="F1991" i="4"/>
  <c r="F2247" i="4"/>
  <c r="F2503" i="4"/>
  <c r="F2715" i="4"/>
  <c r="F2843" i="4"/>
  <c r="F2971" i="4"/>
  <c r="F3099" i="4"/>
  <c r="F3227" i="4"/>
  <c r="F3355" i="4"/>
  <c r="F3483" i="4"/>
  <c r="F3546" i="4"/>
  <c r="F3562" i="4"/>
  <c r="F3578" i="4"/>
  <c r="F3594" i="4"/>
  <c r="F1767" i="4"/>
  <c r="F2023" i="4"/>
  <c r="F2279" i="4"/>
  <c r="F2535" i="4"/>
  <c r="F2731" i="4"/>
  <c r="F2859" i="4"/>
  <c r="F2987" i="4"/>
  <c r="F3115" i="4"/>
  <c r="F3243" i="4"/>
  <c r="F3371" i="4"/>
  <c r="F3499" i="4"/>
  <c r="F3547" i="4"/>
  <c r="F3563" i="4"/>
  <c r="F3579" i="4"/>
  <c r="F3595" i="4"/>
  <c r="F1799" i="4"/>
  <c r="F2055" i="4"/>
  <c r="F2311" i="4"/>
  <c r="F2567" i="4"/>
  <c r="F2747" i="4"/>
  <c r="F2875" i="4"/>
  <c r="F3003" i="4"/>
  <c r="F3131" i="4"/>
  <c r="F3259" i="4"/>
  <c r="F3387" i="4"/>
  <c r="F3515" i="4"/>
  <c r="F3548" i="4"/>
  <c r="F3564" i="4"/>
  <c r="F3580" i="4"/>
  <c r="F3596" i="4"/>
  <c r="F2679" i="4"/>
  <c r="F1831" i="4"/>
  <c r="F2087" i="4"/>
  <c r="F2343" i="4"/>
  <c r="F2599" i="4"/>
  <c r="F2763" i="4"/>
  <c r="F2891" i="4"/>
  <c r="F3019" i="4"/>
  <c r="F3147" i="4"/>
  <c r="F3275" i="4"/>
  <c r="F3403" i="4"/>
  <c r="F3531" i="4"/>
  <c r="F3549" i="4"/>
  <c r="F3565" i="4"/>
  <c r="F3581" i="4"/>
  <c r="F3597" i="4"/>
  <c r="F2439" i="4"/>
  <c r="F1863" i="4"/>
  <c r="F2119" i="4"/>
  <c r="F2375" i="4"/>
  <c r="F2631" i="4"/>
  <c r="F2779" i="4"/>
  <c r="F2907" i="4"/>
  <c r="F3035" i="4"/>
  <c r="F3163" i="4"/>
  <c r="F3291" i="4"/>
  <c r="F3419" i="4"/>
  <c r="F3538" i="4"/>
  <c r="F3554" i="4"/>
  <c r="F3570" i="4"/>
  <c r="F3586" i="4"/>
  <c r="F2183" i="4"/>
  <c r="F1895" i="4"/>
  <c r="F2151" i="4"/>
  <c r="F2407" i="4"/>
  <c r="F2658" i="4"/>
  <c r="F2795" i="4"/>
  <c r="F2923" i="4"/>
  <c r="F3051" i="4"/>
  <c r="F3179" i="4"/>
  <c r="F3307" i="4"/>
  <c r="F3435" i="4"/>
  <c r="F3539" i="4"/>
  <c r="F3555" i="4"/>
  <c r="F3571" i="4"/>
  <c r="F3587" i="4"/>
  <c r="F1927" i="4"/>
  <c r="F2811" i="4"/>
  <c r="F2939" i="4"/>
  <c r="F3067" i="4"/>
  <c r="F3195" i="4"/>
  <c r="F3323" i="4"/>
  <c r="F3451" i="4"/>
  <c r="F3540" i="4"/>
  <c r="F3556" i="4"/>
  <c r="F3572" i="4"/>
  <c r="F3588" i="4"/>
  <c r="G10" i="11" l="1"/>
  <c r="G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<sst xmlns="http://schemas.openxmlformats.org/spreadsheetml/2006/main" count="265" uniqueCount="64">
  <si>
    <t>CAO</t>
  </si>
  <si>
    <t>DH</t>
  </si>
  <si>
    <t>IPH</t>
  </si>
  <si>
    <t>JZ0</t>
  </si>
  <si>
    <t>JZ1</t>
  </si>
  <si>
    <t>JZ2</t>
  </si>
  <si>
    <t>JZ3</t>
  </si>
  <si>
    <t>JZ4</t>
  </si>
  <si>
    <t>Lig</t>
  </si>
  <si>
    <t>MyMethod</t>
  </si>
  <si>
    <t>Normal</t>
  </si>
  <si>
    <t xml:space="preserve"> -TDS</t>
  </si>
  <si>
    <t>DG</t>
  </si>
  <si>
    <t>ave</t>
  </si>
  <si>
    <t>kT(kcal/mol)</t>
  </si>
  <si>
    <t>Complex</t>
  </si>
  <si>
    <t>Protein</t>
  </si>
  <si>
    <t>Ligand</t>
  </si>
  <si>
    <t>Exp</t>
  </si>
  <si>
    <t>atom</t>
  </si>
  <si>
    <t>E(L) in protein</t>
  </si>
  <si>
    <t>JZ1_01</t>
  </si>
  <si>
    <t>YES</t>
  </si>
  <si>
    <t>ok</t>
  </si>
  <si>
    <t>JZ1_02</t>
  </si>
  <si>
    <t>JZ1_03</t>
  </si>
  <si>
    <t>JZ1_04</t>
  </si>
  <si>
    <t>JZ1_05</t>
  </si>
  <si>
    <t>JZ1_06</t>
  </si>
  <si>
    <t>JZ1_07</t>
  </si>
  <si>
    <t>JZ1_08</t>
  </si>
  <si>
    <t>const offset</t>
  </si>
  <si>
    <t xml:space="preserve">isolated ligand </t>
  </si>
  <si>
    <t>ns</t>
  </si>
  <si>
    <t>sasa</t>
  </si>
  <si>
    <t>CAQ</t>
  </si>
  <si>
    <t>kT</t>
  </si>
  <si>
    <t>beta</t>
  </si>
  <si>
    <t>1/&lt;Y-1&gt;</t>
  </si>
  <si>
    <t>&lt;1/Y&gt;</t>
  </si>
  <si>
    <t>max</t>
  </si>
  <si>
    <t>1/&lt;Y&gt;</t>
  </si>
  <si>
    <t>&lt;1/y&gt;</t>
  </si>
  <si>
    <t>relaxization</t>
  </si>
  <si>
    <t>This is a failed result because L-sol interaction is not considered here</t>
  </si>
  <si>
    <t>GFN2-xTB/ALPB(water)</t>
  </si>
  <si>
    <t>Var(q)</t>
  </si>
  <si>
    <t>var(q)</t>
  </si>
  <si>
    <t>DE</t>
  </si>
  <si>
    <t> </t>
  </si>
  <si>
    <t> md_cente</t>
  </si>
  <si>
    <t>re</t>
  </si>
  <si>
    <t>d.</t>
  </si>
  <si>
    <t>gr</t>
  </si>
  <si>
    <t>o</t>
  </si>
  <si>
    <t> OK</t>
  </si>
  <si>
    <t> solv.gro</t>
  </si>
  <si>
    <t>OK</t>
  </si>
  <si>
    <t> 32521</t>
  </si>
  <si>
    <t>#water</t>
  </si>
  <si>
    <t>correction in Kcal/mol</t>
  </si>
  <si>
    <t>MM-STEG(new)</t>
  </si>
  <si>
    <t xml:space="preserve"> -TDS(WEIE)</t>
  </si>
  <si>
    <t>standard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</si>
</sst>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rgb="FF141414"/>
      <name val="Helvetica Neue"/>
      <family val="2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" xfId="0" applyFill="1" applyBorder="1"/>
    <xf numFmtId="0" fontId="0" fillId="4" borderId="1" xfId="0" applyFill="1" applyBorder="1"/>
    <xf numFmtId="0" fontId="3" fillId="2" borderId="1" xfId="0" applyFont="1" applyFill="1" applyBorder="1"/>
    <xf numFmtId="0" fontId="2" fillId="4" borderId="1" xfId="0" applyFont="1" applyFill="1" applyBorder="1"/>
    <xf numFmtId="0" fontId="4" fillId="0" borderId="0" xfId="0" applyFont="1"/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Result!$M$1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Result!$L$2:$L$9</c:f>
              <c:strCache>
                <c:ptCount val="8"/>
                <c:pt idx="0">
                  <c:v>CAQ</c:v>
                </c:pt>
                <c:pt idx="1">
                  <c:v>IPH</c:v>
                </c:pt>
                <c:pt idx="2">
                  <c:v>JZ0</c:v>
                </c:pt>
                <c:pt idx="3">
                  <c:v>JZ1</c:v>
                </c:pt>
                <c:pt idx="4">
                  <c:v>JZ2</c:v>
                </c:pt>
                <c:pt idx="5">
                  <c:v>JZ3</c:v>
                </c:pt>
                <c:pt idx="6">
                  <c:v>JZ4</c:v>
                </c:pt>
                <c:pt idx="7">
                  <c:v>Lig</c:v>
                </c:pt>
              </c:strCache>
            </c:strRef>
          </c:xVal>
          <c:yVal>
            <c:numRef>
              <c:f>Result!$M$2:$M$9</c:f>
              <c:numCache>
                <c:formatCode>General</c:formatCode>
                <c:ptCount val="8"/>
                <c:pt idx="0">
                  <c:v>-4.16</c:v>
                </c:pt>
                <c:pt idx="1">
                  <c:v>-5.24</c:v>
                </c:pt>
                <c:pt idx="2">
                  <c:v>-4.4400000000000004</c:v>
                </c:pt>
                <c:pt idx="3">
                  <c:v>-4.57</c:v>
                </c:pt>
                <c:pt idx="4">
                  <c:v>-5.04</c:v>
                </c:pt>
                <c:pt idx="6">
                  <c:v>-5.33</c:v>
                </c:pt>
                <c:pt idx="7">
                  <c:v>-4.0199999999999996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49-3149-AA18-CD59E4037D7C}"/>
            </c:ext>
          </c:extLst>
        </c:ser>
        <c:ser>
          <c:idx val="1"/>
          <c:order val="1"/>
          <c:tx>
            <c:strRef>
              <c:f>Result!$N$1</c:f>
              <c:strCache>
                <c:ptCount val="1"/>
                <c:pt idx="0">
                  <c:v>Normal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Result!$L$2:$L$9</c:f>
              <c:strCache>
                <c:ptCount val="8"/>
                <c:pt idx="0">
                  <c:v>CAQ</c:v>
                </c:pt>
                <c:pt idx="1">
                  <c:v>IPH</c:v>
                </c:pt>
                <c:pt idx="2">
                  <c:v>JZ0</c:v>
                </c:pt>
                <c:pt idx="3">
                  <c:v>JZ1</c:v>
                </c:pt>
                <c:pt idx="4">
                  <c:v>JZ2</c:v>
                </c:pt>
                <c:pt idx="5">
                  <c:v>JZ3</c:v>
                </c:pt>
                <c:pt idx="6">
                  <c:v>JZ4</c:v>
                </c:pt>
                <c:pt idx="7">
                  <c:v>Lig</c:v>
                </c:pt>
              </c:strCache>
            </c:strRef>
          </c:xVal>
          <c:yVal>
            <c:numRef>
              <c:f>Result!$N$2:$N$9</c:f>
              <c:numCache>
                <c:formatCode>General</c:formatCode>
                <c:ptCount val="8"/>
                <c:pt idx="0">
                  <c:v>-9.1</c:v>
                </c:pt>
                <c:pt idx="1">
                  <c:v>-8.16</c:v>
                </c:pt>
                <c:pt idx="2">
                  <c:v>-8.9699999999999989</c:v>
                </c:pt>
                <c:pt idx="3">
                  <c:v>-11.59</c:v>
                </c:pt>
                <c:pt idx="4">
                  <c:v>-14.430000000000001</c:v>
                </c:pt>
                <c:pt idx="5">
                  <c:v>-7.35</c:v>
                </c:pt>
                <c:pt idx="6">
                  <c:v>-12.649999999999999</c:v>
                </c:pt>
                <c:pt idx="7">
                  <c:v>-9.1900000000000013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49-3149-AA18-CD59E4037D7C}"/>
            </c:ext>
          </c:extLst>
        </c:ser>
        <c:ser>
          <c:idx val="2"/>
          <c:order val="2"/>
          <c:tx>
            <c:strRef>
              <c:f>Result!$O$1</c:f>
              <c:strCache>
                <c:ptCount val="1"/>
                <c:pt idx="0">
                  <c:v>MM-STEG(new)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Result!$L$2:$L$9</c:f>
              <c:strCache>
                <c:ptCount val="8"/>
                <c:pt idx="0">
                  <c:v>CAQ</c:v>
                </c:pt>
                <c:pt idx="1">
                  <c:v>IPH</c:v>
                </c:pt>
                <c:pt idx="2">
                  <c:v>JZ0</c:v>
                </c:pt>
                <c:pt idx="3">
                  <c:v>JZ1</c:v>
                </c:pt>
                <c:pt idx="4">
                  <c:v>JZ2</c:v>
                </c:pt>
                <c:pt idx="5">
                  <c:v>JZ3</c:v>
                </c:pt>
                <c:pt idx="6">
                  <c:v>JZ4</c:v>
                </c:pt>
                <c:pt idx="7">
                  <c:v>Lig</c:v>
                </c:pt>
              </c:strCache>
            </c:strRef>
          </c:xVal>
          <c:yVal>
            <c:numRef>
              <c:f>Result!$O$2:$O$9</c:f>
              <c:numCache>
                <c:formatCode>General</c:formatCode>
                <c:ptCount val="8"/>
                <c:pt idx="0">
                  <c:v>-6.92</c:v>
                </c:pt>
                <c:pt idx="1">
                  <c:v>-6.93</c:v>
                </c:pt>
                <c:pt idx="2">
                  <c:v>-7.58</c:v>
                </c:pt>
                <c:pt idx="3">
                  <c:v>-8.15</c:v>
                </c:pt>
                <c:pt idx="4">
                  <c:v>-8.3350000000000009</c:v>
                </c:pt>
                <c:pt idx="5">
                  <c:v>-6.3049999999999997</c:v>
                </c:pt>
                <c:pt idx="6">
                  <c:v>-8.9949999999999992</c:v>
                </c:pt>
                <c:pt idx="7">
                  <c:v>-7.4550000000000001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49-3149-AA18-CD59E4037D7C}"/>
            </c:ext>
          </c:extLst>
        </c:ser>
        <c:ser>
          <c:idx val="3"/>
          <c:order val="3"/>
          <c:tx>
            <c:strRef>
              <c:f>Result!$P$1</c:f>
              <c:strCache>
                <c:ptCount val="1"/>
                <c:pt idx="0">
                  <c:v>standard corrected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Result!$L$2:$L$9</c:f>
              <c:strCache>
                <c:ptCount val="8"/>
                <c:pt idx="0">
                  <c:v>CAQ</c:v>
                </c:pt>
                <c:pt idx="1">
                  <c:v>IPH</c:v>
                </c:pt>
                <c:pt idx="2">
                  <c:v>JZ0</c:v>
                </c:pt>
                <c:pt idx="3">
                  <c:v>JZ1</c:v>
                </c:pt>
                <c:pt idx="4">
                  <c:v>JZ2</c:v>
                </c:pt>
                <c:pt idx="5">
                  <c:v>JZ3</c:v>
                </c:pt>
                <c:pt idx="6">
                  <c:v>JZ4</c:v>
                </c:pt>
                <c:pt idx="7">
                  <c:v>Lig</c:v>
                </c:pt>
              </c:strCache>
            </c:strRef>
          </c:xVal>
          <c:yVal>
            <c:numRef>
              <c:f>Result!$P$2:$P$9</c:f>
              <c:numCache>
                <c:formatCode>General</c:formatCode>
                <c:ptCount val="8"/>
                <c:pt idx="0">
                  <c:v>-10.009407458782327</c:v>
                </c:pt>
                <c:pt idx="1">
                  <c:v>-10.025533356756407</c:v>
                </c:pt>
                <c:pt idx="2">
                  <c:v>-10.685412660554242</c:v>
                </c:pt>
                <c:pt idx="3">
                  <c:v>-11.242713874019181</c:v>
                </c:pt>
                <c:pt idx="4">
                  <c:v>-11.435667875606825</c:v>
                </c:pt>
                <c:pt idx="5">
                  <c:v>-9.3910825201141925</c:v>
                </c:pt>
                <c:pt idx="6">
                  <c:v>-12.100182085570765</c:v>
                </c:pt>
                <c:pt idx="7">
                  <c:v>-10.547478311404458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49-3149-AA18-CD59E4037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026112"/>
        <c:axId val="786033872"/>
      </c:scatterChart>
      <c:valAx>
        <c:axId val="78602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33872"/>
        <c:crosses val="autoZero"/>
        <c:crossBetween val="midCat"/>
      </c:valAx>
      <c:valAx>
        <c:axId val="78603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2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819150</xdr:colOff>
      <xdr:row>11</xdr:row>
      <xdr:rowOff>0</xdr:rowOff>
    </xdr:from>
    <xdr:to>
      <xdr:col>20</xdr:col>
      <xdr:colOff>488950</xdr:colOff>
      <xdr:row>24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156746-73F4-6351-AD89-0BF5282F6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8BC8-233B-3040-ACAF-B8751B19E3E2}">
  <dimension ref="A1:AB48"/>
  <sheetViews>
    <sheetView workbookViewId="0">
      <selection sqref="A1:P9"/>
    </sheetView>
  </sheetViews>
  <sheetFormatPr baseColWidth="10" defaultRowHeight="16" x14ac:dyDescent="0.2"/>
  <cols>
    <col min="15" max="15" width="23.33203125" customWidth="1"/>
    <col min="16" max="16" width="21" customWidth="1"/>
    <col min="17" max="17" width="17.33203125" customWidth="1"/>
    <col min="27" max="27" width="10.83203125" customWidth="1"/>
  </cols>
  <sheetData>
    <row r="1" spans="1:28" x14ac:dyDescent="0.2">
      <c r="A1" t="s">
        <v>9</v>
      </c>
      <c r="B1" t="s">
        <v>1</v>
      </c>
      <c r="C1" s="18" t="s">
        <v>62</v>
      </c>
      <c r="D1" t="s">
        <v>12</v>
      </c>
      <c r="F1" s="14" t="s">
        <v>10</v>
      </c>
      <c r="G1" s="16" t="s">
        <v>48</v>
      </c>
      <c r="H1" s="14" t="s">
        <v>11</v>
      </c>
      <c r="I1" s="14" t="s">
        <v>12</v>
      </c>
      <c r="K1" t="s">
        <v>19</v>
      </c>
      <c r="L1" s="4" t="s">
        <v>17</v>
      </c>
      <c r="M1" s="4" t="s">
        <v>18</v>
      </c>
      <c r="N1" s="4" t="s">
        <v>10</v>
      </c>
      <c r="O1" s="15" t="s">
        <v>61</v>
      </c>
      <c r="P1" s="19" t="s">
        <v>63</v>
      </c>
      <c r="Q1" t="s">
        <v>31</v>
      </c>
      <c r="R1" t="s">
        <v>34</v>
      </c>
    </row>
    <row r="2" spans="1:28" x14ac:dyDescent="0.2">
      <c r="A2" t="s">
        <v>0</v>
      </c>
      <c r="B2">
        <v>-13.421758000000001</v>
      </c>
      <c r="C2" s="18">
        <f>CAQ!H4</f>
        <v>3.5053807608556804</v>
      </c>
      <c r="D2">
        <f>SUM(B2:C2)</f>
        <v>-9.916377239144321</v>
      </c>
      <c r="F2" s="14" t="s">
        <v>0</v>
      </c>
      <c r="G2" s="16">
        <v>-13.84</v>
      </c>
      <c r="H2" s="14">
        <v>4.74</v>
      </c>
      <c r="I2" s="14">
        <f>G2+H2</f>
        <v>-9.1</v>
      </c>
      <c r="K2">
        <v>14</v>
      </c>
      <c r="L2" s="4" t="s">
        <v>35</v>
      </c>
      <c r="M2" s="4">
        <v>-4.16</v>
      </c>
      <c r="N2" s="4">
        <f>I2</f>
        <v>-9.1</v>
      </c>
      <c r="O2" s="15">
        <f>G2/2</f>
        <v>-6.92</v>
      </c>
      <c r="P2" s="19">
        <f>O2+Q27</f>
        <v>-10.009407458782327</v>
      </c>
      <c r="Q2">
        <v>0</v>
      </c>
      <c r="R2" s="3">
        <v>-13.919496000000001</v>
      </c>
      <c r="X2" s="4">
        <v>1</v>
      </c>
      <c r="Y2" s="4">
        <v>3</v>
      </c>
      <c r="Z2" s="4"/>
      <c r="AA2" s="4"/>
      <c r="AB2" s="4"/>
    </row>
    <row r="3" spans="1:28" x14ac:dyDescent="0.2">
      <c r="A3" t="s">
        <v>2</v>
      </c>
      <c r="B3">
        <v>-12.737174</v>
      </c>
      <c r="C3" s="18">
        <f>IPH!H4</f>
        <v>6.2659791076766735</v>
      </c>
      <c r="D3">
        <f t="shared" ref="D3:D9" si="0">SUM(B3:C3)</f>
        <v>-6.471194892323326</v>
      </c>
      <c r="F3" s="14" t="s">
        <v>2</v>
      </c>
      <c r="G3" s="16">
        <v>-13.86</v>
      </c>
      <c r="H3" s="14">
        <v>5.7</v>
      </c>
      <c r="I3" s="14">
        <f t="shared" ref="I3:I9" si="1">G3+H3</f>
        <v>-8.16</v>
      </c>
      <c r="K3">
        <v>13</v>
      </c>
      <c r="L3" s="4" t="s">
        <v>2</v>
      </c>
      <c r="M3" s="4">
        <v>-5.24</v>
      </c>
      <c r="N3" s="4">
        <f t="shared" ref="N3:N9" si="2">I3</f>
        <v>-8.16</v>
      </c>
      <c r="O3" s="15">
        <f t="shared" ref="O3:O9" si="3">G3/2</f>
        <v>-6.93</v>
      </c>
      <c r="P3" s="19">
        <f t="shared" ref="P3:P9" si="4">O3+Q28</f>
        <v>-10.025533356756407</v>
      </c>
      <c r="X3" s="4">
        <v>2</v>
      </c>
      <c r="Y3" s="4">
        <v>4</v>
      </c>
      <c r="Z3" s="4"/>
      <c r="AA3" s="4"/>
      <c r="AB3" s="4"/>
    </row>
    <row r="4" spans="1:28" x14ac:dyDescent="0.2">
      <c r="A4" t="s">
        <v>3</v>
      </c>
      <c r="B4">
        <v>-13.649024000000001</v>
      </c>
      <c r="C4" s="18">
        <f>JZ0!H4</f>
        <v>6.1389612174327102</v>
      </c>
      <c r="D4">
        <f t="shared" si="0"/>
        <v>-7.5100627825672905</v>
      </c>
      <c r="F4" s="14" t="s">
        <v>3</v>
      </c>
      <c r="G4" s="16">
        <v>-15.16</v>
      </c>
      <c r="H4" s="14">
        <v>6.19</v>
      </c>
      <c r="I4" s="14">
        <f t="shared" si="1"/>
        <v>-8.9699999999999989</v>
      </c>
      <c r="K4">
        <v>16</v>
      </c>
      <c r="L4" s="4" t="s">
        <v>3</v>
      </c>
      <c r="M4" s="4">
        <v>-4.4400000000000004</v>
      </c>
      <c r="N4" s="4">
        <f t="shared" si="2"/>
        <v>-8.9699999999999989</v>
      </c>
      <c r="O4" s="15">
        <f t="shared" si="3"/>
        <v>-7.58</v>
      </c>
      <c r="P4" s="19">
        <f t="shared" si="4"/>
        <v>-10.685412660554242</v>
      </c>
      <c r="X4" s="4">
        <v>3</v>
      </c>
      <c r="Y4" s="4">
        <v>6</v>
      </c>
      <c r="Z4" s="4"/>
      <c r="AA4" s="4"/>
      <c r="AB4" s="4"/>
    </row>
    <row r="5" spans="1:28" x14ac:dyDescent="0.2">
      <c r="A5" t="s">
        <v>4</v>
      </c>
      <c r="B5">
        <v>-14.909674000000001</v>
      </c>
      <c r="C5" s="18">
        <f>'JZ1'!H4</f>
        <v>4.5677505987890017</v>
      </c>
      <c r="D5">
        <f t="shared" si="0"/>
        <v>-10.341923401210998</v>
      </c>
      <c r="F5" s="14" t="s">
        <v>4</v>
      </c>
      <c r="G5" s="16">
        <v>-16.3</v>
      </c>
      <c r="H5" s="14">
        <v>4.71</v>
      </c>
      <c r="I5" s="14">
        <f t="shared" si="1"/>
        <v>-11.59</v>
      </c>
      <c r="K5">
        <v>19</v>
      </c>
      <c r="L5" s="4" t="s">
        <v>4</v>
      </c>
      <c r="M5" s="4">
        <v>-4.57</v>
      </c>
      <c r="N5" s="4">
        <f t="shared" si="2"/>
        <v>-11.59</v>
      </c>
      <c r="O5" s="15">
        <f t="shared" si="3"/>
        <v>-8.15</v>
      </c>
      <c r="P5" s="19">
        <f t="shared" si="4"/>
        <v>-11.242713874019181</v>
      </c>
      <c r="X5" s="4">
        <v>4</v>
      </c>
      <c r="Y5" s="4">
        <v>8</v>
      </c>
      <c r="Z5" s="4"/>
      <c r="AA5" s="4"/>
      <c r="AB5" s="4"/>
    </row>
    <row r="6" spans="1:28" x14ac:dyDescent="0.2">
      <c r="A6" t="s">
        <v>5</v>
      </c>
      <c r="B6">
        <v>-14.817086</v>
      </c>
      <c r="C6" s="18">
        <f>'JZ2'!H4</f>
        <v>3.6799000007942695</v>
      </c>
      <c r="D6">
        <f t="shared" si="0"/>
        <v>-11.13718599920573</v>
      </c>
      <c r="F6" s="14" t="s">
        <v>5</v>
      </c>
      <c r="G6" s="16">
        <v>-16.670000000000002</v>
      </c>
      <c r="H6" s="14">
        <v>2.2400000000000002</v>
      </c>
      <c r="I6" s="14">
        <f t="shared" si="1"/>
        <v>-14.430000000000001</v>
      </c>
      <c r="K6">
        <v>16</v>
      </c>
      <c r="L6" s="4" t="s">
        <v>5</v>
      </c>
      <c r="M6" s="4">
        <v>-5.04</v>
      </c>
      <c r="N6" s="4">
        <f t="shared" si="2"/>
        <v>-14.430000000000001</v>
      </c>
      <c r="O6" s="15">
        <f t="shared" si="3"/>
        <v>-8.3350000000000009</v>
      </c>
      <c r="P6" s="19">
        <f t="shared" si="4"/>
        <v>-11.435667875606825</v>
      </c>
      <c r="X6" s="4">
        <v>5</v>
      </c>
      <c r="Y6" s="4">
        <v>4</v>
      </c>
      <c r="Z6" s="4"/>
      <c r="AA6" s="4"/>
      <c r="AB6" s="4"/>
    </row>
    <row r="7" spans="1:28" x14ac:dyDescent="0.2">
      <c r="A7" t="s">
        <v>6</v>
      </c>
      <c r="B7">
        <v>-13.175240000000001</v>
      </c>
      <c r="C7" s="18">
        <f>'JZ3'!H4</f>
        <v>5.5280215462201205</v>
      </c>
      <c r="D7">
        <f t="shared" si="0"/>
        <v>-7.64721845377988</v>
      </c>
      <c r="F7" s="14" t="s">
        <v>6</v>
      </c>
      <c r="G7" s="16">
        <v>-12.61</v>
      </c>
      <c r="H7" s="14">
        <v>5.26</v>
      </c>
      <c r="I7" s="14">
        <f t="shared" si="1"/>
        <v>-7.35</v>
      </c>
      <c r="K7">
        <v>17</v>
      </c>
      <c r="L7" s="4" t="s">
        <v>6</v>
      </c>
      <c r="M7" s="4"/>
      <c r="N7" s="4">
        <f t="shared" si="2"/>
        <v>-7.35</v>
      </c>
      <c r="O7" s="15">
        <f t="shared" si="3"/>
        <v>-6.3049999999999997</v>
      </c>
      <c r="P7" s="19">
        <f t="shared" si="4"/>
        <v>-9.3910825201141925</v>
      </c>
      <c r="X7" s="4">
        <v>6</v>
      </c>
      <c r="Y7" s="4">
        <v>3</v>
      </c>
      <c r="Z7" s="4"/>
      <c r="AA7" s="4"/>
      <c r="AB7" s="4"/>
    </row>
    <row r="8" spans="1:28" x14ac:dyDescent="0.2">
      <c r="A8" t="s">
        <v>7</v>
      </c>
      <c r="B8">
        <v>-15.869794000000001</v>
      </c>
      <c r="C8" s="18">
        <f>'JZ4'!H4</f>
        <v>4.9557983829091512</v>
      </c>
      <c r="D8">
        <f t="shared" si="0"/>
        <v>-10.913995617090849</v>
      </c>
      <c r="F8" s="14" t="s">
        <v>7</v>
      </c>
      <c r="G8" s="16">
        <v>-17.989999999999998</v>
      </c>
      <c r="H8" s="14">
        <v>5.34</v>
      </c>
      <c r="I8" s="14">
        <f t="shared" si="1"/>
        <v>-12.649999999999999</v>
      </c>
      <c r="K8">
        <v>22</v>
      </c>
      <c r="L8" s="4" t="s">
        <v>7</v>
      </c>
      <c r="M8" s="4">
        <v>-5.33</v>
      </c>
      <c r="N8" s="4">
        <f t="shared" si="2"/>
        <v>-12.649999999999999</v>
      </c>
      <c r="O8" s="15">
        <f t="shared" si="3"/>
        <v>-8.9949999999999992</v>
      </c>
      <c r="P8" s="19">
        <f t="shared" si="4"/>
        <v>-12.100182085570765</v>
      </c>
      <c r="X8" s="4">
        <v>7</v>
      </c>
      <c r="Y8" s="4">
        <v>6</v>
      </c>
      <c r="Z8" s="4"/>
      <c r="AA8" s="4"/>
      <c r="AB8" s="4"/>
    </row>
    <row r="9" spans="1:28" x14ac:dyDescent="0.2">
      <c r="A9" t="s">
        <v>8</v>
      </c>
      <c r="B9">
        <v>-13.296519999999999</v>
      </c>
      <c r="C9" s="18">
        <f>Lig!H4</f>
        <v>5.8346180838232966</v>
      </c>
      <c r="D9">
        <f t="shared" si="0"/>
        <v>-7.4619019161767026</v>
      </c>
      <c r="F9" s="14" t="s">
        <v>8</v>
      </c>
      <c r="G9" s="16">
        <v>-14.91</v>
      </c>
      <c r="H9" s="14">
        <v>5.72</v>
      </c>
      <c r="I9" s="14">
        <f t="shared" si="1"/>
        <v>-9.1900000000000013</v>
      </c>
      <c r="K9">
        <v>20</v>
      </c>
      <c r="L9" s="4" t="s">
        <v>8</v>
      </c>
      <c r="M9" s="4">
        <v>-4.0199999999999996</v>
      </c>
      <c r="N9" s="4">
        <f t="shared" si="2"/>
        <v>-9.1900000000000013</v>
      </c>
      <c r="O9" s="15">
        <f t="shared" si="3"/>
        <v>-7.4550000000000001</v>
      </c>
      <c r="P9" s="19">
        <f t="shared" si="4"/>
        <v>-10.547478311404458</v>
      </c>
      <c r="X9" s="4"/>
      <c r="Y9" s="4"/>
      <c r="Z9" s="4"/>
      <c r="AA9" s="4"/>
      <c r="AB9" s="4"/>
    </row>
    <row r="10" spans="1:28" x14ac:dyDescent="0.2">
      <c r="B10">
        <f>AVERAGE(B2:B9)</f>
        <v>-13.984533750000001</v>
      </c>
      <c r="G10">
        <f>AVERAGE(G2:G9)</f>
        <v>-15.167499999999999</v>
      </c>
      <c r="X10" s="4"/>
      <c r="Y10" s="4"/>
      <c r="Z10" s="4"/>
      <c r="AA10" s="4"/>
      <c r="AB10" s="4"/>
    </row>
    <row r="11" spans="1:28" x14ac:dyDescent="0.2">
      <c r="P11" s="3"/>
    </row>
    <row r="12" spans="1:28" x14ac:dyDescent="0.2">
      <c r="A12" s="13" t="s">
        <v>45</v>
      </c>
      <c r="B12" s="13"/>
      <c r="C12" s="13"/>
      <c r="D12" s="13" t="s">
        <v>15</v>
      </c>
      <c r="E12" s="13" t="s">
        <v>16</v>
      </c>
      <c r="F12" s="13" t="s">
        <v>17</v>
      </c>
      <c r="G12" s="13" t="s">
        <v>1</v>
      </c>
    </row>
    <row r="13" spans="1:28" x14ac:dyDescent="0.2">
      <c r="A13" s="13" t="s">
        <v>0</v>
      </c>
      <c r="B13" s="13">
        <v>20</v>
      </c>
      <c r="C13" s="13">
        <v>0</v>
      </c>
      <c r="D13" s="13">
        <v>-1803.3319121666</v>
      </c>
      <c r="E13" s="13">
        <v>-1779.2873346937999</v>
      </c>
      <c r="F13" s="13">
        <v>-24.023188540500001</v>
      </c>
      <c r="G13" s="13">
        <v>-13.421758000000001</v>
      </c>
      <c r="I13" s="2"/>
      <c r="K13" t="s">
        <v>0</v>
      </c>
      <c r="L13">
        <v>-24.039678566647002</v>
      </c>
      <c r="M13">
        <v>-15085.126054</v>
      </c>
    </row>
    <row r="14" spans="1:28" x14ac:dyDescent="0.2">
      <c r="A14" s="13" t="s">
        <v>2</v>
      </c>
      <c r="B14" s="13">
        <v>20</v>
      </c>
      <c r="C14" s="13">
        <v>0</v>
      </c>
      <c r="D14" s="13">
        <v>-1799.2669362561001</v>
      </c>
      <c r="E14" s="13">
        <v>-1779.3007779398999</v>
      </c>
      <c r="F14" s="13">
        <v>-19.945860337900001</v>
      </c>
      <c r="G14" s="13">
        <v>-12.737174</v>
      </c>
      <c r="I14" s="2"/>
      <c r="K14" t="s">
        <v>2</v>
      </c>
      <c r="L14">
        <v>-19.961012803391</v>
      </c>
      <c r="M14">
        <v>-12525.724646000001</v>
      </c>
    </row>
    <row r="15" spans="1:28" x14ac:dyDescent="0.2">
      <c r="A15" s="13" t="s">
        <v>3</v>
      </c>
      <c r="B15" s="13">
        <v>20</v>
      </c>
      <c r="C15" s="13">
        <v>0</v>
      </c>
      <c r="D15" s="13">
        <v>-1794.4550588948</v>
      </c>
      <c r="E15" s="13">
        <v>-1771.3234833373001</v>
      </c>
      <c r="F15" s="13">
        <v>-23.1098244529</v>
      </c>
      <c r="G15" s="13">
        <v>-13.649024000000001</v>
      </c>
      <c r="I15" s="2"/>
      <c r="K15" t="s">
        <v>3</v>
      </c>
      <c r="L15">
        <v>-23.131106616684001</v>
      </c>
      <c r="M15">
        <v>-14514.988547999999</v>
      </c>
    </row>
    <row r="16" spans="1:28" x14ac:dyDescent="0.2">
      <c r="A16" s="13" t="s">
        <v>4</v>
      </c>
      <c r="B16" s="13">
        <v>20</v>
      </c>
      <c r="C16" s="13">
        <v>0</v>
      </c>
      <c r="D16" s="13">
        <v>-1805.6602607053001</v>
      </c>
      <c r="E16" s="13">
        <v>-1779.3674277164</v>
      </c>
      <c r="F16" s="13">
        <v>-26.2690729111</v>
      </c>
      <c r="G16" s="13">
        <v>-14.909674000000001</v>
      </c>
      <c r="I16" s="2"/>
      <c r="K16" t="s">
        <v>4</v>
      </c>
      <c r="L16">
        <v>-26.292753540654001</v>
      </c>
      <c r="M16">
        <v>-16498.951946000001</v>
      </c>
    </row>
    <row r="17" spans="1:28" x14ac:dyDescent="0.2">
      <c r="A17" s="13" t="s">
        <v>5</v>
      </c>
      <c r="B17" s="13">
        <v>20</v>
      </c>
      <c r="C17" s="13">
        <v>0</v>
      </c>
      <c r="D17" s="13">
        <v>-1765.4085676866</v>
      </c>
      <c r="E17" s="13">
        <v>-1740.8880996662999</v>
      </c>
      <c r="F17" s="13">
        <v>-24.496855490600002</v>
      </c>
      <c r="G17" s="13">
        <v>-14.817086</v>
      </c>
      <c r="I17" s="2"/>
      <c r="K17" t="s">
        <v>5</v>
      </c>
      <c r="L17">
        <v>-24.569990146201</v>
      </c>
      <c r="M17">
        <v>-15417.901594000001</v>
      </c>
    </row>
    <row r="18" spans="1:28" x14ac:dyDescent="0.2">
      <c r="A18" s="13" t="s">
        <v>6</v>
      </c>
      <c r="B18" s="13">
        <v>20</v>
      </c>
      <c r="C18" s="13">
        <v>0</v>
      </c>
      <c r="D18" s="13">
        <v>-1814.4795534478999</v>
      </c>
      <c r="E18" s="13">
        <v>-1787.2888197507</v>
      </c>
      <c r="F18" s="13">
        <v>-27.169737615399999</v>
      </c>
      <c r="G18" s="13">
        <v>-13.175240000000001</v>
      </c>
      <c r="I18" s="2"/>
      <c r="K18" t="s">
        <v>6</v>
      </c>
      <c r="L18">
        <v>-27.194436662289</v>
      </c>
      <c r="M18">
        <v>-17064.766647</v>
      </c>
    </row>
    <row r="19" spans="1:28" x14ac:dyDescent="0.2">
      <c r="A19" s="13" t="s">
        <v>7</v>
      </c>
      <c r="B19" s="13">
        <v>20</v>
      </c>
      <c r="C19" s="13">
        <v>0</v>
      </c>
      <c r="D19" s="13">
        <v>-1827.7343277499001</v>
      </c>
      <c r="E19" s="13">
        <v>-1798.2775750612</v>
      </c>
      <c r="F19" s="13">
        <v>-29.431462561499998</v>
      </c>
      <c r="G19" s="13">
        <v>-15.869794000000001</v>
      </c>
      <c r="I19" s="2"/>
      <c r="K19" t="s">
        <v>7</v>
      </c>
      <c r="L19">
        <v>-29.460510135279002</v>
      </c>
      <c r="M19">
        <v>-18486.749220999998</v>
      </c>
    </row>
    <row r="20" spans="1:28" x14ac:dyDescent="0.2">
      <c r="A20" s="13" t="s">
        <v>8</v>
      </c>
      <c r="B20" s="13">
        <v>20</v>
      </c>
      <c r="C20" s="13">
        <v>0</v>
      </c>
      <c r="D20" s="13">
        <v>-1829.6825207576001</v>
      </c>
      <c r="E20" s="13">
        <v>-1799.3269425650001</v>
      </c>
      <c r="F20" s="13">
        <v>-30.334388839100001</v>
      </c>
      <c r="G20" s="13">
        <v>-13.296519999999999</v>
      </c>
      <c r="I20" s="2"/>
      <c r="K20" t="s">
        <v>8</v>
      </c>
      <c r="L20">
        <v>-30.361329760143001</v>
      </c>
      <c r="M20">
        <v>-19052.022069999999</v>
      </c>
    </row>
    <row r="25" spans="1:28" x14ac:dyDescent="0.2">
      <c r="D25">
        <f>50/5000</f>
        <v>0.01</v>
      </c>
      <c r="E25" t="s">
        <v>33</v>
      </c>
    </row>
    <row r="26" spans="1:28" x14ac:dyDescent="0.2">
      <c r="Q26" t="s">
        <v>60</v>
      </c>
      <c r="R26" t="s">
        <v>59</v>
      </c>
    </row>
    <row r="27" spans="1:28" ht="17" thickBot="1" x14ac:dyDescent="0.25">
      <c r="P27" s="17" t="s">
        <v>0</v>
      </c>
      <c r="Q27">
        <f>-0.5935*LN(R27/55)</f>
        <v>-3.0894074587823277</v>
      </c>
      <c r="R27">
        <v>10024</v>
      </c>
      <c r="S27" t="s">
        <v>49</v>
      </c>
      <c r="T27">
        <v>32755</v>
      </c>
      <c r="U27" t="s">
        <v>50</v>
      </c>
      <c r="V27" t="s">
        <v>51</v>
      </c>
      <c r="W27" t="s">
        <v>52</v>
      </c>
      <c r="X27" t="s">
        <v>53</v>
      </c>
      <c r="Y27" t="s">
        <v>54</v>
      </c>
      <c r="Z27" t="s">
        <v>55</v>
      </c>
      <c r="AA27" t="s">
        <v>49</v>
      </c>
      <c r="AB27" t="s">
        <v>49</v>
      </c>
    </row>
    <row r="28" spans="1:28" x14ac:dyDescent="0.2">
      <c r="A28" s="5" t="s">
        <v>44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P28" s="17" t="s">
        <v>2</v>
      </c>
      <c r="Q28">
        <f t="shared" ref="Q28:Q34" si="5">-0.5935*LN(R28/55)</f>
        <v>-3.0955333567564072</v>
      </c>
      <c r="R28">
        <v>10128</v>
      </c>
      <c r="S28" t="s">
        <v>49</v>
      </c>
      <c r="T28">
        <v>32998</v>
      </c>
      <c r="U28" t="s">
        <v>56</v>
      </c>
      <c r="V28" t="s">
        <v>49</v>
      </c>
      <c r="W28" t="s">
        <v>49</v>
      </c>
      <c r="X28" t="s">
        <v>49</v>
      </c>
      <c r="Y28" t="s">
        <v>49</v>
      </c>
      <c r="Z28" t="s">
        <v>57</v>
      </c>
      <c r="AA28" t="s">
        <v>49</v>
      </c>
      <c r="AB28" t="s">
        <v>49</v>
      </c>
    </row>
    <row r="29" spans="1:28" x14ac:dyDescent="0.2">
      <c r="A29" s="8"/>
      <c r="D29" t="s">
        <v>20</v>
      </c>
      <c r="I29" t="s">
        <v>32</v>
      </c>
      <c r="N29" s="9"/>
      <c r="P29" s="17" t="s">
        <v>3</v>
      </c>
      <c r="Q29">
        <f t="shared" si="5"/>
        <v>-3.1054126605542409</v>
      </c>
      <c r="R29">
        <v>10298</v>
      </c>
      <c r="S29" t="s">
        <v>49</v>
      </c>
      <c r="T29">
        <v>33510</v>
      </c>
      <c r="U29" t="s">
        <v>56</v>
      </c>
      <c r="V29" t="s">
        <v>49</v>
      </c>
      <c r="W29" t="s">
        <v>49</v>
      </c>
      <c r="X29" t="s">
        <v>49</v>
      </c>
      <c r="Y29" t="s">
        <v>49</v>
      </c>
      <c r="Z29" t="s">
        <v>57</v>
      </c>
      <c r="AA29" t="s">
        <v>49</v>
      </c>
      <c r="AB29" t="s">
        <v>49</v>
      </c>
    </row>
    <row r="30" spans="1:28" x14ac:dyDescent="0.2">
      <c r="A30" s="8" t="s">
        <v>0</v>
      </c>
      <c r="B30">
        <v>20</v>
      </c>
      <c r="C30">
        <v>0</v>
      </c>
      <c r="D30" s="2">
        <v>-24.023188540545998</v>
      </c>
      <c r="E30">
        <v>4.8657639770000004E-3</v>
      </c>
      <c r="F30">
        <v>-13.421758000000001</v>
      </c>
      <c r="G30">
        <v>0.96033299999999999</v>
      </c>
      <c r="I30" t="s">
        <v>0</v>
      </c>
      <c r="J30">
        <v>20</v>
      </c>
      <c r="K30">
        <v>0</v>
      </c>
      <c r="L30">
        <v>20</v>
      </c>
      <c r="M30" s="2">
        <v>-24.022042262835999</v>
      </c>
      <c r="N30" s="9">
        <f>(M30-D30)*627.5</f>
        <v>0.7192892630245673</v>
      </c>
      <c r="P30" s="17" t="s">
        <v>4</v>
      </c>
      <c r="Q30">
        <f t="shared" si="5"/>
        <v>-3.0927138740191795</v>
      </c>
      <c r="R30">
        <v>10080</v>
      </c>
      <c r="S30" t="s">
        <v>49</v>
      </c>
      <c r="T30">
        <v>32859</v>
      </c>
      <c r="U30" t="s">
        <v>56</v>
      </c>
      <c r="V30" t="s">
        <v>49</v>
      </c>
      <c r="W30" t="s">
        <v>49</v>
      </c>
      <c r="X30" t="s">
        <v>49</v>
      </c>
      <c r="Y30" t="s">
        <v>49</v>
      </c>
      <c r="Z30" t="s">
        <v>57</v>
      </c>
      <c r="AA30" t="s">
        <v>49</v>
      </c>
      <c r="AB30" t="s">
        <v>49</v>
      </c>
    </row>
    <row r="31" spans="1:28" x14ac:dyDescent="0.2">
      <c r="A31" s="8" t="s">
        <v>2</v>
      </c>
      <c r="B31">
        <v>20</v>
      </c>
      <c r="C31">
        <v>0</v>
      </c>
      <c r="D31" s="2">
        <v>-19.945860337913999</v>
      </c>
      <c r="E31">
        <v>3.7649621649999999E-3</v>
      </c>
      <c r="F31">
        <v>-12.737174</v>
      </c>
      <c r="G31">
        <v>1.590233</v>
      </c>
      <c r="I31" t="s">
        <v>2</v>
      </c>
      <c r="J31">
        <v>20</v>
      </c>
      <c r="K31">
        <v>0</v>
      </c>
      <c r="L31">
        <v>20</v>
      </c>
      <c r="M31" s="2">
        <v>-19.948678795925002</v>
      </c>
      <c r="N31" s="9">
        <f t="shared" ref="N31:N37" si="6">(M31-D31)*627.5</f>
        <v>-1.7685824019043128</v>
      </c>
      <c r="P31" s="17" t="s">
        <v>5</v>
      </c>
      <c r="Q31">
        <f t="shared" si="5"/>
        <v>-3.1006678756068236</v>
      </c>
      <c r="R31">
        <v>10216</v>
      </c>
      <c r="S31" t="s">
        <v>49</v>
      </c>
      <c r="T31">
        <v>33264</v>
      </c>
      <c r="U31" t="s">
        <v>56</v>
      </c>
      <c r="V31" t="s">
        <v>49</v>
      </c>
      <c r="W31" t="s">
        <v>49</v>
      </c>
      <c r="X31" t="s">
        <v>49</v>
      </c>
      <c r="Y31" t="s">
        <v>49</v>
      </c>
      <c r="Z31" t="s">
        <v>57</v>
      </c>
      <c r="AA31" t="s">
        <v>49</v>
      </c>
      <c r="AB31" t="s">
        <v>49</v>
      </c>
    </row>
    <row r="32" spans="1:28" x14ac:dyDescent="0.2">
      <c r="A32" s="8" t="s">
        <v>3</v>
      </c>
      <c r="B32">
        <v>20</v>
      </c>
      <c r="C32">
        <v>0</v>
      </c>
      <c r="D32" s="2">
        <v>-23.109824452853999</v>
      </c>
      <c r="E32">
        <v>6.513780397E-3</v>
      </c>
      <c r="F32">
        <v>-13.649024000000001</v>
      </c>
      <c r="G32">
        <v>0.978688</v>
      </c>
      <c r="I32" t="s">
        <v>3</v>
      </c>
      <c r="J32">
        <v>20</v>
      </c>
      <c r="K32">
        <v>0</v>
      </c>
      <c r="L32">
        <v>20</v>
      </c>
      <c r="M32" s="2">
        <v>-23.111332053736</v>
      </c>
      <c r="N32" s="9">
        <f t="shared" si="6"/>
        <v>-0.94601955345519073</v>
      </c>
      <c r="P32" s="17" t="s">
        <v>6</v>
      </c>
      <c r="Q32">
        <f t="shared" si="5"/>
        <v>-3.0860825201141924</v>
      </c>
      <c r="R32">
        <v>9968</v>
      </c>
      <c r="S32" t="s">
        <v>49</v>
      </c>
      <c r="T32" t="s">
        <v>58</v>
      </c>
      <c r="U32" t="s">
        <v>56</v>
      </c>
      <c r="V32" t="s">
        <v>49</v>
      </c>
      <c r="W32" t="s">
        <v>49</v>
      </c>
      <c r="X32" t="s">
        <v>49</v>
      </c>
      <c r="Y32" t="s">
        <v>49</v>
      </c>
      <c r="Z32" t="s">
        <v>57</v>
      </c>
      <c r="AA32" t="s">
        <v>49</v>
      </c>
      <c r="AB32" t="s">
        <v>49</v>
      </c>
    </row>
    <row r="33" spans="1:28" x14ac:dyDescent="0.2">
      <c r="A33" s="8" t="s">
        <v>4</v>
      </c>
      <c r="B33">
        <v>20</v>
      </c>
      <c r="C33">
        <v>0</v>
      </c>
      <c r="D33" s="2">
        <v>-26.269072911098</v>
      </c>
      <c r="E33">
        <v>5.395773649E-3</v>
      </c>
      <c r="F33">
        <v>-14.909674000000001</v>
      </c>
      <c r="G33">
        <v>1.3686560000000001</v>
      </c>
      <c r="I33" t="s">
        <v>4</v>
      </c>
      <c r="J33">
        <v>20</v>
      </c>
      <c r="K33">
        <v>0</v>
      </c>
      <c r="L33">
        <v>20</v>
      </c>
      <c r="M33" s="2">
        <f>AVERAGE(G41:G48)</f>
        <v>-26.268254918171873</v>
      </c>
      <c r="N33" s="9">
        <f t="shared" si="6"/>
        <v>0.5132905611445171</v>
      </c>
      <c r="P33" s="17" t="s">
        <v>7</v>
      </c>
      <c r="Q33">
        <f t="shared" si="5"/>
        <v>-3.1051820855707661</v>
      </c>
      <c r="R33">
        <v>10294</v>
      </c>
      <c r="S33" t="s">
        <v>49</v>
      </c>
      <c r="T33">
        <v>33518</v>
      </c>
      <c r="U33" t="s">
        <v>56</v>
      </c>
      <c r="V33" t="s">
        <v>49</v>
      </c>
      <c r="W33" t="s">
        <v>49</v>
      </c>
      <c r="X33" t="s">
        <v>49</v>
      </c>
      <c r="Y33" t="s">
        <v>49</v>
      </c>
      <c r="Z33" t="s">
        <v>57</v>
      </c>
      <c r="AA33" t="s">
        <v>49</v>
      </c>
      <c r="AB33" t="s">
        <v>49</v>
      </c>
    </row>
    <row r="34" spans="1:28" x14ac:dyDescent="0.2">
      <c r="A34" s="8" t="s">
        <v>5</v>
      </c>
      <c r="B34">
        <v>20</v>
      </c>
      <c r="C34">
        <v>0</v>
      </c>
      <c r="D34" s="2">
        <v>-24.496855490561</v>
      </c>
      <c r="E34">
        <v>9.4488408530000005E-3</v>
      </c>
      <c r="F34">
        <v>-14.817086</v>
      </c>
      <c r="G34">
        <v>1.6607460000000001</v>
      </c>
      <c r="I34" t="s">
        <v>5</v>
      </c>
      <c r="J34">
        <v>20</v>
      </c>
      <c r="K34">
        <v>0</v>
      </c>
      <c r="L34">
        <v>20</v>
      </c>
      <c r="M34" s="2">
        <v>-24.498460059907</v>
      </c>
      <c r="N34" s="9">
        <f t="shared" si="6"/>
        <v>-1.0068672646150389</v>
      </c>
      <c r="P34" s="17" t="s">
        <v>8</v>
      </c>
      <c r="Q34">
        <f t="shared" si="5"/>
        <v>-3.0924783114044581</v>
      </c>
      <c r="R34">
        <v>10076</v>
      </c>
      <c r="S34" t="s">
        <v>49</v>
      </c>
      <c r="T34">
        <v>32848</v>
      </c>
      <c r="U34" t="s">
        <v>56</v>
      </c>
      <c r="V34" t="s">
        <v>49</v>
      </c>
      <c r="W34" t="s">
        <v>49</v>
      </c>
      <c r="X34" t="s">
        <v>49</v>
      </c>
      <c r="Y34" t="s">
        <v>49</v>
      </c>
      <c r="Z34" t="s">
        <v>57</v>
      </c>
      <c r="AA34" t="s">
        <v>49</v>
      </c>
      <c r="AB34" t="s">
        <v>49</v>
      </c>
    </row>
    <row r="35" spans="1:28" x14ac:dyDescent="0.2">
      <c r="A35" s="8" t="s">
        <v>6</v>
      </c>
      <c r="B35">
        <v>20</v>
      </c>
      <c r="C35">
        <v>0</v>
      </c>
      <c r="D35" s="2">
        <v>-27.169737615351</v>
      </c>
      <c r="E35">
        <v>5.0491953960000004E-3</v>
      </c>
      <c r="F35">
        <v>-13.175240000000001</v>
      </c>
      <c r="G35">
        <v>1.677325</v>
      </c>
      <c r="I35" t="s">
        <v>6</v>
      </c>
      <c r="J35">
        <v>20</v>
      </c>
      <c r="K35">
        <v>0</v>
      </c>
      <c r="L35">
        <v>20</v>
      </c>
      <c r="M35" s="2">
        <v>-27.172399164213999</v>
      </c>
      <c r="N35" s="9">
        <f t="shared" si="6"/>
        <v>-1.6701219115320587</v>
      </c>
    </row>
    <row r="36" spans="1:28" x14ac:dyDescent="0.2">
      <c r="A36" s="8" t="s">
        <v>7</v>
      </c>
      <c r="B36">
        <v>20</v>
      </c>
      <c r="C36">
        <v>0</v>
      </c>
      <c r="D36" s="2">
        <v>-29.431462561543999</v>
      </c>
      <c r="E36">
        <v>4.4462731999999998E-3</v>
      </c>
      <c r="F36">
        <v>-15.869794000000001</v>
      </c>
      <c r="G36">
        <v>1.2929409999999999</v>
      </c>
      <c r="I36" t="s">
        <v>7</v>
      </c>
      <c r="J36">
        <v>20</v>
      </c>
      <c r="K36">
        <v>0</v>
      </c>
      <c r="L36">
        <v>20</v>
      </c>
      <c r="M36" s="2">
        <v>-29.430789341038</v>
      </c>
      <c r="N36" s="9">
        <f t="shared" si="6"/>
        <v>0.42244586751391644</v>
      </c>
    </row>
    <row r="37" spans="1:28" x14ac:dyDescent="0.2">
      <c r="A37" s="8" t="s">
        <v>8</v>
      </c>
      <c r="B37">
        <v>20</v>
      </c>
      <c r="C37">
        <v>0</v>
      </c>
      <c r="D37" s="2">
        <v>-30.334388839052998</v>
      </c>
      <c r="E37">
        <v>6.5242503610000004E-3</v>
      </c>
      <c r="F37">
        <v>-13.296519999999999</v>
      </c>
      <c r="G37">
        <v>1.625416</v>
      </c>
      <c r="I37" t="s">
        <v>8</v>
      </c>
      <c r="J37">
        <v>20</v>
      </c>
      <c r="K37">
        <v>0</v>
      </c>
      <c r="L37">
        <v>20</v>
      </c>
      <c r="M37" s="2">
        <v>-30.33436163048</v>
      </c>
      <c r="N37" s="9">
        <f t="shared" si="6"/>
        <v>1.707337955637378E-2</v>
      </c>
    </row>
    <row r="38" spans="1:28" x14ac:dyDescent="0.2">
      <c r="A38" s="8"/>
      <c r="N38" s="9"/>
    </row>
    <row r="39" spans="1:28" x14ac:dyDescent="0.2">
      <c r="A39" s="8"/>
      <c r="N39" s="9"/>
    </row>
    <row r="40" spans="1:28" x14ac:dyDescent="0.2">
      <c r="A40" s="8"/>
      <c r="N40" s="9"/>
    </row>
    <row r="41" spans="1:28" x14ac:dyDescent="0.2">
      <c r="A41" s="8"/>
      <c r="F41" t="s">
        <v>21</v>
      </c>
      <c r="G41">
        <v>-26.265903277071999</v>
      </c>
      <c r="H41">
        <v>-0.91285799999999995</v>
      </c>
      <c r="J41" t="s">
        <v>22</v>
      </c>
      <c r="K41" t="s">
        <v>23</v>
      </c>
      <c r="N41" s="9"/>
    </row>
    <row r="42" spans="1:28" x14ac:dyDescent="0.2">
      <c r="A42" s="8"/>
      <c r="F42" t="s">
        <v>24</v>
      </c>
      <c r="G42">
        <v>-26.275031647862001</v>
      </c>
      <c r="H42">
        <v>-1.799544</v>
      </c>
      <c r="J42" t="s">
        <v>22</v>
      </c>
      <c r="K42" t="s">
        <v>23</v>
      </c>
      <c r="N42" s="9"/>
    </row>
    <row r="43" spans="1:28" x14ac:dyDescent="0.2">
      <c r="A43" s="8"/>
      <c r="F43" t="s">
        <v>25</v>
      </c>
      <c r="G43">
        <v>-26.263069500358998</v>
      </c>
      <c r="H43">
        <v>-0.63759900000000003</v>
      </c>
      <c r="J43" t="s">
        <v>22</v>
      </c>
      <c r="K43" t="s">
        <v>23</v>
      </c>
      <c r="N43" s="9"/>
    </row>
    <row r="44" spans="1:28" x14ac:dyDescent="0.2">
      <c r="A44" s="8"/>
      <c r="F44" t="s">
        <v>26</v>
      </c>
      <c r="G44">
        <v>-26.266457408756001</v>
      </c>
      <c r="H44">
        <v>-0.96668399999999999</v>
      </c>
      <c r="J44" t="s">
        <v>22</v>
      </c>
      <c r="K44" t="s">
        <v>23</v>
      </c>
      <c r="N44" s="9"/>
    </row>
    <row r="45" spans="1:28" x14ac:dyDescent="0.2">
      <c r="A45" s="8"/>
      <c r="F45" t="s">
        <v>27</v>
      </c>
      <c r="G45">
        <v>-26.266749769364001</v>
      </c>
      <c r="H45">
        <v>-0.99508200000000002</v>
      </c>
      <c r="J45" t="s">
        <v>22</v>
      </c>
      <c r="K45" t="s">
        <v>23</v>
      </c>
      <c r="N45" s="9"/>
    </row>
    <row r="46" spans="1:28" x14ac:dyDescent="0.2">
      <c r="A46" s="8"/>
      <c r="F46" t="s">
        <v>28</v>
      </c>
      <c r="G46">
        <v>-26.262537580311999</v>
      </c>
      <c r="H46">
        <v>-0.58592999999999995</v>
      </c>
      <c r="J46" t="s">
        <v>22</v>
      </c>
      <c r="K46" t="s">
        <v>23</v>
      </c>
      <c r="N46" s="9"/>
    </row>
    <row r="47" spans="1:28" x14ac:dyDescent="0.2">
      <c r="A47" s="8"/>
      <c r="F47" t="s">
        <v>29</v>
      </c>
      <c r="G47">
        <v>-26.275231990312999</v>
      </c>
      <c r="H47">
        <v>-1.8190040000000001</v>
      </c>
      <c r="J47" t="s">
        <v>22</v>
      </c>
      <c r="K47" t="s">
        <v>23</v>
      </c>
      <c r="N47" s="9"/>
    </row>
    <row r="48" spans="1:28" ht="17" thickBot="1" x14ac:dyDescent="0.25">
      <c r="A48" s="10"/>
      <c r="B48" s="11"/>
      <c r="C48" s="11"/>
      <c r="D48" s="11"/>
      <c r="E48" s="11"/>
      <c r="F48" s="11" t="s">
        <v>30</v>
      </c>
      <c r="G48" s="11">
        <v>-26.271058171337</v>
      </c>
      <c r="H48" s="11">
        <v>-1.4135800000000001</v>
      </c>
      <c r="I48" s="11"/>
      <c r="J48" s="11" t="s">
        <v>22</v>
      </c>
      <c r="K48" s="11" t="s">
        <v>23</v>
      </c>
      <c r="L48" s="11"/>
      <c r="M48" s="11"/>
      <c r="N48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202E-D9FF-7D49-8C19-D3B318160242}">
  <dimension ref="A1:N3600"/>
  <sheetViews>
    <sheetView tabSelected="1" workbookViewId="0">
      <selection activeCell="H18" sqref="H18"/>
    </sheetView>
  </sheetViews>
  <sheetFormatPr baseColWidth="10" defaultRowHeight="16" x14ac:dyDescent="0.2"/>
  <cols>
    <col min="6" max="6" width="12.1640625" style="4" bestFit="1" customWidth="1"/>
  </cols>
  <sheetData>
    <row r="1" spans="1:14" x14ac:dyDescent="0.2">
      <c r="A1">
        <v>12.01</v>
      </c>
      <c r="B1">
        <v>1.2396720000000001</v>
      </c>
      <c r="C1">
        <f t="shared" ref="C1:C64" si="0">EXP(B1/H$2)</f>
        <v>8.0748000279783927</v>
      </c>
      <c r="D1">
        <f t="shared" ref="D1:D64" si="1">EXP(1/H$2*(B1-H$4-N$3))</f>
        <v>4.0767389166816012E-3</v>
      </c>
      <c r="E1">
        <f>1/(1+D1)</f>
        <v>0.99593981340402327</v>
      </c>
      <c r="F1" s="4">
        <f>EXP((Result!G$2+B1-Result!P$2)/H$2)</f>
        <v>1.2708378851158195E-2</v>
      </c>
      <c r="G1" t="s">
        <v>13</v>
      </c>
      <c r="H1">
        <f>AVERAGE(B:B)</f>
        <v>-2.2923322222222178E-3</v>
      </c>
    </row>
    <row r="2" spans="1:14" ht="20" x14ac:dyDescent="0.2">
      <c r="A2">
        <v>12.02</v>
      </c>
      <c r="B2">
        <v>1.3076449999999999</v>
      </c>
      <c r="C2">
        <f t="shared" si="0"/>
        <v>9.0546385134973484</v>
      </c>
      <c r="D2">
        <f t="shared" si="1"/>
        <v>4.5714317477284086E-3</v>
      </c>
      <c r="E2">
        <f t="shared" ref="E2:E65" si="2">1/(1+D2)</f>
        <v>0.99544937114150756</v>
      </c>
      <c r="F2" s="4">
        <f>EXP((Result!G$2+B2-Result!P$2)/H$2)</f>
        <v>1.4250480035555879E-2</v>
      </c>
      <c r="G2" t="s">
        <v>14</v>
      </c>
      <c r="H2" s="1">
        <v>0.59350000000000003</v>
      </c>
    </row>
    <row r="3" spans="1:14" x14ac:dyDescent="0.2">
      <c r="A3">
        <v>12.03</v>
      </c>
      <c r="B3">
        <v>0.115374</v>
      </c>
      <c r="C3">
        <f t="shared" si="0"/>
        <v>1.2145771070836153</v>
      </c>
      <c r="D3">
        <f t="shared" si="1"/>
        <v>6.1320574411772655E-4</v>
      </c>
      <c r="E3">
        <f t="shared" si="2"/>
        <v>0.99938717004672983</v>
      </c>
      <c r="F3" s="4">
        <f>EXP((Result!G$2+B3-Result!P$2)/H$2)</f>
        <v>1.911540343696494E-3</v>
      </c>
      <c r="G3" t="s">
        <v>13</v>
      </c>
      <c r="H3">
        <f>AVERAGE(C:C)</f>
        <v>367.33933282110985</v>
      </c>
      <c r="M3" t="s">
        <v>43</v>
      </c>
      <c r="N3">
        <v>1</v>
      </c>
    </row>
    <row r="4" spans="1:14" x14ac:dyDescent="0.2">
      <c r="A4">
        <v>12.04</v>
      </c>
      <c r="B4">
        <v>1.1431640000000001</v>
      </c>
      <c r="C4">
        <f t="shared" si="0"/>
        <v>6.8629669508275066</v>
      </c>
      <c r="D4">
        <f t="shared" si="1"/>
        <v>3.4649185559264997E-3</v>
      </c>
      <c r="E4">
        <f t="shared" si="2"/>
        <v>0.99654704564967467</v>
      </c>
      <c r="F4" s="4">
        <f>EXP((Result!G$2+B4-Result!P$2)/H$2)</f>
        <v>1.0801157149637749E-2</v>
      </c>
      <c r="G4" t="s">
        <v>11</v>
      </c>
      <c r="H4" s="2">
        <f>H2*LN(H3)</f>
        <v>3.5053807608556804</v>
      </c>
      <c r="K4" t="s">
        <v>40</v>
      </c>
      <c r="L4">
        <f>MAX(D:D)</f>
        <v>178.94504574932856</v>
      </c>
    </row>
    <row r="5" spans="1:14" x14ac:dyDescent="0.2">
      <c r="A5">
        <v>12.05</v>
      </c>
      <c r="B5">
        <v>1.371013</v>
      </c>
      <c r="C5">
        <f t="shared" si="0"/>
        <v>10.074899955004298</v>
      </c>
      <c r="D5">
        <f t="shared" si="1"/>
        <v>5.0865329897863349E-3</v>
      </c>
      <c r="E5">
        <f t="shared" si="2"/>
        <v>0.9949392088911434</v>
      </c>
      <c r="F5" s="4">
        <f>EXP((Result!G$2+B5-Result!P$2)/H$2)</f>
        <v>1.5856200162490713E-2</v>
      </c>
      <c r="K5" t="s">
        <v>41</v>
      </c>
      <c r="L5">
        <f>1/(1+AVERAGE(D:D))</f>
        <v>0.84355491718197995</v>
      </c>
    </row>
    <row r="6" spans="1:14" x14ac:dyDescent="0.2">
      <c r="A6">
        <v>12.06</v>
      </c>
      <c r="B6">
        <v>2.0887869999999999</v>
      </c>
      <c r="C6">
        <f t="shared" si="0"/>
        <v>33.765478069337796</v>
      </c>
      <c r="D6">
        <f t="shared" si="1"/>
        <v>1.7047238075082249E-2</v>
      </c>
      <c r="E6">
        <f t="shared" si="2"/>
        <v>0.98323849921922324</v>
      </c>
      <c r="F6" s="4">
        <f>EXP((Result!G$2+B6-Result!P$2)/H$2)</f>
        <v>5.3141190606431452E-2</v>
      </c>
      <c r="K6" t="s">
        <v>42</v>
      </c>
      <c r="L6">
        <f>AVERAGE(E:E)</f>
        <v>0.98269306201411866</v>
      </c>
    </row>
    <row r="7" spans="1:14" x14ac:dyDescent="0.2">
      <c r="A7">
        <v>12.07</v>
      </c>
      <c r="B7">
        <v>1.526559</v>
      </c>
      <c r="C7">
        <f t="shared" si="0"/>
        <v>13.093680887638097</v>
      </c>
      <c r="D7">
        <f t="shared" si="1"/>
        <v>6.6106303874138659E-3</v>
      </c>
      <c r="E7">
        <f t="shared" si="2"/>
        <v>0.99343278305647376</v>
      </c>
      <c r="F7" s="4">
        <f>EXP((Result!G$2+B7-Result!P$2)/H$2)</f>
        <v>2.0607254260132313E-2</v>
      </c>
    </row>
    <row r="8" spans="1:14" x14ac:dyDescent="0.2">
      <c r="A8">
        <v>12.08</v>
      </c>
      <c r="B8">
        <v>-1.1459060000000001</v>
      </c>
      <c r="C8">
        <f t="shared" si="0"/>
        <v>0.14503794242359724</v>
      </c>
      <c r="D8">
        <f t="shared" si="1"/>
        <v>7.3225568710676511E-5</v>
      </c>
      <c r="E8">
        <f t="shared" si="2"/>
        <v>0.99992677979288069</v>
      </c>
      <c r="F8" s="4">
        <f>EXP((Result!G$2+B8-Result!P$2)/H$2)</f>
        <v>2.282653581172342E-4</v>
      </c>
    </row>
    <row r="9" spans="1:14" x14ac:dyDescent="0.2">
      <c r="A9">
        <v>12.09</v>
      </c>
      <c r="B9">
        <v>-0.52862900000000002</v>
      </c>
      <c r="C9">
        <f t="shared" si="0"/>
        <v>0.41036939689878787</v>
      </c>
      <c r="D9">
        <f t="shared" si="1"/>
        <v>2.071839407484735E-4</v>
      </c>
      <c r="E9">
        <f t="shared" si="2"/>
        <v>0.99979285897554526</v>
      </c>
      <c r="F9" s="4">
        <f>EXP((Result!G$2+B9-Result!P$2)/H$2)</f>
        <v>6.458524974787208E-4</v>
      </c>
    </row>
    <row r="10" spans="1:14" x14ac:dyDescent="0.2">
      <c r="A10">
        <v>12.1</v>
      </c>
      <c r="B10">
        <v>-1.941438</v>
      </c>
      <c r="C10">
        <f t="shared" si="0"/>
        <v>3.7962074787213806E-2</v>
      </c>
      <c r="D10">
        <f t="shared" si="1"/>
        <v>1.9165981461680601E-5</v>
      </c>
      <c r="E10">
        <f t="shared" si="2"/>
        <v>0.99998083438586616</v>
      </c>
      <c r="F10" s="4">
        <f>EXP((Result!G$2+B10-Result!P$2)/H$2)</f>
        <v>5.9745928902303273E-5</v>
      </c>
      <c r="G10" s="2">
        <f>VAR(F:F)</f>
        <v>206.20503254400646</v>
      </c>
      <c r="H10" s="2" t="s">
        <v>46</v>
      </c>
    </row>
    <row r="11" spans="1:14" x14ac:dyDescent="0.2">
      <c r="A11">
        <v>12.11</v>
      </c>
      <c r="B11">
        <v>2.5611999999999999E-2</v>
      </c>
      <c r="C11">
        <f t="shared" si="0"/>
        <v>1.0440988513475786</v>
      </c>
      <c r="D11">
        <f t="shared" si="1"/>
        <v>5.27136078342845E-4</v>
      </c>
      <c r="E11">
        <f t="shared" si="2"/>
        <v>0.99947314164770296</v>
      </c>
      <c r="F11" s="4">
        <f>EXP((Result!G$2+B11-Result!P$2)/H$2)</f>
        <v>1.6432362058514166E-3</v>
      </c>
    </row>
    <row r="12" spans="1:14" x14ac:dyDescent="0.2">
      <c r="A12">
        <v>12.12</v>
      </c>
      <c r="B12">
        <v>-0.74728000000000006</v>
      </c>
      <c r="C12">
        <f t="shared" si="0"/>
        <v>0.28390744483154406</v>
      </c>
      <c r="D12">
        <f t="shared" si="1"/>
        <v>1.433368659372435E-4</v>
      </c>
      <c r="E12">
        <f t="shared" si="2"/>
        <v>0.99985668367657554</v>
      </c>
      <c r="F12" s="4">
        <f>EXP((Result!G$2+B12-Result!P$2)/H$2)</f>
        <v>4.4682262781519961E-4</v>
      </c>
    </row>
    <row r="13" spans="1:14" x14ac:dyDescent="0.2">
      <c r="A13">
        <v>12.13</v>
      </c>
      <c r="B13">
        <v>0.99992300000000001</v>
      </c>
      <c r="C13">
        <f t="shared" si="0"/>
        <v>5.3913198628810299</v>
      </c>
      <c r="D13">
        <f t="shared" si="1"/>
        <v>2.7219254249183237E-3</v>
      </c>
      <c r="E13">
        <f t="shared" si="2"/>
        <v>0.99728546334142965</v>
      </c>
      <c r="F13" s="4">
        <f>EXP((Result!G$2+B13-Result!P$2)/H$2)</f>
        <v>8.4850318382955377E-3</v>
      </c>
    </row>
    <row r="14" spans="1:14" x14ac:dyDescent="0.2">
      <c r="A14">
        <v>12.14</v>
      </c>
      <c r="B14">
        <v>-1.8329169999999999</v>
      </c>
      <c r="C14">
        <f t="shared" si="0"/>
        <v>4.5578532588783881E-2</v>
      </c>
      <c r="D14">
        <f t="shared" si="1"/>
        <v>2.3011316308282078E-5</v>
      </c>
      <c r="E14">
        <f t="shared" si="2"/>
        <v>0.99997698921320033</v>
      </c>
      <c r="F14" s="4">
        <f>EXP((Result!G$2+B14-Result!P$2)/H$2)</f>
        <v>7.1732954080739052E-5</v>
      </c>
    </row>
    <row r="15" spans="1:14" x14ac:dyDescent="0.2">
      <c r="A15">
        <v>12.15</v>
      </c>
      <c r="B15">
        <v>-1.38574</v>
      </c>
      <c r="C15">
        <f t="shared" si="0"/>
        <v>9.6823940689804461E-2</v>
      </c>
      <c r="D15">
        <f t="shared" si="1"/>
        <v>4.8883678321309535E-5</v>
      </c>
      <c r="E15">
        <f t="shared" si="2"/>
        <v>0.99995111871117592</v>
      </c>
      <c r="F15" s="4">
        <f>EXP((Result!G$2+B15-Result!P$2)/H$2)</f>
        <v>1.5238461830443202E-4</v>
      </c>
      <c r="J15" s="2"/>
    </row>
    <row r="16" spans="1:14" x14ac:dyDescent="0.2">
      <c r="A16">
        <v>12.16</v>
      </c>
      <c r="B16">
        <v>2.2013729999999998</v>
      </c>
      <c r="C16">
        <f t="shared" si="0"/>
        <v>40.818578002739301</v>
      </c>
      <c r="D16">
        <f t="shared" si="1"/>
        <v>2.060814941432455E-2</v>
      </c>
      <c r="E16">
        <f t="shared" si="2"/>
        <v>0.97980797093757221</v>
      </c>
      <c r="F16" s="4">
        <f>EXP((Result!G$2+B16-Result!P$2)/H$2)</f>
        <v>6.4241585132385537E-2</v>
      </c>
    </row>
    <row r="17" spans="1:6" x14ac:dyDescent="0.2">
      <c r="A17">
        <v>12.17</v>
      </c>
      <c r="B17">
        <v>-1.5915889999999999</v>
      </c>
      <c r="C17">
        <f t="shared" si="0"/>
        <v>6.8446690043495503E-2</v>
      </c>
      <c r="D17">
        <f t="shared" si="1"/>
        <v>3.4556804385435829E-5</v>
      </c>
      <c r="E17">
        <f t="shared" si="2"/>
        <v>0.99996544438974611</v>
      </c>
      <c r="F17" s="4">
        <f>EXP((Result!G$2+B17-Result!P$2)/H$2)</f>
        <v>1.0772359255543236E-4</v>
      </c>
    </row>
    <row r="18" spans="1:6" x14ac:dyDescent="0.2">
      <c r="A18">
        <v>12.18</v>
      </c>
      <c r="B18">
        <v>1.2154670000000001</v>
      </c>
      <c r="C18">
        <f t="shared" si="0"/>
        <v>7.7521065294310318</v>
      </c>
      <c r="D18">
        <f t="shared" si="1"/>
        <v>3.9138200655484496E-3</v>
      </c>
      <c r="E18">
        <f t="shared" si="2"/>
        <v>0.99610143820383623</v>
      </c>
      <c r="F18" s="4">
        <f>EXP((Result!G$2+B18-Result!P$2)/H$2)</f>
        <v>1.2200513490017807E-2</v>
      </c>
    </row>
    <row r="19" spans="1:6" x14ac:dyDescent="0.2">
      <c r="A19">
        <v>12.19</v>
      </c>
      <c r="B19">
        <v>-1.637475</v>
      </c>
      <c r="C19">
        <f t="shared" si="0"/>
        <v>6.335418443073082E-2</v>
      </c>
      <c r="D19">
        <f t="shared" si="1"/>
        <v>3.198574185224079E-5</v>
      </c>
      <c r="E19">
        <f t="shared" si="2"/>
        <v>0.99996801528120272</v>
      </c>
      <c r="F19" s="4">
        <f>EXP((Result!G$2+B19-Result!P$2)/H$2)</f>
        <v>9.9708844152447272E-5</v>
      </c>
    </row>
    <row r="20" spans="1:6" x14ac:dyDescent="0.2">
      <c r="A20">
        <v>12.2</v>
      </c>
      <c r="B20">
        <v>-1.2106319999999999</v>
      </c>
      <c r="C20">
        <f t="shared" si="0"/>
        <v>0.13005237453229859</v>
      </c>
      <c r="D20">
        <f t="shared" si="1"/>
        <v>6.565977790479241E-5</v>
      </c>
      <c r="E20">
        <f t="shared" si="2"/>
        <v>0.99993434453301866</v>
      </c>
      <c r="F20" s="4">
        <f>EXP((Result!G$2+B20-Result!P$2)/H$2)</f>
        <v>2.046805915097007E-4</v>
      </c>
    </row>
    <row r="21" spans="1:6" x14ac:dyDescent="0.2">
      <c r="A21">
        <v>12.21</v>
      </c>
      <c r="B21">
        <v>-0.15401100000000001</v>
      </c>
      <c r="C21">
        <f t="shared" si="0"/>
        <v>0.77144013257192312</v>
      </c>
      <c r="D21">
        <f t="shared" si="1"/>
        <v>3.8947837710519062E-4</v>
      </c>
      <c r="E21">
        <f t="shared" si="2"/>
        <v>0.99961067325724273</v>
      </c>
      <c r="F21" s="4">
        <f>EXP((Result!G$2+B21-Result!P$2)/H$2)</f>
        <v>1.2141171833039367E-3</v>
      </c>
    </row>
    <row r="22" spans="1:6" x14ac:dyDescent="0.2">
      <c r="A22">
        <v>12.22</v>
      </c>
      <c r="B22">
        <v>-1.8875169999999999</v>
      </c>
      <c r="C22">
        <f t="shared" si="0"/>
        <v>4.1572554375556299E-2</v>
      </c>
      <c r="D22">
        <f t="shared" si="1"/>
        <v>2.0988810831408695E-5</v>
      </c>
      <c r="E22">
        <f t="shared" si="2"/>
        <v>0.99997901162968961</v>
      </c>
      <c r="F22" s="4">
        <f>EXP((Result!G$2+B22-Result!P$2)/H$2)</f>
        <v>6.5428217291371634E-5</v>
      </c>
    </row>
    <row r="23" spans="1:6" x14ac:dyDescent="0.2">
      <c r="A23">
        <v>12.23</v>
      </c>
      <c r="B23">
        <v>0.99879300000000004</v>
      </c>
      <c r="C23">
        <f t="shared" si="0"/>
        <v>5.3810647736123043</v>
      </c>
      <c r="D23">
        <f t="shared" si="1"/>
        <v>2.716747919423329E-3</v>
      </c>
      <c r="E23">
        <f t="shared" si="2"/>
        <v>0.99729061280260822</v>
      </c>
      <c r="F23" s="4">
        <f>EXP((Result!G$2+B23-Result!P$2)/H$2)</f>
        <v>8.4688920504211573E-3</v>
      </c>
    </row>
    <row r="24" spans="1:6" x14ac:dyDescent="0.2">
      <c r="A24">
        <v>12.24</v>
      </c>
      <c r="B24">
        <v>-4.4929999999999998E-2</v>
      </c>
      <c r="C24">
        <f t="shared" si="0"/>
        <v>0.9270910908744262</v>
      </c>
      <c r="D24">
        <f t="shared" si="1"/>
        <v>4.6806215836688774E-4</v>
      </c>
      <c r="E24">
        <f t="shared" si="2"/>
        <v>0.99953215682132113</v>
      </c>
      <c r="F24" s="4">
        <f>EXP((Result!G$2+B24-Result!P$2)/H$2)</f>
        <v>1.4590856456559713E-3</v>
      </c>
    </row>
    <row r="25" spans="1:6" x14ac:dyDescent="0.2">
      <c r="A25">
        <v>12.25</v>
      </c>
      <c r="B25">
        <v>0.43132199999999998</v>
      </c>
      <c r="C25">
        <f t="shared" si="0"/>
        <v>2.0683331672806693</v>
      </c>
      <c r="D25">
        <f t="shared" si="1"/>
        <v>1.0442431127086948E-3</v>
      </c>
      <c r="E25">
        <f t="shared" si="2"/>
        <v>0.99895684619346925</v>
      </c>
      <c r="F25" s="4">
        <f>EXP((Result!G$2+B25-Result!P$2)/H$2)</f>
        <v>3.255208969775492E-3</v>
      </c>
    </row>
    <row r="26" spans="1:6" x14ac:dyDescent="0.2">
      <c r="A26">
        <v>12.26</v>
      </c>
      <c r="B26">
        <v>3.49743</v>
      </c>
      <c r="C26">
        <f t="shared" si="0"/>
        <v>362.45112504484985</v>
      </c>
      <c r="D26">
        <f t="shared" si="1"/>
        <v>0.1829913560392287</v>
      </c>
      <c r="E26">
        <f t="shared" si="2"/>
        <v>0.84531471417348159</v>
      </c>
      <c r="F26" s="4">
        <f>EXP((Result!G$2+B26-Result!P$2)/H$2)</f>
        <v>0.57043718682054534</v>
      </c>
    </row>
    <row r="27" spans="1:6" x14ac:dyDescent="0.2">
      <c r="A27">
        <v>12.27</v>
      </c>
      <c r="B27">
        <v>0.393424</v>
      </c>
      <c r="C27">
        <f t="shared" si="0"/>
        <v>1.9403879995039162</v>
      </c>
      <c r="D27">
        <f t="shared" si="1"/>
        <v>9.7964720409553403E-4</v>
      </c>
      <c r="E27">
        <f t="shared" si="2"/>
        <v>0.99902131156529328</v>
      </c>
      <c r="F27" s="4">
        <f>EXP((Result!G$2+B27-Result!P$2)/H$2)</f>
        <v>3.0538447677335677E-3</v>
      </c>
    </row>
    <row r="28" spans="1:6" x14ac:dyDescent="0.2">
      <c r="A28">
        <v>12.28</v>
      </c>
      <c r="B28">
        <v>0.77963000000000005</v>
      </c>
      <c r="C28">
        <f t="shared" si="0"/>
        <v>3.7195926266658459</v>
      </c>
      <c r="D28">
        <f t="shared" si="1"/>
        <v>1.8779174670319355E-3</v>
      </c>
      <c r="E28">
        <f t="shared" si="2"/>
        <v>0.9981256024967794</v>
      </c>
      <c r="F28" s="4">
        <f>EXP((Result!G$2+B28-Result!P$2)/H$2)</f>
        <v>5.8540139827436364E-3</v>
      </c>
    </row>
    <row r="29" spans="1:6" x14ac:dyDescent="0.2">
      <c r="A29">
        <v>12.29</v>
      </c>
      <c r="B29">
        <v>-0.62393399999999999</v>
      </c>
      <c r="C29">
        <f t="shared" si="0"/>
        <v>0.34949051576600743</v>
      </c>
      <c r="D29">
        <f t="shared" si="1"/>
        <v>1.7644790975599107E-4</v>
      </c>
      <c r="E29">
        <f t="shared" si="2"/>
        <v>0.99982358321861642</v>
      </c>
      <c r="F29" s="4">
        <f>EXP((Result!G$2+B29-Result!P$2)/H$2)</f>
        <v>5.5003936491948688E-4</v>
      </c>
    </row>
    <row r="30" spans="1:6" x14ac:dyDescent="0.2">
      <c r="A30">
        <v>12.3</v>
      </c>
      <c r="B30">
        <v>0.50260199999999999</v>
      </c>
      <c r="C30">
        <f t="shared" si="0"/>
        <v>2.3322749040015105</v>
      </c>
      <c r="D30">
        <f t="shared" si="1"/>
        <v>1.1774998554265432E-3</v>
      </c>
      <c r="E30">
        <f t="shared" si="2"/>
        <v>0.99882388501979258</v>
      </c>
      <c r="F30" s="4">
        <f>EXP((Result!G$2+B30-Result!P$2)/H$2)</f>
        <v>3.6706089268343485E-3</v>
      </c>
    </row>
    <row r="31" spans="1:6" x14ac:dyDescent="0.2">
      <c r="A31">
        <v>12.31</v>
      </c>
      <c r="B31">
        <v>-0.68067299999999997</v>
      </c>
      <c r="C31">
        <f t="shared" si="0"/>
        <v>0.31762636868699817</v>
      </c>
      <c r="D31">
        <f t="shared" si="1"/>
        <v>1.6036060010203508E-4</v>
      </c>
      <c r="E31">
        <f t="shared" si="2"/>
        <v>0.99983966511129707</v>
      </c>
      <c r="F31" s="4">
        <f>EXP((Result!G$2+B31-Result!P$2)/H$2)</f>
        <v>4.9989054990908529E-4</v>
      </c>
    </row>
    <row r="32" spans="1:6" x14ac:dyDescent="0.2">
      <c r="A32">
        <v>12.32</v>
      </c>
      <c r="B32">
        <v>-0.25397500000000001</v>
      </c>
      <c r="C32">
        <f t="shared" si="0"/>
        <v>0.65185864126241022</v>
      </c>
      <c r="D32">
        <f t="shared" si="1"/>
        <v>3.2910505297986659E-4</v>
      </c>
      <c r="E32">
        <f t="shared" si="2"/>
        <v>0.99967100322152236</v>
      </c>
      <c r="F32" s="4">
        <f>EXP((Result!G$2+B32-Result!P$2)/H$2)</f>
        <v>1.0259160031035359E-3</v>
      </c>
    </row>
    <row r="33" spans="1:6" x14ac:dyDescent="0.2">
      <c r="A33">
        <v>12.33</v>
      </c>
      <c r="B33">
        <v>-2.08731</v>
      </c>
      <c r="C33">
        <f t="shared" si="0"/>
        <v>2.9689842505224873E-2</v>
      </c>
      <c r="D33">
        <f t="shared" si="1"/>
        <v>1.4989564565291254E-5</v>
      </c>
      <c r="E33">
        <f t="shared" si="2"/>
        <v>0.99998501066011836</v>
      </c>
      <c r="F33" s="4">
        <f>EXP((Result!G$2+B33-Result!P$2)/H$2)</f>
        <v>4.6726824847708324E-5</v>
      </c>
    </row>
    <row r="34" spans="1:6" x14ac:dyDescent="0.2">
      <c r="A34">
        <v>12.34</v>
      </c>
      <c r="B34">
        <v>1.9795100000000001</v>
      </c>
      <c r="C34">
        <f t="shared" si="0"/>
        <v>28.087255218005136</v>
      </c>
      <c r="D34">
        <f t="shared" si="1"/>
        <v>1.4180463418693135E-2</v>
      </c>
      <c r="E34">
        <f t="shared" si="2"/>
        <v>0.98601781050791271</v>
      </c>
      <c r="F34" s="4">
        <f>EXP((Result!G$2+B34-Result!P$2)/H$2)</f>
        <v>4.4204621657849621E-2</v>
      </c>
    </row>
    <row r="35" spans="1:6" x14ac:dyDescent="0.2">
      <c r="A35">
        <v>12.35</v>
      </c>
      <c r="B35">
        <v>-0.373556</v>
      </c>
      <c r="C35">
        <f t="shared" si="0"/>
        <v>0.53290507682800003</v>
      </c>
      <c r="D35">
        <f t="shared" si="1"/>
        <v>2.690487514333921E-4</v>
      </c>
      <c r="E35">
        <f t="shared" si="2"/>
        <v>0.99973102361632682</v>
      </c>
      <c r="F35" s="4">
        <f>EXP((Result!G$2+B35-Result!P$2)/H$2)</f>
        <v>8.3870307432632471E-4</v>
      </c>
    </row>
    <row r="36" spans="1:6" x14ac:dyDescent="0.2">
      <c r="A36">
        <v>12.36</v>
      </c>
      <c r="B36">
        <v>-0.43669799999999998</v>
      </c>
      <c r="C36">
        <f t="shared" si="0"/>
        <v>0.47912144291131836</v>
      </c>
      <c r="D36">
        <f t="shared" si="1"/>
        <v>2.4189491075511242E-4</v>
      </c>
      <c r="E36">
        <f t="shared" si="2"/>
        <v>0.99975816358824199</v>
      </c>
      <c r="F36" s="4">
        <f>EXP((Result!G$2+B36-Result!P$2)/H$2)</f>
        <v>7.540566690361737E-4</v>
      </c>
    </row>
    <row r="37" spans="1:6" x14ac:dyDescent="0.2">
      <c r="A37">
        <v>12.37</v>
      </c>
      <c r="B37">
        <v>-1.8999060000000001</v>
      </c>
      <c r="C37">
        <f t="shared" si="0"/>
        <v>4.0713743984702393E-2</v>
      </c>
      <c r="D37">
        <f t="shared" si="1"/>
        <v>2.0555221673743674E-5</v>
      </c>
      <c r="E37">
        <f t="shared" si="2"/>
        <v>0.99997944520083482</v>
      </c>
      <c r="F37" s="4">
        <f>EXP((Result!G$2+B37-Result!P$2)/H$2)</f>
        <v>6.4076593997857684E-5</v>
      </c>
    </row>
    <row r="38" spans="1:6" x14ac:dyDescent="0.2">
      <c r="A38">
        <v>12.38</v>
      </c>
      <c r="B38">
        <v>-1.5331129999999999</v>
      </c>
      <c r="C38">
        <f t="shared" si="0"/>
        <v>7.5533976484261314E-2</v>
      </c>
      <c r="D38">
        <f t="shared" si="1"/>
        <v>3.8134975528576008E-5</v>
      </c>
      <c r="E38">
        <f t="shared" si="2"/>
        <v>0.99996186647869234</v>
      </c>
      <c r="F38" s="4">
        <f>EXP((Result!G$2+B38-Result!P$2)/H$2)</f>
        <v>1.1887779090137904E-4</v>
      </c>
    </row>
    <row r="39" spans="1:6" x14ac:dyDescent="0.2">
      <c r="A39">
        <v>12.39</v>
      </c>
      <c r="B39">
        <v>1.6236390000000001</v>
      </c>
      <c r="C39">
        <f t="shared" si="0"/>
        <v>15.420561314110786</v>
      </c>
      <c r="D39">
        <f t="shared" si="1"/>
        <v>7.7854067231989668E-3</v>
      </c>
      <c r="E39">
        <f t="shared" si="2"/>
        <v>0.99227473758673168</v>
      </c>
      <c r="F39" s="4">
        <f>EXP((Result!G$2+B39-Result!P$2)/H$2)</f>
        <v>2.4269373185492608E-2</v>
      </c>
    </row>
    <row r="40" spans="1:6" x14ac:dyDescent="0.2">
      <c r="A40">
        <v>12.4</v>
      </c>
      <c r="B40">
        <v>1.250515</v>
      </c>
      <c r="C40">
        <f t="shared" si="0"/>
        <v>8.2236791300145295</v>
      </c>
      <c r="D40">
        <f t="shared" si="1"/>
        <v>4.1519037786036678E-3</v>
      </c>
      <c r="E40">
        <f t="shared" si="2"/>
        <v>0.99586526325052993</v>
      </c>
      <c r="F40" s="4">
        <f>EXP((Result!G$2+B40-Result!P$2)/H$2)</f>
        <v>1.2942689549273275E-2</v>
      </c>
    </row>
    <row r="41" spans="1:6" x14ac:dyDescent="0.2">
      <c r="A41">
        <v>12.41</v>
      </c>
      <c r="B41">
        <v>-1.692472</v>
      </c>
      <c r="C41">
        <f t="shared" si="0"/>
        <v>5.7747231783937397E-2</v>
      </c>
      <c r="D41">
        <f t="shared" si="1"/>
        <v>2.9154949513115092E-5</v>
      </c>
      <c r="E41">
        <f t="shared" si="2"/>
        <v>0.99997084590047325</v>
      </c>
      <c r="F41" s="4">
        <f>EXP((Result!G$2+B41-Result!P$2)/H$2)</f>
        <v>9.0884442533947278E-5</v>
      </c>
    </row>
    <row r="42" spans="1:6" x14ac:dyDescent="0.2">
      <c r="A42">
        <v>12.42</v>
      </c>
      <c r="B42">
        <v>-1.6654370000000001</v>
      </c>
      <c r="C42">
        <f t="shared" si="0"/>
        <v>6.04385547554597E-2</v>
      </c>
      <c r="D42">
        <f t="shared" si="1"/>
        <v>3.0513722616764424E-5</v>
      </c>
      <c r="E42">
        <f t="shared" si="2"/>
        <v>0.99996948720844203</v>
      </c>
      <c r="F42" s="4">
        <f>EXP((Result!G$2+B42-Result!P$2)/H$2)</f>
        <v>9.512013280669992E-5</v>
      </c>
    </row>
    <row r="43" spans="1:6" x14ac:dyDescent="0.2">
      <c r="A43">
        <v>12.43</v>
      </c>
      <c r="B43">
        <v>-0.43834099999999998</v>
      </c>
      <c r="C43">
        <f t="shared" si="0"/>
        <v>0.47779691396752677</v>
      </c>
      <c r="D43">
        <f t="shared" si="1"/>
        <v>2.4122619342803085E-4</v>
      </c>
      <c r="E43">
        <f t="shared" si="2"/>
        <v>0.99975883198261484</v>
      </c>
      <c r="F43" s="4">
        <f>EXP((Result!G$2+B43-Result!P$2)/H$2)</f>
        <v>7.5197208297104524E-4</v>
      </c>
    </row>
    <row r="44" spans="1:6" x14ac:dyDescent="0.2">
      <c r="A44">
        <v>12.44</v>
      </c>
      <c r="B44">
        <v>0.588557</v>
      </c>
      <c r="C44">
        <f t="shared" si="0"/>
        <v>2.6957364722928006</v>
      </c>
      <c r="D44">
        <f t="shared" si="1"/>
        <v>1.3610013557779012E-3</v>
      </c>
      <c r="E44">
        <f t="shared" si="2"/>
        <v>0.99864084845132262</v>
      </c>
      <c r="F44" s="4">
        <f>EXP((Result!G$2+B44-Result!P$2)/H$2)</f>
        <v>4.2426363815920437E-3</v>
      </c>
    </row>
    <row r="45" spans="1:6" x14ac:dyDescent="0.2">
      <c r="A45">
        <v>12.45</v>
      </c>
      <c r="B45">
        <v>-2.124781</v>
      </c>
      <c r="C45">
        <f t="shared" si="0"/>
        <v>2.787330297381406E-2</v>
      </c>
      <c r="D45">
        <f t="shared" si="1"/>
        <v>1.4072444961618924E-5</v>
      </c>
      <c r="E45">
        <f t="shared" si="2"/>
        <v>0.99998592775306938</v>
      </c>
      <c r="F45" s="4">
        <f>EXP((Result!G$2+B45-Result!P$2)/H$2)</f>
        <v>4.3867896764872103E-5</v>
      </c>
    </row>
    <row r="46" spans="1:6" x14ac:dyDescent="0.2">
      <c r="A46">
        <v>12.46</v>
      </c>
      <c r="B46">
        <v>-0.21820000000000001</v>
      </c>
      <c r="C46">
        <f t="shared" si="0"/>
        <v>0.69235978590634817</v>
      </c>
      <c r="D46">
        <f t="shared" si="1"/>
        <v>3.4955293923933961E-4</v>
      </c>
      <c r="E46">
        <f t="shared" si="2"/>
        <v>0.99965056920532191</v>
      </c>
      <c r="F46" s="4">
        <f>EXP((Result!G$2+B46-Result!P$2)/H$2)</f>
        <v>1.0896580014511524E-3</v>
      </c>
    </row>
    <row r="47" spans="1:6" x14ac:dyDescent="0.2">
      <c r="A47">
        <v>12.47</v>
      </c>
      <c r="B47">
        <v>0.51822299999999999</v>
      </c>
      <c r="C47">
        <f t="shared" si="0"/>
        <v>2.394475669360534</v>
      </c>
      <c r="D47">
        <f t="shared" si="1"/>
        <v>1.2089032685027659E-3</v>
      </c>
      <c r="E47">
        <f t="shared" si="2"/>
        <v>0.99879255641399489</v>
      </c>
      <c r="F47" s="4">
        <f>EXP((Result!G$2+B47-Result!P$2)/H$2)</f>
        <v>3.7685024831175546E-3</v>
      </c>
    </row>
    <row r="48" spans="1:6" x14ac:dyDescent="0.2">
      <c r="A48">
        <v>12.48</v>
      </c>
      <c r="B48">
        <v>-0.195386</v>
      </c>
      <c r="C48">
        <f t="shared" si="0"/>
        <v>0.71949207123924286</v>
      </c>
      <c r="D48">
        <f t="shared" si="1"/>
        <v>3.6325126528232078E-4</v>
      </c>
      <c r="E48">
        <f t="shared" si="2"/>
        <v>0.99963688063828537</v>
      </c>
      <c r="F48" s="4">
        <f>EXP((Result!G$2+B48-Result!P$2)/H$2)</f>
        <v>1.1323596609242579E-3</v>
      </c>
    </row>
    <row r="49" spans="1:6" x14ac:dyDescent="0.2">
      <c r="A49">
        <v>12.49</v>
      </c>
      <c r="B49">
        <v>1.5409839999999999</v>
      </c>
      <c r="C49">
        <f t="shared" si="0"/>
        <v>13.415821364873899</v>
      </c>
      <c r="D49">
        <f t="shared" si="1"/>
        <v>6.773270033675712E-3</v>
      </c>
      <c r="E49">
        <f t="shared" si="2"/>
        <v>0.99327229850525411</v>
      </c>
      <c r="F49" s="4">
        <f>EXP((Result!G$2+B49-Result!P$2)/H$2)</f>
        <v>2.1114249258623961E-2</v>
      </c>
    </row>
    <row r="50" spans="1:6" x14ac:dyDescent="0.2">
      <c r="A50">
        <v>12.5</v>
      </c>
      <c r="B50">
        <v>0.397202</v>
      </c>
      <c r="C50">
        <f t="shared" si="0"/>
        <v>1.9527791839626636</v>
      </c>
      <c r="D50">
        <f t="shared" si="1"/>
        <v>9.8590316383840313E-4</v>
      </c>
      <c r="E50">
        <f t="shared" si="2"/>
        <v>0.99901506788385108</v>
      </c>
      <c r="F50" s="4">
        <f>EXP((Result!G$2+B50-Result!P$2)/H$2)</f>
        <v>3.0733464106189306E-3</v>
      </c>
    </row>
    <row r="51" spans="1:6" x14ac:dyDescent="0.2">
      <c r="A51">
        <v>12.51</v>
      </c>
      <c r="B51">
        <v>-0.91670799999999997</v>
      </c>
      <c r="C51">
        <f t="shared" si="0"/>
        <v>0.21340156372540189</v>
      </c>
      <c r="D51">
        <f t="shared" si="1"/>
        <v>1.0774043403002557E-4</v>
      </c>
      <c r="E51">
        <f t="shared" si="2"/>
        <v>0.99989227117272061</v>
      </c>
      <c r="F51" s="4">
        <f>EXP((Result!G$2+B51-Result!P$2)/H$2)</f>
        <v>3.3585821442700872E-4</v>
      </c>
    </row>
    <row r="52" spans="1:6" x14ac:dyDescent="0.2">
      <c r="A52">
        <v>12.52</v>
      </c>
      <c r="B52">
        <v>2.1094879999999998</v>
      </c>
      <c r="C52">
        <f t="shared" si="0"/>
        <v>34.963982138833586</v>
      </c>
      <c r="D52">
        <f t="shared" si="1"/>
        <v>1.7652328995598574E-2</v>
      </c>
      <c r="E52">
        <f t="shared" si="2"/>
        <v>0.98265387058758957</v>
      </c>
      <c r="F52" s="4">
        <f>EXP((Result!G$2+B52-Result!P$2)/H$2)</f>
        <v>5.5027434688889522E-2</v>
      </c>
    </row>
    <row r="53" spans="1:6" x14ac:dyDescent="0.2">
      <c r="A53">
        <v>12.53</v>
      </c>
      <c r="B53">
        <v>2.695789</v>
      </c>
      <c r="C53">
        <f t="shared" si="0"/>
        <v>93.896086782329192</v>
      </c>
      <c r="D53">
        <f t="shared" si="1"/>
        <v>4.740548741557743E-2</v>
      </c>
      <c r="E53">
        <f t="shared" si="2"/>
        <v>0.95474008110025455</v>
      </c>
      <c r="F53" s="4">
        <f>EXP((Result!G$2+B53-Result!P$2)/H$2)</f>
        <v>0.14777666807060366</v>
      </c>
    </row>
    <row r="54" spans="1:6" x14ac:dyDescent="0.2">
      <c r="A54">
        <v>12.54</v>
      </c>
      <c r="B54">
        <v>0.96210099999999998</v>
      </c>
      <c r="C54">
        <f t="shared" si="0"/>
        <v>5.0584655407803556</v>
      </c>
      <c r="D54">
        <f t="shared" si="1"/>
        <v>2.5538766603926725E-3</v>
      </c>
      <c r="E54">
        <f t="shared" si="2"/>
        <v>0.99745262901092158</v>
      </c>
      <c r="F54" s="4">
        <f>EXP((Result!G$2+B54-Result!P$2)/H$2)</f>
        <v>7.9611750476822566E-3</v>
      </c>
    </row>
    <row r="55" spans="1:6" x14ac:dyDescent="0.2">
      <c r="A55">
        <v>12.55</v>
      </c>
      <c r="B55">
        <v>-1.3115220000000001</v>
      </c>
      <c r="C55">
        <f t="shared" si="0"/>
        <v>0.10972153706386488</v>
      </c>
      <c r="D55">
        <f t="shared" si="1"/>
        <v>5.5395311165169207E-5</v>
      </c>
      <c r="E55">
        <f t="shared" si="2"/>
        <v>0.9999446077573052</v>
      </c>
      <c r="F55" s="4">
        <f>EXP((Result!G$2+B55-Result!P$2)/H$2)</f>
        <v>1.726832684781776E-4</v>
      </c>
    </row>
    <row r="56" spans="1:6" x14ac:dyDescent="0.2">
      <c r="A56">
        <v>12.56</v>
      </c>
      <c r="B56">
        <v>-0.35524699999999998</v>
      </c>
      <c r="C56">
        <f t="shared" si="0"/>
        <v>0.54960097543383257</v>
      </c>
      <c r="D56">
        <f t="shared" si="1"/>
        <v>2.7747804000518721E-4</v>
      </c>
      <c r="E56">
        <f t="shared" si="2"/>
        <v>0.99972259893269921</v>
      </c>
      <c r="F56" s="4">
        <f>EXP((Result!G$2+B56-Result!P$2)/H$2)</f>
        <v>8.6497961417972941E-4</v>
      </c>
    </row>
    <row r="57" spans="1:6" x14ac:dyDescent="0.2">
      <c r="A57">
        <v>12.57</v>
      </c>
      <c r="B57">
        <v>1.5409109999999999</v>
      </c>
      <c r="C57">
        <f t="shared" si="0"/>
        <v>13.414171331626742</v>
      </c>
      <c r="D57">
        <f t="shared" si="1"/>
        <v>6.7724369784013779E-3</v>
      </c>
      <c r="E57">
        <f t="shared" si="2"/>
        <v>0.99327312038981974</v>
      </c>
      <c r="F57" s="4">
        <f>EXP((Result!G$2+B57-Result!P$2)/H$2)</f>
        <v>2.1111652383463044E-2</v>
      </c>
    </row>
    <row r="58" spans="1:6" x14ac:dyDescent="0.2">
      <c r="A58">
        <v>12.58</v>
      </c>
      <c r="B58">
        <v>-0.33291500000000002</v>
      </c>
      <c r="C58">
        <f t="shared" si="0"/>
        <v>0.57067515845943118</v>
      </c>
      <c r="D58">
        <f t="shared" si="1"/>
        <v>2.8811780096273939E-4</v>
      </c>
      <c r="E58">
        <f t="shared" si="2"/>
        <v>0.99971196518699412</v>
      </c>
      <c r="F58" s="4">
        <f>EXP((Result!G$2+B58-Result!P$2)/H$2)</f>
        <v>8.9814683825215134E-4</v>
      </c>
    </row>
    <row r="59" spans="1:6" x14ac:dyDescent="0.2">
      <c r="A59">
        <v>12.59</v>
      </c>
      <c r="B59">
        <v>1.2032369999999999</v>
      </c>
      <c r="C59">
        <f t="shared" si="0"/>
        <v>7.5939968384910932</v>
      </c>
      <c r="D59">
        <f t="shared" si="1"/>
        <v>3.8339949394863822E-3</v>
      </c>
      <c r="E59">
        <f t="shared" si="2"/>
        <v>0.99618064843508569</v>
      </c>
      <c r="F59" s="4">
        <f>EXP((Result!G$2+B59-Result!P$2)/H$2)</f>
        <v>1.195167539550869E-2</v>
      </c>
    </row>
    <row r="60" spans="1:6" x14ac:dyDescent="0.2">
      <c r="A60">
        <v>12.6</v>
      </c>
      <c r="B60">
        <v>-0.83030700000000002</v>
      </c>
      <c r="C60">
        <f t="shared" si="0"/>
        <v>0.24684347628930137</v>
      </c>
      <c r="D60">
        <f t="shared" si="1"/>
        <v>1.2462431300227597E-4</v>
      </c>
      <c r="E60">
        <f t="shared" si="2"/>
        <v>0.99987539121628188</v>
      </c>
      <c r="F60" s="4">
        <f>EXP((Result!G$2+B60-Result!P$2)/H$2)</f>
        <v>3.8849016727993222E-4</v>
      </c>
    </row>
    <row r="61" spans="1:6" x14ac:dyDescent="0.2">
      <c r="A61">
        <v>12.61</v>
      </c>
      <c r="B61">
        <v>3.7665000000000002</v>
      </c>
      <c r="C61">
        <f t="shared" si="0"/>
        <v>570.3504822887752</v>
      </c>
      <c r="D61">
        <f t="shared" si="1"/>
        <v>0.28795388111634745</v>
      </c>
      <c r="E61">
        <f t="shared" si="2"/>
        <v>0.77642531666835746</v>
      </c>
      <c r="F61" s="4">
        <f>EXP((Result!G$2+B61-Result!P$2)/H$2)</f>
        <v>0.89763585249815936</v>
      </c>
    </row>
    <row r="62" spans="1:6" x14ac:dyDescent="0.2">
      <c r="A62">
        <v>12.62</v>
      </c>
      <c r="B62">
        <v>0.32347900000000002</v>
      </c>
      <c r="C62">
        <f t="shared" si="0"/>
        <v>1.7246708587906536</v>
      </c>
      <c r="D62">
        <f t="shared" si="1"/>
        <v>8.7073770051724958E-4</v>
      </c>
      <c r="E62">
        <f t="shared" si="2"/>
        <v>0.99913001982402061</v>
      </c>
      <c r="F62" s="4">
        <f>EXP((Result!G$2+B62-Result!P$2)/H$2)</f>
        <v>2.7143422240948445E-3</v>
      </c>
    </row>
    <row r="63" spans="1:6" x14ac:dyDescent="0.2">
      <c r="A63">
        <v>12.63</v>
      </c>
      <c r="B63">
        <v>-1.5092719999999999</v>
      </c>
      <c r="C63">
        <f t="shared" si="0"/>
        <v>7.8629956407442844E-2</v>
      </c>
      <c r="D63">
        <f t="shared" si="1"/>
        <v>3.9698048520398316E-5</v>
      </c>
      <c r="E63">
        <f t="shared" si="2"/>
        <v>0.9999603035273521</v>
      </c>
      <c r="F63" s="4">
        <f>EXP((Result!G$2+B63-Result!P$2)/H$2)</f>
        <v>1.2375034324237151E-4</v>
      </c>
    </row>
    <row r="64" spans="1:6" x14ac:dyDescent="0.2">
      <c r="A64">
        <v>12.64</v>
      </c>
      <c r="B64">
        <v>-1.031908</v>
      </c>
      <c r="C64">
        <f t="shared" si="0"/>
        <v>0.17575182002457942</v>
      </c>
      <c r="D64">
        <f t="shared" si="1"/>
        <v>8.8732139729682432E-5</v>
      </c>
      <c r="E64">
        <f t="shared" si="2"/>
        <v>0.99991127573296446</v>
      </c>
      <c r="F64" s="4">
        <f>EXP((Result!G$2+B64-Result!P$2)/H$2)</f>
        <v>2.7660384218977505E-4</v>
      </c>
    </row>
    <row r="65" spans="1:6" x14ac:dyDescent="0.2">
      <c r="A65">
        <v>12.65</v>
      </c>
      <c r="B65">
        <v>1.035563</v>
      </c>
      <c r="C65">
        <f t="shared" ref="C65:C128" si="3">EXP(B65/H$2)</f>
        <v>5.7249898417000065</v>
      </c>
      <c r="D65">
        <f t="shared" ref="D65:D128" si="4">EXP(1/H$2*(B65-H$4-N$3))</f>
        <v>2.8903859915288162E-3</v>
      </c>
      <c r="E65">
        <f t="shared" si="2"/>
        <v>0.99711794426200306</v>
      </c>
      <c r="F65" s="4">
        <f>EXP((Result!G$2+B65-Result!P$2)/H$2)</f>
        <v>9.0101723355706168E-3</v>
      </c>
    </row>
    <row r="66" spans="1:6" x14ac:dyDescent="0.2">
      <c r="A66">
        <v>12.66</v>
      </c>
      <c r="B66">
        <v>-4.6691000000000003E-2</v>
      </c>
      <c r="C66">
        <f t="shared" si="3"/>
        <v>0.92434435504607504</v>
      </c>
      <c r="D66">
        <f t="shared" si="4"/>
        <v>4.6667540887383708E-4</v>
      </c>
      <c r="E66">
        <f t="shared" ref="E66:E129" si="5">1/(1+D66)</f>
        <v>0.99953354227547553</v>
      </c>
      <c r="F66" s="4">
        <f>EXP((Result!G$2+B66-Result!P$2)/H$2)</f>
        <v>1.4547627448547437E-3</v>
      </c>
    </row>
    <row r="67" spans="1:6" x14ac:dyDescent="0.2">
      <c r="A67">
        <v>12.67</v>
      </c>
      <c r="B67">
        <v>-0.58869499999999997</v>
      </c>
      <c r="C67">
        <f t="shared" si="3"/>
        <v>0.37086989709522938</v>
      </c>
      <c r="D67">
        <f t="shared" si="4"/>
        <v>1.8724175673392478E-4</v>
      </c>
      <c r="E67">
        <f t="shared" si="5"/>
        <v>0.99981279329617823</v>
      </c>
      <c r="F67" s="4">
        <f>EXP((Result!G$2+B67-Result!P$2)/H$2)</f>
        <v>5.8368691985505555E-4</v>
      </c>
    </row>
    <row r="68" spans="1:6" x14ac:dyDescent="0.2">
      <c r="A68">
        <v>12.68</v>
      </c>
      <c r="B68">
        <v>-2.1007340000000001</v>
      </c>
      <c r="C68">
        <f t="shared" si="3"/>
        <v>2.9025844375931604E-2</v>
      </c>
      <c r="D68">
        <f t="shared" si="4"/>
        <v>1.4654330626999991E-5</v>
      </c>
      <c r="E68">
        <f t="shared" si="5"/>
        <v>0.99998534588411925</v>
      </c>
      <c r="F68" s="4">
        <f>EXP((Result!G$2+B68-Result!P$2)/H$2)</f>
        <v>4.5681803329617432E-5</v>
      </c>
    </row>
    <row r="69" spans="1:6" x14ac:dyDescent="0.2">
      <c r="A69">
        <v>12.69</v>
      </c>
      <c r="B69">
        <v>2.4171969999999998</v>
      </c>
      <c r="C69">
        <f t="shared" si="3"/>
        <v>58.720182236515022</v>
      </c>
      <c r="D69">
        <f t="shared" si="4"/>
        <v>2.9646164770493918E-2</v>
      </c>
      <c r="E69">
        <f t="shared" si="5"/>
        <v>0.97120742466213916</v>
      </c>
      <c r="F69" s="4">
        <f>EXP((Result!G$2+B69-Result!P$2)/H$2)</f>
        <v>9.241570311153699E-2</v>
      </c>
    </row>
    <row r="70" spans="1:6" x14ac:dyDescent="0.2">
      <c r="A70">
        <v>12.7</v>
      </c>
      <c r="B70">
        <v>1.225222</v>
      </c>
      <c r="C70">
        <f t="shared" si="3"/>
        <v>7.8805761048660905</v>
      </c>
      <c r="D70">
        <f t="shared" si="4"/>
        <v>3.9786807328059627E-3</v>
      </c>
      <c r="E70">
        <f t="shared" si="5"/>
        <v>0.99603708643504074</v>
      </c>
      <c r="F70" s="4">
        <f>EXP((Result!G$2+B70-Result!P$2)/H$2)</f>
        <v>1.24027030216247E-2</v>
      </c>
    </row>
    <row r="71" spans="1:6" x14ac:dyDescent="0.2">
      <c r="A71">
        <v>12.71</v>
      </c>
      <c r="B71">
        <v>5.3274000000000002E-2</v>
      </c>
      <c r="C71">
        <f t="shared" si="3"/>
        <v>1.0939143675313492</v>
      </c>
      <c r="D71">
        <f t="shared" si="4"/>
        <v>5.5228652823352921E-4</v>
      </c>
      <c r="E71">
        <f t="shared" si="5"/>
        <v>0.99944801832381014</v>
      </c>
      <c r="F71" s="4">
        <f>EXP((Result!G$2+B71-Result!P$2)/H$2)</f>
        <v>1.7216374603884715E-3</v>
      </c>
    </row>
    <row r="72" spans="1:6" x14ac:dyDescent="0.2">
      <c r="A72">
        <v>12.72</v>
      </c>
      <c r="B72">
        <v>-2.0984289999999999</v>
      </c>
      <c r="C72">
        <f t="shared" si="3"/>
        <v>2.9138792412391808E-2</v>
      </c>
      <c r="D72">
        <f t="shared" si="4"/>
        <v>1.4711354906759799E-5</v>
      </c>
      <c r="E72">
        <f t="shared" si="5"/>
        <v>0.99998528886151405</v>
      </c>
      <c r="F72" s="4">
        <f>EXP((Result!G$2+B72-Result!P$2)/H$2)</f>
        <v>4.5859564566162824E-5</v>
      </c>
    </row>
    <row r="73" spans="1:6" x14ac:dyDescent="0.2">
      <c r="A73">
        <v>12.73</v>
      </c>
      <c r="B73">
        <v>-0.62986699999999995</v>
      </c>
      <c r="C73">
        <f t="shared" si="3"/>
        <v>0.34601419304152703</v>
      </c>
      <c r="D73">
        <f t="shared" si="4"/>
        <v>1.7469281240513047E-4</v>
      </c>
      <c r="E73">
        <f t="shared" si="5"/>
        <v>0.99982533769984328</v>
      </c>
      <c r="F73" s="4">
        <f>EXP((Result!G$2+B73-Result!P$2)/H$2)</f>
        <v>5.4456821689866683E-4</v>
      </c>
    </row>
    <row r="74" spans="1:6" x14ac:dyDescent="0.2">
      <c r="A74">
        <v>12.74</v>
      </c>
      <c r="B74">
        <v>2.5388009999999999</v>
      </c>
      <c r="C74">
        <f t="shared" si="3"/>
        <v>72.072783860583726</v>
      </c>
      <c r="D74">
        <f t="shared" si="4"/>
        <v>3.6387516939114135E-2</v>
      </c>
      <c r="E74">
        <f t="shared" si="5"/>
        <v>0.96489004706793291</v>
      </c>
      <c r="F74" s="4">
        <f>EXP((Result!G$2+B74-Result!P$2)/H$2)</f>
        <v>0.11343045511769131</v>
      </c>
    </row>
    <row r="75" spans="1:6" x14ac:dyDescent="0.2">
      <c r="A75">
        <v>12.75</v>
      </c>
      <c r="B75">
        <v>0.97762700000000002</v>
      </c>
      <c r="C75">
        <f t="shared" si="3"/>
        <v>5.1925414110141777</v>
      </c>
      <c r="D75">
        <f t="shared" si="4"/>
        <v>2.6215677878603837E-3</v>
      </c>
      <c r="E75">
        <f t="shared" si="5"/>
        <v>0.99738528685988215</v>
      </c>
      <c r="F75" s="4">
        <f>EXP((Result!G$2+B75-Result!P$2)/H$2)</f>
        <v>8.1721879455653318E-3</v>
      </c>
    </row>
    <row r="76" spans="1:6" x14ac:dyDescent="0.2">
      <c r="A76">
        <v>12.76</v>
      </c>
      <c r="B76">
        <v>2.7064370000000002</v>
      </c>
      <c r="C76">
        <f t="shared" si="3"/>
        <v>95.595881524087872</v>
      </c>
      <c r="D76">
        <f t="shared" si="4"/>
        <v>4.8263665865828594E-2</v>
      </c>
      <c r="E76">
        <f t="shared" si="5"/>
        <v>0.95395846728507516</v>
      </c>
      <c r="F76" s="4">
        <f>EXP((Result!G$2+B76-Result!P$2)/H$2)</f>
        <v>0.15045185946514364</v>
      </c>
    </row>
    <row r="77" spans="1:6" x14ac:dyDescent="0.2">
      <c r="A77">
        <v>12.77</v>
      </c>
      <c r="B77">
        <v>4.9351969999999996</v>
      </c>
      <c r="C77">
        <f t="shared" si="3"/>
        <v>4086.3685229642747</v>
      </c>
      <c r="D77">
        <f t="shared" si="4"/>
        <v>2.0630922781677743</v>
      </c>
      <c r="E77">
        <f t="shared" si="5"/>
        <v>0.3264674744301736</v>
      </c>
      <c r="F77" s="4">
        <f>EXP((Result!G$2+B77-Result!P$2)/H$2)</f>
        <v>6.4312576330486602</v>
      </c>
    </row>
    <row r="78" spans="1:6" x14ac:dyDescent="0.2">
      <c r="A78">
        <v>12.78</v>
      </c>
      <c r="B78">
        <v>-0.99596799999999996</v>
      </c>
      <c r="C78">
        <f t="shared" si="3"/>
        <v>0.18672349943566743</v>
      </c>
      <c r="D78">
        <f t="shared" si="4"/>
        <v>9.4271431387872939E-5</v>
      </c>
      <c r="E78">
        <f t="shared" si="5"/>
        <v>0.99990573745487721</v>
      </c>
      <c r="F78" s="4">
        <f>EXP((Result!G$2+B78-Result!P$2)/H$2)</f>
        <v>2.9387142257646413E-4</v>
      </c>
    </row>
    <row r="79" spans="1:6" x14ac:dyDescent="0.2">
      <c r="A79">
        <v>12.79</v>
      </c>
      <c r="B79">
        <v>-0.44711000000000001</v>
      </c>
      <c r="C79">
        <f t="shared" si="3"/>
        <v>0.47078933059843481</v>
      </c>
      <c r="D79">
        <f t="shared" si="4"/>
        <v>2.3768826211905964E-4</v>
      </c>
      <c r="E79">
        <f t="shared" si="5"/>
        <v>0.99976236822016562</v>
      </c>
      <c r="F79" s="4">
        <f>EXP((Result!G$2+B79-Result!P$2)/H$2)</f>
        <v>7.4094332387150848E-4</v>
      </c>
    </row>
    <row r="80" spans="1:6" x14ac:dyDescent="0.2">
      <c r="A80">
        <v>12.8</v>
      </c>
      <c r="B80">
        <v>-0.32815899999999998</v>
      </c>
      <c r="C80">
        <f t="shared" si="3"/>
        <v>0.57526662430085118</v>
      </c>
      <c r="D80">
        <f t="shared" si="4"/>
        <v>2.9043590263900073E-4</v>
      </c>
      <c r="E80">
        <f t="shared" si="5"/>
        <v>0.9997096484258825</v>
      </c>
      <c r="F80" s="4">
        <f>EXP((Result!G$2+B80-Result!P$2)/H$2)</f>
        <v>9.0537303421895526E-4</v>
      </c>
    </row>
    <row r="81" spans="1:6" x14ac:dyDescent="0.2">
      <c r="A81">
        <v>12.81</v>
      </c>
      <c r="B81">
        <v>-0.85910600000000004</v>
      </c>
      <c r="C81">
        <f t="shared" si="3"/>
        <v>0.23515160326323939</v>
      </c>
      <c r="D81">
        <f t="shared" si="4"/>
        <v>1.1872141588914719E-4</v>
      </c>
      <c r="E81">
        <f t="shared" si="5"/>
        <v>0.99988129267721237</v>
      </c>
      <c r="F81" s="4">
        <f>EXP((Result!G$2+B81-Result!P$2)/H$2)</f>
        <v>3.7008912312032338E-4</v>
      </c>
    </row>
    <row r="82" spans="1:6" x14ac:dyDescent="0.2">
      <c r="A82">
        <v>12.82</v>
      </c>
      <c r="B82">
        <v>-3.4400300000000001</v>
      </c>
      <c r="C82">
        <f t="shared" si="3"/>
        <v>3.0391566139498123E-3</v>
      </c>
      <c r="D82">
        <f t="shared" si="4"/>
        <v>1.5343845047617122E-6</v>
      </c>
      <c r="E82">
        <f t="shared" si="5"/>
        <v>0.99999846561784955</v>
      </c>
      <c r="F82" s="4">
        <f>EXP((Result!G$2+B82-Result!P$2)/H$2)</f>
        <v>4.7831219973563722E-6</v>
      </c>
    </row>
    <row r="83" spans="1:6" x14ac:dyDescent="0.2">
      <c r="A83">
        <v>12.83</v>
      </c>
      <c r="B83">
        <v>-0.110918</v>
      </c>
      <c r="C83">
        <f t="shared" si="3"/>
        <v>0.82953667842202505</v>
      </c>
      <c r="D83">
        <f t="shared" si="4"/>
        <v>4.1880968544363156E-4</v>
      </c>
      <c r="E83">
        <f t="shared" si="5"/>
        <v>0.99958136564267985</v>
      </c>
      <c r="F83" s="4">
        <f>EXP((Result!G$2+B83-Result!P$2)/H$2)</f>
        <v>1.3055513875007722E-3</v>
      </c>
    </row>
    <row r="84" spans="1:6" x14ac:dyDescent="0.2">
      <c r="A84">
        <v>12.84</v>
      </c>
      <c r="B84">
        <v>1.2384269999999999</v>
      </c>
      <c r="C84">
        <f t="shared" si="3"/>
        <v>8.0578790691657343</v>
      </c>
      <c r="D84">
        <f t="shared" si="4"/>
        <v>4.0681960015555123E-3</v>
      </c>
      <c r="E84">
        <f t="shared" si="5"/>
        <v>0.99594828716041783</v>
      </c>
      <c r="F84" s="4">
        <f>EXP((Result!G$2+B84-Result!P$2)/H$2)</f>
        <v>1.2681748104344503E-2</v>
      </c>
    </row>
    <row r="85" spans="1:6" x14ac:dyDescent="0.2">
      <c r="A85">
        <v>12.85</v>
      </c>
      <c r="B85">
        <v>-1.78199</v>
      </c>
      <c r="C85">
        <f t="shared" si="3"/>
        <v>4.9662233168654937E-2</v>
      </c>
      <c r="D85">
        <f t="shared" si="4"/>
        <v>2.5073061617187737E-5</v>
      </c>
      <c r="E85">
        <f t="shared" si="5"/>
        <v>0.99997492756702555</v>
      </c>
      <c r="F85" s="4">
        <f>EXP((Result!G$2+B85-Result!P$2)/H$2)</f>
        <v>7.8160012819516035E-5</v>
      </c>
    </row>
    <row r="86" spans="1:6" x14ac:dyDescent="0.2">
      <c r="A86">
        <v>12.86</v>
      </c>
      <c r="B86">
        <v>3.197749</v>
      </c>
      <c r="C86">
        <f t="shared" si="3"/>
        <v>218.75472769429911</v>
      </c>
      <c r="D86">
        <f t="shared" si="4"/>
        <v>0.11044309561963324</v>
      </c>
      <c r="E86">
        <f t="shared" si="5"/>
        <v>0.90054141805618115</v>
      </c>
      <c r="F86" s="4">
        <f>EXP((Result!G$2+B86-Result!P$2)/H$2)</f>
        <v>0.34428319529754381</v>
      </c>
    </row>
    <row r="87" spans="1:6" x14ac:dyDescent="0.2">
      <c r="A87">
        <v>12.87</v>
      </c>
      <c r="B87">
        <v>3.077693</v>
      </c>
      <c r="C87">
        <f t="shared" si="3"/>
        <v>178.6924882677304</v>
      </c>
      <c r="D87">
        <f t="shared" si="4"/>
        <v>9.0216800232278849E-2</v>
      </c>
      <c r="E87">
        <f t="shared" si="5"/>
        <v>0.91724875252971927</v>
      </c>
      <c r="F87" s="4">
        <f>EXP((Result!G$2+B87-Result!P$2)/H$2)</f>
        <v>0.28123196003542345</v>
      </c>
    </row>
    <row r="88" spans="1:6" x14ac:dyDescent="0.2">
      <c r="A88">
        <v>12.88</v>
      </c>
      <c r="B88">
        <v>5.7709999999999997E-2</v>
      </c>
      <c r="C88">
        <f t="shared" si="3"/>
        <v>1.1021212492878787</v>
      </c>
      <c r="D88">
        <f t="shared" si="4"/>
        <v>5.5642995149175506E-4</v>
      </c>
      <c r="E88">
        <f t="shared" si="5"/>
        <v>0.9994438794906163</v>
      </c>
      <c r="F88" s="4">
        <f>EXP((Result!G$2+B88-Result!P$2)/H$2)</f>
        <v>1.7345537136934774E-3</v>
      </c>
    </row>
    <row r="89" spans="1:6" x14ac:dyDescent="0.2">
      <c r="A89">
        <v>12.89</v>
      </c>
      <c r="B89">
        <v>0.82779100000000005</v>
      </c>
      <c r="C89">
        <f t="shared" si="3"/>
        <v>4.0340126840968882</v>
      </c>
      <c r="D89">
        <f t="shared" si="4"/>
        <v>2.0366592909623169E-3</v>
      </c>
      <c r="E89">
        <f t="shared" si="5"/>
        <v>0.99796748025925164</v>
      </c>
      <c r="F89" s="4">
        <f>EXP((Result!G$2+B89-Result!P$2)/H$2)</f>
        <v>6.3488583373272171E-3</v>
      </c>
    </row>
    <row r="90" spans="1:6" x14ac:dyDescent="0.2">
      <c r="A90">
        <v>12.9</v>
      </c>
      <c r="B90">
        <v>-0.99195299999999997</v>
      </c>
      <c r="C90">
        <f t="shared" si="3"/>
        <v>0.18799095757151871</v>
      </c>
      <c r="D90">
        <f t="shared" si="4"/>
        <v>9.4911335272772435E-5</v>
      </c>
      <c r="E90">
        <f t="shared" si="5"/>
        <v>0.99990509767203384</v>
      </c>
      <c r="F90" s="4">
        <f>EXP((Result!G$2+B90-Result!P$2)/H$2)</f>
        <v>2.9586618877656409E-4</v>
      </c>
    </row>
    <row r="91" spans="1:6" x14ac:dyDescent="0.2">
      <c r="A91">
        <v>12.91</v>
      </c>
      <c r="B91">
        <v>-1.6015509999999999</v>
      </c>
      <c r="C91">
        <f t="shared" si="3"/>
        <v>6.7307388961744652E-2</v>
      </c>
      <c r="D91">
        <f t="shared" si="4"/>
        <v>3.3981603384581603E-5</v>
      </c>
      <c r="E91">
        <f t="shared" si="5"/>
        <v>0.99996601955132558</v>
      </c>
      <c r="F91" s="4">
        <f>EXP((Result!G$2+B91-Result!P$2)/H$2)</f>
        <v>1.0593052403085476E-4</v>
      </c>
    </row>
    <row r="92" spans="1:6" x14ac:dyDescent="0.2">
      <c r="A92">
        <v>12.92</v>
      </c>
      <c r="B92">
        <v>1.4786840000000001</v>
      </c>
      <c r="C92">
        <f t="shared" si="3"/>
        <v>12.078949121276432</v>
      </c>
      <c r="D92">
        <f t="shared" si="4"/>
        <v>6.098320922462902E-3</v>
      </c>
      <c r="E92">
        <f t="shared" si="5"/>
        <v>0.99393864317667124</v>
      </c>
      <c r="F92" s="4">
        <f>EXP((Result!G$2+B92-Result!P$2)/H$2)</f>
        <v>1.9010236913009487E-2</v>
      </c>
    </row>
    <row r="93" spans="1:6" x14ac:dyDescent="0.2">
      <c r="A93">
        <v>12.93</v>
      </c>
      <c r="B93">
        <v>-3.6412629999999999</v>
      </c>
      <c r="C93">
        <f t="shared" si="3"/>
        <v>2.1652125837160171E-3</v>
      </c>
      <c r="D93">
        <f t="shared" si="4"/>
        <v>1.0931547991701471E-6</v>
      </c>
      <c r="E93">
        <f t="shared" si="5"/>
        <v>0.99999890684639581</v>
      </c>
      <c r="F93" s="4">
        <f>EXP((Result!G$2+B93-Result!P$2)/H$2)</f>
        <v>3.407680897584687E-6</v>
      </c>
    </row>
    <row r="94" spans="1:6" x14ac:dyDescent="0.2">
      <c r="A94">
        <v>12.94</v>
      </c>
      <c r="B94">
        <v>-0.64126799999999995</v>
      </c>
      <c r="C94">
        <f t="shared" si="3"/>
        <v>0.33943077453237508</v>
      </c>
      <c r="D94">
        <f t="shared" si="4"/>
        <v>1.7136902997732205E-4</v>
      </c>
      <c r="E94">
        <f t="shared" si="5"/>
        <v>0.99982866033233531</v>
      </c>
      <c r="F94" s="4">
        <f>EXP((Result!G$2+B94-Result!P$2)/H$2)</f>
        <v>5.3420702203809626E-4</v>
      </c>
    </row>
    <row r="95" spans="1:6" x14ac:dyDescent="0.2">
      <c r="A95">
        <v>12.95</v>
      </c>
      <c r="B95">
        <v>0.42858499999999999</v>
      </c>
      <c r="C95">
        <f t="shared" si="3"/>
        <v>2.058816748325643</v>
      </c>
      <c r="D95">
        <f t="shared" si="4"/>
        <v>1.0394385410329909E-3</v>
      </c>
      <c r="E95">
        <f t="shared" si="5"/>
        <v>0.9989616407695705</v>
      </c>
      <c r="F95" s="4">
        <f>EXP((Result!G$2+B95-Result!P$2)/H$2)</f>
        <v>3.2402317248941617E-3</v>
      </c>
    </row>
    <row r="96" spans="1:6" x14ac:dyDescent="0.2">
      <c r="A96">
        <v>12.96</v>
      </c>
      <c r="B96">
        <v>2.308503</v>
      </c>
      <c r="C96">
        <f t="shared" si="3"/>
        <v>48.893418526722407</v>
      </c>
      <c r="D96">
        <f t="shared" si="4"/>
        <v>2.46849087762974E-2</v>
      </c>
      <c r="E96">
        <f t="shared" si="5"/>
        <v>0.97590975668239643</v>
      </c>
      <c r="F96" s="4">
        <f>EXP((Result!G$2+B96-Result!P$2)/H$2)</f>
        <v>7.6950027717452615E-2</v>
      </c>
    </row>
    <row r="97" spans="1:6" x14ac:dyDescent="0.2">
      <c r="A97">
        <v>12.97</v>
      </c>
      <c r="B97">
        <v>1.6884920000000001</v>
      </c>
      <c r="C97">
        <f t="shared" si="3"/>
        <v>17.201109434422012</v>
      </c>
      <c r="D97">
        <f t="shared" si="4"/>
        <v>8.6843552779552313E-3</v>
      </c>
      <c r="E97">
        <f t="shared" si="5"/>
        <v>0.99139041343060974</v>
      </c>
      <c r="F97" s="4">
        <f>EXP((Result!G$2+B97-Result!P$2)/H$2)</f>
        <v>2.7071656833041646E-2</v>
      </c>
    </row>
    <row r="98" spans="1:6" x14ac:dyDescent="0.2">
      <c r="A98">
        <v>12.98</v>
      </c>
      <c r="B98">
        <v>0.21837400000000001</v>
      </c>
      <c r="C98">
        <f t="shared" si="3"/>
        <v>1.4447592702759113</v>
      </c>
      <c r="D98">
        <f t="shared" si="4"/>
        <v>7.2941822979669655E-4</v>
      </c>
      <c r="E98">
        <f t="shared" si="5"/>
        <v>0.9992711134333524</v>
      </c>
      <c r="F98" s="4">
        <f>EXP((Result!G$2+B98-Result!P$2)/H$2)</f>
        <v>2.2738084029042998E-3</v>
      </c>
    </row>
    <row r="99" spans="1:6" x14ac:dyDescent="0.2">
      <c r="A99">
        <v>12.99</v>
      </c>
      <c r="B99">
        <v>1.7881860000000001</v>
      </c>
      <c r="C99">
        <f t="shared" si="3"/>
        <v>20.347342117074298</v>
      </c>
      <c r="D99">
        <f t="shared" si="4"/>
        <v>1.0272799471478546E-2</v>
      </c>
      <c r="E99">
        <f t="shared" si="5"/>
        <v>0.98983165786819871</v>
      </c>
      <c r="F99" s="4">
        <f>EXP((Result!G$2+B99-Result!P$2)/H$2)</f>
        <v>3.202329857605718E-2</v>
      </c>
    </row>
    <row r="100" spans="1:6" x14ac:dyDescent="0.2">
      <c r="A100">
        <v>13</v>
      </c>
      <c r="B100">
        <v>2.1681159999999999</v>
      </c>
      <c r="C100">
        <f t="shared" si="3"/>
        <v>38.59419735801707</v>
      </c>
      <c r="D100">
        <f t="shared" si="4"/>
        <v>1.9485122329018171E-2</v>
      </c>
      <c r="E100">
        <f t="shared" si="5"/>
        <v>0.98088729114113571</v>
      </c>
      <c r="F100" s="4">
        <f>EXP((Result!G$2+B100-Result!P$2)/H$2)</f>
        <v>6.0740783645739718E-2</v>
      </c>
    </row>
    <row r="101" spans="1:6" x14ac:dyDescent="0.2">
      <c r="A101">
        <v>13.01</v>
      </c>
      <c r="B101">
        <v>-0.13184399999999999</v>
      </c>
      <c r="C101">
        <f t="shared" si="3"/>
        <v>0.80079796832817884</v>
      </c>
      <c r="D101">
        <f t="shared" si="4"/>
        <v>4.0430032082173822E-4</v>
      </c>
      <c r="E101">
        <f t="shared" si="5"/>
        <v>0.99959586307186787</v>
      </c>
      <c r="F101" s="4">
        <f>EXP((Result!G$2+B101-Result!P$2)/H$2)</f>
        <v>1.2603214852987706E-3</v>
      </c>
    </row>
    <row r="102" spans="1:6" x14ac:dyDescent="0.2">
      <c r="A102">
        <v>13.02</v>
      </c>
      <c r="B102">
        <v>0.49823899999999999</v>
      </c>
      <c r="C102">
        <f t="shared" si="3"/>
        <v>2.3151925038461405</v>
      </c>
      <c r="D102">
        <f t="shared" si="4"/>
        <v>1.16887543311733E-3</v>
      </c>
      <c r="E102">
        <f t="shared" si="5"/>
        <v>0.99883248924152612</v>
      </c>
      <c r="F102" s="4">
        <f>EXP((Result!G$2+B102-Result!P$2)/H$2)</f>
        <v>3.6437240984659304E-3</v>
      </c>
    </row>
    <row r="103" spans="1:6" x14ac:dyDescent="0.2">
      <c r="A103">
        <v>13.03</v>
      </c>
      <c r="B103">
        <v>-1.921592</v>
      </c>
      <c r="C103">
        <f t="shared" si="3"/>
        <v>3.9252948055288762E-2</v>
      </c>
      <c r="D103">
        <f t="shared" si="4"/>
        <v>1.9817706986799599E-5</v>
      </c>
      <c r="E103">
        <f t="shared" si="5"/>
        <v>0.99998018268574695</v>
      </c>
      <c r="F103" s="4">
        <f>EXP((Result!G$2+B103-Result!P$2)/H$2)</f>
        <v>6.1777546587284563E-5</v>
      </c>
    </row>
    <row r="104" spans="1:6" x14ac:dyDescent="0.2">
      <c r="A104">
        <v>13.04</v>
      </c>
      <c r="B104">
        <v>1.8085020000000001</v>
      </c>
      <c r="C104">
        <f t="shared" si="3"/>
        <v>21.055906801159338</v>
      </c>
      <c r="D104">
        <f t="shared" si="4"/>
        <v>1.0630533807014626E-2</v>
      </c>
      <c r="E104">
        <f t="shared" si="5"/>
        <v>0.98948128574052696</v>
      </c>
      <c r="F104" s="4">
        <f>EXP((Result!G$2+B104-Result!P$2)/H$2)</f>
        <v>3.3138460365167002E-2</v>
      </c>
    </row>
    <row r="105" spans="1:6" x14ac:dyDescent="0.2">
      <c r="A105">
        <v>13.05</v>
      </c>
      <c r="B105">
        <v>-2.801491</v>
      </c>
      <c r="C105">
        <f t="shared" si="3"/>
        <v>8.9126102654858135E-3</v>
      </c>
      <c r="D105">
        <f t="shared" si="4"/>
        <v>4.4997256888872597E-6</v>
      </c>
      <c r="E105">
        <f t="shared" si="5"/>
        <v>0.99999550029455853</v>
      </c>
      <c r="F105" s="4">
        <f>EXP((Result!G$2+B105-Result!P$2)/H$2)</f>
        <v>1.4026951430879273E-5</v>
      </c>
    </row>
    <row r="106" spans="1:6" x14ac:dyDescent="0.2">
      <c r="A106">
        <v>13.06</v>
      </c>
      <c r="B106">
        <v>-1.6014569999999999</v>
      </c>
      <c r="C106">
        <f t="shared" si="3"/>
        <v>6.7318050116965331E-2</v>
      </c>
      <c r="D106">
        <f t="shared" si="4"/>
        <v>3.3986985901329274E-5</v>
      </c>
      <c r="E106">
        <f t="shared" si="5"/>
        <v>0.99996601416917452</v>
      </c>
      <c r="F106" s="4">
        <f>EXP((Result!G$2+B106-Result!P$2)/H$2)</f>
        <v>1.0594730289832741E-4</v>
      </c>
    </row>
    <row r="107" spans="1:6" x14ac:dyDescent="0.2">
      <c r="A107">
        <v>13.07</v>
      </c>
      <c r="B107">
        <v>-1.7514339999999999</v>
      </c>
      <c r="C107">
        <f t="shared" si="3"/>
        <v>5.2286026870339813E-2</v>
      </c>
      <c r="D107">
        <f t="shared" si="4"/>
        <v>2.6397741096052874E-5</v>
      </c>
      <c r="E107">
        <f t="shared" si="5"/>
        <v>0.99997360295572624</v>
      </c>
      <c r="F107" s="4">
        <f>EXP((Result!G$2+B107-Result!P$2)/H$2)</f>
        <v>8.2289423365010839E-5</v>
      </c>
    </row>
    <row r="108" spans="1:6" x14ac:dyDescent="0.2">
      <c r="A108">
        <v>13.08</v>
      </c>
      <c r="B108">
        <v>-1.5211749999999999</v>
      </c>
      <c r="C108">
        <f t="shared" si="3"/>
        <v>7.7068693632445229E-2</v>
      </c>
      <c r="D108">
        <f t="shared" si="4"/>
        <v>3.8909810955140256E-5</v>
      </c>
      <c r="E108">
        <f t="shared" si="5"/>
        <v>0.99996109170295921</v>
      </c>
      <c r="F108" s="4">
        <f>EXP((Result!G$2+B108-Result!P$2)/H$2)</f>
        <v>1.212931778931203E-4</v>
      </c>
    </row>
    <row r="109" spans="1:6" x14ac:dyDescent="0.2">
      <c r="A109">
        <v>13.09</v>
      </c>
      <c r="B109">
        <v>-0.340644</v>
      </c>
      <c r="C109">
        <f t="shared" si="3"/>
        <v>0.56329158215311481</v>
      </c>
      <c r="D109">
        <f t="shared" si="4"/>
        <v>2.8439004141848396E-4</v>
      </c>
      <c r="E109">
        <f t="shared" si="5"/>
        <v>0.99971569081328293</v>
      </c>
      <c r="F109" s="4">
        <f>EXP((Result!G$2+B109-Result!P$2)/H$2)</f>
        <v>8.8652632942815956E-4</v>
      </c>
    </row>
    <row r="110" spans="1:6" x14ac:dyDescent="0.2">
      <c r="A110">
        <v>13.1</v>
      </c>
      <c r="B110">
        <v>-1.239986</v>
      </c>
      <c r="C110">
        <f t="shared" si="3"/>
        <v>0.12377657299222905</v>
      </c>
      <c r="D110">
        <f t="shared" si="4"/>
        <v>6.2491302613376748E-5</v>
      </c>
      <c r="E110">
        <f t="shared" si="5"/>
        <v>0.99993751260230535</v>
      </c>
      <c r="F110" s="4">
        <f>EXP((Result!G$2+B110-Result!P$2)/H$2)</f>
        <v>1.9480353408542526E-4</v>
      </c>
    </row>
    <row r="111" spans="1:6" x14ac:dyDescent="0.2">
      <c r="A111">
        <v>13.11</v>
      </c>
      <c r="B111">
        <v>1.5208710000000001</v>
      </c>
      <c r="C111">
        <f t="shared" si="3"/>
        <v>12.96879275334596</v>
      </c>
      <c r="D111">
        <f t="shared" si="4"/>
        <v>6.5475778888335412E-3</v>
      </c>
      <c r="E111">
        <f t="shared" si="5"/>
        <v>0.99349501401357831</v>
      </c>
      <c r="F111" s="4">
        <f>EXP((Result!G$2+B111-Result!P$2)/H$2)</f>
        <v>2.0410701315279202E-2</v>
      </c>
    </row>
    <row r="112" spans="1:6" x14ac:dyDescent="0.2">
      <c r="A112">
        <v>13.12</v>
      </c>
      <c r="B112">
        <v>0.25180799999999998</v>
      </c>
      <c r="C112">
        <f t="shared" si="3"/>
        <v>1.5284838966123935</v>
      </c>
      <c r="D112">
        <f t="shared" si="4"/>
        <v>7.7168843355256719E-4</v>
      </c>
      <c r="E112">
        <f t="shared" si="5"/>
        <v>0.99922890661029751</v>
      </c>
      <c r="F112" s="4">
        <f>EXP((Result!G$2+B112-Result!P$2)/H$2)</f>
        <v>2.4055769008199117E-3</v>
      </c>
    </row>
    <row r="113" spans="1:6" x14ac:dyDescent="0.2">
      <c r="A113">
        <v>13.13</v>
      </c>
      <c r="B113">
        <v>-0.24718300000000001</v>
      </c>
      <c r="C113">
        <f t="shared" si="3"/>
        <v>0.65936134467463881</v>
      </c>
      <c r="D113">
        <f t="shared" si="4"/>
        <v>3.3289295644186792E-4</v>
      </c>
      <c r="E113">
        <f t="shared" si="5"/>
        <v>0.99966721782440038</v>
      </c>
      <c r="F113" s="4">
        <f>EXP((Result!G$2+B113-Result!P$2)/H$2)</f>
        <v>1.0377239979814422E-3</v>
      </c>
    </row>
    <row r="114" spans="1:6" x14ac:dyDescent="0.2">
      <c r="A114">
        <v>13.14</v>
      </c>
      <c r="B114">
        <v>1.054022</v>
      </c>
      <c r="C114">
        <f t="shared" si="3"/>
        <v>5.9058460290400108</v>
      </c>
      <c r="D114">
        <f t="shared" si="4"/>
        <v>2.9816951824309999E-3</v>
      </c>
      <c r="E114">
        <f t="shared" si="5"/>
        <v>0.99702716889375664</v>
      </c>
      <c r="F114" s="4">
        <f>EXP((Result!G$2+B114-Result!P$2)/H$2)</f>
        <v>9.2948095944908465E-3</v>
      </c>
    </row>
    <row r="115" spans="1:6" x14ac:dyDescent="0.2">
      <c r="A115">
        <v>13.15</v>
      </c>
      <c r="B115">
        <v>-1.694601</v>
      </c>
      <c r="C115">
        <f t="shared" si="3"/>
        <v>5.7540452326254043E-2</v>
      </c>
      <c r="D115">
        <f t="shared" si="4"/>
        <v>2.9050552393757687E-5</v>
      </c>
      <c r="E115">
        <f t="shared" si="5"/>
        <v>0.99997095029151639</v>
      </c>
      <c r="F115" s="4">
        <f>EXP((Result!G$2+B115-Result!P$2)/H$2)</f>
        <v>9.0559006402058948E-5</v>
      </c>
    </row>
    <row r="116" spans="1:6" x14ac:dyDescent="0.2">
      <c r="A116">
        <v>13.16</v>
      </c>
      <c r="B116">
        <v>-1.953271</v>
      </c>
      <c r="C116">
        <f t="shared" si="3"/>
        <v>3.7212695185371535E-2</v>
      </c>
      <c r="D116">
        <f t="shared" si="4"/>
        <v>1.8787640824684958E-5</v>
      </c>
      <c r="E116">
        <f t="shared" si="5"/>
        <v>0.99998121271214413</v>
      </c>
      <c r="F116" s="4">
        <f>EXP((Result!G$2+B116-Result!P$2)/H$2)</f>
        <v>5.8566531288672603E-5</v>
      </c>
    </row>
    <row r="117" spans="1:6" x14ac:dyDescent="0.2">
      <c r="A117">
        <v>13.17</v>
      </c>
      <c r="B117">
        <v>-0.24199100000000001</v>
      </c>
      <c r="C117">
        <f t="shared" si="3"/>
        <v>0.66515481057304826</v>
      </c>
      <c r="D117">
        <f t="shared" si="4"/>
        <v>3.3581791406418472E-4</v>
      </c>
      <c r="E117">
        <f t="shared" si="5"/>
        <v>0.99966429482174846</v>
      </c>
      <c r="F117" s="4">
        <f>EXP((Result!G$2+B117-Result!P$2)/H$2)</f>
        <v>1.046841940127767E-3</v>
      </c>
    </row>
    <row r="118" spans="1:6" x14ac:dyDescent="0.2">
      <c r="A118">
        <v>13.18</v>
      </c>
      <c r="B118">
        <v>-6.0665999999999998E-2</v>
      </c>
      <c r="C118">
        <f t="shared" si="3"/>
        <v>0.90283329530296086</v>
      </c>
      <c r="D118">
        <f t="shared" si="4"/>
        <v>4.5581508117656096E-4</v>
      </c>
      <c r="E118">
        <f t="shared" si="5"/>
        <v>0.99954439259155126</v>
      </c>
      <c r="F118" s="4">
        <f>EXP((Result!G$2+B118-Result!P$2)/H$2)</f>
        <v>1.4209079502148518E-3</v>
      </c>
    </row>
    <row r="119" spans="1:6" x14ac:dyDescent="0.2">
      <c r="A119">
        <v>13.19</v>
      </c>
      <c r="B119">
        <v>-0.54935100000000003</v>
      </c>
      <c r="C119">
        <f t="shared" si="3"/>
        <v>0.3962886304658948</v>
      </c>
      <c r="D119">
        <f t="shared" si="4"/>
        <v>2.0007495869383643E-4</v>
      </c>
      <c r="E119">
        <f t="shared" si="5"/>
        <v>0.99979996506328783</v>
      </c>
      <c r="F119" s="4">
        <f>EXP((Result!G$2+B119-Result!P$2)/H$2)</f>
        <v>6.2369173637951748E-4</v>
      </c>
    </row>
    <row r="120" spans="1:6" x14ac:dyDescent="0.2">
      <c r="A120">
        <v>13.2</v>
      </c>
      <c r="B120">
        <v>0.432118</v>
      </c>
      <c r="C120">
        <f t="shared" si="3"/>
        <v>2.0711090691562224</v>
      </c>
      <c r="D120">
        <f t="shared" si="4"/>
        <v>1.0456445873168276E-3</v>
      </c>
      <c r="E120">
        <f t="shared" si="5"/>
        <v>0.99895544764320121</v>
      </c>
      <c r="F120" s="4">
        <f>EXP((Result!G$2+B120-Result!P$2)/H$2)</f>
        <v>3.2595777730357466E-3</v>
      </c>
    </row>
    <row r="121" spans="1:6" x14ac:dyDescent="0.2">
      <c r="A121">
        <v>13.21</v>
      </c>
      <c r="B121">
        <v>-0.41624800000000001</v>
      </c>
      <c r="C121">
        <f t="shared" si="3"/>
        <v>0.49591806068649619</v>
      </c>
      <c r="D121">
        <f t="shared" si="4"/>
        <v>2.5037504959637562E-4</v>
      </c>
      <c r="E121">
        <f t="shared" si="5"/>
        <v>0.99974968762237759</v>
      </c>
      <c r="F121" s="4">
        <f>EXP((Result!G$2+B121-Result!P$2)/H$2)</f>
        <v>7.8049172394347181E-4</v>
      </c>
    </row>
    <row r="122" spans="1:6" x14ac:dyDescent="0.2">
      <c r="A122">
        <v>13.22</v>
      </c>
      <c r="B122">
        <v>-2.2445740000000001</v>
      </c>
      <c r="C122">
        <f t="shared" si="3"/>
        <v>2.2778741952782934E-2</v>
      </c>
      <c r="D122">
        <f t="shared" si="4"/>
        <v>1.1500344710729296E-5</v>
      </c>
      <c r="E122">
        <f t="shared" si="5"/>
        <v>0.99998849978754567</v>
      </c>
      <c r="F122" s="4">
        <f>EXP((Result!G$2+B122-Result!P$2)/H$2)</f>
        <v>3.5849913494540206E-5</v>
      </c>
    </row>
    <row r="123" spans="1:6" x14ac:dyDescent="0.2">
      <c r="A123">
        <v>13.23</v>
      </c>
      <c r="B123">
        <v>-1.372822</v>
      </c>
      <c r="C123">
        <f t="shared" si="3"/>
        <v>9.8954493318161085E-2</v>
      </c>
      <c r="D123">
        <f t="shared" si="4"/>
        <v>4.9959334286034862E-5</v>
      </c>
      <c r="E123">
        <f t="shared" si="5"/>
        <v>0.99995004316152447</v>
      </c>
      <c r="F123" s="4">
        <f>EXP((Result!G$2+B123-Result!P$2)/H$2)</f>
        <v>1.55737750254409E-4</v>
      </c>
    </row>
    <row r="124" spans="1:6" x14ac:dyDescent="0.2">
      <c r="A124">
        <v>13.24</v>
      </c>
      <c r="B124">
        <v>6.8845000000000003E-2</v>
      </c>
      <c r="C124">
        <f t="shared" si="3"/>
        <v>1.1229939799766817</v>
      </c>
      <c r="D124">
        <f t="shared" si="4"/>
        <v>5.6696800484312237E-4</v>
      </c>
      <c r="E124">
        <f t="shared" si="5"/>
        <v>0.99943335326572535</v>
      </c>
      <c r="F124" s="4">
        <f>EXP((Result!G$2+B124-Result!P$2)/H$2)</f>
        <v>1.7674038856274432E-3</v>
      </c>
    </row>
    <row r="125" spans="1:6" x14ac:dyDescent="0.2">
      <c r="A125">
        <v>13.25</v>
      </c>
      <c r="B125">
        <v>-0.74960499999999997</v>
      </c>
      <c r="C125">
        <f t="shared" si="3"/>
        <v>0.28279743038346911</v>
      </c>
      <c r="D125">
        <f t="shared" si="4"/>
        <v>1.427764509321826E-4</v>
      </c>
      <c r="E125">
        <f t="shared" si="5"/>
        <v>0.99985724393127273</v>
      </c>
      <c r="F125" s="4">
        <f>EXP((Result!G$2+B125-Result!P$2)/H$2)</f>
        <v>4.4507565153250255E-4</v>
      </c>
    </row>
    <row r="126" spans="1:6" x14ac:dyDescent="0.2">
      <c r="A126">
        <v>13.26</v>
      </c>
      <c r="B126">
        <v>-0.14806800000000001</v>
      </c>
      <c r="C126">
        <f t="shared" si="3"/>
        <v>0.7792037378964024</v>
      </c>
      <c r="D126">
        <f t="shared" si="4"/>
        <v>3.9339800258822417E-4</v>
      </c>
      <c r="E126">
        <f t="shared" si="5"/>
        <v>0.99960675669854104</v>
      </c>
      <c r="F126" s="4">
        <f>EXP((Result!G$2+B126-Result!P$2)/H$2)</f>
        <v>1.2263357939658111E-3</v>
      </c>
    </row>
    <row r="127" spans="1:6" x14ac:dyDescent="0.2">
      <c r="A127">
        <v>13.27</v>
      </c>
      <c r="B127">
        <v>-2.6592999999999999E-2</v>
      </c>
      <c r="C127">
        <f t="shared" si="3"/>
        <v>0.95618193384861505</v>
      </c>
      <c r="D127">
        <f t="shared" si="4"/>
        <v>4.8274930495392684E-4</v>
      </c>
      <c r="E127">
        <f t="shared" si="5"/>
        <v>0.99951748362948856</v>
      </c>
      <c r="F127" s="4">
        <f>EXP((Result!G$2+B127-Result!P$2)/H$2)</f>
        <v>1.5048697458608792E-3</v>
      </c>
    </row>
    <row r="128" spans="1:6" x14ac:dyDescent="0.2">
      <c r="A128">
        <v>13.28</v>
      </c>
      <c r="B128">
        <v>-2.405116</v>
      </c>
      <c r="C128">
        <f t="shared" si="3"/>
        <v>1.7380124953497743E-2</v>
      </c>
      <c r="D128">
        <f t="shared" si="4"/>
        <v>8.774735167336673E-6</v>
      </c>
      <c r="E128">
        <f t="shared" si="5"/>
        <v>0.99999122534182794</v>
      </c>
      <c r="F128" s="4">
        <f>EXP((Result!G$2+B128-Result!P$2)/H$2)</f>
        <v>2.7353397189306676E-5</v>
      </c>
    </row>
    <row r="129" spans="1:6" x14ac:dyDescent="0.2">
      <c r="A129">
        <v>13.29</v>
      </c>
      <c r="B129">
        <v>1.4063680000000001</v>
      </c>
      <c r="C129">
        <f t="shared" ref="C129:C192" si="6">EXP(B129/H$2)</f>
        <v>10.69330156174895</v>
      </c>
      <c r="D129">
        <f t="shared" ref="D129:D192" si="7">EXP(1/H$2*(B129-H$4-N$3))</f>
        <v>5.3987465291457145E-3</v>
      </c>
      <c r="E129">
        <f t="shared" si="5"/>
        <v>0.9946302434255232</v>
      </c>
      <c r="F129" s="4">
        <f>EXP((Result!G$2+B129-Result!P$2)/H$2)</f>
        <v>1.6829460413326145E-2</v>
      </c>
    </row>
    <row r="130" spans="1:6" x14ac:dyDescent="0.2">
      <c r="A130">
        <v>13.3</v>
      </c>
      <c r="B130">
        <v>1.1877800000000001</v>
      </c>
      <c r="C130">
        <f t="shared" si="6"/>
        <v>7.3987734581507878</v>
      </c>
      <c r="D130">
        <f t="shared" si="7"/>
        <v>3.735432157829646E-3</v>
      </c>
      <c r="E130">
        <f t="shared" ref="E130:E193" si="8">1/(1+D130)</f>
        <v>0.99627846936737186</v>
      </c>
      <c r="F130" s="4">
        <f>EXP((Result!G$2+B130-Result!P$2)/H$2)</f>
        <v>1.1644426588185664E-2</v>
      </c>
    </row>
    <row r="131" spans="1:6" x14ac:dyDescent="0.2">
      <c r="A131">
        <v>13.31</v>
      </c>
      <c r="B131">
        <v>-0.860869</v>
      </c>
      <c r="C131">
        <f t="shared" si="6"/>
        <v>0.23445411861380419</v>
      </c>
      <c r="D131">
        <f t="shared" si="7"/>
        <v>1.183692755507748E-4</v>
      </c>
      <c r="E131">
        <f t="shared" si="8"/>
        <v>0.99988164473407626</v>
      </c>
      <c r="F131" s="4">
        <f>EXP((Result!G$2+B131-Result!P$2)/H$2)</f>
        <v>3.6899139944454557E-4</v>
      </c>
    </row>
    <row r="132" spans="1:6" x14ac:dyDescent="0.2">
      <c r="A132">
        <v>13.32</v>
      </c>
      <c r="B132">
        <v>-1.0494140000000001</v>
      </c>
      <c r="C132">
        <f t="shared" si="6"/>
        <v>0.17064351578377629</v>
      </c>
      <c r="D132">
        <f t="shared" si="7"/>
        <v>8.6153100914532508E-5</v>
      </c>
      <c r="E132">
        <f t="shared" si="8"/>
        <v>0.99991385432080271</v>
      </c>
      <c r="F132" s="4">
        <f>EXP((Result!G$2+B132-Result!P$2)/H$2)</f>
        <v>2.6856422940008682E-4</v>
      </c>
    </row>
    <row r="133" spans="1:6" x14ac:dyDescent="0.2">
      <c r="A133">
        <v>13.33</v>
      </c>
      <c r="B133">
        <v>-1.377853</v>
      </c>
      <c r="C133">
        <f t="shared" si="6"/>
        <v>9.8119217914430831E-2</v>
      </c>
      <c r="D133">
        <f t="shared" si="7"/>
        <v>4.9537627279949904E-5</v>
      </c>
      <c r="E133">
        <f t="shared" si="8"/>
        <v>0.99995046482657501</v>
      </c>
      <c r="F133" s="4">
        <f>EXP((Result!G$2+B133-Result!P$2)/H$2)</f>
        <v>1.5442316707725526E-4</v>
      </c>
    </row>
    <row r="134" spans="1:6" x14ac:dyDescent="0.2">
      <c r="A134">
        <v>13.34</v>
      </c>
      <c r="B134">
        <v>-0.84626299999999999</v>
      </c>
      <c r="C134">
        <f t="shared" si="6"/>
        <v>0.24029560514480991</v>
      </c>
      <c r="D134">
        <f t="shared" si="7"/>
        <v>1.2131847743685376E-4</v>
      </c>
      <c r="E134">
        <f t="shared" si="8"/>
        <v>0.99987869623895065</v>
      </c>
      <c r="F134" s="4">
        <f>EXP((Result!G$2+B134-Result!P$2)/H$2)</f>
        <v>3.7818491800014248E-4</v>
      </c>
    </row>
    <row r="135" spans="1:6" x14ac:dyDescent="0.2">
      <c r="A135">
        <v>13.35</v>
      </c>
      <c r="B135">
        <v>-1.314602</v>
      </c>
      <c r="C135">
        <f t="shared" si="6"/>
        <v>0.10915360620597056</v>
      </c>
      <c r="D135">
        <f t="shared" si="7"/>
        <v>5.5108578884203778E-5</v>
      </c>
      <c r="E135">
        <f t="shared" si="8"/>
        <v>0.99994489445790391</v>
      </c>
      <c r="F135" s="4">
        <f>EXP((Result!G$2+B135-Result!P$2)/H$2)</f>
        <v>1.7178944070803118E-4</v>
      </c>
    </row>
    <row r="136" spans="1:6" x14ac:dyDescent="0.2">
      <c r="A136">
        <v>13.36</v>
      </c>
      <c r="B136">
        <v>-0.412991</v>
      </c>
      <c r="C136">
        <f t="shared" si="6"/>
        <v>0.49864703320657622</v>
      </c>
      <c r="D136">
        <f t="shared" si="7"/>
        <v>2.5175283089580295E-4</v>
      </c>
      <c r="E136">
        <f t="shared" si="8"/>
        <v>0.99974831053264002</v>
      </c>
      <c r="F136" s="4">
        <f>EXP((Result!G$2+B136-Result!P$2)/H$2)</f>
        <v>7.8478666828133879E-4</v>
      </c>
    </row>
    <row r="137" spans="1:6" x14ac:dyDescent="0.2">
      <c r="A137">
        <v>13.37</v>
      </c>
      <c r="B137">
        <v>0.37855899999999998</v>
      </c>
      <c r="C137">
        <f t="shared" si="6"/>
        <v>1.8923919625179735</v>
      </c>
      <c r="D137">
        <f t="shared" si="7"/>
        <v>9.5541535796323158E-4</v>
      </c>
      <c r="E137">
        <f t="shared" si="8"/>
        <v>0.99904549658925468</v>
      </c>
      <c r="F137" s="4">
        <f>EXP((Result!G$2+B137-Result!P$2)/H$2)</f>
        <v>2.9783070678204848E-3</v>
      </c>
    </row>
    <row r="138" spans="1:6" x14ac:dyDescent="0.2">
      <c r="A138">
        <v>13.38</v>
      </c>
      <c r="B138">
        <v>2.1301389999999998</v>
      </c>
      <c r="C138">
        <f t="shared" si="6"/>
        <v>36.201977054215384</v>
      </c>
      <c r="D138">
        <f t="shared" si="7"/>
        <v>1.8277357731010434E-2</v>
      </c>
      <c r="E138">
        <f t="shared" si="8"/>
        <v>0.9820507079016888</v>
      </c>
      <c r="F138" s="4">
        <f>EXP((Result!G$2+B138-Result!P$2)/H$2)</f>
        <v>5.6975830729158905E-2</v>
      </c>
    </row>
    <row r="139" spans="1:6" x14ac:dyDescent="0.2">
      <c r="A139">
        <v>13.39</v>
      </c>
      <c r="B139">
        <v>-2.4282789999999999</v>
      </c>
      <c r="C139">
        <f t="shared" si="6"/>
        <v>1.6714882799163267E-2</v>
      </c>
      <c r="D139">
        <f t="shared" si="7"/>
        <v>8.4388731558694589E-6</v>
      </c>
      <c r="E139">
        <f t="shared" si="8"/>
        <v>0.99999156119805821</v>
      </c>
      <c r="F139" s="4">
        <f>EXP((Result!G$2+B139-Result!P$2)/H$2)</f>
        <v>2.6306417784770248E-5</v>
      </c>
    </row>
    <row r="140" spans="1:6" x14ac:dyDescent="0.2">
      <c r="A140">
        <v>13.4</v>
      </c>
      <c r="B140">
        <v>-2.626627</v>
      </c>
      <c r="C140">
        <f t="shared" si="6"/>
        <v>1.1966355487468029E-2</v>
      </c>
      <c r="D140">
        <f t="shared" si="7"/>
        <v>6.0414755706118473E-6</v>
      </c>
      <c r="E140">
        <f t="shared" si="8"/>
        <v>0.99999395856092854</v>
      </c>
      <c r="F140" s="4">
        <f>EXP((Result!G$2+B140-Result!P$2)/H$2)</f>
        <v>1.883303344670598E-5</v>
      </c>
    </row>
    <row r="141" spans="1:6" x14ac:dyDescent="0.2">
      <c r="A141">
        <v>13.41</v>
      </c>
      <c r="B141">
        <v>-1.794889</v>
      </c>
      <c r="C141">
        <f t="shared" si="6"/>
        <v>4.8594529633368536E-2</v>
      </c>
      <c r="D141">
        <f t="shared" si="7"/>
        <v>2.4534008199307538E-5</v>
      </c>
      <c r="E141">
        <f t="shared" si="8"/>
        <v>0.99997546659370351</v>
      </c>
      <c r="F141" s="4">
        <f>EXP((Result!G$2+B141-Result!P$2)/H$2)</f>
        <v>7.6479626806224719E-5</v>
      </c>
    </row>
    <row r="142" spans="1:6" x14ac:dyDescent="0.2">
      <c r="A142">
        <v>13.42</v>
      </c>
      <c r="B142">
        <v>-0.40311999999999998</v>
      </c>
      <c r="C142">
        <f t="shared" si="6"/>
        <v>0.50700980475255919</v>
      </c>
      <c r="D142">
        <f t="shared" si="7"/>
        <v>2.5597495851440648E-4</v>
      </c>
      <c r="E142">
        <f t="shared" si="8"/>
        <v>0.99974409054789692</v>
      </c>
      <c r="F142" s="4">
        <f>EXP((Result!G$2+B142-Result!P$2)/H$2)</f>
        <v>7.9794826592881015E-4</v>
      </c>
    </row>
    <row r="143" spans="1:6" x14ac:dyDescent="0.2">
      <c r="A143">
        <v>13.43</v>
      </c>
      <c r="B143">
        <v>-2.651297</v>
      </c>
      <c r="C143">
        <f t="shared" si="6"/>
        <v>1.1479146335261965E-2</v>
      </c>
      <c r="D143">
        <f t="shared" si="7"/>
        <v>5.7954974034151468E-6</v>
      </c>
      <c r="E143">
        <f t="shared" si="8"/>
        <v>0.99999420453618426</v>
      </c>
      <c r="F143" s="4">
        <f>EXP((Result!G$2+B143-Result!P$2)/H$2)</f>
        <v>1.8066248081801236E-5</v>
      </c>
    </row>
    <row r="144" spans="1:6" x14ac:dyDescent="0.2">
      <c r="A144">
        <v>13.44</v>
      </c>
      <c r="B144">
        <v>0.42055900000000002</v>
      </c>
      <c r="C144">
        <f t="shared" si="6"/>
        <v>2.0311624326930415</v>
      </c>
      <c r="D144">
        <f t="shared" si="7"/>
        <v>1.0254766566069994E-3</v>
      </c>
      <c r="E144">
        <f t="shared" si="8"/>
        <v>0.99897557386847735</v>
      </c>
      <c r="F144" s="4">
        <f>EXP((Result!G$2+B144-Result!P$2)/H$2)</f>
        <v>3.1967084774191948E-3</v>
      </c>
    </row>
    <row r="145" spans="1:6" x14ac:dyDescent="0.2">
      <c r="A145">
        <v>13.45</v>
      </c>
      <c r="B145">
        <v>-1.8575550000000001</v>
      </c>
      <c r="C145">
        <f t="shared" si="6"/>
        <v>4.3725163972297539E-2</v>
      </c>
      <c r="D145">
        <f t="shared" si="7"/>
        <v>2.2075602737716056E-5</v>
      </c>
      <c r="E145">
        <f t="shared" si="8"/>
        <v>0.9999779248845837</v>
      </c>
      <c r="F145" s="4">
        <f>EXP((Result!G$2+B145-Result!P$2)/H$2)</f>
        <v>6.8816063204488911E-5</v>
      </c>
    </row>
    <row r="146" spans="1:6" x14ac:dyDescent="0.2">
      <c r="A146">
        <v>13.46</v>
      </c>
      <c r="B146">
        <v>-9.5611000000000002E-2</v>
      </c>
      <c r="C146">
        <f t="shared" si="6"/>
        <v>0.8512095994593154</v>
      </c>
      <c r="D146">
        <f t="shared" si="7"/>
        <v>4.2975173234569106E-4</v>
      </c>
      <c r="E146">
        <f t="shared" si="8"/>
        <v>0.99957043287487046</v>
      </c>
      <c r="F146" s="4">
        <f>EXP((Result!G$2+B146-Result!P$2)/H$2)</f>
        <v>1.3396609246284781E-3</v>
      </c>
    </row>
    <row r="147" spans="1:6" x14ac:dyDescent="0.2">
      <c r="A147">
        <v>13.47</v>
      </c>
      <c r="B147">
        <v>-4.2436129999999999</v>
      </c>
      <c r="C147">
        <f t="shared" si="6"/>
        <v>7.8474771581986738E-4</v>
      </c>
      <c r="D147">
        <f t="shared" si="7"/>
        <v>3.961970007647116E-7</v>
      </c>
      <c r="E147">
        <f t="shared" si="8"/>
        <v>0.99999960380315622</v>
      </c>
      <c r="F147" s="4">
        <f>EXP((Result!G$2+B147-Result!P$2)/H$2)</f>
        <v>1.2350610839481928E-6</v>
      </c>
    </row>
    <row r="148" spans="1:6" x14ac:dyDescent="0.2">
      <c r="A148">
        <v>13.48</v>
      </c>
      <c r="B148">
        <v>-1.671648</v>
      </c>
      <c r="C148">
        <f t="shared" si="6"/>
        <v>5.9809360999206987E-2</v>
      </c>
      <c r="D148">
        <f t="shared" si="7"/>
        <v>3.0196060425334163E-5</v>
      </c>
      <c r="E148">
        <f t="shared" si="8"/>
        <v>0.99996980485134912</v>
      </c>
      <c r="F148" s="4">
        <f>EXP((Result!G$2+B148-Result!P$2)/H$2)</f>
        <v>9.4129887525388272E-5</v>
      </c>
    </row>
    <row r="149" spans="1:6" x14ac:dyDescent="0.2">
      <c r="A149">
        <v>13.49</v>
      </c>
      <c r="B149">
        <v>1.5402819999999999</v>
      </c>
      <c r="C149">
        <f t="shared" si="6"/>
        <v>13.399962326999447</v>
      </c>
      <c r="D149">
        <f t="shared" si="7"/>
        <v>6.7652632524972476E-3</v>
      </c>
      <c r="E149">
        <f t="shared" si="8"/>
        <v>0.99328019797719169</v>
      </c>
      <c r="F149" s="4">
        <f>EXP((Result!G$2+B149-Result!P$2)/H$2)</f>
        <v>2.1089289796987112E-2</v>
      </c>
    </row>
    <row r="150" spans="1:6" x14ac:dyDescent="0.2">
      <c r="A150">
        <v>13.5</v>
      </c>
      <c r="B150">
        <v>2.1422140000000001</v>
      </c>
      <c r="C150">
        <f t="shared" si="6"/>
        <v>36.946064786876605</v>
      </c>
      <c r="D150">
        <f t="shared" si="7"/>
        <v>1.8653026652427032E-2</v>
      </c>
      <c r="E150">
        <f t="shared" si="8"/>
        <v>0.9816885375447949</v>
      </c>
      <c r="F150" s="4">
        <f>EXP((Result!G$2+B150-Result!P$2)/H$2)</f>
        <v>5.8146899829618709E-2</v>
      </c>
    </row>
    <row r="151" spans="1:6" x14ac:dyDescent="0.2">
      <c r="A151">
        <v>13.51</v>
      </c>
      <c r="B151">
        <v>0.80412799999999995</v>
      </c>
      <c r="C151">
        <f t="shared" si="6"/>
        <v>3.8763396634659473</v>
      </c>
      <c r="D151">
        <f t="shared" si="7"/>
        <v>1.9570546274301315E-3</v>
      </c>
      <c r="E151">
        <f t="shared" si="8"/>
        <v>0.99804676795438318</v>
      </c>
      <c r="F151" s="4">
        <f>EXP((Result!G$2+B151-Result!P$2)/H$2)</f>
        <v>6.1007074885332489E-3</v>
      </c>
    </row>
    <row r="152" spans="1:6" x14ac:dyDescent="0.2">
      <c r="A152">
        <v>13.52</v>
      </c>
      <c r="B152">
        <v>-2.0839189999999999</v>
      </c>
      <c r="C152">
        <f t="shared" si="6"/>
        <v>2.9859962842711734E-2</v>
      </c>
      <c r="D152">
        <f t="shared" si="7"/>
        <v>1.5075453528231353E-5</v>
      </c>
      <c r="E152">
        <f t="shared" si="8"/>
        <v>0.99998492477373768</v>
      </c>
      <c r="F152" s="4">
        <f>EXP((Result!G$2+B152-Result!P$2)/H$2)</f>
        <v>4.6994565682351795E-5</v>
      </c>
    </row>
    <row r="153" spans="1:6" x14ac:dyDescent="0.2">
      <c r="A153">
        <v>13.53</v>
      </c>
      <c r="B153">
        <v>0.61807599999999996</v>
      </c>
      <c r="C153">
        <f t="shared" si="6"/>
        <v>2.8332050379851297</v>
      </c>
      <c r="D153">
        <f t="shared" si="7"/>
        <v>1.430405359547221E-3</v>
      </c>
      <c r="E153">
        <f t="shared" si="8"/>
        <v>0.99857163777743119</v>
      </c>
      <c r="F153" s="4">
        <f>EXP((Result!G$2+B153-Result!P$2)/H$2)</f>
        <v>4.4589888122268922E-3</v>
      </c>
    </row>
    <row r="154" spans="1:6" x14ac:dyDescent="0.2">
      <c r="A154">
        <v>13.54</v>
      </c>
      <c r="B154">
        <v>-1.3299339999999999</v>
      </c>
      <c r="C154">
        <f t="shared" si="6"/>
        <v>0.1063699304611895</v>
      </c>
      <c r="D154">
        <f t="shared" si="7"/>
        <v>5.3703179468633088E-5</v>
      </c>
      <c r="E154">
        <f t="shared" si="8"/>
        <v>0.99994629970440785</v>
      </c>
      <c r="F154" s="4">
        <f>EXP((Result!G$2+B154-Result!P$2)/H$2)</f>
        <v>1.6740840268345084E-4</v>
      </c>
    </row>
    <row r="155" spans="1:6" x14ac:dyDescent="0.2">
      <c r="A155">
        <v>13.55</v>
      </c>
      <c r="B155">
        <v>-0.167936</v>
      </c>
      <c r="C155">
        <f t="shared" si="6"/>
        <v>0.75355089420487764</v>
      </c>
      <c r="D155">
        <f t="shared" si="7"/>
        <v>3.8044660492655643E-4</v>
      </c>
      <c r="E155">
        <f t="shared" si="8"/>
        <v>0.99961969807964779</v>
      </c>
      <c r="F155" s="4">
        <f>EXP((Result!G$2+B155-Result!P$2)/H$2)</f>
        <v>1.1859625271218224E-3</v>
      </c>
    </row>
    <row r="156" spans="1:6" x14ac:dyDescent="0.2">
      <c r="A156">
        <v>13.56</v>
      </c>
      <c r="B156">
        <v>-0.53574200000000005</v>
      </c>
      <c r="C156">
        <f t="shared" si="6"/>
        <v>0.40548054167362729</v>
      </c>
      <c r="D156">
        <f t="shared" si="7"/>
        <v>2.0471569555535697E-4</v>
      </c>
      <c r="E156">
        <f t="shared" si="8"/>
        <v>0.99979532620438305</v>
      </c>
      <c r="F156" s="4">
        <f>EXP((Result!G$2+B156-Result!P$2)/H$2)</f>
        <v>6.3815826057693568E-4</v>
      </c>
    </row>
    <row r="157" spans="1:6" x14ac:dyDescent="0.2">
      <c r="A157">
        <v>13.57</v>
      </c>
      <c r="B157">
        <v>-0.17333799999999999</v>
      </c>
      <c r="C157">
        <f t="shared" si="6"/>
        <v>0.74672324051932404</v>
      </c>
      <c r="D157">
        <f t="shared" si="7"/>
        <v>3.7699951504283459E-4</v>
      </c>
      <c r="E157">
        <f t="shared" si="8"/>
        <v>0.99962314256002927</v>
      </c>
      <c r="F157" s="4">
        <f>EXP((Result!G$2+B157-Result!P$2)/H$2)</f>
        <v>1.175216947119856E-3</v>
      </c>
    </row>
    <row r="158" spans="1:6" x14ac:dyDescent="0.2">
      <c r="A158">
        <v>13.58</v>
      </c>
      <c r="B158">
        <v>-1.960804</v>
      </c>
      <c r="C158">
        <f t="shared" si="6"/>
        <v>3.6743357807009491E-2</v>
      </c>
      <c r="D158">
        <f t="shared" si="7"/>
        <v>1.8550685612321528E-5</v>
      </c>
      <c r="E158">
        <f t="shared" si="8"/>
        <v>0.99998144965850921</v>
      </c>
      <c r="F158" s="4">
        <f>EXP((Result!G$2+B158-Result!P$2)/H$2)</f>
        <v>5.7827873093724502E-5</v>
      </c>
    </row>
    <row r="159" spans="1:6" x14ac:dyDescent="0.2">
      <c r="A159">
        <v>13.59</v>
      </c>
      <c r="B159">
        <v>-0.47808699999999998</v>
      </c>
      <c r="C159">
        <f t="shared" si="6"/>
        <v>0.44684730962501501</v>
      </c>
      <c r="D159">
        <f t="shared" si="7"/>
        <v>2.2560061062203759E-4</v>
      </c>
      <c r="E159">
        <f t="shared" si="8"/>
        <v>0.99977445027353395</v>
      </c>
      <c r="F159" s="4">
        <f>EXP((Result!G$2+B159-Result!P$2)/H$2)</f>
        <v>7.0326260460436307E-4</v>
      </c>
    </row>
    <row r="160" spans="1:6" x14ac:dyDescent="0.2">
      <c r="A160">
        <v>13.6</v>
      </c>
      <c r="B160">
        <v>-1.565307</v>
      </c>
      <c r="C160">
        <f t="shared" si="6"/>
        <v>7.1545832712220092E-2</v>
      </c>
      <c r="D160">
        <f t="shared" si="7"/>
        <v>3.6121474158329416E-5</v>
      </c>
      <c r="E160">
        <f t="shared" si="8"/>
        <v>0.99996387983055535</v>
      </c>
      <c r="F160" s="4">
        <f>EXP((Result!G$2+B160-Result!P$2)/H$2)</f>
        <v>1.1260112252663595E-4</v>
      </c>
    </row>
    <row r="161" spans="1:6" x14ac:dyDescent="0.2">
      <c r="A161">
        <v>13.61</v>
      </c>
      <c r="B161">
        <v>-1.122468</v>
      </c>
      <c r="C161">
        <f t="shared" si="6"/>
        <v>0.15088025881409556</v>
      </c>
      <c r="D161">
        <f t="shared" si="7"/>
        <v>7.6175189569420323E-5</v>
      </c>
      <c r="E161">
        <f t="shared" si="8"/>
        <v>0.999923830612648</v>
      </c>
      <c r="F161" s="4">
        <f>EXP((Result!G$2+B161-Result!P$2)/H$2)</f>
        <v>2.3746018273227489E-4</v>
      </c>
    </row>
    <row r="162" spans="1:6" x14ac:dyDescent="0.2">
      <c r="A162">
        <v>13.62</v>
      </c>
      <c r="B162">
        <v>-3.2694619999999999</v>
      </c>
      <c r="C162">
        <f t="shared" si="6"/>
        <v>4.0510393430866869E-3</v>
      </c>
      <c r="D162">
        <f t="shared" si="7"/>
        <v>2.0452555711282976E-6</v>
      </c>
      <c r="E162">
        <f t="shared" si="8"/>
        <v>0.99999795474861197</v>
      </c>
      <c r="F162" s="4">
        <f>EXP((Result!G$2+B162-Result!P$2)/H$2)</f>
        <v>6.3756554384643444E-6</v>
      </c>
    </row>
    <row r="163" spans="1:6" x14ac:dyDescent="0.2">
      <c r="A163">
        <v>13.63</v>
      </c>
      <c r="B163">
        <v>0.99368800000000002</v>
      </c>
      <c r="C163">
        <f t="shared" si="6"/>
        <v>5.3349779489999092</v>
      </c>
      <c r="D163">
        <f t="shared" si="7"/>
        <v>2.6934799808003757E-3</v>
      </c>
      <c r="E163">
        <f t="shared" si="8"/>
        <v>0.99731375536534672</v>
      </c>
      <c r="F163" s="4">
        <f>EXP((Result!G$2+B163-Result!P$2)/H$2)</f>
        <v>8.3963591300774184E-3</v>
      </c>
    </row>
    <row r="164" spans="1:6" x14ac:dyDescent="0.2">
      <c r="A164">
        <v>13.64</v>
      </c>
      <c r="B164">
        <v>0.64686500000000002</v>
      </c>
      <c r="C164">
        <f t="shared" si="6"/>
        <v>2.9740235124290519</v>
      </c>
      <c r="D164">
        <f t="shared" si="7"/>
        <v>1.5015006378159262E-3</v>
      </c>
      <c r="E164">
        <f t="shared" si="8"/>
        <v>0.99850075048628528</v>
      </c>
      <c r="F164" s="4">
        <f>EXP((Result!G$2+B164-Result!P$2)/H$2)</f>
        <v>4.6806134365240601E-3</v>
      </c>
    </row>
    <row r="165" spans="1:6" x14ac:dyDescent="0.2">
      <c r="A165">
        <v>13.65</v>
      </c>
      <c r="B165">
        <v>0.93007399999999996</v>
      </c>
      <c r="C165">
        <f t="shared" si="6"/>
        <v>4.7927303177497151</v>
      </c>
      <c r="D165">
        <f t="shared" si="7"/>
        <v>2.4197144369929031E-3</v>
      </c>
      <c r="E165">
        <f t="shared" si="8"/>
        <v>0.99758612644769074</v>
      </c>
      <c r="F165" s="4">
        <f>EXP((Result!G$2+B165-Result!P$2)/H$2)</f>
        <v>7.5429524444389174E-3</v>
      </c>
    </row>
    <row r="166" spans="1:6" x14ac:dyDescent="0.2">
      <c r="A166">
        <v>13.66</v>
      </c>
      <c r="B166">
        <v>1.033358</v>
      </c>
      <c r="C166">
        <f t="shared" si="6"/>
        <v>5.7037595439674584</v>
      </c>
      <c r="D166">
        <f t="shared" si="7"/>
        <v>2.8796674126563807E-3</v>
      </c>
      <c r="E166">
        <f t="shared" si="8"/>
        <v>0.99712860126072189</v>
      </c>
      <c r="F166" s="4">
        <f>EXP((Result!G$2+B166-Result!P$2)/H$2)</f>
        <v>8.9767594131733661E-3</v>
      </c>
    </row>
    <row r="167" spans="1:6" x14ac:dyDescent="0.2">
      <c r="A167">
        <v>13.67</v>
      </c>
      <c r="B167">
        <v>-3.203309</v>
      </c>
      <c r="C167">
        <f t="shared" si="6"/>
        <v>4.5287048187949222E-3</v>
      </c>
      <c r="D167">
        <f t="shared" si="7"/>
        <v>2.2864154050842748E-6</v>
      </c>
      <c r="E167">
        <f t="shared" si="8"/>
        <v>0.9999977135898227</v>
      </c>
      <c r="F167" s="4">
        <f>EXP((Result!G$2+B167-Result!P$2)/H$2)</f>
        <v>7.1274206596940658E-6</v>
      </c>
    </row>
    <row r="168" spans="1:6" x14ac:dyDescent="0.2">
      <c r="A168">
        <v>13.68</v>
      </c>
      <c r="B168">
        <v>-2.1598259999999998</v>
      </c>
      <c r="C168">
        <f t="shared" si="6"/>
        <v>2.62750896263272E-2</v>
      </c>
      <c r="D168">
        <f t="shared" si="7"/>
        <v>1.3265552093896591E-5</v>
      </c>
      <c r="E168">
        <f t="shared" si="8"/>
        <v>0.99998673462387866</v>
      </c>
      <c r="F168" s="4">
        <f>EXP((Result!G$2+B168-Result!P$2)/H$2)</f>
        <v>4.1352577421425215E-5</v>
      </c>
    </row>
    <row r="169" spans="1:6" x14ac:dyDescent="0.2">
      <c r="A169">
        <v>13.69</v>
      </c>
      <c r="B169">
        <v>-0.80618500000000004</v>
      </c>
      <c r="C169">
        <f t="shared" si="6"/>
        <v>0.25708276502497751</v>
      </c>
      <c r="D169">
        <f t="shared" si="7"/>
        <v>1.2979384125353117E-4</v>
      </c>
      <c r="E169">
        <f t="shared" si="8"/>
        <v>0.99987022300300155</v>
      </c>
      <c r="F169" s="4">
        <f>EXP((Result!G$2+B169-Result!P$2)/H$2)</f>
        <v>4.0460508776941803E-4</v>
      </c>
    </row>
    <row r="170" spans="1:6" x14ac:dyDescent="0.2">
      <c r="A170">
        <v>13.7</v>
      </c>
      <c r="B170">
        <v>-0.80245599999999995</v>
      </c>
      <c r="C170">
        <f t="shared" si="6"/>
        <v>0.25870311821051267</v>
      </c>
      <c r="D170">
        <f t="shared" si="7"/>
        <v>1.3061191190139268E-4</v>
      </c>
      <c r="E170">
        <f t="shared" si="8"/>
        <v>0.99986940514534228</v>
      </c>
      <c r="F170" s="4">
        <f>EXP((Result!G$2+B170-Result!P$2)/H$2)</f>
        <v>4.0715525149893575E-4</v>
      </c>
    </row>
    <row r="171" spans="1:6" x14ac:dyDescent="0.2">
      <c r="A171">
        <v>13.71</v>
      </c>
      <c r="B171">
        <v>-3.6286149999999999</v>
      </c>
      <c r="C171">
        <f t="shared" si="6"/>
        <v>2.2118503230070972E-3</v>
      </c>
      <c r="D171">
        <f t="shared" si="7"/>
        <v>1.1167008790848464E-6</v>
      </c>
      <c r="E171">
        <f t="shared" si="8"/>
        <v>0.9999988833003679</v>
      </c>
      <c r="F171" s="4">
        <f>EXP((Result!G$2+B171-Result!P$2)/H$2)</f>
        <v>3.4810808650908637E-6</v>
      </c>
    </row>
    <row r="172" spans="1:6" x14ac:dyDescent="0.2">
      <c r="A172">
        <v>13.72</v>
      </c>
      <c r="B172">
        <v>-0.50480400000000003</v>
      </c>
      <c r="C172">
        <f t="shared" si="6"/>
        <v>0.42717806498260152</v>
      </c>
      <c r="D172">
        <f t="shared" si="7"/>
        <v>2.1567016345088507E-4</v>
      </c>
      <c r="E172">
        <f t="shared" si="8"/>
        <v>0.99978437634013917</v>
      </c>
      <c r="F172" s="4">
        <f>EXP((Result!G$2+B172-Result!P$2)/H$2)</f>
        <v>6.7230651754761881E-4</v>
      </c>
    </row>
    <row r="173" spans="1:6" x14ac:dyDescent="0.2">
      <c r="A173">
        <v>13.73</v>
      </c>
      <c r="B173">
        <v>-1.7910429999999999</v>
      </c>
      <c r="C173">
        <f t="shared" si="6"/>
        <v>4.8910454533803216E-2</v>
      </c>
      <c r="D173">
        <f t="shared" si="7"/>
        <v>2.4693509776051015E-5</v>
      </c>
      <c r="E173">
        <f t="shared" si="8"/>
        <v>0.99997530709997828</v>
      </c>
      <c r="F173" s="4">
        <f>EXP((Result!G$2+B173-Result!P$2)/H$2)</f>
        <v>7.6976839530914761E-5</v>
      </c>
    </row>
    <row r="174" spans="1:6" x14ac:dyDescent="0.2">
      <c r="A174">
        <v>13.74</v>
      </c>
      <c r="B174">
        <v>-0.51724700000000001</v>
      </c>
      <c r="C174">
        <f t="shared" si="6"/>
        <v>0.4183153111998224</v>
      </c>
      <c r="D174">
        <f t="shared" si="7"/>
        <v>2.1119560889473123E-4</v>
      </c>
      <c r="E174">
        <f t="shared" si="8"/>
        <v>0.99978884898527232</v>
      </c>
      <c r="F174" s="4">
        <f>EXP((Result!G$2+B174-Result!P$2)/H$2)</f>
        <v>6.583580318457031E-4</v>
      </c>
    </row>
    <row r="175" spans="1:6" x14ac:dyDescent="0.2">
      <c r="A175">
        <v>13.75</v>
      </c>
      <c r="B175">
        <v>-1.343456</v>
      </c>
      <c r="C175">
        <f t="shared" si="6"/>
        <v>0.10397385161343406</v>
      </c>
      <c r="D175">
        <f t="shared" si="7"/>
        <v>5.2493466800550092E-5</v>
      </c>
      <c r="E175">
        <f t="shared" si="8"/>
        <v>0.99994750928861897</v>
      </c>
      <c r="F175" s="4">
        <f>EXP((Result!G$2+B175-Result!P$2)/H$2)</f>
        <v>1.6363737706683916E-4</v>
      </c>
    </row>
    <row r="176" spans="1:6" x14ac:dyDescent="0.2">
      <c r="A176">
        <v>13.76</v>
      </c>
      <c r="B176">
        <v>-0.38960400000000001</v>
      </c>
      <c r="C176">
        <f t="shared" si="6"/>
        <v>0.51868860899266622</v>
      </c>
      <c r="D176">
        <f t="shared" si="7"/>
        <v>2.6187125756589792E-4</v>
      </c>
      <c r="E176">
        <f t="shared" si="8"/>
        <v>0.99973819730103608</v>
      </c>
      <c r="F176" s="4">
        <f>EXP((Result!G$2+B176-Result!P$2)/H$2)</f>
        <v>8.163287420145987E-4</v>
      </c>
    </row>
    <row r="177" spans="1:6" x14ac:dyDescent="0.2">
      <c r="A177">
        <v>13.77</v>
      </c>
      <c r="B177">
        <v>-0.31568400000000002</v>
      </c>
      <c r="C177">
        <f t="shared" si="6"/>
        <v>0.58748634567277314</v>
      </c>
      <c r="D177">
        <f t="shared" si="7"/>
        <v>2.9660529550263958E-4</v>
      </c>
      <c r="E177">
        <f t="shared" si="8"/>
        <v>0.9997034826531126</v>
      </c>
      <c r="F177" s="4">
        <f>EXP((Result!G$2+B177-Result!P$2)/H$2)</f>
        <v>9.2460482300776804E-4</v>
      </c>
    </row>
    <row r="178" spans="1:6" x14ac:dyDescent="0.2">
      <c r="A178">
        <v>13.78</v>
      </c>
      <c r="B178">
        <v>0.50823300000000005</v>
      </c>
      <c r="C178">
        <f t="shared" si="6"/>
        <v>2.3545083314880739</v>
      </c>
      <c r="D178">
        <f t="shared" si="7"/>
        <v>1.1887248862349378E-3</v>
      </c>
      <c r="E178">
        <f t="shared" si="8"/>
        <v>0.99881268650286681</v>
      </c>
      <c r="F178" s="4">
        <f>EXP((Result!G$2+B178-Result!P$2)/H$2)</f>
        <v>3.7056006069601777E-3</v>
      </c>
    </row>
    <row r="179" spans="1:6" x14ac:dyDescent="0.2">
      <c r="A179">
        <v>13.79</v>
      </c>
      <c r="B179">
        <v>-2.5178389999999999</v>
      </c>
      <c r="C179">
        <f t="shared" si="6"/>
        <v>1.4373670219707266E-2</v>
      </c>
      <c r="D179">
        <f t="shared" si="7"/>
        <v>7.2568609200466533E-6</v>
      </c>
      <c r="E179">
        <f t="shared" si="8"/>
        <v>0.9999927431917417</v>
      </c>
      <c r="F179" s="4">
        <f>EXP((Result!G$2+B179-Result!P$2)/H$2)</f>
        <v>2.2621742458107977E-5</v>
      </c>
    </row>
    <row r="180" spans="1:6" x14ac:dyDescent="0.2">
      <c r="A180">
        <v>13.8</v>
      </c>
      <c r="B180">
        <v>0.18623100000000001</v>
      </c>
      <c r="C180">
        <f t="shared" si="6"/>
        <v>1.3685945402659316</v>
      </c>
      <c r="D180">
        <f t="shared" si="7"/>
        <v>6.9096480459305534E-4</v>
      </c>
      <c r="E180">
        <f t="shared" si="8"/>
        <v>0.99930951229810705</v>
      </c>
      <c r="F180" s="4">
        <f>EXP((Result!G$2+B180-Result!P$2)/H$2)</f>
        <v>2.1539379119064708E-3</v>
      </c>
    </row>
    <row r="181" spans="1:6" x14ac:dyDescent="0.2">
      <c r="A181">
        <v>13.81</v>
      </c>
      <c r="B181">
        <v>-0.309558</v>
      </c>
      <c r="C181">
        <f t="shared" si="6"/>
        <v>0.59358167715705601</v>
      </c>
      <c r="D181">
        <f t="shared" si="7"/>
        <v>2.9968265655008986E-4</v>
      </c>
      <c r="E181">
        <f t="shared" si="8"/>
        <v>0.99970040712623831</v>
      </c>
      <c r="F181" s="4">
        <f>EXP((Result!G$2+B181-Result!P$2)/H$2)</f>
        <v>9.3419785087932696E-4</v>
      </c>
    </row>
    <row r="182" spans="1:6" x14ac:dyDescent="0.2">
      <c r="A182">
        <v>13.82</v>
      </c>
      <c r="B182">
        <v>-1.2052579999999999</v>
      </c>
      <c r="C182">
        <f t="shared" si="6"/>
        <v>0.1312353150970654</v>
      </c>
      <c r="D182">
        <f t="shared" si="7"/>
        <v>6.6257011250484783E-5</v>
      </c>
      <c r="E182">
        <f t="shared" si="8"/>
        <v>0.99993374737845031</v>
      </c>
      <c r="F182" s="4">
        <f>EXP((Result!G$2+B182-Result!P$2)/H$2)</f>
        <v>2.0654234125004956E-4</v>
      </c>
    </row>
    <row r="183" spans="1:6" x14ac:dyDescent="0.2">
      <c r="A183">
        <v>13.83</v>
      </c>
      <c r="B183">
        <v>-2.9308369999999999</v>
      </c>
      <c r="C183">
        <f t="shared" si="6"/>
        <v>7.1673034765190992E-3</v>
      </c>
      <c r="D183">
        <f t="shared" si="7"/>
        <v>3.6185694889224471E-6</v>
      </c>
      <c r="E183">
        <f t="shared" si="8"/>
        <v>0.99999638144360503</v>
      </c>
      <c r="F183" s="4">
        <f>EXP((Result!G$2+B183-Result!P$2)/H$2)</f>
        <v>1.1280131719080074E-5</v>
      </c>
    </row>
    <row r="184" spans="1:6" x14ac:dyDescent="0.2">
      <c r="A184">
        <v>13.84</v>
      </c>
      <c r="B184">
        <v>-1.9663889999999999</v>
      </c>
      <c r="C184">
        <f t="shared" si="6"/>
        <v>3.6399214377217375E-2</v>
      </c>
      <c r="D184">
        <f t="shared" si="7"/>
        <v>1.8376937295546771E-5</v>
      </c>
      <c r="E184">
        <f t="shared" si="8"/>
        <v>0.99998162340041019</v>
      </c>
      <c r="F184" s="4">
        <f>EXP((Result!G$2+B184-Result!P$2)/H$2)</f>
        <v>5.7286249143932414E-5</v>
      </c>
    </row>
    <row r="185" spans="1:6" x14ac:dyDescent="0.2">
      <c r="A185">
        <v>13.85</v>
      </c>
      <c r="B185">
        <v>-1.0819220000000001</v>
      </c>
      <c r="C185">
        <f t="shared" si="6"/>
        <v>0.16154815946013437</v>
      </c>
      <c r="D185">
        <f t="shared" si="7"/>
        <v>8.1561111892240767E-5</v>
      </c>
      <c r="E185">
        <f t="shared" si="8"/>
        <v>0.99991844553978015</v>
      </c>
      <c r="F185" s="4">
        <f>EXP((Result!G$2+B185-Result!P$2)/H$2)</f>
        <v>2.5424966637108067E-4</v>
      </c>
    </row>
    <row r="186" spans="1:6" x14ac:dyDescent="0.2">
      <c r="A186">
        <v>13.86</v>
      </c>
      <c r="B186">
        <v>2.142639</v>
      </c>
      <c r="C186">
        <f t="shared" si="6"/>
        <v>36.972531005806218</v>
      </c>
      <c r="D186">
        <f t="shared" si="7"/>
        <v>1.8666388700318479E-2</v>
      </c>
      <c r="E186">
        <f t="shared" si="8"/>
        <v>0.98167566054266864</v>
      </c>
      <c r="F186" s="4">
        <f>EXP((Result!G$2+B186-Result!P$2)/H$2)</f>
        <v>5.8188553212457861E-2</v>
      </c>
    </row>
    <row r="187" spans="1:6" x14ac:dyDescent="0.2">
      <c r="A187">
        <v>13.87</v>
      </c>
      <c r="B187">
        <v>0.86727299999999996</v>
      </c>
      <c r="C187">
        <f t="shared" si="6"/>
        <v>4.3114988036625892</v>
      </c>
      <c r="D187">
        <f t="shared" si="7"/>
        <v>2.1767542107811151E-3</v>
      </c>
      <c r="E187">
        <f t="shared" si="8"/>
        <v>0.99782797375649035</v>
      </c>
      <c r="F187" s="4">
        <f>EXP((Result!G$2+B187-Result!P$2)/H$2)</f>
        <v>6.7855748778186519E-3</v>
      </c>
    </row>
    <row r="188" spans="1:6" x14ac:dyDescent="0.2">
      <c r="A188">
        <v>13.88</v>
      </c>
      <c r="B188">
        <v>-1.1483559999999999</v>
      </c>
      <c r="C188">
        <f t="shared" si="6"/>
        <v>0.14444045206188977</v>
      </c>
      <c r="D188">
        <f t="shared" si="7"/>
        <v>7.2923912669477285E-5</v>
      </c>
      <c r="E188">
        <f t="shared" si="8"/>
        <v>0.99992708140483966</v>
      </c>
      <c r="F188" s="4">
        <f>EXP((Result!G$2+B188-Result!P$2)/H$2)</f>
        <v>2.2732500865344781E-4</v>
      </c>
    </row>
    <row r="189" spans="1:6" x14ac:dyDescent="0.2">
      <c r="A189">
        <v>13.89</v>
      </c>
      <c r="B189">
        <v>-0.44427299999999997</v>
      </c>
      <c r="C189">
        <f t="shared" si="6"/>
        <v>0.47304514636300837</v>
      </c>
      <c r="D189">
        <f t="shared" si="7"/>
        <v>2.3882715991026639E-4</v>
      </c>
      <c r="E189">
        <f t="shared" si="8"/>
        <v>0.99976122986488292</v>
      </c>
      <c r="F189" s="4">
        <f>EXP((Result!G$2+B189-Result!P$2)/H$2)</f>
        <v>7.4449359895637488E-4</v>
      </c>
    </row>
    <row r="190" spans="1:6" x14ac:dyDescent="0.2">
      <c r="A190">
        <v>13.9</v>
      </c>
      <c r="B190">
        <v>0.159663</v>
      </c>
      <c r="C190">
        <f t="shared" si="6"/>
        <v>1.3086804985526626</v>
      </c>
      <c r="D190">
        <f t="shared" si="7"/>
        <v>6.6071589382599508E-4</v>
      </c>
      <c r="E190">
        <f t="shared" si="8"/>
        <v>0.99933972036342411</v>
      </c>
      <c r="F190" s="4">
        <f>EXP((Result!G$2+B190-Result!P$2)/H$2)</f>
        <v>2.0596432745212633E-3</v>
      </c>
    </row>
    <row r="191" spans="1:6" x14ac:dyDescent="0.2">
      <c r="A191">
        <v>13.91</v>
      </c>
      <c r="B191">
        <v>-0.95664300000000002</v>
      </c>
      <c r="C191">
        <f t="shared" si="6"/>
        <v>0.19951479373872749</v>
      </c>
      <c r="D191">
        <f t="shared" si="7"/>
        <v>1.0072939531259312E-4</v>
      </c>
      <c r="E191">
        <f t="shared" si="8"/>
        <v>0.99989928075007661</v>
      </c>
      <c r="F191" s="4">
        <f>EXP((Result!G$2+B191-Result!P$2)/H$2)</f>
        <v>3.1400277114691864E-4</v>
      </c>
    </row>
    <row r="192" spans="1:6" x14ac:dyDescent="0.2">
      <c r="A192">
        <v>13.92</v>
      </c>
      <c r="B192">
        <v>-0.46298099999999998</v>
      </c>
      <c r="C192">
        <f t="shared" si="6"/>
        <v>0.45836662174814108</v>
      </c>
      <c r="D192">
        <f t="shared" si="7"/>
        <v>2.3141638659952732E-4</v>
      </c>
      <c r="E192">
        <f t="shared" si="8"/>
        <v>0.99976863715455422</v>
      </c>
      <c r="F192" s="4">
        <f>EXP((Result!G$2+B192-Result!P$2)/H$2)</f>
        <v>7.2139206688927456E-4</v>
      </c>
    </row>
    <row r="193" spans="1:6" x14ac:dyDescent="0.2">
      <c r="A193">
        <v>13.93</v>
      </c>
      <c r="B193">
        <v>-0.45934599999999998</v>
      </c>
      <c r="C193">
        <f t="shared" ref="C193:C256" si="9">EXP(B193/H$2)</f>
        <v>0.46118258714459065</v>
      </c>
      <c r="D193">
        <f t="shared" ref="D193:D256" si="10">EXP(1/H$2*(B193-H$4-N$3))</f>
        <v>2.3283808815002471E-4</v>
      </c>
      <c r="E193">
        <f t="shared" si="8"/>
        <v>0.99976721611280528</v>
      </c>
      <c r="F193" s="4">
        <f>EXP((Result!G$2+B193-Result!P$2)/H$2)</f>
        <v>7.2582392340161256E-4</v>
      </c>
    </row>
    <row r="194" spans="1:6" x14ac:dyDescent="0.2">
      <c r="A194">
        <v>13.94</v>
      </c>
      <c r="B194">
        <v>1.2040709999999999</v>
      </c>
      <c r="C194">
        <f t="shared" si="9"/>
        <v>7.6046756006885978</v>
      </c>
      <c r="D194">
        <f t="shared" si="10"/>
        <v>3.8393863455003672E-3</v>
      </c>
      <c r="E194">
        <f t="shared" ref="E194:E257" si="11">1/(1+D194)</f>
        <v>0.99617529816251005</v>
      </c>
      <c r="F194" s="4">
        <f>EXP((Result!G$2+B194-Result!P$2)/H$2)</f>
        <v>1.1968481973404979E-2</v>
      </c>
    </row>
    <row r="195" spans="1:6" x14ac:dyDescent="0.2">
      <c r="A195">
        <v>13.95</v>
      </c>
      <c r="B195">
        <v>-1.2026920000000001</v>
      </c>
      <c r="C195">
        <f t="shared" si="9"/>
        <v>0.13180393993026032</v>
      </c>
      <c r="D195">
        <f t="shared" si="10"/>
        <v>6.654409390001727E-5</v>
      </c>
      <c r="E195">
        <f t="shared" si="11"/>
        <v>0.99993346033392172</v>
      </c>
      <c r="F195" s="4">
        <f>EXP((Result!G$2+B195-Result!P$2)/H$2)</f>
        <v>2.0743726122074622E-4</v>
      </c>
    </row>
    <row r="196" spans="1:6" x14ac:dyDescent="0.2">
      <c r="A196">
        <v>13.96</v>
      </c>
      <c r="B196">
        <v>1.6605780000000001</v>
      </c>
      <c r="C196">
        <f t="shared" si="9"/>
        <v>16.410822534107183</v>
      </c>
      <c r="D196">
        <f t="shared" si="10"/>
        <v>8.285361699080963E-3</v>
      </c>
      <c r="E196">
        <f t="shared" si="11"/>
        <v>0.99178272142608603</v>
      </c>
      <c r="F196" s="4">
        <f>EXP((Result!G$2+B196-Result!P$2)/H$2)</f>
        <v>2.5827878003162389E-2</v>
      </c>
    </row>
    <row r="197" spans="1:6" x14ac:dyDescent="0.2">
      <c r="A197">
        <v>13.97</v>
      </c>
      <c r="B197">
        <v>0.83387299999999998</v>
      </c>
      <c r="C197">
        <f t="shared" si="9"/>
        <v>4.0755645095926143</v>
      </c>
      <c r="D197">
        <f t="shared" si="10"/>
        <v>2.0576376363666189E-3</v>
      </c>
      <c r="E197">
        <f t="shared" si="11"/>
        <v>0.99794658754238919</v>
      </c>
      <c r="F197" s="4">
        <f>EXP((Result!G$2+B197-Result!P$2)/H$2)</f>
        <v>6.4142539308437579E-3</v>
      </c>
    </row>
    <row r="198" spans="1:6" x14ac:dyDescent="0.2">
      <c r="A198">
        <v>13.98</v>
      </c>
      <c r="B198">
        <v>1.4571080000000001</v>
      </c>
      <c r="C198">
        <f t="shared" si="9"/>
        <v>11.64771894650954</v>
      </c>
      <c r="D198">
        <f t="shared" si="10"/>
        <v>5.8806049630052938E-3</v>
      </c>
      <c r="E198">
        <f t="shared" si="11"/>
        <v>0.99415377438038821</v>
      </c>
      <c r="F198" s="4">
        <f>EXP((Result!G$2+B198-Result!P$2)/H$2)</f>
        <v>1.8331553055328787E-2</v>
      </c>
    </row>
    <row r="199" spans="1:6" x14ac:dyDescent="0.2">
      <c r="A199">
        <v>13.99</v>
      </c>
      <c r="B199">
        <v>-0.98966699999999996</v>
      </c>
      <c r="C199">
        <f t="shared" si="9"/>
        <v>0.18871644371700236</v>
      </c>
      <c r="D199">
        <f t="shared" si="10"/>
        <v>9.527761277717609E-5</v>
      </c>
      <c r="E199">
        <f t="shared" si="11"/>
        <v>0.99990473146418146</v>
      </c>
      <c r="F199" s="4">
        <f>EXP((Result!G$2+B199-Result!P$2)/H$2)</f>
        <v>2.9700798210347337E-4</v>
      </c>
    </row>
    <row r="200" spans="1:6" x14ac:dyDescent="0.2">
      <c r="A200">
        <v>14</v>
      </c>
      <c r="B200">
        <v>0.52336300000000002</v>
      </c>
      <c r="C200">
        <f t="shared" si="9"/>
        <v>2.4153030561573394</v>
      </c>
      <c r="D200">
        <f t="shared" si="10"/>
        <v>1.2194184290012454E-3</v>
      </c>
      <c r="E200">
        <f t="shared" si="11"/>
        <v>0.99878206674125969</v>
      </c>
      <c r="F200" s="4">
        <f>EXP((Result!G$2+B200-Result!P$2)/H$2)</f>
        <v>3.8012812913823129E-3</v>
      </c>
    </row>
    <row r="201" spans="1:6" x14ac:dyDescent="0.2">
      <c r="A201">
        <v>14.01</v>
      </c>
      <c r="B201">
        <v>0.96618300000000001</v>
      </c>
      <c r="C201">
        <f t="shared" si="9"/>
        <v>5.0933767935615428</v>
      </c>
      <c r="D201">
        <f t="shared" si="10"/>
        <v>2.5715023678219606E-3</v>
      </c>
      <c r="E201">
        <f t="shared" si="11"/>
        <v>0.99743509329584112</v>
      </c>
      <c r="F201" s="4">
        <f>EXP((Result!G$2+B201-Result!P$2)/H$2)</f>
        <v>8.0161194952196105E-3</v>
      </c>
    </row>
    <row r="202" spans="1:6" x14ac:dyDescent="0.2">
      <c r="A202">
        <v>14.02</v>
      </c>
      <c r="B202">
        <v>-1.1110800000000001</v>
      </c>
      <c r="C202">
        <f t="shared" si="9"/>
        <v>0.1538032830117291</v>
      </c>
      <c r="D202">
        <f t="shared" si="10"/>
        <v>7.7650942090796139E-5</v>
      </c>
      <c r="E202">
        <f t="shared" si="11"/>
        <v>0.9999223550871098</v>
      </c>
      <c r="F202" s="4">
        <f>EXP((Result!G$2+B202-Result!P$2)/H$2)</f>
        <v>2.4206053181409973E-4</v>
      </c>
    </row>
    <row r="203" spans="1:6" x14ac:dyDescent="0.2">
      <c r="A203">
        <v>14.03</v>
      </c>
      <c r="B203">
        <v>0.40152900000000002</v>
      </c>
      <c r="C203">
        <f t="shared" si="9"/>
        <v>1.9670682359064304</v>
      </c>
      <c r="D203">
        <f t="shared" si="10"/>
        <v>9.931173033762002E-4</v>
      </c>
      <c r="E203">
        <f t="shared" si="11"/>
        <v>0.99900786800008023</v>
      </c>
      <c r="F203" s="4">
        <f>EXP((Result!G$2+B203-Result!P$2)/H$2)</f>
        <v>3.0958349781247617E-3</v>
      </c>
    </row>
    <row r="204" spans="1:6" x14ac:dyDescent="0.2">
      <c r="A204">
        <v>14.04</v>
      </c>
      <c r="B204">
        <v>-0.90573499999999996</v>
      </c>
      <c r="C204">
        <f t="shared" si="9"/>
        <v>0.21738376487354111</v>
      </c>
      <c r="D204">
        <f t="shared" si="10"/>
        <v>1.0975093513697827E-4</v>
      </c>
      <c r="E204">
        <f t="shared" si="11"/>
        <v>0.99989026110880908</v>
      </c>
      <c r="F204" s="4">
        <f>EXP((Result!G$2+B204-Result!P$2)/H$2)</f>
        <v>3.4212553010996312E-4</v>
      </c>
    </row>
    <row r="205" spans="1:6" x14ac:dyDescent="0.2">
      <c r="A205">
        <v>14.05</v>
      </c>
      <c r="B205">
        <v>2.3071649999999999</v>
      </c>
      <c r="C205">
        <f t="shared" si="9"/>
        <v>48.783316238800047</v>
      </c>
      <c r="D205">
        <f t="shared" si="10"/>
        <v>2.4629321234756606E-2</v>
      </c>
      <c r="E205">
        <f t="shared" si="11"/>
        <v>0.9759627011209514</v>
      </c>
      <c r="F205" s="4">
        <f>EXP((Result!G$2+B205-Result!P$2)/H$2)</f>
        <v>7.6776745211081063E-2</v>
      </c>
    </row>
    <row r="206" spans="1:6" x14ac:dyDescent="0.2">
      <c r="A206">
        <v>14.06</v>
      </c>
      <c r="B206">
        <v>-1.9299280000000001</v>
      </c>
      <c r="C206">
        <f t="shared" si="9"/>
        <v>3.870547482040701E-2</v>
      </c>
      <c r="D206">
        <f t="shared" si="10"/>
        <v>1.9541303183021103E-5</v>
      </c>
      <c r="E206">
        <f t="shared" si="11"/>
        <v>0.99998045907867217</v>
      </c>
      <c r="F206" s="4">
        <f>EXP((Result!G$2+B206-Result!P$2)/H$2)</f>
        <v>6.0915915679319141E-5</v>
      </c>
    </row>
    <row r="207" spans="1:6" x14ac:dyDescent="0.2">
      <c r="A207">
        <v>14.07</v>
      </c>
      <c r="B207">
        <v>0.66305999999999998</v>
      </c>
      <c r="C207">
        <f t="shared" si="9"/>
        <v>3.0562938838318252</v>
      </c>
      <c r="D207">
        <f t="shared" si="10"/>
        <v>1.5430366292492018E-3</v>
      </c>
      <c r="E207">
        <f t="shared" si="11"/>
        <v>0.99845934066453856</v>
      </c>
      <c r="F207" s="4">
        <f>EXP((Result!G$2+B207-Result!P$2)/H$2)</f>
        <v>4.8100931814575943E-3</v>
      </c>
    </row>
    <row r="208" spans="1:6" x14ac:dyDescent="0.2">
      <c r="A208">
        <v>14.08</v>
      </c>
      <c r="B208">
        <v>2.8260070000000002</v>
      </c>
      <c r="C208">
        <f t="shared" si="9"/>
        <v>116.93235663749955</v>
      </c>
      <c r="D208">
        <f t="shared" si="10"/>
        <v>5.9035850704866756E-2</v>
      </c>
      <c r="E208">
        <f t="shared" si="11"/>
        <v>0.94425509706250832</v>
      </c>
      <c r="F208" s="4">
        <f>EXP((Result!G$2+B208-Result!P$2)/H$2)</f>
        <v>0.18403188722434863</v>
      </c>
    </row>
    <row r="209" spans="1:6" x14ac:dyDescent="0.2">
      <c r="A209">
        <v>14.09</v>
      </c>
      <c r="B209">
        <v>-0.19109999999999999</v>
      </c>
      <c r="C209">
        <f t="shared" si="9"/>
        <v>0.72470673778946204</v>
      </c>
      <c r="D209">
        <f t="shared" si="10"/>
        <v>3.6588400342928883E-4</v>
      </c>
      <c r="E209">
        <f t="shared" si="11"/>
        <v>0.9996342498187113</v>
      </c>
      <c r="F209" s="4">
        <f>EXP((Result!G$2+B209-Result!P$2)/H$2)</f>
        <v>1.1405666701223816E-3</v>
      </c>
    </row>
    <row r="210" spans="1:6" x14ac:dyDescent="0.2">
      <c r="A210">
        <v>14.1</v>
      </c>
      <c r="B210">
        <v>3.1318649999999999</v>
      </c>
      <c r="C210">
        <f t="shared" si="9"/>
        <v>195.77026810185626</v>
      </c>
      <c r="D210">
        <f t="shared" si="10"/>
        <v>9.8838889871535413E-2</v>
      </c>
      <c r="E210">
        <f t="shared" si="11"/>
        <v>0.91005151821383889</v>
      </c>
      <c r="F210" s="4">
        <f>EXP((Result!G$2+B210-Result!P$2)/H$2)</f>
        <v>0.30810951679432125</v>
      </c>
    </row>
    <row r="211" spans="1:6" x14ac:dyDescent="0.2">
      <c r="A211">
        <v>14.11</v>
      </c>
      <c r="B211">
        <v>1.684877</v>
      </c>
      <c r="C211">
        <f t="shared" si="9"/>
        <v>17.096656157849392</v>
      </c>
      <c r="D211">
        <f t="shared" si="10"/>
        <v>8.6316197630071159E-3</v>
      </c>
      <c r="E211">
        <f t="shared" si="11"/>
        <v>0.99144224750257648</v>
      </c>
      <c r="F211" s="4">
        <f>EXP((Result!G$2+B211-Result!P$2)/H$2)</f>
        <v>2.6907264921622147E-2</v>
      </c>
    </row>
    <row r="212" spans="1:6" x14ac:dyDescent="0.2">
      <c r="A212">
        <v>14.12</v>
      </c>
      <c r="B212">
        <v>0.15769900000000001</v>
      </c>
      <c r="C212">
        <f t="shared" si="9"/>
        <v>1.3043569931184615</v>
      </c>
      <c r="D212">
        <f t="shared" si="10"/>
        <v>6.5853307780590548E-4</v>
      </c>
      <c r="E212">
        <f t="shared" si="11"/>
        <v>0.99934190030261327</v>
      </c>
      <c r="F212" s="4">
        <f>EXP((Result!G$2+B212-Result!P$2)/H$2)</f>
        <v>2.0528388032238294E-3</v>
      </c>
    </row>
    <row r="213" spans="1:6" x14ac:dyDescent="0.2">
      <c r="A213">
        <v>14.13</v>
      </c>
      <c r="B213">
        <v>2.060327</v>
      </c>
      <c r="C213">
        <f t="shared" si="9"/>
        <v>32.184536343194665</v>
      </c>
      <c r="D213">
        <f t="shared" si="10"/>
        <v>1.6249065162113271E-2</v>
      </c>
      <c r="E213">
        <f t="shared" si="11"/>
        <v>0.98401074527973009</v>
      </c>
      <c r="F213" s="4">
        <f>EXP((Result!G$2+B213-Result!P$2)/H$2)</f>
        <v>5.0653053893718276E-2</v>
      </c>
    </row>
    <row r="214" spans="1:6" x14ac:dyDescent="0.2">
      <c r="A214">
        <v>14.14</v>
      </c>
      <c r="B214">
        <v>1.4328590000000001</v>
      </c>
      <c r="C214">
        <f t="shared" si="9"/>
        <v>11.181411790727875</v>
      </c>
      <c r="D214">
        <f t="shared" si="10"/>
        <v>5.6451796246049148E-3</v>
      </c>
      <c r="E214">
        <f t="shared" si="11"/>
        <v>0.99438650953737762</v>
      </c>
      <c r="F214" s="4">
        <f>EXP((Result!G$2+B214-Result!P$2)/H$2)</f>
        <v>1.759766392170984E-2</v>
      </c>
    </row>
    <row r="215" spans="1:6" x14ac:dyDescent="0.2">
      <c r="A215">
        <v>14.15</v>
      </c>
      <c r="B215">
        <v>-1.344765</v>
      </c>
      <c r="C215">
        <f t="shared" si="9"/>
        <v>0.10374478372511448</v>
      </c>
      <c r="D215">
        <f t="shared" si="10"/>
        <v>5.2377816880844438E-5</v>
      </c>
      <c r="E215">
        <f t="shared" si="11"/>
        <v>0.9999476249264112</v>
      </c>
      <c r="F215" s="4">
        <f>EXP((Result!G$2+B215-Result!P$2)/H$2)</f>
        <v>1.6327686268910663E-4</v>
      </c>
    </row>
    <row r="216" spans="1:6" x14ac:dyDescent="0.2">
      <c r="A216">
        <v>14.16</v>
      </c>
      <c r="B216">
        <v>-2.9223750000000002</v>
      </c>
      <c r="C216">
        <f t="shared" si="9"/>
        <v>7.2702253801532959E-3</v>
      </c>
      <c r="D216">
        <f t="shared" si="10"/>
        <v>3.6705318568412386E-6</v>
      </c>
      <c r="E216">
        <f t="shared" si="11"/>
        <v>0.99999632948161588</v>
      </c>
      <c r="F216" s="4">
        <f>EXP((Result!G$2+B216-Result!P$2)/H$2)</f>
        <v>1.1442113506732288E-5</v>
      </c>
    </row>
    <row r="217" spans="1:6" x14ac:dyDescent="0.2">
      <c r="A217">
        <v>14.17</v>
      </c>
      <c r="B217">
        <v>-0.12995999999999999</v>
      </c>
      <c r="C217">
        <f t="shared" si="9"/>
        <v>0.80334405175531298</v>
      </c>
      <c r="D217">
        <f t="shared" si="10"/>
        <v>4.055857665735281E-4</v>
      </c>
      <c r="E217">
        <f t="shared" si="11"/>
        <v>0.99959457866654888</v>
      </c>
      <c r="F217" s="4">
        <f>EXP((Result!G$2+B217-Result!P$2)/H$2)</f>
        <v>1.2643285929257748E-3</v>
      </c>
    </row>
    <row r="218" spans="1:6" x14ac:dyDescent="0.2">
      <c r="A218">
        <v>14.18</v>
      </c>
      <c r="B218">
        <v>1.2123440000000001</v>
      </c>
      <c r="C218">
        <f t="shared" si="9"/>
        <v>7.7114220405561813</v>
      </c>
      <c r="D218">
        <f t="shared" si="10"/>
        <v>3.8932796139550074E-3</v>
      </c>
      <c r="E218">
        <f t="shared" si="11"/>
        <v>0.9961218192281831</v>
      </c>
      <c r="F218" s="4">
        <f>EXP((Result!G$2+B218-Result!P$2)/H$2)</f>
        <v>1.2136482938648623E-2</v>
      </c>
    </row>
    <row r="219" spans="1:6" x14ac:dyDescent="0.2">
      <c r="A219">
        <v>14.19</v>
      </c>
      <c r="B219">
        <v>-0.26542399999999999</v>
      </c>
      <c r="C219">
        <f t="shared" si="9"/>
        <v>0.63940437684913409</v>
      </c>
      <c r="D219">
        <f t="shared" si="10"/>
        <v>3.2281724594609176E-4</v>
      </c>
      <c r="E219">
        <f t="shared" si="11"/>
        <v>0.9996772869313979</v>
      </c>
      <c r="F219" s="4">
        <f>EXP((Result!G$2+B219-Result!P$2)/H$2)</f>
        <v>1.0063150829658243E-3</v>
      </c>
    </row>
    <row r="220" spans="1:6" x14ac:dyDescent="0.2">
      <c r="A220">
        <v>14.2</v>
      </c>
      <c r="B220">
        <v>-3.0539999999999999E-3</v>
      </c>
      <c r="C220">
        <f t="shared" si="9"/>
        <v>0.99486747109209683</v>
      </c>
      <c r="D220">
        <f t="shared" si="10"/>
        <v>5.0228054221637165E-4</v>
      </c>
      <c r="E220">
        <f t="shared" si="11"/>
        <v>0.99949797161687215</v>
      </c>
      <c r="F220" s="4">
        <f>EXP((Result!G$2+B220-Result!P$2)/H$2)</f>
        <v>1.5657542831432017E-3</v>
      </c>
    </row>
    <row r="221" spans="1:6" x14ac:dyDescent="0.2">
      <c r="A221">
        <v>14.21</v>
      </c>
      <c r="B221">
        <v>2.3894600000000001</v>
      </c>
      <c r="C221">
        <f t="shared" si="9"/>
        <v>56.039055241384297</v>
      </c>
      <c r="D221">
        <f t="shared" si="10"/>
        <v>2.8292539327914194E-2</v>
      </c>
      <c r="E221">
        <f t="shared" si="11"/>
        <v>0.97248590430656445</v>
      </c>
      <c r="F221" s="4">
        <f>EXP((Result!G$2+B221-Result!P$2)/H$2)</f>
        <v>8.8196059592919762E-2</v>
      </c>
    </row>
    <row r="222" spans="1:6" x14ac:dyDescent="0.2">
      <c r="A222">
        <v>14.22</v>
      </c>
      <c r="B222">
        <v>4.1320449999999997</v>
      </c>
      <c r="C222">
        <f t="shared" si="9"/>
        <v>1055.9172739728656</v>
      </c>
      <c r="D222">
        <f t="shared" si="10"/>
        <v>0.53310286678136487</v>
      </c>
      <c r="E222">
        <f t="shared" si="11"/>
        <v>0.65227195230508273</v>
      </c>
      <c r="F222" s="4">
        <f>EXP((Result!G$2+B222-Result!P$2)/H$2)</f>
        <v>1.66183641782259</v>
      </c>
    </row>
    <row r="223" spans="1:6" x14ac:dyDescent="0.2">
      <c r="A223">
        <v>14.23</v>
      </c>
      <c r="B223">
        <v>0.42475600000000002</v>
      </c>
      <c r="C223">
        <f t="shared" si="9"/>
        <v>2.0455769261949071</v>
      </c>
      <c r="D223">
        <f t="shared" si="10"/>
        <v>1.0327541280514552E-3</v>
      </c>
      <c r="E223">
        <f t="shared" si="11"/>
        <v>0.99896831135265796</v>
      </c>
      <c r="F223" s="4">
        <f>EXP((Result!G$2+B223-Result!P$2)/H$2)</f>
        <v>3.2193944688659834E-3</v>
      </c>
    </row>
    <row r="224" spans="1:6" x14ac:dyDescent="0.2">
      <c r="A224">
        <v>14.24</v>
      </c>
      <c r="B224">
        <v>1.467441</v>
      </c>
      <c r="C224">
        <f t="shared" si="9"/>
        <v>11.852284576553002</v>
      </c>
      <c r="D224">
        <f t="shared" si="10"/>
        <v>5.9838843831920598E-3</v>
      </c>
      <c r="E224">
        <f t="shared" si="11"/>
        <v>0.99405170949944088</v>
      </c>
      <c r="F224" s="4">
        <f>EXP((Result!G$2+B224-Result!P$2)/H$2)</f>
        <v>1.8653504994387428E-2</v>
      </c>
    </row>
    <row r="225" spans="1:6" x14ac:dyDescent="0.2">
      <c r="A225">
        <v>14.25</v>
      </c>
      <c r="B225">
        <v>1.1800930000000001</v>
      </c>
      <c r="C225">
        <f t="shared" si="9"/>
        <v>7.3035626094054473</v>
      </c>
      <c r="D225">
        <f t="shared" si="10"/>
        <v>3.6873628841602646E-3</v>
      </c>
      <c r="E225">
        <f t="shared" si="11"/>
        <v>0.99632618380930449</v>
      </c>
      <c r="F225" s="4">
        <f>EXP((Result!G$2+B225-Result!P$2)/H$2)</f>
        <v>1.1494580705637024E-2</v>
      </c>
    </row>
    <row r="226" spans="1:6" x14ac:dyDescent="0.2">
      <c r="A226">
        <v>14.26</v>
      </c>
      <c r="B226">
        <v>1.6528419999999999</v>
      </c>
      <c r="C226">
        <f t="shared" si="9"/>
        <v>16.198303053080849</v>
      </c>
      <c r="D226">
        <f t="shared" si="10"/>
        <v>8.1780666037410063E-3</v>
      </c>
      <c r="E226">
        <f t="shared" si="11"/>
        <v>0.99188827165096882</v>
      </c>
      <c r="F226" s="4">
        <f>EXP((Result!G$2+B226-Result!P$2)/H$2)</f>
        <v>2.5493408038732721E-2</v>
      </c>
    </row>
    <row r="227" spans="1:6" x14ac:dyDescent="0.2">
      <c r="A227">
        <v>14.27</v>
      </c>
      <c r="B227">
        <v>-0.68434300000000003</v>
      </c>
      <c r="C227">
        <f t="shared" si="9"/>
        <v>0.31566833653683823</v>
      </c>
      <c r="D227">
        <f t="shared" si="10"/>
        <v>1.593720448636374E-4</v>
      </c>
      <c r="E227">
        <f t="shared" si="11"/>
        <v>0.99984065335053773</v>
      </c>
      <c r="F227" s="4">
        <f>EXP((Result!G$2+B227-Result!P$2)/H$2)</f>
        <v>4.9680893621205726E-4</v>
      </c>
    </row>
    <row r="228" spans="1:6" x14ac:dyDescent="0.2">
      <c r="A228">
        <v>14.28</v>
      </c>
      <c r="B228">
        <v>3.118433</v>
      </c>
      <c r="C228">
        <f t="shared" si="9"/>
        <v>191.38938644747989</v>
      </c>
      <c r="D228">
        <f t="shared" si="10"/>
        <v>9.66271062152355E-2</v>
      </c>
      <c r="E228">
        <f t="shared" si="11"/>
        <v>0.91188699817139984</v>
      </c>
      <c r="F228" s="4">
        <f>EXP((Result!G$2+B228-Result!P$2)/H$2)</f>
        <v>0.30121474496430706</v>
      </c>
    </row>
    <row r="229" spans="1:6" x14ac:dyDescent="0.2">
      <c r="A229">
        <v>14.29</v>
      </c>
      <c r="B229">
        <v>-0.49882100000000001</v>
      </c>
      <c r="C229">
        <f t="shared" si="9"/>
        <v>0.43150617306077099</v>
      </c>
      <c r="D229">
        <f t="shared" si="10"/>
        <v>2.1785530321617207E-4</v>
      </c>
      <c r="E229">
        <f t="shared" si="11"/>
        <v>0.99978219214737962</v>
      </c>
      <c r="F229" s="4">
        <f>EXP((Result!G$2+B229-Result!P$2)/H$2)</f>
        <v>6.791182326335108E-4</v>
      </c>
    </row>
    <row r="230" spans="1:6" x14ac:dyDescent="0.2">
      <c r="A230">
        <v>14.3</v>
      </c>
      <c r="B230">
        <v>0.36392600000000003</v>
      </c>
      <c r="C230">
        <f t="shared" si="9"/>
        <v>1.8463047029691384</v>
      </c>
      <c r="D230">
        <f t="shared" si="10"/>
        <v>9.3214719975312933E-4</v>
      </c>
      <c r="E230">
        <f t="shared" si="11"/>
        <v>0.99906872088946186</v>
      </c>
      <c r="F230" s="4">
        <f>EXP((Result!G$2+B230-Result!P$2)/H$2)</f>
        <v>2.9057734629598228E-3</v>
      </c>
    </row>
    <row r="231" spans="1:6" x14ac:dyDescent="0.2">
      <c r="A231">
        <v>14.31</v>
      </c>
      <c r="B231">
        <v>2.3466520000000002</v>
      </c>
      <c r="C231">
        <f t="shared" si="9"/>
        <v>52.139395192867561</v>
      </c>
      <c r="D231">
        <f t="shared" si="10"/>
        <v>2.6323710895441305E-2</v>
      </c>
      <c r="E231">
        <f t="shared" si="11"/>
        <v>0.97435145401398304</v>
      </c>
      <c r="F231" s="4">
        <f>EXP((Result!G$2+B231-Result!P$2)/H$2)</f>
        <v>8.2058649735640227E-2</v>
      </c>
    </row>
    <row r="232" spans="1:6" x14ac:dyDescent="0.2">
      <c r="A232">
        <v>14.32</v>
      </c>
      <c r="B232">
        <v>-1.6905460000000001</v>
      </c>
      <c r="C232">
        <f t="shared" si="9"/>
        <v>5.7934934949564428E-2</v>
      </c>
      <c r="D232">
        <f t="shared" si="10"/>
        <v>2.9249715550347521E-5</v>
      </c>
      <c r="E232">
        <f t="shared" si="11"/>
        <v>0.99997075113997058</v>
      </c>
      <c r="F232" s="4">
        <f>EXP((Result!G$2+B232-Result!P$2)/H$2)</f>
        <v>9.1179855786546326E-5</v>
      </c>
    </row>
    <row r="233" spans="1:6" x14ac:dyDescent="0.2">
      <c r="A233">
        <v>14.33</v>
      </c>
      <c r="B233">
        <v>1.2423390000000001</v>
      </c>
      <c r="C233">
        <f t="shared" si="9"/>
        <v>8.1111672580630483</v>
      </c>
      <c r="D233">
        <f t="shared" si="10"/>
        <v>4.0950997060094268E-3</v>
      </c>
      <c r="E233">
        <f t="shared" si="11"/>
        <v>0.99592160174150002</v>
      </c>
      <c r="F233" s="4">
        <f>EXP((Result!G$2+B233-Result!P$2)/H$2)</f>
        <v>1.2765614762398276E-2</v>
      </c>
    </row>
    <row r="234" spans="1:6" x14ac:dyDescent="0.2">
      <c r="A234">
        <v>14.34</v>
      </c>
      <c r="B234">
        <v>-0.214758</v>
      </c>
      <c r="C234">
        <f t="shared" si="9"/>
        <v>0.69638678869661486</v>
      </c>
      <c r="D234">
        <f t="shared" si="10"/>
        <v>3.5158605943250647E-4</v>
      </c>
      <c r="E234">
        <f t="shared" si="11"/>
        <v>0.99964853750987936</v>
      </c>
      <c r="F234" s="4">
        <f>EXP((Result!G$2+B234-Result!P$2)/H$2)</f>
        <v>1.0959958273931019E-3</v>
      </c>
    </row>
    <row r="235" spans="1:6" x14ac:dyDescent="0.2">
      <c r="A235">
        <v>14.35</v>
      </c>
      <c r="B235">
        <v>-0.22181600000000001</v>
      </c>
      <c r="C235">
        <f t="shared" si="9"/>
        <v>0.68815429015479024</v>
      </c>
      <c r="D235">
        <f t="shared" si="10"/>
        <v>3.4742970298148705E-4</v>
      </c>
      <c r="E235">
        <f t="shared" si="11"/>
        <v>0.99965269096249421</v>
      </c>
      <c r="F235" s="4">
        <f>EXP((Result!G$2+B235-Result!P$2)/H$2)</f>
        <v>1.0830392575711099E-3</v>
      </c>
    </row>
    <row r="236" spans="1:6" x14ac:dyDescent="0.2">
      <c r="A236">
        <v>14.36</v>
      </c>
      <c r="B236">
        <v>0.92097300000000004</v>
      </c>
      <c r="C236">
        <f t="shared" si="9"/>
        <v>4.7197970279727608</v>
      </c>
      <c r="D236">
        <f t="shared" si="10"/>
        <v>2.3828924748730868E-3</v>
      </c>
      <c r="E236">
        <f t="shared" si="11"/>
        <v>0.99762277220335471</v>
      </c>
      <c r="F236" s="4">
        <f>EXP((Result!G$2+B236-Result!P$2)/H$2)</f>
        <v>7.4281676975553662E-3</v>
      </c>
    </row>
    <row r="237" spans="1:6" x14ac:dyDescent="0.2">
      <c r="A237">
        <v>14.37</v>
      </c>
      <c r="B237">
        <v>2.9035820000000001</v>
      </c>
      <c r="C237">
        <f t="shared" si="9"/>
        <v>133.26015704161128</v>
      </c>
      <c r="D237">
        <f t="shared" si="10"/>
        <v>6.727929687079201E-2</v>
      </c>
      <c r="E237">
        <f t="shared" si="11"/>
        <v>0.93696186455780461</v>
      </c>
      <c r="F237" s="4">
        <f>EXP((Result!G$2+B237-Result!P$2)/H$2)</f>
        <v>0.20972910234083159</v>
      </c>
    </row>
    <row r="238" spans="1:6" x14ac:dyDescent="0.2">
      <c r="A238">
        <v>14.38</v>
      </c>
      <c r="B238">
        <v>2.2161219999999999</v>
      </c>
      <c r="C238">
        <f t="shared" si="9"/>
        <v>41.845664925487881</v>
      </c>
      <c r="D238">
        <f t="shared" si="10"/>
        <v>2.11266966494605E-2</v>
      </c>
      <c r="E238">
        <f t="shared" si="11"/>
        <v>0.97931040612415499</v>
      </c>
      <c r="F238" s="4">
        <f>EXP((Result!G$2+B238-Result!P$2)/H$2)</f>
        <v>6.5858047420260565E-2</v>
      </c>
    </row>
    <row r="239" spans="1:6" x14ac:dyDescent="0.2">
      <c r="A239">
        <v>14.39</v>
      </c>
      <c r="B239">
        <v>2.6085349999999998</v>
      </c>
      <c r="C239">
        <f t="shared" si="9"/>
        <v>81.05862872739165</v>
      </c>
      <c r="D239">
        <f t="shared" si="10"/>
        <v>4.0924216713826816E-2</v>
      </c>
      <c r="E239">
        <f t="shared" si="11"/>
        <v>0.96068472991912546</v>
      </c>
      <c r="F239" s="4">
        <f>EXP((Result!G$2+B239-Result!P$2)/H$2)</f>
        <v>0.12757266550921245</v>
      </c>
    </row>
    <row r="240" spans="1:6" x14ac:dyDescent="0.2">
      <c r="A240">
        <v>14.4</v>
      </c>
      <c r="B240">
        <v>0.46092</v>
      </c>
      <c r="C240">
        <f t="shared" si="9"/>
        <v>2.1740967933494977</v>
      </c>
      <c r="D240">
        <f t="shared" si="10"/>
        <v>1.0976401861805072E-3</v>
      </c>
      <c r="E240">
        <f t="shared" si="11"/>
        <v>0.99890356330679564</v>
      </c>
      <c r="F240" s="4">
        <f>EXP((Result!G$2+B240-Result!P$2)/H$2)</f>
        <v>3.4216631511914757E-3</v>
      </c>
    </row>
    <row r="241" spans="1:6" x14ac:dyDescent="0.2">
      <c r="A241">
        <v>14.41</v>
      </c>
      <c r="B241">
        <v>-1.516716</v>
      </c>
      <c r="C241">
        <f t="shared" si="9"/>
        <v>7.7649895776558259E-2</v>
      </c>
      <c r="D241">
        <f t="shared" si="10"/>
        <v>3.9203243534418391E-5</v>
      </c>
      <c r="E241">
        <f t="shared" si="11"/>
        <v>0.99996079829329976</v>
      </c>
      <c r="F241" s="4">
        <f>EXP((Result!G$2+B241-Result!P$2)/H$2)</f>
        <v>1.2220789243848359E-4</v>
      </c>
    </row>
    <row r="242" spans="1:6" x14ac:dyDescent="0.2">
      <c r="A242">
        <v>14.42</v>
      </c>
      <c r="B242">
        <v>0.65552699999999997</v>
      </c>
      <c r="C242">
        <f t="shared" si="9"/>
        <v>3.0177470128837229</v>
      </c>
      <c r="D242">
        <f t="shared" si="10"/>
        <v>1.5235754006904852E-3</v>
      </c>
      <c r="E242">
        <f t="shared" si="11"/>
        <v>0.99847874235004297</v>
      </c>
      <c r="F242" s="4">
        <f>EXP((Result!G$2+B242-Result!P$2)/H$2)</f>
        <v>4.7494268816312369E-3</v>
      </c>
    </row>
    <row r="243" spans="1:6" x14ac:dyDescent="0.2">
      <c r="A243">
        <v>14.43</v>
      </c>
      <c r="B243">
        <v>1.557669</v>
      </c>
      <c r="C243">
        <f t="shared" si="9"/>
        <v>13.798330395204696</v>
      </c>
      <c r="D243">
        <f t="shared" si="10"/>
        <v>6.9663880606892067E-3</v>
      </c>
      <c r="E243">
        <f t="shared" si="11"/>
        <v>0.99308180675811264</v>
      </c>
      <c r="F243" s="4">
        <f>EXP((Result!G$2+B243-Result!P$2)/H$2)</f>
        <v>2.1716254219067557E-2</v>
      </c>
    </row>
    <row r="244" spans="1:6" x14ac:dyDescent="0.2">
      <c r="A244">
        <v>14.44</v>
      </c>
      <c r="B244">
        <v>-1.4101269999999999</v>
      </c>
      <c r="C244">
        <f t="shared" si="9"/>
        <v>9.2926061718593994E-2</v>
      </c>
      <c r="D244">
        <f t="shared" si="10"/>
        <v>4.6915749104562405E-5</v>
      </c>
      <c r="E244">
        <f t="shared" si="11"/>
        <v>0.99995308645187975</v>
      </c>
      <c r="F244" s="4">
        <f>EXP((Result!G$2+B244-Result!P$2)/H$2)</f>
        <v>1.4625001156364997E-4</v>
      </c>
    </row>
    <row r="245" spans="1:6" x14ac:dyDescent="0.2">
      <c r="A245">
        <v>14.45</v>
      </c>
      <c r="B245">
        <v>-2.137861</v>
      </c>
      <c r="C245">
        <f t="shared" si="9"/>
        <v>2.7265729799114964E-2</v>
      </c>
      <c r="D245">
        <f t="shared" si="10"/>
        <v>1.376569839236081E-5</v>
      </c>
      <c r="E245">
        <f t="shared" si="11"/>
        <v>0.99998623449109958</v>
      </c>
      <c r="F245" s="4">
        <f>EXP((Result!G$2+B245-Result!P$2)/H$2)</f>
        <v>4.2911678647132485E-5</v>
      </c>
    </row>
    <row r="246" spans="1:6" x14ac:dyDescent="0.2">
      <c r="A246">
        <v>14.46</v>
      </c>
      <c r="B246">
        <v>2.5543999999999998</v>
      </c>
      <c r="C246">
        <f t="shared" si="9"/>
        <v>73.99219109708028</v>
      </c>
      <c r="D246">
        <f t="shared" si="10"/>
        <v>3.735657154738594E-2</v>
      </c>
      <c r="E246">
        <f t="shared" si="11"/>
        <v>0.96398868762005085</v>
      </c>
      <c r="F246" s="4">
        <f>EXP((Result!G$2+B246-Result!P$2)/H$2)</f>
        <v>0.11645127968876864</v>
      </c>
    </row>
    <row r="247" spans="1:6" x14ac:dyDescent="0.2">
      <c r="A247">
        <v>14.47</v>
      </c>
      <c r="B247">
        <v>2.6566939999999999</v>
      </c>
      <c r="C247">
        <f t="shared" si="9"/>
        <v>87.910281408323058</v>
      </c>
      <c r="D247">
        <f t="shared" si="10"/>
        <v>4.4383423013816377E-2</v>
      </c>
      <c r="E247">
        <f t="shared" si="11"/>
        <v>0.95750275039243959</v>
      </c>
      <c r="F247" s="4">
        <f>EXP((Result!G$2+B247-Result!P$2)/H$2)</f>
        <v>0.13835601589858793</v>
      </c>
    </row>
    <row r="248" spans="1:6" x14ac:dyDescent="0.2">
      <c r="A248">
        <v>14.48</v>
      </c>
      <c r="B248">
        <v>-1.3710990000000001</v>
      </c>
      <c r="C248">
        <f t="shared" si="9"/>
        <v>9.924218720248533E-2</v>
      </c>
      <c r="D248">
        <f t="shared" si="10"/>
        <v>5.0104582818537545E-5</v>
      </c>
      <c r="E248">
        <f t="shared" si="11"/>
        <v>0.99994989792752498</v>
      </c>
      <c r="F248" s="4">
        <f>EXP((Result!G$2+B248-Result!P$2)/H$2)</f>
        <v>1.5619053210194463E-4</v>
      </c>
    </row>
    <row r="249" spans="1:6" x14ac:dyDescent="0.2">
      <c r="A249">
        <v>14.49</v>
      </c>
      <c r="B249">
        <v>1.1110089999999999</v>
      </c>
      <c r="C249">
        <f t="shared" si="9"/>
        <v>6.5010340368446009</v>
      </c>
      <c r="D249">
        <f t="shared" si="10"/>
        <v>3.2821888300447939E-3</v>
      </c>
      <c r="E249">
        <f t="shared" si="11"/>
        <v>0.9967285486909</v>
      </c>
      <c r="F249" s="4">
        <f>EXP((Result!G$2+B249-Result!P$2)/H$2)</f>
        <v>1.0231535539980354E-2</v>
      </c>
    </row>
    <row r="250" spans="1:6" x14ac:dyDescent="0.2">
      <c r="A250">
        <v>14.5</v>
      </c>
      <c r="B250">
        <v>-1.0068870000000001</v>
      </c>
      <c r="C250">
        <f t="shared" si="9"/>
        <v>0.18331963505271739</v>
      </c>
      <c r="D250">
        <f t="shared" si="10"/>
        <v>9.2552916211150599E-5</v>
      </c>
      <c r="E250">
        <f t="shared" si="11"/>
        <v>0.99990745564903827</v>
      </c>
      <c r="F250" s="4">
        <f>EXP((Result!G$2+B250-Result!P$2)/H$2)</f>
        <v>2.8851431181376862E-4</v>
      </c>
    </row>
    <row r="251" spans="1:6" x14ac:dyDescent="0.2">
      <c r="A251">
        <v>14.51</v>
      </c>
      <c r="B251">
        <v>0.83518499999999996</v>
      </c>
      <c r="C251">
        <f t="shared" si="9"/>
        <v>4.0845839792281913</v>
      </c>
      <c r="D251">
        <f t="shared" si="10"/>
        <v>2.0621913123392479E-3</v>
      </c>
      <c r="E251">
        <f t="shared" si="11"/>
        <v>0.99794205256897417</v>
      </c>
      <c r="F251" s="4">
        <f>EXP((Result!G$2+B251-Result!P$2)/H$2)</f>
        <v>6.4284490609730661E-3</v>
      </c>
    </row>
    <row r="252" spans="1:6" x14ac:dyDescent="0.2">
      <c r="A252">
        <v>14.52</v>
      </c>
      <c r="B252">
        <v>-1.28251</v>
      </c>
      <c r="C252">
        <f t="shared" si="9"/>
        <v>0.11521829806297311</v>
      </c>
      <c r="D252">
        <f t="shared" si="10"/>
        <v>5.817047084752882E-5</v>
      </c>
      <c r="E252">
        <f t="shared" si="11"/>
        <v>0.99994183291275929</v>
      </c>
      <c r="F252" s="4">
        <f>EXP((Result!G$2+B252-Result!P$2)/H$2)</f>
        <v>1.8133424695304968E-4</v>
      </c>
    </row>
    <row r="253" spans="1:6" x14ac:dyDescent="0.2">
      <c r="A253">
        <v>14.53</v>
      </c>
      <c r="B253">
        <v>-0.20993400000000001</v>
      </c>
      <c r="C253">
        <f t="shared" si="9"/>
        <v>0.7020701240012085</v>
      </c>
      <c r="D253">
        <f t="shared" si="10"/>
        <v>3.5445541522243434E-4</v>
      </c>
      <c r="E253">
        <f t="shared" si="11"/>
        <v>0.99964567017890149</v>
      </c>
      <c r="F253" s="4">
        <f>EXP((Result!G$2+B253-Result!P$2)/H$2)</f>
        <v>1.1049404424843332E-3</v>
      </c>
    </row>
    <row r="254" spans="1:6" x14ac:dyDescent="0.2">
      <c r="A254">
        <v>14.54</v>
      </c>
      <c r="B254">
        <v>-5.7231999999999998E-2</v>
      </c>
      <c r="C254">
        <f t="shared" si="9"/>
        <v>0.90807224414334464</v>
      </c>
      <c r="D254">
        <f t="shared" si="10"/>
        <v>4.5846007876734898E-4</v>
      </c>
      <c r="E254">
        <f t="shared" si="11"/>
        <v>0.99954175001055889</v>
      </c>
      <c r="F254" s="4">
        <f>EXP((Result!G$2+B254-Result!P$2)/H$2)</f>
        <v>1.4291531756587907E-3</v>
      </c>
    </row>
    <row r="255" spans="1:6" x14ac:dyDescent="0.2">
      <c r="A255">
        <v>14.55</v>
      </c>
      <c r="B255">
        <v>-0.98432600000000003</v>
      </c>
      <c r="C255">
        <f t="shared" si="9"/>
        <v>0.19042239728383997</v>
      </c>
      <c r="D255">
        <f t="shared" si="10"/>
        <v>9.6138900644600749E-5</v>
      </c>
      <c r="E255">
        <f t="shared" si="11"/>
        <v>0.99990387034115513</v>
      </c>
      <c r="F255" s="4">
        <f>EXP((Result!G$2+B255-Result!P$2)/H$2)</f>
        <v>2.9969286645413777E-4</v>
      </c>
    </row>
    <row r="256" spans="1:6" x14ac:dyDescent="0.2">
      <c r="A256">
        <v>14.56</v>
      </c>
      <c r="B256">
        <v>-3.041344</v>
      </c>
      <c r="C256">
        <f t="shared" si="9"/>
        <v>5.949659844850015E-3</v>
      </c>
      <c r="D256">
        <f t="shared" si="10"/>
        <v>3.0038155429826067E-6</v>
      </c>
      <c r="E256">
        <f t="shared" si="11"/>
        <v>0.99999699619347993</v>
      </c>
      <c r="F256" s="4">
        <f>EXP((Result!G$2+B256-Result!P$2)/H$2)</f>
        <v>9.363765180796307E-6</v>
      </c>
    </row>
    <row r="257" spans="1:6" x14ac:dyDescent="0.2">
      <c r="A257">
        <v>14.57</v>
      </c>
      <c r="B257">
        <v>0.46170499999999998</v>
      </c>
      <c r="C257">
        <f t="shared" ref="C257:C320" si="12">EXP(B257/H$2)</f>
        <v>2.1769742914991692</v>
      </c>
      <c r="D257">
        <f t="shared" ref="D257:D320" si="13">EXP(1/H$2*(B257-H$4-N$3))</f>
        <v>1.0990929538835818E-3</v>
      </c>
      <c r="E257">
        <f t="shared" si="11"/>
        <v>0.99890211372518511</v>
      </c>
      <c r="F257" s="4">
        <f>EXP((Result!G$2+B257-Result!P$2)/H$2)</f>
        <v>3.4261918499212075E-3</v>
      </c>
    </row>
    <row r="258" spans="1:6" x14ac:dyDescent="0.2">
      <c r="A258">
        <v>14.58</v>
      </c>
      <c r="B258">
        <v>1.0749599999999999</v>
      </c>
      <c r="C258">
        <f t="shared" si="12"/>
        <v>6.117916313960631</v>
      </c>
      <c r="D258">
        <f t="shared" si="13"/>
        <v>3.0887634913194023E-3</v>
      </c>
      <c r="E258">
        <f t="shared" ref="E258:E321" si="14">1/(1+D258)</f>
        <v>0.99692074759110172</v>
      </c>
      <c r="F258" s="4">
        <f>EXP((Result!G$2+B258-Result!P$2)/H$2)</f>
        <v>9.6285725997053845E-3</v>
      </c>
    </row>
    <row r="259" spans="1:6" x14ac:dyDescent="0.2">
      <c r="A259">
        <v>14.59</v>
      </c>
      <c r="B259">
        <v>-0.84160199999999996</v>
      </c>
      <c r="C259">
        <f t="shared" si="12"/>
        <v>0.2421901752070286</v>
      </c>
      <c r="D259">
        <f t="shared" si="13"/>
        <v>1.2227499245595809E-4</v>
      </c>
      <c r="E259">
        <f t="shared" si="14"/>
        <v>0.99987773995689</v>
      </c>
      <c r="F259" s="4">
        <f>EXP((Result!G$2+B259-Result!P$2)/H$2)</f>
        <v>3.8116665303101804E-4</v>
      </c>
    </row>
    <row r="260" spans="1:6" x14ac:dyDescent="0.2">
      <c r="A260">
        <v>14.6</v>
      </c>
      <c r="B260">
        <v>7.3017940000000001</v>
      </c>
      <c r="C260">
        <f t="shared" si="12"/>
        <v>220342.51487092907</v>
      </c>
      <c r="D260">
        <f t="shared" si="13"/>
        <v>111.24472460758929</v>
      </c>
      <c r="E260">
        <f t="shared" si="14"/>
        <v>8.9091046683577157E-3</v>
      </c>
      <c r="F260" s="4">
        <f>EXP((Result!G$2+B260-Result!P$2)/H$2)</f>
        <v>346.78210559943506</v>
      </c>
    </row>
    <row r="261" spans="1:6" x14ac:dyDescent="0.2">
      <c r="A261">
        <v>14.61</v>
      </c>
      <c r="B261">
        <v>-0.52485099999999996</v>
      </c>
      <c r="C261">
        <f t="shared" si="12"/>
        <v>0.4129899876747038</v>
      </c>
      <c r="D261">
        <f t="shared" si="13"/>
        <v>2.0850700316040363E-4</v>
      </c>
      <c r="E261">
        <f t="shared" si="14"/>
        <v>0.99979153646294705</v>
      </c>
      <c r="F261" s="4">
        <f>EXP((Result!G$2+B261-Result!P$2)/H$2)</f>
        <v>6.4997686715707848E-4</v>
      </c>
    </row>
    <row r="262" spans="1:6" x14ac:dyDescent="0.2">
      <c r="A262">
        <v>14.62</v>
      </c>
      <c r="B262">
        <v>-1.6614390000000001</v>
      </c>
      <c r="C262">
        <f t="shared" si="12"/>
        <v>6.0847061968625139E-2</v>
      </c>
      <c r="D262">
        <f t="shared" si="13"/>
        <v>3.0719966393438304E-5</v>
      </c>
      <c r="E262">
        <f t="shared" si="14"/>
        <v>0.99996928097729398</v>
      </c>
      <c r="F262" s="4">
        <f>EXP((Result!G$2+B262-Result!P$2)/H$2)</f>
        <v>9.5763054539789336E-5</v>
      </c>
    </row>
    <row r="263" spans="1:6" x14ac:dyDescent="0.2">
      <c r="A263">
        <v>14.63</v>
      </c>
      <c r="B263">
        <v>0.32197700000000001</v>
      </c>
      <c r="C263">
        <f t="shared" si="12"/>
        <v>1.7203116667168297</v>
      </c>
      <c r="D263">
        <f t="shared" si="13"/>
        <v>8.68536867318771E-4</v>
      </c>
      <c r="E263">
        <f t="shared" si="14"/>
        <v>0.99913221683435349</v>
      </c>
      <c r="F263" s="4">
        <f>EXP((Result!G$2+B263-Result!P$2)/H$2)</f>
        <v>2.7074815880212353E-3</v>
      </c>
    </row>
    <row r="264" spans="1:6" x14ac:dyDescent="0.2">
      <c r="A264">
        <v>14.64</v>
      </c>
      <c r="B264">
        <v>2.4955720000000001</v>
      </c>
      <c r="C264">
        <f t="shared" si="12"/>
        <v>67.009814259134288</v>
      </c>
      <c r="D264">
        <f t="shared" si="13"/>
        <v>3.3831366305452901E-2</v>
      </c>
      <c r="E264">
        <f t="shared" si="14"/>
        <v>0.96727574011770012</v>
      </c>
      <c r="F264" s="4">
        <f>EXP((Result!G$2+B264-Result!P$2)/H$2)</f>
        <v>0.10546219143510134</v>
      </c>
    </row>
    <row r="265" spans="1:6" x14ac:dyDescent="0.2">
      <c r="A265">
        <v>14.65</v>
      </c>
      <c r="B265">
        <v>1.5593600000000001</v>
      </c>
      <c r="C265">
        <f t="shared" si="12"/>
        <v>13.837700653746809</v>
      </c>
      <c r="D265">
        <f t="shared" si="13"/>
        <v>6.9862649944339838E-3</v>
      </c>
      <c r="E265">
        <f t="shared" si="14"/>
        <v>0.99306220428490899</v>
      </c>
      <c r="F265" s="4">
        <f>EXP((Result!G$2+B265-Result!P$2)/H$2)</f>
        <v>2.1778216392655432E-2</v>
      </c>
    </row>
    <row r="266" spans="1:6" x14ac:dyDescent="0.2">
      <c r="A266">
        <v>14.66</v>
      </c>
      <c r="B266">
        <v>-0.70678600000000003</v>
      </c>
      <c r="C266">
        <f t="shared" si="12"/>
        <v>0.30395432265109151</v>
      </c>
      <c r="D266">
        <f t="shared" si="13"/>
        <v>1.5345796945457379E-4</v>
      </c>
      <c r="E266">
        <f t="shared" si="14"/>
        <v>0.99984656557628049</v>
      </c>
      <c r="F266" s="4">
        <f>EXP((Result!G$2+B266-Result!P$2)/H$2)</f>
        <v>4.7837304605849527E-4</v>
      </c>
    </row>
    <row r="267" spans="1:6" x14ac:dyDescent="0.2">
      <c r="A267">
        <v>14.67</v>
      </c>
      <c r="B267">
        <v>-0.68282500000000002</v>
      </c>
      <c r="C267">
        <f t="shared" si="12"/>
        <v>0.31647675753909421</v>
      </c>
      <c r="D267">
        <f t="shared" si="13"/>
        <v>1.5978019383940621E-4</v>
      </c>
      <c r="E267">
        <f t="shared" si="14"/>
        <v>0.9998402453317925</v>
      </c>
      <c r="F267" s="4">
        <f>EXP((Result!G$2+B267-Result!P$2)/H$2)</f>
        <v>4.980812550722534E-4</v>
      </c>
    </row>
    <row r="268" spans="1:6" x14ac:dyDescent="0.2">
      <c r="A268">
        <v>14.68</v>
      </c>
      <c r="B268">
        <v>3.991098</v>
      </c>
      <c r="C268">
        <f t="shared" si="12"/>
        <v>832.70605743540625</v>
      </c>
      <c r="D268">
        <f t="shared" si="13"/>
        <v>0.42040981556707696</v>
      </c>
      <c r="E268">
        <f t="shared" si="14"/>
        <v>0.70402216954602304</v>
      </c>
      <c r="F268" s="4">
        <f>EXP((Result!G$2+B268-Result!P$2)/H$2)</f>
        <v>1.3105394576802714</v>
      </c>
    </row>
    <row r="269" spans="1:6" x14ac:dyDescent="0.2">
      <c r="A269">
        <v>14.69</v>
      </c>
      <c r="B269">
        <v>0.75495400000000001</v>
      </c>
      <c r="C269">
        <f t="shared" si="12"/>
        <v>3.5681136551748454</v>
      </c>
      <c r="D269">
        <f t="shared" si="13"/>
        <v>1.8014400043088285E-3</v>
      </c>
      <c r="E269">
        <f t="shared" si="14"/>
        <v>0.9982017993462845</v>
      </c>
      <c r="F269" s="4">
        <f>EXP((Result!G$2+B269-Result!P$2)/H$2)</f>
        <v>5.6156115268287633E-3</v>
      </c>
    </row>
    <row r="270" spans="1:6" x14ac:dyDescent="0.2">
      <c r="A270">
        <v>14.7</v>
      </c>
      <c r="B270">
        <v>-0.88115299999999996</v>
      </c>
      <c r="C270">
        <f t="shared" si="12"/>
        <v>0.22657658149329554</v>
      </c>
      <c r="D270">
        <f t="shared" si="13"/>
        <v>1.1439212911550617E-4</v>
      </c>
      <c r="E270">
        <f t="shared" si="14"/>
        <v>0.99988562095494693</v>
      </c>
      <c r="F270" s="4">
        <f>EXP((Result!G$2+B270-Result!P$2)/H$2)</f>
        <v>3.5659347927381551E-4</v>
      </c>
    </row>
    <row r="271" spans="1:6" x14ac:dyDescent="0.2">
      <c r="A271">
        <v>14.71</v>
      </c>
      <c r="B271">
        <v>3.5327310000000001</v>
      </c>
      <c r="C271">
        <f t="shared" si="12"/>
        <v>384.6635274427689</v>
      </c>
      <c r="D271">
        <f t="shared" si="13"/>
        <v>0.19420577187303595</v>
      </c>
      <c r="E271">
        <f t="shared" si="14"/>
        <v>0.83737662599935647</v>
      </c>
      <c r="F271" s="4">
        <f>EXP((Result!G$2+B271-Result!P$2)/H$2)</f>
        <v>0.60539577698860492</v>
      </c>
    </row>
    <row r="272" spans="1:6" x14ac:dyDescent="0.2">
      <c r="A272">
        <v>14.72</v>
      </c>
      <c r="B272">
        <v>1.6664999999999999E-2</v>
      </c>
      <c r="C272">
        <f t="shared" si="12"/>
        <v>1.0284771275740057</v>
      </c>
      <c r="D272">
        <f t="shared" si="13"/>
        <v>5.1924911036435616E-4</v>
      </c>
      <c r="E272">
        <f t="shared" si="14"/>
        <v>0.99948102036934727</v>
      </c>
      <c r="F272" s="4">
        <f>EXP((Result!G$2+B272-Result!P$2)/H$2)</f>
        <v>1.618650236745698E-3</v>
      </c>
    </row>
    <row r="273" spans="1:6" x14ac:dyDescent="0.2">
      <c r="A273">
        <v>14.73</v>
      </c>
      <c r="B273">
        <v>-0.83934200000000003</v>
      </c>
      <c r="C273">
        <f t="shared" si="12"/>
        <v>0.24311417394652396</v>
      </c>
      <c r="D273">
        <f t="shared" si="13"/>
        <v>1.2274149337328284E-4</v>
      </c>
      <c r="E273">
        <f t="shared" si="14"/>
        <v>0.99987727357025191</v>
      </c>
      <c r="F273" s="4">
        <f>EXP((Result!G$2+B273-Result!P$2)/H$2)</f>
        <v>3.8262087183505176E-4</v>
      </c>
    </row>
    <row r="274" spans="1:6" x14ac:dyDescent="0.2">
      <c r="A274">
        <v>14.74</v>
      </c>
      <c r="B274">
        <v>3.874641</v>
      </c>
      <c r="C274">
        <f t="shared" si="12"/>
        <v>684.34349904362136</v>
      </c>
      <c r="D274">
        <f t="shared" si="13"/>
        <v>0.34550574197038852</v>
      </c>
      <c r="E274">
        <f t="shared" si="14"/>
        <v>0.74321496282548583</v>
      </c>
      <c r="F274" s="4">
        <f>EXP((Result!G$2+B274-Result!P$2)/H$2)</f>
        <v>1.0770417124931464</v>
      </c>
    </row>
    <row r="275" spans="1:6" x14ac:dyDescent="0.2">
      <c r="A275">
        <v>14.75</v>
      </c>
      <c r="B275">
        <v>2.328627</v>
      </c>
      <c r="C275">
        <f t="shared" si="12"/>
        <v>50.5796907106783</v>
      </c>
      <c r="D275">
        <f t="shared" si="13"/>
        <v>2.5536260068296117E-2</v>
      </c>
      <c r="E275">
        <f t="shared" si="14"/>
        <v>0.97509960294666187</v>
      </c>
      <c r="F275" s="4">
        <f>EXP((Result!G$2+B275-Result!P$2)/H$2)</f>
        <v>7.9603936877509884E-2</v>
      </c>
    </row>
    <row r="276" spans="1:6" x14ac:dyDescent="0.2">
      <c r="A276">
        <v>14.76</v>
      </c>
      <c r="B276">
        <v>-3.7226000000000002E-2</v>
      </c>
      <c r="C276">
        <f t="shared" si="12"/>
        <v>0.93920375609631257</v>
      </c>
      <c r="D276">
        <f t="shared" si="13"/>
        <v>4.7417750159813851E-4</v>
      </c>
      <c r="E276">
        <f t="shared" si="14"/>
        <v>0.99952604723613925</v>
      </c>
      <c r="F276" s="4">
        <f>EXP((Result!G$2+B276-Result!P$2)/H$2)</f>
        <v>1.4781489460477611E-3</v>
      </c>
    </row>
    <row r="277" spans="1:6" x14ac:dyDescent="0.2">
      <c r="A277">
        <v>14.77</v>
      </c>
      <c r="B277">
        <v>0.55708800000000003</v>
      </c>
      <c r="C277">
        <f t="shared" si="12"/>
        <v>2.5565244368032389</v>
      </c>
      <c r="D277">
        <f t="shared" si="13"/>
        <v>1.2907171232539613E-3</v>
      </c>
      <c r="E277">
        <f t="shared" si="14"/>
        <v>0.99871094667993909</v>
      </c>
      <c r="F277" s="4">
        <f>EXP((Result!G$2+B277-Result!P$2)/H$2)</f>
        <v>4.0235400223618163E-3</v>
      </c>
    </row>
    <row r="278" spans="1:6" x14ac:dyDescent="0.2">
      <c r="A278">
        <v>14.78</v>
      </c>
      <c r="B278">
        <v>0.75149999999999995</v>
      </c>
      <c r="C278">
        <f t="shared" si="12"/>
        <v>3.5474085630306091</v>
      </c>
      <c r="D278">
        <f t="shared" si="13"/>
        <v>1.7909865869331135E-3</v>
      </c>
      <c r="E278">
        <f t="shared" si="14"/>
        <v>0.99821221531146431</v>
      </c>
      <c r="F278" s="4">
        <f>EXP((Result!G$2+B278-Result!P$2)/H$2)</f>
        <v>5.5830251898042723E-3</v>
      </c>
    </row>
    <row r="279" spans="1:6" x14ac:dyDescent="0.2">
      <c r="A279">
        <v>14.79</v>
      </c>
      <c r="B279">
        <v>2.2560500000000001</v>
      </c>
      <c r="C279">
        <f t="shared" si="12"/>
        <v>44.757708638979501</v>
      </c>
      <c r="D279">
        <f t="shared" si="13"/>
        <v>2.2596905433917715E-2</v>
      </c>
      <c r="E279">
        <f t="shared" si="14"/>
        <v>0.97790243123772302</v>
      </c>
      <c r="F279" s="4">
        <f>EXP((Result!G$2+B279-Result!P$2)/H$2)</f>
        <v>7.0441115064531337E-2</v>
      </c>
    </row>
    <row r="280" spans="1:6" x14ac:dyDescent="0.2">
      <c r="A280">
        <v>14.8</v>
      </c>
      <c r="B280">
        <v>0.81062800000000002</v>
      </c>
      <c r="C280">
        <f t="shared" si="12"/>
        <v>3.9190265835514424</v>
      </c>
      <c r="D280">
        <f t="shared" si="13"/>
        <v>1.9786060500960609E-3</v>
      </c>
      <c r="E280">
        <f t="shared" si="14"/>
        <v>0.99802530110109233</v>
      </c>
      <c r="F280" s="4">
        <f>EXP((Result!G$2+B280-Result!P$2)/H$2)</f>
        <v>6.1678895302625632E-3</v>
      </c>
    </row>
    <row r="281" spans="1:6" x14ac:dyDescent="0.2">
      <c r="A281">
        <v>14.81</v>
      </c>
      <c r="B281">
        <v>2.5452279999999998</v>
      </c>
      <c r="C281">
        <f t="shared" si="12"/>
        <v>72.85749980897215</v>
      </c>
      <c r="D281">
        <f t="shared" si="13"/>
        <v>3.6783697901398203E-2</v>
      </c>
      <c r="E281">
        <f t="shared" si="14"/>
        <v>0.96452133846639965</v>
      </c>
      <c r="F281" s="4">
        <f>EXP((Result!G$2+B281-Result!P$2)/H$2)</f>
        <v>0.11466546620503881</v>
      </c>
    </row>
    <row r="282" spans="1:6" x14ac:dyDescent="0.2">
      <c r="A282">
        <v>14.82</v>
      </c>
      <c r="B282">
        <v>2.1199379999999999</v>
      </c>
      <c r="C282">
        <f t="shared" si="12"/>
        <v>35.585059169728474</v>
      </c>
      <c r="D282">
        <f t="shared" si="13"/>
        <v>1.7965893281194901E-2</v>
      </c>
      <c r="E282">
        <f t="shared" si="14"/>
        <v>0.98235118347306749</v>
      </c>
      <c r="F282" s="4">
        <f>EXP((Result!G$2+B282-Result!P$2)/H$2)</f>
        <v>5.6004905607923677E-2</v>
      </c>
    </row>
    <row r="283" spans="1:6" x14ac:dyDescent="0.2">
      <c r="A283">
        <v>14.83</v>
      </c>
      <c r="B283">
        <v>1.9647349999999999</v>
      </c>
      <c r="C283">
        <f t="shared" si="12"/>
        <v>27.396663337952035</v>
      </c>
      <c r="D283">
        <f t="shared" si="13"/>
        <v>1.3831803045284271E-2</v>
      </c>
      <c r="E283">
        <f t="shared" si="14"/>
        <v>0.98635690555007538</v>
      </c>
      <c r="F283" s="4">
        <f>EXP((Result!G$2+B283-Result!P$2)/H$2)</f>
        <v>4.3117746043241284E-2</v>
      </c>
    </row>
    <row r="284" spans="1:6" x14ac:dyDescent="0.2">
      <c r="A284">
        <v>14.84</v>
      </c>
      <c r="B284">
        <v>1.919378</v>
      </c>
      <c r="C284">
        <f t="shared" si="12"/>
        <v>25.380935341141306</v>
      </c>
      <c r="D284">
        <f t="shared" si="13"/>
        <v>1.2814118800278853E-2</v>
      </c>
      <c r="E284">
        <f t="shared" si="14"/>
        <v>0.98734800536207212</v>
      </c>
      <c r="F284" s="4">
        <f>EXP((Result!G$2+B284-Result!P$2)/H$2)</f>
        <v>3.9945328775247348E-2</v>
      </c>
    </row>
    <row r="285" spans="1:6" x14ac:dyDescent="0.2">
      <c r="A285">
        <v>14.85</v>
      </c>
      <c r="B285">
        <v>1.6438520000000001</v>
      </c>
      <c r="C285">
        <f t="shared" si="12"/>
        <v>15.954789342972317</v>
      </c>
      <c r="D285">
        <f t="shared" si="13"/>
        <v>8.0551233958218969E-3</v>
      </c>
      <c r="E285">
        <f t="shared" si="14"/>
        <v>0.99200924313673766</v>
      </c>
      <c r="F285" s="4">
        <f>EXP((Result!G$2+B285-Result!P$2)/H$2)</f>
        <v>2.5110158364092201E-2</v>
      </c>
    </row>
    <row r="286" spans="1:6" x14ac:dyDescent="0.2">
      <c r="A286">
        <v>14.86</v>
      </c>
      <c r="B286">
        <v>-1.6517459999999999</v>
      </c>
      <c r="C286">
        <f t="shared" si="12"/>
        <v>6.1848971163794279E-2</v>
      </c>
      <c r="D286">
        <f t="shared" si="13"/>
        <v>3.1225802103644694E-5</v>
      </c>
      <c r="E286">
        <f t="shared" si="14"/>
        <v>0.99996877517291671</v>
      </c>
      <c r="F286" s="4">
        <f>EXP((Result!G$2+B286-Result!P$2)/H$2)</f>
        <v>9.7339891313771444E-5</v>
      </c>
    </row>
    <row r="287" spans="1:6" x14ac:dyDescent="0.2">
      <c r="A287">
        <v>14.87</v>
      </c>
      <c r="B287">
        <v>-1.047482</v>
      </c>
      <c r="C287">
        <f t="shared" si="12"/>
        <v>0.17119991082758632</v>
      </c>
      <c r="D287">
        <f t="shared" si="13"/>
        <v>8.6434009088145458E-5</v>
      </c>
      <c r="E287">
        <f t="shared" si="14"/>
        <v>0.99991357346110399</v>
      </c>
      <c r="F287" s="4">
        <f>EXP((Result!G$2+B287-Result!P$2)/H$2)</f>
        <v>2.6943990173663323E-4</v>
      </c>
    </row>
    <row r="288" spans="1:6" x14ac:dyDescent="0.2">
      <c r="A288">
        <v>14.88</v>
      </c>
      <c r="B288">
        <v>1.3868039999999999</v>
      </c>
      <c r="C288">
        <f t="shared" si="12"/>
        <v>10.34655639558512</v>
      </c>
      <c r="D288">
        <f t="shared" si="13"/>
        <v>5.2236846690162523E-3</v>
      </c>
      <c r="E288">
        <f t="shared" si="14"/>
        <v>0.994803460415145</v>
      </c>
      <c r="F288" s="4">
        <f>EXP((Result!G$2+B288-Result!P$2)/H$2)</f>
        <v>1.6283741767520728E-2</v>
      </c>
    </row>
    <row r="289" spans="1:6" x14ac:dyDescent="0.2">
      <c r="A289">
        <v>14.89</v>
      </c>
      <c r="B289">
        <v>0.99111800000000005</v>
      </c>
      <c r="C289">
        <f t="shared" si="12"/>
        <v>5.3119261370832938</v>
      </c>
      <c r="D289">
        <f t="shared" si="13"/>
        <v>2.6818417707623727E-3</v>
      </c>
      <c r="E289">
        <f t="shared" si="14"/>
        <v>0.99732533126756728</v>
      </c>
      <c r="F289" s="4">
        <f>EXP((Result!G$2+B289-Result!P$2)/H$2)</f>
        <v>8.3600794503296844E-3</v>
      </c>
    </row>
    <row r="290" spans="1:6" x14ac:dyDescent="0.2">
      <c r="A290">
        <v>14.9</v>
      </c>
      <c r="B290">
        <v>2.3553190000000002</v>
      </c>
      <c r="C290">
        <f t="shared" si="12"/>
        <v>52.906383894043053</v>
      </c>
      <c r="D290">
        <f t="shared" si="13"/>
        <v>2.6710941870314146E-2</v>
      </c>
      <c r="E290">
        <f t="shared" si="14"/>
        <v>0.97398397077403687</v>
      </c>
      <c r="F290" s="4">
        <f>EXP((Result!G$2+B290-Result!P$2)/H$2)</f>
        <v>8.3265761113670886E-2</v>
      </c>
    </row>
    <row r="291" spans="1:6" x14ac:dyDescent="0.2">
      <c r="A291">
        <v>14.91</v>
      </c>
      <c r="B291">
        <v>0.35943799999999998</v>
      </c>
      <c r="C291">
        <f t="shared" si="12"/>
        <v>1.8323957485017215</v>
      </c>
      <c r="D291">
        <f t="shared" si="13"/>
        <v>9.25124960716719E-4</v>
      </c>
      <c r="E291">
        <f t="shared" si="14"/>
        <v>0.99907573010443407</v>
      </c>
      <c r="F291" s="4">
        <f>EXP((Result!G$2+B291-Result!P$2)/H$2)</f>
        <v>2.8838831050335676E-3</v>
      </c>
    </row>
    <row r="292" spans="1:6" x14ac:dyDescent="0.2">
      <c r="A292">
        <v>14.92</v>
      </c>
      <c r="B292">
        <v>-1.526384</v>
      </c>
      <c r="C292">
        <f t="shared" si="12"/>
        <v>7.6395240807668449E-2</v>
      </c>
      <c r="D292">
        <f t="shared" si="13"/>
        <v>3.8569803607614171E-5</v>
      </c>
      <c r="E292">
        <f t="shared" si="14"/>
        <v>0.99996143168396479</v>
      </c>
      <c r="F292" s="4">
        <f>EXP((Result!G$2+B292-Result!P$2)/H$2)</f>
        <v>1.2023327627252398E-4</v>
      </c>
    </row>
    <row r="293" spans="1:6" x14ac:dyDescent="0.2">
      <c r="A293">
        <v>14.93</v>
      </c>
      <c r="B293">
        <v>-0.82215400000000005</v>
      </c>
      <c r="C293">
        <f t="shared" si="12"/>
        <v>0.25025780061729841</v>
      </c>
      <c r="D293">
        <f t="shared" si="13"/>
        <v>1.2634810911040119E-4</v>
      </c>
      <c r="E293">
        <f t="shared" si="14"/>
        <v>0.99987366785271747</v>
      </c>
      <c r="F293" s="4">
        <f>EXP((Result!G$2+B293-Result!P$2)/H$2)</f>
        <v>3.9386374023908492E-4</v>
      </c>
    </row>
    <row r="294" spans="1:6" x14ac:dyDescent="0.2">
      <c r="A294">
        <v>14.94</v>
      </c>
      <c r="B294">
        <v>-0.43792199999999998</v>
      </c>
      <c r="C294">
        <f t="shared" si="12"/>
        <v>0.47813434883060729</v>
      </c>
      <c r="D294">
        <f t="shared" si="13"/>
        <v>2.4139655477857866E-4</v>
      </c>
      <c r="E294">
        <f t="shared" si="14"/>
        <v>0.99975866170345484</v>
      </c>
      <c r="F294" s="4">
        <f>EXP((Result!G$2+B294-Result!P$2)/H$2)</f>
        <v>7.5250314876372743E-4</v>
      </c>
    </row>
    <row r="295" spans="1:6" x14ac:dyDescent="0.2">
      <c r="A295">
        <v>14.95</v>
      </c>
      <c r="B295">
        <v>-0.22365499999999999</v>
      </c>
      <c r="C295">
        <f t="shared" si="12"/>
        <v>0.68602529753487973</v>
      </c>
      <c r="D295">
        <f t="shared" si="13"/>
        <v>3.4635483462105125E-4</v>
      </c>
      <c r="E295">
        <f t="shared" si="14"/>
        <v>0.99965376508551562</v>
      </c>
      <c r="F295" s="4">
        <f>EXP((Result!G$2+B295-Result!P$2)/H$2)</f>
        <v>1.0796885808123794E-3</v>
      </c>
    </row>
    <row r="296" spans="1:6" x14ac:dyDescent="0.2">
      <c r="A296">
        <v>14.96</v>
      </c>
      <c r="B296">
        <v>-0.20948</v>
      </c>
      <c r="C296">
        <f t="shared" si="12"/>
        <v>0.70260738057743555</v>
      </c>
      <c r="D296">
        <f t="shared" si="13"/>
        <v>3.54726660923251E-4</v>
      </c>
      <c r="E296">
        <f t="shared" si="14"/>
        <v>0.99964539912546102</v>
      </c>
      <c r="F296" s="4">
        <f>EXP((Result!G$2+B296-Result!P$2)/H$2)</f>
        <v>1.1057859940877574E-3</v>
      </c>
    </row>
    <row r="297" spans="1:6" x14ac:dyDescent="0.2">
      <c r="A297">
        <v>14.97</v>
      </c>
      <c r="B297">
        <v>0.62459699999999996</v>
      </c>
      <c r="C297">
        <f t="shared" si="12"/>
        <v>2.8645061338337068</v>
      </c>
      <c r="D297">
        <f t="shared" si="13"/>
        <v>1.4462084005065678E-3</v>
      </c>
      <c r="E297">
        <f t="shared" si="14"/>
        <v>0.99855588009782736</v>
      </c>
      <c r="F297" s="4">
        <f>EXP((Result!G$2+B297-Result!P$2)/H$2)</f>
        <v>4.5082514791810937E-3</v>
      </c>
    </row>
    <row r="298" spans="1:6" x14ac:dyDescent="0.2">
      <c r="A298">
        <v>14.98</v>
      </c>
      <c r="B298">
        <v>1.63866</v>
      </c>
      <c r="C298">
        <f t="shared" si="12"/>
        <v>15.815823907399233</v>
      </c>
      <c r="D298">
        <f t="shared" si="13"/>
        <v>7.9849636646444708E-3</v>
      </c>
      <c r="E298">
        <f t="shared" si="14"/>
        <v>0.99207829089472299</v>
      </c>
      <c r="F298" s="4">
        <f>EXP((Result!G$2+B298-Result!P$2)/H$2)</f>
        <v>2.4891450111706973E-2</v>
      </c>
    </row>
    <row r="299" spans="1:6" x14ac:dyDescent="0.2">
      <c r="A299">
        <v>14.99</v>
      </c>
      <c r="B299">
        <v>0.13268099999999999</v>
      </c>
      <c r="C299">
        <f t="shared" si="12"/>
        <v>1.250516750201196</v>
      </c>
      <c r="D299">
        <f t="shared" si="13"/>
        <v>6.3135065683896053E-4</v>
      </c>
      <c r="E299">
        <f t="shared" si="14"/>
        <v>0.9993690476953131</v>
      </c>
      <c r="F299" s="4">
        <f>EXP((Result!G$2+B299-Result!P$2)/H$2)</f>
        <v>1.968103304875856E-3</v>
      </c>
    </row>
    <row r="300" spans="1:6" x14ac:dyDescent="0.2">
      <c r="A300">
        <v>15</v>
      </c>
      <c r="B300">
        <v>1.9668509999999999</v>
      </c>
      <c r="C300">
        <f t="shared" si="12"/>
        <v>27.494514736242412</v>
      </c>
      <c r="D300">
        <f t="shared" si="13"/>
        <v>1.3881205457985503E-2</v>
      </c>
      <c r="E300">
        <f t="shared" si="14"/>
        <v>0.98630884428741805</v>
      </c>
      <c r="F300" s="4">
        <f>EXP((Result!G$2+B300-Result!P$2)/H$2)</f>
        <v>4.3271747707218262E-2</v>
      </c>
    </row>
    <row r="301" spans="1:6" x14ac:dyDescent="0.2">
      <c r="A301">
        <v>15.01</v>
      </c>
      <c r="B301">
        <v>-2.408801</v>
      </c>
      <c r="C301">
        <f t="shared" si="12"/>
        <v>1.7272547289649033E-2</v>
      </c>
      <c r="D301">
        <f t="shared" si="13"/>
        <v>8.7204222373250223E-6</v>
      </c>
      <c r="E301">
        <f t="shared" si="14"/>
        <v>0.99999127965380763</v>
      </c>
      <c r="F301" s="4">
        <f>EXP((Result!G$2+B301-Result!P$2)/H$2)</f>
        <v>2.7184088017144452E-5</v>
      </c>
    </row>
    <row r="302" spans="1:6" x14ac:dyDescent="0.2">
      <c r="A302">
        <v>15.02</v>
      </c>
      <c r="B302">
        <v>-0.69438900000000003</v>
      </c>
      <c r="C302">
        <f t="shared" si="12"/>
        <v>0.31037007894208252</v>
      </c>
      <c r="D302">
        <f t="shared" si="13"/>
        <v>1.5669710395459878E-4</v>
      </c>
      <c r="E302">
        <f t="shared" si="14"/>
        <v>0.99984332744618087</v>
      </c>
      <c r="F302" s="4">
        <f>EXP((Result!G$2+B302-Result!P$2)/H$2)</f>
        <v>4.8847036875133065E-4</v>
      </c>
    </row>
    <row r="303" spans="1:6" x14ac:dyDescent="0.2">
      <c r="A303">
        <v>15.03</v>
      </c>
      <c r="B303">
        <v>4.5101420000000001</v>
      </c>
      <c r="C303">
        <f t="shared" si="12"/>
        <v>1996.6544954511462</v>
      </c>
      <c r="D303">
        <f t="shared" si="13"/>
        <v>1.0080545718245904</v>
      </c>
      <c r="E303">
        <f t="shared" si="14"/>
        <v>0.49799443403142385</v>
      </c>
      <c r="F303" s="4">
        <f>EXP((Result!G$2+B303-Result!P$2)/H$2)</f>
        <v>3.1423987807923397</v>
      </c>
    </row>
    <row r="304" spans="1:6" x14ac:dyDescent="0.2">
      <c r="A304">
        <v>15.04</v>
      </c>
      <c r="B304">
        <v>0.994699</v>
      </c>
      <c r="C304">
        <f t="shared" si="12"/>
        <v>5.3440735837841604</v>
      </c>
      <c r="D304">
        <f t="shared" si="13"/>
        <v>2.6980721104095766E-3</v>
      </c>
      <c r="E304">
        <f t="shared" si="14"/>
        <v>0.99730918789468614</v>
      </c>
      <c r="F304" s="4">
        <f>EXP((Result!G$2+B304-Result!P$2)/H$2)</f>
        <v>8.410674131356646E-3</v>
      </c>
    </row>
    <row r="305" spans="1:6" x14ac:dyDescent="0.2">
      <c r="A305">
        <v>15.05</v>
      </c>
      <c r="B305">
        <v>1.829275</v>
      </c>
      <c r="C305">
        <f t="shared" si="12"/>
        <v>21.805930440544696</v>
      </c>
      <c r="D305">
        <f t="shared" si="13"/>
        <v>1.1009199600411248E-2</v>
      </c>
      <c r="E305">
        <f t="shared" si="14"/>
        <v>0.98911068306325733</v>
      </c>
      <c r="F305" s="4">
        <f>EXP((Result!G$2+B305-Result!P$2)/H$2)</f>
        <v>3.4318871585705797E-2</v>
      </c>
    </row>
    <row r="306" spans="1:6" x14ac:dyDescent="0.2">
      <c r="A306">
        <v>15.06</v>
      </c>
      <c r="B306">
        <v>-1.766033</v>
      </c>
      <c r="C306">
        <f t="shared" si="12"/>
        <v>5.1015576932272419E-2</v>
      </c>
      <c r="D306">
        <f t="shared" si="13"/>
        <v>2.5756326734549276E-5</v>
      </c>
      <c r="E306">
        <f t="shared" si="14"/>
        <v>0.99997424433663673</v>
      </c>
      <c r="F306" s="4">
        <f>EXP((Result!G$2+B306-Result!P$2)/H$2)</f>
        <v>8.0289948570780683E-5</v>
      </c>
    </row>
    <row r="307" spans="1:6" x14ac:dyDescent="0.2">
      <c r="A307">
        <v>15.07</v>
      </c>
      <c r="B307">
        <v>-2.3412449999999998</v>
      </c>
      <c r="C307">
        <f t="shared" si="12"/>
        <v>1.9354884808068049E-2</v>
      </c>
      <c r="D307">
        <f t="shared" si="13"/>
        <v>9.7717357521601791E-6</v>
      </c>
      <c r="E307">
        <f t="shared" si="14"/>
        <v>0.99999022835973372</v>
      </c>
      <c r="F307" s="4">
        <f>EXP((Result!G$2+B307-Result!P$2)/H$2)</f>
        <v>3.0461337483181658E-5</v>
      </c>
    </row>
    <row r="308" spans="1:6" x14ac:dyDescent="0.2">
      <c r="A308">
        <v>15.08</v>
      </c>
      <c r="B308">
        <v>1.1534690000000001</v>
      </c>
      <c r="C308">
        <f t="shared" si="12"/>
        <v>6.9831698617675313</v>
      </c>
      <c r="D308">
        <f t="shared" si="13"/>
        <v>3.5256056173063092E-3</v>
      </c>
      <c r="E308">
        <f t="shared" si="14"/>
        <v>0.99648678060871443</v>
      </c>
      <c r="F308" s="4">
        <f>EXP((Result!G$2+B308-Result!P$2)/H$2)</f>
        <v>1.0990336339951404E-2</v>
      </c>
    </row>
    <row r="309" spans="1:6" x14ac:dyDescent="0.2">
      <c r="A309">
        <v>15.09</v>
      </c>
      <c r="B309">
        <v>-0.16189400000000001</v>
      </c>
      <c r="C309">
        <f t="shared" si="12"/>
        <v>0.76126143933915102</v>
      </c>
      <c r="D309">
        <f t="shared" si="13"/>
        <v>3.8433944181524789E-4</v>
      </c>
      <c r="E309">
        <f t="shared" si="14"/>
        <v>0.9996158082182397</v>
      </c>
      <c r="F309" s="4">
        <f>EXP((Result!G$2+B309-Result!P$2)/H$2)</f>
        <v>1.1980976299572805E-3</v>
      </c>
    </row>
    <row r="310" spans="1:6" x14ac:dyDescent="0.2">
      <c r="A310">
        <v>15.1</v>
      </c>
      <c r="B310">
        <v>9.2738000000000001E-2</v>
      </c>
      <c r="C310">
        <f t="shared" si="12"/>
        <v>1.1691255869737336</v>
      </c>
      <c r="D310">
        <f t="shared" si="13"/>
        <v>5.9025855282973541E-4</v>
      </c>
      <c r="E310">
        <f t="shared" si="14"/>
        <v>0.99941008964680167</v>
      </c>
      <c r="F310" s="4">
        <f>EXP((Result!G$2+B310-Result!P$2)/H$2)</f>
        <v>1.8400072859221846E-3</v>
      </c>
    </row>
    <row r="311" spans="1:6" x14ac:dyDescent="0.2">
      <c r="A311">
        <v>15.11</v>
      </c>
      <c r="B311">
        <v>1.1373230000000001</v>
      </c>
      <c r="C311">
        <f t="shared" si="12"/>
        <v>6.7957555320546277</v>
      </c>
      <c r="D311">
        <f t="shared" si="13"/>
        <v>3.4309854051850098E-3</v>
      </c>
      <c r="E311">
        <f t="shared" si="14"/>
        <v>0.99658074600536717</v>
      </c>
      <c r="F311" s="4">
        <f>EXP((Result!G$2+B311-Result!P$2)/H$2)</f>
        <v>1.0695377666563231E-2</v>
      </c>
    </row>
    <row r="312" spans="1:6" x14ac:dyDescent="0.2">
      <c r="A312">
        <v>15.12</v>
      </c>
      <c r="B312">
        <v>-2.108012</v>
      </c>
      <c r="C312">
        <f t="shared" si="12"/>
        <v>2.8672078394695263E-2</v>
      </c>
      <c r="D312">
        <f t="shared" si="13"/>
        <v>1.4475724155247487E-5</v>
      </c>
      <c r="E312">
        <f t="shared" si="14"/>
        <v>0.99998552448538847</v>
      </c>
      <c r="F312" s="4">
        <f>EXP((Result!G$2+B312-Result!P$2)/H$2)</f>
        <v>4.5125035100233876E-5</v>
      </c>
    </row>
    <row r="313" spans="1:6" x14ac:dyDescent="0.2">
      <c r="A313">
        <v>15.13</v>
      </c>
      <c r="B313">
        <v>-1.8732580000000001</v>
      </c>
      <c r="C313">
        <f t="shared" si="12"/>
        <v>4.2583441168617286E-2</v>
      </c>
      <c r="D313">
        <f t="shared" si="13"/>
        <v>2.1499179077724646E-5</v>
      </c>
      <c r="E313">
        <f t="shared" si="14"/>
        <v>0.99997850128312704</v>
      </c>
      <c r="F313" s="4">
        <f>EXP((Result!G$2+B313-Result!P$2)/H$2)</f>
        <v>6.701918329639197E-5</v>
      </c>
    </row>
    <row r="314" spans="1:6" x14ac:dyDescent="0.2">
      <c r="A314">
        <v>15.14</v>
      </c>
      <c r="B314">
        <v>0.81148600000000004</v>
      </c>
      <c r="C314">
        <f t="shared" si="12"/>
        <v>3.9246962659716611</v>
      </c>
      <c r="D314">
        <f t="shared" si="13"/>
        <v>1.9814685129295245E-3</v>
      </c>
      <c r="E314">
        <f t="shared" si="14"/>
        <v>0.99802244994024658</v>
      </c>
      <c r="F314" s="4">
        <f>EXP((Result!G$2+B314-Result!P$2)/H$2)</f>
        <v>6.1768126580071941E-3</v>
      </c>
    </row>
    <row r="315" spans="1:6" x14ac:dyDescent="0.2">
      <c r="A315">
        <v>15.15</v>
      </c>
      <c r="B315">
        <v>2.44625</v>
      </c>
      <c r="C315">
        <f t="shared" si="12"/>
        <v>61.666169089903761</v>
      </c>
      <c r="D315">
        <f t="shared" si="13"/>
        <v>3.1133510489475019E-2</v>
      </c>
      <c r="E315">
        <f t="shared" si="14"/>
        <v>0.96980651858099731</v>
      </c>
      <c r="F315" s="4">
        <f>EXP((Result!G$2+B315-Result!P$2)/H$2)</f>
        <v>9.7052191556287637E-2</v>
      </c>
    </row>
    <row r="316" spans="1:6" x14ac:dyDescent="0.2">
      <c r="A316">
        <v>15.16</v>
      </c>
      <c r="B316">
        <v>0.120764</v>
      </c>
      <c r="C316">
        <f t="shared" si="12"/>
        <v>1.2256577942931768</v>
      </c>
      <c r="D316">
        <f t="shared" si="13"/>
        <v>6.188000707405874E-4</v>
      </c>
      <c r="E316">
        <f t="shared" si="14"/>
        <v>0.99938158260598664</v>
      </c>
      <c r="F316" s="4">
        <f>EXP((Result!G$2+B316-Result!P$2)/H$2)</f>
        <v>1.9289794840470136E-3</v>
      </c>
    </row>
    <row r="317" spans="1:6" x14ac:dyDescent="0.2">
      <c r="A317">
        <v>15.17</v>
      </c>
      <c r="B317">
        <v>1.054991</v>
      </c>
      <c r="C317">
        <f t="shared" si="12"/>
        <v>5.9154963055165144</v>
      </c>
      <c r="D317">
        <f t="shared" si="13"/>
        <v>2.9865673349960416E-3</v>
      </c>
      <c r="E317">
        <f t="shared" si="14"/>
        <v>0.99702232568983296</v>
      </c>
      <c r="F317" s="4">
        <f>EXP((Result!G$2+B317-Result!P$2)/H$2)</f>
        <v>9.3099975086257947E-3</v>
      </c>
    </row>
    <row r="318" spans="1:6" x14ac:dyDescent="0.2">
      <c r="A318">
        <v>15.18</v>
      </c>
      <c r="B318">
        <v>2.3190759999999999</v>
      </c>
      <c r="C318">
        <f t="shared" si="12"/>
        <v>49.772242831086146</v>
      </c>
      <c r="D318">
        <f t="shared" si="13"/>
        <v>2.5128602394728999E-2</v>
      </c>
      <c r="E318">
        <f t="shared" si="14"/>
        <v>0.97548736584265827</v>
      </c>
      <c r="F318" s="4">
        <f>EXP((Result!G$2+B318-Result!P$2)/H$2)</f>
        <v>7.8333149548923564E-2</v>
      </c>
    </row>
    <row r="319" spans="1:6" x14ac:dyDescent="0.2">
      <c r="A319">
        <v>15.19</v>
      </c>
      <c r="B319">
        <v>1.122938</v>
      </c>
      <c r="C319">
        <f t="shared" si="12"/>
        <v>6.6330229938342695</v>
      </c>
      <c r="D319">
        <f t="shared" si="13"/>
        <v>3.3488263338427304E-3</v>
      </c>
      <c r="E319">
        <f t="shared" si="14"/>
        <v>0.99666235087344535</v>
      </c>
      <c r="F319" s="4">
        <f>EXP((Result!G$2+B319-Result!P$2)/H$2)</f>
        <v>1.0439263986973726E-2</v>
      </c>
    </row>
    <row r="320" spans="1:6" x14ac:dyDescent="0.2">
      <c r="A320">
        <v>15.2</v>
      </c>
      <c r="B320">
        <v>2.9467089999999998</v>
      </c>
      <c r="C320">
        <f t="shared" si="12"/>
        <v>143.30408326936731</v>
      </c>
      <c r="D320">
        <f t="shared" si="13"/>
        <v>7.2350192098797256E-2</v>
      </c>
      <c r="E320">
        <f t="shared" si="14"/>
        <v>0.93253118931494394</v>
      </c>
      <c r="F320" s="4">
        <f>EXP((Result!G$2+B320-Result!P$2)/H$2)</f>
        <v>0.22553655505955433</v>
      </c>
    </row>
    <row r="321" spans="1:6" x14ac:dyDescent="0.2">
      <c r="A321">
        <v>15.21</v>
      </c>
      <c r="B321">
        <v>-0.48960599999999999</v>
      </c>
      <c r="C321">
        <f t="shared" ref="C321:C384" si="15">EXP(B321/H$2)</f>
        <v>0.43825825239519911</v>
      </c>
      <c r="D321">
        <f t="shared" ref="D321:D384" si="16">EXP(1/H$2*(B321-H$4-N$3))</f>
        <v>2.2126423774034744E-4</v>
      </c>
      <c r="E321">
        <f t="shared" si="14"/>
        <v>0.99977878470929227</v>
      </c>
      <c r="F321" s="4">
        <f>EXP((Result!G$2+B321-Result!P$2)/H$2)</f>
        <v>6.8974487130167128E-4</v>
      </c>
    </row>
    <row r="322" spans="1:6" x14ac:dyDescent="0.2">
      <c r="A322">
        <v>15.22</v>
      </c>
      <c r="B322">
        <v>2.5138539999999998</v>
      </c>
      <c r="C322">
        <f t="shared" si="15"/>
        <v>69.106085641937895</v>
      </c>
      <c r="D322">
        <f t="shared" si="16"/>
        <v>3.4889714635639467E-2</v>
      </c>
      <c r="E322">
        <f t="shared" ref="E322:E385" si="17">1/(1+D322)</f>
        <v>0.96628653841832479</v>
      </c>
      <c r="F322" s="4">
        <f>EXP((Result!G$2+B322-Result!P$2)/H$2)</f>
        <v>0.10876137046309034</v>
      </c>
    </row>
    <row r="323" spans="1:6" x14ac:dyDescent="0.2">
      <c r="A323">
        <v>15.23</v>
      </c>
      <c r="B323">
        <v>2.4671110000000001</v>
      </c>
      <c r="C323">
        <f t="shared" si="15"/>
        <v>63.872223698870002</v>
      </c>
      <c r="D323">
        <f t="shared" si="16"/>
        <v>3.2247285275913799E-2</v>
      </c>
      <c r="E323">
        <f t="shared" si="17"/>
        <v>0.96876011616994062</v>
      </c>
      <c r="F323" s="4">
        <f>EXP((Result!G$2+B323-Result!P$2)/H$2)</f>
        <v>0.1005241509410336</v>
      </c>
    </row>
    <row r="324" spans="1:6" x14ac:dyDescent="0.2">
      <c r="A324">
        <v>15.24</v>
      </c>
      <c r="B324">
        <v>0.100393</v>
      </c>
      <c r="C324">
        <f t="shared" si="15"/>
        <v>1.1843027090083473</v>
      </c>
      <c r="D324">
        <f t="shared" si="16"/>
        <v>5.9792105392293302E-4</v>
      </c>
      <c r="E324">
        <f t="shared" si="17"/>
        <v>0.99940243624202907</v>
      </c>
      <c r="F324" s="4">
        <f>EXP((Result!G$2+B324-Result!P$2)/H$2)</f>
        <v>1.8638935265743149E-3</v>
      </c>
    </row>
    <row r="325" spans="1:6" x14ac:dyDescent="0.2">
      <c r="A325">
        <v>15.25</v>
      </c>
      <c r="B325">
        <v>-9.6300999999999998E-2</v>
      </c>
      <c r="C325">
        <f t="shared" si="15"/>
        <v>0.85022056266097479</v>
      </c>
      <c r="D325">
        <f t="shared" si="16"/>
        <v>4.2925239554578848E-4</v>
      </c>
      <c r="E325">
        <f t="shared" si="17"/>
        <v>0.99957093178301415</v>
      </c>
      <c r="F325" s="4">
        <f>EXP((Result!G$2+B325-Result!P$2)/H$2)</f>
        <v>1.338104346844816E-3</v>
      </c>
    </row>
    <row r="326" spans="1:6" x14ac:dyDescent="0.2">
      <c r="A326">
        <v>15.26</v>
      </c>
      <c r="B326">
        <v>-2.7830729999999999</v>
      </c>
      <c r="C326">
        <f t="shared" si="15"/>
        <v>9.1935303477520651E-3</v>
      </c>
      <c r="D326">
        <f t="shared" si="16"/>
        <v>4.6415543196749054E-6</v>
      </c>
      <c r="E326">
        <f t="shared" si="17"/>
        <v>0.99999535846722409</v>
      </c>
      <c r="F326" s="4">
        <f>EXP((Result!G$2+B326-Result!P$2)/H$2)</f>
        <v>1.4469072451829414E-5</v>
      </c>
    </row>
    <row r="327" spans="1:6" x14ac:dyDescent="0.2">
      <c r="A327">
        <v>15.27</v>
      </c>
      <c r="B327">
        <v>-1.649869</v>
      </c>
      <c r="C327">
        <f t="shared" si="15"/>
        <v>6.2044884030154589E-2</v>
      </c>
      <c r="D327">
        <f t="shared" si="16"/>
        <v>3.1324712987357306E-5</v>
      </c>
      <c r="E327">
        <f t="shared" si="17"/>
        <v>0.99996867626821961</v>
      </c>
      <c r="F327" s="4">
        <f>EXP((Result!G$2+B327-Result!P$2)/H$2)</f>
        <v>9.7648225256271031E-5</v>
      </c>
    </row>
    <row r="328" spans="1:6" x14ac:dyDescent="0.2">
      <c r="A328">
        <v>15.28</v>
      </c>
      <c r="B328">
        <v>8.3134E-2</v>
      </c>
      <c r="C328">
        <f t="shared" si="15"/>
        <v>1.1503590792671607</v>
      </c>
      <c r="D328">
        <f t="shared" si="16"/>
        <v>5.8078387209058418E-4</v>
      </c>
      <c r="E328">
        <f t="shared" si="17"/>
        <v>0.99941955324202503</v>
      </c>
      <c r="F328" s="4">
        <f>EXP((Result!G$2+B328-Result!P$2)/H$2)</f>
        <v>1.8104719551620431E-3</v>
      </c>
    </row>
    <row r="329" spans="1:6" x14ac:dyDescent="0.2">
      <c r="A329">
        <v>15.29</v>
      </c>
      <c r="B329">
        <v>-0.14408000000000001</v>
      </c>
      <c r="C329">
        <f t="shared" si="15"/>
        <v>0.78445719732916408</v>
      </c>
      <c r="D329">
        <f t="shared" si="16"/>
        <v>3.9605032616806983E-4</v>
      </c>
      <c r="E329">
        <f t="shared" si="17"/>
        <v>0.99960410646759468</v>
      </c>
      <c r="F329" s="4">
        <f>EXP((Result!G$2+B329-Result!P$2)/H$2)</f>
        <v>1.2346038566446876E-3</v>
      </c>
    </row>
    <row r="330" spans="1:6" x14ac:dyDescent="0.2">
      <c r="A330">
        <v>15.3</v>
      </c>
      <c r="B330">
        <v>0.238619</v>
      </c>
      <c r="C330">
        <f t="shared" si="15"/>
        <v>1.4948919312475863</v>
      </c>
      <c r="D330">
        <f t="shared" si="16"/>
        <v>7.5472879715092023E-4</v>
      </c>
      <c r="E330">
        <f t="shared" si="17"/>
        <v>0.99924584038882525</v>
      </c>
      <c r="F330" s="4">
        <f>EXP((Result!G$2+B330-Result!P$2)/H$2)</f>
        <v>2.3527087900640045E-3</v>
      </c>
    </row>
    <row r="331" spans="1:6" x14ac:dyDescent="0.2">
      <c r="A331">
        <v>15.31</v>
      </c>
      <c r="B331">
        <v>-1.028813</v>
      </c>
      <c r="C331">
        <f t="shared" si="15"/>
        <v>0.17667072930708441</v>
      </c>
      <c r="D331">
        <f t="shared" si="16"/>
        <v>8.9196071123637542E-5</v>
      </c>
      <c r="E331">
        <f t="shared" si="17"/>
        <v>0.99991081188410591</v>
      </c>
      <c r="F331" s="4">
        <f>EXP((Result!G$2+B331-Result!P$2)/H$2)</f>
        <v>2.780500510434253E-4</v>
      </c>
    </row>
    <row r="332" spans="1:6" x14ac:dyDescent="0.2">
      <c r="A332">
        <v>15.32</v>
      </c>
      <c r="B332">
        <v>-1.896228</v>
      </c>
      <c r="C332">
        <f t="shared" si="15"/>
        <v>4.0966835991185009E-2</v>
      </c>
      <c r="D332">
        <f t="shared" si="16"/>
        <v>2.0683000693503155E-5</v>
      </c>
      <c r="E332">
        <f t="shared" si="17"/>
        <v>0.99997931742708424</v>
      </c>
      <c r="F332" s="4">
        <f>EXP((Result!G$2+B332-Result!P$2)/H$2)</f>
        <v>6.4474918302042961E-5</v>
      </c>
    </row>
    <row r="333" spans="1:6" x14ac:dyDescent="0.2">
      <c r="A333">
        <v>15.33</v>
      </c>
      <c r="B333">
        <v>0.81640100000000004</v>
      </c>
      <c r="C333">
        <f t="shared" si="15"/>
        <v>3.9573331261735794</v>
      </c>
      <c r="D333">
        <f t="shared" si="16"/>
        <v>1.9979459436575233E-3</v>
      </c>
      <c r="E333">
        <f t="shared" si="17"/>
        <v>0.99800603788486231</v>
      </c>
      <c r="F333" s="4">
        <f>EXP((Result!G$2+B333-Result!P$2)/H$2)</f>
        <v>6.2281775936738606E-3</v>
      </c>
    </row>
    <row r="334" spans="1:6" x14ac:dyDescent="0.2">
      <c r="A334">
        <v>15.34</v>
      </c>
      <c r="B334">
        <v>0.17896999999999999</v>
      </c>
      <c r="C334">
        <f t="shared" si="15"/>
        <v>1.351952881928667</v>
      </c>
      <c r="D334">
        <f t="shared" si="16"/>
        <v>6.8256290040390264E-4</v>
      </c>
      <c r="E334">
        <f t="shared" si="17"/>
        <v>0.99931790267392528</v>
      </c>
      <c r="F334" s="4">
        <f>EXP((Result!G$2+B334-Result!P$2)/H$2)</f>
        <v>2.1277467371245947E-3</v>
      </c>
    </row>
    <row r="335" spans="1:6" x14ac:dyDescent="0.2">
      <c r="A335">
        <v>15.35</v>
      </c>
      <c r="B335">
        <v>2.5015230000000002</v>
      </c>
      <c r="C335">
        <f t="shared" si="15"/>
        <v>67.685098767711409</v>
      </c>
      <c r="D335">
        <f t="shared" si="16"/>
        <v>3.4172298418497164E-2</v>
      </c>
      <c r="E335">
        <f t="shared" si="17"/>
        <v>0.96695686156866223</v>
      </c>
      <c r="F335" s="4">
        <f>EXP((Result!G$2+B335-Result!P$2)/H$2)</f>
        <v>0.10652497581831617</v>
      </c>
    </row>
    <row r="336" spans="1:6" x14ac:dyDescent="0.2">
      <c r="A336">
        <v>15.36</v>
      </c>
      <c r="B336">
        <v>-0.67599900000000002</v>
      </c>
      <c r="C336">
        <f t="shared" si="15"/>
        <v>0.32013765228230168</v>
      </c>
      <c r="D336">
        <f t="shared" si="16"/>
        <v>1.616284763996923E-4</v>
      </c>
      <c r="E336">
        <f t="shared" si="17"/>
        <v>0.99983839764314308</v>
      </c>
      <c r="F336" s="4">
        <f>EXP((Result!G$2+B336-Result!P$2)/H$2)</f>
        <v>5.0384288844641529E-4</v>
      </c>
    </row>
    <row r="337" spans="1:6" x14ac:dyDescent="0.2">
      <c r="A337">
        <v>15.37</v>
      </c>
      <c r="B337">
        <v>-0.65360600000000002</v>
      </c>
      <c r="C337">
        <f t="shared" si="15"/>
        <v>0.33244734261780579</v>
      </c>
      <c r="D337">
        <f t="shared" si="16"/>
        <v>1.6784329205694304E-4</v>
      </c>
      <c r="E337">
        <f t="shared" si="17"/>
        <v>0.99983218487458625</v>
      </c>
      <c r="F337" s="4">
        <f>EXP((Result!G$2+B337-Result!P$2)/H$2)</f>
        <v>5.2321627327105451E-4</v>
      </c>
    </row>
    <row r="338" spans="1:6" x14ac:dyDescent="0.2">
      <c r="A338">
        <v>15.38</v>
      </c>
      <c r="B338">
        <v>0.198772</v>
      </c>
      <c r="C338">
        <f t="shared" si="15"/>
        <v>1.3978214416907282</v>
      </c>
      <c r="D338">
        <f t="shared" si="16"/>
        <v>7.057206432565064E-4</v>
      </c>
      <c r="E338">
        <f t="shared" si="17"/>
        <v>0.99929477704713932</v>
      </c>
      <c r="F338" s="4">
        <f>EXP((Result!G$2+B338-Result!P$2)/H$2)</f>
        <v>2.199936145257742E-3</v>
      </c>
    </row>
    <row r="339" spans="1:6" x14ac:dyDescent="0.2">
      <c r="A339">
        <v>15.39</v>
      </c>
      <c r="B339">
        <v>0.32112099999999999</v>
      </c>
      <c r="C339">
        <f t="shared" si="15"/>
        <v>1.7178322642781163</v>
      </c>
      <c r="D339">
        <f t="shared" si="16"/>
        <v>8.6728508691839043E-4</v>
      </c>
      <c r="E339">
        <f t="shared" si="17"/>
        <v>0.99913346644471135</v>
      </c>
      <c r="F339" s="4">
        <f>EXP((Result!G$2+B339-Result!P$2)/H$2)</f>
        <v>2.7035794250690249E-3</v>
      </c>
    </row>
    <row r="340" spans="1:6" x14ac:dyDescent="0.2">
      <c r="A340">
        <v>15.4</v>
      </c>
      <c r="B340">
        <v>-0.79672100000000001</v>
      </c>
      <c r="C340">
        <f t="shared" si="15"/>
        <v>0.26121508763716655</v>
      </c>
      <c r="D340">
        <f t="shared" si="16"/>
        <v>1.3188013445596645E-4</v>
      </c>
      <c r="E340">
        <f t="shared" si="17"/>
        <v>0.99986813725562063</v>
      </c>
      <c r="F340" s="4">
        <f>EXP((Result!G$2+B340-Result!P$2)/H$2)</f>
        <v>4.111086694196067E-4</v>
      </c>
    </row>
    <row r="341" spans="1:6" x14ac:dyDescent="0.2">
      <c r="A341">
        <v>15.41</v>
      </c>
      <c r="B341">
        <v>0.33524100000000001</v>
      </c>
      <c r="C341">
        <f t="shared" si="15"/>
        <v>1.7591913696753589</v>
      </c>
      <c r="D341">
        <f t="shared" si="16"/>
        <v>8.8816613337747998E-4</v>
      </c>
      <c r="E341">
        <f t="shared" si="17"/>
        <v>0.9991126220057045</v>
      </c>
      <c r="F341" s="4">
        <f>EXP((Result!G$2+B341-Result!P$2)/H$2)</f>
        <v>2.7686717095233718E-3</v>
      </c>
    </row>
    <row r="342" spans="1:6" x14ac:dyDescent="0.2">
      <c r="A342">
        <v>15.42</v>
      </c>
      <c r="B342">
        <v>1.947076</v>
      </c>
      <c r="C342">
        <f t="shared" si="15"/>
        <v>26.593510724688606</v>
      </c>
      <c r="D342">
        <f t="shared" si="16"/>
        <v>1.3426313930608917E-2</v>
      </c>
      <c r="E342">
        <f t="shared" si="17"/>
        <v>0.9867515637337908</v>
      </c>
      <c r="F342" s="4">
        <f>EXP((Result!G$2+B342-Result!P$2)/H$2)</f>
        <v>4.185371874234417E-2</v>
      </c>
    </row>
    <row r="343" spans="1:6" x14ac:dyDescent="0.2">
      <c r="A343">
        <v>15.43</v>
      </c>
      <c r="B343">
        <v>-1.4012579999999999</v>
      </c>
      <c r="C343">
        <f t="shared" si="15"/>
        <v>9.4325134978408928E-2</v>
      </c>
      <c r="D343">
        <f t="shared" si="16"/>
        <v>4.7622101755502867E-5</v>
      </c>
      <c r="E343">
        <f t="shared" si="17"/>
        <v>0.99995238016600096</v>
      </c>
      <c r="F343" s="4">
        <f>EXP((Result!G$2+B343-Result!P$2)/H$2)</f>
        <v>1.4845191786035637E-4</v>
      </c>
    </row>
    <row r="344" spans="1:6" x14ac:dyDescent="0.2">
      <c r="A344">
        <v>15.44</v>
      </c>
      <c r="B344">
        <v>-0.19964999999999999</v>
      </c>
      <c r="C344">
        <f t="shared" si="15"/>
        <v>0.71434140599176799</v>
      </c>
      <c r="D344">
        <f t="shared" si="16"/>
        <v>3.6065083958900006E-4</v>
      </c>
      <c r="E344">
        <f t="shared" si="17"/>
        <v>0.99963947918254648</v>
      </c>
      <c r="F344" s="4">
        <f>EXP((Result!G$2+B344-Result!P$2)/H$2)</f>
        <v>1.1242533790258064E-3</v>
      </c>
    </row>
    <row r="345" spans="1:6" x14ac:dyDescent="0.2">
      <c r="A345">
        <v>15.45</v>
      </c>
      <c r="B345">
        <v>1.2219059999999999</v>
      </c>
      <c r="C345">
        <f t="shared" si="15"/>
        <v>7.8366685667439615</v>
      </c>
      <c r="D345">
        <f t="shared" si="16"/>
        <v>3.95651305450087E-3</v>
      </c>
      <c r="E345">
        <f t="shared" si="17"/>
        <v>0.99605907924989356</v>
      </c>
      <c r="F345" s="4">
        <f>EXP((Result!G$2+B345-Result!P$2)/H$2)</f>
        <v>1.2333599932143318E-2</v>
      </c>
    </row>
    <row r="346" spans="1:6" x14ac:dyDescent="0.2">
      <c r="A346">
        <v>15.46</v>
      </c>
      <c r="B346">
        <v>-0.52667900000000001</v>
      </c>
      <c r="C346">
        <f t="shared" si="15"/>
        <v>0.411719921522889</v>
      </c>
      <c r="D346">
        <f t="shared" si="16"/>
        <v>2.0786578256176095E-4</v>
      </c>
      <c r="E346">
        <f t="shared" si="17"/>
        <v>0.99979217741664217</v>
      </c>
      <c r="F346" s="4">
        <f>EXP((Result!G$2+B346-Result!P$2)/H$2)</f>
        <v>6.4797799637794217E-4</v>
      </c>
    </row>
    <row r="347" spans="1:6" x14ac:dyDescent="0.2">
      <c r="A347">
        <v>15.47</v>
      </c>
      <c r="B347">
        <v>0.74461699999999997</v>
      </c>
      <c r="C347">
        <f t="shared" si="15"/>
        <v>3.5065058262396311</v>
      </c>
      <c r="D347">
        <f t="shared" si="16"/>
        <v>1.7703359481189261E-3</v>
      </c>
      <c r="E347">
        <f t="shared" si="17"/>
        <v>0.9982327926026644</v>
      </c>
      <c r="F347" s="4">
        <f>EXP((Result!G$2+B347-Result!P$2)/H$2)</f>
        <v>5.5186511528760689E-3</v>
      </c>
    </row>
    <row r="348" spans="1:6" x14ac:dyDescent="0.2">
      <c r="A348">
        <v>15.48</v>
      </c>
      <c r="B348">
        <v>-0.86395500000000003</v>
      </c>
      <c r="C348">
        <f t="shared" si="15"/>
        <v>0.23323820012700403</v>
      </c>
      <c r="D348">
        <f t="shared" si="16"/>
        <v>1.1775539258184992E-4</v>
      </c>
      <c r="E348">
        <f t="shared" si="17"/>
        <v>0.99988225847211809</v>
      </c>
      <c r="F348" s="4">
        <f>EXP((Result!G$2+B348-Result!P$2)/H$2)</f>
        <v>3.6707774799449755E-4</v>
      </c>
    </row>
    <row r="349" spans="1:6" x14ac:dyDescent="0.2">
      <c r="A349">
        <v>15.49</v>
      </c>
      <c r="B349">
        <v>-0.42237999999999998</v>
      </c>
      <c r="C349">
        <f t="shared" si="15"/>
        <v>0.49082064877264125</v>
      </c>
      <c r="D349">
        <f t="shared" si="16"/>
        <v>2.4780151001006204E-4</v>
      </c>
      <c r="E349">
        <f t="shared" si="17"/>
        <v>0.99975225988036576</v>
      </c>
      <c r="F349" s="4">
        <f>EXP((Result!G$2+B349-Result!P$2)/H$2)</f>
        <v>7.7246925384672263E-4</v>
      </c>
    </row>
    <row r="350" spans="1:6" x14ac:dyDescent="0.2">
      <c r="A350">
        <v>15.5</v>
      </c>
      <c r="B350">
        <v>4.1892389999999997</v>
      </c>
      <c r="C350">
        <f t="shared" si="15"/>
        <v>1162.7375198121092</v>
      </c>
      <c r="D350">
        <f t="shared" si="16"/>
        <v>0.58703339779060948</v>
      </c>
      <c r="E350">
        <f t="shared" si="17"/>
        <v>0.63010646240473023</v>
      </c>
      <c r="F350" s="4">
        <f>EXP((Result!G$2+B350-Result!P$2)/H$2)</f>
        <v>1.8299535412677939</v>
      </c>
    </row>
    <row r="351" spans="1:6" x14ac:dyDescent="0.2">
      <c r="A351">
        <v>15.51</v>
      </c>
      <c r="B351">
        <v>-2.0090279999999998</v>
      </c>
      <c r="C351">
        <f t="shared" si="15"/>
        <v>3.3875901416369973E-2</v>
      </c>
      <c r="D351">
        <f t="shared" si="16"/>
        <v>1.710298771031735E-5</v>
      </c>
      <c r="E351">
        <f t="shared" si="17"/>
        <v>0.99998289730479695</v>
      </c>
      <c r="F351" s="4">
        <f>EXP((Result!G$2+B351-Result!P$2)/H$2)</f>
        <v>5.3314978405910657E-5</v>
      </c>
    </row>
    <row r="352" spans="1:6" x14ac:dyDescent="0.2">
      <c r="A352">
        <v>15.52</v>
      </c>
      <c r="B352">
        <v>-2.0473479999999999</v>
      </c>
      <c r="C352">
        <f t="shared" si="15"/>
        <v>3.1757780670818053E-2</v>
      </c>
      <c r="D352">
        <f t="shared" si="16"/>
        <v>1.6033608252782479E-5</v>
      </c>
      <c r="E352">
        <f t="shared" si="17"/>
        <v>0.99998396664881961</v>
      </c>
      <c r="F352" s="4">
        <f>EXP((Result!G$2+B352-Result!P$2)/H$2)</f>
        <v>4.9981412151179567E-5</v>
      </c>
    </row>
    <row r="353" spans="1:6" x14ac:dyDescent="0.2">
      <c r="A353">
        <v>15.53</v>
      </c>
      <c r="B353">
        <v>-2.4057279999999999</v>
      </c>
      <c r="C353">
        <f t="shared" si="15"/>
        <v>1.7362212309419523E-2</v>
      </c>
      <c r="D353">
        <f t="shared" si="16"/>
        <v>8.7656915782742417E-6</v>
      </c>
      <c r="E353">
        <f t="shared" si="17"/>
        <v>0.99999123438525828</v>
      </c>
      <c r="F353" s="4">
        <f>EXP((Result!G$2+B353-Result!P$2)/H$2)</f>
        <v>2.7325205696466777E-5</v>
      </c>
    </row>
    <row r="354" spans="1:6" x14ac:dyDescent="0.2">
      <c r="A354">
        <v>15.54</v>
      </c>
      <c r="B354">
        <v>-5.4023000000000002E-2</v>
      </c>
      <c r="C354">
        <f t="shared" si="15"/>
        <v>0.91299540492607445</v>
      </c>
      <c r="D354">
        <f t="shared" si="16"/>
        <v>4.60945643869456E-4</v>
      </c>
      <c r="E354">
        <f t="shared" si="17"/>
        <v>0.99953926672912463</v>
      </c>
      <c r="F354" s="4">
        <f>EXP((Result!G$2+B354-Result!P$2)/H$2)</f>
        <v>1.4369014037455934E-3</v>
      </c>
    </row>
    <row r="355" spans="1:6" x14ac:dyDescent="0.2">
      <c r="A355">
        <v>15.55</v>
      </c>
      <c r="B355">
        <v>0.50773699999999999</v>
      </c>
      <c r="C355">
        <f t="shared" si="15"/>
        <v>2.3525414430699638</v>
      </c>
      <c r="D355">
        <f t="shared" si="16"/>
        <v>1.1877318597164983E-3</v>
      </c>
      <c r="E355">
        <f t="shared" si="17"/>
        <v>0.99881367717370029</v>
      </c>
      <c r="F355" s="4">
        <f>EXP((Result!G$2+B355-Result!P$2)/H$2)</f>
        <v>3.7025050549850591E-3</v>
      </c>
    </row>
    <row r="356" spans="1:6" x14ac:dyDescent="0.2">
      <c r="A356">
        <v>15.56</v>
      </c>
      <c r="B356">
        <v>0.27939999999999998</v>
      </c>
      <c r="C356">
        <f t="shared" si="15"/>
        <v>1.6012212808073705</v>
      </c>
      <c r="D356">
        <f t="shared" si="16"/>
        <v>8.0841148846635318E-4</v>
      </c>
      <c r="E356">
        <f t="shared" si="17"/>
        <v>0.99919224151277464</v>
      </c>
      <c r="F356" s="4">
        <f>EXP((Result!G$2+B356-Result!P$2)/H$2)</f>
        <v>2.5200533252253648E-3</v>
      </c>
    </row>
    <row r="357" spans="1:6" x14ac:dyDescent="0.2">
      <c r="A357">
        <v>15.57</v>
      </c>
      <c r="B357">
        <v>-1.9390240000000001</v>
      </c>
      <c r="C357">
        <f t="shared" si="15"/>
        <v>3.8116796051756205E-2</v>
      </c>
      <c r="D357">
        <f t="shared" si="16"/>
        <v>1.9244095866769602E-5</v>
      </c>
      <c r="E357">
        <f t="shared" si="17"/>
        <v>0.99998075627446126</v>
      </c>
      <c r="F357" s="4">
        <f>EXP((Result!G$2+B357-Result!P$2)/H$2)</f>
        <v>5.998943418284547E-5</v>
      </c>
    </row>
    <row r="358" spans="1:6" x14ac:dyDescent="0.2">
      <c r="A358">
        <v>15.58</v>
      </c>
      <c r="B358">
        <v>-1.7485000000000001E-2</v>
      </c>
      <c r="C358">
        <f t="shared" si="15"/>
        <v>0.97096891401031826</v>
      </c>
      <c r="D358">
        <f t="shared" si="16"/>
        <v>4.9021483441305167E-4</v>
      </c>
      <c r="E358">
        <f t="shared" si="17"/>
        <v>0.99951002535842481</v>
      </c>
      <c r="F358" s="4">
        <f>EXP((Result!G$2+B358-Result!P$2)/H$2)</f>
        <v>1.5281419687404995E-3</v>
      </c>
    </row>
    <row r="359" spans="1:6" x14ac:dyDescent="0.2">
      <c r="A359">
        <v>15.59</v>
      </c>
      <c r="B359">
        <v>-1.1960170000000001</v>
      </c>
      <c r="C359">
        <f t="shared" si="15"/>
        <v>0.13329468522985036</v>
      </c>
      <c r="D359">
        <f t="shared" si="16"/>
        <v>6.7296729179732018E-5</v>
      </c>
      <c r="E359">
        <f t="shared" si="17"/>
        <v>0.99993270779936527</v>
      </c>
      <c r="F359" s="4">
        <f>EXP((Result!G$2+B359-Result!P$2)/H$2)</f>
        <v>2.0978344390912667E-4</v>
      </c>
    </row>
    <row r="360" spans="1:6" x14ac:dyDescent="0.2">
      <c r="A360">
        <v>15.6</v>
      </c>
      <c r="B360">
        <v>-0.81448900000000002</v>
      </c>
      <c r="C360">
        <f t="shared" si="15"/>
        <v>0.25351081898164324</v>
      </c>
      <c r="D360">
        <f t="shared" si="16"/>
        <v>1.2799046638447032E-4</v>
      </c>
      <c r="E360">
        <f t="shared" si="17"/>
        <v>0.99987202591307867</v>
      </c>
      <c r="F360" s="4">
        <f>EXP((Result!G$2+B360-Result!P$2)/H$2)</f>
        <v>3.9898344470738463E-4</v>
      </c>
    </row>
    <row r="361" spans="1:6" x14ac:dyDescent="0.2">
      <c r="A361">
        <v>15.61</v>
      </c>
      <c r="B361">
        <v>0.86710699999999996</v>
      </c>
      <c r="C361">
        <f t="shared" si="15"/>
        <v>4.3102930602421363</v>
      </c>
      <c r="D361">
        <f t="shared" si="16"/>
        <v>2.1761454649163675E-3</v>
      </c>
      <c r="E361">
        <f t="shared" si="17"/>
        <v>0.99782857986117124</v>
      </c>
      <c r="F361" s="4">
        <f>EXP((Result!G$2+B361-Result!P$2)/H$2)</f>
        <v>6.783677240213842E-3</v>
      </c>
    </row>
    <row r="362" spans="1:6" x14ac:dyDescent="0.2">
      <c r="A362">
        <v>15.62</v>
      </c>
      <c r="B362">
        <v>0.56867999999999996</v>
      </c>
      <c r="C362">
        <f t="shared" si="15"/>
        <v>2.6069482554349999</v>
      </c>
      <c r="D362">
        <f t="shared" si="16"/>
        <v>1.3161746879034298E-3</v>
      </c>
      <c r="E362">
        <f t="shared" si="17"/>
        <v>0.99868555535087244</v>
      </c>
      <c r="F362" s="4">
        <f>EXP((Result!G$2+B362-Result!P$2)/H$2)</f>
        <v>4.1028986427702708E-3</v>
      </c>
    </row>
    <row r="363" spans="1:6" x14ac:dyDescent="0.2">
      <c r="A363">
        <v>15.63</v>
      </c>
      <c r="B363">
        <v>1.4202619999999999</v>
      </c>
      <c r="C363">
        <f t="shared" si="15"/>
        <v>10.946587908565864</v>
      </c>
      <c r="D363">
        <f t="shared" si="16"/>
        <v>5.5266236658617724E-3</v>
      </c>
      <c r="E363">
        <f t="shared" si="17"/>
        <v>0.99450375202825236</v>
      </c>
      <c r="F363" s="4">
        <f>EXP((Result!G$2+B363-Result!P$2)/H$2)</f>
        <v>1.7228090576552713E-2</v>
      </c>
    </row>
    <row r="364" spans="1:6" x14ac:dyDescent="0.2">
      <c r="A364">
        <v>15.64</v>
      </c>
      <c r="B364">
        <v>-1.13835</v>
      </c>
      <c r="C364">
        <f t="shared" si="15"/>
        <v>0.14689626176029211</v>
      </c>
      <c r="D364">
        <f t="shared" si="16"/>
        <v>7.4163781760321748E-5</v>
      </c>
      <c r="E364">
        <f t="shared" si="17"/>
        <v>0.9999258417180984</v>
      </c>
      <c r="F364" s="4">
        <f>EXP((Result!G$2+B364-Result!P$2)/H$2)</f>
        <v>2.3119004059547854E-4</v>
      </c>
    </row>
    <row r="365" spans="1:6" x14ac:dyDescent="0.2">
      <c r="A365">
        <v>15.65</v>
      </c>
      <c r="B365">
        <v>2.2328160000000001</v>
      </c>
      <c r="C365">
        <f t="shared" si="15"/>
        <v>43.039412233596622</v>
      </c>
      <c r="D365">
        <f t="shared" si="16"/>
        <v>2.1729386015239036E-2</v>
      </c>
      <c r="E365">
        <f t="shared" si="17"/>
        <v>0.97873273851896936</v>
      </c>
      <c r="F365" s="4">
        <f>EXP((Result!G$2+B365-Result!P$2)/H$2)</f>
        <v>6.7736805159329116E-2</v>
      </c>
    </row>
    <row r="366" spans="1:6" x14ac:dyDescent="0.2">
      <c r="A366">
        <v>15.66</v>
      </c>
      <c r="B366">
        <v>1.0138780000000001</v>
      </c>
      <c r="C366">
        <f t="shared" si="15"/>
        <v>5.5195883630322573</v>
      </c>
      <c r="D366">
        <f t="shared" si="16"/>
        <v>2.7866845749330666E-3</v>
      </c>
      <c r="E366">
        <f t="shared" si="17"/>
        <v>0.99722105945581596</v>
      </c>
      <c r="F366" s="4">
        <f>EXP((Result!G$2+B366-Result!P$2)/H$2)</f>
        <v>8.6869049111819845E-3</v>
      </c>
    </row>
    <row r="367" spans="1:6" x14ac:dyDescent="0.2">
      <c r="A367">
        <v>15.67</v>
      </c>
      <c r="B367">
        <v>-0.26522200000000001</v>
      </c>
      <c r="C367">
        <f t="shared" si="15"/>
        <v>0.63962203761849246</v>
      </c>
      <c r="D367">
        <f t="shared" si="16"/>
        <v>3.2292713673298494E-4</v>
      </c>
      <c r="E367">
        <f t="shared" si="17"/>
        <v>0.99967717711153814</v>
      </c>
      <c r="F367" s="4">
        <f>EXP((Result!G$2+B367-Result!P$2)/H$2)</f>
        <v>1.0066576444544622E-3</v>
      </c>
    </row>
    <row r="368" spans="1:6" x14ac:dyDescent="0.2">
      <c r="A368">
        <v>15.68</v>
      </c>
      <c r="B368">
        <v>1.2456100000000001</v>
      </c>
      <c r="C368">
        <f t="shared" si="15"/>
        <v>8.1559943439197742</v>
      </c>
      <c r="D368">
        <f t="shared" si="16"/>
        <v>4.1177316380449323E-3</v>
      </c>
      <c r="E368">
        <f t="shared" si="17"/>
        <v>0.9958991545430359</v>
      </c>
      <c r="F368" s="4">
        <f>EXP((Result!G$2+B368-Result!P$2)/H$2)</f>
        <v>1.2836165065549658E-2</v>
      </c>
    </row>
    <row r="369" spans="1:6" x14ac:dyDescent="0.2">
      <c r="A369">
        <v>15.69</v>
      </c>
      <c r="B369">
        <v>3.5863830000000001</v>
      </c>
      <c r="C369">
        <f t="shared" si="15"/>
        <v>421.05704507959467</v>
      </c>
      <c r="D369">
        <f t="shared" si="16"/>
        <v>0.21257983304494224</v>
      </c>
      <c r="E369">
        <f t="shared" si="17"/>
        <v>0.82468796919446763</v>
      </c>
      <c r="F369" s="4">
        <f>EXP((Result!G$2+B369-Result!P$2)/H$2)</f>
        <v>0.66267306042009033</v>
      </c>
    </row>
    <row r="370" spans="1:6" x14ac:dyDescent="0.2">
      <c r="A370">
        <v>15.7</v>
      </c>
      <c r="B370">
        <v>-0.533003</v>
      </c>
      <c r="C370">
        <f t="shared" si="15"/>
        <v>0.40735615731565605</v>
      </c>
      <c r="D370">
        <f t="shared" si="16"/>
        <v>2.0566264102200635E-4</v>
      </c>
      <c r="E370">
        <f t="shared" si="17"/>
        <v>0.9997943796474027</v>
      </c>
      <c r="F370" s="4">
        <f>EXP((Result!G$2+B370-Result!P$2)/H$2)</f>
        <v>6.41110164534367E-4</v>
      </c>
    </row>
    <row r="371" spans="1:6" x14ac:dyDescent="0.2">
      <c r="A371">
        <v>15.71</v>
      </c>
      <c r="B371">
        <v>0.73746800000000001</v>
      </c>
      <c r="C371">
        <f t="shared" si="15"/>
        <v>3.4645216033839659</v>
      </c>
      <c r="D371">
        <f t="shared" si="16"/>
        <v>1.7491392974762756E-3</v>
      </c>
      <c r="E371">
        <f t="shared" si="17"/>
        <v>0.99825391484867865</v>
      </c>
      <c r="F371" s="4">
        <f>EXP((Result!G$2+B371-Result!P$2)/H$2)</f>
        <v>5.4525750385484599E-3</v>
      </c>
    </row>
    <row r="372" spans="1:6" x14ac:dyDescent="0.2">
      <c r="A372">
        <v>15.72</v>
      </c>
      <c r="B372">
        <v>0.72797699999999999</v>
      </c>
      <c r="C372">
        <f t="shared" si="15"/>
        <v>3.4095590848617991</v>
      </c>
      <c r="D372">
        <f t="shared" si="16"/>
        <v>1.721390271191814E-3</v>
      </c>
      <c r="E372">
        <f t="shared" si="17"/>
        <v>0.99828156782124233</v>
      </c>
      <c r="F372" s="4">
        <f>EXP((Result!G$2+B372-Result!P$2)/H$2)</f>
        <v>5.3660732669165512E-3</v>
      </c>
    </row>
    <row r="373" spans="1:6" x14ac:dyDescent="0.2">
      <c r="A373">
        <v>15.73</v>
      </c>
      <c r="B373">
        <v>0.52852299999999997</v>
      </c>
      <c r="C373">
        <f t="shared" si="15"/>
        <v>2.4363937028142129</v>
      </c>
      <c r="D373">
        <f t="shared" si="16"/>
        <v>1.2300665019821422E-3</v>
      </c>
      <c r="E373">
        <f t="shared" si="17"/>
        <v>0.99877144470273482</v>
      </c>
      <c r="F373" s="4">
        <f>EXP((Result!G$2+B373-Result!P$2)/H$2)</f>
        <v>3.8344744264448261E-3</v>
      </c>
    </row>
    <row r="374" spans="1:6" x14ac:dyDescent="0.2">
      <c r="A374">
        <v>15.74</v>
      </c>
      <c r="B374">
        <v>1.0190319999999999</v>
      </c>
      <c r="C374">
        <f t="shared" si="15"/>
        <v>5.567729624864123</v>
      </c>
      <c r="D374">
        <f t="shared" si="16"/>
        <v>2.8109897409963882E-3</v>
      </c>
      <c r="E374">
        <f t="shared" si="17"/>
        <v>0.99719688977309429</v>
      </c>
      <c r="F374" s="4">
        <f>EXP((Result!G$2+B374-Result!P$2)/H$2)</f>
        <v>8.7626711706078868E-3</v>
      </c>
    </row>
    <row r="375" spans="1:6" x14ac:dyDescent="0.2">
      <c r="A375">
        <v>15.75</v>
      </c>
      <c r="B375">
        <v>3.7195469999999999</v>
      </c>
      <c r="C375">
        <f t="shared" si="15"/>
        <v>526.96756802452194</v>
      </c>
      <c r="D375">
        <f t="shared" si="16"/>
        <v>0.26605107060867683</v>
      </c>
      <c r="E375">
        <f t="shared" si="17"/>
        <v>0.78985755252292633</v>
      </c>
      <c r="F375" s="4">
        <f>EXP((Result!G$2+B375-Result!P$2)/H$2)</f>
        <v>0.82935843284353539</v>
      </c>
    </row>
    <row r="376" spans="1:6" x14ac:dyDescent="0.2">
      <c r="A376">
        <v>15.76</v>
      </c>
      <c r="B376">
        <v>0.17993600000000001</v>
      </c>
      <c r="C376">
        <f t="shared" si="15"/>
        <v>1.3541551563919478</v>
      </c>
      <c r="D376">
        <f t="shared" si="16"/>
        <v>6.8367476670134195E-4</v>
      </c>
      <c r="E376">
        <f t="shared" si="17"/>
        <v>0.99931679232514636</v>
      </c>
      <c r="F376" s="4">
        <f>EXP((Result!G$2+B376-Result!P$2)/H$2)</f>
        <v>2.131212747195015E-3</v>
      </c>
    </row>
    <row r="377" spans="1:6" x14ac:dyDescent="0.2">
      <c r="A377">
        <v>15.77</v>
      </c>
      <c r="B377">
        <v>0.47018900000000002</v>
      </c>
      <c r="C377">
        <f t="shared" si="15"/>
        <v>2.2083173248102734</v>
      </c>
      <c r="D377">
        <f t="shared" si="16"/>
        <v>1.1149171678856015E-3</v>
      </c>
      <c r="E377">
        <f t="shared" si="17"/>
        <v>0.99888632448806203</v>
      </c>
      <c r="F377" s="4">
        <f>EXP((Result!G$2+B377-Result!P$2)/H$2)</f>
        <v>3.475520519396836E-3</v>
      </c>
    </row>
    <row r="378" spans="1:6" x14ac:dyDescent="0.2">
      <c r="A378">
        <v>15.78</v>
      </c>
      <c r="B378">
        <v>1.280408</v>
      </c>
      <c r="C378">
        <f t="shared" si="15"/>
        <v>8.6484922916858391</v>
      </c>
      <c r="D378">
        <f t="shared" si="16"/>
        <v>4.3663799690360355E-3</v>
      </c>
      <c r="E378">
        <f t="shared" si="17"/>
        <v>0.99565260242067166</v>
      </c>
      <c r="F378" s="4">
        <f>EXP((Result!G$2+B378-Result!P$2)/H$2)</f>
        <v>1.3611274106261844E-2</v>
      </c>
    </row>
    <row r="379" spans="1:6" x14ac:dyDescent="0.2">
      <c r="A379">
        <v>15.79</v>
      </c>
      <c r="B379">
        <v>2.0560999999999999E-2</v>
      </c>
      <c r="C379">
        <f t="shared" si="15"/>
        <v>1.0352507205172599</v>
      </c>
      <c r="D379">
        <f t="shared" si="16"/>
        <v>5.2266890650318806E-4</v>
      </c>
      <c r="E379">
        <f t="shared" si="17"/>
        <v>0.99947760413357301</v>
      </c>
      <c r="F379" s="4">
        <f>EXP((Result!G$2+B379-Result!P$2)/H$2)</f>
        <v>1.6293107342203309E-3</v>
      </c>
    </row>
    <row r="380" spans="1:6" x14ac:dyDescent="0.2">
      <c r="A380">
        <v>15.8</v>
      </c>
      <c r="B380">
        <v>0.65079100000000001</v>
      </c>
      <c r="C380">
        <f t="shared" si="15"/>
        <v>2.9937618780628772</v>
      </c>
      <c r="D380">
        <f t="shared" si="16"/>
        <v>1.5114659822272169E-3</v>
      </c>
      <c r="E380">
        <f t="shared" si="17"/>
        <v>0.99849081509941084</v>
      </c>
      <c r="F380" s="4">
        <f>EXP((Result!G$2+B380-Result!P$2)/H$2)</f>
        <v>4.7116783084104451E-3</v>
      </c>
    </row>
    <row r="381" spans="1:6" x14ac:dyDescent="0.2">
      <c r="A381">
        <v>15.81</v>
      </c>
      <c r="B381">
        <v>-1.0288790000000001</v>
      </c>
      <c r="C381">
        <f t="shared" si="15"/>
        <v>0.1766510837808504</v>
      </c>
      <c r="D381">
        <f t="shared" si="16"/>
        <v>8.9186152651222225E-5</v>
      </c>
      <c r="E381">
        <f t="shared" si="17"/>
        <v>0.99991082180080915</v>
      </c>
      <c r="F381" s="4">
        <f>EXP((Result!G$2+B381-Result!P$2)/H$2)</f>
        <v>2.7801913228515929E-4</v>
      </c>
    </row>
    <row r="382" spans="1:6" x14ac:dyDescent="0.2">
      <c r="A382">
        <v>15.82</v>
      </c>
      <c r="B382">
        <v>-1.388536</v>
      </c>
      <c r="C382">
        <f t="shared" si="15"/>
        <v>9.6368872361026481E-2</v>
      </c>
      <c r="D382">
        <f t="shared" si="16"/>
        <v>4.8653927149856282E-5</v>
      </c>
      <c r="E382">
        <f t="shared" si="17"/>
        <v>0.9999513484399396</v>
      </c>
      <c r="F382" s="4">
        <f>EXP((Result!G$2+B382-Result!P$2)/H$2)</f>
        <v>1.516684171966353E-4</v>
      </c>
    </row>
    <row r="383" spans="1:6" x14ac:dyDescent="0.2">
      <c r="A383">
        <v>15.83</v>
      </c>
      <c r="B383">
        <v>2.9218639999999998</v>
      </c>
      <c r="C383">
        <f t="shared" si="15"/>
        <v>137.42894122289505</v>
      </c>
      <c r="D383">
        <f t="shared" si="16"/>
        <v>6.938399849166188E-2</v>
      </c>
      <c r="E383">
        <f t="shared" si="17"/>
        <v>0.93511778875546459</v>
      </c>
      <c r="F383" s="4">
        <f>EXP((Result!G$2+B383-Result!P$2)/H$2)</f>
        <v>0.2162900683760155</v>
      </c>
    </row>
    <row r="384" spans="1:6" x14ac:dyDescent="0.2">
      <c r="A384">
        <v>15.84</v>
      </c>
      <c r="B384">
        <v>-1.6977370000000001</v>
      </c>
      <c r="C384">
        <f t="shared" si="15"/>
        <v>5.7237215654533387E-2</v>
      </c>
      <c r="D384">
        <f t="shared" si="16"/>
        <v>2.8897456746028248E-5</v>
      </c>
      <c r="E384">
        <f t="shared" si="17"/>
        <v>0.99997110337829298</v>
      </c>
      <c r="F384" s="4">
        <f>EXP((Result!G$2+B384-Result!P$2)/H$2)</f>
        <v>9.0081762818015182E-5</v>
      </c>
    </row>
    <row r="385" spans="1:6" x14ac:dyDescent="0.2">
      <c r="A385">
        <v>15.85</v>
      </c>
      <c r="B385">
        <v>0.29265600000000003</v>
      </c>
      <c r="C385">
        <f t="shared" ref="C385:C448" si="18">EXP(B385/H$2)</f>
        <v>1.6373874243213893</v>
      </c>
      <c r="D385">
        <f t="shared" ref="D385:D448" si="19">EXP(1/H$2*(B385-H$4-N$3))</f>
        <v>8.2667075485301619E-4</v>
      </c>
      <c r="E385">
        <f t="shared" si="17"/>
        <v>0.99917401206521661</v>
      </c>
      <c r="F385" s="4">
        <f>EXP((Result!G$2+B385-Result!P$2)/H$2)</f>
        <v>2.5769727599815211E-3</v>
      </c>
    </row>
    <row r="386" spans="1:6" x14ac:dyDescent="0.2">
      <c r="A386">
        <v>15.86</v>
      </c>
      <c r="B386">
        <v>-0.98688699999999996</v>
      </c>
      <c r="C386">
        <f t="shared" si="18"/>
        <v>0.18960247967663227</v>
      </c>
      <c r="D386">
        <f t="shared" si="19"/>
        <v>9.5724947357065022E-5</v>
      </c>
      <c r="E386">
        <f t="shared" ref="E386:E449" si="20">1/(1+D386)</f>
        <v>0.99990428421503152</v>
      </c>
      <c r="F386" s="4">
        <f>EXP((Result!G$2+B386-Result!P$2)/H$2)</f>
        <v>2.984024538689309E-4</v>
      </c>
    </row>
    <row r="387" spans="1:6" x14ac:dyDescent="0.2">
      <c r="A387">
        <v>15.87</v>
      </c>
      <c r="B387">
        <v>1.1836230000000001</v>
      </c>
      <c r="C387">
        <f t="shared" si="18"/>
        <v>7.347131943280945</v>
      </c>
      <c r="D387">
        <f t="shared" si="19"/>
        <v>3.7093598126747384E-3</v>
      </c>
      <c r="E387">
        <f t="shared" si="20"/>
        <v>0.9963043486877845</v>
      </c>
      <c r="F387" s="4">
        <f>EXP((Result!G$2+B387-Result!P$2)/H$2)</f>
        <v>1.1563151518445279E-2</v>
      </c>
    </row>
    <row r="388" spans="1:6" x14ac:dyDescent="0.2">
      <c r="A388">
        <v>15.88</v>
      </c>
      <c r="B388">
        <v>0.46404699999999999</v>
      </c>
      <c r="C388">
        <f t="shared" si="18"/>
        <v>2.1855817835545746</v>
      </c>
      <c r="D388">
        <f t="shared" si="19"/>
        <v>1.1034386339890613E-3</v>
      </c>
      <c r="E388">
        <f t="shared" si="20"/>
        <v>0.99889777760078957</v>
      </c>
      <c r="F388" s="4">
        <f>EXP((Result!G$2+B388-Result!P$2)/H$2)</f>
        <v>3.4397385965427275E-3</v>
      </c>
    </row>
    <row r="389" spans="1:6" x14ac:dyDescent="0.2">
      <c r="A389">
        <v>15.89</v>
      </c>
      <c r="B389">
        <v>0.38438499999999998</v>
      </c>
      <c r="C389">
        <f t="shared" si="18"/>
        <v>1.9110598075702785</v>
      </c>
      <c r="D389">
        <f t="shared" si="19"/>
        <v>9.6484022670940766E-4</v>
      </c>
      <c r="E389">
        <f t="shared" si="20"/>
        <v>0.99903608979263347</v>
      </c>
      <c r="F389" s="4">
        <f>EXP((Result!G$2+B389-Result!P$2)/H$2)</f>
        <v>3.0076871201360155E-3</v>
      </c>
    </row>
    <row r="390" spans="1:6" x14ac:dyDescent="0.2">
      <c r="A390">
        <v>15.9</v>
      </c>
      <c r="B390">
        <v>-0.18530099999999999</v>
      </c>
      <c r="C390">
        <f t="shared" si="18"/>
        <v>0.73182244590992984</v>
      </c>
      <c r="D390">
        <f t="shared" si="19"/>
        <v>3.6947652387734264E-4</v>
      </c>
      <c r="E390">
        <f t="shared" si="20"/>
        <v>0.99963065993860467</v>
      </c>
      <c r="F390" s="4">
        <f>EXP((Result!G$2+B390-Result!P$2)/H$2)</f>
        <v>1.1517655994179468E-3</v>
      </c>
    </row>
    <row r="391" spans="1:6" x14ac:dyDescent="0.2">
      <c r="A391">
        <v>15.91</v>
      </c>
      <c r="B391">
        <v>4.4956000000000003E-2</v>
      </c>
      <c r="C391">
        <f t="shared" si="18"/>
        <v>1.0786899137769408</v>
      </c>
      <c r="D391">
        <f t="shared" si="19"/>
        <v>5.446001306892228E-4</v>
      </c>
      <c r="E391">
        <f t="shared" si="20"/>
        <v>0.99945569629717845</v>
      </c>
      <c r="F391" s="4">
        <f>EXP((Result!G$2+B391-Result!P$2)/H$2)</f>
        <v>1.697676727560097E-3</v>
      </c>
    </row>
    <row r="392" spans="1:6" x14ac:dyDescent="0.2">
      <c r="A392">
        <v>15.92</v>
      </c>
      <c r="B392">
        <v>-1.1547419999999999</v>
      </c>
      <c r="C392">
        <f t="shared" si="18"/>
        <v>0.14289461881874607</v>
      </c>
      <c r="D392">
        <f t="shared" si="19"/>
        <v>7.2143465039915203E-5</v>
      </c>
      <c r="E392">
        <f t="shared" si="20"/>
        <v>0.99992786173926418</v>
      </c>
      <c r="F392" s="4">
        <f>EXP((Result!G$2+B392-Result!P$2)/H$2)</f>
        <v>2.2489212679550438E-4</v>
      </c>
    </row>
    <row r="393" spans="1:6" x14ac:dyDescent="0.2">
      <c r="A393">
        <v>15.93</v>
      </c>
      <c r="B393">
        <v>0.905613</v>
      </c>
      <c r="C393">
        <f t="shared" si="18"/>
        <v>4.5992140281118985</v>
      </c>
      <c r="D393">
        <f t="shared" si="19"/>
        <v>2.3220135173113265E-3</v>
      </c>
      <c r="E393">
        <f t="shared" si="20"/>
        <v>0.99768336573875782</v>
      </c>
      <c r="F393" s="4">
        <f>EXP((Result!G$2+B393-Result!P$2)/H$2)</f>
        <v>7.238390311127065E-3</v>
      </c>
    </row>
    <row r="394" spans="1:6" x14ac:dyDescent="0.2">
      <c r="A394">
        <v>15.94</v>
      </c>
      <c r="B394">
        <v>-0.82405499999999998</v>
      </c>
      <c r="C394">
        <f t="shared" si="18"/>
        <v>0.24945749903980877</v>
      </c>
      <c r="D394">
        <f t="shared" si="19"/>
        <v>1.2594405940332125E-4</v>
      </c>
      <c r="E394">
        <f t="shared" si="20"/>
        <v>0.99987407180050536</v>
      </c>
      <c r="F394" s="4">
        <f>EXP((Result!G$2+B394-Result!P$2)/H$2)</f>
        <v>3.9260419998958306E-4</v>
      </c>
    </row>
    <row r="395" spans="1:6" x14ac:dyDescent="0.2">
      <c r="A395">
        <v>15.95</v>
      </c>
      <c r="B395">
        <v>-2.0637219999999998</v>
      </c>
      <c r="C395">
        <f t="shared" si="18"/>
        <v>3.0893594858561524E-2</v>
      </c>
      <c r="D395">
        <f t="shared" si="19"/>
        <v>1.5597305196376997E-5</v>
      </c>
      <c r="E395">
        <f t="shared" si="20"/>
        <v>0.99998440293807589</v>
      </c>
      <c r="F395" s="4">
        <f>EXP((Result!G$2+B395-Result!P$2)/H$2)</f>
        <v>4.8621328847333086E-5</v>
      </c>
    </row>
    <row r="396" spans="1:6" x14ac:dyDescent="0.2">
      <c r="A396">
        <v>15.96</v>
      </c>
      <c r="B396">
        <v>-0.85344900000000001</v>
      </c>
      <c r="C396">
        <f t="shared" si="18"/>
        <v>0.2374036883905318</v>
      </c>
      <c r="D396">
        <f t="shared" si="19"/>
        <v>1.1985843018675206E-4</v>
      </c>
      <c r="E396">
        <f t="shared" si="20"/>
        <v>0.99988015593413493</v>
      </c>
      <c r="F396" s="4">
        <f>EXP((Result!G$2+B396-Result!P$2)/H$2)</f>
        <v>3.7363352680877765E-4</v>
      </c>
    </row>
    <row r="397" spans="1:6" x14ac:dyDescent="0.2">
      <c r="A397">
        <v>15.97</v>
      </c>
      <c r="B397">
        <v>-2.843248</v>
      </c>
      <c r="C397">
        <f t="shared" si="18"/>
        <v>8.3070948812526066E-3</v>
      </c>
      <c r="D397">
        <f t="shared" si="19"/>
        <v>4.1940180400291221E-6</v>
      </c>
      <c r="E397">
        <f t="shared" si="20"/>
        <v>0.99999580599954974</v>
      </c>
      <c r="F397" s="4">
        <f>EXP((Result!G$2+B397-Result!P$2)/H$2)</f>
        <v>1.3073971929668407E-5</v>
      </c>
    </row>
    <row r="398" spans="1:6" x14ac:dyDescent="0.2">
      <c r="A398">
        <v>15.98</v>
      </c>
      <c r="B398">
        <v>-0.39307500000000001</v>
      </c>
      <c r="C398">
        <f t="shared" si="18"/>
        <v>0.51566398588928752</v>
      </c>
      <c r="D398">
        <f t="shared" si="19"/>
        <v>2.6034421062094335E-4</v>
      </c>
      <c r="E398">
        <f t="shared" si="20"/>
        <v>0.99973972355084562</v>
      </c>
      <c r="F398" s="4">
        <f>EXP((Result!G$2+B398-Result!P$2)/H$2)</f>
        <v>8.1156849332156473E-4</v>
      </c>
    </row>
    <row r="399" spans="1:6" x14ac:dyDescent="0.2">
      <c r="A399">
        <v>15.99</v>
      </c>
      <c r="B399">
        <v>-2.2029459999999998</v>
      </c>
      <c r="C399">
        <f t="shared" si="18"/>
        <v>2.4433803891451111E-2</v>
      </c>
      <c r="D399">
        <f t="shared" si="19"/>
        <v>1.2335938829655875E-5</v>
      </c>
      <c r="E399">
        <f t="shared" si="20"/>
        <v>0.99998766421334373</v>
      </c>
      <c r="F399" s="4">
        <f>EXP((Result!G$2+B399-Result!P$2)/H$2)</f>
        <v>3.8454702971164923E-5</v>
      </c>
    </row>
    <row r="400" spans="1:6" x14ac:dyDescent="0.2">
      <c r="A400">
        <v>16</v>
      </c>
      <c r="B400">
        <v>-0.73284400000000005</v>
      </c>
      <c r="C400">
        <f t="shared" si="18"/>
        <v>0.29089773846394668</v>
      </c>
      <c r="D400">
        <f t="shared" si="19"/>
        <v>1.468660681455343E-4</v>
      </c>
      <c r="E400">
        <f t="shared" si="20"/>
        <v>0.99985315549832898</v>
      </c>
      <c r="F400" s="4">
        <f>EXP((Result!G$2+B400-Result!P$2)/H$2)</f>
        <v>4.5782417577349007E-4</v>
      </c>
    </row>
    <row r="401" spans="1:6" x14ac:dyDescent="0.2">
      <c r="A401">
        <v>16.010000000000002</v>
      </c>
      <c r="B401">
        <v>-1.252766</v>
      </c>
      <c r="C401">
        <f t="shared" si="18"/>
        <v>0.1211397493525798</v>
      </c>
      <c r="D401">
        <f t="shared" si="19"/>
        <v>6.1160044686129299E-5</v>
      </c>
      <c r="E401">
        <f t="shared" si="20"/>
        <v>0.99993884369563624</v>
      </c>
      <c r="F401" s="4">
        <f>EXP((Result!G$2+B401-Result!P$2)/H$2)</f>
        <v>1.9065361660632431E-4</v>
      </c>
    </row>
    <row r="402" spans="1:6" x14ac:dyDescent="0.2">
      <c r="A402">
        <v>16.02</v>
      </c>
      <c r="B402">
        <v>0.51726399999999995</v>
      </c>
      <c r="C402">
        <f t="shared" si="18"/>
        <v>2.3906097082159219</v>
      </c>
      <c r="D402">
        <f t="shared" si="19"/>
        <v>1.2069514536969495E-3</v>
      </c>
      <c r="E402">
        <f t="shared" si="20"/>
        <v>0.99879450352202959</v>
      </c>
      <c r="F402" s="4">
        <f>EXP((Result!G$2+B402-Result!P$2)/H$2)</f>
        <v>3.7624181096743308E-3</v>
      </c>
    </row>
    <row r="403" spans="1:6" x14ac:dyDescent="0.2">
      <c r="A403">
        <v>16.03</v>
      </c>
      <c r="B403">
        <v>-1.5127520000000001</v>
      </c>
      <c r="C403">
        <f t="shared" si="18"/>
        <v>7.8170257014566424E-2</v>
      </c>
      <c r="D403">
        <f t="shared" si="19"/>
        <v>3.9465959255225073E-5</v>
      </c>
      <c r="E403">
        <f t="shared" si="20"/>
        <v>0.99996053559824516</v>
      </c>
      <c r="F403" s="4">
        <f>EXP((Result!G$2+B403-Result!P$2)/H$2)</f>
        <v>1.2302685361760294E-4</v>
      </c>
    </row>
    <row r="404" spans="1:6" x14ac:dyDescent="0.2">
      <c r="A404">
        <v>16.04</v>
      </c>
      <c r="B404">
        <v>0.83726199999999995</v>
      </c>
      <c r="C404">
        <f t="shared" si="18"/>
        <v>4.0989033438642917</v>
      </c>
      <c r="D404">
        <f t="shared" si="19"/>
        <v>2.0694207559009306E-3</v>
      </c>
      <c r="E404">
        <f t="shared" si="20"/>
        <v>0.99793485290236694</v>
      </c>
      <c r="F404" s="4">
        <f>EXP((Result!G$2+B404-Result!P$2)/H$2)</f>
        <v>6.4509853355647481E-3</v>
      </c>
    </row>
    <row r="405" spans="1:6" x14ac:dyDescent="0.2">
      <c r="A405">
        <v>16.05</v>
      </c>
      <c r="B405">
        <v>-0.41269099999999997</v>
      </c>
      <c r="C405">
        <f t="shared" si="18"/>
        <v>0.49889915102367577</v>
      </c>
      <c r="D405">
        <f t="shared" si="19"/>
        <v>2.5188011807480417E-4</v>
      </c>
      <c r="E405">
        <f t="shared" si="20"/>
        <v>0.99974818330954285</v>
      </c>
      <c r="F405" s="4">
        <f>EXP((Result!G$2+B405-Result!P$2)/H$2)</f>
        <v>7.8518345937507743E-4</v>
      </c>
    </row>
    <row r="406" spans="1:6" x14ac:dyDescent="0.2">
      <c r="A406">
        <v>16.059999999999999</v>
      </c>
      <c r="B406">
        <v>0.78735500000000003</v>
      </c>
      <c r="C406">
        <f t="shared" si="18"/>
        <v>3.7683233209059708</v>
      </c>
      <c r="D406">
        <f t="shared" si="19"/>
        <v>1.9025202209029014E-3</v>
      </c>
      <c r="E406">
        <f t="shared" si="20"/>
        <v>0.99810109248903434</v>
      </c>
      <c r="F406" s="4">
        <f>EXP((Result!G$2+B406-Result!P$2)/H$2)</f>
        <v>5.9307079097681544E-3</v>
      </c>
    </row>
    <row r="407" spans="1:6" x14ac:dyDescent="0.2">
      <c r="A407">
        <v>16.07</v>
      </c>
      <c r="B407">
        <v>1.1574199999999999</v>
      </c>
      <c r="C407">
        <f t="shared" si="18"/>
        <v>7.0298127343610437</v>
      </c>
      <c r="D407">
        <f t="shared" si="19"/>
        <v>3.5491542888807059E-3</v>
      </c>
      <c r="E407">
        <f t="shared" si="20"/>
        <v>0.99646339765848768</v>
      </c>
      <c r="F407" s="4">
        <f>EXP((Result!G$2+B407-Result!P$2)/H$2)</f>
        <v>1.1063744386413357E-2</v>
      </c>
    </row>
    <row r="408" spans="1:6" x14ac:dyDescent="0.2">
      <c r="A408">
        <v>16.079999999999998</v>
      </c>
      <c r="B408">
        <v>-2.1125479999999999</v>
      </c>
      <c r="C408">
        <f t="shared" si="18"/>
        <v>2.845377879327933E-2</v>
      </c>
      <c r="D408">
        <f t="shared" si="19"/>
        <v>1.4365510840056427E-5</v>
      </c>
      <c r="E408">
        <f t="shared" si="20"/>
        <v>0.99998563469552493</v>
      </c>
      <c r="F408" s="4">
        <f>EXP((Result!G$2+B408-Result!P$2)/H$2)</f>
        <v>4.4781468197247069E-5</v>
      </c>
    </row>
    <row r="409" spans="1:6" x14ac:dyDescent="0.2">
      <c r="A409">
        <v>16.09</v>
      </c>
      <c r="B409">
        <v>0.217449</v>
      </c>
      <c r="C409">
        <f t="shared" si="18"/>
        <v>1.4425092931229822</v>
      </c>
      <c r="D409">
        <f t="shared" si="19"/>
        <v>7.2828227975592721E-4</v>
      </c>
      <c r="E409">
        <f t="shared" si="20"/>
        <v>0.99927224772932688</v>
      </c>
      <c r="F409" s="4">
        <f>EXP((Result!G$2+B409-Result!P$2)/H$2)</f>
        <v>2.2702673168133974E-3</v>
      </c>
    </row>
    <row r="410" spans="1:6" x14ac:dyDescent="0.2">
      <c r="A410">
        <v>16.100000000000001</v>
      </c>
      <c r="B410">
        <v>0.42745100000000003</v>
      </c>
      <c r="C410">
        <f t="shared" si="18"/>
        <v>2.0548867244680782</v>
      </c>
      <c r="D410">
        <f t="shared" si="19"/>
        <v>1.0374543827692444E-3</v>
      </c>
      <c r="E410">
        <f t="shared" si="20"/>
        <v>0.99896362081336021</v>
      </c>
      <c r="F410" s="4">
        <f>EXP((Result!G$2+B410-Result!P$2)/H$2)</f>
        <v>3.2340465275019054E-3</v>
      </c>
    </row>
    <row r="411" spans="1:6" x14ac:dyDescent="0.2">
      <c r="A411">
        <v>16.11</v>
      </c>
      <c r="B411">
        <v>-1.002551</v>
      </c>
      <c r="C411">
        <f t="shared" si="18"/>
        <v>0.18466383829069313</v>
      </c>
      <c r="D411">
        <f t="shared" si="19"/>
        <v>9.3231566534774459E-5</v>
      </c>
      <c r="E411">
        <f t="shared" si="20"/>
        <v>0.99990677712477993</v>
      </c>
      <c r="F411" s="4">
        <f>EXP((Result!G$2+B411-Result!P$2)/H$2)</f>
        <v>2.9062986191308511E-4</v>
      </c>
    </row>
    <row r="412" spans="1:6" x14ac:dyDescent="0.2">
      <c r="A412">
        <v>16.12</v>
      </c>
      <c r="B412">
        <v>-0.87271799999999999</v>
      </c>
      <c r="C412">
        <f t="shared" si="18"/>
        <v>0.22981974765820348</v>
      </c>
      <c r="D412">
        <f t="shared" si="19"/>
        <v>1.1602951229179969E-4</v>
      </c>
      <c r="E412">
        <f t="shared" si="20"/>
        <v>0.99988398394899414</v>
      </c>
      <c r="F412" s="4">
        <f>EXP((Result!G$2+B412-Result!P$2)/H$2)</f>
        <v>3.6169767803515869E-4</v>
      </c>
    </row>
    <row r="413" spans="1:6" x14ac:dyDescent="0.2">
      <c r="A413">
        <v>16.13</v>
      </c>
      <c r="B413">
        <v>-1.323059</v>
      </c>
      <c r="C413">
        <f t="shared" si="18"/>
        <v>0.10760926535708763</v>
      </c>
      <c r="D413">
        <f t="shared" si="19"/>
        <v>5.4328884722435414E-5</v>
      </c>
      <c r="E413">
        <f t="shared" si="20"/>
        <v>0.99994567406674506</v>
      </c>
      <c r="F413" s="4">
        <f>EXP((Result!G$2+B413-Result!P$2)/H$2)</f>
        <v>1.6935890762796482E-4</v>
      </c>
    </row>
    <row r="414" spans="1:6" x14ac:dyDescent="0.2">
      <c r="A414">
        <v>16.14</v>
      </c>
      <c r="B414">
        <v>1.2464919999999999</v>
      </c>
      <c r="C414">
        <f t="shared" si="18"/>
        <v>8.1681239729894557</v>
      </c>
      <c r="D414">
        <f t="shared" si="19"/>
        <v>4.1238555458447497E-3</v>
      </c>
      <c r="E414">
        <f t="shared" si="20"/>
        <v>0.99589308079569228</v>
      </c>
      <c r="F414" s="4">
        <f>EXP((Result!G$2+B414-Result!P$2)/H$2)</f>
        <v>1.2855255064188333E-2</v>
      </c>
    </row>
    <row r="415" spans="1:6" x14ac:dyDescent="0.2">
      <c r="A415">
        <v>16.149999999999999</v>
      </c>
      <c r="B415">
        <v>1.3158909999999999</v>
      </c>
      <c r="C415">
        <f t="shared" si="18"/>
        <v>9.1813203142896302</v>
      </c>
      <c r="D415">
        <f t="shared" si="19"/>
        <v>4.635389817963677E-3</v>
      </c>
      <c r="E415">
        <f t="shared" si="20"/>
        <v>0.99538599788048121</v>
      </c>
      <c r="F415" s="4">
        <f>EXP((Result!G$2+B415-Result!P$2)/H$2)</f>
        <v>1.4449855910182757E-2</v>
      </c>
    </row>
    <row r="416" spans="1:6" x14ac:dyDescent="0.2">
      <c r="A416">
        <v>16.16</v>
      </c>
      <c r="B416">
        <v>-2.7547619999999999</v>
      </c>
      <c r="C416">
        <f t="shared" si="18"/>
        <v>9.6427060785586431E-3</v>
      </c>
      <c r="D416">
        <f t="shared" si="19"/>
        <v>4.8683304845165415E-6</v>
      </c>
      <c r="E416">
        <f t="shared" si="20"/>
        <v>0.99999513169321597</v>
      </c>
      <c r="F416" s="4">
        <f>EXP((Result!G$2+B416-Result!P$2)/H$2)</f>
        <v>1.5175999600248813E-5</v>
      </c>
    </row>
    <row r="417" spans="1:6" x14ac:dyDescent="0.2">
      <c r="A417">
        <v>16.170000000000002</v>
      </c>
      <c r="B417">
        <v>-1.3354630000000001</v>
      </c>
      <c r="C417">
        <f t="shared" si="18"/>
        <v>0.10538359786570625</v>
      </c>
      <c r="D417">
        <f t="shared" si="19"/>
        <v>5.3205207944525263E-5</v>
      </c>
      <c r="E417">
        <f t="shared" si="20"/>
        <v>0.999946797622699</v>
      </c>
      <c r="F417" s="4">
        <f>EXP((Result!G$2+B417-Result!P$2)/H$2)</f>
        <v>1.6585608086084019E-4</v>
      </c>
    </row>
    <row r="418" spans="1:6" x14ac:dyDescent="0.2">
      <c r="A418">
        <v>16.18</v>
      </c>
      <c r="B418">
        <v>-1.806303</v>
      </c>
      <c r="C418">
        <f t="shared" si="18"/>
        <v>4.7668904550024399E-2</v>
      </c>
      <c r="D418">
        <f t="shared" si="19"/>
        <v>2.4066686186817988E-5</v>
      </c>
      <c r="E418">
        <f t="shared" si="20"/>
        <v>0.99997593389300465</v>
      </c>
      <c r="F418" s="4">
        <f>EXP((Result!G$2+B418-Result!P$2)/H$2)</f>
        <v>7.5022848410163725E-5</v>
      </c>
    </row>
    <row r="419" spans="1:6" x14ac:dyDescent="0.2">
      <c r="A419">
        <v>16.190000000000001</v>
      </c>
      <c r="B419">
        <v>-2.397262</v>
      </c>
      <c r="C419">
        <f t="shared" si="18"/>
        <v>1.7611650983504645E-2</v>
      </c>
      <c r="D419">
        <f t="shared" si="19"/>
        <v>8.8916261334885902E-6</v>
      </c>
      <c r="E419">
        <f t="shared" si="20"/>
        <v>0.99999110845292694</v>
      </c>
      <c r="F419" s="4">
        <f>EXP((Result!G$2+B419-Result!P$2)/H$2)</f>
        <v>2.7717780269139819E-5</v>
      </c>
    </row>
    <row r="420" spans="1:6" x14ac:dyDescent="0.2">
      <c r="A420">
        <v>16.2</v>
      </c>
      <c r="B420">
        <v>-3.558243</v>
      </c>
      <c r="C420">
        <f t="shared" si="18"/>
        <v>2.4902935705076032E-3</v>
      </c>
      <c r="D420">
        <f t="shared" si="19"/>
        <v>1.2572790258178114E-6</v>
      </c>
      <c r="E420">
        <f t="shared" si="20"/>
        <v>0.99999874272255496</v>
      </c>
      <c r="F420" s="4">
        <f>EXP((Result!G$2+B420-Result!P$2)/H$2)</f>
        <v>3.919303764174734E-6</v>
      </c>
    </row>
    <row r="421" spans="1:6" x14ac:dyDescent="0.2">
      <c r="A421">
        <v>16.21</v>
      </c>
      <c r="B421">
        <v>-1.32925</v>
      </c>
      <c r="C421">
        <f t="shared" si="18"/>
        <v>0.1064925909064295</v>
      </c>
      <c r="D421">
        <f t="shared" si="19"/>
        <v>5.3765107269806391E-5</v>
      </c>
      <c r="E421">
        <f t="shared" si="20"/>
        <v>0.99994623778326153</v>
      </c>
      <c r="F421" s="4">
        <f>EXP((Result!G$2+B421-Result!P$2)/H$2)</f>
        <v>1.676014496199398E-4</v>
      </c>
    </row>
    <row r="422" spans="1:6" x14ac:dyDescent="0.2">
      <c r="A422">
        <v>16.22</v>
      </c>
      <c r="B422">
        <v>-1.040319</v>
      </c>
      <c r="C422">
        <f t="shared" si="18"/>
        <v>0.17327865557881303</v>
      </c>
      <c r="D422">
        <f t="shared" si="19"/>
        <v>8.7483508716100158E-5</v>
      </c>
      <c r="E422">
        <f t="shared" si="20"/>
        <v>0.99991252414397869</v>
      </c>
      <c r="F422" s="4">
        <f>EXP((Result!G$2+B422-Result!P$2)/H$2)</f>
        <v>2.7271149679061778E-4</v>
      </c>
    </row>
    <row r="423" spans="1:6" x14ac:dyDescent="0.2">
      <c r="A423">
        <v>16.23</v>
      </c>
      <c r="B423">
        <v>-3.4614280000000002</v>
      </c>
      <c r="C423">
        <f t="shared" si="18"/>
        <v>2.9315348629086104E-3</v>
      </c>
      <c r="D423">
        <f t="shared" si="19"/>
        <v>1.4800493163693178E-6</v>
      </c>
      <c r="E423">
        <f t="shared" si="20"/>
        <v>0.99999851995287414</v>
      </c>
      <c r="F423" s="4">
        <f>EXP((Result!G$2+B423-Result!P$2)/H$2)</f>
        <v>4.6137434393589261E-6</v>
      </c>
    </row>
    <row r="424" spans="1:6" x14ac:dyDescent="0.2">
      <c r="A424">
        <v>16.239999999999998</v>
      </c>
      <c r="B424">
        <v>1.217338</v>
      </c>
      <c r="C424">
        <f t="shared" si="18"/>
        <v>7.7765834923363828</v>
      </c>
      <c r="D424">
        <f t="shared" si="19"/>
        <v>3.9261777941476273E-3</v>
      </c>
      <c r="E424">
        <f t="shared" si="20"/>
        <v>0.99608917679308406</v>
      </c>
      <c r="F424" s="4">
        <f>EXP((Result!G$2+B424-Result!P$2)/H$2)</f>
        <v>1.2239036118027055E-2</v>
      </c>
    </row>
    <row r="425" spans="1:6" x14ac:dyDescent="0.2">
      <c r="A425">
        <v>16.25</v>
      </c>
      <c r="B425">
        <v>-3.1940270000000002</v>
      </c>
      <c r="C425">
        <f t="shared" si="18"/>
        <v>4.6000879081311234E-3</v>
      </c>
      <c r="D425">
        <f t="shared" si="19"/>
        <v>2.3224547146995654E-6</v>
      </c>
      <c r="E425">
        <f t="shared" si="20"/>
        <v>0.99999767755067903</v>
      </c>
      <c r="F425" s="4">
        <f>EXP((Result!G$2+B425-Result!P$2)/H$2)</f>
        <v>7.2397656514842315E-6</v>
      </c>
    </row>
    <row r="426" spans="1:6" x14ac:dyDescent="0.2">
      <c r="A426">
        <v>16.260000000000002</v>
      </c>
      <c r="B426">
        <v>-2.0954649999999999</v>
      </c>
      <c r="C426">
        <f t="shared" si="18"/>
        <v>2.9284678518479053E-2</v>
      </c>
      <c r="D426">
        <f t="shared" si="19"/>
        <v>1.4785008689395703E-5</v>
      </c>
      <c r="E426">
        <f t="shared" si="20"/>
        <v>0.99998521520990391</v>
      </c>
      <c r="F426" s="4">
        <f>EXP((Result!G$2+B426-Result!P$2)/H$2)</f>
        <v>4.6089164791413329E-5</v>
      </c>
    </row>
    <row r="427" spans="1:6" x14ac:dyDescent="0.2">
      <c r="A427">
        <v>16.27</v>
      </c>
      <c r="B427">
        <v>-1.946995</v>
      </c>
      <c r="C427">
        <f t="shared" si="18"/>
        <v>3.760829091671565E-2</v>
      </c>
      <c r="D427">
        <f t="shared" si="19"/>
        <v>1.8987365958144078E-5</v>
      </c>
      <c r="E427">
        <f t="shared" si="20"/>
        <v>0.999981012994555</v>
      </c>
      <c r="F427" s="4">
        <f>EXP((Result!G$2+B427-Result!P$2)/H$2)</f>
        <v>5.918913251822671E-5</v>
      </c>
    </row>
    <row r="428" spans="1:6" x14ac:dyDescent="0.2">
      <c r="A428">
        <v>16.28</v>
      </c>
      <c r="B428">
        <v>-2.0784989999999999</v>
      </c>
      <c r="C428">
        <f t="shared" si="18"/>
        <v>3.0133900906466553E-2</v>
      </c>
      <c r="D428">
        <f t="shared" si="19"/>
        <v>1.521375713468603E-5</v>
      </c>
      <c r="E428">
        <f t="shared" si="20"/>
        <v>0.9999847864743201</v>
      </c>
      <c r="F428" s="4">
        <f>EXP((Result!G$2+B428-Result!P$2)/H$2)</f>
        <v>4.7425698178993949E-5</v>
      </c>
    </row>
    <row r="429" spans="1:6" x14ac:dyDescent="0.2">
      <c r="A429">
        <v>16.29</v>
      </c>
      <c r="B429">
        <v>-2.7699590000000001</v>
      </c>
      <c r="C429">
        <f t="shared" si="18"/>
        <v>9.3989318895206543E-3</v>
      </c>
      <c r="D429">
        <f t="shared" si="19"/>
        <v>4.7452557681284904E-6</v>
      </c>
      <c r="E429">
        <f t="shared" si="20"/>
        <v>0.99999525476674922</v>
      </c>
      <c r="F429" s="4">
        <f>EXP((Result!G$2+B429-Result!P$2)/H$2)</f>
        <v>1.4792339975528144E-5</v>
      </c>
    </row>
    <row r="430" spans="1:6" x14ac:dyDescent="0.2">
      <c r="A430">
        <v>16.3</v>
      </c>
      <c r="B430">
        <v>-1.1014470000000001</v>
      </c>
      <c r="C430">
        <f t="shared" si="18"/>
        <v>0.15632000759162867</v>
      </c>
      <c r="D430">
        <f t="shared" si="19"/>
        <v>7.8921565388202333E-5</v>
      </c>
      <c r="E430">
        <f t="shared" si="20"/>
        <v>0.99992108466273366</v>
      </c>
      <c r="F430" s="4">
        <f>EXP((Result!G$2+B430-Result!P$2)/H$2)</f>
        <v>2.4602143354721535E-4</v>
      </c>
    </row>
    <row r="431" spans="1:6" x14ac:dyDescent="0.2">
      <c r="A431">
        <v>16.309999999999999</v>
      </c>
      <c r="B431">
        <v>-1.9429289999999999</v>
      </c>
      <c r="C431">
        <f t="shared" si="18"/>
        <v>3.7866825561470613E-2</v>
      </c>
      <c r="D431">
        <f t="shared" si="19"/>
        <v>1.911789281254677E-5</v>
      </c>
      <c r="E431">
        <f t="shared" si="20"/>
        <v>0.99998088247267425</v>
      </c>
      <c r="F431" s="4">
        <f>EXP((Result!G$2+B431-Result!P$2)/H$2)</f>
        <v>5.9596022620806558E-5</v>
      </c>
    </row>
    <row r="432" spans="1:6" x14ac:dyDescent="0.2">
      <c r="A432">
        <v>16.32</v>
      </c>
      <c r="B432">
        <v>2.6155390000000001</v>
      </c>
      <c r="C432">
        <f t="shared" si="18"/>
        <v>82.020882849708869</v>
      </c>
      <c r="D432">
        <f t="shared" si="19"/>
        <v>4.1410031695571933E-2</v>
      </c>
      <c r="E432">
        <f t="shared" si="20"/>
        <v>0.96023657307376797</v>
      </c>
      <c r="F432" s="4">
        <f>EXP((Result!G$2+B432-Result!P$2)/H$2)</f>
        <v>0.12908709185972575</v>
      </c>
    </row>
    <row r="433" spans="1:6" x14ac:dyDescent="0.2">
      <c r="A433">
        <v>16.329999999999998</v>
      </c>
      <c r="B433">
        <v>-0.45604899999999998</v>
      </c>
      <c r="C433">
        <f t="shared" si="18"/>
        <v>0.46375166920092353</v>
      </c>
      <c r="D433">
        <f t="shared" si="19"/>
        <v>2.3413514526139721E-4</v>
      </c>
      <c r="E433">
        <f t="shared" si="20"/>
        <v>0.99976591966117268</v>
      </c>
      <c r="F433" s="4">
        <f>EXP((Result!G$2+B433-Result!P$2)/H$2)</f>
        <v>7.2986722700770369E-4</v>
      </c>
    </row>
    <row r="434" spans="1:6" x14ac:dyDescent="0.2">
      <c r="A434">
        <v>16.34</v>
      </c>
      <c r="B434">
        <v>0.86236699999999999</v>
      </c>
      <c r="C434">
        <f t="shared" si="18"/>
        <v>4.2760059154943866</v>
      </c>
      <c r="D434">
        <f t="shared" si="19"/>
        <v>2.1588348520404175E-3</v>
      </c>
      <c r="E434">
        <f t="shared" si="20"/>
        <v>0.99784581567615549</v>
      </c>
      <c r="F434" s="4">
        <f>EXP((Result!G$2+B434-Result!P$2)/H$2)</f>
        <v>6.7297150338843821E-3</v>
      </c>
    </row>
    <row r="435" spans="1:6" x14ac:dyDescent="0.2">
      <c r="A435">
        <v>16.350000000000001</v>
      </c>
      <c r="B435">
        <v>0.79077600000000003</v>
      </c>
      <c r="C435">
        <f t="shared" si="18"/>
        <v>3.7901070772663608</v>
      </c>
      <c r="D435">
        <f t="shared" si="19"/>
        <v>1.9135182254353005E-3</v>
      </c>
      <c r="E435">
        <f t="shared" si="20"/>
        <v>0.99809013633349863</v>
      </c>
      <c r="F435" s="4">
        <f>EXP((Result!G$2+B435-Result!P$2)/H$2)</f>
        <v>5.9649918830764594E-3</v>
      </c>
    </row>
    <row r="436" spans="1:6" x14ac:dyDescent="0.2">
      <c r="A436">
        <v>16.36</v>
      </c>
      <c r="B436">
        <v>-0.38093300000000002</v>
      </c>
      <c r="C436">
        <f t="shared" si="18"/>
        <v>0.52632224669709859</v>
      </c>
      <c r="D436">
        <f t="shared" si="19"/>
        <v>2.6572526606117653E-4</v>
      </c>
      <c r="E436">
        <f t="shared" si="20"/>
        <v>0.99973434532509797</v>
      </c>
      <c r="F436" s="4">
        <f>EXP((Result!G$2+B436-Result!P$2)/H$2)</f>
        <v>8.2834280547428496E-4</v>
      </c>
    </row>
    <row r="437" spans="1:6" x14ac:dyDescent="0.2">
      <c r="A437">
        <v>16.37</v>
      </c>
      <c r="B437">
        <v>4.4572399999999996</v>
      </c>
      <c r="C437">
        <f t="shared" si="18"/>
        <v>1826.3827869598199</v>
      </c>
      <c r="D437">
        <f t="shared" si="19"/>
        <v>0.92208918593128297</v>
      </c>
      <c r="E437">
        <f t="shared" si="20"/>
        <v>0.5202672213753099</v>
      </c>
      <c r="F437" s="4">
        <f>EXP((Result!G$2+B437-Result!P$2)/H$2)</f>
        <v>2.8744197136149303</v>
      </c>
    </row>
    <row r="438" spans="1:6" x14ac:dyDescent="0.2">
      <c r="A438">
        <v>16.38</v>
      </c>
      <c r="B438">
        <v>-0.29466100000000001</v>
      </c>
      <c r="C438">
        <f t="shared" si="18"/>
        <v>0.60866928655924335</v>
      </c>
      <c r="D438">
        <f t="shared" si="19"/>
        <v>3.0729996523841185E-4</v>
      </c>
      <c r="E438">
        <f t="shared" si="20"/>
        <v>0.99969279443901971</v>
      </c>
      <c r="F438" s="4">
        <f>EXP((Result!G$2+B438-Result!P$2)/H$2)</f>
        <v>9.5794321368421773E-4</v>
      </c>
    </row>
    <row r="439" spans="1:6" x14ac:dyDescent="0.2">
      <c r="A439">
        <v>16.39</v>
      </c>
      <c r="B439">
        <v>-2.0966610000000001</v>
      </c>
      <c r="C439">
        <f t="shared" si="18"/>
        <v>2.9225724501351399E-2</v>
      </c>
      <c r="D439">
        <f t="shared" si="19"/>
        <v>1.4755244467980148E-5</v>
      </c>
      <c r="E439">
        <f t="shared" si="20"/>
        <v>0.99998524497324603</v>
      </c>
      <c r="F439" s="4">
        <f>EXP((Result!G$2+B439-Result!P$2)/H$2)</f>
        <v>4.5996381071462354E-5</v>
      </c>
    </row>
    <row r="440" spans="1:6" x14ac:dyDescent="0.2">
      <c r="A440">
        <v>16.399999999999999</v>
      </c>
      <c r="B440">
        <v>-1.688682</v>
      </c>
      <c r="C440">
        <f t="shared" si="18"/>
        <v>5.8117176700449795E-2</v>
      </c>
      <c r="D440">
        <f t="shared" si="19"/>
        <v>2.9341724273226655E-5</v>
      </c>
      <c r="E440">
        <f t="shared" si="20"/>
        <v>0.99997065913663841</v>
      </c>
      <c r="F440" s="4">
        <f>EXP((Result!G$2+B440-Result!P$2)/H$2)</f>
        <v>9.146667368974194E-5</v>
      </c>
    </row>
    <row r="441" spans="1:6" x14ac:dyDescent="0.2">
      <c r="A441">
        <v>16.41</v>
      </c>
      <c r="B441">
        <v>0.16928199999999999</v>
      </c>
      <c r="C441">
        <f t="shared" si="18"/>
        <v>1.3300634152491926</v>
      </c>
      <c r="D441">
        <f t="shared" si="19"/>
        <v>6.7151152571122592E-4</v>
      </c>
      <c r="E441">
        <f t="shared" si="20"/>
        <v>0.999328939099418</v>
      </c>
      <c r="F441" s="4">
        <f>EXP((Result!G$2+B441-Result!P$2)/H$2)</f>
        <v>2.093296393531111E-3</v>
      </c>
    </row>
    <row r="442" spans="1:6" x14ac:dyDescent="0.2">
      <c r="A442">
        <v>16.420000000000002</v>
      </c>
      <c r="B442">
        <v>-2.002831</v>
      </c>
      <c r="C442">
        <f t="shared" si="18"/>
        <v>3.4231467999138697E-2</v>
      </c>
      <c r="D442">
        <f t="shared" si="19"/>
        <v>1.7282503255027103E-5</v>
      </c>
      <c r="E442">
        <f t="shared" si="20"/>
        <v>0.9999827177954248</v>
      </c>
      <c r="F442" s="4">
        <f>EXP((Result!G$2+B442-Result!P$2)/H$2)</f>
        <v>5.3874580479643783E-5</v>
      </c>
    </row>
    <row r="443" spans="1:6" x14ac:dyDescent="0.2">
      <c r="A443">
        <v>16.43</v>
      </c>
      <c r="B443">
        <v>-3.3950040000000001</v>
      </c>
      <c r="C443">
        <f t="shared" si="18"/>
        <v>3.2786942666726089E-3</v>
      </c>
      <c r="D443">
        <f t="shared" si="19"/>
        <v>1.6553203133863219E-6</v>
      </c>
      <c r="E443">
        <f t="shared" si="20"/>
        <v>0.99999834468242654</v>
      </c>
      <c r="F443" s="4">
        <f>EXP((Result!G$2+B443-Result!P$2)/H$2)</f>
        <v>5.1601140255639845E-6</v>
      </c>
    </row>
    <row r="444" spans="1:6" x14ac:dyDescent="0.2">
      <c r="A444">
        <v>16.440000000000001</v>
      </c>
      <c r="B444">
        <v>1.963033</v>
      </c>
      <c r="C444">
        <f t="shared" si="18"/>
        <v>27.31820954702566</v>
      </c>
      <c r="D444">
        <f t="shared" si="19"/>
        <v>1.3792193937749411E-2</v>
      </c>
      <c r="E444">
        <f t="shared" si="20"/>
        <v>0.98639544275422153</v>
      </c>
      <c r="F444" s="4">
        <f>EXP((Result!G$2+B444-Result!P$2)/H$2)</f>
        <v>4.2994272954874103E-2</v>
      </c>
    </row>
    <row r="445" spans="1:6" x14ac:dyDescent="0.2">
      <c r="A445">
        <v>16.45</v>
      </c>
      <c r="B445">
        <v>-0.118697</v>
      </c>
      <c r="C445">
        <f t="shared" si="18"/>
        <v>0.81873489157582002</v>
      </c>
      <c r="D445">
        <f t="shared" si="19"/>
        <v>4.1335616775241399E-4</v>
      </c>
      <c r="E445">
        <f t="shared" si="20"/>
        <v>0.99958681462497079</v>
      </c>
      <c r="F445" s="4">
        <f>EXP((Result!G$2+B445-Result!P$2)/H$2)</f>
        <v>1.2885511894729106E-3</v>
      </c>
    </row>
    <row r="446" spans="1:6" x14ac:dyDescent="0.2">
      <c r="A446">
        <v>16.46</v>
      </c>
      <c r="B446">
        <v>-0.23030999999999999</v>
      </c>
      <c r="C446">
        <f t="shared" si="18"/>
        <v>0.67837576599410765</v>
      </c>
      <c r="D446">
        <f t="shared" si="19"/>
        <v>3.4249280177582955E-4</v>
      </c>
      <c r="E446">
        <f t="shared" si="20"/>
        <v>0.99965762445938222</v>
      </c>
      <c r="F446" s="4">
        <f>EXP((Result!G$2+B446-Result!P$2)/H$2)</f>
        <v>1.0676495031241193E-3</v>
      </c>
    </row>
    <row r="447" spans="1:6" x14ac:dyDescent="0.2">
      <c r="A447">
        <v>16.47</v>
      </c>
      <c r="B447">
        <v>-1.681729</v>
      </c>
      <c r="C447">
        <f t="shared" si="18"/>
        <v>5.8802037694571908E-2</v>
      </c>
      <c r="D447">
        <f t="shared" si="19"/>
        <v>2.9687491283874702E-5</v>
      </c>
      <c r="E447">
        <f t="shared" si="20"/>
        <v>0.99997031339003706</v>
      </c>
      <c r="F447" s="4">
        <f>EXP((Result!G$2+B447-Result!P$2)/H$2)</f>
        <v>9.2544529852560577E-5</v>
      </c>
    </row>
    <row r="448" spans="1:6" x14ac:dyDescent="0.2">
      <c r="A448">
        <v>16.48</v>
      </c>
      <c r="B448">
        <v>-1.1631229999999999</v>
      </c>
      <c r="C448">
        <f t="shared" si="18"/>
        <v>0.14089093959182758</v>
      </c>
      <c r="D448">
        <f t="shared" si="19"/>
        <v>7.1131863879190168E-5</v>
      </c>
      <c r="E448">
        <f t="shared" si="20"/>
        <v>0.99992887319550305</v>
      </c>
      <c r="F448" s="4">
        <f>EXP((Result!G$2+B448-Result!P$2)/H$2)</f>
        <v>2.2173867226738664E-4</v>
      </c>
    </row>
    <row r="449" spans="1:6" x14ac:dyDescent="0.2">
      <c r="A449">
        <v>16.489999999999998</v>
      </c>
      <c r="B449">
        <v>-2.5844969999999998</v>
      </c>
      <c r="C449">
        <f t="shared" ref="C449:C512" si="21">EXP(B449/H$2)</f>
        <v>1.2846670604394631E-2</v>
      </c>
      <c r="D449">
        <f t="shared" ref="D449:D512" si="22">EXP(1/H$2*(B449-H$4-N$3))</f>
        <v>6.4859218582824951E-6</v>
      </c>
      <c r="E449">
        <f t="shared" si="20"/>
        <v>0.99999351412020865</v>
      </c>
      <c r="F449" s="4">
        <f>EXP((Result!G$2+B449-Result!P$2)/H$2)</f>
        <v>2.0218501566726518E-5</v>
      </c>
    </row>
    <row r="450" spans="1:6" x14ac:dyDescent="0.2">
      <c r="A450">
        <v>16.5</v>
      </c>
      <c r="B450">
        <v>-0.13569600000000001</v>
      </c>
      <c r="C450">
        <f t="shared" si="21"/>
        <v>0.79561736993173582</v>
      </c>
      <c r="D450">
        <f t="shared" si="22"/>
        <v>4.0168478272527763E-4</v>
      </c>
      <c r="E450">
        <f t="shared" ref="E450:E513" si="23">1/(1+D450)</f>
        <v>0.99959847650315325</v>
      </c>
      <c r="F450" s="4">
        <f>EXP((Result!G$2+B450-Result!P$2)/H$2)</f>
        <v>1.2521680936519702E-3</v>
      </c>
    </row>
    <row r="451" spans="1:6" x14ac:dyDescent="0.2">
      <c r="A451">
        <v>16.510000000000002</v>
      </c>
      <c r="B451">
        <v>-2.3467500000000001</v>
      </c>
      <c r="C451">
        <f t="shared" si="21"/>
        <v>1.9176188902398101E-2</v>
      </c>
      <c r="D451">
        <f t="shared" si="22"/>
        <v>9.6815172265778459E-6</v>
      </c>
      <c r="E451">
        <f t="shared" si="23"/>
        <v>0.99999031857650433</v>
      </c>
      <c r="F451" s="4">
        <f>EXP((Result!G$2+B451-Result!P$2)/H$2)</f>
        <v>3.0180100144729222E-5</v>
      </c>
    </row>
    <row r="452" spans="1:6" x14ac:dyDescent="0.2">
      <c r="A452">
        <v>16.52</v>
      </c>
      <c r="B452">
        <v>0.10216699999999999</v>
      </c>
      <c r="C452">
        <f t="shared" si="21"/>
        <v>1.1878479424730366</v>
      </c>
      <c r="D452">
        <f t="shared" si="22"/>
        <v>5.9971094236402735E-4</v>
      </c>
      <c r="E452">
        <f t="shared" si="23"/>
        <v>0.99940064849529164</v>
      </c>
      <c r="F452" s="4">
        <f>EXP((Result!G$2+B452-Result!P$2)/H$2)</f>
        <v>1.8694731285246987E-3</v>
      </c>
    </row>
    <row r="453" spans="1:6" x14ac:dyDescent="0.2">
      <c r="A453">
        <v>16.53</v>
      </c>
      <c r="B453">
        <v>-0.76893500000000004</v>
      </c>
      <c r="C453">
        <f t="shared" si="21"/>
        <v>0.27373523529863608</v>
      </c>
      <c r="D453">
        <f t="shared" si="22"/>
        <v>1.3820120408459616E-4</v>
      </c>
      <c r="E453">
        <f t="shared" si="23"/>
        <v>0.99986181789284889</v>
      </c>
      <c r="F453" s="4">
        <f>EXP((Result!G$2+B453-Result!P$2)/H$2)</f>
        <v>4.3081327872300572E-4</v>
      </c>
    </row>
    <row r="454" spans="1:6" x14ac:dyDescent="0.2">
      <c r="A454">
        <v>16.54</v>
      </c>
      <c r="B454">
        <v>0.43001</v>
      </c>
      <c r="C454">
        <f t="shared" si="21"/>
        <v>2.0637659290274182</v>
      </c>
      <c r="D454">
        <f t="shared" si="22"/>
        <v>1.0419372428587582E-3</v>
      </c>
      <c r="E454">
        <f t="shared" si="23"/>
        <v>0.99895914726037505</v>
      </c>
      <c r="F454" s="4">
        <f>EXP((Result!G$2+B454-Result!P$2)/H$2)</f>
        <v>3.2480209039627509E-3</v>
      </c>
    </row>
    <row r="455" spans="1:6" x14ac:dyDescent="0.2">
      <c r="A455">
        <v>16.55</v>
      </c>
      <c r="B455">
        <v>2.0489630000000001</v>
      </c>
      <c r="C455">
        <f t="shared" si="21"/>
        <v>31.574147507874322</v>
      </c>
      <c r="D455">
        <f t="shared" si="22"/>
        <v>1.5940897045177076E-2</v>
      </c>
      <c r="E455">
        <f t="shared" si="23"/>
        <v>0.98430922793684106</v>
      </c>
      <c r="F455" s="4">
        <f>EXP((Result!G$2+B455-Result!P$2)/H$2)</f>
        <v>4.9692404399131293E-2</v>
      </c>
    </row>
    <row r="456" spans="1:6" x14ac:dyDescent="0.2">
      <c r="A456">
        <v>16.559999999999999</v>
      </c>
      <c r="B456">
        <v>0.798072</v>
      </c>
      <c r="C456">
        <f t="shared" si="21"/>
        <v>3.836987092666178</v>
      </c>
      <c r="D456">
        <f t="shared" si="22"/>
        <v>1.9371866237278712E-3</v>
      </c>
      <c r="E456">
        <f t="shared" si="23"/>
        <v>0.99806655881267792</v>
      </c>
      <c r="F456" s="4">
        <f>EXP((Result!G$2+B456-Result!P$2)/H$2)</f>
        <v>6.038773152480627E-3</v>
      </c>
    </row>
    <row r="457" spans="1:6" x14ac:dyDescent="0.2">
      <c r="A457">
        <v>16.57</v>
      </c>
      <c r="B457">
        <v>1.217349</v>
      </c>
      <c r="C457">
        <f t="shared" si="21"/>
        <v>7.7767276258008264</v>
      </c>
      <c r="D457">
        <f t="shared" si="22"/>
        <v>3.9262505630709051E-3</v>
      </c>
      <c r="E457">
        <f t="shared" si="23"/>
        <v>0.9960891045922261</v>
      </c>
      <c r="F457" s="4">
        <f>EXP((Result!G$2+B457-Result!P$2)/H$2)</f>
        <v>1.2239262959888786E-2</v>
      </c>
    </row>
    <row r="458" spans="1:6" x14ac:dyDescent="0.2">
      <c r="A458">
        <v>16.579999999999998</v>
      </c>
      <c r="B458">
        <v>-0.813307</v>
      </c>
      <c r="C458">
        <f t="shared" si="21"/>
        <v>0.25401620798551072</v>
      </c>
      <c r="D458">
        <f t="shared" si="22"/>
        <v>1.2824562304630601E-4</v>
      </c>
      <c r="E458">
        <f t="shared" si="23"/>
        <v>0.99987177082178458</v>
      </c>
      <c r="F458" s="4">
        <f>EXP((Result!G$2+B458-Result!P$2)/H$2)</f>
        <v>3.9977884210498009E-4</v>
      </c>
    </row>
    <row r="459" spans="1:6" x14ac:dyDescent="0.2">
      <c r="A459">
        <v>16.59</v>
      </c>
      <c r="B459">
        <v>2.386139</v>
      </c>
      <c r="C459">
        <f t="shared" si="21"/>
        <v>55.726357711529111</v>
      </c>
      <c r="D459">
        <f t="shared" si="22"/>
        <v>2.8134667159601192E-2</v>
      </c>
      <c r="E459">
        <f t="shared" si="23"/>
        <v>0.97263523149420872</v>
      </c>
      <c r="F459" s="4">
        <f>EXP((Result!G$2+B459-Result!P$2)/H$2)</f>
        <v>8.7703926207393021E-2</v>
      </c>
    </row>
    <row r="460" spans="1:6" x14ac:dyDescent="0.2">
      <c r="A460">
        <v>16.600000000000001</v>
      </c>
      <c r="B460">
        <v>3.9354800000000001</v>
      </c>
      <c r="C460">
        <f t="shared" si="21"/>
        <v>758.21639693345674</v>
      </c>
      <c r="D460">
        <f t="shared" si="22"/>
        <v>0.38280208574014696</v>
      </c>
      <c r="E460">
        <f t="shared" si="23"/>
        <v>0.72316928815214254</v>
      </c>
      <c r="F460" s="4">
        <f>EXP((Result!G$2+B460-Result!P$2)/H$2)</f>
        <v>1.1933052447124062</v>
      </c>
    </row>
    <row r="461" spans="1:6" x14ac:dyDescent="0.2">
      <c r="A461">
        <v>16.61</v>
      </c>
      <c r="B461">
        <v>0.57468799999999998</v>
      </c>
      <c r="C461">
        <f t="shared" si="21"/>
        <v>2.6334724159506564</v>
      </c>
      <c r="D461">
        <f t="shared" si="22"/>
        <v>1.3295659888683845E-3</v>
      </c>
      <c r="E461">
        <f t="shared" si="23"/>
        <v>0.99867219940963659</v>
      </c>
      <c r="F461" s="4">
        <f>EXP((Result!G$2+B461-Result!P$2)/H$2)</f>
        <v>4.144643215932939E-3</v>
      </c>
    </row>
    <row r="462" spans="1:6" x14ac:dyDescent="0.2">
      <c r="A462">
        <v>16.62</v>
      </c>
      <c r="B462">
        <v>-1.0461119999999999</v>
      </c>
      <c r="C462">
        <f t="shared" si="21"/>
        <v>0.17159555495529485</v>
      </c>
      <c r="D462">
        <f t="shared" si="22"/>
        <v>8.6633758655564581E-5</v>
      </c>
      <c r="E462">
        <f t="shared" si="23"/>
        <v>0.99991337374610234</v>
      </c>
      <c r="F462" s="4">
        <f>EXP((Result!G$2+B462-Result!P$2)/H$2)</f>
        <v>2.7006257913393526E-4</v>
      </c>
    </row>
    <row r="463" spans="1:6" x14ac:dyDescent="0.2">
      <c r="A463">
        <v>16.63</v>
      </c>
      <c r="B463">
        <v>3.2330209999999999</v>
      </c>
      <c r="C463">
        <f t="shared" si="21"/>
        <v>232.14951710678145</v>
      </c>
      <c r="D463">
        <f t="shared" si="22"/>
        <v>0.1172057472134081</v>
      </c>
      <c r="E463">
        <f t="shared" si="23"/>
        <v>0.89509027544322195</v>
      </c>
      <c r="F463" s="4">
        <f>EXP((Result!G$2+B463-Result!P$2)/H$2)</f>
        <v>0.36536434379601995</v>
      </c>
    </row>
    <row r="464" spans="1:6" x14ac:dyDescent="0.2">
      <c r="A464">
        <v>16.64</v>
      </c>
      <c r="B464">
        <v>-0.87781299999999995</v>
      </c>
      <c r="C464">
        <f t="shared" si="21"/>
        <v>0.22785526587785099</v>
      </c>
      <c r="D464">
        <f t="shared" si="22"/>
        <v>1.1503770081692399E-4</v>
      </c>
      <c r="E464">
        <f t="shared" si="23"/>
        <v>0.99988497553133338</v>
      </c>
      <c r="F464" s="4">
        <f>EXP((Result!G$2+B464-Result!P$2)/H$2)</f>
        <v>3.5860591370360753E-4</v>
      </c>
    </row>
    <row r="465" spans="1:6" x14ac:dyDescent="0.2">
      <c r="A465">
        <v>16.649999999999999</v>
      </c>
      <c r="B465">
        <v>-2.2186050000000002</v>
      </c>
      <c r="C465">
        <f t="shared" si="21"/>
        <v>2.3797568632142531E-2</v>
      </c>
      <c r="D465">
        <f t="shared" si="22"/>
        <v>1.201472158182298E-5</v>
      </c>
      <c r="E465">
        <f t="shared" si="23"/>
        <v>0.9999879854227699</v>
      </c>
      <c r="F465" s="4">
        <f>EXP((Result!G$2+B465-Result!P$2)/H$2)</f>
        <v>3.7453375546864326E-5</v>
      </c>
    </row>
    <row r="466" spans="1:6" x14ac:dyDescent="0.2">
      <c r="A466">
        <v>16.66</v>
      </c>
      <c r="B466">
        <v>0.78054299999999999</v>
      </c>
      <c r="C466">
        <f t="shared" si="21"/>
        <v>3.7253189981679751</v>
      </c>
      <c r="D466">
        <f t="shared" si="22"/>
        <v>1.8808085505848666E-3</v>
      </c>
      <c r="E466">
        <f t="shared" si="23"/>
        <v>0.99812272224946019</v>
      </c>
      <c r="F466" s="4">
        <f>EXP((Result!G$2+B466-Result!P$2)/H$2)</f>
        <v>5.8630263295806192E-3</v>
      </c>
    </row>
    <row r="467" spans="1:6" x14ac:dyDescent="0.2">
      <c r="A467">
        <v>16.670000000000002</v>
      </c>
      <c r="B467">
        <v>0.94965200000000005</v>
      </c>
      <c r="C467">
        <f t="shared" si="21"/>
        <v>4.9534664074944654</v>
      </c>
      <c r="D467">
        <f t="shared" si="22"/>
        <v>2.5008655577769693E-3</v>
      </c>
      <c r="E467">
        <f t="shared" si="23"/>
        <v>0.99750537316854537</v>
      </c>
      <c r="F467" s="4">
        <f>EXP((Result!G$2+B467-Result!P$2)/H$2)</f>
        <v>7.7959240494882539E-3</v>
      </c>
    </row>
    <row r="468" spans="1:6" x14ac:dyDescent="0.2">
      <c r="A468">
        <v>16.68</v>
      </c>
      <c r="B468">
        <v>-0.17108699999999999</v>
      </c>
      <c r="C468">
        <f t="shared" si="21"/>
        <v>0.74956075630644403</v>
      </c>
      <c r="D468">
        <f t="shared" si="22"/>
        <v>3.7843209677810609E-4</v>
      </c>
      <c r="E468">
        <f t="shared" si="23"/>
        <v>0.99962171105989861</v>
      </c>
      <c r="F468" s="4">
        <f>EXP((Result!G$2+B468-Result!P$2)/H$2)</f>
        <v>1.1796827203271062E-3</v>
      </c>
    </row>
    <row r="469" spans="1:6" x14ac:dyDescent="0.2">
      <c r="A469">
        <v>16.690000000000001</v>
      </c>
      <c r="B469">
        <v>-1.4116709999999999</v>
      </c>
      <c r="C469">
        <f t="shared" si="21"/>
        <v>9.2684627226512051E-2</v>
      </c>
      <c r="D469">
        <f t="shared" si="22"/>
        <v>4.6793855635214662E-5</v>
      </c>
      <c r="E469">
        <f t="shared" si="23"/>
        <v>0.9999532083339272</v>
      </c>
      <c r="F469" s="4">
        <f>EXP((Result!G$2+B469-Result!P$2)/H$2)</f>
        <v>1.4587003422891911E-4</v>
      </c>
    </row>
    <row r="470" spans="1:6" x14ac:dyDescent="0.2">
      <c r="A470">
        <v>16.7</v>
      </c>
      <c r="B470">
        <v>-2.042179</v>
      </c>
      <c r="C470">
        <f t="shared" si="21"/>
        <v>3.2035578301978881E-2</v>
      </c>
      <c r="D470">
        <f t="shared" si="22"/>
        <v>1.617386044602457E-5</v>
      </c>
      <c r="E470">
        <f t="shared" si="23"/>
        <v>0.99998382640114347</v>
      </c>
      <c r="F470" s="4">
        <f>EXP((Result!G$2+B470-Result!P$2)/H$2)</f>
        <v>5.041861895859435E-5</v>
      </c>
    </row>
    <row r="471" spans="1:6" x14ac:dyDescent="0.2">
      <c r="A471">
        <v>16.71</v>
      </c>
      <c r="B471">
        <v>-1.992561</v>
      </c>
      <c r="C471">
        <f t="shared" si="21"/>
        <v>3.482896840746199E-2</v>
      </c>
      <c r="D471">
        <f t="shared" si="22"/>
        <v>1.7584164368479408E-5</v>
      </c>
      <c r="E471">
        <f t="shared" si="23"/>
        <v>0.99998241614482886</v>
      </c>
      <c r="F471" s="4">
        <f>EXP((Result!G$2+B471-Result!P$2)/H$2)</f>
        <v>5.4814945755116122E-5</v>
      </c>
    </row>
    <row r="472" spans="1:6" x14ac:dyDescent="0.2">
      <c r="A472">
        <v>16.72</v>
      </c>
      <c r="B472">
        <v>-2.092956</v>
      </c>
      <c r="C472">
        <f t="shared" si="21"/>
        <v>2.9408740497414255E-2</v>
      </c>
      <c r="D472">
        <f t="shared" si="22"/>
        <v>1.4847644085424481E-5</v>
      </c>
      <c r="E472">
        <f t="shared" si="23"/>
        <v>0.99998515257636389</v>
      </c>
      <c r="F472" s="4">
        <f>EXP((Result!G$2+B472-Result!P$2)/H$2)</f>
        <v>4.628441750651091E-5</v>
      </c>
    </row>
    <row r="473" spans="1:6" x14ac:dyDescent="0.2">
      <c r="A473">
        <v>16.73</v>
      </c>
      <c r="B473">
        <v>1.6625999999999998E-2</v>
      </c>
      <c r="C473">
        <f t="shared" si="21"/>
        <v>1.0284095466302272</v>
      </c>
      <c r="D473">
        <f t="shared" si="22"/>
        <v>5.1921499065085469E-4</v>
      </c>
      <c r="E473">
        <f t="shared" si="23"/>
        <v>0.9994810544536562</v>
      </c>
      <c r="F473" s="4">
        <f>EXP((Result!G$2+B473-Result!P$2)/H$2)</f>
        <v>1.6185438756923395E-3</v>
      </c>
    </row>
    <row r="474" spans="1:6" x14ac:dyDescent="0.2">
      <c r="A474">
        <v>16.739999999999998</v>
      </c>
      <c r="B474">
        <v>2.3162970000000001</v>
      </c>
      <c r="C474">
        <f t="shared" si="21"/>
        <v>49.539734422879405</v>
      </c>
      <c r="D474">
        <f t="shared" si="22"/>
        <v>2.5011215453515867E-2</v>
      </c>
      <c r="E474">
        <f t="shared" si="23"/>
        <v>0.97559908118424865</v>
      </c>
      <c r="F474" s="4">
        <f>EXP((Result!G$2+B474-Result!P$2)/H$2)</f>
        <v>7.7967220370822377E-2</v>
      </c>
    </row>
    <row r="475" spans="1:6" x14ac:dyDescent="0.2">
      <c r="A475">
        <v>16.75</v>
      </c>
      <c r="B475">
        <v>-2.7639749999999998</v>
      </c>
      <c r="C475">
        <f t="shared" si="21"/>
        <v>9.4941765425196074E-3</v>
      </c>
      <c r="D475">
        <f t="shared" si="22"/>
        <v>4.7933421086126295E-6</v>
      </c>
      <c r="E475">
        <f t="shared" si="23"/>
        <v>0.9999952066808675</v>
      </c>
      <c r="F475" s="4">
        <f>EXP((Result!G$2+B475-Result!P$2)/H$2)</f>
        <v>1.4942239060293585E-5</v>
      </c>
    </row>
    <row r="476" spans="1:6" x14ac:dyDescent="0.2">
      <c r="A476">
        <v>16.760000000000002</v>
      </c>
      <c r="B476">
        <v>-2.1643590000000001</v>
      </c>
      <c r="C476">
        <f t="shared" si="21"/>
        <v>2.6075171697940696E-2</v>
      </c>
      <c r="D476">
        <f t="shared" si="22"/>
        <v>1.3164619167264145E-5</v>
      </c>
      <c r="E476">
        <f t="shared" si="23"/>
        <v>0.9999868355541377</v>
      </c>
      <c r="F476" s="4">
        <f>EXP((Result!G$2+B476-Result!P$2)/H$2)</f>
        <v>4.1037940184060508E-5</v>
      </c>
    </row>
    <row r="477" spans="1:6" x14ac:dyDescent="0.2">
      <c r="A477">
        <v>16.77</v>
      </c>
      <c r="B477">
        <v>1.0051410000000001</v>
      </c>
      <c r="C477">
        <f t="shared" si="21"/>
        <v>5.4389288551228843</v>
      </c>
      <c r="D477">
        <f t="shared" si="22"/>
        <v>2.7459618630695935E-3</v>
      </c>
      <c r="E477">
        <f t="shared" si="23"/>
        <v>0.99726155779479009</v>
      </c>
      <c r="F477" s="4">
        <f>EXP((Result!G$2+B477-Result!P$2)/H$2)</f>
        <v>8.5599603947966122E-3</v>
      </c>
    </row>
    <row r="478" spans="1:6" x14ac:dyDescent="0.2">
      <c r="A478">
        <v>16.78</v>
      </c>
      <c r="B478">
        <v>0.78458300000000003</v>
      </c>
      <c r="C478">
        <f t="shared" si="21"/>
        <v>3.7507640350920473</v>
      </c>
      <c r="D478">
        <f t="shared" si="22"/>
        <v>1.8936550324674326E-3</v>
      </c>
      <c r="E478">
        <f t="shared" si="23"/>
        <v>0.99810992411923583</v>
      </c>
      <c r="F478" s="4">
        <f>EXP((Result!G$2+B478-Result!P$2)/H$2)</f>
        <v>5.9030725434797123E-3</v>
      </c>
    </row>
    <row r="479" spans="1:6" x14ac:dyDescent="0.2">
      <c r="A479">
        <v>16.79</v>
      </c>
      <c r="B479">
        <v>1.1639219999999999</v>
      </c>
      <c r="C479">
        <f t="shared" si="21"/>
        <v>7.1072501933538117</v>
      </c>
      <c r="D479">
        <f t="shared" si="22"/>
        <v>3.5882502790712855E-3</v>
      </c>
      <c r="E479">
        <f t="shared" si="23"/>
        <v>0.99642457922552041</v>
      </c>
      <c r="F479" s="4">
        <f>EXP((Result!G$2+B479-Result!P$2)/H$2)</f>
        <v>1.1185617939038961E-2</v>
      </c>
    </row>
    <row r="480" spans="1:6" x14ac:dyDescent="0.2">
      <c r="A480">
        <v>16.8</v>
      </c>
      <c r="B480">
        <v>-1.206717</v>
      </c>
      <c r="C480">
        <f t="shared" si="21"/>
        <v>0.13091309577200816</v>
      </c>
      <c r="D480">
        <f t="shared" si="22"/>
        <v>6.6094331796180342E-5</v>
      </c>
      <c r="E480">
        <f t="shared" si="23"/>
        <v>0.99993391003637566</v>
      </c>
      <c r="F480" s="4">
        <f>EXP((Result!G$2+B480-Result!P$2)/H$2)</f>
        <v>2.0603522215833229E-4</v>
      </c>
    </row>
    <row r="481" spans="1:6" x14ac:dyDescent="0.2">
      <c r="A481">
        <v>16.809999999999999</v>
      </c>
      <c r="B481">
        <v>-1.427332</v>
      </c>
      <c r="C481">
        <f t="shared" si="21"/>
        <v>9.0270894971084786E-2</v>
      </c>
      <c r="D481">
        <f t="shared" si="22"/>
        <v>4.5575230259223374E-5</v>
      </c>
      <c r="E481">
        <f t="shared" si="23"/>
        <v>0.99995442684674762</v>
      </c>
      <c r="F481" s="4">
        <f>EXP((Result!G$2+B481-Result!P$2)/H$2)</f>
        <v>1.4207122511402531E-4</v>
      </c>
    </row>
    <row r="482" spans="1:6" x14ac:dyDescent="0.2">
      <c r="A482">
        <v>16.82</v>
      </c>
      <c r="B482">
        <v>2.3319749999999999</v>
      </c>
      <c r="C482">
        <f t="shared" si="21"/>
        <v>50.865822705833878</v>
      </c>
      <c r="D482">
        <f t="shared" si="22"/>
        <v>2.5680720046984969E-2</v>
      </c>
      <c r="E482">
        <f t="shared" si="23"/>
        <v>0.97496226696568045</v>
      </c>
      <c r="F482" s="4">
        <f>EXP((Result!G$2+B482-Result!P$2)/H$2)</f>
        <v>8.0054260573858324E-2</v>
      </c>
    </row>
    <row r="483" spans="1:6" x14ac:dyDescent="0.2">
      <c r="A483">
        <v>16.829999999999998</v>
      </c>
      <c r="B483">
        <v>-1.718772</v>
      </c>
      <c r="C483">
        <f t="shared" si="21"/>
        <v>5.5244126036364284E-2</v>
      </c>
      <c r="D483">
        <f t="shared" si="22"/>
        <v>2.7891201980254392E-5</v>
      </c>
      <c r="E483">
        <f t="shared" si="23"/>
        <v>0.9999721095759172</v>
      </c>
      <c r="F483" s="4">
        <f>EXP((Result!G$2+B483-Result!P$2)/H$2)</f>
        <v>8.6944974555242129E-5</v>
      </c>
    </row>
    <row r="484" spans="1:6" x14ac:dyDescent="0.2">
      <c r="A484">
        <v>16.84</v>
      </c>
      <c r="B484">
        <v>1.1805099999999999</v>
      </c>
      <c r="C484">
        <f t="shared" si="21"/>
        <v>7.3086959805776051</v>
      </c>
      <c r="D484">
        <f t="shared" si="22"/>
        <v>3.6899545785624537E-3</v>
      </c>
      <c r="E484">
        <f t="shared" si="23"/>
        <v>0.99632361112938328</v>
      </c>
      <c r="F484" s="4">
        <f>EXP((Result!G$2+B484-Result!P$2)/H$2)</f>
        <v>1.1502659769565968E-2</v>
      </c>
    </row>
    <row r="485" spans="1:6" x14ac:dyDescent="0.2">
      <c r="A485">
        <v>16.850000000000001</v>
      </c>
      <c r="B485">
        <v>-0.40018399999999998</v>
      </c>
      <c r="C485">
        <f t="shared" si="21"/>
        <v>0.50952415827316766</v>
      </c>
      <c r="D485">
        <f t="shared" si="22"/>
        <v>2.5724438473081335E-4</v>
      </c>
      <c r="E485">
        <f t="shared" si="23"/>
        <v>0.99974282177292395</v>
      </c>
      <c r="F485" s="4">
        <f>EXP((Result!G$2+B485-Result!P$2)/H$2)</f>
        <v>8.0190543601288942E-4</v>
      </c>
    </row>
    <row r="486" spans="1:6" x14ac:dyDescent="0.2">
      <c r="A486">
        <v>16.86</v>
      </c>
      <c r="B486">
        <v>-1.76088</v>
      </c>
      <c r="C486">
        <f t="shared" si="21"/>
        <v>5.1460442653999017E-2</v>
      </c>
      <c r="D486">
        <f t="shared" si="22"/>
        <v>2.5980926897299601E-5</v>
      </c>
      <c r="E486">
        <f t="shared" si="23"/>
        <v>0.99997401974809386</v>
      </c>
      <c r="F486" s="4">
        <f>EXP((Result!G$2+B486-Result!P$2)/H$2)</f>
        <v>8.0990092488897192E-5</v>
      </c>
    </row>
    <row r="487" spans="1:6" x14ac:dyDescent="0.2">
      <c r="A487">
        <v>16.87</v>
      </c>
      <c r="B487">
        <v>-1.0015609999999999</v>
      </c>
      <c r="C487">
        <f t="shared" si="21"/>
        <v>0.18497212769378801</v>
      </c>
      <c r="D487">
        <f t="shared" si="22"/>
        <v>9.3387213164145249E-5</v>
      </c>
      <c r="E487">
        <f t="shared" si="23"/>
        <v>0.99990662150719312</v>
      </c>
      <c r="F487" s="4">
        <f>EXP((Result!G$2+B487-Result!P$2)/H$2)</f>
        <v>2.9111505764756196E-4</v>
      </c>
    </row>
    <row r="488" spans="1:6" x14ac:dyDescent="0.2">
      <c r="A488">
        <v>16.88</v>
      </c>
      <c r="B488">
        <v>-0.20230400000000001</v>
      </c>
      <c r="C488">
        <f t="shared" si="21"/>
        <v>0.71115416173538304</v>
      </c>
      <c r="D488">
        <f t="shared" si="22"/>
        <v>3.5904168980795912E-4</v>
      </c>
      <c r="E488">
        <f t="shared" si="23"/>
        <v>0.99964108717485922</v>
      </c>
      <c r="F488" s="4">
        <f>EXP((Result!G$2+B488-Result!P$2)/H$2)</f>
        <v>1.1192371919547992E-3</v>
      </c>
    </row>
    <row r="489" spans="1:6" x14ac:dyDescent="0.2">
      <c r="A489">
        <v>16.89</v>
      </c>
      <c r="B489">
        <v>0.55688499999999996</v>
      </c>
      <c r="C489">
        <f t="shared" si="21"/>
        <v>2.555650155899952</v>
      </c>
      <c r="D489">
        <f t="shared" si="22"/>
        <v>1.2902757234706597E-3</v>
      </c>
      <c r="E489">
        <f t="shared" si="23"/>
        <v>0.99871138694267403</v>
      </c>
      <c r="F489" s="4">
        <f>EXP((Result!G$2+B489-Result!P$2)/H$2)</f>
        <v>4.022164051080441E-3</v>
      </c>
    </row>
    <row r="490" spans="1:6" x14ac:dyDescent="0.2">
      <c r="A490">
        <v>16.899999999999999</v>
      </c>
      <c r="B490">
        <v>-1.70394</v>
      </c>
      <c r="C490">
        <f t="shared" si="21"/>
        <v>5.6642112836961724E-2</v>
      </c>
      <c r="D490">
        <f t="shared" si="22"/>
        <v>2.8597006108561666E-5</v>
      </c>
      <c r="E490">
        <f t="shared" si="23"/>
        <v>0.99997140381165694</v>
      </c>
      <c r="F490" s="4">
        <f>EXP((Result!G$2+B490-Result!P$2)/H$2)</f>
        <v>8.9145170947642314E-5</v>
      </c>
    </row>
    <row r="491" spans="1:6" x14ac:dyDescent="0.2">
      <c r="A491">
        <v>16.91</v>
      </c>
      <c r="B491">
        <v>-2.6147990000000001</v>
      </c>
      <c r="C491">
        <f t="shared" si="21"/>
        <v>1.2207228008491689E-2</v>
      </c>
      <c r="D491">
        <f t="shared" si="22"/>
        <v>6.1630853166134721E-6</v>
      </c>
      <c r="E491">
        <f t="shared" si="23"/>
        <v>0.99999383695266686</v>
      </c>
      <c r="F491" s="4">
        <f>EXP((Result!G$2+B491-Result!P$2)/H$2)</f>
        <v>1.9212126333389898E-5</v>
      </c>
    </row>
    <row r="492" spans="1:6" x14ac:dyDescent="0.2">
      <c r="A492">
        <v>16.920000000000002</v>
      </c>
      <c r="B492">
        <v>2.324465</v>
      </c>
      <c r="C492">
        <f t="shared" si="21"/>
        <v>50.226234483806429</v>
      </c>
      <c r="D492">
        <f t="shared" si="22"/>
        <v>2.5357809982790688E-2</v>
      </c>
      <c r="E492">
        <f t="shared" si="23"/>
        <v>0.97526930625006281</v>
      </c>
      <c r="F492" s="4">
        <f>EXP((Result!G$2+B492-Result!P$2)/H$2)</f>
        <v>7.904765614946388E-2</v>
      </c>
    </row>
    <row r="493" spans="1:6" x14ac:dyDescent="0.2">
      <c r="A493">
        <v>16.93</v>
      </c>
      <c r="B493">
        <v>-0.57612799999999997</v>
      </c>
      <c r="C493">
        <f t="shared" si="21"/>
        <v>0.3788065712236327</v>
      </c>
      <c r="D493">
        <f t="shared" si="22"/>
        <v>1.9124875977748925E-4</v>
      </c>
      <c r="E493">
        <f t="shared" si="23"/>
        <v>0.99980878780931681</v>
      </c>
      <c r="F493" s="4">
        <f>EXP((Result!G$2+B493-Result!P$2)/H$2)</f>
        <v>5.9617791174246466E-4</v>
      </c>
    </row>
    <row r="494" spans="1:6" x14ac:dyDescent="0.2">
      <c r="A494">
        <v>16.940000000000001</v>
      </c>
      <c r="B494">
        <v>1.0533330000000001</v>
      </c>
      <c r="C494">
        <f t="shared" si="21"/>
        <v>5.8989938523215724</v>
      </c>
      <c r="D494">
        <f t="shared" si="22"/>
        <v>2.9782357115592482E-3</v>
      </c>
      <c r="E494">
        <f t="shared" si="23"/>
        <v>0.99703060783821851</v>
      </c>
      <c r="F494" s="4">
        <f>EXP((Result!G$2+B494-Result!P$2)/H$2)</f>
        <v>9.2840254193544726E-3</v>
      </c>
    </row>
    <row r="495" spans="1:6" x14ac:dyDescent="0.2">
      <c r="A495">
        <v>16.95</v>
      </c>
      <c r="B495">
        <v>0.34289500000000001</v>
      </c>
      <c r="C495">
        <f t="shared" si="21"/>
        <v>1.7820254877654036</v>
      </c>
      <c r="D495">
        <f t="shared" si="22"/>
        <v>8.9969443593893559E-4</v>
      </c>
      <c r="E495">
        <f t="shared" si="23"/>
        <v>0.99910111428653603</v>
      </c>
      <c r="F495" s="4">
        <f>EXP((Result!G$2+B495-Result!P$2)/H$2)</f>
        <v>2.8046087757559643E-3</v>
      </c>
    </row>
    <row r="496" spans="1:6" x14ac:dyDescent="0.2">
      <c r="A496">
        <v>16.96</v>
      </c>
      <c r="B496">
        <v>-0.66752100000000003</v>
      </c>
      <c r="C496">
        <f t="shared" si="21"/>
        <v>0.32474355787013692</v>
      </c>
      <c r="D496">
        <f t="shared" si="22"/>
        <v>1.6395386829688214E-4</v>
      </c>
      <c r="E496">
        <f t="shared" si="23"/>
        <v>0.99983607300816746</v>
      </c>
      <c r="F496" s="4">
        <f>EXP((Result!G$2+B496-Result!P$2)/H$2)</f>
        <v>5.1109181014850858E-4</v>
      </c>
    </row>
    <row r="497" spans="1:6" x14ac:dyDescent="0.2">
      <c r="A497">
        <v>16.97</v>
      </c>
      <c r="B497">
        <v>0.26207799999999998</v>
      </c>
      <c r="C497">
        <f t="shared" si="21"/>
        <v>1.5551631425145693</v>
      </c>
      <c r="D497">
        <f t="shared" si="22"/>
        <v>7.8515803275753366E-4</v>
      </c>
      <c r="E497">
        <f t="shared" si="23"/>
        <v>0.99921545795672972</v>
      </c>
      <c r="F497" s="4">
        <f>EXP((Result!G$2+B497-Result!P$2)/H$2)</f>
        <v>2.4475655523299548E-3</v>
      </c>
    </row>
    <row r="498" spans="1:6" x14ac:dyDescent="0.2">
      <c r="A498">
        <v>16.98</v>
      </c>
      <c r="B498">
        <v>0.18177299999999999</v>
      </c>
      <c r="C498">
        <f t="shared" si="21"/>
        <v>1.3583530279644542</v>
      </c>
      <c r="D498">
        <f t="shared" si="22"/>
        <v>6.8579415372610692E-4</v>
      </c>
      <c r="E498">
        <f t="shared" si="23"/>
        <v>0.99931467583757783</v>
      </c>
      <c r="F498" s="4">
        <f>EXP((Result!G$2+B498-Result!P$2)/H$2)</f>
        <v>2.1378194918979273E-3</v>
      </c>
    </row>
    <row r="499" spans="1:6" x14ac:dyDescent="0.2">
      <c r="A499">
        <v>16.989999999999998</v>
      </c>
      <c r="B499">
        <v>1.991549</v>
      </c>
      <c r="C499">
        <f t="shared" si="21"/>
        <v>28.662816028275078</v>
      </c>
      <c r="D499">
        <f t="shared" si="22"/>
        <v>1.4471047847535227E-2</v>
      </c>
      <c r="E499">
        <f t="shared" si="23"/>
        <v>0.98573537620591611</v>
      </c>
      <c r="F499" s="4">
        <f>EXP((Result!G$2+B499-Result!P$2)/H$2)</f>
        <v>4.5110457691366977E-2</v>
      </c>
    </row>
    <row r="500" spans="1:6" x14ac:dyDescent="0.2">
      <c r="A500">
        <v>17</v>
      </c>
      <c r="B500">
        <v>2.4912740000000002</v>
      </c>
      <c r="C500">
        <f t="shared" si="21"/>
        <v>66.526296402889287</v>
      </c>
      <c r="D500">
        <f t="shared" si="22"/>
        <v>3.35872517695344E-2</v>
      </c>
      <c r="E500">
        <f t="shared" si="23"/>
        <v>0.96750419307897628</v>
      </c>
      <c r="F500" s="4">
        <f>EXP((Result!G$2+B500-Result!P$2)/H$2)</f>
        <v>0.10470121554998109</v>
      </c>
    </row>
    <row r="501" spans="1:6" x14ac:dyDescent="0.2">
      <c r="A501">
        <v>17.010000000000002</v>
      </c>
      <c r="B501">
        <v>0.73094700000000001</v>
      </c>
      <c r="C501">
        <f t="shared" si="21"/>
        <v>3.4266640050021286</v>
      </c>
      <c r="D501">
        <f t="shared" si="22"/>
        <v>1.7300260632066252E-3</v>
      </c>
      <c r="E501">
        <f t="shared" si="23"/>
        <v>0.99827296175796421</v>
      </c>
      <c r="F501" s="4">
        <f>EXP((Result!G$2+B501-Result!P$2)/H$2)</f>
        <v>5.392993537958436E-3</v>
      </c>
    </row>
    <row r="502" spans="1:6" x14ac:dyDescent="0.2">
      <c r="A502">
        <v>17.02</v>
      </c>
      <c r="B502">
        <v>5.0624000000000002E-2</v>
      </c>
      <c r="C502">
        <f t="shared" si="21"/>
        <v>1.0890408866444241</v>
      </c>
      <c r="D502">
        <f t="shared" si="22"/>
        <v>5.4982604511040608E-4</v>
      </c>
      <c r="E502">
        <f t="shared" si="23"/>
        <v>0.99945047609744364</v>
      </c>
      <c r="F502" s="4">
        <f>EXP((Result!G$2+B502-Result!P$2)/H$2)</f>
        <v>1.713967420112508E-3</v>
      </c>
    </row>
    <row r="503" spans="1:6" x14ac:dyDescent="0.2">
      <c r="A503">
        <v>17.03</v>
      </c>
      <c r="B503">
        <v>-1.009727</v>
      </c>
      <c r="C503">
        <f t="shared" si="21"/>
        <v>0.18244451441047316</v>
      </c>
      <c r="D503">
        <f t="shared" si="22"/>
        <v>9.2111092467322129E-5</v>
      </c>
      <c r="E503">
        <f t="shared" si="23"/>
        <v>0.99990789739120445</v>
      </c>
      <c r="F503" s="4">
        <f>EXP((Result!G$2+B503-Result!P$2)/H$2)</f>
        <v>2.8713701892433836E-4</v>
      </c>
    </row>
    <row r="504" spans="1:6" x14ac:dyDescent="0.2">
      <c r="A504">
        <v>17.04</v>
      </c>
      <c r="B504">
        <v>1.8099909999999999</v>
      </c>
      <c r="C504">
        <f t="shared" si="21"/>
        <v>21.108799146757519</v>
      </c>
      <c r="D504">
        <f t="shared" si="22"/>
        <v>1.065723766134509E-2</v>
      </c>
      <c r="E504">
        <f t="shared" si="23"/>
        <v>0.98945514140283009</v>
      </c>
      <c r="F504" s="4">
        <f>EXP((Result!G$2+B504-Result!P$2)/H$2)</f>
        <v>3.3221704032361084E-2</v>
      </c>
    </row>
    <row r="505" spans="1:6" x14ac:dyDescent="0.2">
      <c r="A505">
        <v>17.05</v>
      </c>
      <c r="B505">
        <v>-2.3602129999999999</v>
      </c>
      <c r="C505">
        <f t="shared" si="21"/>
        <v>1.8746091372599069E-2</v>
      </c>
      <c r="D505">
        <f t="shared" si="22"/>
        <v>9.4643731076368234E-6</v>
      </c>
      <c r="E505">
        <f t="shared" si="23"/>
        <v>0.99999053571646579</v>
      </c>
      <c r="F505" s="4">
        <f>EXP((Result!G$2+B505-Result!P$2)/H$2)</f>
        <v>2.9503198879967957E-5</v>
      </c>
    </row>
    <row r="506" spans="1:6" x14ac:dyDescent="0.2">
      <c r="A506">
        <v>17.059999999999999</v>
      </c>
      <c r="B506">
        <v>-0.18041499999999999</v>
      </c>
      <c r="C506">
        <f t="shared" si="21"/>
        <v>0.73787205566398528</v>
      </c>
      <c r="D506">
        <f t="shared" si="22"/>
        <v>3.7253080131203326E-4</v>
      </c>
      <c r="E506">
        <f t="shared" si="23"/>
        <v>0.99962760792620564</v>
      </c>
      <c r="F506" s="4">
        <f>EXP((Result!G$2+B506-Result!P$2)/H$2)</f>
        <v>1.1612866689663973E-3</v>
      </c>
    </row>
    <row r="507" spans="1:6" x14ac:dyDescent="0.2">
      <c r="A507">
        <v>17.07</v>
      </c>
      <c r="B507">
        <v>-2.590592</v>
      </c>
      <c r="C507">
        <f t="shared" si="21"/>
        <v>1.2715415720756506E-2</v>
      </c>
      <c r="D507">
        <f t="shared" si="22"/>
        <v>6.4196549674272387E-6</v>
      </c>
      <c r="E507">
        <f t="shared" si="23"/>
        <v>0.99999358038624431</v>
      </c>
      <c r="F507" s="4">
        <f>EXP((Result!G$2+B507-Result!P$2)/H$2)</f>
        <v>2.0011928427879863E-5</v>
      </c>
    </row>
    <row r="508" spans="1:6" x14ac:dyDescent="0.2">
      <c r="A508">
        <v>17.079999999999998</v>
      </c>
      <c r="B508">
        <v>-2.9109600000000002</v>
      </c>
      <c r="C508">
        <f t="shared" si="21"/>
        <v>7.4114096240163229E-3</v>
      </c>
      <c r="D508">
        <f t="shared" si="22"/>
        <v>3.7418118017791156E-6</v>
      </c>
      <c r="E508">
        <f t="shared" si="23"/>
        <v>0.9999962582021994</v>
      </c>
      <c r="F508" s="4">
        <f>EXP((Result!G$2+B508-Result!P$2)/H$2)</f>
        <v>1.1664313790653708E-5</v>
      </c>
    </row>
    <row r="509" spans="1:6" x14ac:dyDescent="0.2">
      <c r="A509">
        <v>17.09</v>
      </c>
      <c r="B509">
        <v>-0.13155</v>
      </c>
      <c r="C509">
        <f t="shared" si="21"/>
        <v>0.80119475506031457</v>
      </c>
      <c r="D509">
        <f t="shared" si="22"/>
        <v>4.0450064725792463E-4</v>
      </c>
      <c r="E509">
        <f t="shared" si="23"/>
        <v>0.9995956629073578</v>
      </c>
      <c r="F509" s="4">
        <f>EXP((Result!G$2+B509-Result!P$2)/H$2)</f>
        <v>1.2609459609635044E-3</v>
      </c>
    </row>
    <row r="510" spans="1:6" x14ac:dyDescent="0.2">
      <c r="A510">
        <v>17.100000000000001</v>
      </c>
      <c r="B510">
        <v>-1.332244</v>
      </c>
      <c r="C510">
        <f t="shared" si="21"/>
        <v>0.1059567257798613</v>
      </c>
      <c r="D510">
        <f t="shared" si="22"/>
        <v>5.3494564072698882E-5</v>
      </c>
      <c r="E510">
        <f t="shared" si="23"/>
        <v>0.99994650829744269</v>
      </c>
      <c r="F510" s="4">
        <f>EXP((Result!G$2+B510-Result!P$2)/H$2)</f>
        <v>1.6675808792454715E-4</v>
      </c>
    </row>
    <row r="511" spans="1:6" x14ac:dyDescent="0.2">
      <c r="A511">
        <v>17.11</v>
      </c>
      <c r="B511">
        <v>-1.0231060000000001</v>
      </c>
      <c r="C511">
        <f t="shared" si="21"/>
        <v>0.17837776057822127</v>
      </c>
      <c r="D511">
        <f t="shared" si="22"/>
        <v>9.0057903093583946E-5</v>
      </c>
      <c r="E511">
        <f t="shared" si="23"/>
        <v>0.99990995020660201</v>
      </c>
      <c r="F511" s="4">
        <f>EXP((Result!G$2+B511-Result!P$2)/H$2)</f>
        <v>2.8073663151962464E-4</v>
      </c>
    </row>
    <row r="512" spans="1:6" x14ac:dyDescent="0.2">
      <c r="A512">
        <v>17.12</v>
      </c>
      <c r="B512">
        <v>0.54596999999999996</v>
      </c>
      <c r="C512">
        <f t="shared" si="21"/>
        <v>2.5090790011667887</v>
      </c>
      <c r="D512">
        <f t="shared" si="22"/>
        <v>1.2667632602223265E-3</v>
      </c>
      <c r="E512">
        <f t="shared" si="23"/>
        <v>0.99873483939874563</v>
      </c>
      <c r="F512" s="4">
        <f>EXP((Result!G$2+B512-Result!P$2)/H$2)</f>
        <v>3.9488688764836438E-3</v>
      </c>
    </row>
    <row r="513" spans="1:6" x14ac:dyDescent="0.2">
      <c r="A513">
        <v>17.13</v>
      </c>
      <c r="B513">
        <v>-1.08501</v>
      </c>
      <c r="C513">
        <f t="shared" ref="C513:C576" si="24">EXP(B513/H$2)</f>
        <v>0.16070980197073023</v>
      </c>
      <c r="D513">
        <f t="shared" ref="D513:D576" si="25">EXP(1/H$2*(B513-H$4-N$3))</f>
        <v>8.1137848827978818E-5</v>
      </c>
      <c r="E513">
        <f t="shared" si="23"/>
        <v>0.9999188687339885</v>
      </c>
      <c r="F513" s="4">
        <f>EXP((Result!G$2+B513-Result!P$2)/H$2)</f>
        <v>2.5293023250880058E-4</v>
      </c>
    </row>
    <row r="514" spans="1:6" x14ac:dyDescent="0.2">
      <c r="A514">
        <v>17.14</v>
      </c>
      <c r="B514">
        <v>0.46383999999999997</v>
      </c>
      <c r="C514">
        <f t="shared" si="24"/>
        <v>2.184819632683479</v>
      </c>
      <c r="D514">
        <f t="shared" si="25"/>
        <v>1.1030538454982251E-3</v>
      </c>
      <c r="E514">
        <f t="shared" ref="E514:E577" si="26">1/(1+D514)</f>
        <v>0.99889816154165045</v>
      </c>
      <c r="F514" s="4">
        <f>EXP((Result!G$2+B514-Result!P$2)/H$2)</f>
        <v>3.4385390990965816E-3</v>
      </c>
    </row>
    <row r="515" spans="1:6" x14ac:dyDescent="0.2">
      <c r="A515">
        <v>17.149999999999999</v>
      </c>
      <c r="B515">
        <v>2.832541</v>
      </c>
      <c r="C515">
        <f t="shared" si="24"/>
        <v>118.22680858890425</v>
      </c>
      <c r="D515">
        <f t="shared" si="25"/>
        <v>5.9689383006320783E-2</v>
      </c>
      <c r="E515">
        <f t="shared" si="26"/>
        <v>0.94367275546633955</v>
      </c>
      <c r="F515" s="4">
        <f>EXP((Result!G$2+B515-Result!P$2)/H$2)</f>
        <v>0.18606913715574863</v>
      </c>
    </row>
    <row r="516" spans="1:6" x14ac:dyDescent="0.2">
      <c r="A516">
        <v>17.16</v>
      </c>
      <c r="B516">
        <v>0.91127400000000003</v>
      </c>
      <c r="C516">
        <f t="shared" si="24"/>
        <v>4.6432927426419264</v>
      </c>
      <c r="D516">
        <f t="shared" si="25"/>
        <v>2.3442676177595416E-3</v>
      </c>
      <c r="E516">
        <f t="shared" si="26"/>
        <v>0.99766121511989969</v>
      </c>
      <c r="F516" s="4">
        <f>EXP((Result!G$2+B516-Result!P$2)/H$2)</f>
        <v>7.3077628035205251E-3</v>
      </c>
    </row>
    <row r="517" spans="1:6" x14ac:dyDescent="0.2">
      <c r="A517">
        <v>17.170000000000002</v>
      </c>
      <c r="B517">
        <v>0.38003799999999999</v>
      </c>
      <c r="C517">
        <f t="shared" si="24"/>
        <v>1.8971136777171869</v>
      </c>
      <c r="D517">
        <f t="shared" si="25"/>
        <v>9.577992188686932E-4</v>
      </c>
      <c r="E517">
        <f t="shared" si="26"/>
        <v>0.99904311728265049</v>
      </c>
      <c r="F517" s="4">
        <f>EXP((Result!G$2+B517-Result!P$2)/H$2)</f>
        <v>2.9857382543973707E-3</v>
      </c>
    </row>
    <row r="518" spans="1:6" x14ac:dyDescent="0.2">
      <c r="A518">
        <v>17.18</v>
      </c>
      <c r="B518">
        <v>0.82875399999999999</v>
      </c>
      <c r="C518">
        <f t="shared" si="24"/>
        <v>4.0405634972027045</v>
      </c>
      <c r="D518">
        <f t="shared" si="25"/>
        <v>2.0399666118410833E-3</v>
      </c>
      <c r="E518">
        <f t="shared" si="26"/>
        <v>0.99796418637997164</v>
      </c>
      <c r="F518" s="4">
        <f>EXP((Result!G$2+B518-Result!P$2)/H$2)</f>
        <v>6.359168216759953E-3</v>
      </c>
    </row>
    <row r="519" spans="1:6" x14ac:dyDescent="0.2">
      <c r="A519">
        <v>17.190000000000001</v>
      </c>
      <c r="B519">
        <v>0.197466</v>
      </c>
      <c r="C519">
        <f t="shared" si="24"/>
        <v>1.3947489097553301</v>
      </c>
      <c r="D519">
        <f t="shared" si="25"/>
        <v>7.0416940849274943E-4</v>
      </c>
      <c r="E519">
        <f t="shared" si="26"/>
        <v>0.99929632609714314</v>
      </c>
      <c r="F519" s="4">
        <f>EXP((Result!G$2+B519-Result!P$2)/H$2)</f>
        <v>2.1951004961107642E-3</v>
      </c>
    </row>
    <row r="520" spans="1:6" x14ac:dyDescent="0.2">
      <c r="A520">
        <v>17.2</v>
      </c>
      <c r="B520">
        <v>0.80603000000000002</v>
      </c>
      <c r="C520">
        <f t="shared" si="24"/>
        <v>3.8887821647945668</v>
      </c>
      <c r="D520">
        <f t="shared" si="25"/>
        <v>1.9633364956140481E-3</v>
      </c>
      <c r="E520">
        <f t="shared" si="26"/>
        <v>0.99804051064135657</v>
      </c>
      <c r="F520" s="4">
        <f>EXP((Result!G$2+B520-Result!P$2)/H$2)</f>
        <v>6.1202898955516529E-3</v>
      </c>
    </row>
    <row r="521" spans="1:6" x14ac:dyDescent="0.2">
      <c r="A521">
        <v>17.21</v>
      </c>
      <c r="B521">
        <v>-0.56556399999999996</v>
      </c>
      <c r="C521">
        <f t="shared" si="24"/>
        <v>0.38560950146468825</v>
      </c>
      <c r="D521">
        <f t="shared" si="25"/>
        <v>1.9468336749100355E-4</v>
      </c>
      <c r="E521">
        <f t="shared" si="26"/>
        <v>0.99980535452674513</v>
      </c>
      <c r="F521" s="4">
        <f>EXP((Result!G$2+B521-Result!P$2)/H$2)</f>
        <v>6.0688458119579844E-4</v>
      </c>
    </row>
    <row r="522" spans="1:6" x14ac:dyDescent="0.2">
      <c r="A522">
        <v>17.22</v>
      </c>
      <c r="B522">
        <v>-0.97721400000000003</v>
      </c>
      <c r="C522">
        <f t="shared" si="24"/>
        <v>0.19271798429926937</v>
      </c>
      <c r="D522">
        <f t="shared" si="25"/>
        <v>9.7297877819268189E-5</v>
      </c>
      <c r="E522">
        <f t="shared" si="26"/>
        <v>0.99990271158813671</v>
      </c>
      <c r="F522" s="4">
        <f>EXP((Result!G$2+B522-Result!P$2)/H$2)</f>
        <v>3.0330573480713579E-4</v>
      </c>
    </row>
    <row r="523" spans="1:6" x14ac:dyDescent="0.2">
      <c r="A523">
        <v>17.23</v>
      </c>
      <c r="B523">
        <v>-1.9189529999999999</v>
      </c>
      <c r="C523">
        <f t="shared" si="24"/>
        <v>3.9427875056201163E-2</v>
      </c>
      <c r="D523">
        <f t="shared" si="25"/>
        <v>1.9906022698610026E-5</v>
      </c>
      <c r="E523">
        <f t="shared" si="26"/>
        <v>0.99998009437354318</v>
      </c>
      <c r="F523" s="4">
        <f>EXP((Result!G$2+B523-Result!P$2)/H$2)</f>
        <v>6.2052852302743676E-5</v>
      </c>
    </row>
    <row r="524" spans="1:6" x14ac:dyDescent="0.2">
      <c r="A524">
        <v>17.239999999999998</v>
      </c>
      <c r="B524">
        <v>0.49933899999999998</v>
      </c>
      <c r="C524">
        <f t="shared" si="24"/>
        <v>2.3194874882875429</v>
      </c>
      <c r="D524">
        <f t="shared" si="25"/>
        <v>1.1710438496921232E-3</v>
      </c>
      <c r="E524">
        <f t="shared" si="26"/>
        <v>0.99883032588998055</v>
      </c>
      <c r="F524" s="4">
        <f>EXP((Result!G$2+B524-Result!P$2)/H$2)</f>
        <v>3.6504836825116036E-3</v>
      </c>
    </row>
    <row r="525" spans="1:6" x14ac:dyDescent="0.2">
      <c r="A525">
        <v>17.25</v>
      </c>
      <c r="B525">
        <v>-2.8123170000000002</v>
      </c>
      <c r="C525">
        <f t="shared" si="24"/>
        <v>8.7515096254647835E-3</v>
      </c>
      <c r="D525">
        <f t="shared" si="25"/>
        <v>4.4183905169448718E-6</v>
      </c>
      <c r="E525">
        <f t="shared" si="26"/>
        <v>0.99999558162900504</v>
      </c>
      <c r="F525" s="4">
        <f>EXP((Result!G$2+B525-Result!P$2)/H$2)</f>
        <v>1.3773406084931654E-5</v>
      </c>
    </row>
    <row r="526" spans="1:6" x14ac:dyDescent="0.2">
      <c r="A526">
        <v>17.260000000000002</v>
      </c>
      <c r="B526">
        <v>1.675997</v>
      </c>
      <c r="C526">
        <f t="shared" si="24"/>
        <v>16.842758617038761</v>
      </c>
      <c r="D526">
        <f t="shared" si="25"/>
        <v>8.5034340516723407E-3</v>
      </c>
      <c r="E526">
        <f t="shared" si="26"/>
        <v>0.99156826465378534</v>
      </c>
      <c r="F526" s="4">
        <f>EXP((Result!G$2+B526-Result!P$2)/H$2)</f>
        <v>2.6507672841716907E-2</v>
      </c>
    </row>
    <row r="527" spans="1:6" x14ac:dyDescent="0.2">
      <c r="A527">
        <v>17.27</v>
      </c>
      <c r="B527">
        <v>-1.6456850000000001</v>
      </c>
      <c r="C527">
        <f t="shared" si="24"/>
        <v>6.2483827561288938E-2</v>
      </c>
      <c r="D527">
        <f t="shared" si="25"/>
        <v>3.1546323203015958E-5</v>
      </c>
      <c r="E527">
        <f t="shared" si="26"/>
        <v>0.99996845467193607</v>
      </c>
      <c r="F527" s="4">
        <f>EXP((Result!G$2+B527-Result!P$2)/H$2)</f>
        <v>9.8339048641196114E-5</v>
      </c>
    </row>
    <row r="528" spans="1:6" x14ac:dyDescent="0.2">
      <c r="A528">
        <v>17.28</v>
      </c>
      <c r="B528">
        <v>-1.1874089999999999</v>
      </c>
      <c r="C528">
        <f t="shared" si="24"/>
        <v>0.13524205145438109</v>
      </c>
      <c r="D528">
        <f t="shared" si="25"/>
        <v>6.827989949293714E-5</v>
      </c>
      <c r="E528">
        <f t="shared" si="26"/>
        <v>0.9999317247623335</v>
      </c>
      <c r="F528" s="4">
        <f>EXP((Result!G$2+B528-Result!P$2)/H$2)</f>
        <v>2.1284827123086006E-4</v>
      </c>
    </row>
    <row r="529" spans="1:6" x14ac:dyDescent="0.2">
      <c r="A529">
        <v>17.29</v>
      </c>
      <c r="B529">
        <v>-0.81918199999999997</v>
      </c>
      <c r="C529">
        <f t="shared" si="24"/>
        <v>0.25151413007119894</v>
      </c>
      <c r="D529">
        <f t="shared" si="25"/>
        <v>1.2698239443748583E-4</v>
      </c>
      <c r="E529">
        <f t="shared" si="26"/>
        <v>0.99987303372804381</v>
      </c>
      <c r="F529" s="4">
        <f>EXP((Result!G$2+B529-Result!P$2)/H$2)</f>
        <v>3.9584099176317414E-4</v>
      </c>
    </row>
    <row r="530" spans="1:6" x14ac:dyDescent="0.2">
      <c r="A530">
        <v>17.3</v>
      </c>
      <c r="B530">
        <v>-0.31094899999999998</v>
      </c>
      <c r="C530">
        <f t="shared" si="24"/>
        <v>0.59219211473961275</v>
      </c>
      <c r="D530">
        <f t="shared" si="25"/>
        <v>2.9898110565536518E-4</v>
      </c>
      <c r="E530">
        <f t="shared" si="26"/>
        <v>0.99970110825732839</v>
      </c>
      <c r="F530" s="4">
        <f>EXP((Result!G$2+B530-Result!P$2)/H$2)</f>
        <v>9.3201091305089372E-4</v>
      </c>
    </row>
    <row r="531" spans="1:6" x14ac:dyDescent="0.2">
      <c r="A531">
        <v>17.309999999999999</v>
      </c>
      <c r="B531">
        <v>-0.722719</v>
      </c>
      <c r="C531">
        <f t="shared" si="24"/>
        <v>0.29590297275961996</v>
      </c>
      <c r="D531">
        <f t="shared" si="25"/>
        <v>1.4939306985078764E-4</v>
      </c>
      <c r="E531">
        <f t="shared" si="26"/>
        <v>0.99985062924510482</v>
      </c>
      <c r="F531" s="4">
        <f>EXP((Result!G$2+B531-Result!P$2)/H$2)</f>
        <v>4.6570157378307921E-4</v>
      </c>
    </row>
    <row r="532" spans="1:6" x14ac:dyDescent="0.2">
      <c r="A532">
        <v>17.32</v>
      </c>
      <c r="B532">
        <v>-2.0946229999999999</v>
      </c>
      <c r="C532">
        <f t="shared" si="24"/>
        <v>2.9326254253202212E-2</v>
      </c>
      <c r="D532">
        <f t="shared" si="25"/>
        <v>1.4805999105894979E-5</v>
      </c>
      <c r="E532">
        <f t="shared" si="26"/>
        <v>0.99998519422010845</v>
      </c>
      <c r="F532" s="4">
        <f>EXP((Result!G$2+B532-Result!P$2)/H$2)</f>
        <v>4.6154598014037641E-5</v>
      </c>
    </row>
    <row r="533" spans="1:6" x14ac:dyDescent="0.2">
      <c r="A533">
        <v>17.329999999999998</v>
      </c>
      <c r="B533">
        <v>2.9333369999999999</v>
      </c>
      <c r="C533">
        <f t="shared" si="24"/>
        <v>140.11143624808389</v>
      </c>
      <c r="D533">
        <f t="shared" si="25"/>
        <v>7.0738314614055095E-2</v>
      </c>
      <c r="E533">
        <f t="shared" si="26"/>
        <v>0.93393501133883261</v>
      </c>
      <c r="F533" s="4">
        <f>EXP((Result!G$2+B533-Result!P$2)/H$2)</f>
        <v>0.22051186494414471</v>
      </c>
    </row>
    <row r="534" spans="1:6" x14ac:dyDescent="0.2">
      <c r="A534">
        <v>17.34</v>
      </c>
      <c r="B534">
        <v>0.31121500000000002</v>
      </c>
      <c r="C534">
        <f t="shared" si="24"/>
        <v>1.6893981940345504</v>
      </c>
      <c r="D534">
        <f t="shared" si="25"/>
        <v>8.5292952636952793E-4</v>
      </c>
      <c r="E534">
        <f t="shared" si="26"/>
        <v>0.99914779734243953</v>
      </c>
      <c r="F534" s="4">
        <f>EXP((Result!G$2+B534-Result!P$2)/H$2)</f>
        <v>2.6588289748184172E-3</v>
      </c>
    </row>
    <row r="535" spans="1:6" x14ac:dyDescent="0.2">
      <c r="A535">
        <v>17.350000000000001</v>
      </c>
      <c r="B535">
        <v>0.428979</v>
      </c>
      <c r="C535">
        <f t="shared" si="24"/>
        <v>2.0601839650244282</v>
      </c>
      <c r="D535">
        <f t="shared" si="25"/>
        <v>1.04012881020426E-3</v>
      </c>
      <c r="E535">
        <f t="shared" si="26"/>
        <v>0.99896095193362477</v>
      </c>
      <c r="F535" s="4">
        <f>EXP((Result!G$2+B535-Result!P$2)/H$2)</f>
        <v>3.2423834943150261E-3</v>
      </c>
    </row>
    <row r="536" spans="1:6" x14ac:dyDescent="0.2">
      <c r="A536">
        <v>17.36</v>
      </c>
      <c r="B536">
        <v>-0.19328100000000001</v>
      </c>
      <c r="C536">
        <f t="shared" si="24"/>
        <v>0.72204846521418964</v>
      </c>
      <c r="D536">
        <f t="shared" si="25"/>
        <v>3.6454191653906108E-4</v>
      </c>
      <c r="E536">
        <f t="shared" si="26"/>
        <v>0.99963559092584331</v>
      </c>
      <c r="F536" s="4">
        <f>EXP((Result!G$2+B536-Result!P$2)/H$2)</f>
        <v>1.1363829956215691E-3</v>
      </c>
    </row>
    <row r="537" spans="1:6" x14ac:dyDescent="0.2">
      <c r="A537">
        <v>17.37</v>
      </c>
      <c r="B537">
        <v>-2.6755610000000001</v>
      </c>
      <c r="C537">
        <f t="shared" si="24"/>
        <v>1.1019309346443877E-2</v>
      </c>
      <c r="D537">
        <f t="shared" si="25"/>
        <v>5.5633386699296273E-6</v>
      </c>
      <c r="E537">
        <f t="shared" si="26"/>
        <v>0.99999443669228061</v>
      </c>
      <c r="F537" s="4">
        <f>EXP((Result!G$2+B537-Result!P$2)/H$2)</f>
        <v>1.7342541904133967E-5</v>
      </c>
    </row>
    <row r="538" spans="1:6" x14ac:dyDescent="0.2">
      <c r="A538">
        <v>17.38</v>
      </c>
      <c r="B538">
        <v>0.37206800000000001</v>
      </c>
      <c r="C538">
        <f t="shared" si="24"/>
        <v>1.8718079875134028</v>
      </c>
      <c r="D538">
        <f t="shared" si="25"/>
        <v>9.4502308921720884E-4</v>
      </c>
      <c r="E538">
        <f t="shared" si="26"/>
        <v>0.99905586913624833</v>
      </c>
      <c r="F538" s="4">
        <f>EXP((Result!G$2+B538-Result!P$2)/H$2)</f>
        <v>2.9459113488287552E-3</v>
      </c>
    </row>
    <row r="539" spans="1:6" x14ac:dyDescent="0.2">
      <c r="A539">
        <v>17.39</v>
      </c>
      <c r="B539">
        <v>0.24962400000000001</v>
      </c>
      <c r="C539">
        <f t="shared" si="24"/>
        <v>1.5228696181321568</v>
      </c>
      <c r="D539">
        <f t="shared" si="25"/>
        <v>7.6885394260664184E-4</v>
      </c>
      <c r="E539">
        <f t="shared" si="26"/>
        <v>0.99923173673962995</v>
      </c>
      <c r="F539" s="4">
        <f>EXP((Result!G$2+B539-Result!P$2)/H$2)</f>
        <v>2.3967409695701551E-3</v>
      </c>
    </row>
    <row r="540" spans="1:6" x14ac:dyDescent="0.2">
      <c r="A540">
        <v>17.399999999999999</v>
      </c>
      <c r="B540">
        <v>1.6273040000000001</v>
      </c>
      <c r="C540">
        <f t="shared" si="24"/>
        <v>15.516081478837627</v>
      </c>
      <c r="D540">
        <f t="shared" si="25"/>
        <v>7.8336321617882166E-3</v>
      </c>
      <c r="E540">
        <f t="shared" si="26"/>
        <v>0.99222725665049971</v>
      </c>
      <c r="F540" s="4">
        <f>EXP((Result!G$2+B540-Result!P$2)/H$2)</f>
        <v>2.4419705879437668E-2</v>
      </c>
    </row>
    <row r="541" spans="1:6" x14ac:dyDescent="0.2">
      <c r="A541">
        <v>17.41</v>
      </c>
      <c r="B541">
        <v>0.79511900000000002</v>
      </c>
      <c r="C541">
        <f t="shared" si="24"/>
        <v>3.8179433160340484</v>
      </c>
      <c r="D541">
        <f t="shared" si="25"/>
        <v>1.9275719577240349E-3</v>
      </c>
      <c r="E541">
        <f t="shared" si="26"/>
        <v>0.99807613642774828</v>
      </c>
      <c r="F541" s="4">
        <f>EXP((Result!G$2+B541-Result!P$2)/H$2)</f>
        <v>6.008801447006884E-3</v>
      </c>
    </row>
    <row r="542" spans="1:6" x14ac:dyDescent="0.2">
      <c r="A542">
        <v>17.420000000000002</v>
      </c>
      <c r="B542">
        <v>-0.50700999999999996</v>
      </c>
      <c r="C542">
        <f t="shared" si="24"/>
        <v>0.42559321975236725</v>
      </c>
      <c r="D542">
        <f t="shared" si="25"/>
        <v>2.1487001976873486E-4</v>
      </c>
      <c r="E542">
        <f t="shared" si="26"/>
        <v>0.99978517613943829</v>
      </c>
      <c r="F542" s="4">
        <f>EXP((Result!G$2+B542-Result!P$2)/H$2)</f>
        <v>6.6981223737517159E-4</v>
      </c>
    </row>
    <row r="543" spans="1:6" x14ac:dyDescent="0.2">
      <c r="A543">
        <v>17.43</v>
      </c>
      <c r="B543">
        <v>-1.5790280000000001</v>
      </c>
      <c r="C543">
        <f t="shared" si="24"/>
        <v>6.9910753208032833E-2</v>
      </c>
      <c r="D543">
        <f t="shared" si="25"/>
        <v>3.5295968607295052E-5</v>
      </c>
      <c r="E543">
        <f t="shared" si="26"/>
        <v>0.9999647052771542</v>
      </c>
      <c r="F543" s="4">
        <f>EXP((Result!G$2+B543-Result!P$2)/H$2)</f>
        <v>1.1002778204526438E-4</v>
      </c>
    </row>
    <row r="544" spans="1:6" x14ac:dyDescent="0.2">
      <c r="A544">
        <v>17.440000000000001</v>
      </c>
      <c r="B544">
        <v>1.0189330000000001</v>
      </c>
      <c r="C544">
        <f t="shared" si="24"/>
        <v>5.5668009656173663</v>
      </c>
      <c r="D544">
        <f t="shared" si="25"/>
        <v>2.8105208871203212E-3</v>
      </c>
      <c r="E544">
        <f t="shared" si="26"/>
        <v>0.99719735600237414</v>
      </c>
      <c r="F544" s="4">
        <f>EXP((Result!G$2+B544-Result!P$2)/H$2)</f>
        <v>8.7612096169483056E-3</v>
      </c>
    </row>
    <row r="545" spans="1:6" x14ac:dyDescent="0.2">
      <c r="A545">
        <v>17.45</v>
      </c>
      <c r="B545">
        <v>1.10687</v>
      </c>
      <c r="C545">
        <f t="shared" si="24"/>
        <v>6.4558543034921341</v>
      </c>
      <c r="D545">
        <f t="shared" si="25"/>
        <v>3.2593788562293269E-3</v>
      </c>
      <c r="E545">
        <f t="shared" si="26"/>
        <v>0.99675121018061619</v>
      </c>
      <c r="F545" s="4">
        <f>EXP((Result!G$2+B545-Result!P$2)/H$2)</f>
        <v>1.0160430228907905E-2</v>
      </c>
    </row>
    <row r="546" spans="1:6" x14ac:dyDescent="0.2">
      <c r="A546">
        <v>17.46</v>
      </c>
      <c r="B546">
        <v>-4.5102999999999997E-2</v>
      </c>
      <c r="C546">
        <f t="shared" si="24"/>
        <v>0.92682089140461721</v>
      </c>
      <c r="D546">
        <f t="shared" si="25"/>
        <v>4.6792574227112993E-4</v>
      </c>
      <c r="E546">
        <f t="shared" si="26"/>
        <v>0.99953229310982272</v>
      </c>
      <c r="F546" s="4">
        <f>EXP((Result!G$2+B546-Result!P$2)/H$2)</f>
        <v>1.4586603970781996E-3</v>
      </c>
    </row>
    <row r="547" spans="1:6" x14ac:dyDescent="0.2">
      <c r="A547">
        <v>17.47</v>
      </c>
      <c r="B547">
        <v>-1.717012</v>
      </c>
      <c r="C547">
        <f t="shared" si="24"/>
        <v>5.5408193382160152E-2</v>
      </c>
      <c r="D547">
        <f t="shared" si="25"/>
        <v>2.7974034958315228E-5</v>
      </c>
      <c r="E547">
        <f t="shared" si="26"/>
        <v>0.99997202674756647</v>
      </c>
      <c r="F547" s="4">
        <f>EXP((Result!G$2+B547-Result!P$2)/H$2)</f>
        <v>8.7203188997736215E-5</v>
      </c>
    </row>
    <row r="548" spans="1:6" x14ac:dyDescent="0.2">
      <c r="A548">
        <v>17.48</v>
      </c>
      <c r="B548">
        <v>4.3510289999999996</v>
      </c>
      <c r="C548">
        <f t="shared" si="24"/>
        <v>1527.1150345233941</v>
      </c>
      <c r="D548">
        <f t="shared" si="25"/>
        <v>0.77099733367016088</v>
      </c>
      <c r="E548">
        <f t="shared" si="26"/>
        <v>0.56465358868024407</v>
      </c>
      <c r="F548" s="4">
        <f>EXP((Result!G$2+B548-Result!P$2)/H$2)</f>
        <v>2.4034225418312425</v>
      </c>
    </row>
    <row r="549" spans="1:6" x14ac:dyDescent="0.2">
      <c r="A549">
        <v>17.489999999999998</v>
      </c>
      <c r="B549">
        <v>4.1290269999999998</v>
      </c>
      <c r="C549">
        <f t="shared" si="24"/>
        <v>1050.5614701391132</v>
      </c>
      <c r="D549">
        <f t="shared" si="25"/>
        <v>0.530398872398406</v>
      </c>
      <c r="E549">
        <f t="shared" si="26"/>
        <v>0.65342442289755676</v>
      </c>
      <c r="F549" s="4">
        <f>EXP((Result!G$2+B549-Result!P$2)/H$2)</f>
        <v>1.6534072822482164</v>
      </c>
    </row>
    <row r="550" spans="1:6" x14ac:dyDescent="0.2">
      <c r="A550">
        <v>17.5</v>
      </c>
      <c r="B550">
        <v>1.0670200000000001</v>
      </c>
      <c r="C550">
        <f t="shared" si="24"/>
        <v>6.0366142638942293</v>
      </c>
      <c r="D550">
        <f t="shared" si="25"/>
        <v>3.04771637803322E-3</v>
      </c>
      <c r="E550">
        <f t="shared" si="26"/>
        <v>0.9969615439741607</v>
      </c>
      <c r="F550" s="4">
        <f>EXP((Result!G$2+B550-Result!P$2)/H$2)</f>
        <v>9.5006168298980981E-3</v>
      </c>
    </row>
    <row r="551" spans="1:6" x14ac:dyDescent="0.2">
      <c r="A551">
        <v>17.510000000000002</v>
      </c>
      <c r="B551">
        <v>-2.065016</v>
      </c>
      <c r="C551">
        <f t="shared" si="24"/>
        <v>3.0826311348036154E-2</v>
      </c>
      <c r="D551">
        <f t="shared" si="25"/>
        <v>1.5563335648541818E-5</v>
      </c>
      <c r="E551">
        <f t="shared" si="26"/>
        <v>0.99998443690656524</v>
      </c>
      <c r="F551" s="4">
        <f>EXP((Result!G$2+B551-Result!P$2)/H$2)</f>
        <v>4.851543590395004E-5</v>
      </c>
    </row>
    <row r="552" spans="1:6" x14ac:dyDescent="0.2">
      <c r="A552">
        <v>17.52</v>
      </c>
      <c r="B552">
        <v>0.10302</v>
      </c>
      <c r="C552">
        <f t="shared" si="24"/>
        <v>1.1895563885937763</v>
      </c>
      <c r="D552">
        <f t="shared" si="25"/>
        <v>6.0057348865165503E-4</v>
      </c>
      <c r="E552">
        <f t="shared" si="26"/>
        <v>0.99939978698337373</v>
      </c>
      <c r="F552" s="4">
        <f>EXP((Result!G$2+B552-Result!P$2)/H$2)</f>
        <v>1.8721619357365117E-3</v>
      </c>
    </row>
    <row r="553" spans="1:6" x14ac:dyDescent="0.2">
      <c r="A553">
        <v>17.53</v>
      </c>
      <c r="B553">
        <v>-0.81886599999999998</v>
      </c>
      <c r="C553">
        <f t="shared" si="24"/>
        <v>0.25164808058072696</v>
      </c>
      <c r="D553">
        <f t="shared" si="25"/>
        <v>1.2705002227386691E-4</v>
      </c>
      <c r="E553">
        <f t="shared" si="26"/>
        <v>0.99987296611738374</v>
      </c>
      <c r="F553" s="4">
        <f>EXP((Result!G$2+B553-Result!P$2)/H$2)</f>
        <v>3.9605180736436413E-4</v>
      </c>
    </row>
    <row r="554" spans="1:6" x14ac:dyDescent="0.2">
      <c r="A554">
        <v>17.54</v>
      </c>
      <c r="B554">
        <v>1.449257</v>
      </c>
      <c r="C554">
        <f t="shared" si="24"/>
        <v>11.494653975674169</v>
      </c>
      <c r="D554">
        <f t="shared" si="25"/>
        <v>5.8033267739203438E-3</v>
      </c>
      <c r="E554">
        <f t="shared" si="26"/>
        <v>0.99423015750749766</v>
      </c>
      <c r="F554" s="4">
        <f>EXP((Result!G$2+B554-Result!P$2)/H$2)</f>
        <v>1.8090654502859679E-2</v>
      </c>
    </row>
    <row r="555" spans="1:6" x14ac:dyDescent="0.2">
      <c r="A555">
        <v>17.55</v>
      </c>
      <c r="B555">
        <v>-1.992588</v>
      </c>
      <c r="C555">
        <f t="shared" si="24"/>
        <v>3.4827383974846998E-2</v>
      </c>
      <c r="D555">
        <f t="shared" si="25"/>
        <v>1.7583364433115054E-5</v>
      </c>
      <c r="E555">
        <f t="shared" si="26"/>
        <v>0.99998241694473611</v>
      </c>
      <c r="F555" s="4">
        <f>EXP((Result!G$2+B555-Result!P$2)/H$2)</f>
        <v>5.4812452124330829E-5</v>
      </c>
    </row>
    <row r="556" spans="1:6" x14ac:dyDescent="0.2">
      <c r="A556">
        <v>17.559999999999999</v>
      </c>
      <c r="B556">
        <v>0.41544399999999998</v>
      </c>
      <c r="C556">
        <f t="shared" si="24"/>
        <v>2.013732349500517</v>
      </c>
      <c r="D556">
        <f t="shared" si="25"/>
        <v>1.0166766989330323E-3</v>
      </c>
      <c r="E556">
        <f t="shared" si="26"/>
        <v>0.99898435588277534</v>
      </c>
      <c r="F556" s="4">
        <f>EXP((Result!G$2+B556-Result!P$2)/H$2)</f>
        <v>3.1692764543535721E-3</v>
      </c>
    </row>
    <row r="557" spans="1:6" x14ac:dyDescent="0.2">
      <c r="A557">
        <v>17.57</v>
      </c>
      <c r="B557">
        <v>0.19333</v>
      </c>
      <c r="C557">
        <f t="shared" si="24"/>
        <v>1.3850629322921451</v>
      </c>
      <c r="D557">
        <f t="shared" si="25"/>
        <v>6.9927923150589673E-4</v>
      </c>
      <c r="E557">
        <f t="shared" si="26"/>
        <v>0.99930120941823508</v>
      </c>
      <c r="F557" s="4">
        <f>EXP((Result!G$2+B557-Result!P$2)/H$2)</f>
        <v>2.1798563946197722E-3</v>
      </c>
    </row>
    <row r="558" spans="1:6" x14ac:dyDescent="0.2">
      <c r="A558">
        <v>17.579999999999998</v>
      </c>
      <c r="B558">
        <v>-0.62883800000000001</v>
      </c>
      <c r="C558">
        <f t="shared" si="24"/>
        <v>0.34661462680486882</v>
      </c>
      <c r="D558">
        <f t="shared" si="25"/>
        <v>1.7499595448684441E-4</v>
      </c>
      <c r="E558">
        <f t="shared" si="26"/>
        <v>0.99982503466373929</v>
      </c>
      <c r="F558" s="4">
        <f>EXP((Result!G$2+B558-Result!P$2)/H$2)</f>
        <v>5.4551319878219868E-4</v>
      </c>
    </row>
    <row r="559" spans="1:6" x14ac:dyDescent="0.2">
      <c r="A559">
        <v>17.59</v>
      </c>
      <c r="B559">
        <v>0.81889500000000004</v>
      </c>
      <c r="C559">
        <f t="shared" si="24"/>
        <v>3.9739975825168843</v>
      </c>
      <c r="D559">
        <f t="shared" si="25"/>
        <v>2.0063593579172814E-3</v>
      </c>
      <c r="E559">
        <f t="shared" si="26"/>
        <v>0.99799765805957252</v>
      </c>
      <c r="F559" s="4">
        <f>EXP((Result!G$2+B559-Result!P$2)/H$2)</f>
        <v>6.2544046486876529E-3</v>
      </c>
    </row>
    <row r="560" spans="1:6" x14ac:dyDescent="0.2">
      <c r="A560">
        <v>17.600000000000001</v>
      </c>
      <c r="B560">
        <v>-0.40339599999999998</v>
      </c>
      <c r="C560">
        <f t="shared" si="24"/>
        <v>0.50677408078679143</v>
      </c>
      <c r="D560">
        <f t="shared" si="25"/>
        <v>2.5585594812882299E-4</v>
      </c>
      <c r="E560">
        <f t="shared" si="26"/>
        <v>0.99974420949739284</v>
      </c>
      <c r="F560" s="4">
        <f>EXP((Result!G$2+B560-Result!P$2)/H$2)</f>
        <v>7.9757727600325058E-4</v>
      </c>
    </row>
    <row r="561" spans="1:6" x14ac:dyDescent="0.2">
      <c r="A561">
        <v>17.61</v>
      </c>
      <c r="B561">
        <v>0.754297</v>
      </c>
      <c r="C561">
        <f t="shared" si="24"/>
        <v>3.5641659658467164</v>
      </c>
      <c r="D561">
        <f t="shared" si="25"/>
        <v>1.7994469272469586E-3</v>
      </c>
      <c r="E561">
        <f t="shared" si="26"/>
        <v>0.9982037852658372</v>
      </c>
      <c r="F561" s="4">
        <f>EXP((Result!G$2+B561-Result!P$2)/H$2)</f>
        <v>5.6093985269532569E-3</v>
      </c>
    </row>
    <row r="562" spans="1:6" x14ac:dyDescent="0.2">
      <c r="A562">
        <v>17.62</v>
      </c>
      <c r="B562">
        <v>-0.35810700000000001</v>
      </c>
      <c r="C562">
        <f t="shared" si="24"/>
        <v>0.54695889022160027</v>
      </c>
      <c r="D562">
        <f t="shared" si="25"/>
        <v>2.7614412565825884E-4</v>
      </c>
      <c r="E562">
        <f t="shared" si="26"/>
        <v>0.99972393210886823</v>
      </c>
      <c r="F562" s="4">
        <f>EXP((Result!G$2+B562-Result!P$2)/H$2)</f>
        <v>8.6082141586921407E-4</v>
      </c>
    </row>
    <row r="563" spans="1:6" x14ac:dyDescent="0.2">
      <c r="A563">
        <v>17.63</v>
      </c>
      <c r="B563">
        <v>0.17940900000000001</v>
      </c>
      <c r="C563">
        <f t="shared" si="24"/>
        <v>1.3529532641898341</v>
      </c>
      <c r="D563">
        <f t="shared" si="25"/>
        <v>6.8306796520817346E-4</v>
      </c>
      <c r="E563">
        <f t="shared" si="26"/>
        <v>0.99931739829814736</v>
      </c>
      <c r="F563" s="4">
        <f>EXP((Result!G$2+B563-Result!P$2)/H$2)</f>
        <v>2.1293211707609492E-3</v>
      </c>
    </row>
    <row r="564" spans="1:6" x14ac:dyDescent="0.2">
      <c r="A564">
        <v>17.64</v>
      </c>
      <c r="B564">
        <v>-0.72301599999999999</v>
      </c>
      <c r="C564">
        <f t="shared" si="24"/>
        <v>0.29575493367407341</v>
      </c>
      <c r="D564">
        <f t="shared" si="25"/>
        <v>1.4931832908951221E-4</v>
      </c>
      <c r="E564">
        <f t="shared" si="26"/>
        <v>0.99985070396354525</v>
      </c>
      <c r="F564" s="4">
        <f>EXP((Result!G$2+B564-Result!P$2)/H$2)</f>
        <v>4.6546858512981425E-4</v>
      </c>
    </row>
    <row r="565" spans="1:6" x14ac:dyDescent="0.2">
      <c r="A565">
        <v>17.649999999999999</v>
      </c>
      <c r="B565">
        <v>0.214618</v>
      </c>
      <c r="C565">
        <f t="shared" si="24"/>
        <v>1.4356448962730761</v>
      </c>
      <c r="D565">
        <f t="shared" si="25"/>
        <v>7.248166392842632E-4</v>
      </c>
      <c r="E565">
        <f t="shared" si="26"/>
        <v>0.99927570833936297</v>
      </c>
      <c r="F565" s="4">
        <f>EXP((Result!G$2+B565-Result!P$2)/H$2)</f>
        <v>2.2594639092427993E-3</v>
      </c>
    </row>
    <row r="566" spans="1:6" x14ac:dyDescent="0.2">
      <c r="A566">
        <v>17.66</v>
      </c>
      <c r="B566">
        <v>-0.61774600000000002</v>
      </c>
      <c r="C566">
        <f t="shared" si="24"/>
        <v>0.35315346569841188</v>
      </c>
      <c r="D566">
        <f t="shared" si="25"/>
        <v>1.7829722992336971E-4</v>
      </c>
      <c r="E566">
        <f t="shared" si="26"/>
        <v>0.99982173455431178</v>
      </c>
      <c r="F566" s="4">
        <f>EXP((Result!G$2+B566-Result!P$2)/H$2)</f>
        <v>5.5580423281621869E-4</v>
      </c>
    </row>
    <row r="567" spans="1:6" x14ac:dyDescent="0.2">
      <c r="A567">
        <v>17.670000000000002</v>
      </c>
      <c r="B567">
        <v>1.5499270000000001</v>
      </c>
      <c r="C567">
        <f t="shared" si="24"/>
        <v>13.61950489324153</v>
      </c>
      <c r="D567">
        <f t="shared" si="25"/>
        <v>6.8761041055915807E-3</v>
      </c>
      <c r="E567">
        <f t="shared" si="26"/>
        <v>0.99317085381453196</v>
      </c>
      <c r="F567" s="4">
        <f>EXP((Result!G$2+B567-Result!P$2)/H$2)</f>
        <v>2.143481291781895E-2</v>
      </c>
    </row>
    <row r="568" spans="1:6" x14ac:dyDescent="0.2">
      <c r="A568">
        <v>17.68</v>
      </c>
      <c r="B568">
        <v>-1.102468</v>
      </c>
      <c r="C568">
        <f t="shared" si="24"/>
        <v>0.15605132094648752</v>
      </c>
      <c r="D568">
        <f t="shared" si="25"/>
        <v>7.8785913074975571E-5</v>
      </c>
      <c r="E568">
        <f t="shared" si="26"/>
        <v>0.99992122029365604</v>
      </c>
      <c r="F568" s="4">
        <f>EXP((Result!G$2+B568-Result!P$2)/H$2)</f>
        <v>2.4559856590134583E-4</v>
      </c>
    </row>
    <row r="569" spans="1:6" x14ac:dyDescent="0.2">
      <c r="A569">
        <v>17.690000000000001</v>
      </c>
      <c r="B569">
        <v>-0.99493699999999996</v>
      </c>
      <c r="C569">
        <f t="shared" si="24"/>
        <v>0.18704814852761534</v>
      </c>
      <c r="D569">
        <f t="shared" si="25"/>
        <v>9.443533756298852E-5</v>
      </c>
      <c r="E569">
        <f t="shared" si="26"/>
        <v>0.99990557357962795</v>
      </c>
      <c r="F569" s="4">
        <f>EXP((Result!G$2+B569-Result!P$2)/H$2)</f>
        <v>2.9438236571311923E-4</v>
      </c>
    </row>
    <row r="570" spans="1:6" x14ac:dyDescent="0.2">
      <c r="A570">
        <v>17.7</v>
      </c>
      <c r="B570">
        <v>1.5626</v>
      </c>
      <c r="C570">
        <f t="shared" si="24"/>
        <v>13.913449181264697</v>
      </c>
      <c r="D570">
        <f t="shared" si="25"/>
        <v>7.0245082907315383E-3</v>
      </c>
      <c r="E570">
        <f t="shared" si="26"/>
        <v>0.99302449122846603</v>
      </c>
      <c r="F570" s="4">
        <f>EXP((Result!G$2+B570-Result!P$2)/H$2)</f>
        <v>2.1897431850843779E-2</v>
      </c>
    </row>
    <row r="571" spans="1:6" x14ac:dyDescent="0.2">
      <c r="A571">
        <v>17.71</v>
      </c>
      <c r="B571">
        <v>8.0118999999999996E-2</v>
      </c>
      <c r="C571">
        <f t="shared" si="24"/>
        <v>1.1445300347861358</v>
      </c>
      <c r="D571">
        <f t="shared" si="25"/>
        <v>5.7784095184481622E-4</v>
      </c>
      <c r="E571">
        <f t="shared" si="26"/>
        <v>0.999422492755491</v>
      </c>
      <c r="F571" s="4">
        <f>EXP((Result!G$2+B571-Result!P$2)/H$2)</f>
        <v>1.8012980183031203E-3</v>
      </c>
    </row>
    <row r="572" spans="1:6" x14ac:dyDescent="0.2">
      <c r="A572">
        <v>17.72</v>
      </c>
      <c r="B572">
        <v>-0.95226100000000002</v>
      </c>
      <c r="C572">
        <f t="shared" si="24"/>
        <v>0.20099332668822056</v>
      </c>
      <c r="D572">
        <f t="shared" si="25"/>
        <v>1.014758649209931E-4</v>
      </c>
      <c r="E572">
        <f t="shared" si="26"/>
        <v>0.99989853443138543</v>
      </c>
      <c r="F572" s="4">
        <f>EXP((Result!G$2+B572-Result!P$2)/H$2)</f>
        <v>3.1632973364765848E-4</v>
      </c>
    </row>
    <row r="573" spans="1:6" x14ac:dyDescent="0.2">
      <c r="A573">
        <v>17.73</v>
      </c>
      <c r="B573">
        <v>2.1654810000000002</v>
      </c>
      <c r="C573">
        <f t="shared" si="24"/>
        <v>38.42322803824969</v>
      </c>
      <c r="D573">
        <f t="shared" si="25"/>
        <v>1.9398804738856273E-2</v>
      </c>
      <c r="E573">
        <f t="shared" si="26"/>
        <v>0.98097034776902081</v>
      </c>
      <c r="F573" s="4">
        <f>EXP((Result!G$2+B573-Result!P$2)/H$2)</f>
        <v>6.04717066555975E-2</v>
      </c>
    </row>
    <row r="574" spans="1:6" x14ac:dyDescent="0.2">
      <c r="A574">
        <v>17.739999999999998</v>
      </c>
      <c r="B574">
        <v>-0.25672800000000001</v>
      </c>
      <c r="C574">
        <f t="shared" si="24"/>
        <v>0.64884194178088817</v>
      </c>
      <c r="D574">
        <f t="shared" si="25"/>
        <v>3.2758200644823218E-4</v>
      </c>
      <c r="E574">
        <f t="shared" si="26"/>
        <v>0.99967252526838135</v>
      </c>
      <c r="F574" s="4">
        <f>EXP((Result!G$2+B574-Result!P$2)/H$2)</f>
        <v>1.0211682248603053E-3</v>
      </c>
    </row>
    <row r="575" spans="1:6" x14ac:dyDescent="0.2">
      <c r="A575">
        <v>17.75</v>
      </c>
      <c r="B575">
        <v>2.5111509999999999</v>
      </c>
      <c r="C575">
        <f t="shared" si="24"/>
        <v>68.792068736287703</v>
      </c>
      <c r="D575">
        <f t="shared" si="25"/>
        <v>3.4731176351678945E-2</v>
      </c>
      <c r="E575">
        <f t="shared" si="26"/>
        <v>0.96643458982831054</v>
      </c>
      <c r="F575" s="4">
        <f>EXP((Result!G$2+B575-Result!P$2)/H$2)</f>
        <v>0.10826716060168891</v>
      </c>
    </row>
    <row r="576" spans="1:6" x14ac:dyDescent="0.2">
      <c r="A576">
        <v>17.760000000000002</v>
      </c>
      <c r="B576">
        <v>-0.71093399999999995</v>
      </c>
      <c r="C576">
        <f t="shared" si="24"/>
        <v>0.30183737762650392</v>
      </c>
      <c r="D576">
        <f t="shared" si="25"/>
        <v>1.5238918358541199E-4</v>
      </c>
      <c r="E576">
        <f t="shared" si="26"/>
        <v>0.99984763403533949</v>
      </c>
      <c r="F576" s="4">
        <f>EXP((Result!G$2+B576-Result!P$2)/H$2)</f>
        <v>4.7504133019106524E-4</v>
      </c>
    </row>
    <row r="577" spans="1:6" x14ac:dyDescent="0.2">
      <c r="A577">
        <v>17.77</v>
      </c>
      <c r="B577">
        <v>0.79701599999999995</v>
      </c>
      <c r="C577">
        <f t="shared" ref="C577:C640" si="27">EXP(B577/H$2)</f>
        <v>3.8301661056052123</v>
      </c>
      <c r="D577">
        <f t="shared" ref="D577:D640" si="28">EXP(1/H$2*(B577-H$4-N$3))</f>
        <v>1.9337428996349822E-3</v>
      </c>
      <c r="E577">
        <f t="shared" si="26"/>
        <v>0.99806998924495893</v>
      </c>
      <c r="F577" s="4">
        <f>EXP((Result!G$2+B577-Result!P$2)/H$2)</f>
        <v>6.0280380646259108E-3</v>
      </c>
    </row>
    <row r="578" spans="1:6" x14ac:dyDescent="0.2">
      <c r="A578">
        <v>17.78</v>
      </c>
      <c r="B578">
        <v>-0.184942</v>
      </c>
      <c r="C578">
        <f t="shared" si="27"/>
        <v>0.73226524916730695</v>
      </c>
      <c r="D578">
        <f t="shared" si="28"/>
        <v>3.6970008275998077E-4</v>
      </c>
      <c r="E578">
        <f t="shared" ref="E578:E641" si="29">1/(1+D578)</f>
        <v>0.99963043654487993</v>
      </c>
      <c r="F578" s="4">
        <f>EXP((Result!G$2+B578-Result!P$2)/H$2)</f>
        <v>1.1524624973636294E-3</v>
      </c>
    </row>
    <row r="579" spans="1:6" x14ac:dyDescent="0.2">
      <c r="A579">
        <v>17.79</v>
      </c>
      <c r="B579">
        <v>-1.276816</v>
      </c>
      <c r="C579">
        <f t="shared" si="27"/>
        <v>0.11632901439361079</v>
      </c>
      <c r="D579">
        <f t="shared" si="28"/>
        <v>5.8731240213310632E-5</v>
      </c>
      <c r="E579">
        <f t="shared" si="29"/>
        <v>0.99994127220894258</v>
      </c>
      <c r="F579" s="4">
        <f>EXP((Result!G$2+B579-Result!P$2)/H$2)</f>
        <v>1.8308232788099877E-4</v>
      </c>
    </row>
    <row r="580" spans="1:6" x14ac:dyDescent="0.2">
      <c r="A580">
        <v>17.8</v>
      </c>
      <c r="B580">
        <v>-0.468719</v>
      </c>
      <c r="C580">
        <f t="shared" si="27"/>
        <v>0.45395645407067692</v>
      </c>
      <c r="D580">
        <f t="shared" si="28"/>
        <v>2.2918981725570257E-4</v>
      </c>
      <c r="E580">
        <f t="shared" si="29"/>
        <v>0.99977086269868054</v>
      </c>
      <c r="F580" s="4">
        <f>EXP((Result!G$2+B580-Result!P$2)/H$2)</f>
        <v>7.144512037783417E-4</v>
      </c>
    </row>
    <row r="581" spans="1:6" x14ac:dyDescent="0.2">
      <c r="A581">
        <v>17.809999999999999</v>
      </c>
      <c r="B581">
        <v>-2.5506530000000001</v>
      </c>
      <c r="C581">
        <f t="shared" si="27"/>
        <v>1.3600534754802591E-2</v>
      </c>
      <c r="D581">
        <f t="shared" si="28"/>
        <v>6.8665266174357355E-6</v>
      </c>
      <c r="E581">
        <f t="shared" si="29"/>
        <v>0.99999313352053132</v>
      </c>
      <c r="F581" s="4">
        <f>EXP((Result!G$2+B581-Result!P$2)/H$2)</f>
        <v>2.1404957106491626E-5</v>
      </c>
    </row>
    <row r="582" spans="1:6" x14ac:dyDescent="0.2">
      <c r="A582">
        <v>17.82</v>
      </c>
      <c r="B582">
        <v>-1.6125640000000001</v>
      </c>
      <c r="C582">
        <f t="shared" si="27"/>
        <v>6.6069947963365669E-2</v>
      </c>
      <c r="D582">
        <f t="shared" si="28"/>
        <v>3.3356854306250305E-5</v>
      </c>
      <c r="E582">
        <f t="shared" si="29"/>
        <v>0.99996664425833637</v>
      </c>
      <c r="F582" s="4">
        <f>EXP((Result!G$2+B582-Result!P$2)/H$2)</f>
        <v>1.0398299976290188E-4</v>
      </c>
    </row>
    <row r="583" spans="1:6" x14ac:dyDescent="0.2">
      <c r="A583">
        <v>17.829999999999998</v>
      </c>
      <c r="B583">
        <v>1.0055190000000001</v>
      </c>
      <c r="C583">
        <f t="shared" si="27"/>
        <v>5.4423940108973721</v>
      </c>
      <c r="D583">
        <f t="shared" si="28"/>
        <v>2.747711322542183E-3</v>
      </c>
      <c r="E583">
        <f t="shared" si="29"/>
        <v>0.99725981790682094</v>
      </c>
      <c r="F583" s="4">
        <f>EXP((Result!G$2+B583-Result!P$2)/H$2)</f>
        <v>8.5654139679139495E-3</v>
      </c>
    </row>
    <row r="584" spans="1:6" x14ac:dyDescent="0.2">
      <c r="A584">
        <v>17.84</v>
      </c>
      <c r="B584">
        <v>-1.066317</v>
      </c>
      <c r="C584">
        <f t="shared" si="27"/>
        <v>0.16585210794736732</v>
      </c>
      <c r="D584">
        <f t="shared" si="28"/>
        <v>8.3734054161089603E-5</v>
      </c>
      <c r="E584">
        <f t="shared" si="29"/>
        <v>0.99991627295664376</v>
      </c>
      <c r="F584" s="4">
        <f>EXP((Result!G$2+B584-Result!P$2)/H$2)</f>
        <v>2.6102335831913021E-4</v>
      </c>
    </row>
    <row r="585" spans="1:6" x14ac:dyDescent="0.2">
      <c r="A585">
        <v>17.850000000000001</v>
      </c>
      <c r="B585">
        <v>-1.078066</v>
      </c>
      <c r="C585">
        <f t="shared" si="27"/>
        <v>0.16260116315960596</v>
      </c>
      <c r="D585">
        <f t="shared" si="28"/>
        <v>8.2092743777386129E-5</v>
      </c>
      <c r="E585">
        <f t="shared" si="29"/>
        <v>0.99991791399488794</v>
      </c>
      <c r="F585" s="4">
        <f>EXP((Result!G$2+B585-Result!P$2)/H$2)</f>
        <v>2.5590691731205636E-4</v>
      </c>
    </row>
    <row r="586" spans="1:6" x14ac:dyDescent="0.2">
      <c r="A586">
        <v>17.86</v>
      </c>
      <c r="B586">
        <v>1.560209</v>
      </c>
      <c r="C586">
        <f t="shared" si="27"/>
        <v>13.857509608677862</v>
      </c>
      <c r="D586">
        <f t="shared" si="28"/>
        <v>6.9962659773916335E-3</v>
      </c>
      <c r="E586">
        <f t="shared" si="29"/>
        <v>0.99305234168807854</v>
      </c>
      <c r="F586" s="4">
        <f>EXP((Result!G$2+B586-Result!P$2)/H$2)</f>
        <v>2.1809392360238187E-2</v>
      </c>
    </row>
    <row r="587" spans="1:6" x14ac:dyDescent="0.2">
      <c r="A587">
        <v>17.87</v>
      </c>
      <c r="B587">
        <v>-1.2414700000000001</v>
      </c>
      <c r="C587">
        <f t="shared" si="27"/>
        <v>0.12346746603119502</v>
      </c>
      <c r="D587">
        <f t="shared" si="28"/>
        <v>6.2335243222048288E-5</v>
      </c>
      <c r="E587">
        <f t="shared" si="29"/>
        <v>0.99993766864221822</v>
      </c>
      <c r="F587" s="4">
        <f>EXP((Result!G$2+B587-Result!P$2)/H$2)</f>
        <v>1.9431705165208463E-4</v>
      </c>
    </row>
    <row r="588" spans="1:6" x14ac:dyDescent="0.2">
      <c r="A588">
        <v>17.88</v>
      </c>
      <c r="B588">
        <v>-0.42315799999999998</v>
      </c>
      <c r="C588">
        <f t="shared" si="27"/>
        <v>0.4901776693436577</v>
      </c>
      <c r="D588">
        <f t="shared" si="28"/>
        <v>2.4747688782106921E-4</v>
      </c>
      <c r="E588">
        <f t="shared" si="29"/>
        <v>0.999752584341836</v>
      </c>
      <c r="F588" s="4">
        <f>EXP((Result!G$2+B588-Result!P$2)/H$2)</f>
        <v>7.7145731223222903E-4</v>
      </c>
    </row>
    <row r="589" spans="1:6" x14ac:dyDescent="0.2">
      <c r="A589">
        <v>17.89</v>
      </c>
      <c r="B589">
        <v>-1.494864</v>
      </c>
      <c r="C589">
        <f t="shared" si="27"/>
        <v>8.0562161459141426E-2</v>
      </c>
      <c r="D589">
        <f t="shared" si="28"/>
        <v>4.06735643848129E-5</v>
      </c>
      <c r="E589">
        <f t="shared" si="29"/>
        <v>0.99995932808988686</v>
      </c>
      <c r="F589" s="4">
        <f>EXP((Result!G$2+B589-Result!P$2)/H$2)</f>
        <v>1.2679130942481882E-4</v>
      </c>
    </row>
    <row r="590" spans="1:6" x14ac:dyDescent="0.2">
      <c r="A590">
        <v>17.899999999999999</v>
      </c>
      <c r="B590">
        <v>-1.1765479999999999</v>
      </c>
      <c r="C590">
        <f t="shared" si="27"/>
        <v>0.13773975376977318</v>
      </c>
      <c r="D590">
        <f t="shared" si="28"/>
        <v>6.9540918985204844E-5</v>
      </c>
      <c r="E590">
        <f t="shared" si="29"/>
        <v>0.99993046391661788</v>
      </c>
      <c r="F590" s="4">
        <f>EXP((Result!G$2+B590-Result!P$2)/H$2)</f>
        <v>2.1677923511497302E-4</v>
      </c>
    </row>
    <row r="591" spans="1:6" x14ac:dyDescent="0.2">
      <c r="A591">
        <v>17.91</v>
      </c>
      <c r="B591">
        <v>2.6317729999999999</v>
      </c>
      <c r="C591">
        <f t="shared" si="27"/>
        <v>84.295364425412018</v>
      </c>
      <c r="D591">
        <f t="shared" si="28"/>
        <v>4.2558353328654638E-2</v>
      </c>
      <c r="E591">
        <f t="shared" si="29"/>
        <v>0.95917892442876185</v>
      </c>
      <c r="F591" s="4">
        <f>EXP((Result!G$2+B591-Result!P$2)/H$2)</f>
        <v>0.1326667437958555</v>
      </c>
    </row>
    <row r="592" spans="1:6" x14ac:dyDescent="0.2">
      <c r="A592">
        <v>17.920000000000002</v>
      </c>
      <c r="B592">
        <v>-1.3198829999999999</v>
      </c>
      <c r="C592">
        <f t="shared" si="27"/>
        <v>0.10818665897134931</v>
      </c>
      <c r="D592">
        <f t="shared" si="28"/>
        <v>5.4620394482348733E-5</v>
      </c>
      <c r="E592">
        <f t="shared" si="29"/>
        <v>0.9999453825887421</v>
      </c>
      <c r="F592" s="4">
        <f>EXP((Result!G$2+B592-Result!P$2)/H$2)</f>
        <v>1.7026762818709321E-4</v>
      </c>
    </row>
    <row r="593" spans="1:6" x14ac:dyDescent="0.2">
      <c r="A593">
        <v>17.93</v>
      </c>
      <c r="B593">
        <v>-0.35151100000000002</v>
      </c>
      <c r="C593">
        <f t="shared" si="27"/>
        <v>0.55307154910563328</v>
      </c>
      <c r="D593">
        <f t="shared" si="28"/>
        <v>2.7923023482140776E-4</v>
      </c>
      <c r="E593">
        <f t="shared" si="29"/>
        <v>0.99972084771293734</v>
      </c>
      <c r="F593" s="4">
        <f>EXP((Result!G$2+B593-Result!P$2)/H$2)</f>
        <v>8.7044171415734872E-4</v>
      </c>
    </row>
    <row r="594" spans="1:6" x14ac:dyDescent="0.2">
      <c r="A594">
        <v>17.940000000000001</v>
      </c>
      <c r="B594">
        <v>0.75686399999999998</v>
      </c>
      <c r="C594">
        <f t="shared" si="27"/>
        <v>3.5796150452634143</v>
      </c>
      <c r="D594">
        <f t="shared" si="28"/>
        <v>1.8072467319562681E-3</v>
      </c>
      <c r="E594">
        <f t="shared" si="29"/>
        <v>0.99819601351672005</v>
      </c>
      <c r="F594" s="4">
        <f>EXP((Result!G$2+B594-Result!P$2)/H$2)</f>
        <v>5.6337127828418035E-3</v>
      </c>
    </row>
    <row r="595" spans="1:6" x14ac:dyDescent="0.2">
      <c r="A595">
        <v>17.95</v>
      </c>
      <c r="B595">
        <v>4.3852469999999997</v>
      </c>
      <c r="C595">
        <f t="shared" si="27"/>
        <v>1617.7478217444777</v>
      </c>
      <c r="D595">
        <f t="shared" si="28"/>
        <v>0.81675527312516705</v>
      </c>
      <c r="E595">
        <f t="shared" si="29"/>
        <v>0.55043186872374306</v>
      </c>
      <c r="F595" s="4">
        <f>EXP((Result!G$2+B595-Result!P$2)/H$2)</f>
        <v>2.5460633245566426</v>
      </c>
    </row>
    <row r="596" spans="1:6" x14ac:dyDescent="0.2">
      <c r="A596">
        <v>17.96</v>
      </c>
      <c r="B596">
        <v>0.56370299999999995</v>
      </c>
      <c r="C596">
        <f t="shared" si="27"/>
        <v>2.5851781948541883</v>
      </c>
      <c r="D596">
        <f t="shared" si="28"/>
        <v>1.305183597984076E-3</v>
      </c>
      <c r="E596">
        <f t="shared" si="29"/>
        <v>0.99869651768575274</v>
      </c>
      <c r="F596" s="4">
        <f>EXP((Result!G$2+B596-Result!P$2)/H$2)</f>
        <v>4.0686362243184193E-3</v>
      </c>
    </row>
    <row r="597" spans="1:6" x14ac:dyDescent="0.2">
      <c r="A597">
        <v>17.97</v>
      </c>
      <c r="B597">
        <v>-0.66776400000000002</v>
      </c>
      <c r="C597">
        <f t="shared" si="27"/>
        <v>0.32461062352820313</v>
      </c>
      <c r="D597">
        <f t="shared" si="28"/>
        <v>1.6388675349487505E-4</v>
      </c>
      <c r="E597">
        <f t="shared" si="29"/>
        <v>0.9998361401009721</v>
      </c>
      <c r="F597" s="4">
        <f>EXP((Result!G$2+B597-Result!P$2)/H$2)</f>
        <v>5.1088259382441818E-4</v>
      </c>
    </row>
    <row r="598" spans="1:6" x14ac:dyDescent="0.2">
      <c r="A598">
        <v>17.98</v>
      </c>
      <c r="B598">
        <v>0.110815</v>
      </c>
      <c r="C598">
        <f t="shared" si="27"/>
        <v>1.2052830143734508</v>
      </c>
      <c r="D598">
        <f t="shared" si="28"/>
        <v>6.0851341869598292E-4</v>
      </c>
      <c r="E598">
        <f t="shared" si="29"/>
        <v>0.99939185664469621</v>
      </c>
      <c r="F598" s="4">
        <f>EXP((Result!G$2+B598-Result!P$2)/H$2)</f>
        <v>1.896913002978548E-3</v>
      </c>
    </row>
    <row r="599" spans="1:6" x14ac:dyDescent="0.2">
      <c r="A599">
        <v>17.989999999999998</v>
      </c>
      <c r="B599">
        <v>-2.0505409999999999</v>
      </c>
      <c r="C599">
        <f t="shared" si="27"/>
        <v>3.1587384189311368E-2</v>
      </c>
      <c r="D599">
        <f t="shared" si="28"/>
        <v>1.5947579872510904E-5</v>
      </c>
      <c r="E599">
        <f t="shared" si="29"/>
        <v>0.99998405267444879</v>
      </c>
      <c r="F599" s="4">
        <f>EXP((Result!G$2+B599-Result!P$2)/H$2)</f>
        <v>4.9713236712235191E-5</v>
      </c>
    </row>
    <row r="600" spans="1:6" x14ac:dyDescent="0.2">
      <c r="A600">
        <v>18</v>
      </c>
      <c r="B600">
        <v>1.8281229999999999</v>
      </c>
      <c r="C600">
        <f t="shared" si="27"/>
        <v>21.76364557465514</v>
      </c>
      <c r="D600">
        <f t="shared" si="28"/>
        <v>1.0987851163575497E-2</v>
      </c>
      <c r="E600">
        <f t="shared" si="29"/>
        <v>0.98913156953278003</v>
      </c>
      <c r="F600" s="4">
        <f>EXP((Result!G$2+B600-Result!P$2)/H$2)</f>
        <v>3.4252322309744468E-2</v>
      </c>
    </row>
    <row r="601" spans="1:6" x14ac:dyDescent="0.2">
      <c r="A601">
        <v>18.010000000000002</v>
      </c>
      <c r="B601">
        <v>-1.053193</v>
      </c>
      <c r="C601">
        <f t="shared" si="27"/>
        <v>0.16956042702529434</v>
      </c>
      <c r="D601">
        <f t="shared" si="28"/>
        <v>8.5606279931148987E-5</v>
      </c>
      <c r="E601">
        <f t="shared" si="29"/>
        <v>0.99991440104787677</v>
      </c>
      <c r="F601" s="4">
        <f>EXP((Result!G$2+B601-Result!P$2)/H$2)</f>
        <v>2.6685962962987259E-4</v>
      </c>
    </row>
    <row r="602" spans="1:6" x14ac:dyDescent="0.2">
      <c r="A602">
        <v>18.02</v>
      </c>
      <c r="B602">
        <v>-0.774455</v>
      </c>
      <c r="C602">
        <f t="shared" si="27"/>
        <v>0.27120109305042267</v>
      </c>
      <c r="D602">
        <f t="shared" si="28"/>
        <v>1.369217870974382E-4</v>
      </c>
      <c r="E602">
        <f t="shared" si="29"/>
        <v>0.99986309695791176</v>
      </c>
      <c r="F602" s="4">
        <f>EXP((Result!G$2+B602-Result!P$2)/H$2)</f>
        <v>4.2682496450575854E-4</v>
      </c>
    </row>
    <row r="603" spans="1:6" x14ac:dyDescent="0.2">
      <c r="A603">
        <v>18.03</v>
      </c>
      <c r="B603">
        <v>-1.2056720000000001</v>
      </c>
      <c r="C603">
        <f t="shared" si="27"/>
        <v>0.13114380292313468</v>
      </c>
      <c r="D603">
        <f t="shared" si="28"/>
        <v>6.6210809333468778E-5</v>
      </c>
      <c r="E603">
        <f t="shared" si="29"/>
        <v>0.99993379357424761</v>
      </c>
      <c r="F603" s="4">
        <f>EXP((Result!G$2+B603-Result!P$2)/H$2)</f>
        <v>2.063983164603616E-4</v>
      </c>
    </row>
    <row r="604" spans="1:6" x14ac:dyDescent="0.2">
      <c r="A604">
        <v>18.04</v>
      </c>
      <c r="B604">
        <v>-2.6971999999999999E-2</v>
      </c>
      <c r="C604">
        <f t="shared" si="27"/>
        <v>0.95557152564598136</v>
      </c>
      <c r="D604">
        <f t="shared" si="28"/>
        <v>4.8244112705898021E-4</v>
      </c>
      <c r="E604">
        <f t="shared" si="29"/>
        <v>0.9995177915101483</v>
      </c>
      <c r="F604" s="4">
        <f>EXP((Result!G$2+B604-Result!P$2)/H$2)</f>
        <v>1.5039090658853936E-3</v>
      </c>
    </row>
    <row r="605" spans="1:6" x14ac:dyDescent="0.2">
      <c r="A605">
        <v>18.05</v>
      </c>
      <c r="B605">
        <v>1.431635</v>
      </c>
      <c r="C605">
        <f t="shared" si="27"/>
        <v>11.158375657497109</v>
      </c>
      <c r="D605">
        <f t="shared" si="28"/>
        <v>5.6335493302934357E-3</v>
      </c>
      <c r="E605">
        <f t="shared" si="29"/>
        <v>0.99439800975808224</v>
      </c>
      <c r="F605" s="4">
        <f>EXP((Result!G$2+B605-Result!P$2)/H$2)</f>
        <v>1.756140891757994E-2</v>
      </c>
    </row>
    <row r="606" spans="1:6" x14ac:dyDescent="0.2">
      <c r="A606">
        <v>18.059999999999999</v>
      </c>
      <c r="B606">
        <v>3.7702040000000001</v>
      </c>
      <c r="C606">
        <f t="shared" si="27"/>
        <v>573.92113799621234</v>
      </c>
      <c r="D606">
        <f t="shared" si="28"/>
        <v>0.28975660453118635</v>
      </c>
      <c r="E606">
        <f t="shared" si="29"/>
        <v>0.77534008857701486</v>
      </c>
      <c r="F606" s="4">
        <f>EXP((Result!G$2+B606-Result!P$2)/H$2)</f>
        <v>0.90325546478823693</v>
      </c>
    </row>
    <row r="607" spans="1:6" x14ac:dyDescent="0.2">
      <c r="A607">
        <v>18.07</v>
      </c>
      <c r="B607">
        <v>-0.83130099999999996</v>
      </c>
      <c r="C607">
        <f t="shared" si="27"/>
        <v>0.24643040626011553</v>
      </c>
      <c r="D607">
        <f t="shared" si="28"/>
        <v>1.2441576558841304E-4</v>
      </c>
      <c r="E607">
        <f t="shared" si="29"/>
        <v>0.99987559971176865</v>
      </c>
      <c r="F607" s="4">
        <f>EXP((Result!G$2+B607-Result!P$2)/H$2)</f>
        <v>3.8784006444088137E-4</v>
      </c>
    </row>
    <row r="608" spans="1:6" x14ac:dyDescent="0.2">
      <c r="A608">
        <v>18.079999999999998</v>
      </c>
      <c r="B608">
        <v>1.8272040000000001</v>
      </c>
      <c r="C608">
        <f t="shared" si="27"/>
        <v>21.729971921333785</v>
      </c>
      <c r="D608">
        <f t="shared" si="28"/>
        <v>1.0970850285227263E-2</v>
      </c>
      <c r="E608">
        <f t="shared" si="29"/>
        <v>0.98914820315330354</v>
      </c>
      <c r="F608" s="4">
        <f>EXP((Result!G$2+B608-Result!P$2)/H$2)</f>
        <v>3.4199325635866792E-2</v>
      </c>
    </row>
    <row r="609" spans="1:6" x14ac:dyDescent="0.2">
      <c r="A609">
        <v>18.09</v>
      </c>
      <c r="B609">
        <v>-3.194277</v>
      </c>
      <c r="C609">
        <f t="shared" si="27"/>
        <v>4.598150621190661E-3</v>
      </c>
      <c r="D609">
        <f t="shared" si="28"/>
        <v>2.3214766331327656E-6</v>
      </c>
      <c r="E609">
        <f t="shared" si="29"/>
        <v>0.9999976785287561</v>
      </c>
      <c r="F609" s="4">
        <f>EXP((Result!G$2+B609-Result!P$2)/H$2)</f>
        <v>7.2367166872625444E-6</v>
      </c>
    </row>
    <row r="610" spans="1:6" x14ac:dyDescent="0.2">
      <c r="A610">
        <v>18.100000000000001</v>
      </c>
      <c r="B610">
        <v>-1.2058199999999999</v>
      </c>
      <c r="C610">
        <f t="shared" si="27"/>
        <v>0.1311111039121739</v>
      </c>
      <c r="D610">
        <f t="shared" si="28"/>
        <v>6.6194300524574447E-5</v>
      </c>
      <c r="E610">
        <f t="shared" si="29"/>
        <v>0.99993381008087068</v>
      </c>
      <c r="F610" s="4">
        <f>EXP((Result!G$2+B610-Result!P$2)/H$2)</f>
        <v>2.0634685370984082E-4</v>
      </c>
    </row>
    <row r="611" spans="1:6" x14ac:dyDescent="0.2">
      <c r="A611">
        <v>18.11</v>
      </c>
      <c r="B611">
        <v>0.85259200000000002</v>
      </c>
      <c r="C611">
        <f t="shared" si="27"/>
        <v>4.2061564939907861</v>
      </c>
      <c r="D611">
        <f t="shared" si="28"/>
        <v>2.123569848081834E-3</v>
      </c>
      <c r="E611">
        <f t="shared" si="29"/>
        <v>0.99788093014476864</v>
      </c>
      <c r="F611" s="4">
        <f>EXP((Result!G$2+B611-Result!P$2)/H$2)</f>
        <v>6.6197837776394725E-3</v>
      </c>
    </row>
    <row r="612" spans="1:6" x14ac:dyDescent="0.2">
      <c r="A612">
        <v>18.12</v>
      </c>
      <c r="B612">
        <v>0.13103999999999999</v>
      </c>
      <c r="C612">
        <f t="shared" si="27"/>
        <v>1.2470639050081831</v>
      </c>
      <c r="D612">
        <f t="shared" si="28"/>
        <v>6.2960741263193884E-4</v>
      </c>
      <c r="E612">
        <f t="shared" si="29"/>
        <v>0.99937078874343932</v>
      </c>
      <c r="F612" s="4">
        <f>EXP((Result!G$2+B612-Result!P$2)/H$2)</f>
        <v>1.962669106545847E-3</v>
      </c>
    </row>
    <row r="613" spans="1:6" x14ac:dyDescent="0.2">
      <c r="A613">
        <v>18.13</v>
      </c>
      <c r="B613">
        <v>0.82952099999999995</v>
      </c>
      <c r="C613">
        <f t="shared" si="27"/>
        <v>4.0457886288096478</v>
      </c>
      <c r="D613">
        <f t="shared" si="28"/>
        <v>2.0426046335001945E-3</v>
      </c>
      <c r="E613">
        <f t="shared" si="29"/>
        <v>0.99796155909533668</v>
      </c>
      <c r="F613" s="4">
        <f>EXP((Result!G$2+B613-Result!P$2)/H$2)</f>
        <v>6.3673916961994549E-3</v>
      </c>
    </row>
    <row r="614" spans="1:6" x14ac:dyDescent="0.2">
      <c r="A614">
        <v>18.14</v>
      </c>
      <c r="B614">
        <v>-0.881996</v>
      </c>
      <c r="C614">
        <f t="shared" si="27"/>
        <v>0.22625498339302624</v>
      </c>
      <c r="D614">
        <f t="shared" si="28"/>
        <v>1.1422976330008588E-4</v>
      </c>
      <c r="E614">
        <f t="shared" si="29"/>
        <v>0.99988578328364841</v>
      </c>
      <c r="F614" s="4">
        <f>EXP((Result!G$2+B614-Result!P$2)/H$2)</f>
        <v>3.5608733788556056E-4</v>
      </c>
    </row>
    <row r="615" spans="1:6" x14ac:dyDescent="0.2">
      <c r="A615">
        <v>18.149999999999999</v>
      </c>
      <c r="B615">
        <v>-1.9134899999999999</v>
      </c>
      <c r="C615">
        <f t="shared" si="27"/>
        <v>3.9792472954710861E-2</v>
      </c>
      <c r="D615">
        <f t="shared" si="28"/>
        <v>2.0090097900057109E-5</v>
      </c>
      <c r="E615">
        <f t="shared" si="29"/>
        <v>0.99997991030570377</v>
      </c>
      <c r="F615" s="4">
        <f>EXP((Result!G$2+B615-Result!P$2)/H$2)</f>
        <v>6.2626668150386167E-5</v>
      </c>
    </row>
    <row r="616" spans="1:6" x14ac:dyDescent="0.2">
      <c r="A616">
        <v>18.16</v>
      </c>
      <c r="B616">
        <v>1.4049670000000001</v>
      </c>
      <c r="C616">
        <f t="shared" si="27"/>
        <v>10.668089013897657</v>
      </c>
      <c r="D616">
        <f t="shared" si="28"/>
        <v>5.386017424442449E-3</v>
      </c>
      <c r="E616">
        <f t="shared" si="29"/>
        <v>0.99464283635230966</v>
      </c>
      <c r="F616" s="4">
        <f>EXP((Result!G$2+B616-Result!P$2)/H$2)</f>
        <v>1.6789780098174393E-2</v>
      </c>
    </row>
    <row r="617" spans="1:6" x14ac:dyDescent="0.2">
      <c r="A617">
        <v>18.170000000000002</v>
      </c>
      <c r="B617">
        <v>0.95337300000000003</v>
      </c>
      <c r="C617">
        <f t="shared" si="27"/>
        <v>4.9846201555733138</v>
      </c>
      <c r="D617">
        <f t="shared" si="28"/>
        <v>2.5165942070009099E-3</v>
      </c>
      <c r="E617">
        <f t="shared" si="29"/>
        <v>0.99748972314119988</v>
      </c>
      <c r="F617" s="4">
        <f>EXP((Result!G$2+B617-Result!P$2)/H$2)</f>
        <v>7.8449548158041546E-3</v>
      </c>
    </row>
    <row r="618" spans="1:6" x14ac:dyDescent="0.2">
      <c r="A618">
        <v>18.18</v>
      </c>
      <c r="B618">
        <v>2.7617759999999998</v>
      </c>
      <c r="C618">
        <f t="shared" si="27"/>
        <v>104.93819154195774</v>
      </c>
      <c r="D618">
        <f t="shared" si="28"/>
        <v>5.2980334847052821E-2</v>
      </c>
      <c r="E618">
        <f t="shared" si="29"/>
        <v>0.94968535204909765</v>
      </c>
      <c r="F618" s="4">
        <f>EXP((Result!G$2+B618-Result!P$2)/H$2)</f>
        <v>0.16515508612595067</v>
      </c>
    </row>
    <row r="619" spans="1:6" x14ac:dyDescent="0.2">
      <c r="A619">
        <v>18.190000000000001</v>
      </c>
      <c r="B619">
        <v>-1.4298420000000001</v>
      </c>
      <c r="C619">
        <f t="shared" si="27"/>
        <v>8.9889932037811676E-2</v>
      </c>
      <c r="D619">
        <f t="shared" si="28"/>
        <v>4.5382892813031954E-5</v>
      </c>
      <c r="E619">
        <f t="shared" si="29"/>
        <v>0.99995461916670036</v>
      </c>
      <c r="F619" s="4">
        <f>EXP((Result!G$2+B619-Result!P$2)/H$2)</f>
        <v>1.4147165345063914E-4</v>
      </c>
    </row>
    <row r="620" spans="1:6" x14ac:dyDescent="0.2">
      <c r="A620">
        <v>18.2</v>
      </c>
      <c r="B620">
        <v>3.6186199999999999</v>
      </c>
      <c r="C620">
        <f t="shared" si="27"/>
        <v>444.56002644537773</v>
      </c>
      <c r="D620">
        <f t="shared" si="28"/>
        <v>0.22444582581998801</v>
      </c>
      <c r="E620">
        <f t="shared" si="29"/>
        <v>0.81669599333259124</v>
      </c>
      <c r="F620" s="4">
        <f>EXP((Result!G$2+B620-Result!P$2)/H$2)</f>
        <v>0.69966280509403589</v>
      </c>
    </row>
    <row r="621" spans="1:6" x14ac:dyDescent="0.2">
      <c r="A621">
        <v>18.21</v>
      </c>
      <c r="B621">
        <v>0.72717600000000004</v>
      </c>
      <c r="C621">
        <f t="shared" si="27"/>
        <v>3.40496057650441</v>
      </c>
      <c r="D621">
        <f t="shared" si="28"/>
        <v>1.7190686139477588E-3</v>
      </c>
      <c r="E621">
        <f t="shared" si="29"/>
        <v>0.99828388151148373</v>
      </c>
      <c r="F621" s="4">
        <f>EXP((Result!G$2+B621-Result!P$2)/H$2)</f>
        <v>5.3588359872126096E-3</v>
      </c>
    </row>
    <row r="622" spans="1:6" x14ac:dyDescent="0.2">
      <c r="A622">
        <v>18.22</v>
      </c>
      <c r="B622">
        <v>2.1257670000000002</v>
      </c>
      <c r="C622">
        <f t="shared" si="27"/>
        <v>35.936276113484816</v>
      </c>
      <c r="D622">
        <f t="shared" si="28"/>
        <v>1.8143212815777604E-2</v>
      </c>
      <c r="E622">
        <f t="shared" si="29"/>
        <v>0.98218009746821289</v>
      </c>
      <c r="F622" s="4">
        <f>EXP((Result!G$2+B622-Result!P$2)/H$2)</f>
        <v>5.6557662080497152E-2</v>
      </c>
    </row>
    <row r="623" spans="1:6" x14ac:dyDescent="0.2">
      <c r="A623">
        <v>18.23</v>
      </c>
      <c r="B623">
        <v>2.284421</v>
      </c>
      <c r="C623">
        <f t="shared" si="27"/>
        <v>46.949218227241225</v>
      </c>
      <c r="D623">
        <f t="shared" si="28"/>
        <v>2.37033368494068E-2</v>
      </c>
      <c r="E623">
        <f t="shared" si="29"/>
        <v>0.97684550201588949</v>
      </c>
      <c r="F623" s="4">
        <f>EXP((Result!G$2+B623-Result!P$2)/H$2)</f>
        <v>7.3890183029939313E-2</v>
      </c>
    </row>
    <row r="624" spans="1:6" x14ac:dyDescent="0.2">
      <c r="A624">
        <v>18.239999999999998</v>
      </c>
      <c r="B624">
        <v>1.573094</v>
      </c>
      <c r="C624">
        <f t="shared" si="27"/>
        <v>14.161648336976398</v>
      </c>
      <c r="D624">
        <f t="shared" si="28"/>
        <v>7.1498170480594619E-3</v>
      </c>
      <c r="E624">
        <f t="shared" si="29"/>
        <v>0.99290093993263528</v>
      </c>
      <c r="F624" s="4">
        <f>EXP((Result!G$2+B624-Result!P$2)/H$2)</f>
        <v>2.2288055629809546E-2</v>
      </c>
    </row>
    <row r="625" spans="1:6" x14ac:dyDescent="0.2">
      <c r="A625">
        <v>18.25</v>
      </c>
      <c r="B625">
        <v>-2.5382210000000001</v>
      </c>
      <c r="C625">
        <f t="shared" si="27"/>
        <v>1.3888428858036017E-2</v>
      </c>
      <c r="D625">
        <f t="shared" si="28"/>
        <v>7.0118762348216835E-6</v>
      </c>
      <c r="E625">
        <f t="shared" si="29"/>
        <v>0.99999298817293136</v>
      </c>
      <c r="F625" s="4">
        <f>EXP((Result!G$2+B625-Result!P$2)/H$2)</f>
        <v>2.1858054064958466E-5</v>
      </c>
    </row>
    <row r="626" spans="1:6" x14ac:dyDescent="0.2">
      <c r="A626">
        <v>18.260000000000002</v>
      </c>
      <c r="B626">
        <v>-1.0594730000000001</v>
      </c>
      <c r="C626">
        <f t="shared" si="27"/>
        <v>0.16777571664915103</v>
      </c>
      <c r="D626">
        <f t="shared" si="28"/>
        <v>8.4705229970751368E-5</v>
      </c>
      <c r="E626">
        <f t="shared" si="29"/>
        <v>0.99991530194439748</v>
      </c>
      <c r="F626" s="4">
        <f>EXP((Result!G$2+B626-Result!P$2)/H$2)</f>
        <v>2.640507952908135E-4</v>
      </c>
    </row>
    <row r="627" spans="1:6" x14ac:dyDescent="0.2">
      <c r="A627">
        <v>18.27</v>
      </c>
      <c r="B627">
        <v>-1.80067</v>
      </c>
      <c r="C627">
        <f t="shared" si="27"/>
        <v>4.8123491336366189E-2</v>
      </c>
      <c r="D627">
        <f t="shared" si="28"/>
        <v>2.4296194241069151E-5</v>
      </c>
      <c r="E627">
        <f t="shared" si="29"/>
        <v>0.99997570439604955</v>
      </c>
      <c r="F627" s="4">
        <f>EXP((Result!G$2+B627-Result!P$2)/H$2)</f>
        <v>7.5738291651054421E-5</v>
      </c>
    </row>
    <row r="628" spans="1:6" x14ac:dyDescent="0.2">
      <c r="A628">
        <v>18.28</v>
      </c>
      <c r="B628">
        <v>-1.6719040000000001</v>
      </c>
      <c r="C628">
        <f t="shared" si="27"/>
        <v>5.9783568421736828E-2</v>
      </c>
      <c r="D628">
        <f t="shared" si="28"/>
        <v>3.0183038480026584E-5</v>
      </c>
      <c r="E628">
        <f t="shared" si="29"/>
        <v>0.99996981787250816</v>
      </c>
      <c r="F628" s="4">
        <f>EXP((Result!G$2+B628-Result!P$2)/H$2)</f>
        <v>9.4089294341048876E-5</v>
      </c>
    </row>
    <row r="629" spans="1:6" x14ac:dyDescent="0.2">
      <c r="A629">
        <v>18.29</v>
      </c>
      <c r="B629">
        <v>-0.76317400000000002</v>
      </c>
      <c r="C629">
        <f t="shared" si="27"/>
        <v>0.27640527285746141</v>
      </c>
      <c r="D629">
        <f t="shared" si="28"/>
        <v>1.39549230783381E-4</v>
      </c>
      <c r="E629">
        <f t="shared" si="29"/>
        <v>0.99986047024048719</v>
      </c>
      <c r="F629" s="4">
        <f>EXP((Result!G$2+B629-Result!P$2)/H$2)</f>
        <v>4.3501546933166616E-4</v>
      </c>
    </row>
    <row r="630" spans="1:6" x14ac:dyDescent="0.2">
      <c r="A630">
        <v>18.3</v>
      </c>
      <c r="B630">
        <v>0.44555699999999998</v>
      </c>
      <c r="C630">
        <f t="shared" si="27"/>
        <v>2.1185415110180243</v>
      </c>
      <c r="D630">
        <f t="shared" si="28"/>
        <v>1.0695918901579176E-3</v>
      </c>
      <c r="E630">
        <f t="shared" si="29"/>
        <v>0.99893155091431907</v>
      </c>
      <c r="F630" s="4">
        <f>EXP((Result!G$2+B630-Result!P$2)/H$2)</f>
        <v>3.3342284688953083E-3</v>
      </c>
    </row>
    <row r="631" spans="1:6" x14ac:dyDescent="0.2">
      <c r="A631">
        <v>18.309999999999999</v>
      </c>
      <c r="B631">
        <v>0.17426800000000001</v>
      </c>
      <c r="C631">
        <f t="shared" si="27"/>
        <v>1.3412843602133353</v>
      </c>
      <c r="D631">
        <f t="shared" si="28"/>
        <v>6.7717666452070315E-4</v>
      </c>
      <c r="E631">
        <f t="shared" si="29"/>
        <v>0.99932328159339279</v>
      </c>
      <c r="F631" s="4">
        <f>EXP((Result!G$2+B631-Result!P$2)/H$2)</f>
        <v>2.1109562760270469E-3</v>
      </c>
    </row>
    <row r="632" spans="1:6" x14ac:dyDescent="0.2">
      <c r="A632">
        <v>18.32</v>
      </c>
      <c r="B632">
        <v>-1.8069759999999999</v>
      </c>
      <c r="C632">
        <f t="shared" si="27"/>
        <v>4.7614880977329743E-2</v>
      </c>
      <c r="D632">
        <f t="shared" si="28"/>
        <v>2.4039411207814244E-5</v>
      </c>
      <c r="E632">
        <f t="shared" si="29"/>
        <v>0.99997596116667153</v>
      </c>
      <c r="F632" s="4">
        <f>EXP((Result!G$2+B632-Result!P$2)/H$2)</f>
        <v>7.4937824381541429E-5</v>
      </c>
    </row>
    <row r="633" spans="1:6" x14ac:dyDescent="0.2">
      <c r="A633">
        <v>18.329999999999998</v>
      </c>
      <c r="B633">
        <v>-0.52817000000000003</v>
      </c>
      <c r="C633">
        <f t="shared" si="27"/>
        <v>0.41068689042625056</v>
      </c>
      <c r="D633">
        <f t="shared" si="28"/>
        <v>2.0734423428078578E-4</v>
      </c>
      <c r="E633">
        <f t="shared" si="29"/>
        <v>0.99979269874843857</v>
      </c>
      <c r="F633" s="4">
        <f>EXP((Result!G$2+B633-Result!P$2)/H$2)</f>
        <v>6.4635217895885825E-4</v>
      </c>
    </row>
    <row r="634" spans="1:6" x14ac:dyDescent="0.2">
      <c r="A634">
        <v>18.34</v>
      </c>
      <c r="B634">
        <v>0.72063600000000005</v>
      </c>
      <c r="C634">
        <f t="shared" si="27"/>
        <v>3.3676460029235114</v>
      </c>
      <c r="D634">
        <f t="shared" si="28"/>
        <v>1.7002295375929822E-3</v>
      </c>
      <c r="E634">
        <f t="shared" si="29"/>
        <v>0.9983026563362396</v>
      </c>
      <c r="F634" s="4">
        <f>EXP((Result!G$2+B634-Result!P$2)/H$2)</f>
        <v>5.300109116442765E-3</v>
      </c>
    </row>
    <row r="635" spans="1:6" x14ac:dyDescent="0.2">
      <c r="A635">
        <v>18.350000000000001</v>
      </c>
      <c r="B635">
        <v>2.4494570000000002</v>
      </c>
      <c r="C635">
        <f t="shared" si="27"/>
        <v>62.000286493493896</v>
      </c>
      <c r="D635">
        <f t="shared" si="28"/>
        <v>3.1302196948240178E-2</v>
      </c>
      <c r="E635">
        <f t="shared" si="29"/>
        <v>0.96964789075319779</v>
      </c>
      <c r="F635" s="4">
        <f>EXP((Result!G$2+B635-Result!P$2)/H$2)</f>
        <v>9.7578036224995002E-2</v>
      </c>
    </row>
    <row r="636" spans="1:6" x14ac:dyDescent="0.2">
      <c r="A636">
        <v>18.36</v>
      </c>
      <c r="B636">
        <v>1.348247</v>
      </c>
      <c r="C636">
        <f t="shared" si="27"/>
        <v>9.6957562502709447</v>
      </c>
      <c r="D636">
        <f t="shared" si="28"/>
        <v>4.8951140208031109E-3</v>
      </c>
      <c r="E636">
        <f t="shared" si="29"/>
        <v>0.99512873139444702</v>
      </c>
      <c r="F636" s="4">
        <f>EXP((Result!G$2+B636-Result!P$2)/H$2)</f>
        <v>1.525949165923516E-2</v>
      </c>
    </row>
    <row r="637" spans="1:6" x14ac:dyDescent="0.2">
      <c r="A637">
        <v>18.37</v>
      </c>
      <c r="B637">
        <v>0.526999</v>
      </c>
      <c r="C637">
        <f t="shared" si="27"/>
        <v>2.4301455126801077</v>
      </c>
      <c r="D637">
        <f t="shared" si="28"/>
        <v>1.2269119669112703E-3</v>
      </c>
      <c r="E637">
        <f t="shared" si="29"/>
        <v>0.99877459150143999</v>
      </c>
      <c r="F637" s="4">
        <f>EXP((Result!G$2+B637-Result!P$2)/H$2)</f>
        <v>3.8246408247354139E-3</v>
      </c>
    </row>
    <row r="638" spans="1:6" x14ac:dyDescent="0.2">
      <c r="A638">
        <v>18.38</v>
      </c>
      <c r="B638">
        <v>-1.0842579999999999</v>
      </c>
      <c r="C638">
        <f t="shared" si="27"/>
        <v>0.16091355996215043</v>
      </c>
      <c r="D638">
        <f t="shared" si="28"/>
        <v>8.1240720494190732E-5</v>
      </c>
      <c r="E638">
        <f t="shared" si="29"/>
        <v>0.99991876587902428</v>
      </c>
      <c r="F638" s="4">
        <f>EXP((Result!G$2+B638-Result!P$2)/H$2)</f>
        <v>2.5325091336033246E-4</v>
      </c>
    </row>
    <row r="639" spans="1:6" x14ac:dyDescent="0.2">
      <c r="A639">
        <v>18.39</v>
      </c>
      <c r="B639">
        <v>0.59446399999999999</v>
      </c>
      <c r="C639">
        <f t="shared" si="27"/>
        <v>2.7227006203103206</v>
      </c>
      <c r="D639">
        <f t="shared" si="28"/>
        <v>1.3746147940299073E-3</v>
      </c>
      <c r="E639">
        <f t="shared" si="29"/>
        <v>0.99862727217794245</v>
      </c>
      <c r="F639" s="4">
        <f>EXP((Result!G$2+B639-Result!P$2)/H$2)</f>
        <v>4.2850734211742061E-3</v>
      </c>
    </row>
    <row r="640" spans="1:6" x14ac:dyDescent="0.2">
      <c r="A640">
        <v>18.399999999999999</v>
      </c>
      <c r="B640">
        <v>0.34317599999999998</v>
      </c>
      <c r="C640">
        <f t="shared" si="27"/>
        <v>1.7828694097936268</v>
      </c>
      <c r="D640">
        <f t="shared" si="28"/>
        <v>9.0012050838199234E-4</v>
      </c>
      <c r="E640">
        <f t="shared" si="29"/>
        <v>0.99910068897991056</v>
      </c>
      <c r="F640" s="4">
        <f>EXP((Result!G$2+B640-Result!P$2)/H$2)</f>
        <v>2.8059369672676199E-3</v>
      </c>
    </row>
    <row r="641" spans="1:6" x14ac:dyDescent="0.2">
      <c r="A641">
        <v>18.41</v>
      </c>
      <c r="B641">
        <v>-1.0881179999999999</v>
      </c>
      <c r="C641">
        <f t="shared" ref="C641:C704" si="30">EXP(B641/H$2)</f>
        <v>0.15987040768711255</v>
      </c>
      <c r="D641">
        <f t="shared" ref="D641:D704" si="31">EXP(1/H$2*(B641-H$4-N$3))</f>
        <v>8.0714062315544082E-5</v>
      </c>
      <c r="E641">
        <f t="shared" si="29"/>
        <v>0.99991929245191846</v>
      </c>
      <c r="F641" s="4">
        <f>EXP((Result!G$2+B641-Result!P$2)/H$2)</f>
        <v>2.5160916690658791E-4</v>
      </c>
    </row>
    <row r="642" spans="1:6" x14ac:dyDescent="0.2">
      <c r="A642">
        <v>18.420000000000002</v>
      </c>
      <c r="B642">
        <v>-1.4594389999999999</v>
      </c>
      <c r="C642">
        <f t="shared" si="30"/>
        <v>8.5517186572212286E-2</v>
      </c>
      <c r="D642">
        <f t="shared" si="31"/>
        <v>4.3175216889097691E-5</v>
      </c>
      <c r="E642">
        <f t="shared" ref="E642:E705" si="32">1/(1+D642)</f>
        <v>0.99995682664712982</v>
      </c>
      <c r="F642" s="4">
        <f>EXP((Result!G$2+B642-Result!P$2)/H$2)</f>
        <v>1.3458968661505519E-4</v>
      </c>
    </row>
    <row r="643" spans="1:6" x14ac:dyDescent="0.2">
      <c r="A643">
        <v>18.43</v>
      </c>
      <c r="B643">
        <v>0.76921600000000001</v>
      </c>
      <c r="C643">
        <f t="shared" si="30"/>
        <v>3.6548951161516086</v>
      </c>
      <c r="D643">
        <f t="shared" si="31"/>
        <v>1.8452535177066374E-3</v>
      </c>
      <c r="E643">
        <f t="shared" si="32"/>
        <v>0.99815814517139489</v>
      </c>
      <c r="F643" s="4">
        <f>EXP((Result!G$2+B643-Result!P$2)/H$2)</f>
        <v>5.7521909689856564E-3</v>
      </c>
    </row>
    <row r="644" spans="1:6" x14ac:dyDescent="0.2">
      <c r="A644">
        <v>18.440000000000001</v>
      </c>
      <c r="B644">
        <v>-0.382104</v>
      </c>
      <c r="C644">
        <f t="shared" si="30"/>
        <v>0.52528481496186952</v>
      </c>
      <c r="D644">
        <f t="shared" si="31"/>
        <v>2.6520149602182508E-4</v>
      </c>
      <c r="E644">
        <f t="shared" si="32"/>
        <v>0.99973486881716456</v>
      </c>
      <c r="F644" s="4">
        <f>EXP((Result!G$2+B644-Result!P$2)/H$2)</f>
        <v>8.2671006218927319E-4</v>
      </c>
    </row>
    <row r="645" spans="1:6" x14ac:dyDescent="0.2">
      <c r="A645">
        <v>18.45</v>
      </c>
      <c r="B645">
        <v>1.2466029999999999</v>
      </c>
      <c r="C645">
        <f t="shared" si="30"/>
        <v>8.1696517683576122</v>
      </c>
      <c r="D645">
        <f t="shared" si="31"/>
        <v>4.124626886659692E-3</v>
      </c>
      <c r="E645">
        <f t="shared" si="32"/>
        <v>0.99589231577812376</v>
      </c>
      <c r="F645" s="4">
        <f>EXP((Result!G$2+B645-Result!P$2)/H$2)</f>
        <v>1.2857659557461027E-2</v>
      </c>
    </row>
    <row r="646" spans="1:6" x14ac:dyDescent="0.2">
      <c r="A646">
        <v>18.46</v>
      </c>
      <c r="B646">
        <v>0.64531400000000005</v>
      </c>
      <c r="C646">
        <f t="shared" si="30"/>
        <v>2.966261611011213</v>
      </c>
      <c r="D646">
        <f t="shared" si="31"/>
        <v>1.4975818725873251E-3</v>
      </c>
      <c r="E646">
        <f t="shared" si="32"/>
        <v>0.99850465752519624</v>
      </c>
      <c r="F646" s="4">
        <f>EXP((Result!G$2+B646-Result!P$2)/H$2)</f>
        <v>4.6683975075250276E-3</v>
      </c>
    </row>
    <row r="647" spans="1:6" x14ac:dyDescent="0.2">
      <c r="A647">
        <v>18.47</v>
      </c>
      <c r="B647">
        <v>-2.425961</v>
      </c>
      <c r="C647">
        <f t="shared" si="30"/>
        <v>1.6780292839968309E-2</v>
      </c>
      <c r="D647">
        <f t="shared" si="31"/>
        <v>8.4718968416533343E-6</v>
      </c>
      <c r="E647">
        <f t="shared" si="32"/>
        <v>0.99999152817493087</v>
      </c>
      <c r="F647" s="4">
        <f>EXP((Result!G$2+B647-Result!P$2)/H$2)</f>
        <v>2.6409362201516146E-5</v>
      </c>
    </row>
    <row r="648" spans="1:6" x14ac:dyDescent="0.2">
      <c r="A648">
        <v>18.48</v>
      </c>
      <c r="B648">
        <v>2.2427450000000002</v>
      </c>
      <c r="C648">
        <f t="shared" si="30"/>
        <v>43.765499739575098</v>
      </c>
      <c r="D648">
        <f t="shared" si="31"/>
        <v>2.2095967129605012E-2</v>
      </c>
      <c r="E648">
        <f t="shared" si="32"/>
        <v>0.97838170989788942</v>
      </c>
      <c r="F648" s="4">
        <f>EXP((Result!G$2+B648-Result!P$2)/H$2)</f>
        <v>6.8879544926641556E-2</v>
      </c>
    </row>
    <row r="649" spans="1:6" x14ac:dyDescent="0.2">
      <c r="A649">
        <v>18.489999999999998</v>
      </c>
      <c r="B649">
        <v>-0.728572</v>
      </c>
      <c r="C649">
        <f t="shared" si="30"/>
        <v>0.29299916796227793</v>
      </c>
      <c r="D649">
        <f t="shared" si="31"/>
        <v>1.4792702066285073E-4</v>
      </c>
      <c r="E649">
        <f t="shared" si="32"/>
        <v>0.99985209485850413</v>
      </c>
      <c r="F649" s="4">
        <f>EXP((Result!G$2+B649-Result!P$2)/H$2)</f>
        <v>4.6113147280886713E-4</v>
      </c>
    </row>
    <row r="650" spans="1:6" x14ac:dyDescent="0.2">
      <c r="A650">
        <v>18.5</v>
      </c>
      <c r="B650">
        <v>0.110115</v>
      </c>
      <c r="C650">
        <f t="shared" si="30"/>
        <v>1.203862288580213</v>
      </c>
      <c r="D650">
        <f t="shared" si="31"/>
        <v>6.0779613429127197E-4</v>
      </c>
      <c r="E650">
        <f t="shared" si="32"/>
        <v>0.99939257305745632</v>
      </c>
      <c r="F650" s="4">
        <f>EXP((Result!G$2+B650-Result!P$2)/H$2)</f>
        <v>1.8946770192313932E-3</v>
      </c>
    </row>
    <row r="651" spans="1:6" x14ac:dyDescent="0.2">
      <c r="A651">
        <v>18.510000000000002</v>
      </c>
      <c r="B651">
        <v>1.6487970000000001</v>
      </c>
      <c r="C651">
        <f t="shared" si="30"/>
        <v>16.08827885906431</v>
      </c>
      <c r="D651">
        <f t="shared" si="31"/>
        <v>8.1225184896119122E-3</v>
      </c>
      <c r="E651">
        <f t="shared" si="32"/>
        <v>0.99194292524902505</v>
      </c>
      <c r="F651" s="4">
        <f>EXP((Result!G$2+B651-Result!P$2)/H$2)</f>
        <v>2.5320248439050907E-2</v>
      </c>
    </row>
    <row r="652" spans="1:6" x14ac:dyDescent="0.2">
      <c r="A652">
        <v>18.52</v>
      </c>
      <c r="B652">
        <v>2.7374879999999999</v>
      </c>
      <c r="C652">
        <f t="shared" si="30"/>
        <v>100.73045517536522</v>
      </c>
      <c r="D652">
        <f t="shared" si="31"/>
        <v>5.0855967365828821E-2</v>
      </c>
      <c r="E652">
        <f t="shared" si="32"/>
        <v>0.95160519714865488</v>
      </c>
      <c r="F652" s="4">
        <f>EXP((Result!G$2+B652-Result!P$2)/H$2)</f>
        <v>0.15853281589422066</v>
      </c>
    </row>
    <row r="653" spans="1:6" x14ac:dyDescent="0.2">
      <c r="A653">
        <v>18.53</v>
      </c>
      <c r="B653">
        <v>-1.6638090000000001</v>
      </c>
      <c r="C653">
        <f t="shared" si="30"/>
        <v>6.0604568302871892E-2</v>
      </c>
      <c r="D653">
        <f t="shared" si="31"/>
        <v>3.059753817716059E-5</v>
      </c>
      <c r="E653">
        <f t="shared" si="32"/>
        <v>0.99996940339800355</v>
      </c>
      <c r="F653" s="4">
        <f>EXP((Result!G$2+B653-Result!P$2)/H$2)</f>
        <v>9.5381410243618279E-5</v>
      </c>
    </row>
    <row r="654" spans="1:6" x14ac:dyDescent="0.2">
      <c r="A654">
        <v>18.54</v>
      </c>
      <c r="B654">
        <v>-2.4351060000000002</v>
      </c>
      <c r="C654">
        <f t="shared" si="30"/>
        <v>1.6523713971817348E-2</v>
      </c>
      <c r="D654">
        <f t="shared" si="31"/>
        <v>8.3423574037273367E-6</v>
      </c>
      <c r="E654">
        <f t="shared" si="32"/>
        <v>0.99999165771219056</v>
      </c>
      <c r="F654" s="4">
        <f>EXP((Result!G$2+B654-Result!P$2)/H$2)</f>
        <v>2.6005550162782586E-5</v>
      </c>
    </row>
    <row r="655" spans="1:6" x14ac:dyDescent="0.2">
      <c r="A655">
        <v>18.55</v>
      </c>
      <c r="B655">
        <v>0.81360200000000005</v>
      </c>
      <c r="C655">
        <f t="shared" si="30"/>
        <v>3.9387139225290686</v>
      </c>
      <c r="D655">
        <f t="shared" si="31"/>
        <v>1.9885456325870071E-3</v>
      </c>
      <c r="E655">
        <f t="shared" si="32"/>
        <v>0.99801540083341811</v>
      </c>
      <c r="F655" s="4">
        <f>EXP((Result!G$2+B655-Result!P$2)/H$2)</f>
        <v>6.1988740947634766E-3</v>
      </c>
    </row>
    <row r="656" spans="1:6" x14ac:dyDescent="0.2">
      <c r="A656">
        <v>18.559999999999999</v>
      </c>
      <c r="B656">
        <v>-1.057688</v>
      </c>
      <c r="C656">
        <f t="shared" si="30"/>
        <v>0.16828107547119164</v>
      </c>
      <c r="D656">
        <f t="shared" si="31"/>
        <v>8.4960371394633363E-5</v>
      </c>
      <c r="E656">
        <f t="shared" si="32"/>
        <v>0.99991504684625687</v>
      </c>
      <c r="F656" s="4">
        <f>EXP((Result!G$2+B656-Result!P$2)/H$2)</f>
        <v>2.648461451872831E-4</v>
      </c>
    </row>
    <row r="657" spans="1:6" x14ac:dyDescent="0.2">
      <c r="A657">
        <v>18.57</v>
      </c>
      <c r="B657">
        <v>1.7510250000000001</v>
      </c>
      <c r="C657">
        <f t="shared" si="30"/>
        <v>19.112393213754867</v>
      </c>
      <c r="D657">
        <f t="shared" si="31"/>
        <v>9.6493085816941136E-3</v>
      </c>
      <c r="E657">
        <f t="shared" si="32"/>
        <v>0.99044291072189306</v>
      </c>
      <c r="F657" s="4">
        <f>EXP((Result!G$2+B657-Result!P$2)/H$2)</f>
        <v>3.0079696447109526E-2</v>
      </c>
    </row>
    <row r="658" spans="1:6" x14ac:dyDescent="0.2">
      <c r="A658">
        <v>18.579999999999998</v>
      </c>
      <c r="B658">
        <v>-1.5502560000000001</v>
      </c>
      <c r="C658">
        <f t="shared" si="30"/>
        <v>7.3383417589896374E-2</v>
      </c>
      <c r="D658">
        <f t="shared" si="31"/>
        <v>3.7049218964091952E-5</v>
      </c>
      <c r="E658">
        <f t="shared" si="32"/>
        <v>0.99996295215362974</v>
      </c>
      <c r="F658" s="4">
        <f>EXP((Result!G$2+B658-Result!P$2)/H$2)</f>
        <v>1.1549317244932793E-4</v>
      </c>
    </row>
    <row r="659" spans="1:6" x14ac:dyDescent="0.2">
      <c r="A659">
        <v>18.59</v>
      </c>
      <c r="B659">
        <v>2.0884689999999999</v>
      </c>
      <c r="C659">
        <f t="shared" si="30"/>
        <v>33.74739121852069</v>
      </c>
      <c r="D659">
        <f t="shared" si="31"/>
        <v>1.7038106533947991E-2</v>
      </c>
      <c r="E659">
        <f t="shared" si="32"/>
        <v>0.98324732728843989</v>
      </c>
      <c r="F659" s="4">
        <f>EXP((Result!G$2+B659-Result!P$2)/H$2)</f>
        <v>5.3112724941447573E-2</v>
      </c>
    </row>
    <row r="660" spans="1:6" x14ac:dyDescent="0.2">
      <c r="A660">
        <v>18.600000000000001</v>
      </c>
      <c r="B660">
        <v>3.3471799999999998</v>
      </c>
      <c r="C660">
        <f t="shared" si="30"/>
        <v>281.3868499576692</v>
      </c>
      <c r="D660">
        <f t="shared" si="31"/>
        <v>0.1420642886375075</v>
      </c>
      <c r="E660">
        <f t="shared" si="32"/>
        <v>0.87560745042908983</v>
      </c>
      <c r="F660" s="4">
        <f>EXP((Result!G$2+B660-Result!P$2)/H$2)</f>
        <v>0.44285563488949264</v>
      </c>
    </row>
    <row r="661" spans="1:6" x14ac:dyDescent="0.2">
      <c r="A661">
        <v>18.61</v>
      </c>
      <c r="B661">
        <v>-0.70412399999999997</v>
      </c>
      <c r="C661">
        <f t="shared" si="30"/>
        <v>0.30532069787063582</v>
      </c>
      <c r="D661">
        <f t="shared" si="31"/>
        <v>1.5414781378669405E-4</v>
      </c>
      <c r="E661">
        <f t="shared" si="32"/>
        <v>0.99984587594409946</v>
      </c>
      <c r="F661" s="4">
        <f>EXP((Result!G$2+B661-Result!P$2)/H$2)</f>
        <v>4.8052349113238314E-4</v>
      </c>
    </row>
    <row r="662" spans="1:6" x14ac:dyDescent="0.2">
      <c r="A662">
        <v>18.62</v>
      </c>
      <c r="B662">
        <v>-0.55543399999999998</v>
      </c>
      <c r="C662">
        <f t="shared" si="30"/>
        <v>0.39224766643568587</v>
      </c>
      <c r="D662">
        <f t="shared" si="31"/>
        <v>1.9803478986417104E-4</v>
      </c>
      <c r="E662">
        <f t="shared" si="32"/>
        <v>0.99980200442014877</v>
      </c>
      <c r="F662" s="4">
        <f>EXP((Result!G$2+B662-Result!P$2)/H$2)</f>
        <v>6.1733193779108626E-4</v>
      </c>
    </row>
    <row r="663" spans="1:6" x14ac:dyDescent="0.2">
      <c r="A663">
        <v>18.63</v>
      </c>
      <c r="B663">
        <v>-2.2267549999999998</v>
      </c>
      <c r="C663">
        <f t="shared" si="30"/>
        <v>2.3473011618515061E-2</v>
      </c>
      <c r="D663">
        <f t="shared" si="31"/>
        <v>1.185086189445579E-5</v>
      </c>
      <c r="E663">
        <f t="shared" si="32"/>
        <v>0.99998814927854673</v>
      </c>
      <c r="F663" s="4">
        <f>EXP((Result!G$2+B663-Result!P$2)/H$2)</f>
        <v>3.6942577326018331E-5</v>
      </c>
    </row>
    <row r="664" spans="1:6" x14ac:dyDescent="0.2">
      <c r="A664">
        <v>18.64</v>
      </c>
      <c r="B664">
        <v>-3.328074</v>
      </c>
      <c r="C664">
        <f t="shared" si="30"/>
        <v>3.6700927970733607E-3</v>
      </c>
      <c r="D664">
        <f t="shared" si="31"/>
        <v>1.8529263984024251E-6</v>
      </c>
      <c r="E664">
        <f t="shared" si="32"/>
        <v>0.99999814707703505</v>
      </c>
      <c r="F664" s="4">
        <f>EXP((Result!G$2+B664-Result!P$2)/H$2)</f>
        <v>5.7761095658726798E-6</v>
      </c>
    </row>
    <row r="665" spans="1:6" x14ac:dyDescent="0.2">
      <c r="A665">
        <v>18.649999999999999</v>
      </c>
      <c r="B665">
        <v>2.7806099999999998</v>
      </c>
      <c r="C665">
        <f t="shared" si="30"/>
        <v>108.32167879254031</v>
      </c>
      <c r="D665">
        <f t="shared" si="31"/>
        <v>5.4688562184046025E-2</v>
      </c>
      <c r="E665">
        <f t="shared" si="32"/>
        <v>0.94814719326167984</v>
      </c>
      <c r="F665" s="4">
        <f>EXP((Result!G$2+B665-Result!P$2)/H$2)</f>
        <v>0.1704801267052197</v>
      </c>
    </row>
    <row r="666" spans="1:6" x14ac:dyDescent="0.2">
      <c r="A666">
        <v>18.66</v>
      </c>
      <c r="B666">
        <v>0.519285</v>
      </c>
      <c r="C666">
        <f t="shared" si="30"/>
        <v>2.398764143938017</v>
      </c>
      <c r="D666">
        <f t="shared" si="31"/>
        <v>1.2110683984307711E-3</v>
      </c>
      <c r="E666">
        <f t="shared" si="32"/>
        <v>0.9987903965141256</v>
      </c>
      <c r="F666" s="4">
        <f>EXP((Result!G$2+B666-Result!P$2)/H$2)</f>
        <v>3.7752518217309379E-3</v>
      </c>
    </row>
    <row r="667" spans="1:6" x14ac:dyDescent="0.2">
      <c r="A667">
        <v>18.670000000000002</v>
      </c>
      <c r="B667">
        <v>-2.2044999999999999E-2</v>
      </c>
      <c r="C667">
        <f t="shared" si="30"/>
        <v>0.96353731753107852</v>
      </c>
      <c r="D667">
        <f t="shared" si="31"/>
        <v>4.8646283083711022E-4</v>
      </c>
      <c r="E667">
        <f t="shared" si="32"/>
        <v>0.99951377370018502</v>
      </c>
      <c r="F667" s="4">
        <f>EXP((Result!G$2+B667-Result!P$2)/H$2)</f>
        <v>1.5164458842306832E-3</v>
      </c>
    </row>
    <row r="668" spans="1:6" x14ac:dyDescent="0.2">
      <c r="A668">
        <v>18.68</v>
      </c>
      <c r="B668">
        <v>-1.7433190000000001</v>
      </c>
      <c r="C668">
        <f t="shared" si="30"/>
        <v>5.3005850181795051E-2</v>
      </c>
      <c r="D668">
        <f t="shared" si="31"/>
        <v>2.6761159595183013E-5</v>
      </c>
      <c r="E668">
        <f t="shared" si="32"/>
        <v>0.99997323955654527</v>
      </c>
      <c r="F668" s="4">
        <f>EXP((Result!G$2+B668-Result!P$2)/H$2)</f>
        <v>8.3422304342393872E-5</v>
      </c>
    </row>
    <row r="669" spans="1:6" x14ac:dyDescent="0.2">
      <c r="A669">
        <v>18.690000000000001</v>
      </c>
      <c r="B669">
        <v>-1.1045339999999999</v>
      </c>
      <c r="C669">
        <f t="shared" si="30"/>
        <v>0.15550904372372951</v>
      </c>
      <c r="D669">
        <f t="shared" si="31"/>
        <v>7.8512132591249988E-5</v>
      </c>
      <c r="E669">
        <f t="shared" si="32"/>
        <v>0.99992149403107977</v>
      </c>
      <c r="F669" s="4">
        <f>EXP((Result!G$2+B669-Result!P$2)/H$2)</f>
        <v>2.4474511264364494E-4</v>
      </c>
    </row>
    <row r="670" spans="1:6" x14ac:dyDescent="0.2">
      <c r="A670">
        <v>18.7</v>
      </c>
      <c r="B670">
        <v>0.36428500000000003</v>
      </c>
      <c r="C670">
        <f t="shared" si="30"/>
        <v>1.8474218451682534</v>
      </c>
      <c r="D670">
        <f t="shared" si="31"/>
        <v>9.327112133587685E-4</v>
      </c>
      <c r="E670">
        <f t="shared" si="32"/>
        <v>0.99906815792619252</v>
      </c>
      <c r="F670" s="4">
        <f>EXP((Result!G$2+B670-Result!P$2)/H$2)</f>
        <v>2.9075316571253534E-3</v>
      </c>
    </row>
    <row r="671" spans="1:6" x14ac:dyDescent="0.2">
      <c r="A671">
        <v>18.71</v>
      </c>
      <c r="B671">
        <v>-1.5968450000000001</v>
      </c>
      <c r="C671">
        <f t="shared" si="30"/>
        <v>6.7843206459402228E-2</v>
      </c>
      <c r="D671">
        <f t="shared" si="31"/>
        <v>3.4252122535194715E-5</v>
      </c>
      <c r="E671">
        <f t="shared" si="32"/>
        <v>0.99996574905063251</v>
      </c>
      <c r="F671" s="4">
        <f>EXP((Result!G$2+B671-Result!P$2)/H$2)</f>
        <v>1.0677381076634286E-4</v>
      </c>
    </row>
    <row r="672" spans="1:6" x14ac:dyDescent="0.2">
      <c r="A672">
        <v>18.72</v>
      </c>
      <c r="B672">
        <v>-0.26796199999999998</v>
      </c>
      <c r="C672">
        <f t="shared" si="30"/>
        <v>0.63667591278879598</v>
      </c>
      <c r="D672">
        <f t="shared" si="31"/>
        <v>3.2143972135365587E-4</v>
      </c>
      <c r="E672">
        <f t="shared" si="32"/>
        <v>0.99967866356893931</v>
      </c>
      <c r="F672" s="4">
        <f>EXP((Result!G$2+B672-Result!P$2)/H$2)</f>
        <v>1.002020938858178E-3</v>
      </c>
    </row>
    <row r="673" spans="1:6" x14ac:dyDescent="0.2">
      <c r="A673">
        <v>18.73</v>
      </c>
      <c r="B673">
        <v>-2.5290680000000001</v>
      </c>
      <c r="C673">
        <f t="shared" si="30"/>
        <v>1.4104277351569969E-2</v>
      </c>
      <c r="D673">
        <f t="shared" si="31"/>
        <v>7.1208520547364916E-6</v>
      </c>
      <c r="E673">
        <f t="shared" si="32"/>
        <v>0.99999287919865154</v>
      </c>
      <c r="F673" s="4">
        <f>EXP((Result!G$2+B673-Result!P$2)/H$2)</f>
        <v>2.219776333587255E-5</v>
      </c>
    </row>
    <row r="674" spans="1:6" x14ac:dyDescent="0.2">
      <c r="A674">
        <v>18.739999999999998</v>
      </c>
      <c r="B674">
        <v>3.019873</v>
      </c>
      <c r="C674">
        <f t="shared" si="30"/>
        <v>162.10500647964096</v>
      </c>
      <c r="D674">
        <f t="shared" si="31"/>
        <v>8.1842248255642278E-2</v>
      </c>
      <c r="E674">
        <f t="shared" si="32"/>
        <v>0.92434918456216297</v>
      </c>
      <c r="F674" s="4">
        <f>EXP((Result!G$2+B674-Result!P$2)/H$2)</f>
        <v>0.25512605004145156</v>
      </c>
    </row>
    <row r="675" spans="1:6" x14ac:dyDescent="0.2">
      <c r="A675">
        <v>18.75</v>
      </c>
      <c r="B675">
        <v>-0.31114700000000001</v>
      </c>
      <c r="C675">
        <f t="shared" si="30"/>
        <v>0.59199458402000049</v>
      </c>
      <c r="D675">
        <f t="shared" si="31"/>
        <v>2.9888137796315104E-4</v>
      </c>
      <c r="E675">
        <f t="shared" si="32"/>
        <v>0.99970120792542383</v>
      </c>
      <c r="F675" s="4">
        <f>EXP((Result!G$2+B675-Result!P$2)/H$2)</f>
        <v>9.3170003287914097E-4</v>
      </c>
    </row>
    <row r="676" spans="1:6" x14ac:dyDescent="0.2">
      <c r="A676">
        <v>18.760000000000002</v>
      </c>
      <c r="B676">
        <v>-1.7521679999999999</v>
      </c>
      <c r="C676">
        <f t="shared" si="30"/>
        <v>5.2221403076065577E-2</v>
      </c>
      <c r="D676">
        <f t="shared" si="31"/>
        <v>2.6365114363979169E-5</v>
      </c>
      <c r="E676">
        <f t="shared" si="32"/>
        <v>0.99997363558073704</v>
      </c>
      <c r="F676" s="4">
        <f>EXP((Result!G$2+B676-Result!P$2)/H$2)</f>
        <v>8.2187716368231951E-5</v>
      </c>
    </row>
    <row r="677" spans="1:6" x14ac:dyDescent="0.2">
      <c r="A677">
        <v>18.77</v>
      </c>
      <c r="B677">
        <v>0.98681300000000005</v>
      </c>
      <c r="C677">
        <f t="shared" si="30"/>
        <v>5.2735350581939731</v>
      </c>
      <c r="D677">
        <f t="shared" si="31"/>
        <v>2.6624591972225684E-3</v>
      </c>
      <c r="E677">
        <f t="shared" si="32"/>
        <v>0.9973446106685252</v>
      </c>
      <c r="F677" s="4">
        <f>EXP((Result!G$2+B677-Result!P$2)/H$2)</f>
        <v>8.2996583410341225E-3</v>
      </c>
    </row>
    <row r="678" spans="1:6" x14ac:dyDescent="0.2">
      <c r="A678">
        <v>18.78</v>
      </c>
      <c r="B678">
        <v>1.2158089999999999</v>
      </c>
      <c r="C678">
        <f t="shared" si="30"/>
        <v>7.756574910986088</v>
      </c>
      <c r="D678">
        <f t="shared" si="31"/>
        <v>3.9160760254381031E-3</v>
      </c>
      <c r="E678">
        <f t="shared" si="32"/>
        <v>0.99609919980468664</v>
      </c>
      <c r="F678" s="4">
        <f>EXP((Result!G$2+B678-Result!P$2)/H$2)</f>
        <v>1.2207545971993394E-2</v>
      </c>
    </row>
    <row r="679" spans="1:6" x14ac:dyDescent="0.2">
      <c r="A679">
        <v>18.79</v>
      </c>
      <c r="B679">
        <v>2.4048129999999999</v>
      </c>
      <c r="C679">
        <f t="shared" si="30"/>
        <v>57.507618744001697</v>
      </c>
      <c r="D679">
        <f t="shared" si="31"/>
        <v>2.903397564361172E-2</v>
      </c>
      <c r="E679">
        <f t="shared" si="32"/>
        <v>0.97178521182893651</v>
      </c>
      <c r="F679" s="4">
        <f>EXP((Result!G$2+B679-Result!P$2)/H$2)</f>
        <v>9.0507331858930312E-2</v>
      </c>
    </row>
    <row r="680" spans="1:6" x14ac:dyDescent="0.2">
      <c r="A680">
        <v>18.8</v>
      </c>
      <c r="B680">
        <v>0.17385700000000001</v>
      </c>
      <c r="C680">
        <f t="shared" si="30"/>
        <v>1.3403558395073205</v>
      </c>
      <c r="D680">
        <f t="shared" si="31"/>
        <v>6.7670788058994983E-4</v>
      </c>
      <c r="E680">
        <f t="shared" si="32"/>
        <v>0.99932374974328797</v>
      </c>
      <c r="F680" s="4">
        <f>EXP((Result!G$2+B680-Result!P$2)/H$2)</f>
        <v>2.1094949404073058E-3</v>
      </c>
    </row>
    <row r="681" spans="1:6" x14ac:dyDescent="0.2">
      <c r="A681">
        <v>18.809999999999999</v>
      </c>
      <c r="B681">
        <v>-0.49705500000000002</v>
      </c>
      <c r="C681">
        <f t="shared" si="30"/>
        <v>0.43279206148200944</v>
      </c>
      <c r="D681">
        <f t="shared" si="31"/>
        <v>2.1850451203263925E-4</v>
      </c>
      <c r="E681">
        <f t="shared" si="32"/>
        <v>0.99978154322175905</v>
      </c>
      <c r="F681" s="4">
        <f>EXP((Result!G$2+B681-Result!P$2)/H$2)</f>
        <v>6.8114200500691863E-4</v>
      </c>
    </row>
    <row r="682" spans="1:6" x14ac:dyDescent="0.2">
      <c r="A682">
        <v>18.82</v>
      </c>
      <c r="B682">
        <v>3.0320520000000002</v>
      </c>
      <c r="C682">
        <f t="shared" si="30"/>
        <v>165.46587060883849</v>
      </c>
      <c r="D682">
        <f t="shared" si="31"/>
        <v>8.3539053816362688E-2</v>
      </c>
      <c r="E682">
        <f t="shared" si="32"/>
        <v>0.92290166789823813</v>
      </c>
      <c r="F682" s="4">
        <f>EXP((Result!G$2+B682-Result!P$2)/H$2)</f>
        <v>0.2604154856278586</v>
      </c>
    </row>
    <row r="683" spans="1:6" x14ac:dyDescent="0.2">
      <c r="A683">
        <v>18.829999999999998</v>
      </c>
      <c r="B683">
        <v>0.88118700000000005</v>
      </c>
      <c r="C683">
        <f t="shared" si="30"/>
        <v>4.4137716366304787</v>
      </c>
      <c r="D683">
        <f t="shared" si="31"/>
        <v>2.2283888812168933E-3</v>
      </c>
      <c r="E683">
        <f t="shared" si="32"/>
        <v>0.99777656579484397</v>
      </c>
      <c r="F683" s="4">
        <f>EXP((Result!G$2+B683-Result!P$2)/H$2)</f>
        <v>6.9465351372719778E-3</v>
      </c>
    </row>
    <row r="684" spans="1:6" x14ac:dyDescent="0.2">
      <c r="A684">
        <v>18.84</v>
      </c>
      <c r="B684">
        <v>1.4103060000000001</v>
      </c>
      <c r="C684">
        <f t="shared" si="30"/>
        <v>10.764489828367164</v>
      </c>
      <c r="D684">
        <f t="shared" si="31"/>
        <v>5.4346874782624736E-3</v>
      </c>
      <c r="E684">
        <f t="shared" si="32"/>
        <v>0.99459468869937917</v>
      </c>
      <c r="F684" s="4">
        <f>EXP((Result!G$2+B684-Result!P$2)/H$2)</f>
        <v>1.694149878688422E-2</v>
      </c>
    </row>
    <row r="685" spans="1:6" x14ac:dyDescent="0.2">
      <c r="A685">
        <v>18.850000000000001</v>
      </c>
      <c r="B685">
        <v>2.5194030000000001</v>
      </c>
      <c r="C685">
        <f t="shared" si="30"/>
        <v>69.755231247979609</v>
      </c>
      <c r="D685">
        <f t="shared" si="31"/>
        <v>3.5217449953613103E-2</v>
      </c>
      <c r="E685">
        <f t="shared" si="32"/>
        <v>0.96598062565967069</v>
      </c>
      <c r="F685" s="4">
        <f>EXP((Result!G$2+B685-Result!P$2)/H$2)</f>
        <v>0.10978301660448808</v>
      </c>
    </row>
    <row r="686" spans="1:6" x14ac:dyDescent="0.2">
      <c r="A686">
        <v>18.86</v>
      </c>
      <c r="B686">
        <v>0.86850400000000005</v>
      </c>
      <c r="C686">
        <f t="shared" si="30"/>
        <v>4.3204507211483625</v>
      </c>
      <c r="D686">
        <f t="shared" si="31"/>
        <v>2.1812737815775094E-3</v>
      </c>
      <c r="E686">
        <f t="shared" si="32"/>
        <v>0.99782347381791825</v>
      </c>
      <c r="F686" s="4">
        <f>EXP((Result!G$2+B686-Result!P$2)/H$2)</f>
        <v>6.7996636922114774E-3</v>
      </c>
    </row>
    <row r="687" spans="1:6" x14ac:dyDescent="0.2">
      <c r="A687">
        <v>18.87</v>
      </c>
      <c r="B687">
        <v>4.3375959999999996</v>
      </c>
      <c r="C687">
        <f t="shared" si="30"/>
        <v>1492.9392489919046</v>
      </c>
      <c r="D687">
        <f t="shared" si="31"/>
        <v>0.75374294292343802</v>
      </c>
      <c r="E687">
        <f t="shared" si="32"/>
        <v>0.57020899444534867</v>
      </c>
      <c r="F687" s="4">
        <f>EXP((Result!G$2+B687-Result!P$2)/H$2)</f>
        <v>2.3496355962022171</v>
      </c>
    </row>
    <row r="688" spans="1:6" x14ac:dyDescent="0.2">
      <c r="A688">
        <v>18.88</v>
      </c>
      <c r="B688">
        <v>-0.693299</v>
      </c>
      <c r="C688">
        <f t="shared" si="30"/>
        <v>0.31094061682584961</v>
      </c>
      <c r="D688">
        <f t="shared" si="31"/>
        <v>1.5698515244943906E-4</v>
      </c>
      <c r="E688">
        <f t="shared" si="32"/>
        <v>0.99984303948802045</v>
      </c>
      <c r="F688" s="4">
        <f>EXP((Result!G$2+B688-Result!P$2)/H$2)</f>
        <v>4.8936829954227587E-4</v>
      </c>
    </row>
    <row r="689" spans="1:6" x14ac:dyDescent="0.2">
      <c r="A689">
        <v>18.89</v>
      </c>
      <c r="B689">
        <v>2.765819</v>
      </c>
      <c r="C689">
        <f t="shared" si="30"/>
        <v>105.65548466779606</v>
      </c>
      <c r="D689">
        <f t="shared" si="31"/>
        <v>5.3342475926787467E-2</v>
      </c>
      <c r="E689">
        <f t="shared" si="32"/>
        <v>0.94935884847911978</v>
      </c>
      <c r="F689" s="4">
        <f>EXP((Result!G$2+B689-Result!P$2)/H$2)</f>
        <v>0.16628398501618977</v>
      </c>
    </row>
    <row r="690" spans="1:6" x14ac:dyDescent="0.2">
      <c r="A690">
        <v>18.899999999999999</v>
      </c>
      <c r="B690">
        <v>-1.07507</v>
      </c>
      <c r="C690">
        <f t="shared" si="30"/>
        <v>0.16342405235207649</v>
      </c>
      <c r="D690">
        <f t="shared" si="31"/>
        <v>8.2508197334556129E-5</v>
      </c>
      <c r="E690">
        <f t="shared" si="32"/>
        <v>0.99991749860970647</v>
      </c>
      <c r="F690" s="4">
        <f>EXP((Result!G$2+B690-Result!P$2)/H$2)</f>
        <v>2.5720200667330421E-4</v>
      </c>
    </row>
    <row r="691" spans="1:6" x14ac:dyDescent="0.2">
      <c r="A691">
        <v>18.91</v>
      </c>
      <c r="B691">
        <v>-2.0059629999999999</v>
      </c>
      <c r="C691">
        <f t="shared" si="30"/>
        <v>3.4051298556390122E-2</v>
      </c>
      <c r="D691">
        <f t="shared" si="31"/>
        <v>1.7191540782110744E-5</v>
      </c>
      <c r="E691">
        <f t="shared" si="32"/>
        <v>0.99998280875476198</v>
      </c>
      <c r="F691" s="4">
        <f>EXP((Result!G$2+B691-Result!P$2)/H$2)</f>
        <v>5.3591024041352197E-5</v>
      </c>
    </row>
    <row r="692" spans="1:6" x14ac:dyDescent="0.2">
      <c r="A692">
        <v>18.920000000000002</v>
      </c>
      <c r="B692">
        <v>-0.896818</v>
      </c>
      <c r="C692">
        <f t="shared" si="30"/>
        <v>0.22067449106603723</v>
      </c>
      <c r="D692">
        <f t="shared" si="31"/>
        <v>1.1141233003054961E-4</v>
      </c>
      <c r="E692">
        <f t="shared" si="32"/>
        <v>0.99988860008129399</v>
      </c>
      <c r="F692" s="4">
        <f>EXP((Result!G$2+B692-Result!P$2)/H$2)</f>
        <v>3.4730458036566828E-4</v>
      </c>
    </row>
    <row r="693" spans="1:6" x14ac:dyDescent="0.2">
      <c r="A693">
        <v>18.93</v>
      </c>
      <c r="B693">
        <v>-0.92763499999999999</v>
      </c>
      <c r="C693">
        <f t="shared" si="30"/>
        <v>0.2095085491738401</v>
      </c>
      <c r="D693">
        <f t="shared" si="31"/>
        <v>1.0577496072163793E-4</v>
      </c>
      <c r="E693">
        <f t="shared" si="32"/>
        <v>0.99989423622643736</v>
      </c>
      <c r="F693" s="4">
        <f>EXP((Result!G$2+B693-Result!P$2)/H$2)</f>
        <v>3.2973126346563483E-4</v>
      </c>
    </row>
    <row r="694" spans="1:6" x14ac:dyDescent="0.2">
      <c r="A694">
        <v>18.940000000000001</v>
      </c>
      <c r="B694">
        <v>-1.818432</v>
      </c>
      <c r="C694">
        <f t="shared" si="30"/>
        <v>4.6704610925411318E-2</v>
      </c>
      <c r="D694">
        <f t="shared" si="31"/>
        <v>2.3579841517854395E-5</v>
      </c>
      <c r="E694">
        <f t="shared" si="32"/>
        <v>0.99997642071447801</v>
      </c>
      <c r="F694" s="4">
        <f>EXP((Result!G$2+B694-Result!P$2)/H$2)</f>
        <v>7.3505212225629209E-5</v>
      </c>
    </row>
    <row r="695" spans="1:6" x14ac:dyDescent="0.2">
      <c r="A695">
        <v>18.95</v>
      </c>
      <c r="B695">
        <v>1.920803</v>
      </c>
      <c r="C695">
        <f t="shared" si="30"/>
        <v>25.44194846214177</v>
      </c>
      <c r="D695">
        <f t="shared" si="31"/>
        <v>1.284492260519649E-2</v>
      </c>
      <c r="E695">
        <f t="shared" si="32"/>
        <v>0.98731797699873203</v>
      </c>
      <c r="F695" s="4">
        <f>EXP((Result!G$2+B695-Result!P$2)/H$2)</f>
        <v>4.0041353178808844E-2</v>
      </c>
    </row>
    <row r="696" spans="1:6" x14ac:dyDescent="0.2">
      <c r="A696">
        <v>18.96</v>
      </c>
      <c r="B696">
        <v>2.5600390000000002</v>
      </c>
      <c r="C696">
        <f t="shared" si="30"/>
        <v>74.698560804223476</v>
      </c>
      <c r="D696">
        <f t="shared" si="31"/>
        <v>3.7713197700937472E-2</v>
      </c>
      <c r="E696">
        <f t="shared" si="32"/>
        <v>0.96365739803204642</v>
      </c>
      <c r="F696" s="4">
        <f>EXP((Result!G$2+B696-Result!P$2)/H$2)</f>
        <v>0.11756298695288095</v>
      </c>
    </row>
    <row r="697" spans="1:6" x14ac:dyDescent="0.2">
      <c r="A697">
        <v>18.97</v>
      </c>
      <c r="B697">
        <v>1.3292740000000001</v>
      </c>
      <c r="C697">
        <f t="shared" si="30"/>
        <v>9.3907043709314433</v>
      </c>
      <c r="D697">
        <f t="shared" si="31"/>
        <v>4.7411019259151633E-3</v>
      </c>
      <c r="E697">
        <f t="shared" si="32"/>
        <v>0.99528127005372102</v>
      </c>
      <c r="F697" s="4">
        <f>EXP((Result!G$2+B697-Result!P$2)/H$2)</f>
        <v>1.4779391243315017E-2</v>
      </c>
    </row>
    <row r="698" spans="1:6" x14ac:dyDescent="0.2">
      <c r="A698">
        <v>18.98</v>
      </c>
      <c r="B698">
        <v>2.7785319999999998</v>
      </c>
      <c r="C698">
        <f t="shared" si="30"/>
        <v>107.94307920700395</v>
      </c>
      <c r="D698">
        <f t="shared" si="31"/>
        <v>5.4497417925507406E-2</v>
      </c>
      <c r="E698">
        <f t="shared" si="32"/>
        <v>0.94831905986766751</v>
      </c>
      <c r="F698" s="4">
        <f>EXP((Result!G$2+B698-Result!P$2)/H$2)</f>
        <v>0.16988427455418009</v>
      </c>
    </row>
    <row r="699" spans="1:6" x14ac:dyDescent="0.2">
      <c r="A699">
        <v>18.989999999999998</v>
      </c>
      <c r="B699">
        <v>0.50780700000000001</v>
      </c>
      <c r="C699">
        <f t="shared" si="30"/>
        <v>2.352818928516998</v>
      </c>
      <c r="D699">
        <f t="shared" si="31"/>
        <v>1.1878719542967751E-3</v>
      </c>
      <c r="E699">
        <f t="shared" si="32"/>
        <v>0.99881353741133705</v>
      </c>
      <c r="F699" s="4">
        <f>EXP((Result!G$2+B699-Result!P$2)/H$2)</f>
        <v>3.7029417704670924E-3</v>
      </c>
    </row>
    <row r="700" spans="1:6" x14ac:dyDescent="0.2">
      <c r="A700">
        <v>19</v>
      </c>
      <c r="B700">
        <v>-1.4430480000000001</v>
      </c>
      <c r="C700">
        <f t="shared" si="30"/>
        <v>8.7911874928207165E-2</v>
      </c>
      <c r="D700">
        <f t="shared" si="31"/>
        <v>4.4384227537086782E-5</v>
      </c>
      <c r="E700">
        <f t="shared" si="32"/>
        <v>0.99995561774233521</v>
      </c>
      <c r="F700" s="4">
        <f>EXP((Result!G$2+B700-Result!P$2)/H$2)</f>
        <v>1.3835852383120811E-4</v>
      </c>
    </row>
    <row r="701" spans="1:6" x14ac:dyDescent="0.2">
      <c r="A701">
        <v>19.010000000000002</v>
      </c>
      <c r="B701">
        <v>1.7359560000000001</v>
      </c>
      <c r="C701">
        <f t="shared" si="30"/>
        <v>18.633237064989274</v>
      </c>
      <c r="D701">
        <f t="shared" si="31"/>
        <v>9.4073961489314836E-3</v>
      </c>
      <c r="E701">
        <f t="shared" si="32"/>
        <v>0.99068027816635551</v>
      </c>
      <c r="F701" s="4">
        <f>EXP((Result!G$2+B701-Result!P$2)/H$2)</f>
        <v>2.9325585156888538E-2</v>
      </c>
    </row>
    <row r="702" spans="1:6" x14ac:dyDescent="0.2">
      <c r="A702">
        <v>19.02</v>
      </c>
      <c r="B702">
        <v>0.254882</v>
      </c>
      <c r="C702">
        <f t="shared" si="30"/>
        <v>1.5364211308095677</v>
      </c>
      <c r="D702">
        <f t="shared" si="31"/>
        <v>7.756957193590662E-4</v>
      </c>
      <c r="E702">
        <f t="shared" si="32"/>
        <v>0.99922490551811272</v>
      </c>
      <c r="F702" s="4">
        <f>EXP((Result!G$2+B702-Result!P$2)/H$2)</f>
        <v>2.4180687741614873E-3</v>
      </c>
    </row>
    <row r="703" spans="1:6" x14ac:dyDescent="0.2">
      <c r="A703">
        <v>19.03</v>
      </c>
      <c r="B703">
        <v>-1.696312</v>
      </c>
      <c r="C703">
        <f t="shared" si="30"/>
        <v>5.7374807950385416E-2</v>
      </c>
      <c r="D703">
        <f t="shared" si="31"/>
        <v>2.8966923217667472E-5</v>
      </c>
      <c r="E703">
        <f t="shared" si="32"/>
        <v>0.99997103391584075</v>
      </c>
      <c r="F703" s="4">
        <f>EXP((Result!G$2+B703-Result!P$2)/H$2)</f>
        <v>9.0298309979137229E-5</v>
      </c>
    </row>
    <row r="704" spans="1:6" x14ac:dyDescent="0.2">
      <c r="A704">
        <v>19.04</v>
      </c>
      <c r="B704">
        <v>-0.177536</v>
      </c>
      <c r="C704">
        <f t="shared" si="30"/>
        <v>0.74146008336129443</v>
      </c>
      <c r="D704">
        <f t="shared" si="31"/>
        <v>3.7434229535486638E-4</v>
      </c>
      <c r="E704">
        <f t="shared" si="32"/>
        <v>0.99962579778436156</v>
      </c>
      <c r="F704" s="4">
        <f>EXP((Result!G$2+B704-Result!P$2)/H$2)</f>
        <v>1.1669336218504143E-3</v>
      </c>
    </row>
    <row r="705" spans="1:6" x14ac:dyDescent="0.2">
      <c r="A705">
        <v>19.05</v>
      </c>
      <c r="B705">
        <v>2.0012110000000001</v>
      </c>
      <c r="C705">
        <f t="shared" ref="C705:C768" si="33">EXP(B705/H$2)</f>
        <v>29.133256907640146</v>
      </c>
      <c r="D705">
        <f t="shared" ref="D705:D768" si="34">EXP(1/H$2*(B705-H$4-N$3))</f>
        <v>1.4708560186448913E-2</v>
      </c>
      <c r="E705">
        <f t="shared" si="32"/>
        <v>0.98550464560607798</v>
      </c>
      <c r="F705" s="4">
        <f>EXP((Result!G$2+B705-Result!P$2)/H$2)</f>
        <v>4.5850852611529512E-2</v>
      </c>
    </row>
    <row r="706" spans="1:6" x14ac:dyDescent="0.2">
      <c r="A706">
        <v>19.059999999999999</v>
      </c>
      <c r="B706">
        <v>-0.240152</v>
      </c>
      <c r="C706">
        <f t="shared" si="33"/>
        <v>0.6672190342800991</v>
      </c>
      <c r="D706">
        <f t="shared" si="34"/>
        <v>3.3686008242626305E-4</v>
      </c>
      <c r="E706">
        <f t="shared" ref="E706:E769" si="35">1/(1+D706)</f>
        <v>0.99966325335407658</v>
      </c>
      <c r="F706" s="4">
        <f>EXP((Result!G$2+B706-Result!P$2)/H$2)</f>
        <v>1.0500906814974416E-3</v>
      </c>
    </row>
    <row r="707" spans="1:6" x14ac:dyDescent="0.2">
      <c r="A707">
        <v>19.07</v>
      </c>
      <c r="B707">
        <v>0.40838999999999998</v>
      </c>
      <c r="C707">
        <f t="shared" si="33"/>
        <v>1.989939955245895</v>
      </c>
      <c r="D707">
        <f t="shared" si="34"/>
        <v>1.0046645897485607E-3</v>
      </c>
      <c r="E707">
        <f t="shared" si="35"/>
        <v>0.99899634374814794</v>
      </c>
      <c r="F707" s="4">
        <f>EXP((Result!G$2+B707-Result!P$2)/H$2)</f>
        <v>3.1318312224077401E-3</v>
      </c>
    </row>
    <row r="708" spans="1:6" x14ac:dyDescent="0.2">
      <c r="A708">
        <v>19.079999999999998</v>
      </c>
      <c r="B708">
        <v>3.6934000000000002E-2</v>
      </c>
      <c r="C708">
        <f t="shared" si="33"/>
        <v>1.0642079717980164</v>
      </c>
      <c r="D708">
        <f t="shared" si="34"/>
        <v>5.3728860640997825E-4</v>
      </c>
      <c r="E708">
        <f t="shared" si="35"/>
        <v>0.999462999917616</v>
      </c>
      <c r="F708" s="4">
        <f>EXP((Result!G$2+B708-Result!P$2)/H$2)</f>
        <v>1.6748845835403089E-3</v>
      </c>
    </row>
    <row r="709" spans="1:6" x14ac:dyDescent="0.2">
      <c r="A709">
        <v>19.09</v>
      </c>
      <c r="B709">
        <v>-2.3745259999999999</v>
      </c>
      <c r="C709">
        <f t="shared" si="33"/>
        <v>1.8299413516952606E-2</v>
      </c>
      <c r="D709">
        <f t="shared" si="34"/>
        <v>9.2388580495518703E-6</v>
      </c>
      <c r="E709">
        <f t="shared" si="35"/>
        <v>0.99999076122730624</v>
      </c>
      <c r="F709" s="4">
        <f>EXP((Result!G$2+B709-Result!P$2)/H$2)</f>
        <v>2.8800202967461166E-5</v>
      </c>
    </row>
    <row r="710" spans="1:6" x14ac:dyDescent="0.2">
      <c r="A710">
        <v>19.100000000000001</v>
      </c>
      <c r="B710">
        <v>-1.9760249999999999</v>
      </c>
      <c r="C710">
        <f t="shared" si="33"/>
        <v>3.5813012412355905E-2</v>
      </c>
      <c r="D710">
        <f t="shared" si="34"/>
        <v>1.8080980447710866E-5</v>
      </c>
      <c r="E710">
        <f t="shared" si="35"/>
        <v>0.99998191934646818</v>
      </c>
      <c r="F710" s="4">
        <f>EXP((Result!G$2+B710-Result!P$2)/H$2)</f>
        <v>5.636366572057324E-5</v>
      </c>
    </row>
    <row r="711" spans="1:6" x14ac:dyDescent="0.2">
      <c r="A711">
        <v>19.11</v>
      </c>
      <c r="B711">
        <v>-1.757544</v>
      </c>
      <c r="C711">
        <f t="shared" si="33"/>
        <v>5.1750510753444751E-2</v>
      </c>
      <c r="D711">
        <f t="shared" si="34"/>
        <v>2.6127374104091241E-5</v>
      </c>
      <c r="E711">
        <f t="shared" si="35"/>
        <v>0.99997387330851784</v>
      </c>
      <c r="F711" s="4">
        <f>EXP((Result!G$2+B711-Result!P$2)/H$2)</f>
        <v>8.1446610952217615E-5</v>
      </c>
    </row>
    <row r="712" spans="1:6" x14ac:dyDescent="0.2">
      <c r="A712">
        <v>19.12</v>
      </c>
      <c r="B712">
        <v>4.0836999999999998E-2</v>
      </c>
      <c r="C712">
        <f t="shared" si="33"/>
        <v>1.0712295240382461</v>
      </c>
      <c r="D712">
        <f t="shared" si="34"/>
        <v>5.4083359020822399E-4</v>
      </c>
      <c r="E712">
        <f t="shared" si="35"/>
        <v>0.99945945875265529</v>
      </c>
      <c r="F712" s="4">
        <f>EXP((Result!G$2+B712-Result!P$2)/H$2)</f>
        <v>1.6859353272965425E-3</v>
      </c>
    </row>
    <row r="713" spans="1:6" x14ac:dyDescent="0.2">
      <c r="A713">
        <v>19.13</v>
      </c>
      <c r="B713">
        <v>-0.55088800000000004</v>
      </c>
      <c r="C713">
        <f t="shared" si="33"/>
        <v>0.39526368082604335</v>
      </c>
      <c r="D713">
        <f t="shared" si="34"/>
        <v>1.9955749051258834E-4</v>
      </c>
      <c r="E713">
        <f t="shared" si="35"/>
        <v>0.99980048232473406</v>
      </c>
      <c r="F713" s="4">
        <f>EXP((Result!G$2+B713-Result!P$2)/H$2)</f>
        <v>6.2207863781590369E-4</v>
      </c>
    </row>
    <row r="714" spans="1:6" x14ac:dyDescent="0.2">
      <c r="A714">
        <v>19.14</v>
      </c>
      <c r="B714">
        <v>-0.84266399999999997</v>
      </c>
      <c r="C714">
        <f t="shared" si="33"/>
        <v>0.24175719124238318</v>
      </c>
      <c r="D714">
        <f t="shared" si="34"/>
        <v>1.2205639105742774E-4</v>
      </c>
      <c r="E714">
        <f t="shared" si="35"/>
        <v>0.99987795850488714</v>
      </c>
      <c r="F714" s="4">
        <f>EXP((Result!G$2+B714-Result!P$2)/H$2)</f>
        <v>3.8048520900266832E-4</v>
      </c>
    </row>
    <row r="715" spans="1:6" x14ac:dyDescent="0.2">
      <c r="A715">
        <v>19.149999999999999</v>
      </c>
      <c r="B715">
        <v>-1.8145100000000001</v>
      </c>
      <c r="C715">
        <f t="shared" si="33"/>
        <v>4.7014268978812682E-2</v>
      </c>
      <c r="D715">
        <f t="shared" si="34"/>
        <v>2.3736179140184513E-5</v>
      </c>
      <c r="E715">
        <f t="shared" si="35"/>
        <v>0.99997626438425258</v>
      </c>
      <c r="F715" s="4">
        <f>EXP((Result!G$2+B715-Result!P$2)/H$2)</f>
        <v>7.3992561985784466E-5</v>
      </c>
    </row>
    <row r="716" spans="1:6" x14ac:dyDescent="0.2">
      <c r="A716">
        <v>19.16</v>
      </c>
      <c r="B716">
        <v>1.3679999999999999E-2</v>
      </c>
      <c r="C716">
        <f t="shared" si="33"/>
        <v>1.0233174024168683</v>
      </c>
      <c r="D716">
        <f t="shared" si="34"/>
        <v>5.1664411057803254E-4</v>
      </c>
      <c r="E716">
        <f t="shared" si="35"/>
        <v>0.99948362267272706</v>
      </c>
      <c r="F716" s="4">
        <f>EXP((Result!G$2+B716-Result!P$2)/H$2)</f>
        <v>1.6105296960713127E-3</v>
      </c>
    </row>
    <row r="717" spans="1:6" x14ac:dyDescent="0.2">
      <c r="A717">
        <v>19.170000000000002</v>
      </c>
      <c r="B717">
        <v>-2.1980770000000001</v>
      </c>
      <c r="C717">
        <f t="shared" si="33"/>
        <v>2.4635080266328414E-2</v>
      </c>
      <c r="D717">
        <f t="shared" si="34"/>
        <v>1.2437557597628787E-5</v>
      </c>
      <c r="E717">
        <f t="shared" si="35"/>
        <v>0.99998756259709332</v>
      </c>
      <c r="F717" s="4">
        <f>EXP((Result!G$2+B717-Result!P$2)/H$2)</f>
        <v>3.8771478175116147E-5</v>
      </c>
    </row>
    <row r="718" spans="1:6" x14ac:dyDescent="0.2">
      <c r="A718">
        <v>19.18</v>
      </c>
      <c r="B718">
        <v>2.0701529999999999</v>
      </c>
      <c r="C718">
        <f t="shared" si="33"/>
        <v>32.721819651174151</v>
      </c>
      <c r="D718">
        <f t="shared" si="34"/>
        <v>1.652032435903876E-2</v>
      </c>
      <c r="E718">
        <f t="shared" si="35"/>
        <v>0.98374816128791553</v>
      </c>
      <c r="F718" s="4">
        <f>EXP((Result!G$2+B718-Result!P$2)/H$2)</f>
        <v>5.1498647568428188E-2</v>
      </c>
    </row>
    <row r="719" spans="1:6" x14ac:dyDescent="0.2">
      <c r="A719">
        <v>19.190000000000001</v>
      </c>
      <c r="B719">
        <v>-0.291601</v>
      </c>
      <c r="C719">
        <f t="shared" si="33"/>
        <v>0.61181560120403589</v>
      </c>
      <c r="D719">
        <f t="shared" si="34"/>
        <v>3.0888845081230974E-4</v>
      </c>
      <c r="E719">
        <f t="shared" si="35"/>
        <v>0.99969120693180025</v>
      </c>
      <c r="F719" s="4">
        <f>EXP((Result!G$2+B719-Result!P$2)/H$2)</f>
        <v>9.6289498442187361E-4</v>
      </c>
    </row>
    <row r="720" spans="1:6" x14ac:dyDescent="0.2">
      <c r="A720">
        <v>19.2</v>
      </c>
      <c r="B720">
        <v>0.85661200000000004</v>
      </c>
      <c r="C720">
        <f t="shared" si="33"/>
        <v>4.2347430875774492</v>
      </c>
      <c r="D720">
        <f t="shared" si="34"/>
        <v>2.138002413367205E-3</v>
      </c>
      <c r="E720">
        <f t="shared" si="35"/>
        <v>0.9978665588888771</v>
      </c>
      <c r="F720" s="4">
        <f>EXP((Result!G$2+B720-Result!P$2)/H$2)</f>
        <v>6.6647742740114811E-3</v>
      </c>
    </row>
    <row r="721" spans="1:6" x14ac:dyDescent="0.2">
      <c r="A721">
        <v>19.21</v>
      </c>
      <c r="B721">
        <v>0.91478499999999996</v>
      </c>
      <c r="C721">
        <f t="shared" si="33"/>
        <v>4.6708427293921542</v>
      </c>
      <c r="D721">
        <f t="shared" si="34"/>
        <v>2.3581768294737098E-3</v>
      </c>
      <c r="E721">
        <f t="shared" si="35"/>
        <v>0.99764737108552071</v>
      </c>
      <c r="F721" s="4">
        <f>EXP((Result!G$2+B721-Result!P$2)/H$2)</f>
        <v>7.3511218548596461E-3</v>
      </c>
    </row>
    <row r="722" spans="1:6" x14ac:dyDescent="0.2">
      <c r="A722">
        <v>19.22</v>
      </c>
      <c r="B722">
        <v>-2.4870269999999999</v>
      </c>
      <c r="C722">
        <f t="shared" si="33"/>
        <v>1.5139600035879955E-2</v>
      </c>
      <c r="D722">
        <f t="shared" si="34"/>
        <v>7.6435572937300534E-6</v>
      </c>
      <c r="E722">
        <f t="shared" si="35"/>
        <v>0.99999235650112972</v>
      </c>
      <c r="F722" s="4">
        <f>EXP((Result!G$2+B722-Result!P$2)/H$2)</f>
        <v>2.3827187329014176E-5</v>
      </c>
    </row>
    <row r="723" spans="1:6" x14ac:dyDescent="0.2">
      <c r="A723">
        <v>19.23</v>
      </c>
      <c r="B723">
        <v>-0.78883700000000001</v>
      </c>
      <c r="C723">
        <f t="shared" si="33"/>
        <v>0.26470819478664098</v>
      </c>
      <c r="D723">
        <f t="shared" si="34"/>
        <v>1.3364370578987671E-4</v>
      </c>
      <c r="E723">
        <f t="shared" si="35"/>
        <v>0.99986637415246349</v>
      </c>
      <c r="F723" s="4">
        <f>EXP((Result!G$2+B723-Result!P$2)/H$2)</f>
        <v>4.1660623330594306E-4</v>
      </c>
    </row>
    <row r="724" spans="1:6" x14ac:dyDescent="0.2">
      <c r="A724">
        <v>19.239999999999998</v>
      </c>
      <c r="B724">
        <v>2.9192559999999999</v>
      </c>
      <c r="C724">
        <f t="shared" si="33"/>
        <v>136.82636608345885</v>
      </c>
      <c r="D724">
        <f t="shared" si="34"/>
        <v>6.9079775289520348E-2</v>
      </c>
      <c r="E724">
        <f t="shared" si="35"/>
        <v>0.93538389100026464</v>
      </c>
      <c r="F724" s="4">
        <f>EXP((Result!G$2+B724-Result!P$2)/H$2)</f>
        <v>0.21534171632621774</v>
      </c>
    </row>
    <row r="725" spans="1:6" x14ac:dyDescent="0.2">
      <c r="A725">
        <v>19.25</v>
      </c>
      <c r="B725">
        <v>-7.2750999999999996E-2</v>
      </c>
      <c r="C725">
        <f t="shared" si="33"/>
        <v>0.88463547412619892</v>
      </c>
      <c r="D725">
        <f t="shared" si="34"/>
        <v>4.4662751423582466E-4</v>
      </c>
      <c r="E725">
        <f t="shared" si="35"/>
        <v>0.99955357187284888</v>
      </c>
      <c r="F725" s="4">
        <f>EXP((Result!G$2+B725-Result!P$2)/H$2)</f>
        <v>1.3922676365255185E-3</v>
      </c>
    </row>
    <row r="726" spans="1:6" x14ac:dyDescent="0.2">
      <c r="A726">
        <v>19.260000000000002</v>
      </c>
      <c r="B726">
        <v>-1.304816</v>
      </c>
      <c r="C726">
        <f t="shared" si="33"/>
        <v>0.11096831923002333</v>
      </c>
      <c r="D726">
        <f t="shared" si="34"/>
        <v>5.6024776335797762E-5</v>
      </c>
      <c r="E726">
        <f t="shared" si="35"/>
        <v>0.99994397836226401</v>
      </c>
      <c r="F726" s="4">
        <f>EXP((Result!G$2+B726-Result!P$2)/H$2)</f>
        <v>1.7464549417509979E-4</v>
      </c>
    </row>
    <row r="727" spans="1:6" x14ac:dyDescent="0.2">
      <c r="A727">
        <v>19.27</v>
      </c>
      <c r="B727">
        <v>1.5330360000000001</v>
      </c>
      <c r="C727">
        <f t="shared" si="33"/>
        <v>13.237357757626494</v>
      </c>
      <c r="D727">
        <f t="shared" si="34"/>
        <v>6.6831687890187615E-3</v>
      </c>
      <c r="E727">
        <f t="shared" si="35"/>
        <v>0.993361199435709</v>
      </c>
      <c r="F727" s="4">
        <f>EXP((Result!G$2+B727-Result!P$2)/H$2)</f>
        <v>2.0833377518867408E-2</v>
      </c>
    </row>
    <row r="728" spans="1:6" x14ac:dyDescent="0.2">
      <c r="A728">
        <v>19.28</v>
      </c>
      <c r="B728">
        <v>-1.479123</v>
      </c>
      <c r="C728">
        <f t="shared" si="33"/>
        <v>8.2727444548165469E-2</v>
      </c>
      <c r="D728">
        <f t="shared" si="34"/>
        <v>4.176675478012562E-5</v>
      </c>
      <c r="E728">
        <f t="shared" si="35"/>
        <v>0.9999582349896089</v>
      </c>
      <c r="F728" s="4">
        <f>EXP((Result!G$2+B728-Result!P$2)/H$2)</f>
        <v>1.3019910128591494E-4</v>
      </c>
    </row>
    <row r="729" spans="1:6" x14ac:dyDescent="0.2">
      <c r="A729">
        <v>19.29</v>
      </c>
      <c r="B729">
        <v>3.7787099999999998</v>
      </c>
      <c r="C729">
        <f t="shared" si="33"/>
        <v>582.20576063667284</v>
      </c>
      <c r="D729">
        <f t="shared" si="34"/>
        <v>0.29393927697030098</v>
      </c>
      <c r="E729">
        <f t="shared" si="35"/>
        <v>0.77283379351576209</v>
      </c>
      <c r="F729" s="4">
        <f>EXP((Result!G$2+B729-Result!P$2)/H$2)</f>
        <v>0.9162940691857534</v>
      </c>
    </row>
    <row r="730" spans="1:6" x14ac:dyDescent="0.2">
      <c r="A730">
        <v>19.3</v>
      </c>
      <c r="B730">
        <v>-0.30352000000000001</v>
      </c>
      <c r="C730">
        <f t="shared" si="33"/>
        <v>0.59965133070430721</v>
      </c>
      <c r="D730">
        <f t="shared" si="34"/>
        <v>3.0274705353095801E-4</v>
      </c>
      <c r="E730">
        <f t="shared" si="35"/>
        <v>0.99969734457450721</v>
      </c>
      <c r="F730" s="4">
        <f>EXP((Result!G$2+B730-Result!P$2)/H$2)</f>
        <v>9.4375046599133681E-4</v>
      </c>
    </row>
    <row r="731" spans="1:6" x14ac:dyDescent="0.2">
      <c r="A731">
        <v>19.309999999999999</v>
      </c>
      <c r="B731">
        <v>-1.655799</v>
      </c>
      <c r="C731">
        <f t="shared" si="33"/>
        <v>6.1428044623555472E-2</v>
      </c>
      <c r="D731">
        <f t="shared" si="34"/>
        <v>3.1013288158815158E-5</v>
      </c>
      <c r="E731">
        <f t="shared" si="35"/>
        <v>0.99996898767363529</v>
      </c>
      <c r="F731" s="4">
        <f>EXP((Result!G$2+B731-Result!P$2)/H$2)</f>
        <v>9.6677423646048698E-5</v>
      </c>
    </row>
    <row r="732" spans="1:6" x14ac:dyDescent="0.2">
      <c r="A732">
        <v>19.32</v>
      </c>
      <c r="B732">
        <v>0.72197</v>
      </c>
      <c r="C732">
        <f t="shared" si="33"/>
        <v>3.3752239175713559</v>
      </c>
      <c r="D732">
        <f t="shared" si="34"/>
        <v>1.7040554130877455E-3</v>
      </c>
      <c r="E732">
        <f t="shared" si="35"/>
        <v>0.99829884345193642</v>
      </c>
      <c r="F732" s="4">
        <f>EXP((Result!G$2+B732-Result!P$2)/H$2)</f>
        <v>5.3120354811716569E-3</v>
      </c>
    </row>
    <row r="733" spans="1:6" x14ac:dyDescent="0.2">
      <c r="A733">
        <v>19.329999999999998</v>
      </c>
      <c r="B733">
        <v>-0.75021199999999999</v>
      </c>
      <c r="C733">
        <f t="shared" si="33"/>
        <v>0.28250834817818166</v>
      </c>
      <c r="D733">
        <f t="shared" si="34"/>
        <v>1.4263050147556044E-4</v>
      </c>
      <c r="E733">
        <f t="shared" si="35"/>
        <v>0.99985738983908323</v>
      </c>
      <c r="F733" s="4">
        <f>EXP((Result!G$2+B733-Result!P$2)/H$2)</f>
        <v>4.4462068470097925E-4</v>
      </c>
    </row>
    <row r="734" spans="1:6" x14ac:dyDescent="0.2">
      <c r="A734">
        <v>19.34</v>
      </c>
      <c r="B734">
        <v>-0.40237699999999998</v>
      </c>
      <c r="C734">
        <f t="shared" si="33"/>
        <v>0.50764492553279639</v>
      </c>
      <c r="D734">
        <f t="shared" si="34"/>
        <v>2.5629561309317174E-4</v>
      </c>
      <c r="E734">
        <f t="shared" si="35"/>
        <v>0.99974377005751702</v>
      </c>
      <c r="F734" s="4">
        <f>EXP((Result!G$2+B734-Result!P$2)/H$2)</f>
        <v>7.9894783935026057E-4</v>
      </c>
    </row>
    <row r="735" spans="1:6" x14ac:dyDescent="0.2">
      <c r="A735">
        <v>19.350000000000001</v>
      </c>
      <c r="B735">
        <v>-0.78449999999999998</v>
      </c>
      <c r="C735">
        <f t="shared" si="33"/>
        <v>0.26664963425562338</v>
      </c>
      <c r="D735">
        <f t="shared" si="34"/>
        <v>1.3462388385127239E-4</v>
      </c>
      <c r="E735">
        <f t="shared" si="35"/>
        <v>0.99986539423729925</v>
      </c>
      <c r="F735" s="4">
        <f>EXP((Result!G$2+B735-Result!P$2)/H$2)</f>
        <v>4.196617329100124E-4</v>
      </c>
    </row>
    <row r="736" spans="1:6" x14ac:dyDescent="0.2">
      <c r="A736">
        <v>19.36</v>
      </c>
      <c r="B736">
        <v>-2.0266510000000002</v>
      </c>
      <c r="C736">
        <f t="shared" si="33"/>
        <v>3.2884799981006539E-2</v>
      </c>
      <c r="D736">
        <f t="shared" si="34"/>
        <v>1.6602608533381046E-5</v>
      </c>
      <c r="E736">
        <f t="shared" si="35"/>
        <v>0.99998339766710875</v>
      </c>
      <c r="F736" s="4">
        <f>EXP((Result!G$2+B736-Result!P$2)/H$2)</f>
        <v>5.175515123039131E-5</v>
      </c>
    </row>
    <row r="737" spans="1:6" x14ac:dyDescent="0.2">
      <c r="A737">
        <v>19.37</v>
      </c>
      <c r="B737">
        <v>1.1169E-2</v>
      </c>
      <c r="C737">
        <f t="shared" si="33"/>
        <v>1.0189970620876676</v>
      </c>
      <c r="D737">
        <f t="shared" si="34"/>
        <v>5.1446289253023758E-4</v>
      </c>
      <c r="E737">
        <f t="shared" si="35"/>
        <v>0.99948580164344358</v>
      </c>
      <c r="F737" s="4">
        <f>EXP((Result!G$2+B737-Result!P$2)/H$2)</f>
        <v>1.6037302061174829E-3</v>
      </c>
    </row>
    <row r="738" spans="1:6" x14ac:dyDescent="0.2">
      <c r="A738">
        <v>19.38</v>
      </c>
      <c r="B738">
        <v>-0.680983</v>
      </c>
      <c r="C738">
        <f t="shared" si="33"/>
        <v>0.31746050775420898</v>
      </c>
      <c r="D738">
        <f t="shared" si="34"/>
        <v>1.6027686159245983E-4</v>
      </c>
      <c r="E738">
        <f t="shared" si="35"/>
        <v>0.99983974882296323</v>
      </c>
      <c r="F738" s="4">
        <f>EXP((Result!G$2+B738-Result!P$2)/H$2)</f>
        <v>4.996295126619484E-4</v>
      </c>
    </row>
    <row r="739" spans="1:6" x14ac:dyDescent="0.2">
      <c r="A739">
        <v>19.39</v>
      </c>
      <c r="B739">
        <v>-5.3120000000000001E-2</v>
      </c>
      <c r="C739">
        <f t="shared" si="33"/>
        <v>0.91438556895395107</v>
      </c>
      <c r="D739">
        <f t="shared" si="34"/>
        <v>4.616474985003297E-4</v>
      </c>
      <c r="E739">
        <f t="shared" si="35"/>
        <v>0.99953856552157228</v>
      </c>
      <c r="F739" s="4">
        <f>EXP((Result!G$2+B739-Result!P$2)/H$2)</f>
        <v>1.4390892884077913E-3</v>
      </c>
    </row>
    <row r="740" spans="1:6" x14ac:dyDescent="0.2">
      <c r="A740">
        <v>19.399999999999999</v>
      </c>
      <c r="B740">
        <v>2.1947100000000002</v>
      </c>
      <c r="C740">
        <f t="shared" si="33"/>
        <v>40.362885994785913</v>
      </c>
      <c r="D740">
        <f t="shared" si="34"/>
        <v>2.037808336483633E-2</v>
      </c>
      <c r="E740">
        <f t="shared" si="35"/>
        <v>0.98002888958802714</v>
      </c>
      <c r="F740" s="4">
        <f>EXP((Result!G$2+B740-Result!P$2)/H$2)</f>
        <v>6.3524402458331575E-2</v>
      </c>
    </row>
    <row r="741" spans="1:6" x14ac:dyDescent="0.2">
      <c r="A741">
        <v>19.41</v>
      </c>
      <c r="B741">
        <v>-2.9374920000000002</v>
      </c>
      <c r="C741">
        <f t="shared" si="33"/>
        <v>7.0873843916064438E-3</v>
      </c>
      <c r="D741">
        <f t="shared" si="34"/>
        <v>3.5782205957585161E-6</v>
      </c>
      <c r="E741">
        <f t="shared" si="35"/>
        <v>0.99999642179220782</v>
      </c>
      <c r="F741" s="4">
        <f>EXP((Result!G$2+B741-Result!P$2)/H$2)</f>
        <v>1.1154352504116422E-5</v>
      </c>
    </row>
    <row r="742" spans="1:6" x14ac:dyDescent="0.2">
      <c r="A742">
        <v>19.420000000000002</v>
      </c>
      <c r="B742">
        <v>0.71029200000000003</v>
      </c>
      <c r="C742">
        <f t="shared" si="33"/>
        <v>3.3094604587520338</v>
      </c>
      <c r="D742">
        <f t="shared" si="34"/>
        <v>1.6708532965108191E-3</v>
      </c>
      <c r="E742">
        <f t="shared" si="35"/>
        <v>0.99833193379740259</v>
      </c>
      <c r="F742" s="4">
        <f>EXP((Result!G$2+B742-Result!P$2)/H$2)</f>
        <v>5.2085348438378936E-3</v>
      </c>
    </row>
    <row r="743" spans="1:6" x14ac:dyDescent="0.2">
      <c r="A743">
        <v>19.43</v>
      </c>
      <c r="B743">
        <v>-3.0719509999999999</v>
      </c>
      <c r="C743">
        <f t="shared" si="33"/>
        <v>5.6506111281421816E-3</v>
      </c>
      <c r="D743">
        <f t="shared" si="34"/>
        <v>2.8528342756865346E-6</v>
      </c>
      <c r="E743">
        <f t="shared" si="35"/>
        <v>0.9999971471738629</v>
      </c>
      <c r="F743" s="4">
        <f>EXP((Result!G$2+B743-Result!P$2)/H$2)</f>
        <v>8.8931127344561284E-6</v>
      </c>
    </row>
    <row r="744" spans="1:6" x14ac:dyDescent="0.2">
      <c r="A744">
        <v>19.440000000000001</v>
      </c>
      <c r="B744">
        <v>-0.12417400000000001</v>
      </c>
      <c r="C744">
        <f t="shared" si="33"/>
        <v>0.81121411033806212</v>
      </c>
      <c r="D744">
        <f t="shared" si="34"/>
        <v>4.0955913730589136E-4</v>
      </c>
      <c r="E744">
        <f t="shared" si="35"/>
        <v>0.99959060853271031</v>
      </c>
      <c r="F744" s="4">
        <f>EXP((Result!G$2+B744-Result!P$2)/H$2)</f>
        <v>1.2767147431343065E-3</v>
      </c>
    </row>
    <row r="745" spans="1:6" x14ac:dyDescent="0.2">
      <c r="A745">
        <v>19.45</v>
      </c>
      <c r="B745">
        <v>0.893625</v>
      </c>
      <c r="C745">
        <f t="shared" si="33"/>
        <v>4.5072472661107419</v>
      </c>
      <c r="D745">
        <f t="shared" si="34"/>
        <v>2.2755820915927676E-3</v>
      </c>
      <c r="E745">
        <f t="shared" si="35"/>
        <v>0.99772958442542925</v>
      </c>
      <c r="F745" s="4">
        <f>EXP((Result!G$2+B745-Result!P$2)/H$2)</f>
        <v>7.0936500761769154E-3</v>
      </c>
    </row>
    <row r="746" spans="1:6" x14ac:dyDescent="0.2">
      <c r="A746">
        <v>19.46</v>
      </c>
      <c r="B746">
        <v>-0.248585</v>
      </c>
      <c r="C746">
        <f t="shared" si="33"/>
        <v>0.65780560145666434</v>
      </c>
      <c r="D746">
        <f t="shared" si="34"/>
        <v>3.3210750554536311E-4</v>
      </c>
      <c r="E746">
        <f t="shared" si="35"/>
        <v>0.99966800275323209</v>
      </c>
      <c r="F746" s="4">
        <f>EXP((Result!G$2+B746-Result!P$2)/H$2)</f>
        <v>1.0352755194877777E-3</v>
      </c>
    </row>
    <row r="747" spans="1:6" x14ac:dyDescent="0.2">
      <c r="A747">
        <v>19.47</v>
      </c>
      <c r="B747">
        <v>-1.340792</v>
      </c>
      <c r="C747">
        <f t="shared" si="33"/>
        <v>0.10444160041883775</v>
      </c>
      <c r="D747">
        <f t="shared" si="34"/>
        <v>5.2729619987206501E-5</v>
      </c>
      <c r="E747">
        <f t="shared" si="35"/>
        <v>0.99994727316027898</v>
      </c>
      <c r="F747" s="4">
        <f>EXP((Result!G$2+B747-Result!P$2)/H$2)</f>
        <v>1.6437353511479695E-4</v>
      </c>
    </row>
    <row r="748" spans="1:6" x14ac:dyDescent="0.2">
      <c r="A748">
        <v>19.48</v>
      </c>
      <c r="B748">
        <v>1.2469159999999999</v>
      </c>
      <c r="C748">
        <f t="shared" si="33"/>
        <v>8.1739614152050333</v>
      </c>
      <c r="D748">
        <f t="shared" si="34"/>
        <v>4.1268027058699707E-3</v>
      </c>
      <c r="E748">
        <f t="shared" si="35"/>
        <v>0.99589015780203316</v>
      </c>
      <c r="F748" s="4">
        <f>EXP((Result!G$2+B748-Result!P$2)/H$2)</f>
        <v>1.2864442217670821E-2</v>
      </c>
    </row>
    <row r="749" spans="1:6" x14ac:dyDescent="0.2">
      <c r="A749">
        <v>19.489999999999998</v>
      </c>
      <c r="B749">
        <v>1.6845289999999999</v>
      </c>
      <c r="C749">
        <f t="shared" si="33"/>
        <v>17.086634435199382</v>
      </c>
      <c r="D749">
        <f t="shared" si="34"/>
        <v>8.6265600777396256E-3</v>
      </c>
      <c r="E749">
        <f t="shared" si="35"/>
        <v>0.99144722098427129</v>
      </c>
      <c r="F749" s="4">
        <f>EXP((Result!G$2+B749-Result!P$2)/H$2)</f>
        <v>2.6891492413605042E-2</v>
      </c>
    </row>
    <row r="750" spans="1:6" x14ac:dyDescent="0.2">
      <c r="A750">
        <v>19.5</v>
      </c>
      <c r="B750">
        <v>1.162096</v>
      </c>
      <c r="C750">
        <f t="shared" si="33"/>
        <v>7.0854171771990568</v>
      </c>
      <c r="D750">
        <f t="shared" si="34"/>
        <v>3.57722740465728E-3</v>
      </c>
      <c r="E750">
        <f t="shared" si="35"/>
        <v>0.99643552353822507</v>
      </c>
      <c r="F750" s="4">
        <f>EXP((Result!G$2+B750-Result!P$2)/H$2)</f>
        <v>1.1151256439088913E-2</v>
      </c>
    </row>
    <row r="751" spans="1:6" x14ac:dyDescent="0.2">
      <c r="A751">
        <v>19.510000000000002</v>
      </c>
      <c r="B751">
        <v>1.51959</v>
      </c>
      <c r="C751">
        <f t="shared" si="33"/>
        <v>12.940831324905179</v>
      </c>
      <c r="D751">
        <f t="shared" si="34"/>
        <v>6.5334609518077832E-3</v>
      </c>
      <c r="E751">
        <f t="shared" si="35"/>
        <v>0.99350894808243184</v>
      </c>
      <c r="F751" s="4">
        <f>EXP((Result!G$2+B751-Result!P$2)/H$2)</f>
        <v>2.0366694723832554E-2</v>
      </c>
    </row>
    <row r="752" spans="1:6" x14ac:dyDescent="0.2">
      <c r="A752">
        <v>19.52</v>
      </c>
      <c r="B752">
        <v>-3.7729439999999999</v>
      </c>
      <c r="C752">
        <f t="shared" si="33"/>
        <v>1.7343741045279344E-3</v>
      </c>
      <c r="D752">
        <f t="shared" si="34"/>
        <v>8.7563659576892699E-7</v>
      </c>
      <c r="E752">
        <f t="shared" si="35"/>
        <v>0.99999912436417104</v>
      </c>
      <c r="F752" s="4">
        <f>EXP((Result!G$2+B752-Result!P$2)/H$2)</f>
        <v>2.7296135029485619E-6</v>
      </c>
    </row>
    <row r="753" spans="1:6" x14ac:dyDescent="0.2">
      <c r="A753">
        <v>19.53</v>
      </c>
      <c r="B753">
        <v>-2.3155030000000001</v>
      </c>
      <c r="C753">
        <f t="shared" si="33"/>
        <v>2.0212839923497809E-2</v>
      </c>
      <c r="D753">
        <f t="shared" si="34"/>
        <v>1.0204893105372569E-5</v>
      </c>
      <c r="E753">
        <f t="shared" si="35"/>
        <v>0.99998979521103337</v>
      </c>
      <c r="F753" s="4">
        <f>EXP((Result!G$2+B753-Result!P$2)/H$2)</f>
        <v>3.1811614716845959E-5</v>
      </c>
    </row>
    <row r="754" spans="1:6" x14ac:dyDescent="0.2">
      <c r="A754">
        <v>19.54</v>
      </c>
      <c r="B754">
        <v>-1.0881320000000001</v>
      </c>
      <c r="C754">
        <f t="shared" si="33"/>
        <v>0.15986663656780389</v>
      </c>
      <c r="D754">
        <f t="shared" si="34"/>
        <v>8.0712158383707742E-5</v>
      </c>
      <c r="E754">
        <f t="shared" si="35"/>
        <v>0.99991929435554305</v>
      </c>
      <c r="F754" s="4">
        <f>EXP((Result!G$2+B754-Result!P$2)/H$2)</f>
        <v>2.516032317982634E-4</v>
      </c>
    </row>
    <row r="755" spans="1:6" x14ac:dyDescent="0.2">
      <c r="A755">
        <v>19.55</v>
      </c>
      <c r="B755">
        <v>-0.420821</v>
      </c>
      <c r="C755">
        <f t="shared" si="33"/>
        <v>0.49211162647776974</v>
      </c>
      <c r="D755">
        <f t="shared" si="34"/>
        <v>2.4845328826250516E-4</v>
      </c>
      <c r="E755">
        <f t="shared" si="35"/>
        <v>0.99975160842544097</v>
      </c>
      <c r="F755" s="4">
        <f>EXP((Result!G$2+B755-Result!P$2)/H$2)</f>
        <v>7.7450103589808369E-4</v>
      </c>
    </row>
    <row r="756" spans="1:6" x14ac:dyDescent="0.2">
      <c r="A756">
        <v>19.559999999999999</v>
      </c>
      <c r="B756">
        <v>0.48650100000000002</v>
      </c>
      <c r="C756">
        <f t="shared" si="33"/>
        <v>2.2698534013974485</v>
      </c>
      <c r="D756">
        <f t="shared" si="34"/>
        <v>1.1459849983375746E-3</v>
      </c>
      <c r="E756">
        <f t="shared" si="35"/>
        <v>0.99885532678000055</v>
      </c>
      <c r="F756" s="4">
        <f>EXP((Result!G$2+B756-Result!P$2)/H$2)</f>
        <v>3.5723679672065799E-3</v>
      </c>
    </row>
    <row r="757" spans="1:6" x14ac:dyDescent="0.2">
      <c r="A757">
        <v>19.57</v>
      </c>
      <c r="B757">
        <v>-0.61616400000000004</v>
      </c>
      <c r="C757">
        <f t="shared" si="33"/>
        <v>0.35409606729801252</v>
      </c>
      <c r="D757">
        <f t="shared" si="34"/>
        <v>1.7877312290037262E-4</v>
      </c>
      <c r="E757">
        <f t="shared" si="35"/>
        <v>0.99982125883121653</v>
      </c>
      <c r="F757" s="4">
        <f>EXP((Result!G$2+B757-Result!P$2)/H$2)</f>
        <v>5.5728772939717846E-4</v>
      </c>
    </row>
    <row r="758" spans="1:6" x14ac:dyDescent="0.2">
      <c r="A758">
        <v>19.579999999999998</v>
      </c>
      <c r="B758">
        <v>-1.088848</v>
      </c>
      <c r="C758">
        <f t="shared" si="33"/>
        <v>0.1596738893152482</v>
      </c>
      <c r="D758">
        <f t="shared" si="34"/>
        <v>8.061484572917091E-5</v>
      </c>
      <c r="E758">
        <f t="shared" si="35"/>
        <v>0.99991939165250043</v>
      </c>
      <c r="F758" s="4">
        <f>EXP((Result!G$2+B758-Result!P$2)/H$2)</f>
        <v>2.5129988000013691E-4</v>
      </c>
    </row>
    <row r="759" spans="1:6" x14ac:dyDescent="0.2">
      <c r="A759">
        <v>19.59</v>
      </c>
      <c r="B759">
        <v>0.57846799999999998</v>
      </c>
      <c r="C759">
        <f t="shared" si="33"/>
        <v>2.6502985209441641</v>
      </c>
      <c r="D759">
        <f t="shared" si="34"/>
        <v>1.3380610149749787E-3</v>
      </c>
      <c r="E759">
        <f t="shared" si="35"/>
        <v>0.99866372699983197</v>
      </c>
      <c r="F759" s="4">
        <f>EXP((Result!G$2+B759-Result!P$2)/H$2)</f>
        <v>4.1711246787686767E-3</v>
      </c>
    </row>
    <row r="760" spans="1:6" x14ac:dyDescent="0.2">
      <c r="A760">
        <v>19.600000000000001</v>
      </c>
      <c r="B760">
        <v>-0.26427099999999998</v>
      </c>
      <c r="C760">
        <f t="shared" si="33"/>
        <v>0.64064776324622197</v>
      </c>
      <c r="D760">
        <f t="shared" si="34"/>
        <v>3.2344499668863916E-4</v>
      </c>
      <c r="E760">
        <f t="shared" si="35"/>
        <v>0.99967665958615037</v>
      </c>
      <c r="F760" s="4">
        <f>EXP((Result!G$2+B760-Result!P$2)/H$2)</f>
        <v>1.008271964292644E-3</v>
      </c>
    </row>
    <row r="761" spans="1:6" x14ac:dyDescent="0.2">
      <c r="A761">
        <v>19.61</v>
      </c>
      <c r="B761">
        <v>-0.62707000000000002</v>
      </c>
      <c r="C761">
        <f t="shared" si="33"/>
        <v>0.34764870993177588</v>
      </c>
      <c r="D761">
        <f t="shared" si="34"/>
        <v>1.7551803390824695E-4</v>
      </c>
      <c r="E761">
        <f t="shared" si="35"/>
        <v>0.99982451276726581</v>
      </c>
      <c r="F761" s="4">
        <f>EXP((Result!G$2+B761-Result!P$2)/H$2)</f>
        <v>5.4714067192020719E-4</v>
      </c>
    </row>
    <row r="762" spans="1:6" x14ac:dyDescent="0.2">
      <c r="A762">
        <v>19.62</v>
      </c>
      <c r="B762">
        <v>0.41011399999999998</v>
      </c>
      <c r="C762">
        <f t="shared" si="33"/>
        <v>1.9957287404183774</v>
      </c>
      <c r="D762">
        <f t="shared" si="34"/>
        <v>1.0075871842042995E-3</v>
      </c>
      <c r="E762">
        <f t="shared" si="35"/>
        <v>0.99899342702582439</v>
      </c>
      <c r="F762" s="4">
        <f>EXP((Result!G$2+B762-Result!P$2)/H$2)</f>
        <v>3.1409417978777126E-3</v>
      </c>
    </row>
    <row r="763" spans="1:6" x14ac:dyDescent="0.2">
      <c r="A763">
        <v>19.63</v>
      </c>
      <c r="B763">
        <v>0.61726800000000004</v>
      </c>
      <c r="C763">
        <f t="shared" si="33"/>
        <v>2.829350493618783</v>
      </c>
      <c r="D763">
        <f t="shared" si="34"/>
        <v>1.4284593087509278E-3</v>
      </c>
      <c r="E763">
        <f t="shared" si="35"/>
        <v>0.99857357827663795</v>
      </c>
      <c r="F763" s="4">
        <f>EXP((Result!G$2+B763-Result!P$2)/H$2)</f>
        <v>4.452922406874873E-3</v>
      </c>
    </row>
    <row r="764" spans="1:6" x14ac:dyDescent="0.2">
      <c r="A764">
        <v>19.64</v>
      </c>
      <c r="B764">
        <v>-1.1154980000000001</v>
      </c>
      <c r="C764">
        <f t="shared" si="33"/>
        <v>0.15266262578104073</v>
      </c>
      <c r="D764">
        <f t="shared" si="34"/>
        <v>7.7075056408571366E-5</v>
      </c>
      <c r="E764">
        <f t="shared" si="35"/>
        <v>0.99992293088369799</v>
      </c>
      <c r="F764" s="4">
        <f>EXP((Result!G$2+B764-Result!P$2)/H$2)</f>
        <v>2.4026532893889802E-4</v>
      </c>
    </row>
    <row r="765" spans="1:6" x14ac:dyDescent="0.2">
      <c r="A765">
        <v>19.649999999999999</v>
      </c>
      <c r="B765">
        <v>-2.6481690000000002</v>
      </c>
      <c r="C765">
        <f t="shared" si="33"/>
        <v>1.1539806079560063E-2</v>
      </c>
      <c r="D765">
        <f t="shared" si="34"/>
        <v>5.8261227983969721E-6</v>
      </c>
      <c r="E765">
        <f t="shared" si="35"/>
        <v>0.99999417391114509</v>
      </c>
      <c r="F765" s="4">
        <f>EXP((Result!G$2+B765-Result!P$2)/H$2)</f>
        <v>1.8161716329792959E-5</v>
      </c>
    </row>
    <row r="766" spans="1:6" x14ac:dyDescent="0.2">
      <c r="A766">
        <v>19.66</v>
      </c>
      <c r="B766">
        <v>2.4691939999999999</v>
      </c>
      <c r="C766">
        <f t="shared" si="33"/>
        <v>64.096789141266797</v>
      </c>
      <c r="D766">
        <f t="shared" si="34"/>
        <v>3.2360662037590707E-2</v>
      </c>
      <c r="E766">
        <f t="shared" si="35"/>
        <v>0.96865372419971929</v>
      </c>
      <c r="F766" s="4">
        <f>EXP((Result!G$2+B766-Result!P$2)/H$2)</f>
        <v>0.10087757922519786</v>
      </c>
    </row>
    <row r="767" spans="1:6" x14ac:dyDescent="0.2">
      <c r="A767">
        <v>19.670000000000002</v>
      </c>
      <c r="B767">
        <v>1.946626</v>
      </c>
      <c r="C767">
        <f t="shared" si="33"/>
        <v>26.573354795170712</v>
      </c>
      <c r="D767">
        <f t="shared" si="34"/>
        <v>1.3416137769963097E-2</v>
      </c>
      <c r="E767">
        <f t="shared" si="35"/>
        <v>0.98676147214362953</v>
      </c>
      <c r="F767" s="4">
        <f>EXP((Result!G$2+B767-Result!P$2)/H$2)</f>
        <v>4.1821996695046069E-2</v>
      </c>
    </row>
    <row r="768" spans="1:6" x14ac:dyDescent="0.2">
      <c r="A768">
        <v>19.68</v>
      </c>
      <c r="B768">
        <v>-0.53592899999999999</v>
      </c>
      <c r="C768">
        <f t="shared" si="33"/>
        <v>0.40535280297590615</v>
      </c>
      <c r="D768">
        <f t="shared" si="34"/>
        <v>2.0465120388765457E-4</v>
      </c>
      <c r="E768">
        <f t="shared" si="35"/>
        <v>0.99979539066965817</v>
      </c>
      <c r="F768" s="4">
        <f>EXP((Result!G$2+B768-Result!P$2)/H$2)</f>
        <v>6.3795722132407981E-4</v>
      </c>
    </row>
    <row r="769" spans="1:6" x14ac:dyDescent="0.2">
      <c r="A769">
        <v>19.690000000000001</v>
      </c>
      <c r="B769">
        <v>-1.108471</v>
      </c>
      <c r="C769">
        <f t="shared" ref="C769:C832" si="36">EXP(B769/H$2)</f>
        <v>0.15448088376647665</v>
      </c>
      <c r="D769">
        <f t="shared" ref="D769:D832" si="37">EXP(1/H$2*(B769-H$4-N$3))</f>
        <v>7.7993043611240186E-5</v>
      </c>
      <c r="E769">
        <f t="shared" si="35"/>
        <v>0.99992201303882922</v>
      </c>
      <c r="F769" s="4">
        <f>EXP((Result!G$2+B769-Result!P$2)/H$2)</f>
        <v>2.4312696157970649E-4</v>
      </c>
    </row>
    <row r="770" spans="1:6" x14ac:dyDescent="0.2">
      <c r="A770">
        <v>19.7</v>
      </c>
      <c r="B770">
        <v>-2.7109459999999999</v>
      </c>
      <c r="C770">
        <f t="shared" si="36"/>
        <v>1.0381529691638951E-2</v>
      </c>
      <c r="D770">
        <f t="shared" si="37"/>
        <v>5.2413417003449891E-6</v>
      </c>
      <c r="E770">
        <f t="shared" ref="E770:E833" si="38">1/(1+D770)</f>
        <v>0.99999475868577103</v>
      </c>
      <c r="F770" s="4">
        <f>EXP((Result!G$2+B770-Result!P$2)/H$2)</f>
        <v>1.6338783860747278E-5</v>
      </c>
    </row>
    <row r="771" spans="1:6" x14ac:dyDescent="0.2">
      <c r="A771">
        <v>19.71</v>
      </c>
      <c r="B771">
        <v>-0.97336100000000003</v>
      </c>
      <c r="C771">
        <f t="shared" si="36"/>
        <v>0.19397317875454728</v>
      </c>
      <c r="D771">
        <f t="shared" si="37"/>
        <v>9.7931590117542337E-5</v>
      </c>
      <c r="E771">
        <f t="shared" si="38"/>
        <v>0.99990207799953967</v>
      </c>
      <c r="F771" s="4">
        <f>EXP((Result!G$2+B771-Result!P$2)/H$2)</f>
        <v>3.0528120003404848E-4</v>
      </c>
    </row>
    <row r="772" spans="1:6" x14ac:dyDescent="0.2">
      <c r="A772">
        <v>19.72</v>
      </c>
      <c r="B772">
        <v>-0.245812</v>
      </c>
      <c r="C772">
        <f t="shared" si="36"/>
        <v>0.66088624664835272</v>
      </c>
      <c r="D772">
        <f t="shared" si="37"/>
        <v>3.3366283646351882E-4</v>
      </c>
      <c r="E772">
        <f t="shared" si="38"/>
        <v>0.99966644845729047</v>
      </c>
      <c r="F772" s="4">
        <f>EXP((Result!G$2+B772-Result!P$2)/H$2)</f>
        <v>1.0401239375373043E-3</v>
      </c>
    </row>
    <row r="773" spans="1:6" x14ac:dyDescent="0.2">
      <c r="A773">
        <v>19.73</v>
      </c>
      <c r="B773">
        <v>1.441703</v>
      </c>
      <c r="C773">
        <f t="shared" si="36"/>
        <v>11.349278460867598</v>
      </c>
      <c r="D773">
        <f t="shared" si="37"/>
        <v>5.7299307744292025E-3</v>
      </c>
      <c r="E773">
        <f t="shared" si="38"/>
        <v>0.99430271427835792</v>
      </c>
      <c r="F773" s="4">
        <f>EXP((Result!G$2+B773-Result!P$2)/H$2)</f>
        <v>1.7861857862516581E-2</v>
      </c>
    </row>
    <row r="774" spans="1:6" x14ac:dyDescent="0.2">
      <c r="A774">
        <v>19.739999999999998</v>
      </c>
      <c r="B774">
        <v>1.7892239999999999</v>
      </c>
      <c r="C774">
        <f t="shared" si="36"/>
        <v>20.382959676033455</v>
      </c>
      <c r="D774">
        <f t="shared" si="37"/>
        <v>1.0290781772987291E-2</v>
      </c>
      <c r="E774">
        <f t="shared" si="38"/>
        <v>0.98981403972138815</v>
      </c>
      <c r="F774" s="4">
        <f>EXP((Result!G$2+B774-Result!P$2)/H$2)</f>
        <v>3.2079354630874461E-2</v>
      </c>
    </row>
    <row r="775" spans="1:6" x14ac:dyDescent="0.2">
      <c r="A775">
        <v>19.75</v>
      </c>
      <c r="B775">
        <v>-1.1332709999999999</v>
      </c>
      <c r="C775">
        <f t="shared" si="36"/>
        <v>0.14815875145407903</v>
      </c>
      <c r="D775">
        <f t="shared" si="37"/>
        <v>7.4801177218876419E-5</v>
      </c>
      <c r="E775">
        <f t="shared" si="38"/>
        <v>0.99992520441757871</v>
      </c>
      <c r="F775" s="4">
        <f>EXP((Result!G$2+B775-Result!P$2)/H$2)</f>
        <v>2.3317698730236029E-4</v>
      </c>
    </row>
    <row r="776" spans="1:6" x14ac:dyDescent="0.2">
      <c r="A776">
        <v>19.760000000000002</v>
      </c>
      <c r="B776">
        <v>-1.17571</v>
      </c>
      <c r="C776">
        <f t="shared" si="36"/>
        <v>0.13793437456266497</v>
      </c>
      <c r="D776">
        <f t="shared" si="37"/>
        <v>6.963917753744502E-5</v>
      </c>
      <c r="E776">
        <f t="shared" si="38"/>
        <v>0.99993036567173987</v>
      </c>
      <c r="F776" s="4">
        <f>EXP((Result!G$2+B776-Result!P$2)/H$2)</f>
        <v>2.1708553555087369E-4</v>
      </c>
    </row>
    <row r="777" spans="1:6" x14ac:dyDescent="0.2">
      <c r="A777">
        <v>19.77</v>
      </c>
      <c r="B777">
        <v>2.4519150000000001</v>
      </c>
      <c r="C777">
        <f t="shared" si="36"/>
        <v>62.257595201703282</v>
      </c>
      <c r="D777">
        <f t="shared" si="37"/>
        <v>3.1432104861838506E-2</v>
      </c>
      <c r="E777">
        <f t="shared" si="38"/>
        <v>0.96952576450386052</v>
      </c>
      <c r="F777" s="4">
        <f>EXP((Result!G$2+B777-Result!P$2)/H$2)</f>
        <v>9.7982996909382988E-2</v>
      </c>
    </row>
    <row r="778" spans="1:6" x14ac:dyDescent="0.2">
      <c r="A778">
        <v>19.78</v>
      </c>
      <c r="B778">
        <v>-0.71045100000000005</v>
      </c>
      <c r="C778">
        <f t="shared" si="36"/>
        <v>0.30208311779768404</v>
      </c>
      <c r="D778">
        <f t="shared" si="37"/>
        <v>1.5251325087076512E-4</v>
      </c>
      <c r="E778">
        <f t="shared" si="38"/>
        <v>0.99984751000587391</v>
      </c>
      <c r="F778" s="4">
        <f>EXP((Result!G$2+B778-Result!P$2)/H$2)</f>
        <v>4.7542808394143433E-4</v>
      </c>
    </row>
    <row r="779" spans="1:6" x14ac:dyDescent="0.2">
      <c r="A779">
        <v>19.79</v>
      </c>
      <c r="B779">
        <v>3.5872099999999998</v>
      </c>
      <c r="C779">
        <f t="shared" si="36"/>
        <v>421.64416705910207</v>
      </c>
      <c r="D779">
        <f t="shared" si="37"/>
        <v>0.21287625438223895</v>
      </c>
      <c r="E779">
        <f t="shared" si="38"/>
        <v>0.82448641927558852</v>
      </c>
      <c r="F779" s="4">
        <f>EXP((Result!G$2+B779-Result!P$2)/H$2)</f>
        <v>0.66359709179195892</v>
      </c>
    </row>
    <row r="780" spans="1:6" x14ac:dyDescent="0.2">
      <c r="A780">
        <v>19.8</v>
      </c>
      <c r="B780">
        <v>1.244839</v>
      </c>
      <c r="C780">
        <f t="shared" si="36"/>
        <v>8.1454059884953676</v>
      </c>
      <c r="D780">
        <f t="shared" si="37"/>
        <v>4.1123858758622426E-3</v>
      </c>
      <c r="E780">
        <f t="shared" si="38"/>
        <v>0.99590445657905602</v>
      </c>
      <c r="F780" s="4">
        <f>EXP((Result!G$2+B780-Result!P$2)/H$2)</f>
        <v>1.2819500772727841E-2</v>
      </c>
    </row>
    <row r="781" spans="1:6" x14ac:dyDescent="0.2">
      <c r="A781">
        <v>19.809999999999999</v>
      </c>
      <c r="B781">
        <v>1.062424</v>
      </c>
      <c r="C781">
        <f t="shared" si="36"/>
        <v>5.9900479091140078</v>
      </c>
      <c r="D781">
        <f t="shared" si="37"/>
        <v>3.0242063381458206E-3</v>
      </c>
      <c r="E781">
        <f t="shared" si="38"/>
        <v>0.99698491191036498</v>
      </c>
      <c r="F781" s="4">
        <f>EXP((Result!G$2+B781-Result!P$2)/H$2)</f>
        <v>9.427329209620949E-3</v>
      </c>
    </row>
    <row r="782" spans="1:6" x14ac:dyDescent="0.2">
      <c r="A782">
        <v>19.82</v>
      </c>
      <c r="B782">
        <v>-2.4499930000000001</v>
      </c>
      <c r="C782">
        <f t="shared" si="36"/>
        <v>1.611439796637739E-2</v>
      </c>
      <c r="D782">
        <f t="shared" si="37"/>
        <v>8.1357052906327736E-6</v>
      </c>
      <c r="E782">
        <f t="shared" si="38"/>
        <v>0.9999918643608986</v>
      </c>
      <c r="F782" s="4">
        <f>EXP((Result!G$2+B782-Result!P$2)/H$2)</f>
        <v>2.5361355526513004E-5</v>
      </c>
    </row>
    <row r="783" spans="1:6" x14ac:dyDescent="0.2">
      <c r="A783">
        <v>19.829999999999998</v>
      </c>
      <c r="B783">
        <v>5.7775699999999999</v>
      </c>
      <c r="C783">
        <f t="shared" si="36"/>
        <v>16894.494011733317</v>
      </c>
      <c r="D783">
        <f t="shared" si="37"/>
        <v>8.5295537941044088</v>
      </c>
      <c r="E783">
        <f t="shared" si="38"/>
        <v>0.10493670759471067</v>
      </c>
      <c r="F783" s="4">
        <f>EXP((Result!G$2+B783-Result!P$2)/H$2)</f>
        <v>26.589095662531644</v>
      </c>
    </row>
    <row r="784" spans="1:6" x14ac:dyDescent="0.2">
      <c r="A784">
        <v>19.84</v>
      </c>
      <c r="B784">
        <v>-0.92486400000000002</v>
      </c>
      <c r="C784">
        <f t="shared" si="36"/>
        <v>0.21048901348047883</v>
      </c>
      <c r="D784">
        <f t="shared" si="37"/>
        <v>1.0626996951212691E-4</v>
      </c>
      <c r="E784">
        <f t="shared" si="38"/>
        <v>0.99989374132259434</v>
      </c>
      <c r="F784" s="4">
        <f>EXP((Result!G$2+B784-Result!P$2)/H$2)</f>
        <v>3.3127434958735115E-4</v>
      </c>
    </row>
    <row r="785" spans="1:6" x14ac:dyDescent="0.2">
      <c r="A785">
        <v>19.850000000000001</v>
      </c>
      <c r="B785">
        <v>1.7927090000000001</v>
      </c>
      <c r="C785">
        <f t="shared" si="36"/>
        <v>20.502999404750074</v>
      </c>
      <c r="D785">
        <f t="shared" si="37"/>
        <v>1.0351386448262388E-2</v>
      </c>
      <c r="E785">
        <f t="shared" si="38"/>
        <v>0.98975466695339431</v>
      </c>
      <c r="F785" s="4">
        <f>EXP((Result!G$2+B785-Result!P$2)/H$2)</f>
        <v>3.2268276999779577E-2</v>
      </c>
    </row>
    <row r="786" spans="1:6" x14ac:dyDescent="0.2">
      <c r="A786">
        <v>19.86</v>
      </c>
      <c r="B786">
        <v>-0.14973900000000001</v>
      </c>
      <c r="C786">
        <f t="shared" si="36"/>
        <v>0.7770129742837335</v>
      </c>
      <c r="D786">
        <f t="shared" si="37"/>
        <v>3.9229194779478381E-4</v>
      </c>
      <c r="E786">
        <f t="shared" si="38"/>
        <v>0.9996078618848302</v>
      </c>
      <c r="F786" s="4">
        <f>EXP((Result!G$2+B786-Result!P$2)/H$2)</f>
        <v>1.2228879000406782E-3</v>
      </c>
    </row>
    <row r="787" spans="1:6" x14ac:dyDescent="0.2">
      <c r="A787">
        <v>19.87</v>
      </c>
      <c r="B787">
        <v>-0.42220200000000002</v>
      </c>
      <c r="C787">
        <f t="shared" si="36"/>
        <v>0.49096787569433054</v>
      </c>
      <c r="D787">
        <f t="shared" si="37"/>
        <v>2.4787584073269982E-4</v>
      </c>
      <c r="E787">
        <f t="shared" si="38"/>
        <v>0.99975218558647339</v>
      </c>
      <c r="F787" s="4">
        <f>EXP((Result!G$2+B787-Result!P$2)/H$2)</f>
        <v>7.7270096429050321E-4</v>
      </c>
    </row>
    <row r="788" spans="1:6" x14ac:dyDescent="0.2">
      <c r="A788">
        <v>19.88</v>
      </c>
      <c r="B788">
        <v>6.2053830000000003</v>
      </c>
      <c r="C788">
        <f t="shared" si="36"/>
        <v>34737.452798639511</v>
      </c>
      <c r="D788">
        <f t="shared" si="37"/>
        <v>17.537960717283369</v>
      </c>
      <c r="E788">
        <f t="shared" si="38"/>
        <v>5.3943366007226289E-2</v>
      </c>
      <c r="F788" s="4">
        <f>EXP((Result!G$2+B788-Result!P$2)/H$2)</f>
        <v>54.670915559485202</v>
      </c>
    </row>
    <row r="789" spans="1:6" x14ac:dyDescent="0.2">
      <c r="A789">
        <v>19.89</v>
      </c>
      <c r="B789">
        <v>1.42302</v>
      </c>
      <c r="C789">
        <f t="shared" si="36"/>
        <v>10.997575181429887</v>
      </c>
      <c r="D789">
        <f t="shared" si="37"/>
        <v>5.5523657026701183E-3</v>
      </c>
      <c r="E789">
        <f t="shared" si="38"/>
        <v>0.99447829283481404</v>
      </c>
      <c r="F789" s="4">
        <f>EXP((Result!G$2+B789-Result!P$2)/H$2)</f>
        <v>1.7308335979274538E-2</v>
      </c>
    </row>
    <row r="790" spans="1:6" x14ac:dyDescent="0.2">
      <c r="A790">
        <v>19.899999999999999</v>
      </c>
      <c r="B790">
        <v>-1.3293200000000001</v>
      </c>
      <c r="C790">
        <f t="shared" si="36"/>
        <v>0.10648003144261559</v>
      </c>
      <c r="D790">
        <f t="shared" si="37"/>
        <v>5.3758766350560684E-5</v>
      </c>
      <c r="E790">
        <f t="shared" si="38"/>
        <v>0.99994624412349908</v>
      </c>
      <c r="F790" s="4">
        <f>EXP((Result!G$2+B790-Result!P$2)/H$2)</f>
        <v>1.6758168313361679E-4</v>
      </c>
    </row>
    <row r="791" spans="1:6" x14ac:dyDescent="0.2">
      <c r="A791">
        <v>19.91</v>
      </c>
      <c r="B791">
        <v>-2.6216210000000002</v>
      </c>
      <c r="C791">
        <f t="shared" si="36"/>
        <v>1.2067715086448617E-2</v>
      </c>
      <c r="D791">
        <f t="shared" si="37"/>
        <v>6.0926491749502454E-6</v>
      </c>
      <c r="E791">
        <f t="shared" si="38"/>
        <v>0.99999390738794525</v>
      </c>
      <c r="F791" s="4">
        <f>EXP((Result!G$2+B791-Result!P$2)/H$2)</f>
        <v>1.8992556429266934E-5</v>
      </c>
    </row>
    <row r="792" spans="1:6" x14ac:dyDescent="0.2">
      <c r="A792">
        <v>19.920000000000002</v>
      </c>
      <c r="B792">
        <v>1.6074000000000001E-2</v>
      </c>
      <c r="C792">
        <f t="shared" si="36"/>
        <v>1.02745349244677</v>
      </c>
      <c r="D792">
        <f t="shared" si="37"/>
        <v>5.1873230584347321E-4</v>
      </c>
      <c r="E792">
        <f t="shared" si="38"/>
        <v>0.99948153663785178</v>
      </c>
      <c r="F792" s="4">
        <f>EXP((Result!G$2+B792-Result!P$2)/H$2)</f>
        <v>1.6170392070041326E-3</v>
      </c>
    </row>
    <row r="793" spans="1:6" x14ac:dyDescent="0.2">
      <c r="A793">
        <v>19.93</v>
      </c>
      <c r="B793">
        <v>-2.1562410000000001</v>
      </c>
      <c r="C793">
        <f t="shared" si="36"/>
        <v>2.643428299303836E-2</v>
      </c>
      <c r="D793">
        <f t="shared" si="37"/>
        <v>1.3345924337308233E-5</v>
      </c>
      <c r="E793">
        <f t="shared" si="38"/>
        <v>0.99998665425377409</v>
      </c>
      <c r="F793" s="4">
        <f>EXP((Result!G$2+B793-Result!P$2)/H$2)</f>
        <v>4.1603121039563932E-5</v>
      </c>
    </row>
    <row r="794" spans="1:6" x14ac:dyDescent="0.2">
      <c r="A794">
        <v>19.940000000000001</v>
      </c>
      <c r="B794">
        <v>-0.128526</v>
      </c>
      <c r="C794">
        <f t="shared" si="36"/>
        <v>0.80528741856762565</v>
      </c>
      <c r="D794">
        <f t="shared" si="37"/>
        <v>4.0656691769624183E-4</v>
      </c>
      <c r="E794">
        <f t="shared" si="38"/>
        <v>0.99959359831178551</v>
      </c>
      <c r="F794" s="4">
        <f>EXP((Result!G$2+B794-Result!P$2)/H$2)</f>
        <v>1.2673871258444928E-3</v>
      </c>
    </row>
    <row r="795" spans="1:6" x14ac:dyDescent="0.2">
      <c r="A795">
        <v>19.95</v>
      </c>
      <c r="B795">
        <v>-1.6407940000000001</v>
      </c>
      <c r="C795">
        <f t="shared" si="36"/>
        <v>6.3000880834529982E-2</v>
      </c>
      <c r="D795">
        <f t="shared" si="37"/>
        <v>3.180736882565873E-5</v>
      </c>
      <c r="E795">
        <f t="shared" si="38"/>
        <v>0.99996819364285083</v>
      </c>
      <c r="F795" s="4">
        <f>EXP((Result!G$2+B795-Result!P$2)/H$2)</f>
        <v>9.9152803639438974E-5</v>
      </c>
    </row>
    <row r="796" spans="1:6" x14ac:dyDescent="0.2">
      <c r="A796">
        <v>19.96</v>
      </c>
      <c r="B796">
        <v>-1.5931439999999999</v>
      </c>
      <c r="C796">
        <f t="shared" si="36"/>
        <v>6.8267590982516654E-2</v>
      </c>
      <c r="D796">
        <f t="shared" si="37"/>
        <v>3.4466382318102461E-5</v>
      </c>
      <c r="E796">
        <f t="shared" si="38"/>
        <v>0.99996553480557238</v>
      </c>
      <c r="F796" s="4">
        <f>EXP((Result!G$2+B796-Result!P$2)/H$2)</f>
        <v>1.0744172071824483E-4</v>
      </c>
    </row>
    <row r="797" spans="1:6" x14ac:dyDescent="0.2">
      <c r="A797">
        <v>19.97</v>
      </c>
      <c r="B797">
        <v>-2.3355839999999999</v>
      </c>
      <c r="C797">
        <f t="shared" si="36"/>
        <v>1.9540381381395959E-2</v>
      </c>
      <c r="D797">
        <f t="shared" si="37"/>
        <v>9.8653877431415948E-6</v>
      </c>
      <c r="E797">
        <f t="shared" si="38"/>
        <v>0.99999013470958176</v>
      </c>
      <c r="F797" s="4">
        <f>EXP((Result!G$2+B797-Result!P$2)/H$2)</f>
        <v>3.0753277930161729E-5</v>
      </c>
    </row>
    <row r="798" spans="1:6" x14ac:dyDescent="0.2">
      <c r="A798">
        <v>19.98</v>
      </c>
      <c r="B798">
        <v>-0.228071</v>
      </c>
      <c r="C798">
        <f t="shared" si="36"/>
        <v>0.68093979626731893</v>
      </c>
      <c r="D798">
        <f t="shared" si="37"/>
        <v>3.4378730838430694E-4</v>
      </c>
      <c r="E798">
        <f t="shared" si="38"/>
        <v>0.99965633084071104</v>
      </c>
      <c r="F798" s="4">
        <f>EXP((Result!G$2+B798-Result!P$2)/H$2)</f>
        <v>1.071684856072167E-3</v>
      </c>
    </row>
    <row r="799" spans="1:6" x14ac:dyDescent="0.2">
      <c r="A799">
        <v>19.989999999999998</v>
      </c>
      <c r="B799">
        <v>1.899365</v>
      </c>
      <c r="C799">
        <f t="shared" si="36"/>
        <v>24.539351478005926</v>
      </c>
      <c r="D799">
        <f t="shared" si="37"/>
        <v>1.2389226830866917E-2</v>
      </c>
      <c r="E799">
        <f t="shared" si="38"/>
        <v>0.98776238772349489</v>
      </c>
      <c r="F799" s="4">
        <f>EXP((Result!G$2+B799-Result!P$2)/H$2)</f>
        <v>3.8620817142675866E-2</v>
      </c>
    </row>
    <row r="800" spans="1:6" x14ac:dyDescent="0.2">
      <c r="A800">
        <v>20</v>
      </c>
      <c r="B800">
        <v>1.636792</v>
      </c>
      <c r="C800">
        <f t="shared" si="36"/>
        <v>15.766122957069934</v>
      </c>
      <c r="D800">
        <f t="shared" si="37"/>
        <v>7.9598710558242587E-3</v>
      </c>
      <c r="E800">
        <f t="shared" si="38"/>
        <v>0.99210298814030529</v>
      </c>
      <c r="F800" s="4">
        <f>EXP((Result!G$2+B800-Result!P$2)/H$2)</f>
        <v>2.4813229164580255E-2</v>
      </c>
    </row>
    <row r="801" spans="1:6" x14ac:dyDescent="0.2">
      <c r="A801">
        <v>20.010000000000002</v>
      </c>
      <c r="B801">
        <v>-0.58578799999999998</v>
      </c>
      <c r="C801">
        <f t="shared" si="36"/>
        <v>0.37269089701692304</v>
      </c>
      <c r="D801">
        <f t="shared" si="37"/>
        <v>1.8816112826291895E-4</v>
      </c>
      <c r="E801">
        <f t="shared" si="38"/>
        <v>0.99981187426968687</v>
      </c>
      <c r="F801" s="4">
        <f>EXP((Result!G$2+B801-Result!P$2)/H$2)</f>
        <v>5.8655286784294644E-4</v>
      </c>
    </row>
    <row r="802" spans="1:6" x14ac:dyDescent="0.2">
      <c r="A802">
        <v>20.02</v>
      </c>
      <c r="B802">
        <v>-1.308433</v>
      </c>
      <c r="C802">
        <f t="shared" si="36"/>
        <v>0.11029409540801033</v>
      </c>
      <c r="D802">
        <f t="shared" si="37"/>
        <v>5.5684379733500487E-5</v>
      </c>
      <c r="E802">
        <f t="shared" si="38"/>
        <v>0.99994431872084399</v>
      </c>
      <c r="F802" s="4">
        <f>EXP((Result!G$2+B802-Result!P$2)/H$2)</f>
        <v>1.7358437913436443E-4</v>
      </c>
    </row>
    <row r="803" spans="1:6" x14ac:dyDescent="0.2">
      <c r="A803">
        <v>20.03</v>
      </c>
      <c r="B803">
        <v>1.248869</v>
      </c>
      <c r="C803">
        <f t="shared" si="36"/>
        <v>8.2009033545796939</v>
      </c>
      <c r="D803">
        <f t="shared" si="37"/>
        <v>4.1404049316042307E-3</v>
      </c>
      <c r="E803">
        <f t="shared" si="38"/>
        <v>0.99587666733529534</v>
      </c>
      <c r="F803" s="4">
        <f>EXP((Result!G$2+B803-Result!P$2)/H$2)</f>
        <v>1.2906844304579656E-2</v>
      </c>
    </row>
    <row r="804" spans="1:6" x14ac:dyDescent="0.2">
      <c r="A804">
        <v>20.04</v>
      </c>
      <c r="B804">
        <v>0.94617799999999996</v>
      </c>
      <c r="C804">
        <f t="shared" si="36"/>
        <v>4.9245564215394957</v>
      </c>
      <c r="D804">
        <f t="shared" si="37"/>
        <v>2.4862697208008233E-3</v>
      </c>
      <c r="E804">
        <f t="shared" si="38"/>
        <v>0.99751989648547179</v>
      </c>
      <c r="F804" s="4">
        <f>EXP((Result!G$2+B804-Result!P$2)/H$2)</f>
        <v>7.7504245878514946E-3</v>
      </c>
    </row>
    <row r="805" spans="1:6" x14ac:dyDescent="0.2">
      <c r="A805">
        <v>20.05</v>
      </c>
      <c r="B805">
        <v>-0.456509</v>
      </c>
      <c r="C805">
        <f t="shared" si="36"/>
        <v>0.46339237161252911</v>
      </c>
      <c r="D805">
        <f t="shared" si="37"/>
        <v>2.33953746037119E-4</v>
      </c>
      <c r="E805">
        <f t="shared" si="38"/>
        <v>0.99976610097551577</v>
      </c>
      <c r="F805" s="4">
        <f>EXP((Result!G$2+B805-Result!P$2)/H$2)</f>
        <v>7.2930175295784399E-4</v>
      </c>
    </row>
    <row r="806" spans="1:6" x14ac:dyDescent="0.2">
      <c r="A806">
        <v>20.059999999999999</v>
      </c>
      <c r="B806">
        <v>-8.9214000000000002E-2</v>
      </c>
      <c r="C806">
        <f t="shared" si="36"/>
        <v>0.86043392771643634</v>
      </c>
      <c r="D806">
        <f t="shared" si="37"/>
        <v>4.3440883566165555E-4</v>
      </c>
      <c r="E806">
        <f t="shared" si="38"/>
        <v>0.99956577979343275</v>
      </c>
      <c r="F806" s="4">
        <f>EXP((Result!G$2+B806-Result!P$2)/H$2)</f>
        <v>1.3541784678162661E-3</v>
      </c>
    </row>
    <row r="807" spans="1:6" x14ac:dyDescent="0.2">
      <c r="A807">
        <v>20.07</v>
      </c>
      <c r="B807">
        <v>-0.211922</v>
      </c>
      <c r="C807">
        <f t="shared" si="36"/>
        <v>0.69972238945097165</v>
      </c>
      <c r="D807">
        <f t="shared" si="37"/>
        <v>3.5327011022740905E-4</v>
      </c>
      <c r="E807">
        <f t="shared" si="38"/>
        <v>0.99964685464547098</v>
      </c>
      <c r="F807" s="4">
        <f>EXP((Result!G$2+B807-Result!P$2)/H$2)</f>
        <v>1.1012455026712148E-3</v>
      </c>
    </row>
    <row r="808" spans="1:6" x14ac:dyDescent="0.2">
      <c r="A808">
        <v>20.079999999999998</v>
      </c>
      <c r="B808">
        <v>-1.6946870000000001</v>
      </c>
      <c r="C808">
        <f t="shared" si="36"/>
        <v>5.7532115139409271E-2</v>
      </c>
      <c r="D808">
        <f t="shared" si="37"/>
        <v>2.9046343183133488E-5</v>
      </c>
      <c r="E808">
        <f t="shared" si="38"/>
        <v>0.99997095450048246</v>
      </c>
      <c r="F808" s="4">
        <f>EXP((Result!G$2+B808-Result!P$2)/H$2)</f>
        <v>9.0545885070433712E-5</v>
      </c>
    </row>
    <row r="809" spans="1:6" x14ac:dyDescent="0.2">
      <c r="A809">
        <v>20.09</v>
      </c>
      <c r="B809">
        <v>-0.97751200000000005</v>
      </c>
      <c r="C809">
        <f t="shared" si="36"/>
        <v>0.19262124370320177</v>
      </c>
      <c r="D809">
        <f t="shared" si="37"/>
        <v>9.7249036219297327E-5</v>
      </c>
      <c r="E809">
        <f t="shared" si="38"/>
        <v>0.99990276042023618</v>
      </c>
      <c r="F809" s="4">
        <f>EXP((Result!G$2+B809-Result!P$2)/H$2)</f>
        <v>3.0315348135926626E-4</v>
      </c>
    </row>
    <row r="810" spans="1:6" x14ac:dyDescent="0.2">
      <c r="A810">
        <v>20.100000000000001</v>
      </c>
      <c r="B810">
        <v>0.16963900000000001</v>
      </c>
      <c r="C810">
        <f t="shared" si="36"/>
        <v>1.3308637109150712</v>
      </c>
      <c r="D810">
        <f t="shared" si="37"/>
        <v>6.7191557243370041E-4</v>
      </c>
      <c r="E810">
        <f t="shared" si="38"/>
        <v>0.99932853559495638</v>
      </c>
      <c r="F810" s="4">
        <f>EXP((Result!G$2+B810-Result!P$2)/H$2)</f>
        <v>2.0945559244767275E-3</v>
      </c>
    </row>
    <row r="811" spans="1:6" x14ac:dyDescent="0.2">
      <c r="A811">
        <v>20.11</v>
      </c>
      <c r="B811">
        <v>0.68675299999999995</v>
      </c>
      <c r="C811">
        <f t="shared" si="36"/>
        <v>3.180771704166117</v>
      </c>
      <c r="D811">
        <f t="shared" si="37"/>
        <v>1.6058819718783941E-3</v>
      </c>
      <c r="E811">
        <f t="shared" si="38"/>
        <v>0.99839669275032916</v>
      </c>
      <c r="F811" s="4">
        <f>EXP((Result!G$2+B811-Result!P$2)/H$2)</f>
        <v>5.0060003610649358E-3</v>
      </c>
    </row>
    <row r="812" spans="1:6" x14ac:dyDescent="0.2">
      <c r="A812">
        <v>20.12</v>
      </c>
      <c r="B812">
        <v>0.95391199999999998</v>
      </c>
      <c r="C812">
        <f t="shared" si="36"/>
        <v>4.9891491035608313</v>
      </c>
      <c r="D812">
        <f t="shared" si="37"/>
        <v>2.5188807451750278E-3</v>
      </c>
      <c r="E812">
        <f t="shared" si="38"/>
        <v>0.99748744807349388</v>
      </c>
      <c r="F812" s="4">
        <f>EXP((Result!G$2+B812-Result!P$2)/H$2)</f>
        <v>7.8520826191705931E-3</v>
      </c>
    </row>
    <row r="813" spans="1:6" x14ac:dyDescent="0.2">
      <c r="A813">
        <v>20.13</v>
      </c>
      <c r="B813">
        <v>0.231127</v>
      </c>
      <c r="C813">
        <f t="shared" si="36"/>
        <v>1.4761398884372794</v>
      </c>
      <c r="D813">
        <f t="shared" si="37"/>
        <v>7.4526141933014677E-4</v>
      </c>
      <c r="E813">
        <f t="shared" si="38"/>
        <v>0.99925529358163212</v>
      </c>
      <c r="F813" s="4">
        <f>EXP((Result!G$2+B813-Result!P$2)/H$2)</f>
        <v>2.3231962246208003E-3</v>
      </c>
    </row>
    <row r="814" spans="1:6" x14ac:dyDescent="0.2">
      <c r="A814">
        <v>20.14</v>
      </c>
      <c r="B814">
        <v>0.88834999999999997</v>
      </c>
      <c r="C814">
        <f t="shared" si="36"/>
        <v>4.4673645653791318</v>
      </c>
      <c r="D814">
        <f t="shared" si="37"/>
        <v>2.2554464402315499E-3</v>
      </c>
      <c r="E814">
        <f t="shared" si="38"/>
        <v>0.99774962915068977</v>
      </c>
      <c r="F814" s="4">
        <f>EXP((Result!G$2+B814-Result!P$2)/H$2)</f>
        <v>7.0308814046620045E-3</v>
      </c>
    </row>
    <row r="815" spans="1:6" x14ac:dyDescent="0.2">
      <c r="A815">
        <v>20.149999999999999</v>
      </c>
      <c r="B815">
        <v>-0.244396</v>
      </c>
      <c r="C815">
        <f t="shared" si="36"/>
        <v>0.66246490236707922</v>
      </c>
      <c r="D815">
        <f t="shared" si="37"/>
        <v>3.3445985523578243E-4</v>
      </c>
      <c r="E815">
        <f t="shared" si="38"/>
        <v>0.99966565197075774</v>
      </c>
      <c r="F815" s="4">
        <f>EXP((Result!G$2+B815-Result!P$2)/H$2)</f>
        <v>1.0426084764583454E-3</v>
      </c>
    </row>
    <row r="816" spans="1:6" x14ac:dyDescent="0.2">
      <c r="A816">
        <v>20.16</v>
      </c>
      <c r="B816">
        <v>-0.66714899999999999</v>
      </c>
      <c r="C816">
        <f t="shared" si="36"/>
        <v>0.3249471677623213</v>
      </c>
      <c r="D816">
        <f t="shared" si="37"/>
        <v>1.6405666519196479E-4</v>
      </c>
      <c r="E816">
        <f t="shared" si="38"/>
        <v>0.99983597024498272</v>
      </c>
      <c r="F816" s="4">
        <f>EXP((Result!G$2+B816-Result!P$2)/H$2)</f>
        <v>5.114122579167209E-4</v>
      </c>
    </row>
    <row r="817" spans="1:6" x14ac:dyDescent="0.2">
      <c r="A817">
        <v>20.170000000000002</v>
      </c>
      <c r="B817">
        <v>-0.92991299999999999</v>
      </c>
      <c r="C817">
        <f t="shared" si="36"/>
        <v>0.2087059447529753</v>
      </c>
      <c r="D817">
        <f t="shared" si="37"/>
        <v>1.0536974837385178E-4</v>
      </c>
      <c r="E817">
        <f t="shared" si="38"/>
        <v>0.99989464135324013</v>
      </c>
      <c r="F817" s="4">
        <f>EXP((Result!G$2+B817-Result!P$2)/H$2)</f>
        <v>3.2846809892748957E-4</v>
      </c>
    </row>
    <row r="818" spans="1:6" x14ac:dyDescent="0.2">
      <c r="A818">
        <v>20.18</v>
      </c>
      <c r="B818">
        <v>-1.032648</v>
      </c>
      <c r="C818">
        <f t="shared" si="36"/>
        <v>0.17553282204525775</v>
      </c>
      <c r="D818">
        <f t="shared" si="37"/>
        <v>8.8621573823173159E-5</v>
      </c>
      <c r="E818">
        <f t="shared" si="38"/>
        <v>0.99991138627926424</v>
      </c>
      <c r="F818" s="4">
        <f>EXP((Result!G$2+B818-Result!P$2)/H$2)</f>
        <v>2.7625917615727692E-4</v>
      </c>
    </row>
    <row r="819" spans="1:6" x14ac:dyDescent="0.2">
      <c r="A819">
        <v>20.190000000000001</v>
      </c>
      <c r="B819">
        <v>0.29464000000000001</v>
      </c>
      <c r="C819">
        <f t="shared" si="36"/>
        <v>1.6428701749671095</v>
      </c>
      <c r="D819">
        <f t="shared" si="37"/>
        <v>8.2943884110288281E-4</v>
      </c>
      <c r="E819">
        <f t="shared" si="38"/>
        <v>0.99917124855753303</v>
      </c>
      <c r="F819" s="4">
        <f>EXP((Result!G$2+B819-Result!P$2)/H$2)</f>
        <v>2.5856016885135924E-3</v>
      </c>
    </row>
    <row r="820" spans="1:6" x14ac:dyDescent="0.2">
      <c r="A820">
        <v>20.2</v>
      </c>
      <c r="B820">
        <v>-4.8122999999999999E-2</v>
      </c>
      <c r="C820">
        <f t="shared" si="36"/>
        <v>0.92211678043508394</v>
      </c>
      <c r="D820">
        <f t="shared" si="37"/>
        <v>4.6555076924499535E-4</v>
      </c>
      <c r="E820">
        <f t="shared" si="38"/>
        <v>0.99953466586741835</v>
      </c>
      <c r="F820" s="4">
        <f>EXP((Result!G$2+B820-Result!P$2)/H$2)</f>
        <v>1.4512569166017044E-3</v>
      </c>
    </row>
    <row r="821" spans="1:6" x14ac:dyDescent="0.2">
      <c r="A821">
        <v>20.21</v>
      </c>
      <c r="B821">
        <v>-1.3809359999999999</v>
      </c>
      <c r="C821">
        <f t="shared" si="36"/>
        <v>9.7610848547974596E-2</v>
      </c>
      <c r="D821">
        <f t="shared" si="37"/>
        <v>4.9280965917055456E-5</v>
      </c>
      <c r="E821">
        <f t="shared" si="38"/>
        <v>0.9999507214625768</v>
      </c>
      <c r="F821" s="4">
        <f>EXP((Result!G$2+B821-Result!P$2)/H$2)</f>
        <v>1.5362307908958197E-4</v>
      </c>
    </row>
    <row r="822" spans="1:6" x14ac:dyDescent="0.2">
      <c r="A822">
        <v>20.22</v>
      </c>
      <c r="B822">
        <v>-2.043771</v>
      </c>
      <c r="C822">
        <f t="shared" si="36"/>
        <v>3.1949761452937958E-2</v>
      </c>
      <c r="D822">
        <f t="shared" si="37"/>
        <v>1.6130533938002085E-5</v>
      </c>
      <c r="E822">
        <f t="shared" si="38"/>
        <v>0.99998386972625208</v>
      </c>
      <c r="F822" s="4">
        <f>EXP((Result!G$2+B822-Result!P$2)/H$2)</f>
        <v>5.0283557653590554E-5</v>
      </c>
    </row>
    <row r="823" spans="1:6" x14ac:dyDescent="0.2">
      <c r="A823">
        <v>20.23</v>
      </c>
      <c r="B823">
        <v>-0.896644</v>
      </c>
      <c r="C823">
        <f t="shared" si="36"/>
        <v>0.22073919703164707</v>
      </c>
      <c r="D823">
        <f t="shared" si="37"/>
        <v>1.1144499824861425E-4</v>
      </c>
      <c r="E823">
        <f t="shared" si="38"/>
        <v>0.99988856742035492</v>
      </c>
      <c r="F823" s="4">
        <f>EXP((Result!G$2+B823-Result!P$2)/H$2)</f>
        <v>3.474064166863262E-4</v>
      </c>
    </row>
    <row r="824" spans="1:6" x14ac:dyDescent="0.2">
      <c r="A824">
        <v>20.239999999999998</v>
      </c>
      <c r="B824">
        <v>-0.88950200000000001</v>
      </c>
      <c r="C824">
        <f t="shared" si="36"/>
        <v>0.22341155286715203</v>
      </c>
      <c r="D824">
        <f t="shared" si="37"/>
        <v>1.1279419537994587E-4</v>
      </c>
      <c r="E824">
        <f t="shared" si="38"/>
        <v>0.9998872185257156</v>
      </c>
      <c r="F824" s="4">
        <f>EXP((Result!G$2+B824-Result!P$2)/H$2)</f>
        <v>3.5161225587305897E-4</v>
      </c>
    </row>
    <row r="825" spans="1:6" x14ac:dyDescent="0.2">
      <c r="A825">
        <v>20.25</v>
      </c>
      <c r="B825">
        <v>-2.0423420000000001</v>
      </c>
      <c r="C825">
        <f t="shared" si="36"/>
        <v>3.2026781196222709E-2</v>
      </c>
      <c r="D825">
        <f t="shared" si="37"/>
        <v>1.6169419035306508E-5</v>
      </c>
      <c r="E825">
        <f t="shared" si="38"/>
        <v>0.9999838308424106</v>
      </c>
      <c r="F825" s="4">
        <f>EXP((Result!G$2+B825-Result!P$2)/H$2)</f>
        <v>5.0404773791858985E-5</v>
      </c>
    </row>
    <row r="826" spans="1:6" x14ac:dyDescent="0.2">
      <c r="A826">
        <v>20.260000000000002</v>
      </c>
      <c r="B826">
        <v>1.2547950000000001</v>
      </c>
      <c r="C826">
        <f t="shared" si="36"/>
        <v>8.2831981938477526</v>
      </c>
      <c r="D826">
        <f t="shared" si="37"/>
        <v>4.1819532761729729E-3</v>
      </c>
      <c r="E826">
        <f t="shared" si="38"/>
        <v>0.99583546262454814</v>
      </c>
      <c r="F826" s="4">
        <f>EXP((Result!G$2+B826-Result!P$2)/H$2)</f>
        <v>1.3036362557823079E-2</v>
      </c>
    </row>
    <row r="827" spans="1:6" x14ac:dyDescent="0.2">
      <c r="A827">
        <v>20.27</v>
      </c>
      <c r="B827">
        <v>-1.4880789999999999</v>
      </c>
      <c r="C827">
        <f t="shared" si="36"/>
        <v>8.1488447395264646E-2</v>
      </c>
      <c r="D827">
        <f t="shared" si="37"/>
        <v>4.1141220043242102E-5</v>
      </c>
      <c r="E827">
        <f t="shared" si="38"/>
        <v>0.99995886047248717</v>
      </c>
      <c r="F827" s="4">
        <f>EXP((Result!G$2+B827-Result!P$2)/H$2)</f>
        <v>1.2824912789214532E-4</v>
      </c>
    </row>
    <row r="828" spans="1:6" x14ac:dyDescent="0.2">
      <c r="A828">
        <v>20.28</v>
      </c>
      <c r="B828">
        <v>2.2292550000000002</v>
      </c>
      <c r="C828">
        <f t="shared" si="36"/>
        <v>42.781948922517756</v>
      </c>
      <c r="D828">
        <f t="shared" si="37"/>
        <v>2.1599400047009963E-2</v>
      </c>
      <c r="E828">
        <f t="shared" si="38"/>
        <v>0.97885727023134905</v>
      </c>
      <c r="F828" s="4">
        <f>EXP((Result!G$2+B828-Result!P$2)/H$2)</f>
        <v>6.7331601155994472E-2</v>
      </c>
    </row>
    <row r="829" spans="1:6" x14ac:dyDescent="0.2">
      <c r="A829">
        <v>20.29</v>
      </c>
      <c r="B829">
        <v>0.18681400000000001</v>
      </c>
      <c r="C829">
        <f t="shared" si="36"/>
        <v>1.3699395826123992</v>
      </c>
      <c r="D829">
        <f t="shared" si="37"/>
        <v>6.9164387855890329E-4</v>
      </c>
      <c r="E829">
        <f t="shared" si="38"/>
        <v>0.99930883416206195</v>
      </c>
      <c r="F829" s="4">
        <f>EXP((Result!G$2+B829-Result!P$2)/H$2)</f>
        <v>2.1560547826216048E-3</v>
      </c>
    </row>
    <row r="830" spans="1:6" x14ac:dyDescent="0.2">
      <c r="A830">
        <v>20.3</v>
      </c>
      <c r="B830">
        <v>0.34450599999999998</v>
      </c>
      <c r="C830">
        <f t="shared" si="36"/>
        <v>1.7868691994848442</v>
      </c>
      <c r="D830">
        <f t="shared" si="37"/>
        <v>9.0213988944854784E-4</v>
      </c>
      <c r="E830">
        <f t="shared" si="38"/>
        <v>0.99909867323338097</v>
      </c>
      <c r="F830" s="4">
        <f>EXP((Result!G$2+B830-Result!P$2)/H$2)</f>
        <v>2.81223196436288E-3</v>
      </c>
    </row>
    <row r="831" spans="1:6" x14ac:dyDescent="0.2">
      <c r="A831">
        <v>20.309999999999999</v>
      </c>
      <c r="B831">
        <v>0.52239199999999997</v>
      </c>
      <c r="C831">
        <f t="shared" si="36"/>
        <v>2.4113547127300499</v>
      </c>
      <c r="D831">
        <f t="shared" si="37"/>
        <v>1.217425021703148E-3</v>
      </c>
      <c r="E831">
        <f t="shared" si="38"/>
        <v>0.99878405529979986</v>
      </c>
      <c r="F831" s="4">
        <f>EXP((Result!G$2+B831-Result!P$2)/H$2)</f>
        <v>3.7950672620646084E-3</v>
      </c>
    </row>
    <row r="832" spans="1:6" x14ac:dyDescent="0.2">
      <c r="A832">
        <v>20.32</v>
      </c>
      <c r="B832">
        <v>-1.449662</v>
      </c>
      <c r="C832">
        <f t="shared" si="36"/>
        <v>8.6937618331560676E-2</v>
      </c>
      <c r="D832">
        <f t="shared" si="37"/>
        <v>4.389235284438589E-5</v>
      </c>
      <c r="E832">
        <f t="shared" si="38"/>
        <v>0.99995610957360981</v>
      </c>
      <c r="F832" s="4">
        <f>EXP((Result!G$2+B832-Result!P$2)/H$2)</f>
        <v>1.368252076022586E-4</v>
      </c>
    </row>
    <row r="833" spans="1:6" x14ac:dyDescent="0.2">
      <c r="A833">
        <v>20.329999999999998</v>
      </c>
      <c r="B833">
        <v>3.8183400000000001</v>
      </c>
      <c r="C833">
        <f t="shared" ref="C833:C896" si="39">EXP(B833/H$2)</f>
        <v>622.40891984255029</v>
      </c>
      <c r="D833">
        <f t="shared" ref="D833:D896" si="40">EXP(1/H$2*(B833-H$4-N$3))</f>
        <v>0.31423671878189458</v>
      </c>
      <c r="E833">
        <f t="shared" si="38"/>
        <v>0.76089793087416846</v>
      </c>
      <c r="F833" s="4">
        <f>EXP((Result!G$2+B833-Result!P$2)/H$2)</f>
        <v>0.97956708850900875</v>
      </c>
    </row>
    <row r="834" spans="1:6" x14ac:dyDescent="0.2">
      <c r="A834">
        <v>20.34</v>
      </c>
      <c r="B834">
        <v>-0.46347699999999997</v>
      </c>
      <c r="C834">
        <f t="shared" si="39"/>
        <v>0.45798371547955524</v>
      </c>
      <c r="D834">
        <f t="shared" si="40"/>
        <v>2.3122306801811641E-4</v>
      </c>
      <c r="E834">
        <f t="shared" ref="E834:E897" si="41">1/(1+D834)</f>
        <v>0.99976883038372977</v>
      </c>
      <c r="F834" s="4">
        <f>EXP((Result!G$2+B834-Result!P$2)/H$2)</f>
        <v>7.207894367425448E-4</v>
      </c>
    </row>
    <row r="835" spans="1:6" x14ac:dyDescent="0.2">
      <c r="A835">
        <v>20.350000000000001</v>
      </c>
      <c r="B835">
        <v>0.344862</v>
      </c>
      <c r="C835">
        <f t="shared" si="39"/>
        <v>1.7879413414514964</v>
      </c>
      <c r="D835">
        <f t="shared" si="40"/>
        <v>9.0268118370531172E-4</v>
      </c>
      <c r="E835">
        <f t="shared" si="41"/>
        <v>0.9990981329147427</v>
      </c>
      <c r="F835" s="4">
        <f>EXP((Result!G$2+B835-Result!P$2)/H$2)</f>
        <v>2.8139193357215788E-3</v>
      </c>
    </row>
    <row r="836" spans="1:6" x14ac:dyDescent="0.2">
      <c r="A836">
        <v>20.36</v>
      </c>
      <c r="B836">
        <v>-1.546783</v>
      </c>
      <c r="C836">
        <f t="shared" si="39"/>
        <v>7.3814096196972143E-2</v>
      </c>
      <c r="D836">
        <f t="shared" si="40"/>
        <v>3.7266656452570266E-5</v>
      </c>
      <c r="E836">
        <f t="shared" si="41"/>
        <v>0.99996273473229935</v>
      </c>
      <c r="F836" s="4">
        <f>EXP((Result!G$2+B836-Result!P$2)/H$2)</f>
        <v>1.1617098823211465E-4</v>
      </c>
    </row>
    <row r="837" spans="1:6" x14ac:dyDescent="0.2">
      <c r="A837">
        <v>20.37</v>
      </c>
      <c r="B837">
        <v>0.111592</v>
      </c>
      <c r="C837">
        <f t="shared" si="39"/>
        <v>1.2068619835357746</v>
      </c>
      <c r="D837">
        <f t="shared" si="40"/>
        <v>6.0931059571708347E-4</v>
      </c>
      <c r="E837">
        <f t="shared" si="41"/>
        <v>0.9993910604376105</v>
      </c>
      <c r="F837" s="4">
        <f>EXP((Result!G$2+B837-Result!P$2)/H$2)</f>
        <v>1.899398035207155E-3</v>
      </c>
    </row>
    <row r="838" spans="1:6" x14ac:dyDescent="0.2">
      <c r="A838">
        <v>20.38</v>
      </c>
      <c r="B838">
        <v>-0.96995600000000004</v>
      </c>
      <c r="C838">
        <f t="shared" si="39"/>
        <v>0.19508923087849162</v>
      </c>
      <c r="D838">
        <f t="shared" si="40"/>
        <v>9.8495053374956024E-5</v>
      </c>
      <c r="E838">
        <f t="shared" si="41"/>
        <v>0.99990151464694521</v>
      </c>
      <c r="F838" s="4">
        <f>EXP((Result!G$2+B838-Result!P$2)/H$2)</f>
        <v>3.0703767860436408E-4</v>
      </c>
    </row>
    <row r="839" spans="1:6" x14ac:dyDescent="0.2">
      <c r="A839">
        <v>20.39</v>
      </c>
      <c r="B839">
        <v>0.43854100000000001</v>
      </c>
      <c r="C839">
        <f t="shared" si="39"/>
        <v>2.0936448343128728</v>
      </c>
      <c r="D839">
        <f t="shared" si="40"/>
        <v>1.057022259892369E-3</v>
      </c>
      <c r="E839">
        <f t="shared" si="41"/>
        <v>0.9989440938564057</v>
      </c>
      <c r="F839" s="4">
        <f>EXP((Result!G$2+B839-Result!P$2)/H$2)</f>
        <v>3.2950452818680653E-3</v>
      </c>
    </row>
    <row r="840" spans="1:6" x14ac:dyDescent="0.2">
      <c r="A840">
        <v>20.399999999999999</v>
      </c>
      <c r="B840">
        <v>-0.35279500000000003</v>
      </c>
      <c r="C840">
        <f t="shared" si="39"/>
        <v>0.55187630690365508</v>
      </c>
      <c r="D840">
        <f t="shared" si="40"/>
        <v>2.7862679072585347E-4</v>
      </c>
      <c r="E840">
        <f t="shared" si="41"/>
        <v>0.9997214508205382</v>
      </c>
      <c r="F840" s="4">
        <f>EXP((Result!G$2+B840-Result!P$2)/H$2)</f>
        <v>8.6856060370643943E-4</v>
      </c>
    </row>
    <row r="841" spans="1:6" x14ac:dyDescent="0.2">
      <c r="A841">
        <v>20.41</v>
      </c>
      <c r="B841">
        <v>0.53604499999999999</v>
      </c>
      <c r="C841">
        <f t="shared" si="39"/>
        <v>2.4674689862136652</v>
      </c>
      <c r="D841">
        <f t="shared" si="40"/>
        <v>1.2457555366012661E-3</v>
      </c>
      <c r="E841">
        <f t="shared" si="41"/>
        <v>0.99875579443936457</v>
      </c>
      <c r="F841" s="4">
        <f>EXP((Result!G$2+B841-Result!P$2)/H$2)</f>
        <v>3.883381702535747E-3</v>
      </c>
    </row>
    <row r="842" spans="1:6" x14ac:dyDescent="0.2">
      <c r="A842">
        <v>20.420000000000002</v>
      </c>
      <c r="B842">
        <v>-1.545021</v>
      </c>
      <c r="C842">
        <f t="shared" si="39"/>
        <v>7.4033563243807207E-2</v>
      </c>
      <c r="D842">
        <f t="shared" si="40"/>
        <v>3.7377459178044781E-5</v>
      </c>
      <c r="E842">
        <f t="shared" si="41"/>
        <v>0.9999626239378443</v>
      </c>
      <c r="F842" s="4">
        <f>EXP((Result!G$2+B842-Result!P$2)/H$2)</f>
        <v>1.1651639249808524E-4</v>
      </c>
    </row>
    <row r="843" spans="1:6" x14ac:dyDescent="0.2">
      <c r="A843">
        <v>20.43</v>
      </c>
      <c r="B843">
        <v>3.734035</v>
      </c>
      <c r="C843">
        <f t="shared" si="39"/>
        <v>539.98973297537032</v>
      </c>
      <c r="D843">
        <f t="shared" si="40"/>
        <v>0.27262559461554109</v>
      </c>
      <c r="E843">
        <f t="shared" si="41"/>
        <v>0.78577706140044978</v>
      </c>
      <c r="F843" s="4">
        <f>EXP((Result!G$2+B843-Result!P$2)/H$2)</f>
        <v>0.8498531330323017</v>
      </c>
    </row>
    <row r="844" spans="1:6" x14ac:dyDescent="0.2">
      <c r="A844">
        <v>20.440000000000001</v>
      </c>
      <c r="B844">
        <v>-0.11695</v>
      </c>
      <c r="C844">
        <f t="shared" si="39"/>
        <v>0.82114843336192289</v>
      </c>
      <c r="D844">
        <f t="shared" si="40"/>
        <v>4.1457469696581239E-4</v>
      </c>
      <c r="E844">
        <f t="shared" si="41"/>
        <v>0.99958559710398931</v>
      </c>
      <c r="F844" s="4">
        <f>EXP((Result!G$2+B844-Result!P$2)/H$2)</f>
        <v>1.2923496988210825E-3</v>
      </c>
    </row>
    <row r="845" spans="1:6" x14ac:dyDescent="0.2">
      <c r="A845">
        <v>20.45</v>
      </c>
      <c r="B845">
        <v>2.7719999999999998</v>
      </c>
      <c r="C845">
        <f t="shared" si="39"/>
        <v>106.76158241396821</v>
      </c>
      <c r="D845">
        <f t="shared" si="40"/>
        <v>5.3900913499464125E-2</v>
      </c>
      <c r="E845">
        <f t="shared" si="41"/>
        <v>0.94885580531429004</v>
      </c>
      <c r="F845" s="4">
        <f>EXP((Result!G$2+B845-Result!P$2)/H$2)</f>
        <v>0.16802479706801302</v>
      </c>
    </row>
    <row r="846" spans="1:6" x14ac:dyDescent="0.2">
      <c r="A846">
        <v>20.46</v>
      </c>
      <c r="B846">
        <v>-2.359013</v>
      </c>
      <c r="C846">
        <f t="shared" si="39"/>
        <v>1.8784032512716764E-2</v>
      </c>
      <c r="D846">
        <f t="shared" si="40"/>
        <v>9.4835285197739905E-6</v>
      </c>
      <c r="E846">
        <f t="shared" si="41"/>
        <v>0.99999051656141669</v>
      </c>
      <c r="F846" s="4">
        <f>EXP((Result!G$2+B846-Result!P$2)/H$2)</f>
        <v>2.9562911861216878E-5</v>
      </c>
    </row>
    <row r="847" spans="1:6" x14ac:dyDescent="0.2">
      <c r="A847">
        <v>20.47</v>
      </c>
      <c r="B847">
        <v>-2.8700369999999999</v>
      </c>
      <c r="C847">
        <f t="shared" si="39"/>
        <v>7.9404713196742933E-3</v>
      </c>
      <c r="D847">
        <f t="shared" si="40"/>
        <v>4.0089201383993598E-6</v>
      </c>
      <c r="E847">
        <f t="shared" si="41"/>
        <v>0.99999599109593307</v>
      </c>
      <c r="F847" s="4">
        <f>EXP((Result!G$2+B847-Result!P$2)/H$2)</f>
        <v>1.2496968028623852E-5</v>
      </c>
    </row>
    <row r="848" spans="1:6" x14ac:dyDescent="0.2">
      <c r="A848">
        <v>20.48</v>
      </c>
      <c r="B848">
        <v>-0.47099299999999999</v>
      </c>
      <c r="C848">
        <f t="shared" si="39"/>
        <v>0.45222044417541146</v>
      </c>
      <c r="D848">
        <f t="shared" si="40"/>
        <v>2.2831335479530111E-4</v>
      </c>
      <c r="E848">
        <f t="shared" si="41"/>
        <v>0.99977173876029402</v>
      </c>
      <c r="F848" s="4">
        <f>EXP((Result!G$2+B848-Result!P$2)/H$2)</f>
        <v>7.117190158155498E-4</v>
      </c>
    </row>
    <row r="849" spans="1:6" x14ac:dyDescent="0.2">
      <c r="A849">
        <v>20.49</v>
      </c>
      <c r="B849">
        <v>-1.421872</v>
      </c>
      <c r="C849">
        <f t="shared" si="39"/>
        <v>9.1105188510570936E-2</v>
      </c>
      <c r="D849">
        <f t="shared" si="40"/>
        <v>4.5996441549728948E-5</v>
      </c>
      <c r="E849">
        <f t="shared" si="41"/>
        <v>0.99995400567402559</v>
      </c>
      <c r="F849" s="4">
        <f>EXP((Result!G$2+B849-Result!P$2)/H$2)</f>
        <v>1.4338426300179033E-4</v>
      </c>
    </row>
    <row r="850" spans="1:6" x14ac:dyDescent="0.2">
      <c r="A850">
        <v>20.5</v>
      </c>
      <c r="B850">
        <v>2.9972439999999998</v>
      </c>
      <c r="C850">
        <f t="shared" si="39"/>
        <v>156.04060463108306</v>
      </c>
      <c r="D850">
        <f t="shared" si="40"/>
        <v>7.8780502709405981E-2</v>
      </c>
      <c r="E850">
        <f t="shared" si="41"/>
        <v>0.92697263019535003</v>
      </c>
      <c r="F850" s="4">
        <f>EXP((Result!G$2+B850-Result!P$2)/H$2)</f>
        <v>0.24558170022100997</v>
      </c>
    </row>
    <row r="851" spans="1:6" x14ac:dyDescent="0.2">
      <c r="A851">
        <v>20.51</v>
      </c>
      <c r="B851">
        <v>-0.48362899999999998</v>
      </c>
      <c r="C851">
        <f t="shared" si="39"/>
        <v>0.44269414792609457</v>
      </c>
      <c r="D851">
        <f t="shared" si="40"/>
        <v>2.2350379635213669E-4</v>
      </c>
      <c r="E851">
        <f t="shared" si="41"/>
        <v>0.99977654614643252</v>
      </c>
      <c r="F851" s="4">
        <f>EXP((Result!G$2+B851-Result!P$2)/H$2)</f>
        <v>6.9672622573217736E-4</v>
      </c>
    </row>
    <row r="852" spans="1:6" x14ac:dyDescent="0.2">
      <c r="A852">
        <v>20.52</v>
      </c>
      <c r="B852">
        <v>0.93566499999999997</v>
      </c>
      <c r="C852">
        <f t="shared" si="39"/>
        <v>4.83809302635387</v>
      </c>
      <c r="D852">
        <f t="shared" si="40"/>
        <v>2.4426167898551278E-3</v>
      </c>
      <c r="E852">
        <f t="shared" si="41"/>
        <v>0.99756333504886585</v>
      </c>
      <c r="F852" s="4">
        <f>EXP((Result!G$2+B852-Result!P$2)/H$2)</f>
        <v>7.6143457278216474E-3</v>
      </c>
    </row>
    <row r="853" spans="1:6" x14ac:dyDescent="0.2">
      <c r="A853">
        <v>20.53</v>
      </c>
      <c r="B853">
        <v>-0.53487399999999996</v>
      </c>
      <c r="C853">
        <f t="shared" si="39"/>
        <v>0.40607399509599906</v>
      </c>
      <c r="D853">
        <f t="shared" si="40"/>
        <v>2.05015313459681E-4</v>
      </c>
      <c r="E853">
        <f t="shared" si="41"/>
        <v>0.99979502670920384</v>
      </c>
      <c r="F853" s="4">
        <f>EXP((Result!G$2+B853-Result!P$2)/H$2)</f>
        <v>6.390922565763272E-4</v>
      </c>
    </row>
    <row r="854" spans="1:6" x14ac:dyDescent="0.2">
      <c r="A854">
        <v>20.54</v>
      </c>
      <c r="B854">
        <v>-0.185307</v>
      </c>
      <c r="C854">
        <f t="shared" si="39"/>
        <v>0.73181504757382121</v>
      </c>
      <c r="D854">
        <f t="shared" si="40"/>
        <v>3.6947278866599018E-4</v>
      </c>
      <c r="E854">
        <f t="shared" si="41"/>
        <v>0.99963066367105735</v>
      </c>
      <c r="F854" s="4">
        <f>EXP((Result!G$2+B854-Result!P$2)/H$2)</f>
        <v>1.151753955679676E-3</v>
      </c>
    </row>
    <row r="855" spans="1:6" x14ac:dyDescent="0.2">
      <c r="A855">
        <v>20.55</v>
      </c>
      <c r="B855">
        <v>-0.31559599999999999</v>
      </c>
      <c r="C855">
        <f t="shared" si="39"/>
        <v>0.58757346046868808</v>
      </c>
      <c r="D855">
        <f t="shared" si="40"/>
        <v>2.9664927730745127E-4</v>
      </c>
      <c r="E855">
        <f t="shared" si="41"/>
        <v>0.99970343869738854</v>
      </c>
      <c r="F855" s="4">
        <f>EXP((Result!G$2+B855-Result!P$2)/H$2)</f>
        <v>9.2474192706312405E-4</v>
      </c>
    </row>
    <row r="856" spans="1:6" x14ac:dyDescent="0.2">
      <c r="A856">
        <v>20.56</v>
      </c>
      <c r="B856">
        <v>2.6041500000000002</v>
      </c>
      <c r="C856">
        <f t="shared" si="39"/>
        <v>80.461944236616048</v>
      </c>
      <c r="D856">
        <f t="shared" si="40"/>
        <v>4.0622967534144731E-2</v>
      </c>
      <c r="E856">
        <f t="shared" si="41"/>
        <v>0.96096283783702685</v>
      </c>
      <c r="F856" s="4">
        <f>EXP((Result!G$2+B856-Result!P$2)/H$2)</f>
        <v>0.12663358435090361</v>
      </c>
    </row>
    <row r="857" spans="1:6" x14ac:dyDescent="0.2">
      <c r="A857">
        <v>20.57</v>
      </c>
      <c r="B857">
        <v>-1.4760770000000001</v>
      </c>
      <c r="C857">
        <f t="shared" si="39"/>
        <v>8.3153115210295336E-2</v>
      </c>
      <c r="D857">
        <f t="shared" si="40"/>
        <v>4.1981663898367796E-5</v>
      </c>
      <c r="E857">
        <f t="shared" si="41"/>
        <v>0.99995802009848778</v>
      </c>
      <c r="F857" s="4">
        <f>EXP((Result!G$2+B857-Result!P$2)/H$2)</f>
        <v>1.3086903540458352E-4</v>
      </c>
    </row>
    <row r="858" spans="1:6" x14ac:dyDescent="0.2">
      <c r="A858">
        <v>20.58</v>
      </c>
      <c r="B858">
        <v>-0.56618800000000002</v>
      </c>
      <c r="C858">
        <f t="shared" si="39"/>
        <v>0.38520428852395938</v>
      </c>
      <c r="D858">
        <f t="shared" si="40"/>
        <v>1.9447878689962195E-4</v>
      </c>
      <c r="E858">
        <f t="shared" si="41"/>
        <v>0.99980555902774471</v>
      </c>
      <c r="F858" s="4">
        <f>EXP((Result!G$2+B858-Result!P$2)/H$2)</f>
        <v>6.0624684409415748E-4</v>
      </c>
    </row>
    <row r="859" spans="1:6" x14ac:dyDescent="0.2">
      <c r="A859">
        <v>20.59</v>
      </c>
      <c r="B859">
        <v>0.32379200000000002</v>
      </c>
      <c r="C859">
        <f t="shared" si="39"/>
        <v>1.7255806555041702</v>
      </c>
      <c r="D859">
        <f t="shared" si="40"/>
        <v>8.7119703123199376E-4</v>
      </c>
      <c r="E859">
        <f t="shared" si="41"/>
        <v>0.99912956129238584</v>
      </c>
      <c r="F859" s="4">
        <f>EXP((Result!G$2+B859-Result!P$2)/H$2)</f>
        <v>2.7157740912956154E-3</v>
      </c>
    </row>
    <row r="860" spans="1:6" x14ac:dyDescent="0.2">
      <c r="A860">
        <v>20.6</v>
      </c>
      <c r="B860">
        <v>-1.5162789999999999</v>
      </c>
      <c r="C860">
        <f t="shared" si="39"/>
        <v>7.7707091227487909E-2</v>
      </c>
      <c r="D860">
        <f t="shared" si="40"/>
        <v>3.9232119905332076E-5</v>
      </c>
      <c r="E860">
        <f t="shared" si="41"/>
        <v>0.99996076941919343</v>
      </c>
      <c r="F860" s="4">
        <f>EXP((Result!G$2+B860-Result!P$2)/H$2)</f>
        <v>1.2229790847064032E-4</v>
      </c>
    </row>
    <row r="861" spans="1:6" x14ac:dyDescent="0.2">
      <c r="A861">
        <v>20.61</v>
      </c>
      <c r="B861">
        <v>-1.516405</v>
      </c>
      <c r="C861">
        <f t="shared" si="39"/>
        <v>7.769059576962091E-2</v>
      </c>
      <c r="D861">
        <f t="shared" si="40"/>
        <v>3.9223791813639193E-5</v>
      </c>
      <c r="E861">
        <f t="shared" si="41"/>
        <v>0.99996077774663183</v>
      </c>
      <c r="F861" s="4">
        <f>EXP((Result!G$2+B861-Result!P$2)/H$2)</f>
        <v>1.2227194739084014E-4</v>
      </c>
    </row>
    <row r="862" spans="1:6" x14ac:dyDescent="0.2">
      <c r="A862">
        <v>20.62</v>
      </c>
      <c r="B862">
        <v>-0.22653599999999999</v>
      </c>
      <c r="C862">
        <f t="shared" si="39"/>
        <v>0.68270322581414111</v>
      </c>
      <c r="D862">
        <f t="shared" si="40"/>
        <v>3.4467761425385719E-4</v>
      </c>
      <c r="E862">
        <f t="shared" si="41"/>
        <v>0.99965544114746929</v>
      </c>
      <c r="F862" s="4">
        <f>EXP((Result!G$2+B862-Result!P$2)/H$2)</f>
        <v>1.0744601979605977E-3</v>
      </c>
    </row>
    <row r="863" spans="1:6" x14ac:dyDescent="0.2">
      <c r="A863">
        <v>20.63</v>
      </c>
      <c r="B863">
        <v>-0.51670899999999997</v>
      </c>
      <c r="C863">
        <f t="shared" si="39"/>
        <v>0.41869468048768432</v>
      </c>
      <c r="D863">
        <f t="shared" si="40"/>
        <v>2.1138714175427724E-4</v>
      </c>
      <c r="E863">
        <f t="shared" si="41"/>
        <v>0.9997886575333258</v>
      </c>
      <c r="F863" s="4">
        <f>EXP((Result!G$2+B863-Result!P$2)/H$2)</f>
        <v>6.5895509537890824E-4</v>
      </c>
    </row>
    <row r="864" spans="1:6" x14ac:dyDescent="0.2">
      <c r="A864">
        <v>20.64</v>
      </c>
      <c r="B864">
        <v>-0.29681999999999997</v>
      </c>
      <c r="C864">
        <f t="shared" si="39"/>
        <v>0.60645912703784488</v>
      </c>
      <c r="D864">
        <f t="shared" si="40"/>
        <v>3.0618411799739856E-4</v>
      </c>
      <c r="E864">
        <f t="shared" si="41"/>
        <v>0.99969390960202109</v>
      </c>
      <c r="F864" s="4">
        <f>EXP((Result!G$2+B864-Result!P$2)/H$2)</f>
        <v>9.5446479385683923E-4</v>
      </c>
    </row>
    <row r="865" spans="1:6" x14ac:dyDescent="0.2">
      <c r="A865">
        <v>20.65</v>
      </c>
      <c r="B865">
        <v>-0.22686799999999999</v>
      </c>
      <c r="C865">
        <f t="shared" si="39"/>
        <v>0.68232143291196801</v>
      </c>
      <c r="D865">
        <f t="shared" si="40"/>
        <v>3.4448485777976388E-4</v>
      </c>
      <c r="E865">
        <f t="shared" si="41"/>
        <v>0.9996556337711715</v>
      </c>
      <c r="F865" s="4">
        <f>EXP((Result!G$2+B865-Result!P$2)/H$2)</f>
        <v>1.0738593200655803E-3</v>
      </c>
    </row>
    <row r="866" spans="1:6" x14ac:dyDescent="0.2">
      <c r="A866">
        <v>20.66</v>
      </c>
      <c r="B866">
        <v>-0.33693699999999999</v>
      </c>
      <c r="C866">
        <f t="shared" si="39"/>
        <v>0.56682091104330634</v>
      </c>
      <c r="D866">
        <f t="shared" si="40"/>
        <v>2.8617190008824216E-4</v>
      </c>
      <c r="E866">
        <f t="shared" si="41"/>
        <v>0.99971390997083909</v>
      </c>
      <c r="F866" s="4">
        <f>EXP((Result!G$2+B866-Result!P$2)/H$2)</f>
        <v>8.9208090024990951E-4</v>
      </c>
    </row>
    <row r="867" spans="1:6" x14ac:dyDescent="0.2">
      <c r="A867">
        <v>20.67</v>
      </c>
      <c r="B867">
        <v>0.66299300000000005</v>
      </c>
      <c r="C867">
        <f t="shared" si="39"/>
        <v>3.0559488793965253</v>
      </c>
      <c r="D867">
        <f t="shared" si="40"/>
        <v>1.5428624462350187E-3</v>
      </c>
      <c r="E867">
        <f t="shared" si="41"/>
        <v>0.9984595143112831</v>
      </c>
      <c r="F867" s="4">
        <f>EXP((Result!G$2+B867-Result!P$2)/H$2)</f>
        <v>4.8095502024297649E-3</v>
      </c>
    </row>
    <row r="868" spans="1:6" x14ac:dyDescent="0.2">
      <c r="A868">
        <v>20.68</v>
      </c>
      <c r="B868">
        <v>-1.527007</v>
      </c>
      <c r="C868">
        <f t="shared" si="39"/>
        <v>7.6315090405301364E-2</v>
      </c>
      <c r="D868">
        <f t="shared" si="40"/>
        <v>3.8529337928788051E-5</v>
      </c>
      <c r="E868">
        <f t="shared" si="41"/>
        <v>0.99996147214652387</v>
      </c>
      <c r="F868" s="4">
        <f>EXP((Result!G$2+B868-Result!P$2)/H$2)</f>
        <v>1.2010713300274347E-4</v>
      </c>
    </row>
    <row r="869" spans="1:6" x14ac:dyDescent="0.2">
      <c r="A869">
        <v>20.69</v>
      </c>
      <c r="B869">
        <v>-1.3869400000000001</v>
      </c>
      <c r="C869">
        <f t="shared" si="39"/>
        <v>9.662836976018789E-2</v>
      </c>
      <c r="D869">
        <f t="shared" si="40"/>
        <v>4.8784940071820124E-5</v>
      </c>
      <c r="E869">
        <f t="shared" si="41"/>
        <v>0.99995121743978244</v>
      </c>
      <c r="F869" s="4">
        <f>EXP((Result!G$2+B869-Result!P$2)/H$2)</f>
        <v>1.5207682251292914E-4</v>
      </c>
    </row>
    <row r="870" spans="1:6" x14ac:dyDescent="0.2">
      <c r="A870">
        <v>20.7</v>
      </c>
      <c r="B870">
        <v>-0.79683000000000004</v>
      </c>
      <c r="C870">
        <f t="shared" si="39"/>
        <v>0.26116711825192485</v>
      </c>
      <c r="D870">
        <f t="shared" si="40"/>
        <v>1.3185591606554851E-4</v>
      </c>
      <c r="E870">
        <f t="shared" si="41"/>
        <v>0.99986816146762503</v>
      </c>
      <c r="F870" s="4">
        <f>EXP((Result!G$2+B870-Result!P$2)/H$2)</f>
        <v>4.1103317366506198E-4</v>
      </c>
    </row>
    <row r="871" spans="1:6" x14ac:dyDescent="0.2">
      <c r="A871">
        <v>20.71</v>
      </c>
      <c r="B871">
        <v>0.50334000000000001</v>
      </c>
      <c r="C871">
        <f t="shared" si="39"/>
        <v>2.3351768239099844</v>
      </c>
      <c r="D871">
        <f t="shared" si="40"/>
        <v>1.1789649529872232E-3</v>
      </c>
      <c r="E871">
        <f t="shared" si="41"/>
        <v>0.99882242336859073</v>
      </c>
      <c r="F871" s="4">
        <f>EXP((Result!G$2+B871-Result!P$2)/H$2)</f>
        <v>3.6751760613101037E-3</v>
      </c>
    </row>
    <row r="872" spans="1:6" x14ac:dyDescent="0.2">
      <c r="A872">
        <v>20.72</v>
      </c>
      <c r="B872">
        <v>1.163503</v>
      </c>
      <c r="C872">
        <f t="shared" si="39"/>
        <v>7.1022343771888812</v>
      </c>
      <c r="D872">
        <f t="shared" si="40"/>
        <v>3.5857179348785335E-3</v>
      </c>
      <c r="E872">
        <f t="shared" si="41"/>
        <v>0.996427093500038</v>
      </c>
      <c r="F872" s="4">
        <f>EXP((Result!G$2+B872-Result!P$2)/H$2)</f>
        <v>1.11777238869447E-2</v>
      </c>
    </row>
    <row r="873" spans="1:6" x14ac:dyDescent="0.2">
      <c r="A873">
        <v>20.73</v>
      </c>
      <c r="B873">
        <v>1.063655</v>
      </c>
      <c r="C873">
        <f t="shared" si="39"/>
        <v>6.002484979622448</v>
      </c>
      <c r="D873">
        <f t="shared" si="40"/>
        <v>3.0304854644617146E-3</v>
      </c>
      <c r="E873">
        <f t="shared" si="41"/>
        <v>0.99697867063027668</v>
      </c>
      <c r="F873" s="4">
        <f>EXP((Result!G$2+B873-Result!P$2)/H$2)</f>
        <v>9.4469030694406611E-3</v>
      </c>
    </row>
    <row r="874" spans="1:6" x14ac:dyDescent="0.2">
      <c r="A874">
        <v>20.74</v>
      </c>
      <c r="B874">
        <v>0.96384099999999995</v>
      </c>
      <c r="C874">
        <f t="shared" si="39"/>
        <v>5.0733175120395</v>
      </c>
      <c r="D874">
        <f t="shared" si="40"/>
        <v>2.5613750020248849E-3</v>
      </c>
      <c r="E874">
        <f t="shared" si="41"/>
        <v>0.99744516887854406</v>
      </c>
      <c r="F874" s="4">
        <f>EXP((Result!G$2+B874-Result!P$2)/H$2)</f>
        <v>7.9845495556321398E-3</v>
      </c>
    </row>
    <row r="875" spans="1:6" x14ac:dyDescent="0.2">
      <c r="A875">
        <v>20.75</v>
      </c>
      <c r="B875">
        <v>-0.27595500000000001</v>
      </c>
      <c r="C875">
        <f t="shared" si="39"/>
        <v>0.62815891868208706</v>
      </c>
      <c r="D875">
        <f t="shared" si="40"/>
        <v>3.1713973111146225E-4</v>
      </c>
      <c r="E875">
        <f t="shared" si="41"/>
        <v>0.9996829608146105</v>
      </c>
      <c r="F875" s="4">
        <f>EXP((Result!G$2+B875-Result!P$2)/H$2)</f>
        <v>9.8861662080620277E-4</v>
      </c>
    </row>
    <row r="876" spans="1:6" x14ac:dyDescent="0.2">
      <c r="A876">
        <v>20.76</v>
      </c>
      <c r="B876">
        <v>-0.55560100000000001</v>
      </c>
      <c r="C876">
        <f t="shared" si="39"/>
        <v>0.39213731067299601</v>
      </c>
      <c r="D876">
        <f t="shared" si="40"/>
        <v>1.9797907435036509E-4</v>
      </c>
      <c r="E876">
        <f t="shared" si="41"/>
        <v>0.99980206011360517</v>
      </c>
      <c r="F876" s="4">
        <f>EXP((Result!G$2+B876-Result!P$2)/H$2)</f>
        <v>6.1715825635800961E-4</v>
      </c>
    </row>
    <row r="877" spans="1:6" x14ac:dyDescent="0.2">
      <c r="A877">
        <v>20.77</v>
      </c>
      <c r="B877">
        <v>4.4049170000000002</v>
      </c>
      <c r="C877">
        <f t="shared" si="39"/>
        <v>1672.26220613648</v>
      </c>
      <c r="D877">
        <f t="shared" si="40"/>
        <v>0.84427804911959092</v>
      </c>
      <c r="E877">
        <f t="shared" si="41"/>
        <v>0.54221759049692819</v>
      </c>
      <c r="F877" s="4">
        <f>EXP((Result!G$2+B877-Result!P$2)/H$2)</f>
        <v>2.6318598083445774</v>
      </c>
    </row>
    <row r="878" spans="1:6" x14ac:dyDescent="0.2">
      <c r="A878">
        <v>20.78</v>
      </c>
      <c r="B878">
        <v>-1.3644719999999999</v>
      </c>
      <c r="C878">
        <f t="shared" si="39"/>
        <v>0.10035653174121432</v>
      </c>
      <c r="D878">
        <f t="shared" si="40"/>
        <v>5.0667183964310454E-5</v>
      </c>
      <c r="E878">
        <f t="shared" si="41"/>
        <v>0.99994933538306907</v>
      </c>
      <c r="F878" s="4">
        <f>EXP((Result!G$2+B878-Result!P$2)/H$2)</f>
        <v>1.5794432321996889E-4</v>
      </c>
    </row>
    <row r="879" spans="1:6" x14ac:dyDescent="0.2">
      <c r="A879">
        <v>20.79</v>
      </c>
      <c r="B879">
        <v>1.5862689999999999</v>
      </c>
      <c r="C879">
        <f t="shared" si="39"/>
        <v>14.479535533469711</v>
      </c>
      <c r="D879">
        <f t="shared" si="40"/>
        <v>7.3103093327685238E-3</v>
      </c>
      <c r="E879">
        <f t="shared" si="41"/>
        <v>0.99274274345746472</v>
      </c>
      <c r="F879" s="4">
        <f>EXP((Result!G$2+B879-Result!P$2)/H$2)</f>
        <v>2.2788356678872315E-2</v>
      </c>
    </row>
    <row r="880" spans="1:6" x14ac:dyDescent="0.2">
      <c r="A880">
        <v>20.8</v>
      </c>
      <c r="B880">
        <v>1.5270760000000001</v>
      </c>
      <c r="C880">
        <f t="shared" si="39"/>
        <v>13.105091809818454</v>
      </c>
      <c r="D880">
        <f t="shared" si="40"/>
        <v>6.6163914403646138E-3</v>
      </c>
      <c r="E880">
        <f t="shared" si="41"/>
        <v>0.99342709745576752</v>
      </c>
      <c r="F880" s="4">
        <f>EXP((Result!G$2+B880-Result!P$2)/H$2)</f>
        <v>2.0625213134854496E-2</v>
      </c>
    </row>
    <row r="881" spans="1:6" x14ac:dyDescent="0.2">
      <c r="A881">
        <v>20.81</v>
      </c>
      <c r="B881">
        <v>-1.212056</v>
      </c>
      <c r="C881">
        <f t="shared" si="39"/>
        <v>0.12974071052585473</v>
      </c>
      <c r="D881">
        <f t="shared" si="40"/>
        <v>6.5502427533316242E-5</v>
      </c>
      <c r="E881">
        <f t="shared" si="41"/>
        <v>0.99993450186275368</v>
      </c>
      <c r="F881" s="4">
        <f>EXP((Result!G$2+B881-Result!P$2)/H$2)</f>
        <v>2.0419008471641342E-4</v>
      </c>
    </row>
    <row r="882" spans="1:6" x14ac:dyDescent="0.2">
      <c r="A882">
        <v>20.82</v>
      </c>
      <c r="B882">
        <v>1.738939</v>
      </c>
      <c r="C882">
        <f t="shared" si="39"/>
        <v>18.727125630541487</v>
      </c>
      <c r="D882">
        <f t="shared" si="40"/>
        <v>9.4547978390899963E-3</v>
      </c>
      <c r="E882">
        <f t="shared" si="41"/>
        <v>0.99063375808473086</v>
      </c>
      <c r="F882" s="4">
        <f>EXP((Result!G$2+B882-Result!P$2)/H$2)</f>
        <v>2.9473349987806371E-2</v>
      </c>
    </row>
    <row r="883" spans="1:6" x14ac:dyDescent="0.2">
      <c r="A883">
        <v>20.83</v>
      </c>
      <c r="B883">
        <v>-1.439951</v>
      </c>
      <c r="C883">
        <f t="shared" si="39"/>
        <v>8.8371815408529369E-2</v>
      </c>
      <c r="D883">
        <f t="shared" si="40"/>
        <v>4.4616438520515474E-5</v>
      </c>
      <c r="E883">
        <f t="shared" si="41"/>
        <v>0.99995538555201713</v>
      </c>
      <c r="F883" s="4">
        <f>EXP((Result!G$2+B883-Result!P$2)/H$2)</f>
        <v>1.390823928871186E-4</v>
      </c>
    </row>
    <row r="884" spans="1:6" x14ac:dyDescent="0.2">
      <c r="A884">
        <v>20.84</v>
      </c>
      <c r="B884">
        <v>1.191165</v>
      </c>
      <c r="C884">
        <f t="shared" si="39"/>
        <v>7.4410925907585526</v>
      </c>
      <c r="D884">
        <f t="shared" si="40"/>
        <v>3.7567978949654855E-3</v>
      </c>
      <c r="E884">
        <f t="shared" si="41"/>
        <v>0.99625726281222293</v>
      </c>
      <c r="F884" s="4">
        <f>EXP((Result!G$2+B884-Result!P$2)/H$2)</f>
        <v>1.1711029794205421E-2</v>
      </c>
    </row>
    <row r="885" spans="1:6" x14ac:dyDescent="0.2">
      <c r="A885">
        <v>20.85</v>
      </c>
      <c r="B885">
        <v>1.702286</v>
      </c>
      <c r="C885">
        <f t="shared" si="39"/>
        <v>17.605575994824743</v>
      </c>
      <c r="D885">
        <f t="shared" si="40"/>
        <v>8.8885590429496498E-3</v>
      </c>
      <c r="E885">
        <f t="shared" si="41"/>
        <v>0.99118975137216192</v>
      </c>
      <c r="F885" s="4">
        <f>EXP((Result!G$2+B885-Result!P$2)/H$2)</f>
        <v>2.7708219257425306E-2</v>
      </c>
    </row>
    <row r="886" spans="1:6" x14ac:dyDescent="0.2">
      <c r="A886">
        <v>20.86</v>
      </c>
      <c r="B886">
        <v>-0.50654200000000005</v>
      </c>
      <c r="C886">
        <f t="shared" si="39"/>
        <v>0.42592895046425577</v>
      </c>
      <c r="D886">
        <f t="shared" si="40"/>
        <v>2.1503952074138283E-4</v>
      </c>
      <c r="E886">
        <f t="shared" si="41"/>
        <v>0.99978500671131232</v>
      </c>
      <c r="F886" s="4">
        <f>EXP((Result!G$2+B886-Result!P$2)/H$2)</f>
        <v>6.7034062112013878E-4</v>
      </c>
    </row>
    <row r="887" spans="1:6" x14ac:dyDescent="0.2">
      <c r="A887">
        <v>20.87</v>
      </c>
      <c r="B887">
        <v>-0.58534600000000003</v>
      </c>
      <c r="C887">
        <f t="shared" si="39"/>
        <v>0.37296855621076769</v>
      </c>
      <c r="D887">
        <f t="shared" si="40"/>
        <v>1.8830131056306239E-4</v>
      </c>
      <c r="E887">
        <f t="shared" si="41"/>
        <v>0.99981173414014513</v>
      </c>
      <c r="F887" s="4">
        <f>EXP((Result!G$2+B887-Result!P$2)/H$2)</f>
        <v>5.8698985677328144E-4</v>
      </c>
    </row>
    <row r="888" spans="1:6" x14ac:dyDescent="0.2">
      <c r="A888">
        <v>20.88</v>
      </c>
      <c r="B888">
        <v>2.1959580000000001</v>
      </c>
      <c r="C888">
        <f t="shared" si="39"/>
        <v>40.447849567507497</v>
      </c>
      <c r="D888">
        <f t="shared" si="40"/>
        <v>2.0420979077697854E-2</v>
      </c>
      <c r="E888">
        <f t="shared" si="41"/>
        <v>0.9799876918483631</v>
      </c>
      <c r="F888" s="4">
        <f>EXP((Result!G$2+B888-Result!P$2)/H$2)</f>
        <v>6.3658120849740998E-2</v>
      </c>
    </row>
    <row r="889" spans="1:6" x14ac:dyDescent="0.2">
      <c r="A889">
        <v>20.89</v>
      </c>
      <c r="B889">
        <v>1.2573749999999999</v>
      </c>
      <c r="C889">
        <f t="shared" si="39"/>
        <v>8.3192844092325888</v>
      </c>
      <c r="D889">
        <f t="shared" si="40"/>
        <v>4.2001721891002748E-3</v>
      </c>
      <c r="E889">
        <f t="shared" si="41"/>
        <v>0.99581739547012404</v>
      </c>
      <c r="F889" s="4">
        <f>EXP((Result!G$2+B889-Result!P$2)/H$2)</f>
        <v>1.3093156199130119E-2</v>
      </c>
    </row>
    <row r="890" spans="1:6" x14ac:dyDescent="0.2">
      <c r="A890">
        <v>20.9</v>
      </c>
      <c r="B890">
        <v>-1.081156</v>
      </c>
      <c r="C890">
        <f t="shared" si="39"/>
        <v>0.16175679599046083</v>
      </c>
      <c r="D890">
        <f t="shared" si="40"/>
        <v>8.1666446595227393E-5</v>
      </c>
      <c r="E890">
        <f t="shared" si="41"/>
        <v>0.99991834022226866</v>
      </c>
      <c r="F890" s="4">
        <f>EXP((Result!G$2+B890-Result!P$2)/H$2)</f>
        <v>2.5457802522336104E-4</v>
      </c>
    </row>
    <row r="891" spans="1:6" x14ac:dyDescent="0.2">
      <c r="A891">
        <v>20.91</v>
      </c>
      <c r="B891">
        <v>-1.0596179999999999</v>
      </c>
      <c r="C891">
        <f t="shared" si="39"/>
        <v>0.16773473180097645</v>
      </c>
      <c r="D891">
        <f t="shared" si="40"/>
        <v>8.4684537876214249E-5</v>
      </c>
      <c r="E891">
        <f t="shared" si="41"/>
        <v>0.99991532263298755</v>
      </c>
      <c r="F891" s="4">
        <f>EXP((Result!G$2+B891-Result!P$2)/H$2)</f>
        <v>2.6398629202436011E-4</v>
      </c>
    </row>
    <row r="892" spans="1:6" x14ac:dyDescent="0.2">
      <c r="A892">
        <v>20.92</v>
      </c>
      <c r="B892">
        <v>-0.53818500000000002</v>
      </c>
      <c r="C892">
        <f t="shared" si="39"/>
        <v>0.40381490899092481</v>
      </c>
      <c r="D892">
        <f t="shared" si="40"/>
        <v>2.0387476456574177E-4</v>
      </c>
      <c r="E892">
        <f t="shared" si="41"/>
        <v>0.99979616679188144</v>
      </c>
      <c r="F892" s="4">
        <f>EXP((Result!G$2+B892-Result!P$2)/H$2)</f>
        <v>6.3553683452485885E-4</v>
      </c>
    </row>
    <row r="893" spans="1:6" x14ac:dyDescent="0.2">
      <c r="A893">
        <v>20.93</v>
      </c>
      <c r="B893">
        <v>-0.38688099999999997</v>
      </c>
      <c r="C893">
        <f t="shared" si="39"/>
        <v>0.52107383913564764</v>
      </c>
      <c r="D893">
        <f t="shared" si="40"/>
        <v>2.630754930287503E-4</v>
      </c>
      <c r="E893">
        <f t="shared" si="41"/>
        <v>0.99973699369748381</v>
      </c>
      <c r="F893" s="4">
        <f>EXP((Result!G$2+B893-Result!P$2)/H$2)</f>
        <v>8.2008269359224535E-4</v>
      </c>
    </row>
    <row r="894" spans="1:6" x14ac:dyDescent="0.2">
      <c r="A894">
        <v>20.94</v>
      </c>
      <c r="B894">
        <v>-0.20560999999999999</v>
      </c>
      <c r="C894">
        <f t="shared" si="39"/>
        <v>0.70720380006980099</v>
      </c>
      <c r="D894">
        <f t="shared" si="40"/>
        <v>3.5704726355823821E-4</v>
      </c>
      <c r="E894">
        <f t="shared" si="41"/>
        <v>0.99964308017368897</v>
      </c>
      <c r="F894" s="4">
        <f>EXP((Result!G$2+B894-Result!P$2)/H$2)</f>
        <v>1.11301998626904E-3</v>
      </c>
    </row>
    <row r="895" spans="1:6" x14ac:dyDescent="0.2">
      <c r="A895">
        <v>20.95</v>
      </c>
      <c r="B895">
        <v>-0.334426</v>
      </c>
      <c r="C895">
        <f t="shared" si="39"/>
        <v>0.56922411644254223</v>
      </c>
      <c r="D895">
        <f t="shared" si="40"/>
        <v>2.8738521075127985E-4</v>
      </c>
      <c r="E895">
        <f t="shared" si="41"/>
        <v>0.99971269735577972</v>
      </c>
      <c r="F895" s="4">
        <f>EXP((Result!G$2+B895-Result!P$2)/H$2)</f>
        <v>8.9586314186144414E-4</v>
      </c>
    </row>
    <row r="896" spans="1:6" x14ac:dyDescent="0.2">
      <c r="A896">
        <v>20.96</v>
      </c>
      <c r="B896">
        <v>0.61675899999999995</v>
      </c>
      <c r="C896">
        <f t="shared" si="39"/>
        <v>2.8269250142110152</v>
      </c>
      <c r="D896">
        <f t="shared" si="40"/>
        <v>1.4272347525688561E-3</v>
      </c>
      <c r="E896">
        <f t="shared" si="41"/>
        <v>0.99857479934333782</v>
      </c>
      <c r="F896" s="4">
        <f>EXP((Result!G$2+B896-Result!P$2)/H$2)</f>
        <v>4.4491051097154738E-3</v>
      </c>
    </row>
    <row r="897" spans="1:6" x14ac:dyDescent="0.2">
      <c r="A897">
        <v>20.97</v>
      </c>
      <c r="B897">
        <v>-0.86205100000000001</v>
      </c>
      <c r="C897">
        <f t="shared" ref="C897:C960" si="42">EXP(B897/H$2)</f>
        <v>0.23398765021637968</v>
      </c>
      <c r="D897">
        <f t="shared" ref="D897:D960" si="43">EXP(1/H$2*(B897-H$4-N$3))</f>
        <v>1.1813376880601409E-4</v>
      </c>
      <c r="E897">
        <f t="shared" si="41"/>
        <v>0.9998818801851328</v>
      </c>
      <c r="F897" s="4">
        <f>EXP((Result!G$2+B897-Result!P$2)/H$2)</f>
        <v>3.6825725654366617E-4</v>
      </c>
    </row>
    <row r="898" spans="1:6" x14ac:dyDescent="0.2">
      <c r="A898">
        <v>20.98</v>
      </c>
      <c r="B898">
        <v>0.46905400000000003</v>
      </c>
      <c r="C898">
        <f t="shared" si="42"/>
        <v>2.2040982093048678</v>
      </c>
      <c r="D898">
        <f t="shared" si="43"/>
        <v>1.1127870553979523E-3</v>
      </c>
      <c r="E898">
        <f t="shared" ref="E898:E961" si="44">1/(1+D898)</f>
        <v>0.99888844986320569</v>
      </c>
      <c r="F898" s="4">
        <f>EXP((Result!G$2+B898-Result!P$2)/H$2)</f>
        <v>3.468880340312069E-3</v>
      </c>
    </row>
    <row r="899" spans="1:6" x14ac:dyDescent="0.2">
      <c r="A899">
        <v>20.99</v>
      </c>
      <c r="B899">
        <v>-1.629912</v>
      </c>
      <c r="C899">
        <f t="shared" si="42"/>
        <v>6.4166675766003281E-2</v>
      </c>
      <c r="D899">
        <f t="shared" si="43"/>
        <v>3.2395945824412881E-5</v>
      </c>
      <c r="E899">
        <f t="shared" si="44"/>
        <v>0.99996760510363891</v>
      </c>
      <c r="F899" s="4">
        <f>EXP((Result!G$2+B899-Result!P$2)/H$2)</f>
        <v>1.0098756903308187E-4</v>
      </c>
    </row>
    <row r="900" spans="1:6" x14ac:dyDescent="0.2">
      <c r="A900">
        <v>21</v>
      </c>
      <c r="B900">
        <v>0.39119999999999999</v>
      </c>
      <c r="C900">
        <f t="shared" si="42"/>
        <v>1.9331304637148752</v>
      </c>
      <c r="D900">
        <f t="shared" si="43"/>
        <v>9.7598307885554344E-4</v>
      </c>
      <c r="E900">
        <f t="shared" si="44"/>
        <v>0.99902496853535527</v>
      </c>
      <c r="F900" s="4">
        <f>EXP((Result!G$2+B900-Result!P$2)/H$2)</f>
        <v>3.0424226255116676E-3</v>
      </c>
    </row>
    <row r="901" spans="1:6" x14ac:dyDescent="0.2">
      <c r="A901">
        <v>21.01</v>
      </c>
      <c r="B901">
        <v>0.88239100000000004</v>
      </c>
      <c r="C901">
        <f t="shared" si="42"/>
        <v>4.422734694738546</v>
      </c>
      <c r="D901">
        <f t="shared" si="43"/>
        <v>2.2329140765994454E-3</v>
      </c>
      <c r="E901">
        <f t="shared" si="44"/>
        <v>0.99777206072037972</v>
      </c>
      <c r="F901" s="4">
        <f>EXP((Result!G$2+B901-Result!P$2)/H$2)</f>
        <v>6.9606414851329226E-3</v>
      </c>
    </row>
    <row r="902" spans="1:6" x14ac:dyDescent="0.2">
      <c r="A902">
        <v>21.02</v>
      </c>
      <c r="B902">
        <v>2.5535939999999999</v>
      </c>
      <c r="C902">
        <f t="shared" si="42"/>
        <v>73.891774536017735</v>
      </c>
      <c r="D902">
        <f t="shared" si="43"/>
        <v>3.7305874056309446E-2</v>
      </c>
      <c r="E902">
        <f t="shared" si="44"/>
        <v>0.96403580179255366</v>
      </c>
      <c r="F902" s="4">
        <f>EXP((Result!G$2+B902-Result!P$2)/H$2)</f>
        <v>0.11629324088948075</v>
      </c>
    </row>
    <row r="903" spans="1:6" x14ac:dyDescent="0.2">
      <c r="A903">
        <v>21.03</v>
      </c>
      <c r="B903">
        <v>-1.195154</v>
      </c>
      <c r="C903">
        <f t="shared" si="42"/>
        <v>0.13348864814150402</v>
      </c>
      <c r="D903">
        <f t="shared" si="43"/>
        <v>6.7394655586279855E-5</v>
      </c>
      <c r="E903">
        <f t="shared" si="44"/>
        <v>0.99993260988614729</v>
      </c>
      <c r="F903" s="4">
        <f>EXP((Result!G$2+B903-Result!P$2)/H$2)</f>
        <v>2.1008870895046822E-4</v>
      </c>
    </row>
    <row r="904" spans="1:6" x14ac:dyDescent="0.2">
      <c r="A904">
        <v>21.04</v>
      </c>
      <c r="B904">
        <v>-2.1739679999999999</v>
      </c>
      <c r="C904">
        <f t="shared" si="42"/>
        <v>2.5656403502538717E-2</v>
      </c>
      <c r="D904">
        <f t="shared" si="43"/>
        <v>1.2953194909901935E-5</v>
      </c>
      <c r="E904">
        <f t="shared" si="44"/>
        <v>0.99998704697287333</v>
      </c>
      <c r="F904" s="4">
        <f>EXP((Result!G$2+B904-Result!P$2)/H$2)</f>
        <v>4.037886938855553E-5</v>
      </c>
    </row>
    <row r="905" spans="1:6" x14ac:dyDescent="0.2">
      <c r="A905">
        <v>21.05</v>
      </c>
      <c r="B905">
        <v>0.117141</v>
      </c>
      <c r="C905">
        <f t="shared" si="42"/>
        <v>1.2181985994999629</v>
      </c>
      <c r="D905">
        <f t="shared" si="43"/>
        <v>6.1503413355387811E-4</v>
      </c>
      <c r="E905">
        <f t="shared" si="44"/>
        <v>0.99938534390092748</v>
      </c>
      <c r="F905" s="4">
        <f>EXP((Result!G$2+B905-Result!P$2)/H$2)</f>
        <v>1.9172399644269275E-3</v>
      </c>
    </row>
    <row r="906" spans="1:6" x14ac:dyDescent="0.2">
      <c r="A906">
        <v>21.06</v>
      </c>
      <c r="B906">
        <v>-0.57174100000000005</v>
      </c>
      <c r="C906">
        <f t="shared" si="42"/>
        <v>0.38161698652159454</v>
      </c>
      <c r="D906">
        <f t="shared" si="43"/>
        <v>1.926676592397098E-4</v>
      </c>
      <c r="E906">
        <f t="shared" si="44"/>
        <v>0.99980736945443671</v>
      </c>
      <c r="F906" s="4">
        <f>EXP((Result!G$2+B906-Result!P$2)/H$2)</f>
        <v>6.0060103333208251E-4</v>
      </c>
    </row>
    <row r="907" spans="1:6" x14ac:dyDescent="0.2">
      <c r="A907">
        <v>21.07</v>
      </c>
      <c r="B907">
        <v>0.31935799999999998</v>
      </c>
      <c r="C907">
        <f t="shared" si="42"/>
        <v>1.7127369911946608</v>
      </c>
      <c r="D907">
        <f t="shared" si="43"/>
        <v>8.6471262716725553E-4</v>
      </c>
      <c r="E907">
        <f t="shared" si="44"/>
        <v>0.99913603445474919</v>
      </c>
      <c r="F907" s="4">
        <f>EXP((Result!G$2+B907-Result!P$2)/H$2)</f>
        <v>2.6955603211320477E-3</v>
      </c>
    </row>
    <row r="908" spans="1:6" x14ac:dyDescent="0.2">
      <c r="A908">
        <v>21.08</v>
      </c>
      <c r="B908">
        <v>-0.21946599999999999</v>
      </c>
      <c r="C908">
        <f t="shared" si="42"/>
        <v>0.69088448129113489</v>
      </c>
      <c r="D908">
        <f t="shared" si="43"/>
        <v>3.4880809952591533E-4</v>
      </c>
      <c r="E908">
        <f t="shared" si="44"/>
        <v>0.99965131352514069</v>
      </c>
      <c r="F908" s="4">
        <f>EXP((Result!G$2+B908-Result!P$2)/H$2)</f>
        <v>1.0873361198062762E-3</v>
      </c>
    </row>
    <row r="909" spans="1:6" x14ac:dyDescent="0.2">
      <c r="A909">
        <v>21.09</v>
      </c>
      <c r="B909">
        <v>-0.66819399999999995</v>
      </c>
      <c r="C909">
        <f t="shared" si="42"/>
        <v>0.32437552324942714</v>
      </c>
      <c r="D909">
        <f t="shared" si="43"/>
        <v>1.6376805799127292E-4</v>
      </c>
      <c r="E909">
        <f t="shared" si="44"/>
        <v>0.99983625875759397</v>
      </c>
      <c r="F909" s="4">
        <f>EXP((Result!G$2+B909-Result!P$2)/H$2)</f>
        <v>5.1051258547741944E-4</v>
      </c>
    </row>
    <row r="910" spans="1:6" x14ac:dyDescent="0.2">
      <c r="A910">
        <v>21.1</v>
      </c>
      <c r="B910">
        <v>3.7031070000000001</v>
      </c>
      <c r="C910">
        <f t="shared" si="42"/>
        <v>512.57083784747181</v>
      </c>
      <c r="D910">
        <f t="shared" si="43"/>
        <v>0.25878256736619615</v>
      </c>
      <c r="E910">
        <f t="shared" si="44"/>
        <v>0.79441837369287871</v>
      </c>
      <c r="F910" s="4">
        <f>EXP((Result!G$2+B910-Result!P$2)/H$2)</f>
        <v>0.80670039788614545</v>
      </c>
    </row>
    <row r="911" spans="1:6" x14ac:dyDescent="0.2">
      <c r="A911">
        <v>21.11</v>
      </c>
      <c r="B911">
        <v>-0.87553499999999995</v>
      </c>
      <c r="C911">
        <f t="shared" si="42"/>
        <v>0.22873151137209094</v>
      </c>
      <c r="D911">
        <f t="shared" si="43"/>
        <v>1.1548009246681704E-4</v>
      </c>
      <c r="E911">
        <f t="shared" si="44"/>
        <v>0.99988453324164517</v>
      </c>
      <c r="F911" s="4">
        <f>EXP((Result!G$2+B911-Result!P$2)/H$2)</f>
        <v>3.5998497692112867E-4</v>
      </c>
    </row>
    <row r="912" spans="1:6" x14ac:dyDescent="0.2">
      <c r="A912">
        <v>21.12</v>
      </c>
      <c r="B912">
        <v>2.465843</v>
      </c>
      <c r="C912">
        <f t="shared" si="42"/>
        <v>63.735907735002904</v>
      </c>
      <c r="D912">
        <f t="shared" si="43"/>
        <v>3.2178463188315784E-2</v>
      </c>
      <c r="E912">
        <f t="shared" si="44"/>
        <v>0.96882470974164769</v>
      </c>
      <c r="F912" s="4">
        <f>EXP((Result!G$2+B912-Result!P$2)/H$2)</f>
        <v>0.10030961251205937</v>
      </c>
    </row>
    <row r="913" spans="1:6" x14ac:dyDescent="0.2">
      <c r="A913">
        <v>21.13</v>
      </c>
      <c r="B913">
        <v>-0.21276500000000001</v>
      </c>
      <c r="C913">
        <f t="shared" si="42"/>
        <v>0.69872921800456611</v>
      </c>
      <c r="D913">
        <f t="shared" si="43"/>
        <v>3.527686859602484E-4</v>
      </c>
      <c r="E913">
        <f t="shared" si="44"/>
        <v>0.99964735571590035</v>
      </c>
      <c r="F913" s="4">
        <f>EXP((Result!G$2+B913-Result!P$2)/H$2)</f>
        <v>1.0996824176460328E-3</v>
      </c>
    </row>
    <row r="914" spans="1:6" x14ac:dyDescent="0.2">
      <c r="A914">
        <v>21.14</v>
      </c>
      <c r="B914">
        <v>-2.0613130000000002</v>
      </c>
      <c r="C914">
        <f t="shared" si="42"/>
        <v>3.1019245935817626E-2</v>
      </c>
      <c r="D914">
        <f t="shared" si="43"/>
        <v>1.5660742883353485E-5</v>
      </c>
      <c r="E914">
        <f t="shared" si="44"/>
        <v>0.99998433950237164</v>
      </c>
      <c r="F914" s="4">
        <f>EXP((Result!G$2+B914-Result!P$2)/H$2)</f>
        <v>4.8819082536253475E-5</v>
      </c>
    </row>
    <row r="915" spans="1:6" x14ac:dyDescent="0.2">
      <c r="A915">
        <v>21.15</v>
      </c>
      <c r="B915">
        <v>-0.78980899999999998</v>
      </c>
      <c r="C915">
        <f t="shared" si="42"/>
        <v>0.26427502580981382</v>
      </c>
      <c r="D915">
        <f t="shared" si="43"/>
        <v>1.3342501098391094E-4</v>
      </c>
      <c r="E915">
        <f t="shared" si="44"/>
        <v>0.99986659278887469</v>
      </c>
      <c r="F915" s="4">
        <f>EXP((Result!G$2+B915-Result!P$2)/H$2)</f>
        <v>4.1592449809949711E-4</v>
      </c>
    </row>
    <row r="916" spans="1:6" x14ac:dyDescent="0.2">
      <c r="A916">
        <v>21.16</v>
      </c>
      <c r="B916">
        <v>-0.19835900000000001</v>
      </c>
      <c r="C916">
        <f t="shared" si="42"/>
        <v>0.71589695527259123</v>
      </c>
      <c r="D916">
        <f t="shared" si="43"/>
        <v>3.6143619257210515E-4</v>
      </c>
      <c r="E916">
        <f t="shared" si="44"/>
        <v>0.99963869439634967</v>
      </c>
      <c r="F916" s="4">
        <f>EXP((Result!G$2+B916-Result!P$2)/H$2)</f>
        <v>1.126701552294971E-3</v>
      </c>
    </row>
    <row r="917" spans="1:6" x14ac:dyDescent="0.2">
      <c r="A917">
        <v>21.17</v>
      </c>
      <c r="B917">
        <v>3.433036</v>
      </c>
      <c r="C917">
        <f t="shared" si="42"/>
        <v>325.18391072429438</v>
      </c>
      <c r="D917">
        <f t="shared" si="43"/>
        <v>0.16417619004000839</v>
      </c>
      <c r="E917">
        <f t="shared" si="44"/>
        <v>0.85897650935949277</v>
      </c>
      <c r="F917" s="4">
        <f>EXP((Result!G$2+B917-Result!P$2)/H$2)</f>
        <v>0.51178485157113629</v>
      </c>
    </row>
    <row r="918" spans="1:6" x14ac:dyDescent="0.2">
      <c r="A918">
        <v>21.18</v>
      </c>
      <c r="B918">
        <v>-2.7755800000000002</v>
      </c>
      <c r="C918">
        <f t="shared" si="42"/>
        <v>9.3103354232380812E-3</v>
      </c>
      <c r="D918">
        <f t="shared" si="43"/>
        <v>4.7005259097142682E-6</v>
      </c>
      <c r="E918">
        <f t="shared" si="44"/>
        <v>0.99999529949618526</v>
      </c>
      <c r="F918" s="4">
        <f>EXP((Result!G$2+B918-Result!P$2)/H$2)</f>
        <v>1.465290401990175E-5</v>
      </c>
    </row>
    <row r="919" spans="1:6" x14ac:dyDescent="0.2">
      <c r="A919">
        <v>21.19</v>
      </c>
      <c r="B919">
        <v>-1.574233</v>
      </c>
      <c r="C919">
        <f t="shared" si="42"/>
        <v>7.0477863363762216E-2</v>
      </c>
      <c r="D919">
        <f t="shared" si="43"/>
        <v>3.5582286538871866E-5</v>
      </c>
      <c r="E919">
        <f t="shared" si="44"/>
        <v>0.99996441897951527</v>
      </c>
      <c r="F919" s="4">
        <f>EXP((Result!G$2+B919-Result!P$2)/H$2)</f>
        <v>1.1092031816806363E-4</v>
      </c>
    </row>
    <row r="920" spans="1:6" x14ac:dyDescent="0.2">
      <c r="A920">
        <v>21.2</v>
      </c>
      <c r="B920">
        <v>-1.0628500000000001</v>
      </c>
      <c r="C920">
        <f t="shared" si="42"/>
        <v>0.16682378785542351</v>
      </c>
      <c r="D920">
        <f t="shared" si="43"/>
        <v>8.4224627956354449E-5</v>
      </c>
      <c r="E920">
        <f t="shared" si="44"/>
        <v>0.99991578246523405</v>
      </c>
      <c r="F920" s="4">
        <f>EXP((Result!G$2+B920-Result!P$2)/H$2)</f>
        <v>2.6255261927306663E-4</v>
      </c>
    </row>
    <row r="921" spans="1:6" x14ac:dyDescent="0.2">
      <c r="A921">
        <v>21.21</v>
      </c>
      <c r="B921">
        <v>-1.131427</v>
      </c>
      <c r="C921">
        <f t="shared" si="42"/>
        <v>0.14861979543066939</v>
      </c>
      <c r="D921">
        <f t="shared" si="43"/>
        <v>7.5033945326464905E-5</v>
      </c>
      <c r="E921">
        <f t="shared" si="44"/>
        <v>0.99992497168434413</v>
      </c>
      <c r="F921" s="4">
        <f>EXP((Result!G$2+B921-Result!P$2)/H$2)</f>
        <v>2.3390259307603327E-4</v>
      </c>
    </row>
    <row r="922" spans="1:6" x14ac:dyDescent="0.2">
      <c r="A922">
        <v>21.22</v>
      </c>
      <c r="B922">
        <v>-1.1900219999999999</v>
      </c>
      <c r="C922">
        <f t="shared" si="42"/>
        <v>0.13464793065900546</v>
      </c>
      <c r="D922">
        <f t="shared" si="43"/>
        <v>6.7979944650795529E-5</v>
      </c>
      <c r="E922">
        <f t="shared" si="44"/>
        <v>0.99993202467630793</v>
      </c>
      <c r="F922" s="4">
        <f>EXP((Result!G$2+B922-Result!P$2)/H$2)</f>
        <v>2.1191322489846545E-4</v>
      </c>
    </row>
    <row r="923" spans="1:6" x14ac:dyDescent="0.2">
      <c r="A923">
        <v>21.23</v>
      </c>
      <c r="B923">
        <v>2.1513800000000001</v>
      </c>
      <c r="C923">
        <f t="shared" si="42"/>
        <v>37.521087831775702</v>
      </c>
      <c r="D923">
        <f t="shared" si="43"/>
        <v>1.8943339578692247E-2</v>
      </c>
      <c r="E923">
        <f t="shared" si="44"/>
        <v>0.98140883909548415</v>
      </c>
      <c r="F923" s="4">
        <f>EXP((Result!G$2+B923-Result!P$2)/H$2)</f>
        <v>5.9051889510775432E-2</v>
      </c>
    </row>
    <row r="924" spans="1:6" x14ac:dyDescent="0.2">
      <c r="A924">
        <v>21.24</v>
      </c>
      <c r="B924">
        <v>0.68294100000000002</v>
      </c>
      <c r="C924">
        <f t="shared" si="42"/>
        <v>3.1604073474314234</v>
      </c>
      <c r="D924">
        <f t="shared" si="43"/>
        <v>1.5956005822060984E-3</v>
      </c>
      <c r="E924">
        <f t="shared" si="44"/>
        <v>0.99840694130317797</v>
      </c>
      <c r="F924" s="4">
        <f>EXP((Result!G$2+B924-Result!P$2)/H$2)</f>
        <v>4.9739502843388411E-3</v>
      </c>
    </row>
    <row r="925" spans="1:6" x14ac:dyDescent="0.2">
      <c r="A925">
        <v>21.25</v>
      </c>
      <c r="B925">
        <v>-0.89533200000000002</v>
      </c>
      <c r="C925">
        <f t="shared" si="42"/>
        <v>0.22122770616463289</v>
      </c>
      <c r="D925">
        <f t="shared" si="43"/>
        <v>1.1169163273946216E-4</v>
      </c>
      <c r="E925">
        <f t="shared" si="44"/>
        <v>0.99988832084088808</v>
      </c>
      <c r="F925" s="4">
        <f>EXP((Result!G$2+B925-Result!P$2)/H$2)</f>
        <v>3.4817524800260971E-4</v>
      </c>
    </row>
    <row r="926" spans="1:6" x14ac:dyDescent="0.2">
      <c r="A926">
        <v>21.26</v>
      </c>
      <c r="B926">
        <v>-1.793501</v>
      </c>
      <c r="C926">
        <f t="shared" si="42"/>
        <v>4.8708309143618213E-2</v>
      </c>
      <c r="D926">
        <f t="shared" si="43"/>
        <v>2.4591452266745585E-5</v>
      </c>
      <c r="E926">
        <f t="shared" si="44"/>
        <v>0.99997540915245786</v>
      </c>
      <c r="F926" s="4">
        <f>EXP((Result!G$2+B926-Result!P$2)/H$2)</f>
        <v>7.6658696642845106E-5</v>
      </c>
    </row>
    <row r="927" spans="1:6" x14ac:dyDescent="0.2">
      <c r="A927">
        <v>21.27</v>
      </c>
      <c r="B927">
        <v>-1.791523</v>
      </c>
      <c r="C927">
        <f t="shared" si="42"/>
        <v>4.88709136288666E-2</v>
      </c>
      <c r="D927">
        <f t="shared" si="43"/>
        <v>2.4673546687751948E-5</v>
      </c>
      <c r="E927">
        <f t="shared" si="44"/>
        <v>0.99997532706208114</v>
      </c>
      <c r="F927" s="4">
        <f>EXP((Result!G$2+B927-Result!P$2)/H$2)</f>
        <v>7.691460878856687E-5</v>
      </c>
    </row>
    <row r="928" spans="1:6" x14ac:dyDescent="0.2">
      <c r="A928">
        <v>21.28</v>
      </c>
      <c r="B928">
        <v>-1.229503</v>
      </c>
      <c r="C928">
        <f t="shared" si="42"/>
        <v>0.12598226280513264</v>
      </c>
      <c r="D928">
        <f t="shared" si="43"/>
        <v>6.3604893224566587E-5</v>
      </c>
      <c r="E928">
        <f t="shared" si="44"/>
        <v>0.99993639915210064</v>
      </c>
      <c r="F928" s="4">
        <f>EXP((Result!G$2+B928-Result!P$2)/H$2)</f>
        <v>1.9827491934244654E-4</v>
      </c>
    </row>
    <row r="929" spans="1:6" x14ac:dyDescent="0.2">
      <c r="A929">
        <v>21.29</v>
      </c>
      <c r="B929">
        <v>-0.97744500000000001</v>
      </c>
      <c r="C929">
        <f t="shared" si="42"/>
        <v>0.19264298987306042</v>
      </c>
      <c r="D929">
        <f t="shared" si="43"/>
        <v>9.726001524746437E-5</v>
      </c>
      <c r="E929">
        <f t="shared" si="44"/>
        <v>0.99990274944334301</v>
      </c>
      <c r="F929" s="4">
        <f>EXP((Result!G$2+B929-Result!P$2)/H$2)</f>
        <v>3.0318770617773522E-4</v>
      </c>
    </row>
    <row r="930" spans="1:6" x14ac:dyDescent="0.2">
      <c r="A930">
        <v>21.3</v>
      </c>
      <c r="B930">
        <v>3.114744</v>
      </c>
      <c r="C930">
        <f t="shared" si="42"/>
        <v>190.20346269989753</v>
      </c>
      <c r="D930">
        <f t="shared" si="43"/>
        <v>9.6028366744631388E-2</v>
      </c>
      <c r="E930">
        <f t="shared" si="44"/>
        <v>0.91238514471130894</v>
      </c>
      <c r="F930" s="4">
        <f>EXP((Result!G$2+B930-Result!P$2)/H$2)</f>
        <v>0.29934830019531711</v>
      </c>
    </row>
    <row r="931" spans="1:6" x14ac:dyDescent="0.2">
      <c r="A931">
        <v>21.31</v>
      </c>
      <c r="B931">
        <v>0.48704399999999998</v>
      </c>
      <c r="C931">
        <f t="shared" si="42"/>
        <v>2.2719310667674431</v>
      </c>
      <c r="D931">
        <f t="shared" si="43"/>
        <v>1.1470339530163735E-3</v>
      </c>
      <c r="E931">
        <f t="shared" si="44"/>
        <v>0.9988542802264645</v>
      </c>
      <c r="F931" s="4">
        <f>EXP((Result!G$2+B931-Result!P$2)/H$2)</f>
        <v>3.5756378634958109E-3</v>
      </c>
    </row>
    <row r="932" spans="1:6" x14ac:dyDescent="0.2">
      <c r="A932">
        <v>21.32</v>
      </c>
      <c r="B932">
        <v>-0.21063799999999999</v>
      </c>
      <c r="C932">
        <f t="shared" si="42"/>
        <v>0.70123783361677228</v>
      </c>
      <c r="D932">
        <f t="shared" si="43"/>
        <v>3.5403521526844656E-4</v>
      </c>
      <c r="E932">
        <f t="shared" si="44"/>
        <v>0.99964609008130578</v>
      </c>
      <c r="F932" s="4">
        <f>EXP((Result!G$2+B932-Result!P$2)/H$2)</f>
        <v>1.1036305572261311E-3</v>
      </c>
    </row>
    <row r="933" spans="1:6" x14ac:dyDescent="0.2">
      <c r="A933">
        <v>21.33</v>
      </c>
      <c r="B933">
        <v>-0.29829699999999998</v>
      </c>
      <c r="C933">
        <f t="shared" si="42"/>
        <v>0.60495175303075255</v>
      </c>
      <c r="D933">
        <f t="shared" si="43"/>
        <v>3.0542308735200587E-4</v>
      </c>
      <c r="E933">
        <f t="shared" si="44"/>
        <v>0.99969467016742808</v>
      </c>
      <c r="F933" s="4">
        <f>EXP((Result!G$2+B933-Result!P$2)/H$2)</f>
        <v>9.520924403761163E-4</v>
      </c>
    </row>
    <row r="934" spans="1:6" x14ac:dyDescent="0.2">
      <c r="A934">
        <v>21.34</v>
      </c>
      <c r="B934">
        <v>3.4740989999999998</v>
      </c>
      <c r="C934">
        <f t="shared" si="42"/>
        <v>348.47927873908526</v>
      </c>
      <c r="D934">
        <f t="shared" si="43"/>
        <v>0.17593736468647134</v>
      </c>
      <c r="E934">
        <f t="shared" si="44"/>
        <v>0.85038542870573741</v>
      </c>
      <c r="F934" s="4">
        <f>EXP((Result!G$2+B934-Result!P$2)/H$2)</f>
        <v>0.54844784770520039</v>
      </c>
    </row>
    <row r="935" spans="1:6" x14ac:dyDescent="0.2">
      <c r="A935">
        <v>21.35</v>
      </c>
      <c r="B935">
        <v>-2.043469</v>
      </c>
      <c r="C935">
        <f t="shared" si="42"/>
        <v>3.1966023092800069E-2</v>
      </c>
      <c r="D935">
        <f t="shared" si="43"/>
        <v>1.6138743981575338E-5</v>
      </c>
      <c r="E935">
        <f t="shared" si="44"/>
        <v>0.99998386151647323</v>
      </c>
      <c r="F935" s="4">
        <f>EXP((Result!G$2+B935-Result!P$2)/H$2)</f>
        <v>5.0309150743127428E-5</v>
      </c>
    </row>
    <row r="936" spans="1:6" x14ac:dyDescent="0.2">
      <c r="A936">
        <v>21.36</v>
      </c>
      <c r="B936">
        <v>0.34908</v>
      </c>
      <c r="C936">
        <f t="shared" si="42"/>
        <v>1.8006934880381571</v>
      </c>
      <c r="D936">
        <f t="shared" si="43"/>
        <v>9.0911938305154102E-4</v>
      </c>
      <c r="E936">
        <f t="shared" si="44"/>
        <v>0.99909170636429823</v>
      </c>
      <c r="F936" s="4">
        <f>EXP((Result!G$2+B936-Result!P$2)/H$2)</f>
        <v>2.8339890723624037E-3</v>
      </c>
    </row>
    <row r="937" spans="1:6" x14ac:dyDescent="0.2">
      <c r="A937">
        <v>21.37</v>
      </c>
      <c r="B937">
        <v>-0.14824799999999999</v>
      </c>
      <c r="C937">
        <f t="shared" si="42"/>
        <v>0.77896745246075427</v>
      </c>
      <c r="D937">
        <f t="shared" si="43"/>
        <v>3.9327870873232478E-4</v>
      </c>
      <c r="E937">
        <f t="shared" si="44"/>
        <v>0.99960687589860653</v>
      </c>
      <c r="F937" s="4">
        <f>EXP((Result!G$2+B937-Result!P$2)/H$2)</f>
        <v>1.2259639203809757E-3</v>
      </c>
    </row>
    <row r="938" spans="1:6" x14ac:dyDescent="0.2">
      <c r="A938">
        <v>21.38</v>
      </c>
      <c r="B938">
        <v>0.65449199999999996</v>
      </c>
      <c r="C938">
        <f t="shared" si="42"/>
        <v>3.0124889735709592</v>
      </c>
      <c r="D938">
        <f t="shared" si="43"/>
        <v>1.5209207648583265E-3</v>
      </c>
      <c r="E938">
        <f t="shared" si="44"/>
        <v>0.99848138892226357</v>
      </c>
      <c r="F938" s="4">
        <f>EXP((Result!G$2+B938-Result!P$2)/H$2)</f>
        <v>4.7411516109905566E-3</v>
      </c>
    </row>
    <row r="939" spans="1:6" x14ac:dyDescent="0.2">
      <c r="A939">
        <v>21.39</v>
      </c>
      <c r="B939">
        <v>-0.28268199999999999</v>
      </c>
      <c r="C939">
        <f t="shared" si="42"/>
        <v>0.62107927641433436</v>
      </c>
      <c r="D939">
        <f t="shared" si="43"/>
        <v>3.1356541929579787E-4</v>
      </c>
      <c r="E939">
        <f t="shared" si="44"/>
        <v>0.99968653287315523</v>
      </c>
      <c r="F939" s="4">
        <f>EXP((Result!G$2+B939-Result!P$2)/H$2)</f>
        <v>9.774744531045221E-4</v>
      </c>
    </row>
    <row r="940" spans="1:6" x14ac:dyDescent="0.2">
      <c r="A940">
        <v>21.4</v>
      </c>
      <c r="B940">
        <v>1.8001039999999999</v>
      </c>
      <c r="C940">
        <f t="shared" si="42"/>
        <v>20.760064620202822</v>
      </c>
      <c r="D940">
        <f t="shared" si="43"/>
        <v>1.0481171429231604E-2</v>
      </c>
      <c r="E940">
        <f t="shared" si="44"/>
        <v>0.98962754405962161</v>
      </c>
      <c r="F940" s="4">
        <f>EXP((Result!G$2+B940-Result!P$2)/H$2)</f>
        <v>3.2672854467470216E-2</v>
      </c>
    </row>
    <row r="941" spans="1:6" x14ac:dyDescent="0.2">
      <c r="A941">
        <v>21.41</v>
      </c>
      <c r="B941">
        <v>1.2829999999999999E-2</v>
      </c>
      <c r="C941">
        <f t="shared" si="42"/>
        <v>1.021852874667601</v>
      </c>
      <c r="D941">
        <f t="shared" si="43"/>
        <v>5.1590471180043963E-4</v>
      </c>
      <c r="E941">
        <f t="shared" si="44"/>
        <v>0.99948436130863005</v>
      </c>
      <c r="F941" s="4">
        <f>EXP((Result!G$2+B941-Result!P$2)/H$2)</f>
        <v>1.6082247754031511E-3</v>
      </c>
    </row>
    <row r="942" spans="1:6" x14ac:dyDescent="0.2">
      <c r="A942">
        <v>21.42</v>
      </c>
      <c r="B942">
        <v>0.64557399999999998</v>
      </c>
      <c r="C942">
        <f t="shared" si="42"/>
        <v>2.9675613531729774</v>
      </c>
      <c r="D942">
        <f t="shared" si="43"/>
        <v>1.4982380757668661E-3</v>
      </c>
      <c r="E942">
        <f t="shared" si="44"/>
        <v>0.99850400328347499</v>
      </c>
      <c r="F942" s="4">
        <f>EXP((Result!G$2+B942-Result!P$2)/H$2)</f>
        <v>4.6704430833588847E-3</v>
      </c>
    </row>
    <row r="943" spans="1:6" x14ac:dyDescent="0.2">
      <c r="A943">
        <v>21.43</v>
      </c>
      <c r="B943">
        <v>0.418298</v>
      </c>
      <c r="C943">
        <f t="shared" si="42"/>
        <v>2.0234392285912346</v>
      </c>
      <c r="D943">
        <f t="shared" si="43"/>
        <v>1.0215774285624397E-3</v>
      </c>
      <c r="E943">
        <f t="shared" si="44"/>
        <v>0.998979465126829</v>
      </c>
      <c r="F943" s="4">
        <f>EXP((Result!G$2+B943-Result!P$2)/H$2)</f>
        <v>3.1845534514952671E-3</v>
      </c>
    </row>
    <row r="944" spans="1:6" x14ac:dyDescent="0.2">
      <c r="A944">
        <v>21.44</v>
      </c>
      <c r="B944">
        <v>-0.89893699999999999</v>
      </c>
      <c r="C944">
        <f t="shared" si="42"/>
        <v>0.21988801174694042</v>
      </c>
      <c r="D944">
        <f t="shared" si="43"/>
        <v>1.1101525879210177E-4</v>
      </c>
      <c r="E944">
        <f t="shared" si="44"/>
        <v>0.9998889970642274</v>
      </c>
      <c r="F944" s="4">
        <f>EXP((Result!G$2+B944-Result!P$2)/H$2)</f>
        <v>3.4606679402903433E-4</v>
      </c>
    </row>
    <row r="945" spans="1:6" x14ac:dyDescent="0.2">
      <c r="A945">
        <v>21.45</v>
      </c>
      <c r="B945">
        <v>-2.7561239999999998</v>
      </c>
      <c r="C945">
        <f t="shared" si="42"/>
        <v>9.6206027802003598E-3</v>
      </c>
      <c r="D945">
        <f t="shared" si="43"/>
        <v>4.8571711522368586E-6</v>
      </c>
      <c r="E945">
        <f t="shared" si="44"/>
        <v>0.99999514285243984</v>
      </c>
      <c r="F945" s="4">
        <f>EXP((Result!G$2+B945-Result!P$2)/H$2)</f>
        <v>1.5141212721511991E-5</v>
      </c>
    </row>
    <row r="946" spans="1:6" x14ac:dyDescent="0.2">
      <c r="A946">
        <v>21.46</v>
      </c>
      <c r="B946">
        <v>-0.65332800000000002</v>
      </c>
      <c r="C946">
        <f t="shared" si="42"/>
        <v>0.33260310000590099</v>
      </c>
      <c r="D946">
        <f t="shared" si="43"/>
        <v>1.6792192957160716E-4</v>
      </c>
      <c r="E946">
        <f t="shared" si="44"/>
        <v>0.99983210626346863</v>
      </c>
      <c r="F946" s="4">
        <f>EXP((Result!G$2+B946-Result!P$2)/H$2)</f>
        <v>5.2346140923602204E-4</v>
      </c>
    </row>
    <row r="947" spans="1:6" x14ac:dyDescent="0.2">
      <c r="A947">
        <v>21.47</v>
      </c>
      <c r="B947">
        <v>3.1994639999999999</v>
      </c>
      <c r="C947">
        <f t="shared" si="42"/>
        <v>219.38776379374548</v>
      </c>
      <c r="D947">
        <f t="shared" si="43"/>
        <v>0.11076269770183161</v>
      </c>
      <c r="E947">
        <f t="shared" si="44"/>
        <v>0.90028230338397242</v>
      </c>
      <c r="F947" s="4">
        <f>EXP((Result!G$2+B947-Result!P$2)/H$2)</f>
        <v>0.34527948778161083</v>
      </c>
    </row>
    <row r="948" spans="1:6" x14ac:dyDescent="0.2">
      <c r="A948">
        <v>21.48</v>
      </c>
      <c r="B948">
        <v>-0.63763400000000003</v>
      </c>
      <c r="C948">
        <f t="shared" si="42"/>
        <v>0.34151548470502296</v>
      </c>
      <c r="D948">
        <f t="shared" si="43"/>
        <v>1.7242154137839564E-4</v>
      </c>
      <c r="E948">
        <f t="shared" si="44"/>
        <v>0.99982760818268457</v>
      </c>
      <c r="F948" s="4">
        <f>EXP((Result!G$2+B948-Result!P$2)/H$2)</f>
        <v>5.3748800566333506E-4</v>
      </c>
    </row>
    <row r="949" spans="1:6" x14ac:dyDescent="0.2">
      <c r="A949">
        <v>21.49</v>
      </c>
      <c r="B949">
        <v>-1.084622</v>
      </c>
      <c r="C949">
        <f t="shared" si="42"/>
        <v>0.16081490018470934</v>
      </c>
      <c r="D949">
        <f t="shared" si="43"/>
        <v>8.1190909953643333E-5</v>
      </c>
      <c r="E949">
        <f t="shared" si="44"/>
        <v>0.99991881568147511</v>
      </c>
      <c r="F949" s="4">
        <f>EXP((Result!G$2+B949-Result!P$2)/H$2)</f>
        <v>2.5309563944336284E-4</v>
      </c>
    </row>
    <row r="950" spans="1:6" x14ac:dyDescent="0.2">
      <c r="A950">
        <v>21.5</v>
      </c>
      <c r="B950">
        <v>-0.89154599999999995</v>
      </c>
      <c r="C950">
        <f t="shared" si="42"/>
        <v>0.222643452168651</v>
      </c>
      <c r="D950">
        <f t="shared" si="43"/>
        <v>1.1240640298896909E-4</v>
      </c>
      <c r="E950">
        <f t="shared" si="44"/>
        <v>0.99988760623079043</v>
      </c>
      <c r="F950" s="4">
        <f>EXP((Result!G$2+B950-Result!P$2)/H$2)</f>
        <v>3.5040339439802932E-4</v>
      </c>
    </row>
    <row r="951" spans="1:6" x14ac:dyDescent="0.2">
      <c r="A951">
        <v>21.51</v>
      </c>
      <c r="B951">
        <v>1.3716219999999999</v>
      </c>
      <c r="C951">
        <f t="shared" si="42"/>
        <v>10.085243279479895</v>
      </c>
      <c r="D951">
        <f t="shared" si="43"/>
        <v>5.0917550427500499E-3</v>
      </c>
      <c r="E951">
        <f t="shared" si="44"/>
        <v>0.99493403958673055</v>
      </c>
      <c r="F951" s="4">
        <f>EXP((Result!G$2+B951-Result!P$2)/H$2)</f>
        <v>1.5872478817759085E-2</v>
      </c>
    </row>
    <row r="952" spans="1:6" x14ac:dyDescent="0.2">
      <c r="A952">
        <v>21.52</v>
      </c>
      <c r="B952">
        <v>-0.275202</v>
      </c>
      <c r="C952">
        <f t="shared" si="42"/>
        <v>0.62895639779440915</v>
      </c>
      <c r="D952">
        <f t="shared" si="43"/>
        <v>3.1754235583544057E-4</v>
      </c>
      <c r="E952">
        <f t="shared" si="44"/>
        <v>0.99968255844530363</v>
      </c>
      <c r="F952" s="4">
        <f>EXP((Result!G$2+B952-Result!P$2)/H$2)</f>
        <v>9.8987171896964383E-4</v>
      </c>
    </row>
    <row r="953" spans="1:6" x14ac:dyDescent="0.2">
      <c r="A953">
        <v>21.53</v>
      </c>
      <c r="B953">
        <v>-2.162023</v>
      </c>
      <c r="C953">
        <f t="shared" si="42"/>
        <v>2.6178005112807989E-2</v>
      </c>
      <c r="D953">
        <f t="shared" si="43"/>
        <v>1.3216536859698885E-5</v>
      </c>
      <c r="E953">
        <f t="shared" si="44"/>
        <v>0.9999867836378149</v>
      </c>
      <c r="F953" s="4">
        <f>EXP((Result!G$2+B953-Result!P$2)/H$2)</f>
        <v>4.1199782705257734E-5</v>
      </c>
    </row>
    <row r="954" spans="1:6" x14ac:dyDescent="0.2">
      <c r="A954">
        <v>21.54</v>
      </c>
      <c r="B954">
        <v>-0.468777</v>
      </c>
      <c r="C954">
        <f t="shared" si="42"/>
        <v>0.453912093181293</v>
      </c>
      <c r="D954">
        <f t="shared" si="43"/>
        <v>2.2916742069312466E-4</v>
      </c>
      <c r="E954">
        <f t="shared" si="44"/>
        <v>0.99977088508498102</v>
      </c>
      <c r="F954" s="4">
        <f>EXP((Result!G$2+B954-Result!P$2)/H$2)</f>
        <v>7.1438138719012853E-4</v>
      </c>
    </row>
    <row r="955" spans="1:6" x14ac:dyDescent="0.2">
      <c r="A955">
        <v>21.55</v>
      </c>
      <c r="B955">
        <v>-0.50548199999999999</v>
      </c>
      <c r="C955">
        <f t="shared" si="42"/>
        <v>0.42669034575806636</v>
      </c>
      <c r="D955">
        <f t="shared" si="43"/>
        <v>2.1542392776254787E-4</v>
      </c>
      <c r="E955">
        <f t="shared" si="44"/>
        <v>0.999784622469711</v>
      </c>
      <c r="F955" s="4">
        <f>EXP((Result!G$2+B955-Result!P$2)/H$2)</f>
        <v>6.7153892941454821E-4</v>
      </c>
    </row>
    <row r="956" spans="1:6" x14ac:dyDescent="0.2">
      <c r="A956">
        <v>21.56</v>
      </c>
      <c r="B956">
        <v>3.077728</v>
      </c>
      <c r="C956">
        <f t="shared" si="42"/>
        <v>178.70302646740356</v>
      </c>
      <c r="D956">
        <f t="shared" si="43"/>
        <v>9.0222120672236589E-2</v>
      </c>
      <c r="E956">
        <f t="shared" si="44"/>
        <v>0.91724427622455029</v>
      </c>
      <c r="F956" s="4">
        <f>EXP((Result!G$2+B956-Result!P$2)/H$2)</f>
        <v>0.28124854539151822</v>
      </c>
    </row>
    <row r="957" spans="1:6" x14ac:dyDescent="0.2">
      <c r="A957">
        <v>21.57</v>
      </c>
      <c r="B957">
        <v>-2.2491509999999999</v>
      </c>
      <c r="C957">
        <f t="shared" si="42"/>
        <v>2.2603750681228971E-2</v>
      </c>
      <c r="D957">
        <f t="shared" si="43"/>
        <v>1.1411996550483606E-5</v>
      </c>
      <c r="E957">
        <f t="shared" si="44"/>
        <v>0.99998858813368174</v>
      </c>
      <c r="F957" s="4">
        <f>EXP((Result!G$2+B957-Result!P$2)/H$2)</f>
        <v>3.5574506627887281E-5</v>
      </c>
    </row>
    <row r="958" spans="1:6" x14ac:dyDescent="0.2">
      <c r="A958">
        <v>21.58</v>
      </c>
      <c r="B958">
        <v>-2.2960729999999998</v>
      </c>
      <c r="C958">
        <f t="shared" si="42"/>
        <v>2.0885518774116207E-2</v>
      </c>
      <c r="D958">
        <f t="shared" si="43"/>
        <v>1.0544509695163382E-5</v>
      </c>
      <c r="E958">
        <f t="shared" si="44"/>
        <v>0.99998945560149033</v>
      </c>
      <c r="F958" s="4">
        <f>EXP((Result!G$2+B958-Result!P$2)/H$2)</f>
        <v>3.2870298232128001E-5</v>
      </c>
    </row>
    <row r="959" spans="1:6" x14ac:dyDescent="0.2">
      <c r="A959">
        <v>21.59</v>
      </c>
      <c r="B959">
        <v>-0.233073</v>
      </c>
      <c r="C959">
        <f t="shared" si="42"/>
        <v>0.67522497232500855</v>
      </c>
      <c r="D959">
        <f t="shared" si="43"/>
        <v>3.4090205486881741E-4</v>
      </c>
      <c r="E959">
        <f t="shared" si="44"/>
        <v>0.99965921411973802</v>
      </c>
      <c r="F959" s="4">
        <f>EXP((Result!G$2+B959-Result!P$2)/H$2)</f>
        <v>1.0626906831545841E-3</v>
      </c>
    </row>
    <row r="960" spans="1:6" x14ac:dyDescent="0.2">
      <c r="A960">
        <v>21.6</v>
      </c>
      <c r="B960">
        <v>2.5999409999999998</v>
      </c>
      <c r="C960">
        <f t="shared" si="42"/>
        <v>79.893340559318503</v>
      </c>
      <c r="D960">
        <f t="shared" si="43"/>
        <v>4.0335895565628457E-2</v>
      </c>
      <c r="E960">
        <f t="shared" si="44"/>
        <v>0.96122800747570281</v>
      </c>
      <c r="F960" s="4">
        <f>EXP((Result!G$2+B960-Result!P$2)/H$2)</f>
        <v>0.12573869767603582</v>
      </c>
    </row>
    <row r="961" spans="1:6" x14ac:dyDescent="0.2">
      <c r="A961">
        <v>21.61</v>
      </c>
      <c r="B961">
        <v>0.57296899999999995</v>
      </c>
      <c r="C961">
        <f t="shared" ref="C961:C1024" si="45">EXP(B961/H$2)</f>
        <v>2.6258559213495105</v>
      </c>
      <c r="D961">
        <f t="shared" ref="D961:D1024" si="46">EXP(1/H$2*(B961-H$4-N$3))</f>
        <v>1.325720635442715E-3</v>
      </c>
      <c r="E961">
        <f t="shared" si="44"/>
        <v>0.99867603457284471</v>
      </c>
      <c r="F961" s="4">
        <f>EXP((Result!G$2+B961-Result!P$2)/H$2)</f>
        <v>4.1326561328381573E-3</v>
      </c>
    </row>
    <row r="962" spans="1:6" x14ac:dyDescent="0.2">
      <c r="A962">
        <v>21.62</v>
      </c>
      <c r="B962">
        <v>2.4859330000000002</v>
      </c>
      <c r="C962">
        <f t="shared" si="45"/>
        <v>65.930301529093853</v>
      </c>
      <c r="D962">
        <f t="shared" si="46"/>
        <v>3.3286350758026266E-2</v>
      </c>
      <c r="E962">
        <f t="shared" ref="E962:E1025" si="47">1/(1+D962)</f>
        <v>0.96778593781519784</v>
      </c>
      <c r="F962" s="4">
        <f>EXP((Result!G$2+B962-Result!P$2)/H$2)</f>
        <v>0.10376321973295789</v>
      </c>
    </row>
    <row r="963" spans="1:6" x14ac:dyDescent="0.2">
      <c r="A963">
        <v>21.63</v>
      </c>
      <c r="B963">
        <v>0.90885000000000005</v>
      </c>
      <c r="C963">
        <f t="shared" si="45"/>
        <v>4.624367067703214</v>
      </c>
      <c r="D963">
        <f t="shared" si="46"/>
        <v>2.3347125779715852E-3</v>
      </c>
      <c r="E963">
        <f t="shared" si="47"/>
        <v>0.99767072560824843</v>
      </c>
      <c r="F963" s="4">
        <f>EXP((Result!G$2+B963-Result!P$2)/H$2)</f>
        <v>7.2779769702736568E-3</v>
      </c>
    </row>
    <row r="964" spans="1:6" x14ac:dyDescent="0.2">
      <c r="A964">
        <v>21.64</v>
      </c>
      <c r="B964">
        <v>2.4217919999999999</v>
      </c>
      <c r="C964">
        <f t="shared" si="45"/>
        <v>59.176570503412222</v>
      </c>
      <c r="D964">
        <f t="shared" si="46"/>
        <v>2.9876582341496278E-2</v>
      </c>
      <c r="E964">
        <f t="shared" si="47"/>
        <v>0.97099013332882089</v>
      </c>
      <c r="F964" s="4">
        <f>EXP((Result!G$2+B964-Result!P$2)/H$2)</f>
        <v>9.3133981580211939E-2</v>
      </c>
    </row>
    <row r="965" spans="1:6" x14ac:dyDescent="0.2">
      <c r="A965">
        <v>21.65</v>
      </c>
      <c r="B965">
        <v>0.74475199999999997</v>
      </c>
      <c r="C965">
        <f t="shared" si="45"/>
        <v>3.5073035214863544</v>
      </c>
      <c r="D965">
        <f t="shared" si="46"/>
        <v>1.7707386819630726E-3</v>
      </c>
      <c r="E965">
        <f t="shared" si="47"/>
        <v>0.99823239129115238</v>
      </c>
      <c r="F965" s="4">
        <f>EXP((Result!G$2+B965-Result!P$2)/H$2)</f>
        <v>5.5199065911987521E-3</v>
      </c>
    </row>
    <row r="966" spans="1:6" x14ac:dyDescent="0.2">
      <c r="A966">
        <v>21.66</v>
      </c>
      <c r="B966">
        <v>0.73770800000000003</v>
      </c>
      <c r="C966">
        <f t="shared" si="45"/>
        <v>3.4659228726776385</v>
      </c>
      <c r="D966">
        <f t="shared" si="46"/>
        <v>1.7498467588428087E-3</v>
      </c>
      <c r="E966">
        <f t="shared" si="47"/>
        <v>0.99825320985622867</v>
      </c>
      <c r="F966" s="4">
        <f>EXP((Result!G$2+B966-Result!P$2)/H$2)</f>
        <v>5.4547804010335703E-3</v>
      </c>
    </row>
    <row r="967" spans="1:6" x14ac:dyDescent="0.2">
      <c r="A967">
        <v>21.67</v>
      </c>
      <c r="B967">
        <v>-0.189327</v>
      </c>
      <c r="C967">
        <f t="shared" si="45"/>
        <v>0.72687493694303318</v>
      </c>
      <c r="D967">
        <f t="shared" si="46"/>
        <v>3.6697866606339168E-4</v>
      </c>
      <c r="E967">
        <f t="shared" si="47"/>
        <v>0.99963315595787383</v>
      </c>
      <c r="F967" s="4">
        <f>EXP((Result!G$2+B967-Result!P$2)/H$2)</f>
        <v>1.1439790513792379E-3</v>
      </c>
    </row>
    <row r="968" spans="1:6" x14ac:dyDescent="0.2">
      <c r="A968">
        <v>21.68</v>
      </c>
      <c r="B968">
        <v>0.46358100000000002</v>
      </c>
      <c r="C968">
        <f t="shared" si="45"/>
        <v>2.183866397920236</v>
      </c>
      <c r="D968">
        <f t="shared" si="46"/>
        <v>1.1025725841366332E-3</v>
      </c>
      <c r="E968">
        <f t="shared" si="47"/>
        <v>0.99889864174328247</v>
      </c>
      <c r="F968" s="4">
        <f>EXP((Result!G$2+B968-Result!P$2)/H$2)</f>
        <v>3.4370388677021921E-3</v>
      </c>
    </row>
    <row r="969" spans="1:6" x14ac:dyDescent="0.2">
      <c r="A969">
        <v>21.69</v>
      </c>
      <c r="B969">
        <v>-1.003571</v>
      </c>
      <c r="C969">
        <f t="shared" si="45"/>
        <v>0.18434674418666358</v>
      </c>
      <c r="D969">
        <f t="shared" si="46"/>
        <v>9.3071474660094179E-5</v>
      </c>
      <c r="E969">
        <f t="shared" si="47"/>
        <v>0.99990693718683321</v>
      </c>
      <c r="F969" s="4">
        <f>EXP((Result!G$2+B969-Result!P$2)/H$2)</f>
        <v>2.9013080905833789E-4</v>
      </c>
    </row>
    <row r="970" spans="1:6" x14ac:dyDescent="0.2">
      <c r="A970">
        <v>21.7</v>
      </c>
      <c r="B970">
        <v>0.44925799999999999</v>
      </c>
      <c r="C970">
        <f t="shared" si="45"/>
        <v>2.1317937771736561</v>
      </c>
      <c r="D970">
        <f t="shared" si="46"/>
        <v>1.0762825857768418E-3</v>
      </c>
      <c r="E970">
        <f t="shared" si="47"/>
        <v>0.99892487455301926</v>
      </c>
      <c r="F970" s="4">
        <f>EXP((Result!G$2+B970-Result!P$2)/H$2)</f>
        <v>3.3550853097283418E-3</v>
      </c>
    </row>
    <row r="971" spans="1:6" x14ac:dyDescent="0.2">
      <c r="A971">
        <v>21.71</v>
      </c>
      <c r="B971">
        <v>0.95205399999999996</v>
      </c>
      <c r="C971">
        <f t="shared" si="45"/>
        <v>4.9735545893707931</v>
      </c>
      <c r="D971">
        <f t="shared" si="46"/>
        <v>2.5110075145482638E-3</v>
      </c>
      <c r="E971">
        <f t="shared" si="47"/>
        <v>0.99749528185154435</v>
      </c>
      <c r="F971" s="4">
        <f>EXP((Result!G$2+B971-Result!P$2)/H$2)</f>
        <v>7.8275394733787265E-3</v>
      </c>
    </row>
    <row r="972" spans="1:6" x14ac:dyDescent="0.2">
      <c r="A972">
        <v>21.72</v>
      </c>
      <c r="B972">
        <v>-0.37506899999999999</v>
      </c>
      <c r="C972">
        <f t="shared" si="45"/>
        <v>0.53154828065473747</v>
      </c>
      <c r="D972">
        <f t="shared" si="46"/>
        <v>2.6836374329171906E-4</v>
      </c>
      <c r="E972">
        <f t="shared" si="47"/>
        <v>0.99973170825648494</v>
      </c>
      <c r="F972" s="4">
        <f>EXP((Result!G$2+B972-Result!P$2)/H$2)</f>
        <v>8.3656770506221074E-4</v>
      </c>
    </row>
    <row r="973" spans="1:6" x14ac:dyDescent="0.2">
      <c r="A973">
        <v>21.73</v>
      </c>
      <c r="B973">
        <v>-1.2620960000000001</v>
      </c>
      <c r="C973">
        <f t="shared" si="45"/>
        <v>0.11925028613169121</v>
      </c>
      <c r="D973">
        <f t="shared" si="46"/>
        <v>6.020610796725757E-5</v>
      </c>
      <c r="E973">
        <f t="shared" si="47"/>
        <v>0.9999397975165899</v>
      </c>
      <c r="F973" s="4">
        <f>EXP((Result!G$2+B973-Result!P$2)/H$2)</f>
        <v>1.876799188858628E-4</v>
      </c>
    </row>
    <row r="974" spans="1:6" x14ac:dyDescent="0.2">
      <c r="A974">
        <v>21.74</v>
      </c>
      <c r="B974">
        <v>-0.37909500000000002</v>
      </c>
      <c r="C974">
        <f t="shared" si="45"/>
        <v>0.52795473156427752</v>
      </c>
      <c r="D974">
        <f t="shared" si="46"/>
        <v>2.6654946165312446E-4</v>
      </c>
      <c r="E974">
        <f t="shared" si="47"/>
        <v>0.99973352156802942</v>
      </c>
      <c r="F974" s="4">
        <f>EXP((Result!G$2+B974-Result!P$2)/H$2)</f>
        <v>8.3091206243285007E-4</v>
      </c>
    </row>
    <row r="975" spans="1:6" x14ac:dyDescent="0.2">
      <c r="A975">
        <v>21.75</v>
      </c>
      <c r="B975">
        <v>-1.806033</v>
      </c>
      <c r="C975">
        <f t="shared" si="45"/>
        <v>4.7690595421589925E-2</v>
      </c>
      <c r="D975">
        <f t="shared" si="46"/>
        <v>2.4077637296435757E-5</v>
      </c>
      <c r="E975">
        <f t="shared" si="47"/>
        <v>0.99997592294242221</v>
      </c>
      <c r="F975" s="4">
        <f>EXP((Result!G$2+B975-Result!P$2)/H$2)</f>
        <v>7.5056986198407573E-5</v>
      </c>
    </row>
    <row r="976" spans="1:6" x14ac:dyDescent="0.2">
      <c r="A976">
        <v>21.76</v>
      </c>
      <c r="B976">
        <v>1.5770329999999999</v>
      </c>
      <c r="C976">
        <f t="shared" si="45"/>
        <v>14.255950367652158</v>
      </c>
      <c r="D976">
        <f t="shared" si="46"/>
        <v>7.1974274851038349E-3</v>
      </c>
      <c r="E976">
        <f t="shared" si="47"/>
        <v>0.99285400529360435</v>
      </c>
      <c r="F976" s="4">
        <f>EXP((Result!G$2+B976-Result!P$2)/H$2)</f>
        <v>2.2436471185378587E-2</v>
      </c>
    </row>
    <row r="977" spans="1:6" x14ac:dyDescent="0.2">
      <c r="A977">
        <v>21.77</v>
      </c>
      <c r="B977">
        <v>-0.52990199999999998</v>
      </c>
      <c r="C977">
        <f t="shared" si="45"/>
        <v>0.40949013760031555</v>
      </c>
      <c r="D977">
        <f t="shared" si="46"/>
        <v>2.0674002751377825E-4</v>
      </c>
      <c r="E977">
        <f t="shared" si="47"/>
        <v>0.99979330270509059</v>
      </c>
      <c r="F977" s="4">
        <f>EXP((Result!G$2+B977-Result!P$2)/H$2)</f>
        <v>6.4446869103959321E-4</v>
      </c>
    </row>
    <row r="978" spans="1:6" x14ac:dyDescent="0.2">
      <c r="A978">
        <v>21.78</v>
      </c>
      <c r="B978">
        <v>0.283219</v>
      </c>
      <c r="C978">
        <f t="shared" si="45"/>
        <v>1.6115578952452645</v>
      </c>
      <c r="D978">
        <f t="shared" si="46"/>
        <v>8.1363015372118072E-4</v>
      </c>
      <c r="E978">
        <f t="shared" si="47"/>
        <v>0.99918703130212549</v>
      </c>
      <c r="F978" s="4">
        <f>EXP((Result!G$2+B978-Result!P$2)/H$2)</f>
        <v>2.5363214200215156E-3</v>
      </c>
    </row>
    <row r="979" spans="1:6" x14ac:dyDescent="0.2">
      <c r="A979">
        <v>21.79</v>
      </c>
      <c r="B979">
        <v>2.7963840000000002</v>
      </c>
      <c r="C979">
        <f t="shared" si="45"/>
        <v>111.2392442024743</v>
      </c>
      <c r="D979">
        <f t="shared" si="46"/>
        <v>5.6161558717388017E-2</v>
      </c>
      <c r="E979">
        <f t="shared" si="47"/>
        <v>0.94682484109193377</v>
      </c>
      <c r="F979" s="4">
        <f>EXP((Result!G$2+B979-Result!P$2)/H$2)</f>
        <v>0.17507188457216449</v>
      </c>
    </row>
    <row r="980" spans="1:6" x14ac:dyDescent="0.2">
      <c r="A980">
        <v>21.8</v>
      </c>
      <c r="B980">
        <v>-0.460507</v>
      </c>
      <c r="C980">
        <f t="shared" si="45"/>
        <v>0.46028130724549071</v>
      </c>
      <c r="D980">
        <f t="shared" si="46"/>
        <v>2.3238305733480315E-4</v>
      </c>
      <c r="E980">
        <f t="shared" si="47"/>
        <v>0.99976767093200436</v>
      </c>
      <c r="F980" s="4">
        <f>EXP((Result!G$2+B980-Result!P$2)/H$2)</f>
        <v>7.2440546023608461E-4</v>
      </c>
    </row>
    <row r="981" spans="1:6" x14ac:dyDescent="0.2">
      <c r="A981">
        <v>21.81</v>
      </c>
      <c r="B981">
        <v>-2.1774550000000001</v>
      </c>
      <c r="C981">
        <f t="shared" si="45"/>
        <v>2.5506105981582629E-2</v>
      </c>
      <c r="D981">
        <f t="shared" si="46"/>
        <v>1.2877313928250437E-5</v>
      </c>
      <c r="E981">
        <f t="shared" si="47"/>
        <v>0.99998712285189484</v>
      </c>
      <c r="F981" s="4">
        <f>EXP((Result!G$2+B981-Result!P$2)/H$2)</f>
        <v>4.0142326337324361E-5</v>
      </c>
    </row>
    <row r="982" spans="1:6" x14ac:dyDescent="0.2">
      <c r="A982">
        <v>21.82</v>
      </c>
      <c r="B982">
        <v>-2.9644189999999999</v>
      </c>
      <c r="C982">
        <f t="shared" si="45"/>
        <v>6.7730162360217037E-3</v>
      </c>
      <c r="D982">
        <f t="shared" si="46"/>
        <v>3.4195049756072904E-6</v>
      </c>
      <c r="E982">
        <f t="shared" si="47"/>
        <v>0.99999658050671736</v>
      </c>
      <c r="F982" s="4">
        <f>EXP((Result!G$2+B982-Result!P$2)/H$2)</f>
        <v>1.0659589834320489E-5</v>
      </c>
    </row>
    <row r="983" spans="1:6" x14ac:dyDescent="0.2">
      <c r="A983">
        <v>21.83</v>
      </c>
      <c r="B983">
        <v>0.70857499999999995</v>
      </c>
      <c r="C983">
        <f t="shared" si="45"/>
        <v>3.2999000004592509</v>
      </c>
      <c r="D983">
        <f t="shared" si="46"/>
        <v>1.6660264906148887E-3</v>
      </c>
      <c r="E983">
        <f t="shared" si="47"/>
        <v>0.99833674453704691</v>
      </c>
      <c r="F983" s="4">
        <f>EXP((Result!G$2+B983-Result!P$2)/H$2)</f>
        <v>5.1934882884365841E-3</v>
      </c>
    </row>
    <row r="984" spans="1:6" x14ac:dyDescent="0.2">
      <c r="A984">
        <v>21.84</v>
      </c>
      <c r="B984">
        <v>1.1116010000000001</v>
      </c>
      <c r="C984">
        <f t="shared" si="45"/>
        <v>6.5075218754811495</v>
      </c>
      <c r="D984">
        <f t="shared" si="46"/>
        <v>3.2854643568891884E-3</v>
      </c>
      <c r="E984">
        <f t="shared" si="47"/>
        <v>0.99672529457107695</v>
      </c>
      <c r="F984" s="4">
        <f>EXP((Result!G$2+B984-Result!P$2)/H$2)</f>
        <v>1.0241746308176829E-2</v>
      </c>
    </row>
    <row r="985" spans="1:6" x14ac:dyDescent="0.2">
      <c r="A985">
        <v>21.85</v>
      </c>
      <c r="B985">
        <v>1.054664</v>
      </c>
      <c r="C985">
        <f t="shared" si="45"/>
        <v>5.912237949153047</v>
      </c>
      <c r="D985">
        <f t="shared" si="46"/>
        <v>2.9849222827166848E-3</v>
      </c>
      <c r="E985">
        <f t="shared" si="47"/>
        <v>0.99702396096252044</v>
      </c>
      <c r="F985" s="4">
        <f>EXP((Result!G$2+B985-Result!P$2)/H$2)</f>
        <v>9.3048694030435659E-3</v>
      </c>
    </row>
    <row r="986" spans="1:6" x14ac:dyDescent="0.2">
      <c r="A986">
        <v>21.86</v>
      </c>
      <c r="B986">
        <v>-0.30229499999999998</v>
      </c>
      <c r="C986">
        <f t="shared" si="45"/>
        <v>0.60089030541545807</v>
      </c>
      <c r="D986">
        <f t="shared" si="46"/>
        <v>3.0337257693763487E-4</v>
      </c>
      <c r="E986">
        <f t="shared" si="47"/>
        <v>0.99969671943007032</v>
      </c>
      <c r="F986" s="4">
        <f>EXP((Result!G$2+B986-Result!P$2)/H$2)</f>
        <v>9.4570040406556188E-4</v>
      </c>
    </row>
    <row r="987" spans="1:6" x14ac:dyDescent="0.2">
      <c r="A987">
        <v>21.87</v>
      </c>
      <c r="B987">
        <v>0.11074199999999999</v>
      </c>
      <c r="C987">
        <f t="shared" si="45"/>
        <v>1.2051347746949501</v>
      </c>
      <c r="D987">
        <f t="shared" si="46"/>
        <v>6.0843857666098003E-4</v>
      </c>
      <c r="E987">
        <f t="shared" si="47"/>
        <v>0.99939193139573512</v>
      </c>
      <c r="F987" s="4">
        <f>EXP((Result!G$2+B987-Result!P$2)/H$2)</f>
        <v>1.8966796986256667E-3</v>
      </c>
    </row>
    <row r="988" spans="1:6" x14ac:dyDescent="0.2">
      <c r="A988">
        <v>21.88</v>
      </c>
      <c r="B988">
        <v>1.2538400000000001</v>
      </c>
      <c r="C988">
        <f t="shared" si="45"/>
        <v>8.2698804291686425</v>
      </c>
      <c r="D988">
        <f t="shared" si="46"/>
        <v>4.1752295121958603E-3</v>
      </c>
      <c r="E988">
        <f t="shared" si="47"/>
        <v>0.99584213054705184</v>
      </c>
      <c r="F988" s="4">
        <f>EXP((Result!G$2+B988-Result!P$2)/H$2)</f>
        <v>1.3015402633316454E-2</v>
      </c>
    </row>
    <row r="989" spans="1:6" x14ac:dyDescent="0.2">
      <c r="A989">
        <v>21.89</v>
      </c>
      <c r="B989">
        <v>-1.0329999999999999</v>
      </c>
      <c r="C989">
        <f t="shared" si="45"/>
        <v>0.17542874582936011</v>
      </c>
      <c r="D989">
        <f t="shared" si="46"/>
        <v>8.8569028675530983E-5</v>
      </c>
      <c r="E989">
        <f t="shared" si="47"/>
        <v>0.99991143881510247</v>
      </c>
      <c r="F989" s="4">
        <f>EXP((Result!G$2+B989-Result!P$2)/H$2)</f>
        <v>2.7609537767602161E-4</v>
      </c>
    </row>
    <row r="990" spans="1:6" x14ac:dyDescent="0.2">
      <c r="A990">
        <v>21.9</v>
      </c>
      <c r="B990">
        <v>2.5602019999999999</v>
      </c>
      <c r="C990">
        <f t="shared" si="45"/>
        <v>74.719078980408611</v>
      </c>
      <c r="D990">
        <f t="shared" si="46"/>
        <v>3.7723556749714338E-2</v>
      </c>
      <c r="E990">
        <f t="shared" si="47"/>
        <v>0.96364777834679849</v>
      </c>
      <c r="F990" s="4">
        <f>EXP((Result!G$2+B990-Result!P$2)/H$2)</f>
        <v>0.11759527911558383</v>
      </c>
    </row>
    <row r="991" spans="1:6" x14ac:dyDescent="0.2">
      <c r="A991">
        <v>21.91</v>
      </c>
      <c r="B991">
        <v>-0.87653700000000001</v>
      </c>
      <c r="C991">
        <f t="shared" si="45"/>
        <v>0.22834567208898832</v>
      </c>
      <c r="D991">
        <f t="shared" si="46"/>
        <v>1.1528529308905454E-4</v>
      </c>
      <c r="E991">
        <f t="shared" si="47"/>
        <v>0.99988472799607775</v>
      </c>
      <c r="F991" s="4">
        <f>EXP((Result!G$2+B991-Result!P$2)/H$2)</f>
        <v>3.5937773070223204E-4</v>
      </c>
    </row>
    <row r="992" spans="1:6" x14ac:dyDescent="0.2">
      <c r="A992">
        <v>21.92</v>
      </c>
      <c r="B992">
        <v>0.25673099999999999</v>
      </c>
      <c r="C992">
        <f t="shared" si="45"/>
        <v>1.541215187211761</v>
      </c>
      <c r="D992">
        <f t="shared" si="46"/>
        <v>7.7811610329871434E-4</v>
      </c>
      <c r="E992">
        <f t="shared" si="47"/>
        <v>0.99922248889061605</v>
      </c>
      <c r="F992" s="4">
        <f>EXP((Result!G$2+B992-Result!P$2)/H$2)</f>
        <v>2.4256138136400872E-3</v>
      </c>
    </row>
    <row r="993" spans="1:6" x14ac:dyDescent="0.2">
      <c r="A993">
        <v>21.93</v>
      </c>
      <c r="B993">
        <v>-0.479995</v>
      </c>
      <c r="C993">
        <f t="shared" si="45"/>
        <v>0.44541307933360974</v>
      </c>
      <c r="D993">
        <f t="shared" si="46"/>
        <v>2.2487650817687525E-4</v>
      </c>
      <c r="E993">
        <f t="shared" si="47"/>
        <v>0.99977517404989769</v>
      </c>
      <c r="F993" s="4">
        <f>EXP((Result!G$2+B993-Result!P$2)/H$2)</f>
        <v>7.0100536704555876E-4</v>
      </c>
    </row>
    <row r="994" spans="1:6" x14ac:dyDescent="0.2">
      <c r="A994">
        <v>21.94</v>
      </c>
      <c r="B994">
        <v>1.4733270000000001</v>
      </c>
      <c r="C994">
        <f t="shared" si="45"/>
        <v>11.970413685816013</v>
      </c>
      <c r="D994">
        <f t="shared" si="46"/>
        <v>6.0435244405627458E-3</v>
      </c>
      <c r="E994">
        <f t="shared" si="47"/>
        <v>0.99399278033828264</v>
      </c>
      <c r="F994" s="4">
        <f>EXP((Result!G$2+B994-Result!P$2)/H$2)</f>
        <v>1.8839420369215553E-2</v>
      </c>
    </row>
    <row r="995" spans="1:6" x14ac:dyDescent="0.2">
      <c r="A995">
        <v>21.95</v>
      </c>
      <c r="B995">
        <v>-3.3314000000000003E-2</v>
      </c>
      <c r="C995">
        <f t="shared" si="45"/>
        <v>0.94541487774983046</v>
      </c>
      <c r="D995">
        <f t="shared" si="46"/>
        <v>4.7731332183807056E-4</v>
      </c>
      <c r="E995">
        <f t="shared" si="47"/>
        <v>0.99952291439747565</v>
      </c>
      <c r="F995" s="4">
        <f>EXP((Result!G$2+B995-Result!P$2)/H$2)</f>
        <v>1.4879242081954347E-3</v>
      </c>
    </row>
    <row r="996" spans="1:6" x14ac:dyDescent="0.2">
      <c r="A996">
        <v>21.96</v>
      </c>
      <c r="B996">
        <v>0.880054</v>
      </c>
      <c r="C996">
        <f t="shared" si="45"/>
        <v>4.4053537208802478</v>
      </c>
      <c r="D996">
        <f t="shared" si="46"/>
        <v>2.2241389128440027E-3</v>
      </c>
      <c r="E996">
        <f t="shared" si="47"/>
        <v>0.99778079690311938</v>
      </c>
      <c r="F996" s="4">
        <f>EXP((Result!G$2+B996-Result!P$2)/H$2)</f>
        <v>6.9332867519100458E-3</v>
      </c>
    </row>
    <row r="997" spans="1:6" x14ac:dyDescent="0.2">
      <c r="A997">
        <v>21.97</v>
      </c>
      <c r="B997">
        <v>1.1434359999999999</v>
      </c>
      <c r="C997">
        <f t="shared" si="45"/>
        <v>6.8661129572888751</v>
      </c>
      <c r="D997">
        <f t="shared" si="46"/>
        <v>3.4665068859072736E-3</v>
      </c>
      <c r="E997">
        <f t="shared" si="47"/>
        <v>0.9965454682721151</v>
      </c>
      <c r="F997" s="4">
        <f>EXP((Result!G$2+B997-Result!P$2)/H$2)</f>
        <v>1.0806108435346445E-2</v>
      </c>
    </row>
    <row r="998" spans="1:6" x14ac:dyDescent="0.2">
      <c r="A998">
        <v>21.98</v>
      </c>
      <c r="B998">
        <v>-1.253163</v>
      </c>
      <c r="C998">
        <f t="shared" si="45"/>
        <v>0.12105874446760817</v>
      </c>
      <c r="D998">
        <f t="shared" si="46"/>
        <v>6.1119147603122848E-5</v>
      </c>
      <c r="E998">
        <f t="shared" si="47"/>
        <v>0.99993888458771873</v>
      </c>
      <c r="F998" s="4">
        <f>EXP((Result!G$2+B998-Result!P$2)/H$2)</f>
        <v>1.9052612852445835E-4</v>
      </c>
    </row>
    <row r="999" spans="1:6" x14ac:dyDescent="0.2">
      <c r="A999">
        <v>21.99</v>
      </c>
      <c r="B999">
        <v>-0.54974800000000001</v>
      </c>
      <c r="C999">
        <f t="shared" si="45"/>
        <v>0.39602363639831567</v>
      </c>
      <c r="D999">
        <f t="shared" si="46"/>
        <v>1.9994117065893181E-4</v>
      </c>
      <c r="E999">
        <f t="shared" si="47"/>
        <v>0.99980009879782139</v>
      </c>
      <c r="F999" s="4">
        <f>EXP((Result!G$2+B999-Result!P$2)/H$2)</f>
        <v>6.2327468023045719E-4</v>
      </c>
    </row>
    <row r="1000" spans="1:6" x14ac:dyDescent="0.2">
      <c r="A1000">
        <v>22</v>
      </c>
      <c r="B1000">
        <v>4.1237089999999998</v>
      </c>
      <c r="C1000">
        <f t="shared" si="45"/>
        <v>1041.1900630399396</v>
      </c>
      <c r="D1000">
        <f t="shared" si="46"/>
        <v>0.52566751312103766</v>
      </c>
      <c r="E1000">
        <f t="shared" si="47"/>
        <v>0.65545080523757981</v>
      </c>
      <c r="F1000" s="4">
        <f>EXP((Result!G$2+B1000-Result!P$2)/H$2)</f>
        <v>1.6386582616691177</v>
      </c>
    </row>
    <row r="1001" spans="1:6" x14ac:dyDescent="0.2">
      <c r="A1001">
        <v>22.01</v>
      </c>
      <c r="B1001">
        <v>-0.13278999999999999</v>
      </c>
      <c r="C1001">
        <f t="shared" si="45"/>
        <v>0.7995225657126096</v>
      </c>
      <c r="D1001">
        <f t="shared" si="46"/>
        <v>4.0365640599297309E-4</v>
      </c>
      <c r="E1001">
        <f t="shared" si="47"/>
        <v>0.99959650646675646</v>
      </c>
      <c r="F1001" s="4">
        <f>EXP((Result!G$2+B1001-Result!P$2)/H$2)</f>
        <v>1.2583142158220939E-3</v>
      </c>
    </row>
    <row r="1002" spans="1:6" x14ac:dyDescent="0.2">
      <c r="A1002">
        <v>22.02</v>
      </c>
      <c r="B1002">
        <v>0.79073599999999999</v>
      </c>
      <c r="C1002">
        <f t="shared" si="45"/>
        <v>3.7898516447905664</v>
      </c>
      <c r="D1002">
        <f t="shared" si="46"/>
        <v>1.9133892647785584E-3</v>
      </c>
      <c r="E1002">
        <f t="shared" si="47"/>
        <v>0.99809026480204788</v>
      </c>
      <c r="F1002" s="4">
        <f>EXP((Result!G$2+B1002-Result!P$2)/H$2)</f>
        <v>5.9645898752667421E-3</v>
      </c>
    </row>
    <row r="1003" spans="1:6" x14ac:dyDescent="0.2">
      <c r="A1003">
        <v>22.03</v>
      </c>
      <c r="B1003">
        <v>-0.97570500000000004</v>
      </c>
      <c r="C1003">
        <f t="shared" si="45"/>
        <v>0.19320860174207574</v>
      </c>
      <c r="D1003">
        <f t="shared" si="46"/>
        <v>9.7545576736313955E-5</v>
      </c>
      <c r="E1003">
        <f t="shared" si="47"/>
        <v>0.99990246393747517</v>
      </c>
      <c r="F1003" s="4">
        <f>EXP((Result!G$2+B1003-Result!P$2)/H$2)</f>
        <v>3.0407788424892634E-4</v>
      </c>
    </row>
    <row r="1004" spans="1:6" x14ac:dyDescent="0.2">
      <c r="A1004">
        <v>22.04</v>
      </c>
      <c r="B1004">
        <v>0.62781900000000002</v>
      </c>
      <c r="C1004">
        <f t="shared" si="45"/>
        <v>2.8800992873372873</v>
      </c>
      <c r="D1004">
        <f t="shared" si="46"/>
        <v>1.4540809441610947E-3</v>
      </c>
      <c r="E1004">
        <f t="shared" si="47"/>
        <v>0.99854803033725714</v>
      </c>
      <c r="F1004" s="4">
        <f>EXP((Result!G$2+B1004-Result!P$2)/H$2)</f>
        <v>4.5327924834810398E-3</v>
      </c>
    </row>
    <row r="1005" spans="1:6" x14ac:dyDescent="0.2">
      <c r="A1005">
        <v>22.05</v>
      </c>
      <c r="B1005">
        <v>0.65129899999999996</v>
      </c>
      <c r="C1005">
        <f t="shared" si="45"/>
        <v>2.9963254536136015</v>
      </c>
      <c r="D1005">
        <f t="shared" si="46"/>
        <v>1.5127602592591291E-3</v>
      </c>
      <c r="E1005">
        <f t="shared" si="47"/>
        <v>0.99848952472770547</v>
      </c>
      <c r="F1005" s="4">
        <f>EXP((Result!G$2+B1005-Result!P$2)/H$2)</f>
        <v>4.7157129457016849E-3</v>
      </c>
    </row>
    <row r="1006" spans="1:6" x14ac:dyDescent="0.2">
      <c r="A1006">
        <v>22.06</v>
      </c>
      <c r="B1006">
        <v>0.254772</v>
      </c>
      <c r="C1006">
        <f t="shared" si="45"/>
        <v>1.53613639506662</v>
      </c>
      <c r="D1006">
        <f t="shared" si="46"/>
        <v>7.7555196430875912E-4</v>
      </c>
      <c r="E1006">
        <f t="shared" si="47"/>
        <v>0.99922504905042253</v>
      </c>
      <c r="F1006" s="4">
        <f>EXP((Result!G$2+B1006-Result!P$2)/H$2)</f>
        <v>2.4176206479315687E-3</v>
      </c>
    </row>
    <row r="1007" spans="1:6" x14ac:dyDescent="0.2">
      <c r="A1007">
        <v>22.07</v>
      </c>
      <c r="B1007">
        <v>-1.35178</v>
      </c>
      <c r="C1007">
        <f t="shared" si="45"/>
        <v>0.10252576849509733</v>
      </c>
      <c r="D1007">
        <f t="shared" si="46"/>
        <v>5.1762370453562144E-5</v>
      </c>
      <c r="E1007">
        <f t="shared" si="47"/>
        <v>0.99994824030875085</v>
      </c>
      <c r="F1007" s="4">
        <f>EXP((Result!G$2+B1007-Result!P$2)/H$2)</f>
        <v>1.6135833748542238E-4</v>
      </c>
    </row>
    <row r="1008" spans="1:6" x14ac:dyDescent="0.2">
      <c r="A1008">
        <v>22.08</v>
      </c>
      <c r="B1008">
        <v>6.1676000000000002E-2</v>
      </c>
      <c r="C1008">
        <f t="shared" si="45"/>
        <v>1.1095107183222739</v>
      </c>
      <c r="D1008">
        <f t="shared" si="46"/>
        <v>5.6016068610830849E-4</v>
      </c>
      <c r="E1008">
        <f t="shared" si="47"/>
        <v>0.99944015291821708</v>
      </c>
      <c r="F1008" s="4">
        <f>EXP((Result!G$2+B1008-Result!P$2)/H$2)</f>
        <v>1.7461834966816152E-3</v>
      </c>
    </row>
    <row r="1009" spans="1:6" x14ac:dyDescent="0.2">
      <c r="A1009">
        <v>22.09</v>
      </c>
      <c r="B1009">
        <v>-2.8848560000000001</v>
      </c>
      <c r="C1009">
        <f t="shared" si="45"/>
        <v>7.7446617894952989E-3</v>
      </c>
      <c r="D1009">
        <f t="shared" si="46"/>
        <v>3.9100614262118164E-6</v>
      </c>
      <c r="E1009">
        <f t="shared" si="47"/>
        <v>0.99999608995386235</v>
      </c>
      <c r="F1009" s="4">
        <f>EXP((Result!G$2+B1009-Result!P$2)/H$2)</f>
        <v>1.2188796719915309E-5</v>
      </c>
    </row>
    <row r="1010" spans="1:6" x14ac:dyDescent="0.2">
      <c r="A1010">
        <v>22.1</v>
      </c>
      <c r="B1010">
        <v>1.848589</v>
      </c>
      <c r="C1010">
        <f t="shared" si="45"/>
        <v>22.527223599598486</v>
      </c>
      <c r="D1010">
        <f t="shared" si="46"/>
        <v>1.1373360184160958E-2</v>
      </c>
      <c r="E1010">
        <f t="shared" si="47"/>
        <v>0.98875453849991657</v>
      </c>
      <c r="F1010" s="4">
        <f>EXP((Result!G$2+B1010-Result!P$2)/H$2)</f>
        <v>3.5454065856306186E-2</v>
      </c>
    </row>
    <row r="1011" spans="1:6" x14ac:dyDescent="0.2">
      <c r="A1011">
        <v>22.11</v>
      </c>
      <c r="B1011">
        <v>-1.6179829999999999</v>
      </c>
      <c r="C1011">
        <f t="shared" si="45"/>
        <v>6.5469436612946921E-2</v>
      </c>
      <c r="D1011">
        <f t="shared" si="46"/>
        <v>3.3053673053008289E-5</v>
      </c>
      <c r="E1011">
        <f t="shared" si="47"/>
        <v>0.99996694741945613</v>
      </c>
      <c r="F1011" s="4">
        <f>EXP((Result!G$2+B1011-Result!P$2)/H$2)</f>
        <v>1.0303789577034485E-4</v>
      </c>
    </row>
    <row r="1012" spans="1:6" x14ac:dyDescent="0.2">
      <c r="A1012">
        <v>22.12</v>
      </c>
      <c r="B1012">
        <v>1.195484</v>
      </c>
      <c r="C1012">
        <f t="shared" si="45"/>
        <v>7.4954401900752963</v>
      </c>
      <c r="D1012">
        <f t="shared" si="46"/>
        <v>3.7842364658768534E-3</v>
      </c>
      <c r="E1012">
        <f t="shared" si="47"/>
        <v>0.99623002999210231</v>
      </c>
      <c r="F1012" s="4">
        <f>EXP((Result!G$2+B1012-Result!P$2)/H$2)</f>
        <v>1.179656378630122E-2</v>
      </c>
    </row>
    <row r="1013" spans="1:6" x14ac:dyDescent="0.2">
      <c r="A1013">
        <v>22.13</v>
      </c>
      <c r="B1013">
        <v>1.908989</v>
      </c>
      <c r="C1013">
        <f t="shared" si="45"/>
        <v>24.940517293342655</v>
      </c>
      <c r="D1013">
        <f t="shared" si="46"/>
        <v>1.2591764142720946E-2</v>
      </c>
      <c r="E1013">
        <f t="shared" si="47"/>
        <v>0.98756481675181185</v>
      </c>
      <c r="F1013" s="4">
        <f>EXP((Result!G$2+B1013-Result!P$2)/H$2)</f>
        <v>3.9252184748779853E-2</v>
      </c>
    </row>
    <row r="1014" spans="1:6" x14ac:dyDescent="0.2">
      <c r="A1014">
        <v>22.14</v>
      </c>
      <c r="B1014">
        <v>0.19250999999999999</v>
      </c>
      <c r="C1014">
        <f t="shared" si="45"/>
        <v>1.3831506031110681</v>
      </c>
      <c r="D1014">
        <f t="shared" si="46"/>
        <v>6.9831375040828444E-4</v>
      </c>
      <c r="E1014">
        <f t="shared" si="47"/>
        <v>0.99930217355139628</v>
      </c>
      <c r="F1014" s="4">
        <f>EXP((Result!G$2+B1014-Result!P$2)/H$2)</f>
        <v>2.1768467097189681E-3</v>
      </c>
    </row>
    <row r="1015" spans="1:6" x14ac:dyDescent="0.2">
      <c r="A1015">
        <v>22.15</v>
      </c>
      <c r="B1015">
        <v>-1.0139400000000001</v>
      </c>
      <c r="C1015">
        <f t="shared" si="45"/>
        <v>0.1811540054535998</v>
      </c>
      <c r="D1015">
        <f t="shared" si="46"/>
        <v>9.1459550872659425E-5</v>
      </c>
      <c r="E1015">
        <f t="shared" si="47"/>
        <v>0.99990854881321167</v>
      </c>
      <c r="F1015" s="4">
        <f>EXP((Result!G$2+B1015-Result!P$2)/H$2)</f>
        <v>2.8510597460399193E-4</v>
      </c>
    </row>
    <row r="1016" spans="1:6" x14ac:dyDescent="0.2">
      <c r="A1016">
        <v>22.16</v>
      </c>
      <c r="B1016">
        <v>-2.2504029999999999</v>
      </c>
      <c r="C1016">
        <f t="shared" si="45"/>
        <v>2.2556117880494376E-2</v>
      </c>
      <c r="D1016">
        <f t="shared" si="46"/>
        <v>1.1387948092095488E-5</v>
      </c>
      <c r="E1016">
        <f t="shared" si="47"/>
        <v>0.99998861218159185</v>
      </c>
      <c r="F1016" s="4">
        <f>EXP((Result!G$2+B1016-Result!P$2)/H$2)</f>
        <v>3.5499540600818085E-5</v>
      </c>
    </row>
    <row r="1017" spans="1:6" x14ac:dyDescent="0.2">
      <c r="A1017">
        <v>22.17</v>
      </c>
      <c r="B1017">
        <v>0.143118</v>
      </c>
      <c r="C1017">
        <f t="shared" si="45"/>
        <v>1.2727022243268271</v>
      </c>
      <c r="D1017">
        <f t="shared" si="46"/>
        <v>6.4255147734716071E-4</v>
      </c>
      <c r="E1017">
        <f t="shared" si="47"/>
        <v>0.99935786112993252</v>
      </c>
      <c r="F1017" s="4">
        <f>EXP((Result!G$2+B1017-Result!P$2)/H$2)</f>
        <v>2.003019514466704E-3</v>
      </c>
    </row>
    <row r="1018" spans="1:6" x14ac:dyDescent="0.2">
      <c r="A1018">
        <v>22.18</v>
      </c>
      <c r="B1018">
        <v>-1.0933440000000001</v>
      </c>
      <c r="C1018">
        <f t="shared" si="45"/>
        <v>0.15846886573781857</v>
      </c>
      <c r="D1018">
        <f t="shared" si="46"/>
        <v>8.0006463292874611E-5</v>
      </c>
      <c r="E1018">
        <f t="shared" si="47"/>
        <v>0.99991999993722924</v>
      </c>
      <c r="F1018" s="4">
        <f>EXP((Result!G$2+B1018-Result!P$2)/H$2)</f>
        <v>2.4940337530732828E-4</v>
      </c>
    </row>
    <row r="1019" spans="1:6" x14ac:dyDescent="0.2">
      <c r="A1019">
        <v>22.19</v>
      </c>
      <c r="B1019">
        <v>-1.6298010000000001</v>
      </c>
      <c r="C1019">
        <f t="shared" si="45"/>
        <v>6.4178677732470671E-2</v>
      </c>
      <c r="D1019">
        <f t="shared" si="46"/>
        <v>3.2402005278963443E-5</v>
      </c>
      <c r="E1019">
        <f t="shared" si="47"/>
        <v>0.9999675990445771</v>
      </c>
      <c r="F1019" s="4">
        <f>EXP((Result!G$2+B1019-Result!P$2)/H$2)</f>
        <v>1.0100645811222914E-4</v>
      </c>
    </row>
    <row r="1020" spans="1:6" x14ac:dyDescent="0.2">
      <c r="A1020">
        <v>22.2</v>
      </c>
      <c r="B1020">
        <v>0.393876</v>
      </c>
      <c r="C1020">
        <f t="shared" si="45"/>
        <v>1.9418663304831398</v>
      </c>
      <c r="D1020">
        <f t="shared" si="46"/>
        <v>9.8039357173483718E-4</v>
      </c>
      <c r="E1020">
        <f t="shared" si="47"/>
        <v>0.99902056665841732</v>
      </c>
      <c r="F1020" s="4">
        <f>EXP((Result!G$2+B1020-Result!P$2)/H$2)</f>
        <v>3.0561714123670341E-3</v>
      </c>
    </row>
    <row r="1021" spans="1:6" x14ac:dyDescent="0.2">
      <c r="A1021">
        <v>22.21</v>
      </c>
      <c r="B1021">
        <v>-3.2298E-2</v>
      </c>
      <c r="C1021">
        <f t="shared" si="45"/>
        <v>0.94703469940175555</v>
      </c>
      <c r="D1021">
        <f t="shared" si="46"/>
        <v>4.7813112412959524E-4</v>
      </c>
      <c r="E1021">
        <f t="shared" si="47"/>
        <v>0.99952209737598929</v>
      </c>
      <c r="F1021" s="4">
        <f>EXP((Result!G$2+B1021-Result!P$2)/H$2)</f>
        <v>1.490473535380337E-3</v>
      </c>
    </row>
    <row r="1022" spans="1:6" x14ac:dyDescent="0.2">
      <c r="A1022">
        <v>22.22</v>
      </c>
      <c r="B1022">
        <v>0.88161199999999995</v>
      </c>
      <c r="C1022">
        <f t="shared" si="45"/>
        <v>4.4169334306432964</v>
      </c>
      <c r="D1022">
        <f t="shared" si="46"/>
        <v>2.2299851818873631E-3</v>
      </c>
      <c r="E1022">
        <f t="shared" si="47"/>
        <v>0.99777497658735215</v>
      </c>
      <c r="F1022" s="4">
        <f>EXP((Result!G$2+B1022-Result!P$2)/H$2)</f>
        <v>6.9515112699347001E-3</v>
      </c>
    </row>
    <row r="1023" spans="1:6" x14ac:dyDescent="0.2">
      <c r="A1023">
        <v>22.23</v>
      </c>
      <c r="B1023">
        <v>-1.5243580000000001</v>
      </c>
      <c r="C1023">
        <f t="shared" si="45"/>
        <v>7.6656472880808471E-2</v>
      </c>
      <c r="D1023">
        <f t="shared" si="46"/>
        <v>3.8701692317571701E-5</v>
      </c>
      <c r="E1023">
        <f t="shared" si="47"/>
        <v>0.99996129980544546</v>
      </c>
      <c r="F1023" s="4">
        <f>EXP((Result!G$2+B1023-Result!P$2)/H$2)</f>
        <v>1.2064441167427199E-4</v>
      </c>
    </row>
    <row r="1024" spans="1:6" x14ac:dyDescent="0.2">
      <c r="A1024">
        <v>22.24</v>
      </c>
      <c r="B1024">
        <v>-1.010273</v>
      </c>
      <c r="C1024">
        <f t="shared" si="45"/>
        <v>0.18227674878649613</v>
      </c>
      <c r="D1024">
        <f t="shared" si="46"/>
        <v>9.2026392332857082E-5</v>
      </c>
      <c r="E1024">
        <f t="shared" si="47"/>
        <v>0.99990798207574461</v>
      </c>
      <c r="F1024" s="4">
        <f>EXP((Result!G$2+B1024-Result!P$2)/H$2)</f>
        <v>2.8687298401321827E-4</v>
      </c>
    </row>
    <row r="1025" spans="1:6" x14ac:dyDescent="0.2">
      <c r="A1025">
        <v>22.25</v>
      </c>
      <c r="B1025">
        <v>0.93386499999999995</v>
      </c>
      <c r="C1025">
        <f t="shared" ref="C1025:C1088" si="48">EXP(B1025/H$2)</f>
        <v>4.8234420156165259</v>
      </c>
      <c r="D1025">
        <f t="shared" ref="D1025:D1088" si="49">EXP(1/H$2*(B1025-H$4-N$3))</f>
        <v>2.4352199075255722E-3</v>
      </c>
      <c r="E1025">
        <f t="shared" si="47"/>
        <v>0.99757069598198067</v>
      </c>
      <c r="F1025" s="4">
        <f>EXP((Result!G$2+B1025-Result!P$2)/H$2)</f>
        <v>7.5912874979760349E-3</v>
      </c>
    </row>
    <row r="1026" spans="1:6" x14ac:dyDescent="0.2">
      <c r="A1026">
        <v>22.26</v>
      </c>
      <c r="B1026">
        <v>-1.5118780000000001</v>
      </c>
      <c r="C1026">
        <f t="shared" si="48"/>
        <v>7.8285456904417697E-2</v>
      </c>
      <c r="D1026">
        <f t="shared" si="49"/>
        <v>3.9524120432285417E-5</v>
      </c>
      <c r="E1026">
        <f t="shared" ref="E1026:E1089" si="50">1/(1+D1026)</f>
        <v>0.99996047744166205</v>
      </c>
      <c r="F1026" s="4">
        <f>EXP((Result!G$2+B1026-Result!P$2)/H$2)</f>
        <v>1.2320815889312319E-4</v>
      </c>
    </row>
    <row r="1027" spans="1:6" x14ac:dyDescent="0.2">
      <c r="A1027">
        <v>22.27</v>
      </c>
      <c r="B1027">
        <v>0.422487</v>
      </c>
      <c r="C1027">
        <f t="shared" si="48"/>
        <v>2.0377714450075546</v>
      </c>
      <c r="D1027">
        <f t="shared" si="49"/>
        <v>1.0288133606256801E-3</v>
      </c>
      <c r="E1027">
        <f t="shared" si="50"/>
        <v>0.99897224400846973</v>
      </c>
      <c r="F1027" s="4">
        <f>EXP((Result!G$2+B1027-Result!P$2)/H$2)</f>
        <v>3.2071099526301936E-3</v>
      </c>
    </row>
    <row r="1028" spans="1:6" x14ac:dyDescent="0.2">
      <c r="A1028">
        <v>22.28</v>
      </c>
      <c r="B1028">
        <v>1.466858</v>
      </c>
      <c r="C1028">
        <f t="shared" si="48"/>
        <v>11.840647694999841</v>
      </c>
      <c r="D1028">
        <f t="shared" si="49"/>
        <v>5.9780092497234653E-3</v>
      </c>
      <c r="E1028">
        <f t="shared" si="50"/>
        <v>0.99405751498068828</v>
      </c>
      <c r="F1028" s="4">
        <f>EXP((Result!G$2+B1028-Result!P$2)/H$2)</f>
        <v>1.863519049756876E-2</v>
      </c>
    </row>
    <row r="1029" spans="1:6" x14ac:dyDescent="0.2">
      <c r="A1029">
        <v>22.29</v>
      </c>
      <c r="B1029">
        <v>-2.4287649999999998</v>
      </c>
      <c r="C1029">
        <f t="shared" si="48"/>
        <v>1.6701201067190592E-2</v>
      </c>
      <c r="D1029">
        <f t="shared" si="49"/>
        <v>8.4319656350655653E-6</v>
      </c>
      <c r="E1029">
        <f t="shared" si="50"/>
        <v>0.99999156810546241</v>
      </c>
      <c r="F1029" s="4">
        <f>EXP((Result!G$2+B1029-Result!P$2)/H$2)</f>
        <v>2.6284885036882286E-5</v>
      </c>
    </row>
    <row r="1030" spans="1:6" x14ac:dyDescent="0.2">
      <c r="A1030">
        <v>22.3</v>
      </c>
      <c r="B1030">
        <v>-2.824338</v>
      </c>
      <c r="C1030">
        <f t="shared" si="48"/>
        <v>8.5760359066668033E-3</v>
      </c>
      <c r="D1030">
        <f t="shared" si="49"/>
        <v>4.3297987826852103E-6</v>
      </c>
      <c r="E1030">
        <f t="shared" si="50"/>
        <v>0.99999567021996449</v>
      </c>
      <c r="F1030" s="4">
        <f>EXP((Result!G$2+B1030-Result!P$2)/H$2)</f>
        <v>1.3497239927357493E-5</v>
      </c>
    </row>
    <row r="1031" spans="1:6" x14ac:dyDescent="0.2">
      <c r="A1031">
        <v>22.31</v>
      </c>
      <c r="B1031">
        <v>-1.3298840000000001</v>
      </c>
      <c r="C1031">
        <f t="shared" si="48"/>
        <v>0.10637889207965683</v>
      </c>
      <c r="D1031">
        <f t="shared" si="49"/>
        <v>5.3707703937181589E-5</v>
      </c>
      <c r="E1031">
        <f t="shared" si="50"/>
        <v>0.99994629518042544</v>
      </c>
      <c r="F1031" s="4">
        <f>EXP((Result!G$2+B1031-Result!P$2)/H$2)</f>
        <v>1.6742250676555901E-4</v>
      </c>
    </row>
    <row r="1032" spans="1:6" x14ac:dyDescent="0.2">
      <c r="A1032">
        <v>22.32</v>
      </c>
      <c r="B1032">
        <v>1.034678</v>
      </c>
      <c r="C1032">
        <f t="shared" si="48"/>
        <v>5.7164593609349739</v>
      </c>
      <c r="D1032">
        <f t="shared" si="49"/>
        <v>2.8860791922530062E-3</v>
      </c>
      <c r="E1032">
        <f t="shared" si="50"/>
        <v>0.9971222262905699</v>
      </c>
      <c r="F1032" s="4">
        <f>EXP((Result!G$2+B1032-Result!P$2)/H$2)</f>
        <v>8.9967467917839005E-3</v>
      </c>
    </row>
    <row r="1033" spans="1:6" x14ac:dyDescent="0.2">
      <c r="A1033">
        <v>22.33</v>
      </c>
      <c r="B1033">
        <v>0.98935300000000004</v>
      </c>
      <c r="C1033">
        <f t="shared" si="48"/>
        <v>5.2961525523420709</v>
      </c>
      <c r="D1033">
        <f t="shared" si="49"/>
        <v>2.6738781324620645E-3</v>
      </c>
      <c r="E1033">
        <f t="shared" si="50"/>
        <v>0.99733325242556203</v>
      </c>
      <c r="F1033" s="4">
        <f>EXP((Result!G$2+B1033-Result!P$2)/H$2)</f>
        <v>8.3352544775702527E-3</v>
      </c>
    </row>
    <row r="1034" spans="1:6" x14ac:dyDescent="0.2">
      <c r="A1034">
        <v>22.34</v>
      </c>
      <c r="B1034">
        <v>3.5440839999999998</v>
      </c>
      <c r="C1034">
        <f t="shared" si="48"/>
        <v>392.09254411363202</v>
      </c>
      <c r="D1034">
        <f t="shared" si="49"/>
        <v>0.19795647297644969</v>
      </c>
      <c r="E1034">
        <f t="shared" si="50"/>
        <v>0.83475487011259619</v>
      </c>
      <c r="F1034" s="4">
        <f>EXP((Result!G$2+B1034-Result!P$2)/H$2)</f>
        <v>0.61708780131339003</v>
      </c>
    </row>
    <row r="1035" spans="1:6" x14ac:dyDescent="0.2">
      <c r="A1035">
        <v>22.35</v>
      </c>
      <c r="B1035">
        <v>0.39889000000000002</v>
      </c>
      <c r="C1035">
        <f t="shared" si="48"/>
        <v>1.9583410765906761</v>
      </c>
      <c r="D1035">
        <f t="shared" si="49"/>
        <v>9.8871120664422731E-4</v>
      </c>
      <c r="E1035">
        <f t="shared" si="50"/>
        <v>0.99901226537764609</v>
      </c>
      <c r="F1035" s="4">
        <f>EXP((Result!G$2+B1035-Result!P$2)/H$2)</f>
        <v>3.082099895336983E-3</v>
      </c>
    </row>
    <row r="1036" spans="1:6" x14ac:dyDescent="0.2">
      <c r="A1036">
        <v>22.36</v>
      </c>
      <c r="B1036">
        <v>-1.306303</v>
      </c>
      <c r="C1036">
        <f t="shared" si="48"/>
        <v>0.11069063877666788</v>
      </c>
      <c r="D1036">
        <f t="shared" si="49"/>
        <v>5.588458330232652E-5</v>
      </c>
      <c r="E1036">
        <f t="shared" si="50"/>
        <v>0.99994411853960985</v>
      </c>
      <c r="F1036" s="4">
        <f>EXP((Result!G$2+B1036-Result!P$2)/H$2)</f>
        <v>1.7420847178586753E-4</v>
      </c>
    </row>
    <row r="1037" spans="1:6" x14ac:dyDescent="0.2">
      <c r="A1037">
        <v>22.37</v>
      </c>
      <c r="B1037">
        <v>3.6684909999999999</v>
      </c>
      <c r="C1037">
        <f t="shared" si="48"/>
        <v>483.5301796601712</v>
      </c>
      <c r="D1037">
        <f t="shared" si="49"/>
        <v>0.24412075766341676</v>
      </c>
      <c r="E1037">
        <f t="shared" si="50"/>
        <v>0.80378049625833747</v>
      </c>
      <c r="F1037" s="4">
        <f>EXP((Result!G$2+B1037-Result!P$2)/H$2)</f>
        <v>0.76099528010583573</v>
      </c>
    </row>
    <row r="1038" spans="1:6" x14ac:dyDescent="0.2">
      <c r="A1038">
        <v>22.38</v>
      </c>
      <c r="B1038">
        <v>-2.656676</v>
      </c>
      <c r="C1038">
        <f t="shared" si="48"/>
        <v>1.1375578749138544E-2</v>
      </c>
      <c r="D1038">
        <f t="shared" si="49"/>
        <v>5.7432090486084468E-6</v>
      </c>
      <c r="E1038">
        <f t="shared" si="50"/>
        <v>0.99999425682393572</v>
      </c>
      <c r="F1038" s="4">
        <f>EXP((Result!G$2+B1038-Result!P$2)/H$2)</f>
        <v>1.7903250098371759E-5</v>
      </c>
    </row>
    <row r="1039" spans="1:6" x14ac:dyDescent="0.2">
      <c r="A1039">
        <v>22.39</v>
      </c>
      <c r="B1039">
        <v>1.698172</v>
      </c>
      <c r="C1039">
        <f t="shared" si="48"/>
        <v>17.483960346564697</v>
      </c>
      <c r="D1039">
        <f t="shared" si="49"/>
        <v>8.8271587303200665E-3</v>
      </c>
      <c r="E1039">
        <f t="shared" si="50"/>
        <v>0.99125007821812638</v>
      </c>
      <c r="F1039" s="4">
        <f>EXP((Result!G$2+B1039-Result!P$2)/H$2)</f>
        <v>2.751681665587934E-2</v>
      </c>
    </row>
    <row r="1040" spans="1:6" x14ac:dyDescent="0.2">
      <c r="A1040">
        <v>22.4</v>
      </c>
      <c r="B1040">
        <v>0.41306700000000002</v>
      </c>
      <c r="C1040">
        <f t="shared" si="48"/>
        <v>2.0056833702294692</v>
      </c>
      <c r="D1040">
        <f t="shared" si="49"/>
        <v>1.0126129961886732E-3</v>
      </c>
      <c r="E1040">
        <f t="shared" si="50"/>
        <v>0.99898841135162342</v>
      </c>
      <c r="F1040" s="4">
        <f>EXP((Result!G$2+B1040-Result!P$2)/H$2)</f>
        <v>3.1566087130364836E-3</v>
      </c>
    </row>
    <row r="1041" spans="1:6" x14ac:dyDescent="0.2">
      <c r="A1041">
        <v>22.41</v>
      </c>
      <c r="B1041">
        <v>-0.37198700000000001</v>
      </c>
      <c r="C1041">
        <f t="shared" si="48"/>
        <v>0.53431574953343108</v>
      </c>
      <c r="D1041">
        <f t="shared" si="49"/>
        <v>2.6976096031745172E-4</v>
      </c>
      <c r="E1041">
        <f t="shared" si="50"/>
        <v>0.99973031179103278</v>
      </c>
      <c r="F1041" s="4">
        <f>EXP((Result!G$2+B1041-Result!P$2)/H$2)</f>
        <v>8.409232362019736E-4</v>
      </c>
    </row>
    <row r="1042" spans="1:6" x14ac:dyDescent="0.2">
      <c r="A1042">
        <v>22.42</v>
      </c>
      <c r="B1042">
        <v>0.19297600000000001</v>
      </c>
      <c r="C1042">
        <f t="shared" si="48"/>
        <v>1.3842370416756997</v>
      </c>
      <c r="D1042">
        <f t="shared" si="49"/>
        <v>6.9886226261436652E-4</v>
      </c>
      <c r="E1042">
        <f t="shared" si="50"/>
        <v>0.9993016258047559</v>
      </c>
      <c r="F1042" s="4">
        <f>EXP((Result!G$2+B1042-Result!P$2)/H$2)</f>
        <v>2.1785565815213631E-3</v>
      </c>
    </row>
    <row r="1043" spans="1:6" x14ac:dyDescent="0.2">
      <c r="A1043">
        <v>22.43</v>
      </c>
      <c r="B1043">
        <v>1.01796</v>
      </c>
      <c r="C1043">
        <f t="shared" si="48"/>
        <v>5.5576820780208109</v>
      </c>
      <c r="D1043">
        <f t="shared" si="49"/>
        <v>2.8059170178216498E-3</v>
      </c>
      <c r="E1043">
        <f t="shared" si="50"/>
        <v>0.99720193412284008</v>
      </c>
      <c r="F1043" s="4">
        <f>EXP((Result!G$2+B1043-Result!P$2)/H$2)</f>
        <v>8.7468580196484822E-3</v>
      </c>
    </row>
    <row r="1044" spans="1:6" x14ac:dyDescent="0.2">
      <c r="A1044">
        <v>22.44</v>
      </c>
      <c r="B1044">
        <v>-4.6954999999999997E-2</v>
      </c>
      <c r="C1044">
        <f t="shared" si="48"/>
        <v>0.92393328066715108</v>
      </c>
      <c r="D1044">
        <f t="shared" si="49"/>
        <v>4.6646786900753675E-4</v>
      </c>
      <c r="E1044">
        <f t="shared" si="50"/>
        <v>0.99953374962181274</v>
      </c>
      <c r="F1044" s="4">
        <f>EXP((Result!G$2+B1044-Result!P$2)/H$2)</f>
        <v>1.454115782833976E-3</v>
      </c>
    </row>
    <row r="1045" spans="1:6" x14ac:dyDescent="0.2">
      <c r="A1045">
        <v>22.45</v>
      </c>
      <c r="B1045">
        <v>0.74823300000000004</v>
      </c>
      <c r="C1045">
        <f t="shared" si="48"/>
        <v>3.5279350254265562</v>
      </c>
      <c r="D1045">
        <f t="shared" si="49"/>
        <v>1.7811549467289193E-3</v>
      </c>
      <c r="E1045">
        <f t="shared" si="50"/>
        <v>0.99822201192552529</v>
      </c>
      <c r="F1045" s="4">
        <f>EXP((Result!G$2+B1045-Result!P$2)/H$2)</f>
        <v>5.5523771127513367E-3</v>
      </c>
    </row>
    <row r="1046" spans="1:6" x14ac:dyDescent="0.2">
      <c r="A1046">
        <v>22.46</v>
      </c>
      <c r="B1046">
        <v>1.0034909999999999</v>
      </c>
      <c r="C1046">
        <f t="shared" si="48"/>
        <v>5.4238289908419155</v>
      </c>
      <c r="D1046">
        <f t="shared" si="49"/>
        <v>2.7383383672384227E-3</v>
      </c>
      <c r="E1046">
        <f t="shared" si="50"/>
        <v>0.99726913965242692</v>
      </c>
      <c r="F1046" s="4">
        <f>EXP((Result!G$2+B1046-Result!P$2)/H$2)</f>
        <v>8.5361957448710848E-3</v>
      </c>
    </row>
    <row r="1047" spans="1:6" x14ac:dyDescent="0.2">
      <c r="A1047">
        <v>22.47</v>
      </c>
      <c r="B1047">
        <v>4.6088370000000003</v>
      </c>
      <c r="C1047">
        <f t="shared" si="48"/>
        <v>2357.8877657199614</v>
      </c>
      <c r="D1047">
        <f t="shared" si="49"/>
        <v>1.1904310673170406</v>
      </c>
      <c r="E1047">
        <f t="shared" si="50"/>
        <v>0.45653114353644303</v>
      </c>
      <c r="F1047" s="4">
        <f>EXP((Result!G$2+B1047-Result!P$2)/H$2)</f>
        <v>3.7109192687688428</v>
      </c>
    </row>
    <row r="1048" spans="1:6" x14ac:dyDescent="0.2">
      <c r="A1048">
        <v>22.48</v>
      </c>
      <c r="B1048">
        <v>-1.495781</v>
      </c>
      <c r="C1048">
        <f t="shared" si="48"/>
        <v>8.0437783262057277E-2</v>
      </c>
      <c r="D1048">
        <f t="shared" si="49"/>
        <v>4.0610769339154441E-5</v>
      </c>
      <c r="E1048">
        <f t="shared" si="50"/>
        <v>0.99995939087982844</v>
      </c>
      <c r="F1048" s="4">
        <f>EXP((Result!G$2+B1048-Result!P$2)/H$2)</f>
        <v>1.2659555903547234E-4</v>
      </c>
    </row>
    <row r="1049" spans="1:6" x14ac:dyDescent="0.2">
      <c r="A1049">
        <v>22.49</v>
      </c>
      <c r="B1049">
        <v>1.7496320000000001</v>
      </c>
      <c r="C1049">
        <f t="shared" si="48"/>
        <v>19.067587242095669</v>
      </c>
      <c r="D1049">
        <f t="shared" si="49"/>
        <v>9.6266873096217537E-3</v>
      </c>
      <c r="E1049">
        <f t="shared" si="50"/>
        <v>0.9904651021703138</v>
      </c>
      <c r="F1049" s="4">
        <f>EXP((Result!G$2+B1049-Result!P$2)/H$2)</f>
        <v>3.0009179374158305E-2</v>
      </c>
    </row>
    <row r="1050" spans="1:6" x14ac:dyDescent="0.2">
      <c r="A1050">
        <v>22.5</v>
      </c>
      <c r="B1050">
        <v>-9.4880000000000006E-2</v>
      </c>
      <c r="C1050">
        <f t="shared" si="48"/>
        <v>0.85225866023472829</v>
      </c>
      <c r="D1050">
        <f t="shared" si="49"/>
        <v>4.3028137355962455E-4</v>
      </c>
      <c r="E1050">
        <f t="shared" si="50"/>
        <v>0.99956990368887177</v>
      </c>
      <c r="F1050" s="4">
        <f>EXP((Result!G$2+B1050-Result!P$2)/H$2)</f>
        <v>1.3413119700693111E-3</v>
      </c>
    </row>
    <row r="1051" spans="1:6" x14ac:dyDescent="0.2">
      <c r="A1051">
        <v>22.51</v>
      </c>
      <c r="B1051">
        <v>1.8706719999999999</v>
      </c>
      <c r="C1051">
        <f t="shared" si="48"/>
        <v>23.381207541723381</v>
      </c>
      <c r="D1051">
        <f t="shared" si="49"/>
        <v>1.1804512603913617E-2</v>
      </c>
      <c r="E1051">
        <f t="shared" si="50"/>
        <v>0.98833320818708903</v>
      </c>
      <c r="F1051" s="4">
        <f>EXP((Result!G$2+B1051-Result!P$2)/H$2)</f>
        <v>3.6798093130260272E-2</v>
      </c>
    </row>
    <row r="1052" spans="1:6" x14ac:dyDescent="0.2">
      <c r="A1052">
        <v>22.52</v>
      </c>
      <c r="B1052">
        <v>-1.81382</v>
      </c>
      <c r="C1052">
        <f t="shared" si="48"/>
        <v>4.7068959307545268E-2</v>
      </c>
      <c r="D1052">
        <f t="shared" si="49"/>
        <v>2.3763790745516903E-5</v>
      </c>
      <c r="E1052">
        <f t="shared" si="50"/>
        <v>0.99997623677395886</v>
      </c>
      <c r="F1052" s="4">
        <f>EXP((Result!G$2+B1052-Result!P$2)/H$2)</f>
        <v>7.4078635376409585E-5</v>
      </c>
    </row>
    <row r="1053" spans="1:6" x14ac:dyDescent="0.2">
      <c r="A1053">
        <v>22.53</v>
      </c>
      <c r="B1053">
        <v>-1.3683609999999999</v>
      </c>
      <c r="C1053">
        <f t="shared" si="48"/>
        <v>9.9701079956839272E-2</v>
      </c>
      <c r="D1053">
        <f t="shared" si="49"/>
        <v>5.0336264834658707E-5</v>
      </c>
      <c r="E1053">
        <f t="shared" si="50"/>
        <v>0.99994966626877724</v>
      </c>
      <c r="F1053" s="4">
        <f>EXP((Result!G$2+B1053-Result!P$2)/H$2)</f>
        <v>1.5691275221317677E-4</v>
      </c>
    </row>
    <row r="1054" spans="1:6" x14ac:dyDescent="0.2">
      <c r="A1054">
        <v>22.54</v>
      </c>
      <c r="B1054">
        <v>-1.1129100000000001</v>
      </c>
      <c r="C1054">
        <f t="shared" si="48"/>
        <v>0.15332977580673024</v>
      </c>
      <c r="D1054">
        <f t="shared" si="49"/>
        <v>7.7411881650505431E-5</v>
      </c>
      <c r="E1054">
        <f t="shared" si="50"/>
        <v>0.99992259411048512</v>
      </c>
      <c r="F1054" s="4">
        <f>EXP((Result!G$2+B1054-Result!P$2)/H$2)</f>
        <v>2.4131531101246649E-4</v>
      </c>
    </row>
    <row r="1055" spans="1:6" x14ac:dyDescent="0.2">
      <c r="A1055">
        <v>22.55</v>
      </c>
      <c r="B1055">
        <v>-3.287496</v>
      </c>
      <c r="C1055">
        <f t="shared" si="48"/>
        <v>3.9297964452795296E-3</v>
      </c>
      <c r="D1055">
        <f t="shared" si="49"/>
        <v>1.9840434496950646E-6</v>
      </c>
      <c r="E1055">
        <f t="shared" si="50"/>
        <v>0.99999801596048665</v>
      </c>
      <c r="F1055" s="4">
        <f>EXP((Result!G$2+B1055-Result!P$2)/H$2)</f>
        <v>6.1848394835172396E-6</v>
      </c>
    </row>
    <row r="1056" spans="1:6" x14ac:dyDescent="0.2">
      <c r="A1056">
        <v>22.56</v>
      </c>
      <c r="B1056">
        <v>-3.3220459999999998</v>
      </c>
      <c r="C1056">
        <f t="shared" si="48"/>
        <v>3.7075587627828656E-3</v>
      </c>
      <c r="D1056">
        <f t="shared" si="49"/>
        <v>1.8718419083753976E-6</v>
      </c>
      <c r="E1056">
        <f t="shared" si="50"/>
        <v>0.99999812816159539</v>
      </c>
      <c r="F1056" s="4">
        <f>EXP((Result!G$2+B1056-Result!P$2)/H$2)</f>
        <v>5.8350747024223384E-6</v>
      </c>
    </row>
    <row r="1057" spans="1:6" x14ac:dyDescent="0.2">
      <c r="A1057">
        <v>22.57</v>
      </c>
      <c r="B1057">
        <v>1.1434420000000001</v>
      </c>
      <c r="C1057">
        <f t="shared" si="48"/>
        <v>6.8661823707446192</v>
      </c>
      <c r="D1057">
        <f t="shared" si="49"/>
        <v>3.4665419308044106E-3</v>
      </c>
      <c r="E1057">
        <f t="shared" si="50"/>
        <v>0.99654543346892832</v>
      </c>
      <c r="F1057" s="4">
        <f>EXP((Result!G$2+B1057-Result!P$2)/H$2)</f>
        <v>1.0806217680465829E-2</v>
      </c>
    </row>
    <row r="1058" spans="1:6" x14ac:dyDescent="0.2">
      <c r="A1058">
        <v>22.58</v>
      </c>
      <c r="B1058">
        <v>-3.8010950000000001</v>
      </c>
      <c r="C1058">
        <f t="shared" si="48"/>
        <v>1.6540294796228939E-3</v>
      </c>
      <c r="D1058">
        <f t="shared" si="49"/>
        <v>8.3507285945822573E-7</v>
      </c>
      <c r="E1058">
        <f t="shared" si="50"/>
        <v>0.9999991649278378</v>
      </c>
      <c r="F1058" s="4">
        <f>EXP((Result!G$2+B1058-Result!P$2)/H$2)</f>
        <v>2.6031645595184293E-6</v>
      </c>
    </row>
    <row r="1059" spans="1:6" x14ac:dyDescent="0.2">
      <c r="A1059">
        <v>22.59</v>
      </c>
      <c r="B1059">
        <v>-6.5642000000000006E-2</v>
      </c>
      <c r="C1059">
        <f t="shared" si="48"/>
        <v>0.8952954383811762</v>
      </c>
      <c r="D1059">
        <f t="shared" si="49"/>
        <v>4.5200942969851387E-4</v>
      </c>
      <c r="E1059">
        <f t="shared" si="50"/>
        <v>0.9995481947905166</v>
      </c>
      <c r="F1059" s="4">
        <f>EXP((Result!G$2+B1059-Result!P$2)/H$2)</f>
        <v>1.4090446296179369E-3</v>
      </c>
    </row>
    <row r="1060" spans="1:6" x14ac:dyDescent="0.2">
      <c r="A1060">
        <v>22.6</v>
      </c>
      <c r="B1060">
        <v>-1.9701390000000001</v>
      </c>
      <c r="C1060">
        <f t="shared" si="48"/>
        <v>3.6169952817302453E-2</v>
      </c>
      <c r="D1060">
        <f t="shared" si="49"/>
        <v>1.8261189596512034E-5</v>
      </c>
      <c r="E1060">
        <f t="shared" si="50"/>
        <v>0.99998173914386845</v>
      </c>
      <c r="F1060" s="4">
        <f>EXP((Result!G$2+B1060-Result!P$2)/H$2)</f>
        <v>5.6925429959641588E-5</v>
      </c>
    </row>
    <row r="1061" spans="1:6" x14ac:dyDescent="0.2">
      <c r="A1061">
        <v>22.61</v>
      </c>
      <c r="B1061">
        <v>-0.31458799999999998</v>
      </c>
      <c r="C1061">
        <f t="shared" si="48"/>
        <v>0.58857224276344322</v>
      </c>
      <c r="D1061">
        <f t="shared" si="49"/>
        <v>2.971535343337819E-4</v>
      </c>
      <c r="E1061">
        <f t="shared" si="50"/>
        <v>0.99970293473965832</v>
      </c>
      <c r="F1061" s="4">
        <f>EXP((Result!G$2+B1061-Result!P$2)/H$2)</f>
        <v>9.2631384262110506E-4</v>
      </c>
    </row>
    <row r="1062" spans="1:6" x14ac:dyDescent="0.2">
      <c r="A1062">
        <v>22.62</v>
      </c>
      <c r="B1062">
        <v>1.48099</v>
      </c>
      <c r="C1062">
        <f t="shared" si="48"/>
        <v>12.125972270822007</v>
      </c>
      <c r="D1062">
        <f t="shared" si="49"/>
        <v>6.1220615851509085E-3</v>
      </c>
      <c r="E1062">
        <f t="shared" si="50"/>
        <v>0.99391518999642492</v>
      </c>
      <c r="F1062" s="4">
        <f>EXP((Result!G$2+B1062-Result!P$2)/H$2)</f>
        <v>1.9084243451515635E-2</v>
      </c>
    </row>
    <row r="1063" spans="1:6" x14ac:dyDescent="0.2">
      <c r="A1063">
        <v>22.63</v>
      </c>
      <c r="B1063">
        <v>5.2366070000000002</v>
      </c>
      <c r="C1063">
        <f t="shared" si="48"/>
        <v>6790.3902285882778</v>
      </c>
      <c r="D1063">
        <f t="shared" si="49"/>
        <v>3.4282766147053292</v>
      </c>
      <c r="E1063">
        <f t="shared" si="50"/>
        <v>0.22582148474628275</v>
      </c>
      <c r="F1063" s="4">
        <f>EXP((Result!G$2+B1063-Result!P$2)/H$2)</f>
        <v>10.686933580162853</v>
      </c>
    </row>
    <row r="1064" spans="1:6" x14ac:dyDescent="0.2">
      <c r="A1064">
        <v>22.64</v>
      </c>
      <c r="B1064">
        <v>-0.24779000000000001</v>
      </c>
      <c r="C1064">
        <f t="shared" si="48"/>
        <v>0.65868732995201063</v>
      </c>
      <c r="D1064">
        <f t="shared" si="49"/>
        <v>3.3255266540795623E-4</v>
      </c>
      <c r="E1064">
        <f t="shared" si="50"/>
        <v>0.99966755788910222</v>
      </c>
      <c r="F1064" s="4">
        <f>EXP((Result!G$2+B1064-Result!P$2)/H$2)</f>
        <v>1.0366632120280142E-3</v>
      </c>
    </row>
    <row r="1065" spans="1:6" x14ac:dyDescent="0.2">
      <c r="A1065">
        <v>22.65</v>
      </c>
      <c r="B1065">
        <v>-1.872206</v>
      </c>
      <c r="C1065">
        <f t="shared" si="48"/>
        <v>4.2658988778411094E-2</v>
      </c>
      <c r="D1065">
        <f t="shared" si="49"/>
        <v>2.1537320936326879E-5</v>
      </c>
      <c r="E1065">
        <f t="shared" si="50"/>
        <v>0.99997846314290995</v>
      </c>
      <c r="F1065" s="4">
        <f>EXP((Result!G$2+B1065-Result!P$2)/H$2)</f>
        <v>6.7138082543832385E-5</v>
      </c>
    </row>
    <row r="1066" spans="1:6" x14ac:dyDescent="0.2">
      <c r="A1066">
        <v>22.66</v>
      </c>
      <c r="B1066">
        <v>-0.63660300000000003</v>
      </c>
      <c r="C1066">
        <f t="shared" si="48"/>
        <v>0.34210926477197079</v>
      </c>
      <c r="D1066">
        <f t="shared" si="49"/>
        <v>1.727213241963587E-4</v>
      </c>
      <c r="E1066">
        <f t="shared" si="50"/>
        <v>0.99982730850330759</v>
      </c>
      <c r="F1066" s="4">
        <f>EXP((Result!G$2+B1066-Result!P$2)/H$2)</f>
        <v>5.3842251574641919E-4</v>
      </c>
    </row>
    <row r="1067" spans="1:6" x14ac:dyDescent="0.2">
      <c r="A1067">
        <v>22.67</v>
      </c>
      <c r="B1067">
        <v>0.31900699999999999</v>
      </c>
      <c r="C1067">
        <f t="shared" si="48"/>
        <v>1.7117243661724184</v>
      </c>
      <c r="D1067">
        <f t="shared" si="49"/>
        <v>8.6420138133802397E-4</v>
      </c>
      <c r="E1067">
        <f t="shared" si="50"/>
        <v>0.9991365448178231</v>
      </c>
      <c r="F1067" s="4">
        <f>EXP((Result!G$2+B1067-Result!P$2)/H$2)</f>
        <v>2.6939666194462802E-3</v>
      </c>
    </row>
    <row r="1068" spans="1:6" x14ac:dyDescent="0.2">
      <c r="A1068">
        <v>22.68</v>
      </c>
      <c r="B1068">
        <v>-2.3852890000000002</v>
      </c>
      <c r="C1068">
        <f t="shared" si="48"/>
        <v>1.7970548393234542E-2</v>
      </c>
      <c r="D1068">
        <f t="shared" si="49"/>
        <v>9.0728233188396272E-6</v>
      </c>
      <c r="E1068">
        <f t="shared" si="50"/>
        <v>0.99999092725899652</v>
      </c>
      <c r="F1068" s="4">
        <f>EXP((Result!G$2+B1068-Result!P$2)/H$2)</f>
        <v>2.8282624505002508E-5</v>
      </c>
    </row>
    <row r="1069" spans="1:6" x14ac:dyDescent="0.2">
      <c r="A1069">
        <v>22.69</v>
      </c>
      <c r="B1069">
        <v>-0.91947800000000002</v>
      </c>
      <c r="C1069">
        <f t="shared" si="48"/>
        <v>0.21240789056002687</v>
      </c>
      <c r="D1069">
        <f t="shared" si="49"/>
        <v>1.0723875645909998E-4</v>
      </c>
      <c r="E1069">
        <f t="shared" si="50"/>
        <v>0.99989277274245858</v>
      </c>
      <c r="F1069" s="4">
        <f>EXP((Result!G$2+B1069-Result!P$2)/H$2)</f>
        <v>3.3429433978044641E-4</v>
      </c>
    </row>
    <row r="1070" spans="1:6" x14ac:dyDescent="0.2">
      <c r="A1070">
        <v>22.7</v>
      </c>
      <c r="B1070">
        <v>1.126387</v>
      </c>
      <c r="C1070">
        <f t="shared" si="48"/>
        <v>6.6716816266025285</v>
      </c>
      <c r="D1070">
        <f t="shared" si="49"/>
        <v>3.3683439877940347E-3</v>
      </c>
      <c r="E1070">
        <f t="shared" si="50"/>
        <v>0.99664296366536054</v>
      </c>
      <c r="F1070" s="4">
        <f>EXP((Result!G$2+B1070-Result!P$2)/H$2)</f>
        <v>1.0500106181131421E-2</v>
      </c>
    </row>
    <row r="1071" spans="1:6" x14ac:dyDescent="0.2">
      <c r="A1071">
        <v>22.71</v>
      </c>
      <c r="B1071">
        <v>-0.81766700000000003</v>
      </c>
      <c r="C1071">
        <f t="shared" si="48"/>
        <v>0.25215697869414294</v>
      </c>
      <c r="D1071">
        <f t="shared" si="49"/>
        <v>1.2730695058619663E-4</v>
      </c>
      <c r="E1071">
        <f t="shared" si="50"/>
        <v>0.99987270925441041</v>
      </c>
      <c r="F1071" s="4">
        <f>EXP((Result!G$2+B1071-Result!P$2)/H$2)</f>
        <v>3.9685272751093377E-4</v>
      </c>
    </row>
    <row r="1072" spans="1:6" x14ac:dyDescent="0.2">
      <c r="A1072">
        <v>22.72</v>
      </c>
      <c r="B1072">
        <v>2.8316999999999998E-2</v>
      </c>
      <c r="C1072">
        <f t="shared" si="48"/>
        <v>1.0488684104400865</v>
      </c>
      <c r="D1072">
        <f t="shared" si="49"/>
        <v>5.2954409428137888E-4</v>
      </c>
      <c r="E1072">
        <f t="shared" si="50"/>
        <v>0.99947073617425186</v>
      </c>
      <c r="F1072" s="4">
        <f>EXP((Result!G$2+B1072-Result!P$2)/H$2)</f>
        <v>1.6507426906795892E-3</v>
      </c>
    </row>
    <row r="1073" spans="1:6" x14ac:dyDescent="0.2">
      <c r="A1073">
        <v>22.73</v>
      </c>
      <c r="B1073">
        <v>0.76433600000000002</v>
      </c>
      <c r="C1073">
        <f t="shared" si="48"/>
        <v>3.6249662842364696</v>
      </c>
      <c r="D1073">
        <f t="shared" si="49"/>
        <v>1.8301432941250609E-3</v>
      </c>
      <c r="E1073">
        <f t="shared" si="50"/>
        <v>0.99817320001162346</v>
      </c>
      <c r="F1073" s="4">
        <f>EXP((Result!G$2+B1073-Result!P$2)/H$2)</f>
        <v>5.7050880149518268E-3</v>
      </c>
    </row>
    <row r="1074" spans="1:6" x14ac:dyDescent="0.2">
      <c r="A1074">
        <v>22.74</v>
      </c>
      <c r="B1074">
        <v>-0.459567</v>
      </c>
      <c r="C1074">
        <f t="shared" si="48"/>
        <v>0.46101088979324406</v>
      </c>
      <c r="D1074">
        <f t="shared" si="49"/>
        <v>2.3275140299724078E-4</v>
      </c>
      <c r="E1074">
        <f t="shared" si="50"/>
        <v>0.9997673027576125</v>
      </c>
      <c r="F1074" s="4">
        <f>EXP((Result!G$2+B1074-Result!P$2)/H$2)</f>
        <v>7.2555370061205859E-4</v>
      </c>
    </row>
    <row r="1075" spans="1:6" x14ac:dyDescent="0.2">
      <c r="A1075">
        <v>22.75</v>
      </c>
      <c r="B1075">
        <v>0.28660000000000002</v>
      </c>
      <c r="C1075">
        <f t="shared" si="48"/>
        <v>1.620764679635325</v>
      </c>
      <c r="D1075">
        <f t="shared" si="49"/>
        <v>8.1827839963320443E-4</v>
      </c>
      <c r="E1075">
        <f t="shared" si="50"/>
        <v>0.99918239063245173</v>
      </c>
      <c r="F1075" s="4">
        <f>EXP((Result!G$2+B1075-Result!P$2)/H$2)</f>
        <v>2.5508113521095412E-3</v>
      </c>
    </row>
    <row r="1076" spans="1:6" x14ac:dyDescent="0.2">
      <c r="A1076">
        <v>22.76</v>
      </c>
      <c r="B1076">
        <v>-1.30724</v>
      </c>
      <c r="C1076">
        <f t="shared" si="48"/>
        <v>0.11051602159241027</v>
      </c>
      <c r="D1076">
        <f t="shared" si="49"/>
        <v>5.5796424008211746E-5</v>
      </c>
      <c r="E1076">
        <f t="shared" si="50"/>
        <v>0.99994420668905903</v>
      </c>
      <c r="F1076" s="4">
        <f>EXP((Result!G$2+B1076-Result!P$2)/H$2)</f>
        <v>1.7393365366978047E-4</v>
      </c>
    </row>
    <row r="1077" spans="1:6" x14ac:dyDescent="0.2">
      <c r="A1077">
        <v>22.77</v>
      </c>
      <c r="B1077">
        <v>1.308913</v>
      </c>
      <c r="C1077">
        <f t="shared" si="48"/>
        <v>9.0740042340197178</v>
      </c>
      <c r="D1077">
        <f t="shared" si="49"/>
        <v>4.5812089541272761E-3</v>
      </c>
      <c r="E1077">
        <f t="shared" si="50"/>
        <v>0.99543968281180895</v>
      </c>
      <c r="F1077" s="4">
        <f>EXP((Result!G$2+B1077-Result!P$2)/H$2)</f>
        <v>1.4280958426633204E-2</v>
      </c>
    </row>
    <row r="1078" spans="1:6" x14ac:dyDescent="0.2">
      <c r="A1078">
        <v>22.78</v>
      </c>
      <c r="B1078">
        <v>0.55508900000000005</v>
      </c>
      <c r="C1078">
        <f t="shared" si="48"/>
        <v>2.5479281511444967</v>
      </c>
      <c r="D1078">
        <f t="shared" si="49"/>
        <v>1.286377100942265E-3</v>
      </c>
      <c r="E1078">
        <f t="shared" si="50"/>
        <v>0.99871527553918504</v>
      </c>
      <c r="F1078" s="4">
        <f>EXP((Result!G$2+B1078-Result!P$2)/H$2)</f>
        <v>4.0100109127262163E-3</v>
      </c>
    </row>
    <row r="1079" spans="1:6" x14ac:dyDescent="0.2">
      <c r="A1079">
        <v>22.79</v>
      </c>
      <c r="B1079">
        <v>1.6812720000000001</v>
      </c>
      <c r="C1079">
        <f t="shared" si="48"/>
        <v>16.993123489121036</v>
      </c>
      <c r="D1079">
        <f t="shared" si="49"/>
        <v>8.5793490370089046E-3</v>
      </c>
      <c r="E1079">
        <f t="shared" si="50"/>
        <v>0.99149363007957625</v>
      </c>
      <c r="F1079" s="4">
        <f>EXP((Result!G$2+B1079-Result!P$2)/H$2)</f>
        <v>2.6744321892307157E-2</v>
      </c>
    </row>
    <row r="1080" spans="1:6" x14ac:dyDescent="0.2">
      <c r="A1080">
        <v>22.8</v>
      </c>
      <c r="B1080">
        <v>0.167517</v>
      </c>
      <c r="C1080">
        <f t="shared" si="48"/>
        <v>1.3261138369888383</v>
      </c>
      <c r="D1080">
        <f t="shared" si="49"/>
        <v>6.6951749498072146E-4</v>
      </c>
      <c r="E1080">
        <f t="shared" si="50"/>
        <v>0.99933093045878252</v>
      </c>
      <c r="F1080" s="4">
        <f>EXP((Result!G$2+B1080-Result!P$2)/H$2)</f>
        <v>2.0870804207935838E-3</v>
      </c>
    </row>
    <row r="1081" spans="1:6" x14ac:dyDescent="0.2">
      <c r="A1081">
        <v>22.81</v>
      </c>
      <c r="B1081">
        <v>-0.99617100000000003</v>
      </c>
      <c r="C1081">
        <f t="shared" si="48"/>
        <v>0.18665964368392832</v>
      </c>
      <c r="D1081">
        <f t="shared" si="49"/>
        <v>9.4239192418825235E-5</v>
      </c>
      <c r="E1081">
        <f t="shared" si="50"/>
        <v>0.99990576968776967</v>
      </c>
      <c r="F1081" s="4">
        <f>EXP((Result!G$2+B1081-Result!P$2)/H$2)</f>
        <v>2.9377092434962045E-4</v>
      </c>
    </row>
    <row r="1082" spans="1:6" x14ac:dyDescent="0.2">
      <c r="A1082">
        <v>22.82</v>
      </c>
      <c r="B1082">
        <v>0.27016400000000002</v>
      </c>
      <c r="C1082">
        <f t="shared" si="48"/>
        <v>1.5764960867738764</v>
      </c>
      <c r="D1082">
        <f t="shared" si="49"/>
        <v>7.9592843496786479E-4</v>
      </c>
      <c r="E1082">
        <f t="shared" si="50"/>
        <v>0.99920470456328436</v>
      </c>
      <c r="F1082" s="4">
        <f>EXP((Result!G$2+B1082-Result!P$2)/H$2)</f>
        <v>2.4811400231179014E-3</v>
      </c>
    </row>
    <row r="1083" spans="1:6" x14ac:dyDescent="0.2">
      <c r="A1083">
        <v>22.83</v>
      </c>
      <c r="B1083">
        <v>1.8965350000000001</v>
      </c>
      <c r="C1083">
        <f t="shared" si="48"/>
        <v>24.422618443180706</v>
      </c>
      <c r="D1083">
        <f t="shared" si="49"/>
        <v>1.2330291612126464E-2</v>
      </c>
      <c r="E1083">
        <f t="shared" si="50"/>
        <v>0.98781989266320336</v>
      </c>
      <c r="F1083" s="4">
        <f>EXP((Result!G$2+B1083-Result!P$2)/H$2)</f>
        <v>3.8437098954502279E-2</v>
      </c>
    </row>
    <row r="1084" spans="1:6" x14ac:dyDescent="0.2">
      <c r="A1084">
        <v>22.84</v>
      </c>
      <c r="B1084">
        <v>0.74262399999999995</v>
      </c>
      <c r="C1084">
        <f t="shared" si="48"/>
        <v>3.4947505685457529</v>
      </c>
      <c r="D1084">
        <f t="shared" si="49"/>
        <v>1.7644010498737443E-3</v>
      </c>
      <c r="E1084">
        <f t="shared" si="50"/>
        <v>0.99823870657808889</v>
      </c>
      <c r="F1084" s="4">
        <f>EXP((Result!G$2+B1084-Result!P$2)/H$2)</f>
        <v>5.5001503518965749E-3</v>
      </c>
    </row>
    <row r="1085" spans="1:6" x14ac:dyDescent="0.2">
      <c r="A1085">
        <v>22.85</v>
      </c>
      <c r="B1085">
        <v>5.6483949999999998</v>
      </c>
      <c r="C1085">
        <f t="shared" si="48"/>
        <v>13590.054440465883</v>
      </c>
      <c r="D1085">
        <f t="shared" si="49"/>
        <v>6.8612354021526869</v>
      </c>
      <c r="E1085">
        <f t="shared" si="50"/>
        <v>0.12720646931984309</v>
      </c>
      <c r="F1085" s="4">
        <f>EXP((Result!G$2+B1085-Result!P$2)/H$2)</f>
        <v>21.388462852193307</v>
      </c>
    </row>
    <row r="1086" spans="1:6" x14ac:dyDescent="0.2">
      <c r="A1086">
        <v>22.86</v>
      </c>
      <c r="B1086">
        <v>1.5940049999999999</v>
      </c>
      <c r="C1086">
        <f t="shared" si="48"/>
        <v>14.669505023915193</v>
      </c>
      <c r="D1086">
        <f t="shared" si="49"/>
        <v>7.4062195735172644E-3</v>
      </c>
      <c r="E1086">
        <f t="shared" si="50"/>
        <v>0.99264822925487539</v>
      </c>
      <c r="F1086" s="4">
        <f>EXP((Result!G$2+B1086-Result!P$2)/H$2)</f>
        <v>2.3087336746041482E-2</v>
      </c>
    </row>
    <row r="1087" spans="1:6" x14ac:dyDescent="0.2">
      <c r="A1087">
        <v>22.87</v>
      </c>
      <c r="B1087">
        <v>1.42936</v>
      </c>
      <c r="C1087">
        <f t="shared" si="48"/>
        <v>11.115685323306375</v>
      </c>
      <c r="D1087">
        <f t="shared" si="49"/>
        <v>5.6119961839420111E-3</v>
      </c>
      <c r="E1087">
        <f t="shared" si="50"/>
        <v>0.99441932255657428</v>
      </c>
      <c r="F1087" s="4">
        <f>EXP((Result!G$2+B1087-Result!P$2)/H$2)</f>
        <v>1.7494221502622437E-2</v>
      </c>
    </row>
    <row r="1088" spans="1:6" x14ac:dyDescent="0.2">
      <c r="A1088">
        <v>22.88</v>
      </c>
      <c r="B1088">
        <v>0.70463200000000004</v>
      </c>
      <c r="C1088">
        <f t="shared" si="48"/>
        <v>3.2780493191049889</v>
      </c>
      <c r="D1088">
        <f t="shared" si="49"/>
        <v>1.6549946975396082E-3</v>
      </c>
      <c r="E1088">
        <f t="shared" si="50"/>
        <v>0.99834773978435609</v>
      </c>
      <c r="F1088" s="4">
        <f>EXP((Result!G$2+B1088-Result!P$2)/H$2)</f>
        <v>5.1590989864298848E-3</v>
      </c>
    </row>
    <row r="1089" spans="1:6" x14ac:dyDescent="0.2">
      <c r="A1089">
        <v>22.89</v>
      </c>
      <c r="B1089">
        <v>-0.93017300000000003</v>
      </c>
      <c r="C1089">
        <f t="shared" ref="C1089:C1152" si="51">EXP(B1089/H$2)</f>
        <v>0.20861453504529859</v>
      </c>
      <c r="D1089">
        <f t="shared" ref="D1089:D1152" si="52">EXP(1/H$2*(B1089-H$4-N$3))</f>
        <v>1.0532359818915894E-4</v>
      </c>
      <c r="E1089">
        <f t="shared" si="50"/>
        <v>0.99989468749370292</v>
      </c>
      <c r="F1089" s="4">
        <f>EXP((Result!G$2+B1089-Result!P$2)/H$2)</f>
        <v>3.2832423540247264E-4</v>
      </c>
    </row>
    <row r="1090" spans="1:6" x14ac:dyDescent="0.2">
      <c r="A1090">
        <v>22.9</v>
      </c>
      <c r="B1090">
        <v>-3.3752260000000001</v>
      </c>
      <c r="C1090">
        <f t="shared" si="51"/>
        <v>3.3897955193654362E-3</v>
      </c>
      <c r="D1090">
        <f t="shared" si="52"/>
        <v>1.7114122040802761E-6</v>
      </c>
      <c r="E1090">
        <f t="shared" ref="E1090:E1153" si="53">1/(1+D1090)</f>
        <v>0.9999982885907247</v>
      </c>
      <c r="F1090" s="4">
        <f>EXP((Result!G$2+B1090-Result!P$2)/H$2)</f>
        <v>5.3349687346795636E-6</v>
      </c>
    </row>
    <row r="1091" spans="1:6" x14ac:dyDescent="0.2">
      <c r="A1091">
        <v>22.91</v>
      </c>
      <c r="B1091">
        <v>-1.4604980000000001</v>
      </c>
      <c r="C1091">
        <f t="shared" si="51"/>
        <v>8.5364731725149384E-2</v>
      </c>
      <c r="D1091">
        <f t="shared" si="52"/>
        <v>4.3098246734306881E-5</v>
      </c>
      <c r="E1091">
        <f t="shared" si="53"/>
        <v>0.99995690361064449</v>
      </c>
      <c r="F1091" s="4">
        <f>EXP((Result!G$2+B1091-Result!P$2)/H$2)</f>
        <v>1.3434974829491643E-4</v>
      </c>
    </row>
    <row r="1092" spans="1:6" x14ac:dyDescent="0.2">
      <c r="A1092">
        <v>22.92</v>
      </c>
      <c r="B1092">
        <v>2.4256E-2</v>
      </c>
      <c r="C1092">
        <f t="shared" si="51"/>
        <v>1.0417160680280217</v>
      </c>
      <c r="D1092">
        <f t="shared" si="52"/>
        <v>5.2593307821216767E-4</v>
      </c>
      <c r="E1092">
        <f t="shared" si="53"/>
        <v>0.99947434338199104</v>
      </c>
      <c r="F1092" s="4">
        <f>EXP((Result!G$2+B1092-Result!P$2)/H$2)</f>
        <v>1.6394861051628226E-3</v>
      </c>
    </row>
    <row r="1093" spans="1:6" x14ac:dyDescent="0.2">
      <c r="A1093">
        <v>22.93</v>
      </c>
      <c r="B1093">
        <v>-1.7109700000000001</v>
      </c>
      <c r="C1093">
        <f t="shared" si="51"/>
        <v>5.597514563338464E-2</v>
      </c>
      <c r="D1093">
        <f t="shared" si="52"/>
        <v>2.8260273168358624E-5</v>
      </c>
      <c r="E1093">
        <f t="shared" si="53"/>
        <v>0.99997174052545224</v>
      </c>
      <c r="F1093" s="4">
        <f>EXP((Result!G$2+B1093-Result!P$2)/H$2)</f>
        <v>8.8095476605369201E-5</v>
      </c>
    </row>
    <row r="1094" spans="1:6" x14ac:dyDescent="0.2">
      <c r="A1094">
        <v>22.94</v>
      </c>
      <c r="B1094">
        <v>-0.71628000000000003</v>
      </c>
      <c r="C1094">
        <f t="shared" si="51"/>
        <v>0.29913076099092317</v>
      </c>
      <c r="D1094">
        <f t="shared" si="52"/>
        <v>1.5102268914188657E-4</v>
      </c>
      <c r="E1094">
        <f t="shared" si="53"/>
        <v>0.99984900011526678</v>
      </c>
      <c r="F1094" s="4">
        <f>EXP((Result!G$2+B1094-Result!P$2)/H$2)</f>
        <v>4.7078157026009227E-4</v>
      </c>
    </row>
    <row r="1095" spans="1:6" x14ac:dyDescent="0.2">
      <c r="A1095">
        <v>22.95</v>
      </c>
      <c r="B1095">
        <v>-0.87161599999999995</v>
      </c>
      <c r="C1095">
        <f t="shared" si="51"/>
        <v>0.23024686919663087</v>
      </c>
      <c r="D1095">
        <f t="shared" si="52"/>
        <v>1.1624515391658602E-4</v>
      </c>
      <c r="E1095">
        <f t="shared" si="53"/>
        <v>0.99988376835744863</v>
      </c>
      <c r="F1095" s="4">
        <f>EXP((Result!G$2+B1095-Result!P$2)/H$2)</f>
        <v>3.6236989558940415E-4</v>
      </c>
    </row>
    <row r="1096" spans="1:6" x14ac:dyDescent="0.2">
      <c r="A1096">
        <v>22.96</v>
      </c>
      <c r="B1096">
        <v>-0.92717400000000005</v>
      </c>
      <c r="C1096">
        <f t="shared" si="51"/>
        <v>0.20967134776084179</v>
      </c>
      <c r="D1096">
        <f t="shared" si="52"/>
        <v>1.0585715313914797E-4</v>
      </c>
      <c r="E1096">
        <f t="shared" si="53"/>
        <v>0.99989415405141169</v>
      </c>
      <c r="F1096" s="4">
        <f>EXP((Result!G$2+B1096-Result!P$2)/H$2)</f>
        <v>3.2998748109491159E-4</v>
      </c>
    </row>
    <row r="1097" spans="1:6" x14ac:dyDescent="0.2">
      <c r="A1097">
        <v>22.97</v>
      </c>
      <c r="B1097">
        <v>0.65702799999999995</v>
      </c>
      <c r="C1097">
        <f t="shared" si="51"/>
        <v>3.0253887499900753</v>
      </c>
      <c r="D1097">
        <f t="shared" si="52"/>
        <v>1.5274334983454822E-3</v>
      </c>
      <c r="E1097">
        <f t="shared" si="53"/>
        <v>0.99847489599659778</v>
      </c>
      <c r="F1097" s="4">
        <f>EXP((Result!G$2+B1097-Result!P$2)/H$2)</f>
        <v>4.7614536921890271E-3</v>
      </c>
    </row>
    <row r="1098" spans="1:6" x14ac:dyDescent="0.2">
      <c r="A1098">
        <v>22.98</v>
      </c>
      <c r="B1098">
        <v>-0.38886999999999999</v>
      </c>
      <c r="C1098">
        <f t="shared" si="51"/>
        <v>0.51933048423893446</v>
      </c>
      <c r="D1098">
        <f t="shared" si="52"/>
        <v>2.6219532228416323E-4</v>
      </c>
      <c r="E1098">
        <f t="shared" si="53"/>
        <v>0.99973787340608267</v>
      </c>
      <c r="F1098" s="4">
        <f>EXP((Result!G$2+B1098-Result!P$2)/H$2)</f>
        <v>8.1733894583097683E-4</v>
      </c>
    </row>
    <row r="1099" spans="1:6" x14ac:dyDescent="0.2">
      <c r="A1099">
        <v>22.99</v>
      </c>
      <c r="B1099">
        <v>0.32508500000000001</v>
      </c>
      <c r="C1099">
        <f t="shared" si="51"/>
        <v>1.729344106178103</v>
      </c>
      <c r="D1099">
        <f t="shared" si="52"/>
        <v>8.7309709139079346E-4</v>
      </c>
      <c r="E1099">
        <f t="shared" si="53"/>
        <v>0.99912766454216018</v>
      </c>
      <c r="F1099" s="4">
        <f>EXP((Result!G$2+B1099-Result!P$2)/H$2)</f>
        <v>2.7216971304775488E-3</v>
      </c>
    </row>
    <row r="1100" spans="1:6" x14ac:dyDescent="0.2">
      <c r="A1100">
        <v>23</v>
      </c>
      <c r="B1100">
        <v>-0.73090699999999997</v>
      </c>
      <c r="C1100">
        <f t="shared" si="51"/>
        <v>0.29184868945715214</v>
      </c>
      <c r="D1100">
        <f t="shared" si="52"/>
        <v>1.4734617649601054E-4</v>
      </c>
      <c r="E1100">
        <f t="shared" si="53"/>
        <v>0.99985267553120116</v>
      </c>
      <c r="F1100" s="4">
        <f>EXP((Result!G$2+B1100-Result!P$2)/H$2)</f>
        <v>4.5932081289746401E-4</v>
      </c>
    </row>
    <row r="1101" spans="1:6" x14ac:dyDescent="0.2">
      <c r="A1101">
        <v>23.01</v>
      </c>
      <c r="B1101">
        <v>-2.8468140000000002</v>
      </c>
      <c r="C1101">
        <f t="shared" si="51"/>
        <v>8.2573319760549813E-3</v>
      </c>
      <c r="D1101">
        <f t="shared" si="52"/>
        <v>4.1688941519423086E-6</v>
      </c>
      <c r="E1101">
        <f t="shared" si="53"/>
        <v>0.99999583112322776</v>
      </c>
      <c r="F1101" s="4">
        <f>EXP((Result!G$2+B1101-Result!P$2)/H$2)</f>
        <v>1.2995653475986041E-5</v>
      </c>
    </row>
    <row r="1102" spans="1:6" x14ac:dyDescent="0.2">
      <c r="A1102">
        <v>23.02</v>
      </c>
      <c r="B1102">
        <v>-0.11276700000000001</v>
      </c>
      <c r="C1102">
        <f t="shared" si="51"/>
        <v>0.82695634722814548</v>
      </c>
      <c r="D1102">
        <f t="shared" si="52"/>
        <v>4.1750694895980933E-4</v>
      </c>
      <c r="E1102">
        <f t="shared" si="53"/>
        <v>0.9995826672903465</v>
      </c>
      <c r="F1102" s="4">
        <f>EXP((Result!G$2+B1102-Result!P$2)/H$2)</f>
        <v>1.3014903796417969E-3</v>
      </c>
    </row>
    <row r="1103" spans="1:6" x14ac:dyDescent="0.2">
      <c r="A1103">
        <v>23.03</v>
      </c>
      <c r="B1103">
        <v>0.40129199999999998</v>
      </c>
      <c r="C1103">
        <f t="shared" si="51"/>
        <v>1.9662828911678212</v>
      </c>
      <c r="D1103">
        <f t="shared" si="52"/>
        <v>9.9272080495545721E-4</v>
      </c>
      <c r="E1103">
        <f t="shared" si="53"/>
        <v>0.99900826371229046</v>
      </c>
      <c r="F1103" s="4">
        <f>EXP((Result!G$2+B1103-Result!P$2)/H$2)</f>
        <v>3.0945989774272295E-3</v>
      </c>
    </row>
    <row r="1104" spans="1:6" x14ac:dyDescent="0.2">
      <c r="A1104">
        <v>23.04</v>
      </c>
      <c r="B1104">
        <v>0.17527499999999999</v>
      </c>
      <c r="C1104">
        <f t="shared" si="51"/>
        <v>1.3435620684737193</v>
      </c>
      <c r="D1104">
        <f t="shared" si="52"/>
        <v>6.7832661521592479E-4</v>
      </c>
      <c r="E1104">
        <f t="shared" si="53"/>
        <v>0.99932213319987617</v>
      </c>
      <c r="F1104" s="4">
        <f>EXP((Result!G$2+B1104-Result!P$2)/H$2)</f>
        <v>2.1145410062228488E-3</v>
      </c>
    </row>
    <row r="1105" spans="1:6" x14ac:dyDescent="0.2">
      <c r="A1105">
        <v>23.05</v>
      </c>
      <c r="B1105">
        <v>6.9169999999999995E-2</v>
      </c>
      <c r="C1105">
        <f t="shared" si="51"/>
        <v>1.1236090987486618</v>
      </c>
      <c r="D1105">
        <f t="shared" si="52"/>
        <v>5.6727856097174806E-4</v>
      </c>
      <c r="E1105">
        <f t="shared" si="53"/>
        <v>0.99943304306154435</v>
      </c>
      <c r="F1105" s="4">
        <f>EXP((Result!G$2+B1105-Result!P$2)/H$2)</f>
        <v>1.7683719792478058E-3</v>
      </c>
    </row>
    <row r="1106" spans="1:6" x14ac:dyDescent="0.2">
      <c r="A1106">
        <v>23.06</v>
      </c>
      <c r="B1106">
        <v>1.3430740000000001</v>
      </c>
      <c r="C1106">
        <f t="shared" si="51"/>
        <v>9.6116143833914958</v>
      </c>
      <c r="D1106">
        <f t="shared" si="52"/>
        <v>4.8526331640585335E-3</v>
      </c>
      <c r="E1106">
        <f t="shared" si="53"/>
        <v>0.99517080116635737</v>
      </c>
      <c r="F1106" s="4">
        <f>EXP((Result!G$2+B1106-Result!P$2)/H$2)</f>
        <v>1.5127066494792334E-2</v>
      </c>
    </row>
    <row r="1107" spans="1:6" x14ac:dyDescent="0.2">
      <c r="A1107">
        <v>23.07</v>
      </c>
      <c r="B1107">
        <v>0.46696900000000002</v>
      </c>
      <c r="C1107">
        <f t="shared" si="51"/>
        <v>2.1963686692831907</v>
      </c>
      <c r="D1107">
        <f t="shared" si="52"/>
        <v>1.1088846285260499E-3</v>
      </c>
      <c r="E1107">
        <f t="shared" si="53"/>
        <v>0.99889234363459123</v>
      </c>
      <c r="F1107" s="4">
        <f>EXP((Result!G$2+B1107-Result!P$2)/H$2)</f>
        <v>3.4567153427145728E-3</v>
      </c>
    </row>
    <row r="1108" spans="1:6" x14ac:dyDescent="0.2">
      <c r="A1108">
        <v>23.08</v>
      </c>
      <c r="B1108">
        <v>-2.2793519999999998</v>
      </c>
      <c r="C1108">
        <f t="shared" si="51"/>
        <v>2.1482305235111642E-2</v>
      </c>
      <c r="D1108">
        <f t="shared" si="52"/>
        <v>1.084581035673504E-5</v>
      </c>
      <c r="E1108">
        <f t="shared" si="53"/>
        <v>0.99998915430727364</v>
      </c>
      <c r="F1108" s="4">
        <f>EXP((Result!G$2+B1108-Result!P$2)/H$2)</f>
        <v>3.380953987443416E-5</v>
      </c>
    </row>
    <row r="1109" spans="1:6" x14ac:dyDescent="0.2">
      <c r="A1109">
        <v>23.09</v>
      </c>
      <c r="B1109">
        <v>0.724109</v>
      </c>
      <c r="C1109">
        <f t="shared" si="51"/>
        <v>3.3874103194039571</v>
      </c>
      <c r="D1109">
        <f t="shared" si="52"/>
        <v>1.7102079838552146E-3</v>
      </c>
      <c r="E1109">
        <f t="shared" si="53"/>
        <v>0.99829271183399715</v>
      </c>
      <c r="F1109" s="4">
        <f>EXP((Result!G$2+B1109-Result!P$2)/H$2)</f>
        <v>5.3312148306025459E-3</v>
      </c>
    </row>
    <row r="1110" spans="1:6" x14ac:dyDescent="0.2">
      <c r="A1110">
        <v>23.1</v>
      </c>
      <c r="B1110">
        <v>2.2174360000000002</v>
      </c>
      <c r="C1110">
        <f t="shared" si="51"/>
        <v>41.938413226854365</v>
      </c>
      <c r="D1110">
        <f t="shared" si="52"/>
        <v>2.1173522652374089E-2</v>
      </c>
      <c r="E1110">
        <f t="shared" si="53"/>
        <v>0.97926549975818167</v>
      </c>
      <c r="F1110" s="4">
        <f>EXP((Result!G$2+B1110-Result!P$2)/H$2)</f>
        <v>6.6004017666889722E-2</v>
      </c>
    </row>
    <row r="1111" spans="1:6" x14ac:dyDescent="0.2">
      <c r="A1111">
        <v>23.11</v>
      </c>
      <c r="B1111">
        <v>-0.899424</v>
      </c>
      <c r="C1111">
        <f t="shared" si="51"/>
        <v>0.21970765532078207</v>
      </c>
      <c r="D1111">
        <f t="shared" si="52"/>
        <v>1.1092420191653282E-4</v>
      </c>
      <c r="E1111">
        <f t="shared" si="53"/>
        <v>0.99988908810089727</v>
      </c>
      <c r="F1111" s="4">
        <f>EXP((Result!G$2+B1111-Result!P$2)/H$2)</f>
        <v>3.4578294331026485E-4</v>
      </c>
    </row>
    <row r="1112" spans="1:6" x14ac:dyDescent="0.2">
      <c r="A1112">
        <v>23.12</v>
      </c>
      <c r="B1112">
        <v>7.3673000000000002E-2</v>
      </c>
      <c r="C1112">
        <f t="shared" si="51"/>
        <v>1.1321665621634176</v>
      </c>
      <c r="D1112">
        <f t="shared" si="52"/>
        <v>5.7159898302679949E-4</v>
      </c>
      <c r="E1112">
        <f t="shared" si="53"/>
        <v>0.99942872755572132</v>
      </c>
      <c r="F1112" s="4">
        <f>EXP((Result!G$2+B1112-Result!P$2)/H$2)</f>
        <v>1.7818399891926743E-3</v>
      </c>
    </row>
    <row r="1113" spans="1:6" x14ac:dyDescent="0.2">
      <c r="A1113">
        <v>23.13</v>
      </c>
      <c r="B1113">
        <v>0.22673499999999999</v>
      </c>
      <c r="C1113">
        <f t="shared" si="51"/>
        <v>1.4652565235785813</v>
      </c>
      <c r="D1113">
        <f t="shared" si="52"/>
        <v>7.3976671519999416E-4</v>
      </c>
      <c r="E1113">
        <f t="shared" si="53"/>
        <v>0.99926078013505126</v>
      </c>
      <c r="F1113" s="4">
        <f>EXP((Result!G$2+B1113-Result!P$2)/H$2)</f>
        <v>2.3060676365046213E-3</v>
      </c>
    </row>
    <row r="1114" spans="1:6" x14ac:dyDescent="0.2">
      <c r="A1114">
        <v>23.14</v>
      </c>
      <c r="B1114">
        <v>0.43964700000000001</v>
      </c>
      <c r="C1114">
        <f t="shared" si="51"/>
        <v>2.0975500240111362</v>
      </c>
      <c r="D1114">
        <f t="shared" si="52"/>
        <v>1.0589938800891253E-3</v>
      </c>
      <c r="E1114">
        <f t="shared" si="53"/>
        <v>0.99894212640157753</v>
      </c>
      <c r="F1114" s="4">
        <f>EXP((Result!G$2+B1114-Result!P$2)/H$2)</f>
        <v>3.3011913944651821E-3</v>
      </c>
    </row>
    <row r="1115" spans="1:6" x14ac:dyDescent="0.2">
      <c r="A1115">
        <v>23.15</v>
      </c>
      <c r="B1115">
        <v>-2.9875609999999999</v>
      </c>
      <c r="C1115">
        <f t="shared" si="51"/>
        <v>6.5140025579448575E-3</v>
      </c>
      <c r="D1115">
        <f t="shared" si="52"/>
        <v>3.2887362707836364E-6</v>
      </c>
      <c r="E1115">
        <f t="shared" si="53"/>
        <v>0.99999671127454492</v>
      </c>
      <c r="F1115" s="4">
        <f>EXP((Result!G$2+B1115-Result!P$2)/H$2)</f>
        <v>1.0251945813759319E-5</v>
      </c>
    </row>
    <row r="1116" spans="1:6" x14ac:dyDescent="0.2">
      <c r="A1116">
        <v>23.16</v>
      </c>
      <c r="B1116">
        <v>3.1653709999999999</v>
      </c>
      <c r="C1116">
        <f t="shared" si="51"/>
        <v>207.1403947038504</v>
      </c>
      <c r="D1116">
        <f t="shared" si="52"/>
        <v>0.10457934628473914</v>
      </c>
      <c r="E1116">
        <f t="shared" si="53"/>
        <v>0.90532201544733526</v>
      </c>
      <c r="F1116" s="4">
        <f>EXP((Result!G$2+B1116-Result!P$2)/H$2)</f>
        <v>0.32600418612893173</v>
      </c>
    </row>
    <row r="1117" spans="1:6" x14ac:dyDescent="0.2">
      <c r="A1117">
        <v>23.17</v>
      </c>
      <c r="B1117">
        <v>-1.141545</v>
      </c>
      <c r="C1117">
        <f t="shared" si="51"/>
        <v>0.14610759700212292</v>
      </c>
      <c r="D1117">
        <f t="shared" si="52"/>
        <v>7.3765607155290924E-5</v>
      </c>
      <c r="E1117">
        <f t="shared" si="53"/>
        <v>0.99992623983380824</v>
      </c>
      <c r="F1117" s="4">
        <f>EXP((Result!G$2+B1117-Result!P$2)/H$2)</f>
        <v>2.299488147448508E-4</v>
      </c>
    </row>
    <row r="1118" spans="1:6" x14ac:dyDescent="0.2">
      <c r="A1118">
        <v>23.18</v>
      </c>
      <c r="B1118">
        <v>2.78159</v>
      </c>
      <c r="C1118">
        <f t="shared" si="51"/>
        <v>108.50068963734421</v>
      </c>
      <c r="D1118">
        <f t="shared" si="52"/>
        <v>5.4778939713519388E-2</v>
      </c>
      <c r="E1118">
        <f t="shared" si="53"/>
        <v>0.94806595235168656</v>
      </c>
      <c r="F1118" s="4">
        <f>EXP((Result!G$2+B1118-Result!P$2)/H$2)</f>
        <v>0.17076185970496596</v>
      </c>
    </row>
    <row r="1119" spans="1:6" x14ac:dyDescent="0.2">
      <c r="A1119">
        <v>23.19</v>
      </c>
      <c r="B1119">
        <v>-0.94515300000000002</v>
      </c>
      <c r="C1119">
        <f t="shared" si="51"/>
        <v>0.20341497780015508</v>
      </c>
      <c r="D1119">
        <f t="shared" si="52"/>
        <v>1.0269848830441331E-4</v>
      </c>
      <c r="E1119">
        <f t="shared" si="53"/>
        <v>0.99989731205759214</v>
      </c>
      <c r="F1119" s="4">
        <f>EXP((Result!G$2+B1119-Result!P$2)/H$2)</f>
        <v>3.2014100571249707E-4</v>
      </c>
    </row>
    <row r="1120" spans="1:6" x14ac:dyDescent="0.2">
      <c r="A1120">
        <v>23.2</v>
      </c>
      <c r="B1120">
        <v>0.288049</v>
      </c>
      <c r="C1120">
        <f t="shared" si="51"/>
        <v>1.6247265283500898</v>
      </c>
      <c r="D1120">
        <f t="shared" si="52"/>
        <v>8.2027862537025311E-4</v>
      </c>
      <c r="E1120">
        <f t="shared" si="53"/>
        <v>0.99918039368017519</v>
      </c>
      <c r="F1120" s="4">
        <f>EXP((Result!G$2+B1120-Result!P$2)/H$2)</f>
        <v>2.5570466364811389E-3</v>
      </c>
    </row>
    <row r="1121" spans="1:6" x14ac:dyDescent="0.2">
      <c r="A1121">
        <v>23.21</v>
      </c>
      <c r="B1121">
        <v>-3.3888120000000002</v>
      </c>
      <c r="C1121">
        <f t="shared" si="51"/>
        <v>3.3130800258915167E-3</v>
      </c>
      <c r="D1121">
        <f t="shared" si="52"/>
        <v>1.6726807139289515E-6</v>
      </c>
      <c r="E1121">
        <f t="shared" si="53"/>
        <v>0.99999832732208394</v>
      </c>
      <c r="F1121" s="4">
        <f>EXP((Result!G$2+B1121-Result!P$2)/H$2)</f>
        <v>5.2142314345059263E-6</v>
      </c>
    </row>
    <row r="1122" spans="1:6" x14ac:dyDescent="0.2">
      <c r="A1122">
        <v>23.22</v>
      </c>
      <c r="B1122">
        <v>0.59441699999999997</v>
      </c>
      <c r="C1122">
        <f t="shared" si="51"/>
        <v>2.7224850148135076</v>
      </c>
      <c r="D1122">
        <f t="shared" si="52"/>
        <v>1.3745059408921878E-3</v>
      </c>
      <c r="E1122">
        <f t="shared" si="53"/>
        <v>0.99862738073244561</v>
      </c>
      <c r="F1122" s="4">
        <f>EXP((Result!G$2+B1122-Result!P$2)/H$2)</f>
        <v>4.2847340943393108E-3</v>
      </c>
    </row>
    <row r="1123" spans="1:6" x14ac:dyDescent="0.2">
      <c r="A1123">
        <v>23.23</v>
      </c>
      <c r="B1123">
        <v>-1.9122980000000001</v>
      </c>
      <c r="C1123">
        <f t="shared" si="51"/>
        <v>3.9872473446867486E-2</v>
      </c>
      <c r="D1123">
        <f t="shared" si="52"/>
        <v>2.0130487893443754E-5</v>
      </c>
      <c r="E1123">
        <f t="shared" si="53"/>
        <v>0.9999798699173349</v>
      </c>
      <c r="F1123" s="4">
        <f>EXP((Result!G$2+B1123-Result!P$2)/H$2)</f>
        <v>6.2752575486677177E-5</v>
      </c>
    </row>
    <row r="1124" spans="1:6" x14ac:dyDescent="0.2">
      <c r="A1124">
        <v>23.24</v>
      </c>
      <c r="B1124">
        <v>2.4908969999999999</v>
      </c>
      <c r="C1124">
        <f t="shared" si="51"/>
        <v>66.484051331777323</v>
      </c>
      <c r="D1124">
        <f t="shared" si="52"/>
        <v>3.3565923423960094E-2</v>
      </c>
      <c r="E1124">
        <f t="shared" si="53"/>
        <v>0.96752415819518889</v>
      </c>
      <c r="F1124" s="4">
        <f>EXP((Result!G$2+B1124-Result!P$2)/H$2)</f>
        <v>0.10463472890431497</v>
      </c>
    </row>
    <row r="1125" spans="1:6" x14ac:dyDescent="0.2">
      <c r="A1125">
        <v>23.25</v>
      </c>
      <c r="B1125">
        <v>1.3940079999999999</v>
      </c>
      <c r="C1125">
        <f t="shared" si="51"/>
        <v>10.472909886434776</v>
      </c>
      <c r="D1125">
        <f t="shared" si="52"/>
        <v>5.287476984816096E-3</v>
      </c>
      <c r="E1125">
        <f t="shared" si="53"/>
        <v>0.99474033338137768</v>
      </c>
      <c r="F1125" s="4">
        <f>EXP((Result!G$2+B1125-Result!P$2)/H$2)</f>
        <v>1.6482600937446912E-2</v>
      </c>
    </row>
    <row r="1126" spans="1:6" x14ac:dyDescent="0.2">
      <c r="A1126">
        <v>23.26</v>
      </c>
      <c r="B1126">
        <v>4.8170859999999998</v>
      </c>
      <c r="C1126">
        <f t="shared" si="51"/>
        <v>3348.9574947540577</v>
      </c>
      <c r="D1126">
        <f t="shared" si="52"/>
        <v>1.6907942366214244</v>
      </c>
      <c r="E1126">
        <f t="shared" si="53"/>
        <v>0.37163748397781815</v>
      </c>
      <c r="F1126" s="4">
        <f>EXP((Result!G$2+B1126-Result!P$2)/H$2)</f>
        <v>5.2706965438518045</v>
      </c>
    </row>
    <row r="1127" spans="1:6" x14ac:dyDescent="0.2">
      <c r="A1127">
        <v>23.27</v>
      </c>
      <c r="B1127">
        <v>-0.889903</v>
      </c>
      <c r="C1127">
        <f t="shared" si="51"/>
        <v>0.22326065518508381</v>
      </c>
      <c r="D1127">
        <f t="shared" si="52"/>
        <v>1.1271801139386654E-4</v>
      </c>
      <c r="E1127">
        <f t="shared" si="53"/>
        <v>0.99988729469252435</v>
      </c>
      <c r="F1127" s="4">
        <f>EXP((Result!G$2+B1127-Result!P$2)/H$2)</f>
        <v>3.513747682690513E-4</v>
      </c>
    </row>
    <row r="1128" spans="1:6" x14ac:dyDescent="0.2">
      <c r="A1128">
        <v>23.28</v>
      </c>
      <c r="B1128">
        <v>-0.166828</v>
      </c>
      <c r="C1128">
        <f t="shared" si="51"/>
        <v>0.75495900581715591</v>
      </c>
      <c r="D1128">
        <f t="shared" si="52"/>
        <v>3.8115752078687703E-4</v>
      </c>
      <c r="E1128">
        <f t="shared" si="53"/>
        <v>0.99961898770491497</v>
      </c>
      <c r="F1128" s="4">
        <f>EXP((Result!G$2+B1128-Result!P$2)/H$2)</f>
        <v>1.1881786582670544E-3</v>
      </c>
    </row>
    <row r="1129" spans="1:6" x14ac:dyDescent="0.2">
      <c r="A1129">
        <v>23.29</v>
      </c>
      <c r="B1129">
        <v>-0.65368099999999996</v>
      </c>
      <c r="C1129">
        <f t="shared" si="51"/>
        <v>0.33240533423474133</v>
      </c>
      <c r="D1129">
        <f t="shared" si="52"/>
        <v>1.6782208320849232E-4</v>
      </c>
      <c r="E1129">
        <f t="shared" si="53"/>
        <v>0.9998322060763174</v>
      </c>
      <c r="F1129" s="4">
        <f>EXP((Result!G$2+B1129-Result!P$2)/H$2)</f>
        <v>5.2315015913261573E-4</v>
      </c>
    </row>
    <row r="1130" spans="1:6" x14ac:dyDescent="0.2">
      <c r="A1130">
        <v>23.3</v>
      </c>
      <c r="B1130">
        <v>1.9594480000000001</v>
      </c>
      <c r="C1130">
        <f t="shared" si="51"/>
        <v>27.153692970144888</v>
      </c>
      <c r="D1130">
        <f t="shared" si="52"/>
        <v>1.3709134155577059E-2</v>
      </c>
      <c r="E1130">
        <f t="shared" si="53"/>
        <v>0.98647626454801873</v>
      </c>
      <c r="F1130" s="4">
        <f>EXP((Result!G$2+B1130-Result!P$2)/H$2)</f>
        <v>4.2735351498113312E-2</v>
      </c>
    </row>
    <row r="1131" spans="1:6" x14ac:dyDescent="0.2">
      <c r="A1131">
        <v>23.31</v>
      </c>
      <c r="B1131">
        <v>-3.2974109999999999</v>
      </c>
      <c r="C1131">
        <f t="shared" si="51"/>
        <v>3.8646906807371728E-3</v>
      </c>
      <c r="D1131">
        <f t="shared" si="52"/>
        <v>1.9511733844190866E-6</v>
      </c>
      <c r="E1131">
        <f t="shared" si="53"/>
        <v>0.99999804883042265</v>
      </c>
      <c r="F1131" s="4">
        <f>EXP((Result!G$2+B1131-Result!P$2)/H$2)</f>
        <v>6.0823739464969167E-6</v>
      </c>
    </row>
    <row r="1132" spans="1:6" x14ac:dyDescent="0.2">
      <c r="A1132">
        <v>23.32</v>
      </c>
      <c r="B1132">
        <v>-0.55447400000000002</v>
      </c>
      <c r="C1132">
        <f t="shared" si="51"/>
        <v>0.39288264953509272</v>
      </c>
      <c r="D1132">
        <f t="shared" si="52"/>
        <v>1.9835537493176616E-4</v>
      </c>
      <c r="E1132">
        <f t="shared" si="53"/>
        <v>0.99980168396212021</v>
      </c>
      <c r="F1132" s="4">
        <f>EXP((Result!G$2+B1132-Result!P$2)/H$2)</f>
        <v>6.1833129452603676E-4</v>
      </c>
    </row>
    <row r="1133" spans="1:6" x14ac:dyDescent="0.2">
      <c r="A1133">
        <v>23.33</v>
      </c>
      <c r="B1133">
        <v>-0.111771</v>
      </c>
      <c r="C1133">
        <f t="shared" si="51"/>
        <v>0.82834529419354241</v>
      </c>
      <c r="D1133">
        <f t="shared" si="52"/>
        <v>4.1820818913014432E-4</v>
      </c>
      <c r="E1133">
        <f t="shared" si="53"/>
        <v>0.99958196663584609</v>
      </c>
      <c r="F1133" s="4">
        <f>EXP((Result!G$2+B1133-Result!P$2)/H$2)</f>
        <v>1.3036763488520908E-3</v>
      </c>
    </row>
    <row r="1134" spans="1:6" x14ac:dyDescent="0.2">
      <c r="A1134">
        <v>23.34</v>
      </c>
      <c r="B1134">
        <v>-3.4791780000000001</v>
      </c>
      <c r="C1134">
        <f t="shared" si="51"/>
        <v>2.8451585644808848E-3</v>
      </c>
      <c r="D1134">
        <f t="shared" si="52"/>
        <v>1.4364403581215503E-6</v>
      </c>
      <c r="E1134">
        <f t="shared" si="53"/>
        <v>0.99999856356170513</v>
      </c>
      <c r="F1134" s="4">
        <f>EXP((Result!G$2+B1134-Result!P$2)/H$2)</f>
        <v>4.4778016549956262E-6</v>
      </c>
    </row>
    <row r="1135" spans="1:6" x14ac:dyDescent="0.2">
      <c r="A1135">
        <v>23.35</v>
      </c>
      <c r="B1135">
        <v>-1.0367569999999999</v>
      </c>
      <c r="C1135">
        <f t="shared" si="51"/>
        <v>0.17432174649343002</v>
      </c>
      <c r="D1135">
        <f t="shared" si="52"/>
        <v>8.8010135915600151E-5</v>
      </c>
      <c r="E1135">
        <f t="shared" si="53"/>
        <v>0.99991199760918681</v>
      </c>
      <c r="F1135" s="4">
        <f>EXP((Result!G$2+B1135-Result!P$2)/H$2)</f>
        <v>2.7435314667336721E-4</v>
      </c>
    </row>
    <row r="1136" spans="1:6" x14ac:dyDescent="0.2">
      <c r="A1136">
        <v>23.36</v>
      </c>
      <c r="B1136">
        <v>0.67559599999999997</v>
      </c>
      <c r="C1136">
        <f t="shared" si="51"/>
        <v>3.1215360036942474</v>
      </c>
      <c r="D1136">
        <f t="shared" si="52"/>
        <v>1.5759755364826171E-3</v>
      </c>
      <c r="E1136">
        <f t="shared" si="53"/>
        <v>0.99842650425431934</v>
      </c>
      <c r="F1136" s="4">
        <f>EXP((Result!G$2+B1136-Result!P$2)/H$2)</f>
        <v>4.9127733188469485E-3</v>
      </c>
    </row>
    <row r="1137" spans="1:6" x14ac:dyDescent="0.2">
      <c r="A1137">
        <v>23.37</v>
      </c>
      <c r="B1137">
        <v>-1.5221089999999999</v>
      </c>
      <c r="C1137">
        <f t="shared" si="51"/>
        <v>7.6947504837430361E-2</v>
      </c>
      <c r="D1137">
        <f t="shared" si="52"/>
        <v>3.8848626148681838E-5</v>
      </c>
      <c r="E1137">
        <f t="shared" si="53"/>
        <v>0.99996115288300846</v>
      </c>
      <c r="F1137" s="4">
        <f>EXP((Result!G$2+B1137-Result!P$2)/H$2)</f>
        <v>1.2110244708688015E-4</v>
      </c>
    </row>
    <row r="1138" spans="1:6" x14ac:dyDescent="0.2">
      <c r="A1138">
        <v>23.38</v>
      </c>
      <c r="B1138">
        <v>-1.139983</v>
      </c>
      <c r="C1138">
        <f t="shared" si="51"/>
        <v>0.14649263600814647</v>
      </c>
      <c r="D1138">
        <f t="shared" si="52"/>
        <v>7.3960002495715132E-5</v>
      </c>
      <c r="E1138">
        <f t="shared" si="53"/>
        <v>0.99992604546718167</v>
      </c>
      <c r="F1138" s="4">
        <f>EXP((Result!G$2+B1138-Result!P$2)/H$2)</f>
        <v>2.3055480146205308E-4</v>
      </c>
    </row>
    <row r="1139" spans="1:6" x14ac:dyDescent="0.2">
      <c r="A1139">
        <v>23.39</v>
      </c>
      <c r="B1139">
        <v>-1.3780049999999999</v>
      </c>
      <c r="C1139">
        <f t="shared" si="51"/>
        <v>9.809409203157593E-2</v>
      </c>
      <c r="D1139">
        <f t="shared" si="52"/>
        <v>4.9524941929960376E-5</v>
      </c>
      <c r="E1139">
        <f t="shared" si="53"/>
        <v>0.99995047751066857</v>
      </c>
      <c r="F1139" s="4">
        <f>EXP((Result!G$2+B1139-Result!P$2)/H$2)</f>
        <v>1.5438362315825012E-4</v>
      </c>
    </row>
    <row r="1140" spans="1:6" x14ac:dyDescent="0.2">
      <c r="A1140">
        <v>23.4</v>
      </c>
      <c r="B1140">
        <v>0.60401400000000005</v>
      </c>
      <c r="C1140">
        <f t="shared" si="51"/>
        <v>2.7668659357916319</v>
      </c>
      <c r="D1140">
        <f t="shared" si="52"/>
        <v>1.3969126168572629E-3</v>
      </c>
      <c r="E1140">
        <f t="shared" si="53"/>
        <v>0.9986050360259181</v>
      </c>
      <c r="F1140" s="4">
        <f>EXP((Result!G$2+B1140-Result!P$2)/H$2)</f>
        <v>4.3545822089178822E-3</v>
      </c>
    </row>
    <row r="1141" spans="1:6" x14ac:dyDescent="0.2">
      <c r="A1141">
        <v>23.41</v>
      </c>
      <c r="B1141">
        <v>1.2760739999999999</v>
      </c>
      <c r="C1141">
        <f t="shared" si="51"/>
        <v>8.5855672016040607</v>
      </c>
      <c r="D1141">
        <f t="shared" si="52"/>
        <v>4.3346108648250059E-3</v>
      </c>
      <c r="E1141">
        <f t="shared" si="53"/>
        <v>0.99568409689566262</v>
      </c>
      <c r="F1141" s="4">
        <f>EXP((Result!G$2+B1141-Result!P$2)/H$2)</f>
        <v>1.3512240584536024E-2</v>
      </c>
    </row>
    <row r="1142" spans="1:6" x14ac:dyDescent="0.2">
      <c r="A1142">
        <v>23.42</v>
      </c>
      <c r="B1142">
        <v>-0.82190300000000005</v>
      </c>
      <c r="C1142">
        <f t="shared" si="51"/>
        <v>0.25036366075624689</v>
      </c>
      <c r="D1142">
        <f t="shared" si="52"/>
        <v>1.2640155491050548E-4</v>
      </c>
      <c r="E1142">
        <f t="shared" si="53"/>
        <v>0.99987361442042322</v>
      </c>
      <c r="F1142" s="4">
        <f>EXP((Result!G$2+B1142-Result!P$2)/H$2)</f>
        <v>3.9403034631556072E-4</v>
      </c>
    </row>
    <row r="1143" spans="1:6" x14ac:dyDescent="0.2">
      <c r="A1143">
        <v>23.43</v>
      </c>
      <c r="B1143">
        <v>-0.31987199999999999</v>
      </c>
      <c r="C1143">
        <f t="shared" si="51"/>
        <v>0.58335537282492322</v>
      </c>
      <c r="D1143">
        <f t="shared" si="52"/>
        <v>2.9451968375817099E-4</v>
      </c>
      <c r="E1143">
        <f t="shared" si="53"/>
        <v>0.99970556703254621</v>
      </c>
      <c r="F1143" s="4">
        <f>EXP((Result!G$2+B1143-Result!P$2)/H$2)</f>
        <v>9.1810336565991584E-4</v>
      </c>
    </row>
    <row r="1144" spans="1:6" x14ac:dyDescent="0.2">
      <c r="A1144">
        <v>23.44</v>
      </c>
      <c r="B1144">
        <v>-1.077974</v>
      </c>
      <c r="C1144">
        <f t="shared" si="51"/>
        <v>0.16262637034833621</v>
      </c>
      <c r="D1144">
        <f t="shared" si="52"/>
        <v>8.2105470176420191E-5</v>
      </c>
      <c r="E1144">
        <f t="shared" si="53"/>
        <v>0.99991790127057822</v>
      </c>
      <c r="F1144" s="4">
        <f>EXP((Result!G$2+B1144-Result!P$2)/H$2)</f>
        <v>2.5594658919285201E-4</v>
      </c>
    </row>
    <row r="1145" spans="1:6" x14ac:dyDescent="0.2">
      <c r="A1145">
        <v>23.45</v>
      </c>
      <c r="B1145">
        <v>2.2937810000000001</v>
      </c>
      <c r="C1145">
        <f t="shared" si="51"/>
        <v>47.69551676029036</v>
      </c>
      <c r="D1145">
        <f t="shared" si="52"/>
        <v>2.4080121941619851E-2</v>
      </c>
      <c r="E1145">
        <f t="shared" si="53"/>
        <v>0.97648609574027789</v>
      </c>
      <c r="F1145" s="4">
        <f>EXP((Result!G$2+B1145-Result!P$2)/H$2)</f>
        <v>7.5064731558842676E-2</v>
      </c>
    </row>
    <row r="1146" spans="1:6" x14ac:dyDescent="0.2">
      <c r="A1146">
        <v>23.46</v>
      </c>
      <c r="B1146">
        <v>2.6155010000000001</v>
      </c>
      <c r="C1146">
        <f t="shared" si="51"/>
        <v>82.015631470145223</v>
      </c>
      <c r="D1146">
        <f t="shared" si="52"/>
        <v>4.1407380422059388E-2</v>
      </c>
      <c r="E1146">
        <f t="shared" si="53"/>
        <v>0.9602390176980713</v>
      </c>
      <c r="F1146" s="4">
        <f>EXP((Result!G$2+B1146-Result!P$2)/H$2)</f>
        <v>0.12907882707041149</v>
      </c>
    </row>
    <row r="1147" spans="1:6" x14ac:dyDescent="0.2">
      <c r="A1147">
        <v>23.47</v>
      </c>
      <c r="B1147">
        <v>1.5171520000000001</v>
      </c>
      <c r="C1147">
        <f t="shared" si="51"/>
        <v>12.887781561073661</v>
      </c>
      <c r="D1147">
        <f t="shared" si="52"/>
        <v>6.5066776214487221E-3</v>
      </c>
      <c r="E1147">
        <f t="shared" si="53"/>
        <v>0.99353538554078447</v>
      </c>
      <c r="F1147" s="4">
        <f>EXP((Result!G$2+B1147-Result!P$2)/H$2)</f>
        <v>2.0283203306781988E-2</v>
      </c>
    </row>
    <row r="1148" spans="1:6" x14ac:dyDescent="0.2">
      <c r="A1148">
        <v>23.48</v>
      </c>
      <c r="B1148">
        <v>0.48893700000000001</v>
      </c>
      <c r="C1148">
        <f t="shared" si="51"/>
        <v>2.2791890812041253</v>
      </c>
      <c r="D1148">
        <f t="shared" si="52"/>
        <v>1.1506983199120655E-3</v>
      </c>
      <c r="E1148">
        <f t="shared" si="53"/>
        <v>0.9988506242648153</v>
      </c>
      <c r="F1148" s="4">
        <f>EXP((Result!G$2+B1148-Result!P$2)/H$2)</f>
        <v>3.587060759028701E-3</v>
      </c>
    </row>
    <row r="1149" spans="1:6" x14ac:dyDescent="0.2">
      <c r="A1149">
        <v>23.49</v>
      </c>
      <c r="B1149">
        <v>2.1008849999999999</v>
      </c>
      <c r="C1149">
        <f t="shared" si="51"/>
        <v>34.46082196019016</v>
      </c>
      <c r="D1149">
        <f t="shared" si="52"/>
        <v>1.7398297604791033E-2</v>
      </c>
      <c r="E1149">
        <f t="shared" si="53"/>
        <v>0.98289922673769847</v>
      </c>
      <c r="F1149" s="4">
        <f>EXP((Result!G$2+B1149-Result!P$2)/H$2)</f>
        <v>5.423554508780213E-2</v>
      </c>
    </row>
    <row r="1150" spans="1:6" x14ac:dyDescent="0.2">
      <c r="A1150">
        <v>23.5</v>
      </c>
      <c r="B1150">
        <v>-0.457119</v>
      </c>
      <c r="C1150">
        <f t="shared" si="51"/>
        <v>0.46291634106072727</v>
      </c>
      <c r="D1150">
        <f t="shared" si="52"/>
        <v>2.3371341163015729E-4</v>
      </c>
      <c r="E1150">
        <f t="shared" si="53"/>
        <v>0.99976634119756569</v>
      </c>
      <c r="F1150" s="4">
        <f>EXP((Result!G$2+B1150-Result!P$2)/H$2)</f>
        <v>7.2855256083221133E-4</v>
      </c>
    </row>
    <row r="1151" spans="1:6" x14ac:dyDescent="0.2">
      <c r="A1151">
        <v>23.51</v>
      </c>
      <c r="B1151">
        <v>-1.065016</v>
      </c>
      <c r="C1151">
        <f t="shared" si="51"/>
        <v>0.16621606795060842</v>
      </c>
      <c r="D1151">
        <f t="shared" si="52"/>
        <v>8.3917807307196763E-5</v>
      </c>
      <c r="E1151">
        <f t="shared" si="53"/>
        <v>0.99991608923430042</v>
      </c>
      <c r="F1151" s="4">
        <f>EXP((Result!G$2+B1151-Result!P$2)/H$2)</f>
        <v>2.6159617022677246E-4</v>
      </c>
    </row>
    <row r="1152" spans="1:6" x14ac:dyDescent="0.2">
      <c r="A1152">
        <v>23.52</v>
      </c>
      <c r="B1152">
        <v>0.66710499999999995</v>
      </c>
      <c r="C1152">
        <f t="shared" si="51"/>
        <v>3.0771952042398083</v>
      </c>
      <c r="D1152">
        <f t="shared" si="52"/>
        <v>1.5535891167438795E-3</v>
      </c>
      <c r="E1152">
        <f t="shared" si="53"/>
        <v>0.99844882077841279</v>
      </c>
      <c r="F1152" s="4">
        <f>EXP((Result!G$2+B1152-Result!P$2)/H$2)</f>
        <v>4.8429883488070886E-3</v>
      </c>
    </row>
    <row r="1153" spans="1:6" x14ac:dyDescent="0.2">
      <c r="A1153">
        <v>23.53</v>
      </c>
      <c r="B1153">
        <v>-2.8207620000000002</v>
      </c>
      <c r="C1153">
        <f t="shared" ref="C1153:C1216" si="54">EXP(B1153/H$2)</f>
        <v>8.6278648561249512E-3</v>
      </c>
      <c r="D1153">
        <f t="shared" ref="D1153:D1216" si="55">EXP(1/H$2*(B1153-H$4-N$3))</f>
        <v>4.3559657582802281E-6</v>
      </c>
      <c r="E1153">
        <f t="shared" si="53"/>
        <v>0.99999564405321606</v>
      </c>
      <c r="F1153" s="4">
        <f>EXP((Result!G$2+B1153-Result!P$2)/H$2)</f>
        <v>1.3578809987654969E-5</v>
      </c>
    </row>
    <row r="1154" spans="1:6" x14ac:dyDescent="0.2">
      <c r="A1154">
        <v>23.54</v>
      </c>
      <c r="B1154">
        <v>-0.93851600000000002</v>
      </c>
      <c r="C1154">
        <f t="shared" si="54"/>
        <v>0.20570249623189801</v>
      </c>
      <c r="D1154">
        <f t="shared" si="55"/>
        <v>1.0385339187861957E-4</v>
      </c>
      <c r="E1154">
        <f t="shared" ref="E1154:E1217" si="56">1/(1+D1154)</f>
        <v>0.99989615739252835</v>
      </c>
      <c r="F1154" s="4">
        <f>EXP((Result!G$2+B1154-Result!P$2)/H$2)</f>
        <v>3.23741175470122E-4</v>
      </c>
    </row>
    <row r="1155" spans="1:6" x14ac:dyDescent="0.2">
      <c r="A1155">
        <v>23.55</v>
      </c>
      <c r="B1155">
        <v>0.73382700000000001</v>
      </c>
      <c r="C1155">
        <f t="shared" si="54"/>
        <v>3.4433325401539028</v>
      </c>
      <c r="D1155">
        <f t="shared" si="55"/>
        <v>1.7384415367418039E-3</v>
      </c>
      <c r="E1155">
        <f t="shared" si="56"/>
        <v>0.99826457539747104</v>
      </c>
      <c r="F1155" s="4">
        <f>EXP((Result!G$2+B1155-Result!P$2)/H$2)</f>
        <v>5.4192270123316188E-3</v>
      </c>
    </row>
    <row r="1156" spans="1:6" x14ac:dyDescent="0.2">
      <c r="A1156">
        <v>23.56</v>
      </c>
      <c r="B1156">
        <v>1.456083</v>
      </c>
      <c r="C1156">
        <f t="shared" si="54"/>
        <v>11.627620196137725</v>
      </c>
      <c r="D1156">
        <f t="shared" si="55"/>
        <v>5.8704576704985412E-3</v>
      </c>
      <c r="E1156">
        <f t="shared" si="56"/>
        <v>0.994163803474163</v>
      </c>
      <c r="F1156" s="4">
        <f>EXP((Result!G$2+B1156-Result!P$2)/H$2)</f>
        <v>1.8299920998401678E-2</v>
      </c>
    </row>
    <row r="1157" spans="1:6" x14ac:dyDescent="0.2">
      <c r="A1157">
        <v>23.57</v>
      </c>
      <c r="B1157">
        <v>-2.7617479999999999</v>
      </c>
      <c r="C1157">
        <f t="shared" si="54"/>
        <v>9.529868622446128E-3</v>
      </c>
      <c r="D1157">
        <f t="shared" si="55"/>
        <v>4.8113620336571578E-6</v>
      </c>
      <c r="E1157">
        <f t="shared" si="56"/>
        <v>0.99999518866111536</v>
      </c>
      <c r="F1157" s="4">
        <f>EXP((Result!G$2+B1157-Result!P$2)/H$2)</f>
        <v>1.4998412398595473E-5</v>
      </c>
    </row>
    <row r="1158" spans="1:6" x14ac:dyDescent="0.2">
      <c r="A1158">
        <v>23.58</v>
      </c>
      <c r="B1158">
        <v>-8.9584999999999998E-2</v>
      </c>
      <c r="C1158">
        <f t="shared" si="54"/>
        <v>0.85989623397658377</v>
      </c>
      <c r="D1158">
        <f t="shared" si="55"/>
        <v>4.3413736924924638E-4</v>
      </c>
      <c r="E1158">
        <f t="shared" si="56"/>
        <v>0.99956605102421736</v>
      </c>
      <c r="F1158" s="4">
        <f>EXP((Result!G$2+B1158-Result!P$2)/H$2)</f>
        <v>1.3533322281907324E-3</v>
      </c>
    </row>
    <row r="1159" spans="1:6" x14ac:dyDescent="0.2">
      <c r="A1159">
        <v>23.59</v>
      </c>
      <c r="B1159">
        <v>3.1125280000000002</v>
      </c>
      <c r="C1159">
        <f t="shared" si="54"/>
        <v>189.49460848908234</v>
      </c>
      <c r="D1159">
        <f t="shared" si="55"/>
        <v>9.56704862352106E-2</v>
      </c>
      <c r="E1159">
        <f t="shared" si="56"/>
        <v>0.91268315845219106</v>
      </c>
      <c r="F1159" s="4">
        <f>EXP((Result!G$2+B1159-Result!P$2)/H$2)</f>
        <v>0.29823268273976883</v>
      </c>
    </row>
    <row r="1160" spans="1:6" x14ac:dyDescent="0.2">
      <c r="A1160">
        <v>23.6</v>
      </c>
      <c r="B1160">
        <v>2.3347310000000001</v>
      </c>
      <c r="C1160">
        <f t="shared" si="54"/>
        <v>51.10257451523151</v>
      </c>
      <c r="D1160">
        <f t="shared" si="55"/>
        <v>2.5800249361843761E-2</v>
      </c>
      <c r="E1160">
        <f t="shared" si="56"/>
        <v>0.97484866144466809</v>
      </c>
      <c r="F1160" s="4">
        <f>EXP((Result!G$2+B1160-Result!P$2)/H$2)</f>
        <v>8.0426868152633862E-2</v>
      </c>
    </row>
    <row r="1161" spans="1:6" x14ac:dyDescent="0.2">
      <c r="A1161">
        <v>23.61</v>
      </c>
      <c r="B1161">
        <v>-1.3829659999999999</v>
      </c>
      <c r="C1161">
        <f t="shared" si="54"/>
        <v>9.7277551945362667E-2</v>
      </c>
      <c r="D1161">
        <f t="shared" si="55"/>
        <v>4.9112693857566922E-5</v>
      </c>
      <c r="E1161">
        <f t="shared" si="56"/>
        <v>0.99995088971808066</v>
      </c>
      <c r="F1161" s="4">
        <f>EXP((Result!G$2+B1161-Result!P$2)/H$2)</f>
        <v>1.5309852622373779E-4</v>
      </c>
    </row>
    <row r="1162" spans="1:6" x14ac:dyDescent="0.2">
      <c r="A1162">
        <v>23.62</v>
      </c>
      <c r="B1162">
        <v>0.51933499999999999</v>
      </c>
      <c r="C1162">
        <f t="shared" si="54"/>
        <v>2.3989662387307651</v>
      </c>
      <c r="D1162">
        <f t="shared" si="55"/>
        <v>1.2111704303948557E-3</v>
      </c>
      <c r="E1162">
        <f t="shared" si="56"/>
        <v>0.99879029472885916</v>
      </c>
      <c r="F1162" s="4">
        <f>EXP((Result!G$2+B1162-Result!P$2)/H$2)</f>
        <v>3.7755698849871381E-3</v>
      </c>
    </row>
    <row r="1163" spans="1:6" x14ac:dyDescent="0.2">
      <c r="A1163">
        <v>23.63</v>
      </c>
      <c r="B1163">
        <v>3.1616659999999999</v>
      </c>
      <c r="C1163">
        <f t="shared" si="54"/>
        <v>205.85132196491719</v>
      </c>
      <c r="D1163">
        <f t="shared" si="55"/>
        <v>0.10392852979602937</v>
      </c>
      <c r="E1163">
        <f t="shared" si="56"/>
        <v>0.90585574428877935</v>
      </c>
      <c r="F1163" s="4">
        <f>EXP((Result!G$2+B1163-Result!P$2)/H$2)</f>
        <v>0.32397540217436926</v>
      </c>
    </row>
    <row r="1164" spans="1:6" x14ac:dyDescent="0.2">
      <c r="A1164">
        <v>23.64</v>
      </c>
      <c r="B1164">
        <v>0.71392999999999995</v>
      </c>
      <c r="C1164">
        <f t="shared" si="54"/>
        <v>3.3298088886235604</v>
      </c>
      <c r="D1164">
        <f t="shared" si="55"/>
        <v>1.6811266451588584E-3</v>
      </c>
      <c r="E1164">
        <f t="shared" si="56"/>
        <v>0.99832169479843424</v>
      </c>
      <c r="F1164" s="4">
        <f>EXP((Result!G$2+B1164-Result!P$2)/H$2)</f>
        <v>5.2405598543567257E-3</v>
      </c>
    </row>
    <row r="1165" spans="1:6" x14ac:dyDescent="0.2">
      <c r="A1165">
        <v>23.65</v>
      </c>
      <c r="B1165">
        <v>-2.0138929999999999</v>
      </c>
      <c r="C1165">
        <f t="shared" si="54"/>
        <v>3.3599351066549765E-2</v>
      </c>
      <c r="D1165">
        <f t="shared" si="55"/>
        <v>1.6963365234264992E-5</v>
      </c>
      <c r="E1165">
        <f t="shared" si="56"/>
        <v>0.99998303692251667</v>
      </c>
      <c r="F1165" s="4">
        <f>EXP((Result!G$2+B1165-Result!P$2)/H$2)</f>
        <v>5.2879734609809614E-5</v>
      </c>
    </row>
    <row r="1166" spans="1:6" x14ac:dyDescent="0.2">
      <c r="A1166">
        <v>23.66</v>
      </c>
      <c r="B1166">
        <v>-0.83173299999999994</v>
      </c>
      <c r="C1166">
        <f t="shared" si="54"/>
        <v>0.24625109842470971</v>
      </c>
      <c r="D1166">
        <f t="shared" si="55"/>
        <v>1.2432523811675646E-4</v>
      </c>
      <c r="E1166">
        <f t="shared" si="56"/>
        <v>0.99987569021672673</v>
      </c>
      <c r="F1166" s="4">
        <f>EXP((Result!G$2+B1166-Result!P$2)/H$2)</f>
        <v>3.8755786402781589E-4</v>
      </c>
    </row>
    <row r="1167" spans="1:6" x14ac:dyDescent="0.2">
      <c r="A1167">
        <v>23.67</v>
      </c>
      <c r="B1167">
        <v>-0.60961900000000002</v>
      </c>
      <c r="C1167">
        <f t="shared" si="54"/>
        <v>0.35802257892876682</v>
      </c>
      <c r="D1167">
        <f t="shared" si="55"/>
        <v>1.8075550793980813E-4</v>
      </c>
      <c r="E1167">
        <f t="shared" si="56"/>
        <v>0.99981927715870911</v>
      </c>
      <c r="F1167" s="4">
        <f>EXP((Result!G$2+B1167-Result!P$2)/H$2)</f>
        <v>5.6346739913441031E-4</v>
      </c>
    </row>
    <row r="1168" spans="1:6" x14ac:dyDescent="0.2">
      <c r="A1168">
        <v>23.68</v>
      </c>
      <c r="B1168">
        <v>0.95248500000000003</v>
      </c>
      <c r="C1168">
        <f t="shared" si="54"/>
        <v>4.9771676989898364</v>
      </c>
      <c r="D1168">
        <f t="shared" si="55"/>
        <v>2.5128316717463565E-3</v>
      </c>
      <c r="E1168">
        <f t="shared" si="56"/>
        <v>0.99749346682420403</v>
      </c>
      <c r="F1168" s="4">
        <f>EXP((Result!G$2+B1168-Result!P$2)/H$2)</f>
        <v>7.8332259009943183E-3</v>
      </c>
    </row>
    <row r="1169" spans="1:6" x14ac:dyDescent="0.2">
      <c r="A1169">
        <v>23.69</v>
      </c>
      <c r="B1169">
        <v>0.36458299999999999</v>
      </c>
      <c r="C1169">
        <f t="shared" si="54"/>
        <v>1.8483496799545618</v>
      </c>
      <c r="D1169">
        <f t="shared" si="55"/>
        <v>9.3317965098799747E-4</v>
      </c>
      <c r="E1169">
        <f t="shared" si="56"/>
        <v>0.9990676903613952</v>
      </c>
      <c r="F1169" s="4">
        <f>EXP((Result!G$2+B1169-Result!P$2)/H$2)</f>
        <v>2.9089919132226937E-3</v>
      </c>
    </row>
    <row r="1170" spans="1:6" x14ac:dyDescent="0.2">
      <c r="A1170">
        <v>23.7</v>
      </c>
      <c r="B1170">
        <v>-0.86336900000000005</v>
      </c>
      <c r="C1170">
        <f t="shared" si="54"/>
        <v>0.23346860464712121</v>
      </c>
      <c r="D1170">
        <f t="shared" si="55"/>
        <v>1.1787171732927231E-4</v>
      </c>
      <c r="E1170">
        <f t="shared" si="56"/>
        <v>0.99988214217477489</v>
      </c>
      <c r="F1170" s="4">
        <f>EXP((Result!G$2+B1170-Result!P$2)/H$2)</f>
        <v>3.674403660061539E-4</v>
      </c>
    </row>
    <row r="1171" spans="1:6" x14ac:dyDescent="0.2">
      <c r="A1171">
        <v>23.71</v>
      </c>
      <c r="B1171">
        <v>1.298637</v>
      </c>
      <c r="C1171">
        <f t="shared" si="54"/>
        <v>8.9182470683429624</v>
      </c>
      <c r="D1171">
        <f t="shared" si="55"/>
        <v>4.5025715517561576E-3</v>
      </c>
      <c r="E1171">
        <f t="shared" si="56"/>
        <v>0.99551761072666989</v>
      </c>
      <c r="F1171" s="4">
        <f>EXP((Result!G$2+B1171-Result!P$2)/H$2)</f>
        <v>1.4035822811714628E-2</v>
      </c>
    </row>
    <row r="1172" spans="1:6" x14ac:dyDescent="0.2">
      <c r="A1172">
        <v>23.72</v>
      </c>
      <c r="B1172">
        <v>-3.819286</v>
      </c>
      <c r="C1172">
        <f t="shared" si="54"/>
        <v>1.604101907156214E-3</v>
      </c>
      <c r="D1172">
        <f t="shared" si="55"/>
        <v>8.0986583550900943E-7</v>
      </c>
      <c r="E1172">
        <f t="shared" si="56"/>
        <v>0.99999919013482041</v>
      </c>
      <c r="F1172" s="4">
        <f>EXP((Result!G$2+B1172-Result!P$2)/H$2)</f>
        <v>2.5245869472151105E-6</v>
      </c>
    </row>
    <row r="1173" spans="1:6" x14ac:dyDescent="0.2">
      <c r="A1173">
        <v>23.73</v>
      </c>
      <c r="B1173">
        <v>1.012866</v>
      </c>
      <c r="C1173">
        <f t="shared" si="54"/>
        <v>5.5101847171580678</v>
      </c>
      <c r="D1173">
        <f t="shared" si="55"/>
        <v>2.7819369392069579E-3</v>
      </c>
      <c r="E1173">
        <f t="shared" si="56"/>
        <v>0.99722578076376367</v>
      </c>
      <c r="F1173" s="4">
        <f>EXP((Result!G$2+B1173-Result!P$2)/H$2)</f>
        <v>8.6721051521864451E-3</v>
      </c>
    </row>
    <row r="1174" spans="1:6" x14ac:dyDescent="0.2">
      <c r="A1174">
        <v>23.74</v>
      </c>
      <c r="B1174">
        <v>0.94504299999999997</v>
      </c>
      <c r="C1174">
        <f t="shared" si="54"/>
        <v>4.9151477771739733</v>
      </c>
      <c r="D1174">
        <f t="shared" si="55"/>
        <v>2.4815195614773453E-3</v>
      </c>
      <c r="E1174">
        <f t="shared" si="56"/>
        <v>0.99752462313463608</v>
      </c>
      <c r="F1174" s="4">
        <f>EXP((Result!G$2+B1174-Result!P$2)/H$2)</f>
        <v>7.7356169620702358E-3</v>
      </c>
    </row>
    <row r="1175" spans="1:6" x14ac:dyDescent="0.2">
      <c r="A1175">
        <v>23.75</v>
      </c>
      <c r="B1175">
        <v>0.187274</v>
      </c>
      <c r="C1175">
        <f t="shared" si="54"/>
        <v>1.371001783931264</v>
      </c>
      <c r="D1175">
        <f t="shared" si="55"/>
        <v>6.9218015406281126E-4</v>
      </c>
      <c r="E1175">
        <f t="shared" si="56"/>
        <v>0.99930829862789938</v>
      </c>
      <c r="F1175" s="4">
        <f>EXP((Result!G$2+B1175-Result!P$2)/H$2)</f>
        <v>2.1577265090705041E-3</v>
      </c>
    </row>
    <row r="1176" spans="1:6" x14ac:dyDescent="0.2">
      <c r="A1176">
        <v>23.76</v>
      </c>
      <c r="B1176">
        <v>1.5094810000000001</v>
      </c>
      <c r="C1176">
        <f t="shared" si="54"/>
        <v>12.722278581725748</v>
      </c>
      <c r="D1176">
        <f t="shared" si="55"/>
        <v>6.4231198324760418E-3</v>
      </c>
      <c r="E1176">
        <f t="shared" si="56"/>
        <v>0.99361787333189922</v>
      </c>
      <c r="F1176" s="4">
        <f>EXP((Result!G$2+B1176-Result!P$2)/H$2)</f>
        <v>2.0022729418232351E-2</v>
      </c>
    </row>
    <row r="1177" spans="1:6" x14ac:dyDescent="0.2">
      <c r="A1177">
        <v>23.77</v>
      </c>
      <c r="B1177">
        <v>2.4416600000000002</v>
      </c>
      <c r="C1177">
        <f t="shared" si="54"/>
        <v>61.191095766402341</v>
      </c>
      <c r="D1177">
        <f t="shared" si="55"/>
        <v>3.089365936009909E-2</v>
      </c>
      <c r="E1177">
        <f t="shared" si="56"/>
        <v>0.97003215697410006</v>
      </c>
      <c r="F1177" s="4">
        <f>EXP((Result!G$2+B1177-Result!P$2)/H$2)</f>
        <v>9.630450594720584E-2</v>
      </c>
    </row>
    <row r="1178" spans="1:6" x14ac:dyDescent="0.2">
      <c r="A1178">
        <v>23.78</v>
      </c>
      <c r="B1178">
        <v>0.13387299999999999</v>
      </c>
      <c r="C1178">
        <f t="shared" si="54"/>
        <v>1.2530308426422481</v>
      </c>
      <c r="D1178">
        <f t="shared" si="55"/>
        <v>6.3261995124365986E-4</v>
      </c>
      <c r="E1178">
        <f t="shared" si="56"/>
        <v>0.9993677800037396</v>
      </c>
      <c r="F1178" s="4">
        <f>EXP((Result!G$2+B1178-Result!P$2)/H$2)</f>
        <v>1.9720600640645678E-3</v>
      </c>
    </row>
    <row r="1179" spans="1:6" x14ac:dyDescent="0.2">
      <c r="A1179">
        <v>23.79</v>
      </c>
      <c r="B1179">
        <v>-2.433897</v>
      </c>
      <c r="C1179">
        <f t="shared" si="54"/>
        <v>1.6557408211825424E-2</v>
      </c>
      <c r="D1179">
        <f t="shared" si="55"/>
        <v>8.3593686757133906E-6</v>
      </c>
      <c r="E1179">
        <f t="shared" si="56"/>
        <v>0.99999164070120272</v>
      </c>
      <c r="F1179" s="4">
        <f>EXP((Result!G$2+B1179-Result!P$2)/H$2)</f>
        <v>2.6058579236647145E-5</v>
      </c>
    </row>
    <row r="1180" spans="1:6" x14ac:dyDescent="0.2">
      <c r="A1180">
        <v>23.8</v>
      </c>
      <c r="B1180">
        <v>-0.981854</v>
      </c>
      <c r="C1180">
        <f t="shared" si="54"/>
        <v>0.19121718387250131</v>
      </c>
      <c r="D1180">
        <f t="shared" si="55"/>
        <v>9.6540165989281165E-5</v>
      </c>
      <c r="E1180">
        <f t="shared" si="56"/>
        <v>0.99990346915311457</v>
      </c>
      <c r="F1180" s="4">
        <f>EXP((Result!G$2+B1180-Result!P$2)/H$2)</f>
        <v>3.00943727037623E-4</v>
      </c>
    </row>
    <row r="1181" spans="1:6" x14ac:dyDescent="0.2">
      <c r="A1181">
        <v>23.81</v>
      </c>
      <c r="B1181">
        <v>1.1599900000000001</v>
      </c>
      <c r="C1181">
        <f t="shared" si="54"/>
        <v>7.0603195442788689</v>
      </c>
      <c r="D1181">
        <f t="shared" si="55"/>
        <v>3.5645563172634364E-3</v>
      </c>
      <c r="E1181">
        <f t="shared" si="56"/>
        <v>0.99644810461387334</v>
      </c>
      <c r="F1181" s="4">
        <f>EXP((Result!G$2+B1181-Result!P$2)/H$2)</f>
        <v>1.1111756980735533E-2</v>
      </c>
    </row>
    <row r="1182" spans="1:6" x14ac:dyDescent="0.2">
      <c r="A1182">
        <v>23.82</v>
      </c>
      <c r="B1182">
        <v>-1.608282</v>
      </c>
      <c r="C1182">
        <f t="shared" si="54"/>
        <v>6.6548354964063652E-2</v>
      </c>
      <c r="D1182">
        <f t="shared" si="55"/>
        <v>3.359838851527102E-5</v>
      </c>
      <c r="E1182">
        <f t="shared" si="56"/>
        <v>0.99996640274029847</v>
      </c>
      <c r="F1182" s="4">
        <f>EXP((Result!G$2+B1182-Result!P$2)/H$2)</f>
        <v>1.0473593201990534E-4</v>
      </c>
    </row>
    <row r="1183" spans="1:6" x14ac:dyDescent="0.2">
      <c r="A1183">
        <v>23.83</v>
      </c>
      <c r="B1183">
        <v>1.4032720000000001</v>
      </c>
      <c r="C1183">
        <f t="shared" si="54"/>
        <v>10.637665063926482</v>
      </c>
      <c r="D1183">
        <f t="shared" si="55"/>
        <v>5.3706572297110748E-3</v>
      </c>
      <c r="E1183">
        <f t="shared" si="56"/>
        <v>0.99465803264588026</v>
      </c>
      <c r="F1183" s="4">
        <f>EXP((Result!G$2+B1183-Result!P$2)/H$2)</f>
        <v>1.6741897911489573E-2</v>
      </c>
    </row>
    <row r="1184" spans="1:6" x14ac:dyDescent="0.2">
      <c r="A1184">
        <v>23.84</v>
      </c>
      <c r="B1184">
        <v>0.274787</v>
      </c>
      <c r="C1184">
        <f t="shared" si="54"/>
        <v>1.5888239727441313</v>
      </c>
      <c r="D1184">
        <f t="shared" si="55"/>
        <v>8.0215243708819147E-4</v>
      </c>
      <c r="E1184">
        <f t="shared" si="56"/>
        <v>0.99919849049571396</v>
      </c>
      <c r="F1184" s="4">
        <f>EXP((Result!G$2+B1184-Result!P$2)/H$2)</f>
        <v>2.5005420448151647E-3</v>
      </c>
    </row>
    <row r="1185" spans="1:6" x14ac:dyDescent="0.2">
      <c r="A1185">
        <v>23.85</v>
      </c>
      <c r="B1185">
        <v>1.666266</v>
      </c>
      <c r="C1185">
        <f t="shared" si="54"/>
        <v>16.568857059561012</v>
      </c>
      <c r="D1185">
        <f t="shared" si="55"/>
        <v>8.3651488762079076E-3</v>
      </c>
      <c r="E1185">
        <f t="shared" si="56"/>
        <v>0.99170424633821319</v>
      </c>
      <c r="F1185" s="4">
        <f>EXP((Result!G$2+B1185-Result!P$2)/H$2)</f>
        <v>2.6076597799822517E-2</v>
      </c>
    </row>
    <row r="1186" spans="1:6" x14ac:dyDescent="0.2">
      <c r="A1186">
        <v>23.86</v>
      </c>
      <c r="B1186">
        <v>-2.0024090000000001</v>
      </c>
      <c r="C1186">
        <f t="shared" si="54"/>
        <v>3.4255816468243647E-2</v>
      </c>
      <c r="D1186">
        <f t="shared" si="55"/>
        <v>1.7294796110728516E-5</v>
      </c>
      <c r="E1186">
        <f t="shared" si="56"/>
        <v>0.99998270550299406</v>
      </c>
      <c r="F1186" s="4">
        <f>EXP((Result!G$2+B1186-Result!P$2)/H$2)</f>
        <v>5.3912900879995482E-5</v>
      </c>
    </row>
    <row r="1187" spans="1:6" x14ac:dyDescent="0.2">
      <c r="A1187">
        <v>23.87</v>
      </c>
      <c r="B1187">
        <v>0.54878700000000002</v>
      </c>
      <c r="C1187">
        <f t="shared" si="54"/>
        <v>2.5210164504382671</v>
      </c>
      <c r="D1187">
        <f t="shared" si="55"/>
        <v>1.2727901418593112E-3</v>
      </c>
      <c r="E1187">
        <f t="shared" si="56"/>
        <v>0.99872882779359373</v>
      </c>
      <c r="F1187" s="4">
        <f>EXP((Result!G$2+B1187-Result!P$2)/H$2)</f>
        <v>3.9676564164020075E-3</v>
      </c>
    </row>
    <row r="1188" spans="1:6" x14ac:dyDescent="0.2">
      <c r="A1188">
        <v>23.88</v>
      </c>
      <c r="B1188">
        <v>1.189978</v>
      </c>
      <c r="C1188">
        <f t="shared" si="54"/>
        <v>7.4262252778457167</v>
      </c>
      <c r="D1188">
        <f t="shared" si="55"/>
        <v>3.7492918077647848E-3</v>
      </c>
      <c r="E1188">
        <f t="shared" si="56"/>
        <v>0.99626471287365759</v>
      </c>
      <c r="F1188" s="4">
        <f>EXP((Result!G$2+B1188-Result!P$2)/H$2)</f>
        <v>1.16876311410697E-2</v>
      </c>
    </row>
    <row r="1189" spans="1:6" x14ac:dyDescent="0.2">
      <c r="A1189">
        <v>23.89</v>
      </c>
      <c r="B1189">
        <v>-2.0588419999999998</v>
      </c>
      <c r="C1189">
        <f t="shared" si="54"/>
        <v>3.1148661839955814E-2</v>
      </c>
      <c r="D1189">
        <f t="shared" si="55"/>
        <v>1.5726081325297525E-5</v>
      </c>
      <c r="E1189">
        <f t="shared" si="56"/>
        <v>0.99998427416598035</v>
      </c>
      <c r="F1189" s="4">
        <f>EXP((Result!G$2+B1189-Result!P$2)/H$2)</f>
        <v>4.902276143027615E-5</v>
      </c>
    </row>
    <row r="1190" spans="1:6" x14ac:dyDescent="0.2">
      <c r="A1190">
        <v>23.9</v>
      </c>
      <c r="B1190">
        <v>-1.8577170000000001</v>
      </c>
      <c r="C1190">
        <f t="shared" si="54"/>
        <v>4.3713230509940193E-2</v>
      </c>
      <c r="D1190">
        <f t="shared" si="55"/>
        <v>2.2069577868959618E-5</v>
      </c>
      <c r="E1190">
        <f t="shared" si="56"/>
        <v>0.99997793090918652</v>
      </c>
      <c r="F1190" s="4">
        <f>EXP((Result!G$2+B1190-Result!P$2)/H$2)</f>
        <v>6.8797281939303513E-5</v>
      </c>
    </row>
    <row r="1191" spans="1:6" x14ac:dyDescent="0.2">
      <c r="A1191">
        <v>23.91</v>
      </c>
      <c r="B1191">
        <v>-1.6466209999999999</v>
      </c>
      <c r="C1191">
        <f t="shared" si="54"/>
        <v>6.2385362912545289E-2</v>
      </c>
      <c r="D1191">
        <f t="shared" si="55"/>
        <v>3.1496611177447611E-5</v>
      </c>
      <c r="E1191">
        <f t="shared" si="56"/>
        <v>0.99996850438082785</v>
      </c>
      <c r="F1191" s="4">
        <f>EXP((Result!G$2+B1191-Result!P$2)/H$2)</f>
        <v>9.8184081824018624E-5</v>
      </c>
    </row>
    <row r="1192" spans="1:6" x14ac:dyDescent="0.2">
      <c r="A1192">
        <v>23.92</v>
      </c>
      <c r="B1192">
        <v>3.9043389999999998</v>
      </c>
      <c r="C1192">
        <f t="shared" si="54"/>
        <v>719.45842128391087</v>
      </c>
      <c r="D1192">
        <f t="shared" si="55"/>
        <v>0.36323427636841948</v>
      </c>
      <c r="E1192">
        <f t="shared" si="56"/>
        <v>0.73354963070906964</v>
      </c>
      <c r="F1192" s="4">
        <f>EXP((Result!G$2+B1192-Result!P$2)/H$2)</f>
        <v>1.1323067015470343</v>
      </c>
    </row>
    <row r="1193" spans="1:6" x14ac:dyDescent="0.2">
      <c r="A1193">
        <v>23.93</v>
      </c>
      <c r="B1193">
        <v>2.0951550000000001</v>
      </c>
      <c r="C1193">
        <f t="shared" si="54"/>
        <v>34.129717714600019</v>
      </c>
      <c r="D1193">
        <f t="shared" si="55"/>
        <v>1.723113240456331E-2</v>
      </c>
      <c r="E1193">
        <f t="shared" si="56"/>
        <v>0.98306075005408866</v>
      </c>
      <c r="F1193" s="4">
        <f>EXP((Result!G$2+B1193-Result!P$2)/H$2)</f>
        <v>5.3714442623641181E-2</v>
      </c>
    </row>
    <row r="1194" spans="1:6" x14ac:dyDescent="0.2">
      <c r="A1194">
        <v>23.94</v>
      </c>
      <c r="B1194">
        <v>-2.514097</v>
      </c>
      <c r="C1194">
        <f t="shared" si="54"/>
        <v>1.4464582083764723E-2</v>
      </c>
      <c r="D1194">
        <f t="shared" si="55"/>
        <v>7.3027597575295398E-6</v>
      </c>
      <c r="E1194">
        <f t="shared" si="56"/>
        <v>0.99999269729357232</v>
      </c>
      <c r="F1194" s="4">
        <f>EXP((Result!G$2+B1194-Result!P$2)/H$2)</f>
        <v>2.2764822460894878E-5</v>
      </c>
    </row>
    <row r="1195" spans="1:6" x14ac:dyDescent="0.2">
      <c r="A1195">
        <v>23.95</v>
      </c>
      <c r="B1195">
        <v>-1.4234450000000001</v>
      </c>
      <c r="C1195">
        <f t="shared" si="54"/>
        <v>9.0864044924524628E-2</v>
      </c>
      <c r="D1195">
        <f t="shared" si="55"/>
        <v>4.5874694950638358E-5</v>
      </c>
      <c r="E1195">
        <f t="shared" si="56"/>
        <v>0.99995412740944056</v>
      </c>
      <c r="F1195" s="4">
        <f>EXP((Result!G$2+B1195-Result!P$2)/H$2)</f>
        <v>1.430047435042936E-4</v>
      </c>
    </row>
    <row r="1196" spans="1:6" x14ac:dyDescent="0.2">
      <c r="A1196">
        <v>23.96</v>
      </c>
      <c r="B1196">
        <v>2.7269999999999999E-2</v>
      </c>
      <c r="C1196">
        <f t="shared" si="54"/>
        <v>1.0470197210512273</v>
      </c>
      <c r="D1196">
        <f t="shared" si="55"/>
        <v>5.286107431209413E-4</v>
      </c>
      <c r="E1196">
        <f t="shared" si="56"/>
        <v>0.99947166853856539</v>
      </c>
      <c r="F1196" s="4">
        <f>EXP((Result!G$2+B1196-Result!P$2)/H$2)</f>
        <v>1.6478331641216156E-3</v>
      </c>
    </row>
    <row r="1197" spans="1:6" x14ac:dyDescent="0.2">
      <c r="A1197">
        <v>23.97</v>
      </c>
      <c r="B1197">
        <v>-1.2319290000000001</v>
      </c>
      <c r="C1197">
        <f t="shared" si="54"/>
        <v>0.12546834677357521</v>
      </c>
      <c r="D1197">
        <f t="shared" si="55"/>
        <v>6.3345431506815357E-5</v>
      </c>
      <c r="E1197">
        <f t="shared" si="56"/>
        <v>0.99993665858088265</v>
      </c>
      <c r="F1197" s="4">
        <f>EXP((Result!G$2+B1197-Result!P$2)/H$2)</f>
        <v>1.9746610183562412E-4</v>
      </c>
    </row>
    <row r="1198" spans="1:6" x14ac:dyDescent="0.2">
      <c r="A1198">
        <v>23.98</v>
      </c>
      <c r="B1198">
        <v>0.118862</v>
      </c>
      <c r="C1198">
        <f t="shared" si="54"/>
        <v>1.2217361941397951</v>
      </c>
      <c r="D1198">
        <f t="shared" si="55"/>
        <v>6.168201653676289E-4</v>
      </c>
      <c r="E1198">
        <f t="shared" si="56"/>
        <v>0.99938356006721374</v>
      </c>
      <c r="F1198" s="4">
        <f>EXP((Result!G$2+B1198-Result!P$2)/H$2)</f>
        <v>1.9228075441501443E-3</v>
      </c>
    </row>
    <row r="1199" spans="1:6" x14ac:dyDescent="0.2">
      <c r="A1199">
        <v>23.99</v>
      </c>
      <c r="B1199">
        <v>-0.18031</v>
      </c>
      <c r="C1199">
        <f t="shared" si="54"/>
        <v>0.73800260902488513</v>
      </c>
      <c r="D1199">
        <f t="shared" si="55"/>
        <v>3.7259671402383322E-4</v>
      </c>
      <c r="E1199">
        <f t="shared" si="56"/>
        <v>0.99962754206257975</v>
      </c>
      <c r="F1199" s="4">
        <f>EXP((Result!G$2+B1199-Result!P$2)/H$2)</f>
        <v>1.1614921380262934E-3</v>
      </c>
    </row>
    <row r="1200" spans="1:6" x14ac:dyDescent="0.2">
      <c r="A1200">
        <v>24</v>
      </c>
      <c r="B1200">
        <v>-0.629521</v>
      </c>
      <c r="C1200">
        <f t="shared" si="54"/>
        <v>0.34621597200557314</v>
      </c>
      <c r="D1200">
        <f t="shared" si="55"/>
        <v>1.7479468491620755E-4</v>
      </c>
      <c r="E1200">
        <f t="shared" si="56"/>
        <v>0.99982523586292604</v>
      </c>
      <c r="F1200" s="4">
        <f>EXP((Result!G$2+B1200-Result!P$2)/H$2)</f>
        <v>5.4488578309354601E-4</v>
      </c>
    </row>
    <row r="1201" spans="1:6" x14ac:dyDescent="0.2">
      <c r="A1201">
        <v>24.01</v>
      </c>
      <c r="B1201">
        <v>1.311223</v>
      </c>
      <c r="C1201">
        <f t="shared" si="54"/>
        <v>9.1093905768902861</v>
      </c>
      <c r="D1201">
        <f t="shared" si="55"/>
        <v>4.5990745211505601E-3</v>
      </c>
      <c r="E1201">
        <f t="shared" si="56"/>
        <v>0.99542198013337535</v>
      </c>
      <c r="F1201" s="4">
        <f>EXP((Result!G$2+B1201-Result!P$2)/H$2)</f>
        <v>1.4336650586166297E-2</v>
      </c>
    </row>
    <row r="1202" spans="1:6" x14ac:dyDescent="0.2">
      <c r="A1202">
        <v>24.02</v>
      </c>
      <c r="B1202">
        <v>1.7219990000000001</v>
      </c>
      <c r="C1202">
        <f t="shared" si="54"/>
        <v>18.200162034750551</v>
      </c>
      <c r="D1202">
        <f t="shared" si="55"/>
        <v>9.1887487739500777E-3</v>
      </c>
      <c r="E1202">
        <f t="shared" si="56"/>
        <v>0.9908949155595389</v>
      </c>
      <c r="F1202" s="4">
        <f>EXP((Result!G$2+B1202-Result!P$2)/H$2)</f>
        <v>2.8643997806591236E-2</v>
      </c>
    </row>
    <row r="1203" spans="1:6" x14ac:dyDescent="0.2">
      <c r="A1203">
        <v>24.03</v>
      </c>
      <c r="B1203">
        <v>0.822793</v>
      </c>
      <c r="C1203">
        <f t="shared" si="54"/>
        <v>4.0001839750839334</v>
      </c>
      <c r="D1203">
        <f t="shared" si="55"/>
        <v>2.0195801293661957E-3</v>
      </c>
      <c r="E1203">
        <f t="shared" si="56"/>
        <v>0.99798449035386583</v>
      </c>
      <c r="F1203" s="4">
        <f>EXP((Result!G$2+B1203-Result!P$2)/H$2)</f>
        <v>6.2956176318369906E-3</v>
      </c>
    </row>
    <row r="1204" spans="1:6" x14ac:dyDescent="0.2">
      <c r="A1204">
        <v>24.04</v>
      </c>
      <c r="B1204">
        <v>-5.6537999999999998E-2</v>
      </c>
      <c r="C1204">
        <f t="shared" si="54"/>
        <v>0.90913470537271535</v>
      </c>
      <c r="D1204">
        <f t="shared" si="55"/>
        <v>4.5899648549274538E-4</v>
      </c>
      <c r="E1204">
        <f t="shared" si="56"/>
        <v>0.99954121409562502</v>
      </c>
      <c r="F1204" s="4">
        <f>EXP((Result!G$2+B1204-Result!P$2)/H$2)</f>
        <v>1.4308253111631685E-3</v>
      </c>
    </row>
    <row r="1205" spans="1:6" x14ac:dyDescent="0.2">
      <c r="A1205">
        <v>24.05</v>
      </c>
      <c r="B1205">
        <v>-3.5994999999999999E-2</v>
      </c>
      <c r="C1205">
        <f t="shared" si="54"/>
        <v>0.94115381451213731</v>
      </c>
      <c r="D1205">
        <f t="shared" si="55"/>
        <v>4.7516203112283863E-4</v>
      </c>
      <c r="E1205">
        <f t="shared" si="56"/>
        <v>0.99952506364060245</v>
      </c>
      <c r="F1205" s="4">
        <f>EXP((Result!G$2+B1205-Result!P$2)/H$2)</f>
        <v>1.4812180104263634E-3</v>
      </c>
    </row>
    <row r="1206" spans="1:6" x14ac:dyDescent="0.2">
      <c r="A1206">
        <v>24.06</v>
      </c>
      <c r="B1206">
        <v>2.6644800000000002</v>
      </c>
      <c r="C1206">
        <f t="shared" si="54"/>
        <v>89.071155634411028</v>
      </c>
      <c r="D1206">
        <f t="shared" si="55"/>
        <v>4.4969515687129341E-2</v>
      </c>
      <c r="E1206">
        <f t="shared" si="56"/>
        <v>0.95696571525576113</v>
      </c>
      <c r="F1206" s="4">
        <f>EXP((Result!G$2+B1206-Result!P$2)/H$2)</f>
        <v>0.14018303692852738</v>
      </c>
    </row>
    <row r="1207" spans="1:6" x14ac:dyDescent="0.2">
      <c r="A1207">
        <v>24.07</v>
      </c>
      <c r="B1207">
        <v>2.3548520000000002</v>
      </c>
      <c r="C1207">
        <f t="shared" si="54"/>
        <v>52.86477047656831</v>
      </c>
      <c r="D1207">
        <f t="shared" si="55"/>
        <v>2.6689932428855832E-2</v>
      </c>
      <c r="E1207">
        <f t="shared" si="56"/>
        <v>0.97400390167875217</v>
      </c>
      <c r="F1207" s="4">
        <f>EXP((Result!G$2+B1207-Result!P$2)/H$2)</f>
        <v>8.3200268584725748E-2</v>
      </c>
    </row>
    <row r="1208" spans="1:6" x14ac:dyDescent="0.2">
      <c r="A1208">
        <v>24.08</v>
      </c>
      <c r="B1208">
        <v>-1.684774</v>
      </c>
      <c r="C1208">
        <f t="shared" si="54"/>
        <v>5.8501121656905998E-2</v>
      </c>
      <c r="D1208">
        <f t="shared" si="55"/>
        <v>2.9535567258864096E-5</v>
      </c>
      <c r="E1208">
        <f t="shared" si="56"/>
        <v>0.99997046530506517</v>
      </c>
      <c r="F1208" s="4">
        <f>EXP((Result!G$2+B1208-Result!P$2)/H$2)</f>
        <v>9.2070938556702007E-5</v>
      </c>
    </row>
    <row r="1209" spans="1:6" x14ac:dyDescent="0.2">
      <c r="A1209">
        <v>24.09</v>
      </c>
      <c r="B1209">
        <v>-0.214391</v>
      </c>
      <c r="C1209">
        <f t="shared" si="54"/>
        <v>0.6968175435185443</v>
      </c>
      <c r="D1209">
        <f t="shared" si="55"/>
        <v>3.5180353539971591E-4</v>
      </c>
      <c r="E1209">
        <f t="shared" si="56"/>
        <v>0.99964832018680183</v>
      </c>
      <c r="F1209" s="4">
        <f>EXP((Result!G$2+B1209-Result!P$2)/H$2)</f>
        <v>1.0966737631252675E-3</v>
      </c>
    </row>
    <row r="1210" spans="1:6" x14ac:dyDescent="0.2">
      <c r="A1210">
        <v>24.1</v>
      </c>
      <c r="B1210">
        <v>0.16592000000000001</v>
      </c>
      <c r="C1210">
        <f t="shared" si="54"/>
        <v>1.3225503036439625</v>
      </c>
      <c r="D1210">
        <f t="shared" si="55"/>
        <v>6.677183674459699E-4</v>
      </c>
      <c r="E1210">
        <f t="shared" si="56"/>
        <v>0.99933272718287014</v>
      </c>
      <c r="F1210" s="4">
        <f>EXP((Result!G$2+B1210-Result!P$2)/H$2)</f>
        <v>2.0814720179057698E-3</v>
      </c>
    </row>
    <row r="1211" spans="1:6" x14ac:dyDescent="0.2">
      <c r="A1211">
        <v>24.11</v>
      </c>
      <c r="B1211">
        <v>0.84618199999999999</v>
      </c>
      <c r="C1211">
        <f t="shared" si="54"/>
        <v>4.1609730240091105</v>
      </c>
      <c r="D1211">
        <f t="shared" si="55"/>
        <v>2.100757987747612E-3</v>
      </c>
      <c r="E1211">
        <f t="shared" si="56"/>
        <v>0.99790364594477898</v>
      </c>
      <c r="F1211" s="4">
        <f>EXP((Result!G$2+B1211-Result!P$2)/H$2)</f>
        <v>6.5486725857403037E-3</v>
      </c>
    </row>
    <row r="1212" spans="1:6" x14ac:dyDescent="0.2">
      <c r="A1212">
        <v>24.12</v>
      </c>
      <c r="B1212">
        <v>0.44665700000000003</v>
      </c>
      <c r="C1212">
        <f t="shared" si="54"/>
        <v>2.1224716821865872</v>
      </c>
      <c r="D1212">
        <f t="shared" si="55"/>
        <v>1.0715761227948354E-3</v>
      </c>
      <c r="E1212">
        <f t="shared" si="56"/>
        <v>0.9989295709234447</v>
      </c>
      <c r="F1212" s="4">
        <f>EXP((Result!G$2+B1212-Result!P$2)/H$2)</f>
        <v>3.3404138981303249E-3</v>
      </c>
    </row>
    <row r="1213" spans="1:6" x14ac:dyDescent="0.2">
      <c r="A1213">
        <v>24.13</v>
      </c>
      <c r="B1213">
        <v>-3.3926370000000001</v>
      </c>
      <c r="C1213">
        <f t="shared" si="54"/>
        <v>3.2917964831768766E-3</v>
      </c>
      <c r="D1213">
        <f t="shared" si="55"/>
        <v>1.6619352531659632E-6</v>
      </c>
      <c r="E1213">
        <f t="shared" si="56"/>
        <v>0.99999833806750882</v>
      </c>
      <c r="F1213" s="4">
        <f>EXP((Result!G$2+B1213-Result!P$2)/H$2)</f>
        <v>5.1807347134508869E-6</v>
      </c>
    </row>
    <row r="1214" spans="1:6" x14ac:dyDescent="0.2">
      <c r="A1214">
        <v>24.14</v>
      </c>
      <c r="B1214">
        <v>-2.8718050000000002</v>
      </c>
      <c r="C1214">
        <f t="shared" si="54"/>
        <v>7.9168523411572277E-3</v>
      </c>
      <c r="D1214">
        <f t="shared" si="55"/>
        <v>3.9969955819324308E-6</v>
      </c>
      <c r="E1214">
        <f t="shared" si="56"/>
        <v>0.99999600302039404</v>
      </c>
      <c r="F1214" s="4">
        <f>EXP((Result!G$2+B1214-Result!P$2)/H$2)</f>
        <v>1.245979572391884E-5</v>
      </c>
    </row>
    <row r="1215" spans="1:6" x14ac:dyDescent="0.2">
      <c r="A1215">
        <v>24.15</v>
      </c>
      <c r="B1215">
        <v>-1.470774</v>
      </c>
      <c r="C1215">
        <f t="shared" si="54"/>
        <v>8.3899428390551339E-2</v>
      </c>
      <c r="D1215">
        <f t="shared" si="55"/>
        <v>4.235845638554273E-5</v>
      </c>
      <c r="E1215">
        <f t="shared" si="56"/>
        <v>0.99995764333777726</v>
      </c>
      <c r="F1215" s="4">
        <f>EXP((Result!G$2+B1215-Result!P$2)/H$2)</f>
        <v>1.3204360698573027E-4</v>
      </c>
    </row>
    <row r="1216" spans="1:6" x14ac:dyDescent="0.2">
      <c r="A1216">
        <v>24.16</v>
      </c>
      <c r="B1216">
        <v>0.82028699999999999</v>
      </c>
      <c r="C1216">
        <f t="shared" si="54"/>
        <v>3.9833291695102964</v>
      </c>
      <c r="D1216">
        <f t="shared" si="55"/>
        <v>2.0110706131457245E-3</v>
      </c>
      <c r="E1216">
        <f t="shared" si="56"/>
        <v>0.9979929656746056</v>
      </c>
      <c r="F1216" s="4">
        <f>EXP((Result!G$2+B1216-Result!P$2)/H$2)</f>
        <v>6.2690909991092144E-3</v>
      </c>
    </row>
    <row r="1217" spans="1:6" x14ac:dyDescent="0.2">
      <c r="A1217">
        <v>24.17</v>
      </c>
      <c r="B1217">
        <v>-2.4486270000000001</v>
      </c>
      <c r="C1217">
        <f t="shared" ref="C1217:C1280" si="57">EXP(B1217/H$2)</f>
        <v>1.6151529590291053E-2</v>
      </c>
      <c r="D1217">
        <f t="shared" ref="D1217:D1280" si="58">EXP(1/H$2*(B1217-H$4-N$3))</f>
        <v>8.1544520008576649E-6</v>
      </c>
      <c r="E1217">
        <f t="shared" si="56"/>
        <v>0.99999184561449384</v>
      </c>
      <c r="F1217" s="4">
        <f>EXP((Result!G$2+B1217-Result!P$2)/H$2)</f>
        <v>2.5419794465238258E-5</v>
      </c>
    </row>
    <row r="1218" spans="1:6" x14ac:dyDescent="0.2">
      <c r="A1218">
        <v>24.18</v>
      </c>
      <c r="B1218">
        <v>-0.72736400000000001</v>
      </c>
      <c r="C1218">
        <f t="shared" si="57"/>
        <v>0.29359614090961017</v>
      </c>
      <c r="D1218">
        <f t="shared" si="58"/>
        <v>1.4822841547611703E-4</v>
      </c>
      <c r="E1218">
        <f t="shared" ref="E1218:E1281" si="59">1/(1+D1218)</f>
        <v>0.99985179355293063</v>
      </c>
      <c r="F1218" s="4">
        <f>EXP((Result!G$2+B1218-Result!P$2)/H$2)</f>
        <v>4.6207100794934159E-4</v>
      </c>
    </row>
    <row r="1219" spans="1:6" x14ac:dyDescent="0.2">
      <c r="A1219">
        <v>24.19</v>
      </c>
      <c r="B1219">
        <v>0.66404600000000003</v>
      </c>
      <c r="C1219">
        <f t="shared" si="57"/>
        <v>3.0613756199256161</v>
      </c>
      <c r="D1219">
        <f t="shared" si="58"/>
        <v>1.5456022545558463E-3</v>
      </c>
      <c r="E1219">
        <f t="shared" si="59"/>
        <v>0.99845678294520324</v>
      </c>
      <c r="F1219" s="4">
        <f>EXP((Result!G$2+B1219-Result!P$2)/H$2)</f>
        <v>4.8180909804467669E-3</v>
      </c>
    </row>
    <row r="1220" spans="1:6" x14ac:dyDescent="0.2">
      <c r="A1220">
        <v>24.2</v>
      </c>
      <c r="B1220">
        <v>2.5443E-2</v>
      </c>
      <c r="C1220">
        <f t="shared" si="57"/>
        <v>1.0438015849858633</v>
      </c>
      <c r="D1220">
        <f t="shared" si="58"/>
        <v>5.2698599693634315E-4</v>
      </c>
      <c r="E1220">
        <f t="shared" si="59"/>
        <v>0.99947329157103015</v>
      </c>
      <c r="F1220" s="4">
        <f>EXP((Result!G$2+B1220-Result!P$2)/H$2)</f>
        <v>1.6427683585324331E-3</v>
      </c>
    </row>
    <row r="1221" spans="1:6" x14ac:dyDescent="0.2">
      <c r="A1221">
        <v>24.21</v>
      </c>
      <c r="B1221">
        <v>-0.113163</v>
      </c>
      <c r="C1221">
        <f t="shared" si="57"/>
        <v>0.82640476258181483</v>
      </c>
      <c r="D1221">
        <f t="shared" si="58"/>
        <v>4.1722846942028526E-4</v>
      </c>
      <c r="E1221">
        <f t="shared" si="59"/>
        <v>0.99958294553757465</v>
      </c>
      <c r="F1221" s="4">
        <f>EXP((Result!G$2+B1221-Result!P$2)/H$2)</f>
        <v>1.3006222780628386E-3</v>
      </c>
    </row>
    <row r="1222" spans="1:6" x14ac:dyDescent="0.2">
      <c r="A1222">
        <v>24.22</v>
      </c>
      <c r="B1222">
        <v>1.9182870000000001</v>
      </c>
      <c r="C1222">
        <f t="shared" si="57"/>
        <v>25.334321752339136</v>
      </c>
      <c r="D1222">
        <f t="shared" si="58"/>
        <v>1.2790584913265235E-2</v>
      </c>
      <c r="E1222">
        <f t="shared" si="59"/>
        <v>0.98737094804809955</v>
      </c>
      <c r="F1222" s="4">
        <f>EXP((Result!G$2+B1222-Result!P$2)/H$2)</f>
        <v>3.9871966816553889E-2</v>
      </c>
    </row>
    <row r="1223" spans="1:6" x14ac:dyDescent="0.2">
      <c r="A1223">
        <v>24.23</v>
      </c>
      <c r="B1223">
        <v>-9.0243000000000004E-2</v>
      </c>
      <c r="C1223">
        <f t="shared" si="57"/>
        <v>0.85894341479120828</v>
      </c>
      <c r="D1223">
        <f t="shared" si="58"/>
        <v>4.3365631770120577E-4</v>
      </c>
      <c r="E1223">
        <f t="shared" si="59"/>
        <v>0.99956653165858356</v>
      </c>
      <c r="F1223" s="4">
        <f>EXP((Result!G$2+B1223-Result!P$2)/H$2)</f>
        <v>1.3518326508461004E-3</v>
      </c>
    </row>
    <row r="1224" spans="1:6" x14ac:dyDescent="0.2">
      <c r="A1224">
        <v>24.24</v>
      </c>
      <c r="B1224">
        <v>-1.1286119999999999</v>
      </c>
      <c r="C1224">
        <f t="shared" si="57"/>
        <v>0.14932638086784705</v>
      </c>
      <c r="D1224">
        <f t="shared" si="58"/>
        <v>7.5390680396029701E-5</v>
      </c>
      <c r="E1224">
        <f t="shared" si="59"/>
        <v>0.99992461500293017</v>
      </c>
      <c r="F1224" s="4">
        <f>EXP((Result!G$2+B1224-Result!P$2)/H$2)</f>
        <v>2.350146398629818E-4</v>
      </c>
    </row>
    <row r="1225" spans="1:6" x14ac:dyDescent="0.2">
      <c r="A1225">
        <v>24.25</v>
      </c>
      <c r="B1225">
        <v>-6.6809999999999994E-2</v>
      </c>
      <c r="C1225">
        <f t="shared" si="57"/>
        <v>0.89353524161630404</v>
      </c>
      <c r="D1225">
        <f t="shared" si="58"/>
        <v>4.5112075596944238E-4</v>
      </c>
      <c r="E1225">
        <f t="shared" si="59"/>
        <v>0.99954908266220088</v>
      </c>
      <c r="F1225" s="4">
        <f>EXP((Result!G$2+B1225-Result!P$2)/H$2)</f>
        <v>1.406274375585259E-3</v>
      </c>
    </row>
    <row r="1226" spans="1:6" x14ac:dyDescent="0.2">
      <c r="A1226">
        <v>24.26</v>
      </c>
      <c r="B1226">
        <v>-1.6749309999999999</v>
      </c>
      <c r="C1226">
        <f t="shared" si="57"/>
        <v>5.9479433355337126E-2</v>
      </c>
      <c r="D1226">
        <f t="shared" si="58"/>
        <v>3.0029489258148264E-5</v>
      </c>
      <c r="E1226">
        <f t="shared" si="59"/>
        <v>0.999969971412485</v>
      </c>
      <c r="F1226" s="4">
        <f>EXP((Result!G$2+B1226-Result!P$2)/H$2)</f>
        <v>9.3610636834690999E-5</v>
      </c>
    </row>
    <row r="1227" spans="1:6" x14ac:dyDescent="0.2">
      <c r="A1227">
        <v>24.27</v>
      </c>
      <c r="B1227">
        <v>-3.5629409999999999</v>
      </c>
      <c r="C1227">
        <f t="shared" si="57"/>
        <v>2.4706588336096459E-3</v>
      </c>
      <c r="D1227">
        <f t="shared" si="58"/>
        <v>1.2473660006341115E-6</v>
      </c>
      <c r="E1227">
        <f t="shared" si="59"/>
        <v>0.99999875263555515</v>
      </c>
      <c r="F1227" s="4">
        <f>EXP((Result!G$2+B1227-Result!P$2)/H$2)</f>
        <v>3.8884019865112175E-6</v>
      </c>
    </row>
    <row r="1228" spans="1:6" x14ac:dyDescent="0.2">
      <c r="A1228">
        <v>24.28</v>
      </c>
      <c r="B1228">
        <v>0.47894999999999999</v>
      </c>
      <c r="C1228">
        <f t="shared" si="57"/>
        <v>2.2411573753613152</v>
      </c>
      <c r="D1228">
        <f t="shared" si="58"/>
        <v>1.1314971836932177E-3</v>
      </c>
      <c r="E1228">
        <f t="shared" si="59"/>
        <v>0.99886978165518081</v>
      </c>
      <c r="F1228" s="4">
        <f>EXP((Result!G$2+B1228-Result!P$2)/H$2)</f>
        <v>3.5272052425414048E-3</v>
      </c>
    </row>
    <row r="1229" spans="1:6" x14ac:dyDescent="0.2">
      <c r="A1229">
        <v>24.29</v>
      </c>
      <c r="B1229">
        <v>0.33071499999999998</v>
      </c>
      <c r="C1229">
        <f t="shared" si="57"/>
        <v>1.7458268913516577</v>
      </c>
      <c r="D1229">
        <f t="shared" si="58"/>
        <v>8.8141878499800445E-4</v>
      </c>
      <c r="E1229">
        <f t="shared" si="59"/>
        <v>0.99911935742990621</v>
      </c>
      <c r="F1229" s="4">
        <f>EXP((Result!G$2+B1229-Result!P$2)/H$2)</f>
        <v>2.7476382655870252E-3</v>
      </c>
    </row>
    <row r="1230" spans="1:6" x14ac:dyDescent="0.2">
      <c r="A1230">
        <v>24.3</v>
      </c>
      <c r="B1230">
        <v>2.2024789999999999</v>
      </c>
      <c r="C1230">
        <f t="shared" si="57"/>
        <v>40.894715219377744</v>
      </c>
      <c r="D1230">
        <f t="shared" si="58"/>
        <v>2.0646588948802468E-2</v>
      </c>
      <c r="E1230">
        <f t="shared" si="59"/>
        <v>0.97977106946483095</v>
      </c>
      <c r="F1230" s="4">
        <f>EXP((Result!G$2+B1230-Result!P$2)/H$2)</f>
        <v>6.4361412321958231E-2</v>
      </c>
    </row>
    <row r="1231" spans="1:6" x14ac:dyDescent="0.2">
      <c r="A1231">
        <v>24.31</v>
      </c>
      <c r="B1231">
        <v>-1.015819</v>
      </c>
      <c r="C1231">
        <f t="shared" si="57"/>
        <v>0.1805813852081784</v>
      </c>
      <c r="D1231">
        <f t="shared" si="58"/>
        <v>9.117045105211891E-5</v>
      </c>
      <c r="E1231">
        <f t="shared" si="59"/>
        <v>0.99990883786024121</v>
      </c>
      <c r="F1231" s="4">
        <f>EXP((Result!G$2+B1231-Result!P$2)/H$2)</f>
        <v>2.8420476652559449E-4</v>
      </c>
    </row>
    <row r="1232" spans="1:6" x14ac:dyDescent="0.2">
      <c r="A1232">
        <v>24.32</v>
      </c>
      <c r="B1232">
        <v>-2.2640750000000001</v>
      </c>
      <c r="C1232">
        <f t="shared" si="57"/>
        <v>2.2042449264809593E-2</v>
      </c>
      <c r="D1232">
        <f t="shared" si="58"/>
        <v>1.1128611287644072E-5</v>
      </c>
      <c r="E1232">
        <f t="shared" si="59"/>
        <v>0.999988871512557</v>
      </c>
      <c r="F1232" s="4">
        <f>EXP((Result!G$2+B1232-Result!P$2)/H$2)</f>
        <v>3.4691112485018909E-5</v>
      </c>
    </row>
    <row r="1233" spans="1:6" x14ac:dyDescent="0.2">
      <c r="A1233">
        <v>24.33</v>
      </c>
      <c r="B1233">
        <v>-1.8322799999999999</v>
      </c>
      <c r="C1233">
        <f t="shared" si="57"/>
        <v>4.5627478016904019E-2</v>
      </c>
      <c r="D1233">
        <f t="shared" si="58"/>
        <v>2.3036027475235999E-5</v>
      </c>
      <c r="E1233">
        <f t="shared" si="59"/>
        <v>0.99997696450317097</v>
      </c>
      <c r="F1233" s="4">
        <f>EXP((Result!G$2+B1233-Result!P$2)/H$2)</f>
        <v>7.1809985962820004E-5</v>
      </c>
    </row>
    <row r="1234" spans="1:6" x14ac:dyDescent="0.2">
      <c r="A1234">
        <v>24.34</v>
      </c>
      <c r="B1234">
        <v>-1.9305380000000001</v>
      </c>
      <c r="C1234">
        <f t="shared" si="57"/>
        <v>3.8665713724486524E-2</v>
      </c>
      <c r="D1234">
        <f t="shared" si="58"/>
        <v>1.9521228926501123E-5</v>
      </c>
      <c r="E1234">
        <f t="shared" si="59"/>
        <v>0.9999804791521445</v>
      </c>
      <c r="F1234" s="4">
        <f>EXP((Result!G$2+B1234-Result!P$2)/H$2)</f>
        <v>6.0853338393349991E-5</v>
      </c>
    </row>
    <row r="1235" spans="1:6" x14ac:dyDescent="0.2">
      <c r="A1235">
        <v>24.35</v>
      </c>
      <c r="B1235">
        <v>-2.0288279999999999</v>
      </c>
      <c r="C1235">
        <f t="shared" si="57"/>
        <v>3.2764397165552316E-2</v>
      </c>
      <c r="D1235">
        <f t="shared" si="58"/>
        <v>1.6541820545847045E-5</v>
      </c>
      <c r="E1235">
        <f t="shared" si="59"/>
        <v>0.99998345845308156</v>
      </c>
      <c r="F1235" s="4">
        <f>EXP((Result!G$2+B1235-Result!P$2)/H$2)</f>
        <v>5.1565657423951932E-5</v>
      </c>
    </row>
    <row r="1236" spans="1:6" x14ac:dyDescent="0.2">
      <c r="A1236">
        <v>24.36</v>
      </c>
      <c r="B1236">
        <v>0.86304000000000003</v>
      </c>
      <c r="C1236">
        <f t="shared" si="57"/>
        <v>4.2808574474456798</v>
      </c>
      <c r="D1236">
        <f t="shared" si="58"/>
        <v>2.1612842537646485E-3</v>
      </c>
      <c r="E1236">
        <f t="shared" si="59"/>
        <v>0.99784337682195146</v>
      </c>
      <c r="F1236" s="4">
        <f>EXP((Result!G$2+B1236-Result!P$2)/H$2)</f>
        <v>6.7373505302225972E-3</v>
      </c>
    </row>
    <row r="1237" spans="1:6" x14ac:dyDescent="0.2">
      <c r="A1237">
        <v>24.37</v>
      </c>
      <c r="B1237">
        <v>1.3550690000000001</v>
      </c>
      <c r="C1237">
        <f t="shared" si="57"/>
        <v>9.8078473359655032</v>
      </c>
      <c r="D1237">
        <f t="shared" si="58"/>
        <v>4.951705650277625E-3</v>
      </c>
      <c r="E1237">
        <f t="shared" si="59"/>
        <v>0.99507269292401113</v>
      </c>
      <c r="F1237" s="4">
        <f>EXP((Result!G$2+B1237-Result!P$2)/H$2)</f>
        <v>1.5435904199224793E-2</v>
      </c>
    </row>
    <row r="1238" spans="1:6" x14ac:dyDescent="0.2">
      <c r="A1238">
        <v>24.38</v>
      </c>
      <c r="B1238">
        <v>-0.69281899999999996</v>
      </c>
      <c r="C1238">
        <f t="shared" si="57"/>
        <v>0.31119219537140758</v>
      </c>
      <c r="D1238">
        <f t="shared" si="58"/>
        <v>1.5711216736544003E-4</v>
      </c>
      <c r="E1238">
        <f t="shared" si="59"/>
        <v>0.99984291251299018</v>
      </c>
      <c r="F1238" s="4">
        <f>EXP((Result!G$2+B1238-Result!P$2)/H$2)</f>
        <v>4.8976424191319429E-4</v>
      </c>
    </row>
    <row r="1239" spans="1:6" x14ac:dyDescent="0.2">
      <c r="A1239">
        <v>24.39</v>
      </c>
      <c r="B1239">
        <v>-1.4905759999999999</v>
      </c>
      <c r="C1239">
        <f t="shared" si="57"/>
        <v>8.11463257192402E-2</v>
      </c>
      <c r="D1239">
        <f t="shared" si="58"/>
        <v>4.0968492452954261E-5</v>
      </c>
      <c r="E1239">
        <f t="shared" si="59"/>
        <v>0.99995903318589563</v>
      </c>
      <c r="F1239" s="4">
        <f>EXP((Result!G$2+B1239-Result!P$2)/H$2)</f>
        <v>1.2771068584317173E-4</v>
      </c>
    </row>
    <row r="1240" spans="1:6" x14ac:dyDescent="0.2">
      <c r="A1240">
        <v>24.4</v>
      </c>
      <c r="B1240">
        <v>-1.608339</v>
      </c>
      <c r="C1240">
        <f t="shared" si="57"/>
        <v>6.6541963937802845E-2</v>
      </c>
      <c r="D1240">
        <f t="shared" si="58"/>
        <v>3.3595161866266145E-5</v>
      </c>
      <c r="E1240">
        <f t="shared" si="59"/>
        <v>0.99996640596673081</v>
      </c>
      <c r="F1240" s="4">
        <f>EXP((Result!G$2+B1240-Result!P$2)/H$2)</f>
        <v>1.0472587361812558E-4</v>
      </c>
    </row>
    <row r="1241" spans="1:6" x14ac:dyDescent="0.2">
      <c r="A1241">
        <v>24.41</v>
      </c>
      <c r="B1241">
        <v>0.31388300000000002</v>
      </c>
      <c r="C1241">
        <f t="shared" si="57"/>
        <v>1.6970097535873832</v>
      </c>
      <c r="D1241">
        <f t="shared" si="58"/>
        <v>8.5677238822841621E-4</v>
      </c>
      <c r="E1241">
        <f t="shared" si="59"/>
        <v>0.99914396104231373</v>
      </c>
      <c r="F1241" s="4">
        <f>EXP((Result!G$2+B1241-Result!P$2)/H$2)</f>
        <v>2.6708082909761414E-3</v>
      </c>
    </row>
    <row r="1242" spans="1:6" x14ac:dyDescent="0.2">
      <c r="A1242">
        <v>24.42</v>
      </c>
      <c r="B1242">
        <v>3.356198</v>
      </c>
      <c r="C1242">
        <f t="shared" si="57"/>
        <v>285.69506081103236</v>
      </c>
      <c r="D1242">
        <f t="shared" si="58"/>
        <v>0.14423938285486512</v>
      </c>
      <c r="E1242">
        <f t="shared" si="59"/>
        <v>0.87394300089987342</v>
      </c>
      <c r="F1242" s="4">
        <f>EXP((Result!G$2+B1242-Result!P$2)/H$2)</f>
        <v>0.44963603508584399</v>
      </c>
    </row>
    <row r="1243" spans="1:6" x14ac:dyDescent="0.2">
      <c r="A1243">
        <v>24.43</v>
      </c>
      <c r="B1243">
        <v>0.36857699999999999</v>
      </c>
      <c r="C1243">
        <f t="shared" si="57"/>
        <v>1.8608302264057472</v>
      </c>
      <c r="D1243">
        <f t="shared" si="58"/>
        <v>9.3948072708185699E-4</v>
      </c>
      <c r="E1243">
        <f t="shared" si="59"/>
        <v>0.99906140106852459</v>
      </c>
      <c r="F1243" s="4">
        <f>EXP((Result!G$2+B1243-Result!P$2)/H$2)</f>
        <v>2.9286341968732628E-3</v>
      </c>
    </row>
    <row r="1244" spans="1:6" x14ac:dyDescent="0.2">
      <c r="A1244">
        <v>24.44</v>
      </c>
      <c r="B1244">
        <v>1.820865</v>
      </c>
      <c r="C1244">
        <f t="shared" si="57"/>
        <v>21.499115493276893</v>
      </c>
      <c r="D1244">
        <f t="shared" si="58"/>
        <v>1.0854297382224752E-2</v>
      </c>
      <c r="E1244">
        <f t="shared" si="59"/>
        <v>0.98926225331352524</v>
      </c>
      <c r="F1244" s="4">
        <f>EXP((Result!G$2+B1244-Result!P$2)/H$2)</f>
        <v>3.3835996397024094E-2</v>
      </c>
    </row>
    <row r="1245" spans="1:6" x14ac:dyDescent="0.2">
      <c r="A1245">
        <v>24.45</v>
      </c>
      <c r="B1245">
        <v>0.24306</v>
      </c>
      <c r="C1245">
        <f t="shared" si="57"/>
        <v>1.5061197583145229</v>
      </c>
      <c r="D1245">
        <f t="shared" si="58"/>
        <v>7.6039741054010018E-4</v>
      </c>
      <c r="E1245">
        <f t="shared" si="59"/>
        <v>0.99924018035435092</v>
      </c>
      <c r="F1245" s="4">
        <f>EXP((Result!G$2+B1245-Result!P$2)/H$2)</f>
        <v>2.3703795038336967E-3</v>
      </c>
    </row>
    <row r="1246" spans="1:6" x14ac:dyDescent="0.2">
      <c r="A1246">
        <v>24.46</v>
      </c>
      <c r="B1246">
        <v>0.27521299999999999</v>
      </c>
      <c r="C1246">
        <f t="shared" si="57"/>
        <v>1.5899648016908627</v>
      </c>
      <c r="D1246">
        <f t="shared" si="58"/>
        <v>8.0272840946500612E-4</v>
      </c>
      <c r="E1246">
        <f t="shared" si="59"/>
        <v>0.99919791544659287</v>
      </c>
      <c r="F1246" s="4">
        <f>EXP((Result!G$2+B1246-Result!P$2)/H$2)</f>
        <v>2.5023375179425772E-3</v>
      </c>
    </row>
    <row r="1247" spans="1:6" x14ac:dyDescent="0.2">
      <c r="A1247">
        <v>24.47</v>
      </c>
      <c r="B1247">
        <v>-1.432717</v>
      </c>
      <c r="C1247">
        <f t="shared" si="57"/>
        <v>8.9455545147643006E-2</v>
      </c>
      <c r="D1247">
        <f t="shared" si="58"/>
        <v>4.5163583116951407E-5</v>
      </c>
      <c r="E1247">
        <f t="shared" si="59"/>
        <v>0.99995483845654021</v>
      </c>
      <c r="F1247" s="4">
        <f>EXP((Result!G$2+B1247-Result!P$2)/H$2)</f>
        <v>1.4078800145317654E-4</v>
      </c>
    </row>
    <row r="1248" spans="1:6" x14ac:dyDescent="0.2">
      <c r="A1248">
        <v>24.48</v>
      </c>
      <c r="B1248">
        <v>-0.51061599999999996</v>
      </c>
      <c r="C1248">
        <f t="shared" si="57"/>
        <v>0.42301523099104993</v>
      </c>
      <c r="D1248">
        <f t="shared" si="58"/>
        <v>2.1356846591308361E-4</v>
      </c>
      <c r="E1248">
        <f t="shared" si="59"/>
        <v>0.99978647713583746</v>
      </c>
      <c r="F1248" s="4">
        <f>EXP((Result!G$2+B1248-Result!P$2)/H$2)</f>
        <v>6.6575491611156818E-4</v>
      </c>
    </row>
    <row r="1249" spans="1:6" x14ac:dyDescent="0.2">
      <c r="A1249">
        <v>24.49</v>
      </c>
      <c r="B1249">
        <v>2.5215209999999999</v>
      </c>
      <c r="C1249">
        <f t="shared" si="57"/>
        <v>70.004608692667276</v>
      </c>
      <c r="D1249">
        <f t="shared" si="58"/>
        <v>3.5343353595830664E-2</v>
      </c>
      <c r="E1249">
        <f t="shared" si="59"/>
        <v>0.96586315691979818</v>
      </c>
      <c r="F1249" s="4">
        <f>EXP((Result!G$2+B1249-Result!P$2)/H$2)</f>
        <v>0.11017549481237481</v>
      </c>
    </row>
    <row r="1250" spans="1:6" x14ac:dyDescent="0.2">
      <c r="A1250">
        <v>24.5</v>
      </c>
      <c r="B1250">
        <v>-1.436401</v>
      </c>
      <c r="C1250">
        <f t="shared" si="57"/>
        <v>8.8901992444388192E-2</v>
      </c>
      <c r="D1250">
        <f t="shared" si="58"/>
        <v>4.4884109960963165E-5</v>
      </c>
      <c r="E1250">
        <f t="shared" si="59"/>
        <v>0.99995511790453195</v>
      </c>
      <c r="F1250" s="4">
        <f>EXP((Result!G$2+B1250-Result!P$2)/H$2)</f>
        <v>1.3991680248321201E-4</v>
      </c>
    </row>
    <row r="1251" spans="1:6" x14ac:dyDescent="0.2">
      <c r="A1251">
        <v>24.51</v>
      </c>
      <c r="B1251">
        <v>-0.27435999999999999</v>
      </c>
      <c r="C1251">
        <f t="shared" si="57"/>
        <v>0.62984933313363889</v>
      </c>
      <c r="D1251">
        <f t="shared" si="58"/>
        <v>3.1799317371760522E-4</v>
      </c>
      <c r="E1251">
        <f t="shared" si="59"/>
        <v>0.99968210791379575</v>
      </c>
      <c r="F1251" s="4">
        <f>EXP((Result!G$2+B1251-Result!P$2)/H$2)</f>
        <v>9.912770491996444E-4</v>
      </c>
    </row>
    <row r="1252" spans="1:6" x14ac:dyDescent="0.2">
      <c r="A1252">
        <v>24.52</v>
      </c>
      <c r="B1252">
        <v>-0.91228200000000004</v>
      </c>
      <c r="C1252">
        <f t="shared" si="57"/>
        <v>0.21499894524632449</v>
      </c>
      <c r="D1252">
        <f t="shared" si="58"/>
        <v>1.0854690693196341E-4</v>
      </c>
      <c r="E1252">
        <f t="shared" si="59"/>
        <v>0.9998914648742202</v>
      </c>
      <c r="F1252" s="4">
        <f>EXP((Result!G$2+B1252-Result!P$2)/H$2)</f>
        <v>3.383722246151729E-4</v>
      </c>
    </row>
    <row r="1253" spans="1:6" x14ac:dyDescent="0.2">
      <c r="A1253">
        <v>24.53</v>
      </c>
      <c r="B1253">
        <v>1.029825</v>
      </c>
      <c r="C1253">
        <f t="shared" si="57"/>
        <v>5.6699069365412873</v>
      </c>
      <c r="D1253">
        <f t="shared" si="58"/>
        <v>2.8625761854250893E-3</v>
      </c>
      <c r="E1253">
        <f t="shared" si="59"/>
        <v>0.99714559476701836</v>
      </c>
      <c r="F1253" s="4">
        <f>EXP((Result!G$2+B1253-Result!P$2)/H$2)</f>
        <v>8.9234810955951555E-3</v>
      </c>
    </row>
    <row r="1254" spans="1:6" x14ac:dyDescent="0.2">
      <c r="A1254">
        <v>24.54</v>
      </c>
      <c r="B1254">
        <v>4.6019420000000002</v>
      </c>
      <c r="C1254">
        <f t="shared" si="57"/>
        <v>2330.6534539092713</v>
      </c>
      <c r="D1254">
        <f t="shared" si="58"/>
        <v>1.1766812309814061</v>
      </c>
      <c r="E1254">
        <f t="shared" si="59"/>
        <v>0.45941499644811445</v>
      </c>
      <c r="F1254" s="4">
        <f>EXP((Result!G$2+B1254-Result!P$2)/H$2)</f>
        <v>3.6680570367579439</v>
      </c>
    </row>
    <row r="1255" spans="1:6" x14ac:dyDescent="0.2">
      <c r="A1255">
        <v>24.55</v>
      </c>
      <c r="B1255">
        <v>0.77408299999999997</v>
      </c>
      <c r="C1255">
        <f t="shared" si="57"/>
        <v>3.6849903329065445</v>
      </c>
      <c r="D1255">
        <f t="shared" si="58"/>
        <v>1.8604477443036681E-3</v>
      </c>
      <c r="E1255">
        <f t="shared" si="59"/>
        <v>0.99814300709395964</v>
      </c>
      <c r="F1255" s="4">
        <f>EXP((Result!G$2+B1255-Result!P$2)/H$2)</f>
        <v>5.7995557848082363E-3</v>
      </c>
    </row>
    <row r="1256" spans="1:6" x14ac:dyDescent="0.2">
      <c r="A1256">
        <v>24.56</v>
      </c>
      <c r="B1256">
        <v>-0.46382099999999998</v>
      </c>
      <c r="C1256">
        <f t="shared" si="57"/>
        <v>0.45771833932282963</v>
      </c>
      <c r="D1256">
        <f t="shared" si="58"/>
        <v>2.3108908707717229E-4</v>
      </c>
      <c r="E1256">
        <f t="shared" si="59"/>
        <v>0.9997689643027512</v>
      </c>
      <c r="F1256" s="4">
        <f>EXP((Result!G$2+B1256-Result!P$2)/H$2)</f>
        <v>7.203717792493503E-4</v>
      </c>
    </row>
    <row r="1257" spans="1:6" x14ac:dyDescent="0.2">
      <c r="A1257">
        <v>24.57</v>
      </c>
      <c r="B1257">
        <v>1.3182259999999999</v>
      </c>
      <c r="C1257">
        <f t="shared" si="57"/>
        <v>9.2175134241162056</v>
      </c>
      <c r="D1257">
        <f t="shared" si="58"/>
        <v>4.6536626988814079E-3</v>
      </c>
      <c r="E1257">
        <f t="shared" si="59"/>
        <v>0.99536789356206612</v>
      </c>
      <c r="F1257" s="4">
        <f>EXP((Result!G$2+B1257-Result!P$2)/H$2)</f>
        <v>1.450681778538508E-2</v>
      </c>
    </row>
    <row r="1258" spans="1:6" x14ac:dyDescent="0.2">
      <c r="A1258">
        <v>24.58</v>
      </c>
      <c r="B1258">
        <v>-0.46973100000000001</v>
      </c>
      <c r="C1258">
        <f t="shared" si="57"/>
        <v>0.453183054777901</v>
      </c>
      <c r="D1258">
        <f t="shared" si="58"/>
        <v>2.2879934975383626E-4</v>
      </c>
      <c r="E1258">
        <f t="shared" si="59"/>
        <v>0.99977125298741387</v>
      </c>
      <c r="F1258" s="4">
        <f>EXP((Result!G$2+B1258-Result!P$2)/H$2)</f>
        <v>7.1323400320597431E-4</v>
      </c>
    </row>
    <row r="1259" spans="1:6" x14ac:dyDescent="0.2">
      <c r="A1259">
        <v>24.59</v>
      </c>
      <c r="B1259">
        <v>-0.25770700000000002</v>
      </c>
      <c r="C1259">
        <f t="shared" si="57"/>
        <v>0.64777253547473557</v>
      </c>
      <c r="D1259">
        <f t="shared" si="58"/>
        <v>3.2704209334934018E-4</v>
      </c>
      <c r="E1259">
        <f t="shared" si="59"/>
        <v>0.9996730648282135</v>
      </c>
      <c r="F1259" s="4">
        <f>EXP((Result!G$2+B1259-Result!P$2)/H$2)</f>
        <v>1.0194851589717003E-3</v>
      </c>
    </row>
    <row r="1260" spans="1:6" x14ac:dyDescent="0.2">
      <c r="A1260">
        <v>24.6</v>
      </c>
      <c r="B1260">
        <v>-0.495556</v>
      </c>
      <c r="C1260">
        <f t="shared" si="57"/>
        <v>0.43388654382297898</v>
      </c>
      <c r="D1260">
        <f t="shared" si="58"/>
        <v>2.1905708531465184E-4</v>
      </c>
      <c r="E1260">
        <f t="shared" si="59"/>
        <v>0.99978099089018257</v>
      </c>
      <c r="F1260" s="4">
        <f>EXP((Result!G$2+B1260-Result!P$2)/H$2)</f>
        <v>6.8286453636209009E-4</v>
      </c>
    </row>
    <row r="1261" spans="1:6" x14ac:dyDescent="0.2">
      <c r="A1261">
        <v>24.61</v>
      </c>
      <c r="B1261">
        <v>2.0067400000000002</v>
      </c>
      <c r="C1261">
        <f t="shared" si="57"/>
        <v>29.405928191241699</v>
      </c>
      <c r="D1261">
        <f t="shared" si="58"/>
        <v>1.4846224231312977E-2</v>
      </c>
      <c r="E1261">
        <f t="shared" si="59"/>
        <v>0.98537096175082273</v>
      </c>
      <c r="F1261" s="4">
        <f>EXP((Result!G$2+B1261-Result!P$2)/H$2)</f>
        <v>4.6279991409002408E-2</v>
      </c>
    </row>
    <row r="1262" spans="1:6" x14ac:dyDescent="0.2">
      <c r="A1262">
        <v>24.62</v>
      </c>
      <c r="B1262">
        <v>1.8990990000000001</v>
      </c>
      <c r="C1262">
        <f t="shared" si="57"/>
        <v>24.528355681977224</v>
      </c>
      <c r="D1262">
        <f t="shared" si="58"/>
        <v>1.2383675363408312E-2</v>
      </c>
      <c r="E1262">
        <f t="shared" si="59"/>
        <v>0.9877678041786252</v>
      </c>
      <c r="F1262" s="4">
        <f>EXP((Result!G$2+B1262-Result!P$2)/H$2)</f>
        <v>3.8603511606784123E-2</v>
      </c>
    </row>
    <row r="1263" spans="1:6" x14ac:dyDescent="0.2">
      <c r="A1263">
        <v>24.63</v>
      </c>
      <c r="B1263">
        <v>2.9615649999999998</v>
      </c>
      <c r="C1263">
        <f t="shared" si="57"/>
        <v>146.9364234956947</v>
      </c>
      <c r="D1263">
        <f t="shared" si="58"/>
        <v>7.4184058288422783E-2</v>
      </c>
      <c r="E1263">
        <f t="shared" si="59"/>
        <v>0.93093915543056394</v>
      </c>
      <c r="F1263" s="4">
        <f>EXP((Result!G$2+B1263-Result!P$2)/H$2)</f>
        <v>0.23125324842069347</v>
      </c>
    </row>
    <row r="1264" spans="1:6" x14ac:dyDescent="0.2">
      <c r="A1264">
        <v>24.64</v>
      </c>
      <c r="B1264">
        <v>-0.53593800000000003</v>
      </c>
      <c r="C1264">
        <f t="shared" si="57"/>
        <v>0.40534665613923221</v>
      </c>
      <c r="D1264">
        <f t="shared" si="58"/>
        <v>2.0464810052308872E-4</v>
      </c>
      <c r="E1264">
        <f t="shared" si="59"/>
        <v>0.99979539377175286</v>
      </c>
      <c r="F1264" s="4">
        <f>EXP((Result!G$2+B1264-Result!P$2)/H$2)</f>
        <v>6.3794754723569148E-4</v>
      </c>
    </row>
    <row r="1265" spans="1:6" x14ac:dyDescent="0.2">
      <c r="A1265">
        <v>24.65</v>
      </c>
      <c r="B1265">
        <v>-0.34341500000000003</v>
      </c>
      <c r="C1265">
        <f t="shared" si="57"/>
        <v>0.56066775261731616</v>
      </c>
      <c r="D1265">
        <f t="shared" si="58"/>
        <v>2.8306534384798485E-4</v>
      </c>
      <c r="E1265">
        <f t="shared" si="59"/>
        <v>0.9997170147594665</v>
      </c>
      <c r="F1265" s="4">
        <f>EXP((Result!G$2+B1265-Result!P$2)/H$2)</f>
        <v>8.8239686248578768E-4</v>
      </c>
    </row>
    <row r="1266" spans="1:6" x14ac:dyDescent="0.2">
      <c r="A1266">
        <v>24.66</v>
      </c>
      <c r="B1266">
        <v>-1.71079</v>
      </c>
      <c r="C1266">
        <f t="shared" si="57"/>
        <v>5.5992124663291065E-2</v>
      </c>
      <c r="D1266">
        <f t="shared" si="58"/>
        <v>2.8268845401943021E-5</v>
      </c>
      <c r="E1266">
        <f t="shared" si="59"/>
        <v>0.99997173195370315</v>
      </c>
      <c r="F1266" s="4">
        <f>EXP((Result!G$2+B1266-Result!P$2)/H$2)</f>
        <v>8.8122198746329799E-5</v>
      </c>
    </row>
    <row r="1267" spans="1:6" x14ac:dyDescent="0.2">
      <c r="A1267">
        <v>24.67</v>
      </c>
      <c r="B1267">
        <v>0.26192300000000002</v>
      </c>
      <c r="C1267">
        <f t="shared" si="57"/>
        <v>1.554757045104004</v>
      </c>
      <c r="D1267">
        <f t="shared" si="58"/>
        <v>7.8495300562226417E-4</v>
      </c>
      <c r="E1267">
        <f t="shared" si="59"/>
        <v>0.99921566266232831</v>
      </c>
      <c r="F1267" s="4">
        <f>EXP((Result!G$2+B1267-Result!P$2)/H$2)</f>
        <v>2.4469264232213584E-3</v>
      </c>
    </row>
    <row r="1268" spans="1:6" x14ac:dyDescent="0.2">
      <c r="A1268">
        <v>24.68</v>
      </c>
      <c r="B1268">
        <v>0.47460000000000002</v>
      </c>
      <c r="C1268">
        <f t="shared" si="57"/>
        <v>2.2247910831732511</v>
      </c>
      <c r="D1268">
        <f t="shared" si="58"/>
        <v>1.1232343041106035E-3</v>
      </c>
      <c r="E1268">
        <f t="shared" si="59"/>
        <v>0.9988780259356469</v>
      </c>
      <c r="F1268" s="4">
        <f>EXP((Result!G$2+B1268-Result!P$2)/H$2)</f>
        <v>3.501447447822781E-3</v>
      </c>
    </row>
    <row r="1269" spans="1:6" x14ac:dyDescent="0.2">
      <c r="A1269">
        <v>24.69</v>
      </c>
      <c r="B1269">
        <v>0.637243</v>
      </c>
      <c r="C1269">
        <f t="shared" si="57"/>
        <v>2.9261964918511696</v>
      </c>
      <c r="D1269">
        <f t="shared" si="58"/>
        <v>1.4773541233037148E-3</v>
      </c>
      <c r="E1269">
        <f t="shared" si="59"/>
        <v>0.99852482523222208</v>
      </c>
      <c r="F1269" s="4">
        <f>EXP((Result!G$2+B1269-Result!P$2)/H$2)</f>
        <v>4.6053417400461422E-3</v>
      </c>
    </row>
    <row r="1270" spans="1:6" x14ac:dyDescent="0.2">
      <c r="A1270">
        <v>24.7</v>
      </c>
      <c r="B1270">
        <v>-0.86009800000000003</v>
      </c>
      <c r="C1270">
        <f t="shared" si="57"/>
        <v>0.23475888961504154</v>
      </c>
      <c r="D1270">
        <f t="shared" si="58"/>
        <v>1.1852314583822662E-4</v>
      </c>
      <c r="E1270">
        <f t="shared" si="59"/>
        <v>0.99988149090023304</v>
      </c>
      <c r="F1270" s="4">
        <f>EXP((Result!G$2+B1270-Result!P$2)/H$2)</f>
        <v>3.694710578055137E-4</v>
      </c>
    </row>
    <row r="1271" spans="1:6" x14ac:dyDescent="0.2">
      <c r="A1271">
        <v>24.71</v>
      </c>
      <c r="B1271">
        <v>1.3925460000000001</v>
      </c>
      <c r="C1271">
        <f t="shared" si="57"/>
        <v>10.447143161842998</v>
      </c>
      <c r="D1271">
        <f t="shared" si="58"/>
        <v>5.2744680918980387E-3</v>
      </c>
      <c r="E1271">
        <f t="shared" si="59"/>
        <v>0.99475320595587235</v>
      </c>
      <c r="F1271" s="4">
        <f>EXP((Result!G$2+B1271-Result!P$2)/H$2)</f>
        <v>1.6442048441195459E-2</v>
      </c>
    </row>
    <row r="1272" spans="1:6" x14ac:dyDescent="0.2">
      <c r="A1272">
        <v>24.72</v>
      </c>
      <c r="B1272">
        <v>1.485269</v>
      </c>
      <c r="C1272">
        <f t="shared" si="57"/>
        <v>12.213713690436549</v>
      </c>
      <c r="D1272">
        <f t="shared" si="58"/>
        <v>6.1663597546050223E-3</v>
      </c>
      <c r="E1272">
        <f t="shared" si="59"/>
        <v>0.99387143120536348</v>
      </c>
      <c r="F1272" s="4">
        <f>EXP((Result!G$2+B1272-Result!P$2)/H$2)</f>
        <v>1.9222333707315981E-2</v>
      </c>
    </row>
    <row r="1273" spans="1:6" x14ac:dyDescent="0.2">
      <c r="A1273">
        <v>24.73</v>
      </c>
      <c r="B1273">
        <v>1.7380770000000001</v>
      </c>
      <c r="C1273">
        <f t="shared" si="57"/>
        <v>18.699946076926913</v>
      </c>
      <c r="D1273">
        <f t="shared" si="58"/>
        <v>9.4410756486240192E-3</v>
      </c>
      <c r="E1273">
        <f t="shared" si="59"/>
        <v>0.9906472246113448</v>
      </c>
      <c r="F1273" s="4">
        <f>EXP((Result!G$2+B1273-Result!P$2)/H$2)</f>
        <v>2.9430573935997958E-2</v>
      </c>
    </row>
    <row r="1274" spans="1:6" x14ac:dyDescent="0.2">
      <c r="A1274">
        <v>24.74</v>
      </c>
      <c r="B1274">
        <v>-2.2191010000000002</v>
      </c>
      <c r="C1274">
        <f t="shared" si="57"/>
        <v>2.377768882900242E-2</v>
      </c>
      <c r="D1274">
        <f t="shared" si="58"/>
        <v>1.2004684829601692E-5</v>
      </c>
      <c r="E1274">
        <f t="shared" si="59"/>
        <v>0.99998799545928119</v>
      </c>
      <c r="F1274" s="4">
        <f>EXP((Result!G$2+B1274-Result!P$2)/H$2)</f>
        <v>3.7422088076101637E-5</v>
      </c>
    </row>
    <row r="1275" spans="1:6" x14ac:dyDescent="0.2">
      <c r="A1275">
        <v>24.75</v>
      </c>
      <c r="B1275">
        <v>-2.7262420000000001</v>
      </c>
      <c r="C1275">
        <f t="shared" si="57"/>
        <v>1.0117389744580409E-2</v>
      </c>
      <c r="D1275">
        <f t="shared" si="58"/>
        <v>5.1079848868149072E-6</v>
      </c>
      <c r="E1275">
        <f t="shared" si="59"/>
        <v>0.99999489204120451</v>
      </c>
      <c r="F1275" s="4">
        <f>EXP((Result!G$2+B1275-Result!P$2)/H$2)</f>
        <v>1.5923071953911996E-5</v>
      </c>
    </row>
    <row r="1276" spans="1:6" x14ac:dyDescent="0.2">
      <c r="A1276">
        <v>24.76</v>
      </c>
      <c r="B1276">
        <v>-0.18357000000000001</v>
      </c>
      <c r="C1276">
        <f t="shared" si="57"/>
        <v>0.73395999233114517</v>
      </c>
      <c r="D1276">
        <f t="shared" si="58"/>
        <v>3.7055571081093686E-4</v>
      </c>
      <c r="E1276">
        <f t="shared" si="59"/>
        <v>0.99962958154986115</v>
      </c>
      <c r="F1276" s="4">
        <f>EXP((Result!G$2+B1276-Result!P$2)/H$2)</f>
        <v>1.1551297384230785E-3</v>
      </c>
    </row>
    <row r="1277" spans="1:6" x14ac:dyDescent="0.2">
      <c r="A1277">
        <v>24.77</v>
      </c>
      <c r="B1277">
        <v>-1.6111139999999999</v>
      </c>
      <c r="C1277">
        <f t="shared" si="57"/>
        <v>6.6231563039636066E-2</v>
      </c>
      <c r="D1277">
        <f t="shared" si="58"/>
        <v>3.3438449202553756E-5</v>
      </c>
      <c r="E1277">
        <f t="shared" si="59"/>
        <v>0.99996656266889006</v>
      </c>
      <c r="F1277" s="4">
        <f>EXP((Result!G$2+B1277-Result!P$2)/H$2)</f>
        <v>1.0423735474509174E-4</v>
      </c>
    </row>
    <row r="1278" spans="1:6" x14ac:dyDescent="0.2">
      <c r="A1278">
        <v>24.78</v>
      </c>
      <c r="B1278">
        <v>-3.1087539999999998</v>
      </c>
      <c r="C1278">
        <f t="shared" si="57"/>
        <v>5.3108590087464422E-3</v>
      </c>
      <c r="D1278">
        <f t="shared" si="58"/>
        <v>2.6813030077459646E-6</v>
      </c>
      <c r="E1278">
        <f t="shared" si="59"/>
        <v>0.99999731870418151</v>
      </c>
      <c r="F1278" s="4">
        <f>EXP((Result!G$2+B1278-Result!P$2)/H$2)</f>
        <v>8.3583999695820892E-6</v>
      </c>
    </row>
    <row r="1279" spans="1:6" x14ac:dyDescent="0.2">
      <c r="A1279">
        <v>24.79</v>
      </c>
      <c r="B1279">
        <v>-1.8765579999999999</v>
      </c>
      <c r="C1279">
        <f t="shared" si="57"/>
        <v>4.2347324232015579E-2</v>
      </c>
      <c r="D1279">
        <f t="shared" si="58"/>
        <v>2.1379970292244307E-5</v>
      </c>
      <c r="E1279">
        <f t="shared" si="59"/>
        <v>0.9999786204868012</v>
      </c>
      <c r="F1279" s="4">
        <f>EXP((Result!G$2+B1279-Result!P$2)/H$2)</f>
        <v>6.6647574900752127E-5</v>
      </c>
    </row>
    <row r="1280" spans="1:6" x14ac:dyDescent="0.2">
      <c r="A1280">
        <v>24.8</v>
      </c>
      <c r="B1280">
        <v>-0.56441300000000005</v>
      </c>
      <c r="C1280">
        <f t="shared" si="57"/>
        <v>0.3863580561237438</v>
      </c>
      <c r="D1280">
        <f t="shared" si="58"/>
        <v>1.9506129163764026E-4</v>
      </c>
      <c r="E1280">
        <f t="shared" si="59"/>
        <v>0.99980497674984936</v>
      </c>
      <c r="F1280" s="4">
        <f>EXP((Result!G$2+B1280-Result!P$2)/H$2)</f>
        <v>6.0806268048805624E-4</v>
      </c>
    </row>
    <row r="1281" spans="1:6" x14ac:dyDescent="0.2">
      <c r="A1281">
        <v>24.81</v>
      </c>
      <c r="B1281">
        <v>0.60768500000000003</v>
      </c>
      <c r="C1281">
        <f t="shared" ref="C1281:C1344" si="60">EXP(B1281/H$2)</f>
        <v>2.784032982938863</v>
      </c>
      <c r="D1281">
        <f t="shared" ref="D1281:D1344" si="61">EXP(1/H$2*(B1281-H$4-N$3))</f>
        <v>1.4055797750465839E-3</v>
      </c>
      <c r="E1281">
        <f t="shared" si="59"/>
        <v>0.99859639310641524</v>
      </c>
      <c r="F1281" s="4">
        <f>EXP((Result!G$2+B1281-Result!P$2)/H$2)</f>
        <v>4.3816002574326206E-3</v>
      </c>
    </row>
    <row r="1282" spans="1:6" x14ac:dyDescent="0.2">
      <c r="A1282">
        <v>24.82</v>
      </c>
      <c r="B1282">
        <v>0.34962100000000002</v>
      </c>
      <c r="C1282">
        <f t="shared" si="60"/>
        <v>1.8023356435775288</v>
      </c>
      <c r="D1282">
        <f t="shared" si="61"/>
        <v>9.0994846109327711E-4</v>
      </c>
      <c r="E1282">
        <f t="shared" ref="E1282:E1345" si="62">1/(1+D1282)</f>
        <v>0.99909087879235059</v>
      </c>
      <c r="F1282" s="4">
        <f>EXP((Result!G$2+B1282-Result!P$2)/H$2)</f>
        <v>2.8365735493345334E-3</v>
      </c>
    </row>
    <row r="1283" spans="1:6" x14ac:dyDescent="0.2">
      <c r="A1283">
        <v>24.83</v>
      </c>
      <c r="B1283">
        <v>0.37141299999999999</v>
      </c>
      <c r="C1283">
        <f t="shared" si="60"/>
        <v>1.8697433574525699</v>
      </c>
      <c r="D1283">
        <f t="shared" si="61"/>
        <v>9.4398071569856028E-4</v>
      </c>
      <c r="E1283">
        <f t="shared" si="62"/>
        <v>0.99905690954350557</v>
      </c>
      <c r="F1283" s="4">
        <f>EXP((Result!G$2+B1283-Result!P$2)/H$2)</f>
        <v>2.9426619679264864E-3</v>
      </c>
    </row>
    <row r="1284" spans="1:6" x14ac:dyDescent="0.2">
      <c r="A1284">
        <v>24.84</v>
      </c>
      <c r="B1284">
        <v>2.3248999999999999E-2</v>
      </c>
      <c r="C1284">
        <f t="shared" si="60"/>
        <v>1.0399500719874981</v>
      </c>
      <c r="D1284">
        <f t="shared" si="61"/>
        <v>5.2504147659229272E-4</v>
      </c>
      <c r="E1284">
        <f t="shared" si="62"/>
        <v>0.99947523404729843</v>
      </c>
      <c r="F1284" s="4">
        <f>EXP((Result!G$2+B1284-Result!P$2)/H$2)</f>
        <v>1.6367067240444242E-3</v>
      </c>
    </row>
    <row r="1285" spans="1:6" x14ac:dyDescent="0.2">
      <c r="A1285">
        <v>24.85</v>
      </c>
      <c r="B1285">
        <v>0.145125</v>
      </c>
      <c r="C1285">
        <f t="shared" si="60"/>
        <v>1.2770133230859932</v>
      </c>
      <c r="D1285">
        <f t="shared" si="61"/>
        <v>6.4472802958675211E-4</v>
      </c>
      <c r="E1285">
        <f t="shared" si="62"/>
        <v>0.99935568737682123</v>
      </c>
      <c r="F1285" s="4">
        <f>EXP((Result!G$2+B1285-Result!P$2)/H$2)</f>
        <v>2.0098044597416857E-3</v>
      </c>
    </row>
    <row r="1286" spans="1:6" x14ac:dyDescent="0.2">
      <c r="A1286">
        <v>24.86</v>
      </c>
      <c r="B1286">
        <v>-0.27303899999999998</v>
      </c>
      <c r="C1286">
        <f t="shared" si="60"/>
        <v>0.63125280005038531</v>
      </c>
      <c r="D1286">
        <f t="shared" si="61"/>
        <v>3.1870174460207966E-4</v>
      </c>
      <c r="E1286">
        <f t="shared" si="62"/>
        <v>0.99968139979383952</v>
      </c>
      <c r="F1286" s="4">
        <f>EXP((Result!G$2+B1286-Result!P$2)/H$2)</f>
        <v>9.9348587037431917E-4</v>
      </c>
    </row>
    <row r="1287" spans="1:6" x14ac:dyDescent="0.2">
      <c r="A1287">
        <v>24.87</v>
      </c>
      <c r="B1287">
        <v>-2.421198</v>
      </c>
      <c r="C1287">
        <f t="shared" si="60"/>
        <v>1.6915501100426382E-2</v>
      </c>
      <c r="D1287">
        <f t="shared" si="61"/>
        <v>8.5401596810247568E-6</v>
      </c>
      <c r="E1287">
        <f t="shared" si="62"/>
        <v>0.99999145991325267</v>
      </c>
      <c r="F1287" s="4">
        <f>EXP((Result!G$2+B1287-Result!P$2)/H$2)</f>
        <v>2.662215729139498E-5</v>
      </c>
    </row>
    <row r="1288" spans="1:6" x14ac:dyDescent="0.2">
      <c r="A1288">
        <v>24.88</v>
      </c>
      <c r="B1288">
        <v>-0.219497</v>
      </c>
      <c r="C1288">
        <f t="shared" si="60"/>
        <v>0.69084839559680145</v>
      </c>
      <c r="D1288">
        <f t="shared" si="61"/>
        <v>3.4878988087605218E-4</v>
      </c>
      <c r="E1288">
        <f t="shared" si="62"/>
        <v>0.99965133173108789</v>
      </c>
      <c r="F1288" s="4">
        <f>EXP((Result!G$2+B1288-Result!P$2)/H$2)</f>
        <v>1.0872793269850174E-3</v>
      </c>
    </row>
    <row r="1289" spans="1:6" x14ac:dyDescent="0.2">
      <c r="A1289">
        <v>24.89</v>
      </c>
      <c r="B1289">
        <v>2.3620519999999998</v>
      </c>
      <c r="C1289">
        <f t="shared" si="60"/>
        <v>53.510001279927899</v>
      </c>
      <c r="D1289">
        <f t="shared" si="61"/>
        <v>2.7015691273308134E-2</v>
      </c>
      <c r="E1289">
        <f t="shared" si="62"/>
        <v>0.97369495763028335</v>
      </c>
      <c r="F1289" s="4">
        <f>EXP((Result!G$2+B1289-Result!P$2)/H$2)</f>
        <v>8.4215753484304504E-2</v>
      </c>
    </row>
    <row r="1290" spans="1:6" x14ac:dyDescent="0.2">
      <c r="A1290">
        <v>24.9</v>
      </c>
      <c r="B1290">
        <v>0.36355300000000002</v>
      </c>
      <c r="C1290">
        <f t="shared" si="60"/>
        <v>1.845144710900013</v>
      </c>
      <c r="D1290">
        <f t="shared" si="61"/>
        <v>9.315615524559998E-4</v>
      </c>
      <c r="E1290">
        <f t="shared" si="62"/>
        <v>0.99906930544680672</v>
      </c>
      <c r="F1290" s="4">
        <f>EXP((Result!G$2+B1290-Result!P$2)/H$2)</f>
        <v>2.9039478302967611E-3</v>
      </c>
    </row>
    <row r="1291" spans="1:6" x14ac:dyDescent="0.2">
      <c r="A1291">
        <v>24.91</v>
      </c>
      <c r="B1291">
        <v>-0.72502599999999995</v>
      </c>
      <c r="C1291">
        <f t="shared" si="60"/>
        <v>0.29475499784602999</v>
      </c>
      <c r="D1291">
        <f t="shared" si="61"/>
        <v>1.4881348967674127E-4</v>
      </c>
      <c r="E1291">
        <f t="shared" si="62"/>
        <v>0.99985120865248289</v>
      </c>
      <c r="F1291" s="4">
        <f>EXP((Result!G$2+B1291-Result!P$2)/H$2)</f>
        <v>4.6389485410420448E-4</v>
      </c>
    </row>
    <row r="1292" spans="1:6" x14ac:dyDescent="0.2">
      <c r="A1292">
        <v>24.92</v>
      </c>
      <c r="B1292">
        <v>0.74643800000000005</v>
      </c>
      <c r="C1292">
        <f t="shared" si="60"/>
        <v>3.5172811472544936</v>
      </c>
      <c r="D1292">
        <f t="shared" si="61"/>
        <v>1.7757761039579349E-3</v>
      </c>
      <c r="E1292">
        <f t="shared" si="62"/>
        <v>0.99822737168704145</v>
      </c>
      <c r="F1292" s="4">
        <f>EXP((Result!G$2+B1292-Result!P$2)/H$2)</f>
        <v>5.5356096981310837E-3</v>
      </c>
    </row>
    <row r="1293" spans="1:6" x14ac:dyDescent="0.2">
      <c r="A1293">
        <v>24.93</v>
      </c>
      <c r="B1293">
        <v>4.1579680000000003</v>
      </c>
      <c r="C1293">
        <f t="shared" si="60"/>
        <v>1103.0598759832787</v>
      </c>
      <c r="D1293">
        <f t="shared" si="61"/>
        <v>0.55690383765167373</v>
      </c>
      <c r="E1293">
        <f t="shared" si="62"/>
        <v>0.64230042717881086</v>
      </c>
      <c r="F1293" s="4">
        <f>EXP((Result!G$2+B1293-Result!P$2)/H$2)</f>
        <v>1.736030954442922</v>
      </c>
    </row>
    <row r="1294" spans="1:6" x14ac:dyDescent="0.2">
      <c r="A1294">
        <v>24.94</v>
      </c>
      <c r="B1294">
        <v>1.689479</v>
      </c>
      <c r="C1294">
        <f t="shared" si="60"/>
        <v>17.229738953821439</v>
      </c>
      <c r="D1294">
        <f t="shared" si="61"/>
        <v>8.6988095152734507E-3</v>
      </c>
      <c r="E1294">
        <f t="shared" si="62"/>
        <v>0.9913762072154586</v>
      </c>
      <c r="F1294" s="4">
        <f>EXP((Result!G$2+B1294-Result!P$2)/H$2)</f>
        <v>2.711671488743235E-2</v>
      </c>
    </row>
    <row r="1295" spans="1:6" x14ac:dyDescent="0.2">
      <c r="A1295">
        <v>24.95</v>
      </c>
      <c r="B1295">
        <v>1.411008</v>
      </c>
      <c r="C1295">
        <f t="shared" si="60"/>
        <v>10.7772297486536</v>
      </c>
      <c r="D1295">
        <f t="shared" si="61"/>
        <v>5.441119504894361E-3</v>
      </c>
      <c r="E1295">
        <f t="shared" si="62"/>
        <v>0.99458832605973602</v>
      </c>
      <c r="F1295" s="4">
        <f>EXP((Result!G$2+B1295-Result!P$2)/H$2)</f>
        <v>1.6961549281382261E-2</v>
      </c>
    </row>
    <row r="1296" spans="1:6" x14ac:dyDescent="0.2">
      <c r="A1296">
        <v>24.96</v>
      </c>
      <c r="B1296">
        <v>3.8325040000000001</v>
      </c>
      <c r="C1296">
        <f t="shared" si="60"/>
        <v>637.44150153922305</v>
      </c>
      <c r="D1296">
        <f t="shared" si="61"/>
        <v>0.32182624553285805</v>
      </c>
      <c r="E1296">
        <f t="shared" si="62"/>
        <v>0.75652908495312665</v>
      </c>
      <c r="F1296" s="4">
        <f>EXP((Result!G$2+B1296-Result!P$2)/H$2)</f>
        <v>1.0032258469488939</v>
      </c>
    </row>
    <row r="1297" spans="1:6" x14ac:dyDescent="0.2">
      <c r="A1297">
        <v>24.97</v>
      </c>
      <c r="B1297">
        <v>-0.66603999999999997</v>
      </c>
      <c r="C1297">
        <f t="shared" si="60"/>
        <v>0.32555492396267438</v>
      </c>
      <c r="D1297">
        <f t="shared" si="61"/>
        <v>1.6436350416571639E-4</v>
      </c>
      <c r="E1297">
        <f t="shared" si="62"/>
        <v>0.99983566350675623</v>
      </c>
      <c r="F1297" s="4">
        <f>EXP((Result!G$2+B1297-Result!P$2)/H$2)</f>
        <v>5.123687640860952E-4</v>
      </c>
    </row>
    <row r="1298" spans="1:6" x14ac:dyDescent="0.2">
      <c r="A1298">
        <v>24.98</v>
      </c>
      <c r="B1298">
        <v>1.5754349999999999</v>
      </c>
      <c r="C1298">
        <f t="shared" si="60"/>
        <v>14.217617819653062</v>
      </c>
      <c r="D1298">
        <f t="shared" si="61"/>
        <v>7.1780744621606002E-3</v>
      </c>
      <c r="E1298">
        <f t="shared" si="62"/>
        <v>0.99287308307818978</v>
      </c>
      <c r="F1298" s="4">
        <f>EXP((Result!G$2+B1298-Result!P$2)/H$2)</f>
        <v>2.2376142193872333E-2</v>
      </c>
    </row>
    <row r="1299" spans="1:6" x14ac:dyDescent="0.2">
      <c r="A1299">
        <v>24.99</v>
      </c>
      <c r="B1299">
        <v>2.1169180000000001</v>
      </c>
      <c r="C1299">
        <f t="shared" si="60"/>
        <v>35.404445991125961</v>
      </c>
      <c r="D1299">
        <f t="shared" si="61"/>
        <v>1.7874706778554201E-2</v>
      </c>
      <c r="E1299">
        <f t="shared" si="62"/>
        <v>0.98243918759399618</v>
      </c>
      <c r="F1299" s="4">
        <f>EXP((Result!G$2+B1299-Result!P$2)/H$2)</f>
        <v>5.5720650803936053E-2</v>
      </c>
    </row>
    <row r="1300" spans="1:6" x14ac:dyDescent="0.2">
      <c r="A1300">
        <v>25</v>
      </c>
      <c r="B1300">
        <v>-0.48172599999999999</v>
      </c>
      <c r="C1300">
        <f t="shared" si="60"/>
        <v>0.44411588174295075</v>
      </c>
      <c r="D1300">
        <f t="shared" si="61"/>
        <v>2.2422158967955739E-4</v>
      </c>
      <c r="E1300">
        <f t="shared" si="62"/>
        <v>0.99977582867437154</v>
      </c>
      <c r="F1300" s="4">
        <f>EXP((Result!G$2+B1300-Result!P$2)/H$2)</f>
        <v>6.9896379593918081E-4</v>
      </c>
    </row>
    <row r="1301" spans="1:6" x14ac:dyDescent="0.2">
      <c r="A1301">
        <v>25.01</v>
      </c>
      <c r="B1301">
        <v>-0.720499</v>
      </c>
      <c r="C1301">
        <f t="shared" si="60"/>
        <v>0.29701187708306986</v>
      </c>
      <c r="D1301">
        <f t="shared" si="61"/>
        <v>1.499529243852181E-4</v>
      </c>
      <c r="E1301">
        <f t="shared" si="62"/>
        <v>0.99985006955812306</v>
      </c>
      <c r="F1301" s="4">
        <f>EXP((Result!G$2+B1301-Result!P$2)/H$2)</f>
        <v>4.6744680291609277E-4</v>
      </c>
    </row>
    <row r="1302" spans="1:6" x14ac:dyDescent="0.2">
      <c r="A1302">
        <v>25.02</v>
      </c>
      <c r="B1302">
        <v>-0.63934500000000005</v>
      </c>
      <c r="C1302">
        <f t="shared" si="60"/>
        <v>0.34053234819798484</v>
      </c>
      <c r="D1302">
        <f t="shared" si="61"/>
        <v>1.7192518346925069E-4</v>
      </c>
      <c r="E1302">
        <f t="shared" si="62"/>
        <v>0.99982810436971847</v>
      </c>
      <c r="F1302" s="4">
        <f>EXP((Result!G$2+B1302-Result!P$2)/H$2)</f>
        <v>5.3594071394706276E-4</v>
      </c>
    </row>
    <row r="1303" spans="1:6" x14ac:dyDescent="0.2">
      <c r="A1303">
        <v>25.03</v>
      </c>
      <c r="B1303">
        <v>-1.4382980000000001</v>
      </c>
      <c r="C1303">
        <f t="shared" si="60"/>
        <v>8.861828925341822E-2</v>
      </c>
      <c r="D1303">
        <f t="shared" si="61"/>
        <v>4.4740876217043002E-5</v>
      </c>
      <c r="E1303">
        <f t="shared" si="62"/>
        <v>0.99995526112543942</v>
      </c>
      <c r="F1303" s="4">
        <f>EXP((Result!G$2+B1303-Result!P$2)/H$2)</f>
        <v>1.3947030131666467E-4</v>
      </c>
    </row>
    <row r="1304" spans="1:6" x14ac:dyDescent="0.2">
      <c r="A1304">
        <v>25.04</v>
      </c>
      <c r="B1304">
        <v>-1.8872640000000001</v>
      </c>
      <c r="C1304">
        <f t="shared" si="60"/>
        <v>4.1590279899358255E-2</v>
      </c>
      <c r="D1304">
        <f t="shared" si="61"/>
        <v>2.0997759948718319E-5</v>
      </c>
      <c r="E1304">
        <f t="shared" si="62"/>
        <v>0.99997900268094786</v>
      </c>
      <c r="F1304" s="4">
        <f>EXP((Result!G$2+B1304-Result!P$2)/H$2)</f>
        <v>6.5456114288328765E-5</v>
      </c>
    </row>
    <row r="1305" spans="1:6" x14ac:dyDescent="0.2">
      <c r="A1305">
        <v>25.05</v>
      </c>
      <c r="B1305">
        <v>1.6437630000000001</v>
      </c>
      <c r="C1305">
        <f t="shared" si="60"/>
        <v>15.952396976016068</v>
      </c>
      <c r="D1305">
        <f t="shared" si="61"/>
        <v>8.0539155571832059E-3</v>
      </c>
      <c r="E1305">
        <f t="shared" si="62"/>
        <v>0.99201043175083392</v>
      </c>
      <c r="F1305" s="4">
        <f>EXP((Result!G$2+B1305-Result!P$2)/H$2)</f>
        <v>2.5106393180369259E-2</v>
      </c>
    </row>
    <row r="1306" spans="1:6" x14ac:dyDescent="0.2">
      <c r="A1306">
        <v>25.06</v>
      </c>
      <c r="B1306">
        <v>1.1047070000000001</v>
      </c>
      <c r="C1306">
        <f t="shared" si="60"/>
        <v>6.4323688815096753</v>
      </c>
      <c r="D1306">
        <f t="shared" si="61"/>
        <v>3.2475217286919498E-3</v>
      </c>
      <c r="E1306">
        <f t="shared" si="62"/>
        <v>0.99676299052989814</v>
      </c>
      <c r="F1306" s="4">
        <f>EXP((Result!G$2+B1306-Result!P$2)/H$2)</f>
        <v>1.0123468119753688E-2</v>
      </c>
    </row>
    <row r="1307" spans="1:6" x14ac:dyDescent="0.2">
      <c r="A1307">
        <v>25.07</v>
      </c>
      <c r="B1307">
        <v>-1.3044119999999999</v>
      </c>
      <c r="C1307">
        <f t="shared" si="60"/>
        <v>0.11104388193078628</v>
      </c>
      <c r="D1307">
        <f t="shared" si="61"/>
        <v>5.6062925813404896E-5</v>
      </c>
      <c r="E1307">
        <f t="shared" si="62"/>
        <v>0.9999439402170619</v>
      </c>
      <c r="F1307" s="4">
        <f>EXP((Result!G$2+B1307-Result!P$2)/H$2)</f>
        <v>1.7476441717319122E-4</v>
      </c>
    </row>
    <row r="1308" spans="1:6" x14ac:dyDescent="0.2">
      <c r="A1308">
        <v>25.08</v>
      </c>
      <c r="B1308">
        <v>0.34660400000000002</v>
      </c>
      <c r="C1308">
        <f t="shared" si="60"/>
        <v>1.7931968918506624</v>
      </c>
      <c r="D1308">
        <f t="shared" si="61"/>
        <v>9.0533456295515335E-4</v>
      </c>
      <c r="E1308">
        <f t="shared" si="62"/>
        <v>0.99909548432634709</v>
      </c>
      <c r="F1308" s="4">
        <f>EXP((Result!G$2+B1308-Result!P$2)/H$2)</f>
        <v>2.8221906892303404E-3</v>
      </c>
    </row>
    <row r="1309" spans="1:6" x14ac:dyDescent="0.2">
      <c r="A1309">
        <v>25.09</v>
      </c>
      <c r="B1309">
        <v>-1.0122359999999999</v>
      </c>
      <c r="C1309">
        <f t="shared" si="60"/>
        <v>0.18167486473759362</v>
      </c>
      <c r="D1309">
        <f t="shared" si="61"/>
        <v>9.1722518042845058E-5</v>
      </c>
      <c r="E1309">
        <f t="shared" si="62"/>
        <v>0.99990828589420588</v>
      </c>
      <c r="F1309" s="4">
        <f>EXP((Result!G$2+B1309-Result!P$2)/H$2)</f>
        <v>2.8592571962383152E-4</v>
      </c>
    </row>
    <row r="1310" spans="1:6" x14ac:dyDescent="0.2">
      <c r="A1310">
        <v>25.1</v>
      </c>
      <c r="B1310">
        <v>1.7489920000000001</v>
      </c>
      <c r="C1310">
        <f t="shared" si="60"/>
        <v>19.047036814940899</v>
      </c>
      <c r="D1310">
        <f t="shared" si="61"/>
        <v>9.6163119782394328E-3</v>
      </c>
      <c r="E1310">
        <f t="shared" si="62"/>
        <v>0.99047528069411106</v>
      </c>
      <c r="F1310" s="4">
        <f>EXP((Result!G$2+B1310-Result!P$2)/H$2)</f>
        <v>2.9976836453846797E-2</v>
      </c>
    </row>
    <row r="1311" spans="1:6" x14ac:dyDescent="0.2">
      <c r="A1311">
        <v>25.11</v>
      </c>
      <c r="B1311">
        <v>0.37034099999999998</v>
      </c>
      <c r="C1311">
        <f t="shared" si="60"/>
        <v>1.8663692112143835</v>
      </c>
      <c r="D1311">
        <f t="shared" si="61"/>
        <v>9.422772043754167E-4</v>
      </c>
      <c r="E1311">
        <f t="shared" si="62"/>
        <v>0.99905860984610695</v>
      </c>
      <c r="F1311" s="4">
        <f>EXP((Result!G$2+B1311-Result!P$2)/H$2)</f>
        <v>2.9373516285316373E-3</v>
      </c>
    </row>
    <row r="1312" spans="1:6" x14ac:dyDescent="0.2">
      <c r="A1312">
        <v>25.12</v>
      </c>
      <c r="B1312">
        <v>-1.3083199999999999</v>
      </c>
      <c r="C1312">
        <f t="shared" si="60"/>
        <v>0.11031509695700945</v>
      </c>
      <c r="D1312">
        <f t="shared" si="61"/>
        <v>5.569498282358542E-5</v>
      </c>
      <c r="E1312">
        <f t="shared" si="62"/>
        <v>0.99994430811893475</v>
      </c>
      <c r="F1312" s="4">
        <f>EXP((Result!G$2+B1312-Result!P$2)/H$2)</f>
        <v>1.7361743204468043E-4</v>
      </c>
    </row>
    <row r="1313" spans="1:6" x14ac:dyDescent="0.2">
      <c r="A1313">
        <v>25.13</v>
      </c>
      <c r="B1313">
        <v>3.3430029999999999</v>
      </c>
      <c r="C1313">
        <f t="shared" si="60"/>
        <v>279.41342696876666</v>
      </c>
      <c r="D1313">
        <f t="shared" si="61"/>
        <v>0.14106796299847515</v>
      </c>
      <c r="E1313">
        <f t="shared" si="62"/>
        <v>0.87637198872205679</v>
      </c>
      <c r="F1313" s="4">
        <f>EXP((Result!G$2+B1313-Result!P$2)/H$2)</f>
        <v>0.43974979859761326</v>
      </c>
    </row>
    <row r="1314" spans="1:6" x14ac:dyDescent="0.2">
      <c r="A1314">
        <v>25.14</v>
      </c>
      <c r="B1314">
        <v>-0.265573</v>
      </c>
      <c r="C1314">
        <f t="shared" si="60"/>
        <v>0.63924387256256154</v>
      </c>
      <c r="D1314">
        <f t="shared" si="61"/>
        <v>3.2273621185619546E-4</v>
      </c>
      <c r="E1314">
        <f t="shared" si="62"/>
        <v>0.99967736791320116</v>
      </c>
      <c r="F1314" s="4">
        <f>EXP((Result!G$2+B1314-Result!P$2)/H$2)</f>
        <v>1.0060624761800295E-3</v>
      </c>
    </row>
    <row r="1315" spans="1:6" x14ac:dyDescent="0.2">
      <c r="A1315">
        <v>25.15</v>
      </c>
      <c r="B1315">
        <v>4.2359260000000001</v>
      </c>
      <c r="C1315">
        <f t="shared" si="60"/>
        <v>1257.8966669860918</v>
      </c>
      <c r="D1315">
        <f t="shared" si="61"/>
        <v>0.63507656879400731</v>
      </c>
      <c r="E1315">
        <f t="shared" si="62"/>
        <v>0.61159215359411312</v>
      </c>
      <c r="F1315" s="4">
        <f>EXP((Result!G$2+B1315-Result!P$2)/H$2)</f>
        <v>1.9797180542278516</v>
      </c>
    </row>
    <row r="1316" spans="1:6" x14ac:dyDescent="0.2">
      <c r="A1316">
        <v>25.16</v>
      </c>
      <c r="B1316">
        <v>-0.19261500000000001</v>
      </c>
      <c r="C1316">
        <f t="shared" si="60"/>
        <v>0.7228591715200734</v>
      </c>
      <c r="D1316">
        <f t="shared" si="61"/>
        <v>3.6495121930021224E-4</v>
      </c>
      <c r="E1316">
        <f t="shared" si="62"/>
        <v>0.99963518192150236</v>
      </c>
      <c r="F1316" s="4">
        <f>EXP((Result!G$2+B1316-Result!P$2)/H$2)</f>
        <v>1.1376589111657942E-3</v>
      </c>
    </row>
    <row r="1317" spans="1:6" x14ac:dyDescent="0.2">
      <c r="A1317">
        <v>25.17</v>
      </c>
      <c r="B1317">
        <v>-1.1011899999999999</v>
      </c>
      <c r="C1317">
        <f t="shared" si="60"/>
        <v>0.15638771263193341</v>
      </c>
      <c r="D1317">
        <f t="shared" si="61"/>
        <v>7.8955747754540895E-5</v>
      </c>
      <c r="E1317">
        <f t="shared" si="62"/>
        <v>0.99992105048576341</v>
      </c>
      <c r="F1317" s="4">
        <f>EXP((Result!G$2+B1317-Result!P$2)/H$2)</f>
        <v>2.4612798990766366E-4</v>
      </c>
    </row>
    <row r="1318" spans="1:6" x14ac:dyDescent="0.2">
      <c r="A1318">
        <v>25.18</v>
      </c>
      <c r="B1318">
        <v>0.72024299999999997</v>
      </c>
      <c r="C1318">
        <f t="shared" si="60"/>
        <v>3.3654167749748778</v>
      </c>
      <c r="D1318">
        <f t="shared" si="61"/>
        <v>1.6991040632405715E-3</v>
      </c>
      <c r="E1318">
        <f t="shared" si="62"/>
        <v>0.99830377799446113</v>
      </c>
      <c r="F1318" s="4">
        <f>EXP((Result!G$2+B1318-Result!P$2)/H$2)</f>
        <v>5.2966006861140009E-3</v>
      </c>
    </row>
    <row r="1319" spans="1:6" x14ac:dyDescent="0.2">
      <c r="A1319">
        <v>25.19</v>
      </c>
      <c r="B1319">
        <v>-1.7983439999999999</v>
      </c>
      <c r="C1319">
        <f t="shared" si="60"/>
        <v>4.8312463319029046E-2</v>
      </c>
      <c r="D1319">
        <f t="shared" si="61"/>
        <v>2.43916008682568E-5</v>
      </c>
      <c r="E1319">
        <f t="shared" si="62"/>
        <v>0.99997560899406746</v>
      </c>
      <c r="F1319" s="4">
        <f>EXP((Result!G$2+B1319-Result!P$2)/H$2)</f>
        <v>7.6035701808533623E-5</v>
      </c>
    </row>
    <row r="1320" spans="1:6" x14ac:dyDescent="0.2">
      <c r="A1320">
        <v>25.2</v>
      </c>
      <c r="B1320">
        <v>-0.46684999999999999</v>
      </c>
      <c r="C1320">
        <f t="shared" si="60"/>
        <v>0.45538826863023085</v>
      </c>
      <c r="D1320">
        <f t="shared" si="61"/>
        <v>2.2991270006594944E-4</v>
      </c>
      <c r="E1320">
        <f t="shared" si="62"/>
        <v>0.99977014014763332</v>
      </c>
      <c r="F1320" s="4">
        <f>EXP((Result!G$2+B1320-Result!P$2)/H$2)</f>
        <v>7.1670463938100157E-4</v>
      </c>
    </row>
    <row r="1321" spans="1:6" x14ac:dyDescent="0.2">
      <c r="A1321">
        <v>25.21</v>
      </c>
      <c r="B1321">
        <v>0.88473400000000002</v>
      </c>
      <c r="C1321">
        <f t="shared" si="60"/>
        <v>4.4402291322086915</v>
      </c>
      <c r="D1321">
        <f t="shared" si="61"/>
        <v>2.241746524934125E-3</v>
      </c>
      <c r="E1321">
        <f t="shared" si="62"/>
        <v>0.99776326766201184</v>
      </c>
      <c r="F1321" s="4">
        <f>EXP((Result!G$2+B1321-Result!P$2)/H$2)</f>
        <v>6.9881747910213845E-3</v>
      </c>
    </row>
    <row r="1322" spans="1:6" x14ac:dyDescent="0.2">
      <c r="A1322">
        <v>25.22</v>
      </c>
      <c r="B1322">
        <v>-2.6736620000000002</v>
      </c>
      <c r="C1322">
        <f t="shared" si="60"/>
        <v>1.1054623890212719E-2</v>
      </c>
      <c r="D1322">
        <f t="shared" si="61"/>
        <v>5.5811679876103703E-6</v>
      </c>
      <c r="E1322">
        <f t="shared" si="62"/>
        <v>0.99999441886316176</v>
      </c>
      <c r="F1322" s="4">
        <f>EXP((Result!G$2+B1322-Result!P$2)/H$2)</f>
        <v>1.7398121063941609E-5</v>
      </c>
    </row>
    <row r="1323" spans="1:6" x14ac:dyDescent="0.2">
      <c r="A1323">
        <v>25.23</v>
      </c>
      <c r="B1323">
        <v>-1.942016</v>
      </c>
      <c r="C1323">
        <f t="shared" si="60"/>
        <v>3.7925122136535531E-2</v>
      </c>
      <c r="D1323">
        <f t="shared" si="61"/>
        <v>1.9147325109997244E-5</v>
      </c>
      <c r="E1323">
        <f t="shared" si="62"/>
        <v>0.99998085304150297</v>
      </c>
      <c r="F1323" s="4">
        <f>EXP((Result!G$2+B1323-Result!P$2)/H$2)</f>
        <v>5.9687771637386738E-5</v>
      </c>
    </row>
    <row r="1324" spans="1:6" x14ac:dyDescent="0.2">
      <c r="A1324">
        <v>25.24</v>
      </c>
      <c r="B1324">
        <v>-2.050484</v>
      </c>
      <c r="C1324">
        <f t="shared" si="60"/>
        <v>3.1590418001208667E-2</v>
      </c>
      <c r="D1324">
        <f t="shared" si="61"/>
        <v>1.5949111558618879E-5</v>
      </c>
      <c r="E1324">
        <f t="shared" si="62"/>
        <v>0.99998405114281153</v>
      </c>
      <c r="F1324" s="4">
        <f>EXP((Result!G$2+B1324-Result!P$2)/H$2)</f>
        <v>4.9718011422546225E-5</v>
      </c>
    </row>
    <row r="1325" spans="1:6" x14ac:dyDescent="0.2">
      <c r="A1325">
        <v>25.25</v>
      </c>
      <c r="B1325">
        <v>-0.75909000000000004</v>
      </c>
      <c r="C1325">
        <f t="shared" si="60"/>
        <v>0.27831383553592481</v>
      </c>
      <c r="D1325">
        <f t="shared" si="61"/>
        <v>1.4051281027999506E-4</v>
      </c>
      <c r="E1325">
        <f t="shared" si="62"/>
        <v>0.99985950693079595</v>
      </c>
      <c r="F1325" s="4">
        <f>EXP((Result!G$2+B1325-Result!P$2)/H$2)</f>
        <v>4.3801922639005118E-4</v>
      </c>
    </row>
    <row r="1326" spans="1:6" x14ac:dyDescent="0.2">
      <c r="A1326">
        <v>25.26</v>
      </c>
      <c r="B1326">
        <v>-1.5177400000000001</v>
      </c>
      <c r="C1326">
        <f t="shared" si="60"/>
        <v>7.7516037414156205E-2</v>
      </c>
      <c r="D1326">
        <f t="shared" si="61"/>
        <v>3.9135662220523654E-5</v>
      </c>
      <c r="E1326">
        <f t="shared" si="62"/>
        <v>0.99996086586931965</v>
      </c>
      <c r="F1326" s="4">
        <f>EXP((Result!G$2+B1326-Result!P$2)/H$2)</f>
        <v>1.2199722186139138E-4</v>
      </c>
    </row>
    <row r="1327" spans="1:6" x14ac:dyDescent="0.2">
      <c r="A1327">
        <v>25.27</v>
      </c>
      <c r="B1327">
        <v>-1.2164809999999999</v>
      </c>
      <c r="C1327">
        <f t="shared" si="60"/>
        <v>0.12877699061984421</v>
      </c>
      <c r="D1327">
        <f t="shared" si="61"/>
        <v>6.5015872518702728E-5</v>
      </c>
      <c r="E1327">
        <f t="shared" si="62"/>
        <v>0.9999349883542703</v>
      </c>
      <c r="F1327" s="4">
        <f>EXP((Result!G$2+B1327-Result!P$2)/H$2)</f>
        <v>2.0267335146858723E-4</v>
      </c>
    </row>
    <row r="1328" spans="1:6" x14ac:dyDescent="0.2">
      <c r="A1328">
        <v>25.28</v>
      </c>
      <c r="B1328">
        <v>-2.2952349999999999</v>
      </c>
      <c r="C1328">
        <f t="shared" si="60"/>
        <v>2.0915029181333637E-2</v>
      </c>
      <c r="D1328">
        <f t="shared" si="61"/>
        <v>1.0559408667909893E-5</v>
      </c>
      <c r="E1328">
        <f t="shared" si="62"/>
        <v>0.99998944070283202</v>
      </c>
      <c r="F1328" s="4">
        <f>EXP((Result!G$2+B1328-Result!P$2)/H$2)</f>
        <v>3.2916742655973916E-5</v>
      </c>
    </row>
    <row r="1329" spans="1:6" x14ac:dyDescent="0.2">
      <c r="A1329">
        <v>25.29</v>
      </c>
      <c r="B1329">
        <v>-0.26399600000000001</v>
      </c>
      <c r="C1329">
        <f t="shared" si="60"/>
        <v>0.64094467808620581</v>
      </c>
      <c r="D1329">
        <f t="shared" si="61"/>
        <v>3.2359490062172847E-4</v>
      </c>
      <c r="E1329">
        <f t="shared" si="62"/>
        <v>0.99967650977916411</v>
      </c>
      <c r="F1329" s="4">
        <f>EXP((Result!G$2+B1329-Result!P$2)/H$2)</f>
        <v>1.0087392583754656E-3</v>
      </c>
    </row>
    <row r="1330" spans="1:6" x14ac:dyDescent="0.2">
      <c r="A1330">
        <v>25.3</v>
      </c>
      <c r="B1330">
        <v>-1.2528429999999999</v>
      </c>
      <c r="C1330">
        <f t="shared" si="60"/>
        <v>0.12112403384181337</v>
      </c>
      <c r="D1330">
        <f t="shared" si="61"/>
        <v>6.1152110367741842E-5</v>
      </c>
      <c r="E1330">
        <f t="shared" si="62"/>
        <v>0.99993885162898422</v>
      </c>
      <c r="F1330" s="4">
        <f>EXP((Result!G$2+B1330-Result!P$2)/H$2)</f>
        <v>1.9062888303224569E-4</v>
      </c>
    </row>
    <row r="1331" spans="1:6" x14ac:dyDescent="0.2">
      <c r="A1331">
        <v>25.31</v>
      </c>
      <c r="B1331">
        <v>-3.4417620000000002</v>
      </c>
      <c r="C1331">
        <f t="shared" si="60"/>
        <v>3.0303004284932249E-3</v>
      </c>
      <c r="D1331">
        <f t="shared" si="61"/>
        <v>1.5299132663683018E-6</v>
      </c>
      <c r="E1331">
        <f t="shared" si="62"/>
        <v>0.99999847008907439</v>
      </c>
      <c r="F1331" s="4">
        <f>EXP((Result!G$2+B1331-Result!P$2)/H$2)</f>
        <v>4.7691838490965391E-6</v>
      </c>
    </row>
    <row r="1332" spans="1:6" x14ac:dyDescent="0.2">
      <c r="A1332">
        <v>25.32</v>
      </c>
      <c r="B1332">
        <v>0.47938900000000001</v>
      </c>
      <c r="C1332">
        <f t="shared" si="60"/>
        <v>2.2428157275958966</v>
      </c>
      <c r="D1332">
        <f t="shared" si="61"/>
        <v>1.1323344389898018E-3</v>
      </c>
      <c r="E1332">
        <f t="shared" si="62"/>
        <v>0.99886894629207612</v>
      </c>
      <c r="F1332" s="4">
        <f>EXP((Result!G$2+B1332-Result!P$2)/H$2)</f>
        <v>3.5298152103911008E-3</v>
      </c>
    </row>
    <row r="1333" spans="1:6" x14ac:dyDescent="0.2">
      <c r="A1333">
        <v>25.33</v>
      </c>
      <c r="B1333">
        <v>0.72060999999999997</v>
      </c>
      <c r="C1333">
        <f t="shared" si="60"/>
        <v>3.3674984765912117</v>
      </c>
      <c r="D1333">
        <f t="shared" si="61"/>
        <v>1.7001550557063684E-3</v>
      </c>
      <c r="E1333">
        <f t="shared" si="62"/>
        <v>0.99830273056550367</v>
      </c>
      <c r="F1333" s="4">
        <f>EXP((Result!G$2+B1333-Result!P$2)/H$2)</f>
        <v>5.2998769347769766E-3</v>
      </c>
    </row>
    <row r="1334" spans="1:6" x14ac:dyDescent="0.2">
      <c r="A1334">
        <v>25.34</v>
      </c>
      <c r="B1334">
        <v>0.42184300000000002</v>
      </c>
      <c r="C1334">
        <f t="shared" si="60"/>
        <v>2.0355614819514671</v>
      </c>
      <c r="D1334">
        <f t="shared" si="61"/>
        <v>1.0276976125744646E-3</v>
      </c>
      <c r="E1334">
        <f t="shared" si="62"/>
        <v>0.99897335746550719</v>
      </c>
      <c r="F1334" s="4">
        <f>EXP((Result!G$2+B1334-Result!P$2)/H$2)</f>
        <v>3.2036318420062167E-3</v>
      </c>
    </row>
    <row r="1335" spans="1:6" x14ac:dyDescent="0.2">
      <c r="A1335">
        <v>25.35</v>
      </c>
      <c r="B1335">
        <v>1.163122</v>
      </c>
      <c r="C1335">
        <f t="shared" si="60"/>
        <v>7.0976765289416717</v>
      </c>
      <c r="D1335">
        <f t="shared" si="61"/>
        <v>3.5834168057779538E-3</v>
      </c>
      <c r="E1335">
        <f t="shared" si="62"/>
        <v>0.99642937822031441</v>
      </c>
      <c r="F1335" s="4">
        <f>EXP((Result!G$2+B1335-Result!P$2)/H$2)</f>
        <v>1.1170550599424137E-2</v>
      </c>
    </row>
    <row r="1336" spans="1:6" x14ac:dyDescent="0.2">
      <c r="A1336">
        <v>25.36</v>
      </c>
      <c r="B1336">
        <v>1.2843439999999999</v>
      </c>
      <c r="C1336">
        <f t="shared" si="60"/>
        <v>8.7060383593260688</v>
      </c>
      <c r="D1336">
        <f t="shared" si="61"/>
        <v>4.3954333564435342E-3</v>
      </c>
      <c r="E1336">
        <f t="shared" si="62"/>
        <v>0.99562380193052546</v>
      </c>
      <c r="F1336" s="4">
        <f>EXP((Result!G$2+B1336-Result!P$2)/H$2)</f>
        <v>1.3701841950224891E-2</v>
      </c>
    </row>
    <row r="1337" spans="1:6" x14ac:dyDescent="0.2">
      <c r="A1337">
        <v>25.37</v>
      </c>
      <c r="B1337">
        <v>-2.4344980000000001</v>
      </c>
      <c r="C1337">
        <f t="shared" si="60"/>
        <v>1.654065005570161E-2</v>
      </c>
      <c r="D1337">
        <f t="shared" si="61"/>
        <v>8.3509079550757139E-6</v>
      </c>
      <c r="E1337">
        <f t="shared" si="62"/>
        <v>0.99999164916178196</v>
      </c>
      <c r="F1337" s="4">
        <f>EXP((Result!G$2+B1337-Result!P$2)/H$2)</f>
        <v>2.6032204713918252E-5</v>
      </c>
    </row>
    <row r="1338" spans="1:6" x14ac:dyDescent="0.2">
      <c r="A1338">
        <v>25.38</v>
      </c>
      <c r="B1338">
        <v>-3.223325</v>
      </c>
      <c r="C1338">
        <f t="shared" si="60"/>
        <v>4.3785193907682519E-3</v>
      </c>
      <c r="D1338">
        <f t="shared" si="61"/>
        <v>2.210591015993109E-6</v>
      </c>
      <c r="E1338">
        <f t="shared" si="62"/>
        <v>0.99999778941387063</v>
      </c>
      <c r="F1338" s="4">
        <f>EXP((Result!G$2+B1338-Result!P$2)/H$2)</f>
        <v>6.8910540239045776E-6</v>
      </c>
    </row>
    <row r="1339" spans="1:6" x14ac:dyDescent="0.2">
      <c r="A1339">
        <v>25.39</v>
      </c>
      <c r="B1339">
        <v>-4.2160000000000003E-2</v>
      </c>
      <c r="C1339">
        <f t="shared" si="60"/>
        <v>0.93142814980585897</v>
      </c>
      <c r="D1339">
        <f t="shared" si="61"/>
        <v>4.7025181716567511E-4</v>
      </c>
      <c r="E1339">
        <f t="shared" si="62"/>
        <v>0.99952996921566473</v>
      </c>
      <c r="F1339" s="4">
        <f>EXP((Result!G$2+B1339-Result!P$2)/H$2)</f>
        <v>1.4659114478813471E-3</v>
      </c>
    </row>
    <row r="1340" spans="1:6" x14ac:dyDescent="0.2">
      <c r="A1340">
        <v>25.4</v>
      </c>
      <c r="B1340">
        <v>-1.071029</v>
      </c>
      <c r="C1340">
        <f t="shared" si="60"/>
        <v>0.16454056448066487</v>
      </c>
      <c r="D1340">
        <f t="shared" si="61"/>
        <v>8.3071892835347706E-5</v>
      </c>
      <c r="E1340">
        <f t="shared" si="62"/>
        <v>0.99991693500753087</v>
      </c>
      <c r="F1340" s="4">
        <f>EXP((Result!G$2+B1340-Result!P$2)/H$2)</f>
        <v>2.5895920921365862E-4</v>
      </c>
    </row>
    <row r="1341" spans="1:6" x14ac:dyDescent="0.2">
      <c r="A1341">
        <v>25.41</v>
      </c>
      <c r="B1341">
        <v>0.60007500000000003</v>
      </c>
      <c r="C1341">
        <f t="shared" si="60"/>
        <v>2.7485633274334553</v>
      </c>
      <c r="D1341">
        <f t="shared" si="61"/>
        <v>1.3876721458224342E-3</v>
      </c>
      <c r="E1341">
        <f t="shared" si="62"/>
        <v>0.99861425081971622</v>
      </c>
      <c r="F1341" s="4">
        <f>EXP((Result!G$2+B1341-Result!P$2)/H$2)</f>
        <v>4.3257769778070037E-3</v>
      </c>
    </row>
    <row r="1342" spans="1:6" x14ac:dyDescent="0.2">
      <c r="A1342">
        <v>25.42</v>
      </c>
      <c r="B1342">
        <v>-0.65885300000000002</v>
      </c>
      <c r="C1342">
        <f t="shared" si="60"/>
        <v>0.32952120416601688</v>
      </c>
      <c r="D1342">
        <f t="shared" si="61"/>
        <v>1.6636596723643097E-4</v>
      </c>
      <c r="E1342">
        <f t="shared" si="62"/>
        <v>0.9998336617057948</v>
      </c>
      <c r="F1342" s="4">
        <f>EXP((Result!G$2+B1342-Result!P$2)/H$2)</f>
        <v>5.1861102287631639E-4</v>
      </c>
    </row>
    <row r="1343" spans="1:6" x14ac:dyDescent="0.2">
      <c r="A1343">
        <v>25.43</v>
      </c>
      <c r="B1343">
        <v>1.9021809999999999</v>
      </c>
      <c r="C1343">
        <f t="shared" si="60"/>
        <v>24.656060847182129</v>
      </c>
      <c r="D1343">
        <f t="shared" si="61"/>
        <v>1.2448150101488283E-2</v>
      </c>
      <c r="E1343">
        <f t="shared" si="62"/>
        <v>0.98770490113469955</v>
      </c>
      <c r="F1343" s="4">
        <f>EXP((Result!G$2+B1343-Result!P$2)/H$2)</f>
        <v>3.88044980850933E-2</v>
      </c>
    </row>
    <row r="1344" spans="1:6" x14ac:dyDescent="0.2">
      <c r="A1344">
        <v>25.44</v>
      </c>
      <c r="B1344">
        <v>1.443211</v>
      </c>
      <c r="C1344">
        <f t="shared" si="60"/>
        <v>11.378152047023582</v>
      </c>
      <c r="D1344">
        <f t="shared" si="61"/>
        <v>5.7445082341728943E-3</v>
      </c>
      <c r="E1344">
        <f t="shared" si="62"/>
        <v>0.99428830265823787</v>
      </c>
      <c r="F1344" s="4">
        <f>EXP((Result!G$2+B1344-Result!P$2)/H$2)</f>
        <v>1.7907300036984094E-2</v>
      </c>
    </row>
    <row r="1345" spans="1:6" x14ac:dyDescent="0.2">
      <c r="A1345">
        <v>25.45</v>
      </c>
      <c r="B1345">
        <v>-1.055763</v>
      </c>
      <c r="C1345">
        <f t="shared" ref="C1345:C1408" si="63">EXP(B1345/H$2)</f>
        <v>0.16882777637337912</v>
      </c>
      <c r="D1345">
        <f t="shared" ref="D1345:D1408" si="64">EXP(1/H$2*(B1345-H$4-N$3))</f>
        <v>8.5236385269405485E-5</v>
      </c>
      <c r="E1345">
        <f t="shared" si="62"/>
        <v>0.99991477087935265</v>
      </c>
      <c r="F1345" s="4">
        <f>EXP((Result!G$2+B1345-Result!P$2)/H$2)</f>
        <v>2.6570656057332294E-4</v>
      </c>
    </row>
    <row r="1346" spans="1:6" x14ac:dyDescent="0.2">
      <c r="A1346">
        <v>25.46</v>
      </c>
      <c r="B1346">
        <v>-0.94476400000000005</v>
      </c>
      <c r="C1346">
        <f t="shared" si="63"/>
        <v>0.20354834656806733</v>
      </c>
      <c r="D1346">
        <f t="shared" si="64"/>
        <v>1.0276582243585107E-4</v>
      </c>
      <c r="E1346">
        <f t="shared" ref="E1346:E1409" si="65">1/(1+D1346)</f>
        <v>0.99989724473729313</v>
      </c>
      <c r="F1346" s="4">
        <f>EXP((Result!G$2+B1346-Result!P$2)/H$2)</f>
        <v>3.2035090575010443E-4</v>
      </c>
    </row>
    <row r="1347" spans="1:6" x14ac:dyDescent="0.2">
      <c r="A1347">
        <v>25.47</v>
      </c>
      <c r="B1347">
        <v>-1.0037830000000001</v>
      </c>
      <c r="C1347">
        <f t="shared" si="63"/>
        <v>0.18428090672991262</v>
      </c>
      <c r="D1347">
        <f t="shared" si="64"/>
        <v>9.3038235184047353E-5</v>
      </c>
      <c r="E1347">
        <f t="shared" si="65"/>
        <v>0.99990697042012389</v>
      </c>
      <c r="F1347" s="4">
        <f>EXP((Result!G$2+B1347-Result!P$2)/H$2)</f>
        <v>2.900271919606899E-4</v>
      </c>
    </row>
    <row r="1348" spans="1:6" x14ac:dyDescent="0.2">
      <c r="A1348">
        <v>25.48</v>
      </c>
      <c r="B1348">
        <v>0.45716699999999999</v>
      </c>
      <c r="C1348">
        <f t="shared" si="63"/>
        <v>2.160392258215297</v>
      </c>
      <c r="D1348">
        <f t="shared" si="64"/>
        <v>1.0907211527031405E-3</v>
      </c>
      <c r="E1348">
        <f t="shared" si="65"/>
        <v>0.99891046722374244</v>
      </c>
      <c r="F1348" s="4">
        <f>EXP((Result!G$2+B1348-Result!P$2)/H$2)</f>
        <v>3.400094514957641E-3</v>
      </c>
    </row>
    <row r="1349" spans="1:6" x14ac:dyDescent="0.2">
      <c r="A1349">
        <v>25.49</v>
      </c>
      <c r="B1349">
        <v>-2.3719169999999998</v>
      </c>
      <c r="C1349">
        <f t="shared" si="63"/>
        <v>1.8380034009361588E-2</v>
      </c>
      <c r="D1349">
        <f t="shared" si="64"/>
        <v>9.2795610635890063E-6</v>
      </c>
      <c r="E1349">
        <f t="shared" si="65"/>
        <v>0.9999907205250459</v>
      </c>
      <c r="F1349" s="4">
        <f>EXP((Result!G$2+B1349-Result!P$2)/H$2)</f>
        <v>2.8927086080002636E-5</v>
      </c>
    </row>
    <row r="1350" spans="1:6" x14ac:dyDescent="0.2">
      <c r="A1350">
        <v>25.5</v>
      </c>
      <c r="B1350">
        <v>2.8975000000000001E-2</v>
      </c>
      <c r="C1350">
        <f t="shared" si="63"/>
        <v>1.0500319119317936</v>
      </c>
      <c r="D1350">
        <f t="shared" si="64"/>
        <v>5.3013151338704391E-4</v>
      </c>
      <c r="E1350">
        <f t="shared" si="65"/>
        <v>0.99947014937712564</v>
      </c>
      <c r="F1350" s="4">
        <f>EXP((Result!G$2+B1350-Result!P$2)/H$2)</f>
        <v>1.6525738465842927E-3</v>
      </c>
    </row>
    <row r="1351" spans="1:6" x14ac:dyDescent="0.2">
      <c r="A1351">
        <v>25.51</v>
      </c>
      <c r="B1351">
        <v>1.729838</v>
      </c>
      <c r="C1351">
        <f t="shared" si="63"/>
        <v>18.44214592382955</v>
      </c>
      <c r="D1351">
        <f t="shared" si="64"/>
        <v>9.3109196183549132E-3</v>
      </c>
      <c r="E1351">
        <f t="shared" si="65"/>
        <v>0.99077497385852553</v>
      </c>
      <c r="F1351" s="4">
        <f>EXP((Result!G$2+B1351-Result!P$2)/H$2)</f>
        <v>2.9024839799908421E-2</v>
      </c>
    </row>
    <row r="1352" spans="1:6" x14ac:dyDescent="0.2">
      <c r="A1352">
        <v>25.52</v>
      </c>
      <c r="B1352">
        <v>-1.6793260000000001</v>
      </c>
      <c r="C1352">
        <f t="shared" si="63"/>
        <v>5.9040601700991062E-2</v>
      </c>
      <c r="D1352">
        <f t="shared" si="64"/>
        <v>2.9807935525926283E-5</v>
      </c>
      <c r="E1352">
        <f t="shared" si="65"/>
        <v>0.99997019295296063</v>
      </c>
      <c r="F1352" s="4">
        <f>EXP((Result!G$2+B1352-Result!P$2)/H$2)</f>
        <v>9.2919989525038036E-5</v>
      </c>
    </row>
    <row r="1353" spans="1:6" x14ac:dyDescent="0.2">
      <c r="A1353">
        <v>25.53</v>
      </c>
      <c r="B1353">
        <v>1.0114829999999999</v>
      </c>
      <c r="C1353">
        <f t="shared" si="63"/>
        <v>5.4973595891993092</v>
      </c>
      <c r="D1353">
        <f t="shared" si="64"/>
        <v>2.775461893623204E-3</v>
      </c>
      <c r="E1353">
        <f t="shared" si="65"/>
        <v>0.99723221997436795</v>
      </c>
      <c r="F1353" s="4">
        <f>EXP((Result!G$2+B1353-Result!P$2)/H$2)</f>
        <v>8.6519205551252466E-3</v>
      </c>
    </row>
    <row r="1354" spans="1:6" x14ac:dyDescent="0.2">
      <c r="A1354">
        <v>25.54</v>
      </c>
      <c r="B1354">
        <v>-1.6077399999999999</v>
      </c>
      <c r="C1354">
        <f t="shared" si="63"/>
        <v>6.660915645199264E-2</v>
      </c>
      <c r="D1354">
        <f t="shared" si="64"/>
        <v>3.3629085472616506E-5</v>
      </c>
      <c r="E1354">
        <f t="shared" si="65"/>
        <v>0.99996637204540484</v>
      </c>
      <c r="F1354" s="4">
        <f>EXP((Result!G$2+B1354-Result!P$2)/H$2)</f>
        <v>1.0483162334856217E-4</v>
      </c>
    </row>
    <row r="1355" spans="1:6" x14ac:dyDescent="0.2">
      <c r="A1355">
        <v>25.55</v>
      </c>
      <c r="B1355">
        <v>0.30300700000000003</v>
      </c>
      <c r="C1355">
        <f t="shared" si="63"/>
        <v>1.6661949342106501</v>
      </c>
      <c r="D1355">
        <f t="shared" si="64"/>
        <v>8.4121485455224316E-4</v>
      </c>
      <c r="E1355">
        <f t="shared" si="65"/>
        <v>0.9991594921931003</v>
      </c>
      <c r="F1355" s="4">
        <f>EXP((Result!G$2+B1355-Result!P$2)/H$2)</f>
        <v>2.62231094150462E-3</v>
      </c>
    </row>
    <row r="1356" spans="1:6" x14ac:dyDescent="0.2">
      <c r="A1356">
        <v>25.56</v>
      </c>
      <c r="B1356">
        <v>1.063768</v>
      </c>
      <c r="C1356">
        <f t="shared" si="63"/>
        <v>6.0036279372934791</v>
      </c>
      <c r="D1356">
        <f t="shared" si="64"/>
        <v>3.0310625115714251E-3</v>
      </c>
      <c r="E1356">
        <f t="shared" si="65"/>
        <v>0.99697809706512797</v>
      </c>
      <c r="F1356" s="4">
        <f>EXP((Result!G$2+B1356-Result!P$2)/H$2)</f>
        <v>9.4487018928225211E-3</v>
      </c>
    </row>
    <row r="1357" spans="1:6" x14ac:dyDescent="0.2">
      <c r="A1357">
        <v>25.57</v>
      </c>
      <c r="B1357">
        <v>-1.4054519999999999</v>
      </c>
      <c r="C1357">
        <f t="shared" si="63"/>
        <v>9.3660930867784514E-2</v>
      </c>
      <c r="D1357">
        <f t="shared" si="64"/>
        <v>4.7286763823043898E-5</v>
      </c>
      <c r="E1357">
        <f t="shared" si="65"/>
        <v>0.99995271547210929</v>
      </c>
      <c r="F1357" s="4">
        <f>EXP((Result!G$2+B1357-Result!P$2)/H$2)</f>
        <v>1.4740657216225051E-4</v>
      </c>
    </row>
    <row r="1358" spans="1:6" x14ac:dyDescent="0.2">
      <c r="A1358">
        <v>25.58</v>
      </c>
      <c r="B1358">
        <v>-2.014675</v>
      </c>
      <c r="C1358">
        <f t="shared" si="63"/>
        <v>3.3555109465422152E-2</v>
      </c>
      <c r="D1358">
        <f t="shared" si="64"/>
        <v>1.6941028896965227E-5</v>
      </c>
      <c r="E1358">
        <f t="shared" si="65"/>
        <v>0.99998305925809661</v>
      </c>
      <c r="F1358" s="4">
        <f>EXP((Result!G$2+B1358-Result!P$2)/H$2)</f>
        <v>5.2810105761272879E-5</v>
      </c>
    </row>
    <row r="1359" spans="1:6" x14ac:dyDescent="0.2">
      <c r="A1359">
        <v>25.59</v>
      </c>
      <c r="B1359">
        <v>0.69611100000000004</v>
      </c>
      <c r="C1359">
        <f t="shared" si="63"/>
        <v>3.2313219393718939</v>
      </c>
      <c r="D1359">
        <f t="shared" si="64"/>
        <v>1.6314033606925759E-3</v>
      </c>
      <c r="E1359">
        <f t="shared" si="65"/>
        <v>0.99837125378136227</v>
      </c>
      <c r="F1359" s="4">
        <f>EXP((Result!G$2+B1359-Result!P$2)/H$2)</f>
        <v>5.0855579399256279E-3</v>
      </c>
    </row>
    <row r="1360" spans="1:6" x14ac:dyDescent="0.2">
      <c r="A1360">
        <v>25.6</v>
      </c>
      <c r="B1360">
        <v>0.53687799999999997</v>
      </c>
      <c r="C1360">
        <f t="shared" si="63"/>
        <v>2.4709346050141616</v>
      </c>
      <c r="D1360">
        <f t="shared" si="64"/>
        <v>1.2475052298426348E-3</v>
      </c>
      <c r="E1360">
        <f t="shared" si="65"/>
        <v>0.99875404910042076</v>
      </c>
      <c r="F1360" s="4">
        <f>EXP((Result!G$2+B1360-Result!P$2)/H$2)</f>
        <v>3.8888360043782483E-3</v>
      </c>
    </row>
    <row r="1361" spans="1:6" x14ac:dyDescent="0.2">
      <c r="A1361">
        <v>25.61</v>
      </c>
      <c r="B1361">
        <v>-0.292375</v>
      </c>
      <c r="C1361">
        <f t="shared" si="63"/>
        <v>0.61101823536127375</v>
      </c>
      <c r="D1361">
        <f t="shared" si="64"/>
        <v>3.0848588327493957E-4</v>
      </c>
      <c r="E1361">
        <f t="shared" si="65"/>
        <v>0.99969160925091771</v>
      </c>
      <c r="F1361" s="4">
        <f>EXP((Result!G$2+B1361-Result!P$2)/H$2)</f>
        <v>9.6164006452569202E-4</v>
      </c>
    </row>
    <row r="1362" spans="1:6" x14ac:dyDescent="0.2">
      <c r="A1362">
        <v>25.62</v>
      </c>
      <c r="B1362">
        <v>-0.35162399999999999</v>
      </c>
      <c r="C1362">
        <f t="shared" si="63"/>
        <v>0.55296625654315579</v>
      </c>
      <c r="D1362">
        <f t="shared" si="64"/>
        <v>2.7917707557466407E-4</v>
      </c>
      <c r="E1362">
        <f t="shared" si="65"/>
        <v>0.99972090084251197</v>
      </c>
      <c r="F1362" s="4">
        <f>EXP((Result!G$2+B1362-Result!P$2)/H$2)</f>
        <v>8.7027600135089847E-4</v>
      </c>
    </row>
    <row r="1363" spans="1:6" x14ac:dyDescent="0.2">
      <c r="A1363">
        <v>25.63</v>
      </c>
      <c r="B1363">
        <v>-0.43087399999999998</v>
      </c>
      <c r="C1363">
        <f t="shared" si="63"/>
        <v>0.48384619312911747</v>
      </c>
      <c r="D1363">
        <f t="shared" si="64"/>
        <v>2.4428030395590514E-4</v>
      </c>
      <c r="E1363">
        <f t="shared" si="65"/>
        <v>0.99975577935433757</v>
      </c>
      <c r="F1363" s="4">
        <f>EXP((Result!G$2+B1363-Result!P$2)/H$2)</f>
        <v>7.6149263222248715E-4</v>
      </c>
    </row>
    <row r="1364" spans="1:6" x14ac:dyDescent="0.2">
      <c r="A1364">
        <v>25.64</v>
      </c>
      <c r="B1364">
        <v>1.079844</v>
      </c>
      <c r="C1364">
        <f t="shared" si="63"/>
        <v>6.1684692782422541</v>
      </c>
      <c r="D1364">
        <f t="shared" si="64"/>
        <v>3.1142862579670487E-3</v>
      </c>
      <c r="E1364">
        <f t="shared" si="65"/>
        <v>0.99689538240993003</v>
      </c>
      <c r="F1364" s="4">
        <f>EXP((Result!G$2+B1364-Result!P$2)/H$2)</f>
        <v>9.7081344736730003E-3</v>
      </c>
    </row>
    <row r="1365" spans="1:6" x14ac:dyDescent="0.2">
      <c r="A1365">
        <v>25.65</v>
      </c>
      <c r="B1365">
        <v>0.93052900000000005</v>
      </c>
      <c r="C1365">
        <f t="shared" si="63"/>
        <v>4.7964060185241983</v>
      </c>
      <c r="D1365">
        <f t="shared" si="64"/>
        <v>2.4215701947010188E-3</v>
      </c>
      <c r="E1365">
        <f t="shared" si="65"/>
        <v>0.99758427964171736</v>
      </c>
      <c r="F1365" s="4">
        <f>EXP((Result!G$2+B1365-Result!P$2)/H$2)</f>
        <v>7.5487373800192208E-3</v>
      </c>
    </row>
    <row r="1366" spans="1:6" x14ac:dyDescent="0.2">
      <c r="A1366">
        <v>25.66</v>
      </c>
      <c r="B1366">
        <v>-0.498807</v>
      </c>
      <c r="C1366">
        <f t="shared" si="63"/>
        <v>0.43151635192795657</v>
      </c>
      <c r="D1366">
        <f t="shared" si="64"/>
        <v>2.1786044223928599E-4</v>
      </c>
      <c r="E1366">
        <f t="shared" si="65"/>
        <v>0.99978218701059485</v>
      </c>
      <c r="F1366" s="4">
        <f>EXP((Result!G$2+B1366-Result!P$2)/H$2)</f>
        <v>6.7913425246062973E-4</v>
      </c>
    </row>
    <row r="1367" spans="1:6" x14ac:dyDescent="0.2">
      <c r="A1367">
        <v>25.67</v>
      </c>
      <c r="B1367">
        <v>0.15182899999999999</v>
      </c>
      <c r="C1367">
        <f t="shared" si="63"/>
        <v>1.2915198634354677</v>
      </c>
      <c r="D1367">
        <f t="shared" si="64"/>
        <v>6.5205197288989349E-4</v>
      </c>
      <c r="E1367">
        <f t="shared" si="65"/>
        <v>0.9993483729218321</v>
      </c>
      <c r="F1367" s="4">
        <f>EXP((Result!G$2+B1367-Result!P$2)/H$2)</f>
        <v>2.0326353174647182E-3</v>
      </c>
    </row>
    <row r="1368" spans="1:6" x14ac:dyDescent="0.2">
      <c r="A1368">
        <v>25.68</v>
      </c>
      <c r="B1368">
        <v>-0.18753700000000001</v>
      </c>
      <c r="C1368">
        <f t="shared" si="63"/>
        <v>0.72907050591286771</v>
      </c>
      <c r="D1368">
        <f t="shared" si="64"/>
        <v>3.6808714694620842E-4</v>
      </c>
      <c r="E1368">
        <f t="shared" si="65"/>
        <v>0.99963204829134844</v>
      </c>
      <c r="F1368" s="4">
        <f>EXP((Result!G$2+B1368-Result!P$2)/H$2)</f>
        <v>1.1474345081293523E-3</v>
      </c>
    </row>
    <row r="1369" spans="1:6" x14ac:dyDescent="0.2">
      <c r="A1369">
        <v>25.69</v>
      </c>
      <c r="B1369">
        <v>-0.106906</v>
      </c>
      <c r="C1369">
        <f t="shared" si="63"/>
        <v>0.8351632586365878</v>
      </c>
      <c r="D1369">
        <f t="shared" si="64"/>
        <v>4.2165038718845039E-4</v>
      </c>
      <c r="E1369">
        <f t="shared" si="65"/>
        <v>0.9995785273269272</v>
      </c>
      <c r="F1369" s="4">
        <f>EXP((Result!G$2+B1369-Result!P$2)/H$2)</f>
        <v>1.3144066796139311E-3</v>
      </c>
    </row>
    <row r="1370" spans="1:6" x14ac:dyDescent="0.2">
      <c r="A1370">
        <v>25.7</v>
      </c>
      <c r="B1370">
        <v>4.3705000000000001E-2</v>
      </c>
      <c r="C1370">
        <f t="shared" si="63"/>
        <v>1.0764186081638434</v>
      </c>
      <c r="D1370">
        <f t="shared" si="64"/>
        <v>5.4345341251013407E-4</v>
      </c>
      <c r="E1370">
        <f t="shared" si="65"/>
        <v>0.99945684176868421</v>
      </c>
      <c r="F1370" s="4">
        <f>EXP((Result!G$2+B1370-Result!P$2)/H$2)</f>
        <v>1.6941020740556098E-3</v>
      </c>
    </row>
    <row r="1371" spans="1:6" x14ac:dyDescent="0.2">
      <c r="A1371">
        <v>25.71</v>
      </c>
      <c r="B1371">
        <v>-0.525698</v>
      </c>
      <c r="C1371">
        <f t="shared" si="63"/>
        <v>0.41240101879195573</v>
      </c>
      <c r="D1371">
        <f t="shared" si="64"/>
        <v>2.0820964937372246E-4</v>
      </c>
      <c r="E1371">
        <f t="shared" si="65"/>
        <v>0.99979183369286018</v>
      </c>
      <c r="F1371" s="4">
        <f>EXP((Result!G$2+B1371-Result!P$2)/H$2)</f>
        <v>6.4904992906974763E-4</v>
      </c>
    </row>
    <row r="1372" spans="1:6" x14ac:dyDescent="0.2">
      <c r="A1372">
        <v>25.72</v>
      </c>
      <c r="B1372">
        <v>-0.75513799999999998</v>
      </c>
      <c r="C1372">
        <f t="shared" si="63"/>
        <v>0.2801732566251684</v>
      </c>
      <c r="D1372">
        <f t="shared" si="64"/>
        <v>1.4145157957344559E-4</v>
      </c>
      <c r="E1372">
        <f t="shared" si="65"/>
        <v>0.99985856842614607</v>
      </c>
      <c r="F1372" s="4">
        <f>EXP((Result!G$2+B1372-Result!P$2)/H$2)</f>
        <v>4.4094564284173583E-4</v>
      </c>
    </row>
    <row r="1373" spans="1:6" x14ac:dyDescent="0.2">
      <c r="A1373">
        <v>25.73</v>
      </c>
      <c r="B1373">
        <v>1.655381</v>
      </c>
      <c r="C1373">
        <f t="shared" si="63"/>
        <v>16.26774802187807</v>
      </c>
      <c r="D1373">
        <f t="shared" si="64"/>
        <v>8.2131274109291039E-3</v>
      </c>
      <c r="E1373">
        <f t="shared" si="65"/>
        <v>0.99185377854380818</v>
      </c>
      <c r="F1373" s="4">
        <f>EXP((Result!G$2+B1373-Result!P$2)/H$2)</f>
        <v>2.5602702754357162E-2</v>
      </c>
    </row>
    <row r="1374" spans="1:6" x14ac:dyDescent="0.2">
      <c r="A1374">
        <v>25.74</v>
      </c>
      <c r="B1374">
        <v>2.195875</v>
      </c>
      <c r="C1374">
        <f t="shared" si="63"/>
        <v>40.442193397705331</v>
      </c>
      <c r="D1374">
        <f t="shared" si="64"/>
        <v>2.0418123437004335E-2</v>
      </c>
      <c r="E1374">
        <f t="shared" si="65"/>
        <v>0.97999043434447097</v>
      </c>
      <c r="F1374" s="4">
        <f>EXP((Result!G$2+B1374-Result!P$2)/H$2)</f>
        <v>6.3649218988587358E-2</v>
      </c>
    </row>
    <row r="1375" spans="1:6" x14ac:dyDescent="0.2">
      <c r="A1375">
        <v>25.75</v>
      </c>
      <c r="B1375">
        <v>-0.53366599999999997</v>
      </c>
      <c r="C1375">
        <f t="shared" si="63"/>
        <v>0.40690135304166619</v>
      </c>
      <c r="D1375">
        <f t="shared" si="64"/>
        <v>2.054330231643721E-4</v>
      </c>
      <c r="E1375">
        <f t="shared" si="65"/>
        <v>0.99979460917089447</v>
      </c>
      <c r="F1375" s="4">
        <f>EXP((Result!G$2+B1375-Result!P$2)/H$2)</f>
        <v>6.4039437900445246E-4</v>
      </c>
    </row>
    <row r="1376" spans="1:6" x14ac:dyDescent="0.2">
      <c r="A1376">
        <v>25.76</v>
      </c>
      <c r="B1376">
        <v>1.8367690000000001</v>
      </c>
      <c r="C1376">
        <f t="shared" si="63"/>
        <v>22.083015012892972</v>
      </c>
      <c r="D1376">
        <f t="shared" si="64"/>
        <v>1.1149091790359032E-2</v>
      </c>
      <c r="E1376">
        <f t="shared" si="65"/>
        <v>0.98897383988090404</v>
      </c>
      <c r="F1376" s="4">
        <f>EXP((Result!G$2+B1376-Result!P$2)/H$2)</f>
        <v>3.4754956158328368E-2</v>
      </c>
    </row>
    <row r="1377" spans="1:6" x14ac:dyDescent="0.2">
      <c r="A1377">
        <v>25.77</v>
      </c>
      <c r="B1377">
        <v>3.1971790000000002</v>
      </c>
      <c r="C1377">
        <f t="shared" si="63"/>
        <v>218.54473555033121</v>
      </c>
      <c r="D1377">
        <f t="shared" si="64"/>
        <v>0.11033707650553194</v>
      </c>
      <c r="E1377">
        <f t="shared" si="65"/>
        <v>0.90062740510045258</v>
      </c>
      <c r="F1377" s="4">
        <f>EXP((Result!G$2+B1377-Result!P$2)/H$2)</f>
        <v>0.34395270293710573</v>
      </c>
    </row>
    <row r="1378" spans="1:6" x14ac:dyDescent="0.2">
      <c r="A1378">
        <v>25.78</v>
      </c>
      <c r="B1378">
        <v>0.937554</v>
      </c>
      <c r="C1378">
        <f t="shared" si="63"/>
        <v>4.8535163073786682</v>
      </c>
      <c r="D1378">
        <f t="shared" si="64"/>
        <v>2.4504035696835875E-3</v>
      </c>
      <c r="E1378">
        <f t="shared" si="65"/>
        <v>0.99755558623054297</v>
      </c>
      <c r="F1378" s="4">
        <f>EXP((Result!G$2+B1378-Result!P$2)/H$2)</f>
        <v>7.6386193813749153E-3</v>
      </c>
    </row>
    <row r="1379" spans="1:6" x14ac:dyDescent="0.2">
      <c r="A1379">
        <v>25.79</v>
      </c>
      <c r="B1379">
        <v>-0.14210400000000001</v>
      </c>
      <c r="C1379">
        <f t="shared" si="63"/>
        <v>0.78707332322645207</v>
      </c>
      <c r="D1379">
        <f t="shared" si="64"/>
        <v>3.9737113438863974E-4</v>
      </c>
      <c r="E1379">
        <f t="shared" si="65"/>
        <v>0.99960278670670843</v>
      </c>
      <c r="F1379" s="4">
        <f>EXP((Result!G$2+B1379-Result!P$2)/H$2)</f>
        <v>1.23872119935409E-3</v>
      </c>
    </row>
    <row r="1380" spans="1:6" x14ac:dyDescent="0.2">
      <c r="A1380">
        <v>25.8</v>
      </c>
      <c r="B1380">
        <v>-1.191773</v>
      </c>
      <c r="C1380">
        <f t="shared" si="63"/>
        <v>0.134251264989205</v>
      </c>
      <c r="D1380">
        <f t="shared" si="64"/>
        <v>6.7779679335569734E-5</v>
      </c>
      <c r="E1380">
        <f t="shared" si="65"/>
        <v>0.99993222491443801</v>
      </c>
      <c r="F1380" s="4">
        <f>EXP((Result!G$2+B1380-Result!P$2)/H$2)</f>
        <v>2.1128893976550775E-4</v>
      </c>
    </row>
    <row r="1381" spans="1:6" x14ac:dyDescent="0.2">
      <c r="A1381">
        <v>25.81</v>
      </c>
      <c r="B1381">
        <v>-1.0914539999999999</v>
      </c>
      <c r="C1381">
        <f t="shared" si="63"/>
        <v>0.15897431401305487</v>
      </c>
      <c r="D1381">
        <f t="shared" si="64"/>
        <v>8.0261649879153593E-5</v>
      </c>
      <c r="E1381">
        <f t="shared" si="65"/>
        <v>0.99991974479153622</v>
      </c>
      <c r="F1381" s="4">
        <f>EXP((Result!G$2+B1381-Result!P$2)/H$2)</f>
        <v>2.5019886598810136E-4</v>
      </c>
    </row>
    <row r="1382" spans="1:6" x14ac:dyDescent="0.2">
      <c r="A1382">
        <v>25.82</v>
      </c>
      <c r="B1382">
        <v>1.4288430000000001</v>
      </c>
      <c r="C1382">
        <f t="shared" si="63"/>
        <v>11.106006625740099</v>
      </c>
      <c r="D1382">
        <f t="shared" si="64"/>
        <v>5.6071096823698931E-3</v>
      </c>
      <c r="E1382">
        <f t="shared" si="65"/>
        <v>0.99442415469383361</v>
      </c>
      <c r="F1382" s="4">
        <f>EXP((Result!G$2+B1382-Result!P$2)/H$2)</f>
        <v>1.7478988858466354E-2</v>
      </c>
    </row>
    <row r="1383" spans="1:6" x14ac:dyDescent="0.2">
      <c r="A1383">
        <v>25.83</v>
      </c>
      <c r="B1383">
        <v>-1.0708759999999999</v>
      </c>
      <c r="C1383">
        <f t="shared" si="63"/>
        <v>0.16458298731398052</v>
      </c>
      <c r="D1383">
        <f t="shared" si="64"/>
        <v>8.309331092804782E-5</v>
      </c>
      <c r="E1383">
        <f t="shared" si="65"/>
        <v>0.9999169135929965</v>
      </c>
      <c r="F1383" s="4">
        <f>EXP((Result!G$2+B1383-Result!P$2)/H$2)</f>
        <v>2.5902597562717277E-4</v>
      </c>
    </row>
    <row r="1384" spans="1:6" x14ac:dyDescent="0.2">
      <c r="A1384">
        <v>25.84</v>
      </c>
      <c r="B1384">
        <v>1.5993740000000001</v>
      </c>
      <c r="C1384">
        <f t="shared" si="63"/>
        <v>14.802812347293226</v>
      </c>
      <c r="D1384">
        <f t="shared" si="64"/>
        <v>7.4735226833417623E-3</v>
      </c>
      <c r="E1384">
        <f t="shared" si="65"/>
        <v>0.99258191653172534</v>
      </c>
      <c r="F1384" s="4">
        <f>EXP((Result!G$2+B1384-Result!P$2)/H$2)</f>
        <v>2.3297140080272973E-2</v>
      </c>
    </row>
    <row r="1385" spans="1:6" x14ac:dyDescent="0.2">
      <c r="A1385">
        <v>25.85</v>
      </c>
      <c r="B1385">
        <v>1.9895890000000001</v>
      </c>
      <c r="C1385">
        <f t="shared" si="63"/>
        <v>28.568314836575485</v>
      </c>
      <c r="D1385">
        <f t="shared" si="64"/>
        <v>1.4423336859703989E-2</v>
      </c>
      <c r="E1385">
        <f t="shared" si="65"/>
        <v>0.98578173792378088</v>
      </c>
      <c r="F1385" s="4">
        <f>EXP((Result!G$2+B1385-Result!P$2)/H$2)</f>
        <v>4.4961728689801327E-2</v>
      </c>
    </row>
    <row r="1386" spans="1:6" x14ac:dyDescent="0.2">
      <c r="A1386">
        <v>25.86</v>
      </c>
      <c r="B1386">
        <v>-2.1102159999999999</v>
      </c>
      <c r="C1386">
        <f t="shared" si="63"/>
        <v>2.8565800265300995E-2</v>
      </c>
      <c r="D1386">
        <f t="shared" si="64"/>
        <v>1.4422067323549771E-5</v>
      </c>
      <c r="E1386">
        <f t="shared" si="65"/>
        <v>0.99998557814066957</v>
      </c>
      <c r="F1386" s="4">
        <f>EXP((Result!G$2+B1386-Result!P$2)/H$2)</f>
        <v>4.4957771177009231E-5</v>
      </c>
    </row>
    <row r="1387" spans="1:6" x14ac:dyDescent="0.2">
      <c r="A1387">
        <v>25.87</v>
      </c>
      <c r="B1387">
        <v>-1.4500470000000001</v>
      </c>
      <c r="C1387">
        <f t="shared" si="63"/>
        <v>8.6881240691815687E-2</v>
      </c>
      <c r="D1387">
        <f t="shared" si="64"/>
        <v>4.3863889363286334E-5</v>
      </c>
      <c r="E1387">
        <f t="shared" si="65"/>
        <v>0.99995613803459305</v>
      </c>
      <c r="F1387" s="4">
        <f>EXP((Result!G$2+B1387-Result!P$2)/H$2)</f>
        <v>1.3673647866753195E-4</v>
      </c>
    </row>
    <row r="1388" spans="1:6" x14ac:dyDescent="0.2">
      <c r="A1388">
        <v>25.88</v>
      </c>
      <c r="B1388">
        <v>1.430102</v>
      </c>
      <c r="C1388">
        <f t="shared" si="63"/>
        <v>11.129590961767692</v>
      </c>
      <c r="D1388">
        <f t="shared" si="64"/>
        <v>5.619016748820412E-3</v>
      </c>
      <c r="E1388">
        <f t="shared" si="65"/>
        <v>0.99441238018053124</v>
      </c>
      <c r="F1388" s="4">
        <f>EXP((Result!G$2+B1388-Result!P$2)/H$2)</f>
        <v>1.7516106641712138E-2</v>
      </c>
    </row>
    <row r="1389" spans="1:6" x14ac:dyDescent="0.2">
      <c r="A1389">
        <v>25.89</v>
      </c>
      <c r="B1389">
        <v>-0.27976600000000001</v>
      </c>
      <c r="C1389">
        <f t="shared" si="63"/>
        <v>0.62413828830509266</v>
      </c>
      <c r="D1389">
        <f t="shared" si="64"/>
        <v>3.1510982817012774E-4</v>
      </c>
      <c r="E1389">
        <f t="shared" si="65"/>
        <v>0.99968498943475492</v>
      </c>
      <c r="F1389" s="4">
        <f>EXP((Result!G$2+B1389-Result!P$2)/H$2)</f>
        <v>9.8228882397231377E-4</v>
      </c>
    </row>
    <row r="1390" spans="1:6" x14ac:dyDescent="0.2">
      <c r="A1390">
        <v>25.9</v>
      </c>
      <c r="B1390">
        <v>1.640342</v>
      </c>
      <c r="C1390">
        <f t="shared" si="63"/>
        <v>15.860710086436049</v>
      </c>
      <c r="D1390">
        <f t="shared" si="64"/>
        <v>8.0076254311608579E-3</v>
      </c>
      <c r="E1390">
        <f t="shared" si="65"/>
        <v>0.99205598724738242</v>
      </c>
      <c r="F1390" s="4">
        <f>EXP((Result!G$2+B1390-Result!P$2)/H$2)</f>
        <v>2.4962093417597468E-2</v>
      </c>
    </row>
    <row r="1391" spans="1:6" x14ac:dyDescent="0.2">
      <c r="A1391">
        <v>25.91</v>
      </c>
      <c r="B1391">
        <v>-6.9571999999999995E-2</v>
      </c>
      <c r="C1391">
        <f t="shared" si="63"/>
        <v>0.88938661375023775</v>
      </c>
      <c r="D1391">
        <f t="shared" si="64"/>
        <v>4.4902623070394672E-4</v>
      </c>
      <c r="E1391">
        <f t="shared" si="65"/>
        <v>0.9995511753033578</v>
      </c>
      <c r="F1391" s="4">
        <f>EXP((Result!G$2+B1391-Result!P$2)/H$2)</f>
        <v>1.399745132204398E-3</v>
      </c>
    </row>
    <row r="1392" spans="1:6" x14ac:dyDescent="0.2">
      <c r="A1392">
        <v>25.92</v>
      </c>
      <c r="B1392">
        <v>-0.43950800000000001</v>
      </c>
      <c r="C1392">
        <f t="shared" si="63"/>
        <v>0.47685834418882705</v>
      </c>
      <c r="D1392">
        <f t="shared" si="64"/>
        <v>2.4075233600374959E-4</v>
      </c>
      <c r="E1392">
        <f t="shared" si="65"/>
        <v>0.99975930561173254</v>
      </c>
      <c r="F1392" s="4">
        <f>EXP((Result!G$2+B1392-Result!P$2)/H$2)</f>
        <v>7.5049493179892468E-4</v>
      </c>
    </row>
    <row r="1393" spans="1:6" x14ac:dyDescent="0.2">
      <c r="A1393">
        <v>25.93</v>
      </c>
      <c r="B1393">
        <v>-2.4494669999999998</v>
      </c>
      <c r="C1393">
        <f t="shared" si="63"/>
        <v>1.6128685970624019E-2</v>
      </c>
      <c r="D1393">
        <f t="shared" si="64"/>
        <v>8.1429189012178233E-6</v>
      </c>
      <c r="E1393">
        <f t="shared" si="65"/>
        <v>0.99999185714740546</v>
      </c>
      <c r="F1393" s="4">
        <f>EXP((Result!G$2+B1393-Result!P$2)/H$2)</f>
        <v>2.5383842445119548E-5</v>
      </c>
    </row>
    <row r="1394" spans="1:6" x14ac:dyDescent="0.2">
      <c r="A1394">
        <v>25.94</v>
      </c>
      <c r="B1394">
        <v>1.3505529999999999</v>
      </c>
      <c r="C1394">
        <f t="shared" si="63"/>
        <v>9.7335016693083354</v>
      </c>
      <c r="D1394">
        <f t="shared" si="64"/>
        <v>4.9141706188839335E-3</v>
      </c>
      <c r="E1394">
        <f t="shared" si="65"/>
        <v>0.99510986036164906</v>
      </c>
      <c r="F1394" s="4">
        <f>EXP((Result!G$2+B1394-Result!P$2)/H$2)</f>
        <v>1.531889660838073E-2</v>
      </c>
    </row>
    <row r="1395" spans="1:6" x14ac:dyDescent="0.2">
      <c r="A1395">
        <v>25.95</v>
      </c>
      <c r="B1395">
        <v>-2.6194480000000002</v>
      </c>
      <c r="C1395">
        <f t="shared" si="63"/>
        <v>1.2111979971592151E-2</v>
      </c>
      <c r="D1395">
        <f t="shared" si="64"/>
        <v>6.1149972676933196E-6</v>
      </c>
      <c r="E1395">
        <f t="shared" si="65"/>
        <v>0.99999388504012532</v>
      </c>
      <c r="F1395" s="4">
        <f>EXP((Result!G$2+B1395-Result!P$2)/H$2)</f>
        <v>1.9062221922933373E-5</v>
      </c>
    </row>
    <row r="1396" spans="1:6" x14ac:dyDescent="0.2">
      <c r="A1396">
        <v>25.96</v>
      </c>
      <c r="B1396">
        <v>2.6505200000000002</v>
      </c>
      <c r="C1396">
        <f t="shared" si="63"/>
        <v>87.000517688700981</v>
      </c>
      <c r="D1396">
        <f t="shared" si="64"/>
        <v>4.3924108956760188E-2</v>
      </c>
      <c r="E1396">
        <f t="shared" si="65"/>
        <v>0.95792404009075383</v>
      </c>
      <c r="F1396" s="4">
        <f>EXP((Result!G$2+B1396-Result!P$2)/H$2)</f>
        <v>0.13692420062465716</v>
      </c>
    </row>
    <row r="1397" spans="1:6" x14ac:dyDescent="0.2">
      <c r="A1397">
        <v>25.97</v>
      </c>
      <c r="B1397">
        <v>-1.6595420000000001</v>
      </c>
      <c r="C1397">
        <f t="shared" si="63"/>
        <v>6.1041858164614424E-2</v>
      </c>
      <c r="D1397">
        <f t="shared" si="64"/>
        <v>3.0818313501757956E-5</v>
      </c>
      <c r="E1397">
        <f t="shared" si="65"/>
        <v>0.99996918263623735</v>
      </c>
      <c r="F1397" s="4">
        <f>EXP((Result!G$2+B1397-Result!P$2)/H$2)</f>
        <v>9.6069631030701682E-5</v>
      </c>
    </row>
    <row r="1398" spans="1:6" x14ac:dyDescent="0.2">
      <c r="A1398">
        <v>25.98</v>
      </c>
      <c r="B1398">
        <v>2.3203689999999999</v>
      </c>
      <c r="C1398">
        <f t="shared" si="63"/>
        <v>49.880794917729155</v>
      </c>
      <c r="D1398">
        <f t="shared" si="64"/>
        <v>2.5183407283341869E-2</v>
      </c>
      <c r="E1398">
        <f t="shared" si="65"/>
        <v>0.97543521763576335</v>
      </c>
      <c r="F1398" s="4">
        <f>EXP((Result!G$2+B1398-Result!P$2)/H$2)</f>
        <v>7.8503992298881928E-2</v>
      </c>
    </row>
    <row r="1399" spans="1:6" x14ac:dyDescent="0.2">
      <c r="A1399">
        <v>25.99</v>
      </c>
      <c r="B1399">
        <v>4.4002499999999998</v>
      </c>
      <c r="C1399">
        <f t="shared" si="63"/>
        <v>1659.1639032412311</v>
      </c>
      <c r="D1399">
        <f t="shared" si="64"/>
        <v>0.83766508521082239</v>
      </c>
      <c r="E1399">
        <f t="shared" si="65"/>
        <v>0.54416879770302495</v>
      </c>
      <c r="F1399" s="4">
        <f>EXP((Result!G$2+B1399-Result!P$2)/H$2)</f>
        <v>2.6112452798208596</v>
      </c>
    </row>
    <row r="1400" spans="1:6" x14ac:dyDescent="0.2">
      <c r="A1400">
        <v>26</v>
      </c>
      <c r="B1400">
        <v>-0.97989199999999999</v>
      </c>
      <c r="C1400">
        <f t="shared" si="63"/>
        <v>0.19185035812096757</v>
      </c>
      <c r="D1400">
        <f t="shared" si="64"/>
        <v>9.685983781902553E-5</v>
      </c>
      <c r="E1400">
        <f t="shared" si="65"/>
        <v>0.99990314954310056</v>
      </c>
      <c r="F1400" s="4">
        <f>EXP((Result!G$2+B1400-Result!P$2)/H$2)</f>
        <v>3.0194023694504215E-4</v>
      </c>
    </row>
    <row r="1401" spans="1:6" x14ac:dyDescent="0.2">
      <c r="A1401">
        <v>26.01</v>
      </c>
      <c r="B1401">
        <v>-0.160057</v>
      </c>
      <c r="C1401">
        <f t="shared" si="63"/>
        <v>0.76362134450981256</v>
      </c>
      <c r="D1401">
        <f t="shared" si="64"/>
        <v>3.8553089141345209E-4</v>
      </c>
      <c r="E1401">
        <f t="shared" si="65"/>
        <v>0.99961461768537396</v>
      </c>
      <c r="F1401" s="4">
        <f>EXP((Result!G$2+B1401-Result!P$2)/H$2)</f>
        <v>1.2018117242825468E-3</v>
      </c>
    </row>
    <row r="1402" spans="1:6" x14ac:dyDescent="0.2">
      <c r="A1402">
        <v>26.02</v>
      </c>
      <c r="B1402">
        <v>-0.88024999999999998</v>
      </c>
      <c r="C1402">
        <f t="shared" si="63"/>
        <v>0.22692157623418002</v>
      </c>
      <c r="D1402">
        <f t="shared" si="64"/>
        <v>1.1456630723525418E-4</v>
      </c>
      <c r="E1402">
        <f t="shared" si="65"/>
        <v>0.99988544681669989</v>
      </c>
      <c r="F1402" s="4">
        <f>EXP((Result!G$2+B1402-Result!P$2)/H$2)</f>
        <v>3.571364430442645E-4</v>
      </c>
    </row>
    <row r="1403" spans="1:6" x14ac:dyDescent="0.2">
      <c r="A1403">
        <v>26.03</v>
      </c>
      <c r="B1403">
        <v>-3.0504699999999998</v>
      </c>
      <c r="C1403">
        <f t="shared" si="63"/>
        <v>5.8588742016802012E-3</v>
      </c>
      <c r="D1403">
        <f t="shared" si="64"/>
        <v>2.9579804308678795E-6</v>
      </c>
      <c r="E1403">
        <f t="shared" si="65"/>
        <v>0.99999704202831885</v>
      </c>
      <c r="F1403" s="4">
        <f>EXP((Result!G$2+B1403-Result!P$2)/H$2)</f>
        <v>9.2208838284840847E-6</v>
      </c>
    </row>
    <row r="1404" spans="1:6" x14ac:dyDescent="0.2">
      <c r="A1404">
        <v>26.04</v>
      </c>
      <c r="B1404">
        <v>-2.2606579999999998</v>
      </c>
      <c r="C1404">
        <f t="shared" si="63"/>
        <v>2.2169721860792819E-2</v>
      </c>
      <c r="D1404">
        <f t="shared" si="64"/>
        <v>1.1192867633717531E-5</v>
      </c>
      <c r="E1404">
        <f t="shared" si="65"/>
        <v>0.99998880725764527</v>
      </c>
      <c r="F1404" s="4">
        <f>EXP((Result!G$2+B1404-Result!P$2)/H$2)</f>
        <v>3.4891418172035616E-5</v>
      </c>
    </row>
    <row r="1405" spans="1:6" x14ac:dyDescent="0.2">
      <c r="A1405">
        <v>26.05</v>
      </c>
      <c r="B1405">
        <v>-1.8708070000000001</v>
      </c>
      <c r="C1405">
        <f t="shared" si="63"/>
        <v>4.2759663284648149E-2</v>
      </c>
      <c r="D1405">
        <f t="shared" si="64"/>
        <v>2.1588148656650887E-5</v>
      </c>
      <c r="E1405">
        <f t="shared" si="65"/>
        <v>0.99997841231738138</v>
      </c>
      <c r="F1405" s="4">
        <f>EXP((Result!G$2+B1405-Result!P$2)/H$2)</f>
        <v>6.7296527305496075E-5</v>
      </c>
    </row>
    <row r="1406" spans="1:6" x14ac:dyDescent="0.2">
      <c r="A1406">
        <v>26.06</v>
      </c>
      <c r="B1406">
        <v>-2.2309450000000002</v>
      </c>
      <c r="C1406">
        <f t="shared" si="63"/>
        <v>2.3307880091849906E-2</v>
      </c>
      <c r="D1406">
        <f t="shared" si="64"/>
        <v>1.1767491641471899E-5</v>
      </c>
      <c r="E1406">
        <f t="shared" si="65"/>
        <v>0.99998823264683068</v>
      </c>
      <c r="F1406" s="4">
        <f>EXP((Result!G$2+B1406-Result!P$2)/H$2)</f>
        <v>3.6682688041595166E-5</v>
      </c>
    </row>
    <row r="1407" spans="1:6" x14ac:dyDescent="0.2">
      <c r="A1407">
        <v>26.07</v>
      </c>
      <c r="B1407">
        <v>-1.361056</v>
      </c>
      <c r="C1407">
        <f t="shared" si="63"/>
        <v>0.10093581798248787</v>
      </c>
      <c r="D1407">
        <f t="shared" si="64"/>
        <v>5.0959649258251475E-5</v>
      </c>
      <c r="E1407">
        <f t="shared" si="65"/>
        <v>0.99994904294749531</v>
      </c>
      <c r="F1407" s="4">
        <f>EXP((Result!G$2+B1407-Result!P$2)/H$2)</f>
        <v>1.5885602245609373E-4</v>
      </c>
    </row>
    <row r="1408" spans="1:6" x14ac:dyDescent="0.2">
      <c r="A1408">
        <v>26.08</v>
      </c>
      <c r="B1408">
        <v>1.2088270000000001</v>
      </c>
      <c r="C1408">
        <f t="shared" si="63"/>
        <v>7.6658603355382837</v>
      </c>
      <c r="D1408">
        <f t="shared" si="64"/>
        <v>3.8702767934129215E-3</v>
      </c>
      <c r="E1408">
        <f t="shared" si="65"/>
        <v>0.99614464449951101</v>
      </c>
      <c r="F1408" s="4">
        <f>EXP((Result!G$2+B1408-Result!P$2)/H$2)</f>
        <v>1.2064776468337783E-2</v>
      </c>
    </row>
    <row r="1409" spans="1:6" x14ac:dyDescent="0.2">
      <c r="A1409">
        <v>26.09</v>
      </c>
      <c r="B1409">
        <v>1.1187</v>
      </c>
      <c r="C1409">
        <f t="shared" ref="C1409:C1472" si="66">EXP(B1409/H$2)</f>
        <v>6.5858273328036345</v>
      </c>
      <c r="D1409">
        <f t="shared" ref="D1409:D1472" si="67">EXP(1/H$2*(B1409-H$4-N$3))</f>
        <v>3.3249985749687718E-3</v>
      </c>
      <c r="E1409">
        <f t="shared" si="65"/>
        <v>0.99668602040247045</v>
      </c>
      <c r="F1409" s="4">
        <f>EXP((Result!G$2+B1409-Result!P$2)/H$2)</f>
        <v>1.0364985944368358E-2</v>
      </c>
    </row>
    <row r="1410" spans="1:6" x14ac:dyDescent="0.2">
      <c r="A1410">
        <v>26.1</v>
      </c>
      <c r="B1410">
        <v>-2.1914020000000001</v>
      </c>
      <c r="C1410">
        <f t="shared" si="66"/>
        <v>2.4913711012355302E-2</v>
      </c>
      <c r="D1410">
        <f t="shared" si="67"/>
        <v>1.2578230407082408E-5</v>
      </c>
      <c r="E1410">
        <f t="shared" ref="E1410:E1473" si="68">1/(1+D1410)</f>
        <v>0.99998742192780288</v>
      </c>
      <c r="F1410" s="4">
        <f>EXP((Result!G$2+B1410-Result!P$2)/H$2)</f>
        <v>3.9209996165384912E-5</v>
      </c>
    </row>
    <row r="1411" spans="1:6" x14ac:dyDescent="0.2">
      <c r="A1411">
        <v>26.11</v>
      </c>
      <c r="B1411">
        <v>-1.4714860000000001</v>
      </c>
      <c r="C1411">
        <f t="shared" si="66"/>
        <v>8.3798837698777537E-2</v>
      </c>
      <c r="D1411">
        <f t="shared" si="67"/>
        <v>4.2307670980778629E-5</v>
      </c>
      <c r="E1411">
        <f t="shared" si="68"/>
        <v>0.99995769411888247</v>
      </c>
      <c r="F1411" s="4">
        <f>EXP((Result!G$2+B1411-Result!P$2)/H$2)</f>
        <v>1.318852941339527E-4</v>
      </c>
    </row>
    <row r="1412" spans="1:6" x14ac:dyDescent="0.2">
      <c r="A1412">
        <v>26.12</v>
      </c>
      <c r="B1412">
        <v>-0.15159300000000001</v>
      </c>
      <c r="C1412">
        <f t="shared" si="66"/>
        <v>0.77458949606913285</v>
      </c>
      <c r="D1412">
        <f t="shared" si="67"/>
        <v>3.9106840195873046E-4</v>
      </c>
      <c r="E1412">
        <f t="shared" si="68"/>
        <v>0.99960908447275176</v>
      </c>
      <c r="F1412" s="4">
        <f>EXP((Result!G$2+B1412-Result!P$2)/H$2)</f>
        <v>1.2190737524231576E-3</v>
      </c>
    </row>
    <row r="1413" spans="1:6" x14ac:dyDescent="0.2">
      <c r="A1413">
        <v>26.13</v>
      </c>
      <c r="B1413">
        <v>-3.271722</v>
      </c>
      <c r="C1413">
        <f t="shared" si="66"/>
        <v>4.0356426461936375E-3</v>
      </c>
      <c r="D1413">
        <f t="shared" si="67"/>
        <v>2.0374822128785915E-6</v>
      </c>
      <c r="E1413">
        <f t="shared" si="68"/>
        <v>0.9999979625219384</v>
      </c>
      <c r="F1413" s="4">
        <f>EXP((Result!G$2+B1413-Result!P$2)/H$2)</f>
        <v>6.3514236238689047E-6</v>
      </c>
    </row>
    <row r="1414" spans="1:6" x14ac:dyDescent="0.2">
      <c r="A1414">
        <v>26.14</v>
      </c>
      <c r="B1414">
        <v>-0.73185599999999995</v>
      </c>
      <c r="C1414">
        <f t="shared" si="66"/>
        <v>0.29138239949465222</v>
      </c>
      <c r="D1414">
        <f t="shared" si="67"/>
        <v>1.4711075983801352E-4</v>
      </c>
      <c r="E1414">
        <f t="shared" si="68"/>
        <v>0.99985291087855432</v>
      </c>
      <c r="F1414" s="4">
        <f>EXP((Result!G$2+B1414-Result!P$2)/H$2)</f>
        <v>4.5858695082318221E-4</v>
      </c>
    </row>
    <row r="1415" spans="1:6" x14ac:dyDescent="0.2">
      <c r="A1415">
        <v>26.15</v>
      </c>
      <c r="B1415">
        <v>0.23799400000000001</v>
      </c>
      <c r="C1415">
        <f t="shared" si="66"/>
        <v>1.4933185265605309</v>
      </c>
      <c r="D1415">
        <f t="shared" si="67"/>
        <v>7.5393442947652731E-4</v>
      </c>
      <c r="E1415">
        <f t="shared" si="68"/>
        <v>0.99924663355942112</v>
      </c>
      <c r="F1415" s="4">
        <f>EXP((Result!G$2+B1415-Result!P$2)/H$2)</f>
        <v>2.3502325153847568E-3</v>
      </c>
    </row>
    <row r="1416" spans="1:6" x14ac:dyDescent="0.2">
      <c r="A1416">
        <v>26.16</v>
      </c>
      <c r="B1416">
        <v>-3.2221359999999999</v>
      </c>
      <c r="C1416">
        <f t="shared" si="66"/>
        <v>4.3872999769032665E-3</v>
      </c>
      <c r="D1416">
        <f t="shared" si="67"/>
        <v>2.2150240864200986E-6</v>
      </c>
      <c r="E1416">
        <f t="shared" si="68"/>
        <v>0.99999778498081993</v>
      </c>
      <c r="F1416" s="4">
        <f>EXP((Result!G$2+B1416-Result!P$2)/H$2)</f>
        <v>6.9048731915313112E-6</v>
      </c>
    </row>
    <row r="1417" spans="1:6" x14ac:dyDescent="0.2">
      <c r="A1417">
        <v>26.17</v>
      </c>
      <c r="B1417">
        <v>-1.2522439999999999</v>
      </c>
      <c r="C1417">
        <f t="shared" si="66"/>
        <v>0.12124634204976235</v>
      </c>
      <c r="D1417">
        <f t="shared" si="67"/>
        <v>6.1213860334236034E-5</v>
      </c>
      <c r="E1417">
        <f t="shared" si="68"/>
        <v>0.99993878988657314</v>
      </c>
      <c r="F1417" s="4">
        <f>EXP((Result!G$2+B1417-Result!P$2)/H$2)</f>
        <v>1.9082137560640707E-4</v>
      </c>
    </row>
    <row r="1418" spans="1:6" x14ac:dyDescent="0.2">
      <c r="A1418">
        <v>26.18</v>
      </c>
      <c r="B1418">
        <v>0.61764600000000003</v>
      </c>
      <c r="C1418">
        <f t="shared" si="66"/>
        <v>2.8311530802056213</v>
      </c>
      <c r="D1418">
        <f t="shared" si="67"/>
        <v>1.4293693839061994E-3</v>
      </c>
      <c r="E1418">
        <f t="shared" si="68"/>
        <v>0.9985726707967576</v>
      </c>
      <c r="F1418" s="4">
        <f>EXP((Result!G$2+B1418-Result!P$2)/H$2)</f>
        <v>4.4557593753667578E-3</v>
      </c>
    </row>
    <row r="1419" spans="1:6" x14ac:dyDescent="0.2">
      <c r="A1419">
        <v>26.19</v>
      </c>
      <c r="B1419">
        <v>-2.022459</v>
      </c>
      <c r="C1419">
        <f t="shared" si="66"/>
        <v>3.3117893613082566E-2</v>
      </c>
      <c r="D1419">
        <f t="shared" si="67"/>
        <v>1.6720290937629131E-5</v>
      </c>
      <c r="E1419">
        <f t="shared" si="68"/>
        <v>0.99998327998862591</v>
      </c>
      <c r="F1419" s="4">
        <f>EXP((Result!G$2+B1419-Result!P$2)/H$2)</f>
        <v>5.2122001452557984E-5</v>
      </c>
    </row>
    <row r="1420" spans="1:6" x14ac:dyDescent="0.2">
      <c r="A1420">
        <v>26.2</v>
      </c>
      <c r="B1420">
        <v>1.3374010000000001</v>
      </c>
      <c r="C1420">
        <f t="shared" si="66"/>
        <v>9.5201789686234886</v>
      </c>
      <c r="D1420">
        <f t="shared" si="67"/>
        <v>4.8064700005800423E-3</v>
      </c>
      <c r="E1420">
        <f t="shared" si="68"/>
        <v>0.99521652164463337</v>
      </c>
      <c r="F1420" s="4">
        <f>EXP((Result!G$2+B1420-Result!P$2)/H$2)</f>
        <v>1.4983162511132266E-2</v>
      </c>
    </row>
    <row r="1421" spans="1:6" x14ac:dyDescent="0.2">
      <c r="A1421">
        <v>26.21</v>
      </c>
      <c r="B1421">
        <v>-0.212782</v>
      </c>
      <c r="C1421">
        <f t="shared" si="66"/>
        <v>0.69870920414342463</v>
      </c>
      <c r="D1421">
        <f t="shared" si="67"/>
        <v>3.5275858152592133E-4</v>
      </c>
      <c r="E1421">
        <f t="shared" si="68"/>
        <v>0.99964736581320957</v>
      </c>
      <c r="F1421" s="4">
        <f>EXP((Result!G$2+B1421-Result!P$2)/H$2)</f>
        <v>1.0996509191904926E-3</v>
      </c>
    </row>
    <row r="1422" spans="1:6" x14ac:dyDescent="0.2">
      <c r="A1422">
        <v>26.22</v>
      </c>
      <c r="B1422">
        <v>-2.6229809999999998</v>
      </c>
      <c r="C1422">
        <f t="shared" si="66"/>
        <v>1.2040093683264023E-2</v>
      </c>
      <c r="D1422">
        <f t="shared" si="67"/>
        <v>6.0787039070914861E-6</v>
      </c>
      <c r="E1422">
        <f t="shared" si="68"/>
        <v>0.99999392133304332</v>
      </c>
      <c r="F1422" s="4">
        <f>EXP((Result!G$2+B1422-Result!P$2)/H$2)</f>
        <v>1.8949084980456609E-5</v>
      </c>
    </row>
    <row r="1423" spans="1:6" x14ac:dyDescent="0.2">
      <c r="A1423">
        <v>26.23</v>
      </c>
      <c r="B1423">
        <v>-3.8632080000000002</v>
      </c>
      <c r="C1423">
        <f t="shared" si="66"/>
        <v>1.4896765052367076E-3</v>
      </c>
      <c r="D1423">
        <f t="shared" si="67"/>
        <v>7.5209567557367408E-7</v>
      </c>
      <c r="E1423">
        <f t="shared" si="68"/>
        <v>0.99999924790489014</v>
      </c>
      <c r="F1423" s="4">
        <f>EXP((Result!G$2+B1423-Result!P$2)/H$2)</f>
        <v>2.3445005856023731E-6</v>
      </c>
    </row>
    <row r="1424" spans="1:6" x14ac:dyDescent="0.2">
      <c r="A1424">
        <v>26.24</v>
      </c>
      <c r="B1424">
        <v>0.11655600000000001</v>
      </c>
      <c r="C1424">
        <f t="shared" si="66"/>
        <v>1.2169984393042084</v>
      </c>
      <c r="D1424">
        <f t="shared" si="67"/>
        <v>6.1442820650189727E-4</v>
      </c>
      <c r="E1424">
        <f t="shared" si="68"/>
        <v>0.99938594908370126</v>
      </c>
      <c r="F1424" s="4">
        <f>EXP((Result!G$2+B1424-Result!P$2)/H$2)</f>
        <v>1.9153511138799287E-3</v>
      </c>
    </row>
    <row r="1425" spans="1:6" x14ac:dyDescent="0.2">
      <c r="A1425">
        <v>26.25</v>
      </c>
      <c r="B1425">
        <v>1.866312</v>
      </c>
      <c r="C1425">
        <f t="shared" si="66"/>
        <v>23.210072690629154</v>
      </c>
      <c r="D1425">
        <f t="shared" si="67"/>
        <v>1.1718111441650896E-2</v>
      </c>
      <c r="E1425">
        <f t="shared" si="68"/>
        <v>0.98841761226854663</v>
      </c>
      <c r="F1425" s="4">
        <f>EXP((Result!G$2+B1425-Result!P$2)/H$2)</f>
        <v>3.6528755621615408E-2</v>
      </c>
    </row>
    <row r="1426" spans="1:6" x14ac:dyDescent="0.2">
      <c r="A1426">
        <v>26.26</v>
      </c>
      <c r="B1426">
        <v>-4.3958999999999998E-2</v>
      </c>
      <c r="C1426">
        <f t="shared" si="66"/>
        <v>0.92860910645124206</v>
      </c>
      <c r="D1426">
        <f t="shared" si="67"/>
        <v>4.6882856164086231E-4</v>
      </c>
      <c r="E1426">
        <f t="shared" si="68"/>
        <v>0.99953139113557909</v>
      </c>
      <c r="F1426" s="4">
        <f>EXP((Result!G$2+B1426-Result!P$2)/H$2)</f>
        <v>1.4614747471798873E-3</v>
      </c>
    </row>
    <row r="1427" spans="1:6" x14ac:dyDescent="0.2">
      <c r="A1427">
        <v>26.27</v>
      </c>
      <c r="B1427">
        <v>0.24574599999999999</v>
      </c>
      <c r="C1427">
        <f t="shared" si="66"/>
        <v>1.51295144442197</v>
      </c>
      <c r="D1427">
        <f t="shared" si="67"/>
        <v>7.6384653627996726E-4</v>
      </c>
      <c r="E1427">
        <f t="shared" si="68"/>
        <v>0.99923673647991607</v>
      </c>
      <c r="F1427" s="4">
        <f>EXP((Result!G$2+B1427-Result!P$2)/H$2)</f>
        <v>2.3811314301903663E-3</v>
      </c>
    </row>
    <row r="1428" spans="1:6" x14ac:dyDescent="0.2">
      <c r="A1428">
        <v>26.28</v>
      </c>
      <c r="B1428">
        <v>1.725468</v>
      </c>
      <c r="C1428">
        <f t="shared" si="66"/>
        <v>18.306853252511189</v>
      </c>
      <c r="D1428">
        <f t="shared" si="67"/>
        <v>9.2426141623195603E-3</v>
      </c>
      <c r="E1428">
        <f t="shared" si="68"/>
        <v>0.99084202942620381</v>
      </c>
      <c r="F1428" s="4">
        <f>EXP((Result!G$2+B1428-Result!P$2)/H$2)</f>
        <v>2.8811911861514616E-2</v>
      </c>
    </row>
    <row r="1429" spans="1:6" x14ac:dyDescent="0.2">
      <c r="A1429">
        <v>26.29</v>
      </c>
      <c r="B1429">
        <v>-1.6047940000000001</v>
      </c>
      <c r="C1429">
        <f t="shared" si="66"/>
        <v>6.6940611218404916E-2</v>
      </c>
      <c r="D1429">
        <f t="shared" si="67"/>
        <v>3.3796427640926657E-5</v>
      </c>
      <c r="E1429">
        <f t="shared" si="68"/>
        <v>0.99996620471451902</v>
      </c>
      <c r="F1429" s="4">
        <f>EXP((Result!G$2+B1429-Result!P$2)/H$2)</f>
        <v>1.0535327747361709E-4</v>
      </c>
    </row>
    <row r="1430" spans="1:6" x14ac:dyDescent="0.2">
      <c r="A1430">
        <v>26.3</v>
      </c>
      <c r="B1430">
        <v>0.26494499999999999</v>
      </c>
      <c r="C1430">
        <f t="shared" si="66"/>
        <v>1.562693789896701</v>
      </c>
      <c r="D1430">
        <f t="shared" si="67"/>
        <v>7.8896004434223844E-4</v>
      </c>
      <c r="E1430">
        <f t="shared" si="68"/>
        <v>0.99921166192290201</v>
      </c>
      <c r="F1430" s="4">
        <f>EXP((Result!G$2+B1430-Result!P$2)/H$2)</f>
        <v>2.459417526322501E-3</v>
      </c>
    </row>
    <row r="1431" spans="1:6" x14ac:dyDescent="0.2">
      <c r="A1431">
        <v>26.31</v>
      </c>
      <c r="B1431">
        <v>2.0246940000000002</v>
      </c>
      <c r="C1431">
        <f t="shared" si="66"/>
        <v>30.309080262501158</v>
      </c>
      <c r="D1431">
        <f t="shared" si="67"/>
        <v>1.5302200253484135E-2</v>
      </c>
      <c r="E1431">
        <f t="shared" si="68"/>
        <v>0.98492842796000668</v>
      </c>
      <c r="F1431" s="4">
        <f>EXP((Result!G$2+B1431-Result!P$2)/H$2)</f>
        <v>4.7701401059025234E-2</v>
      </c>
    </row>
    <row r="1432" spans="1:6" x14ac:dyDescent="0.2">
      <c r="A1432">
        <v>26.32</v>
      </c>
      <c r="B1432">
        <v>0.48442400000000002</v>
      </c>
      <c r="C1432">
        <f t="shared" si="66"/>
        <v>2.2619237539287527</v>
      </c>
      <c r="D1432">
        <f t="shared" si="67"/>
        <v>1.1419815428564256E-3</v>
      </c>
      <c r="E1432">
        <f t="shared" si="68"/>
        <v>0.99885932109140352</v>
      </c>
      <c r="F1432" s="4">
        <f>EXP((Result!G$2+B1432-Result!P$2)/H$2)</f>
        <v>3.5598880341012246E-3</v>
      </c>
    </row>
    <row r="1433" spans="1:6" x14ac:dyDescent="0.2">
      <c r="A1433">
        <v>26.33</v>
      </c>
      <c r="B1433">
        <v>-0.33586500000000002</v>
      </c>
      <c r="C1433">
        <f t="shared" si="66"/>
        <v>0.56784564753875988</v>
      </c>
      <c r="D1433">
        <f t="shared" si="67"/>
        <v>2.8668926065889184E-4</v>
      </c>
      <c r="E1433">
        <f t="shared" si="68"/>
        <v>0.99971339290651673</v>
      </c>
      <c r="F1433" s="4">
        <f>EXP((Result!G$2+B1433-Result!P$2)/H$2)</f>
        <v>8.9369366336004396E-4</v>
      </c>
    </row>
    <row r="1434" spans="1:6" x14ac:dyDescent="0.2">
      <c r="A1434">
        <v>26.34</v>
      </c>
      <c r="B1434">
        <v>-1.956153</v>
      </c>
      <c r="C1434">
        <f t="shared" si="66"/>
        <v>3.7032430625871464E-2</v>
      </c>
      <c r="D1434">
        <f t="shared" si="67"/>
        <v>1.8696630330002012E-5</v>
      </c>
      <c r="E1434">
        <f t="shared" si="68"/>
        <v>0.99998130371922755</v>
      </c>
      <c r="F1434" s="4">
        <f>EXP((Result!G$2+B1434-Result!P$2)/H$2)</f>
        <v>5.8282825152591643E-5</v>
      </c>
    </row>
    <row r="1435" spans="1:6" x14ac:dyDescent="0.2">
      <c r="A1435">
        <v>26.35</v>
      </c>
      <c r="B1435">
        <v>1.333556</v>
      </c>
      <c r="C1435">
        <f t="shared" si="66"/>
        <v>9.4587016806164623</v>
      </c>
      <c r="D1435">
        <f t="shared" si="67"/>
        <v>4.7754318508250182E-3</v>
      </c>
      <c r="E1435">
        <f t="shared" si="68"/>
        <v>0.99524726451359524</v>
      </c>
      <c r="F1435" s="4">
        <f>EXP((Result!G$2+B1435-Result!P$2)/H$2)</f>
        <v>1.488640758667246E-2</v>
      </c>
    </row>
    <row r="1436" spans="1:6" x14ac:dyDescent="0.2">
      <c r="A1436">
        <v>26.36</v>
      </c>
      <c r="B1436">
        <v>4.3221000000000002E-2</v>
      </c>
      <c r="C1436">
        <f t="shared" si="66"/>
        <v>1.0755411452633077</v>
      </c>
      <c r="D1436">
        <f t="shared" si="67"/>
        <v>5.4301040622611895E-4</v>
      </c>
      <c r="E1436">
        <f t="shared" si="68"/>
        <v>0.9994572842940499</v>
      </c>
      <c r="F1436" s="4">
        <f>EXP((Result!G$2+B1436-Result!P$2)/H$2)</f>
        <v>1.6927210948450829E-3</v>
      </c>
    </row>
    <row r="1437" spans="1:6" x14ac:dyDescent="0.2">
      <c r="A1437">
        <v>26.37</v>
      </c>
      <c r="B1437">
        <v>1.592841</v>
      </c>
      <c r="C1437">
        <f t="shared" si="66"/>
        <v>14.640762698142201</v>
      </c>
      <c r="D1437">
        <f t="shared" si="67"/>
        <v>7.3917083834408913E-3</v>
      </c>
      <c r="E1437">
        <f t="shared" si="68"/>
        <v>0.99266252806934219</v>
      </c>
      <c r="F1437" s="4">
        <f>EXP((Result!G$2+B1437-Result!P$2)/H$2)</f>
        <v>2.304210115336788E-2</v>
      </c>
    </row>
    <row r="1438" spans="1:6" x14ac:dyDescent="0.2">
      <c r="A1438">
        <v>26.38</v>
      </c>
      <c r="B1438">
        <v>-1.6875690000000001</v>
      </c>
      <c r="C1438">
        <f t="shared" si="66"/>
        <v>5.8226267024726754E-2</v>
      </c>
      <c r="D1438">
        <f t="shared" si="67"/>
        <v>2.9396800902848728E-5</v>
      </c>
      <c r="E1438">
        <f t="shared" si="68"/>
        <v>0.99997060406324367</v>
      </c>
      <c r="F1438" s="4">
        <f>EXP((Result!G$2+B1438-Result!P$2)/H$2)</f>
        <v>9.1638363535323703E-5</v>
      </c>
    </row>
    <row r="1439" spans="1:6" x14ac:dyDescent="0.2">
      <c r="A1439">
        <v>26.39</v>
      </c>
      <c r="B1439">
        <v>1.2219789999999999</v>
      </c>
      <c r="C1439">
        <f t="shared" si="66"/>
        <v>7.8376325296576885</v>
      </c>
      <c r="D1439">
        <f t="shared" si="67"/>
        <v>3.956999732203233E-3</v>
      </c>
      <c r="E1439">
        <f t="shared" si="68"/>
        <v>0.99605859640078331</v>
      </c>
      <c r="F1439" s="4">
        <f>EXP((Result!G$2+B1439-Result!P$2)/H$2)</f>
        <v>1.2335117047844438E-2</v>
      </c>
    </row>
    <row r="1440" spans="1:6" x14ac:dyDescent="0.2">
      <c r="A1440">
        <v>26.4</v>
      </c>
      <c r="B1440">
        <v>-1.1184860000000001</v>
      </c>
      <c r="C1440">
        <f t="shared" si="66"/>
        <v>0.15189597105047994</v>
      </c>
      <c r="D1440">
        <f t="shared" si="67"/>
        <v>7.6687994046047725E-5</v>
      </c>
      <c r="E1440">
        <f t="shared" si="68"/>
        <v>0.99992331788655131</v>
      </c>
      <c r="F1440" s="4">
        <f>EXP((Result!G$2+B1440-Result!P$2)/H$2)</f>
        <v>2.3905874317451488E-4</v>
      </c>
    </row>
    <row r="1441" spans="1:6" x14ac:dyDescent="0.2">
      <c r="A1441">
        <v>26.41</v>
      </c>
      <c r="B1441">
        <v>0.44103700000000001</v>
      </c>
      <c r="C1441">
        <f t="shared" si="66"/>
        <v>2.1024683246312534</v>
      </c>
      <c r="D1441">
        <f t="shared" si="67"/>
        <v>1.0614769914321317E-3</v>
      </c>
      <c r="E1441">
        <f t="shared" si="68"/>
        <v>0.99893964854723782</v>
      </c>
      <c r="F1441" s="4">
        <f>EXP((Result!G$2+B1441-Result!P$2)/H$2)</f>
        <v>3.30893197347243E-3</v>
      </c>
    </row>
    <row r="1442" spans="1:6" x14ac:dyDescent="0.2">
      <c r="A1442">
        <v>26.42</v>
      </c>
      <c r="B1442">
        <v>-0.429477</v>
      </c>
      <c r="C1442">
        <f t="shared" si="66"/>
        <v>0.48498642779341594</v>
      </c>
      <c r="D1442">
        <f t="shared" si="67"/>
        <v>2.4485597629627184E-4</v>
      </c>
      <c r="E1442">
        <f t="shared" si="68"/>
        <v>0.99975520396347628</v>
      </c>
      <c r="F1442" s="4">
        <f>EXP((Result!G$2+B1442-Result!P$2)/H$2)</f>
        <v>7.63287170049171E-4</v>
      </c>
    </row>
    <row r="1443" spans="1:6" x14ac:dyDescent="0.2">
      <c r="A1443">
        <v>26.43</v>
      </c>
      <c r="B1443">
        <v>0.30997799999999998</v>
      </c>
      <c r="C1443">
        <f t="shared" si="66"/>
        <v>1.6858807395026816</v>
      </c>
      <c r="D1443">
        <f t="shared" si="67"/>
        <v>8.5115366272856582E-4</v>
      </c>
      <c r="E1443">
        <f t="shared" si="68"/>
        <v>0.99914957018372452</v>
      </c>
      <c r="F1443" s="4">
        <f>EXP((Result!G$2+B1443-Result!P$2)/H$2)</f>
        <v>2.6532930922420236E-3</v>
      </c>
    </row>
    <row r="1444" spans="1:6" x14ac:dyDescent="0.2">
      <c r="A1444">
        <v>26.44</v>
      </c>
      <c r="B1444">
        <v>1.1294219999999999</v>
      </c>
      <c r="C1444">
        <f t="shared" si="66"/>
        <v>6.7058862010592684</v>
      </c>
      <c r="D1444">
        <f t="shared" si="67"/>
        <v>3.3856129132575964E-3</v>
      </c>
      <c r="E1444">
        <f t="shared" si="68"/>
        <v>0.99662581078531931</v>
      </c>
      <c r="F1444" s="4">
        <f>EXP((Result!G$2+B1444-Result!P$2)/H$2)</f>
        <v>1.0553938435692876E-2</v>
      </c>
    </row>
    <row r="1445" spans="1:6" x14ac:dyDescent="0.2">
      <c r="A1445">
        <v>26.45</v>
      </c>
      <c r="B1445">
        <v>7.8853999999999994E-2</v>
      </c>
      <c r="C1445">
        <f t="shared" si="66"/>
        <v>1.1420931542140957</v>
      </c>
      <c r="D1445">
        <f t="shared" si="67"/>
        <v>5.7661063953628696E-4</v>
      </c>
      <c r="E1445">
        <f t="shared" si="68"/>
        <v>0.99942372164869253</v>
      </c>
      <c r="F1445" s="4">
        <f>EXP((Result!G$2+B1445-Result!P$2)/H$2)</f>
        <v>1.797462777626297E-3</v>
      </c>
    </row>
    <row r="1446" spans="1:6" x14ac:dyDescent="0.2">
      <c r="A1446">
        <v>26.46</v>
      </c>
      <c r="B1446">
        <v>6.8266999999999994E-2</v>
      </c>
      <c r="C1446">
        <f t="shared" si="66"/>
        <v>1.1219008467776008</v>
      </c>
      <c r="D1446">
        <f t="shared" si="67"/>
        <v>5.6641611270481871E-4</v>
      </c>
      <c r="E1446">
        <f t="shared" si="68"/>
        <v>0.99943390453288905</v>
      </c>
      <c r="F1446" s="4">
        <f>EXP((Result!G$2+B1446-Result!P$2)/H$2)</f>
        <v>1.7656834775949804E-3</v>
      </c>
    </row>
    <row r="1447" spans="1:6" x14ac:dyDescent="0.2">
      <c r="A1447">
        <v>26.47</v>
      </c>
      <c r="B1447">
        <v>3.9076659999999999</v>
      </c>
      <c r="C1447">
        <f t="shared" si="66"/>
        <v>723.50283537772589</v>
      </c>
      <c r="D1447">
        <f t="shared" si="67"/>
        <v>0.3652761870379469</v>
      </c>
      <c r="E1447">
        <f t="shared" si="68"/>
        <v>0.73245253194488313</v>
      </c>
      <c r="F1447" s="4">
        <f>EXP((Result!G$2+B1447-Result!P$2)/H$2)</f>
        <v>1.1386719299560413</v>
      </c>
    </row>
    <row r="1448" spans="1:6" x14ac:dyDescent="0.2">
      <c r="A1448">
        <v>26.48</v>
      </c>
      <c r="B1448">
        <v>1.3670310000000001</v>
      </c>
      <c r="C1448">
        <f t="shared" si="66"/>
        <v>10.007530168341257</v>
      </c>
      <c r="D1448">
        <f t="shared" si="67"/>
        <v>5.0525198835612685E-3</v>
      </c>
      <c r="E1448">
        <f t="shared" si="68"/>
        <v>0.99497287974150173</v>
      </c>
      <c r="F1448" s="4">
        <f>EXP((Result!G$2+B1448-Result!P$2)/H$2)</f>
        <v>1.5750171434959517E-2</v>
      </c>
    </row>
    <row r="1449" spans="1:6" x14ac:dyDescent="0.2">
      <c r="A1449">
        <v>26.49</v>
      </c>
      <c r="B1449">
        <v>-2.0936379999999999</v>
      </c>
      <c r="C1449">
        <f t="shared" si="66"/>
        <v>2.9374965869502948E-2</v>
      </c>
      <c r="D1449">
        <f t="shared" si="67"/>
        <v>1.4830592227852128E-5</v>
      </c>
      <c r="E1449">
        <f t="shared" si="68"/>
        <v>0.99998516962771533</v>
      </c>
      <c r="F1449" s="4">
        <f>EXP((Result!G$2+B1449-Result!P$2)/H$2)</f>
        <v>4.6231261915590255E-5</v>
      </c>
    </row>
    <row r="1450" spans="1:6" x14ac:dyDescent="0.2">
      <c r="A1450">
        <v>26.5</v>
      </c>
      <c r="B1450">
        <v>-2.2343289999999998</v>
      </c>
      <c r="C1450">
        <f t="shared" si="66"/>
        <v>2.3175362092354986E-2</v>
      </c>
      <c r="D1450">
        <f t="shared" si="67"/>
        <v>1.1700587039026027E-5</v>
      </c>
      <c r="E1450">
        <f t="shared" si="68"/>
        <v>0.99998829954986312</v>
      </c>
      <c r="F1450" s="4">
        <f>EXP((Result!G$2+B1450-Result!P$2)/H$2)</f>
        <v>3.647412697056647E-5</v>
      </c>
    </row>
    <row r="1451" spans="1:6" x14ac:dyDescent="0.2">
      <c r="A1451">
        <v>26.51</v>
      </c>
      <c r="B1451">
        <v>0.82495399999999997</v>
      </c>
      <c r="C1451">
        <f t="shared" si="66"/>
        <v>4.0147756419725988</v>
      </c>
      <c r="D1451">
        <f t="shared" si="67"/>
        <v>2.026947050659375E-3</v>
      </c>
      <c r="E1451">
        <f t="shared" si="68"/>
        <v>0.99797715315279156</v>
      </c>
      <c r="F1451" s="4">
        <f>EXP((Result!G$2+B1451-Result!P$2)/H$2)</f>
        <v>6.3185824644332728E-3</v>
      </c>
    </row>
    <row r="1452" spans="1:6" x14ac:dyDescent="0.2">
      <c r="A1452">
        <v>26.52</v>
      </c>
      <c r="B1452">
        <v>1.0142450000000001</v>
      </c>
      <c r="C1452">
        <f t="shared" si="66"/>
        <v>5.5230025422513842</v>
      </c>
      <c r="D1452">
        <f t="shared" si="67"/>
        <v>2.788408297779813E-3</v>
      </c>
      <c r="E1452">
        <f t="shared" si="68"/>
        <v>0.99721934530285095</v>
      </c>
      <c r="F1452" s="4">
        <f>EXP((Result!G$2+B1452-Result!P$2)/H$2)</f>
        <v>8.6922782557641628E-3</v>
      </c>
    </row>
    <row r="1453" spans="1:6" x14ac:dyDescent="0.2">
      <c r="A1453">
        <v>26.53</v>
      </c>
      <c r="B1453">
        <v>1.2835490000000001</v>
      </c>
      <c r="C1453">
        <f t="shared" si="66"/>
        <v>8.6943843290237819</v>
      </c>
      <c r="D1453">
        <f t="shared" si="67"/>
        <v>4.3895495650549008E-3</v>
      </c>
      <c r="E1453">
        <f t="shared" si="68"/>
        <v>0.99562963437148877</v>
      </c>
      <c r="F1453" s="4">
        <f>EXP((Result!G$2+B1453-Result!P$2)/H$2)</f>
        <v>1.3683500464155729E-2</v>
      </c>
    </row>
    <row r="1454" spans="1:6" x14ac:dyDescent="0.2">
      <c r="A1454">
        <v>26.54</v>
      </c>
      <c r="B1454">
        <v>-1.8071550000000001</v>
      </c>
      <c r="C1454">
        <f t="shared" si="66"/>
        <v>4.7600522462513777E-2</v>
      </c>
      <c r="D1454">
        <f t="shared" si="67"/>
        <v>2.4032161998430346E-5</v>
      </c>
      <c r="E1454">
        <f t="shared" si="68"/>
        <v>0.99997596841553249</v>
      </c>
      <c r="F1454" s="4">
        <f>EXP((Result!G$2+B1454-Result!P$2)/H$2)</f>
        <v>7.4915226491143057E-5</v>
      </c>
    </row>
    <row r="1455" spans="1:6" x14ac:dyDescent="0.2">
      <c r="A1455">
        <v>26.55</v>
      </c>
      <c r="B1455">
        <v>-1.2078549999999999</v>
      </c>
      <c r="C1455">
        <f t="shared" si="66"/>
        <v>0.13066231840879292</v>
      </c>
      <c r="D1455">
        <f t="shared" si="67"/>
        <v>6.596772137456009E-5</v>
      </c>
      <c r="E1455">
        <f t="shared" si="68"/>
        <v>0.99993403663007863</v>
      </c>
      <c r="F1455" s="4">
        <f>EXP((Result!G$2+B1455-Result!P$2)/H$2)</f>
        <v>2.0564054071383893E-4</v>
      </c>
    </row>
    <row r="1456" spans="1:6" x14ac:dyDescent="0.2">
      <c r="A1456">
        <v>26.56</v>
      </c>
      <c r="B1456">
        <v>2.00143</v>
      </c>
      <c r="C1456">
        <f t="shared" si="66"/>
        <v>29.144008989431757</v>
      </c>
      <c r="D1456">
        <f t="shared" si="67"/>
        <v>1.4713988609459184E-2</v>
      </c>
      <c r="E1456">
        <f t="shared" si="68"/>
        <v>0.98549937344450833</v>
      </c>
      <c r="F1456" s="4">
        <f>EXP((Result!G$2+B1456-Result!P$2)/H$2)</f>
        <v>4.5867774582150786E-2</v>
      </c>
    </row>
    <row r="1457" spans="1:6" x14ac:dyDescent="0.2">
      <c r="A1457">
        <v>26.57</v>
      </c>
      <c r="B1457">
        <v>1.6306989999999999</v>
      </c>
      <c r="C1457">
        <f t="shared" si="66"/>
        <v>15.605092513039104</v>
      </c>
      <c r="D1457">
        <f t="shared" si="67"/>
        <v>7.8785713238585953E-3</v>
      </c>
      <c r="E1457">
        <f t="shared" si="68"/>
        <v>0.99218301534726561</v>
      </c>
      <c r="F1457" s="4">
        <f>EXP((Result!G$2+B1457-Result!P$2)/H$2)</f>
        <v>2.4559794295329843E-2</v>
      </c>
    </row>
    <row r="1458" spans="1:6" x14ac:dyDescent="0.2">
      <c r="A1458">
        <v>26.58</v>
      </c>
      <c r="B1458">
        <v>0.41997000000000001</v>
      </c>
      <c r="C1458">
        <f t="shared" si="66"/>
        <v>2.0291476707262084</v>
      </c>
      <c r="D1458">
        <f t="shared" si="67"/>
        <v>1.0244594600832991E-3</v>
      </c>
      <c r="E1458">
        <f t="shared" si="68"/>
        <v>0.99897658898301467</v>
      </c>
      <c r="F1458" s="4">
        <f>EXP((Result!G$2+B1458-Result!P$2)/H$2)</f>
        <v>3.1935375805201035E-3</v>
      </c>
    </row>
    <row r="1459" spans="1:6" x14ac:dyDescent="0.2">
      <c r="A1459">
        <v>26.59</v>
      </c>
      <c r="B1459">
        <v>0.67923900000000004</v>
      </c>
      <c r="C1459">
        <f t="shared" si="66"/>
        <v>3.140755427498152</v>
      </c>
      <c r="D1459">
        <f t="shared" si="67"/>
        <v>1.5856788817922326E-3</v>
      </c>
      <c r="E1459">
        <f t="shared" si="68"/>
        <v>0.99841683151504068</v>
      </c>
      <c r="F1459" s="4">
        <f>EXP((Result!G$2+B1459-Result!P$2)/H$2)</f>
        <v>4.9430214634641166E-3</v>
      </c>
    </row>
    <row r="1460" spans="1:6" x14ac:dyDescent="0.2">
      <c r="A1460">
        <v>26.6</v>
      </c>
      <c r="B1460">
        <v>-1.371523</v>
      </c>
      <c r="C1460">
        <f t="shared" si="66"/>
        <v>9.917131330136017E-2</v>
      </c>
      <c r="D1460">
        <f t="shared" si="67"/>
        <v>5.006880058369673E-5</v>
      </c>
      <c r="E1460">
        <f t="shared" si="68"/>
        <v>0.99994993370617546</v>
      </c>
      <c r="F1460" s="4">
        <f>EXP((Result!G$2+B1460-Result!P$2)/H$2)</f>
        <v>1.5607898848686634E-4</v>
      </c>
    </row>
    <row r="1461" spans="1:6" x14ac:dyDescent="0.2">
      <c r="A1461">
        <v>26.61</v>
      </c>
      <c r="B1461">
        <v>3.6976830000000001</v>
      </c>
      <c r="C1461">
        <f t="shared" si="66"/>
        <v>507.90779020292331</v>
      </c>
      <c r="D1461">
        <f t="shared" si="67"/>
        <v>0.2564283260553275</v>
      </c>
      <c r="E1461">
        <f t="shared" si="68"/>
        <v>0.79590692064352941</v>
      </c>
      <c r="F1461" s="4">
        <f>EXP((Result!G$2+B1461-Result!P$2)/H$2)</f>
        <v>0.79936154418542404</v>
      </c>
    </row>
    <row r="1462" spans="1:6" x14ac:dyDescent="0.2">
      <c r="A1462">
        <v>26.62</v>
      </c>
      <c r="B1462">
        <v>-0.34313100000000002</v>
      </c>
      <c r="C1462">
        <f t="shared" si="66"/>
        <v>0.56093610602066502</v>
      </c>
      <c r="D1462">
        <f t="shared" si="67"/>
        <v>2.8320082791682456E-4</v>
      </c>
      <c r="E1462">
        <f t="shared" si="68"/>
        <v>0.99971687935208509</v>
      </c>
      <c r="F1462" s="4">
        <f>EXP((Result!G$2+B1462-Result!P$2)/H$2)</f>
        <v>8.8281920566505505E-4</v>
      </c>
    </row>
    <row r="1463" spans="1:6" x14ac:dyDescent="0.2">
      <c r="A1463">
        <v>26.63</v>
      </c>
      <c r="B1463">
        <v>-1.643972</v>
      </c>
      <c r="C1463">
        <f t="shared" si="66"/>
        <v>6.2664433139854037E-2</v>
      </c>
      <c r="D1463">
        <f t="shared" si="67"/>
        <v>3.1637505868612064E-5</v>
      </c>
      <c r="E1463">
        <f t="shared" si="68"/>
        <v>0.99996836349503149</v>
      </c>
      <c r="F1463" s="4">
        <f>EXP((Result!G$2+B1463-Result!P$2)/H$2)</f>
        <v>9.8623291484001521E-5</v>
      </c>
    </row>
    <row r="1464" spans="1:6" x14ac:dyDescent="0.2">
      <c r="A1464">
        <v>26.64</v>
      </c>
      <c r="B1464">
        <v>-0.53481800000000002</v>
      </c>
      <c r="C1464">
        <f t="shared" si="66"/>
        <v>0.4061123122258864</v>
      </c>
      <c r="D1464">
        <f t="shared" si="67"/>
        <v>2.0503465869845433E-4</v>
      </c>
      <c r="E1464">
        <f t="shared" si="68"/>
        <v>0.99979500737189519</v>
      </c>
      <c r="F1464" s="4">
        <f>EXP((Result!G$2+B1464-Result!P$2)/H$2)</f>
        <v>6.391525613023164E-4</v>
      </c>
    </row>
    <row r="1465" spans="1:6" x14ac:dyDescent="0.2">
      <c r="A1465">
        <v>26.65</v>
      </c>
      <c r="B1465">
        <v>3.4334000000000003E-2</v>
      </c>
      <c r="C1465">
        <f t="shared" si="66"/>
        <v>1.0595560950138081</v>
      </c>
      <c r="D1465">
        <f t="shared" si="67"/>
        <v>5.3494000495160469E-4</v>
      </c>
      <c r="E1465">
        <f t="shared" si="68"/>
        <v>0.99946534600286019</v>
      </c>
      <c r="F1465" s="4">
        <f>EXP((Result!G$2+B1465-Result!P$2)/H$2)</f>
        <v>1.6675633108972935E-3</v>
      </c>
    </row>
    <row r="1466" spans="1:6" x14ac:dyDescent="0.2">
      <c r="A1466">
        <v>26.66</v>
      </c>
      <c r="B1466">
        <v>-1.9465349999999999</v>
      </c>
      <c r="C1466">
        <f t="shared" si="66"/>
        <v>3.7637451017437623E-2</v>
      </c>
      <c r="D1466">
        <f t="shared" si="67"/>
        <v>1.9002088071015686E-5</v>
      </c>
      <c r="E1466">
        <f t="shared" si="68"/>
        <v>0.99998099827300146</v>
      </c>
      <c r="F1466" s="4">
        <f>EXP((Result!G$2+B1466-Result!P$2)/H$2)</f>
        <v>5.9235025618492683E-5</v>
      </c>
    </row>
    <row r="1467" spans="1:6" x14ac:dyDescent="0.2">
      <c r="A1467">
        <v>26.67</v>
      </c>
      <c r="B1467">
        <v>-1.397419</v>
      </c>
      <c r="C1467">
        <f t="shared" si="66"/>
        <v>9.4937245970083323E-2</v>
      </c>
      <c r="D1467">
        <f t="shared" si="67"/>
        <v>4.7931139340636989E-5</v>
      </c>
      <c r="E1467">
        <f t="shared" si="68"/>
        <v>0.99995207115794338</v>
      </c>
      <c r="F1467" s="4">
        <f>EXP((Result!G$2+B1467-Result!P$2)/H$2)</f>
        <v>1.4941527773975951E-4</v>
      </c>
    </row>
    <row r="1468" spans="1:6" x14ac:dyDescent="0.2">
      <c r="A1468">
        <v>26.68</v>
      </c>
      <c r="B1468">
        <v>2.1116470000000001</v>
      </c>
      <c r="C1468">
        <f t="shared" si="66"/>
        <v>35.091403715300906</v>
      </c>
      <c r="D1468">
        <f t="shared" si="67"/>
        <v>1.7716660557718918E-2</v>
      </c>
      <c r="E1468">
        <f t="shared" si="68"/>
        <v>0.98259175540271704</v>
      </c>
      <c r="F1468" s="4">
        <f>EXP((Result!G$2+B1468-Result!P$2)/H$2)</f>
        <v>5.5227974846162542E-2</v>
      </c>
    </row>
    <row r="1469" spans="1:6" x14ac:dyDescent="0.2">
      <c r="A1469">
        <v>26.69</v>
      </c>
      <c r="B1469">
        <v>3.1106590000000001</v>
      </c>
      <c r="C1469">
        <f t="shared" si="66"/>
        <v>188.89880671270421</v>
      </c>
      <c r="D1469">
        <f t="shared" si="67"/>
        <v>9.5369682713145318E-2</v>
      </c>
      <c r="E1469">
        <f t="shared" si="68"/>
        <v>0.91293379375178418</v>
      </c>
      <c r="F1469" s="4">
        <f>EXP((Result!G$2+B1469-Result!P$2)/H$2)</f>
        <v>0.29729499082564403</v>
      </c>
    </row>
    <row r="1470" spans="1:6" x14ac:dyDescent="0.2">
      <c r="A1470">
        <v>26.7</v>
      </c>
      <c r="B1470">
        <v>0.48963600000000002</v>
      </c>
      <c r="C1470">
        <f t="shared" si="66"/>
        <v>2.2818749981568982</v>
      </c>
      <c r="D1470">
        <f t="shared" si="67"/>
        <v>1.1520543636692362E-3</v>
      </c>
      <c r="E1470">
        <f t="shared" si="68"/>
        <v>0.99884927133830692</v>
      </c>
      <c r="F1470" s="4">
        <f>EXP((Result!G$2+B1470-Result!P$2)/H$2)</f>
        <v>3.5912879411360427E-3</v>
      </c>
    </row>
    <row r="1471" spans="1:6" x14ac:dyDescent="0.2">
      <c r="A1471">
        <v>26.71</v>
      </c>
      <c r="B1471">
        <v>-1.3714329999999999</v>
      </c>
      <c r="C1471">
        <f t="shared" si="66"/>
        <v>9.9186353056994567E-2</v>
      </c>
      <c r="D1471">
        <f t="shared" si="67"/>
        <v>5.0076393732366602E-5</v>
      </c>
      <c r="E1471">
        <f t="shared" si="68"/>
        <v>0.9999499261137873</v>
      </c>
      <c r="F1471" s="4">
        <f>EXP((Result!G$2+B1471-Result!P$2)/H$2)</f>
        <v>1.5610265853587931E-4</v>
      </c>
    </row>
    <row r="1472" spans="1:6" x14ac:dyDescent="0.2">
      <c r="A1472">
        <v>26.72</v>
      </c>
      <c r="B1472">
        <v>-0.51253199999999999</v>
      </c>
      <c r="C1472">
        <f t="shared" si="66"/>
        <v>0.4216518100600512</v>
      </c>
      <c r="D1472">
        <f t="shared" si="67"/>
        <v>2.1288011311797241E-4</v>
      </c>
      <c r="E1472">
        <f t="shared" si="68"/>
        <v>0.99978716519517929</v>
      </c>
      <c r="F1472" s="4">
        <f>EXP((Result!G$2+B1472-Result!P$2)/H$2)</f>
        <v>6.6360912059159401E-4</v>
      </c>
    </row>
    <row r="1473" spans="1:6" x14ac:dyDescent="0.2">
      <c r="A1473">
        <v>26.73</v>
      </c>
      <c r="B1473">
        <v>0.68633900000000003</v>
      </c>
      <c r="C1473">
        <f t="shared" ref="C1473:C1536" si="69">EXP(B1473/H$2)</f>
        <v>3.1785537087034612</v>
      </c>
      <c r="D1473">
        <f t="shared" ref="D1473:D1536" si="70">EXP(1/H$2*(B1473-H$4-N$3))</f>
        <v>1.6047621684915248E-3</v>
      </c>
      <c r="E1473">
        <f t="shared" si="68"/>
        <v>0.99839780896706476</v>
      </c>
      <c r="F1473" s="4">
        <f>EXP((Result!G$2+B1473-Result!P$2)/H$2)</f>
        <v>5.0025096087822967E-3</v>
      </c>
    </row>
    <row r="1474" spans="1:6" x14ac:dyDescent="0.2">
      <c r="A1474">
        <v>26.74</v>
      </c>
      <c r="B1474">
        <v>0.225164</v>
      </c>
      <c r="C1474">
        <f t="shared" si="69"/>
        <v>1.461383104731484</v>
      </c>
      <c r="D1474">
        <f t="shared" si="70"/>
        <v>7.3781113521041426E-4</v>
      </c>
      <c r="E1474">
        <f t="shared" ref="E1474:E1537" si="71">1/(1+D1474)</f>
        <v>0.99926273282871825</v>
      </c>
      <c r="F1474" s="4">
        <f>EXP((Result!G$2+B1474-Result!P$2)/H$2)</f>
        <v>2.2999715258904181E-3</v>
      </c>
    </row>
    <row r="1475" spans="1:6" x14ac:dyDescent="0.2">
      <c r="A1475">
        <v>26.75</v>
      </c>
      <c r="B1475">
        <v>-1.346055</v>
      </c>
      <c r="C1475">
        <f t="shared" si="69"/>
        <v>0.10351953447051414</v>
      </c>
      <c r="D1475">
        <f t="shared" si="70"/>
        <v>5.2264094881661704E-5</v>
      </c>
      <c r="E1475">
        <f t="shared" si="71"/>
        <v>0.99994773863651121</v>
      </c>
      <c r="F1475" s="4">
        <f>EXP((Result!G$2+B1475-Result!P$2)/H$2)</f>
        <v>1.6292235819940029E-4</v>
      </c>
    </row>
    <row r="1476" spans="1:6" x14ac:dyDescent="0.2">
      <c r="A1476">
        <v>26.76</v>
      </c>
      <c r="B1476">
        <v>2.2327129999999999</v>
      </c>
      <c r="C1476">
        <f t="shared" si="69"/>
        <v>43.031943531303831</v>
      </c>
      <c r="D1476">
        <f t="shared" si="70"/>
        <v>2.1725615277983786E-2</v>
      </c>
      <c r="E1476">
        <f t="shared" si="71"/>
        <v>0.97873635058853548</v>
      </c>
      <c r="F1476" s="4">
        <f>EXP((Result!G$2+B1476-Result!P$2)/H$2)</f>
        <v>6.7725050676501808E-2</v>
      </c>
    </row>
    <row r="1477" spans="1:6" x14ac:dyDescent="0.2">
      <c r="A1477">
        <v>26.77</v>
      </c>
      <c r="B1477">
        <v>-0.76853300000000002</v>
      </c>
      <c r="C1477">
        <f t="shared" si="69"/>
        <v>0.27392070933513624</v>
      </c>
      <c r="D1477">
        <f t="shared" si="70"/>
        <v>1.3829484469736844E-4</v>
      </c>
      <c r="E1477">
        <f t="shared" si="71"/>
        <v>0.99986172427812214</v>
      </c>
      <c r="F1477" s="4">
        <f>EXP((Result!G$2+B1477-Result!P$2)/H$2)</f>
        <v>4.3110518370080548E-4</v>
      </c>
    </row>
    <row r="1478" spans="1:6" x14ac:dyDescent="0.2">
      <c r="A1478">
        <v>26.78</v>
      </c>
      <c r="B1478">
        <v>3.0901939999999999</v>
      </c>
      <c r="C1478">
        <f t="shared" si="69"/>
        <v>182.496240050155</v>
      </c>
      <c r="D1478">
        <f t="shared" si="70"/>
        <v>9.2137207284723174E-2</v>
      </c>
      <c r="E1478">
        <f t="shared" si="71"/>
        <v>0.91563586821312037</v>
      </c>
      <c r="F1478" s="4">
        <f>EXP((Result!G$2+B1478-Result!P$2)/H$2)</f>
        <v>0.28721842639240192</v>
      </c>
    </row>
    <row r="1479" spans="1:6" x14ac:dyDescent="0.2">
      <c r="A1479">
        <v>26.79</v>
      </c>
      <c r="B1479">
        <v>-1.4511000000000001</v>
      </c>
      <c r="C1479">
        <f t="shared" si="69"/>
        <v>8.6727230858128085E-2</v>
      </c>
      <c r="D1479">
        <f t="shared" si="70"/>
        <v>4.3786134139581689E-5</v>
      </c>
      <c r="E1479">
        <f t="shared" si="71"/>
        <v>0.99995621578300198</v>
      </c>
      <c r="F1479" s="4">
        <f>EXP((Result!G$2+B1479-Result!P$2)/H$2)</f>
        <v>1.3649409305965015E-4</v>
      </c>
    </row>
    <row r="1480" spans="1:6" x14ac:dyDescent="0.2">
      <c r="A1480">
        <v>26.8</v>
      </c>
      <c r="B1480">
        <v>-0.122436</v>
      </c>
      <c r="C1480">
        <f t="shared" si="69"/>
        <v>0.81359314402808414</v>
      </c>
      <c r="D1480">
        <f t="shared" si="70"/>
        <v>4.1076024435431437E-4</v>
      </c>
      <c r="E1480">
        <f t="shared" si="71"/>
        <v>0.99958940841034727</v>
      </c>
      <c r="F1480" s="4">
        <f>EXP((Result!G$2+B1480-Result!P$2)/H$2)</f>
        <v>1.2804589425358655E-3</v>
      </c>
    </row>
    <row r="1481" spans="1:6" x14ac:dyDescent="0.2">
      <c r="A1481">
        <v>26.81</v>
      </c>
      <c r="B1481">
        <v>-2.8038180000000001</v>
      </c>
      <c r="C1481">
        <f t="shared" si="69"/>
        <v>8.8777340412496721E-3</v>
      </c>
      <c r="D1481">
        <f t="shared" si="70"/>
        <v>4.4821176663829565E-6</v>
      </c>
      <c r="E1481">
        <f t="shared" si="71"/>
        <v>0.99999551790242291</v>
      </c>
      <c r="F1481" s="4">
        <f>EXP((Result!G$2+B1481-Result!P$2)/H$2)</f>
        <v>1.3972062112387752E-5</v>
      </c>
    </row>
    <row r="1482" spans="1:6" x14ac:dyDescent="0.2">
      <c r="A1482">
        <v>26.82</v>
      </c>
      <c r="B1482">
        <v>-1.055229</v>
      </c>
      <c r="C1482">
        <f t="shared" si="69"/>
        <v>0.16897974706027394</v>
      </c>
      <c r="D1482">
        <f t="shared" si="70"/>
        <v>8.5313110985375242E-5</v>
      </c>
      <c r="E1482">
        <f t="shared" si="71"/>
        <v>0.99991469416672052</v>
      </c>
      <c r="F1482" s="4">
        <f>EXP((Result!G$2+B1482-Result!P$2)/H$2)</f>
        <v>2.6594573690668592E-4</v>
      </c>
    </row>
    <row r="1483" spans="1:6" x14ac:dyDescent="0.2">
      <c r="A1483">
        <v>26.83</v>
      </c>
      <c r="B1483">
        <v>9.3326999999999993E-2</v>
      </c>
      <c r="C1483">
        <f t="shared" si="69"/>
        <v>1.1702864240094351</v>
      </c>
      <c r="D1483">
        <f t="shared" si="70"/>
        <v>5.9084462672667076E-4</v>
      </c>
      <c r="E1483">
        <f t="shared" si="71"/>
        <v>0.99940950426450581</v>
      </c>
      <c r="F1483" s="4">
        <f>EXP((Result!G$2+B1483-Result!P$2)/H$2)</f>
        <v>1.8418342484207016E-3</v>
      </c>
    </row>
    <row r="1484" spans="1:6" x14ac:dyDescent="0.2">
      <c r="A1484">
        <v>26.84</v>
      </c>
      <c r="B1484">
        <v>1.021865</v>
      </c>
      <c r="C1484">
        <f t="shared" si="69"/>
        <v>5.5943700362347677</v>
      </c>
      <c r="D1484">
        <f t="shared" si="70"/>
        <v>2.8244397337410763E-3</v>
      </c>
      <c r="E1484">
        <f t="shared" si="71"/>
        <v>0.99718351525767457</v>
      </c>
      <c r="F1484" s="4">
        <f>EXP((Result!G$2+B1484-Result!P$2)/H$2)</f>
        <v>8.8045987030886744E-3</v>
      </c>
    </row>
    <row r="1485" spans="1:6" x14ac:dyDescent="0.2">
      <c r="A1485">
        <v>26.85</v>
      </c>
      <c r="B1485">
        <v>0.52039000000000002</v>
      </c>
      <c r="C1485">
        <f t="shared" si="69"/>
        <v>2.4032344108885493</v>
      </c>
      <c r="D1485">
        <f t="shared" si="70"/>
        <v>1.2133253102034516E-3</v>
      </c>
      <c r="E1485">
        <f t="shared" si="71"/>
        <v>0.99878814506406277</v>
      </c>
      <c r="F1485" s="4">
        <f>EXP((Result!G$2+B1485-Result!P$2)/H$2)</f>
        <v>3.7822872710022979E-3</v>
      </c>
    </row>
    <row r="1486" spans="1:6" x14ac:dyDescent="0.2">
      <c r="A1486">
        <v>26.86</v>
      </c>
      <c r="B1486">
        <v>0.83888799999999997</v>
      </c>
      <c r="C1486">
        <f t="shared" si="69"/>
        <v>4.1101484237507258</v>
      </c>
      <c r="D1486">
        <f t="shared" si="70"/>
        <v>2.0750980797523411E-3</v>
      </c>
      <c r="E1486">
        <f t="shared" si="71"/>
        <v>0.99792919903535293</v>
      </c>
      <c r="F1486" s="4">
        <f>EXP((Result!G$2+B1486-Result!P$2)/H$2)</f>
        <v>6.4686832023742478E-3</v>
      </c>
    </row>
    <row r="1487" spans="1:6" x14ac:dyDescent="0.2">
      <c r="A1487">
        <v>26.87</v>
      </c>
      <c r="B1487">
        <v>-1.072635</v>
      </c>
      <c r="C1487">
        <f t="shared" si="69"/>
        <v>0.16409592263041559</v>
      </c>
      <c r="D1487">
        <f t="shared" si="70"/>
        <v>8.284740569899568E-5</v>
      </c>
      <c r="E1487">
        <f t="shared" si="71"/>
        <v>0.99991715945742499</v>
      </c>
      <c r="F1487" s="4">
        <f>EXP((Result!G$2+B1487-Result!P$2)/H$2)</f>
        <v>2.5825941763164161E-4</v>
      </c>
    </row>
    <row r="1488" spans="1:6" x14ac:dyDescent="0.2">
      <c r="A1488">
        <v>26.88</v>
      </c>
      <c r="B1488">
        <v>-1.344185</v>
      </c>
      <c r="C1488">
        <f t="shared" si="69"/>
        <v>0.10384621824201305</v>
      </c>
      <c r="D1488">
        <f t="shared" si="70"/>
        <v>5.242902830912781E-5</v>
      </c>
      <c r="E1488">
        <f t="shared" si="71"/>
        <v>0.99994757372034981</v>
      </c>
      <c r="F1488" s="4">
        <f>EXP((Result!G$2+B1488-Result!P$2)/H$2)</f>
        <v>1.634365035798863E-4</v>
      </c>
    </row>
    <row r="1489" spans="1:6" x14ac:dyDescent="0.2">
      <c r="A1489">
        <v>26.89</v>
      </c>
      <c r="B1489">
        <v>-1.8257639999999999</v>
      </c>
      <c r="C1489">
        <f t="shared" si="69"/>
        <v>4.6131179285056785E-2</v>
      </c>
      <c r="D1489">
        <f t="shared" si="70"/>
        <v>2.3290332046884223E-5</v>
      </c>
      <c r="E1489">
        <f t="shared" si="71"/>
        <v>0.99997671021037993</v>
      </c>
      <c r="F1489" s="4">
        <f>EXP((Result!G$2+B1489-Result!P$2)/H$2)</f>
        <v>7.260272714790399E-5</v>
      </c>
    </row>
    <row r="1490" spans="1:6" x14ac:dyDescent="0.2">
      <c r="A1490">
        <v>26.9</v>
      </c>
      <c r="B1490">
        <v>0.15263599999999999</v>
      </c>
      <c r="C1490">
        <f t="shared" si="69"/>
        <v>1.293277176737941</v>
      </c>
      <c r="D1490">
        <f t="shared" si="70"/>
        <v>6.5293919084008045E-4</v>
      </c>
      <c r="E1490">
        <f t="shared" si="71"/>
        <v>0.99934748686056118</v>
      </c>
      <c r="F1490" s="4">
        <f>EXP((Result!G$2+B1490-Result!P$2)/H$2)</f>
        <v>2.0354010334119412E-3</v>
      </c>
    </row>
    <row r="1491" spans="1:6" x14ac:dyDescent="0.2">
      <c r="A1491">
        <v>26.91</v>
      </c>
      <c r="B1491">
        <v>-0.88898600000000005</v>
      </c>
      <c r="C1491">
        <f t="shared" si="69"/>
        <v>0.22360587551122429</v>
      </c>
      <c r="D1491">
        <f t="shared" si="70"/>
        <v>1.1289230340525141E-4</v>
      </c>
      <c r="E1491">
        <f t="shared" si="71"/>
        <v>0.9998871204398283</v>
      </c>
      <c r="F1491" s="4">
        <f>EXP((Result!G$2+B1491-Result!P$2)/H$2)</f>
        <v>3.5191808707280079E-4</v>
      </c>
    </row>
    <row r="1492" spans="1:6" x14ac:dyDescent="0.2">
      <c r="A1492">
        <v>26.92</v>
      </c>
      <c r="B1492">
        <v>-1.42065</v>
      </c>
      <c r="C1492">
        <f t="shared" si="69"/>
        <v>9.129296480763241E-2</v>
      </c>
      <c r="D1492">
        <f t="shared" si="70"/>
        <v>4.6091244508961123E-5</v>
      </c>
      <c r="E1492">
        <f t="shared" si="71"/>
        <v>0.9999539108797959</v>
      </c>
      <c r="F1492" s="4">
        <f>EXP((Result!G$2+B1492-Result!P$2)/H$2)</f>
        <v>1.4367979135098251E-4</v>
      </c>
    </row>
    <row r="1493" spans="1:6" x14ac:dyDescent="0.2">
      <c r="A1493">
        <v>26.93</v>
      </c>
      <c r="B1493">
        <v>0.26764300000000002</v>
      </c>
      <c r="C1493">
        <f t="shared" si="69"/>
        <v>1.5698138328721247</v>
      </c>
      <c r="D1493">
        <f t="shared" si="70"/>
        <v>7.9255475333636616E-4</v>
      </c>
      <c r="E1493">
        <f t="shared" si="71"/>
        <v>0.99920807289225722</v>
      </c>
      <c r="F1493" s="4">
        <f>EXP((Result!G$2+B1493-Result!P$2)/H$2)</f>
        <v>2.4706232779516018E-3</v>
      </c>
    </row>
    <row r="1494" spans="1:6" x14ac:dyDescent="0.2">
      <c r="A1494">
        <v>26.94</v>
      </c>
      <c r="B1494">
        <v>4.8159020000000003</v>
      </c>
      <c r="C1494">
        <f t="shared" si="69"/>
        <v>3342.283167612728</v>
      </c>
      <c r="D1494">
        <f t="shared" si="70"/>
        <v>1.6874245569878168</v>
      </c>
      <c r="E1494">
        <f t="shared" si="71"/>
        <v>0.37210346887685058</v>
      </c>
      <c r="F1494" s="4">
        <f>EXP((Result!G$2+B1494-Result!P$2)/H$2)</f>
        <v>5.2601922740748863</v>
      </c>
    </row>
    <row r="1495" spans="1:6" x14ac:dyDescent="0.2">
      <c r="A1495">
        <v>26.95</v>
      </c>
      <c r="B1495">
        <v>1.744122</v>
      </c>
      <c r="C1495">
        <f t="shared" si="69"/>
        <v>18.891384686850127</v>
      </c>
      <c r="D1495">
        <f t="shared" si="70"/>
        <v>9.5377276063846068E-3</v>
      </c>
      <c r="E1495">
        <f t="shared" si="71"/>
        <v>0.99055238120818068</v>
      </c>
      <c r="F1495" s="4">
        <f>EXP((Result!G$2+B1495-Result!P$2)/H$2)</f>
        <v>2.9731866150444611E-2</v>
      </c>
    </row>
    <row r="1496" spans="1:6" x14ac:dyDescent="0.2">
      <c r="A1496">
        <v>26.96</v>
      </c>
      <c r="B1496">
        <v>1.8623149999999999</v>
      </c>
      <c r="C1496">
        <f t="shared" si="69"/>
        <v>23.054286721248939</v>
      </c>
      <c r="D1496">
        <f t="shared" si="70"/>
        <v>1.1639459497101844E-2</v>
      </c>
      <c r="E1496">
        <f t="shared" si="71"/>
        <v>0.98849445878387543</v>
      </c>
      <c r="F1496" s="4">
        <f>EXP((Result!G$2+B1496-Result!P$2)/H$2)</f>
        <v>3.6283574674505999E-2</v>
      </c>
    </row>
    <row r="1497" spans="1:6" x14ac:dyDescent="0.2">
      <c r="A1497">
        <v>26.97</v>
      </c>
      <c r="B1497">
        <v>-0.24951699999999999</v>
      </c>
      <c r="C1497">
        <f t="shared" si="69"/>
        <v>0.65677343009555889</v>
      </c>
      <c r="D1497">
        <f t="shared" si="70"/>
        <v>3.3158639132062394E-4</v>
      </c>
      <c r="E1497">
        <f t="shared" si="71"/>
        <v>0.99966852352176849</v>
      </c>
      <c r="F1497" s="4">
        <f>EXP((Result!G$2+B1497-Result!P$2)/H$2)</f>
        <v>1.033651055148004E-3</v>
      </c>
    </row>
    <row r="1498" spans="1:6" x14ac:dyDescent="0.2">
      <c r="A1498">
        <v>26.98</v>
      </c>
      <c r="B1498">
        <v>0.54861499999999996</v>
      </c>
      <c r="C1498">
        <f t="shared" si="69"/>
        <v>2.5202859500113011</v>
      </c>
      <c r="D1498">
        <f t="shared" si="70"/>
        <v>1.2724213327855323E-3</v>
      </c>
      <c r="E1498">
        <f t="shared" si="71"/>
        <v>0.99872919566575924</v>
      </c>
      <c r="F1498" s="4">
        <f>EXP((Result!G$2+B1498-Result!P$2)/H$2)</f>
        <v>3.9665067314383282E-3</v>
      </c>
    </row>
    <row r="1499" spans="1:6" x14ac:dyDescent="0.2">
      <c r="A1499">
        <v>26.99</v>
      </c>
      <c r="B1499">
        <v>6.6712999999999995E-2</v>
      </c>
      <c r="C1499">
        <f t="shared" si="69"/>
        <v>1.1189671425939678</v>
      </c>
      <c r="D1499">
        <f t="shared" si="70"/>
        <v>5.6493496815956609E-4</v>
      </c>
      <c r="E1499">
        <f t="shared" si="71"/>
        <v>0.99943538400316068</v>
      </c>
      <c r="F1499" s="4">
        <f>EXP((Result!G$2+B1499-Result!P$2)/H$2)</f>
        <v>1.7610663200091981E-3</v>
      </c>
    </row>
    <row r="1500" spans="1:6" x14ac:dyDescent="0.2">
      <c r="A1500">
        <v>27</v>
      </c>
      <c r="B1500">
        <v>-0.32518900000000001</v>
      </c>
      <c r="C1500">
        <f t="shared" si="69"/>
        <v>0.57815259560187693</v>
      </c>
      <c r="D1500">
        <f t="shared" si="70"/>
        <v>2.9189294819734923E-4</v>
      </c>
      <c r="E1500">
        <f t="shared" si="71"/>
        <v>0.99970819222843332</v>
      </c>
      <c r="F1500" s="4">
        <f>EXP((Result!G$2+B1500-Result!P$2)/H$2)</f>
        <v>9.0991506826560917E-4</v>
      </c>
    </row>
    <row r="1501" spans="1:6" x14ac:dyDescent="0.2">
      <c r="A1501">
        <v>27.01</v>
      </c>
      <c r="B1501">
        <v>2.0829110000000002</v>
      </c>
      <c r="C1501">
        <f t="shared" si="69"/>
        <v>33.432829350676677</v>
      </c>
      <c r="D1501">
        <f t="shared" si="70"/>
        <v>1.6879293113937547E-2</v>
      </c>
      <c r="E1501">
        <f t="shared" si="71"/>
        <v>0.98340088816023674</v>
      </c>
      <c r="F1501" s="4">
        <f>EXP((Result!G$2+B1501-Result!P$2)/H$2)</f>
        <v>5.2617657401094996E-2</v>
      </c>
    </row>
    <row r="1502" spans="1:6" x14ac:dyDescent="0.2">
      <c r="A1502">
        <v>27.02</v>
      </c>
      <c r="B1502">
        <v>1.0999E-2</v>
      </c>
      <c r="C1502">
        <f t="shared" si="69"/>
        <v>1.018705226041658</v>
      </c>
      <c r="D1502">
        <f t="shared" si="70"/>
        <v>5.1431555273706185E-4</v>
      </c>
      <c r="E1502">
        <f t="shared" si="71"/>
        <v>0.99948594883177377</v>
      </c>
      <c r="F1502" s="4">
        <f>EXP((Result!G$2+B1502-Result!P$2)/H$2)</f>
        <v>1.6032709052032472E-3</v>
      </c>
    </row>
    <row r="1503" spans="1:6" x14ac:dyDescent="0.2">
      <c r="A1503">
        <v>27.03</v>
      </c>
      <c r="B1503">
        <v>2.2990840000000001</v>
      </c>
      <c r="C1503">
        <f t="shared" si="69"/>
        <v>48.123592036932777</v>
      </c>
      <c r="D1503">
        <f t="shared" si="70"/>
        <v>2.4296245081946624E-2</v>
      </c>
      <c r="E1503">
        <f t="shared" si="71"/>
        <v>0.97628006038428572</v>
      </c>
      <c r="F1503" s="4">
        <f>EXP((Result!G$2+B1503-Result!P$2)/H$2)</f>
        <v>7.573845013683074E-2</v>
      </c>
    </row>
    <row r="1504" spans="1:6" x14ac:dyDescent="0.2">
      <c r="A1504">
        <v>27.04</v>
      </c>
      <c r="B1504">
        <v>-1.282856</v>
      </c>
      <c r="C1504">
        <f t="shared" si="69"/>
        <v>0.11515114740932869</v>
      </c>
      <c r="D1504">
        <f t="shared" si="70"/>
        <v>5.8136568375387879E-5</v>
      </c>
      <c r="E1504">
        <f t="shared" si="71"/>
        <v>0.99994186681128872</v>
      </c>
      <c r="F1504" s="4">
        <f>EXP((Result!G$2+B1504-Result!P$2)/H$2)</f>
        <v>1.8122856310408004E-4</v>
      </c>
    </row>
    <row r="1505" spans="1:6" x14ac:dyDescent="0.2">
      <c r="A1505">
        <v>27.05</v>
      </c>
      <c r="B1505">
        <v>-1.0448219999999999</v>
      </c>
      <c r="C1505">
        <f t="shared" si="69"/>
        <v>0.17196893154594614</v>
      </c>
      <c r="D1505">
        <f t="shared" si="70"/>
        <v>8.6822265971214714E-5</v>
      </c>
      <c r="E1505">
        <f t="shared" si="71"/>
        <v>0.99991318527148032</v>
      </c>
      <c r="F1505" s="4">
        <f>EXP((Result!G$2+B1505-Result!P$2)/H$2)</f>
        <v>2.7065021116837732E-4</v>
      </c>
    </row>
    <row r="1506" spans="1:6" x14ac:dyDescent="0.2">
      <c r="A1506">
        <v>27.06</v>
      </c>
      <c r="B1506">
        <v>-0.32679399999999997</v>
      </c>
      <c r="C1506">
        <f t="shared" si="69"/>
        <v>0.57659121170867611</v>
      </c>
      <c r="D1506">
        <f t="shared" si="70"/>
        <v>2.9110464948292435E-4</v>
      </c>
      <c r="E1506">
        <f t="shared" si="71"/>
        <v>0.99970898006777242</v>
      </c>
      <c r="F1506" s="4">
        <f>EXP((Result!G$2+B1506-Result!P$2)/H$2)</f>
        <v>9.0745771229665164E-4</v>
      </c>
    </row>
    <row r="1507" spans="1:6" x14ac:dyDescent="0.2">
      <c r="A1507">
        <v>27.07</v>
      </c>
      <c r="B1507">
        <v>-0.438776</v>
      </c>
      <c r="C1507">
        <f t="shared" si="69"/>
        <v>0.47744684571406465</v>
      </c>
      <c r="D1507">
        <f t="shared" si="70"/>
        <v>2.4104945383479791E-4</v>
      </c>
      <c r="E1507">
        <f t="shared" si="71"/>
        <v>0.99975900863700173</v>
      </c>
      <c r="F1507" s="4">
        <f>EXP((Result!G$2+B1507-Result!P$2)/H$2)</f>
        <v>7.5142113434403823E-4</v>
      </c>
    </row>
    <row r="1508" spans="1:6" x14ac:dyDescent="0.2">
      <c r="A1508">
        <v>27.08</v>
      </c>
      <c r="B1508">
        <v>0.26921</v>
      </c>
      <c r="C1508">
        <f t="shared" si="69"/>
        <v>1.5739640410158526</v>
      </c>
      <c r="D1508">
        <f t="shared" si="70"/>
        <v>7.9465007643950635E-4</v>
      </c>
      <c r="E1508">
        <f t="shared" si="71"/>
        <v>0.99920598089090618</v>
      </c>
      <c r="F1508" s="4">
        <f>EXP((Result!G$2+B1508-Result!P$2)/H$2)</f>
        <v>2.4771550084240462E-3</v>
      </c>
    </row>
    <row r="1509" spans="1:6" x14ac:dyDescent="0.2">
      <c r="A1509">
        <v>27.09</v>
      </c>
      <c r="B1509">
        <v>-2.9028339999999999</v>
      </c>
      <c r="C1509">
        <f t="shared" si="69"/>
        <v>7.5135819805414181E-3</v>
      </c>
      <c r="D1509">
        <f t="shared" si="70"/>
        <v>3.7933957444912251E-6</v>
      </c>
      <c r="E1509">
        <f t="shared" si="71"/>
        <v>0.99999620661864541</v>
      </c>
      <c r="F1509" s="4">
        <f>EXP((Result!G$2+B1509-Result!P$2)/H$2)</f>
        <v>1.1825115917063984E-5</v>
      </c>
    </row>
    <row r="1510" spans="1:6" x14ac:dyDescent="0.2">
      <c r="A1510">
        <v>27.1</v>
      </c>
      <c r="B1510">
        <v>1.6851</v>
      </c>
      <c r="C1510">
        <f t="shared" si="69"/>
        <v>17.103081213741675</v>
      </c>
      <c r="D1510">
        <f t="shared" si="70"/>
        <v>8.6348635926136955E-3</v>
      </c>
      <c r="E1510">
        <f t="shared" si="71"/>
        <v>0.99143905896544415</v>
      </c>
      <c r="F1510" s="4">
        <f>EXP((Result!G$2+B1510-Result!P$2)/H$2)</f>
        <v>2.6917376880325285E-2</v>
      </c>
    </row>
    <row r="1511" spans="1:6" x14ac:dyDescent="0.2">
      <c r="A1511">
        <v>27.11</v>
      </c>
      <c r="B1511">
        <v>1.3330059999999999</v>
      </c>
      <c r="C1511">
        <f t="shared" si="69"/>
        <v>9.4499403054285409</v>
      </c>
      <c r="D1511">
        <f t="shared" si="70"/>
        <v>4.7710084794636894E-3</v>
      </c>
      <c r="E1511">
        <f t="shared" si="71"/>
        <v>0.99525164595793458</v>
      </c>
      <c r="F1511" s="4">
        <f>EXP((Result!G$2+B1511-Result!P$2)/H$2)</f>
        <v>1.4872618653849409E-2</v>
      </c>
    </row>
    <row r="1512" spans="1:6" x14ac:dyDescent="0.2">
      <c r="A1512">
        <v>27.12</v>
      </c>
      <c r="B1512">
        <v>-1.999098</v>
      </c>
      <c r="C1512">
        <f t="shared" si="69"/>
        <v>3.4447455848757746E-2</v>
      </c>
      <c r="D1512">
        <f t="shared" si="70"/>
        <v>1.7391549431901011E-5</v>
      </c>
      <c r="E1512">
        <f t="shared" si="71"/>
        <v>0.9999826087530288</v>
      </c>
      <c r="F1512" s="4">
        <f>EXP((Result!G$2+B1512-Result!P$2)/H$2)</f>
        <v>5.4214509073627043E-5</v>
      </c>
    </row>
    <row r="1513" spans="1:6" x14ac:dyDescent="0.2">
      <c r="A1513">
        <v>27.13</v>
      </c>
      <c r="B1513">
        <v>0.18878900000000001</v>
      </c>
      <c r="C1513">
        <f t="shared" si="69"/>
        <v>1.3745059473299748</v>
      </c>
      <c r="D1513">
        <f t="shared" si="70"/>
        <v>6.9394930738530072E-4</v>
      </c>
      <c r="E1513">
        <f t="shared" si="71"/>
        <v>0.99930653192430563</v>
      </c>
      <c r="F1513" s="4">
        <f>EXP((Result!G$2+B1513-Result!P$2)/H$2)</f>
        <v>2.1632414736359258E-3</v>
      </c>
    </row>
    <row r="1514" spans="1:6" x14ac:dyDescent="0.2">
      <c r="A1514">
        <v>27.14</v>
      </c>
      <c r="B1514">
        <v>-1.633345</v>
      </c>
      <c r="C1514">
        <f t="shared" si="69"/>
        <v>6.3796585915536816E-2</v>
      </c>
      <c r="D1514">
        <f t="shared" si="70"/>
        <v>3.2209097891233371E-5</v>
      </c>
      <c r="E1514">
        <f t="shared" si="71"/>
        <v>0.99996779193950136</v>
      </c>
      <c r="F1514" s="4">
        <f>EXP((Result!G$2+B1514-Result!P$2)/H$2)</f>
        <v>1.0040510977558956E-4</v>
      </c>
    </row>
    <row r="1515" spans="1:6" x14ac:dyDescent="0.2">
      <c r="A1515">
        <v>27.15</v>
      </c>
      <c r="B1515">
        <v>-5.5495999999999997E-2</v>
      </c>
      <c r="C1515">
        <f t="shared" si="69"/>
        <v>0.91073226299186771</v>
      </c>
      <c r="D1515">
        <f t="shared" si="70"/>
        <v>4.598030473017155E-4</v>
      </c>
      <c r="E1515">
        <f t="shared" si="71"/>
        <v>0.99954040827437418</v>
      </c>
      <c r="F1515" s="4">
        <f>EXP((Result!G$2+B1515-Result!P$2)/H$2)</f>
        <v>1.4333395985003648E-3</v>
      </c>
    </row>
    <row r="1516" spans="1:6" x14ac:dyDescent="0.2">
      <c r="A1516">
        <v>27.16</v>
      </c>
      <c r="B1516">
        <v>1.8823099999999999</v>
      </c>
      <c r="C1516">
        <f t="shared" si="69"/>
        <v>23.844216705068217</v>
      </c>
      <c r="D1516">
        <f t="shared" si="70"/>
        <v>1.2038272878898495E-2</v>
      </c>
      <c r="E1516">
        <f t="shared" si="71"/>
        <v>0.98810492330032751</v>
      </c>
      <c r="F1516" s="4">
        <f>EXP((Result!G$2+B1516-Result!P$2)/H$2)</f>
        <v>3.7526791777775584E-2</v>
      </c>
    </row>
    <row r="1517" spans="1:6" x14ac:dyDescent="0.2">
      <c r="A1517">
        <v>27.17</v>
      </c>
      <c r="B1517">
        <v>0.770069</v>
      </c>
      <c r="C1517">
        <f t="shared" si="69"/>
        <v>3.6601518423365271</v>
      </c>
      <c r="D1517">
        <f t="shared" si="70"/>
        <v>1.8479074905775603E-3</v>
      </c>
      <c r="E1517">
        <f t="shared" si="71"/>
        <v>0.99815550097299088</v>
      </c>
      <c r="F1517" s="4">
        <f>EXP((Result!G$2+B1517-Result!P$2)/H$2)</f>
        <v>5.7604641729836741E-3</v>
      </c>
    </row>
    <row r="1518" spans="1:6" x14ac:dyDescent="0.2">
      <c r="A1518">
        <v>27.18</v>
      </c>
      <c r="B1518">
        <v>-0.88220399999999999</v>
      </c>
      <c r="C1518">
        <f t="shared" si="69"/>
        <v>0.22617570320612698</v>
      </c>
      <c r="D1518">
        <f t="shared" si="70"/>
        <v>1.1418973696851925E-4</v>
      </c>
      <c r="E1518">
        <f t="shared" si="71"/>
        <v>0.99988582330083875</v>
      </c>
      <c r="F1518" s="4">
        <f>EXP((Result!G$2+B1518-Result!P$2)/H$2)</f>
        <v>3.5596256418874946E-4</v>
      </c>
    </row>
    <row r="1519" spans="1:6" x14ac:dyDescent="0.2">
      <c r="A1519">
        <v>27.19</v>
      </c>
      <c r="B1519">
        <v>-2.2945159999999998</v>
      </c>
      <c r="C1519">
        <f t="shared" si="69"/>
        <v>2.0940382203326058E-2</v>
      </c>
      <c r="D1519">
        <f t="shared" si="70"/>
        <v>1.0572208694047237E-5</v>
      </c>
      <c r="E1519">
        <f t="shared" si="71"/>
        <v>0.99998942790307632</v>
      </c>
      <c r="F1519" s="4">
        <f>EXP((Result!G$2+B1519-Result!P$2)/H$2)</f>
        <v>3.295664405382734E-5</v>
      </c>
    </row>
    <row r="1520" spans="1:6" x14ac:dyDescent="0.2">
      <c r="A1520">
        <v>27.2</v>
      </c>
      <c r="B1520">
        <v>1.813145</v>
      </c>
      <c r="C1520">
        <f t="shared" si="69"/>
        <v>21.221274917098309</v>
      </c>
      <c r="D1520">
        <f t="shared" si="70"/>
        <v>1.0714023507253752E-2</v>
      </c>
      <c r="E1520">
        <f t="shared" si="71"/>
        <v>0.98939954996362345</v>
      </c>
      <c r="F1520" s="4">
        <f>EXP((Result!G$2+B1520-Result!P$2)/H$2)</f>
        <v>3.3398722001365143E-2</v>
      </c>
    </row>
    <row r="1521" spans="1:6" x14ac:dyDescent="0.2">
      <c r="A1521">
        <v>27.21</v>
      </c>
      <c r="B1521">
        <v>1.26078</v>
      </c>
      <c r="C1521">
        <f t="shared" si="69"/>
        <v>8.3671505889499915</v>
      </c>
      <c r="D1521">
        <f t="shared" si="70"/>
        <v>4.2243384739581898E-3</v>
      </c>
      <c r="E1521">
        <f t="shared" si="71"/>
        <v>0.99579343149521993</v>
      </c>
      <c r="F1521" s="4">
        <f>EXP((Result!G$2+B1521-Result!P$2)/H$2)</f>
        <v>1.3168489525515767E-2</v>
      </c>
    </row>
    <row r="1522" spans="1:6" x14ac:dyDescent="0.2">
      <c r="A1522">
        <v>27.22</v>
      </c>
      <c r="B1522">
        <v>0.54837599999999997</v>
      </c>
      <c r="C1522">
        <f t="shared" si="69"/>
        <v>2.519271245585462</v>
      </c>
      <c r="D1522">
        <f t="shared" si="70"/>
        <v>1.2719090371240416E-3</v>
      </c>
      <c r="E1522">
        <f t="shared" si="71"/>
        <v>0.99872970666045435</v>
      </c>
      <c r="F1522" s="4">
        <f>EXP((Result!G$2+B1522-Result!P$2)/H$2)</f>
        <v>3.9649097571205919E-3</v>
      </c>
    </row>
    <row r="1523" spans="1:6" x14ac:dyDescent="0.2">
      <c r="A1523">
        <v>27.23</v>
      </c>
      <c r="B1523">
        <v>-1.0640639999999999</v>
      </c>
      <c r="C1523">
        <f t="shared" si="69"/>
        <v>0.16648289975291919</v>
      </c>
      <c r="D1523">
        <f t="shared" si="70"/>
        <v>8.4052523162564039E-5</v>
      </c>
      <c r="E1523">
        <f t="shared" si="71"/>
        <v>0.99991595454107041</v>
      </c>
      <c r="F1523" s="4">
        <f>EXP((Result!G$2+B1523-Result!P$2)/H$2)</f>
        <v>2.6201611866160106E-4</v>
      </c>
    </row>
    <row r="1524" spans="1:6" x14ac:dyDescent="0.2">
      <c r="A1524">
        <v>27.24</v>
      </c>
      <c r="B1524">
        <v>0.65348200000000001</v>
      </c>
      <c r="C1524">
        <f t="shared" si="69"/>
        <v>3.0073667723611344</v>
      </c>
      <c r="D1524">
        <f t="shared" si="70"/>
        <v>1.5183347098552534E-3</v>
      </c>
      <c r="E1524">
        <f t="shared" si="71"/>
        <v>0.99848396713546417</v>
      </c>
      <c r="F1524" s="4">
        <f>EXP((Result!G$2+B1524-Result!P$2)/H$2)</f>
        <v>4.733090126706029E-3</v>
      </c>
    </row>
    <row r="1525" spans="1:6" x14ac:dyDescent="0.2">
      <c r="A1525">
        <v>27.25</v>
      </c>
      <c r="B1525">
        <v>-2.1889850000000002</v>
      </c>
      <c r="C1525">
        <f t="shared" si="69"/>
        <v>2.5015377769558048E-2</v>
      </c>
      <c r="D1525">
        <f t="shared" si="70"/>
        <v>1.262955908694883E-5</v>
      </c>
      <c r="E1525">
        <f t="shared" si="71"/>
        <v>0.99998737060041676</v>
      </c>
      <c r="F1525" s="4">
        <f>EXP((Result!G$2+B1525-Result!P$2)/H$2)</f>
        <v>3.9370002563391696E-5</v>
      </c>
    </row>
    <row r="1526" spans="1:6" x14ac:dyDescent="0.2">
      <c r="A1526">
        <v>27.26</v>
      </c>
      <c r="B1526">
        <v>1.988526</v>
      </c>
      <c r="C1526">
        <f t="shared" si="69"/>
        <v>28.517192782340462</v>
      </c>
      <c r="D1526">
        <f t="shared" si="70"/>
        <v>1.4397526775580734E-2</v>
      </c>
      <c r="E1526">
        <f t="shared" si="71"/>
        <v>0.98580681991472763</v>
      </c>
      <c r="F1526" s="4">
        <f>EXP((Result!G$2+B1526-Result!P$2)/H$2)</f>
        <v>4.4881271163841892E-2</v>
      </c>
    </row>
    <row r="1527" spans="1:6" x14ac:dyDescent="0.2">
      <c r="A1527">
        <v>27.27</v>
      </c>
      <c r="B1527">
        <v>-0.37398199999999998</v>
      </c>
      <c r="C1527">
        <f t="shared" si="69"/>
        <v>0.53252270764796594</v>
      </c>
      <c r="D1527">
        <f t="shared" si="70"/>
        <v>2.6885570401285097E-4</v>
      </c>
      <c r="E1527">
        <f t="shared" si="71"/>
        <v>0.99973121655994812</v>
      </c>
      <c r="F1527" s="4">
        <f>EXP((Result!G$2+B1527-Result!P$2)/H$2)</f>
        <v>8.3810128946675791E-4</v>
      </c>
    </row>
    <row r="1528" spans="1:6" x14ac:dyDescent="0.2">
      <c r="A1528">
        <v>27.28</v>
      </c>
      <c r="B1528">
        <v>2.1334759999999999</v>
      </c>
      <c r="C1528">
        <f t="shared" si="69"/>
        <v>36.406098798793892</v>
      </c>
      <c r="D1528">
        <f t="shared" si="70"/>
        <v>1.8380413045938449E-2</v>
      </c>
      <c r="E1528">
        <f t="shared" si="71"/>
        <v>0.9819513289822972</v>
      </c>
      <c r="F1528" s="4">
        <f>EXP((Result!G$2+B1528-Result!P$2)/H$2)</f>
        <v>5.7297084067058891E-2</v>
      </c>
    </row>
    <row r="1529" spans="1:6" x14ac:dyDescent="0.2">
      <c r="A1529">
        <v>27.29</v>
      </c>
      <c r="B1529">
        <v>0.210899</v>
      </c>
      <c r="C1529">
        <f t="shared" si="69"/>
        <v>1.4266769601714897</v>
      </c>
      <c r="D1529">
        <f t="shared" si="70"/>
        <v>7.2028898114028688E-4</v>
      </c>
      <c r="E1529">
        <f t="shared" si="71"/>
        <v>0.99928022946164752</v>
      </c>
      <c r="F1529" s="4">
        <f>EXP((Result!G$2+B1529-Result!P$2)/H$2)</f>
        <v>2.2453498842394492E-3</v>
      </c>
    </row>
    <row r="1530" spans="1:6" x14ac:dyDescent="0.2">
      <c r="A1530">
        <v>27.3</v>
      </c>
      <c r="B1530">
        <v>1.1882980000000001</v>
      </c>
      <c r="C1530">
        <f t="shared" si="69"/>
        <v>7.4052338417182177</v>
      </c>
      <c r="D1530">
        <f t="shared" si="70"/>
        <v>3.7386938233835636E-3</v>
      </c>
      <c r="E1530">
        <f t="shared" si="71"/>
        <v>0.99627523194394108</v>
      </c>
      <c r="F1530" s="4">
        <f>EXP((Result!G$2+B1530-Result!P$2)/H$2)</f>
        <v>1.1654594146715179E-2</v>
      </c>
    </row>
    <row r="1531" spans="1:6" x14ac:dyDescent="0.2">
      <c r="A1531">
        <v>27.31</v>
      </c>
      <c r="B1531">
        <v>2.815671</v>
      </c>
      <c r="C1531">
        <f t="shared" si="69"/>
        <v>114.91357067307867</v>
      </c>
      <c r="D1531">
        <f t="shared" si="70"/>
        <v>5.8016622578214848E-2</v>
      </c>
      <c r="E1531">
        <f t="shared" si="71"/>
        <v>0.94516473433391079</v>
      </c>
      <c r="F1531" s="4">
        <f>EXP((Result!G$2+B1531-Result!P$2)/H$2)</f>
        <v>0.18085465722900895</v>
      </c>
    </row>
    <row r="1532" spans="1:6" x14ac:dyDescent="0.2">
      <c r="A1532">
        <v>27.32</v>
      </c>
      <c r="B1532">
        <v>1.7430289999999999</v>
      </c>
      <c r="C1532">
        <f t="shared" si="69"/>
        <v>18.856625997703262</v>
      </c>
      <c r="D1532">
        <f t="shared" si="70"/>
        <v>9.5201789240337304E-3</v>
      </c>
      <c r="E1532">
        <f t="shared" si="71"/>
        <v>0.9905696001696761</v>
      </c>
      <c r="F1532" s="4">
        <f>EXP((Result!G$2+B1532-Result!P$2)/H$2)</f>
        <v>2.9677161812440223E-2</v>
      </c>
    </row>
    <row r="1533" spans="1:6" x14ac:dyDescent="0.2">
      <c r="A1533">
        <v>27.33</v>
      </c>
      <c r="B1533">
        <v>1.330376</v>
      </c>
      <c r="C1533">
        <f t="shared" si="69"/>
        <v>9.4081570578249671</v>
      </c>
      <c r="D1533">
        <f t="shared" si="70"/>
        <v>4.7499132955606052E-3</v>
      </c>
      <c r="E1533">
        <f t="shared" si="71"/>
        <v>0.99527254172137125</v>
      </c>
      <c r="F1533" s="4">
        <f>EXP((Result!G$2+B1533-Result!P$2)/H$2)</f>
        <v>1.4806858840809073E-2</v>
      </c>
    </row>
    <row r="1534" spans="1:6" x14ac:dyDescent="0.2">
      <c r="A1534">
        <v>27.34</v>
      </c>
      <c r="B1534">
        <v>-0.70229900000000001</v>
      </c>
      <c r="C1534">
        <f t="shared" si="69"/>
        <v>0.30626099754600861</v>
      </c>
      <c r="D1534">
        <f t="shared" si="70"/>
        <v>1.546225445870426E-4</v>
      </c>
      <c r="E1534">
        <f t="shared" si="71"/>
        <v>0.99984540135984812</v>
      </c>
      <c r="F1534" s="4">
        <f>EXP((Result!G$2+B1534-Result!P$2)/H$2)</f>
        <v>4.8200336487128135E-4</v>
      </c>
    </row>
    <row r="1535" spans="1:6" x14ac:dyDescent="0.2">
      <c r="A1535">
        <v>27.35</v>
      </c>
      <c r="B1535">
        <v>2.83501</v>
      </c>
      <c r="C1535">
        <f t="shared" si="69"/>
        <v>118.71966452691525</v>
      </c>
      <c r="D1535">
        <f t="shared" si="70"/>
        <v>5.9938212076495308E-2</v>
      </c>
      <c r="E1535">
        <f t="shared" si="71"/>
        <v>0.94345122065269071</v>
      </c>
      <c r="F1535" s="4">
        <f>EXP((Result!G$2+B1535-Result!P$2)/H$2)</f>
        <v>0.18684480961297209</v>
      </c>
    </row>
    <row r="1536" spans="1:6" x14ac:dyDescent="0.2">
      <c r="A1536">
        <v>27.36</v>
      </c>
      <c r="B1536">
        <v>-1.6177010000000001</v>
      </c>
      <c r="C1536">
        <f t="shared" si="69"/>
        <v>6.5500551639056603E-2</v>
      </c>
      <c r="D1536">
        <f t="shared" si="70"/>
        <v>3.3069382152601486E-5</v>
      </c>
      <c r="E1536">
        <f t="shared" si="71"/>
        <v>0.99996693171139528</v>
      </c>
      <c r="F1536" s="4">
        <f>EXP((Result!G$2+B1536-Result!P$2)/H$2)</f>
        <v>1.0308686559478566E-4</v>
      </c>
    </row>
    <row r="1537" spans="1:6" x14ac:dyDescent="0.2">
      <c r="A1537">
        <v>27.37</v>
      </c>
      <c r="B1537">
        <v>2.5195660000000002</v>
      </c>
      <c r="C1537">
        <f t="shared" ref="C1537:C1600" si="72">EXP(B1537/H$2)</f>
        <v>69.774391592023406</v>
      </c>
      <c r="D1537">
        <f t="shared" ref="D1537:D1600" si="73">EXP(1/H$2*(B1537-H$4-N$3))</f>
        <v>3.5227123471217217E-2</v>
      </c>
      <c r="E1537">
        <f t="shared" si="71"/>
        <v>0.96597159920511244</v>
      </c>
      <c r="F1537" s="4">
        <f>EXP((Result!G$2+B1537-Result!P$2)/H$2)</f>
        <v>0.10981317176748706</v>
      </c>
    </row>
    <row r="1538" spans="1:6" x14ac:dyDescent="0.2">
      <c r="A1538">
        <v>27.38</v>
      </c>
      <c r="B1538">
        <v>0.33681800000000001</v>
      </c>
      <c r="C1538">
        <f t="shared" si="72"/>
        <v>1.7638719658095021</v>
      </c>
      <c r="D1538">
        <f t="shared" si="73"/>
        <v>8.9052923442607776E-4</v>
      </c>
      <c r="E1538">
        <f t="shared" ref="E1538:E1601" si="74">1/(1+D1538)</f>
        <v>0.99911026310229223</v>
      </c>
      <c r="F1538" s="4">
        <f>EXP((Result!G$2+B1538-Result!P$2)/H$2)</f>
        <v>2.7760381815989453E-3</v>
      </c>
    </row>
    <row r="1539" spans="1:6" x14ac:dyDescent="0.2">
      <c r="A1539">
        <v>27.39</v>
      </c>
      <c r="B1539">
        <v>-0.91594600000000004</v>
      </c>
      <c r="C1539">
        <f t="shared" si="72"/>
        <v>0.21367572787999251</v>
      </c>
      <c r="D1539">
        <f t="shared" si="73"/>
        <v>1.0787885178336991E-4</v>
      </c>
      <c r="E1539">
        <f t="shared" si="74"/>
        <v>0.99989213278480793</v>
      </c>
      <c r="F1539" s="4">
        <f>EXP((Result!G$2+B1539-Result!P$2)/H$2)</f>
        <v>3.3628970275264804E-4</v>
      </c>
    </row>
    <row r="1540" spans="1:6" x14ac:dyDescent="0.2">
      <c r="A1540">
        <v>27.4</v>
      </c>
      <c r="B1540">
        <v>2.3912599999999999</v>
      </c>
      <c r="C1540">
        <f t="shared" si="72"/>
        <v>56.209271613301674</v>
      </c>
      <c r="D1540">
        <f t="shared" si="73"/>
        <v>2.8378476775931163E-2</v>
      </c>
      <c r="E1540">
        <f t="shared" si="74"/>
        <v>0.9724046375757488</v>
      </c>
      <c r="F1540" s="4">
        <f>EXP((Result!G$2+B1540-Result!P$2)/H$2)</f>
        <v>8.8463951569625041E-2</v>
      </c>
    </row>
    <row r="1541" spans="1:6" x14ac:dyDescent="0.2">
      <c r="A1541">
        <v>27.41</v>
      </c>
      <c r="B1541">
        <v>-0.141565</v>
      </c>
      <c r="C1541">
        <f t="shared" si="72"/>
        <v>0.78778844574973395</v>
      </c>
      <c r="D1541">
        <f t="shared" si="73"/>
        <v>3.9773217959232954E-4</v>
      </c>
      <c r="E1541">
        <f t="shared" si="74"/>
        <v>0.99960242594840187</v>
      </c>
      <c r="F1541" s="4">
        <f>EXP((Result!G$2+B1541-Result!P$2)/H$2)</f>
        <v>1.2398466820805194E-3</v>
      </c>
    </row>
    <row r="1542" spans="1:6" x14ac:dyDescent="0.2">
      <c r="A1542">
        <v>27.42</v>
      </c>
      <c r="B1542">
        <v>-0.65441300000000002</v>
      </c>
      <c r="C1542">
        <f t="shared" si="72"/>
        <v>0.33199561104157271</v>
      </c>
      <c r="D1542">
        <f t="shared" si="73"/>
        <v>1.6761522551779137E-4</v>
      </c>
      <c r="E1542">
        <f t="shared" si="74"/>
        <v>0.99983241286463764</v>
      </c>
      <c r="F1542" s="4">
        <f>EXP((Result!G$2+B1542-Result!P$2)/H$2)</f>
        <v>5.2250532365126067E-4</v>
      </c>
    </row>
    <row r="1543" spans="1:6" x14ac:dyDescent="0.2">
      <c r="A1543">
        <v>27.43</v>
      </c>
      <c r="B1543">
        <v>-2.0472890000000001</v>
      </c>
      <c r="C1543">
        <f t="shared" si="72"/>
        <v>3.1760937877550355E-2</v>
      </c>
      <c r="D1543">
        <f t="shared" si="73"/>
        <v>1.6035202237464329E-5</v>
      </c>
      <c r="E1543">
        <f t="shared" si="74"/>
        <v>0.99998396505488618</v>
      </c>
      <c r="F1543" s="4">
        <f>EXP((Result!G$2+B1543-Result!P$2)/H$2)</f>
        <v>4.9986381064233416E-5</v>
      </c>
    </row>
    <row r="1544" spans="1:6" x14ac:dyDescent="0.2">
      <c r="A1544">
        <v>27.44</v>
      </c>
      <c r="B1544">
        <v>-2.0181999999999999E-2</v>
      </c>
      <c r="C1544">
        <f t="shared" si="72"/>
        <v>0.96656661886297379</v>
      </c>
      <c r="D1544">
        <f t="shared" si="73"/>
        <v>4.8799223968776885E-4</v>
      </c>
      <c r="E1544">
        <f t="shared" si="74"/>
        <v>0.99951224578058606</v>
      </c>
      <c r="F1544" s="4">
        <f>EXP((Result!G$2+B1544-Result!P$2)/H$2)</f>
        <v>1.5212134956695609E-3</v>
      </c>
    </row>
    <row r="1545" spans="1:6" x14ac:dyDescent="0.2">
      <c r="A1545">
        <v>27.45</v>
      </c>
      <c r="B1545">
        <v>2.5069089999999998</v>
      </c>
      <c r="C1545">
        <f t="shared" si="72"/>
        <v>68.302135175002803</v>
      </c>
      <c r="D1545">
        <f t="shared" si="73"/>
        <v>3.448382270713566E-2</v>
      </c>
      <c r="E1545">
        <f t="shared" si="74"/>
        <v>0.9666656723380217</v>
      </c>
      <c r="F1545" s="4">
        <f>EXP((Result!G$2+B1545-Result!P$2)/H$2)</f>
        <v>0.10749608747453628</v>
      </c>
    </row>
    <row r="1546" spans="1:6" x14ac:dyDescent="0.2">
      <c r="A1546">
        <v>27.46</v>
      </c>
      <c r="B1546">
        <v>2.7539750000000001</v>
      </c>
      <c r="C1546">
        <f t="shared" si="72"/>
        <v>103.56790289389083</v>
      </c>
      <c r="D1546">
        <f t="shared" si="73"/>
        <v>5.2288514735185636E-2</v>
      </c>
      <c r="E1546">
        <f t="shared" si="74"/>
        <v>0.95030971639147421</v>
      </c>
      <c r="F1546" s="4">
        <f>EXP((Result!G$2+B1546-Result!P$2)/H$2)</f>
        <v>0.16299848197293951</v>
      </c>
    </row>
    <row r="1547" spans="1:6" x14ac:dyDescent="0.2">
      <c r="A1547">
        <v>27.47</v>
      </c>
      <c r="B1547">
        <v>1.861019</v>
      </c>
      <c r="C1547">
        <f t="shared" si="72"/>
        <v>23.003999008875684</v>
      </c>
      <c r="D1547">
        <f t="shared" si="73"/>
        <v>1.1614070648665646E-2</v>
      </c>
      <c r="E1547">
        <f t="shared" si="74"/>
        <v>0.9885192673909543</v>
      </c>
      <c r="F1547" s="4">
        <f>EXP((Result!G$2+B1547-Result!P$2)/H$2)</f>
        <v>3.6204430262485515E-2</v>
      </c>
    </row>
    <row r="1548" spans="1:6" x14ac:dyDescent="0.2">
      <c r="A1548">
        <v>27.48</v>
      </c>
      <c r="B1548">
        <v>0.208037</v>
      </c>
      <c r="C1548">
        <f t="shared" si="72"/>
        <v>1.4198137414678158</v>
      </c>
      <c r="D1548">
        <f t="shared" si="73"/>
        <v>7.1682393548144448E-4</v>
      </c>
      <c r="E1548">
        <f t="shared" si="74"/>
        <v>0.99928368953300661</v>
      </c>
      <c r="F1548" s="4">
        <f>EXP((Result!G$2+B1548-Result!P$2)/H$2)</f>
        <v>2.2345483308731191E-3</v>
      </c>
    </row>
    <row r="1549" spans="1:6" x14ac:dyDescent="0.2">
      <c r="A1549">
        <v>27.49</v>
      </c>
      <c r="B1549">
        <v>0.91502899999999998</v>
      </c>
      <c r="C1549">
        <f t="shared" si="72"/>
        <v>4.6727634032457788</v>
      </c>
      <c r="D1549">
        <f t="shared" si="73"/>
        <v>2.3591465235612641E-3</v>
      </c>
      <c r="E1549">
        <f t="shared" si="74"/>
        <v>0.99764640594966048</v>
      </c>
      <c r="F1549" s="4">
        <f>EXP((Result!G$2+B1549-Result!P$2)/H$2)</f>
        <v>7.3541446728733213E-3</v>
      </c>
    </row>
    <row r="1550" spans="1:6" x14ac:dyDescent="0.2">
      <c r="A1550">
        <v>27.5</v>
      </c>
      <c r="B1550">
        <v>-1.0880030000000001</v>
      </c>
      <c r="C1550">
        <f t="shared" si="72"/>
        <v>0.15990138810531057</v>
      </c>
      <c r="D1550">
        <f t="shared" si="73"/>
        <v>8.0729703455397129E-5</v>
      </c>
      <c r="E1550">
        <f t="shared" si="74"/>
        <v>0.99991927681330361</v>
      </c>
      <c r="F1550" s="4">
        <f>EXP((Result!G$2+B1550-Result!P$2)/H$2)</f>
        <v>2.516579248807871E-4</v>
      </c>
    </row>
    <row r="1551" spans="1:6" x14ac:dyDescent="0.2">
      <c r="A1551">
        <v>27.51</v>
      </c>
      <c r="B1551">
        <v>3.2289409999999998</v>
      </c>
      <c r="C1551">
        <f t="shared" si="72"/>
        <v>230.55908436935519</v>
      </c>
      <c r="D1551">
        <f t="shared" si="73"/>
        <v>0.11640278255638076</v>
      </c>
      <c r="E1551">
        <f t="shared" si="74"/>
        <v>0.89573406267419253</v>
      </c>
      <c r="F1551" s="4">
        <f>EXP((Result!G$2+B1551-Result!P$2)/H$2)</f>
        <v>0.362861269825832</v>
      </c>
    </row>
    <row r="1552" spans="1:6" x14ac:dyDescent="0.2">
      <c r="A1552">
        <v>27.52</v>
      </c>
      <c r="B1552">
        <v>-0.92413900000000004</v>
      </c>
      <c r="C1552">
        <f t="shared" si="72"/>
        <v>0.21074629702061082</v>
      </c>
      <c r="D1552">
        <f t="shared" si="73"/>
        <v>1.0639986471907234E-4</v>
      </c>
      <c r="E1552">
        <f t="shared" si="74"/>
        <v>0.99989361145500777</v>
      </c>
      <c r="F1552" s="4">
        <f>EXP((Result!G$2+B1552-Result!P$2)/H$2)</f>
        <v>3.3167927066141291E-4</v>
      </c>
    </row>
    <row r="1553" spans="1:6" x14ac:dyDescent="0.2">
      <c r="A1553">
        <v>27.53</v>
      </c>
      <c r="B1553">
        <v>-0.46724399999999999</v>
      </c>
      <c r="C1553">
        <f t="shared" si="72"/>
        <v>0.45508605559689391</v>
      </c>
      <c r="D1553">
        <f t="shared" si="73"/>
        <v>2.2976012122438502E-4</v>
      </c>
      <c r="E1553">
        <f t="shared" si="74"/>
        <v>0.99977029265636264</v>
      </c>
      <c r="F1553" s="4">
        <f>EXP((Result!G$2+B1553-Result!P$2)/H$2)</f>
        <v>7.1622900683182425E-4</v>
      </c>
    </row>
    <row r="1554" spans="1:6" x14ac:dyDescent="0.2">
      <c r="A1554">
        <v>27.54</v>
      </c>
      <c r="B1554">
        <v>-3.7300000000000001E-4</v>
      </c>
      <c r="C1554">
        <f t="shared" si="72"/>
        <v>0.9993717223017089</v>
      </c>
      <c r="D1554">
        <f t="shared" si="73"/>
        <v>5.0455461168349199E-4</v>
      </c>
      <c r="E1554">
        <f t="shared" si="74"/>
        <v>0.9994956998352903</v>
      </c>
      <c r="F1554" s="4">
        <f>EXP((Result!G$2+B1554-Result!P$2)/H$2)</f>
        <v>1.5728432179297255E-3</v>
      </c>
    </row>
    <row r="1555" spans="1:6" x14ac:dyDescent="0.2">
      <c r="A1555">
        <v>27.55</v>
      </c>
      <c r="B1555">
        <v>-2.1335280000000001</v>
      </c>
      <c r="C1555">
        <f t="shared" si="72"/>
        <v>2.7465518717787862E-2</v>
      </c>
      <c r="D1555">
        <f t="shared" si="73"/>
        <v>1.3866566185625462E-5</v>
      </c>
      <c r="E1555">
        <f t="shared" si="74"/>
        <v>0.99998613362609345</v>
      </c>
      <c r="F1555" s="4">
        <f>EXP((Result!G$2+B1555-Result!P$2)/H$2)</f>
        <v>4.3226112844878762E-5</v>
      </c>
    </row>
    <row r="1556" spans="1:6" x14ac:dyDescent="0.2">
      <c r="A1556">
        <v>27.56</v>
      </c>
      <c r="B1556">
        <v>1.743298</v>
      </c>
      <c r="C1556">
        <f t="shared" si="72"/>
        <v>18.865174577468224</v>
      </c>
      <c r="D1556">
        <f t="shared" si="73"/>
        <v>9.5244948609844206E-3</v>
      </c>
      <c r="E1556">
        <f t="shared" si="74"/>
        <v>0.99056536526902594</v>
      </c>
      <c r="F1556" s="4">
        <f>EXP((Result!G$2+B1556-Result!P$2)/H$2)</f>
        <v>2.9690615841012558E-2</v>
      </c>
    </row>
    <row r="1557" spans="1:6" x14ac:dyDescent="0.2">
      <c r="A1557">
        <v>27.57</v>
      </c>
      <c r="B1557">
        <v>-0.55989599999999995</v>
      </c>
      <c r="C1557">
        <f t="shared" si="72"/>
        <v>0.38930976178614529</v>
      </c>
      <c r="D1557">
        <f t="shared" si="73"/>
        <v>1.9655152462208663E-4</v>
      </c>
      <c r="E1557">
        <f t="shared" si="74"/>
        <v>0.99980348710028799</v>
      </c>
      <c r="F1557" s="4">
        <f>EXP((Result!G$2+B1557-Result!P$2)/H$2)</f>
        <v>6.127081693775556E-4</v>
      </c>
    </row>
    <row r="1558" spans="1:6" x14ac:dyDescent="0.2">
      <c r="A1558">
        <v>27.58</v>
      </c>
      <c r="B1558">
        <v>-2.2531110000000001</v>
      </c>
      <c r="C1558">
        <f t="shared" si="72"/>
        <v>2.2453434093395921E-2</v>
      </c>
      <c r="D1558">
        <f t="shared" si="73"/>
        <v>1.1336105942503427E-5</v>
      </c>
      <c r="E1558">
        <f t="shared" si="74"/>
        <v>0.99998866402256348</v>
      </c>
      <c r="F1558" s="4">
        <f>EXP((Result!G$2+B1558-Result!P$2)/H$2)</f>
        <v>3.5337933568594613E-5</v>
      </c>
    </row>
    <row r="1559" spans="1:6" x14ac:dyDescent="0.2">
      <c r="A1559">
        <v>27.59</v>
      </c>
      <c r="B1559">
        <v>-1.8263469999999999</v>
      </c>
      <c r="C1559">
        <f t="shared" si="72"/>
        <v>4.6085886492280799E-2</v>
      </c>
      <c r="D1559">
        <f t="shared" si="73"/>
        <v>2.3267464992552833E-5</v>
      </c>
      <c r="E1559">
        <f t="shared" si="74"/>
        <v>0.99997673307636981</v>
      </c>
      <c r="F1559" s="4">
        <f>EXP((Result!G$2+B1559-Result!P$2)/H$2)</f>
        <v>7.2531443900290387E-5</v>
      </c>
    </row>
    <row r="1560" spans="1:6" x14ac:dyDescent="0.2">
      <c r="A1560">
        <v>27.6</v>
      </c>
      <c r="B1560">
        <v>-0.599607</v>
      </c>
      <c r="C1560">
        <f t="shared" si="72"/>
        <v>0.36411344193409945</v>
      </c>
      <c r="D1560">
        <f t="shared" si="73"/>
        <v>1.8383061297819696E-4</v>
      </c>
      <c r="E1560">
        <f t="shared" si="74"/>
        <v>0.99981620317450492</v>
      </c>
      <c r="F1560" s="4">
        <f>EXP((Result!G$2+B1560-Result!P$2)/H$2)</f>
        <v>5.7305339437070917E-4</v>
      </c>
    </row>
    <row r="1561" spans="1:6" x14ac:dyDescent="0.2">
      <c r="A1561">
        <v>27.61</v>
      </c>
      <c r="B1561">
        <v>-0.35289199999999998</v>
      </c>
      <c r="C1561">
        <f t="shared" si="72"/>
        <v>0.55178611713542136</v>
      </c>
      <c r="D1561">
        <f t="shared" si="73"/>
        <v>2.7858125645419666E-4</v>
      </c>
      <c r="E1561">
        <f t="shared" si="74"/>
        <v>0.99972149632944818</v>
      </c>
      <c r="F1561" s="4">
        <f>EXP((Result!G$2+B1561-Result!P$2)/H$2)</f>
        <v>8.6841866016118194E-4</v>
      </c>
    </row>
    <row r="1562" spans="1:6" x14ac:dyDescent="0.2">
      <c r="A1562">
        <v>27.62</v>
      </c>
      <c r="B1562">
        <v>2.913802</v>
      </c>
      <c r="C1562">
        <f t="shared" si="72"/>
        <v>135.57475256533178</v>
      </c>
      <c r="D1562">
        <f t="shared" si="73"/>
        <v>6.8447870905471969E-2</v>
      </c>
      <c r="E1562">
        <f t="shared" si="74"/>
        <v>0.93593709831864358</v>
      </c>
      <c r="F1562" s="4">
        <f>EXP((Result!G$2+B1562-Result!P$2)/H$2)</f>
        <v>0.21337188689285985</v>
      </c>
    </row>
    <row r="1563" spans="1:6" x14ac:dyDescent="0.2">
      <c r="A1563">
        <v>27.63</v>
      </c>
      <c r="B1563">
        <v>0.56047400000000003</v>
      </c>
      <c r="C1563">
        <f t="shared" si="72"/>
        <v>2.5711514489819787</v>
      </c>
      <c r="D1563">
        <f t="shared" si="73"/>
        <v>1.2981018893877632E-3</v>
      </c>
      <c r="E1563">
        <f t="shared" si="74"/>
        <v>0.99870358099457257</v>
      </c>
      <c r="F1563" s="4">
        <f>EXP((Result!G$2+B1563-Result!P$2)/H$2)</f>
        <v>4.0465604825074292E-3</v>
      </c>
    </row>
    <row r="1564" spans="1:6" x14ac:dyDescent="0.2">
      <c r="A1564">
        <v>27.64</v>
      </c>
      <c r="B1564">
        <v>-0.88289300000000004</v>
      </c>
      <c r="C1564">
        <f t="shared" si="72"/>
        <v>0.22591328595376972</v>
      </c>
      <c r="D1564">
        <f t="shared" si="73"/>
        <v>1.1405724989498343E-4</v>
      </c>
      <c r="E1564">
        <f t="shared" si="74"/>
        <v>0.99988595575767769</v>
      </c>
      <c r="F1564" s="4">
        <f>EXP((Result!G$2+B1564-Result!P$2)/H$2)</f>
        <v>3.5554956351399874E-4</v>
      </c>
    </row>
    <row r="1565" spans="1:6" x14ac:dyDescent="0.2">
      <c r="A1565">
        <v>27.65</v>
      </c>
      <c r="B1565">
        <v>-0.75629900000000005</v>
      </c>
      <c r="C1565">
        <f t="shared" si="72"/>
        <v>0.27962571963764887</v>
      </c>
      <c r="D1565">
        <f t="shared" si="73"/>
        <v>1.411751435827572E-4</v>
      </c>
      <c r="E1565">
        <f t="shared" si="74"/>
        <v>0.9998588447840252</v>
      </c>
      <c r="F1565" s="4">
        <f>EXP((Result!G$2+B1565-Result!P$2)/H$2)</f>
        <v>4.4008391159782784E-4</v>
      </c>
    </row>
    <row r="1566" spans="1:6" x14ac:dyDescent="0.2">
      <c r="A1566">
        <v>27.66</v>
      </c>
      <c r="B1566">
        <v>8.0262E-2</v>
      </c>
      <c r="C1566">
        <f t="shared" si="72"/>
        <v>1.1448058351465542</v>
      </c>
      <c r="D1566">
        <f t="shared" si="73"/>
        <v>5.7798019567236142E-4</v>
      </c>
      <c r="E1566">
        <f t="shared" si="74"/>
        <v>0.99942235367246501</v>
      </c>
      <c r="F1566" s="4">
        <f>EXP((Result!G$2+B1566-Result!P$2)/H$2)</f>
        <v>1.801732081741884E-3</v>
      </c>
    </row>
    <row r="1567" spans="1:6" x14ac:dyDescent="0.2">
      <c r="A1567">
        <v>27.67</v>
      </c>
      <c r="B1567">
        <v>1.4567859999999999</v>
      </c>
      <c r="C1567">
        <f t="shared" si="72"/>
        <v>11.641401257780112</v>
      </c>
      <c r="D1567">
        <f t="shared" si="73"/>
        <v>5.8774153400527182E-3</v>
      </c>
      <c r="E1567">
        <f t="shared" si="74"/>
        <v>0.9941569268278424</v>
      </c>
      <c r="F1567" s="4">
        <f>EXP((Result!G$2+B1567-Result!P$2)/H$2)</f>
        <v>1.8321610074504582E-2</v>
      </c>
    </row>
    <row r="1568" spans="1:6" x14ac:dyDescent="0.2">
      <c r="A1568">
        <v>27.68</v>
      </c>
      <c r="B1568">
        <v>0.14328299999999999</v>
      </c>
      <c r="C1568">
        <f t="shared" si="72"/>
        <v>1.2730560997444904</v>
      </c>
      <c r="D1568">
        <f t="shared" si="73"/>
        <v>6.4273013907027981E-4</v>
      </c>
      <c r="E1568">
        <f t="shared" si="74"/>
        <v>0.99935768269761871</v>
      </c>
      <c r="F1568" s="4">
        <f>EXP((Result!G$2+B1568-Result!P$2)/H$2)</f>
        <v>2.0035764549306426E-3</v>
      </c>
    </row>
    <row r="1569" spans="1:6" x14ac:dyDescent="0.2">
      <c r="A1569">
        <v>27.69</v>
      </c>
      <c r="B1569">
        <v>4.629753</v>
      </c>
      <c r="C1569">
        <f t="shared" si="72"/>
        <v>2442.4655239352105</v>
      </c>
      <c r="D1569">
        <f t="shared" si="73"/>
        <v>1.2331319933098943</v>
      </c>
      <c r="E1569">
        <f t="shared" si="74"/>
        <v>0.4478015643481173</v>
      </c>
      <c r="F1569" s="4">
        <f>EXP((Result!G$2+B1569-Result!P$2)/H$2)</f>
        <v>3.8440304529538154</v>
      </c>
    </row>
    <row r="1570" spans="1:6" x14ac:dyDescent="0.2">
      <c r="A1570">
        <v>27.7</v>
      </c>
      <c r="B1570">
        <v>0.45618599999999998</v>
      </c>
      <c r="C1570">
        <f t="shared" si="72"/>
        <v>2.1568242814156915</v>
      </c>
      <c r="D1570">
        <f t="shared" si="73"/>
        <v>1.0889197817933504E-3</v>
      </c>
      <c r="E1570">
        <f t="shared" si="74"/>
        <v>0.99891226467471972</v>
      </c>
      <c r="F1570" s="4">
        <f>EXP((Result!G$2+B1570-Result!P$2)/H$2)</f>
        <v>3.3944791188184938E-3</v>
      </c>
    </row>
    <row r="1571" spans="1:6" x14ac:dyDescent="0.2">
      <c r="A1571">
        <v>27.71</v>
      </c>
      <c r="B1571">
        <v>8.2586000000000007E-2</v>
      </c>
      <c r="C1571">
        <f t="shared" si="72"/>
        <v>1.1492974013717461</v>
      </c>
      <c r="D1571">
        <f t="shared" si="73"/>
        <v>5.8024786084842064E-4</v>
      </c>
      <c r="E1571">
        <f t="shared" si="74"/>
        <v>0.99942008863148279</v>
      </c>
      <c r="F1571" s="4">
        <f>EXP((Result!G$2+B1571-Result!P$2)/H$2)</f>
        <v>1.808801052493731E-3</v>
      </c>
    </row>
    <row r="1572" spans="1:6" x14ac:dyDescent="0.2">
      <c r="A1572">
        <v>27.72</v>
      </c>
      <c r="B1572">
        <v>1.998961</v>
      </c>
      <c r="C1572">
        <f t="shared" si="72"/>
        <v>29.023019783935553</v>
      </c>
      <c r="D1572">
        <f t="shared" si="73"/>
        <v>1.4652904570122513E-2</v>
      </c>
      <c r="E1572">
        <f t="shared" si="74"/>
        <v>0.98555870238568877</v>
      </c>
      <c r="F1572" s="4">
        <f>EXP((Result!G$2+B1572-Result!P$2)/H$2)</f>
        <v>4.5677357896286297E-2</v>
      </c>
    </row>
    <row r="1573" spans="1:6" x14ac:dyDescent="0.2">
      <c r="A1573">
        <v>27.73</v>
      </c>
      <c r="B1573">
        <v>-1.2246870000000001</v>
      </c>
      <c r="C1573">
        <f t="shared" si="72"/>
        <v>0.12700871424565435</v>
      </c>
      <c r="D1573">
        <f t="shared" si="73"/>
        <v>6.4123119622639589E-5</v>
      </c>
      <c r="E1573">
        <f t="shared" si="74"/>
        <v>0.99993588099188824</v>
      </c>
      <c r="F1573" s="4">
        <f>EXP((Result!G$2+B1573-Result!P$2)/H$2)</f>
        <v>1.9989038148804391E-4</v>
      </c>
    </row>
    <row r="1574" spans="1:6" x14ac:dyDescent="0.2">
      <c r="A1574">
        <v>27.74</v>
      </c>
      <c r="B1574">
        <v>1.8416349999999999</v>
      </c>
      <c r="C1574">
        <f t="shared" si="72"/>
        <v>22.264813940325471</v>
      </c>
      <c r="D1574">
        <f t="shared" si="73"/>
        <v>1.1240876944159379E-2</v>
      </c>
      <c r="E1574">
        <f t="shared" si="74"/>
        <v>0.98888407579198345</v>
      </c>
      <c r="F1574" s="4">
        <f>EXP((Result!G$2+B1574-Result!P$2)/H$2)</f>
        <v>3.5041077131794114E-2</v>
      </c>
    </row>
    <row r="1575" spans="1:6" x14ac:dyDescent="0.2">
      <c r="A1575">
        <v>27.75</v>
      </c>
      <c r="B1575">
        <v>-1.9220680000000001</v>
      </c>
      <c r="C1575">
        <f t="shared" si="72"/>
        <v>3.9221478952295219E-2</v>
      </c>
      <c r="D1575">
        <f t="shared" si="73"/>
        <v>1.980181912376865E-5</v>
      </c>
      <c r="E1575">
        <f t="shared" si="74"/>
        <v>0.99998019857298048</v>
      </c>
      <c r="F1575" s="4">
        <f>EXP((Result!G$2+B1575-Result!P$2)/H$2)</f>
        <v>6.1728019505305875E-5</v>
      </c>
    </row>
    <row r="1576" spans="1:6" x14ac:dyDescent="0.2">
      <c r="A1576">
        <v>27.76</v>
      </c>
      <c r="B1576">
        <v>2.8741949999999998</v>
      </c>
      <c r="C1576">
        <f t="shared" si="72"/>
        <v>126.82250906623851</v>
      </c>
      <c r="D1576">
        <f t="shared" si="73"/>
        <v>6.4029109876418938E-2</v>
      </c>
      <c r="E1576">
        <f t="shared" si="74"/>
        <v>0.93982391150571476</v>
      </c>
      <c r="F1576" s="4">
        <f>EXP((Result!G$2+B1576-Result!P$2)/H$2)</f>
        <v>0.19959732581411188</v>
      </c>
    </row>
    <row r="1577" spans="1:6" x14ac:dyDescent="0.2">
      <c r="A1577">
        <v>27.77</v>
      </c>
      <c r="B1577">
        <v>-2.6795789999999999</v>
      </c>
      <c r="C1577">
        <f t="shared" si="72"/>
        <v>1.0944960484515149E-2</v>
      </c>
      <c r="D1577">
        <f t="shared" si="73"/>
        <v>5.5258020253333995E-6</v>
      </c>
      <c r="E1577">
        <f t="shared" si="74"/>
        <v>0.99999447422850907</v>
      </c>
      <c r="F1577" s="4">
        <f>EXP((Result!G$2+B1577-Result!P$2)/H$2)</f>
        <v>1.7225529284469157E-5</v>
      </c>
    </row>
    <row r="1578" spans="1:6" x14ac:dyDescent="0.2">
      <c r="A1578">
        <v>27.78</v>
      </c>
      <c r="B1578">
        <v>-1.183381</v>
      </c>
      <c r="C1578">
        <f t="shared" si="72"/>
        <v>0.13616304178235442</v>
      </c>
      <c r="D1578">
        <f t="shared" si="73"/>
        <v>6.8744881548087354E-5</v>
      </c>
      <c r="E1578">
        <f t="shared" si="74"/>
        <v>0.99993125984398568</v>
      </c>
      <c r="F1578" s="4">
        <f>EXP((Result!G$2+B1578-Result!P$2)/H$2)</f>
        <v>2.1429775530050686E-4</v>
      </c>
    </row>
    <row r="1579" spans="1:6" x14ac:dyDescent="0.2">
      <c r="A1579">
        <v>27.79</v>
      </c>
      <c r="B1579">
        <v>4.2784000000000003E-2</v>
      </c>
      <c r="C1579">
        <f t="shared" si="72"/>
        <v>1.0747495050175464</v>
      </c>
      <c r="D1579">
        <f t="shared" si="73"/>
        <v>5.4261072938127772E-4</v>
      </c>
      <c r="E1579">
        <f t="shared" si="74"/>
        <v>0.99945768353734998</v>
      </c>
      <c r="F1579" s="4">
        <f>EXP((Result!G$2+B1579-Result!P$2)/H$2)</f>
        <v>1.6914751860767979E-3</v>
      </c>
    </row>
    <row r="1580" spans="1:6" x14ac:dyDescent="0.2">
      <c r="A1580">
        <v>27.8</v>
      </c>
      <c r="B1580">
        <v>0.12892999999999999</v>
      </c>
      <c r="C1580">
        <f t="shared" si="72"/>
        <v>1.2426382386308115</v>
      </c>
      <c r="D1580">
        <f t="shared" si="73"/>
        <v>6.273730184314175E-4</v>
      </c>
      <c r="E1580">
        <f t="shared" si="74"/>
        <v>0.99937302033169562</v>
      </c>
      <c r="F1580" s="4">
        <f>EXP((Result!G$2+B1580-Result!P$2)/H$2)</f>
        <v>1.9557038510847097E-3</v>
      </c>
    </row>
    <row r="1581" spans="1:6" x14ac:dyDescent="0.2">
      <c r="A1581">
        <v>27.81</v>
      </c>
      <c r="B1581">
        <v>3.2050580000000002</v>
      </c>
      <c r="C1581">
        <f t="shared" si="72"/>
        <v>221.46536628103581</v>
      </c>
      <c r="D1581">
        <f t="shared" si="73"/>
        <v>0.11181162063292387</v>
      </c>
      <c r="E1581">
        <f t="shared" si="74"/>
        <v>0.89943294479214697</v>
      </c>
      <c r="F1581" s="4">
        <f>EXP((Result!G$2+B1581-Result!P$2)/H$2)</f>
        <v>0.34854928510403604</v>
      </c>
    </row>
    <row r="1582" spans="1:6" x14ac:dyDescent="0.2">
      <c r="A1582">
        <v>27.82</v>
      </c>
      <c r="B1582">
        <v>-0.26884000000000002</v>
      </c>
      <c r="C1582">
        <f t="shared" si="72"/>
        <v>0.63573473642294731</v>
      </c>
      <c r="D1582">
        <f t="shared" si="73"/>
        <v>3.2096454793699848E-4</v>
      </c>
      <c r="E1582">
        <f t="shared" si="74"/>
        <v>0.99967913843724954</v>
      </c>
      <c r="F1582" s="4">
        <f>EXP((Result!G$2+B1582-Result!P$2)/H$2)</f>
        <v>1.0005396853557365E-3</v>
      </c>
    </row>
    <row r="1583" spans="1:6" x14ac:dyDescent="0.2">
      <c r="A1583">
        <v>27.83</v>
      </c>
      <c r="B1583">
        <v>-0.302759</v>
      </c>
      <c r="C1583">
        <f t="shared" si="72"/>
        <v>0.60042071124246899</v>
      </c>
      <c r="D1583">
        <f t="shared" si="73"/>
        <v>3.0313549207690261E-4</v>
      </c>
      <c r="E1583">
        <f t="shared" si="74"/>
        <v>0.99969695637120271</v>
      </c>
      <c r="F1583" s="4">
        <f>EXP((Result!G$2+B1583-Result!P$2)/H$2)</f>
        <v>9.4496134171900836E-4</v>
      </c>
    </row>
    <row r="1584" spans="1:6" x14ac:dyDescent="0.2">
      <c r="A1584">
        <v>27.84</v>
      </c>
      <c r="B1584">
        <v>1.0732930000000001</v>
      </c>
      <c r="C1584">
        <f t="shared" si="72"/>
        <v>6.1007566556207395</v>
      </c>
      <c r="D1584">
        <f t="shared" si="73"/>
        <v>3.0801000635306271E-3</v>
      </c>
      <c r="E1584">
        <f t="shared" si="74"/>
        <v>0.99692935782163816</v>
      </c>
      <c r="F1584" s="4">
        <f>EXP((Result!G$2+B1584-Result!P$2)/H$2)</f>
        <v>9.6015661799322173E-3</v>
      </c>
    </row>
    <row r="1585" spans="1:6" x14ac:dyDescent="0.2">
      <c r="A1585">
        <v>27.85</v>
      </c>
      <c r="B1585">
        <v>-1.0706819999999999</v>
      </c>
      <c r="C1585">
        <f t="shared" si="72"/>
        <v>0.16463679408485055</v>
      </c>
      <c r="D1585">
        <f t="shared" si="73"/>
        <v>8.3120476449921729E-5</v>
      </c>
      <c r="E1585">
        <f t="shared" si="74"/>
        <v>0.99991688643198939</v>
      </c>
      <c r="F1585" s="4">
        <f>EXP((Result!G$2+B1585-Result!P$2)/H$2)</f>
        <v>2.5911065844614126E-4</v>
      </c>
    </row>
    <row r="1586" spans="1:6" x14ac:dyDescent="0.2">
      <c r="A1586">
        <v>27.86</v>
      </c>
      <c r="B1586">
        <v>0.24532100000000001</v>
      </c>
      <c r="C1586">
        <f t="shared" si="72"/>
        <v>1.5118684213486606</v>
      </c>
      <c r="D1586">
        <f t="shared" si="73"/>
        <v>7.6329974845917577E-4</v>
      </c>
      <c r="E1586">
        <f t="shared" si="74"/>
        <v>0.99923728243366727</v>
      </c>
      <c r="F1586" s="4">
        <f>EXP((Result!G$2+B1586-Result!P$2)/H$2)</f>
        <v>2.3794269337975796E-3</v>
      </c>
    </row>
    <row r="1587" spans="1:6" x14ac:dyDescent="0.2">
      <c r="A1587">
        <v>27.87</v>
      </c>
      <c r="B1587">
        <v>0.76129999999999998</v>
      </c>
      <c r="C1587">
        <f t="shared" si="72"/>
        <v>3.6064704173860678</v>
      </c>
      <c r="D1587">
        <f t="shared" si="73"/>
        <v>1.8208052523251972E-3</v>
      </c>
      <c r="E1587">
        <f t="shared" si="74"/>
        <v>0.99818250405383968</v>
      </c>
      <c r="F1587" s="4">
        <f>EXP((Result!G$2+B1587-Result!P$2)/H$2)</f>
        <v>5.675978627437457E-3</v>
      </c>
    </row>
    <row r="1588" spans="1:6" x14ac:dyDescent="0.2">
      <c r="A1588">
        <v>27.88</v>
      </c>
      <c r="B1588">
        <v>1.3372440000000001</v>
      </c>
      <c r="C1588">
        <f t="shared" si="72"/>
        <v>9.5176609055714092</v>
      </c>
      <c r="D1588">
        <f t="shared" si="73"/>
        <v>4.8051987015257664E-3</v>
      </c>
      <c r="E1588">
        <f t="shared" si="74"/>
        <v>0.99521778081190715</v>
      </c>
      <c r="F1588" s="4">
        <f>EXP((Result!G$2+B1588-Result!P$2)/H$2)</f>
        <v>1.4979199502868773E-2</v>
      </c>
    </row>
    <row r="1589" spans="1:6" x14ac:dyDescent="0.2">
      <c r="A1589">
        <v>27.89</v>
      </c>
      <c r="B1589">
        <v>-1.3468450000000001</v>
      </c>
      <c r="C1589">
        <f t="shared" si="72"/>
        <v>0.10338183265425889</v>
      </c>
      <c r="D1589">
        <f t="shared" si="73"/>
        <v>5.2194573116258175E-5</v>
      </c>
      <c r="E1589">
        <f t="shared" si="74"/>
        <v>0.99994780815101503</v>
      </c>
      <c r="F1589" s="4">
        <f>EXP((Result!G$2+B1589-Result!P$2)/H$2)</f>
        <v>1.6270563867156021E-4</v>
      </c>
    </row>
    <row r="1590" spans="1:6" x14ac:dyDescent="0.2">
      <c r="A1590">
        <v>27.9</v>
      </c>
      <c r="B1590">
        <v>-0.82096499999999994</v>
      </c>
      <c r="C1590">
        <f t="shared" si="72"/>
        <v>0.25075966208647721</v>
      </c>
      <c r="D1590">
        <f t="shared" si="73"/>
        <v>1.2660148481940893E-4</v>
      </c>
      <c r="E1590">
        <f t="shared" si="74"/>
        <v>0.99987341454108769</v>
      </c>
      <c r="F1590" s="4">
        <f>EXP((Result!G$2+B1590-Result!P$2)/H$2)</f>
        <v>3.9465358588963061E-4</v>
      </c>
    </row>
    <row r="1591" spans="1:6" x14ac:dyDescent="0.2">
      <c r="A1591">
        <v>27.91</v>
      </c>
      <c r="B1591">
        <v>-2.005118</v>
      </c>
      <c r="C1591">
        <f t="shared" si="72"/>
        <v>3.4099813872543898E-2</v>
      </c>
      <c r="D1591">
        <f t="shared" si="73"/>
        <v>1.7216034797657115E-5</v>
      </c>
      <c r="E1591">
        <f t="shared" si="74"/>
        <v>0.99998278426158904</v>
      </c>
      <c r="F1591" s="4">
        <f>EXP((Result!G$2+B1591-Result!P$2)/H$2)</f>
        <v>5.3667378999447677E-5</v>
      </c>
    </row>
    <row r="1592" spans="1:6" x14ac:dyDescent="0.2">
      <c r="A1592">
        <v>27.92</v>
      </c>
      <c r="B1592">
        <v>-1.3592949999999999</v>
      </c>
      <c r="C1592">
        <f t="shared" si="72"/>
        <v>0.10123575385173716</v>
      </c>
      <c r="D1592">
        <f t="shared" si="73"/>
        <v>5.11110784238582E-5</v>
      </c>
      <c r="E1592">
        <f t="shared" si="74"/>
        <v>0.99994889153378497</v>
      </c>
      <c r="F1592" s="4">
        <f>EXP((Result!G$2+B1592-Result!P$2)/H$2)</f>
        <v>1.5932807113151157E-4</v>
      </c>
    </row>
    <row r="1593" spans="1:6" x14ac:dyDescent="0.2">
      <c r="A1593">
        <v>27.93</v>
      </c>
      <c r="B1593">
        <v>-1.653497</v>
      </c>
      <c r="C1593">
        <f t="shared" si="72"/>
        <v>6.1666767371629884E-2</v>
      </c>
      <c r="D1593">
        <f t="shared" si="73"/>
        <v>3.1133812545053846E-5</v>
      </c>
      <c r="E1593">
        <f t="shared" si="74"/>
        <v>0.99996886715673894</v>
      </c>
      <c r="F1593" s="4">
        <f>EXP((Result!G$2+B1593-Result!P$2)/H$2)</f>
        <v>9.7053133151226258E-5</v>
      </c>
    </row>
    <row r="1594" spans="1:6" x14ac:dyDescent="0.2">
      <c r="A1594">
        <v>27.94</v>
      </c>
      <c r="B1594">
        <v>-0.87772899999999998</v>
      </c>
      <c r="C1594">
        <f t="shared" si="72"/>
        <v>0.22788751726261919</v>
      </c>
      <c r="D1594">
        <f t="shared" si="73"/>
        <v>1.1505398363197153E-4</v>
      </c>
      <c r="E1594">
        <f t="shared" si="74"/>
        <v>0.99988495925226439</v>
      </c>
      <c r="F1594" s="4">
        <f>EXP((Result!G$2+B1594-Result!P$2)/H$2)</f>
        <v>3.5865667196569251E-4</v>
      </c>
    </row>
    <row r="1595" spans="1:6" x14ac:dyDescent="0.2">
      <c r="A1595">
        <v>27.95</v>
      </c>
      <c r="B1595">
        <v>0.25800899999999999</v>
      </c>
      <c r="C1595">
        <f t="shared" si="72"/>
        <v>1.5445375043271585</v>
      </c>
      <c r="D1595">
        <f t="shared" si="73"/>
        <v>7.7979344755875544E-4</v>
      </c>
      <c r="E1595">
        <f t="shared" si="74"/>
        <v>0.99922081415645636</v>
      </c>
      <c r="F1595" s="4">
        <f>EXP((Result!G$2+B1595-Result!P$2)/H$2)</f>
        <v>2.4308425827018389E-3</v>
      </c>
    </row>
    <row r="1596" spans="1:6" x14ac:dyDescent="0.2">
      <c r="A1596">
        <v>27.96</v>
      </c>
      <c r="B1596">
        <v>-0.17608099999999999</v>
      </c>
      <c r="C1596">
        <f t="shared" si="72"/>
        <v>0.74328004612998588</v>
      </c>
      <c r="D1596">
        <f t="shared" si="73"/>
        <v>3.7526114325454538E-4</v>
      </c>
      <c r="E1596">
        <f t="shared" si="74"/>
        <v>0.99962487962484625</v>
      </c>
      <c r="F1596" s="4">
        <f>EXP((Result!G$2+B1596-Result!P$2)/H$2)</f>
        <v>1.1697979375336997E-3</v>
      </c>
    </row>
    <row r="1597" spans="1:6" x14ac:dyDescent="0.2">
      <c r="A1597">
        <v>27.97</v>
      </c>
      <c r="B1597">
        <v>1.3100210000000001</v>
      </c>
      <c r="C1597">
        <f t="shared" si="72"/>
        <v>9.090960236368133</v>
      </c>
      <c r="D1597">
        <f t="shared" si="73"/>
        <v>4.5897695617467312E-3</v>
      </c>
      <c r="E1597">
        <f t="shared" si="74"/>
        <v>0.99543120017661635</v>
      </c>
      <c r="F1597" s="4">
        <f>EXP((Result!G$2+B1597-Result!P$2)/H$2)</f>
        <v>1.4307644326085592E-2</v>
      </c>
    </row>
    <row r="1598" spans="1:6" x14ac:dyDescent="0.2">
      <c r="A1598">
        <v>27.98</v>
      </c>
      <c r="B1598">
        <v>1.696221</v>
      </c>
      <c r="C1598">
        <f t="shared" si="72"/>
        <v>17.426580057605989</v>
      </c>
      <c r="D1598">
        <f t="shared" si="73"/>
        <v>8.7981890398957999E-3</v>
      </c>
      <c r="E1598">
        <f t="shared" si="74"/>
        <v>0.99127854397888115</v>
      </c>
      <c r="F1598" s="4">
        <f>EXP((Result!G$2+B1598-Result!P$2)/H$2)</f>
        <v>2.7426509719713797E-2</v>
      </c>
    </row>
    <row r="1599" spans="1:6" x14ac:dyDescent="0.2">
      <c r="A1599">
        <v>27.99</v>
      </c>
      <c r="B1599">
        <v>-2.1174219999999999</v>
      </c>
      <c r="C1599">
        <f t="shared" si="72"/>
        <v>2.8221064694965416E-2</v>
      </c>
      <c r="D1599">
        <f t="shared" si="73"/>
        <v>1.4248020051706262E-5</v>
      </c>
      <c r="E1599">
        <f t="shared" si="74"/>
        <v>0.99998575218295138</v>
      </c>
      <c r="F1599" s="4">
        <f>EXP((Result!G$2+B1599-Result!P$2)/H$2)</f>
        <v>4.4415215297468575E-5</v>
      </c>
    </row>
    <row r="1600" spans="1:6" x14ac:dyDescent="0.2">
      <c r="A1600">
        <v>28</v>
      </c>
      <c r="B1600">
        <v>-1.6910229999999999</v>
      </c>
      <c r="C1600">
        <f t="shared" si="72"/>
        <v>5.7888390953370859E-2</v>
      </c>
      <c r="D1600">
        <f t="shared" si="73"/>
        <v>2.9226216798680229E-5</v>
      </c>
      <c r="E1600">
        <f t="shared" si="74"/>
        <v>0.99997077463734807</v>
      </c>
      <c r="F1600" s="4">
        <f>EXP((Result!G$2+B1600-Result!P$2)/H$2)</f>
        <v>9.1106603354928836E-5</v>
      </c>
    </row>
    <row r="1601" spans="1:6" x14ac:dyDescent="0.2">
      <c r="A1601">
        <v>28.01</v>
      </c>
      <c r="B1601">
        <v>-0.92458799999999997</v>
      </c>
      <c r="C1601">
        <f t="shared" ref="C1601:C1664" si="75">EXP(B1601/H$2)</f>
        <v>0.21058692161526571</v>
      </c>
      <c r="D1601">
        <f t="shared" ref="D1601:D1664" si="76">EXP(1/H$2*(B1601-H$4-N$3))</f>
        <v>1.0631940056948602E-4</v>
      </c>
      <c r="E1601">
        <f t="shared" si="74"/>
        <v>0.9998936919020438</v>
      </c>
      <c r="F1601" s="4">
        <f>EXP((Result!G$2+B1601-Result!P$2)/H$2)</f>
        <v>3.3142844054504287E-4</v>
      </c>
    </row>
    <row r="1602" spans="1:6" x14ac:dyDescent="0.2">
      <c r="A1602">
        <v>28.02</v>
      </c>
      <c r="B1602">
        <v>-0.47800399999999998</v>
      </c>
      <c r="C1602">
        <f t="shared" si="75"/>
        <v>0.44690980485701254</v>
      </c>
      <c r="D1602">
        <f t="shared" si="76"/>
        <v>2.2563216270301919E-4</v>
      </c>
      <c r="E1602">
        <f t="shared" ref="E1602:E1665" si="77">1/(1+D1602)</f>
        <v>0.99977441873568551</v>
      </c>
      <c r="F1602" s="4">
        <f>EXP((Result!G$2+B1602-Result!P$2)/H$2)</f>
        <v>7.0336096160167132E-4</v>
      </c>
    </row>
    <row r="1603" spans="1:6" x14ac:dyDescent="0.2">
      <c r="A1603">
        <v>28.03</v>
      </c>
      <c r="B1603">
        <v>1.3387070000000001</v>
      </c>
      <c r="C1603">
        <f t="shared" si="75"/>
        <v>9.5411512409136563</v>
      </c>
      <c r="D1603">
        <f t="shared" si="76"/>
        <v>4.8170583096800029E-3</v>
      </c>
      <c r="E1603">
        <f t="shared" si="77"/>
        <v>0.99520603450166001</v>
      </c>
      <c r="F1603" s="4">
        <f>EXP((Result!G$2+B1603-Result!P$2)/H$2)</f>
        <v>1.5016169344825907E-2</v>
      </c>
    </row>
    <row r="1604" spans="1:6" x14ac:dyDescent="0.2">
      <c r="A1604">
        <v>28.04</v>
      </c>
      <c r="B1604">
        <v>0.57540500000000006</v>
      </c>
      <c r="C1604">
        <f t="shared" si="75"/>
        <v>2.636655803881613</v>
      </c>
      <c r="D1604">
        <f t="shared" si="76"/>
        <v>1.3311731916994215E-3</v>
      </c>
      <c r="E1604">
        <f t="shared" si="77"/>
        <v>0.99867059647463452</v>
      </c>
      <c r="F1604" s="4">
        <f>EXP((Result!G$2+B1604-Result!P$2)/H$2)</f>
        <v>4.1496533337955022E-3</v>
      </c>
    </row>
    <row r="1605" spans="1:6" x14ac:dyDescent="0.2">
      <c r="A1605">
        <v>28.05</v>
      </c>
      <c r="B1605">
        <v>1.2820929999999999</v>
      </c>
      <c r="C1605">
        <f t="shared" si="75"/>
        <v>8.67308102920971</v>
      </c>
      <c r="D1605">
        <f t="shared" si="76"/>
        <v>4.378794129489336E-3</v>
      </c>
      <c r="E1605">
        <f t="shared" si="77"/>
        <v>0.99564029611628302</v>
      </c>
      <c r="F1605" s="4">
        <f>EXP((Result!G$2+B1605-Result!P$2)/H$2)</f>
        <v>1.3649972648744929E-2</v>
      </c>
    </row>
    <row r="1606" spans="1:6" x14ac:dyDescent="0.2">
      <c r="A1606">
        <v>28.06</v>
      </c>
      <c r="B1606">
        <v>-1.281169</v>
      </c>
      <c r="C1606">
        <f t="shared" si="75"/>
        <v>0.11547892556530706</v>
      </c>
      <c r="D1606">
        <f t="shared" si="76"/>
        <v>5.8302054326728404E-5</v>
      </c>
      <c r="E1606">
        <f t="shared" si="77"/>
        <v>0.99994170134460458</v>
      </c>
      <c r="F1606" s="4">
        <f>EXP((Result!G$2+B1606-Result!P$2)/H$2)</f>
        <v>1.817444308619037E-4</v>
      </c>
    </row>
    <row r="1607" spans="1:6" x14ac:dyDescent="0.2">
      <c r="A1607">
        <v>28.07</v>
      </c>
      <c r="B1607">
        <v>-0.37441600000000003</v>
      </c>
      <c r="C1607">
        <f t="shared" si="75"/>
        <v>0.53213343995843665</v>
      </c>
      <c r="D1607">
        <f t="shared" si="76"/>
        <v>2.6865917372932539E-4</v>
      </c>
      <c r="E1607">
        <f t="shared" si="77"/>
        <v>0.9997314129846363</v>
      </c>
      <c r="F1607" s="4">
        <f>EXP((Result!G$2+B1607-Result!P$2)/H$2)</f>
        <v>8.3748864751204534E-4</v>
      </c>
    </row>
    <row r="1608" spans="1:6" x14ac:dyDescent="0.2">
      <c r="A1608">
        <v>28.08</v>
      </c>
      <c r="B1608">
        <v>-0.71752899999999997</v>
      </c>
      <c r="C1608">
        <f t="shared" si="75"/>
        <v>0.2985019126893721</v>
      </c>
      <c r="D1608">
        <f t="shared" si="76"/>
        <v>1.5070520136079745E-4</v>
      </c>
      <c r="E1608">
        <f t="shared" si="77"/>
        <v>0.99984931750727468</v>
      </c>
      <c r="F1608" s="4">
        <f>EXP((Result!G$2+B1608-Result!P$2)/H$2)</f>
        <v>4.6979186866645057E-4</v>
      </c>
    </row>
    <row r="1609" spans="1:6" x14ac:dyDescent="0.2">
      <c r="A1609">
        <v>28.09</v>
      </c>
      <c r="B1609">
        <v>-1.2504980000000001</v>
      </c>
      <c r="C1609">
        <f t="shared" si="75"/>
        <v>0.12160355824192931</v>
      </c>
      <c r="D1609">
        <f t="shared" si="76"/>
        <v>6.139420872023073E-5</v>
      </c>
      <c r="E1609">
        <f t="shared" si="77"/>
        <v>0.99993860956029723</v>
      </c>
      <c r="F1609" s="4">
        <f>EXP((Result!G$2+B1609-Result!P$2)/H$2)</f>
        <v>1.9138357388823369E-4</v>
      </c>
    </row>
    <row r="1610" spans="1:6" x14ac:dyDescent="0.2">
      <c r="A1610">
        <v>28.1</v>
      </c>
      <c r="B1610">
        <v>0.68659400000000004</v>
      </c>
      <c r="C1610">
        <f t="shared" si="75"/>
        <v>3.1799196823258447</v>
      </c>
      <c r="D1610">
        <f t="shared" si="76"/>
        <v>1.6054518100685582E-3</v>
      </c>
      <c r="E1610">
        <f t="shared" si="77"/>
        <v>0.9983971215340659</v>
      </c>
      <c r="F1610" s="4">
        <f>EXP((Result!G$2+B1610-Result!P$2)/H$2)</f>
        <v>5.0046594218097077E-3</v>
      </c>
    </row>
    <row r="1611" spans="1:6" x14ac:dyDescent="0.2">
      <c r="A1611">
        <v>28.11</v>
      </c>
      <c r="B1611">
        <v>2.0237759999999998</v>
      </c>
      <c r="C1611">
        <f t="shared" si="75"/>
        <v>30.262235732595862</v>
      </c>
      <c r="D1611">
        <f t="shared" si="76"/>
        <v>1.5278549770817447E-2</v>
      </c>
      <c r="E1611">
        <f t="shared" si="77"/>
        <v>0.98495137144947431</v>
      </c>
      <c r="F1611" s="4">
        <f>EXP((Result!G$2+B1611-Result!P$2)/H$2)</f>
        <v>4.7627675637828652E-2</v>
      </c>
    </row>
    <row r="1612" spans="1:6" x14ac:dyDescent="0.2">
      <c r="A1612">
        <v>28.12</v>
      </c>
      <c r="B1612">
        <v>-3.999091</v>
      </c>
      <c r="C1612">
        <f t="shared" si="75"/>
        <v>1.1848391251751585E-3</v>
      </c>
      <c r="D1612">
        <f t="shared" si="76"/>
        <v>5.9819187532472809E-7</v>
      </c>
      <c r="E1612">
        <f t="shared" si="77"/>
        <v>0.99999940180848246</v>
      </c>
      <c r="F1612" s="4">
        <f>EXP((Result!G$2+B1612-Result!P$2)/H$2)</f>
        <v>1.8647377555144865E-6</v>
      </c>
    </row>
    <row r="1613" spans="1:6" x14ac:dyDescent="0.2">
      <c r="A1613">
        <v>28.13</v>
      </c>
      <c r="B1613">
        <v>-2.3120289999999999</v>
      </c>
      <c r="C1613">
        <f t="shared" si="75"/>
        <v>2.0331500949644747E-2</v>
      </c>
      <c r="D1613">
        <f t="shared" si="76"/>
        <v>1.0264801712583963E-5</v>
      </c>
      <c r="E1613">
        <f t="shared" si="77"/>
        <v>0.99998973530365243</v>
      </c>
      <c r="F1613" s="4">
        <f>EXP((Result!G$2+B1613-Result!P$2)/H$2)</f>
        <v>3.1998367239498821E-5</v>
      </c>
    </row>
    <row r="1614" spans="1:6" x14ac:dyDescent="0.2">
      <c r="A1614">
        <v>28.14</v>
      </c>
      <c r="B1614">
        <v>-0.40494799999999997</v>
      </c>
      <c r="C1614">
        <f t="shared" si="75"/>
        <v>0.50545059990287255</v>
      </c>
      <c r="D1614">
        <f t="shared" si="76"/>
        <v>2.5518775993762783E-4</v>
      </c>
      <c r="E1614">
        <f t="shared" si="77"/>
        <v>0.99974487734424133</v>
      </c>
      <c r="F1614" s="4">
        <f>EXP((Result!G$2+B1614-Result!P$2)/H$2)</f>
        <v>7.9549433940831189E-4</v>
      </c>
    </row>
    <row r="1615" spans="1:6" x14ac:dyDescent="0.2">
      <c r="A1615">
        <v>28.15</v>
      </c>
      <c r="B1615">
        <v>-1.767889</v>
      </c>
      <c r="C1615">
        <f t="shared" si="75"/>
        <v>5.0856289627934537E-2</v>
      </c>
      <c r="D1615">
        <f t="shared" si="76"/>
        <v>2.5675907064677849E-5</v>
      </c>
      <c r="E1615">
        <f t="shared" si="77"/>
        <v>0.99997432475217052</v>
      </c>
      <c r="F1615" s="4">
        <f>EXP((Result!G$2+B1615-Result!P$2)/H$2)</f>
        <v>8.0039257110596984E-5</v>
      </c>
    </row>
    <row r="1616" spans="1:6" x14ac:dyDescent="0.2">
      <c r="A1616">
        <v>28.16</v>
      </c>
      <c r="B1616">
        <v>1.1392119999999999</v>
      </c>
      <c r="C1616">
        <f t="shared" si="75"/>
        <v>6.8174196147367416</v>
      </c>
      <c r="D1616">
        <f t="shared" si="76"/>
        <v>3.4419229898506798E-3</v>
      </c>
      <c r="E1616">
        <f t="shared" si="77"/>
        <v>0.99656988320799367</v>
      </c>
      <c r="F1616" s="4">
        <f>EXP((Result!G$2+B1616-Result!P$2)/H$2)</f>
        <v>1.0729473293604547E-2</v>
      </c>
    </row>
    <row r="1617" spans="1:6" x14ac:dyDescent="0.2">
      <c r="A1617">
        <v>28.17</v>
      </c>
      <c r="B1617">
        <v>1.2163619999999999</v>
      </c>
      <c r="C1617">
        <f t="shared" si="75"/>
        <v>7.7638055510657589</v>
      </c>
      <c r="D1617">
        <f t="shared" si="76"/>
        <v>3.9197265717925839E-3</v>
      </c>
      <c r="E1617">
        <f t="shared" si="77"/>
        <v>0.99609557769605972</v>
      </c>
      <c r="F1617" s="4">
        <f>EXP((Result!G$2+B1617-Result!P$2)/H$2)</f>
        <v>1.2218925784886642E-2</v>
      </c>
    </row>
    <row r="1618" spans="1:6" x14ac:dyDescent="0.2">
      <c r="A1618">
        <v>28.18</v>
      </c>
      <c r="B1618">
        <v>0.34349299999999999</v>
      </c>
      <c r="C1618">
        <f t="shared" si="75"/>
        <v>1.7838219296990523</v>
      </c>
      <c r="D1618">
        <f t="shared" si="76"/>
        <v>9.0060140883202152E-4</v>
      </c>
      <c r="E1618">
        <f t="shared" si="77"/>
        <v>0.99910020894426044</v>
      </c>
      <c r="F1618" s="4">
        <f>EXP((Result!G$2+B1618-Result!P$2)/H$2)</f>
        <v>2.8074360735958885E-3</v>
      </c>
    </row>
    <row r="1619" spans="1:6" x14ac:dyDescent="0.2">
      <c r="A1619">
        <v>28.19</v>
      </c>
      <c r="B1619">
        <v>-2.4593799999999999</v>
      </c>
      <c r="C1619">
        <f t="shared" si="75"/>
        <v>1.5861532087389923E-2</v>
      </c>
      <c r="D1619">
        <f t="shared" si="76"/>
        <v>8.0080404362713952E-6</v>
      </c>
      <c r="E1619">
        <f t="shared" si="77"/>
        <v>0.99999199202369182</v>
      </c>
      <c r="F1619" s="4">
        <f>EXP((Result!G$2+B1619-Result!P$2)/H$2)</f>
        <v>2.4963387109020347E-5</v>
      </c>
    </row>
    <row r="1620" spans="1:6" x14ac:dyDescent="0.2">
      <c r="A1620">
        <v>28.2</v>
      </c>
      <c r="B1620">
        <v>-0.74212299999999998</v>
      </c>
      <c r="C1620">
        <f t="shared" si="75"/>
        <v>0.28638510293173092</v>
      </c>
      <c r="D1620">
        <f t="shared" si="76"/>
        <v>1.4458776567027287E-4</v>
      </c>
      <c r="E1620">
        <f t="shared" si="77"/>
        <v>0.99985543313692948</v>
      </c>
      <c r="F1620" s="4">
        <f>EXP((Result!G$2+B1620-Result!P$2)/H$2)</f>
        <v>4.5072204547157716E-4</v>
      </c>
    </row>
    <row r="1621" spans="1:6" x14ac:dyDescent="0.2">
      <c r="A1621">
        <v>28.21</v>
      </c>
      <c r="B1621">
        <v>-1.4747330000000001</v>
      </c>
      <c r="C1621">
        <f t="shared" si="75"/>
        <v>8.3341631506809163E-2</v>
      </c>
      <c r="D1621">
        <f t="shared" si="76"/>
        <v>4.2076840462463983E-5</v>
      </c>
      <c r="E1621">
        <f t="shared" si="77"/>
        <v>0.99995792492992353</v>
      </c>
      <c r="F1621" s="4">
        <f>EXP((Result!G$2+B1621-Result!P$2)/H$2)</f>
        <v>1.3116572838860945E-4</v>
      </c>
    </row>
    <row r="1622" spans="1:6" x14ac:dyDescent="0.2">
      <c r="A1622">
        <v>28.22</v>
      </c>
      <c r="B1622">
        <v>0.59273500000000001</v>
      </c>
      <c r="C1622">
        <f t="shared" si="75"/>
        <v>2.7147803187983848</v>
      </c>
      <c r="D1622">
        <f t="shared" si="76"/>
        <v>1.3706160570588777E-3</v>
      </c>
      <c r="E1622">
        <f t="shared" si="77"/>
        <v>0.99863125996001789</v>
      </c>
      <c r="F1622" s="4">
        <f>EXP((Result!G$2+B1622-Result!P$2)/H$2)</f>
        <v>4.2726081970348622E-3</v>
      </c>
    </row>
    <row r="1623" spans="1:6" x14ac:dyDescent="0.2">
      <c r="A1623">
        <v>28.23</v>
      </c>
      <c r="B1623">
        <v>1.100314</v>
      </c>
      <c r="C1623">
        <f t="shared" si="75"/>
        <v>6.3849332025013892</v>
      </c>
      <c r="D1623">
        <f t="shared" si="76"/>
        <v>3.2235727915068471E-3</v>
      </c>
      <c r="E1623">
        <f t="shared" si="77"/>
        <v>0.99678678524016617</v>
      </c>
      <c r="F1623" s="4">
        <f>EXP((Result!G$2+B1623-Result!P$2)/H$2)</f>
        <v>1.0048812329169368E-2</v>
      </c>
    </row>
    <row r="1624" spans="1:6" x14ac:dyDescent="0.2">
      <c r="A1624">
        <v>28.24</v>
      </c>
      <c r="B1624">
        <v>-0.242092</v>
      </c>
      <c r="C1624">
        <f t="shared" si="75"/>
        <v>0.66504162620928187</v>
      </c>
      <c r="D1624">
        <f t="shared" si="76"/>
        <v>3.3576077046942936E-4</v>
      </c>
      <c r="E1624">
        <f t="shared" si="77"/>
        <v>0.99966435192698611</v>
      </c>
      <c r="F1624" s="4">
        <f>EXP((Result!G$2+B1624-Result!P$2)/H$2)</f>
        <v>1.0466638069517411E-3</v>
      </c>
    </row>
    <row r="1625" spans="1:6" x14ac:dyDescent="0.2">
      <c r="A1625">
        <v>28.25</v>
      </c>
      <c r="B1625">
        <v>-1.314487</v>
      </c>
      <c r="C1625">
        <f t="shared" si="75"/>
        <v>0.1091747584906054</v>
      </c>
      <c r="D1625">
        <f t="shared" si="76"/>
        <v>5.5119258076462251E-5</v>
      </c>
      <c r="E1625">
        <f t="shared" si="77"/>
        <v>0.99994488377988877</v>
      </c>
      <c r="F1625" s="4">
        <f>EXP((Result!G$2+B1625-Result!P$2)/H$2)</f>
        <v>1.7182273085091746E-4</v>
      </c>
    </row>
    <row r="1626" spans="1:6" x14ac:dyDescent="0.2">
      <c r="A1626">
        <v>28.26</v>
      </c>
      <c r="B1626">
        <v>1.893205</v>
      </c>
      <c r="C1626">
        <f t="shared" si="75"/>
        <v>24.285972123826198</v>
      </c>
      <c r="D1626">
        <f t="shared" si="76"/>
        <v>1.2261302737355123E-2</v>
      </c>
      <c r="E1626">
        <f t="shared" si="77"/>
        <v>0.98788721577699545</v>
      </c>
      <c r="F1626" s="4">
        <f>EXP((Result!G$2+B1626-Result!P$2)/H$2)</f>
        <v>3.8222040601483466E-2</v>
      </c>
    </row>
    <row r="1627" spans="1:6" x14ac:dyDescent="0.2">
      <c r="A1627">
        <v>28.27</v>
      </c>
      <c r="B1627">
        <v>4.2309619999999999</v>
      </c>
      <c r="C1627">
        <f t="shared" si="75"/>
        <v>1247.4195673330673</v>
      </c>
      <c r="D1627">
        <f t="shared" si="76"/>
        <v>0.62978697651414384</v>
      </c>
      <c r="E1627">
        <f t="shared" si="77"/>
        <v>0.61357712045217194</v>
      </c>
      <c r="F1627" s="4">
        <f>EXP((Result!G$2+B1627-Result!P$2)/H$2)</f>
        <v>1.9632288593015861</v>
      </c>
    </row>
    <row r="1628" spans="1:6" x14ac:dyDescent="0.2">
      <c r="A1628">
        <v>28.28</v>
      </c>
      <c r="B1628">
        <v>1.4186399999999999</v>
      </c>
      <c r="C1628">
        <f t="shared" si="75"/>
        <v>10.91671238118777</v>
      </c>
      <c r="D1628">
        <f t="shared" si="76"/>
        <v>5.5115403542383692E-3</v>
      </c>
      <c r="E1628">
        <f t="shared" si="77"/>
        <v>0.99451867021606077</v>
      </c>
      <c r="F1628" s="4">
        <f>EXP((Result!G$2+B1628-Result!P$2)/H$2)</f>
        <v>1.7181071514906193E-2</v>
      </c>
    </row>
    <row r="1629" spans="1:6" x14ac:dyDescent="0.2">
      <c r="A1629">
        <v>28.29</v>
      </c>
      <c r="B1629">
        <v>-1.343769</v>
      </c>
      <c r="C1629">
        <f t="shared" si="75"/>
        <v>0.10391903234538774</v>
      </c>
      <c r="D1629">
        <f t="shared" si="76"/>
        <v>5.2465790097392825E-5</v>
      </c>
      <c r="E1629">
        <f t="shared" si="77"/>
        <v>0.99994753696241745</v>
      </c>
      <c r="F1629" s="4">
        <f>EXP((Result!G$2+B1629-Result!P$2)/H$2)</f>
        <v>1.6355110074739345E-4</v>
      </c>
    </row>
    <row r="1630" spans="1:6" x14ac:dyDescent="0.2">
      <c r="A1630">
        <v>28.3</v>
      </c>
      <c r="B1630">
        <v>1.1837899999999999</v>
      </c>
      <c r="C1630">
        <f t="shared" si="75"/>
        <v>7.3491995821592537</v>
      </c>
      <c r="D1630">
        <f t="shared" si="76"/>
        <v>3.7104037052605207E-3</v>
      </c>
      <c r="E1630">
        <f t="shared" si="77"/>
        <v>0.99630331249774517</v>
      </c>
      <c r="F1630" s="4">
        <f>EXP((Result!G$2+B1630-Result!P$2)/H$2)</f>
        <v>1.1566405634720832E-2</v>
      </c>
    </row>
    <row r="1631" spans="1:6" x14ac:dyDescent="0.2">
      <c r="A1631">
        <v>28.31</v>
      </c>
      <c r="B1631">
        <v>-0.41872199999999998</v>
      </c>
      <c r="C1631">
        <f t="shared" si="75"/>
        <v>0.4938551328557908</v>
      </c>
      <c r="D1631">
        <f t="shared" si="76"/>
        <v>2.4933353548573482E-4</v>
      </c>
      <c r="E1631">
        <f t="shared" si="77"/>
        <v>0.9997507286162296</v>
      </c>
      <c r="F1631" s="4">
        <f>EXP((Result!G$2+B1631-Result!P$2)/H$2)</f>
        <v>7.7724502206548407E-4</v>
      </c>
    </row>
    <row r="1632" spans="1:6" x14ac:dyDescent="0.2">
      <c r="A1632">
        <v>28.32</v>
      </c>
      <c r="B1632">
        <v>-0.67120100000000005</v>
      </c>
      <c r="C1632">
        <f t="shared" si="75"/>
        <v>0.32273621336779812</v>
      </c>
      <c r="D1632">
        <f t="shared" si="76"/>
        <v>1.6294041664191651E-4</v>
      </c>
      <c r="E1632">
        <f t="shared" si="77"/>
        <v>0.99983708612861222</v>
      </c>
      <c r="F1632" s="4">
        <f>EXP((Result!G$2+B1632-Result!P$2)/H$2)</f>
        <v>5.0793258709256716E-4</v>
      </c>
    </row>
    <row r="1633" spans="1:6" x14ac:dyDescent="0.2">
      <c r="A1633">
        <v>28.33</v>
      </c>
      <c r="B1633">
        <v>1.4663550000000001</v>
      </c>
      <c r="C1633">
        <f t="shared" si="75"/>
        <v>11.830616822767542</v>
      </c>
      <c r="D1633">
        <f t="shared" si="76"/>
        <v>5.972944945089792E-3</v>
      </c>
      <c r="E1633">
        <f t="shared" si="77"/>
        <v>0.99406251930024236</v>
      </c>
      <c r="F1633" s="4">
        <f>EXP((Result!G$2+B1633-Result!P$2)/H$2)</f>
        <v>1.8619403589646078E-2</v>
      </c>
    </row>
    <row r="1634" spans="1:6" x14ac:dyDescent="0.2">
      <c r="A1634">
        <v>28.34</v>
      </c>
      <c r="B1634">
        <v>1.2038599999999999</v>
      </c>
      <c r="C1634">
        <f t="shared" si="75"/>
        <v>7.6019724813023242</v>
      </c>
      <c r="D1634">
        <f t="shared" si="76"/>
        <v>3.838021616719433E-3</v>
      </c>
      <c r="E1634">
        <f t="shared" si="77"/>
        <v>0.99617665247373455</v>
      </c>
      <c r="F1634" s="4">
        <f>EXP((Result!G$2+B1634-Result!P$2)/H$2)</f>
        <v>1.1964227717556992E-2</v>
      </c>
    </row>
    <row r="1635" spans="1:6" x14ac:dyDescent="0.2">
      <c r="A1635">
        <v>28.35</v>
      </c>
      <c r="B1635">
        <v>0.121333</v>
      </c>
      <c r="C1635">
        <f t="shared" si="75"/>
        <v>1.2268334197303237</v>
      </c>
      <c r="D1635">
        <f t="shared" si="76"/>
        <v>6.1939361088454725E-4</v>
      </c>
      <c r="E1635">
        <f t="shared" si="77"/>
        <v>0.99938098980007839</v>
      </c>
      <c r="F1635" s="4">
        <f>EXP((Result!G$2+B1635-Result!P$2)/H$2)</f>
        <v>1.930829721005275E-3</v>
      </c>
    </row>
    <row r="1636" spans="1:6" x14ac:dyDescent="0.2">
      <c r="A1636">
        <v>28.36</v>
      </c>
      <c r="B1636">
        <v>1.6588529999999999</v>
      </c>
      <c r="C1636">
        <f t="shared" si="75"/>
        <v>16.363193942175897</v>
      </c>
      <c r="D1636">
        <f t="shared" si="76"/>
        <v>8.2613153655989938E-3</v>
      </c>
      <c r="E1636">
        <f t="shared" si="77"/>
        <v>0.99180637475652489</v>
      </c>
      <c r="F1636" s="4">
        <f>EXP((Result!G$2+B1636-Result!P$2)/H$2)</f>
        <v>2.5752918600042456E-2</v>
      </c>
    </row>
    <row r="1637" spans="1:6" x14ac:dyDescent="0.2">
      <c r="A1637">
        <v>28.37</v>
      </c>
      <c r="B1637">
        <v>2.7564160000000002</v>
      </c>
      <c r="C1637">
        <f t="shared" si="75"/>
        <v>103.9947434207981</v>
      </c>
      <c r="D1637">
        <f t="shared" si="76"/>
        <v>5.2504014485177018E-2</v>
      </c>
      <c r="E1637">
        <f t="shared" si="77"/>
        <v>0.9501151408806181</v>
      </c>
      <c r="F1637" s="4">
        <f>EXP((Result!G$2+B1637-Result!P$2)/H$2)</f>
        <v>0.16367025726225548</v>
      </c>
    </row>
    <row r="1638" spans="1:6" x14ac:dyDescent="0.2">
      <c r="A1638">
        <v>28.38</v>
      </c>
      <c r="B1638">
        <v>-3.6005000000000002E-2</v>
      </c>
      <c r="C1638">
        <f t="shared" si="75"/>
        <v>0.94113795695719693</v>
      </c>
      <c r="D1638">
        <f t="shared" si="76"/>
        <v>4.7515402509035133E-4</v>
      </c>
      <c r="E1638">
        <f t="shared" si="77"/>
        <v>0.99952507163903215</v>
      </c>
      <c r="F1638" s="4">
        <f>EXP((Result!G$2+B1638-Result!P$2)/H$2)</f>
        <v>1.481193053298617E-3</v>
      </c>
    </row>
    <row r="1639" spans="1:6" x14ac:dyDescent="0.2">
      <c r="A1639">
        <v>28.39</v>
      </c>
      <c r="B1639">
        <v>0.351609</v>
      </c>
      <c r="C1639">
        <f t="shared" si="75"/>
        <v>1.8083829070713704</v>
      </c>
      <c r="D1639">
        <f t="shared" si="76"/>
        <v>9.1300155396732338E-4</v>
      </c>
      <c r="E1639">
        <f t="shared" si="77"/>
        <v>0.99908783125751199</v>
      </c>
      <c r="F1639" s="4">
        <f>EXP((Result!G$2+B1639-Result!P$2)/H$2)</f>
        <v>2.8460909262635233E-3</v>
      </c>
    </row>
    <row r="1640" spans="1:6" x14ac:dyDescent="0.2">
      <c r="A1640">
        <v>28.4</v>
      </c>
      <c r="B1640">
        <v>-3.3708130000000001</v>
      </c>
      <c r="C1640">
        <f t="shared" si="75"/>
        <v>3.4150944588075107E-3</v>
      </c>
      <c r="D1640">
        <f t="shared" si="76"/>
        <v>1.7241849254624669E-6</v>
      </c>
      <c r="E1640">
        <f t="shared" si="77"/>
        <v>0.99999827581804734</v>
      </c>
      <c r="F1640" s="4">
        <f>EXP((Result!G$2+B1640-Result!P$2)/H$2)</f>
        <v>5.3747850156832186E-6</v>
      </c>
    </row>
    <row r="1641" spans="1:6" x14ac:dyDescent="0.2">
      <c r="A1641">
        <v>28.41</v>
      </c>
      <c r="B1641">
        <v>0.19672300000000001</v>
      </c>
      <c r="C1641">
        <f t="shared" si="75"/>
        <v>1.3930039223217041</v>
      </c>
      <c r="D1641">
        <f t="shared" si="76"/>
        <v>7.0328841352629366E-4</v>
      </c>
      <c r="E1641">
        <f t="shared" si="77"/>
        <v>0.99929720585345405</v>
      </c>
      <c r="F1641" s="4">
        <f>EXP((Result!G$2+B1641-Result!P$2)/H$2)</f>
        <v>2.1923541790106254E-3</v>
      </c>
    </row>
    <row r="1642" spans="1:6" x14ac:dyDescent="0.2">
      <c r="A1642">
        <v>28.42</v>
      </c>
      <c r="B1642">
        <v>-2.1957339999999999</v>
      </c>
      <c r="C1642">
        <f t="shared" si="75"/>
        <v>2.4732526055198378E-2</v>
      </c>
      <c r="D1642">
        <f t="shared" si="76"/>
        <v>1.2486755229567231E-5</v>
      </c>
      <c r="E1642">
        <f t="shared" si="77"/>
        <v>0.99998751340068748</v>
      </c>
      <c r="F1642" s="4">
        <f>EXP((Result!G$2+B1642-Result!P$2)/H$2)</f>
        <v>3.8924841477999194E-5</v>
      </c>
    </row>
    <row r="1643" spans="1:6" x14ac:dyDescent="0.2">
      <c r="A1643">
        <v>28.43</v>
      </c>
      <c r="B1643">
        <v>0.321801</v>
      </c>
      <c r="C1643">
        <f t="shared" si="75"/>
        <v>1.7198015909553188</v>
      </c>
      <c r="D1643">
        <f t="shared" si="76"/>
        <v>8.6827934444511513E-4</v>
      </c>
      <c r="E1643">
        <f t="shared" si="77"/>
        <v>0.99913247391053905</v>
      </c>
      <c r="F1643" s="4">
        <f>EXP((Result!G$2+B1643-Result!P$2)/H$2)</f>
        <v>2.7066788144543838E-3</v>
      </c>
    </row>
    <row r="1644" spans="1:6" x14ac:dyDescent="0.2">
      <c r="A1644">
        <v>28.44</v>
      </c>
      <c r="B1644">
        <v>1.379453</v>
      </c>
      <c r="C1644">
        <f t="shared" si="75"/>
        <v>10.219195896475487</v>
      </c>
      <c r="D1644">
        <f t="shared" si="76"/>
        <v>5.1593839431321184E-3</v>
      </c>
      <c r="E1644">
        <f t="shared" si="77"/>
        <v>0.99486709866559431</v>
      </c>
      <c r="F1644" s="4">
        <f>EXP((Result!G$2+B1644-Result!P$2)/H$2)</f>
        <v>1.608329773574908E-2</v>
      </c>
    </row>
    <row r="1645" spans="1:6" x14ac:dyDescent="0.2">
      <c r="A1645">
        <v>28.45</v>
      </c>
      <c r="B1645">
        <v>0.75724199999999997</v>
      </c>
      <c r="C1645">
        <f t="shared" si="75"/>
        <v>3.5818956273550255</v>
      </c>
      <c r="D1645">
        <f t="shared" si="76"/>
        <v>1.8083981335678652E-3</v>
      </c>
      <c r="E1645">
        <f t="shared" si="77"/>
        <v>0.99819486626690579</v>
      </c>
      <c r="F1645" s="4">
        <f>EXP((Result!G$2+B1645-Result!P$2)/H$2)</f>
        <v>5.6373020359652094E-3</v>
      </c>
    </row>
    <row r="1646" spans="1:6" x14ac:dyDescent="0.2">
      <c r="A1646">
        <v>28.46</v>
      </c>
      <c r="B1646">
        <v>-0.58490699999999995</v>
      </c>
      <c r="C1646">
        <f t="shared" si="75"/>
        <v>0.37324453559776694</v>
      </c>
      <c r="D1646">
        <f t="shared" si="76"/>
        <v>1.8844064477608116E-4</v>
      </c>
      <c r="E1646">
        <f t="shared" si="77"/>
        <v>0.99981159485841031</v>
      </c>
      <c r="F1646" s="4">
        <f>EXP((Result!G$2+B1646-Result!P$2)/H$2)</f>
        <v>5.8742420196981166E-4</v>
      </c>
    </row>
    <row r="1647" spans="1:6" x14ac:dyDescent="0.2">
      <c r="A1647">
        <v>28.47</v>
      </c>
      <c r="B1647">
        <v>1.1130439999999999</v>
      </c>
      <c r="C1647">
        <f t="shared" si="75"/>
        <v>6.5233631204568638</v>
      </c>
      <c r="D1647">
        <f t="shared" si="76"/>
        <v>3.2934621549346389E-3</v>
      </c>
      <c r="E1647">
        <f t="shared" si="77"/>
        <v>0.99671734913146881</v>
      </c>
      <c r="F1647" s="4">
        <f>EXP((Result!G$2+B1647-Result!P$2)/H$2)</f>
        <v>1.0266677766779874E-2</v>
      </c>
    </row>
    <row r="1648" spans="1:6" x14ac:dyDescent="0.2">
      <c r="A1648">
        <v>28.48</v>
      </c>
      <c r="B1648">
        <v>1.081032</v>
      </c>
      <c r="C1648">
        <f t="shared" si="75"/>
        <v>6.1808289761594111</v>
      </c>
      <c r="D1648">
        <f t="shared" si="76"/>
        <v>3.1205263210426306E-3</v>
      </c>
      <c r="E1648">
        <f t="shared" si="77"/>
        <v>0.99688918107130442</v>
      </c>
      <c r="F1648" s="4">
        <f>EXP((Result!G$2+B1648-Result!P$2)/H$2)</f>
        <v>9.7275865620309755E-3</v>
      </c>
    </row>
    <row r="1649" spans="1:6" x14ac:dyDescent="0.2">
      <c r="A1649">
        <v>28.49</v>
      </c>
      <c r="B1649">
        <v>-0.19094700000000001</v>
      </c>
      <c r="C1649">
        <f t="shared" si="75"/>
        <v>0.72489358601887599</v>
      </c>
      <c r="D1649">
        <f t="shared" si="76"/>
        <v>3.6597833783332657E-4</v>
      </c>
      <c r="E1649">
        <f t="shared" si="77"/>
        <v>0.99963415555330914</v>
      </c>
      <c r="F1649" s="4">
        <f>EXP((Result!G$2+B1649-Result!P$2)/H$2)</f>
        <v>1.1408607378489933E-3</v>
      </c>
    </row>
    <row r="1650" spans="1:6" x14ac:dyDescent="0.2">
      <c r="A1650">
        <v>28.5</v>
      </c>
      <c r="B1650">
        <v>1.0671710000000001</v>
      </c>
      <c r="C1650">
        <f t="shared" si="75"/>
        <v>6.0381503122861142</v>
      </c>
      <c r="D1650">
        <f t="shared" si="76"/>
        <v>3.0484918855672016E-3</v>
      </c>
      <c r="E1650">
        <f t="shared" si="77"/>
        <v>0.99696077317275411</v>
      </c>
      <c r="F1650" s="4">
        <f>EXP((Result!G$2+B1650-Result!P$2)/H$2)</f>
        <v>9.5030343120438183E-3</v>
      </c>
    </row>
    <row r="1651" spans="1:6" x14ac:dyDescent="0.2">
      <c r="A1651">
        <v>28.51</v>
      </c>
      <c r="B1651">
        <v>-1.154625</v>
      </c>
      <c r="C1651">
        <f t="shared" si="75"/>
        <v>0.14292279121711668</v>
      </c>
      <c r="D1651">
        <f t="shared" si="76"/>
        <v>7.215768848971143E-5</v>
      </c>
      <c r="E1651">
        <f t="shared" si="77"/>
        <v>0.99992784751786667</v>
      </c>
      <c r="F1651" s="4">
        <f>EXP((Result!G$2+B1651-Result!P$2)/H$2)</f>
        <v>2.2493646541818293E-4</v>
      </c>
    </row>
    <row r="1652" spans="1:6" x14ac:dyDescent="0.2">
      <c r="A1652">
        <v>28.52</v>
      </c>
      <c r="B1652">
        <v>-1.1864459999999999</v>
      </c>
      <c r="C1652">
        <f t="shared" si="75"/>
        <v>0.13546167034814846</v>
      </c>
      <c r="D1652">
        <f t="shared" si="76"/>
        <v>6.8390778881647425E-5</v>
      </c>
      <c r="E1652">
        <f t="shared" si="77"/>
        <v>0.99993161389809715</v>
      </c>
      <c r="F1652" s="4">
        <f>EXP((Result!G$2+B1652-Result!P$2)/H$2)</f>
        <v>2.1319391447839533E-4</v>
      </c>
    </row>
    <row r="1653" spans="1:6" x14ac:dyDescent="0.2">
      <c r="A1653">
        <v>28.53</v>
      </c>
      <c r="B1653">
        <v>-1.4782919999999999</v>
      </c>
      <c r="C1653">
        <f t="shared" si="75"/>
        <v>8.2843358039717457E-2</v>
      </c>
      <c r="D1653">
        <f t="shared" si="76"/>
        <v>4.1825276234569243E-5</v>
      </c>
      <c r="E1653">
        <f t="shared" si="77"/>
        <v>0.99995817647304597</v>
      </c>
      <c r="F1653" s="4">
        <f>EXP((Result!G$2+B1653-Result!P$2)/H$2)</f>
        <v>1.30381529650642E-4</v>
      </c>
    </row>
    <row r="1654" spans="1:6" x14ac:dyDescent="0.2">
      <c r="A1654">
        <v>28.54</v>
      </c>
      <c r="B1654">
        <v>1.519884</v>
      </c>
      <c r="C1654">
        <f t="shared" si="75"/>
        <v>12.947243366862841</v>
      </c>
      <c r="D1654">
        <f t="shared" si="76"/>
        <v>6.5366982110456147E-3</v>
      </c>
      <c r="E1654">
        <f t="shared" si="77"/>
        <v>0.99350575272350883</v>
      </c>
      <c r="F1654" s="4">
        <f>EXP((Result!G$2+B1654-Result!P$2)/H$2)</f>
        <v>2.0376786200788602E-2</v>
      </c>
    </row>
    <row r="1655" spans="1:6" x14ac:dyDescent="0.2">
      <c r="A1655">
        <v>28.55</v>
      </c>
      <c r="B1655">
        <v>-0.26194600000000001</v>
      </c>
      <c r="C1655">
        <f t="shared" si="75"/>
        <v>0.64316238394969127</v>
      </c>
      <c r="D1655">
        <f t="shared" si="76"/>
        <v>3.2471455779814094E-4</v>
      </c>
      <c r="E1655">
        <f t="shared" si="77"/>
        <v>0.99967539084751933</v>
      </c>
      <c r="F1655" s="4">
        <f>EXP((Result!G$2+B1655-Result!P$2)/H$2)</f>
        <v>1.0122295548776661E-3</v>
      </c>
    </row>
    <row r="1656" spans="1:6" x14ac:dyDescent="0.2">
      <c r="A1656">
        <v>28.56</v>
      </c>
      <c r="B1656">
        <v>0.48630099999999998</v>
      </c>
      <c r="C1656">
        <f t="shared" si="75"/>
        <v>2.2690886259999008</v>
      </c>
      <c r="D1656">
        <f t="shared" si="76"/>
        <v>1.1455988847973147E-3</v>
      </c>
      <c r="E1656">
        <f t="shared" si="77"/>
        <v>0.9988557120102477</v>
      </c>
      <c r="F1656" s="4">
        <f>EXP((Result!G$2+B1656-Result!P$2)/H$2)</f>
        <v>3.5711643391966668E-3</v>
      </c>
    </row>
    <row r="1657" spans="1:6" x14ac:dyDescent="0.2">
      <c r="A1657">
        <v>28.57</v>
      </c>
      <c r="B1657">
        <v>0.27462999999999999</v>
      </c>
      <c r="C1657">
        <f t="shared" si="75"/>
        <v>1.5884037328562879</v>
      </c>
      <c r="D1657">
        <f t="shared" si="76"/>
        <v>8.019402698148005E-4</v>
      </c>
      <c r="E1657">
        <f t="shared" si="77"/>
        <v>0.99919870232306052</v>
      </c>
      <c r="F1657" s="4">
        <f>EXP((Result!G$2+B1657-Result!P$2)/H$2)</f>
        <v>2.4998806578229692E-3</v>
      </c>
    </row>
    <row r="1658" spans="1:6" x14ac:dyDescent="0.2">
      <c r="A1658">
        <v>28.58</v>
      </c>
      <c r="B1658">
        <v>-1.95702</v>
      </c>
      <c r="C1658">
        <f t="shared" si="75"/>
        <v>3.6978372197365508E-2</v>
      </c>
      <c r="D1658">
        <f t="shared" si="76"/>
        <v>1.8669337753281652E-5</v>
      </c>
      <c r="E1658">
        <f t="shared" si="77"/>
        <v>0.99998133101078435</v>
      </c>
      <c r="F1658" s="4">
        <f>EXP((Result!G$2+B1658-Result!P$2)/H$2)</f>
        <v>5.8197746266777654E-5</v>
      </c>
    </row>
    <row r="1659" spans="1:6" x14ac:dyDescent="0.2">
      <c r="A1659">
        <v>28.59</v>
      </c>
      <c r="B1659">
        <v>0.58136900000000002</v>
      </c>
      <c r="C1659">
        <f t="shared" si="75"/>
        <v>2.6632847673034696</v>
      </c>
      <c r="D1659">
        <f t="shared" si="76"/>
        <v>1.3446174046974678E-3</v>
      </c>
      <c r="E1659">
        <f t="shared" si="77"/>
        <v>0.99865718816346927</v>
      </c>
      <c r="F1659" s="4">
        <f>EXP((Result!G$2+B1659-Result!P$2)/H$2)</f>
        <v>4.1915628491279002E-3</v>
      </c>
    </row>
    <row r="1660" spans="1:6" x14ac:dyDescent="0.2">
      <c r="A1660">
        <v>28.6</v>
      </c>
      <c r="B1660">
        <v>0.37965399999999999</v>
      </c>
      <c r="C1660">
        <f t="shared" si="75"/>
        <v>1.895886624587217</v>
      </c>
      <c r="D1660">
        <f t="shared" si="76"/>
        <v>9.5717971433230105E-4</v>
      </c>
      <c r="E1660">
        <f t="shared" si="77"/>
        <v>0.99904373560255033</v>
      </c>
      <c r="F1660" s="4">
        <f>EXP((Result!G$2+B1660-Result!P$2)/H$2)</f>
        <v>2.9838070788893523E-3</v>
      </c>
    </row>
    <row r="1661" spans="1:6" x14ac:dyDescent="0.2">
      <c r="A1661">
        <v>28.61</v>
      </c>
      <c r="B1661">
        <v>0.33781299999999997</v>
      </c>
      <c r="C1661">
        <f t="shared" si="75"/>
        <v>1.766831569174695</v>
      </c>
      <c r="D1661">
        <f t="shared" si="76"/>
        <v>8.9202345473803827E-4</v>
      </c>
      <c r="E1661">
        <f t="shared" si="77"/>
        <v>0.9991087715419501</v>
      </c>
      <c r="F1661" s="4">
        <f>EXP((Result!G$2+B1661-Result!P$2)/H$2)</f>
        <v>2.780696100146E-3</v>
      </c>
    </row>
    <row r="1662" spans="1:6" x14ac:dyDescent="0.2">
      <c r="A1662">
        <v>28.62</v>
      </c>
      <c r="B1662">
        <v>2.285927</v>
      </c>
      <c r="C1662">
        <f t="shared" si="75"/>
        <v>47.068502651563101</v>
      </c>
      <c r="D1662">
        <f t="shared" si="76"/>
        <v>2.3763560192783972E-2</v>
      </c>
      <c r="E1662">
        <f t="shared" si="77"/>
        <v>0.97678803864799701</v>
      </c>
      <c r="F1662" s="4">
        <f>EXP((Result!G$2+B1662-Result!P$2)/H$2)</f>
        <v>7.4077916676602143E-2</v>
      </c>
    </row>
    <row r="1663" spans="1:6" x14ac:dyDescent="0.2">
      <c r="A1663">
        <v>28.63</v>
      </c>
      <c r="B1663">
        <v>0.66395199999999999</v>
      </c>
      <c r="C1663">
        <f t="shared" si="75"/>
        <v>3.0608907900677087</v>
      </c>
      <c r="D1663">
        <f t="shared" si="76"/>
        <v>1.545357477627272E-3</v>
      </c>
      <c r="E1663">
        <f t="shared" si="77"/>
        <v>0.99845702696728666</v>
      </c>
      <c r="F1663" s="4">
        <f>EXP((Result!G$2+B1663-Result!P$2)/H$2)</f>
        <v>4.8173279396914129E-3</v>
      </c>
    </row>
    <row r="1664" spans="1:6" x14ac:dyDescent="0.2">
      <c r="A1664">
        <v>28.64</v>
      </c>
      <c r="B1664">
        <v>-0.448042</v>
      </c>
      <c r="C1664">
        <f t="shared" si="75"/>
        <v>0.47005060891062661</v>
      </c>
      <c r="D1664">
        <f t="shared" si="76"/>
        <v>2.3731530236242792E-4</v>
      </c>
      <c r="E1664">
        <f t="shared" si="77"/>
        <v>0.99976274100282814</v>
      </c>
      <c r="F1664" s="4">
        <f>EXP((Result!G$2+B1664-Result!P$2)/H$2)</f>
        <v>7.397807000242688E-4</v>
      </c>
    </row>
    <row r="1665" spans="1:6" x14ac:dyDescent="0.2">
      <c r="A1665">
        <v>28.65</v>
      </c>
      <c r="B1665">
        <v>-2.2600519999999999</v>
      </c>
      <c r="C1665">
        <f t="shared" ref="C1665:C1728" si="78">EXP(B1665/H$2)</f>
        <v>2.2192370070881227E-2</v>
      </c>
      <c r="D1665">
        <f t="shared" ref="D1665:D1728" si="79">EXP(1/H$2*(B1665-H$4-N$3))</f>
        <v>1.120430207656947E-5</v>
      </c>
      <c r="E1665">
        <f t="shared" si="77"/>
        <v>0.99998879582345845</v>
      </c>
      <c r="F1665" s="4">
        <f>EXP((Result!G$2+B1665-Result!P$2)/H$2)</f>
        <v>3.4927062650302243E-5</v>
      </c>
    </row>
    <row r="1666" spans="1:6" x14ac:dyDescent="0.2">
      <c r="A1666">
        <v>28.66</v>
      </c>
      <c r="B1666">
        <v>-0.44215100000000002</v>
      </c>
      <c r="C1666">
        <f t="shared" si="78"/>
        <v>0.47473949924883801</v>
      </c>
      <c r="D1666">
        <f t="shared" si="79"/>
        <v>2.3968259092085732E-4</v>
      </c>
      <c r="E1666">
        <f t="shared" ref="E1666:E1729" si="80">1/(1+D1666)</f>
        <v>0.99976037484305769</v>
      </c>
      <c r="F1666" s="4">
        <f>EXP((Result!G$2+B1666-Result!P$2)/H$2)</f>
        <v>7.4716022578379755E-4</v>
      </c>
    </row>
    <row r="1667" spans="1:6" x14ac:dyDescent="0.2">
      <c r="A1667">
        <v>28.67</v>
      </c>
      <c r="B1667">
        <v>0.93567100000000003</v>
      </c>
      <c r="C1667">
        <f t="shared" si="78"/>
        <v>4.8381419373983379</v>
      </c>
      <c r="D1667">
        <f t="shared" si="79"/>
        <v>2.442641483662745E-3</v>
      </c>
      <c r="E1667">
        <f t="shared" si="80"/>
        <v>0.99756331047525326</v>
      </c>
      <c r="F1667" s="4">
        <f>EXP((Result!G$2+B1667-Result!P$2)/H$2)</f>
        <v>7.6144227055896232E-3</v>
      </c>
    </row>
    <row r="1668" spans="1:6" x14ac:dyDescent="0.2">
      <c r="A1668">
        <v>28.68</v>
      </c>
      <c r="B1668">
        <v>-5.6457E-2</v>
      </c>
      <c r="C1668">
        <f t="shared" si="78"/>
        <v>0.90925879119663566</v>
      </c>
      <c r="D1668">
        <f t="shared" si="79"/>
        <v>4.5905913292743549E-4</v>
      </c>
      <c r="E1668">
        <f t="shared" si="80"/>
        <v>0.99954115150566447</v>
      </c>
      <c r="F1668" s="4">
        <f>EXP((Result!G$2+B1668-Result!P$2)/H$2)</f>
        <v>1.4310206014062662E-3</v>
      </c>
    </row>
    <row r="1669" spans="1:6" x14ac:dyDescent="0.2">
      <c r="A1669">
        <v>28.69</v>
      </c>
      <c r="B1669">
        <v>-0.45853699999999997</v>
      </c>
      <c r="C1669">
        <f t="shared" si="78"/>
        <v>0.46181165388880213</v>
      </c>
      <c r="D1669">
        <f t="shared" si="79"/>
        <v>2.3315568621665585E-4</v>
      </c>
      <c r="E1669">
        <f t="shared" si="80"/>
        <v>0.99976689866268553</v>
      </c>
      <c r="F1669" s="4">
        <f>EXP((Result!G$2+B1669-Result!P$2)/H$2)</f>
        <v>7.2681396878730752E-4</v>
      </c>
    </row>
    <row r="1670" spans="1:6" x14ac:dyDescent="0.2">
      <c r="A1670">
        <v>28.7</v>
      </c>
      <c r="B1670">
        <v>1.699376</v>
      </c>
      <c r="C1670">
        <f t="shared" si="78"/>
        <v>17.51946507255569</v>
      </c>
      <c r="D1670">
        <f t="shared" si="79"/>
        <v>8.8450840656438042E-3</v>
      </c>
      <c r="E1670">
        <f t="shared" si="80"/>
        <v>0.99123246551393396</v>
      </c>
      <c r="F1670" s="4">
        <f>EXP((Result!G$2+B1670-Result!P$2)/H$2)</f>
        <v>2.7572695130558256E-2</v>
      </c>
    </row>
    <row r="1671" spans="1:6" x14ac:dyDescent="0.2">
      <c r="A1671">
        <v>28.71</v>
      </c>
      <c r="B1671">
        <v>-0.44268800000000003</v>
      </c>
      <c r="C1671">
        <f t="shared" si="78"/>
        <v>0.47431014825815349</v>
      </c>
      <c r="D1671">
        <f t="shared" si="79"/>
        <v>2.3946582370847145E-4</v>
      </c>
      <c r="E1671">
        <f t="shared" si="80"/>
        <v>0.9997605915064437</v>
      </c>
      <c r="F1671" s="4">
        <f>EXP((Result!G$2+B1671-Result!P$2)/H$2)</f>
        <v>7.4648449944620038E-4</v>
      </c>
    </row>
    <row r="1672" spans="1:6" x14ac:dyDescent="0.2">
      <c r="A1672">
        <v>28.72</v>
      </c>
      <c r="B1672">
        <v>0.88517400000000002</v>
      </c>
      <c r="C1672">
        <f t="shared" si="78"/>
        <v>4.4435221822502502</v>
      </c>
      <c r="D1672">
        <f t="shared" si="79"/>
        <v>2.243409093073581E-3</v>
      </c>
      <c r="E1672">
        <f t="shared" si="80"/>
        <v>0.99776161252573992</v>
      </c>
      <c r="F1672" s="4">
        <f>EXP((Result!G$2+B1672-Result!P$2)/H$2)</f>
        <v>6.9933574986251476E-3</v>
      </c>
    </row>
    <row r="1673" spans="1:6" x14ac:dyDescent="0.2">
      <c r="A1673">
        <v>28.73</v>
      </c>
      <c r="B1673">
        <v>-8.7044999999999997E-2</v>
      </c>
      <c r="C1673">
        <f t="shared" si="78"/>
        <v>0.86358421515530359</v>
      </c>
      <c r="D1673">
        <f t="shared" si="79"/>
        <v>4.3599932698729392E-4</v>
      </c>
      <c r="E1673">
        <f t="shared" si="80"/>
        <v>0.99956419068558044</v>
      </c>
      <c r="F1673" s="4">
        <f>EXP((Result!G$2+B1673-Result!P$2)/H$2)</f>
        <v>1.3591364910644523E-3</v>
      </c>
    </row>
    <row r="1674" spans="1:6" x14ac:dyDescent="0.2">
      <c r="A1674">
        <v>28.74</v>
      </c>
      <c r="B1674">
        <v>-0.219274</v>
      </c>
      <c r="C1674">
        <f t="shared" si="78"/>
        <v>0.69110802177830866</v>
      </c>
      <c r="D1674">
        <f t="shared" si="79"/>
        <v>3.4892095881659233E-4</v>
      </c>
      <c r="E1674">
        <f t="shared" si="80"/>
        <v>0.99965120074455405</v>
      </c>
      <c r="F1674" s="4">
        <f>EXP((Result!G$2+B1674-Result!P$2)/H$2)</f>
        <v>1.08768793498309E-3</v>
      </c>
    </row>
    <row r="1675" spans="1:6" x14ac:dyDescent="0.2">
      <c r="A1675">
        <v>28.75</v>
      </c>
      <c r="B1675">
        <v>1.8984639999999999</v>
      </c>
      <c r="C1675">
        <f t="shared" si="78"/>
        <v>24.502126235433408</v>
      </c>
      <c r="D1675">
        <f t="shared" si="79"/>
        <v>1.2370432855220156E-2</v>
      </c>
      <c r="E1675">
        <f t="shared" si="80"/>
        <v>0.9877807248673478</v>
      </c>
      <c r="F1675" s="4">
        <f>EXP((Result!G$2+B1675-Result!P$2)/H$2)</f>
        <v>3.8562230863907601E-2</v>
      </c>
    </row>
    <row r="1676" spans="1:6" x14ac:dyDescent="0.2">
      <c r="A1676">
        <v>28.76</v>
      </c>
      <c r="B1676">
        <v>-2.0837569999999999</v>
      </c>
      <c r="C1676">
        <f t="shared" si="78"/>
        <v>2.9868114442088364E-2</v>
      </c>
      <c r="D1676">
        <f t="shared" si="79"/>
        <v>1.5079569040974308E-5</v>
      </c>
      <c r="E1676">
        <f t="shared" si="80"/>
        <v>0.99998492065834899</v>
      </c>
      <c r="F1676" s="4">
        <f>EXP((Result!G$2+B1676-Result!P$2)/H$2)</f>
        <v>4.7007394930477107E-5</v>
      </c>
    </row>
    <row r="1677" spans="1:6" x14ac:dyDescent="0.2">
      <c r="A1677">
        <v>28.77</v>
      </c>
      <c r="B1677">
        <v>-0.96592100000000003</v>
      </c>
      <c r="C1677">
        <f t="shared" si="78"/>
        <v>0.19642009359071505</v>
      </c>
      <c r="D1677">
        <f t="shared" si="79"/>
        <v>9.9166968443178494E-5</v>
      </c>
      <c r="E1677">
        <f t="shared" si="80"/>
        <v>0.9999008428646694</v>
      </c>
      <c r="F1677" s="4">
        <f>EXP((Result!G$2+B1677-Result!P$2)/H$2)</f>
        <v>3.0913223295706802E-4</v>
      </c>
    </row>
    <row r="1678" spans="1:6" x14ac:dyDescent="0.2">
      <c r="A1678">
        <v>28.78</v>
      </c>
      <c r="B1678">
        <v>-0.28808099999999998</v>
      </c>
      <c r="C1678">
        <f t="shared" si="78"/>
        <v>0.61545501139200509</v>
      </c>
      <c r="D1678">
        <f t="shared" si="79"/>
        <v>3.1072588642627611E-4</v>
      </c>
      <c r="E1678">
        <f t="shared" si="80"/>
        <v>0.99968937063415875</v>
      </c>
      <c r="F1678" s="4">
        <f>EXP((Result!G$2+B1678-Result!P$2)/H$2)</f>
        <v>9.6862280471503466E-4</v>
      </c>
    </row>
    <row r="1679" spans="1:6" x14ac:dyDescent="0.2">
      <c r="A1679">
        <v>28.79</v>
      </c>
      <c r="B1679">
        <v>-1.1702159999999999</v>
      </c>
      <c r="C1679">
        <f t="shared" si="78"/>
        <v>0.13921715436616006</v>
      </c>
      <c r="D1679">
        <f t="shared" si="79"/>
        <v>7.0286816900441156E-5</v>
      </c>
      <c r="E1679">
        <f t="shared" si="80"/>
        <v>0.99992971812298892</v>
      </c>
      <c r="F1679" s="4">
        <f>EXP((Result!G$2+B1679-Result!P$2)/H$2)</f>
        <v>2.1910441548213472E-4</v>
      </c>
    </row>
    <row r="1680" spans="1:6" x14ac:dyDescent="0.2">
      <c r="A1680">
        <v>28.8</v>
      </c>
      <c r="B1680">
        <v>-0.82235199999999997</v>
      </c>
      <c r="C1680">
        <f t="shared" si="78"/>
        <v>0.25017432499813008</v>
      </c>
      <c r="D1680">
        <f t="shared" si="79"/>
        <v>1.2630596462334545E-4</v>
      </c>
      <c r="E1680">
        <f t="shared" si="80"/>
        <v>0.99987370998655867</v>
      </c>
      <c r="F1680" s="4">
        <f>EXP((Result!G$2+B1680-Result!P$2)/H$2)</f>
        <v>3.9373236363662341E-4</v>
      </c>
    </row>
    <row r="1681" spans="1:6" x14ac:dyDescent="0.2">
      <c r="A1681">
        <v>28.81</v>
      </c>
      <c r="B1681">
        <v>-3.1844960000000002</v>
      </c>
      <c r="C1681">
        <f t="shared" si="78"/>
        <v>4.6745569396147496E-3</v>
      </c>
      <c r="D1681">
        <f t="shared" si="79"/>
        <v>2.3600520295166473E-6</v>
      </c>
      <c r="E1681">
        <f t="shared" si="80"/>
        <v>0.9999976399535403</v>
      </c>
      <c r="F1681" s="4">
        <f>EXP((Result!G$2+B1681-Result!P$2)/H$2)</f>
        <v>7.3569673978425117E-6</v>
      </c>
    </row>
    <row r="1682" spans="1:6" x14ac:dyDescent="0.2">
      <c r="A1682">
        <v>28.82</v>
      </c>
      <c r="B1682">
        <v>-0.156611</v>
      </c>
      <c r="C1682">
        <f t="shared" si="78"/>
        <v>0.76806800556459143</v>
      </c>
      <c r="D1682">
        <f t="shared" si="79"/>
        <v>3.8777588523478503E-4</v>
      </c>
      <c r="E1682">
        <f t="shared" si="80"/>
        <v>0.99961237442661499</v>
      </c>
      <c r="F1682" s="4">
        <f>EXP((Result!G$2+B1682-Result!P$2)/H$2)</f>
        <v>1.2088100218392705E-3</v>
      </c>
    </row>
    <row r="1683" spans="1:6" x14ac:dyDescent="0.2">
      <c r="A1683">
        <v>28.83</v>
      </c>
      <c r="B1683">
        <v>0.46129500000000001</v>
      </c>
      <c r="C1683">
        <f t="shared" si="78"/>
        <v>2.175470919582088</v>
      </c>
      <c r="D1683">
        <f t="shared" si="79"/>
        <v>1.0983339437806239E-3</v>
      </c>
      <c r="E1683">
        <f t="shared" si="80"/>
        <v>0.99890287107016362</v>
      </c>
      <c r="F1683" s="4">
        <f>EXP((Result!G$2+B1683-Result!P$2)/H$2)</f>
        <v>3.4238257950578951E-3</v>
      </c>
    </row>
    <row r="1684" spans="1:6" x14ac:dyDescent="0.2">
      <c r="A1684">
        <v>28.84</v>
      </c>
      <c r="B1684">
        <v>2.1491389999999999</v>
      </c>
      <c r="C1684">
        <f t="shared" si="78"/>
        <v>37.379678885874128</v>
      </c>
      <c r="D1684">
        <f t="shared" si="79"/>
        <v>1.8871946188029145E-2</v>
      </c>
      <c r="E1684">
        <f t="shared" si="80"/>
        <v>0.9814776074082362</v>
      </c>
      <c r="F1684" s="4">
        <f>EXP((Result!G$2+B1684-Result!P$2)/H$2)</f>
        <v>5.8829335583590485E-2</v>
      </c>
    </row>
    <row r="1685" spans="1:6" x14ac:dyDescent="0.2">
      <c r="A1685">
        <v>28.85</v>
      </c>
      <c r="B1685">
        <v>-1.583081</v>
      </c>
      <c r="C1685">
        <f t="shared" si="78"/>
        <v>6.9434960467755685E-2</v>
      </c>
      <c r="D1685">
        <f t="shared" si="79"/>
        <v>3.5055754264668372E-5</v>
      </c>
      <c r="E1685">
        <f t="shared" si="80"/>
        <v>0.99996494547459802</v>
      </c>
      <c r="F1685" s="4">
        <f>EXP((Result!G$2+B1685-Result!P$2)/H$2)</f>
        <v>1.0927896419502416E-4</v>
      </c>
    </row>
    <row r="1686" spans="1:6" x14ac:dyDescent="0.2">
      <c r="A1686">
        <v>28.86</v>
      </c>
      <c r="B1686">
        <v>-7.5328999999999993E-2</v>
      </c>
      <c r="C1686">
        <f t="shared" si="78"/>
        <v>0.88080119562703474</v>
      </c>
      <c r="D1686">
        <f t="shared" si="79"/>
        <v>4.4469169510460407E-4</v>
      </c>
      <c r="E1686">
        <f t="shared" si="80"/>
        <v>0.99955550596770004</v>
      </c>
      <c r="F1686" s="4">
        <f>EXP((Result!G$2+B1686-Result!P$2)/H$2)</f>
        <v>1.386233126244226E-3</v>
      </c>
    </row>
    <row r="1687" spans="1:6" x14ac:dyDescent="0.2">
      <c r="A1687">
        <v>28.87</v>
      </c>
      <c r="B1687">
        <v>0.86237399999999997</v>
      </c>
      <c r="C1687">
        <f t="shared" si="78"/>
        <v>4.2760563488860042</v>
      </c>
      <c r="D1687">
        <f t="shared" si="79"/>
        <v>2.1588603144381984E-3</v>
      </c>
      <c r="E1687">
        <f t="shared" si="80"/>
        <v>0.99784579032334164</v>
      </c>
      <c r="F1687" s="4">
        <f>EXP((Result!G$2+B1687-Result!P$2)/H$2)</f>
        <v>6.7297944075710402E-3</v>
      </c>
    </row>
    <row r="1688" spans="1:6" x14ac:dyDescent="0.2">
      <c r="A1688">
        <v>28.88</v>
      </c>
      <c r="B1688">
        <v>3.3100849999999999</v>
      </c>
      <c r="C1688">
        <f t="shared" si="78"/>
        <v>264.33792581827248</v>
      </c>
      <c r="D1688">
        <f t="shared" si="79"/>
        <v>0.13345676742511756</v>
      </c>
      <c r="E1688">
        <f t="shared" si="80"/>
        <v>0.88225685243532292</v>
      </c>
      <c r="F1688" s="4">
        <f>EXP((Result!G$2+B1688-Result!P$2)/H$2)</f>
        <v>0.41602349214696221</v>
      </c>
    </row>
    <row r="1689" spans="1:6" x14ac:dyDescent="0.2">
      <c r="A1689">
        <v>28.89</v>
      </c>
      <c r="B1689">
        <v>-1.182191</v>
      </c>
      <c r="C1689">
        <f t="shared" si="78"/>
        <v>0.13643633002479097</v>
      </c>
      <c r="D1689">
        <f t="shared" si="79"/>
        <v>6.888285707807596E-5</v>
      </c>
      <c r="E1689">
        <f t="shared" si="80"/>
        <v>0.99993112188744315</v>
      </c>
      <c r="F1689" s="4">
        <f>EXP((Result!G$2+B1689-Result!P$2)/H$2)</f>
        <v>2.1472786508755043E-4</v>
      </c>
    </row>
    <row r="1690" spans="1:6" x14ac:dyDescent="0.2">
      <c r="A1690">
        <v>28.9</v>
      </c>
      <c r="B1690">
        <v>0.99549799999999999</v>
      </c>
      <c r="C1690">
        <f t="shared" si="78"/>
        <v>5.3512728934258034</v>
      </c>
      <c r="D1690">
        <f t="shared" si="79"/>
        <v>2.7017068389090628E-3</v>
      </c>
      <c r="E1690">
        <f t="shared" si="80"/>
        <v>0.99730557271371723</v>
      </c>
      <c r="F1690" s="4">
        <f>EXP((Result!G$2+B1690-Result!P$2)/H$2)</f>
        <v>8.4220046354032668E-3</v>
      </c>
    </row>
    <row r="1691" spans="1:6" x14ac:dyDescent="0.2">
      <c r="A1691">
        <v>28.91</v>
      </c>
      <c r="B1691">
        <v>1.2231650000000001</v>
      </c>
      <c r="C1691">
        <f t="shared" si="78"/>
        <v>7.8533102482270829</v>
      </c>
      <c r="D1691">
        <f t="shared" si="79"/>
        <v>3.9649149703757129E-3</v>
      </c>
      <c r="E1691">
        <f t="shared" si="80"/>
        <v>0.99605074349585931</v>
      </c>
      <c r="F1691" s="4">
        <f>EXP((Result!G$2+B1691-Result!P$2)/H$2)</f>
        <v>1.2359791143352861E-2</v>
      </c>
    </row>
    <row r="1692" spans="1:6" x14ac:dyDescent="0.2">
      <c r="A1692">
        <v>28.92</v>
      </c>
      <c r="B1692">
        <v>-1.9051999999999999E-2</v>
      </c>
      <c r="C1692">
        <f t="shared" si="78"/>
        <v>0.96840867566355682</v>
      </c>
      <c r="D1692">
        <f t="shared" si="79"/>
        <v>4.8892224224135028E-4</v>
      </c>
      <c r="E1692">
        <f t="shared" si="80"/>
        <v>0.99951131668590043</v>
      </c>
      <c r="F1692" s="4">
        <f>EXP((Result!G$2+B1692-Result!P$2)/H$2)</f>
        <v>1.5241125836477217E-3</v>
      </c>
    </row>
    <row r="1693" spans="1:6" x14ac:dyDescent="0.2">
      <c r="A1693">
        <v>28.93</v>
      </c>
      <c r="B1693">
        <v>-1.821145</v>
      </c>
      <c r="C1693">
        <f t="shared" si="78"/>
        <v>4.6491602596002247E-2</v>
      </c>
      <c r="D1693">
        <f t="shared" si="79"/>
        <v>2.3472299616745956E-5</v>
      </c>
      <c r="E1693">
        <f t="shared" si="80"/>
        <v>0.99997652825131911</v>
      </c>
      <c r="F1693" s="4">
        <f>EXP((Result!G$2+B1693-Result!P$2)/H$2)</f>
        <v>7.3169972895961185E-5</v>
      </c>
    </row>
    <row r="1694" spans="1:6" x14ac:dyDescent="0.2">
      <c r="A1694">
        <v>28.94</v>
      </c>
      <c r="B1694">
        <v>-1.1331690000000001</v>
      </c>
      <c r="C1694">
        <f t="shared" si="78"/>
        <v>0.14818421647737684</v>
      </c>
      <c r="D1694">
        <f t="shared" si="79"/>
        <v>7.4814033791315753E-5</v>
      </c>
      <c r="E1694">
        <f t="shared" si="80"/>
        <v>0.99992519156292958</v>
      </c>
      <c r="F1694" s="4">
        <f>EXP((Result!G$2+B1694-Result!P$2)/H$2)</f>
        <v>2.3321706497145454E-4</v>
      </c>
    </row>
    <row r="1695" spans="1:6" x14ac:dyDescent="0.2">
      <c r="A1695">
        <v>28.95</v>
      </c>
      <c r="B1695">
        <v>-1.2650859999999999</v>
      </c>
      <c r="C1695">
        <f t="shared" si="78"/>
        <v>0.11865102461975681</v>
      </c>
      <c r="D1695">
        <f t="shared" si="79"/>
        <v>5.9903557722235052E-5</v>
      </c>
      <c r="E1695">
        <f t="shared" si="80"/>
        <v>0.99994010003049905</v>
      </c>
      <c r="F1695" s="4">
        <f>EXP((Result!G$2+B1695-Result!P$2)/H$2)</f>
        <v>1.8673678192913403E-4</v>
      </c>
    </row>
    <row r="1696" spans="1:6" x14ac:dyDescent="0.2">
      <c r="A1696">
        <v>28.96</v>
      </c>
      <c r="B1696">
        <v>0.25301299999999999</v>
      </c>
      <c r="C1696">
        <f t="shared" si="78"/>
        <v>1.5315903736376351</v>
      </c>
      <c r="D1696">
        <f t="shared" si="79"/>
        <v>7.7325680623532139E-4</v>
      </c>
      <c r="E1696">
        <f t="shared" si="80"/>
        <v>0.9992273406578599</v>
      </c>
      <c r="F1696" s="4">
        <f>EXP((Result!G$2+B1696-Result!P$2)/H$2)</f>
        <v>2.4104659738362543E-3</v>
      </c>
    </row>
    <row r="1697" spans="1:6" x14ac:dyDescent="0.2">
      <c r="A1697">
        <v>28.97</v>
      </c>
      <c r="B1697">
        <v>-4.4588739999999998</v>
      </c>
      <c r="C1697">
        <f t="shared" si="78"/>
        <v>5.4602498137984695E-4</v>
      </c>
      <c r="D1697">
        <f t="shared" si="79"/>
        <v>2.7567262140965585E-7</v>
      </c>
      <c r="E1697">
        <f t="shared" si="80"/>
        <v>0.99999972432745465</v>
      </c>
      <c r="F1697" s="4">
        <f>EXP((Result!G$2+B1697-Result!P$2)/H$2)</f>
        <v>8.5935160022891389E-7</v>
      </c>
    </row>
    <row r="1698" spans="1:6" x14ac:dyDescent="0.2">
      <c r="A1698">
        <v>28.98</v>
      </c>
      <c r="B1698">
        <v>-2.1406689999999999</v>
      </c>
      <c r="C1698">
        <f t="shared" si="78"/>
        <v>2.7137033359362722E-2</v>
      </c>
      <c r="D1698">
        <f t="shared" si="79"/>
        <v>1.3700723187704541E-5</v>
      </c>
      <c r="E1698">
        <f t="shared" si="80"/>
        <v>0.99998629946451956</v>
      </c>
      <c r="F1698" s="4">
        <f>EXP((Result!G$2+B1698-Result!P$2)/H$2)</f>
        <v>4.2709132069198839E-5</v>
      </c>
    </row>
    <row r="1699" spans="1:6" x14ac:dyDescent="0.2">
      <c r="A1699">
        <v>28.99</v>
      </c>
      <c r="B1699">
        <v>0.84761299999999995</v>
      </c>
      <c r="C1699">
        <f t="shared" si="78"/>
        <v>4.1710177358887899</v>
      </c>
      <c r="D1699">
        <f t="shared" si="79"/>
        <v>2.105829279629128E-3</v>
      </c>
      <c r="E1699">
        <f t="shared" si="80"/>
        <v>0.99789859591861374</v>
      </c>
      <c r="F1699" s="4">
        <f>EXP((Result!G$2+B1699-Result!P$2)/H$2)</f>
        <v>6.5644812749431607E-3</v>
      </c>
    </row>
    <row r="1700" spans="1:6" x14ac:dyDescent="0.2">
      <c r="A1700">
        <v>29</v>
      </c>
      <c r="B1700">
        <v>3.0058880000000001</v>
      </c>
      <c r="C1700">
        <f t="shared" si="78"/>
        <v>158.32988048512644</v>
      </c>
      <c r="D1700">
        <f t="shared" si="79"/>
        <v>7.9936293556592375E-2</v>
      </c>
      <c r="E1700">
        <f t="shared" si="80"/>
        <v>0.9259805471549295</v>
      </c>
      <c r="F1700" s="4">
        <f>EXP((Result!G$2+B1700-Result!P$2)/H$2)</f>
        <v>0.24918463586612649</v>
      </c>
    </row>
    <row r="1701" spans="1:6" x14ac:dyDescent="0.2">
      <c r="A1701">
        <v>29.01</v>
      </c>
      <c r="B1701">
        <v>3.3741620000000001</v>
      </c>
      <c r="C1701">
        <f t="shared" si="78"/>
        <v>294.47465060305592</v>
      </c>
      <c r="D1701">
        <f t="shared" si="79"/>
        <v>0.14867195025636445</v>
      </c>
      <c r="E1701">
        <f t="shared" si="80"/>
        <v>0.8705705748075564</v>
      </c>
      <c r="F1701" s="4">
        <f>EXP((Result!G$2+B1701-Result!P$2)/H$2)</f>
        <v>0.46345363463607536</v>
      </c>
    </row>
    <row r="1702" spans="1:6" x14ac:dyDescent="0.2">
      <c r="A1702">
        <v>29.02</v>
      </c>
      <c r="B1702">
        <v>8.2463999999999996E-2</v>
      </c>
      <c r="C1702">
        <f t="shared" si="78"/>
        <v>1.1490611758069369</v>
      </c>
      <c r="D1702">
        <f t="shared" si="79"/>
        <v>5.8012859721962029E-4</v>
      </c>
      <c r="E1702">
        <f t="shared" si="80"/>
        <v>0.99942020775684115</v>
      </c>
      <c r="F1702" s="4">
        <f>EXP((Result!G$2+B1702-Result!P$2)/H$2)</f>
        <v>1.8084292731355429E-3</v>
      </c>
    </row>
    <row r="1703" spans="1:6" x14ac:dyDescent="0.2">
      <c r="A1703">
        <v>29.03</v>
      </c>
      <c r="B1703">
        <v>0.48077399999999998</v>
      </c>
      <c r="C1703">
        <f t="shared" si="78"/>
        <v>2.2480557057867854</v>
      </c>
      <c r="D1703">
        <f t="shared" si="79"/>
        <v>1.1349799562706425E-3</v>
      </c>
      <c r="E1703">
        <f t="shared" si="80"/>
        <v>0.99886630676283017</v>
      </c>
      <c r="F1703" s="4">
        <f>EXP((Result!G$2+B1703-Result!P$2)/H$2)</f>
        <v>3.5380620558598344E-3</v>
      </c>
    </row>
    <row r="1704" spans="1:6" x14ac:dyDescent="0.2">
      <c r="A1704">
        <v>29.04</v>
      </c>
      <c r="B1704">
        <v>0.109166</v>
      </c>
      <c r="C1704">
        <f t="shared" si="78"/>
        <v>1.2019388641425661</v>
      </c>
      <c r="D1704">
        <f t="shared" si="79"/>
        <v>6.0682505151137944E-4</v>
      </c>
      <c r="E1704">
        <f t="shared" si="80"/>
        <v>0.99939354296181204</v>
      </c>
      <c r="F1704" s="4">
        <f>EXP((Result!G$2+B1704-Result!P$2)/H$2)</f>
        <v>1.8916498722605076E-3</v>
      </c>
    </row>
    <row r="1705" spans="1:6" x14ac:dyDescent="0.2">
      <c r="A1705">
        <v>29.05</v>
      </c>
      <c r="B1705">
        <v>-2.5323560000000001</v>
      </c>
      <c r="C1705">
        <f t="shared" si="78"/>
        <v>1.4026355460986592E-2</v>
      </c>
      <c r="D1705">
        <f t="shared" si="79"/>
        <v>7.0815114886912619E-6</v>
      </c>
      <c r="E1705">
        <f t="shared" si="80"/>
        <v>0.99999291853865868</v>
      </c>
      <c r="F1705" s="4">
        <f>EXP((Result!G$2+B1705-Result!P$2)/H$2)</f>
        <v>2.2075127369297395E-5</v>
      </c>
    </row>
    <row r="1706" spans="1:6" x14ac:dyDescent="0.2">
      <c r="A1706">
        <v>29.06</v>
      </c>
      <c r="B1706">
        <v>0.51615900000000003</v>
      </c>
      <c r="C1706">
        <f t="shared" si="78"/>
        <v>2.3861629245306357</v>
      </c>
      <c r="D1706">
        <f t="shared" si="79"/>
        <v>1.2047063979629305E-3</v>
      </c>
      <c r="E1706">
        <f t="shared" si="80"/>
        <v>0.99879674317323464</v>
      </c>
      <c r="F1706" s="4">
        <f>EXP((Result!G$2+B1706-Result!P$2)/H$2)</f>
        <v>3.7554196191177834E-3</v>
      </c>
    </row>
    <row r="1707" spans="1:6" x14ac:dyDescent="0.2">
      <c r="A1707">
        <v>29.07</v>
      </c>
      <c r="B1707">
        <v>1.974728</v>
      </c>
      <c r="C1707">
        <f t="shared" si="78"/>
        <v>27.861857400720694</v>
      </c>
      <c r="D1707">
        <f t="shared" si="79"/>
        <v>1.4066666414398941E-2</v>
      </c>
      <c r="E1707">
        <f t="shared" si="80"/>
        <v>0.98612845991266362</v>
      </c>
      <c r="F1707" s="4">
        <f>EXP((Result!G$2+B1707-Result!P$2)/H$2)</f>
        <v>4.3849883355433585E-2</v>
      </c>
    </row>
    <row r="1708" spans="1:6" x14ac:dyDescent="0.2">
      <c r="A1708">
        <v>29.08</v>
      </c>
      <c r="B1708">
        <v>2.163243</v>
      </c>
      <c r="C1708">
        <f t="shared" si="78"/>
        <v>38.278612607786052</v>
      </c>
      <c r="D1708">
        <f t="shared" si="79"/>
        <v>1.9325792484524162E-2</v>
      </c>
      <c r="E1708">
        <f t="shared" si="80"/>
        <v>0.98104061270006793</v>
      </c>
      <c r="F1708" s="4">
        <f>EXP((Result!G$2+B1708-Result!P$2)/H$2)</f>
        <v>6.0244106260332317E-2</v>
      </c>
    </row>
    <row r="1709" spans="1:6" x14ac:dyDescent="0.2">
      <c r="A1709">
        <v>29.09</v>
      </c>
      <c r="B1709">
        <v>-0.42831200000000003</v>
      </c>
      <c r="C1709">
        <f t="shared" si="78"/>
        <v>0.48593935801858446</v>
      </c>
      <c r="D1709">
        <f t="shared" si="79"/>
        <v>2.4533708390517408E-4</v>
      </c>
      <c r="E1709">
        <f t="shared" si="80"/>
        <v>0.99975472309161617</v>
      </c>
      <c r="F1709" s="4">
        <f>EXP((Result!G$2+B1709-Result!P$2)/H$2)</f>
        <v>7.6478692215178727E-4</v>
      </c>
    </row>
    <row r="1710" spans="1:6" x14ac:dyDescent="0.2">
      <c r="A1710">
        <v>29.1</v>
      </c>
      <c r="B1710">
        <v>-1.0898730000000001</v>
      </c>
      <c r="C1710">
        <f t="shared" si="78"/>
        <v>0.15939836363876314</v>
      </c>
      <c r="D1710">
        <f t="shared" si="79"/>
        <v>8.0475740581801333E-5</v>
      </c>
      <c r="E1710">
        <f t="shared" si="80"/>
        <v>0.99991953073524176</v>
      </c>
      <c r="F1710" s="4">
        <f>EXP((Result!G$2+B1710-Result!P$2)/H$2)</f>
        <v>2.5086624886774204E-4</v>
      </c>
    </row>
    <row r="1711" spans="1:6" x14ac:dyDescent="0.2">
      <c r="A1711">
        <v>29.11</v>
      </c>
      <c r="B1711">
        <v>1.1485300000000001</v>
      </c>
      <c r="C1711">
        <f t="shared" si="78"/>
        <v>6.9252983134242543</v>
      </c>
      <c r="D1711">
        <f t="shared" si="79"/>
        <v>3.4963879038666938E-3</v>
      </c>
      <c r="E1711">
        <f t="shared" si="80"/>
        <v>0.99651579423103842</v>
      </c>
      <c r="F1711" s="4">
        <f>EXP((Result!G$2+B1711-Result!P$2)/H$2)</f>
        <v>1.08992562440356E-2</v>
      </c>
    </row>
    <row r="1712" spans="1:6" x14ac:dyDescent="0.2">
      <c r="A1712">
        <v>29.12</v>
      </c>
      <c r="B1712">
        <v>-2.8230520000000001</v>
      </c>
      <c r="C1712">
        <f t="shared" si="78"/>
        <v>8.5946386689791932E-3</v>
      </c>
      <c r="D1712">
        <f t="shared" si="79"/>
        <v>4.3391907929905961E-6</v>
      </c>
      <c r="E1712">
        <f t="shared" si="80"/>
        <v>0.99999566082803559</v>
      </c>
      <c r="F1712" s="4">
        <f>EXP((Result!G$2+B1712-Result!P$2)/H$2)</f>
        <v>1.3526517550372918E-5</v>
      </c>
    </row>
    <row r="1713" spans="1:6" x14ac:dyDescent="0.2">
      <c r="A1713">
        <v>29.13</v>
      </c>
      <c r="B1713">
        <v>-1.9046129999999999</v>
      </c>
      <c r="C1713">
        <f t="shared" si="78"/>
        <v>4.0392123666272588E-2</v>
      </c>
      <c r="D1713">
        <f t="shared" si="79"/>
        <v>2.0392844641000402E-5</v>
      </c>
      <c r="E1713">
        <f t="shared" si="80"/>
        <v>0.99997960757121873</v>
      </c>
      <c r="F1713" s="4">
        <f>EXP((Result!G$2+B1713-Result!P$2)/H$2)</f>
        <v>6.3570417641951123E-5</v>
      </c>
    </row>
    <row r="1714" spans="1:6" x14ac:dyDescent="0.2">
      <c r="A1714">
        <v>29.14</v>
      </c>
      <c r="B1714">
        <v>0.53379100000000002</v>
      </c>
      <c r="C1714">
        <f t="shared" si="78"/>
        <v>2.458115780888698</v>
      </c>
      <c r="D1714">
        <f t="shared" si="79"/>
        <v>1.2410333668866121E-3</v>
      </c>
      <c r="E1714">
        <f t="shared" si="80"/>
        <v>0.99876050488790558</v>
      </c>
      <c r="F1714" s="4">
        <f>EXP((Result!G$2+B1714-Result!P$2)/H$2)</f>
        <v>3.8686613284917527E-3</v>
      </c>
    </row>
    <row r="1715" spans="1:6" x14ac:dyDescent="0.2">
      <c r="A1715">
        <v>29.15</v>
      </c>
      <c r="B1715">
        <v>-1.267828</v>
      </c>
      <c r="C1715">
        <f t="shared" si="78"/>
        <v>0.1181041152357972</v>
      </c>
      <c r="D1715">
        <f t="shared" si="79"/>
        <v>5.9627438590892964E-5</v>
      </c>
      <c r="E1715">
        <f t="shared" si="80"/>
        <v>0.99994037611662856</v>
      </c>
      <c r="F1715" s="4">
        <f>EXP((Result!G$2+B1715-Result!P$2)/H$2)</f>
        <v>1.858760384278052E-4</v>
      </c>
    </row>
    <row r="1716" spans="1:6" x14ac:dyDescent="0.2">
      <c r="A1716">
        <v>29.16</v>
      </c>
      <c r="B1716">
        <v>-2.9293740000000001</v>
      </c>
      <c r="C1716">
        <f t="shared" si="78"/>
        <v>7.1849929449539886E-3</v>
      </c>
      <c r="D1716">
        <f t="shared" si="79"/>
        <v>3.6275004028935736E-6</v>
      </c>
      <c r="E1716">
        <f t="shared" si="80"/>
        <v>0.99999637251275575</v>
      </c>
      <c r="F1716" s="4">
        <f>EXP((Result!G$2+B1716-Result!P$2)/H$2)</f>
        <v>1.1307971970946054E-5</v>
      </c>
    </row>
    <row r="1717" spans="1:6" x14ac:dyDescent="0.2">
      <c r="A1717">
        <v>29.17</v>
      </c>
      <c r="B1717">
        <v>-1.6108450000000001</v>
      </c>
      <c r="C1717">
        <f t="shared" si="78"/>
        <v>6.6261588867144713E-2</v>
      </c>
      <c r="D1717">
        <f t="shared" si="79"/>
        <v>3.3453608396476305E-5</v>
      </c>
      <c r="E1717">
        <f t="shared" si="80"/>
        <v>0.9999665475107099</v>
      </c>
      <c r="F1717" s="4">
        <f>EXP((Result!G$2+B1717-Result!P$2)/H$2)</f>
        <v>1.042846103538967E-4</v>
      </c>
    </row>
    <row r="1718" spans="1:6" x14ac:dyDescent="0.2">
      <c r="A1718">
        <v>29.18</v>
      </c>
      <c r="B1718">
        <v>0.407719</v>
      </c>
      <c r="C1718">
        <f t="shared" si="78"/>
        <v>1.9876914376550427</v>
      </c>
      <c r="D1718">
        <f t="shared" si="79"/>
        <v>1.003529376599541E-3</v>
      </c>
      <c r="E1718">
        <f t="shared" si="80"/>
        <v>0.99899747668499783</v>
      </c>
      <c r="F1718" s="4">
        <f>EXP((Result!G$2+B1718-Result!P$2)/H$2)</f>
        <v>3.1282924334223704E-3</v>
      </c>
    </row>
    <row r="1719" spans="1:6" x14ac:dyDescent="0.2">
      <c r="A1719">
        <v>29.19</v>
      </c>
      <c r="B1719">
        <v>0.16634099999999999</v>
      </c>
      <c r="C1719">
        <f t="shared" si="78"/>
        <v>1.3234887892474976</v>
      </c>
      <c r="D1719">
        <f t="shared" si="79"/>
        <v>6.681921823725839E-4</v>
      </c>
      <c r="E1719">
        <f t="shared" si="80"/>
        <v>0.99933225400028425</v>
      </c>
      <c r="F1719" s="4">
        <f>EXP((Result!G$2+B1719-Result!P$2)/H$2)</f>
        <v>2.0829490366003193E-3</v>
      </c>
    </row>
    <row r="1720" spans="1:6" x14ac:dyDescent="0.2">
      <c r="A1720">
        <v>29.2</v>
      </c>
      <c r="B1720">
        <v>0.32494899999999999</v>
      </c>
      <c r="C1720">
        <f t="shared" si="78"/>
        <v>1.7289478739057917</v>
      </c>
      <c r="D1720">
        <f t="shared" si="79"/>
        <v>8.7289704488574256E-4</v>
      </c>
      <c r="E1720">
        <f t="shared" si="80"/>
        <v>0.99912786423984212</v>
      </c>
      <c r="F1720" s="4">
        <f>EXP((Result!G$2+B1720-Result!P$2)/H$2)</f>
        <v>2.7210735274394407E-3</v>
      </c>
    </row>
    <row r="1721" spans="1:6" x14ac:dyDescent="0.2">
      <c r="A1721">
        <v>29.21</v>
      </c>
      <c r="B1721">
        <v>5.3539999999999997E-2</v>
      </c>
      <c r="C1721">
        <f t="shared" si="78"/>
        <v>1.0944047574871292</v>
      </c>
      <c r="D1721">
        <f t="shared" si="79"/>
        <v>5.525341122987876E-4</v>
      </c>
      <c r="E1721">
        <f t="shared" si="80"/>
        <v>0.99944777101305438</v>
      </c>
      <c r="F1721" s="4">
        <f>EXP((Result!G$2+B1721-Result!P$2)/H$2)</f>
        <v>1.7224092518038942E-3</v>
      </c>
    </row>
    <row r="1722" spans="1:6" x14ac:dyDescent="0.2">
      <c r="A1722">
        <v>29.22</v>
      </c>
      <c r="B1722">
        <v>-0.57783099999999998</v>
      </c>
      <c r="C1722">
        <f t="shared" si="78"/>
        <v>0.37772117453699106</v>
      </c>
      <c r="D1722">
        <f t="shared" si="79"/>
        <v>1.9070077358623546E-4</v>
      </c>
      <c r="E1722">
        <f t="shared" si="80"/>
        <v>0.99980933558626506</v>
      </c>
      <c r="F1722" s="4">
        <f>EXP((Result!G$2+B1722-Result!P$2)/H$2)</f>
        <v>5.9446967968101029E-4</v>
      </c>
    </row>
    <row r="1723" spans="1:6" x14ac:dyDescent="0.2">
      <c r="A1723">
        <v>29.23</v>
      </c>
      <c r="B1723">
        <v>-1.339181</v>
      </c>
      <c r="C1723">
        <f t="shared" si="78"/>
        <v>0.10472548244376896</v>
      </c>
      <c r="D1723">
        <f t="shared" si="79"/>
        <v>5.2872944019352616E-5</v>
      </c>
      <c r="E1723">
        <f t="shared" si="80"/>
        <v>0.9999471298513809</v>
      </c>
      <c r="F1723" s="4">
        <f>EXP((Result!G$2+B1723-Result!P$2)/H$2)</f>
        <v>1.64820317735959E-4</v>
      </c>
    </row>
    <row r="1724" spans="1:6" x14ac:dyDescent="0.2">
      <c r="A1724">
        <v>29.24</v>
      </c>
      <c r="B1724">
        <v>-1.840651</v>
      </c>
      <c r="C1724">
        <f t="shared" si="78"/>
        <v>4.4988444058375918E-2</v>
      </c>
      <c r="D1724">
        <f t="shared" si="79"/>
        <v>2.2713397243058639E-5</v>
      </c>
      <c r="E1724">
        <f t="shared" si="80"/>
        <v>0.99997728711864364</v>
      </c>
      <c r="F1724" s="4">
        <f>EXP((Result!G$2+B1724-Result!P$2)/H$2)</f>
        <v>7.0804253856069366E-5</v>
      </c>
    </row>
    <row r="1725" spans="1:6" x14ac:dyDescent="0.2">
      <c r="A1725">
        <v>29.25</v>
      </c>
      <c r="B1725">
        <v>1.5477510000000001</v>
      </c>
      <c r="C1725">
        <f t="shared" si="78"/>
        <v>13.569661960807261</v>
      </c>
      <c r="D1725">
        <f t="shared" si="79"/>
        <v>6.8509398140088372E-3</v>
      </c>
      <c r="E1725">
        <f t="shared" si="80"/>
        <v>0.99319567619882798</v>
      </c>
      <c r="F1725" s="4">
        <f>EXP((Result!G$2+B1725-Result!P$2)/H$2)</f>
        <v>2.1356368514708932E-2</v>
      </c>
    </row>
    <row r="1726" spans="1:6" x14ac:dyDescent="0.2">
      <c r="A1726">
        <v>29.26</v>
      </c>
      <c r="B1726">
        <v>-0.53391999999999995</v>
      </c>
      <c r="C1726">
        <f t="shared" si="78"/>
        <v>0.40672724886160794</v>
      </c>
      <c r="D1726">
        <f t="shared" si="79"/>
        <v>2.053451228716168E-4</v>
      </c>
      <c r="E1726">
        <f t="shared" si="80"/>
        <v>0.99979469703509094</v>
      </c>
      <c r="F1726" s="4">
        <f>EXP((Result!G$2+B1726-Result!P$2)/H$2)</f>
        <v>6.4012036827080132E-4</v>
      </c>
    </row>
    <row r="1727" spans="1:6" x14ac:dyDescent="0.2">
      <c r="A1727">
        <v>29.27</v>
      </c>
      <c r="B1727">
        <v>-4.5705000000000003E-2</v>
      </c>
      <c r="C1727">
        <f t="shared" si="78"/>
        <v>0.92588127336959702</v>
      </c>
      <c r="D1727">
        <f t="shared" si="79"/>
        <v>4.6745135561178152E-4</v>
      </c>
      <c r="E1727">
        <f t="shared" si="80"/>
        <v>0.99953276705306271</v>
      </c>
      <c r="F1727" s="4">
        <f>EXP((Result!G$2+B1727-Result!P$2)/H$2)</f>
        <v>1.4571815961267145E-3</v>
      </c>
    </row>
    <row r="1728" spans="1:6" x14ac:dyDescent="0.2">
      <c r="A1728">
        <v>29.28</v>
      </c>
      <c r="B1728">
        <v>-1.8075079999999999</v>
      </c>
      <c r="C1728">
        <f t="shared" si="78"/>
        <v>4.7572219196452124E-2</v>
      </c>
      <c r="D1728">
        <f t="shared" si="79"/>
        <v>2.4017872477225751E-5</v>
      </c>
      <c r="E1728">
        <f t="shared" si="80"/>
        <v>0.99997598270436705</v>
      </c>
      <c r="F1728" s="4">
        <f>EXP((Result!G$2+B1728-Result!P$2)/H$2)</f>
        <v>7.4870681904702389E-5</v>
      </c>
    </row>
    <row r="1729" spans="1:6" x14ac:dyDescent="0.2">
      <c r="A1729">
        <v>29.29</v>
      </c>
      <c r="B1729">
        <v>0.990672</v>
      </c>
      <c r="C1729">
        <f t="shared" ref="C1729:C1792" si="81">EXP(B1729/H$2)</f>
        <v>5.3079358605642915</v>
      </c>
      <c r="D1729">
        <f t="shared" ref="D1729:D1792" si="82">EXP(1/H$2*(B1729-H$4-N$3))</f>
        <v>2.6798271926283018E-3</v>
      </c>
      <c r="E1729">
        <f t="shared" si="80"/>
        <v>0.99732733508748106</v>
      </c>
      <c r="F1729" s="4">
        <f>EXP((Result!G$2+B1729-Result!P$2)/H$2)</f>
        <v>8.3537994253694726E-3</v>
      </c>
    </row>
    <row r="1730" spans="1:6" x14ac:dyDescent="0.2">
      <c r="A1730">
        <v>29.3</v>
      </c>
      <c r="B1730">
        <v>1.5787519999999999</v>
      </c>
      <c r="C1730">
        <f t="shared" si="81"/>
        <v>14.297300834799504</v>
      </c>
      <c r="D1730">
        <f t="shared" si="82"/>
        <v>7.2183041703540495E-3</v>
      </c>
      <c r="E1730">
        <f t="shared" ref="E1730:E1793" si="83">1/(1+D1730)</f>
        <v>0.99283342633819616</v>
      </c>
      <c r="F1730" s="4">
        <f>EXP((Result!G$2+B1730-Result!P$2)/H$2)</f>
        <v>2.250154987467862E-2</v>
      </c>
    </row>
    <row r="1731" spans="1:6" x14ac:dyDescent="0.2">
      <c r="A1731">
        <v>29.31</v>
      </c>
      <c r="B1731">
        <v>0.33674999999999999</v>
      </c>
      <c r="C1731">
        <f t="shared" si="81"/>
        <v>1.763669882536187</v>
      </c>
      <c r="D1731">
        <f t="shared" si="82"/>
        <v>8.9042720827782853E-4</v>
      </c>
      <c r="E1731">
        <f t="shared" si="83"/>
        <v>0.99911036494697869</v>
      </c>
      <c r="F1731" s="4">
        <f>EXP((Result!G$2+B1731-Result!P$2)/H$2)</f>
        <v>2.7757201364724008E-3</v>
      </c>
    </row>
    <row r="1732" spans="1:6" x14ac:dyDescent="0.2">
      <c r="A1732">
        <v>29.32</v>
      </c>
      <c r="B1732">
        <v>-1.0652539999999999</v>
      </c>
      <c r="C1732">
        <f t="shared" si="81"/>
        <v>0.16614942684976391</v>
      </c>
      <c r="D1732">
        <f t="shared" si="82"/>
        <v>8.3884162093900909E-5</v>
      </c>
      <c r="E1732">
        <f t="shared" si="83"/>
        <v>0.99991612287386866</v>
      </c>
      <c r="F1732" s="4">
        <f>EXP((Result!G$2+B1732-Result!P$2)/H$2)</f>
        <v>2.6149128832831628E-4</v>
      </c>
    </row>
    <row r="1733" spans="1:6" x14ac:dyDescent="0.2">
      <c r="A1733">
        <v>29.33</v>
      </c>
      <c r="B1733">
        <v>-0.96726400000000001</v>
      </c>
      <c r="C1733">
        <f t="shared" si="81"/>
        <v>0.19597612737345665</v>
      </c>
      <c r="D1733">
        <f t="shared" si="82"/>
        <v>9.8942822414878389E-5</v>
      </c>
      <c r="E1733">
        <f t="shared" si="83"/>
        <v>0.99990106696629866</v>
      </c>
      <c r="F1733" s="4">
        <f>EXP((Result!G$2+B1733-Result!P$2)/H$2)</f>
        <v>3.084335047078867E-4</v>
      </c>
    </row>
    <row r="1734" spans="1:6" x14ac:dyDescent="0.2">
      <c r="A1734">
        <v>29.34</v>
      </c>
      <c r="B1734">
        <v>-1.8193090000000001</v>
      </c>
      <c r="C1734">
        <f t="shared" si="81"/>
        <v>4.6635647663501187E-2</v>
      </c>
      <c r="D1734">
        <f t="shared" si="82"/>
        <v>2.3545023910894971E-5</v>
      </c>
      <c r="E1734">
        <f t="shared" si="83"/>
        <v>0.99997645553044412</v>
      </c>
      <c r="F1734" s="4">
        <f>EXP((Result!G$2+B1734-Result!P$2)/H$2)</f>
        <v>7.3396675635728625E-5</v>
      </c>
    </row>
    <row r="1735" spans="1:6" x14ac:dyDescent="0.2">
      <c r="A1735">
        <v>29.35</v>
      </c>
      <c r="B1735">
        <v>-1.2513730000000001</v>
      </c>
      <c r="C1735">
        <f t="shared" si="81"/>
        <v>0.12142440960389421</v>
      </c>
      <c r="D1735">
        <f t="shared" si="82"/>
        <v>6.1303761622839224E-5</v>
      </c>
      <c r="E1735">
        <f t="shared" si="83"/>
        <v>0.99993869999629803</v>
      </c>
      <c r="F1735" s="4">
        <f>EXP((Result!G$2+B1735-Result!P$2)/H$2)</f>
        <v>1.9110162402508771E-4</v>
      </c>
    </row>
    <row r="1736" spans="1:6" x14ac:dyDescent="0.2">
      <c r="A1736">
        <v>29.36</v>
      </c>
      <c r="B1736">
        <v>-0.54352800000000001</v>
      </c>
      <c r="C1736">
        <f t="shared" si="81"/>
        <v>0.40019586891221059</v>
      </c>
      <c r="D1736">
        <f t="shared" si="82"/>
        <v>2.0204761324573358E-4</v>
      </c>
      <c r="E1736">
        <f t="shared" si="83"/>
        <v>0.99979799320174567</v>
      </c>
      <c r="F1736" s="4">
        <f>EXP((Result!G$2+B1736-Result!P$2)/H$2)</f>
        <v>6.2984107336192397E-4</v>
      </c>
    </row>
    <row r="1737" spans="1:6" x14ac:dyDescent="0.2">
      <c r="A1737">
        <v>29.37</v>
      </c>
      <c r="B1737">
        <v>-1.14578</v>
      </c>
      <c r="C1737">
        <f t="shared" si="81"/>
        <v>0.14506873723530722</v>
      </c>
      <c r="D1737">
        <f t="shared" si="82"/>
        <v>7.3241116143045579E-5</v>
      </c>
      <c r="E1737">
        <f t="shared" si="83"/>
        <v>0.9999267642477252</v>
      </c>
      <c r="F1737" s="4">
        <f>EXP((Result!G$2+B1737-Result!P$2)/H$2)</f>
        <v>2.2831382397799907E-4</v>
      </c>
    </row>
    <row r="1738" spans="1:6" x14ac:dyDescent="0.2">
      <c r="A1738">
        <v>29.38</v>
      </c>
      <c r="B1738">
        <v>-2.7180800000000001</v>
      </c>
      <c r="C1738">
        <f t="shared" si="81"/>
        <v>1.0257488425883357E-2</v>
      </c>
      <c r="D1738">
        <f t="shared" si="82"/>
        <v>5.178716761816717E-6</v>
      </c>
      <c r="E1738">
        <f t="shared" si="83"/>
        <v>0.99999482131005712</v>
      </c>
      <c r="F1738" s="4">
        <f>EXP((Result!G$2+B1738-Result!P$2)/H$2)</f>
        <v>1.6143563744714997E-5</v>
      </c>
    </row>
    <row r="1739" spans="1:6" x14ac:dyDescent="0.2">
      <c r="A1739">
        <v>29.39</v>
      </c>
      <c r="B1739">
        <v>-1.970445</v>
      </c>
      <c r="C1739">
        <f t="shared" si="81"/>
        <v>3.615130892041829E-2</v>
      </c>
      <c r="D1739">
        <f t="shared" si="82"/>
        <v>1.8251776818520908E-5</v>
      </c>
      <c r="E1739">
        <f t="shared" si="83"/>
        <v>0.99998174855630273</v>
      </c>
      <c r="F1739" s="4">
        <f>EXP((Result!G$2+B1739-Result!P$2)/H$2)</f>
        <v>5.6896087597719909E-5</v>
      </c>
    </row>
    <row r="1740" spans="1:6" x14ac:dyDescent="0.2">
      <c r="A1740">
        <v>29.4</v>
      </c>
      <c r="B1740">
        <v>0.66724000000000006</v>
      </c>
      <c r="C1740">
        <f t="shared" si="81"/>
        <v>3.0778952355842013</v>
      </c>
      <c r="D1740">
        <f t="shared" si="82"/>
        <v>1.5539425428367478E-3</v>
      </c>
      <c r="E1740">
        <f t="shared" si="83"/>
        <v>0.99844846844804835</v>
      </c>
      <c r="F1740" s="4">
        <f>EXP((Result!G$2+B1740-Result!P$2)/H$2)</f>
        <v>4.8440900805529442E-3</v>
      </c>
    </row>
    <row r="1741" spans="1:6" x14ac:dyDescent="0.2">
      <c r="A1741">
        <v>29.41</v>
      </c>
      <c r="B1741">
        <v>0.134992</v>
      </c>
      <c r="C1741">
        <f t="shared" si="81"/>
        <v>1.2553955674285637</v>
      </c>
      <c r="D1741">
        <f t="shared" si="82"/>
        <v>6.3381383412994849E-4</v>
      </c>
      <c r="E1741">
        <f t="shared" si="83"/>
        <v>0.99936658763139197</v>
      </c>
      <c r="F1741" s="4">
        <f>EXP((Result!G$2+B1741-Result!P$2)/H$2)</f>
        <v>1.9757817436552856E-3</v>
      </c>
    </row>
    <row r="1742" spans="1:6" x14ac:dyDescent="0.2">
      <c r="A1742">
        <v>29.42</v>
      </c>
      <c r="B1742">
        <v>3.0427420000000001</v>
      </c>
      <c r="C1742">
        <f t="shared" si="81"/>
        <v>168.47321034543677</v>
      </c>
      <c r="D1742">
        <f t="shared" si="82"/>
        <v>8.5057374876623348E-2</v>
      </c>
      <c r="E1742">
        <f t="shared" si="83"/>
        <v>0.92161025135993857</v>
      </c>
      <c r="F1742" s="4">
        <f>EXP((Result!G$2+B1742-Result!P$2)/H$2)</f>
        <v>0.26514853320481546</v>
      </c>
    </row>
    <row r="1743" spans="1:6" x14ac:dyDescent="0.2">
      <c r="A1743">
        <v>29.43</v>
      </c>
      <c r="B1743">
        <v>-2.4794779999999998</v>
      </c>
      <c r="C1743">
        <f t="shared" si="81"/>
        <v>1.5333397472119883E-2</v>
      </c>
      <c r="D1743">
        <f t="shared" si="82"/>
        <v>7.7414001564059247E-6</v>
      </c>
      <c r="E1743">
        <f t="shared" si="83"/>
        <v>0.99999225865977237</v>
      </c>
      <c r="F1743" s="4">
        <f>EXP((Result!G$2+B1743-Result!P$2)/H$2)</f>
        <v>2.4132191939851205E-5</v>
      </c>
    </row>
    <row r="1744" spans="1:6" x14ac:dyDescent="0.2">
      <c r="A1744">
        <v>29.44</v>
      </c>
      <c r="B1744">
        <v>-1.401726</v>
      </c>
      <c r="C1744">
        <f t="shared" si="81"/>
        <v>9.4250784914435171E-2</v>
      </c>
      <c r="D1744">
        <f t="shared" si="82"/>
        <v>4.7584564504027951E-5</v>
      </c>
      <c r="E1744">
        <f t="shared" si="83"/>
        <v>0.99995241769967902</v>
      </c>
      <c r="F1744" s="4">
        <f>EXP((Result!G$2+B1744-Result!P$2)/H$2)</f>
        <v>1.4833490334887478E-4</v>
      </c>
    </row>
    <row r="1745" spans="1:6" x14ac:dyDescent="0.2">
      <c r="A1745">
        <v>29.45</v>
      </c>
      <c r="B1745">
        <v>1.8359939999999999</v>
      </c>
      <c r="C1745">
        <f t="shared" si="81"/>
        <v>22.054197544593485</v>
      </c>
      <c r="D1745">
        <f t="shared" si="82"/>
        <v>1.1134542662939196E-2</v>
      </c>
      <c r="E1745">
        <f t="shared" si="83"/>
        <v>0.98898807013988943</v>
      </c>
      <c r="F1745" s="4">
        <f>EXP((Result!G$2+B1745-Result!P$2)/H$2)</f>
        <v>3.4709602303940323E-2</v>
      </c>
    </row>
    <row r="1746" spans="1:6" x14ac:dyDescent="0.2">
      <c r="A1746">
        <v>29.46</v>
      </c>
      <c r="B1746">
        <v>1.88374</v>
      </c>
      <c r="C1746">
        <f t="shared" si="81"/>
        <v>23.901737076489127</v>
      </c>
      <c r="D1746">
        <f t="shared" si="82"/>
        <v>1.2067313293009193E-2</v>
      </c>
      <c r="E1746">
        <f t="shared" si="83"/>
        <v>0.98807657046669639</v>
      </c>
      <c r="F1746" s="4">
        <f>EXP((Result!G$2+B1746-Result!P$2)/H$2)</f>
        <v>3.7617319180205749E-2</v>
      </c>
    </row>
    <row r="1747" spans="1:6" x14ac:dyDescent="0.2">
      <c r="A1747">
        <v>29.47</v>
      </c>
      <c r="B1747">
        <v>-2.7885010000000001</v>
      </c>
      <c r="C1747">
        <f t="shared" si="81"/>
        <v>9.1098319836174172E-3</v>
      </c>
      <c r="D1747">
        <f t="shared" si="82"/>
        <v>4.5992973749644454E-6</v>
      </c>
      <c r="E1747">
        <f t="shared" si="83"/>
        <v>0.99999540072377846</v>
      </c>
      <c r="F1747" s="4">
        <f>EXP((Result!G$2+B1747-Result!P$2)/H$2)</f>
        <v>1.4337345286207951E-5</v>
      </c>
    </row>
    <row r="1748" spans="1:6" x14ac:dyDescent="0.2">
      <c r="A1748">
        <v>29.48</v>
      </c>
      <c r="B1748">
        <v>0.70916800000000002</v>
      </c>
      <c r="C1748">
        <f t="shared" si="81"/>
        <v>3.3031987681458808</v>
      </c>
      <c r="D1748">
        <f t="shared" si="82"/>
        <v>1.6676919454321707E-3</v>
      </c>
      <c r="E1748">
        <f t="shared" si="83"/>
        <v>0.998335084620536</v>
      </c>
      <c r="F1748" s="4">
        <f>EXP((Result!G$2+B1748-Result!P$2)/H$2)</f>
        <v>5.1986799946532611E-3</v>
      </c>
    </row>
    <row r="1749" spans="1:6" x14ac:dyDescent="0.2">
      <c r="A1749">
        <v>29.49</v>
      </c>
      <c r="B1749">
        <v>-1.1132550000000001</v>
      </c>
      <c r="C1749">
        <f t="shared" si="81"/>
        <v>0.15324067150905063</v>
      </c>
      <c r="D1749">
        <f t="shared" si="82"/>
        <v>7.7366895402334069E-5</v>
      </c>
      <c r="E1749">
        <f t="shared" si="83"/>
        <v>0.99992263908977108</v>
      </c>
      <c r="F1749" s="4">
        <f>EXP((Result!G$2+B1749-Result!P$2)/H$2)</f>
        <v>2.4117507581552518E-4</v>
      </c>
    </row>
    <row r="1750" spans="1:6" x14ac:dyDescent="0.2">
      <c r="A1750">
        <v>29.5</v>
      </c>
      <c r="B1750">
        <v>1.0842719999999999</v>
      </c>
      <c r="C1750">
        <f t="shared" si="81"/>
        <v>6.214663260156386</v>
      </c>
      <c r="D1750">
        <f t="shared" si="82"/>
        <v>3.1376082972910334E-3</v>
      </c>
      <c r="E1750">
        <f t="shared" si="83"/>
        <v>0.99687220549669486</v>
      </c>
      <c r="F1750" s="4">
        <f>EXP((Result!G$2+B1750-Result!P$2)/H$2)</f>
        <v>9.7808360416095936E-3</v>
      </c>
    </row>
    <row r="1751" spans="1:6" x14ac:dyDescent="0.2">
      <c r="A1751">
        <v>29.51</v>
      </c>
      <c r="B1751">
        <v>-5.8277000000000002E-2</v>
      </c>
      <c r="C1751">
        <f t="shared" si="81"/>
        <v>0.90647477056248316</v>
      </c>
      <c r="D1751">
        <f t="shared" si="82"/>
        <v>4.5765355938694354E-4</v>
      </c>
      <c r="E1751">
        <f t="shared" si="83"/>
        <v>0.99954255579158324</v>
      </c>
      <c r="F1751" s="4">
        <f>EXP((Result!G$2+B1751-Result!P$2)/H$2)</f>
        <v>1.426639020583748E-3</v>
      </c>
    </row>
    <row r="1752" spans="1:6" x14ac:dyDescent="0.2">
      <c r="A1752">
        <v>29.52</v>
      </c>
      <c r="B1752">
        <v>-0.30082500000000001</v>
      </c>
      <c r="C1752">
        <f t="shared" si="81"/>
        <v>0.60238045462607548</v>
      </c>
      <c r="D1752">
        <f t="shared" si="82"/>
        <v>3.0412491126882994E-4</v>
      </c>
      <c r="E1752">
        <f t="shared" si="83"/>
        <v>0.9996959675525724</v>
      </c>
      <c r="F1752" s="4">
        <f>EXP((Result!G$2+B1752-Result!P$2)/H$2)</f>
        <v>9.480456486100306E-4</v>
      </c>
    </row>
    <row r="1753" spans="1:6" x14ac:dyDescent="0.2">
      <c r="A1753">
        <v>29.53</v>
      </c>
      <c r="B1753">
        <v>2.4166310000000002</v>
      </c>
      <c r="C1753">
        <f t="shared" si="81"/>
        <v>58.664209565306628</v>
      </c>
      <c r="D1753">
        <f t="shared" si="82"/>
        <v>2.9617905746592985E-2</v>
      </c>
      <c r="E1753">
        <f t="shared" si="83"/>
        <v>0.97123408054455251</v>
      </c>
      <c r="F1753" s="4">
        <f>EXP((Result!G$2+B1753-Result!P$2)/H$2)</f>
        <v>9.2327611529260986E-2</v>
      </c>
    </row>
    <row r="1754" spans="1:6" x14ac:dyDescent="0.2">
      <c r="A1754">
        <v>29.54</v>
      </c>
      <c r="B1754">
        <v>1.184032</v>
      </c>
      <c r="C1754">
        <f t="shared" si="81"/>
        <v>7.3521968339565653</v>
      </c>
      <c r="D1754">
        <f t="shared" si="82"/>
        <v>3.7119169332045991E-3</v>
      </c>
      <c r="E1754">
        <f t="shared" si="83"/>
        <v>0.99630181043924826</v>
      </c>
      <c r="F1754" s="4">
        <f>EXP((Result!G$2+B1754-Result!P$2)/H$2)</f>
        <v>1.1571122805575913E-2</v>
      </c>
    </row>
    <row r="1755" spans="1:6" x14ac:dyDescent="0.2">
      <c r="A1755">
        <v>29.55</v>
      </c>
      <c r="B1755">
        <v>-0.27860499999999999</v>
      </c>
      <c r="C1755">
        <f t="shared" si="81"/>
        <v>0.62536041765219652</v>
      </c>
      <c r="D1755">
        <f t="shared" si="82"/>
        <v>3.1572684682734426E-4</v>
      </c>
      <c r="E1755">
        <f t="shared" si="83"/>
        <v>0.99968437280515177</v>
      </c>
      <c r="F1755" s="4">
        <f>EXP((Result!G$2+B1755-Result!P$2)/H$2)</f>
        <v>9.8421225027318731E-4</v>
      </c>
    </row>
    <row r="1756" spans="1:6" x14ac:dyDescent="0.2">
      <c r="A1756">
        <v>29.56</v>
      </c>
      <c r="B1756">
        <v>0.51879699999999995</v>
      </c>
      <c r="C1756">
        <f t="shared" si="81"/>
        <v>2.396792592501173</v>
      </c>
      <c r="D1756">
        <f t="shared" si="82"/>
        <v>1.2100730176856167E-3</v>
      </c>
      <c r="E1756">
        <f t="shared" si="83"/>
        <v>0.99879138948928226</v>
      </c>
      <c r="F1756" s="4">
        <f>EXP((Result!G$2+B1756-Result!P$2)/H$2)</f>
        <v>3.7721489309476123E-3</v>
      </c>
    </row>
    <row r="1757" spans="1:6" x14ac:dyDescent="0.2">
      <c r="A1757">
        <v>29.57</v>
      </c>
      <c r="B1757">
        <v>0.78623900000000002</v>
      </c>
      <c r="C1757">
        <f t="shared" si="81"/>
        <v>3.761244134045155</v>
      </c>
      <c r="D1757">
        <f t="shared" si="82"/>
        <v>1.8989461390093631E-3</v>
      </c>
      <c r="E1757">
        <f t="shared" si="83"/>
        <v>0.99810465302281515</v>
      </c>
      <c r="F1757" s="4">
        <f>EXP((Result!G$2+B1757-Result!P$2)/H$2)</f>
        <v>5.919566458800497E-3</v>
      </c>
    </row>
    <row r="1758" spans="1:6" x14ac:dyDescent="0.2">
      <c r="A1758">
        <v>29.58</v>
      </c>
      <c r="B1758">
        <v>-0.61630399999999996</v>
      </c>
      <c r="C1758">
        <f t="shared" si="81"/>
        <v>0.35401254985408537</v>
      </c>
      <c r="D1758">
        <f t="shared" si="82"/>
        <v>1.7873095729717493E-4</v>
      </c>
      <c r="E1758">
        <f t="shared" si="83"/>
        <v>0.99982130098174948</v>
      </c>
      <c r="F1758" s="4">
        <f>EXP((Result!G$2+B1758-Result!P$2)/H$2)</f>
        <v>5.5715628696957251E-4</v>
      </c>
    </row>
    <row r="1759" spans="1:6" x14ac:dyDescent="0.2">
      <c r="A1759">
        <v>29.59</v>
      </c>
      <c r="B1759">
        <v>0.161189</v>
      </c>
      <c r="C1759">
        <f t="shared" si="81"/>
        <v>1.312049691532295</v>
      </c>
      <c r="D1759">
        <f t="shared" si="82"/>
        <v>6.6241690438852087E-4</v>
      </c>
      <c r="E1759">
        <f t="shared" si="83"/>
        <v>0.99933802160129315</v>
      </c>
      <c r="F1759" s="4">
        <f>EXP((Result!G$2+B1759-Result!P$2)/H$2)</f>
        <v>2.0649458183191875E-3</v>
      </c>
    </row>
    <row r="1760" spans="1:6" x14ac:dyDescent="0.2">
      <c r="A1760">
        <v>29.6</v>
      </c>
      <c r="B1760">
        <v>-2.1913429999999998</v>
      </c>
      <c r="C1760">
        <f t="shared" si="81"/>
        <v>2.4916187814401105E-2</v>
      </c>
      <c r="D1760">
        <f t="shared" si="82"/>
        <v>1.2579480874617719E-5</v>
      </c>
      <c r="E1760">
        <f t="shared" si="83"/>
        <v>0.99998742067736679</v>
      </c>
      <c r="F1760" s="4">
        <f>EXP((Result!G$2+B1760-Result!P$2)/H$2)</f>
        <v>3.9213894235755518E-5</v>
      </c>
    </row>
    <row r="1761" spans="1:6" x14ac:dyDescent="0.2">
      <c r="A1761">
        <v>29.61</v>
      </c>
      <c r="B1761">
        <v>1.3361019999999999</v>
      </c>
      <c r="C1761">
        <f t="shared" si="81"/>
        <v>9.4993648342199517</v>
      </c>
      <c r="D1761">
        <f t="shared" si="82"/>
        <v>4.7959615308413601E-3</v>
      </c>
      <c r="E1761">
        <f t="shared" si="83"/>
        <v>0.99522692992960038</v>
      </c>
      <c r="F1761" s="4">
        <f>EXP((Result!G$2+B1761-Result!P$2)/H$2)</f>
        <v>1.4950404559908396E-2</v>
      </c>
    </row>
    <row r="1762" spans="1:6" x14ac:dyDescent="0.2">
      <c r="A1762">
        <v>29.62</v>
      </c>
      <c r="B1762">
        <v>-0.69643200000000005</v>
      </c>
      <c r="C1762">
        <f t="shared" si="81"/>
        <v>0.30930353139716027</v>
      </c>
      <c r="D1762">
        <f t="shared" si="82"/>
        <v>1.5615863416366794E-4</v>
      </c>
      <c r="E1762">
        <f t="shared" si="83"/>
        <v>0.99984386574754802</v>
      </c>
      <c r="F1762" s="4">
        <f>EXP((Result!G$2+B1762-Result!P$2)/H$2)</f>
        <v>4.8679180207269031E-4</v>
      </c>
    </row>
    <row r="1763" spans="1:6" x14ac:dyDescent="0.2">
      <c r="A1763">
        <v>29.63</v>
      </c>
      <c r="B1763">
        <v>1.3010459999999999</v>
      </c>
      <c r="C1763">
        <f t="shared" si="81"/>
        <v>8.9545195499529431</v>
      </c>
      <c r="D1763">
        <f t="shared" si="82"/>
        <v>4.5208845052499454E-3</v>
      </c>
      <c r="E1763">
        <f t="shared" si="83"/>
        <v>0.99549946190767691</v>
      </c>
      <c r="F1763" s="4">
        <f>EXP((Result!G$2+B1763-Result!P$2)/H$2)</f>
        <v>1.4092909604771315E-2</v>
      </c>
    </row>
    <row r="1764" spans="1:6" x14ac:dyDescent="0.2">
      <c r="A1764">
        <v>29.64</v>
      </c>
      <c r="B1764">
        <v>-1.7414989999999999</v>
      </c>
      <c r="C1764">
        <f t="shared" si="81"/>
        <v>5.3168644983624294E-2</v>
      </c>
      <c r="D1764">
        <f t="shared" si="82"/>
        <v>2.6843350101666303E-5</v>
      </c>
      <c r="E1764">
        <f t="shared" si="83"/>
        <v>0.99997315737044445</v>
      </c>
      <c r="F1764" s="4">
        <f>EXP((Result!G$2+B1764-Result!P$2)/H$2)</f>
        <v>8.3678516014444845E-5</v>
      </c>
    </row>
    <row r="1765" spans="1:6" x14ac:dyDescent="0.2">
      <c r="A1765">
        <v>29.65</v>
      </c>
      <c r="B1765">
        <v>2.0859350000000001</v>
      </c>
      <c r="C1765">
        <f t="shared" si="81"/>
        <v>33.603610948740645</v>
      </c>
      <c r="D1765">
        <f t="shared" si="82"/>
        <v>1.6965515928703004E-2</v>
      </c>
      <c r="E1765">
        <f t="shared" si="83"/>
        <v>0.98331751110241927</v>
      </c>
      <c r="F1765" s="4">
        <f>EXP((Result!G$2+B1765-Result!P$2)/H$2)</f>
        <v>5.2886438948809233E-2</v>
      </c>
    </row>
    <row r="1766" spans="1:6" x14ac:dyDescent="0.2">
      <c r="A1766">
        <v>29.66</v>
      </c>
      <c r="B1766">
        <v>2.023358</v>
      </c>
      <c r="C1766">
        <f t="shared" si="81"/>
        <v>30.24092964827927</v>
      </c>
      <c r="D1766">
        <f t="shared" si="82"/>
        <v>1.5267792929435062E-2</v>
      </c>
      <c r="E1766">
        <f t="shared" si="83"/>
        <v>0.98496180708600856</v>
      </c>
      <c r="F1766" s="4">
        <f>EXP((Result!G$2+B1766-Result!P$2)/H$2)</f>
        <v>4.7594143440078639E-2</v>
      </c>
    </row>
    <row r="1767" spans="1:6" x14ac:dyDescent="0.2">
      <c r="A1767">
        <v>29.67</v>
      </c>
      <c r="B1767">
        <v>-1.229236</v>
      </c>
      <c r="C1767">
        <f t="shared" si="81"/>
        <v>0.12603895165359569</v>
      </c>
      <c r="D1767">
        <f t="shared" si="82"/>
        <v>6.3633513826175298E-5</v>
      </c>
      <c r="E1767">
        <f t="shared" si="83"/>
        <v>0.99993637053514017</v>
      </c>
      <c r="F1767" s="4">
        <f>EXP((Result!G$2+B1767-Result!P$2)/H$2)</f>
        <v>1.9836413806741888E-4</v>
      </c>
    </row>
    <row r="1768" spans="1:6" x14ac:dyDescent="0.2">
      <c r="A1768">
        <v>29.68</v>
      </c>
      <c r="B1768">
        <v>-1.0318149999999999</v>
      </c>
      <c r="C1768">
        <f t="shared" si="81"/>
        <v>0.17577936206322081</v>
      </c>
      <c r="D1768">
        <f t="shared" si="82"/>
        <v>8.8746044928620632E-5</v>
      </c>
      <c r="E1768">
        <f t="shared" si="83"/>
        <v>0.99991126183023304</v>
      </c>
      <c r="F1768" s="4">
        <f>EXP((Result!G$2+B1768-Result!P$2)/H$2)</f>
        <v>2.7664718873212545E-4</v>
      </c>
    </row>
    <row r="1769" spans="1:6" x14ac:dyDescent="0.2">
      <c r="A1769">
        <v>29.69</v>
      </c>
      <c r="B1769">
        <v>-2.1343760000000001</v>
      </c>
      <c r="C1769">
        <f t="shared" si="81"/>
        <v>2.7426303673584947E-2</v>
      </c>
      <c r="D1769">
        <f t="shared" si="82"/>
        <v>1.3846767615225245E-5</v>
      </c>
      <c r="E1769">
        <f t="shared" si="83"/>
        <v>0.99998615342411512</v>
      </c>
      <c r="F1769" s="4">
        <f>EXP((Result!G$2+B1769-Result!P$2)/H$2)</f>
        <v>4.316439495258816E-5</v>
      </c>
    </row>
    <row r="1770" spans="1:6" x14ac:dyDescent="0.2">
      <c r="A1770">
        <v>29.7</v>
      </c>
      <c r="B1770">
        <v>4.1630580000000004</v>
      </c>
      <c r="C1770">
        <f t="shared" si="81"/>
        <v>1112.5606674263393</v>
      </c>
      <c r="D1770">
        <f t="shared" si="82"/>
        <v>0.56170051943710464</v>
      </c>
      <c r="E1770">
        <f t="shared" si="83"/>
        <v>0.64032763487870104</v>
      </c>
      <c r="F1770" s="4">
        <f>EXP((Result!G$2+B1770-Result!P$2)/H$2)</f>
        <v>1.7509836042455034</v>
      </c>
    </row>
    <row r="1771" spans="1:6" x14ac:dyDescent="0.2">
      <c r="A1771">
        <v>29.71</v>
      </c>
      <c r="B1771">
        <v>-1.9395039999999999</v>
      </c>
      <c r="C1771">
        <f t="shared" si="81"/>
        <v>3.8085981114059649E-2</v>
      </c>
      <c r="D1771">
        <f t="shared" si="82"/>
        <v>1.9228538273357076E-5</v>
      </c>
      <c r="E1771">
        <f t="shared" si="83"/>
        <v>0.99998077183145617</v>
      </c>
      <c r="F1771" s="4">
        <f>EXP((Result!G$2+B1771-Result!P$2)/H$2)</f>
        <v>5.9940936647158399E-5</v>
      </c>
    </row>
    <row r="1772" spans="1:6" x14ac:dyDescent="0.2">
      <c r="A1772">
        <v>29.72</v>
      </c>
      <c r="B1772">
        <v>-1.082138</v>
      </c>
      <c r="C1772">
        <f t="shared" si="81"/>
        <v>0.16148937588232157</v>
      </c>
      <c r="D1772">
        <f t="shared" si="82"/>
        <v>8.15314337208309E-5</v>
      </c>
      <c r="E1772">
        <f t="shared" si="83"/>
        <v>0.99991847521311195</v>
      </c>
      <c r="F1772" s="4">
        <f>EXP((Result!G$2+B1772-Result!P$2)/H$2)</f>
        <v>2.5415715089398136E-4</v>
      </c>
    </row>
    <row r="1773" spans="1:6" x14ac:dyDescent="0.2">
      <c r="A1773">
        <v>29.73</v>
      </c>
      <c r="B1773">
        <v>0.45514700000000002</v>
      </c>
      <c r="C1773">
        <f t="shared" si="81"/>
        <v>2.1530517792392954</v>
      </c>
      <c r="D1773">
        <f t="shared" si="82"/>
        <v>1.0870151517861073E-3</v>
      </c>
      <c r="E1773">
        <f t="shared" si="83"/>
        <v>0.99891416516712961</v>
      </c>
      <c r="F1773" s="4">
        <f>EXP((Result!G$2+B1773-Result!P$2)/H$2)</f>
        <v>3.3885418340921388E-3</v>
      </c>
    </row>
    <row r="1774" spans="1:6" x14ac:dyDescent="0.2">
      <c r="A1774">
        <v>29.74</v>
      </c>
      <c r="B1774">
        <v>-2.5176080000000001</v>
      </c>
      <c r="C1774">
        <f t="shared" si="81"/>
        <v>1.4379265778369191E-2</v>
      </c>
      <c r="D1774">
        <f t="shared" si="82"/>
        <v>7.2596859598839921E-6</v>
      </c>
      <c r="E1774">
        <f t="shared" si="83"/>
        <v>0.99999274036674268</v>
      </c>
      <c r="F1774" s="4">
        <f>EXP((Result!G$2+B1774-Result!P$2)/H$2)</f>
        <v>2.2630548927508217E-5</v>
      </c>
    </row>
    <row r="1775" spans="1:6" x14ac:dyDescent="0.2">
      <c r="A1775">
        <v>29.75</v>
      </c>
      <c r="B1775">
        <v>3.359575</v>
      </c>
      <c r="C1775">
        <f t="shared" si="81"/>
        <v>287.32529207545753</v>
      </c>
      <c r="D1775">
        <f t="shared" si="82"/>
        <v>0.1450624406663088</v>
      </c>
      <c r="E1775">
        <f t="shared" si="83"/>
        <v>0.8733148206469008</v>
      </c>
      <c r="F1775" s="4">
        <f>EXP((Result!G$2+B1775-Result!P$2)/H$2)</f>
        <v>0.45220174525223034</v>
      </c>
    </row>
    <row r="1776" spans="1:6" x14ac:dyDescent="0.2">
      <c r="A1776">
        <v>29.76</v>
      </c>
      <c r="B1776">
        <v>0.206736</v>
      </c>
      <c r="C1776">
        <f t="shared" si="81"/>
        <v>1.416704803683895</v>
      </c>
      <c r="D1776">
        <f t="shared" si="82"/>
        <v>7.152543204309999E-4</v>
      </c>
      <c r="E1776">
        <f t="shared" si="83"/>
        <v>0.99928525690265746</v>
      </c>
      <c r="F1776" s="4">
        <f>EXP((Result!G$2+B1776-Result!P$2)/H$2)</f>
        <v>2.2296553850359659E-3</v>
      </c>
    </row>
    <row r="1777" spans="1:6" x14ac:dyDescent="0.2">
      <c r="A1777">
        <v>29.77</v>
      </c>
      <c r="B1777">
        <v>-0.52612400000000004</v>
      </c>
      <c r="C1777">
        <f t="shared" si="81"/>
        <v>0.41210511348675705</v>
      </c>
      <c r="D1777">
        <f t="shared" si="82"/>
        <v>2.0806025512628878E-4</v>
      </c>
      <c r="E1777">
        <f t="shared" si="83"/>
        <v>0.99979198302493866</v>
      </c>
      <c r="F1777" s="4">
        <f>EXP((Result!G$2+B1777-Result!P$2)/H$2)</f>
        <v>6.4858422382509855E-4</v>
      </c>
    </row>
    <row r="1778" spans="1:6" x14ac:dyDescent="0.2">
      <c r="A1778">
        <v>29.78</v>
      </c>
      <c r="B1778">
        <v>0.41095700000000002</v>
      </c>
      <c r="C1778">
        <f t="shared" si="81"/>
        <v>1.9985654627833229</v>
      </c>
      <c r="D1778">
        <f t="shared" si="82"/>
        <v>1.0090193653630802E-3</v>
      </c>
      <c r="E1778">
        <f t="shared" si="83"/>
        <v>0.99899199772844915</v>
      </c>
      <c r="F1778" s="4">
        <f>EXP((Result!G$2+B1778-Result!P$2)/H$2)</f>
        <v>3.145406322371739E-3</v>
      </c>
    </row>
    <row r="1779" spans="1:6" x14ac:dyDescent="0.2">
      <c r="A1779">
        <v>29.79</v>
      </c>
      <c r="B1779">
        <v>-1.1020129999999999</v>
      </c>
      <c r="C1779">
        <f t="shared" si="81"/>
        <v>0.15617100178042426</v>
      </c>
      <c r="D1779">
        <f t="shared" si="82"/>
        <v>7.884633655439298E-5</v>
      </c>
      <c r="E1779">
        <f t="shared" si="83"/>
        <v>0.99992115987970021</v>
      </c>
      <c r="F1779" s="4">
        <f>EXP((Result!G$2+B1779-Result!P$2)/H$2)</f>
        <v>2.4578692343015434E-4</v>
      </c>
    </row>
    <row r="1780" spans="1:6" x14ac:dyDescent="0.2">
      <c r="A1780">
        <v>29.8</v>
      </c>
      <c r="B1780">
        <v>-2.0149729999999999</v>
      </c>
      <c r="C1780">
        <f t="shared" si="81"/>
        <v>3.3538265467688365E-2</v>
      </c>
      <c r="D1780">
        <f t="shared" si="82"/>
        <v>1.6932524837318414E-5</v>
      </c>
      <c r="E1780">
        <f t="shared" si="83"/>
        <v>0.99998306776186818</v>
      </c>
      <c r="F1780" s="4">
        <f>EXP((Result!G$2+B1780-Result!P$2)/H$2)</f>
        <v>5.2783596138269661E-5</v>
      </c>
    </row>
    <row r="1781" spans="1:6" x14ac:dyDescent="0.2">
      <c r="A1781">
        <v>29.81</v>
      </c>
      <c r="B1781">
        <v>0.71207799999999999</v>
      </c>
      <c r="C1781">
        <f t="shared" si="81"/>
        <v>3.3194345088597128</v>
      </c>
      <c r="D1781">
        <f t="shared" si="82"/>
        <v>1.6758889132555089E-3</v>
      </c>
      <c r="E1781">
        <f t="shared" si="83"/>
        <v>0.99832691499136139</v>
      </c>
      <c r="F1781" s="4">
        <f>EXP((Result!G$2+B1781-Result!P$2)/H$2)</f>
        <v>5.2242323232812938E-3</v>
      </c>
    </row>
    <row r="1782" spans="1:6" x14ac:dyDescent="0.2">
      <c r="A1782">
        <v>29.82</v>
      </c>
      <c r="B1782">
        <v>-2.7408860000000002</v>
      </c>
      <c r="C1782">
        <f t="shared" si="81"/>
        <v>9.8708081766465533E-3</v>
      </c>
      <c r="D1782">
        <f t="shared" si="82"/>
        <v>4.983492803958461E-6</v>
      </c>
      <c r="E1782">
        <f t="shared" si="83"/>
        <v>0.99999501653203104</v>
      </c>
      <c r="F1782" s="4">
        <f>EXP((Result!G$2+B1782-Result!P$2)/H$2)</f>
        <v>1.553499398638856E-5</v>
      </c>
    </row>
    <row r="1783" spans="1:6" x14ac:dyDescent="0.2">
      <c r="A1783">
        <v>29.83</v>
      </c>
      <c r="B1783">
        <v>1.60615</v>
      </c>
      <c r="C1783">
        <f t="shared" si="81"/>
        <v>14.972784760475641</v>
      </c>
      <c r="D1783">
        <f t="shared" si="82"/>
        <v>7.5593369634703207E-3</v>
      </c>
      <c r="E1783">
        <f t="shared" si="83"/>
        <v>0.99249737788520498</v>
      </c>
      <c r="F1783" s="4">
        <f>EXP((Result!G$2+B1783-Result!P$2)/H$2)</f>
        <v>2.3564648106909277E-2</v>
      </c>
    </row>
    <row r="1784" spans="1:6" x14ac:dyDescent="0.2">
      <c r="A1784">
        <v>29.84</v>
      </c>
      <c r="B1784">
        <v>2.773139</v>
      </c>
      <c r="C1784">
        <f t="shared" si="81"/>
        <v>106.9666678413696</v>
      </c>
      <c r="D1784">
        <f t="shared" si="82"/>
        <v>5.4004455350684537E-2</v>
      </c>
      <c r="E1784">
        <f t="shared" si="83"/>
        <v>0.94876259291264919</v>
      </c>
      <c r="F1784" s="4">
        <f>EXP((Result!G$2+B1784-Result!P$2)/H$2)</f>
        <v>0.1683475670807982</v>
      </c>
    </row>
    <row r="1785" spans="1:6" x14ac:dyDescent="0.2">
      <c r="A1785">
        <v>29.85</v>
      </c>
      <c r="B1785">
        <v>-2.4499230000000001</v>
      </c>
      <c r="C1785">
        <f t="shared" si="81"/>
        <v>1.6116298681426031E-2</v>
      </c>
      <c r="D1785">
        <f t="shared" si="82"/>
        <v>8.1366649080823093E-6</v>
      </c>
      <c r="E1785">
        <f t="shared" si="83"/>
        <v>0.99999186340129675</v>
      </c>
      <c r="F1785" s="4">
        <f>EXP((Result!G$2+B1785-Result!P$2)/H$2)</f>
        <v>2.5364346932720169E-5</v>
      </c>
    </row>
    <row r="1786" spans="1:6" x14ac:dyDescent="0.2">
      <c r="A1786">
        <v>29.86</v>
      </c>
      <c r="B1786">
        <v>-0.81299999999999994</v>
      </c>
      <c r="C1786">
        <f t="shared" si="81"/>
        <v>0.25414763704780791</v>
      </c>
      <c r="D1786">
        <f t="shared" si="82"/>
        <v>1.2831197787505649E-4</v>
      </c>
      <c r="E1786">
        <f t="shared" si="83"/>
        <v>0.99987170448397644</v>
      </c>
      <c r="F1786" s="4">
        <f>EXP((Result!G$2+B1786-Result!P$2)/H$2)</f>
        <v>3.9998568937177711E-4</v>
      </c>
    </row>
    <row r="1787" spans="1:6" x14ac:dyDescent="0.2">
      <c r="A1787">
        <v>29.87</v>
      </c>
      <c r="B1787">
        <v>-7.6103000000000004E-2</v>
      </c>
      <c r="C1787">
        <f t="shared" si="81"/>
        <v>0.87965326676370581</v>
      </c>
      <c r="D1787">
        <f t="shared" si="82"/>
        <v>4.4411213818003608E-4</v>
      </c>
      <c r="E1787">
        <f t="shared" si="83"/>
        <v>0.99955608500985549</v>
      </c>
      <c r="F1787" s="4">
        <f>EXP((Result!G$2+B1787-Result!P$2)/H$2)</f>
        <v>1.3844264790407259E-3</v>
      </c>
    </row>
    <row r="1788" spans="1:6" x14ac:dyDescent="0.2">
      <c r="A1788">
        <v>29.88</v>
      </c>
      <c r="B1788">
        <v>2.8008950000000001</v>
      </c>
      <c r="C1788">
        <f t="shared" si="81"/>
        <v>112.08795874550259</v>
      </c>
      <c r="D1788">
        <f t="shared" si="82"/>
        <v>5.6590050766073881E-2</v>
      </c>
      <c r="E1788">
        <f t="shared" si="83"/>
        <v>0.9464408634881204</v>
      </c>
      <c r="F1788" s="4">
        <f>EXP((Result!G$2+B1788-Result!P$2)/H$2)</f>
        <v>0.17640761869708668</v>
      </c>
    </row>
    <row r="1789" spans="1:6" x14ac:dyDescent="0.2">
      <c r="A1789">
        <v>29.89</v>
      </c>
      <c r="B1789">
        <v>2.1980110000000002</v>
      </c>
      <c r="C1789">
        <f t="shared" si="81"/>
        <v>40.58800664156562</v>
      </c>
      <c r="D1789">
        <f t="shared" si="82"/>
        <v>2.0491740433555724E-2</v>
      </c>
      <c r="E1789">
        <f t="shared" si="83"/>
        <v>0.97991973906143548</v>
      </c>
      <c r="F1789" s="4">
        <f>EXP((Result!G$2+B1789-Result!P$2)/H$2)</f>
        <v>6.3878704540931974E-2</v>
      </c>
    </row>
    <row r="1790" spans="1:6" x14ac:dyDescent="0.2">
      <c r="A1790">
        <v>29.9</v>
      </c>
      <c r="B1790">
        <v>2.4151769999999999</v>
      </c>
      <c r="C1790">
        <f t="shared" si="81"/>
        <v>58.520665569328777</v>
      </c>
      <c r="D1790">
        <f t="shared" si="82"/>
        <v>2.9545434429330473E-2</v>
      </c>
      <c r="E1790">
        <f t="shared" si="83"/>
        <v>0.9713024472341939</v>
      </c>
      <c r="F1790" s="4">
        <f>EXP((Result!G$2+B1790-Result!P$2)/H$2)</f>
        <v>9.2101697391898385E-2</v>
      </c>
    </row>
    <row r="1791" spans="1:6" x14ac:dyDescent="0.2">
      <c r="A1791">
        <v>29.91</v>
      </c>
      <c r="B1791">
        <v>-0.40756900000000001</v>
      </c>
      <c r="C1791">
        <f t="shared" si="81"/>
        <v>0.50322336303662929</v>
      </c>
      <c r="D1791">
        <f t="shared" si="82"/>
        <v>2.5406329082658873E-4</v>
      </c>
      <c r="E1791">
        <f t="shared" si="83"/>
        <v>0.99974600124093405</v>
      </c>
      <c r="F1791" s="4">
        <f>EXP((Result!G$2+B1791-Result!P$2)/H$2)</f>
        <v>7.9198904270877412E-4</v>
      </c>
    </row>
    <row r="1792" spans="1:6" x14ac:dyDescent="0.2">
      <c r="A1792">
        <v>29.92</v>
      </c>
      <c r="B1792">
        <v>0.48970799999999998</v>
      </c>
      <c r="C1792">
        <f t="shared" si="81"/>
        <v>2.282151838874559</v>
      </c>
      <c r="D1792">
        <f t="shared" si="82"/>
        <v>1.1521941327438253E-3</v>
      </c>
      <c r="E1792">
        <f t="shared" si="83"/>
        <v>0.99884913189073909</v>
      </c>
      <c r="F1792" s="4">
        <f>EXP((Result!G$2+B1792-Result!P$2)/H$2)</f>
        <v>3.5917236419223432E-3</v>
      </c>
    </row>
    <row r="1793" spans="1:6" x14ac:dyDescent="0.2">
      <c r="A1793">
        <v>29.93</v>
      </c>
      <c r="B1793">
        <v>0.497006</v>
      </c>
      <c r="C1793">
        <f t="shared" ref="C1793:C1856" si="84">EXP(B1793/H$2)</f>
        <v>2.3103876695559222</v>
      </c>
      <c r="D1793">
        <f t="shared" ref="D1793:D1856" si="85">EXP(1/H$2*(B1793-H$4-N$3))</f>
        <v>1.1664496077258316E-3</v>
      </c>
      <c r="E1793">
        <f t="shared" si="83"/>
        <v>0.9988349094117337</v>
      </c>
      <c r="F1793" s="4">
        <f>EXP((Result!G$2+B1793-Result!P$2)/H$2)</f>
        <v>3.6361620964020388E-3</v>
      </c>
    </row>
    <row r="1794" spans="1:6" x14ac:dyDescent="0.2">
      <c r="A1794">
        <v>29.94</v>
      </c>
      <c r="B1794">
        <v>4.2643909999999998</v>
      </c>
      <c r="C1794">
        <f t="shared" si="84"/>
        <v>1319.6971270083943</v>
      </c>
      <c r="D1794">
        <f t="shared" si="85"/>
        <v>0.66627787898977509</v>
      </c>
      <c r="E1794">
        <f t="shared" ref="E1794:E1857" si="86">1/(1+D1794)</f>
        <v>0.60013999622096426</v>
      </c>
      <c r="F1794" s="4">
        <f>EXP((Result!G$2+B1794-Result!P$2)/H$2)</f>
        <v>2.0769815971537477</v>
      </c>
    </row>
    <row r="1795" spans="1:6" x14ac:dyDescent="0.2">
      <c r="A1795">
        <v>29.95</v>
      </c>
      <c r="B1795">
        <v>-1.978148</v>
      </c>
      <c r="C1795">
        <f t="shared" si="84"/>
        <v>3.5685135070104866E-2</v>
      </c>
      <c r="D1795">
        <f t="shared" si="85"/>
        <v>1.8016418782293723E-5</v>
      </c>
      <c r="E1795">
        <f t="shared" si="86"/>
        <v>0.99998198390580328</v>
      </c>
      <c r="F1795" s="4">
        <f>EXP((Result!G$2+B1795-Result!P$2)/H$2)</f>
        <v>5.6162408264515431E-5</v>
      </c>
    </row>
    <row r="1796" spans="1:6" x14ac:dyDescent="0.2">
      <c r="A1796">
        <v>29.96</v>
      </c>
      <c r="B1796">
        <v>0.87928399999999995</v>
      </c>
      <c r="C1796">
        <f t="shared" si="84"/>
        <v>4.3996419721585589</v>
      </c>
      <c r="D1796">
        <f t="shared" si="85"/>
        <v>2.2212552119207211E-3</v>
      </c>
      <c r="E1796">
        <f t="shared" si="86"/>
        <v>0.99778366782746886</v>
      </c>
      <c r="F1796" s="4">
        <f>EXP((Result!G$2+B1796-Result!P$2)/H$2)</f>
        <v>6.9242974188731621E-3</v>
      </c>
    </row>
    <row r="1797" spans="1:6" x14ac:dyDescent="0.2">
      <c r="A1797">
        <v>29.97</v>
      </c>
      <c r="B1797">
        <v>-1.06331</v>
      </c>
      <c r="C1797">
        <f t="shared" si="84"/>
        <v>0.16669453897365338</v>
      </c>
      <c r="D1797">
        <f t="shared" si="85"/>
        <v>8.4159373839295774E-5</v>
      </c>
      <c r="E1797">
        <f t="shared" si="86"/>
        <v>0.99991584770836495</v>
      </c>
      <c r="F1797" s="4">
        <f>EXP((Result!G$2+B1797-Result!P$2)/H$2)</f>
        <v>2.6234920324419599E-4</v>
      </c>
    </row>
    <row r="1798" spans="1:6" x14ac:dyDescent="0.2">
      <c r="A1798">
        <v>29.98</v>
      </c>
      <c r="B1798">
        <v>-0.92588800000000004</v>
      </c>
      <c r="C1798">
        <f t="shared" si="84"/>
        <v>0.21012615768567908</v>
      </c>
      <c r="D1798">
        <f t="shared" si="85"/>
        <v>1.0608677384973559E-4</v>
      </c>
      <c r="E1798">
        <f t="shared" si="86"/>
        <v>0.99989392447935999</v>
      </c>
      <c r="F1798" s="4">
        <f>EXP((Result!G$2+B1798-Result!P$2)/H$2)</f>
        <v>3.307032755183119E-4</v>
      </c>
    </row>
    <row r="1799" spans="1:6" x14ac:dyDescent="0.2">
      <c r="A1799">
        <v>29.99</v>
      </c>
      <c r="B1799">
        <v>-0.41847200000000001</v>
      </c>
      <c r="C1799">
        <f t="shared" si="84"/>
        <v>0.49406320326891567</v>
      </c>
      <c r="D1799">
        <f t="shared" si="85"/>
        <v>2.4943858437210441E-4</v>
      </c>
      <c r="E1799">
        <f t="shared" si="86"/>
        <v>0.99975062361971923</v>
      </c>
      <c r="F1799" s="4">
        <f>EXP((Result!G$2+B1799-Result!P$2)/H$2)</f>
        <v>7.7757248994438598E-4</v>
      </c>
    </row>
    <row r="1800" spans="1:6" x14ac:dyDescent="0.2">
      <c r="A1800">
        <v>30</v>
      </c>
      <c r="B1800">
        <v>-2.4709819999999998</v>
      </c>
      <c r="C1800">
        <f t="shared" si="84"/>
        <v>1.5554474879229771E-2</v>
      </c>
      <c r="D1800">
        <f t="shared" si="85"/>
        <v>7.8530159073893542E-6</v>
      </c>
      <c r="E1800">
        <f t="shared" si="86"/>
        <v>0.999992147045762</v>
      </c>
      <c r="F1800" s="4">
        <f>EXP((Result!G$2+B1800-Result!P$2)/H$2)</f>
        <v>2.4480130642388698E-5</v>
      </c>
    </row>
    <row r="1801" spans="1:6" x14ac:dyDescent="0.2">
      <c r="A1801">
        <v>30.01</v>
      </c>
      <c r="B1801">
        <v>-1.2834110000000001</v>
      </c>
      <c r="C1801">
        <f t="shared" si="84"/>
        <v>0.11504351638229052</v>
      </c>
      <c r="D1801">
        <f t="shared" si="85"/>
        <v>5.8082228503806118E-5</v>
      </c>
      <c r="E1801">
        <f t="shared" si="86"/>
        <v>0.99994192114484548</v>
      </c>
      <c r="F1801" s="4">
        <f>EXP((Result!G$2+B1801-Result!P$2)/H$2)</f>
        <v>1.810591699472213E-4</v>
      </c>
    </row>
    <row r="1802" spans="1:6" x14ac:dyDescent="0.2">
      <c r="A1802">
        <v>30.02</v>
      </c>
      <c r="B1802">
        <v>-1.075817</v>
      </c>
      <c r="C1802">
        <f t="shared" si="84"/>
        <v>0.16321849047568157</v>
      </c>
      <c r="D1802">
        <f t="shared" si="85"/>
        <v>8.2404414937669381E-5</v>
      </c>
      <c r="E1802">
        <f t="shared" si="86"/>
        <v>0.99991760237499039</v>
      </c>
      <c r="F1802" s="4">
        <f>EXP((Result!G$2+B1802-Result!P$2)/H$2)</f>
        <v>2.5687848680983614E-4</v>
      </c>
    </row>
    <row r="1803" spans="1:6" x14ac:dyDescent="0.2">
      <c r="A1803">
        <v>30.03</v>
      </c>
      <c r="B1803">
        <v>0.88181699999999996</v>
      </c>
      <c r="C1803">
        <f t="shared" si="84"/>
        <v>4.4184593409214452</v>
      </c>
      <c r="D1803">
        <f t="shared" si="85"/>
        <v>2.2307555709735007E-3</v>
      </c>
      <c r="E1803">
        <f t="shared" si="86"/>
        <v>0.99777420962330909</v>
      </c>
      <c r="F1803" s="4">
        <f>EXP((Result!G$2+B1803-Result!P$2)/H$2)</f>
        <v>6.9539127963923666E-3</v>
      </c>
    </row>
    <row r="1804" spans="1:6" x14ac:dyDescent="0.2">
      <c r="A1804">
        <v>30.04</v>
      </c>
      <c r="B1804">
        <v>-1.860579</v>
      </c>
      <c r="C1804">
        <f t="shared" si="84"/>
        <v>4.3502942217909624E-2</v>
      </c>
      <c r="D1804">
        <f t="shared" si="85"/>
        <v>2.1963409238049481E-5</v>
      </c>
      <c r="E1804">
        <f t="shared" si="86"/>
        <v>0.99997803707314281</v>
      </c>
      <c r="F1804" s="4">
        <f>EXP((Result!G$2+B1804-Result!P$2)/H$2)</f>
        <v>6.8466323491561641E-5</v>
      </c>
    </row>
    <row r="1805" spans="1:6" x14ac:dyDescent="0.2">
      <c r="A1805">
        <v>30.05</v>
      </c>
      <c r="B1805">
        <v>-0.94301999999999997</v>
      </c>
      <c r="C1805">
        <f t="shared" si="84"/>
        <v>0.20414735312969079</v>
      </c>
      <c r="D1805">
        <f t="shared" si="85"/>
        <v>1.0306824396364843E-4</v>
      </c>
      <c r="E1805">
        <f t="shared" si="86"/>
        <v>0.99989694237800453</v>
      </c>
      <c r="F1805" s="4">
        <f>EXP((Result!G$2+B1805-Result!P$2)/H$2)</f>
        <v>3.2129364145786876E-4</v>
      </c>
    </row>
    <row r="1806" spans="1:6" x14ac:dyDescent="0.2">
      <c r="A1806">
        <v>30.06</v>
      </c>
      <c r="B1806">
        <v>-0.52545500000000001</v>
      </c>
      <c r="C1806">
        <f t="shared" si="84"/>
        <v>0.4125699050023024</v>
      </c>
      <c r="D1806">
        <f t="shared" si="85"/>
        <v>2.0829491526065774E-4</v>
      </c>
      <c r="E1806">
        <f t="shared" si="86"/>
        <v>0.99979174846247576</v>
      </c>
      <c r="F1806" s="4">
        <f>EXP((Result!G$2+B1806-Result!P$2)/H$2)</f>
        <v>6.4931572759557908E-4</v>
      </c>
    </row>
    <row r="1807" spans="1:6" x14ac:dyDescent="0.2">
      <c r="A1807">
        <v>30.07</v>
      </c>
      <c r="B1807">
        <v>1.072093</v>
      </c>
      <c r="C1807">
        <f t="shared" si="84"/>
        <v>6.0884339734204067</v>
      </c>
      <c r="D1807">
        <f t="shared" si="85"/>
        <v>3.0738786886470434E-3</v>
      </c>
      <c r="E1807">
        <f t="shared" si="86"/>
        <v>0.9969355410863</v>
      </c>
      <c r="F1807" s="4">
        <f>EXP((Result!G$2+B1807-Result!P$2)/H$2)</f>
        <v>9.5821723480947075E-3</v>
      </c>
    </row>
    <row r="1808" spans="1:6" x14ac:dyDescent="0.2">
      <c r="A1808">
        <v>30.08</v>
      </c>
      <c r="B1808">
        <v>-2.8603450000000001</v>
      </c>
      <c r="C1808">
        <f t="shared" si="84"/>
        <v>8.0712057132748174E-3</v>
      </c>
      <c r="D1808">
        <f t="shared" si="85"/>
        <v>4.0749242485065278E-6</v>
      </c>
      <c r="E1808">
        <f t="shared" si="86"/>
        <v>0.99999592509235646</v>
      </c>
      <c r="F1808" s="4">
        <f>EXP((Result!G$2+B1808-Result!P$2)/H$2)</f>
        <v>1.2702722003582404E-5</v>
      </c>
    </row>
    <row r="1809" spans="1:6" x14ac:dyDescent="0.2">
      <c r="A1809">
        <v>30.09</v>
      </c>
      <c r="B1809">
        <v>1.0072350000000001</v>
      </c>
      <c r="C1809">
        <f t="shared" si="84"/>
        <v>5.458152498495636</v>
      </c>
      <c r="D1809">
        <f t="shared" si="85"/>
        <v>2.7556673387205783E-3</v>
      </c>
      <c r="E1809">
        <f t="shared" si="86"/>
        <v>0.9972519054955491</v>
      </c>
      <c r="F1809" s="4">
        <f>EXP((Result!G$2+B1809-Result!P$2)/H$2)</f>
        <v>8.5902151803063428E-3</v>
      </c>
    </row>
    <row r="1810" spans="1:6" x14ac:dyDescent="0.2">
      <c r="A1810">
        <v>30.1</v>
      </c>
      <c r="B1810">
        <v>0.49479699999999999</v>
      </c>
      <c r="C1810">
        <f t="shared" si="84"/>
        <v>2.301804417190386</v>
      </c>
      <c r="D1810">
        <f t="shared" si="85"/>
        <v>1.162116165556486E-3</v>
      </c>
      <c r="E1810">
        <f t="shared" si="86"/>
        <v>0.99883923278079345</v>
      </c>
      <c r="F1810" s="4">
        <f>EXP((Result!G$2+B1810-Result!P$2)/H$2)</f>
        <v>3.6226534989806263E-3</v>
      </c>
    </row>
    <row r="1811" spans="1:6" x14ac:dyDescent="0.2">
      <c r="A1811">
        <v>30.11</v>
      </c>
      <c r="B1811">
        <v>2.9023500000000002</v>
      </c>
      <c r="C1811">
        <f t="shared" si="84"/>
        <v>132.98381966880373</v>
      </c>
      <c r="D1811">
        <f t="shared" si="85"/>
        <v>6.7139781920829852E-2</v>
      </c>
      <c r="E1811">
        <f t="shared" si="86"/>
        <v>0.93708436040124032</v>
      </c>
      <c r="F1811" s="4">
        <f>EXP((Result!G$2+B1811-Result!P$2)/H$2)</f>
        <v>0.20929419373477287</v>
      </c>
    </row>
    <row r="1812" spans="1:6" x14ac:dyDescent="0.2">
      <c r="A1812">
        <v>30.12</v>
      </c>
      <c r="B1812">
        <v>-1.9300310000000001</v>
      </c>
      <c r="C1812">
        <f t="shared" si="84"/>
        <v>3.8698758193633276E-2</v>
      </c>
      <c r="D1812">
        <f t="shared" si="85"/>
        <v>1.9537912147495437E-5</v>
      </c>
      <c r="E1812">
        <f t="shared" si="86"/>
        <v>0.99998046246957506</v>
      </c>
      <c r="F1812" s="4">
        <f>EXP((Result!G$2+B1812-Result!P$2)/H$2)</f>
        <v>6.0905344837026278E-5</v>
      </c>
    </row>
    <row r="1813" spans="1:6" x14ac:dyDescent="0.2">
      <c r="A1813">
        <v>30.13</v>
      </c>
      <c r="B1813">
        <v>2.1576569999999999</v>
      </c>
      <c r="C1813">
        <f t="shared" si="84"/>
        <v>37.920025874477822</v>
      </c>
      <c r="D1813">
        <f t="shared" si="85"/>
        <v>1.9144752150940886E-2</v>
      </c>
      <c r="E1813">
        <f t="shared" si="86"/>
        <v>0.98121488423451597</v>
      </c>
      <c r="F1813" s="4">
        <f>EXP((Result!G$2+B1813-Result!P$2)/H$2)</f>
        <v>5.9679750976970529E-2</v>
      </c>
    </row>
    <row r="1814" spans="1:6" x14ac:dyDescent="0.2">
      <c r="A1814">
        <v>30.14</v>
      </c>
      <c r="B1814">
        <v>1.5853809999999999</v>
      </c>
      <c r="C1814">
        <f t="shared" si="84"/>
        <v>14.457887322263195</v>
      </c>
      <c r="D1814">
        <f t="shared" si="85"/>
        <v>7.2993797611634898E-3</v>
      </c>
      <c r="E1814">
        <f t="shared" si="86"/>
        <v>0.99275351508417065</v>
      </c>
      <c r="F1814" s="4">
        <f>EXP((Result!G$2+B1814-Result!P$2)/H$2)</f>
        <v>2.275428603086754E-2</v>
      </c>
    </row>
    <row r="1815" spans="1:6" x14ac:dyDescent="0.2">
      <c r="A1815">
        <v>30.15</v>
      </c>
      <c r="B1815">
        <v>5.3159999999999999E-2</v>
      </c>
      <c r="C1815">
        <f t="shared" si="84"/>
        <v>1.0937042676799191</v>
      </c>
      <c r="D1815">
        <f t="shared" si="85"/>
        <v>5.5218045474096644E-4</v>
      </c>
      <c r="E1815">
        <f t="shared" si="86"/>
        <v>0.99944812428024488</v>
      </c>
      <c r="F1815" s="4">
        <f>EXP((Result!G$2+B1815-Result!P$2)/H$2)</f>
        <v>1.7213067985145808E-3</v>
      </c>
    </row>
    <row r="1816" spans="1:6" x14ac:dyDescent="0.2">
      <c r="A1816">
        <v>30.16</v>
      </c>
      <c r="B1816">
        <v>0.29094100000000001</v>
      </c>
      <c r="C1816">
        <f t="shared" si="84"/>
        <v>1.6326627973392323</v>
      </c>
      <c r="D1816">
        <f t="shared" si="85"/>
        <v>8.2428542387042532E-4</v>
      </c>
      <c r="E1816">
        <f t="shared" si="86"/>
        <v>0.99917639346299303</v>
      </c>
      <c r="F1816" s="4">
        <f>EXP((Result!G$2+B1816-Result!P$2)/H$2)</f>
        <v>2.5695369907474041E-3</v>
      </c>
    </row>
    <row r="1817" spans="1:6" x14ac:dyDescent="0.2">
      <c r="A1817">
        <v>30.17</v>
      </c>
      <c r="B1817">
        <v>-2.8812799999999998</v>
      </c>
      <c r="C1817">
        <f t="shared" si="84"/>
        <v>7.7914663608411542E-3</v>
      </c>
      <c r="D1817">
        <f t="shared" si="85"/>
        <v>3.9336917349282143E-6</v>
      </c>
      <c r="E1817">
        <f t="shared" si="86"/>
        <v>0.99999606632373883</v>
      </c>
      <c r="F1817" s="4">
        <f>EXP((Result!G$2+B1817-Result!P$2)/H$2)</f>
        <v>1.2262459253051494E-5</v>
      </c>
    </row>
    <row r="1818" spans="1:6" x14ac:dyDescent="0.2">
      <c r="A1818">
        <v>30.18</v>
      </c>
      <c r="B1818">
        <v>0.46654200000000001</v>
      </c>
      <c r="C1818">
        <f t="shared" si="84"/>
        <v>2.1947890363771778</v>
      </c>
      <c r="D1818">
        <f t="shared" si="85"/>
        <v>1.1080871163994699E-3</v>
      </c>
      <c r="E1818">
        <f t="shared" si="86"/>
        <v>0.99889313938159141</v>
      </c>
      <c r="F1818" s="4">
        <f>EXP((Result!G$2+B1818-Result!P$2)/H$2)</f>
        <v>3.4542292658648883E-3</v>
      </c>
    </row>
    <row r="1819" spans="1:6" x14ac:dyDescent="0.2">
      <c r="A1819">
        <v>30.19</v>
      </c>
      <c r="B1819">
        <v>-1.6556070000000001</v>
      </c>
      <c r="C1819">
        <f t="shared" si="84"/>
        <v>6.1447920095350148E-2</v>
      </c>
      <c r="D1819">
        <f t="shared" si="85"/>
        <v>3.1023322724262215E-5</v>
      </c>
      <c r="E1819">
        <f t="shared" si="86"/>
        <v>0.99996897763969239</v>
      </c>
      <c r="F1819" s="4">
        <f>EXP((Result!G$2+B1819-Result!P$2)/H$2)</f>
        <v>9.6708704300001495E-5</v>
      </c>
    </row>
    <row r="1820" spans="1:6" x14ac:dyDescent="0.2">
      <c r="A1820">
        <v>30.2</v>
      </c>
      <c r="B1820">
        <v>0.93216399999999999</v>
      </c>
      <c r="C1820">
        <f t="shared" si="84"/>
        <v>4.8096375866468462</v>
      </c>
      <c r="D1820">
        <f t="shared" si="85"/>
        <v>2.4282504404665403E-3</v>
      </c>
      <c r="E1820">
        <f t="shared" si="86"/>
        <v>0.99757763167648206</v>
      </c>
      <c r="F1820" s="4">
        <f>EXP((Result!G$2+B1820-Result!P$2)/H$2)</f>
        <v>7.5695616456251643E-3</v>
      </c>
    </row>
    <row r="1821" spans="1:6" x14ac:dyDescent="0.2">
      <c r="A1821">
        <v>30.21</v>
      </c>
      <c r="B1821">
        <v>-1.0601510000000001</v>
      </c>
      <c r="C1821">
        <f t="shared" si="84"/>
        <v>0.16758416317502006</v>
      </c>
      <c r="D1821">
        <f t="shared" si="85"/>
        <v>8.4608520021290095E-5</v>
      </c>
      <c r="E1821">
        <f t="shared" si="86"/>
        <v>0.99991539863797485</v>
      </c>
      <c r="F1821" s="4">
        <f>EXP((Result!G$2+B1821-Result!P$2)/H$2)</f>
        <v>2.6374932229939889E-4</v>
      </c>
    </row>
    <row r="1822" spans="1:6" x14ac:dyDescent="0.2">
      <c r="A1822">
        <v>30.22</v>
      </c>
      <c r="B1822">
        <v>-0.88250799999999996</v>
      </c>
      <c r="C1822">
        <f t="shared" si="84"/>
        <v>0.22605988213204359</v>
      </c>
      <c r="D1822">
        <f t="shared" si="85"/>
        <v>1.1413126217305057E-4</v>
      </c>
      <c r="E1822">
        <f t="shared" si="86"/>
        <v>0.99988588176228543</v>
      </c>
      <c r="F1822" s="4">
        <f>EXP((Result!G$2+B1822-Result!P$2)/H$2)</f>
        <v>3.5578028127359376E-4</v>
      </c>
    </row>
    <row r="1823" spans="1:6" x14ac:dyDescent="0.2">
      <c r="A1823">
        <v>30.23</v>
      </c>
      <c r="B1823">
        <v>-1.434938</v>
      </c>
      <c r="C1823">
        <f t="shared" si="84"/>
        <v>8.912140955073726E-2</v>
      </c>
      <c r="D1823">
        <f t="shared" si="85"/>
        <v>4.4994887472894079E-5</v>
      </c>
      <c r="E1823">
        <f t="shared" si="86"/>
        <v>0.99995500713697583</v>
      </c>
      <c r="F1823" s="4">
        <f>EXP((Result!G$2+B1823-Result!P$2)/H$2)</f>
        <v>1.4026212815124661E-4</v>
      </c>
    </row>
    <row r="1824" spans="1:6" x14ac:dyDescent="0.2">
      <c r="A1824">
        <v>30.24</v>
      </c>
      <c r="B1824">
        <v>0.52263400000000004</v>
      </c>
      <c r="C1824">
        <f t="shared" si="84"/>
        <v>2.4123381446216308</v>
      </c>
      <c r="D1824">
        <f t="shared" si="85"/>
        <v>1.2179215287436217E-3</v>
      </c>
      <c r="E1824">
        <f t="shared" si="86"/>
        <v>0.99878355999972124</v>
      </c>
      <c r="F1824" s="4">
        <f>EXP((Result!G$2+B1824-Result!P$2)/H$2)</f>
        <v>3.7966150186665303E-3</v>
      </c>
    </row>
    <row r="1825" spans="1:6" x14ac:dyDescent="0.2">
      <c r="A1825">
        <v>30.25</v>
      </c>
      <c r="B1825">
        <v>-0.85979099999999997</v>
      </c>
      <c r="C1825">
        <f t="shared" si="84"/>
        <v>0.23488035485921913</v>
      </c>
      <c r="D1825">
        <f t="shared" si="85"/>
        <v>1.1858447021607458E-4</v>
      </c>
      <c r="E1825">
        <f t="shared" si="86"/>
        <v>0.99988142959039317</v>
      </c>
      <c r="F1825" s="4">
        <f>EXP((Result!G$2+B1825-Result!P$2)/H$2)</f>
        <v>3.6966222369629921E-4</v>
      </c>
    </row>
    <row r="1826" spans="1:6" x14ac:dyDescent="0.2">
      <c r="A1826">
        <v>30.26</v>
      </c>
      <c r="B1826">
        <v>1.067723</v>
      </c>
      <c r="C1826">
        <f t="shared" si="84"/>
        <v>6.0437688623312917</v>
      </c>
      <c r="D1826">
        <f t="shared" si="85"/>
        <v>3.0513285331058566E-3</v>
      </c>
      <c r="E1826">
        <f t="shared" si="86"/>
        <v>0.99695795374941765</v>
      </c>
      <c r="F1826" s="4">
        <f>EXP((Result!G$2+B1826-Result!P$2)/H$2)</f>
        <v>9.5118769660192688E-3</v>
      </c>
    </row>
    <row r="1827" spans="1:6" x14ac:dyDescent="0.2">
      <c r="A1827">
        <v>30.27</v>
      </c>
      <c r="B1827">
        <v>-0.45480999999999999</v>
      </c>
      <c r="C1827">
        <f t="shared" si="84"/>
        <v>0.46472081578146374</v>
      </c>
      <c r="D1827">
        <f t="shared" si="85"/>
        <v>2.3462444005101021E-4</v>
      </c>
      <c r="E1827">
        <f t="shared" si="86"/>
        <v>0.99976543059566403</v>
      </c>
      <c r="F1827" s="4">
        <f>EXP((Result!G$2+B1827-Result!P$2)/H$2)</f>
        <v>7.3139250092967554E-4</v>
      </c>
    </row>
    <row r="1828" spans="1:6" x14ac:dyDescent="0.2">
      <c r="A1828">
        <v>30.28</v>
      </c>
      <c r="B1828">
        <v>-1.707325</v>
      </c>
      <c r="C1828">
        <f t="shared" si="84"/>
        <v>5.6319976664740409E-2</v>
      </c>
      <c r="D1828">
        <f t="shared" si="85"/>
        <v>2.8434368635780307E-5</v>
      </c>
      <c r="E1828">
        <f t="shared" si="86"/>
        <v>0.99997156643985452</v>
      </c>
      <c r="F1828" s="4">
        <f>EXP((Result!G$2+B1828-Result!P$2)/H$2)</f>
        <v>8.8638182724520059E-5</v>
      </c>
    </row>
    <row r="1829" spans="1:6" x14ac:dyDescent="0.2">
      <c r="A1829">
        <v>30.29</v>
      </c>
      <c r="B1829">
        <v>7.0171999999999998E-2</v>
      </c>
      <c r="C1829">
        <f t="shared" si="84"/>
        <v>1.1255076787619489</v>
      </c>
      <c r="D1829">
        <f t="shared" si="85"/>
        <v>5.6823710050211171E-4</v>
      </c>
      <c r="E1829">
        <f t="shared" si="86"/>
        <v>0.99943208560952457</v>
      </c>
      <c r="F1829" s="4">
        <f>EXP((Result!G$2+B1829-Result!P$2)/H$2)</f>
        <v>1.7713600252680765E-3</v>
      </c>
    </row>
    <row r="1830" spans="1:6" x14ac:dyDescent="0.2">
      <c r="A1830">
        <v>30.3</v>
      </c>
      <c r="B1830">
        <v>3.3476620000000001</v>
      </c>
      <c r="C1830">
        <f t="shared" si="84"/>
        <v>281.61546588127442</v>
      </c>
      <c r="D1830">
        <f t="shared" si="85"/>
        <v>0.14217971037296909</v>
      </c>
      <c r="E1830">
        <f t="shared" si="86"/>
        <v>0.87551896686508157</v>
      </c>
      <c r="F1830" s="4">
        <f>EXP((Result!G$2+B1830-Result!P$2)/H$2)</f>
        <v>0.44321543795068458</v>
      </c>
    </row>
    <row r="1831" spans="1:6" x14ac:dyDescent="0.2">
      <c r="A1831">
        <v>30.31</v>
      </c>
      <c r="B1831">
        <v>0.65515599999999996</v>
      </c>
      <c r="C1831">
        <f t="shared" si="84"/>
        <v>3.0158611926887979</v>
      </c>
      <c r="D1831">
        <f t="shared" si="85"/>
        <v>1.5226233032327302E-3</v>
      </c>
      <c r="E1831">
        <f t="shared" si="86"/>
        <v>0.99847969155383542</v>
      </c>
      <c r="F1831" s="4">
        <f>EXP((Result!G$2+B1831-Result!P$2)/H$2)</f>
        <v>4.7464589174216944E-3</v>
      </c>
    </row>
    <row r="1832" spans="1:6" x14ac:dyDescent="0.2">
      <c r="A1832">
        <v>30.32</v>
      </c>
      <c r="B1832">
        <v>5.2026000000000003</v>
      </c>
      <c r="C1832">
        <f t="shared" si="84"/>
        <v>6412.2443207781535</v>
      </c>
      <c r="D1832">
        <f t="shared" si="85"/>
        <v>3.2373614052621322</v>
      </c>
      <c r="E1832">
        <f t="shared" si="86"/>
        <v>0.23599591924308327</v>
      </c>
      <c r="F1832" s="4">
        <f>EXP((Result!G$2+B1832-Result!P$2)/H$2)</f>
        <v>10.091795441656009</v>
      </c>
    </row>
    <row r="1833" spans="1:6" x14ac:dyDescent="0.2">
      <c r="A1833">
        <v>30.33</v>
      </c>
      <c r="B1833">
        <v>-1.9900100000000001</v>
      </c>
      <c r="C1833">
        <f t="shared" si="84"/>
        <v>3.4978993543748442E-2</v>
      </c>
      <c r="D1833">
        <f t="shared" si="85"/>
        <v>1.7659907830789365E-5</v>
      </c>
      <c r="E1833">
        <f t="shared" si="86"/>
        <v>0.99998234040403611</v>
      </c>
      <c r="F1833" s="4">
        <f>EXP((Result!G$2+B1833-Result!P$2)/H$2)</f>
        <v>5.5051060118632158E-5</v>
      </c>
    </row>
    <row r="1834" spans="1:6" x14ac:dyDescent="0.2">
      <c r="A1834">
        <v>30.34</v>
      </c>
      <c r="B1834">
        <v>-1.042637</v>
      </c>
      <c r="C1834">
        <f t="shared" si="84"/>
        <v>0.17260321063633519</v>
      </c>
      <c r="D1834">
        <f t="shared" si="85"/>
        <v>8.7142495604501937E-5</v>
      </c>
      <c r="E1834">
        <f t="shared" si="86"/>
        <v>0.99991286509754829</v>
      </c>
      <c r="F1834" s="4">
        <f>EXP((Result!G$2+B1834-Result!P$2)/H$2)</f>
        <v>2.7164845991139319E-4</v>
      </c>
    </row>
    <row r="1835" spans="1:6" x14ac:dyDescent="0.2">
      <c r="A1835">
        <v>30.35</v>
      </c>
      <c r="B1835">
        <v>-1.9552929999999999</v>
      </c>
      <c r="C1835">
        <f t="shared" si="84"/>
        <v>3.7086130669309263E-2</v>
      </c>
      <c r="D1835">
        <f t="shared" si="85"/>
        <v>1.8723741968203786E-5</v>
      </c>
      <c r="E1835">
        <f t="shared" si="86"/>
        <v>0.9999812766086037</v>
      </c>
      <c r="F1835" s="4">
        <f>EXP((Result!G$2+B1835-Result!P$2)/H$2)</f>
        <v>5.8367340000509584E-5</v>
      </c>
    </row>
    <row r="1836" spans="1:6" x14ac:dyDescent="0.2">
      <c r="A1836">
        <v>30.36</v>
      </c>
      <c r="B1836">
        <v>-0.97788900000000001</v>
      </c>
      <c r="C1836">
        <f t="shared" si="84"/>
        <v>0.1924989266860537</v>
      </c>
      <c r="D1836">
        <f t="shared" si="85"/>
        <v>9.7187281805286751E-5</v>
      </c>
      <c r="E1836">
        <f t="shared" si="86"/>
        <v>0.9999028221626447</v>
      </c>
      <c r="F1836" s="4">
        <f>EXP((Result!G$2+B1836-Result!P$2)/H$2)</f>
        <v>3.0296097492090644E-4</v>
      </c>
    </row>
    <row r="1837" spans="1:6" x14ac:dyDescent="0.2">
      <c r="A1837">
        <v>30.37</v>
      </c>
      <c r="B1837">
        <v>-1.5604119999999999</v>
      </c>
      <c r="C1837">
        <f t="shared" si="84"/>
        <v>7.2138360207913532E-2</v>
      </c>
      <c r="D1837">
        <f t="shared" si="85"/>
        <v>3.6420624588374382E-5</v>
      </c>
      <c r="E1837">
        <f t="shared" si="86"/>
        <v>0.99996358070182512</v>
      </c>
      <c r="F1837" s="4">
        <f>EXP((Result!G$2+B1837-Result!P$2)/H$2)</f>
        <v>1.1353366127297159E-4</v>
      </c>
    </row>
    <row r="1838" spans="1:6" x14ac:dyDescent="0.2">
      <c r="A1838">
        <v>30.38</v>
      </c>
      <c r="B1838">
        <v>-1.832916</v>
      </c>
      <c r="C1838">
        <f t="shared" si="84"/>
        <v>4.5578609385028168E-2</v>
      </c>
      <c r="D1838">
        <f t="shared" si="85"/>
        <v>2.3011355080541061E-5</v>
      </c>
      <c r="E1838">
        <f t="shared" si="86"/>
        <v>0.99997698917442979</v>
      </c>
      <c r="F1838" s="4">
        <f>EXP((Result!G$2+B1838-Result!P$2)/H$2)</f>
        <v>7.1733074945127374E-5</v>
      </c>
    </row>
    <row r="1839" spans="1:6" x14ac:dyDescent="0.2">
      <c r="A1839">
        <v>30.39</v>
      </c>
      <c r="B1839">
        <v>-0.31537399999999999</v>
      </c>
      <c r="C1839">
        <f t="shared" si="84"/>
        <v>0.58779328474366255</v>
      </c>
      <c r="D1839">
        <f t="shared" si="85"/>
        <v>2.9676026038734382E-4</v>
      </c>
      <c r="E1839">
        <f t="shared" si="86"/>
        <v>0.99970332778013782</v>
      </c>
      <c r="F1839" s="4">
        <f>EXP((Result!G$2+B1839-Result!P$2)/H$2)</f>
        <v>9.2508789354617867E-4</v>
      </c>
    </row>
    <row r="1840" spans="1:6" x14ac:dyDescent="0.2">
      <c r="A1840">
        <v>30.4</v>
      </c>
      <c r="B1840">
        <v>0.25217000000000001</v>
      </c>
      <c r="C1840">
        <f t="shared" si="84"/>
        <v>1.5294164660285332</v>
      </c>
      <c r="D1840">
        <f t="shared" si="85"/>
        <v>7.721592615629355E-4</v>
      </c>
      <c r="E1840">
        <f t="shared" si="86"/>
        <v>0.99922843650833293</v>
      </c>
      <c r="F1840" s="4">
        <f>EXP((Result!G$2+B1840-Result!P$2)/H$2)</f>
        <v>2.4070446084292901E-3</v>
      </c>
    </row>
    <row r="1841" spans="1:6" x14ac:dyDescent="0.2">
      <c r="A1841">
        <v>30.41</v>
      </c>
      <c r="B1841">
        <v>-7.0286000000000001E-2</v>
      </c>
      <c r="C1841">
        <f t="shared" si="84"/>
        <v>0.88831729577356089</v>
      </c>
      <c r="D1841">
        <f t="shared" si="85"/>
        <v>4.4848636220011685E-4</v>
      </c>
      <c r="E1841">
        <f t="shared" si="86"/>
        <v>0.99955171468764892</v>
      </c>
      <c r="F1841" s="4">
        <f>EXP((Result!G$2+B1841-Result!P$2)/H$2)</f>
        <v>1.3980622053315528E-3</v>
      </c>
    </row>
    <row r="1842" spans="1:6" x14ac:dyDescent="0.2">
      <c r="A1842">
        <v>30.42</v>
      </c>
      <c r="B1842">
        <v>2.467301</v>
      </c>
      <c r="C1842">
        <f t="shared" si="84"/>
        <v>63.892674693383221</v>
      </c>
      <c r="D1842">
        <f t="shared" si="85"/>
        <v>3.2257610406558272E-2</v>
      </c>
      <c r="E1842">
        <f t="shared" si="86"/>
        <v>0.96875042617137652</v>
      </c>
      <c r="F1842" s="4">
        <f>EXP((Result!G$2+B1842-Result!P$2)/H$2)</f>
        <v>0.10055633737106981</v>
      </c>
    </row>
    <row r="1843" spans="1:6" x14ac:dyDescent="0.2">
      <c r="A1843">
        <v>30.43</v>
      </c>
      <c r="B1843">
        <v>-2.2050770000000002</v>
      </c>
      <c r="C1843">
        <f t="shared" si="84"/>
        <v>2.4346230057696056E-2</v>
      </c>
      <c r="D1843">
        <f t="shared" si="85"/>
        <v>1.229172526957821E-5</v>
      </c>
      <c r="E1843">
        <f t="shared" si="86"/>
        <v>0.99998770842581508</v>
      </c>
      <c r="F1843" s="4">
        <f>EXP((Result!G$2+B1843-Result!P$2)/H$2)</f>
        <v>3.8316876467356704E-5</v>
      </c>
    </row>
    <row r="1844" spans="1:6" x14ac:dyDescent="0.2">
      <c r="A1844">
        <v>30.44</v>
      </c>
      <c r="B1844">
        <v>-0.39749899999999999</v>
      </c>
      <c r="C1844">
        <f t="shared" si="84"/>
        <v>0.51183447271882576</v>
      </c>
      <c r="D1844">
        <f t="shared" si="85"/>
        <v>2.5841079736985736E-4</v>
      </c>
      <c r="E1844">
        <f t="shared" si="86"/>
        <v>0.9997416559615192</v>
      </c>
      <c r="F1844" s="4">
        <f>EXP((Result!G$2+B1844-Result!P$2)/H$2)</f>
        <v>8.0554148286717529E-4</v>
      </c>
    </row>
    <row r="1845" spans="1:6" x14ac:dyDescent="0.2">
      <c r="A1845">
        <v>30.45</v>
      </c>
      <c r="B1845">
        <v>1.310036</v>
      </c>
      <c r="C1845">
        <f t="shared" si="84"/>
        <v>9.0911900023778731</v>
      </c>
      <c r="D1845">
        <f t="shared" si="85"/>
        <v>4.5898855641282677E-3</v>
      </c>
      <c r="E1845">
        <f t="shared" si="86"/>
        <v>0.99543108523181001</v>
      </c>
      <c r="F1845" s="4">
        <f>EXP((Result!G$2+B1845-Result!P$2)/H$2)</f>
        <v>1.4308005939189161E-2</v>
      </c>
    </row>
    <row r="1846" spans="1:6" x14ac:dyDescent="0.2">
      <c r="A1846">
        <v>30.46</v>
      </c>
      <c r="B1846">
        <v>-2.2724419999999999</v>
      </c>
      <c r="C1846">
        <f t="shared" si="84"/>
        <v>2.1733881034476328E-2</v>
      </c>
      <c r="D1846">
        <f t="shared" si="85"/>
        <v>1.0972823886260445E-5</v>
      </c>
      <c r="E1846">
        <f t="shared" si="86"/>
        <v>0.9999890272965154</v>
      </c>
      <c r="F1846" s="4">
        <f>EXP((Result!G$2+B1846-Result!P$2)/H$2)</f>
        <v>3.4205477923306015E-5</v>
      </c>
    </row>
    <row r="1847" spans="1:6" x14ac:dyDescent="0.2">
      <c r="A1847">
        <v>30.47</v>
      </c>
      <c r="B1847">
        <v>1.4250499999999999</v>
      </c>
      <c r="C1847">
        <f t="shared" si="84"/>
        <v>11.035255554461875</v>
      </c>
      <c r="D1847">
        <f t="shared" si="85"/>
        <v>5.5713894608563604E-3</v>
      </c>
      <c r="E1847">
        <f t="shared" si="86"/>
        <v>0.99445947893978603</v>
      </c>
      <c r="F1847" s="4">
        <f>EXP((Result!G$2+B1847-Result!P$2)/H$2)</f>
        <v>1.7367638556933997E-2</v>
      </c>
    </row>
    <row r="1848" spans="1:6" x14ac:dyDescent="0.2">
      <c r="A1848">
        <v>30.48</v>
      </c>
      <c r="B1848">
        <v>0.582569</v>
      </c>
      <c r="C1848">
        <f t="shared" si="84"/>
        <v>2.6686751208721766</v>
      </c>
      <c r="D1848">
        <f t="shared" si="85"/>
        <v>1.3473388422676957E-3</v>
      </c>
      <c r="E1848">
        <f t="shared" si="86"/>
        <v>0.99865447403712526</v>
      </c>
      <c r="F1848" s="4">
        <f>EXP((Result!G$2+B1848-Result!P$2)/H$2)</f>
        <v>4.2000463601814773E-3</v>
      </c>
    </row>
    <row r="1849" spans="1:6" x14ac:dyDescent="0.2">
      <c r="A1849">
        <v>30.49</v>
      </c>
      <c r="B1849">
        <v>-0.76988000000000001</v>
      </c>
      <c r="C1849">
        <f t="shared" si="84"/>
        <v>0.27329972735382541</v>
      </c>
      <c r="D1849">
        <f t="shared" si="85"/>
        <v>1.379813283996279E-4</v>
      </c>
      <c r="E1849">
        <f t="shared" si="86"/>
        <v>0.99986203770782067</v>
      </c>
      <c r="F1849" s="4">
        <f>EXP((Result!G$2+B1849-Result!P$2)/H$2)</f>
        <v>4.3012786237384956E-4</v>
      </c>
    </row>
    <row r="1850" spans="1:6" x14ac:dyDescent="0.2">
      <c r="A1850">
        <v>30.5</v>
      </c>
      <c r="B1850">
        <v>1.617656</v>
      </c>
      <c r="C1850">
        <f t="shared" si="84"/>
        <v>15.265889468931618</v>
      </c>
      <c r="D1850">
        <f t="shared" si="85"/>
        <v>7.7073172685533965E-3</v>
      </c>
      <c r="E1850">
        <f t="shared" si="86"/>
        <v>0.99235163113686176</v>
      </c>
      <c r="F1850" s="4">
        <f>EXP((Result!G$2+B1850-Result!P$2)/H$2)</f>
        <v>2.4025945682726715E-2</v>
      </c>
    </row>
    <row r="1851" spans="1:6" x14ac:dyDescent="0.2">
      <c r="A1851">
        <v>30.51</v>
      </c>
      <c r="B1851">
        <v>-0.104807</v>
      </c>
      <c r="C1851">
        <f t="shared" si="84"/>
        <v>0.83812216549791052</v>
      </c>
      <c r="D1851">
        <f t="shared" si="85"/>
        <v>4.2314425585523974E-4</v>
      </c>
      <c r="E1851">
        <f t="shared" si="86"/>
        <v>0.99957703471947357</v>
      </c>
      <c r="F1851" s="4">
        <f>EXP((Result!G$2+B1851-Result!P$2)/H$2)</f>
        <v>1.3190635019808886E-3</v>
      </c>
    </row>
    <row r="1852" spans="1:6" x14ac:dyDescent="0.2">
      <c r="A1852">
        <v>30.52</v>
      </c>
      <c r="B1852">
        <v>1.9127350000000001</v>
      </c>
      <c r="C1852">
        <f t="shared" si="84"/>
        <v>25.098432443665363</v>
      </c>
      <c r="D1852">
        <f t="shared" si="85"/>
        <v>1.2671491050709199E-2</v>
      </c>
      <c r="E1852">
        <f t="shared" si="86"/>
        <v>0.98748706647447748</v>
      </c>
      <c r="F1852" s="4">
        <f>EXP((Result!G$2+B1852-Result!P$2)/H$2)</f>
        <v>3.9500716669036054E-2</v>
      </c>
    </row>
    <row r="1853" spans="1:6" x14ac:dyDescent="0.2">
      <c r="A1853">
        <v>30.53</v>
      </c>
      <c r="B1853">
        <v>-1.6597219999999999</v>
      </c>
      <c r="C1853">
        <f t="shared" si="84"/>
        <v>6.1023347855503063E-2</v>
      </c>
      <c r="D1853">
        <f t="shared" si="85"/>
        <v>3.0808968168467672E-5</v>
      </c>
      <c r="E1853">
        <f t="shared" si="86"/>
        <v>0.99996919198099488</v>
      </c>
      <c r="F1853" s="4">
        <f>EXP((Result!G$2+B1853-Result!P$2)/H$2)</f>
        <v>9.604049891349447E-5</v>
      </c>
    </row>
    <row r="1854" spans="1:6" x14ac:dyDescent="0.2">
      <c r="A1854">
        <v>30.54</v>
      </c>
      <c r="B1854">
        <v>4.7829000000000003E-2</v>
      </c>
      <c r="C1854">
        <f t="shared" si="84"/>
        <v>1.083924267956627</v>
      </c>
      <c r="D1854">
        <f t="shared" si="85"/>
        <v>5.4724280856534194E-4</v>
      </c>
      <c r="E1854">
        <f t="shared" si="86"/>
        <v>0.99945305650233052</v>
      </c>
      <c r="F1854" s="4">
        <f>EXP((Result!G$2+B1854-Result!P$2)/H$2)</f>
        <v>1.7059147217799034E-3</v>
      </c>
    </row>
    <row r="1855" spans="1:6" x14ac:dyDescent="0.2">
      <c r="A1855">
        <v>30.55</v>
      </c>
      <c r="B1855">
        <v>4.2353880000000004</v>
      </c>
      <c r="C1855">
        <f t="shared" si="84"/>
        <v>1256.7569167456486</v>
      </c>
      <c r="D1855">
        <f t="shared" si="85"/>
        <v>0.63450114102559052</v>
      </c>
      <c r="E1855">
        <f t="shared" si="86"/>
        <v>0.61180746522607876</v>
      </c>
      <c r="F1855" s="4">
        <f>EXP((Result!G$2+B1855-Result!P$2)/H$2)</f>
        <v>1.9779242788029445</v>
      </c>
    </row>
    <row r="1856" spans="1:6" x14ac:dyDescent="0.2">
      <c r="A1856">
        <v>30.56</v>
      </c>
      <c r="B1856">
        <v>-0.187058</v>
      </c>
      <c r="C1856">
        <f t="shared" si="84"/>
        <v>0.72965915921671709</v>
      </c>
      <c r="D1856">
        <f t="shared" si="85"/>
        <v>3.6838434140599975E-4</v>
      </c>
      <c r="E1856">
        <f t="shared" si="86"/>
        <v>0.99963175131564308</v>
      </c>
      <c r="F1856" s="4">
        <f>EXP((Result!G$2+B1856-Result!P$2)/H$2)</f>
        <v>1.1483609495485071E-3</v>
      </c>
    </row>
    <row r="1857" spans="1:6" x14ac:dyDescent="0.2">
      <c r="A1857">
        <v>30.57</v>
      </c>
      <c r="B1857">
        <v>1.15049</v>
      </c>
      <c r="C1857">
        <f t="shared" ref="C1857:C1920" si="87">EXP(B1857/H$2)</f>
        <v>6.9482065229997065</v>
      </c>
      <c r="D1857">
        <f t="shared" ref="D1857:D1920" si="88">EXP(1/H$2*(B1857-H$4-N$3))</f>
        <v>3.5079536131305974E-3</v>
      </c>
      <c r="E1857">
        <f t="shared" si="86"/>
        <v>0.99650430910836307</v>
      </c>
      <c r="F1857" s="4">
        <f>EXP((Result!G$2+B1857-Result!P$2)/H$2)</f>
        <v>1.0935309917820419E-2</v>
      </c>
    </row>
    <row r="1858" spans="1:6" x14ac:dyDescent="0.2">
      <c r="A1858">
        <v>30.58</v>
      </c>
      <c r="B1858">
        <v>-1.8219590000000001</v>
      </c>
      <c r="C1858">
        <f t="shared" si="87"/>
        <v>4.6427881914843601E-2</v>
      </c>
      <c r="D1858">
        <f t="shared" si="88"/>
        <v>2.3440128841026836E-5</v>
      </c>
      <c r="E1858">
        <f t="shared" ref="E1858:E1921" si="89">1/(1+D1858)</f>
        <v>0.99997656042058569</v>
      </c>
      <c r="F1858" s="4">
        <f>EXP((Result!G$2+B1858-Result!P$2)/H$2)</f>
        <v>7.3069687247522604E-5</v>
      </c>
    </row>
    <row r="1859" spans="1:6" x14ac:dyDescent="0.2">
      <c r="A1859">
        <v>30.59</v>
      </c>
      <c r="B1859">
        <v>2.9355910000000001</v>
      </c>
      <c r="C1859">
        <f t="shared" si="87"/>
        <v>140.64456452535768</v>
      </c>
      <c r="D1859">
        <f t="shared" si="88"/>
        <v>7.1007476053101828E-2</v>
      </c>
      <c r="E1859">
        <f t="shared" si="89"/>
        <v>0.93370029841922297</v>
      </c>
      <c r="F1859" s="4">
        <f>EXP((Result!G$2+B1859-Result!P$2)/H$2)</f>
        <v>0.22135091929847986</v>
      </c>
    </row>
    <row r="1860" spans="1:6" x14ac:dyDescent="0.2">
      <c r="A1860">
        <v>30.6</v>
      </c>
      <c r="B1860">
        <v>0.96315200000000001</v>
      </c>
      <c r="C1860">
        <f t="shared" si="87"/>
        <v>5.067431265095319</v>
      </c>
      <c r="D1860">
        <f t="shared" si="88"/>
        <v>2.5584032018679285E-3</v>
      </c>
      <c r="E1860">
        <f t="shared" si="89"/>
        <v>0.99744812552196738</v>
      </c>
      <c r="F1860" s="4">
        <f>EXP((Result!G$2+B1860-Result!P$2)/H$2)</f>
        <v>7.9752855917049944E-3</v>
      </c>
    </row>
    <row r="1861" spans="1:6" x14ac:dyDescent="0.2">
      <c r="A1861">
        <v>30.61</v>
      </c>
      <c r="B1861">
        <v>-2.939273</v>
      </c>
      <c r="C1861">
        <f t="shared" si="87"/>
        <v>7.066148146842509E-3</v>
      </c>
      <c r="D1861">
        <f t="shared" si="88"/>
        <v>3.5674990143975737E-6</v>
      </c>
      <c r="E1861">
        <f t="shared" si="89"/>
        <v>0.99999643251371262</v>
      </c>
      <c r="F1861" s="4">
        <f>EXP((Result!G$2+B1861-Result!P$2)/H$2)</f>
        <v>1.112093022209071E-5</v>
      </c>
    </row>
    <row r="1862" spans="1:6" x14ac:dyDescent="0.2">
      <c r="A1862">
        <v>30.62</v>
      </c>
      <c r="B1862">
        <v>-0.49169299999999999</v>
      </c>
      <c r="C1862">
        <f t="shared" si="87"/>
        <v>0.43671985523516216</v>
      </c>
      <c r="D1862">
        <f t="shared" si="88"/>
        <v>2.2048754437953259E-4</v>
      </c>
      <c r="E1862">
        <f t="shared" si="89"/>
        <v>0.99977956105966126</v>
      </c>
      <c r="F1862" s="4">
        <f>EXP((Result!G$2+B1862-Result!P$2)/H$2)</f>
        <v>6.8732369258943686E-4</v>
      </c>
    </row>
    <row r="1863" spans="1:6" x14ac:dyDescent="0.2">
      <c r="A1863">
        <v>30.63</v>
      </c>
      <c r="B1863">
        <v>2.5358969999999998</v>
      </c>
      <c r="C1863">
        <f t="shared" si="87"/>
        <v>71.720992543347279</v>
      </c>
      <c r="D1863">
        <f t="shared" si="88"/>
        <v>3.6209907419552122E-2</v>
      </c>
      <c r="E1863">
        <f t="shared" si="89"/>
        <v>0.96505543214721357</v>
      </c>
      <c r="F1863" s="4">
        <f>EXP((Result!G$2+B1863-Result!P$2)/H$2)</f>
        <v>0.11287679467774279</v>
      </c>
    </row>
    <row r="1864" spans="1:6" x14ac:dyDescent="0.2">
      <c r="A1864">
        <v>30.64</v>
      </c>
      <c r="B1864">
        <v>-0.71650999999999998</v>
      </c>
      <c r="C1864">
        <f t="shared" si="87"/>
        <v>0.29901486082976309</v>
      </c>
      <c r="D1864">
        <f t="shared" si="88"/>
        <v>1.5096417441758212E-4</v>
      </c>
      <c r="E1864">
        <f t="shared" si="89"/>
        <v>0.99984905861232443</v>
      </c>
      <c r="F1864" s="4">
        <f>EXP((Result!G$2+B1864-Result!P$2)/H$2)</f>
        <v>4.705991628751624E-4</v>
      </c>
    </row>
    <row r="1865" spans="1:6" x14ac:dyDescent="0.2">
      <c r="A1865">
        <v>30.65</v>
      </c>
      <c r="B1865">
        <v>-1.388914</v>
      </c>
      <c r="C1865">
        <f t="shared" si="87"/>
        <v>9.6307514592023691E-2</v>
      </c>
      <c r="D1865">
        <f t="shared" si="88"/>
        <v>4.8622949341877445E-5</v>
      </c>
      <c r="E1865">
        <f t="shared" si="89"/>
        <v>0.99995137941473433</v>
      </c>
      <c r="F1865" s="4">
        <f>EXP((Result!G$2+B1865-Result!P$2)/H$2)</f>
        <v>1.5157185037501189E-4</v>
      </c>
    </row>
    <row r="1866" spans="1:6" x14ac:dyDescent="0.2">
      <c r="A1866">
        <v>30.66</v>
      </c>
      <c r="B1866">
        <v>1.3586910000000001</v>
      </c>
      <c r="C1866">
        <f t="shared" si="87"/>
        <v>9.8678854851609685</v>
      </c>
      <c r="D1866">
        <f t="shared" si="88"/>
        <v>4.9820172194140252E-3</v>
      </c>
      <c r="E1866">
        <f t="shared" si="89"/>
        <v>0.99504268023302722</v>
      </c>
      <c r="F1866" s="4">
        <f>EXP((Result!G$2+B1866-Result!P$2)/H$2)</f>
        <v>1.5530394160939598E-2</v>
      </c>
    </row>
    <row r="1867" spans="1:6" x14ac:dyDescent="0.2">
      <c r="A1867">
        <v>30.67</v>
      </c>
      <c r="B1867">
        <v>-9.3696000000000002E-2</v>
      </c>
      <c r="C1867">
        <f t="shared" si="87"/>
        <v>0.85396056663289444</v>
      </c>
      <c r="D1867">
        <f t="shared" si="88"/>
        <v>4.3114061812567076E-4</v>
      </c>
      <c r="E1867">
        <f t="shared" si="89"/>
        <v>0.99956904518400014</v>
      </c>
      <c r="F1867" s="4">
        <f>EXP((Result!G$2+B1867-Result!P$2)/H$2)</f>
        <v>1.3439904848563243E-3</v>
      </c>
    </row>
    <row r="1868" spans="1:6" x14ac:dyDescent="0.2">
      <c r="A1868">
        <v>30.68</v>
      </c>
      <c r="B1868">
        <v>-1.1260950000000001</v>
      </c>
      <c r="C1868">
        <f t="shared" si="87"/>
        <v>0.14996101038320103</v>
      </c>
      <c r="D1868">
        <f t="shared" si="88"/>
        <v>7.571108694900356E-5</v>
      </c>
      <c r="E1868">
        <f t="shared" si="89"/>
        <v>0.99992429464478583</v>
      </c>
      <c r="F1868" s="4">
        <f>EXP((Result!G$2+B1868-Result!P$2)/H$2)</f>
        <v>2.3601344011602897E-4</v>
      </c>
    </row>
    <row r="1869" spans="1:6" x14ac:dyDescent="0.2">
      <c r="A1869">
        <v>30.69</v>
      </c>
      <c r="B1869">
        <v>-1.158509</v>
      </c>
      <c r="C1869">
        <f t="shared" si="87"/>
        <v>0.14199052552808025</v>
      </c>
      <c r="D1869">
        <f t="shared" si="88"/>
        <v>7.1687013822597438E-5</v>
      </c>
      <c r="E1869">
        <f t="shared" si="89"/>
        <v>0.99992831812483696</v>
      </c>
      <c r="F1869" s="4">
        <f>EXP((Result!G$2+B1869-Result!P$2)/H$2)</f>
        <v>2.234692358242409E-4</v>
      </c>
    </row>
    <row r="1870" spans="1:6" x14ac:dyDescent="0.2">
      <c r="A1870">
        <v>30.7</v>
      </c>
      <c r="B1870">
        <v>8.9071999999999998E-2</v>
      </c>
      <c r="C1870">
        <f t="shared" si="87"/>
        <v>1.1619262534639732</v>
      </c>
      <c r="D1870">
        <f t="shared" si="88"/>
        <v>5.8662381227991215E-4</v>
      </c>
      <c r="E1870">
        <f t="shared" si="89"/>
        <v>0.9994137201134623</v>
      </c>
      <c r="F1870" s="4">
        <f>EXP((Result!G$2+B1870-Result!P$2)/H$2)</f>
        <v>1.8286767443111379E-3</v>
      </c>
    </row>
    <row r="1871" spans="1:6" x14ac:dyDescent="0.2">
      <c r="A1871">
        <v>30.71</v>
      </c>
      <c r="B1871">
        <v>-0.64335600000000004</v>
      </c>
      <c r="C1871">
        <f t="shared" si="87"/>
        <v>0.33823871687557633</v>
      </c>
      <c r="D1871">
        <f t="shared" si="88"/>
        <v>1.7076719366886119E-4</v>
      </c>
      <c r="E1871">
        <f t="shared" si="89"/>
        <v>0.99982926196278665</v>
      </c>
      <c r="F1871" s="4">
        <f>EXP((Result!G$2+B1871-Result!P$2)/H$2)</f>
        <v>5.3233092352636413E-4</v>
      </c>
    </row>
    <row r="1872" spans="1:6" x14ac:dyDescent="0.2">
      <c r="A1872">
        <v>30.72</v>
      </c>
      <c r="B1872">
        <v>-0.395783</v>
      </c>
      <c r="C1872">
        <f t="shared" si="87"/>
        <v>0.51331649279575386</v>
      </c>
      <c r="D1872">
        <f t="shared" si="88"/>
        <v>2.5915902753060238E-4</v>
      </c>
      <c r="E1872">
        <f t="shared" si="89"/>
        <v>0.99974090811846938</v>
      </c>
      <c r="F1872" s="4">
        <f>EXP((Result!G$2+B1872-Result!P$2)/H$2)</f>
        <v>8.0787393352073594E-4</v>
      </c>
    </row>
    <row r="1873" spans="1:6" x14ac:dyDescent="0.2">
      <c r="A1873">
        <v>30.73</v>
      </c>
      <c r="B1873">
        <v>-5.8205E-2</v>
      </c>
      <c r="C1873">
        <f t="shared" si="87"/>
        <v>0.90658474552878354</v>
      </c>
      <c r="D1873">
        <f t="shared" si="88"/>
        <v>4.57709082647386E-4</v>
      </c>
      <c r="E1873">
        <f t="shared" si="89"/>
        <v>0.99954250031911185</v>
      </c>
      <c r="F1873" s="4">
        <f>EXP((Result!G$2+B1873-Result!P$2)/H$2)</f>
        <v>1.4268121027072762E-3</v>
      </c>
    </row>
    <row r="1874" spans="1:6" x14ac:dyDescent="0.2">
      <c r="A1874">
        <v>30.74</v>
      </c>
      <c r="B1874">
        <v>-1.610636</v>
      </c>
      <c r="C1874">
        <f t="shared" si="87"/>
        <v>6.6284926880207012E-2</v>
      </c>
      <c r="D1874">
        <f t="shared" si="88"/>
        <v>3.3465391101405106E-5</v>
      </c>
      <c r="E1874">
        <f t="shared" si="89"/>
        <v>0.99996653572879357</v>
      </c>
      <c r="F1874" s="4">
        <f>EXP((Result!G$2+B1874-Result!P$2)/H$2)</f>
        <v>1.0432134046617213E-4</v>
      </c>
    </row>
    <row r="1875" spans="1:6" x14ac:dyDescent="0.2">
      <c r="A1875">
        <v>30.75</v>
      </c>
      <c r="B1875">
        <v>2.5669279999999999</v>
      </c>
      <c r="C1875">
        <f t="shared" si="87"/>
        <v>75.570669570245585</v>
      </c>
      <c r="D1875">
        <f t="shared" si="88"/>
        <v>3.8153500833362101E-2</v>
      </c>
      <c r="E1875">
        <f t="shared" si="89"/>
        <v>0.96324869029220161</v>
      </c>
      <c r="F1875" s="4">
        <f>EXP((Result!G$2+B1875-Result!P$2)/H$2)</f>
        <v>0.1189355396550686</v>
      </c>
    </row>
    <row r="1876" spans="1:6" x14ac:dyDescent="0.2">
      <c r="A1876">
        <v>30.76</v>
      </c>
      <c r="B1876">
        <v>2.9044989999999999</v>
      </c>
      <c r="C1876">
        <f t="shared" si="87"/>
        <v>133.46621267123973</v>
      </c>
      <c r="D1876">
        <f t="shared" si="88"/>
        <v>6.7383328549768209E-2</v>
      </c>
      <c r="E1876">
        <f t="shared" si="89"/>
        <v>0.93687054430452776</v>
      </c>
      <c r="F1876" s="4">
        <f>EXP((Result!G$2+B1876-Result!P$2)/H$2)</f>
        <v>0.21005339928894895</v>
      </c>
    </row>
    <row r="1877" spans="1:6" x14ac:dyDescent="0.2">
      <c r="A1877">
        <v>30.77</v>
      </c>
      <c r="B1877">
        <v>0.45207599999999998</v>
      </c>
      <c r="C1877">
        <f t="shared" si="87"/>
        <v>2.1419398249114234</v>
      </c>
      <c r="D1877">
        <f t="shared" si="88"/>
        <v>1.0814050392765884E-3</v>
      </c>
      <c r="E1877">
        <f t="shared" si="89"/>
        <v>0.99891976313431352</v>
      </c>
      <c r="F1877" s="4">
        <f>EXP((Result!G$2+B1877-Result!P$2)/H$2)</f>
        <v>3.3710534845496024E-3</v>
      </c>
    </row>
    <row r="1878" spans="1:6" x14ac:dyDescent="0.2">
      <c r="A1878">
        <v>30.78</v>
      </c>
      <c r="B1878">
        <v>-0.61034500000000003</v>
      </c>
      <c r="C1878">
        <f t="shared" si="87"/>
        <v>0.3575848948839439</v>
      </c>
      <c r="D1878">
        <f t="shared" si="88"/>
        <v>1.8053453360328516E-4</v>
      </c>
      <c r="E1878">
        <f t="shared" si="89"/>
        <v>0.99981949805323156</v>
      </c>
      <c r="F1878" s="4">
        <f>EXP((Result!G$2+B1878-Result!P$2)/H$2)</f>
        <v>5.6277855796937263E-4</v>
      </c>
    </row>
    <row r="1879" spans="1:6" x14ac:dyDescent="0.2">
      <c r="A1879">
        <v>30.79</v>
      </c>
      <c r="B1879">
        <v>1.57724</v>
      </c>
      <c r="C1879">
        <f t="shared" si="87"/>
        <v>14.260923402875965</v>
      </c>
      <c r="D1879">
        <f t="shared" si="88"/>
        <v>7.1999382304053514E-3</v>
      </c>
      <c r="E1879">
        <f t="shared" si="89"/>
        <v>0.992851530309806</v>
      </c>
      <c r="F1879" s="4">
        <f>EXP((Result!G$2+B1879-Result!P$2)/H$2)</f>
        <v>2.2444297907457795E-2</v>
      </c>
    </row>
    <row r="1880" spans="1:6" x14ac:dyDescent="0.2">
      <c r="A1880">
        <v>30.8</v>
      </c>
      <c r="B1880">
        <v>1.824819</v>
      </c>
      <c r="C1880">
        <f t="shared" si="87"/>
        <v>21.642824507453192</v>
      </c>
      <c r="D1880">
        <f t="shared" si="88"/>
        <v>1.0926852012524012E-2</v>
      </c>
      <c r="E1880">
        <f t="shared" si="89"/>
        <v>0.98919125356026383</v>
      </c>
      <c r="F1880" s="4">
        <f>EXP((Result!G$2+B1880-Result!P$2)/H$2)</f>
        <v>3.4062170245311489E-2</v>
      </c>
    </row>
    <row r="1881" spans="1:6" x14ac:dyDescent="0.2">
      <c r="A1881">
        <v>30.81</v>
      </c>
      <c r="B1881">
        <v>-1.3376079999999999</v>
      </c>
      <c r="C1881">
        <f t="shared" si="87"/>
        <v>0.10500341282214797</v>
      </c>
      <c r="D1881">
        <f t="shared" si="88"/>
        <v>5.3013263232923186E-5</v>
      </c>
      <c r="E1881">
        <f t="shared" si="89"/>
        <v>0.99994698954702432</v>
      </c>
      <c r="F1881" s="4">
        <f>EXP((Result!G$2+B1881-Result!P$2)/H$2)</f>
        <v>1.6525773346519687E-4</v>
      </c>
    </row>
    <row r="1882" spans="1:6" x14ac:dyDescent="0.2">
      <c r="A1882">
        <v>30.82</v>
      </c>
      <c r="B1882">
        <v>9.9679999999999994E-3</v>
      </c>
      <c r="C1882">
        <f t="shared" si="87"/>
        <v>1.0169371159095859</v>
      </c>
      <c r="D1882">
        <f t="shared" si="88"/>
        <v>5.1342288377195799E-4</v>
      </c>
      <c r="E1882">
        <f t="shared" si="89"/>
        <v>0.99948684058401516</v>
      </c>
      <c r="F1882" s="4">
        <f>EXP((Result!G$2+B1882-Result!P$2)/H$2)</f>
        <v>1.6004881968598734E-3</v>
      </c>
    </row>
    <row r="1883" spans="1:6" x14ac:dyDescent="0.2">
      <c r="A1883">
        <v>30.83</v>
      </c>
      <c r="B1883">
        <v>-0.34245799999999998</v>
      </c>
      <c r="C1883">
        <f t="shared" si="87"/>
        <v>0.56157254093090037</v>
      </c>
      <c r="D1883">
        <f t="shared" si="88"/>
        <v>2.8352214596278301E-4</v>
      </c>
      <c r="E1883">
        <f t="shared" si="89"/>
        <v>0.99971655821606009</v>
      </c>
      <c r="F1883" s="4">
        <f>EXP((Result!G$2+B1883-Result!P$2)/H$2)</f>
        <v>8.8382084730637502E-4</v>
      </c>
    </row>
    <row r="1884" spans="1:6" x14ac:dyDescent="0.2">
      <c r="A1884">
        <v>30.84</v>
      </c>
      <c r="B1884">
        <v>0.39513500000000001</v>
      </c>
      <c r="C1884">
        <f t="shared" si="87"/>
        <v>1.9459900114426529</v>
      </c>
      <c r="D1884">
        <f t="shared" si="88"/>
        <v>9.8247550201043302E-4</v>
      </c>
      <c r="E1884">
        <f t="shared" si="89"/>
        <v>0.99901848880868993</v>
      </c>
      <c r="F1884" s="4">
        <f>EXP((Result!G$2+B1884-Result!P$2)/H$2)</f>
        <v>3.0626613935075195E-3</v>
      </c>
    </row>
    <row r="1885" spans="1:6" x14ac:dyDescent="0.2">
      <c r="A1885">
        <v>30.85</v>
      </c>
      <c r="B1885">
        <v>0.70274700000000001</v>
      </c>
      <c r="C1885">
        <f t="shared" si="87"/>
        <v>3.26765450752867</v>
      </c>
      <c r="D1885">
        <f t="shared" si="88"/>
        <v>1.649746650190087E-3</v>
      </c>
      <c r="E1885">
        <f t="shared" si="89"/>
        <v>0.9983529705311589</v>
      </c>
      <c r="F1885" s="4">
        <f>EXP((Result!G$2+B1885-Result!P$2)/H$2)</f>
        <v>5.1427392991137246E-3</v>
      </c>
    </row>
    <row r="1886" spans="1:6" x14ac:dyDescent="0.2">
      <c r="A1886">
        <v>30.86</v>
      </c>
      <c r="B1886">
        <v>0.99036999999999997</v>
      </c>
      <c r="C1886">
        <f t="shared" si="87"/>
        <v>5.3052356265963336</v>
      </c>
      <c r="D1886">
        <f t="shared" si="88"/>
        <v>2.6784639206137418E-3</v>
      </c>
      <c r="E1886">
        <f t="shared" si="89"/>
        <v>0.99732869108393885</v>
      </c>
      <c r="F1886" s="4">
        <f>EXP((Result!G$2+B1886-Result!P$2)/H$2)</f>
        <v>8.349549710685196E-3</v>
      </c>
    </row>
    <row r="1887" spans="1:6" x14ac:dyDescent="0.2">
      <c r="A1887">
        <v>30.87</v>
      </c>
      <c r="B1887">
        <v>0.15800800000000001</v>
      </c>
      <c r="C1887">
        <f t="shared" si="87"/>
        <v>1.3050362707092866</v>
      </c>
      <c r="D1887">
        <f t="shared" si="88"/>
        <v>6.5887602591361682E-4</v>
      </c>
      <c r="E1887">
        <f t="shared" si="89"/>
        <v>0.99934155780586253</v>
      </c>
      <c r="F1887" s="4">
        <f>EXP((Result!G$2+B1887-Result!P$2)/H$2)</f>
        <v>2.0539078720477545E-3</v>
      </c>
    </row>
    <row r="1888" spans="1:6" x14ac:dyDescent="0.2">
      <c r="A1888">
        <v>30.88</v>
      </c>
      <c r="B1888">
        <v>3.0856530000000002</v>
      </c>
      <c r="C1888">
        <f t="shared" si="87"/>
        <v>181.1052490583784</v>
      </c>
      <c r="D1888">
        <f t="shared" si="88"/>
        <v>9.1434935143087412E-2</v>
      </c>
      <c r="E1888">
        <f t="shared" si="89"/>
        <v>0.91622502432442277</v>
      </c>
      <c r="F1888" s="4">
        <f>EXP((Result!G$2+B1888-Result!P$2)/H$2)</f>
        <v>0.28502924022794035</v>
      </c>
    </row>
    <row r="1889" spans="1:6" x14ac:dyDescent="0.2">
      <c r="A1889">
        <v>30.89</v>
      </c>
      <c r="B1889">
        <v>-0.72669600000000001</v>
      </c>
      <c r="C1889">
        <f t="shared" si="87"/>
        <v>0.29392677719255939</v>
      </c>
      <c r="D1889">
        <f t="shared" si="88"/>
        <v>1.4839534441519851E-4</v>
      </c>
      <c r="E1889">
        <f t="shared" si="89"/>
        <v>0.9998516266734957</v>
      </c>
      <c r="F1889" s="4">
        <f>EXP((Result!G$2+B1889-Result!P$2)/H$2)</f>
        <v>4.625913739189128E-4</v>
      </c>
    </row>
    <row r="1890" spans="1:6" x14ac:dyDescent="0.2">
      <c r="A1890">
        <v>30.9</v>
      </c>
      <c r="B1890">
        <v>1.160971</v>
      </c>
      <c r="C1890">
        <f t="shared" si="87"/>
        <v>7.0719992423186415</v>
      </c>
      <c r="D1890">
        <f t="shared" si="88"/>
        <v>3.5704530675691828E-3</v>
      </c>
      <c r="E1890">
        <f t="shared" si="89"/>
        <v>0.99644224971285733</v>
      </c>
      <c r="F1890" s="4">
        <f>EXP((Result!G$2+B1890-Result!P$2)/H$2)</f>
        <v>1.1130138863511855E-2</v>
      </c>
    </row>
    <row r="1891" spans="1:6" x14ac:dyDescent="0.2">
      <c r="A1891">
        <v>30.91</v>
      </c>
      <c r="B1891">
        <v>0.388652</v>
      </c>
      <c r="C1891">
        <f t="shared" si="87"/>
        <v>1.9248489839052667</v>
      </c>
      <c r="D1891">
        <f t="shared" si="88"/>
        <v>9.718019931431324E-4</v>
      </c>
      <c r="E1891">
        <f t="shared" si="89"/>
        <v>0.99902914148909294</v>
      </c>
      <c r="F1891" s="4">
        <f>EXP((Result!G$2+B1891-Result!P$2)/H$2)</f>
        <v>3.0293889674019889E-3</v>
      </c>
    </row>
    <row r="1892" spans="1:6" x14ac:dyDescent="0.2">
      <c r="A1892">
        <v>30.92</v>
      </c>
      <c r="B1892">
        <v>1.676331</v>
      </c>
      <c r="C1892">
        <f t="shared" si="87"/>
        <v>16.852239770504994</v>
      </c>
      <c r="D1892">
        <f t="shared" si="88"/>
        <v>8.5082208187968467E-3</v>
      </c>
      <c r="E1892">
        <f t="shared" si="89"/>
        <v>0.99156355829019516</v>
      </c>
      <c r="F1892" s="4">
        <f>EXP((Result!G$2+B1892-Result!P$2)/H$2)</f>
        <v>2.6522594584642678E-2</v>
      </c>
    </row>
    <row r="1893" spans="1:6" x14ac:dyDescent="0.2">
      <c r="A1893">
        <v>30.93</v>
      </c>
      <c r="B1893">
        <v>-3.5992000000000003E-2</v>
      </c>
      <c r="C1893">
        <f t="shared" si="87"/>
        <v>0.94115857183072116</v>
      </c>
      <c r="D1893">
        <f t="shared" si="88"/>
        <v>4.7516443295888964E-4</v>
      </c>
      <c r="E1893">
        <f t="shared" si="89"/>
        <v>0.99952506124104723</v>
      </c>
      <c r="F1893" s="4">
        <f>EXP((Result!G$2+B1893-Result!P$2)/H$2)</f>
        <v>1.4812254976466854E-3</v>
      </c>
    </row>
    <row r="1894" spans="1:6" x14ac:dyDescent="0.2">
      <c r="A1894">
        <v>30.94</v>
      </c>
      <c r="B1894">
        <v>0.70169099999999995</v>
      </c>
      <c r="C1894">
        <f t="shared" si="87"/>
        <v>3.2618456193105785</v>
      </c>
      <c r="D1894">
        <f t="shared" si="88"/>
        <v>1.6468139062732969E-3</v>
      </c>
      <c r="E1894">
        <f t="shared" si="89"/>
        <v>0.99835589363095867</v>
      </c>
      <c r="F1894" s="4">
        <f>EXP((Result!G$2+B1894-Result!P$2)/H$2)</f>
        <v>5.1335970848268367E-3</v>
      </c>
    </row>
    <row r="1895" spans="1:6" x14ac:dyDescent="0.2">
      <c r="A1895">
        <v>30.95</v>
      </c>
      <c r="B1895">
        <v>4.3693749999999998</v>
      </c>
      <c r="C1895">
        <f t="shared" si="87"/>
        <v>1575.0576877928775</v>
      </c>
      <c r="D1895">
        <f t="shared" si="88"/>
        <v>0.79520222786883599</v>
      </c>
      <c r="E1895">
        <f t="shared" si="89"/>
        <v>0.55704030692249318</v>
      </c>
      <c r="F1895" s="4">
        <f>EXP((Result!G$2+B1895-Result!P$2)/H$2)</f>
        <v>2.4788762247419291</v>
      </c>
    </row>
    <row r="1896" spans="1:6" x14ac:dyDescent="0.2">
      <c r="A1896">
        <v>30.96</v>
      </c>
      <c r="B1896">
        <v>-1.4629270000000001</v>
      </c>
      <c r="C1896">
        <f t="shared" si="87"/>
        <v>8.5016075950781339E-2</v>
      </c>
      <c r="D1896">
        <f t="shared" si="88"/>
        <v>4.2922220261952551E-5</v>
      </c>
      <c r="E1896">
        <f t="shared" si="89"/>
        <v>0.99995707962197589</v>
      </c>
      <c r="F1896" s="4">
        <f>EXP((Result!G$2+B1896-Result!P$2)/H$2)</f>
        <v>1.3380102267273857E-4</v>
      </c>
    </row>
    <row r="1897" spans="1:6" x14ac:dyDescent="0.2">
      <c r="A1897">
        <v>30.97</v>
      </c>
      <c r="B1897">
        <v>-2.1552150000000001</v>
      </c>
      <c r="C1897">
        <f t="shared" si="87"/>
        <v>2.6480020197379463E-2</v>
      </c>
      <c r="D1897">
        <f t="shared" si="88"/>
        <v>1.336901576251151E-5</v>
      </c>
      <c r="E1897">
        <f t="shared" si="89"/>
        <v>0.99998663116296571</v>
      </c>
      <c r="F1897" s="4">
        <f>EXP((Result!G$2+B1897-Result!P$2)/H$2)</f>
        <v>4.1675103716329345E-5</v>
      </c>
    </row>
    <row r="1898" spans="1:6" x14ac:dyDescent="0.2">
      <c r="A1898">
        <v>30.98</v>
      </c>
      <c r="B1898">
        <v>2.2225030000000001</v>
      </c>
      <c r="C1898">
        <f t="shared" si="87"/>
        <v>42.297994765819432</v>
      </c>
      <c r="D1898">
        <f t="shared" si="88"/>
        <v>2.135506523529131E-2</v>
      </c>
      <c r="E1898">
        <f t="shared" si="89"/>
        <v>0.97909143846036362</v>
      </c>
      <c r="F1898" s="4">
        <f>EXP((Result!G$2+B1898-Result!P$2)/H$2)</f>
        <v>6.6569938607249551E-2</v>
      </c>
    </row>
    <row r="1899" spans="1:6" x14ac:dyDescent="0.2">
      <c r="A1899">
        <v>30.99</v>
      </c>
      <c r="B1899">
        <v>-1.1697709999999999</v>
      </c>
      <c r="C1899">
        <f t="shared" si="87"/>
        <v>0.13932157705333342</v>
      </c>
      <c r="D1899">
        <f t="shared" si="88"/>
        <v>7.0339536971663876E-5</v>
      </c>
      <c r="E1899">
        <f t="shared" si="89"/>
        <v>0.99992966541033079</v>
      </c>
      <c r="F1899" s="4">
        <f>EXP((Result!G$2+B1899-Result!P$2)/H$2)</f>
        <v>2.1926875925097782E-4</v>
      </c>
    </row>
    <row r="1900" spans="1:6" x14ac:dyDescent="0.2">
      <c r="A1900">
        <v>31</v>
      </c>
      <c r="B1900">
        <v>2.837955</v>
      </c>
      <c r="C1900">
        <f t="shared" si="87"/>
        <v>119.31022610194057</v>
      </c>
      <c r="D1900">
        <f t="shared" si="88"/>
        <v>6.0236369968611612E-2</v>
      </c>
      <c r="E1900">
        <f t="shared" si="89"/>
        <v>0.94318590488421461</v>
      </c>
      <c r="F1900" s="4">
        <f>EXP((Result!G$2+B1900-Result!P$2)/H$2)</f>
        <v>0.18777425433040851</v>
      </c>
    </row>
    <row r="1901" spans="1:6" x14ac:dyDescent="0.2">
      <c r="A1901">
        <v>31.01</v>
      </c>
      <c r="B1901">
        <v>1.65568</v>
      </c>
      <c r="C1901">
        <f t="shared" si="87"/>
        <v>16.275945632827487</v>
      </c>
      <c r="D1901">
        <f t="shared" si="88"/>
        <v>8.2172661536181486E-3</v>
      </c>
      <c r="E1901">
        <f t="shared" si="89"/>
        <v>0.99184970697341124</v>
      </c>
      <c r="F1901" s="4">
        <f>EXP((Result!G$2+B1901-Result!P$2)/H$2)</f>
        <v>2.5615604416969064E-2</v>
      </c>
    </row>
    <row r="1902" spans="1:6" x14ac:dyDescent="0.2">
      <c r="A1902">
        <v>31.02</v>
      </c>
      <c r="B1902">
        <v>6.3408000000000006E-2</v>
      </c>
      <c r="C1902">
        <f t="shared" si="87"/>
        <v>1.1127533118932416</v>
      </c>
      <c r="D1902">
        <f t="shared" si="88"/>
        <v>5.6179778019806268E-4</v>
      </c>
      <c r="E1902">
        <f t="shared" si="89"/>
        <v>0.99943851765933445</v>
      </c>
      <c r="F1902" s="4">
        <f>EXP((Result!G$2+B1902-Result!P$2)/H$2)</f>
        <v>1.7512867942762811E-3</v>
      </c>
    </row>
    <row r="1903" spans="1:6" x14ac:dyDescent="0.2">
      <c r="A1903">
        <v>31.03</v>
      </c>
      <c r="B1903">
        <v>1.951139</v>
      </c>
      <c r="C1903">
        <f t="shared" si="87"/>
        <v>26.776189955527602</v>
      </c>
      <c r="D1903">
        <f t="shared" si="88"/>
        <v>1.3518543524784658E-2</v>
      </c>
      <c r="E1903">
        <f t="shared" si="89"/>
        <v>0.98666176991910748</v>
      </c>
      <c r="F1903" s="4">
        <f>EXP((Result!G$2+B1903-Result!P$2)/H$2)</f>
        <v>4.2141225165499722E-2</v>
      </c>
    </row>
    <row r="1904" spans="1:6" x14ac:dyDescent="0.2">
      <c r="A1904">
        <v>31.04</v>
      </c>
      <c r="B1904">
        <v>7.8874E-2</v>
      </c>
      <c r="C1904">
        <f t="shared" si="87"/>
        <v>1.1421316415737515</v>
      </c>
      <c r="D1904">
        <f t="shared" si="88"/>
        <v>5.7663007071927068E-4</v>
      </c>
      <c r="E1904">
        <f t="shared" si="89"/>
        <v>0.99942370223989885</v>
      </c>
      <c r="F1904" s="4">
        <f>EXP((Result!G$2+B1904-Result!P$2)/H$2)</f>
        <v>1.7975233502653491E-3</v>
      </c>
    </row>
    <row r="1905" spans="1:6" x14ac:dyDescent="0.2">
      <c r="A1905">
        <v>31.05</v>
      </c>
      <c r="B1905">
        <v>2.7966139999999999</v>
      </c>
      <c r="C1905">
        <f t="shared" si="87"/>
        <v>111.28236127797553</v>
      </c>
      <c r="D1905">
        <f t="shared" si="88"/>
        <v>5.6183327313397841E-2</v>
      </c>
      <c r="E1905">
        <f t="shared" si="89"/>
        <v>0.94680532644241722</v>
      </c>
      <c r="F1905" s="4">
        <f>EXP((Result!G$2+B1905-Result!P$2)/H$2)</f>
        <v>0.17513974360626139</v>
      </c>
    </row>
    <row r="1906" spans="1:6" x14ac:dyDescent="0.2">
      <c r="A1906">
        <v>31.06</v>
      </c>
      <c r="B1906">
        <v>0.254357</v>
      </c>
      <c r="C1906">
        <f t="shared" si="87"/>
        <v>1.5350626397612095</v>
      </c>
      <c r="D1906">
        <f t="shared" si="88"/>
        <v>7.7500985552273437E-4</v>
      </c>
      <c r="E1906">
        <f t="shared" si="89"/>
        <v>0.99922559031961167</v>
      </c>
      <c r="F1906" s="4">
        <f>EXP((Result!G$2+B1906-Result!P$2)/H$2)</f>
        <v>2.4159307374486756E-3</v>
      </c>
    </row>
    <row r="1907" spans="1:6" x14ac:dyDescent="0.2">
      <c r="A1907">
        <v>31.07</v>
      </c>
      <c r="B1907">
        <v>0.96210099999999998</v>
      </c>
      <c r="C1907">
        <f t="shared" si="87"/>
        <v>5.0584655407803556</v>
      </c>
      <c r="D1907">
        <f t="shared" si="88"/>
        <v>2.5538766603926725E-3</v>
      </c>
      <c r="E1907">
        <f t="shared" si="89"/>
        <v>0.99745262901092158</v>
      </c>
      <c r="F1907" s="4">
        <f>EXP((Result!G$2+B1907-Result!P$2)/H$2)</f>
        <v>7.9611750476822566E-3</v>
      </c>
    </row>
    <row r="1908" spans="1:6" x14ac:dyDescent="0.2">
      <c r="A1908">
        <v>31.08</v>
      </c>
      <c r="B1908">
        <v>-0.100143</v>
      </c>
      <c r="C1908">
        <f t="shared" si="87"/>
        <v>0.84473446789551776</v>
      </c>
      <c r="D1908">
        <f t="shared" si="88"/>
        <v>4.2648262094413248E-4</v>
      </c>
      <c r="E1908">
        <f t="shared" si="89"/>
        <v>0.99957369918894312</v>
      </c>
      <c r="F1908" s="4">
        <f>EXP((Result!G$2+B1908-Result!P$2)/H$2)</f>
        <v>1.329470155230016E-3</v>
      </c>
    </row>
    <row r="1909" spans="1:6" x14ac:dyDescent="0.2">
      <c r="A1909">
        <v>31.09</v>
      </c>
      <c r="B1909">
        <v>-2.4623740000000001</v>
      </c>
      <c r="C1909">
        <f t="shared" si="87"/>
        <v>1.5781717690658375E-2</v>
      </c>
      <c r="D1909">
        <f t="shared" si="88"/>
        <v>7.9677443972190977E-6</v>
      </c>
      <c r="E1909">
        <f t="shared" si="89"/>
        <v>0.99999203231908729</v>
      </c>
      <c r="F1909" s="4">
        <f>EXP((Result!G$2+B1909-Result!P$2)/H$2)</f>
        <v>2.4837772655668334E-5</v>
      </c>
    </row>
    <row r="1910" spans="1:6" x14ac:dyDescent="0.2">
      <c r="A1910">
        <v>31.1</v>
      </c>
      <c r="B1910">
        <v>0.735402</v>
      </c>
      <c r="C1910">
        <f t="shared" si="87"/>
        <v>3.4524824156227005</v>
      </c>
      <c r="D1910">
        <f t="shared" si="88"/>
        <v>1.7430610509436657E-3</v>
      </c>
      <c r="E1910">
        <f t="shared" si="89"/>
        <v>0.99825997192422278</v>
      </c>
      <c r="F1910" s="4">
        <f>EXP((Result!G$2+B1910-Result!P$2)/H$2)</f>
        <v>5.4336273793370617E-3</v>
      </c>
    </row>
    <row r="1911" spans="1:6" x14ac:dyDescent="0.2">
      <c r="A1911">
        <v>31.11</v>
      </c>
      <c r="B1911">
        <v>0.64318900000000001</v>
      </c>
      <c r="C1911">
        <f t="shared" si="87"/>
        <v>2.9556600355644114</v>
      </c>
      <c r="D1911">
        <f t="shared" si="88"/>
        <v>1.4922294359879834E-3</v>
      </c>
      <c r="E1911">
        <f t="shared" si="89"/>
        <v>0.99850999399483265</v>
      </c>
      <c r="F1911" s="4">
        <f>EXP((Result!G$2+B1911-Result!P$2)/H$2)</f>
        <v>4.6517124086086024E-3</v>
      </c>
    </row>
    <row r="1912" spans="1:6" x14ac:dyDescent="0.2">
      <c r="A1912">
        <v>31.12</v>
      </c>
      <c r="B1912">
        <v>3.9809800000000002</v>
      </c>
      <c r="C1912">
        <f t="shared" si="87"/>
        <v>818.63038977035342</v>
      </c>
      <c r="D1912">
        <f t="shared" si="88"/>
        <v>0.41330340773659524</v>
      </c>
      <c r="E1912">
        <f t="shared" si="89"/>
        <v>0.70756215157048241</v>
      </c>
      <c r="F1912" s="4">
        <f>EXP((Result!G$2+B1912-Result!P$2)/H$2)</f>
        <v>1.2883867211851627</v>
      </c>
    </row>
    <row r="1913" spans="1:6" x14ac:dyDescent="0.2">
      <c r="A1913">
        <v>31.13</v>
      </c>
      <c r="B1913">
        <v>1.6387750000000001</v>
      </c>
      <c r="C1913">
        <f t="shared" si="87"/>
        <v>15.818888770033201</v>
      </c>
      <c r="D1913">
        <f t="shared" si="88"/>
        <v>7.9865110273941234E-3</v>
      </c>
      <c r="E1913">
        <f t="shared" si="89"/>
        <v>0.99207676795272393</v>
      </c>
      <c r="F1913" s="4">
        <f>EXP((Result!G$2+B1913-Result!P$2)/H$2)</f>
        <v>2.4896273690661826E-2</v>
      </c>
    </row>
    <row r="1914" spans="1:6" x14ac:dyDescent="0.2">
      <c r="A1914">
        <v>31.14</v>
      </c>
      <c r="B1914">
        <v>-1.413422</v>
      </c>
      <c r="C1914">
        <f t="shared" si="87"/>
        <v>9.2411583225322586E-2</v>
      </c>
      <c r="D1914">
        <f t="shared" si="88"/>
        <v>4.6656003415746935E-5</v>
      </c>
      <c r="E1914">
        <f t="shared" si="89"/>
        <v>0.99995334617326526</v>
      </c>
      <c r="F1914" s="4">
        <f>EXP((Result!G$2+B1914-Result!P$2)/H$2)</f>
        <v>1.4544030883657122E-4</v>
      </c>
    </row>
    <row r="1915" spans="1:6" x14ac:dyDescent="0.2">
      <c r="A1915">
        <v>31.15</v>
      </c>
      <c r="B1915">
        <v>-2.305612</v>
      </c>
      <c r="C1915">
        <f t="shared" si="87"/>
        <v>2.0552520503048986E-2</v>
      </c>
      <c r="D1915">
        <f t="shared" si="88"/>
        <v>1.0376388254862234E-5</v>
      </c>
      <c r="E1915">
        <f t="shared" si="89"/>
        <v>0.99998962371941347</v>
      </c>
      <c r="F1915" s="4">
        <f>EXP((Result!G$2+B1915-Result!P$2)/H$2)</f>
        <v>3.2346214890021743E-5</v>
      </c>
    </row>
    <row r="1916" spans="1:6" x14ac:dyDescent="0.2">
      <c r="A1916">
        <v>31.16</v>
      </c>
      <c r="B1916">
        <v>-0.73782199999999998</v>
      </c>
      <c r="C1916">
        <f t="shared" si="87"/>
        <v>0.28846802837184288</v>
      </c>
      <c r="D1916">
        <f t="shared" si="88"/>
        <v>1.4563937601019797E-4</v>
      </c>
      <c r="E1916">
        <f t="shared" si="89"/>
        <v>0.99985438183172892</v>
      </c>
      <c r="F1916" s="4">
        <f>EXP((Result!G$2+B1916-Result!P$2)/H$2)</f>
        <v>4.5400022022760089E-4</v>
      </c>
    </row>
    <row r="1917" spans="1:6" x14ac:dyDescent="0.2">
      <c r="A1917">
        <v>31.17</v>
      </c>
      <c r="B1917">
        <v>-0.130055</v>
      </c>
      <c r="C1917">
        <f t="shared" si="87"/>
        <v>0.80321547285513428</v>
      </c>
      <c r="D1917">
        <f t="shared" si="88"/>
        <v>4.0552085071128932E-4</v>
      </c>
      <c r="E1917">
        <f t="shared" si="89"/>
        <v>0.99959464352978944</v>
      </c>
      <c r="F1917" s="4">
        <f>EXP((Result!G$2+B1917-Result!P$2)/H$2)</f>
        <v>1.2641262313353857E-3</v>
      </c>
    </row>
    <row r="1918" spans="1:6" x14ac:dyDescent="0.2">
      <c r="A1918">
        <v>31.18</v>
      </c>
      <c r="B1918">
        <v>0.85770100000000005</v>
      </c>
      <c r="C1918">
        <f t="shared" si="87"/>
        <v>4.2425204569202117</v>
      </c>
      <c r="D1918">
        <f t="shared" si="88"/>
        <v>2.1419289879150809E-3</v>
      </c>
      <c r="E1918">
        <f t="shared" si="89"/>
        <v>0.99786264906600786</v>
      </c>
      <c r="F1918" s="4">
        <f>EXP((Result!G$2+B1918-Result!P$2)/H$2)</f>
        <v>6.6770145469260732E-3</v>
      </c>
    </row>
    <row r="1919" spans="1:6" x14ac:dyDescent="0.2">
      <c r="A1919">
        <v>31.19</v>
      </c>
      <c r="B1919">
        <v>-2.1945610000000002</v>
      </c>
      <c r="C1919">
        <f t="shared" si="87"/>
        <v>2.4781456031678504E-2</v>
      </c>
      <c r="D1919">
        <f t="shared" si="88"/>
        <v>1.2511458595423695E-5</v>
      </c>
      <c r="E1919">
        <f t="shared" si="89"/>
        <v>0.9999874886979393</v>
      </c>
      <c r="F1919" s="4">
        <f>EXP((Result!G$2+B1919-Result!P$2)/H$2)</f>
        <v>3.9001849041794249E-5</v>
      </c>
    </row>
    <row r="1920" spans="1:6" x14ac:dyDescent="0.2">
      <c r="A1920">
        <v>31.2</v>
      </c>
      <c r="B1920">
        <v>1.553175</v>
      </c>
      <c r="C1920">
        <f t="shared" si="87"/>
        <v>13.694243590512871</v>
      </c>
      <c r="D1920">
        <f t="shared" si="88"/>
        <v>6.913837567063371E-3</v>
      </c>
      <c r="E1920">
        <f t="shared" si="89"/>
        <v>0.99313363536271504</v>
      </c>
      <c r="F1920" s="4">
        <f>EXP((Result!G$2+B1920-Result!P$2)/H$2)</f>
        <v>2.1552439072828982E-2</v>
      </c>
    </row>
    <row r="1921" spans="1:6" x14ac:dyDescent="0.2">
      <c r="A1921">
        <v>31.21</v>
      </c>
      <c r="B1921">
        <v>-1.9088999999999998E-2</v>
      </c>
      <c r="C1921">
        <f t="shared" ref="C1921:C1984" si="90">EXP(B1921/H$2)</f>
        <v>0.96834830497420521</v>
      </c>
      <c r="D1921">
        <f t="shared" ref="D1921:D1984" si="91">EXP(1/H$2*(B1921-H$4-N$3))</f>
        <v>4.8889176278206221E-4</v>
      </c>
      <c r="E1921">
        <f t="shared" si="89"/>
        <v>0.99951134713557821</v>
      </c>
      <c r="F1921" s="4">
        <f>EXP((Result!G$2+B1921-Result!P$2)/H$2)</f>
        <v>1.5240175703236628E-3</v>
      </c>
    </row>
    <row r="1922" spans="1:6" x14ac:dyDescent="0.2">
      <c r="A1922">
        <v>31.22</v>
      </c>
      <c r="B1922">
        <v>0.61863000000000001</v>
      </c>
      <c r="C1922">
        <f t="shared" si="90"/>
        <v>2.8358509156348877</v>
      </c>
      <c r="D1922">
        <f t="shared" si="91"/>
        <v>1.4317411885889531E-3</v>
      </c>
      <c r="E1922">
        <f t="shared" ref="E1922:E1985" si="92">1/(1+D1922)</f>
        <v>0.99857030576353656</v>
      </c>
      <c r="F1922" s="4">
        <f>EXP((Result!G$2+B1922-Result!P$2)/H$2)</f>
        <v>4.4631529791970192E-3</v>
      </c>
    </row>
    <row r="1923" spans="1:6" x14ac:dyDescent="0.2">
      <c r="A1923">
        <v>31.23</v>
      </c>
      <c r="B1923">
        <v>1.826335</v>
      </c>
      <c r="C1923">
        <f t="shared" si="90"/>
        <v>21.698178277037169</v>
      </c>
      <c r="D1923">
        <f t="shared" si="91"/>
        <v>1.0954798570440766E-2</v>
      </c>
      <c r="E1923">
        <f t="shared" si="92"/>
        <v>0.98916390862783221</v>
      </c>
      <c r="F1923" s="4">
        <f>EXP((Result!G$2+B1923-Result!P$2)/H$2)</f>
        <v>3.4149287780392938E-2</v>
      </c>
    </row>
    <row r="1924" spans="1:6" x14ac:dyDescent="0.2">
      <c r="A1924">
        <v>31.24</v>
      </c>
      <c r="B1924">
        <v>1.8440460000000001</v>
      </c>
      <c r="C1924">
        <f t="shared" si="90"/>
        <v>22.355445192916235</v>
      </c>
      <c r="D1924">
        <f t="shared" si="91"/>
        <v>1.1286634108822797E-2</v>
      </c>
      <c r="E1924">
        <f t="shared" si="92"/>
        <v>0.98883933226432008</v>
      </c>
      <c r="F1924" s="4">
        <f>EXP((Result!G$2+B1924-Result!P$2)/H$2)</f>
        <v>3.51837154992692E-2</v>
      </c>
    </row>
    <row r="1925" spans="1:6" x14ac:dyDescent="0.2">
      <c r="A1925">
        <v>31.25</v>
      </c>
      <c r="B1925">
        <v>-0.20824000000000001</v>
      </c>
      <c r="C1925">
        <f t="shared" si="90"/>
        <v>0.704076873281964</v>
      </c>
      <c r="D1925">
        <f t="shared" si="91"/>
        <v>3.5546856636680069E-4</v>
      </c>
      <c r="E1925">
        <f t="shared" si="92"/>
        <v>0.99964465774663469</v>
      </c>
      <c r="F1925" s="4">
        <f>EXP((Result!G$2+B1925-Result!P$2)/H$2)</f>
        <v>1.1080987287614883E-3</v>
      </c>
    </row>
    <row r="1926" spans="1:6" x14ac:dyDescent="0.2">
      <c r="A1926">
        <v>31.26</v>
      </c>
      <c r="B1926">
        <v>1.539472</v>
      </c>
      <c r="C1926">
        <f t="shared" si="90"/>
        <v>13.381686731068672</v>
      </c>
      <c r="D1926">
        <f t="shared" si="91"/>
        <v>6.7560364192755717E-3</v>
      </c>
      <c r="E1926">
        <f t="shared" si="92"/>
        <v>0.99328930130550319</v>
      </c>
      <c r="F1926" s="4">
        <f>EXP((Result!G$2+B1926-Result!P$2)/H$2)</f>
        <v>2.1060527078899469E-2</v>
      </c>
    </row>
    <row r="1927" spans="1:6" x14ac:dyDescent="0.2">
      <c r="A1927">
        <v>31.27</v>
      </c>
      <c r="B1927">
        <v>-0.89281600000000005</v>
      </c>
      <c r="C1927">
        <f t="shared" si="90"/>
        <v>0.22216753831662189</v>
      </c>
      <c r="D1927">
        <f t="shared" si="91"/>
        <v>1.1216612750043291E-4</v>
      </c>
      <c r="E1927">
        <f t="shared" si="92"/>
        <v>0.99988784645232864</v>
      </c>
      <c r="F1927" s="4">
        <f>EXP((Result!G$2+B1927-Result!P$2)/H$2)</f>
        <v>3.4965438593823555E-4</v>
      </c>
    </row>
    <row r="1928" spans="1:6" x14ac:dyDescent="0.2">
      <c r="A1928">
        <v>31.28</v>
      </c>
      <c r="B1928">
        <v>-1.1051169999999999</v>
      </c>
      <c r="C1928">
        <f t="shared" si="90"/>
        <v>0.15535636089616406</v>
      </c>
      <c r="D1928">
        <f t="shared" si="91"/>
        <v>7.8435047335529868E-5</v>
      </c>
      <c r="E1928">
        <f t="shared" si="92"/>
        <v>0.99992157110423863</v>
      </c>
      <c r="F1928" s="4">
        <f>EXP((Result!G$2+B1928-Result!P$2)/H$2)</f>
        <v>2.4450481552049064E-4</v>
      </c>
    </row>
    <row r="1929" spans="1:6" x14ac:dyDescent="0.2">
      <c r="A1929">
        <v>31.29</v>
      </c>
      <c r="B1929">
        <v>-1.6574340000000001</v>
      </c>
      <c r="C1929">
        <f t="shared" si="90"/>
        <v>6.1259052814414953E-2</v>
      </c>
      <c r="D1929">
        <f t="shared" si="91"/>
        <v>3.0927968958025439E-5</v>
      </c>
      <c r="E1929">
        <f t="shared" si="92"/>
        <v>0.99996907298755155</v>
      </c>
      <c r="F1929" s="4">
        <f>EXP((Result!G$2+B1929-Result!P$2)/H$2)</f>
        <v>9.6411458925453922E-5</v>
      </c>
    </row>
    <row r="1930" spans="1:6" x14ac:dyDescent="0.2">
      <c r="A1930">
        <v>31.3</v>
      </c>
      <c r="B1930">
        <v>-0.36975599999999997</v>
      </c>
      <c r="C1930">
        <f t="shared" si="90"/>
        <v>0.53632805240575265</v>
      </c>
      <c r="D1930">
        <f t="shared" si="91"/>
        <v>2.7077691531365221E-4</v>
      </c>
      <c r="E1930">
        <f t="shared" si="92"/>
        <v>0.99972929638497621</v>
      </c>
      <c r="F1930" s="4">
        <f>EXP((Result!G$2+B1930-Result!P$2)/H$2)</f>
        <v>8.4409026289936919E-4</v>
      </c>
    </row>
    <row r="1931" spans="1:6" x14ac:dyDescent="0.2">
      <c r="A1931">
        <v>31.31</v>
      </c>
      <c r="B1931">
        <v>0.70791400000000004</v>
      </c>
      <c r="C1931">
        <f t="shared" si="90"/>
        <v>3.2962268417465168</v>
      </c>
      <c r="D1931">
        <f t="shared" si="91"/>
        <v>1.6641720163220939E-3</v>
      </c>
      <c r="E1931">
        <f t="shared" si="92"/>
        <v>0.99833859285096294</v>
      </c>
      <c r="F1931" s="4">
        <f>EXP((Result!G$2+B1931-Result!P$2)/H$2)</f>
        <v>5.1877073536344765E-3</v>
      </c>
    </row>
    <row r="1932" spans="1:6" x14ac:dyDescent="0.2">
      <c r="A1932">
        <v>31.32</v>
      </c>
      <c r="B1932">
        <v>-1.2444040000000001</v>
      </c>
      <c r="C1932">
        <f t="shared" si="90"/>
        <v>0.12285860401127664</v>
      </c>
      <c r="D1932">
        <f t="shared" si="91"/>
        <v>6.2027845951169772E-5</v>
      </c>
      <c r="E1932">
        <f t="shared" si="92"/>
        <v>0.99993797600126388</v>
      </c>
      <c r="F1932" s="4">
        <f>EXP((Result!G$2+B1932-Result!P$2)/H$2)</f>
        <v>1.9335880510846828E-4</v>
      </c>
    </row>
    <row r="1933" spans="1:6" x14ac:dyDescent="0.2">
      <c r="A1933">
        <v>31.33</v>
      </c>
      <c r="B1933">
        <v>-1.396706</v>
      </c>
      <c r="C1933">
        <f t="shared" si="90"/>
        <v>9.5051367170485387E-2</v>
      </c>
      <c r="D1933">
        <f t="shared" si="91"/>
        <v>4.7988755917801216E-5</v>
      </c>
      <c r="E1933">
        <f t="shared" si="92"/>
        <v>0.99995201354689245</v>
      </c>
      <c r="F1933" s="4">
        <f>EXP((Result!G$2+B1933-Result!P$2)/H$2)</f>
        <v>1.4959488533928319E-4</v>
      </c>
    </row>
    <row r="1934" spans="1:6" x14ac:dyDescent="0.2">
      <c r="A1934">
        <v>31.34</v>
      </c>
      <c r="B1934">
        <v>-0.79900599999999999</v>
      </c>
      <c r="C1934">
        <f t="shared" si="90"/>
        <v>0.2602113320371453</v>
      </c>
      <c r="D1934">
        <f t="shared" si="91"/>
        <v>1.3137336654799769E-4</v>
      </c>
      <c r="E1934">
        <f t="shared" si="92"/>
        <v>0.9998686438901464</v>
      </c>
      <c r="F1934" s="4">
        <f>EXP((Result!G$2+B1934-Result!P$2)/H$2)</f>
        <v>4.0952892671454325E-4</v>
      </c>
    </row>
    <row r="1935" spans="1:6" x14ac:dyDescent="0.2">
      <c r="A1935">
        <v>31.35</v>
      </c>
      <c r="B1935">
        <v>-0.42129699999999998</v>
      </c>
      <c r="C1935">
        <f t="shared" si="90"/>
        <v>0.49171710040456551</v>
      </c>
      <c r="D1935">
        <f t="shared" si="91"/>
        <v>2.4825410316928908E-4</v>
      </c>
      <c r="E1935">
        <f t="shared" si="92"/>
        <v>0.99975180751163439</v>
      </c>
      <c r="F1935" s="4">
        <f>EXP((Result!G$2+B1935-Result!P$2)/H$2)</f>
        <v>7.7388011813076354E-4</v>
      </c>
    </row>
    <row r="1936" spans="1:6" x14ac:dyDescent="0.2">
      <c r="A1936">
        <v>31.36</v>
      </c>
      <c r="B1936">
        <v>-0.72358999999999996</v>
      </c>
      <c r="C1936">
        <f t="shared" si="90"/>
        <v>0.29546903432177585</v>
      </c>
      <c r="D1936">
        <f t="shared" si="91"/>
        <v>1.4917398656564464E-4</v>
      </c>
      <c r="E1936">
        <f t="shared" si="92"/>
        <v>0.99985084826299364</v>
      </c>
      <c r="F1936" s="4">
        <f>EXP((Result!G$2+B1936-Result!P$2)/H$2)</f>
        <v>4.6501862757424489E-4</v>
      </c>
    </row>
    <row r="1937" spans="1:6" x14ac:dyDescent="0.2">
      <c r="A1937">
        <v>31.37</v>
      </c>
      <c r="B1937">
        <v>-2.8358840000000001</v>
      </c>
      <c r="C1937">
        <f t="shared" si="90"/>
        <v>8.4108093440233705E-3</v>
      </c>
      <c r="D1937">
        <f t="shared" si="91"/>
        <v>4.2463805487148169E-6</v>
      </c>
      <c r="E1937">
        <f t="shared" si="92"/>
        <v>0.99999575363748294</v>
      </c>
      <c r="F1937" s="4">
        <f>EXP((Result!G$2+B1937-Result!P$2)/H$2)</f>
        <v>1.3237201072268623E-5</v>
      </c>
    </row>
    <row r="1938" spans="1:6" x14ac:dyDescent="0.2">
      <c r="A1938">
        <v>31.38</v>
      </c>
      <c r="B1938">
        <v>-0.65817000000000003</v>
      </c>
      <c r="C1938">
        <f t="shared" si="90"/>
        <v>0.32990063556182886</v>
      </c>
      <c r="D1938">
        <f t="shared" si="91"/>
        <v>1.6655753145253005E-4</v>
      </c>
      <c r="E1938">
        <f t="shared" si="92"/>
        <v>0.99983347020533908</v>
      </c>
      <c r="F1938" s="4">
        <f>EXP((Result!G$2+B1938-Result!P$2)/H$2)</f>
        <v>5.1920818415700394E-4</v>
      </c>
    </row>
    <row r="1939" spans="1:6" x14ac:dyDescent="0.2">
      <c r="A1939">
        <v>31.39</v>
      </c>
      <c r="B1939">
        <v>0.26954899999999998</v>
      </c>
      <c r="C1939">
        <f t="shared" si="90"/>
        <v>1.5748633269878252</v>
      </c>
      <c r="D1939">
        <f t="shared" si="91"/>
        <v>7.9510410057712848E-4</v>
      </c>
      <c r="E1939">
        <f t="shared" si="92"/>
        <v>0.99920552758769565</v>
      </c>
      <c r="F1939" s="4">
        <f>EXP((Result!G$2+B1939-Result!P$2)/H$2)</f>
        <v>2.478570333483214E-3</v>
      </c>
    </row>
    <row r="1940" spans="1:6" x14ac:dyDescent="0.2">
      <c r="A1940">
        <v>31.4</v>
      </c>
      <c r="B1940">
        <v>1.877256</v>
      </c>
      <c r="C1940">
        <f t="shared" si="90"/>
        <v>23.642031324046364</v>
      </c>
      <c r="D1940">
        <f t="shared" si="91"/>
        <v>1.1936195179346808E-2</v>
      </c>
      <c r="E1940">
        <f t="shared" si="92"/>
        <v>0.98820459705245411</v>
      </c>
      <c r="F1940" s="4">
        <f>EXP((Result!G$2+B1940-Result!P$2)/H$2)</f>
        <v>3.7208585950846237E-2</v>
      </c>
    </row>
    <row r="1941" spans="1:6" x14ac:dyDescent="0.2">
      <c r="A1941">
        <v>31.41</v>
      </c>
      <c r="B1941">
        <v>-0.15504999999999999</v>
      </c>
      <c r="C1941">
        <f t="shared" si="90"/>
        <v>0.77009080634068428</v>
      </c>
      <c r="D1941">
        <f t="shared" si="91"/>
        <v>3.8879714032667804E-4</v>
      </c>
      <c r="E1941">
        <f t="shared" si="92"/>
        <v>0.99961135396414069</v>
      </c>
      <c r="F1941" s="4">
        <f>EXP((Result!G$2+B1941-Result!P$2)/H$2)</f>
        <v>1.2119935704737804E-3</v>
      </c>
    </row>
    <row r="1942" spans="1:6" x14ac:dyDescent="0.2">
      <c r="A1942">
        <v>31.42</v>
      </c>
      <c r="B1942">
        <v>-0.22736200000000001</v>
      </c>
      <c r="C1942">
        <f t="shared" si="90"/>
        <v>0.68175373864419664</v>
      </c>
      <c r="D1942">
        <f t="shared" si="91"/>
        <v>3.4419824494648257E-4</v>
      </c>
      <c r="E1942">
        <f t="shared" si="92"/>
        <v>0.99965592018672123</v>
      </c>
      <c r="F1942" s="4">
        <f>EXP((Result!G$2+B1942-Result!P$2)/H$2)</f>
        <v>1.0729658646485461E-3</v>
      </c>
    </row>
    <row r="1943" spans="1:6" x14ac:dyDescent="0.2">
      <c r="A1943">
        <v>31.43</v>
      </c>
      <c r="B1943">
        <v>-1.019684</v>
      </c>
      <c r="C1943">
        <f t="shared" si="90"/>
        <v>0.17940922111695876</v>
      </c>
      <c r="D1943">
        <f t="shared" si="91"/>
        <v>9.0578658444146563E-5</v>
      </c>
      <c r="E1943">
        <f t="shared" si="92"/>
        <v>0.99990942954530604</v>
      </c>
      <c r="F1943" s="4">
        <f>EXP((Result!G$2+B1943-Result!P$2)/H$2)</f>
        <v>2.8235997714439289E-4</v>
      </c>
    </row>
    <row r="1944" spans="1:6" x14ac:dyDescent="0.2">
      <c r="A1944">
        <v>31.44</v>
      </c>
      <c r="B1944">
        <v>-0.50200299999999998</v>
      </c>
      <c r="C1944">
        <f t="shared" si="90"/>
        <v>0.42919887995354089</v>
      </c>
      <c r="D1944">
        <f t="shared" si="91"/>
        <v>2.166904159657335E-4</v>
      </c>
      <c r="E1944">
        <f t="shared" si="92"/>
        <v>0.99978335652859818</v>
      </c>
      <c r="F1944" s="4">
        <f>EXP((Result!G$2+B1944-Result!P$2)/H$2)</f>
        <v>6.7548694085838848E-4</v>
      </c>
    </row>
    <row r="1945" spans="1:6" x14ac:dyDescent="0.2">
      <c r="A1945">
        <v>31.45</v>
      </c>
      <c r="B1945">
        <v>-2.5043160000000002</v>
      </c>
      <c r="C1945">
        <f t="shared" si="90"/>
        <v>1.4704936425240667E-2</v>
      </c>
      <c r="D1945">
        <f t="shared" si="91"/>
        <v>7.4241078892842879E-6</v>
      </c>
      <c r="E1945">
        <f t="shared" si="92"/>
        <v>0.99999257594722768</v>
      </c>
      <c r="F1945" s="4">
        <f>EXP((Result!G$2+B1945-Result!P$2)/H$2)</f>
        <v>2.3143099820013829E-5</v>
      </c>
    </row>
    <row r="1946" spans="1:6" x14ac:dyDescent="0.2">
      <c r="A1946">
        <v>31.46</v>
      </c>
      <c r="B1946">
        <v>-1.5866370000000001</v>
      </c>
      <c r="C1946">
        <f t="shared" si="90"/>
        <v>6.9020179503267276E-2</v>
      </c>
      <c r="D1946">
        <f t="shared" si="91"/>
        <v>3.4846343047799902E-5</v>
      </c>
      <c r="E1946">
        <f t="shared" si="92"/>
        <v>0.99996515487117754</v>
      </c>
      <c r="F1946" s="4">
        <f>EXP((Result!G$2+B1946-Result!P$2)/H$2)</f>
        <v>1.0862616863120798E-4</v>
      </c>
    </row>
    <row r="1947" spans="1:6" x14ac:dyDescent="0.2">
      <c r="A1947">
        <v>31.47</v>
      </c>
      <c r="B1947">
        <v>-0.99895999999999996</v>
      </c>
      <c r="C1947">
        <f t="shared" si="90"/>
        <v>0.18578454265262762</v>
      </c>
      <c r="D1947">
        <f t="shared" si="91"/>
        <v>9.3797378576009174E-5</v>
      </c>
      <c r="E1947">
        <f t="shared" si="92"/>
        <v>0.99990621141854708</v>
      </c>
      <c r="F1947" s="4">
        <f>EXP((Result!G$2+B1947-Result!P$2)/H$2)</f>
        <v>2.9239366232452108E-4</v>
      </c>
    </row>
    <row r="1948" spans="1:6" x14ac:dyDescent="0.2">
      <c r="A1948">
        <v>31.48</v>
      </c>
      <c r="B1948">
        <v>-3.41127</v>
      </c>
      <c r="C1948">
        <f t="shared" si="90"/>
        <v>3.190055598164218E-3</v>
      </c>
      <c r="D1948">
        <f t="shared" si="91"/>
        <v>1.6105691482579048E-6</v>
      </c>
      <c r="E1948">
        <f t="shared" si="92"/>
        <v>0.99999838943344566</v>
      </c>
      <c r="F1948" s="4">
        <f>EXP((Result!G$2+B1948-Result!P$2)/H$2)</f>
        <v>5.0206116507232835E-6</v>
      </c>
    </row>
    <row r="1949" spans="1:6" x14ac:dyDescent="0.2">
      <c r="A1949">
        <v>31.49</v>
      </c>
      <c r="B1949">
        <v>-1.4235660000000001</v>
      </c>
      <c r="C1949">
        <f t="shared" si="90"/>
        <v>9.0845521876919869E-2</v>
      </c>
      <c r="D1949">
        <f t="shared" si="91"/>
        <v>4.5865343186041768E-5</v>
      </c>
      <c r="E1949">
        <f t="shared" si="92"/>
        <v>0.99995413676034717</v>
      </c>
      <c r="F1949" s="4">
        <f>EXP((Result!G$2+B1949-Result!P$2)/H$2)</f>
        <v>1.4297559133883778E-4</v>
      </c>
    </row>
    <row r="1950" spans="1:6" x14ac:dyDescent="0.2">
      <c r="A1950">
        <v>31.5</v>
      </c>
      <c r="B1950">
        <v>-1.225854</v>
      </c>
      <c r="C1950">
        <f t="shared" si="90"/>
        <v>0.12675922217624647</v>
      </c>
      <c r="D1950">
        <f t="shared" si="91"/>
        <v>6.3997158109631864E-5</v>
      </c>
      <c r="E1950">
        <f t="shared" si="92"/>
        <v>0.99993600693726459</v>
      </c>
      <c r="F1950" s="4">
        <f>EXP((Result!G$2+B1950-Result!P$2)/H$2)</f>
        <v>1.9949772288010187E-4</v>
      </c>
    </row>
    <row r="1951" spans="1:6" x14ac:dyDescent="0.2">
      <c r="A1951">
        <v>31.51</v>
      </c>
      <c r="B1951">
        <v>0.89187099999999997</v>
      </c>
      <c r="C1951">
        <f t="shared" si="90"/>
        <v>4.4939464385902417</v>
      </c>
      <c r="D1951">
        <f t="shared" si="91"/>
        <v>2.2688668787095982E-3</v>
      </c>
      <c r="E1951">
        <f t="shared" si="92"/>
        <v>0.99773626922506797</v>
      </c>
      <c r="F1951" s="4">
        <f>EXP((Result!G$2+B1951-Result!P$2)/H$2)</f>
        <v>7.0727168079128397E-3</v>
      </c>
    </row>
    <row r="1952" spans="1:6" x14ac:dyDescent="0.2">
      <c r="A1952">
        <v>31.52</v>
      </c>
      <c r="B1952">
        <v>-0.18040400000000001</v>
      </c>
      <c r="C1952">
        <f t="shared" si="90"/>
        <v>0.73788573159967141</v>
      </c>
      <c r="D1952">
        <f t="shared" si="91"/>
        <v>3.7253770590645546E-4</v>
      </c>
      <c r="E1952">
        <f t="shared" si="92"/>
        <v>0.99962760102675263</v>
      </c>
      <c r="F1952" s="4">
        <f>EXP((Result!G$2+B1952-Result!P$2)/H$2)</f>
        <v>1.1613081925919049E-3</v>
      </c>
    </row>
    <row r="1953" spans="1:6" x14ac:dyDescent="0.2">
      <c r="A1953">
        <v>31.53</v>
      </c>
      <c r="B1953">
        <v>3.1773220000000002</v>
      </c>
      <c r="C1953">
        <f t="shared" si="90"/>
        <v>211.35375152887875</v>
      </c>
      <c r="D1953">
        <f t="shared" si="91"/>
        <v>0.10670655137699452</v>
      </c>
      <c r="E1953">
        <f t="shared" si="92"/>
        <v>0.90358189237767927</v>
      </c>
      <c r="F1953" s="4">
        <f>EXP((Result!G$2+B1953-Result!P$2)/H$2)</f>
        <v>0.33263530201812341</v>
      </c>
    </row>
    <row r="1954" spans="1:6" x14ac:dyDescent="0.2">
      <c r="A1954">
        <v>31.54</v>
      </c>
      <c r="B1954">
        <v>2.8350580000000001</v>
      </c>
      <c r="C1954">
        <f t="shared" si="90"/>
        <v>118.72926650558692</v>
      </c>
      <c r="D1954">
        <f t="shared" si="91"/>
        <v>5.9943059844860161E-2</v>
      </c>
      <c r="E1954">
        <f t="shared" si="92"/>
        <v>0.94344690567280676</v>
      </c>
      <c r="F1954" s="4">
        <f>EXP((Result!G$2+B1954-Result!P$2)/H$2)</f>
        <v>0.18685992151447522</v>
      </c>
    </row>
    <row r="1955" spans="1:6" x14ac:dyDescent="0.2">
      <c r="A1955">
        <v>31.55</v>
      </c>
      <c r="B1955">
        <v>-2.7171989999999999</v>
      </c>
      <c r="C1955">
        <f t="shared" si="90"/>
        <v>1.0272726097048884E-2</v>
      </c>
      <c r="D1955">
        <f t="shared" si="91"/>
        <v>5.1864098324593063E-6</v>
      </c>
      <c r="E1955">
        <f t="shared" si="92"/>
        <v>0.99999481361706621</v>
      </c>
      <c r="F1955" s="4">
        <f>EXP((Result!G$2+B1955-Result!P$2)/H$2)</f>
        <v>1.6167545279528232E-5</v>
      </c>
    </row>
    <row r="1956" spans="1:6" x14ac:dyDescent="0.2">
      <c r="A1956">
        <v>31.56</v>
      </c>
      <c r="B1956">
        <v>-0.27945500000000001</v>
      </c>
      <c r="C1956">
        <f t="shared" si="90"/>
        <v>0.62446542878287603</v>
      </c>
      <c r="D1956">
        <f t="shared" si="91"/>
        <v>3.152749921757227E-4</v>
      </c>
      <c r="E1956">
        <f t="shared" si="92"/>
        <v>0.99968482437481698</v>
      </c>
      <c r="F1956" s="4">
        <f>EXP((Result!G$2+B1956-Result!P$2)/H$2)</f>
        <v>9.8280368813177463E-4</v>
      </c>
    </row>
    <row r="1957" spans="1:6" x14ac:dyDescent="0.2">
      <c r="A1957">
        <v>31.57</v>
      </c>
      <c r="B1957">
        <v>-0.89171100000000003</v>
      </c>
      <c r="C1957">
        <f t="shared" si="90"/>
        <v>0.22258156326631431</v>
      </c>
      <c r="D1957">
        <f t="shared" si="91"/>
        <v>1.1237515702674177E-4</v>
      </c>
      <c r="E1957">
        <f t="shared" si="92"/>
        <v>0.99988763746973031</v>
      </c>
      <c r="F1957" s="4">
        <f>EXP((Result!G$2+B1957-Result!P$2)/H$2)</f>
        <v>3.503059916617567E-4</v>
      </c>
    </row>
    <row r="1958" spans="1:6" x14ac:dyDescent="0.2">
      <c r="A1958">
        <v>31.58</v>
      </c>
      <c r="B1958">
        <v>-2.6039629999999998</v>
      </c>
      <c r="C1958">
        <f t="shared" si="90"/>
        <v>1.2432152108268478E-2</v>
      </c>
      <c r="D1958">
        <f t="shared" si="91"/>
        <v>6.2766431542914876E-6</v>
      </c>
      <c r="E1958">
        <f t="shared" si="92"/>
        <v>0.99999372339624171</v>
      </c>
      <c r="F1958" s="4">
        <f>EXP((Result!G$2+B1958-Result!P$2)/H$2)</f>
        <v>1.9566119084023379E-5</v>
      </c>
    </row>
    <row r="1959" spans="1:6" x14ac:dyDescent="0.2">
      <c r="A1959">
        <v>31.59</v>
      </c>
      <c r="B1959">
        <v>0.13378599999999999</v>
      </c>
      <c r="C1959">
        <f t="shared" si="90"/>
        <v>1.2528471767725777</v>
      </c>
      <c r="D1959">
        <f t="shared" si="91"/>
        <v>6.3252722352334916E-4</v>
      </c>
      <c r="E1959">
        <f t="shared" si="92"/>
        <v>0.99936787261425697</v>
      </c>
      <c r="F1959" s="4">
        <f>EXP((Result!G$2+B1959-Result!P$2)/H$2)</f>
        <v>1.9717710048376296E-3</v>
      </c>
    </row>
    <row r="1960" spans="1:6" x14ac:dyDescent="0.2">
      <c r="A1960">
        <v>31.6</v>
      </c>
      <c r="B1960">
        <v>-1.9984569999999999</v>
      </c>
      <c r="C1960">
        <f t="shared" si="90"/>
        <v>3.448468036014344E-2</v>
      </c>
      <c r="D1960">
        <f t="shared" si="91"/>
        <v>1.741034303839214E-5</v>
      </c>
      <c r="E1960">
        <f t="shared" si="92"/>
        <v>0.99998258996007638</v>
      </c>
      <c r="F1960" s="4">
        <f>EXP((Result!G$2+B1960-Result!P$2)/H$2)</f>
        <v>5.4273094201630105E-5</v>
      </c>
    </row>
    <row r="1961" spans="1:6" x14ac:dyDescent="0.2">
      <c r="A1961">
        <v>31.61</v>
      </c>
      <c r="B1961">
        <v>0.72931100000000004</v>
      </c>
      <c r="C1961">
        <f t="shared" si="90"/>
        <v>3.4172313127947347</v>
      </c>
      <c r="D1961">
        <f t="shared" si="91"/>
        <v>1.7252637628056597E-3</v>
      </c>
      <c r="E1961">
        <f t="shared" si="92"/>
        <v>0.99827770764578216</v>
      </c>
      <c r="F1961" s="4">
        <f>EXP((Result!G$2+B1961-Result!P$2)/H$2)</f>
        <v>5.3781480649135703E-3</v>
      </c>
    </row>
    <row r="1962" spans="1:6" x14ac:dyDescent="0.2">
      <c r="A1962">
        <v>31.62</v>
      </c>
      <c r="B1962">
        <v>-0.59291700000000003</v>
      </c>
      <c r="C1962">
        <f t="shared" si="90"/>
        <v>0.36824098976177522</v>
      </c>
      <c r="D1962">
        <f t="shared" si="91"/>
        <v>1.8591449552652595E-4</v>
      </c>
      <c r="E1962">
        <f t="shared" si="92"/>
        <v>0.99981412006224835</v>
      </c>
      <c r="F1962" s="4">
        <f>EXP((Result!G$2+B1962-Result!P$2)/H$2)</f>
        <v>5.7954946131213612E-4</v>
      </c>
    </row>
    <row r="1963" spans="1:6" x14ac:dyDescent="0.2">
      <c r="A1963">
        <v>31.63</v>
      </c>
      <c r="B1963">
        <v>2.1448610000000001</v>
      </c>
      <c r="C1963">
        <f t="shared" si="90"/>
        <v>37.111211615600489</v>
      </c>
      <c r="D1963">
        <f t="shared" si="91"/>
        <v>1.8736404630989033E-2</v>
      </c>
      <c r="E1963">
        <f t="shared" si="92"/>
        <v>0.98160819173064129</v>
      </c>
      <c r="F1963" s="4">
        <f>EXP((Result!G$2+B1963-Result!P$2)/H$2)</f>
        <v>5.8406813196911961E-2</v>
      </c>
    </row>
    <row r="1964" spans="1:6" x14ac:dyDescent="0.2">
      <c r="A1964">
        <v>31.64</v>
      </c>
      <c r="B1964">
        <v>7.2631000000000001E-2</v>
      </c>
      <c r="C1964">
        <f t="shared" si="90"/>
        <v>1.1301805763901762</v>
      </c>
      <c r="D1964">
        <f t="shared" si="91"/>
        <v>5.705963147920823E-4</v>
      </c>
      <c r="E1964">
        <f t="shared" si="92"/>
        <v>0.99942972907969341</v>
      </c>
      <c r="F1964" s="4">
        <f>EXP((Result!G$2+B1964-Result!P$2)/H$2)</f>
        <v>1.7787143811885246E-3</v>
      </c>
    </row>
    <row r="1965" spans="1:6" x14ac:dyDescent="0.2">
      <c r="A1965">
        <v>31.65</v>
      </c>
      <c r="B1965">
        <v>-0.22961100000000001</v>
      </c>
      <c r="C1965">
        <f t="shared" si="90"/>
        <v>0.67917519987401698</v>
      </c>
      <c r="D1965">
        <f t="shared" si="91"/>
        <v>3.4289641340686059E-4</v>
      </c>
      <c r="E1965">
        <f t="shared" si="92"/>
        <v>0.99965722112424016</v>
      </c>
      <c r="F1965" s="4">
        <f>EXP((Result!G$2+B1965-Result!P$2)/H$2)</f>
        <v>1.0689076777633832E-3</v>
      </c>
    </row>
    <row r="1966" spans="1:6" x14ac:dyDescent="0.2">
      <c r="A1966">
        <v>31.66</v>
      </c>
      <c r="B1966">
        <v>1.228145</v>
      </c>
      <c r="C1966">
        <f t="shared" si="90"/>
        <v>7.9194838402224192</v>
      </c>
      <c r="D1966">
        <f t="shared" si="91"/>
        <v>3.9983241516321263E-3</v>
      </c>
      <c r="E1966">
        <f t="shared" si="92"/>
        <v>0.99601759877934981</v>
      </c>
      <c r="F1966" s="4">
        <f>EXP((Result!G$2+B1966-Result!P$2)/H$2)</f>
        <v>1.2463937261412114E-2</v>
      </c>
    </row>
    <row r="1967" spans="1:6" x14ac:dyDescent="0.2">
      <c r="A1967">
        <v>31.67</v>
      </c>
      <c r="B1967">
        <v>1.4258949999999999</v>
      </c>
      <c r="C1967">
        <f t="shared" si="90"/>
        <v>11.050978270914982</v>
      </c>
      <c r="D1967">
        <f t="shared" si="91"/>
        <v>5.5793274171919089E-3</v>
      </c>
      <c r="E1967">
        <f t="shared" si="92"/>
        <v>0.99445162876257398</v>
      </c>
      <c r="F1967" s="4">
        <f>EXP((Result!G$2+B1967-Result!P$2)/H$2)</f>
        <v>1.7392383471552701E-2</v>
      </c>
    </row>
    <row r="1968" spans="1:6" x14ac:dyDescent="0.2">
      <c r="A1968">
        <v>31.68</v>
      </c>
      <c r="B1968">
        <v>1.3736459999999999</v>
      </c>
      <c r="C1968">
        <f t="shared" si="90"/>
        <v>10.119695475272488</v>
      </c>
      <c r="D1968">
        <f t="shared" si="91"/>
        <v>5.1091489852459811E-3</v>
      </c>
      <c r="E1968">
        <f t="shared" si="92"/>
        <v>0.99491682172985474</v>
      </c>
      <c r="F1968" s="4">
        <f>EXP((Result!G$2+B1968-Result!P$2)/H$2)</f>
        <v>1.5926700786708114E-2</v>
      </c>
    </row>
    <row r="1969" spans="1:6" x14ac:dyDescent="0.2">
      <c r="A1969">
        <v>31.69</v>
      </c>
      <c r="B1969">
        <v>-0.86860099999999996</v>
      </c>
      <c r="C1969">
        <f t="shared" si="90"/>
        <v>0.23141950704917497</v>
      </c>
      <c r="D1969">
        <f t="shared" si="91"/>
        <v>1.1683718571329642E-4</v>
      </c>
      <c r="E1969">
        <f t="shared" si="92"/>
        <v>0.99988317646362002</v>
      </c>
      <c r="F1969" s="4">
        <f>EXP((Result!G$2+B1969-Result!P$2)/H$2)</f>
        <v>3.6421543059134896E-4</v>
      </c>
    </row>
    <row r="1970" spans="1:6" x14ac:dyDescent="0.2">
      <c r="A1970">
        <v>31.7</v>
      </c>
      <c r="B1970">
        <v>2.2291449999999999</v>
      </c>
      <c r="C1970">
        <f t="shared" si="90"/>
        <v>42.774020399688339</v>
      </c>
      <c r="D1970">
        <f t="shared" si="91"/>
        <v>2.1595397159327474E-2</v>
      </c>
      <c r="E1970">
        <f t="shared" si="92"/>
        <v>0.97886110565946549</v>
      </c>
      <c r="F1970" s="4">
        <f>EXP((Result!G$2+B1970-Result!P$2)/H$2)</f>
        <v>6.7319122992882299E-2</v>
      </c>
    </row>
    <row r="1971" spans="1:6" x14ac:dyDescent="0.2">
      <c r="A1971">
        <v>31.71</v>
      </c>
      <c r="B1971">
        <v>-0.26311299999999999</v>
      </c>
      <c r="C1971">
        <f t="shared" si="90"/>
        <v>0.64189897525297324</v>
      </c>
      <c r="D1971">
        <f t="shared" si="91"/>
        <v>3.2407669836091154E-4</v>
      </c>
      <c r="E1971">
        <f t="shared" si="92"/>
        <v>0.99967602829332003</v>
      </c>
      <c r="F1971" s="4">
        <f>EXP((Result!G$2+B1971-Result!P$2)/H$2)</f>
        <v>1.0102411618145412E-3</v>
      </c>
    </row>
    <row r="1972" spans="1:6" x14ac:dyDescent="0.2">
      <c r="A1972">
        <v>31.72</v>
      </c>
      <c r="B1972">
        <v>0.224638</v>
      </c>
      <c r="C1972">
        <f t="shared" si="90"/>
        <v>1.4600885015601919</v>
      </c>
      <c r="D1972">
        <f t="shared" si="91"/>
        <v>7.3715752656230082E-4</v>
      </c>
      <c r="E1972">
        <f t="shared" si="92"/>
        <v>0.99926338547437954</v>
      </c>
      <c r="F1972" s="4">
        <f>EXP((Result!G$2+B1972-Result!P$2)/H$2)</f>
        <v>2.2979340379643198E-3</v>
      </c>
    </row>
    <row r="1973" spans="1:6" x14ac:dyDescent="0.2">
      <c r="A1973">
        <v>31.73</v>
      </c>
      <c r="B1973">
        <v>-2.0676030000000001</v>
      </c>
      <c r="C1973">
        <f t="shared" si="90"/>
        <v>3.0692235334317603E-2</v>
      </c>
      <c r="D1973">
        <f t="shared" si="91"/>
        <v>1.5495644448632716E-5</v>
      </c>
      <c r="E1973">
        <f t="shared" si="92"/>
        <v>0.99998450459566257</v>
      </c>
      <c r="F1973" s="4">
        <f>EXP((Result!G$2+B1973-Result!P$2)/H$2)</f>
        <v>4.8304422780246112E-5</v>
      </c>
    </row>
    <row r="1974" spans="1:6" x14ac:dyDescent="0.2">
      <c r="A1974">
        <v>31.74</v>
      </c>
      <c r="B1974">
        <v>2.9101590000000002</v>
      </c>
      <c r="C1974">
        <f t="shared" si="90"/>
        <v>134.74512138684236</v>
      </c>
      <c r="D1974">
        <f t="shared" si="91"/>
        <v>6.8029013509608133E-2</v>
      </c>
      <c r="E1974">
        <f t="shared" si="92"/>
        <v>0.9363041521821015</v>
      </c>
      <c r="F1974" s="4">
        <f>EXP((Result!G$2+B1974-Result!P$2)/H$2)</f>
        <v>0.21206618677812675</v>
      </c>
    </row>
    <row r="1975" spans="1:6" x14ac:dyDescent="0.2">
      <c r="A1975">
        <v>31.75</v>
      </c>
      <c r="B1975">
        <v>-0.33207199999999998</v>
      </c>
      <c r="C1975">
        <f t="shared" si="90"/>
        <v>0.57148631428052798</v>
      </c>
      <c r="D1975">
        <f t="shared" si="91"/>
        <v>2.8852733067145041E-4</v>
      </c>
      <c r="E1975">
        <f t="shared" si="92"/>
        <v>0.99971155589333671</v>
      </c>
      <c r="F1975" s="4">
        <f>EXP((Result!G$2+B1975-Result!P$2)/H$2)</f>
        <v>8.9942346125781113E-4</v>
      </c>
    </row>
    <row r="1976" spans="1:6" x14ac:dyDescent="0.2">
      <c r="A1976">
        <v>31.76</v>
      </c>
      <c r="B1976">
        <v>0.72569300000000003</v>
      </c>
      <c r="C1976">
        <f t="shared" si="90"/>
        <v>3.3964630987770605</v>
      </c>
      <c r="D1976">
        <f t="shared" si="91"/>
        <v>1.7147784769753656E-3</v>
      </c>
      <c r="E1976">
        <f t="shared" si="92"/>
        <v>0.9982881569546348</v>
      </c>
      <c r="F1976" s="4">
        <f>EXP((Result!G$2+B1976-Result!P$2)/H$2)</f>
        <v>5.3454623846634101E-3</v>
      </c>
    </row>
    <row r="1977" spans="1:6" x14ac:dyDescent="0.2">
      <c r="A1977">
        <v>31.77</v>
      </c>
      <c r="B1977">
        <v>-9.6545000000000006E-2</v>
      </c>
      <c r="C1977">
        <f t="shared" si="90"/>
        <v>0.84987109142445072</v>
      </c>
      <c r="D1977">
        <f t="shared" si="91"/>
        <v>4.2907595736957804E-4</v>
      </c>
      <c r="E1977">
        <f t="shared" si="92"/>
        <v>0.99957110806984606</v>
      </c>
      <c r="F1977" s="4">
        <f>EXP((Result!G$2+B1977-Result!P$2)/H$2)</f>
        <v>1.3375543378221842E-3</v>
      </c>
    </row>
    <row r="1978" spans="1:6" x14ac:dyDescent="0.2">
      <c r="A1978">
        <v>31.78</v>
      </c>
      <c r="B1978">
        <v>-1.608781</v>
      </c>
      <c r="C1978">
        <f t="shared" si="90"/>
        <v>6.64924262817293E-2</v>
      </c>
      <c r="D1978">
        <f t="shared" si="91"/>
        <v>3.3570151700112642E-5</v>
      </c>
      <c r="E1978">
        <f t="shared" si="92"/>
        <v>0.9999664309752172</v>
      </c>
      <c r="F1978" s="4">
        <f>EXP((Result!G$2+B1978-Result!P$2)/H$2)</f>
        <v>1.0464790966872773E-4</v>
      </c>
    </row>
    <row r="1979" spans="1:6" x14ac:dyDescent="0.2">
      <c r="A1979">
        <v>31.79</v>
      </c>
      <c r="B1979">
        <v>4.2089860000000003</v>
      </c>
      <c r="C1979">
        <f t="shared" si="90"/>
        <v>1202.0750482376493</v>
      </c>
      <c r="D1979">
        <f t="shared" si="91"/>
        <v>0.60689380702214524</v>
      </c>
      <c r="E1979">
        <f t="shared" si="92"/>
        <v>0.62231865953430654</v>
      </c>
      <c r="F1979" s="4">
        <f>EXP((Result!G$2+B1979-Result!P$2)/H$2)</f>
        <v>1.8918642031501633</v>
      </c>
    </row>
    <row r="1980" spans="1:6" x14ac:dyDescent="0.2">
      <c r="A1980">
        <v>31.8</v>
      </c>
      <c r="B1980">
        <v>-0.73322299999999996</v>
      </c>
      <c r="C1980">
        <f t="shared" si="90"/>
        <v>0.29071203492845815</v>
      </c>
      <c r="D1980">
        <f t="shared" si="91"/>
        <v>1.4677231166519212E-4</v>
      </c>
      <c r="E1980">
        <f t="shared" si="92"/>
        <v>0.99985324922728491</v>
      </c>
      <c r="F1980" s="4">
        <f>EXP((Result!G$2+B1980-Result!P$2)/H$2)</f>
        <v>4.5753190960283409E-4</v>
      </c>
    </row>
    <row r="1981" spans="1:6" x14ac:dyDescent="0.2">
      <c r="A1981">
        <v>31.81</v>
      </c>
      <c r="B1981">
        <v>0.62459600000000004</v>
      </c>
      <c r="C1981">
        <f t="shared" si="90"/>
        <v>2.8645013073741943</v>
      </c>
      <c r="D1981">
        <f t="shared" si="91"/>
        <v>1.4462059637632115E-3</v>
      </c>
      <c r="E1981">
        <f t="shared" si="92"/>
        <v>0.9985558825275378</v>
      </c>
      <c r="F1981" s="4">
        <f>EXP((Result!G$2+B1981-Result!P$2)/H$2)</f>
        <v>4.5082438831445708E-3</v>
      </c>
    </row>
    <row r="1982" spans="1:6" x14ac:dyDescent="0.2">
      <c r="A1982">
        <v>31.82</v>
      </c>
      <c r="B1982">
        <v>-0.41756900000000002</v>
      </c>
      <c r="C1982">
        <f t="shared" si="90"/>
        <v>0.49481548404598874</v>
      </c>
      <c r="D1982">
        <f t="shared" si="91"/>
        <v>2.4981838973069445E-4</v>
      </c>
      <c r="E1982">
        <f t="shared" si="92"/>
        <v>0.99975024400391022</v>
      </c>
      <c r="F1982" s="4">
        <f>EXP((Result!G$2+B1982-Result!P$2)/H$2)</f>
        <v>7.7875645352049408E-4</v>
      </c>
    </row>
    <row r="1983" spans="1:6" x14ac:dyDescent="0.2">
      <c r="A1983">
        <v>31.83</v>
      </c>
      <c r="B1983">
        <v>-0.569712</v>
      </c>
      <c r="C1983">
        <f t="shared" si="90"/>
        <v>0.38292385413307761</v>
      </c>
      <c r="D1983">
        <f t="shared" si="91"/>
        <v>1.9332745985795741E-4</v>
      </c>
      <c r="E1983">
        <f t="shared" si="92"/>
        <v>0.99980670990842446</v>
      </c>
      <c r="F1983" s="4">
        <f>EXP((Result!G$2+B1983-Result!P$2)/H$2)</f>
        <v>6.026578234268826E-4</v>
      </c>
    </row>
    <row r="1984" spans="1:6" x14ac:dyDescent="0.2">
      <c r="A1984">
        <v>31.84</v>
      </c>
      <c r="B1984">
        <v>1.8281559999999999</v>
      </c>
      <c r="C1984">
        <f t="shared" si="90"/>
        <v>21.764855718330196</v>
      </c>
      <c r="D1984">
        <f t="shared" si="91"/>
        <v>1.0988462131004757E-2</v>
      </c>
      <c r="E1984">
        <f t="shared" si="92"/>
        <v>0.98913097177405684</v>
      </c>
      <c r="F1984" s="4">
        <f>EXP((Result!G$2+B1984-Result!P$2)/H$2)</f>
        <v>3.4254226872610892E-2</v>
      </c>
    </row>
    <row r="1985" spans="1:6" x14ac:dyDescent="0.2">
      <c r="A1985">
        <v>31.85</v>
      </c>
      <c r="B1985">
        <v>-1.523965</v>
      </c>
      <c r="C1985">
        <f t="shared" ref="C1985:C2048" si="93">EXP(B1985/H$2)</f>
        <v>7.6707249578975623E-2</v>
      </c>
      <c r="D1985">
        <f t="shared" ref="D1985:D2048" si="94">EXP(1/H$2*(B1985-H$4-N$3))</f>
        <v>3.8727328041151504E-5</v>
      </c>
      <c r="E1985">
        <f t="shared" si="92"/>
        <v>0.99996127417170677</v>
      </c>
      <c r="F1985" s="4">
        <f>EXP((Result!G$2+B1985-Result!P$2)/H$2)</f>
        <v>1.2072432566779264E-4</v>
      </c>
    </row>
    <row r="1986" spans="1:6" x14ac:dyDescent="0.2">
      <c r="A1986">
        <v>31.86</v>
      </c>
      <c r="B1986">
        <v>0.41393600000000003</v>
      </c>
      <c r="C1986">
        <f t="shared" si="93"/>
        <v>2.0086222337059576</v>
      </c>
      <c r="D1986">
        <f t="shared" si="94"/>
        <v>1.0140967455154566E-3</v>
      </c>
      <c r="E1986">
        <f t="shared" ref="E1986:E2049" si="95">1/(1+D1986)</f>
        <v>0.9989869306048611</v>
      </c>
      <c r="F1986" s="4">
        <f>EXP((Result!G$2+B1986-Result!P$2)/H$2)</f>
        <v>3.161233990482566E-3</v>
      </c>
    </row>
    <row r="1987" spans="1:6" x14ac:dyDescent="0.2">
      <c r="A1987">
        <v>31.87</v>
      </c>
      <c r="B1987">
        <v>-4.8141999999999997E-2</v>
      </c>
      <c r="C1987">
        <f t="shared" si="93"/>
        <v>0.92208726074108283</v>
      </c>
      <c r="D1987">
        <f t="shared" si="94"/>
        <v>4.6553586558361346E-4</v>
      </c>
      <c r="E1987">
        <f t="shared" si="95"/>
        <v>0.99953468075721286</v>
      </c>
      <c r="F1987" s="4">
        <f>EXP((Result!G$2+B1987-Result!P$2)/H$2)</f>
        <v>1.451210457562022E-3</v>
      </c>
    </row>
    <row r="1988" spans="1:6" x14ac:dyDescent="0.2">
      <c r="A1988">
        <v>31.88</v>
      </c>
      <c r="B1988">
        <v>-0.92021900000000001</v>
      </c>
      <c r="C1988">
        <f t="shared" si="93"/>
        <v>0.21214285933441118</v>
      </c>
      <c r="D1988">
        <f t="shared" si="94"/>
        <v>1.0710494966415014E-4</v>
      </c>
      <c r="E1988">
        <f t="shared" si="95"/>
        <v>0.99989290652057761</v>
      </c>
      <c r="F1988" s="4">
        <f>EXP((Result!G$2+B1988-Result!P$2)/H$2)</f>
        <v>3.3387722515087787E-4</v>
      </c>
    </row>
    <row r="1989" spans="1:6" x14ac:dyDescent="0.2">
      <c r="A1989">
        <v>31.89</v>
      </c>
      <c r="B1989">
        <v>-1.352295</v>
      </c>
      <c r="C1989">
        <f t="shared" si="93"/>
        <v>0.10243684201001996</v>
      </c>
      <c r="D1989">
        <f t="shared" si="94"/>
        <v>5.1717473977961222E-5</v>
      </c>
      <c r="E1989">
        <f t="shared" si="95"/>
        <v>0.99994828520058077</v>
      </c>
      <c r="F1989" s="4">
        <f>EXP((Result!G$2+B1989-Result!P$2)/H$2)</f>
        <v>1.6121838213564886E-4</v>
      </c>
    </row>
    <row r="1990" spans="1:6" x14ac:dyDescent="0.2">
      <c r="A1990">
        <v>31.9</v>
      </c>
      <c r="B1990">
        <v>1.64564</v>
      </c>
      <c r="C1990">
        <f t="shared" si="93"/>
        <v>16.00292780552029</v>
      </c>
      <c r="D1990">
        <f t="shared" si="94"/>
        <v>8.0794271486056956E-3</v>
      </c>
      <c r="E1990">
        <f t="shared" si="95"/>
        <v>0.99198532681947615</v>
      </c>
      <c r="F1990" s="4">
        <f>EXP((Result!G$2+B1990-Result!P$2)/H$2)</f>
        <v>2.5185920217915461E-2</v>
      </c>
    </row>
    <row r="1991" spans="1:6" x14ac:dyDescent="0.2">
      <c r="A1991">
        <v>31.91</v>
      </c>
      <c r="B1991">
        <v>1.243579</v>
      </c>
      <c r="C1991">
        <f t="shared" si="93"/>
        <v>8.1281316416440106</v>
      </c>
      <c r="D1991">
        <f t="shared" si="94"/>
        <v>4.103664545076941E-3</v>
      </c>
      <c r="E1991">
        <f t="shared" si="95"/>
        <v>0.99591310669408206</v>
      </c>
      <c r="F1991" s="4">
        <f>EXP((Result!G$2+B1991-Result!P$2)/H$2)</f>
        <v>1.2792313852502853E-2</v>
      </c>
    </row>
    <row r="1992" spans="1:6" x14ac:dyDescent="0.2">
      <c r="A1992">
        <v>31.92</v>
      </c>
      <c r="B1992">
        <v>0.53153899999999998</v>
      </c>
      <c r="C1992">
        <f t="shared" si="93"/>
        <v>2.4488062819610308</v>
      </c>
      <c r="D1992">
        <f t="shared" si="94"/>
        <v>1.2363332632999316E-3</v>
      </c>
      <c r="E1992">
        <f t="shared" si="95"/>
        <v>0.99876519336921155</v>
      </c>
      <c r="F1992" s="4">
        <f>EXP((Result!G$2+B1992-Result!P$2)/H$2)</f>
        <v>3.8540097409753651E-3</v>
      </c>
    </row>
    <row r="1993" spans="1:6" x14ac:dyDescent="0.2">
      <c r="A1993">
        <v>31.93</v>
      </c>
      <c r="B1993">
        <v>-1.900479</v>
      </c>
      <c r="C1993">
        <f t="shared" si="93"/>
        <v>4.0674455497187095E-2</v>
      </c>
      <c r="D1993">
        <f t="shared" si="94"/>
        <v>2.0535386023885355E-5</v>
      </c>
      <c r="E1993">
        <f t="shared" si="95"/>
        <v>0.99997946503566959</v>
      </c>
      <c r="F1993" s="4">
        <f>EXP((Result!G$2+B1993-Result!P$2)/H$2)</f>
        <v>6.4014760518129986E-5</v>
      </c>
    </row>
    <row r="1994" spans="1:6" x14ac:dyDescent="0.2">
      <c r="A1994">
        <v>31.94</v>
      </c>
      <c r="B1994">
        <v>-0.35248600000000002</v>
      </c>
      <c r="C1994">
        <f t="shared" si="93"/>
        <v>0.55216371074337434</v>
      </c>
      <c r="D1994">
        <f t="shared" si="94"/>
        <v>2.7877189282301081E-4</v>
      </c>
      <c r="E1994">
        <f t="shared" si="95"/>
        <v>0.99972130579928686</v>
      </c>
      <c r="F1994" s="4">
        <f>EXP((Result!G$2+B1994-Result!P$2)/H$2)</f>
        <v>8.6901292907248817E-4</v>
      </c>
    </row>
    <row r="1995" spans="1:6" x14ac:dyDescent="0.2">
      <c r="A1995">
        <v>31.95</v>
      </c>
      <c r="B1995">
        <v>-0.81447899999999995</v>
      </c>
      <c r="C1995">
        <f t="shared" si="93"/>
        <v>0.25351509047203452</v>
      </c>
      <c r="D1995">
        <f t="shared" si="94"/>
        <v>1.2799262293956156E-4</v>
      </c>
      <c r="E1995">
        <f t="shared" si="95"/>
        <v>0.9998720237570754</v>
      </c>
      <c r="F1995" s="4">
        <f>EXP((Result!G$2+B1995-Result!P$2)/H$2)</f>
        <v>3.989901673157415E-4</v>
      </c>
    </row>
    <row r="1996" spans="1:6" x14ac:dyDescent="0.2">
      <c r="A1996">
        <v>31.96</v>
      </c>
      <c r="B1996">
        <v>-1.1164700000000001</v>
      </c>
      <c r="C1996">
        <f t="shared" si="93"/>
        <v>0.15241280837941995</v>
      </c>
      <c r="D1996">
        <f t="shared" si="94"/>
        <v>7.6948930644500044E-5</v>
      </c>
      <c r="E1996">
        <f t="shared" si="95"/>
        <v>0.99992305699003792</v>
      </c>
      <c r="F1996" s="4">
        <f>EXP((Result!G$2+B1996-Result!P$2)/H$2)</f>
        <v>2.3987215831270225E-4</v>
      </c>
    </row>
    <row r="1997" spans="1:6" x14ac:dyDescent="0.2">
      <c r="A1997">
        <v>31.97</v>
      </c>
      <c r="B1997">
        <v>-1.8084629999999999</v>
      </c>
      <c r="C1997">
        <f t="shared" si="93"/>
        <v>4.7495732360607487E-2</v>
      </c>
      <c r="D1997">
        <f t="shared" si="94"/>
        <v>2.3979256429865889E-5</v>
      </c>
      <c r="E1997">
        <f t="shared" si="95"/>
        <v>0.99997602131856111</v>
      </c>
      <c r="F1997" s="4">
        <f>EXP((Result!G$2+B1997-Result!P$2)/H$2)</f>
        <v>7.4750304473227881E-5</v>
      </c>
    </row>
    <row r="1998" spans="1:6" x14ac:dyDescent="0.2">
      <c r="A1998">
        <v>31.98</v>
      </c>
      <c r="B1998">
        <v>1.609553</v>
      </c>
      <c r="C1998">
        <f t="shared" si="93"/>
        <v>15.058882049578839</v>
      </c>
      <c r="D1998">
        <f t="shared" si="94"/>
        <v>7.602805057775019E-3</v>
      </c>
      <c r="E1998">
        <f t="shared" si="95"/>
        <v>0.99245456144066702</v>
      </c>
      <c r="F1998" s="4">
        <f>EXP((Result!G$2+B1998-Result!P$2)/H$2)</f>
        <v>2.3700150777463357E-2</v>
      </c>
    </row>
    <row r="1999" spans="1:6" x14ac:dyDescent="0.2">
      <c r="A1999">
        <v>31.99</v>
      </c>
      <c r="B1999">
        <v>-3.7324269999999999</v>
      </c>
      <c r="C1999">
        <f t="shared" si="93"/>
        <v>1.8569112775348778E-3</v>
      </c>
      <c r="D1999">
        <f t="shared" si="94"/>
        <v>9.3750216026670201E-7</v>
      </c>
      <c r="E1999">
        <f t="shared" si="95"/>
        <v>0.99999906249871862</v>
      </c>
      <c r="F1999" s="4">
        <f>EXP((Result!G$2+B1999-Result!P$2)/H$2)</f>
        <v>2.922466429649698E-6</v>
      </c>
    </row>
    <row r="2000" spans="1:6" x14ac:dyDescent="0.2">
      <c r="A2000">
        <v>32</v>
      </c>
      <c r="B2000">
        <v>-1.814398</v>
      </c>
      <c r="C2000">
        <f t="shared" si="93"/>
        <v>4.7023141927414414E-2</v>
      </c>
      <c r="D2000">
        <f t="shared" si="94"/>
        <v>2.3740658841817396E-5</v>
      </c>
      <c r="E2000">
        <f t="shared" si="95"/>
        <v>0.99997625990476358</v>
      </c>
      <c r="F2000" s="4">
        <f>EXP((Result!G$2+B2000-Result!P$2)/H$2)</f>
        <v>7.4006526516418839E-5</v>
      </c>
    </row>
    <row r="2001" spans="1:6" x14ac:dyDescent="0.2">
      <c r="A2001">
        <v>32.01</v>
      </c>
      <c r="B2001">
        <v>-1.2363580000000001</v>
      </c>
      <c r="C2001">
        <f t="shared" si="93"/>
        <v>0.12453552284769034</v>
      </c>
      <c r="D2001">
        <f t="shared" si="94"/>
        <v>6.287447500165244E-5</v>
      </c>
      <c r="E2001">
        <f t="shared" si="95"/>
        <v>0.99993712947794933</v>
      </c>
      <c r="F2001" s="4">
        <f>EXP((Result!G$2+B2001-Result!P$2)/H$2)</f>
        <v>1.9599799367065531E-4</v>
      </c>
    </row>
    <row r="2002" spans="1:6" x14ac:dyDescent="0.2">
      <c r="A2002">
        <v>32.020000000000003</v>
      </c>
      <c r="B2002">
        <v>2.931686</v>
      </c>
      <c r="C2002">
        <f t="shared" si="93"/>
        <v>139.72221547213002</v>
      </c>
      <c r="D2002">
        <f t="shared" si="94"/>
        <v>7.0541808015871302E-2</v>
      </c>
      <c r="E2002">
        <f t="shared" si="95"/>
        <v>0.93410644265578702</v>
      </c>
      <c r="F2002" s="4">
        <f>EXP((Result!G$2+B2002-Result!P$2)/H$2)</f>
        <v>0.21989929682351897</v>
      </c>
    </row>
    <row r="2003" spans="1:6" x14ac:dyDescent="0.2">
      <c r="A2003">
        <v>32.03</v>
      </c>
      <c r="B2003">
        <v>-9.0263999999999997E-2</v>
      </c>
      <c r="C2003">
        <f t="shared" si="93"/>
        <v>0.858913023059792</v>
      </c>
      <c r="D2003">
        <f t="shared" si="94"/>
        <v>4.3364097377271421E-4</v>
      </c>
      <c r="E2003">
        <f t="shared" si="95"/>
        <v>0.9995665469892131</v>
      </c>
      <c r="F2003" s="4">
        <f>EXP((Result!G$2+B2003-Result!P$2)/H$2)</f>
        <v>1.3517848193660077E-3</v>
      </c>
    </row>
    <row r="2004" spans="1:6" x14ac:dyDescent="0.2">
      <c r="A2004">
        <v>32.04</v>
      </c>
      <c r="B2004">
        <v>0.62780499999999995</v>
      </c>
      <c r="C2004">
        <f t="shared" si="93"/>
        <v>2.8800313498234567</v>
      </c>
      <c r="D2004">
        <f t="shared" si="94"/>
        <v>1.4540466444254267E-3</v>
      </c>
      <c r="E2004">
        <f t="shared" si="95"/>
        <v>0.9985480645374617</v>
      </c>
      <c r="F2004" s="4">
        <f>EXP((Result!G$2+B2004-Result!P$2)/H$2)</f>
        <v>4.5326855612463106E-3</v>
      </c>
    </row>
    <row r="2005" spans="1:6" x14ac:dyDescent="0.2">
      <c r="A2005">
        <v>32.049999999999997</v>
      </c>
      <c r="B2005">
        <v>-1.064106</v>
      </c>
      <c r="C2005">
        <f t="shared" si="93"/>
        <v>0.16647111873457826</v>
      </c>
      <c r="D2005">
        <f t="shared" si="94"/>
        <v>8.4046575258494338E-5</v>
      </c>
      <c r="E2005">
        <f t="shared" si="95"/>
        <v>0.99991596048797471</v>
      </c>
      <c r="F2005" s="4">
        <f>EXP((Result!G$2+B2005-Result!P$2)/H$2)</f>
        <v>2.6199757731768994E-4</v>
      </c>
    </row>
    <row r="2006" spans="1:6" x14ac:dyDescent="0.2">
      <c r="A2006">
        <v>32.06</v>
      </c>
      <c r="B2006">
        <v>-0.95600200000000002</v>
      </c>
      <c r="C2006">
        <f t="shared" si="93"/>
        <v>0.1997303928454873</v>
      </c>
      <c r="D2006">
        <f t="shared" si="94"/>
        <v>1.0083824522415545E-4</v>
      </c>
      <c r="E2006">
        <f t="shared" si="95"/>
        <v>0.99989917192210231</v>
      </c>
      <c r="F2006" s="4">
        <f>EXP((Result!G$2+B2006-Result!P$2)/H$2)</f>
        <v>3.1434208792494159E-4</v>
      </c>
    </row>
    <row r="2007" spans="1:6" x14ac:dyDescent="0.2">
      <c r="A2007">
        <v>32.07</v>
      </c>
      <c r="B2007">
        <v>-1.207881</v>
      </c>
      <c r="C2007">
        <f t="shared" si="93"/>
        <v>0.13065659448989295</v>
      </c>
      <c r="D2007">
        <f t="shared" si="94"/>
        <v>6.5964831529256876E-5</v>
      </c>
      <c r="E2007">
        <f t="shared" si="95"/>
        <v>0.99993403951954263</v>
      </c>
      <c r="F2007" s="4">
        <f>EXP((Result!G$2+B2007-Result!P$2)/H$2)</f>
        <v>2.0563153222698583E-4</v>
      </c>
    </row>
    <row r="2008" spans="1:6" x14ac:dyDescent="0.2">
      <c r="A2008">
        <v>32.08</v>
      </c>
      <c r="B2008">
        <v>5.0248000000000001E-2</v>
      </c>
      <c r="C2008">
        <f t="shared" si="93"/>
        <v>1.0883511651750886</v>
      </c>
      <c r="D2008">
        <f t="shared" si="94"/>
        <v>5.4947782418283291E-4</v>
      </c>
      <c r="E2008">
        <f t="shared" si="95"/>
        <v>0.99945082393588602</v>
      </c>
      <c r="F2008" s="4">
        <f>EXP((Result!G$2+B2008-Result!P$2)/H$2)</f>
        <v>1.7128819143781605E-3</v>
      </c>
    </row>
    <row r="2009" spans="1:6" x14ac:dyDescent="0.2">
      <c r="A2009">
        <v>32.090000000000003</v>
      </c>
      <c r="B2009">
        <v>-1.6516150000000001</v>
      </c>
      <c r="C2009">
        <f t="shared" si="93"/>
        <v>6.1862624254724351E-2</v>
      </c>
      <c r="D2009">
        <f t="shared" si="94"/>
        <v>3.1232695164393567E-5</v>
      </c>
      <c r="E2009">
        <f t="shared" si="95"/>
        <v>0.99996876828028647</v>
      </c>
      <c r="F2009" s="4">
        <f>EXP((Result!G$2+B2009-Result!P$2)/H$2)</f>
        <v>9.7361378985469572E-5</v>
      </c>
    </row>
    <row r="2010" spans="1:6" x14ac:dyDescent="0.2">
      <c r="A2010">
        <v>32.1</v>
      </c>
      <c r="B2010">
        <v>-0.453463</v>
      </c>
      <c r="C2010">
        <f t="shared" si="93"/>
        <v>0.465776737994539</v>
      </c>
      <c r="D2010">
        <f t="shared" si="94"/>
        <v>2.3515754541140546E-4</v>
      </c>
      <c r="E2010">
        <f t="shared" si="95"/>
        <v>0.99976489774065891</v>
      </c>
      <c r="F2010" s="4">
        <f>EXP((Result!G$2+B2010-Result!P$2)/H$2)</f>
        <v>7.330543451208166E-4</v>
      </c>
    </row>
    <row r="2011" spans="1:6" x14ac:dyDescent="0.2">
      <c r="A2011">
        <v>32.11</v>
      </c>
      <c r="B2011">
        <v>3.9647019999999999</v>
      </c>
      <c r="C2011">
        <f t="shared" si="93"/>
        <v>796.48282038580339</v>
      </c>
      <c r="D2011">
        <f t="shared" si="94"/>
        <v>0.40212172426368498</v>
      </c>
      <c r="E2011">
        <f t="shared" si="95"/>
        <v>0.71320483999001116</v>
      </c>
      <c r="F2011" s="4">
        <f>EXP((Result!G$2+B2011-Result!P$2)/H$2)</f>
        <v>1.2535301672895902</v>
      </c>
    </row>
    <row r="2012" spans="1:6" x14ac:dyDescent="0.2">
      <c r="A2012">
        <v>32.119999999999997</v>
      </c>
      <c r="B2012">
        <v>-0.93713999999999997</v>
      </c>
      <c r="C2012">
        <f t="shared" si="93"/>
        <v>0.2061799604328281</v>
      </c>
      <c r="D2012">
        <f t="shared" si="94"/>
        <v>1.0409445009461368E-4</v>
      </c>
      <c r="E2012">
        <f t="shared" si="95"/>
        <v>0.9998959163844322</v>
      </c>
      <c r="F2012" s="4">
        <f>EXP((Result!G$2+B2012-Result!P$2)/H$2)</f>
        <v>3.2449262391866121E-4</v>
      </c>
    </row>
    <row r="2013" spans="1:6" x14ac:dyDescent="0.2">
      <c r="A2013">
        <v>32.130000000000003</v>
      </c>
      <c r="B2013">
        <v>2.1110090000000001</v>
      </c>
      <c r="C2013">
        <f t="shared" si="93"/>
        <v>35.053701463578491</v>
      </c>
      <c r="D2013">
        <f t="shared" si="94"/>
        <v>1.7697625753598598E-2</v>
      </c>
      <c r="E2013">
        <f t="shared" si="95"/>
        <v>0.98261013359396054</v>
      </c>
      <c r="F2013" s="4">
        <f>EXP((Result!G$2+B2013-Result!P$2)/H$2)</f>
        <v>5.516863783511948E-2</v>
      </c>
    </row>
    <row r="2014" spans="1:6" x14ac:dyDescent="0.2">
      <c r="A2014">
        <v>32.14</v>
      </c>
      <c r="B2014">
        <v>0.37915700000000002</v>
      </c>
      <c r="C2014">
        <f t="shared" si="93"/>
        <v>1.8942996637824656</v>
      </c>
      <c r="D2014">
        <f t="shared" si="94"/>
        <v>9.5637850255621379E-4</v>
      </c>
      <c r="E2014">
        <f t="shared" si="95"/>
        <v>0.99904453528335879</v>
      </c>
      <c r="F2014" s="4">
        <f>EXP((Result!G$2+B2014-Result!P$2)/H$2)</f>
        <v>2.9813094691579795E-3</v>
      </c>
    </row>
    <row r="2015" spans="1:6" x14ac:dyDescent="0.2">
      <c r="A2015">
        <v>32.15</v>
      </c>
      <c r="B2015">
        <v>2.2473000000000001</v>
      </c>
      <c r="C2015">
        <f t="shared" si="93"/>
        <v>44.102683911387956</v>
      </c>
      <c r="D2015">
        <f t="shared" si="94"/>
        <v>2.2266201913197874E-2</v>
      </c>
      <c r="E2015">
        <f t="shared" si="95"/>
        <v>0.97821878306107934</v>
      </c>
      <c r="F2015" s="4">
        <f>EXP((Result!G$2+B2015-Result!P$2)/H$2)</f>
        <v>6.9410216173380113E-2</v>
      </c>
    </row>
    <row r="2016" spans="1:6" x14ac:dyDescent="0.2">
      <c r="A2016">
        <v>32.159999999999997</v>
      </c>
      <c r="B2016">
        <v>1.675451</v>
      </c>
      <c r="C2016">
        <f t="shared" si="93"/>
        <v>16.827270971833247</v>
      </c>
      <c r="D2016">
        <f t="shared" si="94"/>
        <v>8.4956147761833713E-3</v>
      </c>
      <c r="E2016">
        <f t="shared" si="95"/>
        <v>0.99157595268466403</v>
      </c>
      <c r="F2016" s="4">
        <f>EXP((Result!G$2+B2016-Result!P$2)/H$2)</f>
        <v>2.6483297889754998E-2</v>
      </c>
    </row>
    <row r="2017" spans="1:6" x14ac:dyDescent="0.2">
      <c r="A2017">
        <v>32.17</v>
      </c>
      <c r="B2017">
        <v>0.26361000000000001</v>
      </c>
      <c r="C2017">
        <f t="shared" si="93"/>
        <v>1.5591826666345219</v>
      </c>
      <c r="D2017">
        <f t="shared" si="94"/>
        <v>7.8718737718087232E-4</v>
      </c>
      <c r="E2017">
        <f t="shared" si="95"/>
        <v>0.99921343179937783</v>
      </c>
      <c r="F2017" s="4">
        <f>EXP((Result!G$2+B2017-Result!P$2)/H$2)</f>
        <v>2.4538916081010827E-3</v>
      </c>
    </row>
    <row r="2018" spans="1:6" x14ac:dyDescent="0.2">
      <c r="A2018">
        <v>32.18</v>
      </c>
      <c r="B2018">
        <v>-1.1582349999999999</v>
      </c>
      <c r="C2018">
        <f t="shared" si="93"/>
        <v>0.14205609315414314</v>
      </c>
      <c r="D2018">
        <f t="shared" si="94"/>
        <v>7.1720117068735725E-5</v>
      </c>
      <c r="E2018">
        <f t="shared" si="95"/>
        <v>0.99992828502633746</v>
      </c>
      <c r="F2018" s="4">
        <f>EXP((Result!G$2+B2018-Result!P$2)/H$2)</f>
        <v>2.2357242825371196E-4</v>
      </c>
    </row>
    <row r="2019" spans="1:6" x14ac:dyDescent="0.2">
      <c r="A2019">
        <v>32.19</v>
      </c>
      <c r="B2019">
        <v>-1.2700800000000001</v>
      </c>
      <c r="C2019">
        <f t="shared" si="93"/>
        <v>0.11765682542842151</v>
      </c>
      <c r="D2019">
        <f t="shared" si="94"/>
        <v>5.9401614575630068E-5</v>
      </c>
      <c r="E2019">
        <f t="shared" si="95"/>
        <v>0.99994060191376655</v>
      </c>
      <c r="F2019" s="4">
        <f>EXP((Result!G$2+B2019-Result!P$2)/H$2)</f>
        <v>1.8517207940607123E-4</v>
      </c>
    </row>
    <row r="2020" spans="1:6" x14ac:dyDescent="0.2">
      <c r="A2020">
        <v>32.200000000000003</v>
      </c>
      <c r="B2020">
        <v>0.13808500000000001</v>
      </c>
      <c r="C2020">
        <f t="shared" si="93"/>
        <v>1.2619550854970729</v>
      </c>
      <c r="D2020">
        <f t="shared" si="94"/>
        <v>6.3712554989899743E-4</v>
      </c>
      <c r="E2020">
        <f t="shared" si="95"/>
        <v>0.99936328012060438</v>
      </c>
      <c r="F2020" s="4">
        <f>EXP((Result!G$2+B2020-Result!P$2)/H$2)</f>
        <v>1.9861053232370441E-3</v>
      </c>
    </row>
    <row r="2021" spans="1:6" x14ac:dyDescent="0.2">
      <c r="A2021">
        <v>32.21</v>
      </c>
      <c r="B2021">
        <v>-2.1737380000000002</v>
      </c>
      <c r="C2021">
        <f t="shared" si="93"/>
        <v>2.566634809623709E-2</v>
      </c>
      <c r="D2021">
        <f t="shared" si="94"/>
        <v>1.2958215654935885E-5</v>
      </c>
      <c r="E2021">
        <f t="shared" si="95"/>
        <v>0.99998704195225818</v>
      </c>
      <c r="F2021" s="4">
        <f>EXP((Result!G$2+B2021-Result!P$2)/H$2)</f>
        <v>4.0394520508558686E-5</v>
      </c>
    </row>
    <row r="2022" spans="1:6" x14ac:dyDescent="0.2">
      <c r="A2022">
        <v>32.22</v>
      </c>
      <c r="B2022">
        <v>-0.26555499999999999</v>
      </c>
      <c r="C2022">
        <f t="shared" si="93"/>
        <v>0.63926326020231561</v>
      </c>
      <c r="D2022">
        <f t="shared" si="94"/>
        <v>3.2274600012899659E-4</v>
      </c>
      <c r="E2022">
        <f t="shared" si="95"/>
        <v>0.9996773581312437</v>
      </c>
      <c r="F2022" s="4">
        <f>EXP((Result!G$2+B2022-Result!P$2)/H$2)</f>
        <v>1.0060929890682965E-3</v>
      </c>
    </row>
    <row r="2023" spans="1:6" x14ac:dyDescent="0.2">
      <c r="A2023">
        <v>32.229999999999997</v>
      </c>
      <c r="B2023">
        <v>-0.64736300000000002</v>
      </c>
      <c r="C2023">
        <f t="shared" si="93"/>
        <v>0.33596279841728699</v>
      </c>
      <c r="D2023">
        <f t="shared" si="94"/>
        <v>1.6961814659426425E-4</v>
      </c>
      <c r="E2023">
        <f t="shared" si="95"/>
        <v>0.99983041061884226</v>
      </c>
      <c r="F2023" s="4">
        <f>EXP((Result!G$2+B2023-Result!P$2)/H$2)</f>
        <v>5.2874901017840913E-4</v>
      </c>
    </row>
    <row r="2024" spans="1:6" x14ac:dyDescent="0.2">
      <c r="A2024">
        <v>32.24</v>
      </c>
      <c r="B2024">
        <v>1.440828</v>
      </c>
      <c r="C2024">
        <f t="shared" si="93"/>
        <v>11.332558491416535</v>
      </c>
      <c r="D2024">
        <f t="shared" si="94"/>
        <v>5.7214893331661723E-3</v>
      </c>
      <c r="E2024">
        <f t="shared" si="95"/>
        <v>0.99431105987706436</v>
      </c>
      <c r="F2024" s="4">
        <f>EXP((Result!G$2+B2024-Result!P$2)/H$2)</f>
        <v>1.7835543439196144E-2</v>
      </c>
    </row>
    <row r="2025" spans="1:6" x14ac:dyDescent="0.2">
      <c r="A2025">
        <v>32.25</v>
      </c>
      <c r="B2025">
        <v>-1.0509839999999999</v>
      </c>
      <c r="C2025">
        <f t="shared" si="93"/>
        <v>0.17019270487023078</v>
      </c>
      <c r="D2025">
        <f t="shared" si="94"/>
        <v>8.5925499192019442E-5</v>
      </c>
      <c r="E2025">
        <f t="shared" si="95"/>
        <v>0.99991408188336495</v>
      </c>
      <c r="F2025" s="4">
        <f>EXP((Result!G$2+B2025-Result!P$2)/H$2)</f>
        <v>2.6785472874871257E-4</v>
      </c>
    </row>
    <row r="2026" spans="1:6" x14ac:dyDescent="0.2">
      <c r="A2026">
        <v>32.26</v>
      </c>
      <c r="B2026">
        <v>-3.1827899999999998</v>
      </c>
      <c r="C2026">
        <f t="shared" si="93"/>
        <v>4.6880131599955884E-3</v>
      </c>
      <c r="D2026">
        <f t="shared" si="94"/>
        <v>2.3668456958746934E-6</v>
      </c>
      <c r="E2026">
        <f t="shared" si="95"/>
        <v>0.99999763315990609</v>
      </c>
      <c r="F2026" s="4">
        <f>EXP((Result!G$2+B2026-Result!P$2)/H$2)</f>
        <v>7.378145228366079E-6</v>
      </c>
    </row>
    <row r="2027" spans="1:6" x14ac:dyDescent="0.2">
      <c r="A2027">
        <v>32.270000000000003</v>
      </c>
      <c r="B2027">
        <v>-1.454593</v>
      </c>
      <c r="C2027">
        <f t="shared" si="93"/>
        <v>8.6218303303713106E-2</v>
      </c>
      <c r="D2027">
        <f t="shared" si="94"/>
        <v>4.352919096332148E-5</v>
      </c>
      <c r="E2027">
        <f t="shared" si="95"/>
        <v>0.99995647270374466</v>
      </c>
      <c r="F2027" s="4">
        <f>EXP((Result!G$2+B2027-Result!P$2)/H$2)</f>
        <v>1.3569312657789356E-4</v>
      </c>
    </row>
    <row r="2028" spans="1:6" x14ac:dyDescent="0.2">
      <c r="A2028">
        <v>32.28</v>
      </c>
      <c r="B2028">
        <v>0.51362300000000005</v>
      </c>
      <c r="C2028">
        <f t="shared" si="93"/>
        <v>2.3759887053576021</v>
      </c>
      <c r="D2028">
        <f t="shared" si="94"/>
        <v>1.1995697214996328E-3</v>
      </c>
      <c r="E2028">
        <f t="shared" si="95"/>
        <v>0.99880186752194333</v>
      </c>
      <c r="F2028" s="4">
        <f>EXP((Result!G$2+B2028-Result!P$2)/H$2)</f>
        <v>3.7394071071896124E-3</v>
      </c>
    </row>
    <row r="2029" spans="1:6" x14ac:dyDescent="0.2">
      <c r="A2029">
        <v>32.29</v>
      </c>
      <c r="B2029">
        <v>2.8118620000000001</v>
      </c>
      <c r="C2029">
        <f t="shared" si="93"/>
        <v>114.17843297573268</v>
      </c>
      <c r="D2029">
        <f t="shared" si="94"/>
        <v>5.7645472277339765E-2</v>
      </c>
      <c r="E2029">
        <f t="shared" si="95"/>
        <v>0.94549641275046858</v>
      </c>
      <c r="F2029" s="4">
        <f>EXP((Result!G$2+B2029-Result!P$2)/H$2)</f>
        <v>0.17969767398072142</v>
      </c>
    </row>
    <row r="2030" spans="1:6" x14ac:dyDescent="0.2">
      <c r="A2030">
        <v>32.299999999999997</v>
      </c>
      <c r="B2030">
        <v>-1.279887</v>
      </c>
      <c r="C2030">
        <f t="shared" si="93"/>
        <v>0.11572863742757014</v>
      </c>
      <c r="D2030">
        <f t="shared" si="94"/>
        <v>5.8428126806953139E-5</v>
      </c>
      <c r="E2030">
        <f t="shared" si="95"/>
        <v>0.99994157528683958</v>
      </c>
      <c r="F2030" s="4">
        <f>EXP((Result!G$2+B2030-Result!P$2)/H$2)</f>
        <v>1.8213743538687892E-4</v>
      </c>
    </row>
    <row r="2031" spans="1:6" x14ac:dyDescent="0.2">
      <c r="A2031">
        <v>32.31</v>
      </c>
      <c r="B2031">
        <v>-2.5316190000000001</v>
      </c>
      <c r="C2031">
        <f t="shared" si="93"/>
        <v>1.4043784012067651E-2</v>
      </c>
      <c r="D2031">
        <f t="shared" si="94"/>
        <v>7.0903106728453383E-6</v>
      </c>
      <c r="E2031">
        <f t="shared" si="95"/>
        <v>0.99999290973959931</v>
      </c>
      <c r="F2031" s="4">
        <f>EXP((Result!G$2+B2031-Result!P$2)/H$2)</f>
        <v>2.2102556981076975E-5</v>
      </c>
    </row>
    <row r="2032" spans="1:6" x14ac:dyDescent="0.2">
      <c r="A2032">
        <v>32.32</v>
      </c>
      <c r="B2032">
        <v>-0.91334199999999999</v>
      </c>
      <c r="C2032">
        <f t="shared" si="93"/>
        <v>0.21461529657296641</v>
      </c>
      <c r="D2032">
        <f t="shared" si="94"/>
        <v>1.0835321353131059E-4</v>
      </c>
      <c r="E2032">
        <f t="shared" si="95"/>
        <v>0.99989165852561557</v>
      </c>
      <c r="F2032" s="4">
        <f>EXP((Result!G$2+B2032-Result!P$2)/H$2)</f>
        <v>3.3776842604803931E-4</v>
      </c>
    </row>
    <row r="2033" spans="1:6" x14ac:dyDescent="0.2">
      <c r="A2033">
        <v>32.33</v>
      </c>
      <c r="B2033">
        <v>-1.955057</v>
      </c>
      <c r="C2033">
        <f t="shared" si="93"/>
        <v>3.7100880571939616E-2</v>
      </c>
      <c r="D2033">
        <f t="shared" si="94"/>
        <v>1.8731188778262486E-5</v>
      </c>
      <c r="E2033">
        <f t="shared" si="95"/>
        <v>0.99998126916207264</v>
      </c>
      <c r="F2033" s="4">
        <f>EXP((Result!G$2+B2033-Result!P$2)/H$2)</f>
        <v>5.8390553869583066E-5</v>
      </c>
    </row>
    <row r="2034" spans="1:6" x14ac:dyDescent="0.2">
      <c r="A2034">
        <v>32.340000000000003</v>
      </c>
      <c r="B2034">
        <v>-0.50675499999999996</v>
      </c>
      <c r="C2034">
        <f t="shared" si="93"/>
        <v>0.4257761171218391</v>
      </c>
      <c r="D2034">
        <f t="shared" si="94"/>
        <v>2.1496235949495745E-4</v>
      </c>
      <c r="E2034">
        <f t="shared" si="95"/>
        <v>0.99978508383939002</v>
      </c>
      <c r="F2034" s="4">
        <f>EXP((Result!G$2+B2034-Result!P$2)/H$2)</f>
        <v>6.7010008711189178E-4</v>
      </c>
    </row>
    <row r="2035" spans="1:6" x14ac:dyDescent="0.2">
      <c r="A2035">
        <v>32.35</v>
      </c>
      <c r="B2035">
        <v>-1.458437</v>
      </c>
      <c r="C2035">
        <f t="shared" si="93"/>
        <v>8.5661686310955373E-2</v>
      </c>
      <c r="D2035">
        <f t="shared" si="94"/>
        <v>4.3248170733941277E-5</v>
      </c>
      <c r="E2035">
        <f t="shared" si="95"/>
        <v>0.99995675369958936</v>
      </c>
      <c r="F2035" s="4">
        <f>EXP((Result!G$2+B2035-Result!P$2)/H$2)</f>
        <v>1.348171049309859E-4</v>
      </c>
    </row>
    <row r="2036" spans="1:6" x14ac:dyDescent="0.2">
      <c r="A2036">
        <v>32.36</v>
      </c>
      <c r="B2036">
        <v>-3.5301179999999999</v>
      </c>
      <c r="C2036">
        <f t="shared" si="93"/>
        <v>2.6111454045405179E-3</v>
      </c>
      <c r="D2036">
        <f t="shared" si="94"/>
        <v>1.3182937101749762E-6</v>
      </c>
      <c r="E2036">
        <f t="shared" si="95"/>
        <v>0.99999868170802775</v>
      </c>
      <c r="F2036" s="4">
        <f>EXP((Result!G$2+B2036-Result!P$2)/H$2)</f>
        <v>4.1095042504315126E-6</v>
      </c>
    </row>
    <row r="2037" spans="1:6" x14ac:dyDescent="0.2">
      <c r="A2037">
        <v>32.369999999999997</v>
      </c>
      <c r="B2037">
        <v>-1.3418000000000001</v>
      </c>
      <c r="C2037">
        <f t="shared" si="93"/>
        <v>0.10426436742387951</v>
      </c>
      <c r="D2037">
        <f t="shared" si="94"/>
        <v>5.2640140044005063E-5</v>
      </c>
      <c r="E2037">
        <f t="shared" si="95"/>
        <v>0.99994736263079442</v>
      </c>
      <c r="F2037" s="4">
        <f>EXP((Result!G$2+B2037-Result!P$2)/H$2)</f>
        <v>1.6409460015206765E-4</v>
      </c>
    </row>
    <row r="2038" spans="1:6" x14ac:dyDescent="0.2">
      <c r="A2038">
        <v>32.380000000000003</v>
      </c>
      <c r="B2038">
        <v>0.48652600000000001</v>
      </c>
      <c r="C2038">
        <f t="shared" si="93"/>
        <v>2.2699490164441452</v>
      </c>
      <c r="D2038">
        <f t="shared" si="94"/>
        <v>1.1460332716793976E-3</v>
      </c>
      <c r="E2038">
        <f t="shared" si="95"/>
        <v>0.9988552786171121</v>
      </c>
      <c r="F2038" s="4">
        <f>EXP((Result!G$2+B2038-Result!P$2)/H$2)</f>
        <v>3.5725184492288032E-3</v>
      </c>
    </row>
    <row r="2039" spans="1:6" x14ac:dyDescent="0.2">
      <c r="A2039">
        <v>32.39</v>
      </c>
      <c r="B2039">
        <v>-0.23514599999999999</v>
      </c>
      <c r="C2039">
        <f t="shared" si="93"/>
        <v>0.67287063420270521</v>
      </c>
      <c r="D2039">
        <f t="shared" si="94"/>
        <v>3.3971341591640207E-4</v>
      </c>
      <c r="E2039">
        <f t="shared" si="95"/>
        <v>0.99966040195009709</v>
      </c>
      <c r="F2039" s="4">
        <f>EXP((Result!G$2+B2039-Result!P$2)/H$2)</f>
        <v>1.0589853504282879E-3</v>
      </c>
    </row>
    <row r="2040" spans="1:6" x14ac:dyDescent="0.2">
      <c r="A2040">
        <v>32.4</v>
      </c>
      <c r="B2040">
        <v>-0.83680399999999999</v>
      </c>
      <c r="C2040">
        <f t="shared" si="93"/>
        <v>0.24415603570514829</v>
      </c>
      <c r="D2040">
        <f t="shared" si="94"/>
        <v>1.2326750000657023E-4</v>
      </c>
      <c r="E2040">
        <f t="shared" si="95"/>
        <v>0.99987674769299728</v>
      </c>
      <c r="F2040" s="4">
        <f>EXP((Result!G$2+B2040-Result!P$2)/H$2)</f>
        <v>3.8426058723274023E-4</v>
      </c>
    </row>
    <row r="2041" spans="1:6" x14ac:dyDescent="0.2">
      <c r="A2041">
        <v>32.409999999999997</v>
      </c>
      <c r="B2041">
        <v>1.0815539999999999</v>
      </c>
      <c r="C2041">
        <f t="shared" si="93"/>
        <v>6.1862675810344721</v>
      </c>
      <c r="D2041">
        <f t="shared" si="94"/>
        <v>3.1232721193372994E-3</v>
      </c>
      <c r="E2041">
        <f t="shared" si="95"/>
        <v>0.99688645233726991</v>
      </c>
      <c r="F2041" s="4">
        <f>EXP((Result!G$2+B2041-Result!P$2)/H$2)</f>
        <v>9.7361460125355848E-3</v>
      </c>
    </row>
    <row r="2042" spans="1:6" x14ac:dyDescent="0.2">
      <c r="A2042">
        <v>32.42</v>
      </c>
      <c r="B2042">
        <v>-5.0082000000000002E-2</v>
      </c>
      <c r="C2042">
        <f t="shared" si="93"/>
        <v>0.91907811360890956</v>
      </c>
      <c r="D2042">
        <f t="shared" si="94"/>
        <v>4.6401663202027404E-4</v>
      </c>
      <c r="E2042">
        <f t="shared" si="95"/>
        <v>0.99953619857955278</v>
      </c>
      <c r="F2042" s="4">
        <f>EXP((Result!G$2+B2042-Result!P$2)/H$2)</f>
        <v>1.4464745654480349E-3</v>
      </c>
    </row>
    <row r="2043" spans="1:6" x14ac:dyDescent="0.2">
      <c r="A2043">
        <v>32.43</v>
      </c>
      <c r="B2043">
        <v>3.6282909999999999</v>
      </c>
      <c r="C2043">
        <f t="shared" si="93"/>
        <v>451.8634125098007</v>
      </c>
      <c r="D2043">
        <f t="shared" si="94"/>
        <v>0.22813309957156314</v>
      </c>
      <c r="E2043">
        <f t="shared" si="95"/>
        <v>0.81424399387073942</v>
      </c>
      <c r="F2043" s="4">
        <f>EXP((Result!G$2+B2043-Result!P$2)/H$2)</f>
        <v>0.71115710794752718</v>
      </c>
    </row>
    <row r="2044" spans="1:6" x14ac:dyDescent="0.2">
      <c r="A2044">
        <v>32.44</v>
      </c>
      <c r="B2044">
        <v>-2.4933380000000001</v>
      </c>
      <c r="C2044">
        <f t="shared" si="93"/>
        <v>1.4979465552413439E-2</v>
      </c>
      <c r="D2044">
        <f t="shared" si="94"/>
        <v>7.5627099069974141E-6</v>
      </c>
      <c r="E2044">
        <f t="shared" si="95"/>
        <v>0.99999243734728716</v>
      </c>
      <c r="F2044" s="4">
        <f>EXP((Result!G$2+B2044-Result!P$2)/H$2)</f>
        <v>2.3575162551189845E-5</v>
      </c>
    </row>
    <row r="2045" spans="1:6" x14ac:dyDescent="0.2">
      <c r="A2045">
        <v>32.450000000000003</v>
      </c>
      <c r="B2045">
        <v>-1.144971</v>
      </c>
      <c r="C2045">
        <f t="shared" si="93"/>
        <v>0.14526661530087887</v>
      </c>
      <c r="D2045">
        <f t="shared" si="94"/>
        <v>7.3341019200443767E-5</v>
      </c>
      <c r="E2045">
        <f t="shared" si="95"/>
        <v>0.99992666435931021</v>
      </c>
      <c r="F2045" s="4">
        <f>EXP((Result!G$2+B2045-Result!P$2)/H$2)</f>
        <v>2.2862525081394631E-4</v>
      </c>
    </row>
    <row r="2046" spans="1:6" x14ac:dyDescent="0.2">
      <c r="A2046">
        <v>32.46</v>
      </c>
      <c r="B2046">
        <v>-0.67660100000000001</v>
      </c>
      <c r="C2046">
        <f t="shared" si="93"/>
        <v>0.3198130943072246</v>
      </c>
      <c r="D2046">
        <f t="shared" si="94"/>
        <v>1.6146461622691628E-4</v>
      </c>
      <c r="E2046">
        <f t="shared" si="95"/>
        <v>0.99983856145038652</v>
      </c>
      <c r="F2046" s="4">
        <f>EXP((Result!G$2+B2046-Result!P$2)/H$2)</f>
        <v>5.0333208871240992E-4</v>
      </c>
    </row>
    <row r="2047" spans="1:6" x14ac:dyDescent="0.2">
      <c r="A2047">
        <v>32.47</v>
      </c>
      <c r="B2047">
        <v>-0.29823100000000002</v>
      </c>
      <c r="C2047">
        <f t="shared" si="93"/>
        <v>0.60501903026041959</v>
      </c>
      <c r="D2047">
        <f t="shared" si="94"/>
        <v>3.0545705372881266E-4</v>
      </c>
      <c r="E2047">
        <f t="shared" si="95"/>
        <v>0.99969463622179111</v>
      </c>
      <c r="F2047" s="4">
        <f>EXP((Result!G$2+B2047-Result!P$2)/H$2)</f>
        <v>9.5219832343448418E-4</v>
      </c>
    </row>
    <row r="2048" spans="1:6" x14ac:dyDescent="0.2">
      <c r="A2048">
        <v>32.479999999999997</v>
      </c>
      <c r="B2048">
        <v>7.1601419999999996</v>
      </c>
      <c r="C2048">
        <f t="shared" si="93"/>
        <v>173557.84395429262</v>
      </c>
      <c r="D2048">
        <f t="shared" si="94"/>
        <v>87.624463056945643</v>
      </c>
      <c r="E2048">
        <f t="shared" si="95"/>
        <v>1.128356624691142E-2</v>
      </c>
      <c r="F2048" s="4">
        <f>EXP((Result!G$2+B2048-Result!P$2)/H$2)</f>
        <v>273.15089239597523</v>
      </c>
    </row>
    <row r="2049" spans="1:6" x14ac:dyDescent="0.2">
      <c r="A2049">
        <v>32.49</v>
      </c>
      <c r="B2049">
        <v>0.43852000000000002</v>
      </c>
      <c r="C2049">
        <f t="shared" ref="C2049:C2112" si="96">EXP(B2049/H$2)</f>
        <v>2.0935707555198002</v>
      </c>
      <c r="D2049">
        <f t="shared" ref="D2049:D2112" si="97">EXP(1/H$2*(B2049-H$4-N$3))</f>
        <v>1.0569848595979245E-3</v>
      </c>
      <c r="E2049">
        <f t="shared" si="95"/>
        <v>0.99894413117776104</v>
      </c>
      <c r="F2049" s="4">
        <f>EXP((Result!G$2+B2049-Result!P$2)/H$2)</f>
        <v>3.2949286942914116E-3</v>
      </c>
    </row>
    <row r="2050" spans="1:6" x14ac:dyDescent="0.2">
      <c r="A2050">
        <v>32.5</v>
      </c>
      <c r="B2050">
        <v>1.176898</v>
      </c>
      <c r="C2050">
        <f t="shared" si="96"/>
        <v>7.2643508393433907</v>
      </c>
      <c r="D2050">
        <f t="shared" si="97"/>
        <v>3.6675659667814962E-3</v>
      </c>
      <c r="E2050">
        <f t="shared" ref="E2050:E2113" si="98">1/(1+D2050)</f>
        <v>0.99634583592103154</v>
      </c>
      <c r="F2050" s="4">
        <f>EXP((Result!G$2+B2050-Result!P$2)/H$2)</f>
        <v>1.1432867966294075E-2</v>
      </c>
    </row>
    <row r="2051" spans="1:6" x14ac:dyDescent="0.2">
      <c r="A2051">
        <v>32.51</v>
      </c>
      <c r="B2051">
        <v>2.4752740000000002</v>
      </c>
      <c r="C2051">
        <f t="shared" si="96"/>
        <v>64.756791600830113</v>
      </c>
      <c r="D2051">
        <f t="shared" si="97"/>
        <v>3.2693878674867727E-2</v>
      </c>
      <c r="E2051">
        <f t="shared" si="98"/>
        <v>0.96834117123186614</v>
      </c>
      <c r="F2051" s="4">
        <f>EXP((Result!G$2+B2051-Result!P$2)/H$2)</f>
        <v>0.10191631223032059</v>
      </c>
    </row>
    <row r="2052" spans="1:6" x14ac:dyDescent="0.2">
      <c r="A2052">
        <v>32.520000000000003</v>
      </c>
      <c r="B2052">
        <v>-0.63633799999999996</v>
      </c>
      <c r="C2052">
        <f t="shared" si="96"/>
        <v>0.34226205196314335</v>
      </c>
      <c r="D2052">
        <f t="shared" si="97"/>
        <v>1.7279846214232199E-4</v>
      </c>
      <c r="E2052">
        <f t="shared" si="98"/>
        <v>0.99982723139200758</v>
      </c>
      <c r="F2052" s="4">
        <f>EXP((Result!G$2+B2052-Result!P$2)/H$2)</f>
        <v>5.3866297712036018E-4</v>
      </c>
    </row>
    <row r="2053" spans="1:6" x14ac:dyDescent="0.2">
      <c r="A2053">
        <v>32.53</v>
      </c>
      <c r="B2053">
        <v>-2.4579390000000001</v>
      </c>
      <c r="C2053">
        <f t="shared" si="96"/>
        <v>1.5900090196258352E-2</v>
      </c>
      <c r="D2053">
        <f t="shared" si="97"/>
        <v>8.0275073385393109E-6</v>
      </c>
      <c r="E2053">
        <f t="shared" si="98"/>
        <v>0.9999919725571017</v>
      </c>
      <c r="F2053" s="4">
        <f>EXP((Result!G$2+B2053-Result!P$2)/H$2)</f>
        <v>2.5024071095445587E-5</v>
      </c>
    </row>
    <row r="2054" spans="1:6" x14ac:dyDescent="0.2">
      <c r="A2054">
        <v>32.54</v>
      </c>
      <c r="B2054">
        <v>6.0464999999999998E-2</v>
      </c>
      <c r="C2054">
        <f t="shared" si="96"/>
        <v>1.1072491384947907</v>
      </c>
      <c r="D2054">
        <f t="shared" si="97"/>
        <v>5.5901887820421973E-4</v>
      </c>
      <c r="E2054">
        <f t="shared" si="98"/>
        <v>0.99944129344930488</v>
      </c>
      <c r="F2054" s="4">
        <f>EXP((Result!G$2+B2054-Result!P$2)/H$2)</f>
        <v>1.7426241499299677E-3</v>
      </c>
    </row>
    <row r="2055" spans="1:6" x14ac:dyDescent="0.2">
      <c r="A2055">
        <v>32.549999999999997</v>
      </c>
      <c r="B2055">
        <v>-1.601121</v>
      </c>
      <c r="C2055">
        <f t="shared" si="96"/>
        <v>6.735617188392716E-2</v>
      </c>
      <c r="D2055">
        <f t="shared" si="97"/>
        <v>3.4006232506868413E-5</v>
      </c>
      <c r="E2055">
        <f t="shared" si="98"/>
        <v>0.99996599492387772</v>
      </c>
      <c r="F2055" s="4">
        <f>EXP((Result!G$2+B2055-Result!P$2)/H$2)</f>
        <v>1.060073001558877E-4</v>
      </c>
    </row>
    <row r="2056" spans="1:6" x14ac:dyDescent="0.2">
      <c r="A2056">
        <v>32.56</v>
      </c>
      <c r="B2056">
        <v>1.237293</v>
      </c>
      <c r="C2056">
        <f t="shared" si="96"/>
        <v>8.0424975851123595</v>
      </c>
      <c r="D2056">
        <f t="shared" si="97"/>
        <v>4.0604303238397279E-3</v>
      </c>
      <c r="E2056">
        <f t="shared" si="98"/>
        <v>0.99595599009660207</v>
      </c>
      <c r="F2056" s="4">
        <f>EXP((Result!G$2+B2056-Result!P$2)/H$2)</f>
        <v>1.2657540232203258E-2</v>
      </c>
    </row>
    <row r="2057" spans="1:6" x14ac:dyDescent="0.2">
      <c r="A2057">
        <v>32.57</v>
      </c>
      <c r="B2057">
        <v>2.1557059999999999</v>
      </c>
      <c r="C2057">
        <f t="shared" si="96"/>
        <v>37.795576836681491</v>
      </c>
      <c r="D2057">
        <f t="shared" si="97"/>
        <v>1.908192133980377E-2</v>
      </c>
      <c r="E2057">
        <f t="shared" si="98"/>
        <v>0.98127538037892348</v>
      </c>
      <c r="F2057" s="4">
        <f>EXP((Result!G$2+B2057-Result!P$2)/H$2)</f>
        <v>5.9483889096243102E-2</v>
      </c>
    </row>
    <row r="2058" spans="1:6" x14ac:dyDescent="0.2">
      <c r="A2058">
        <v>32.58</v>
      </c>
      <c r="B2058">
        <v>-2.1658740000000001</v>
      </c>
      <c r="C2058">
        <f t="shared" si="96"/>
        <v>2.6008695694358094E-2</v>
      </c>
      <c r="D2058">
        <f t="shared" si="97"/>
        <v>1.3131057306921893E-5</v>
      </c>
      <c r="E2058">
        <f t="shared" si="98"/>
        <v>0.99998686911511558</v>
      </c>
      <c r="F2058" s="4">
        <f>EXP((Result!G$2+B2058-Result!P$2)/H$2)</f>
        <v>4.0933318120961711E-5</v>
      </c>
    </row>
    <row r="2059" spans="1:6" x14ac:dyDescent="0.2">
      <c r="A2059">
        <v>32.590000000000003</v>
      </c>
      <c r="B2059">
        <v>-1.05745</v>
      </c>
      <c r="C2059">
        <f t="shared" si="96"/>
        <v>0.16834857155789704</v>
      </c>
      <c r="D2059">
        <f t="shared" si="97"/>
        <v>8.4994448266189514E-5</v>
      </c>
      <c r="E2059">
        <f t="shared" si="98"/>
        <v>0.99991501277517614</v>
      </c>
      <c r="F2059" s="4">
        <f>EXP((Result!G$2+B2059-Result!P$2)/H$2)</f>
        <v>2.64952372689866E-4</v>
      </c>
    </row>
    <row r="2060" spans="1:6" x14ac:dyDescent="0.2">
      <c r="A2060">
        <v>32.6</v>
      </c>
      <c r="B2060">
        <v>-0.139018</v>
      </c>
      <c r="C2060">
        <f t="shared" si="96"/>
        <v>0.79117649759350339</v>
      </c>
      <c r="D2060">
        <f t="shared" si="97"/>
        <v>3.9944271146375316E-4</v>
      </c>
      <c r="E2060">
        <f t="shared" si="98"/>
        <v>0.99960071677930862</v>
      </c>
      <c r="F2060" s="4">
        <f>EXP((Result!G$2+B2060-Result!P$2)/H$2)</f>
        <v>1.2451789065627097E-3</v>
      </c>
    </row>
    <row r="2061" spans="1:6" x14ac:dyDescent="0.2">
      <c r="A2061">
        <v>32.61</v>
      </c>
      <c r="B2061">
        <v>-0.44057600000000002</v>
      </c>
      <c r="C2061">
        <f t="shared" si="96"/>
        <v>0.47600101182352877</v>
      </c>
      <c r="D2061">
        <f t="shared" si="97"/>
        <v>2.4031949305952383E-4</v>
      </c>
      <c r="E2061">
        <f t="shared" si="98"/>
        <v>0.9997597382465232</v>
      </c>
      <c r="F2061" s="4">
        <f>EXP((Result!G$2+B2061-Result!P$2)/H$2)</f>
        <v>7.4914563466935862E-4</v>
      </c>
    </row>
    <row r="2062" spans="1:6" x14ac:dyDescent="0.2">
      <c r="A2062">
        <v>32.619999999999997</v>
      </c>
      <c r="B2062">
        <v>-1.0021279999999999</v>
      </c>
      <c r="C2062">
        <f t="shared" si="96"/>
        <v>0.18479549902621928</v>
      </c>
      <c r="D2062">
        <f t="shared" si="97"/>
        <v>9.3298038328807589E-5</v>
      </c>
      <c r="E2062">
        <f t="shared" si="98"/>
        <v>0.99990671066538306</v>
      </c>
      <c r="F2062" s="4">
        <f>EXP((Result!G$2+B2062-Result!P$2)/H$2)</f>
        <v>2.9083707379462959E-4</v>
      </c>
    </row>
    <row r="2063" spans="1:6" x14ac:dyDescent="0.2">
      <c r="A2063">
        <v>32.630000000000003</v>
      </c>
      <c r="B2063">
        <v>0.24632799999999999</v>
      </c>
      <c r="C2063">
        <f t="shared" si="96"/>
        <v>1.5144358077240387</v>
      </c>
      <c r="D2063">
        <f t="shared" si="97"/>
        <v>7.6459594946903396E-4</v>
      </c>
      <c r="E2063">
        <f t="shared" si="98"/>
        <v>0.99923598821085025</v>
      </c>
      <c r="F2063" s="4">
        <f>EXP((Result!G$2+B2063-Result!P$2)/H$2)</f>
        <v>2.3834675686866843E-3</v>
      </c>
    </row>
    <row r="2064" spans="1:6" x14ac:dyDescent="0.2">
      <c r="A2064">
        <v>32.64</v>
      </c>
      <c r="B2064">
        <v>1.17479</v>
      </c>
      <c r="C2064">
        <f t="shared" si="96"/>
        <v>7.2385950030368909</v>
      </c>
      <c r="D2064">
        <f t="shared" si="97"/>
        <v>3.6545625710517463E-3</v>
      </c>
      <c r="E2064">
        <f t="shared" si="98"/>
        <v>0.99635874462455498</v>
      </c>
      <c r="F2064" s="4">
        <f>EXP((Result!G$2+B2064-Result!P$2)/H$2)</f>
        <v>1.1392332606374657E-2</v>
      </c>
    </row>
    <row r="2065" spans="1:6" x14ac:dyDescent="0.2">
      <c r="A2065">
        <v>32.65</v>
      </c>
      <c r="B2065">
        <v>-0.44674199999999997</v>
      </c>
      <c r="C2065">
        <f t="shared" si="96"/>
        <v>0.47108133429984828</v>
      </c>
      <c r="D2065">
        <f t="shared" si="97"/>
        <v>2.3783568655672292E-4</v>
      </c>
      <c r="E2065">
        <f t="shared" si="98"/>
        <v>0.99976222086580702</v>
      </c>
      <c r="F2065" s="4">
        <f>EXP((Result!G$2+B2065-Result!P$2)/H$2)</f>
        <v>7.4140288864718682E-4</v>
      </c>
    </row>
    <row r="2066" spans="1:6" x14ac:dyDescent="0.2">
      <c r="A2066">
        <v>32.659999999999997</v>
      </c>
      <c r="B2066">
        <v>-1.268267</v>
      </c>
      <c r="C2066">
        <f t="shared" si="96"/>
        <v>0.11801678830072858</v>
      </c>
      <c r="D2066">
        <f t="shared" si="97"/>
        <v>5.9583349683002418E-5</v>
      </c>
      <c r="E2066">
        <f t="shared" si="98"/>
        <v>0.99994042020028095</v>
      </c>
      <c r="F2066" s="4">
        <f>EXP((Result!G$2+B2066-Result!P$2)/H$2)</f>
        <v>1.8573860050105558E-4</v>
      </c>
    </row>
    <row r="2067" spans="1:6" x14ac:dyDescent="0.2">
      <c r="A2067">
        <v>32.67</v>
      </c>
      <c r="B2067">
        <v>0.90021700000000004</v>
      </c>
      <c r="C2067">
        <f t="shared" si="96"/>
        <v>4.557588278415146</v>
      </c>
      <c r="D2067">
        <f t="shared" si="97"/>
        <v>2.3009978496617493E-3</v>
      </c>
      <c r="E2067">
        <f t="shared" si="98"/>
        <v>0.99770428458656801</v>
      </c>
      <c r="F2067" s="4">
        <f>EXP((Result!G$2+B2067-Result!P$2)/H$2)</f>
        <v>7.1728783733357839E-3</v>
      </c>
    </row>
    <row r="2068" spans="1:6" x14ac:dyDescent="0.2">
      <c r="A2068">
        <v>32.68</v>
      </c>
      <c r="B2068">
        <v>-2.8912979999999999</v>
      </c>
      <c r="C2068">
        <f t="shared" si="96"/>
        <v>7.6610538318877429E-3</v>
      </c>
      <c r="D2068">
        <f t="shared" si="97"/>
        <v>3.8678501252084507E-6</v>
      </c>
      <c r="E2068">
        <f t="shared" si="98"/>
        <v>0.99999613216483496</v>
      </c>
      <c r="F2068" s="4">
        <f>EXP((Result!G$2+B2068-Result!P$2)/H$2)</f>
        <v>1.2057211838981186E-5</v>
      </c>
    </row>
    <row r="2069" spans="1:6" x14ac:dyDescent="0.2">
      <c r="A2069">
        <v>32.69</v>
      </c>
      <c r="B2069">
        <v>-3.622811</v>
      </c>
      <c r="C2069">
        <f t="shared" si="96"/>
        <v>2.2335867265568434E-3</v>
      </c>
      <c r="D2069">
        <f t="shared" si="97"/>
        <v>1.1276749765179584E-6</v>
      </c>
      <c r="E2069">
        <f t="shared" si="98"/>
        <v>0.99999887232629514</v>
      </c>
      <c r="F2069" s="4">
        <f>EXP((Result!G$2+B2069-Result!P$2)/H$2)</f>
        <v>3.515290313029489E-6</v>
      </c>
    </row>
    <row r="2070" spans="1:6" x14ac:dyDescent="0.2">
      <c r="A2070">
        <v>32.700000000000003</v>
      </c>
      <c r="B2070">
        <v>2.7456800000000001</v>
      </c>
      <c r="C2070">
        <f t="shared" si="96"/>
        <v>102.13046382291336</v>
      </c>
      <c r="D2070">
        <f t="shared" si="97"/>
        <v>5.1562792267668398E-2</v>
      </c>
      <c r="E2070">
        <f t="shared" si="98"/>
        <v>0.9509655603575754</v>
      </c>
      <c r="F2070" s="4">
        <f>EXP((Result!G$2+B2070-Result!P$2)/H$2)</f>
        <v>0.16073619433409461</v>
      </c>
    </row>
    <row r="2071" spans="1:6" x14ac:dyDescent="0.2">
      <c r="A2071">
        <v>32.71</v>
      </c>
      <c r="B2071">
        <v>-1.8058259999999999</v>
      </c>
      <c r="C2071">
        <f t="shared" si="96"/>
        <v>4.7707231773762848E-2</v>
      </c>
      <c r="D2071">
        <f t="shared" si="97"/>
        <v>2.4086036521692086E-5</v>
      </c>
      <c r="E2071">
        <f t="shared" si="98"/>
        <v>0.99997591454360146</v>
      </c>
      <c r="F2071" s="4">
        <f>EXP((Result!G$2+B2071-Result!P$2)/H$2)</f>
        <v>7.5083169022178035E-5</v>
      </c>
    </row>
    <row r="2072" spans="1:6" x14ac:dyDescent="0.2">
      <c r="A2072">
        <v>32.72</v>
      </c>
      <c r="B2072">
        <v>-0.15732599999999999</v>
      </c>
      <c r="C2072">
        <f t="shared" si="96"/>
        <v>0.76714325752722679</v>
      </c>
      <c r="D2072">
        <f t="shared" si="97"/>
        <v>3.8730900601808774E-4</v>
      </c>
      <c r="E2072">
        <f t="shared" si="98"/>
        <v>0.99961284094417102</v>
      </c>
      <c r="F2072" s="4">
        <f>EXP((Result!G$2+B2072-Result!P$2)/H$2)</f>
        <v>1.2073546237662571E-3</v>
      </c>
    </row>
    <row r="2073" spans="1:6" x14ac:dyDescent="0.2">
      <c r="A2073">
        <v>32.729999999999997</v>
      </c>
      <c r="B2073">
        <v>-1.738818</v>
      </c>
      <c r="C2073">
        <f t="shared" si="96"/>
        <v>5.3409365421712422E-2</v>
      </c>
      <c r="D2073">
        <f t="shared" si="97"/>
        <v>2.6964883065280809E-5</v>
      </c>
      <c r="E2073">
        <f t="shared" si="98"/>
        <v>0.99997303584401998</v>
      </c>
      <c r="F2073" s="4">
        <f>EXP((Result!G$2+B2073-Result!P$2)/H$2)</f>
        <v>8.405736954813474E-5</v>
      </c>
    </row>
    <row r="2074" spans="1:6" x14ac:dyDescent="0.2">
      <c r="A2074">
        <v>32.74</v>
      </c>
      <c r="B2074">
        <v>-0.220307</v>
      </c>
      <c r="C2074">
        <f t="shared" si="96"/>
        <v>0.6899061790577361</v>
      </c>
      <c r="D2074">
        <f t="shared" si="97"/>
        <v>3.4831418230525885E-4</v>
      </c>
      <c r="E2074">
        <f t="shared" si="98"/>
        <v>0.99965180709822055</v>
      </c>
      <c r="F2074" s="4">
        <f>EXP((Result!G$2+B2074-Result!P$2)/H$2)</f>
        <v>1.0857964364246601E-3</v>
      </c>
    </row>
    <row r="2075" spans="1:6" x14ac:dyDescent="0.2">
      <c r="A2075">
        <v>32.75</v>
      </c>
      <c r="B2075">
        <v>0.418209</v>
      </c>
      <c r="C2075">
        <f t="shared" si="96"/>
        <v>2.023135820690046</v>
      </c>
      <c r="D2075">
        <f t="shared" si="97"/>
        <v>1.0214242464657781E-3</v>
      </c>
      <c r="E2075">
        <f t="shared" si="98"/>
        <v>0.99897961799645341</v>
      </c>
      <c r="F2075" s="4">
        <f>EXP((Result!G$2+B2075-Result!P$2)/H$2)</f>
        <v>3.1840759384247994E-3</v>
      </c>
    </row>
    <row r="2076" spans="1:6" x14ac:dyDescent="0.2">
      <c r="A2076">
        <v>32.76</v>
      </c>
      <c r="B2076">
        <v>-1.163259</v>
      </c>
      <c r="C2076">
        <f t="shared" si="96"/>
        <v>0.14085865825641078</v>
      </c>
      <c r="D2076">
        <f t="shared" si="97"/>
        <v>7.1115565942904397E-5</v>
      </c>
      <c r="E2076">
        <f t="shared" si="98"/>
        <v>0.99992888949112113</v>
      </c>
      <c r="F2076" s="4">
        <f>EXP((Result!G$2+B2076-Result!P$2)/H$2)</f>
        <v>2.2168786686801152E-4</v>
      </c>
    </row>
    <row r="2077" spans="1:6" x14ac:dyDescent="0.2">
      <c r="A2077">
        <v>32.770000000000003</v>
      </c>
      <c r="B2077">
        <v>-1.764707</v>
      </c>
      <c r="C2077">
        <f t="shared" si="96"/>
        <v>5.1129683553218147E-2</v>
      </c>
      <c r="D2077">
        <f t="shared" si="97"/>
        <v>2.5813935950956916E-5</v>
      </c>
      <c r="E2077">
        <f t="shared" si="98"/>
        <v>0.99997418673039107</v>
      </c>
      <c r="F2077" s="4">
        <f>EXP((Result!G$2+B2077-Result!P$2)/H$2)</f>
        <v>8.0469533224689099E-5</v>
      </c>
    </row>
    <row r="2078" spans="1:6" x14ac:dyDescent="0.2">
      <c r="A2078">
        <v>32.78</v>
      </c>
      <c r="B2078">
        <v>-1.826144</v>
      </c>
      <c r="C2078">
        <f t="shared" si="96"/>
        <v>4.6101652347547893E-2</v>
      </c>
      <c r="D2078">
        <f t="shared" si="97"/>
        <v>2.3275424728459522E-5</v>
      </c>
      <c r="E2078">
        <f t="shared" si="98"/>
        <v>0.99997672511700431</v>
      </c>
      <c r="F2078" s="4">
        <f>EXP((Result!G$2+B2078-Result!P$2)/H$2)</f>
        <v>7.2556256708155995E-5</v>
      </c>
    </row>
    <row r="2079" spans="1:6" x14ac:dyDescent="0.2">
      <c r="A2079">
        <v>32.79</v>
      </c>
      <c r="B2079">
        <v>1.6024369999999999</v>
      </c>
      <c r="C2079">
        <f t="shared" si="96"/>
        <v>14.879405803400331</v>
      </c>
      <c r="D2079">
        <f t="shared" si="97"/>
        <v>7.5121925602666438E-3</v>
      </c>
      <c r="E2079">
        <f t="shared" si="98"/>
        <v>0.99254381970189687</v>
      </c>
      <c r="F2079" s="4">
        <f>EXP((Result!G$2+B2079-Result!P$2)/H$2)</f>
        <v>2.3417685314130868E-2</v>
      </c>
    </row>
    <row r="2080" spans="1:6" x14ac:dyDescent="0.2">
      <c r="A2080">
        <v>32.799999999999997</v>
      </c>
      <c r="B2080">
        <v>-1.8789750000000001</v>
      </c>
      <c r="C2080">
        <f t="shared" si="96"/>
        <v>4.2175217491492098E-2</v>
      </c>
      <c r="D2080">
        <f t="shared" si="97"/>
        <v>2.129307845040501E-5</v>
      </c>
      <c r="E2080">
        <f t="shared" si="98"/>
        <v>0.99997870737493511</v>
      </c>
      <c r="F2080" s="4">
        <f>EXP((Result!G$2+B2080-Result!P$2)/H$2)</f>
        <v>6.6376707801402032E-5</v>
      </c>
    </row>
    <row r="2081" spans="1:6" x14ac:dyDescent="0.2">
      <c r="A2081">
        <v>32.81</v>
      </c>
      <c r="B2081">
        <v>3.8096220000000001</v>
      </c>
      <c r="C2081">
        <f t="shared" si="96"/>
        <v>613.33309408855416</v>
      </c>
      <c r="D2081">
        <f t="shared" si="97"/>
        <v>0.30965459019367764</v>
      </c>
      <c r="E2081">
        <f t="shared" si="98"/>
        <v>0.76356010774727667</v>
      </c>
      <c r="F2081" s="4">
        <f>EXP((Result!G$2+B2081-Result!P$2)/H$2)</f>
        <v>0.96528326331591263</v>
      </c>
    </row>
    <row r="2082" spans="1:6" x14ac:dyDescent="0.2">
      <c r="A2082">
        <v>32.82</v>
      </c>
      <c r="B2082">
        <v>-1.291766</v>
      </c>
      <c r="C2082">
        <f t="shared" si="96"/>
        <v>0.11343533669188706</v>
      </c>
      <c r="D2082">
        <f t="shared" si="97"/>
        <v>5.7270303910482594E-5</v>
      </c>
      <c r="E2082">
        <f t="shared" si="98"/>
        <v>0.99994273297578928</v>
      </c>
      <c r="F2082" s="4">
        <f>EXP((Result!G$2+B2082-Result!P$2)/H$2)</f>
        <v>1.7852816525415577E-4</v>
      </c>
    </row>
    <row r="2083" spans="1:6" x14ac:dyDescent="0.2">
      <c r="A2083">
        <v>32.83</v>
      </c>
      <c r="B2083">
        <v>3.106859</v>
      </c>
      <c r="C2083">
        <f t="shared" si="96"/>
        <v>187.69320875983965</v>
      </c>
      <c r="D2083">
        <f t="shared" si="97"/>
        <v>9.476101029088288E-2</v>
      </c>
      <c r="E2083">
        <f t="shared" si="98"/>
        <v>0.91344137268306214</v>
      </c>
      <c r="F2083" s="4">
        <f>EXP((Result!G$2+B2083-Result!P$2)/H$2)</f>
        <v>0.29539758216238343</v>
      </c>
    </row>
    <row r="2084" spans="1:6" x14ac:dyDescent="0.2">
      <c r="A2084">
        <v>32.840000000000003</v>
      </c>
      <c r="B2084">
        <v>-0.46450900000000001</v>
      </c>
      <c r="C2084">
        <f t="shared" si="96"/>
        <v>0.45718804823256048</v>
      </c>
      <c r="D2084">
        <f t="shared" si="97"/>
        <v>2.3082135805386786E-4</v>
      </c>
      <c r="E2084">
        <f t="shared" si="98"/>
        <v>0.99976923190815037</v>
      </c>
      <c r="F2084" s="4">
        <f>EXP((Result!G$2+B2084-Result!P$2)/H$2)</f>
        <v>7.1953719015077362E-4</v>
      </c>
    </row>
    <row r="2085" spans="1:6" x14ac:dyDescent="0.2">
      <c r="A2085">
        <v>32.85</v>
      </c>
      <c r="B2085">
        <v>-1.7258709999999999</v>
      </c>
      <c r="C2085">
        <f t="shared" si="96"/>
        <v>5.4587273626628102E-2</v>
      </c>
      <c r="D2085">
        <f t="shared" si="97"/>
        <v>2.7559575714339593E-5</v>
      </c>
      <c r="E2085">
        <f t="shared" si="98"/>
        <v>0.9999724411837948</v>
      </c>
      <c r="F2085" s="4">
        <f>EXP((Result!G$2+B2085-Result!P$2)/H$2)</f>
        <v>8.5911199199406507E-5</v>
      </c>
    </row>
    <row r="2086" spans="1:6" x14ac:dyDescent="0.2">
      <c r="A2086">
        <v>32.86</v>
      </c>
      <c r="B2086">
        <v>-7.7224000000000001E-2</v>
      </c>
      <c r="C2086">
        <f t="shared" si="96"/>
        <v>0.87799334993846967</v>
      </c>
      <c r="D2086">
        <f t="shared" si="97"/>
        <v>4.4327409296573386E-4</v>
      </c>
      <c r="E2086">
        <f t="shared" si="98"/>
        <v>0.99955692231189464</v>
      </c>
      <c r="F2086" s="4">
        <f>EXP((Result!G$2+B2086-Result!P$2)/H$2)</f>
        <v>1.3818140487881622E-3</v>
      </c>
    </row>
    <row r="2087" spans="1:6" x14ac:dyDescent="0.2">
      <c r="A2087">
        <v>32.869999999999997</v>
      </c>
      <c r="B2087">
        <v>3.143E-2</v>
      </c>
      <c r="C2087">
        <f t="shared" si="96"/>
        <v>1.0543843420387626</v>
      </c>
      <c r="D2087">
        <f t="shared" si="97"/>
        <v>5.3232893265906694E-4</v>
      </c>
      <c r="E2087">
        <f t="shared" si="98"/>
        <v>0.99946795429066548</v>
      </c>
      <c r="F2087" s="4">
        <f>EXP((Result!G$2+B2087-Result!P$2)/H$2)</f>
        <v>1.6594238404579358E-3</v>
      </c>
    </row>
    <row r="2088" spans="1:6" x14ac:dyDescent="0.2">
      <c r="A2088">
        <v>32.880000000000003</v>
      </c>
      <c r="B2088">
        <v>0.43009900000000001</v>
      </c>
      <c r="C2088">
        <f t="shared" si="96"/>
        <v>2.0640754301902504</v>
      </c>
      <c r="D2088">
        <f t="shared" si="97"/>
        <v>1.0420935012714629E-3</v>
      </c>
      <c r="E2088">
        <f t="shared" si="98"/>
        <v>0.99895899132710142</v>
      </c>
      <c r="F2088" s="4">
        <f>EXP((Result!G$2+B2088-Result!P$2)/H$2)</f>
        <v>3.2485080068035089E-3</v>
      </c>
    </row>
    <row r="2089" spans="1:6" x14ac:dyDescent="0.2">
      <c r="A2089">
        <v>32.89</v>
      </c>
      <c r="B2089">
        <v>-2.1912180000000001</v>
      </c>
      <c r="C2089">
        <f t="shared" si="96"/>
        <v>2.4921436089856024E-2</v>
      </c>
      <c r="D2089">
        <f t="shared" si="97"/>
        <v>1.2582130580953278E-5</v>
      </c>
      <c r="E2089">
        <f t="shared" si="98"/>
        <v>0.99998741802772706</v>
      </c>
      <c r="F2089" s="4">
        <f>EXP((Result!G$2+B2089-Result!P$2)/H$2)</f>
        <v>3.9222154139724122E-5</v>
      </c>
    </row>
    <row r="2090" spans="1:6" x14ac:dyDescent="0.2">
      <c r="A2090">
        <v>32.9</v>
      </c>
      <c r="B2090">
        <v>0.44747599999999998</v>
      </c>
      <c r="C2090">
        <f t="shared" si="96"/>
        <v>2.1254026076215276</v>
      </c>
      <c r="D2090">
        <f t="shared" si="97"/>
        <v>1.0730558644282029E-3</v>
      </c>
      <c r="E2090">
        <f t="shared" si="98"/>
        <v>0.99892809435021535</v>
      </c>
      <c r="F2090" s="4">
        <f>EXP((Result!G$2+B2090-Result!P$2)/H$2)</f>
        <v>3.3450266824324305E-3</v>
      </c>
    </row>
    <row r="2091" spans="1:6" x14ac:dyDescent="0.2">
      <c r="A2091">
        <v>32.909999999999997</v>
      </c>
      <c r="B2091">
        <v>-0.79381900000000005</v>
      </c>
      <c r="C2091">
        <f t="shared" si="96"/>
        <v>0.26249546252220024</v>
      </c>
      <c r="D2091">
        <f t="shared" si="97"/>
        <v>1.3252655964342264E-4</v>
      </c>
      <c r="E2091">
        <f t="shared" si="98"/>
        <v>0.99986749100131822</v>
      </c>
      <c r="F2091" s="4">
        <f>EXP((Result!G$2+B2091-Result!P$2)/H$2)</f>
        <v>4.1312376441318411E-4</v>
      </c>
    </row>
    <row r="2092" spans="1:6" x14ac:dyDescent="0.2">
      <c r="A2092">
        <v>32.92</v>
      </c>
      <c r="B2092">
        <v>0.51488900000000004</v>
      </c>
      <c r="C2092">
        <f t="shared" si="96"/>
        <v>2.381062356883481</v>
      </c>
      <c r="D2092">
        <f t="shared" si="97"/>
        <v>1.2021312651358299E-3</v>
      </c>
      <c r="E2092">
        <f t="shared" si="98"/>
        <v>0.99879931211930528</v>
      </c>
      <c r="F2092" s="4">
        <f>EXP((Result!G$2+B2092-Result!P$2)/H$2)</f>
        <v>3.7473921824269178E-3</v>
      </c>
    </row>
    <row r="2093" spans="1:6" x14ac:dyDescent="0.2">
      <c r="A2093">
        <v>32.93</v>
      </c>
      <c r="B2093">
        <v>2.8335970000000001</v>
      </c>
      <c r="C2093">
        <f t="shared" si="96"/>
        <v>118.43735390454059</v>
      </c>
      <c r="D2093">
        <f t="shared" si="97"/>
        <v>5.9795681401204323E-2</v>
      </c>
      <c r="E2093">
        <f t="shared" si="98"/>
        <v>0.94357810429823064</v>
      </c>
      <c r="F2093" s="4">
        <f>EXP((Result!G$2+B2093-Result!P$2)/H$2)</f>
        <v>0.18640050011547232</v>
      </c>
    </row>
    <row r="2094" spans="1:6" x14ac:dyDescent="0.2">
      <c r="A2094">
        <v>32.94</v>
      </c>
      <c r="B2094">
        <v>2.2623120000000001</v>
      </c>
      <c r="C2094">
        <f t="shared" si="96"/>
        <v>45.232445892580792</v>
      </c>
      <c r="D2094">
        <f t="shared" si="97"/>
        <v>2.2836586891074435E-2</v>
      </c>
      <c r="E2094">
        <f t="shared" si="98"/>
        <v>0.9776732792082784</v>
      </c>
      <c r="F2094" s="4">
        <f>EXP((Result!G$2+B2094-Result!P$2)/H$2)</f>
        <v>7.1188271756043045E-2</v>
      </c>
    </row>
    <row r="2095" spans="1:6" x14ac:dyDescent="0.2">
      <c r="A2095">
        <v>32.950000000000003</v>
      </c>
      <c r="B2095">
        <v>-1.058969</v>
      </c>
      <c r="C2095">
        <f t="shared" si="96"/>
        <v>0.16791825224321533</v>
      </c>
      <c r="D2095">
        <f t="shared" si="97"/>
        <v>8.4777192174313116E-5</v>
      </c>
      <c r="E2095">
        <f t="shared" si="98"/>
        <v>0.99991522999438864</v>
      </c>
      <c r="F2095" s="4">
        <f>EXP((Result!G$2+B2095-Result!P$2)/H$2)</f>
        <v>2.6427512237295423E-4</v>
      </c>
    </row>
    <row r="2096" spans="1:6" x14ac:dyDescent="0.2">
      <c r="A2096">
        <v>32.96</v>
      </c>
      <c r="B2096">
        <v>-0.52024199999999998</v>
      </c>
      <c r="C2096">
        <f t="shared" si="96"/>
        <v>0.41620966923489289</v>
      </c>
      <c r="D2096">
        <f t="shared" si="97"/>
        <v>2.1013252962177328E-4</v>
      </c>
      <c r="E2096">
        <f t="shared" si="98"/>
        <v>0.99978991161678166</v>
      </c>
      <c r="F2096" s="4">
        <f>EXP((Result!G$2+B2096-Result!P$2)/H$2)</f>
        <v>6.5504410509550405E-4</v>
      </c>
    </row>
    <row r="2097" spans="1:6" x14ac:dyDescent="0.2">
      <c r="A2097">
        <v>32.97</v>
      </c>
      <c r="B2097">
        <v>2.4084940000000001</v>
      </c>
      <c r="C2097">
        <f t="shared" si="96"/>
        <v>57.865400312471159</v>
      </c>
      <c r="D2097">
        <f t="shared" si="97"/>
        <v>2.9214609472164376E-2</v>
      </c>
      <c r="E2097">
        <f t="shared" si="98"/>
        <v>0.97161465723154949</v>
      </c>
      <c r="F2097" s="4">
        <f>EXP((Result!G$2+B2097-Result!P$2)/H$2)</f>
        <v>9.1070419948086317E-2</v>
      </c>
    </row>
    <row r="2098" spans="1:6" x14ac:dyDescent="0.2">
      <c r="A2098">
        <v>32.979999999999997</v>
      </c>
      <c r="B2098">
        <v>-0.98276600000000003</v>
      </c>
      <c r="C2098">
        <f t="shared" si="96"/>
        <v>0.19092357620223163</v>
      </c>
      <c r="D2098">
        <f t="shared" si="97"/>
        <v>9.6391931752956304E-5</v>
      </c>
      <c r="E2098">
        <f t="shared" si="98"/>
        <v>0.9999036173587561</v>
      </c>
      <c r="F2098" s="4">
        <f>EXP((Result!G$2+B2098-Result!P$2)/H$2)</f>
        <v>3.0048163788439755E-4</v>
      </c>
    </row>
    <row r="2099" spans="1:6" x14ac:dyDescent="0.2">
      <c r="A2099">
        <v>32.99</v>
      </c>
      <c r="B2099">
        <v>1.795979</v>
      </c>
      <c r="C2099">
        <f t="shared" si="96"/>
        <v>20.616276314147978</v>
      </c>
      <c r="D2099">
        <f t="shared" si="97"/>
        <v>1.040857676669798E-2</v>
      </c>
      <c r="E2099">
        <f t="shared" si="98"/>
        <v>0.98969864567064014</v>
      </c>
      <c r="F2099" s="4">
        <f>EXP((Result!G$2+B2099-Result!P$2)/H$2)</f>
        <v>3.2446555827085333E-2</v>
      </c>
    </row>
    <row r="2100" spans="1:6" x14ac:dyDescent="0.2">
      <c r="A2100">
        <v>33</v>
      </c>
      <c r="B2100">
        <v>-1.5852619999999999</v>
      </c>
      <c r="C2100">
        <f t="shared" si="96"/>
        <v>6.9180268408813958E-2</v>
      </c>
      <c r="D2100">
        <f t="shared" si="97"/>
        <v>3.4927167423525598E-5</v>
      </c>
      <c r="E2100">
        <f t="shared" si="98"/>
        <v>0.99996507405244084</v>
      </c>
      <c r="F2100" s="4">
        <f>EXP((Result!G$2+B2100-Result!P$2)/H$2)</f>
        <v>1.0887812167704241E-4</v>
      </c>
    </row>
    <row r="2101" spans="1:6" x14ac:dyDescent="0.2">
      <c r="A2101">
        <v>33.01</v>
      </c>
      <c r="B2101">
        <v>3.08351</v>
      </c>
      <c r="C2101">
        <f t="shared" si="96"/>
        <v>180.45249639899185</v>
      </c>
      <c r="D2101">
        <f t="shared" si="97"/>
        <v>9.1105378725557767E-2</v>
      </c>
      <c r="E2101">
        <f t="shared" si="98"/>
        <v>0.91650176004817108</v>
      </c>
      <c r="F2101" s="4">
        <f>EXP((Result!G$2+B2101-Result!P$2)/H$2)</f>
        <v>0.28400191719048506</v>
      </c>
    </row>
    <row r="2102" spans="1:6" x14ac:dyDescent="0.2">
      <c r="A2102">
        <v>33.020000000000003</v>
      </c>
      <c r="B2102">
        <v>0.762293</v>
      </c>
      <c r="C2102">
        <f t="shared" si="96"/>
        <v>3.6125095458032535</v>
      </c>
      <c r="D2102">
        <f t="shared" si="97"/>
        <v>1.8238542380283572E-3</v>
      </c>
      <c r="E2102">
        <f t="shared" si="98"/>
        <v>0.99817946615034869</v>
      </c>
      <c r="F2102" s="4">
        <f>EXP((Result!G$2+B2102-Result!P$2)/H$2)</f>
        <v>5.6854832011223036E-3</v>
      </c>
    </row>
    <row r="2103" spans="1:6" x14ac:dyDescent="0.2">
      <c r="A2103">
        <v>33.03</v>
      </c>
      <c r="B2103">
        <v>1.1610879999999999</v>
      </c>
      <c r="C2103">
        <f t="shared" si="96"/>
        <v>7.0733935228141434</v>
      </c>
      <c r="D2103">
        <f t="shared" si="97"/>
        <v>3.5711570004885221E-3</v>
      </c>
      <c r="E2103">
        <f t="shared" si="98"/>
        <v>0.99644155078035301</v>
      </c>
      <c r="F2103" s="4">
        <f>EXP((Result!G$2+B2103-Result!P$2)/H$2)</f>
        <v>1.1132333226802602E-2</v>
      </c>
    </row>
    <row r="2104" spans="1:6" x14ac:dyDescent="0.2">
      <c r="A2104">
        <v>33.04</v>
      </c>
      <c r="B2104">
        <v>-1.40011</v>
      </c>
      <c r="C2104">
        <f t="shared" si="96"/>
        <v>9.4507763537723874E-2</v>
      </c>
      <c r="D2104">
        <f t="shared" si="97"/>
        <v>4.7714305767054462E-5</v>
      </c>
      <c r="E2104">
        <f t="shared" si="98"/>
        <v>0.99995228797077929</v>
      </c>
      <c r="F2104" s="4">
        <f>EXP((Result!G$2+B2104-Result!P$2)/H$2)</f>
        <v>1.4873934453504494E-4</v>
      </c>
    </row>
    <row r="2105" spans="1:6" x14ac:dyDescent="0.2">
      <c r="A2105">
        <v>33.049999999999997</v>
      </c>
      <c r="B2105">
        <v>-1.1313029999999999</v>
      </c>
      <c r="C2105">
        <f t="shared" si="96"/>
        <v>0.14865084981978227</v>
      </c>
      <c r="D2105">
        <f t="shared" si="97"/>
        <v>7.5049623812147709E-5</v>
      </c>
      <c r="E2105">
        <f t="shared" si="98"/>
        <v>0.99992495600821119</v>
      </c>
      <c r="F2105" s="4">
        <f>EXP((Result!G$2+B2105-Result!P$2)/H$2)</f>
        <v>2.3395146746802732E-4</v>
      </c>
    </row>
    <row r="2106" spans="1:6" x14ac:dyDescent="0.2">
      <c r="A2106">
        <v>33.06</v>
      </c>
      <c r="B2106">
        <v>0.14751400000000001</v>
      </c>
      <c r="C2106">
        <f t="shared" si="96"/>
        <v>1.2821640108666623</v>
      </c>
      <c r="D2106">
        <f t="shared" si="97"/>
        <v>6.4732846665644717E-4</v>
      </c>
      <c r="E2106">
        <f t="shared" si="98"/>
        <v>0.99935309029641006</v>
      </c>
      <c r="F2106" s="4">
        <f>EXP((Result!G$2+B2106-Result!P$2)/H$2)</f>
        <v>2.0179107771035962E-3</v>
      </c>
    </row>
    <row r="2107" spans="1:6" x14ac:dyDescent="0.2">
      <c r="A2107">
        <v>33.07</v>
      </c>
      <c r="B2107">
        <v>1.1963410000000001</v>
      </c>
      <c r="C2107">
        <f t="shared" si="96"/>
        <v>7.5062712469140642</v>
      </c>
      <c r="D2107">
        <f t="shared" si="97"/>
        <v>3.7897047611622366E-3</v>
      </c>
      <c r="E2107">
        <f t="shared" si="98"/>
        <v>0.9962246028792815</v>
      </c>
      <c r="F2107" s="4">
        <f>EXP((Result!G$2+B2107-Result!P$2)/H$2)</f>
        <v>1.1813610050380651E-2</v>
      </c>
    </row>
    <row r="2108" spans="1:6" x14ac:dyDescent="0.2">
      <c r="A2108">
        <v>33.08</v>
      </c>
      <c r="B2108">
        <v>-1.104857</v>
      </c>
      <c r="C2108">
        <f t="shared" si="96"/>
        <v>0.15542443419475827</v>
      </c>
      <c r="D2108">
        <f t="shared" si="97"/>
        <v>7.8469415625098042E-5</v>
      </c>
      <c r="E2108">
        <f t="shared" si="98"/>
        <v>0.99992153674134099</v>
      </c>
      <c r="F2108" s="4">
        <f>EXP((Result!G$2+B2108-Result!P$2)/H$2)</f>
        <v>2.4461195145762693E-4</v>
      </c>
    </row>
    <row r="2109" spans="1:6" x14ac:dyDescent="0.2">
      <c r="A2109">
        <v>33.090000000000003</v>
      </c>
      <c r="B2109">
        <v>-1.066082</v>
      </c>
      <c r="C2109">
        <f t="shared" si="96"/>
        <v>0.16591779111944996</v>
      </c>
      <c r="D2109">
        <f t="shared" si="97"/>
        <v>8.3767215743156222E-5</v>
      </c>
      <c r="E2109">
        <f t="shared" si="98"/>
        <v>0.9999162398006155</v>
      </c>
      <c r="F2109" s="4">
        <f>EXP((Result!G$2+B2109-Result!P$2)/H$2)</f>
        <v>2.6112673259862692E-4</v>
      </c>
    </row>
    <row r="2110" spans="1:6" x14ac:dyDescent="0.2">
      <c r="A2110">
        <v>33.1</v>
      </c>
      <c r="B2110">
        <v>1.9626790000000001</v>
      </c>
      <c r="C2110">
        <f t="shared" si="96"/>
        <v>27.301920140676714</v>
      </c>
      <c r="D2110">
        <f t="shared" si="97"/>
        <v>1.3783969875659651E-2</v>
      </c>
      <c r="E2110">
        <f t="shared" si="98"/>
        <v>0.98640344463391916</v>
      </c>
      <c r="F2110" s="4">
        <f>EXP((Result!G$2+B2110-Result!P$2)/H$2)</f>
        <v>4.296863616555107E-2</v>
      </c>
    </row>
    <row r="2111" spans="1:6" x14ac:dyDescent="0.2">
      <c r="A2111">
        <v>33.11</v>
      </c>
      <c r="B2111">
        <v>-0.51858099999999996</v>
      </c>
      <c r="C2111">
        <f t="shared" si="96"/>
        <v>0.41737612677781821</v>
      </c>
      <c r="D2111">
        <f t="shared" si="97"/>
        <v>2.1072144115437128E-4</v>
      </c>
      <c r="E2111">
        <f t="shared" si="98"/>
        <v>0.99978932295301659</v>
      </c>
      <c r="F2111" s="4">
        <f>EXP((Result!G$2+B2111-Result!P$2)/H$2)</f>
        <v>6.5687991332826824E-4</v>
      </c>
    </row>
    <row r="2112" spans="1:6" x14ac:dyDescent="0.2">
      <c r="A2112">
        <v>33.119999999999997</v>
      </c>
      <c r="B2112">
        <v>1.0201560000000001</v>
      </c>
      <c r="C2112">
        <f t="shared" si="96"/>
        <v>5.5782840609537141</v>
      </c>
      <c r="D2112">
        <f t="shared" si="97"/>
        <v>2.8163183782630658E-3</v>
      </c>
      <c r="E2112">
        <f t="shared" si="98"/>
        <v>0.99719159099562971</v>
      </c>
      <c r="F2112" s="4">
        <f>EXP((Result!G$2+B2112-Result!P$2)/H$2)</f>
        <v>8.7792820800944565E-3</v>
      </c>
    </row>
    <row r="2113" spans="1:6" x14ac:dyDescent="0.2">
      <c r="A2113">
        <v>33.130000000000003</v>
      </c>
      <c r="B2113">
        <v>4.0588920000000002</v>
      </c>
      <c r="C2113">
        <f t="shared" ref="C2113:C2176" si="99">EXP(B2113/H$2)</f>
        <v>933.4693899914065</v>
      </c>
      <c r="D2113">
        <f t="shared" ref="D2113:D2176" si="100">EXP(1/H$2*(B2113-H$4-N$3))</f>
        <v>0.47128238179562026</v>
      </c>
      <c r="E2113">
        <f t="shared" si="98"/>
        <v>0.67967917809194067</v>
      </c>
      <c r="F2113" s="4">
        <f>EXP((Result!G$2+B2113-Result!P$2)/H$2)</f>
        <v>1.4691240170489157</v>
      </c>
    </row>
    <row r="2114" spans="1:6" x14ac:dyDescent="0.2">
      <c r="A2114">
        <v>33.14</v>
      </c>
      <c r="B2114">
        <v>2.147608</v>
      </c>
      <c r="C2114">
        <f t="shared" si="99"/>
        <v>37.283378062958811</v>
      </c>
      <c r="D2114">
        <f t="shared" si="100"/>
        <v>1.882332661712622E-2</v>
      </c>
      <c r="E2114">
        <f t="shared" ref="E2114:E2177" si="101">1/(1+D2114)</f>
        <v>0.98152444479296841</v>
      </c>
      <c r="F2114" s="4">
        <f>EXP((Result!G$2+B2114-Result!P$2)/H$2)</f>
        <v>5.8677774264790553E-2</v>
      </c>
    </row>
    <row r="2115" spans="1:6" x14ac:dyDescent="0.2">
      <c r="A2115">
        <v>33.15</v>
      </c>
      <c r="B2115">
        <v>-0.90369299999999997</v>
      </c>
      <c r="C2115">
        <f t="shared" si="99"/>
        <v>0.21813298503024037</v>
      </c>
      <c r="D2115">
        <f t="shared" si="100"/>
        <v>1.1012919527461588E-4</v>
      </c>
      <c r="E2115">
        <f t="shared" si="101"/>
        <v>0.99988988293182957</v>
      </c>
      <c r="F2115" s="4">
        <f>EXP((Result!G$2+B2115-Result!P$2)/H$2)</f>
        <v>3.4330467678372152E-4</v>
      </c>
    </row>
    <row r="2116" spans="1:6" x14ac:dyDescent="0.2">
      <c r="A2116">
        <v>33.159999999999997</v>
      </c>
      <c r="B2116">
        <v>0.865012</v>
      </c>
      <c r="C2116">
        <f t="shared" si="99"/>
        <v>4.2951049472632121</v>
      </c>
      <c r="D2116">
        <f t="shared" si="100"/>
        <v>2.1684774148052082E-3</v>
      </c>
      <c r="E2116">
        <f t="shared" si="101"/>
        <v>0.99783621470473804</v>
      </c>
      <c r="F2116" s="4">
        <f>EXP((Result!G$2+B2116-Result!P$2)/H$2)</f>
        <v>6.7597737016615988E-3</v>
      </c>
    </row>
    <row r="2117" spans="1:6" x14ac:dyDescent="0.2">
      <c r="A2117">
        <v>33.17</v>
      </c>
      <c r="B2117">
        <v>-2.526278</v>
      </c>
      <c r="C2117">
        <f t="shared" si="99"/>
        <v>1.4170736613311101E-2</v>
      </c>
      <c r="D2117">
        <f t="shared" si="100"/>
        <v>7.1544054625949002E-6</v>
      </c>
      <c r="E2117">
        <f t="shared" si="101"/>
        <v>0.99999284564572266</v>
      </c>
      <c r="F2117" s="4">
        <f>EXP((Result!G$2+B2117-Result!P$2)/H$2)</f>
        <v>2.2302359050125207E-5</v>
      </c>
    </row>
    <row r="2118" spans="1:6" x14ac:dyDescent="0.2">
      <c r="A2118">
        <v>33.18</v>
      </c>
      <c r="B2118">
        <v>-1.547571</v>
      </c>
      <c r="C2118">
        <f t="shared" si="99"/>
        <v>7.3716157003674676E-2</v>
      </c>
      <c r="D2118">
        <f t="shared" si="100"/>
        <v>3.7217209714644765E-5</v>
      </c>
      <c r="E2118">
        <f t="shared" si="101"/>
        <v>0.99996278417535445</v>
      </c>
      <c r="F2118" s="4">
        <f>EXP((Result!G$2+B2118-Result!P$2)/H$2)</f>
        <v>1.1601684839354419E-4</v>
      </c>
    </row>
    <row r="2119" spans="1:6" x14ac:dyDescent="0.2">
      <c r="A2119">
        <v>33.19</v>
      </c>
      <c r="B2119">
        <v>-0.468864</v>
      </c>
      <c r="C2119">
        <f t="shared" si="99"/>
        <v>0.45384555997515719</v>
      </c>
      <c r="D2119">
        <f t="shared" si="100"/>
        <v>2.2913382995282605E-4</v>
      </c>
      <c r="E2119">
        <f t="shared" si="101"/>
        <v>0.99977091866033174</v>
      </c>
      <c r="F2119" s="4">
        <f>EXP((Result!G$2+B2119-Result!P$2)/H$2)</f>
        <v>7.1427667509981851E-4</v>
      </c>
    </row>
    <row r="2120" spans="1:6" x14ac:dyDescent="0.2">
      <c r="A2120">
        <v>33.200000000000003</v>
      </c>
      <c r="B2120">
        <v>0.15982499999999999</v>
      </c>
      <c r="C2120">
        <f t="shared" si="99"/>
        <v>1.3090377608571202</v>
      </c>
      <c r="D2120">
        <f t="shared" si="100"/>
        <v>6.608962654927864E-4</v>
      </c>
      <c r="E2120">
        <f t="shared" si="101"/>
        <v>0.99933954022990279</v>
      </c>
      <c r="F2120" s="4">
        <f>EXP((Result!G$2+B2120-Result!P$2)/H$2)</f>
        <v>2.0602055453760875E-3</v>
      </c>
    </row>
    <row r="2121" spans="1:6" x14ac:dyDescent="0.2">
      <c r="A2121">
        <v>33.21</v>
      </c>
      <c r="B2121">
        <v>2.2184949999999999</v>
      </c>
      <c r="C2121">
        <f t="shared" si="99"/>
        <v>42.013312008181821</v>
      </c>
      <c r="D2121">
        <f t="shared" si="100"/>
        <v>2.1211336935773269E-2</v>
      </c>
      <c r="E2121">
        <f t="shared" si="101"/>
        <v>0.979229238680977</v>
      </c>
      <c r="F2121" s="4">
        <f>EXP((Result!G$2+B2121-Result!P$2)/H$2)</f>
        <v>6.6121895767313643E-2</v>
      </c>
    </row>
    <row r="2122" spans="1:6" x14ac:dyDescent="0.2">
      <c r="A2122">
        <v>33.22</v>
      </c>
      <c r="B2122">
        <v>-1.772842</v>
      </c>
      <c r="C2122">
        <f t="shared" si="99"/>
        <v>5.0433639159869377E-2</v>
      </c>
      <c r="D2122">
        <f t="shared" si="100"/>
        <v>2.5462522757283931E-5</v>
      </c>
      <c r="E2122">
        <f t="shared" si="101"/>
        <v>0.99997453812556614</v>
      </c>
      <c r="F2122" s="4">
        <f>EXP((Result!G$2+B2122-Result!P$2)/H$2)</f>
        <v>7.9374076270058292E-5</v>
      </c>
    </row>
    <row r="2123" spans="1:6" x14ac:dyDescent="0.2">
      <c r="A2123">
        <v>33.229999999999997</v>
      </c>
      <c r="B2123">
        <v>0.95581099999999997</v>
      </c>
      <c r="C2123">
        <f t="shared" si="99"/>
        <v>5.0051382657530903</v>
      </c>
      <c r="D2123">
        <f t="shared" si="100"/>
        <v>2.5269532224535297E-3</v>
      </c>
      <c r="E2123">
        <f t="shared" si="101"/>
        <v>0.99747941617496572</v>
      </c>
      <c r="F2123" s="4">
        <f>EXP((Result!G$2+B2123-Result!P$2)/H$2)</f>
        <v>7.8772468746255569E-3</v>
      </c>
    </row>
    <row r="2124" spans="1:6" x14ac:dyDescent="0.2">
      <c r="A2124">
        <v>33.24</v>
      </c>
      <c r="B2124">
        <v>1.5844780000000001</v>
      </c>
      <c r="C2124">
        <f t="shared" si="99"/>
        <v>14.435906622264298</v>
      </c>
      <c r="D2124">
        <f t="shared" si="100"/>
        <v>7.2882823253395748E-3</v>
      </c>
      <c r="E2124">
        <f t="shared" si="101"/>
        <v>0.99276445238843203</v>
      </c>
      <c r="F2124" s="4">
        <f>EXP((Result!G$2+B2124-Result!P$2)/H$2)</f>
        <v>2.2719692101354536E-2</v>
      </c>
    </row>
    <row r="2125" spans="1:6" x14ac:dyDescent="0.2">
      <c r="A2125">
        <v>33.25</v>
      </c>
      <c r="B2125">
        <v>-0.426838</v>
      </c>
      <c r="C2125">
        <f t="shared" si="99"/>
        <v>0.48714772332662321</v>
      </c>
      <c r="D2125">
        <f t="shared" si="100"/>
        <v>2.4594715348705569E-4</v>
      </c>
      <c r="E2125">
        <f t="shared" si="101"/>
        <v>0.99975411332164155</v>
      </c>
      <c r="F2125" s="4">
        <f>EXP((Result!G$2+B2125-Result!P$2)/H$2)</f>
        <v>7.6668868616723584E-4</v>
      </c>
    </row>
    <row r="2126" spans="1:6" x14ac:dyDescent="0.2">
      <c r="A2126">
        <v>33.26</v>
      </c>
      <c r="B2126">
        <v>6.1848E-2</v>
      </c>
      <c r="C2126">
        <f t="shared" si="99"/>
        <v>1.1098323080424617</v>
      </c>
      <c r="D2126">
        <f t="shared" si="100"/>
        <v>5.6032304769286262E-4</v>
      </c>
      <c r="E2126">
        <f t="shared" si="101"/>
        <v>0.99943999073840328</v>
      </c>
      <c r="F2126" s="4">
        <f>EXP((Result!G$2+B2126-Result!P$2)/H$2)</f>
        <v>1.7466896248810265E-3</v>
      </c>
    </row>
    <row r="2127" spans="1:6" x14ac:dyDescent="0.2">
      <c r="A2127">
        <v>33.270000000000003</v>
      </c>
      <c r="B2127">
        <v>1.160544</v>
      </c>
      <c r="C2127">
        <f t="shared" si="99"/>
        <v>7.0669130457840188</v>
      </c>
      <c r="D2127">
        <f t="shared" si="100"/>
        <v>3.5678851903116972E-3</v>
      </c>
      <c r="E2127">
        <f t="shared" si="101"/>
        <v>0.99644479935740971</v>
      </c>
      <c r="F2127" s="4">
        <f>EXP((Result!G$2+B2127-Result!P$2)/H$2)</f>
        <v>1.1122134044538066E-2</v>
      </c>
    </row>
    <row r="2128" spans="1:6" x14ac:dyDescent="0.2">
      <c r="A2128">
        <v>33.28</v>
      </c>
      <c r="B2128">
        <v>1.2592369999999999</v>
      </c>
      <c r="C2128">
        <f t="shared" si="99"/>
        <v>8.3454256600307772</v>
      </c>
      <c r="D2128">
        <f t="shared" si="100"/>
        <v>4.2133701697425752E-3</v>
      </c>
      <c r="E2128">
        <f t="shared" si="101"/>
        <v>0.99580430783446905</v>
      </c>
      <c r="F2128" s="4">
        <f>EXP((Result!G$2+B2128-Result!P$2)/H$2)</f>
        <v>1.3134298136718124E-2</v>
      </c>
    </row>
    <row r="2129" spans="1:6" x14ac:dyDescent="0.2">
      <c r="A2129">
        <v>33.29</v>
      </c>
      <c r="B2129">
        <v>2.217927</v>
      </c>
      <c r="C2129">
        <f t="shared" si="99"/>
        <v>41.973123051591379</v>
      </c>
      <c r="D2129">
        <f t="shared" si="100"/>
        <v>2.1191046664461855E-2</v>
      </c>
      <c r="E2129">
        <f t="shared" si="101"/>
        <v>0.97924869520382241</v>
      </c>
      <c r="F2129" s="4">
        <f>EXP((Result!G$2+B2129-Result!P$2)/H$2)</f>
        <v>6.6058645100521202E-2</v>
      </c>
    </row>
    <row r="2130" spans="1:6" x14ac:dyDescent="0.2">
      <c r="A2130">
        <v>33.299999999999997</v>
      </c>
      <c r="B2130">
        <v>-2.293374</v>
      </c>
      <c r="C2130">
        <f t="shared" si="99"/>
        <v>2.0980714029043345E-2</v>
      </c>
      <c r="D2130">
        <f t="shared" si="100"/>
        <v>1.0592571095953515E-5</v>
      </c>
      <c r="E2130">
        <f t="shared" si="101"/>
        <v>0.99998940754110532</v>
      </c>
      <c r="F2130" s="4">
        <f>EXP((Result!G$2+B2130-Result!P$2)/H$2)</f>
        <v>3.3020119572626241E-5</v>
      </c>
    </row>
    <row r="2131" spans="1:6" x14ac:dyDescent="0.2">
      <c r="A2131">
        <v>33.31</v>
      </c>
      <c r="B2131">
        <v>-0.32467000000000001</v>
      </c>
      <c r="C2131">
        <f t="shared" si="99"/>
        <v>0.57865839582621692</v>
      </c>
      <c r="D2131">
        <f t="shared" si="100"/>
        <v>2.9214831247280945E-4</v>
      </c>
      <c r="E2131">
        <f t="shared" si="101"/>
        <v>0.99970793701323601</v>
      </c>
      <c r="F2131" s="4">
        <f>EXP((Result!G$2+B2131-Result!P$2)/H$2)</f>
        <v>9.1071111285515288E-4</v>
      </c>
    </row>
    <row r="2132" spans="1:6" x14ac:dyDescent="0.2">
      <c r="A2132">
        <v>33.32</v>
      </c>
      <c r="B2132">
        <v>0.56401699999999999</v>
      </c>
      <c r="C2132">
        <f t="shared" si="99"/>
        <v>2.5865462836902324</v>
      </c>
      <c r="D2132">
        <f t="shared" si="100"/>
        <v>1.3058743074728621E-3</v>
      </c>
      <c r="E2132">
        <f t="shared" si="101"/>
        <v>0.99869582877622087</v>
      </c>
      <c r="F2132" s="4">
        <f>EXP((Result!G$2+B2132-Result!P$2)/H$2)</f>
        <v>4.0707893663368229E-3</v>
      </c>
    </row>
    <row r="2133" spans="1:6" x14ac:dyDescent="0.2">
      <c r="A2133">
        <v>33.33</v>
      </c>
      <c r="B2133">
        <v>0.54268700000000003</v>
      </c>
      <c r="C2133">
        <f t="shared" si="99"/>
        <v>2.4952381155711501</v>
      </c>
      <c r="D2133">
        <f t="shared" si="100"/>
        <v>1.2597753872405101E-3</v>
      </c>
      <c r="E2133">
        <f t="shared" si="101"/>
        <v>0.99874180964999482</v>
      </c>
      <c r="F2133" s="4">
        <f>EXP((Result!G$2+B2133-Result!P$2)/H$2)</f>
        <v>3.9270856475274547E-3</v>
      </c>
    </row>
    <row r="2134" spans="1:6" x14ac:dyDescent="0.2">
      <c r="A2134">
        <v>33.340000000000003</v>
      </c>
      <c r="B2134">
        <v>0.71134799999999998</v>
      </c>
      <c r="C2134">
        <f t="shared" si="99"/>
        <v>3.3153541423013939</v>
      </c>
      <c r="D2134">
        <f t="shared" si="100"/>
        <v>1.6738288512001037E-3</v>
      </c>
      <c r="E2134">
        <f t="shared" si="101"/>
        <v>0.99832896817008798</v>
      </c>
      <c r="F2134" s="4">
        <f>EXP((Result!G$2+B2134-Result!P$2)/H$2)</f>
        <v>5.2178105117323872E-3</v>
      </c>
    </row>
    <row r="2135" spans="1:6" x14ac:dyDescent="0.2">
      <c r="A2135">
        <v>33.35</v>
      </c>
      <c r="B2135">
        <v>-0.66000400000000004</v>
      </c>
      <c r="C2135">
        <f t="shared" si="99"/>
        <v>0.32888276883711282</v>
      </c>
      <c r="D2135">
        <f t="shared" si="100"/>
        <v>1.6604363923547618E-4</v>
      </c>
      <c r="E2135">
        <f t="shared" si="101"/>
        <v>0.99983398392667755</v>
      </c>
      <c r="F2135" s="4">
        <f>EXP((Result!G$2+B2135-Result!P$2)/H$2)</f>
        <v>5.1760623291203676E-4</v>
      </c>
    </row>
    <row r="2136" spans="1:6" x14ac:dyDescent="0.2">
      <c r="A2136">
        <v>33.36</v>
      </c>
      <c r="B2136">
        <v>0.28864600000000001</v>
      </c>
      <c r="C2136">
        <f t="shared" si="99"/>
        <v>1.6263616584965872</v>
      </c>
      <c r="D2136">
        <f t="shared" si="100"/>
        <v>8.2110415648916279E-4</v>
      </c>
      <c r="E2136">
        <f t="shared" si="101"/>
        <v>0.9991795695024025</v>
      </c>
      <c r="F2136" s="4">
        <f>EXP((Result!G$2+B2136-Result!P$2)/H$2)</f>
        <v>2.5596200566649968E-3</v>
      </c>
    </row>
    <row r="2137" spans="1:6" x14ac:dyDescent="0.2">
      <c r="A2137">
        <v>33.369999999999997</v>
      </c>
      <c r="B2137">
        <v>1.7773000000000001</v>
      </c>
      <c r="C2137">
        <f t="shared" si="99"/>
        <v>19.977532280496732</v>
      </c>
      <c r="D2137">
        <f t="shared" si="100"/>
        <v>1.0086092909418344E-2</v>
      </c>
      <c r="E2137">
        <f t="shared" si="101"/>
        <v>0.99001462055539569</v>
      </c>
      <c r="F2137" s="4">
        <f>EXP((Result!G$2+B2137-Result!P$2)/H$2)</f>
        <v>3.1441280013389569E-2</v>
      </c>
    </row>
    <row r="2138" spans="1:6" x14ac:dyDescent="0.2">
      <c r="A2138">
        <v>33.380000000000003</v>
      </c>
      <c r="B2138">
        <v>2.6359439999999998</v>
      </c>
      <c r="C2138">
        <f t="shared" si="99"/>
        <v>84.889862045630238</v>
      </c>
      <c r="D2138">
        <f t="shared" si="100"/>
        <v>4.2858498419037147E-2</v>
      </c>
      <c r="E2138">
        <f t="shared" si="101"/>
        <v>0.95890286315544226</v>
      </c>
      <c r="F2138" s="4">
        <f>EXP((Result!G$2+B2138-Result!P$2)/H$2)</f>
        <v>0.13360238318725465</v>
      </c>
    </row>
    <row r="2139" spans="1:6" x14ac:dyDescent="0.2">
      <c r="A2139">
        <v>33.39</v>
      </c>
      <c r="B2139">
        <v>-0.85541699999999998</v>
      </c>
      <c r="C2139">
        <f t="shared" si="99"/>
        <v>0.23661777988606961</v>
      </c>
      <c r="D2139">
        <f t="shared" si="100"/>
        <v>1.1946164713652298E-4</v>
      </c>
      <c r="E2139">
        <f t="shared" si="101"/>
        <v>0.99988055262224396</v>
      </c>
      <c r="F2139" s="4">
        <f>EXP((Result!G$2+B2139-Result!P$2)/H$2)</f>
        <v>3.7239663883849408E-4</v>
      </c>
    </row>
    <row r="2140" spans="1:6" x14ac:dyDescent="0.2">
      <c r="A2140">
        <v>33.4</v>
      </c>
      <c r="B2140">
        <v>0.87323899999999999</v>
      </c>
      <c r="C2140">
        <f t="shared" si="99"/>
        <v>4.355057556708263</v>
      </c>
      <c r="D2140">
        <f t="shared" si="100"/>
        <v>2.1987457973328718E-3</v>
      </c>
      <c r="E2140">
        <f t="shared" si="101"/>
        <v>0.99780607807926991</v>
      </c>
      <c r="F2140" s="4">
        <f>EXP((Result!G$2+B2140-Result!P$2)/H$2)</f>
        <v>6.8541290381780801E-3</v>
      </c>
    </row>
    <row r="2141" spans="1:6" x14ac:dyDescent="0.2">
      <c r="A2141">
        <v>33.409999999999997</v>
      </c>
      <c r="B2141">
        <v>3.871912</v>
      </c>
      <c r="C2141">
        <f t="shared" si="99"/>
        <v>681.2040107636127</v>
      </c>
      <c r="D2141">
        <f t="shared" si="100"/>
        <v>0.34392070283564435</v>
      </c>
      <c r="E2141">
        <f t="shared" si="101"/>
        <v>0.74409152109199683</v>
      </c>
      <c r="F2141" s="4">
        <f>EXP((Result!G$2+B2141-Result!P$2)/H$2)</f>
        <v>1.0721006853069759</v>
      </c>
    </row>
    <row r="2142" spans="1:6" x14ac:dyDescent="0.2">
      <c r="A2142">
        <v>33.42</v>
      </c>
      <c r="B2142">
        <v>0.360595</v>
      </c>
      <c r="C2142">
        <f t="shared" si="99"/>
        <v>1.8359714009429602</v>
      </c>
      <c r="D2142">
        <f t="shared" si="100"/>
        <v>9.2693020684160403E-4</v>
      </c>
      <c r="E2142">
        <f t="shared" si="101"/>
        <v>0.99907392819708629</v>
      </c>
      <c r="F2142" s="4">
        <f>EXP((Result!G$2+B2142-Result!P$2)/H$2)</f>
        <v>2.8895105813433034E-3</v>
      </c>
    </row>
    <row r="2143" spans="1:6" x14ac:dyDescent="0.2">
      <c r="A2143">
        <v>33.43</v>
      </c>
      <c r="B2143">
        <v>0.24929299999999999</v>
      </c>
      <c r="C2143">
        <f t="shared" si="99"/>
        <v>1.5220205375799942</v>
      </c>
      <c r="D2143">
        <f t="shared" si="100"/>
        <v>7.6842526577026126E-4</v>
      </c>
      <c r="E2143">
        <f t="shared" si="101"/>
        <v>0.99923216475822951</v>
      </c>
      <c r="F2143" s="4">
        <f>EXP((Result!G$2+B2143-Result!P$2)/H$2)</f>
        <v>2.3954046594083351E-3</v>
      </c>
    </row>
    <row r="2144" spans="1:6" x14ac:dyDescent="0.2">
      <c r="A2144">
        <v>33.44</v>
      </c>
      <c r="B2144">
        <v>-0.79200999999999999</v>
      </c>
      <c r="C2144">
        <f t="shared" si="99"/>
        <v>0.26329677458668366</v>
      </c>
      <c r="D2144">
        <f t="shared" si="100"/>
        <v>1.329311195169014E-4</v>
      </c>
      <c r="E2144">
        <f t="shared" si="101"/>
        <v>0.99986708654881706</v>
      </c>
      <c r="F2144" s="4">
        <f>EXP((Result!G$2+B2144-Result!P$2)/H$2)</f>
        <v>4.1438489499947412E-4</v>
      </c>
    </row>
    <row r="2145" spans="1:6" x14ac:dyDescent="0.2">
      <c r="A2145">
        <v>33.450000000000003</v>
      </c>
      <c r="B2145">
        <v>-0.87331400000000003</v>
      </c>
      <c r="C2145">
        <f t="shared" si="99"/>
        <v>0.22958907568204437</v>
      </c>
      <c r="D2145">
        <f t="shared" si="100"/>
        <v>1.1591305251336086E-4</v>
      </c>
      <c r="E2145">
        <f t="shared" si="101"/>
        <v>0.99988410038176512</v>
      </c>
      <c r="F2145" s="4">
        <f>EXP((Result!G$2+B2145-Result!P$2)/H$2)</f>
        <v>3.6133463909261926E-4</v>
      </c>
    </row>
    <row r="2146" spans="1:6" x14ac:dyDescent="0.2">
      <c r="A2146">
        <v>33.46</v>
      </c>
      <c r="B2146">
        <v>0.66539499999999996</v>
      </c>
      <c r="C2146">
        <f t="shared" si="99"/>
        <v>3.0683419092152393</v>
      </c>
      <c r="D2146">
        <f t="shared" si="100"/>
        <v>1.5491193376481174E-3</v>
      </c>
      <c r="E2146">
        <f t="shared" si="101"/>
        <v>0.99845327672129303</v>
      </c>
      <c r="F2146" s="4">
        <f>EXP((Result!G$2+B2146-Result!P$2)/H$2)</f>
        <v>4.8290547496017333E-3</v>
      </c>
    </row>
    <row r="2147" spans="1:6" x14ac:dyDescent="0.2">
      <c r="A2147">
        <v>33.47</v>
      </c>
      <c r="B2147">
        <v>-1.535887</v>
      </c>
      <c r="C2147">
        <f t="shared" si="99"/>
        <v>7.5181756869096922E-2</v>
      </c>
      <c r="D2147">
        <f t="shared" si="100"/>
        <v>3.7957149773463342E-5</v>
      </c>
      <c r="E2147">
        <f t="shared" si="101"/>
        <v>0.99996204429091706</v>
      </c>
      <c r="F2147" s="4">
        <f>EXP((Result!G$2+B2147-Result!P$2)/H$2)</f>
        <v>1.1832345639243643E-4</v>
      </c>
    </row>
    <row r="2148" spans="1:6" x14ac:dyDescent="0.2">
      <c r="A2148">
        <v>33.479999999999997</v>
      </c>
      <c r="B2148">
        <v>-2.5071720000000002</v>
      </c>
      <c r="C2148">
        <f t="shared" si="99"/>
        <v>1.463434432404139E-2</v>
      </c>
      <c r="D2148">
        <f t="shared" si="100"/>
        <v>7.3884679272824777E-6</v>
      </c>
      <c r="E2148">
        <f t="shared" si="101"/>
        <v>0.99999261158666175</v>
      </c>
      <c r="F2148" s="4">
        <f>EXP((Result!G$2+B2148-Result!P$2)/H$2)</f>
        <v>2.3031999710682103E-5</v>
      </c>
    </row>
    <row r="2149" spans="1:6" x14ac:dyDescent="0.2">
      <c r="A2149">
        <v>33.49</v>
      </c>
      <c r="B2149">
        <v>-0.87845799999999996</v>
      </c>
      <c r="C2149">
        <f t="shared" si="99"/>
        <v>0.22760777334930216</v>
      </c>
      <c r="D2149">
        <f t="shared" si="100"/>
        <v>1.1491274881573168E-4</v>
      </c>
      <c r="E2149">
        <f t="shared" si="101"/>
        <v>0.99988510045460677</v>
      </c>
      <c r="F2149" s="4">
        <f>EXP((Result!G$2+B2149-Result!P$2)/H$2)</f>
        <v>3.5821640203709769E-4</v>
      </c>
    </row>
    <row r="2150" spans="1:6" x14ac:dyDescent="0.2">
      <c r="A2150">
        <v>33.5</v>
      </c>
      <c r="B2150">
        <v>0.16025700000000001</v>
      </c>
      <c r="C2150">
        <f t="shared" si="99"/>
        <v>1.3099909372241103</v>
      </c>
      <c r="D2150">
        <f t="shared" si="100"/>
        <v>6.6137749737175597E-4</v>
      </c>
      <c r="E2150">
        <f t="shared" si="101"/>
        <v>0.9993390596337135</v>
      </c>
      <c r="F2150" s="4">
        <f>EXP((Result!G$2+B2150-Result!P$2)/H$2)</f>
        <v>2.0617056848645844E-3</v>
      </c>
    </row>
    <row r="2151" spans="1:6" x14ac:dyDescent="0.2">
      <c r="A2151">
        <v>33.51</v>
      </c>
      <c r="B2151">
        <v>0.14897299999999999</v>
      </c>
      <c r="C2151">
        <f t="shared" si="99"/>
        <v>1.2853198297689488</v>
      </c>
      <c r="D2151">
        <f t="shared" si="100"/>
        <v>6.4892175066204132E-4</v>
      </c>
      <c r="E2151">
        <f t="shared" si="101"/>
        <v>0.99935149907569309</v>
      </c>
      <c r="F2151" s="4">
        <f>EXP((Result!G$2+B2151-Result!P$2)/H$2)</f>
        <v>2.0228775059460383E-3</v>
      </c>
    </row>
    <row r="2152" spans="1:6" x14ac:dyDescent="0.2">
      <c r="A2152">
        <v>33.520000000000003</v>
      </c>
      <c r="B2152">
        <v>2.4676979999999999</v>
      </c>
      <c r="C2152">
        <f t="shared" si="99"/>
        <v>63.935427645983452</v>
      </c>
      <c r="D2152">
        <f t="shared" si="100"/>
        <v>3.2279195167179538E-2</v>
      </c>
      <c r="E2152">
        <f t="shared" si="101"/>
        <v>0.96873016978516957</v>
      </c>
      <c r="F2152" s="4">
        <f>EXP((Result!G$2+B2152-Result!P$2)/H$2)</f>
        <v>0.10062362333688557</v>
      </c>
    </row>
    <row r="2153" spans="1:6" x14ac:dyDescent="0.2">
      <c r="A2153">
        <v>33.53</v>
      </c>
      <c r="B2153">
        <v>-1.0535650000000001</v>
      </c>
      <c r="C2153">
        <f t="shared" si="99"/>
        <v>0.16945418150697489</v>
      </c>
      <c r="D2153">
        <f t="shared" si="100"/>
        <v>8.5552639563863685E-5</v>
      </c>
      <c r="E2153">
        <f t="shared" si="101"/>
        <v>0.99991445467906426</v>
      </c>
      <c r="F2153" s="4">
        <f>EXP((Result!G$2+B2153-Result!P$2)/H$2)</f>
        <v>2.666924170310016E-4</v>
      </c>
    </row>
    <row r="2154" spans="1:6" x14ac:dyDescent="0.2">
      <c r="A2154">
        <v>33.54</v>
      </c>
      <c r="B2154">
        <v>0.38517499999999999</v>
      </c>
      <c r="C2154">
        <f t="shared" si="99"/>
        <v>1.9136052877549343</v>
      </c>
      <c r="D2154">
        <f t="shared" si="100"/>
        <v>9.6612536790107297E-4</v>
      </c>
      <c r="E2154">
        <f t="shared" si="101"/>
        <v>0.99903480712941617</v>
      </c>
      <c r="F2154" s="4">
        <f>EXP((Result!G$2+B2154-Result!P$2)/H$2)</f>
        <v>3.0116932783606945E-3</v>
      </c>
    </row>
    <row r="2155" spans="1:6" x14ac:dyDescent="0.2">
      <c r="A2155">
        <v>33.549999999999997</v>
      </c>
      <c r="B2155">
        <v>-1.1460790000000001</v>
      </c>
      <c r="C2155">
        <f t="shared" si="99"/>
        <v>0.14499567130748922</v>
      </c>
      <c r="D2155">
        <f t="shared" si="100"/>
        <v>7.3204227215717852E-5</v>
      </c>
      <c r="E2155">
        <f t="shared" si="101"/>
        <v>0.99992680113125088</v>
      </c>
      <c r="F2155" s="4">
        <f>EXP((Result!G$2+B2155-Result!P$2)/H$2)</f>
        <v>2.2819883048111924E-4</v>
      </c>
    </row>
    <row r="2156" spans="1:6" x14ac:dyDescent="0.2">
      <c r="A2156">
        <v>33.56</v>
      </c>
      <c r="B2156">
        <v>0.99265300000000001</v>
      </c>
      <c r="C2156">
        <f t="shared" si="99"/>
        <v>5.3256824303004278</v>
      </c>
      <c r="D2156">
        <f t="shared" si="100"/>
        <v>2.6887869354368221E-3</v>
      </c>
      <c r="E2156">
        <f t="shared" si="101"/>
        <v>0.99731842325308662</v>
      </c>
      <c r="F2156" s="4">
        <f>EXP((Result!G$2+B2156-Result!P$2)/H$2)</f>
        <v>8.3817295450918147E-3</v>
      </c>
    </row>
    <row r="2157" spans="1:6" x14ac:dyDescent="0.2">
      <c r="A2157">
        <v>33.57</v>
      </c>
      <c r="B2157">
        <v>-0.668632</v>
      </c>
      <c r="C2157">
        <f t="shared" si="99"/>
        <v>0.32413622406456477</v>
      </c>
      <c r="D2157">
        <f t="shared" si="100"/>
        <v>1.6364724257834901E-4</v>
      </c>
      <c r="E2157">
        <f t="shared" si="101"/>
        <v>0.99983637953345983</v>
      </c>
      <c r="F2157" s="4">
        <f>EXP((Result!G$2+B2157-Result!P$2)/H$2)</f>
        <v>5.1013596875756635E-4</v>
      </c>
    </row>
    <row r="2158" spans="1:6" x14ac:dyDescent="0.2">
      <c r="A2158">
        <v>33.58</v>
      </c>
      <c r="B2158">
        <v>1.8800779999999999</v>
      </c>
      <c r="C2158">
        <f t="shared" si="99"/>
        <v>23.754713178290935</v>
      </c>
      <c r="D2158">
        <f t="shared" si="100"/>
        <v>1.1993085071209273E-2</v>
      </c>
      <c r="E2158">
        <f t="shared" si="101"/>
        <v>0.98814904444691398</v>
      </c>
      <c r="F2158" s="4">
        <f>EXP((Result!G$2+B2158-Result!P$2)/H$2)</f>
        <v>3.738592826129717E-2</v>
      </c>
    </row>
    <row r="2159" spans="1:6" x14ac:dyDescent="0.2">
      <c r="A2159">
        <v>33.590000000000003</v>
      </c>
      <c r="B2159">
        <v>4.728777</v>
      </c>
      <c r="C2159">
        <f t="shared" si="99"/>
        <v>2885.9539517957201</v>
      </c>
      <c r="D2159">
        <f t="shared" si="100"/>
        <v>1.4570367992112643</v>
      </c>
      <c r="E2159">
        <f t="shared" si="101"/>
        <v>0.40699431132696545</v>
      </c>
      <c r="F2159" s="4">
        <f>EXP((Result!G$2+B2159-Result!P$2)/H$2)</f>
        <v>4.5420067418808037</v>
      </c>
    </row>
    <row r="2160" spans="1:6" x14ac:dyDescent="0.2">
      <c r="A2160">
        <v>33.6</v>
      </c>
      <c r="B2160">
        <v>-2.5425260000000001</v>
      </c>
      <c r="C2160">
        <f t="shared" si="99"/>
        <v>1.3788052505997669E-2</v>
      </c>
      <c r="D2160">
        <f t="shared" si="100"/>
        <v>6.9611990441480646E-6</v>
      </c>
      <c r="E2160">
        <f t="shared" si="101"/>
        <v>0.99999303884941382</v>
      </c>
      <c r="F2160" s="4">
        <f>EXP((Result!G$2+B2160-Result!P$2)/H$2)</f>
        <v>2.1700078547920256E-5</v>
      </c>
    </row>
    <row r="2161" spans="1:6" x14ac:dyDescent="0.2">
      <c r="A2161">
        <v>33.61</v>
      </c>
      <c r="B2161">
        <v>-0.71382900000000005</v>
      </c>
      <c r="C2161">
        <f t="shared" si="99"/>
        <v>0.30036864722616219</v>
      </c>
      <c r="D2161">
        <f t="shared" si="100"/>
        <v>1.5164766300775802E-4</v>
      </c>
      <c r="E2161">
        <f t="shared" si="101"/>
        <v>0.99984837533051907</v>
      </c>
      <c r="F2161" s="4">
        <f>EXP((Result!G$2+B2161-Result!P$2)/H$2)</f>
        <v>4.7272979525607152E-4</v>
      </c>
    </row>
    <row r="2162" spans="1:6" x14ac:dyDescent="0.2">
      <c r="A2162">
        <v>33.619999999999997</v>
      </c>
      <c r="B2162">
        <v>0.55485799999999996</v>
      </c>
      <c r="C2162">
        <f t="shared" si="99"/>
        <v>2.5469366484032681</v>
      </c>
      <c r="D2162">
        <f t="shared" si="100"/>
        <v>1.2858765191573088E-3</v>
      </c>
      <c r="E2162">
        <f t="shared" si="101"/>
        <v>0.99871577483582663</v>
      </c>
      <c r="F2162" s="4">
        <f>EXP((Result!G$2+B2162-Result!P$2)/H$2)</f>
        <v>4.0084504539626697E-3</v>
      </c>
    </row>
    <row r="2163" spans="1:6" x14ac:dyDescent="0.2">
      <c r="A2163">
        <v>33.630000000000003</v>
      </c>
      <c r="B2163">
        <v>-1.5464640000000001</v>
      </c>
      <c r="C2163">
        <f t="shared" si="99"/>
        <v>7.3853781160529847E-2</v>
      </c>
      <c r="D2163">
        <f t="shared" si="100"/>
        <v>3.7286692272006323E-5</v>
      </c>
      <c r="E2163">
        <f t="shared" si="101"/>
        <v>0.9999627146979736</v>
      </c>
      <c r="F2163" s="4">
        <f>EXP((Result!G$2+B2163-Result!P$2)/H$2)</f>
        <v>1.1623344569853323E-4</v>
      </c>
    </row>
    <row r="2164" spans="1:6" x14ac:dyDescent="0.2">
      <c r="A2164">
        <v>33.64</v>
      </c>
      <c r="B2164">
        <v>-0.88777799999999996</v>
      </c>
      <c r="C2164">
        <f t="shared" si="99"/>
        <v>0.22406146267030433</v>
      </c>
      <c r="D2164">
        <f t="shared" si="100"/>
        <v>1.1312231651949898E-4</v>
      </c>
      <c r="E2164">
        <f t="shared" si="101"/>
        <v>0.9998868904786915</v>
      </c>
      <c r="F2164" s="4">
        <f>EXP((Result!G$2+B2164-Result!P$2)/H$2)</f>
        <v>3.5263510473233946E-4</v>
      </c>
    </row>
    <row r="2165" spans="1:6" x14ac:dyDescent="0.2">
      <c r="A2165">
        <v>33.65</v>
      </c>
      <c r="B2165">
        <v>-0.35908299999999999</v>
      </c>
      <c r="C2165">
        <f t="shared" si="99"/>
        <v>0.54606016540451507</v>
      </c>
      <c r="D2165">
        <f t="shared" si="100"/>
        <v>2.7569038483192212E-4</v>
      </c>
      <c r="E2165">
        <f t="shared" si="101"/>
        <v>0.99972438559940813</v>
      </c>
      <c r="F2165" s="4">
        <f>EXP((Result!G$2+B2165-Result!P$2)/H$2)</f>
        <v>8.5940697397357795E-4</v>
      </c>
    </row>
    <row r="2166" spans="1:6" x14ac:dyDescent="0.2">
      <c r="A2166">
        <v>33.659999999999997</v>
      </c>
      <c r="B2166">
        <v>3.259614</v>
      </c>
      <c r="C2166">
        <f t="shared" si="99"/>
        <v>242.78801856502758</v>
      </c>
      <c r="D2166">
        <f t="shared" si="100"/>
        <v>0.12257682671503436</v>
      </c>
      <c r="E2166">
        <f t="shared" si="101"/>
        <v>0.89080762777392475</v>
      </c>
      <c r="F2166" s="4">
        <f>EXP((Result!G$2+B2166-Result!P$2)/H$2)</f>
        <v>0.38210755805167118</v>
      </c>
    </row>
    <row r="2167" spans="1:6" x14ac:dyDescent="0.2">
      <c r="A2167">
        <v>33.67</v>
      </c>
      <c r="B2167">
        <v>-0.97168399999999999</v>
      </c>
      <c r="C2167">
        <f t="shared" si="99"/>
        <v>0.19452204653832433</v>
      </c>
      <c r="D2167">
        <f t="shared" si="100"/>
        <v>9.8208697989747644E-5</v>
      </c>
      <c r="E2167">
        <f t="shared" si="101"/>
        <v>0.99990180094601155</v>
      </c>
      <c r="F2167" s="4">
        <f>EXP((Result!G$2+B2167-Result!P$2)/H$2)</f>
        <v>3.0614502572772129E-4</v>
      </c>
    </row>
    <row r="2168" spans="1:6" x14ac:dyDescent="0.2">
      <c r="A2168">
        <v>33.68</v>
      </c>
      <c r="B2168">
        <v>1.9670099999999999</v>
      </c>
      <c r="C2168">
        <f t="shared" si="99"/>
        <v>27.501881566031589</v>
      </c>
      <c r="D2168">
        <f t="shared" si="100"/>
        <v>1.3884924762685314E-2</v>
      </c>
      <c r="E2168">
        <f t="shared" si="101"/>
        <v>0.98630522614197536</v>
      </c>
      <c r="F2168" s="4">
        <f>EXP((Result!G$2+B2168-Result!P$2)/H$2)</f>
        <v>4.328334185983735E-2</v>
      </c>
    </row>
    <row r="2169" spans="1:6" x14ac:dyDescent="0.2">
      <c r="A2169">
        <v>33.69</v>
      </c>
      <c r="B2169">
        <v>-1.594303</v>
      </c>
      <c r="C2169">
        <f t="shared" si="99"/>
        <v>6.8134406597549962E-2</v>
      </c>
      <c r="D2169">
        <f t="shared" si="100"/>
        <v>3.439914127641634E-5</v>
      </c>
      <c r="E2169">
        <f t="shared" si="101"/>
        <v>0.99996560204198393</v>
      </c>
      <c r="F2169" s="4">
        <f>EXP((Result!G$2+B2169-Result!P$2)/H$2)</f>
        <v>1.0723211086842207E-4</v>
      </c>
    </row>
    <row r="2170" spans="1:6" x14ac:dyDescent="0.2">
      <c r="A2170">
        <v>33.700000000000003</v>
      </c>
      <c r="B2170">
        <v>1.0343850000000001</v>
      </c>
      <c r="C2170">
        <f t="shared" si="99"/>
        <v>5.713637946913761</v>
      </c>
      <c r="D2170">
        <f t="shared" si="100"/>
        <v>2.8846547398454552E-3</v>
      </c>
      <c r="E2170">
        <f t="shared" si="101"/>
        <v>0.99712364255828223</v>
      </c>
      <c r="F2170" s="4">
        <f>EXP((Result!G$2+B2170-Result!P$2)/H$2)</f>
        <v>8.9923063600514438E-3</v>
      </c>
    </row>
    <row r="2171" spans="1:6" x14ac:dyDescent="0.2">
      <c r="A2171">
        <v>33.71</v>
      </c>
      <c r="B2171">
        <v>-0.36692799999999998</v>
      </c>
      <c r="C2171">
        <f t="shared" si="99"/>
        <v>0.53888972901285626</v>
      </c>
      <c r="D2171">
        <f t="shared" si="100"/>
        <v>2.7207023362245771E-4</v>
      </c>
      <c r="E2171">
        <f t="shared" si="101"/>
        <v>0.99972800376845572</v>
      </c>
      <c r="F2171" s="4">
        <f>EXP((Result!G$2+B2171-Result!P$2)/H$2)</f>
        <v>8.4812191157233115E-4</v>
      </c>
    </row>
    <row r="2172" spans="1:6" x14ac:dyDescent="0.2">
      <c r="A2172">
        <v>33.72</v>
      </c>
      <c r="B2172">
        <v>-0.83821699999999999</v>
      </c>
      <c r="C2172">
        <f t="shared" si="99"/>
        <v>0.24357544240014595</v>
      </c>
      <c r="D2172">
        <f t="shared" si="100"/>
        <v>1.229743748129967E-4</v>
      </c>
      <c r="E2172">
        <f t="shared" si="101"/>
        <v>0.99987704074602435</v>
      </c>
      <c r="F2172" s="4">
        <f>EXP((Result!G$2+B2172-Result!P$2)/H$2)</f>
        <v>3.8334683089786533E-4</v>
      </c>
    </row>
    <row r="2173" spans="1:6" x14ac:dyDescent="0.2">
      <c r="A2173">
        <v>33.729999999999997</v>
      </c>
      <c r="B2173">
        <v>2.0205220000000002</v>
      </c>
      <c r="C2173">
        <f t="shared" si="99"/>
        <v>30.096770094050356</v>
      </c>
      <c r="D2173">
        <f t="shared" si="100"/>
        <v>1.5195010834163325E-2</v>
      </c>
      <c r="E2173">
        <f t="shared" si="101"/>
        <v>0.9850324216805616</v>
      </c>
      <c r="F2173" s="4">
        <f>EXP((Result!G$2+B2173-Result!P$2)/H$2)</f>
        <v>4.7367260517429455E-2</v>
      </c>
    </row>
    <row r="2174" spans="1:6" x14ac:dyDescent="0.2">
      <c r="A2174">
        <v>33.74</v>
      </c>
      <c r="B2174">
        <v>0.50927500000000003</v>
      </c>
      <c r="C2174">
        <f t="shared" si="99"/>
        <v>2.3586457411613568</v>
      </c>
      <c r="D2174">
        <f t="shared" si="100"/>
        <v>1.1908137477511219E-3</v>
      </c>
      <c r="E2174">
        <f t="shared" si="101"/>
        <v>0.99881060260302068</v>
      </c>
      <c r="F2174" s="4">
        <f>EXP((Result!G$2+B2174-Result!P$2)/H$2)</f>
        <v>3.7121121947900106E-3</v>
      </c>
    </row>
    <row r="2175" spans="1:6" x14ac:dyDescent="0.2">
      <c r="A2175">
        <v>33.75</v>
      </c>
      <c r="B2175">
        <v>-0.77195000000000003</v>
      </c>
      <c r="C2175">
        <f t="shared" si="99"/>
        <v>0.27234817721274163</v>
      </c>
      <c r="D2175">
        <f t="shared" si="100"/>
        <v>1.3750091755627701E-4</v>
      </c>
      <c r="E2175">
        <f t="shared" si="101"/>
        <v>0.99986251798634662</v>
      </c>
      <c r="F2175" s="4">
        <f>EXP((Result!G$2+B2175-Result!P$2)/H$2)</f>
        <v>4.2863028229175935E-4</v>
      </c>
    </row>
    <row r="2176" spans="1:6" x14ac:dyDescent="0.2">
      <c r="A2176">
        <v>33.76</v>
      </c>
      <c r="B2176">
        <v>-1.743166</v>
      </c>
      <c r="C2176">
        <f t="shared" si="99"/>
        <v>5.3019516467395306E-2</v>
      </c>
      <c r="D2176">
        <f t="shared" si="100"/>
        <v>2.6768059317548938E-5</v>
      </c>
      <c r="E2176">
        <f t="shared" si="101"/>
        <v>0.99997323265719229</v>
      </c>
      <c r="F2176" s="4">
        <f>EXP((Result!G$2+B2176-Result!P$2)/H$2)</f>
        <v>8.3443812780286238E-5</v>
      </c>
    </row>
    <row r="2177" spans="1:6" x14ac:dyDescent="0.2">
      <c r="A2177">
        <v>33.770000000000003</v>
      </c>
      <c r="B2177">
        <v>1.0856269999999999</v>
      </c>
      <c r="C2177">
        <f t="shared" ref="C2177:C2240" si="102">EXP(B2177/H$2)</f>
        <v>6.2288679589584612</v>
      </c>
      <c r="D2177">
        <f t="shared" ref="D2177:D2240" si="103">EXP(1/H$2*(B2177-H$4-N$3))</f>
        <v>3.1447798493053876E-3</v>
      </c>
      <c r="E2177">
        <f t="shared" si="101"/>
        <v>0.9968650787877521</v>
      </c>
      <c r="F2177" s="4">
        <f>EXP((Result!G$2+B2177-Result!P$2)/H$2)</f>
        <v>9.8031918514399213E-3</v>
      </c>
    </row>
    <row r="2178" spans="1:6" x14ac:dyDescent="0.2">
      <c r="A2178">
        <v>33.78</v>
      </c>
      <c r="B2178">
        <v>-1.9955590000000001</v>
      </c>
      <c r="C2178">
        <f t="shared" si="102"/>
        <v>3.4653477312830021E-2</v>
      </c>
      <c r="D2178">
        <f t="shared" si="103"/>
        <v>1.7495563861650982E-5</v>
      </c>
      <c r="E2178">
        <f t="shared" ref="E2178:E2241" si="104">1/(1+D2178)</f>
        <v>0.99998250474222772</v>
      </c>
      <c r="F2178" s="4">
        <f>EXP((Result!G$2+B2178-Result!P$2)/H$2)</f>
        <v>5.45387522508981E-5</v>
      </c>
    </row>
    <row r="2179" spans="1:6" x14ac:dyDescent="0.2">
      <c r="A2179">
        <v>33.79</v>
      </c>
      <c r="B2179">
        <v>-1.806724</v>
      </c>
      <c r="C2179">
        <f t="shared" si="102"/>
        <v>4.7635102540502329E-2</v>
      </c>
      <c r="D2179">
        <f t="shared" si="103"/>
        <v>2.4049620505042184E-5</v>
      </c>
      <c r="E2179">
        <f t="shared" si="104"/>
        <v>0.99997595095786529</v>
      </c>
      <c r="F2179" s="4">
        <f>EXP((Result!G$2+B2179-Result!P$2)/H$2)</f>
        <v>7.4969649725187165E-5</v>
      </c>
    </row>
    <row r="2180" spans="1:6" x14ac:dyDescent="0.2">
      <c r="A2180">
        <v>33.799999999999997</v>
      </c>
      <c r="B2180">
        <v>1.0221070000000001</v>
      </c>
      <c r="C2180">
        <f t="shared" si="102"/>
        <v>5.5966516092766314</v>
      </c>
      <c r="D2180">
        <f t="shared" si="103"/>
        <v>2.825591635655524E-3</v>
      </c>
      <c r="E2180">
        <f t="shared" si="104"/>
        <v>0.99718236983656672</v>
      </c>
      <c r="F2180" s="4">
        <f>EXP((Result!G$2+B2180-Result!P$2)/H$2)</f>
        <v>8.8081895158013228E-3</v>
      </c>
    </row>
    <row r="2181" spans="1:6" x14ac:dyDescent="0.2">
      <c r="A2181">
        <v>33.81</v>
      </c>
      <c r="B2181">
        <v>-0.149064</v>
      </c>
      <c r="C2181">
        <f t="shared" si="102"/>
        <v>0.77789719016230707</v>
      </c>
      <c r="D2181">
        <f t="shared" si="103"/>
        <v>3.9273836346705231E-4</v>
      </c>
      <c r="E2181">
        <f t="shared" si="104"/>
        <v>0.9996074158194016</v>
      </c>
      <c r="F2181" s="4">
        <f>EXP((Result!G$2+B2181-Result!P$2)/H$2)</f>
        <v>1.2242795073042893E-3</v>
      </c>
    </row>
    <row r="2182" spans="1:6" x14ac:dyDescent="0.2">
      <c r="A2182">
        <v>33.82</v>
      </c>
      <c r="B2182">
        <v>-1.380228</v>
      </c>
      <c r="C2182">
        <f t="shared" si="102"/>
        <v>9.7727360288037884E-2</v>
      </c>
      <c r="D2182">
        <f t="shared" si="103"/>
        <v>4.9339789410308602E-5</v>
      </c>
      <c r="E2182">
        <f t="shared" si="104"/>
        <v>0.99995066264488441</v>
      </c>
      <c r="F2182" s="4">
        <f>EXP((Result!G$2+B2182-Result!P$2)/H$2)</f>
        <v>1.5380644899697305E-4</v>
      </c>
    </row>
    <row r="2183" spans="1:6" x14ac:dyDescent="0.2">
      <c r="A2183">
        <v>33.83</v>
      </c>
      <c r="B2183">
        <v>-0.281389</v>
      </c>
      <c r="C2183">
        <f t="shared" si="102"/>
        <v>0.62243383565439736</v>
      </c>
      <c r="D2183">
        <f t="shared" si="103"/>
        <v>3.1424929807295429E-4</v>
      </c>
      <c r="E2183">
        <f t="shared" si="104"/>
        <v>0.99968584942352512</v>
      </c>
      <c r="F2183" s="4">
        <f>EXP((Result!G$2+B2183-Result!P$2)/H$2)</f>
        <v>9.7960630181153567E-4</v>
      </c>
    </row>
    <row r="2184" spans="1:6" x14ac:dyDescent="0.2">
      <c r="A2184">
        <v>33.840000000000003</v>
      </c>
      <c r="B2184">
        <v>0.51746800000000004</v>
      </c>
      <c r="C2184">
        <f t="shared" si="102"/>
        <v>2.391431558602465</v>
      </c>
      <c r="D2184">
        <f t="shared" si="103"/>
        <v>1.2073663827902898E-3</v>
      </c>
      <c r="E2184">
        <f t="shared" si="104"/>
        <v>0.99879408959289595</v>
      </c>
      <c r="F2184" s="4">
        <f>EXP((Result!G$2+B2184-Result!P$2)/H$2)</f>
        <v>3.7637115641295468E-3</v>
      </c>
    </row>
    <row r="2185" spans="1:6" x14ac:dyDescent="0.2">
      <c r="A2185">
        <v>33.85</v>
      </c>
      <c r="B2185">
        <v>1.256346</v>
      </c>
      <c r="C2185">
        <f t="shared" si="102"/>
        <v>8.3048730749730026</v>
      </c>
      <c r="D2185">
        <f t="shared" si="103"/>
        <v>4.1928963126681906E-3</v>
      </c>
      <c r="E2185">
        <f t="shared" si="104"/>
        <v>0.99582461066189143</v>
      </c>
      <c r="F2185" s="4">
        <f>EXP((Result!G$2+B2185-Result!P$2)/H$2)</f>
        <v>1.3070475179800015E-2</v>
      </c>
    </row>
    <row r="2186" spans="1:6" x14ac:dyDescent="0.2">
      <c r="A2186">
        <v>33.86</v>
      </c>
      <c r="B2186">
        <v>-0.62476799999999999</v>
      </c>
      <c r="C2186">
        <f t="shared" si="102"/>
        <v>0.34899974846650428</v>
      </c>
      <c r="D2186">
        <f t="shared" si="103"/>
        <v>1.7620013518052335E-4</v>
      </c>
      <c r="E2186">
        <f t="shared" si="104"/>
        <v>0.9998238309058376</v>
      </c>
      <c r="F2186" s="4">
        <f>EXP((Result!G$2+B2186-Result!P$2)/H$2)</f>
        <v>5.4926697962842934E-4</v>
      </c>
    </row>
    <row r="2187" spans="1:6" x14ac:dyDescent="0.2">
      <c r="A2187">
        <v>33.869999999999997</v>
      </c>
      <c r="B2187">
        <v>-2.2658700000000001</v>
      </c>
      <c r="C2187">
        <f t="shared" si="102"/>
        <v>2.1975884102075967E-2</v>
      </c>
      <c r="D2187">
        <f t="shared" si="103"/>
        <v>1.1095004413359717E-5</v>
      </c>
      <c r="E2187">
        <f t="shared" si="104"/>
        <v>0.99998890511868432</v>
      </c>
      <c r="F2187" s="4">
        <f>EXP((Result!G$2+B2187-Result!P$2)/H$2)</f>
        <v>3.4586350100393246E-5</v>
      </c>
    </row>
    <row r="2188" spans="1:6" x14ac:dyDescent="0.2">
      <c r="A2188">
        <v>33.880000000000003</v>
      </c>
      <c r="B2188">
        <v>2.7030270000000001</v>
      </c>
      <c r="C2188">
        <f t="shared" si="102"/>
        <v>95.048202889328593</v>
      </c>
      <c r="D2188">
        <f t="shared" si="103"/>
        <v>4.7987158361441837E-2</v>
      </c>
      <c r="E2188">
        <f t="shared" si="104"/>
        <v>0.95421016566990091</v>
      </c>
      <c r="F2188" s="4">
        <f>EXP((Result!G$2+B2188-Result!P$2)/H$2)</f>
        <v>0.14958990529227353</v>
      </c>
    </row>
    <row r="2189" spans="1:6" x14ac:dyDescent="0.2">
      <c r="A2189">
        <v>33.89</v>
      </c>
      <c r="B2189">
        <v>-0.16808100000000001</v>
      </c>
      <c r="C2189">
        <f t="shared" si="102"/>
        <v>0.75336681411505491</v>
      </c>
      <c r="D2189">
        <f t="shared" si="103"/>
        <v>3.8035366807816809E-4</v>
      </c>
      <c r="E2189">
        <f t="shared" si="104"/>
        <v>0.9996197909458302</v>
      </c>
      <c r="F2189" s="4">
        <f>EXP((Result!G$2+B2189-Result!P$2)/H$2)</f>
        <v>1.1856728159819374E-3</v>
      </c>
    </row>
    <row r="2190" spans="1:6" x14ac:dyDescent="0.2">
      <c r="A2190">
        <v>33.9</v>
      </c>
      <c r="B2190">
        <v>0.43081599999999998</v>
      </c>
      <c r="C2190">
        <f t="shared" si="102"/>
        <v>2.0665705209963101</v>
      </c>
      <c r="D2190">
        <f t="shared" si="103"/>
        <v>1.0433532022862835E-3</v>
      </c>
      <c r="E2190">
        <f t="shared" si="104"/>
        <v>0.99895773424902268</v>
      </c>
      <c r="F2190" s="4">
        <f>EXP((Result!G$2+B2190-Result!P$2)/H$2)</f>
        <v>3.2524348606106108E-3</v>
      </c>
    </row>
    <row r="2191" spans="1:6" x14ac:dyDescent="0.2">
      <c r="A2191">
        <v>33.909999999999997</v>
      </c>
      <c r="B2191">
        <v>-0.97028599999999998</v>
      </c>
      <c r="C2191">
        <f t="shared" si="102"/>
        <v>0.19498078681570927</v>
      </c>
      <c r="D2191">
        <f t="shared" si="103"/>
        <v>9.8440303024545302E-5</v>
      </c>
      <c r="E2191">
        <f t="shared" si="104"/>
        <v>0.99990156938651475</v>
      </c>
      <c r="F2191" s="4">
        <f>EXP((Result!G$2+B2191-Result!P$2)/H$2)</f>
        <v>3.0686700586581662E-4</v>
      </c>
    </row>
    <row r="2192" spans="1:6" x14ac:dyDescent="0.2">
      <c r="A2192">
        <v>33.92</v>
      </c>
      <c r="B2192">
        <v>-1.951381</v>
      </c>
      <c r="C2192">
        <f t="shared" si="102"/>
        <v>3.7331387854185466E-2</v>
      </c>
      <c r="D2192">
        <f t="shared" si="103"/>
        <v>1.884756540738691E-5</v>
      </c>
      <c r="E2192">
        <f t="shared" si="104"/>
        <v>0.99998115278981659</v>
      </c>
      <c r="F2192" s="4">
        <f>EXP((Result!G$2+B2192-Result!P$2)/H$2)</f>
        <v>5.8753333611568144E-5</v>
      </c>
    </row>
    <row r="2193" spans="1:6" x14ac:dyDescent="0.2">
      <c r="A2193">
        <v>33.93</v>
      </c>
      <c r="B2193">
        <v>-0.41246899999999997</v>
      </c>
      <c r="C2193">
        <f t="shared" si="102"/>
        <v>0.49908580027102556</v>
      </c>
      <c r="D2193">
        <f t="shared" si="103"/>
        <v>2.5197435201840712E-4</v>
      </c>
      <c r="E2193">
        <f t="shared" si="104"/>
        <v>0.99974808912306157</v>
      </c>
      <c r="F2193" s="4">
        <f>EXP((Result!G$2+B2193-Result!P$2)/H$2)</f>
        <v>7.8547721393734465E-4</v>
      </c>
    </row>
    <row r="2194" spans="1:6" x14ac:dyDescent="0.2">
      <c r="A2194">
        <v>33.94</v>
      </c>
      <c r="B2194">
        <v>2.7564440000000001</v>
      </c>
      <c r="C2194">
        <f t="shared" si="102"/>
        <v>103.99964977548088</v>
      </c>
      <c r="D2194">
        <f t="shared" si="103"/>
        <v>5.2506491565352975E-2</v>
      </c>
      <c r="E2194">
        <f t="shared" si="104"/>
        <v>0.95011290477908394</v>
      </c>
      <c r="F2194" s="4">
        <f>EXP((Result!G$2+B2194-Result!P$2)/H$2)</f>
        <v>0.16367797904036407</v>
      </c>
    </row>
    <row r="2195" spans="1:6" x14ac:dyDescent="0.2">
      <c r="A2195">
        <v>33.950000000000003</v>
      </c>
      <c r="B2195">
        <v>-4.4641E-2</v>
      </c>
      <c r="C2195">
        <f t="shared" si="102"/>
        <v>0.9275426402743514</v>
      </c>
      <c r="D2195">
        <f t="shared" si="103"/>
        <v>4.6829013293035699E-4</v>
      </c>
      <c r="E2195">
        <f t="shared" si="104"/>
        <v>0.99953192906007238</v>
      </c>
      <c r="F2195" s="4">
        <f>EXP((Result!G$2+B2195-Result!P$2)/H$2)</f>
        <v>1.4597963085608596E-3</v>
      </c>
    </row>
    <row r="2196" spans="1:6" x14ac:dyDescent="0.2">
      <c r="A2196">
        <v>33.96</v>
      </c>
      <c r="B2196">
        <v>3.4292000000000003E-2</v>
      </c>
      <c r="C2196">
        <f t="shared" si="102"/>
        <v>1.0594811164435942</v>
      </c>
      <c r="D2196">
        <f t="shared" si="103"/>
        <v>5.3490215038504542E-4</v>
      </c>
      <c r="E2196">
        <f t="shared" si="104"/>
        <v>0.99946538381696082</v>
      </c>
      <c r="F2196" s="4">
        <f>EXP((Result!G$2+B2196-Result!P$2)/H$2)</f>
        <v>1.6674453072225697E-3</v>
      </c>
    </row>
    <row r="2197" spans="1:6" x14ac:dyDescent="0.2">
      <c r="A2197">
        <v>33.97</v>
      </c>
      <c r="B2197">
        <v>0.46324199999999999</v>
      </c>
      <c r="C2197">
        <f t="shared" si="102"/>
        <v>2.182619356108634</v>
      </c>
      <c r="D2197">
        <f t="shared" si="103"/>
        <v>1.1019429878783391E-3</v>
      </c>
      <c r="E2197">
        <f t="shared" si="104"/>
        <v>0.99889926995387768</v>
      </c>
      <c r="F2197" s="4">
        <f>EXP((Result!G$2+B2197-Result!P$2)/H$2)</f>
        <v>3.435076233366956E-3</v>
      </c>
    </row>
    <row r="2198" spans="1:6" x14ac:dyDescent="0.2">
      <c r="A2198">
        <v>33.979999999999997</v>
      </c>
      <c r="B2198">
        <v>-0.46779599999999999</v>
      </c>
      <c r="C2198">
        <f t="shared" si="102"/>
        <v>0.45466298783297421</v>
      </c>
      <c r="D2198">
        <f t="shared" si="103"/>
        <v>2.2954652623607732E-4</v>
      </c>
      <c r="E2198">
        <f t="shared" si="104"/>
        <v>0.99977050615327923</v>
      </c>
      <c r="F2198" s="4">
        <f>EXP((Result!G$2+B2198-Result!P$2)/H$2)</f>
        <v>7.1556316923770881E-4</v>
      </c>
    </row>
    <row r="2199" spans="1:6" x14ac:dyDescent="0.2">
      <c r="A2199">
        <v>33.99</v>
      </c>
      <c r="B2199">
        <v>-0.53881999999999997</v>
      </c>
      <c r="C2199">
        <f t="shared" si="102"/>
        <v>0.40338308870479161</v>
      </c>
      <c r="D2199">
        <f t="shared" si="103"/>
        <v>2.0365675067568974E-4</v>
      </c>
      <c r="E2199">
        <f t="shared" si="104"/>
        <v>0.99979638471695109</v>
      </c>
      <c r="F2199" s="4">
        <f>EXP((Result!G$2+B2199-Result!P$2)/H$2)</f>
        <v>6.3485722193101465E-4</v>
      </c>
    </row>
    <row r="2200" spans="1:6" x14ac:dyDescent="0.2">
      <c r="A2200">
        <v>34</v>
      </c>
      <c r="B2200">
        <v>-0.90983800000000004</v>
      </c>
      <c r="C2200">
        <f t="shared" si="102"/>
        <v>0.21588612437186305</v>
      </c>
      <c r="D2200">
        <f t="shared" si="103"/>
        <v>1.0899481866409559E-4</v>
      </c>
      <c r="E2200">
        <f t="shared" si="104"/>
        <v>0.99989101705991168</v>
      </c>
      <c r="F2200" s="4">
        <f>EXP((Result!G$2+B2200-Result!P$2)/H$2)</f>
        <v>3.3976849553174205E-4</v>
      </c>
    </row>
    <row r="2201" spans="1:6" x14ac:dyDescent="0.2">
      <c r="A2201">
        <v>34.01</v>
      </c>
      <c r="B2201">
        <v>1.729147</v>
      </c>
      <c r="C2201">
        <f t="shared" si="102"/>
        <v>18.420686602516739</v>
      </c>
      <c r="D2201">
        <f t="shared" si="103"/>
        <v>9.3000854119326664E-3</v>
      </c>
      <c r="E2201">
        <f t="shared" si="104"/>
        <v>0.99078560920943848</v>
      </c>
      <c r="F2201" s="4">
        <f>EXP((Result!G$2+B2201-Result!P$2)/H$2)</f>
        <v>2.8991066432866808E-2</v>
      </c>
    </row>
    <row r="2202" spans="1:6" x14ac:dyDescent="0.2">
      <c r="A2202">
        <v>34.020000000000003</v>
      </c>
      <c r="B2202">
        <v>1.208145</v>
      </c>
      <c r="C2202">
        <f t="shared" si="102"/>
        <v>7.6570564365588041</v>
      </c>
      <c r="D2202">
        <f t="shared" si="103"/>
        <v>3.8658319529879183E-3</v>
      </c>
      <c r="E2202">
        <f t="shared" si="104"/>
        <v>0.99614905515265217</v>
      </c>
      <c r="F2202" s="4">
        <f>EXP((Result!G$2+B2202-Result!P$2)/H$2)</f>
        <v>1.2050920610209929E-2</v>
      </c>
    </row>
    <row r="2203" spans="1:6" x14ac:dyDescent="0.2">
      <c r="A2203">
        <v>34.03</v>
      </c>
      <c r="B2203">
        <v>1.347153</v>
      </c>
      <c r="C2203">
        <f t="shared" si="102"/>
        <v>9.6779005009157935</v>
      </c>
      <c r="D2203">
        <f t="shared" si="103"/>
        <v>4.8860991562825759E-3</v>
      </c>
      <c r="E2203">
        <f t="shared" si="104"/>
        <v>0.99513765872531712</v>
      </c>
      <c r="F2203" s="4">
        <f>EXP((Result!G$2+B2203-Result!P$2)/H$2)</f>
        <v>1.5231389709132322E-2</v>
      </c>
    </row>
    <row r="2204" spans="1:6" x14ac:dyDescent="0.2">
      <c r="A2204">
        <v>34.04</v>
      </c>
      <c r="B2204">
        <v>-1.643853</v>
      </c>
      <c r="C2204">
        <f t="shared" si="102"/>
        <v>6.2676998961564312E-2</v>
      </c>
      <c r="D2204">
        <f t="shared" si="103"/>
        <v>3.1643849997780435E-5</v>
      </c>
      <c r="E2204">
        <f t="shared" si="104"/>
        <v>0.99996835715130372</v>
      </c>
      <c r="F2204" s="4">
        <f>EXP((Result!G$2+B2204-Result!P$2)/H$2)</f>
        <v>9.8643067976585445E-5</v>
      </c>
    </row>
    <row r="2205" spans="1:6" x14ac:dyDescent="0.2">
      <c r="A2205">
        <v>34.049999999999997</v>
      </c>
      <c r="B2205">
        <v>-4.1448739999999997</v>
      </c>
      <c r="C2205">
        <f t="shared" si="102"/>
        <v>9.2679240490667108E-4</v>
      </c>
      <c r="D2205">
        <f t="shared" si="103"/>
        <v>4.6791136024131187E-7</v>
      </c>
      <c r="E2205">
        <f t="shared" si="104"/>
        <v>0.99999953208885861</v>
      </c>
      <c r="F2205" s="4">
        <f>EXP((Result!G$2+B2205-Result!P$2)/H$2)</f>
        <v>1.4586155641155559E-6</v>
      </c>
    </row>
    <row r="2206" spans="1:6" x14ac:dyDescent="0.2">
      <c r="A2206">
        <v>34.06</v>
      </c>
      <c r="B2206">
        <v>2.464099</v>
      </c>
      <c r="C2206">
        <f t="shared" si="102"/>
        <v>63.548894646863374</v>
      </c>
      <c r="D2206">
        <f t="shared" si="103"/>
        <v>3.2084045551754439E-2</v>
      </c>
      <c r="E2206">
        <f t="shared" si="104"/>
        <v>0.96891334025553877</v>
      </c>
      <c r="F2206" s="4">
        <f>EXP((Result!G$2+B2206-Result!P$2)/H$2)</f>
        <v>0.10001528532550799</v>
      </c>
    </row>
    <row r="2207" spans="1:6" x14ac:dyDescent="0.2">
      <c r="A2207">
        <v>34.07</v>
      </c>
      <c r="B2207">
        <v>-0.18694</v>
      </c>
      <c r="C2207">
        <f t="shared" si="102"/>
        <v>0.72980424487898832</v>
      </c>
      <c r="D2207">
        <f t="shared" si="103"/>
        <v>3.6845759106711592E-4</v>
      </c>
      <c r="E2207">
        <f t="shared" si="104"/>
        <v>0.99963167811992548</v>
      </c>
      <c r="F2207" s="4">
        <f>EXP((Result!G$2+B2207-Result!P$2)/H$2)</f>
        <v>1.1485892900096493E-3</v>
      </c>
    </row>
    <row r="2208" spans="1:6" x14ac:dyDescent="0.2">
      <c r="A2208">
        <v>34.08</v>
      </c>
      <c r="B2208">
        <v>-2.7975E-2</v>
      </c>
      <c r="C2208">
        <f t="shared" si="102"/>
        <v>0.95395799771329748</v>
      </c>
      <c r="D2208">
        <f t="shared" si="103"/>
        <v>4.816265022888883E-4</v>
      </c>
      <c r="E2208">
        <f t="shared" si="104"/>
        <v>0.99951860535013259</v>
      </c>
      <c r="F2208" s="4">
        <f>EXP((Result!G$2+B2208-Result!P$2)/H$2)</f>
        <v>1.5013696439573696E-3</v>
      </c>
    </row>
    <row r="2209" spans="1:6" x14ac:dyDescent="0.2">
      <c r="A2209">
        <v>34.090000000000003</v>
      </c>
      <c r="B2209">
        <v>-2.1390060000000002</v>
      </c>
      <c r="C2209">
        <f t="shared" si="102"/>
        <v>2.7213178551672431E-2</v>
      </c>
      <c r="D2209">
        <f t="shared" si="103"/>
        <v>1.3739166748874052E-5</v>
      </c>
      <c r="E2209">
        <f t="shared" si="104"/>
        <v>0.99998626102201316</v>
      </c>
      <c r="F2209" s="4">
        <f>EXP((Result!G$2+B2209-Result!P$2)/H$2)</f>
        <v>4.2828971811138259E-5</v>
      </c>
    </row>
    <row r="2210" spans="1:6" x14ac:dyDescent="0.2">
      <c r="A2210">
        <v>34.1</v>
      </c>
      <c r="B2210">
        <v>0.92995399999999995</v>
      </c>
      <c r="C2210">
        <f t="shared" si="102"/>
        <v>4.7917613716681551</v>
      </c>
      <c r="D2210">
        <f t="shared" si="103"/>
        <v>2.4192252434295743E-3</v>
      </c>
      <c r="E2210">
        <f t="shared" si="104"/>
        <v>0.9975866132826392</v>
      </c>
      <c r="F2210" s="4">
        <f>EXP((Result!G$2+B2210-Result!P$2)/H$2)</f>
        <v>7.5414274860686713E-3</v>
      </c>
    </row>
    <row r="2211" spans="1:6" x14ac:dyDescent="0.2">
      <c r="A2211">
        <v>34.11</v>
      </c>
      <c r="B2211">
        <v>-0.91109300000000004</v>
      </c>
      <c r="C2211">
        <f t="shared" si="102"/>
        <v>0.21543009938524468</v>
      </c>
      <c r="D2211">
        <f t="shared" si="103"/>
        <v>1.0876458450306542E-4</v>
      </c>
      <c r="E2211">
        <f t="shared" si="104"/>
        <v>0.99989124724394529</v>
      </c>
      <c r="F2211" s="4">
        <f>EXP((Result!G$2+B2211-Result!P$2)/H$2)</f>
        <v>3.3905078880520315E-4</v>
      </c>
    </row>
    <row r="2212" spans="1:6" x14ac:dyDescent="0.2">
      <c r="A2212">
        <v>34.119999999999997</v>
      </c>
      <c r="B2212">
        <v>2.0378669999999999</v>
      </c>
      <c r="C2212">
        <f t="shared" si="102"/>
        <v>30.989325205287216</v>
      </c>
      <c r="D2212">
        <f t="shared" si="103"/>
        <v>1.5645636749932704E-2</v>
      </c>
      <c r="E2212">
        <f t="shared" si="104"/>
        <v>0.98459537836444733</v>
      </c>
      <c r="F2212" s="4">
        <f>EXP((Result!G$2+B2212-Result!P$2)/H$2)</f>
        <v>4.8771992332438389E-2</v>
      </c>
    </row>
    <row r="2213" spans="1:6" x14ac:dyDescent="0.2">
      <c r="A2213">
        <v>34.130000000000003</v>
      </c>
      <c r="B2213">
        <v>-0.40316600000000002</v>
      </c>
      <c r="C2213">
        <f t="shared" si="102"/>
        <v>0.50697050981199754</v>
      </c>
      <c r="D2213">
        <f t="shared" si="103"/>
        <v>2.5595511960658704E-4</v>
      </c>
      <c r="E2213">
        <f t="shared" si="104"/>
        <v>0.99974411037665256</v>
      </c>
      <c r="F2213" s="4">
        <f>EXP((Result!G$2+B2213-Result!P$2)/H$2)</f>
        <v>7.9788642229307002E-4</v>
      </c>
    </row>
    <row r="2214" spans="1:6" x14ac:dyDescent="0.2">
      <c r="A2214">
        <v>34.14</v>
      </c>
      <c r="B2214">
        <v>-1.4241969999999999</v>
      </c>
      <c r="C2214">
        <f t="shared" si="102"/>
        <v>9.0748987652219601E-2</v>
      </c>
      <c r="D2214">
        <f t="shared" si="103"/>
        <v>4.5816605777156861E-5</v>
      </c>
      <c r="E2214">
        <f t="shared" si="104"/>
        <v>0.99995418549328807</v>
      </c>
      <c r="F2214" s="4">
        <f>EXP((Result!G$2+B2214-Result!P$2)/H$2)</f>
        <v>1.42823662684835E-4</v>
      </c>
    </row>
    <row r="2215" spans="1:6" x14ac:dyDescent="0.2">
      <c r="A2215">
        <v>34.15</v>
      </c>
      <c r="B2215">
        <v>-1.515223</v>
      </c>
      <c r="C2215">
        <f t="shared" si="102"/>
        <v>7.784547662623921E-2</v>
      </c>
      <c r="D2215">
        <f t="shared" si="103"/>
        <v>3.9301986792268634E-5</v>
      </c>
      <c r="E2215">
        <f t="shared" si="104"/>
        <v>0.9999606995577931</v>
      </c>
      <c r="F2215" s="4">
        <f>EXP((Result!G$2+B2215-Result!P$2)/H$2)</f>
        <v>1.2251570384250179E-4</v>
      </c>
    </row>
    <row r="2216" spans="1:6" x14ac:dyDescent="0.2">
      <c r="A2216">
        <v>34.159999999999997</v>
      </c>
      <c r="B2216">
        <v>-0.59625700000000004</v>
      </c>
      <c r="C2216">
        <f t="shared" si="102"/>
        <v>0.36617448494983873</v>
      </c>
      <c r="D2216">
        <f t="shared" si="103"/>
        <v>1.8487117549889135E-4</v>
      </c>
      <c r="E2216">
        <f t="shared" si="104"/>
        <v>0.99981516299553552</v>
      </c>
      <c r="F2216" s="4">
        <f>EXP((Result!G$2+B2216-Result!P$2)/H$2)</f>
        <v>5.7629712986654832E-4</v>
      </c>
    </row>
    <row r="2217" spans="1:6" x14ac:dyDescent="0.2">
      <c r="A2217">
        <v>34.17</v>
      </c>
      <c r="B2217">
        <v>-0.137299</v>
      </c>
      <c r="C2217">
        <f t="shared" si="102"/>
        <v>0.79347136513497063</v>
      </c>
      <c r="D2217">
        <f t="shared" si="103"/>
        <v>4.006013253962985E-4</v>
      </c>
      <c r="E2217">
        <f t="shared" si="104"/>
        <v>0.99959955909176224</v>
      </c>
      <c r="F2217" s="4">
        <f>EXP((Result!G$2+B2217-Result!P$2)/H$2)</f>
        <v>1.2487906425845477E-3</v>
      </c>
    </row>
    <row r="2218" spans="1:6" x14ac:dyDescent="0.2">
      <c r="A2218">
        <v>34.18</v>
      </c>
      <c r="B2218">
        <v>-2.25834</v>
      </c>
      <c r="C2218">
        <f t="shared" si="102"/>
        <v>2.2256478222113133E-2</v>
      </c>
      <c r="D2218">
        <f t="shared" si="103"/>
        <v>1.1236668475006352E-5</v>
      </c>
      <c r="E2218">
        <f t="shared" si="104"/>
        <v>0.99998876345778631</v>
      </c>
      <c r="F2218" s="4">
        <f>EXP((Result!G$2+B2218-Result!P$2)/H$2)</f>
        <v>3.5027958111549363E-5</v>
      </c>
    </row>
    <row r="2219" spans="1:6" x14ac:dyDescent="0.2">
      <c r="A2219">
        <v>34.19</v>
      </c>
      <c r="B2219">
        <v>9.0615000000000001E-2</v>
      </c>
      <c r="C2219">
        <f t="shared" si="102"/>
        <v>1.1649509961546631</v>
      </c>
      <c r="D2219">
        <f t="shared" si="103"/>
        <v>5.8815091960112936E-4</v>
      </c>
      <c r="E2219">
        <f t="shared" si="104"/>
        <v>0.99941219479856869</v>
      </c>
      <c r="F2219" s="4">
        <f>EXP((Result!G$2+B2219-Result!P$2)/H$2)</f>
        <v>1.8334371812145118E-3</v>
      </c>
    </row>
    <row r="2220" spans="1:6" x14ac:dyDescent="0.2">
      <c r="A2220">
        <v>34.200000000000003</v>
      </c>
      <c r="B2220">
        <v>-1.480413</v>
      </c>
      <c r="C2220">
        <f t="shared" si="102"/>
        <v>8.2547827852748432E-2</v>
      </c>
      <c r="D2220">
        <f t="shared" si="103"/>
        <v>4.1676071373755849E-5</v>
      </c>
      <c r="E2220">
        <f t="shared" si="104"/>
        <v>0.99995832566544884</v>
      </c>
      <c r="F2220" s="4">
        <f>EXP((Result!G$2+B2220-Result!P$2)/H$2)</f>
        <v>1.299164147790732E-4</v>
      </c>
    </row>
    <row r="2221" spans="1:6" x14ac:dyDescent="0.2">
      <c r="A2221">
        <v>34.21</v>
      </c>
      <c r="B2221">
        <v>0.42857800000000001</v>
      </c>
      <c r="C2221">
        <f t="shared" si="102"/>
        <v>2.0587924658787187</v>
      </c>
      <c r="D2221">
        <f t="shared" si="103"/>
        <v>1.0394262815100271E-3</v>
      </c>
      <c r="E2221">
        <f t="shared" si="104"/>
        <v>0.99896165300364725</v>
      </c>
      <c r="F2221" s="4">
        <f>EXP((Result!G$2+B2221-Result!P$2)/H$2)</f>
        <v>3.2401935084016313E-3</v>
      </c>
    </row>
    <row r="2222" spans="1:6" x14ac:dyDescent="0.2">
      <c r="A2222">
        <v>34.22</v>
      </c>
      <c r="B2222">
        <v>-0.50242299999999995</v>
      </c>
      <c r="C2222">
        <f t="shared" si="102"/>
        <v>0.4288952577776296</v>
      </c>
      <c r="D2222">
        <f t="shared" si="103"/>
        <v>2.1653712568780483E-4</v>
      </c>
      <c r="E2222">
        <f t="shared" si="104"/>
        <v>0.9997835097524882</v>
      </c>
      <c r="F2222" s="4">
        <f>EXP((Result!G$2+B2222-Result!P$2)/H$2)</f>
        <v>6.7500909055550522E-4</v>
      </c>
    </row>
    <row r="2223" spans="1:6" x14ac:dyDescent="0.2">
      <c r="A2223">
        <v>34.229999999999997</v>
      </c>
      <c r="B2223">
        <v>-2.1134110000000002</v>
      </c>
      <c r="C2223">
        <f t="shared" si="102"/>
        <v>2.8412434620129528E-2</v>
      </c>
      <c r="D2223">
        <f t="shared" si="103"/>
        <v>1.4344637332468131E-5</v>
      </c>
      <c r="E2223">
        <f t="shared" si="104"/>
        <v>0.99998565556843322</v>
      </c>
      <c r="F2223" s="4">
        <f>EXP((Result!G$2+B2223-Result!P$2)/H$2)</f>
        <v>4.4716399413641996E-5</v>
      </c>
    </row>
    <row r="2224" spans="1:6" x14ac:dyDescent="0.2">
      <c r="A2224">
        <v>34.24</v>
      </c>
      <c r="B2224">
        <v>0.87560499999999997</v>
      </c>
      <c r="C2224">
        <f t="shared" si="102"/>
        <v>4.3724537356219564</v>
      </c>
      <c r="D2224">
        <f t="shared" si="103"/>
        <v>2.2075286376921749E-3</v>
      </c>
      <c r="E2224">
        <f t="shared" si="104"/>
        <v>0.99779733381099933</v>
      </c>
      <c r="F2224" s="4">
        <f>EXP((Result!G$2+B2224-Result!P$2)/H$2)</f>
        <v>6.8815077016040225E-3</v>
      </c>
    </row>
    <row r="2225" spans="1:6" x14ac:dyDescent="0.2">
      <c r="A2225">
        <v>34.25</v>
      </c>
      <c r="B2225">
        <v>-1.415376</v>
      </c>
      <c r="C2225">
        <f t="shared" si="102"/>
        <v>9.2107833760193214E-2</v>
      </c>
      <c r="D2225">
        <f t="shared" si="103"/>
        <v>4.6502648873080344E-5</v>
      </c>
      <c r="E2225">
        <f t="shared" si="104"/>
        <v>0.99995349951352264</v>
      </c>
      <c r="F2225" s="4">
        <f>EXP((Result!G$2+B2225-Result!P$2)/H$2)</f>
        <v>1.449622582018405E-4</v>
      </c>
    </row>
    <row r="2226" spans="1:6" x14ac:dyDescent="0.2">
      <c r="A2226">
        <v>34.26</v>
      </c>
      <c r="B2226">
        <v>0.63365700000000003</v>
      </c>
      <c r="C2226">
        <f t="shared" si="102"/>
        <v>2.9085693590065658</v>
      </c>
      <c r="D2226">
        <f t="shared" si="103"/>
        <v>1.4684546808149698E-3</v>
      </c>
      <c r="E2226">
        <f t="shared" si="104"/>
        <v>0.99853369851646201</v>
      </c>
      <c r="F2226" s="4">
        <f>EXP((Result!G$2+B2226-Result!P$2)/H$2)</f>
        <v>4.5775995939282502E-3</v>
      </c>
    </row>
    <row r="2227" spans="1:6" x14ac:dyDescent="0.2">
      <c r="A2227">
        <v>34.270000000000003</v>
      </c>
      <c r="B2227">
        <v>-0.50729999999999997</v>
      </c>
      <c r="C2227">
        <f t="shared" si="102"/>
        <v>0.42538531430168008</v>
      </c>
      <c r="D2227">
        <f t="shared" si="103"/>
        <v>2.1476505416725004E-4</v>
      </c>
      <c r="E2227">
        <f t="shared" si="104"/>
        <v>0.99978528105995745</v>
      </c>
      <c r="F2227" s="4">
        <f>EXP((Result!G$2+B2227-Result!P$2)/H$2)</f>
        <v>6.6948502911943607E-4</v>
      </c>
    </row>
    <row r="2228" spans="1:6" x14ac:dyDescent="0.2">
      <c r="A2228">
        <v>34.28</v>
      </c>
      <c r="B2228">
        <v>-7.8261999999999998E-2</v>
      </c>
      <c r="C2228">
        <f t="shared" si="102"/>
        <v>0.8764591281961801</v>
      </c>
      <c r="D2228">
        <f t="shared" si="103"/>
        <v>4.4249950765564116E-4</v>
      </c>
      <c r="E2228">
        <f t="shared" si="104"/>
        <v>0.99955769621155288</v>
      </c>
      <c r="F2228" s="4">
        <f>EXP((Result!G$2+B2228-Result!P$2)/H$2)</f>
        <v>1.3793994414820774E-3</v>
      </c>
    </row>
    <row r="2229" spans="1:6" x14ac:dyDescent="0.2">
      <c r="A2229">
        <v>34.29</v>
      </c>
      <c r="B2229">
        <v>-0.28923100000000002</v>
      </c>
      <c r="C2229">
        <f t="shared" si="102"/>
        <v>0.61426362471209162</v>
      </c>
      <c r="D2229">
        <f t="shared" si="103"/>
        <v>3.1012438887513018E-4</v>
      </c>
      <c r="E2229">
        <f t="shared" si="104"/>
        <v>0.99968997175844376</v>
      </c>
      <c r="F2229" s="4">
        <f>EXP((Result!G$2+B2229-Result!P$2)/H$2)</f>
        <v>9.6674776220820942E-4</v>
      </c>
    </row>
    <row r="2230" spans="1:6" x14ac:dyDescent="0.2">
      <c r="A2230">
        <v>34.299999999999997</v>
      </c>
      <c r="B2230">
        <v>1.929802</v>
      </c>
      <c r="C2230">
        <f t="shared" si="102"/>
        <v>25.830653861172934</v>
      </c>
      <c r="D2230">
        <f t="shared" si="103"/>
        <v>1.3041169004099738E-2</v>
      </c>
      <c r="E2230">
        <f t="shared" si="104"/>
        <v>0.98712671369820026</v>
      </c>
      <c r="F2230" s="4">
        <f>EXP((Result!G$2+B2230-Result!P$2)/H$2)</f>
        <v>4.0653110182730108E-2</v>
      </c>
    </row>
    <row r="2231" spans="1:6" x14ac:dyDescent="0.2">
      <c r="A2231">
        <v>34.31</v>
      </c>
      <c r="B2231">
        <v>2.3788309999999999</v>
      </c>
      <c r="C2231">
        <f t="shared" si="102"/>
        <v>55.044384371071231</v>
      </c>
      <c r="D2231">
        <f t="shared" si="103"/>
        <v>2.7790358043889241E-2</v>
      </c>
      <c r="E2231">
        <f t="shared" si="104"/>
        <v>0.97296106367763524</v>
      </c>
      <c r="F2231" s="4">
        <f>EXP((Result!G$2+B2231-Result!P$2)/H$2)</f>
        <v>8.6630614726378091E-2</v>
      </c>
    </row>
    <row r="2232" spans="1:6" x14ac:dyDescent="0.2">
      <c r="A2232">
        <v>34.32</v>
      </c>
      <c r="B2232">
        <v>-2.8421310000000002</v>
      </c>
      <c r="C2232">
        <f t="shared" si="102"/>
        <v>8.3227440173660686E-3</v>
      </c>
      <c r="D2232">
        <f t="shared" si="103"/>
        <v>4.2019188477253023E-6</v>
      </c>
      <c r="E2232">
        <f t="shared" si="104"/>
        <v>0.99999579809880834</v>
      </c>
      <c r="F2232" s="4">
        <f>EXP((Result!G$2+B2232-Result!P$2)/H$2)</f>
        <v>1.3098601041192435E-5</v>
      </c>
    </row>
    <row r="2233" spans="1:6" x14ac:dyDescent="0.2">
      <c r="A2233">
        <v>34.33</v>
      </c>
      <c r="B2233">
        <v>1.576918</v>
      </c>
      <c r="C2233">
        <f t="shared" si="102"/>
        <v>14.253188319683517</v>
      </c>
      <c r="D2233">
        <f t="shared" si="103"/>
        <v>7.1960330049427772E-3</v>
      </c>
      <c r="E2233">
        <f t="shared" si="104"/>
        <v>0.99285537991698236</v>
      </c>
      <c r="F2233" s="4">
        <f>EXP((Result!G$2+B2233-Result!P$2)/H$2)</f>
        <v>2.2432124185840601E-2</v>
      </c>
    </row>
    <row r="2234" spans="1:6" x14ac:dyDescent="0.2">
      <c r="A2234">
        <v>34.340000000000003</v>
      </c>
      <c r="B2234">
        <v>1.1159669999999999</v>
      </c>
      <c r="C2234">
        <f t="shared" si="102"/>
        <v>6.5555700660591363</v>
      </c>
      <c r="D2234">
        <f t="shared" si="103"/>
        <v>3.3097225338999761E-3</v>
      </c>
      <c r="E2234">
        <f t="shared" si="104"/>
        <v>0.99670119559337944</v>
      </c>
      <c r="F2234" s="4">
        <f>EXP((Result!G$2+B2234-Result!P$2)/H$2)</f>
        <v>1.0317366089083093E-2</v>
      </c>
    </row>
    <row r="2235" spans="1:6" x14ac:dyDescent="0.2">
      <c r="A2235">
        <v>34.35</v>
      </c>
      <c r="B2235">
        <v>-1.00498</v>
      </c>
      <c r="C2235">
        <f t="shared" si="102"/>
        <v>0.18390961447676124</v>
      </c>
      <c r="D2235">
        <f t="shared" si="103"/>
        <v>9.285078019164647E-5</v>
      </c>
      <c r="E2235">
        <f t="shared" si="104"/>
        <v>0.9999071578402754</v>
      </c>
      <c r="F2235" s="4">
        <f>EXP((Result!G$2+B2235-Result!P$2)/H$2)</f>
        <v>2.8944284032334921E-4</v>
      </c>
    </row>
    <row r="2236" spans="1:6" x14ac:dyDescent="0.2">
      <c r="A2236">
        <v>34.36</v>
      </c>
      <c r="B2236">
        <v>-1.1859040000000001</v>
      </c>
      <c r="C2236">
        <f t="shared" si="102"/>
        <v>0.13558543405528978</v>
      </c>
      <c r="D2236">
        <f t="shared" si="103"/>
        <v>6.8453263688655373E-5</v>
      </c>
      <c r="E2236">
        <f t="shared" si="104"/>
        <v>0.99993155142183976</v>
      </c>
      <c r="F2236" s="4">
        <f>EXP((Result!G$2+B2236-Result!P$2)/H$2)</f>
        <v>2.1338869776379264E-4</v>
      </c>
    </row>
    <row r="2237" spans="1:6" x14ac:dyDescent="0.2">
      <c r="A2237">
        <v>34.369999999999997</v>
      </c>
      <c r="B2237">
        <v>-1.1568039999999999</v>
      </c>
      <c r="C2237">
        <f t="shared" si="102"/>
        <v>0.14239902076224176</v>
      </c>
      <c r="D2237">
        <f t="shared" si="103"/>
        <v>7.1893251551409827E-5</v>
      </c>
      <c r="E2237">
        <f t="shared" si="104"/>
        <v>0.99992811191671671</v>
      </c>
      <c r="F2237" s="4">
        <f>EXP((Result!G$2+B2237-Result!P$2)/H$2)</f>
        <v>2.2411213870439031E-4</v>
      </c>
    </row>
    <row r="2238" spans="1:6" x14ac:dyDescent="0.2">
      <c r="A2238">
        <v>34.380000000000003</v>
      </c>
      <c r="B2238">
        <v>-1.4576880000000001</v>
      </c>
      <c r="C2238">
        <f t="shared" si="102"/>
        <v>8.5769860035615736E-2</v>
      </c>
      <c r="D2238">
        <f t="shared" si="103"/>
        <v>4.3302784598254571E-5</v>
      </c>
      <c r="E2238">
        <f t="shared" si="104"/>
        <v>0.99995669909045171</v>
      </c>
      <c r="F2238" s="4">
        <f>EXP((Result!G$2+B2238-Result!P$2)/H$2)</f>
        <v>1.3498735220274008E-4</v>
      </c>
    </row>
    <row r="2239" spans="1:6" x14ac:dyDescent="0.2">
      <c r="A2239">
        <v>34.39</v>
      </c>
      <c r="B2239">
        <v>1.1450999999999999E-2</v>
      </c>
      <c r="C2239">
        <f t="shared" si="102"/>
        <v>1.0194813509686</v>
      </c>
      <c r="D2239">
        <f t="shared" si="103"/>
        <v>5.1470739633478692E-4</v>
      </c>
      <c r="E2239">
        <f t="shared" si="104"/>
        <v>0.99948555739108103</v>
      </c>
      <c r="F2239" s="4">
        <f>EXP((Result!G$2+B2239-Result!P$2)/H$2)</f>
        <v>1.6044923954659429E-3</v>
      </c>
    </row>
    <row r="2240" spans="1:6" x14ac:dyDescent="0.2">
      <c r="A2240">
        <v>34.4</v>
      </c>
      <c r="B2240">
        <v>-3.9400999999999999E-2</v>
      </c>
      <c r="C2240">
        <f t="shared" si="102"/>
        <v>0.93576815429255722</v>
      </c>
      <c r="D2240">
        <f t="shared" si="103"/>
        <v>4.7244296309228534E-4</v>
      </c>
      <c r="E2240">
        <f t="shared" si="104"/>
        <v>0.99952778013386057</v>
      </c>
      <c r="F2240" s="4">
        <f>EXP((Result!G$2+B2240-Result!P$2)/H$2)</f>
        <v>1.4727418859159249E-3</v>
      </c>
    </row>
    <row r="2241" spans="1:6" x14ac:dyDescent="0.2">
      <c r="A2241">
        <v>34.409999999999997</v>
      </c>
      <c r="B2241">
        <v>1.4197550000000001</v>
      </c>
      <c r="C2241">
        <f t="shared" ref="C2241:C2304" si="105">EXP(B2241/H$2)</f>
        <v>10.937240730431704</v>
      </c>
      <c r="D2241">
        <f t="shared" ref="D2241:D2304" si="106">EXP(1/H$2*(B2241-H$4-N$3))</f>
        <v>5.5219045391058617E-3</v>
      </c>
      <c r="E2241">
        <f t="shared" si="104"/>
        <v>0.99450841944449042</v>
      </c>
      <c r="F2241" s="4">
        <f>EXP((Result!G$2+B2241-Result!P$2)/H$2)</f>
        <v>1.7213379688294627E-2</v>
      </c>
    </row>
    <row r="2242" spans="1:6" x14ac:dyDescent="0.2">
      <c r="A2242">
        <v>34.42</v>
      </c>
      <c r="B2242">
        <v>0.66893199999999997</v>
      </c>
      <c r="C2242">
        <f t="shared" si="105"/>
        <v>3.0866824794167895</v>
      </c>
      <c r="D2242">
        <f t="shared" si="106"/>
        <v>1.5583789745475718E-3</v>
      </c>
      <c r="E2242">
        <f t="shared" ref="E2242:E2305" si="107">1/(1+D2242)</f>
        <v>0.99844404579177604</v>
      </c>
      <c r="F2242" s="4">
        <f>EXP((Result!G$2+B2242-Result!P$2)/H$2)</f>
        <v>4.8579197262773105E-3</v>
      </c>
    </row>
    <row r="2243" spans="1:6" x14ac:dyDescent="0.2">
      <c r="A2243">
        <v>34.43</v>
      </c>
      <c r="B2243">
        <v>-0.77187399999999995</v>
      </c>
      <c r="C2243">
        <f t="shared" si="105"/>
        <v>0.27238305469679269</v>
      </c>
      <c r="D2243">
        <f t="shared" si="106"/>
        <v>1.3751852621482643E-4</v>
      </c>
      <c r="E2243">
        <f t="shared" si="107"/>
        <v>0.99986250038252988</v>
      </c>
      <c r="F2243" s="4">
        <f>EXP((Result!G$2+B2243-Result!P$2)/H$2)</f>
        <v>4.2868517359298774E-4</v>
      </c>
    </row>
    <row r="2244" spans="1:6" x14ac:dyDescent="0.2">
      <c r="A2244">
        <v>34.44</v>
      </c>
      <c r="B2244">
        <v>-1.272672</v>
      </c>
      <c r="C2244">
        <f t="shared" si="105"/>
        <v>0.11714410172510459</v>
      </c>
      <c r="D2244">
        <f t="shared" si="106"/>
        <v>5.9142754830797385E-5</v>
      </c>
      <c r="E2244">
        <f t="shared" si="107"/>
        <v>0.99994086074282773</v>
      </c>
      <c r="F2244" s="4">
        <f>EXP((Result!G$2+B2244-Result!P$2)/H$2)</f>
        <v>1.8436513842361453E-4</v>
      </c>
    </row>
    <row r="2245" spans="1:6" x14ac:dyDescent="0.2">
      <c r="A2245">
        <v>34.450000000000003</v>
      </c>
      <c r="B2245">
        <v>-4.3462000000000001E-2</v>
      </c>
      <c r="C2245">
        <f t="shared" si="105"/>
        <v>0.92938705425065771</v>
      </c>
      <c r="D2245">
        <f t="shared" si="106"/>
        <v>4.6922132555551486E-4</v>
      </c>
      <c r="E2245">
        <f t="shared" si="107"/>
        <v>0.99953099873983753</v>
      </c>
      <c r="F2245" s="4">
        <f>EXP((Result!G$2+B2245-Result!P$2)/H$2)</f>
        <v>1.4626991063376542E-3</v>
      </c>
    </row>
    <row r="2246" spans="1:6" x14ac:dyDescent="0.2">
      <c r="A2246">
        <v>34.46</v>
      </c>
      <c r="B2246">
        <v>1.145759</v>
      </c>
      <c r="C2246">
        <f t="shared" si="105"/>
        <v>6.89304006062111</v>
      </c>
      <c r="D2246">
        <f t="shared" si="106"/>
        <v>3.4801016213419161E-3</v>
      </c>
      <c r="E2246">
        <f t="shared" si="107"/>
        <v>0.996531967484239</v>
      </c>
      <c r="F2246" s="4">
        <f>EXP((Result!G$2+B2246-Result!P$2)/H$2)</f>
        <v>1.084848717281668E-2</v>
      </c>
    </row>
    <row r="2247" spans="1:6" x14ac:dyDescent="0.2">
      <c r="A2247">
        <v>34.47</v>
      </c>
      <c r="B2247">
        <v>-1.52501</v>
      </c>
      <c r="C2247">
        <f t="shared" si="105"/>
        <v>7.6572306786204164E-2</v>
      </c>
      <c r="D2247">
        <f t="shared" si="106"/>
        <v>3.8659199228931797E-5</v>
      </c>
      <c r="E2247">
        <f t="shared" si="107"/>
        <v>0.99996134229524691</v>
      </c>
      <c r="F2247" s="4">
        <f>EXP((Result!G$2+B2247-Result!P$2)/H$2)</f>
        <v>1.2051194837945984E-4</v>
      </c>
    </row>
    <row r="2248" spans="1:6" x14ac:dyDescent="0.2">
      <c r="A2248">
        <v>34.479999999999997</v>
      </c>
      <c r="B2248">
        <v>1.3642399999999999</v>
      </c>
      <c r="C2248">
        <f t="shared" si="105"/>
        <v>9.9605791234145453</v>
      </c>
      <c r="D2248">
        <f t="shared" si="106"/>
        <v>5.0288156244627912E-3</v>
      </c>
      <c r="E2248">
        <f t="shared" si="107"/>
        <v>0.99499634682480398</v>
      </c>
      <c r="F2248" s="4">
        <f>EXP((Result!G$2+B2248-Result!P$2)/H$2)</f>
        <v>1.5676278377011459E-2</v>
      </c>
    </row>
    <row r="2249" spans="1:6" x14ac:dyDescent="0.2">
      <c r="A2249">
        <v>34.49</v>
      </c>
      <c r="B2249">
        <v>0.92351000000000005</v>
      </c>
      <c r="C2249">
        <f t="shared" si="105"/>
        <v>4.7400156532701034</v>
      </c>
      <c r="D2249">
        <f t="shared" si="106"/>
        <v>2.3931002888506335E-3</v>
      </c>
      <c r="E2249">
        <f t="shared" si="107"/>
        <v>0.99761261296774584</v>
      </c>
      <c r="F2249" s="4">
        <f>EXP((Result!G$2+B2249-Result!P$2)/H$2)</f>
        <v>7.45998841747883E-3</v>
      </c>
    </row>
    <row r="2250" spans="1:6" x14ac:dyDescent="0.2">
      <c r="A2250">
        <v>34.5</v>
      </c>
      <c r="B2250">
        <v>1.752793</v>
      </c>
      <c r="C2250">
        <f t="shared" si="105"/>
        <v>19.169412744405783</v>
      </c>
      <c r="D2250">
        <f t="shared" si="106"/>
        <v>9.6780961354180541E-3</v>
      </c>
      <c r="E2250">
        <f t="shared" si="107"/>
        <v>0.99041467159438101</v>
      </c>
      <c r="F2250" s="4">
        <f>EXP((Result!G$2+B2250-Result!P$2)/H$2)</f>
        <v>3.0169435610298265E-2</v>
      </c>
    </row>
    <row r="2251" spans="1:6" x14ac:dyDescent="0.2">
      <c r="A2251">
        <v>34.51</v>
      </c>
      <c r="B2251">
        <v>-2.5679069999999999</v>
      </c>
      <c r="C2251">
        <f t="shared" si="105"/>
        <v>1.3210837336340051E-2</v>
      </c>
      <c r="D2251">
        <f t="shared" si="106"/>
        <v>6.6697793758852302E-6</v>
      </c>
      <c r="E2251">
        <f t="shared" si="107"/>
        <v>0.99999333026510973</v>
      </c>
      <c r="F2251" s="4">
        <f>EXP((Result!G$2+B2251-Result!P$2)/H$2)</f>
        <v>2.0791638830623381E-5</v>
      </c>
    </row>
    <row r="2252" spans="1:6" x14ac:dyDescent="0.2">
      <c r="A2252">
        <v>34.520000000000003</v>
      </c>
      <c r="B2252">
        <v>0.39139200000000002</v>
      </c>
      <c r="C2252">
        <f t="shared" si="105"/>
        <v>1.9337559415441379</v>
      </c>
      <c r="D2252">
        <f t="shared" si="106"/>
        <v>9.7629886498018363E-4</v>
      </c>
      <c r="E2252">
        <f t="shared" si="107"/>
        <v>0.9990246533648327</v>
      </c>
      <c r="F2252" s="4">
        <f>EXP((Result!G$2+B2252-Result!P$2)/H$2)</f>
        <v>3.0434070225480942E-3</v>
      </c>
    </row>
    <row r="2253" spans="1:6" x14ac:dyDescent="0.2">
      <c r="A2253">
        <v>34.53</v>
      </c>
      <c r="B2253">
        <v>-1.1893130000000001</v>
      </c>
      <c r="C2253">
        <f t="shared" si="105"/>
        <v>0.13480887830419083</v>
      </c>
      <c r="D2253">
        <f t="shared" si="106"/>
        <v>6.8061202579958042E-5</v>
      </c>
      <c r="E2253">
        <f t="shared" si="107"/>
        <v>0.99993194342943215</v>
      </c>
      <c r="F2253" s="4">
        <f>EXP((Result!G$2+B2253-Result!P$2)/H$2)</f>
        <v>2.1216652945624102E-4</v>
      </c>
    </row>
    <row r="2254" spans="1:6" x14ac:dyDescent="0.2">
      <c r="A2254">
        <v>34.54</v>
      </c>
      <c r="B2254">
        <v>0.53998900000000005</v>
      </c>
      <c r="C2254">
        <f t="shared" si="105"/>
        <v>2.4839207209573719</v>
      </c>
      <c r="D2254">
        <f t="shared" si="106"/>
        <v>1.2540615537217157E-3</v>
      </c>
      <c r="E2254">
        <f t="shared" si="107"/>
        <v>0.99874750914690347</v>
      </c>
      <c r="F2254" s="4">
        <f>EXP((Result!G$2+B2254-Result!P$2)/H$2)</f>
        <v>3.9092739694844515E-3</v>
      </c>
    </row>
    <row r="2255" spans="1:6" x14ac:dyDescent="0.2">
      <c r="A2255">
        <v>34.549999999999997</v>
      </c>
      <c r="B2255">
        <v>0.80929399999999996</v>
      </c>
      <c r="C2255">
        <f t="shared" si="105"/>
        <v>3.9102277454067549</v>
      </c>
      <c r="D2255">
        <f t="shared" si="106"/>
        <v>1.9741637647438868E-3</v>
      </c>
      <c r="E2255">
        <f t="shared" si="107"/>
        <v>0.99802972587903227</v>
      </c>
      <c r="F2255" s="4">
        <f>EXP((Result!G$2+B2255-Result!P$2)/H$2)</f>
        <v>6.1540416370385511E-3</v>
      </c>
    </row>
    <row r="2256" spans="1:6" x14ac:dyDescent="0.2">
      <c r="A2256">
        <v>34.56</v>
      </c>
      <c r="B2256">
        <v>1.4886079999999999</v>
      </c>
      <c r="C2256">
        <f t="shared" si="105"/>
        <v>12.282621058582421</v>
      </c>
      <c r="D2256">
        <f t="shared" si="106"/>
        <v>6.2011491423784775E-3</v>
      </c>
      <c r="E2256">
        <f t="shared" si="107"/>
        <v>0.99383706811737993</v>
      </c>
      <c r="F2256" s="4">
        <f>EXP((Result!G$2+B2256-Result!P$2)/H$2)</f>
        <v>1.9330782329820492E-2</v>
      </c>
    </row>
    <row r="2257" spans="1:6" x14ac:dyDescent="0.2">
      <c r="A2257">
        <v>34.57</v>
      </c>
      <c r="B2257">
        <v>-1.1320650000000001</v>
      </c>
      <c r="C2257">
        <f t="shared" si="105"/>
        <v>0.14846011812098622</v>
      </c>
      <c r="D2257">
        <f t="shared" si="106"/>
        <v>7.4953328753888369E-5</v>
      </c>
      <c r="E2257">
        <f t="shared" si="107"/>
        <v>0.99992505228882655</v>
      </c>
      <c r="F2257" s="4">
        <f>EXP((Result!G$2+B2257-Result!P$2)/H$2)</f>
        <v>2.3365128781294853E-4</v>
      </c>
    </row>
    <row r="2258" spans="1:6" x14ac:dyDescent="0.2">
      <c r="A2258">
        <v>34.58</v>
      </c>
      <c r="B2258">
        <v>-0.18273600000000001</v>
      </c>
      <c r="C2258">
        <f t="shared" si="105"/>
        <v>0.7349920949758102</v>
      </c>
      <c r="D2258">
        <f t="shared" si="106"/>
        <v>3.7107679034268211E-4</v>
      </c>
      <c r="E2258">
        <f t="shared" si="107"/>
        <v>0.99962906085656411</v>
      </c>
      <c r="F2258" s="4">
        <f>EXP((Result!G$2+B2258-Result!P$2)/H$2)</f>
        <v>1.1567540946147154E-3</v>
      </c>
    </row>
    <row r="2259" spans="1:6" x14ac:dyDescent="0.2">
      <c r="A2259">
        <v>34.590000000000003</v>
      </c>
      <c r="B2259">
        <v>1.4265969999999999</v>
      </c>
      <c r="C2259">
        <f t="shared" si="105"/>
        <v>11.064057254174141</v>
      </c>
      <c r="D2259">
        <f t="shared" si="106"/>
        <v>5.5859306271610117E-3</v>
      </c>
      <c r="E2259">
        <f t="shared" si="107"/>
        <v>0.99444509866632957</v>
      </c>
      <c r="F2259" s="4">
        <f>EXP((Result!G$2+B2259-Result!P$2)/H$2)</f>
        <v>1.7412967594214453E-2</v>
      </c>
    </row>
    <row r="2260" spans="1:6" x14ac:dyDescent="0.2">
      <c r="A2260">
        <v>34.6</v>
      </c>
      <c r="B2260">
        <v>-1.534049</v>
      </c>
      <c r="C2260">
        <f t="shared" si="105"/>
        <v>7.5414946860868956E-2</v>
      </c>
      <c r="D2260">
        <f t="shared" si="106"/>
        <v>3.8074880827005587E-5</v>
      </c>
      <c r="E2260">
        <f t="shared" si="107"/>
        <v>0.99996192656881433</v>
      </c>
      <c r="F2260" s="4">
        <f>EXP((Result!G$2+B2260-Result!P$2)/H$2)</f>
        <v>1.1869045826857847E-4</v>
      </c>
    </row>
    <row r="2261" spans="1:6" x14ac:dyDescent="0.2">
      <c r="A2261">
        <v>34.61</v>
      </c>
      <c r="B2261">
        <v>0.83532300000000004</v>
      </c>
      <c r="C2261">
        <f t="shared" si="105"/>
        <v>4.0855338328532866</v>
      </c>
      <c r="D2261">
        <f t="shared" si="106"/>
        <v>2.0626708666594976E-3</v>
      </c>
      <c r="E2261">
        <f t="shared" si="107"/>
        <v>0.99794157498664671</v>
      </c>
      <c r="F2261" s="4">
        <f>EXP((Result!G$2+B2261-Result!P$2)/H$2)</f>
        <v>6.4299439710239891E-3</v>
      </c>
    </row>
    <row r="2262" spans="1:6" x14ac:dyDescent="0.2">
      <c r="A2262">
        <v>34.619999999999997</v>
      </c>
      <c r="B2262">
        <v>-0.87529000000000001</v>
      </c>
      <c r="C2262">
        <f t="shared" si="105"/>
        <v>0.22882595246480206</v>
      </c>
      <c r="D2262">
        <f t="shared" si="106"/>
        <v>1.1552777311236325E-4</v>
      </c>
      <c r="E2262">
        <f t="shared" si="107"/>
        <v>0.99988448557201226</v>
      </c>
      <c r="F2262" s="4">
        <f>EXP((Result!G$2+B2262-Result!P$2)/H$2)</f>
        <v>3.6013361133698175E-4</v>
      </c>
    </row>
    <row r="2263" spans="1:6" x14ac:dyDescent="0.2">
      <c r="A2263">
        <v>34.630000000000003</v>
      </c>
      <c r="B2263">
        <v>2.4114E-2</v>
      </c>
      <c r="C2263">
        <f t="shared" si="105"/>
        <v>1.0414668582772852</v>
      </c>
      <c r="D2263">
        <f t="shared" si="106"/>
        <v>5.2580725923389888E-4</v>
      </c>
      <c r="E2263">
        <f t="shared" si="107"/>
        <v>0.99947446906874482</v>
      </c>
      <c r="F2263" s="4">
        <f>EXP((Result!G$2+B2263-Result!P$2)/H$2)</f>
        <v>1.6390938908770515E-3</v>
      </c>
    </row>
    <row r="2264" spans="1:6" x14ac:dyDescent="0.2">
      <c r="A2264">
        <v>34.64</v>
      </c>
      <c r="B2264">
        <v>0.33352500000000002</v>
      </c>
      <c r="C2264">
        <f t="shared" si="105"/>
        <v>1.7541123259165703</v>
      </c>
      <c r="D2264">
        <f t="shared" si="106"/>
        <v>8.8560186735488656E-4</v>
      </c>
      <c r="E2264">
        <f t="shared" si="107"/>
        <v>0.99911518172935787</v>
      </c>
      <c r="F2264" s="4">
        <f>EXP((Result!G$2+B2264-Result!P$2)/H$2)</f>
        <v>2.7606781478172432E-3</v>
      </c>
    </row>
    <row r="2265" spans="1:6" x14ac:dyDescent="0.2">
      <c r="A2265">
        <v>34.65</v>
      </c>
      <c r="B2265">
        <v>0.81294100000000002</v>
      </c>
      <c r="C2265">
        <f t="shared" si="105"/>
        <v>3.9343296922919424</v>
      </c>
      <c r="D2265">
        <f t="shared" si="106"/>
        <v>1.9863321583256702E-3</v>
      </c>
      <c r="E2265">
        <f t="shared" si="107"/>
        <v>0.99801760553554941</v>
      </c>
      <c r="F2265" s="4">
        <f>EXP((Result!G$2+B2265-Result!P$2)/H$2)</f>
        <v>6.1919740528267138E-3</v>
      </c>
    </row>
    <row r="2266" spans="1:6" x14ac:dyDescent="0.2">
      <c r="A2266">
        <v>34.659999999999997</v>
      </c>
      <c r="B2266">
        <v>3.4223729999999999</v>
      </c>
      <c r="C2266">
        <f t="shared" si="105"/>
        <v>319.3937283393355</v>
      </c>
      <c r="D2266">
        <f t="shared" si="106"/>
        <v>0.16125289017107572</v>
      </c>
      <c r="E2266">
        <f t="shared" si="107"/>
        <v>0.86113886859965538</v>
      </c>
      <c r="F2266" s="4">
        <f>EXP((Result!G$2+B2266-Result!P$2)/H$2)</f>
        <v>0.5026720771234231</v>
      </c>
    </row>
    <row r="2267" spans="1:6" x14ac:dyDescent="0.2">
      <c r="A2267">
        <v>34.67</v>
      </c>
      <c r="B2267">
        <v>1.681816</v>
      </c>
      <c r="C2267">
        <f t="shared" si="105"/>
        <v>17.008706466543828</v>
      </c>
      <c r="D2267">
        <f t="shared" si="106"/>
        <v>8.587216443047092E-3</v>
      </c>
      <c r="E2267">
        <f t="shared" si="107"/>
        <v>0.99148589601072734</v>
      </c>
      <c r="F2267" s="4">
        <f>EXP((Result!G$2+B2267-Result!P$2)/H$2)</f>
        <v>2.6768846881165285E-2</v>
      </c>
    </row>
    <row r="2268" spans="1:6" x14ac:dyDescent="0.2">
      <c r="A2268">
        <v>34.68</v>
      </c>
      <c r="B2268">
        <v>0.56126100000000001</v>
      </c>
      <c r="C2268">
        <f t="shared" si="105"/>
        <v>2.5745631396204209</v>
      </c>
      <c r="D2268">
        <f t="shared" si="106"/>
        <v>1.2998243558202723E-3</v>
      </c>
      <c r="E2268">
        <f t="shared" si="107"/>
        <v>0.99870186299427699</v>
      </c>
      <c r="F2268" s="4">
        <f>EXP((Result!G$2+B2268-Result!P$2)/H$2)</f>
        <v>4.0519299104816312E-3</v>
      </c>
    </row>
    <row r="2269" spans="1:6" x14ac:dyDescent="0.2">
      <c r="A2269">
        <v>34.69</v>
      </c>
      <c r="B2269">
        <v>-1.9292910000000001</v>
      </c>
      <c r="C2269">
        <f t="shared" si="105"/>
        <v>3.8747039476574638E-2</v>
      </c>
      <c r="D2269">
        <f t="shared" si="106"/>
        <v>1.9562288006269959E-5</v>
      </c>
      <c r="E2269">
        <f t="shared" si="107"/>
        <v>0.9999804380946693</v>
      </c>
      <c r="F2269" s="4">
        <f>EXP((Result!G$2+B2269-Result!P$2)/H$2)</f>
        <v>6.0981331466158047E-5</v>
      </c>
    </row>
    <row r="2270" spans="1:6" x14ac:dyDescent="0.2">
      <c r="A2270">
        <v>34.700000000000003</v>
      </c>
      <c r="B2270">
        <v>0.47016200000000002</v>
      </c>
      <c r="C2270">
        <f t="shared" si="105"/>
        <v>2.2082168644706859</v>
      </c>
      <c r="D2270">
        <f t="shared" si="106"/>
        <v>1.1148664482919816E-3</v>
      </c>
      <c r="E2270">
        <f t="shared" si="107"/>
        <v>0.99888637509475076</v>
      </c>
      <c r="F2270" s="4">
        <f>EXP((Result!G$2+B2270-Result!P$2)/H$2)</f>
        <v>3.4753624116975091E-3</v>
      </c>
    </row>
    <row r="2271" spans="1:6" x14ac:dyDescent="0.2">
      <c r="A2271">
        <v>34.71</v>
      </c>
      <c r="B2271">
        <v>-1.2903819999999999</v>
      </c>
      <c r="C2271">
        <f t="shared" si="105"/>
        <v>0.11370016853416194</v>
      </c>
      <c r="D2271">
        <f t="shared" si="106"/>
        <v>5.7404010042403854E-5</v>
      </c>
      <c r="E2271">
        <f t="shared" si="107"/>
        <v>0.99994259928498874</v>
      </c>
      <c r="F2271" s="4">
        <f>EXP((Result!G$2+B2271-Result!P$2)/H$2)</f>
        <v>1.7894496608783785E-4</v>
      </c>
    </row>
    <row r="2272" spans="1:6" x14ac:dyDescent="0.2">
      <c r="A2272">
        <v>34.72</v>
      </c>
      <c r="B2272">
        <v>-0.80091500000000004</v>
      </c>
      <c r="C2272">
        <f t="shared" si="105"/>
        <v>0.25937570373376223</v>
      </c>
      <c r="D2272">
        <f t="shared" si="106"/>
        <v>1.309514813728258E-4</v>
      </c>
      <c r="E2272">
        <f t="shared" si="107"/>
        <v>0.99986906566467237</v>
      </c>
      <c r="F2272" s="4">
        <f>EXP((Result!G$2+B2272-Result!P$2)/H$2)</f>
        <v>4.0821378813261618E-4</v>
      </c>
    </row>
    <row r="2273" spans="1:6" x14ac:dyDescent="0.2">
      <c r="A2273">
        <v>34.729999999999997</v>
      </c>
      <c r="B2273">
        <v>0.37856200000000001</v>
      </c>
      <c r="C2273">
        <f t="shared" si="105"/>
        <v>1.8924015281291549</v>
      </c>
      <c r="D2273">
        <f t="shared" si="106"/>
        <v>9.5542018737067454E-4</v>
      </c>
      <c r="E2273">
        <f t="shared" si="107"/>
        <v>0.9990454917690621</v>
      </c>
      <c r="F2273" s="4">
        <f>EXP((Result!G$2+B2273-Result!P$2)/H$2)</f>
        <v>2.9783221224856738E-3</v>
      </c>
    </row>
    <row r="2274" spans="1:6" x14ac:dyDescent="0.2">
      <c r="A2274">
        <v>34.74</v>
      </c>
      <c r="B2274">
        <v>0.52804300000000004</v>
      </c>
      <c r="C2274">
        <f t="shared" si="105"/>
        <v>2.4344240377863708</v>
      </c>
      <c r="D2274">
        <f t="shared" si="106"/>
        <v>1.2290720736317176E-3</v>
      </c>
      <c r="E2274">
        <f t="shared" si="107"/>
        <v>0.99877243669015114</v>
      </c>
      <c r="F2274" s="4">
        <f>EXP((Result!G$2+B2274-Result!P$2)/H$2)</f>
        <v>3.8313745045523997E-3</v>
      </c>
    </row>
    <row r="2275" spans="1:6" x14ac:dyDescent="0.2">
      <c r="A2275">
        <v>34.75</v>
      </c>
      <c r="B2275">
        <v>2.1775310000000001</v>
      </c>
      <c r="C2275">
        <f t="shared" si="105"/>
        <v>39.21131915780721</v>
      </c>
      <c r="D2275">
        <f t="shared" si="106"/>
        <v>1.9796689729922205E-2</v>
      </c>
      <c r="E2275">
        <f t="shared" si="107"/>
        <v>0.98058761130597016</v>
      </c>
      <c r="F2275" s="4">
        <f>EXP((Result!G$2+B2275-Result!P$2)/H$2)</f>
        <v>6.1712029695408836E-2</v>
      </c>
    </row>
    <row r="2276" spans="1:6" x14ac:dyDescent="0.2">
      <c r="A2276">
        <v>34.76</v>
      </c>
      <c r="B2276">
        <v>2.3770289999999998</v>
      </c>
      <c r="C2276">
        <f t="shared" si="105"/>
        <v>54.877510653576962</v>
      </c>
      <c r="D2276">
        <f t="shared" si="106"/>
        <v>2.7706108207865694E-2</v>
      </c>
      <c r="E2276">
        <f t="shared" si="107"/>
        <v>0.9730408255953833</v>
      </c>
      <c r="F2276" s="4">
        <f>EXP((Result!G$2+B2276-Result!P$2)/H$2)</f>
        <v>8.6367983526240699E-2</v>
      </c>
    </row>
    <row r="2277" spans="1:6" x14ac:dyDescent="0.2">
      <c r="A2277">
        <v>34.770000000000003</v>
      </c>
      <c r="B2277">
        <v>-3.1034630000000001</v>
      </c>
      <c r="C2277">
        <f t="shared" si="105"/>
        <v>5.3584165175403183E-3</v>
      </c>
      <c r="D2277">
        <f t="shared" si="106"/>
        <v>2.7053134533555956E-6</v>
      </c>
      <c r="E2277">
        <f t="shared" si="107"/>
        <v>0.99999729469386545</v>
      </c>
      <c r="F2277" s="4">
        <f>EXP((Result!G$2+B2277-Result!P$2)/H$2)</f>
        <v>8.4332474997841683E-6</v>
      </c>
    </row>
    <row r="2278" spans="1:6" x14ac:dyDescent="0.2">
      <c r="A2278">
        <v>34.78</v>
      </c>
      <c r="B2278">
        <v>-1.1739470000000001</v>
      </c>
      <c r="C2278">
        <f t="shared" si="105"/>
        <v>0.1383447197059097</v>
      </c>
      <c r="D2278">
        <f t="shared" si="106"/>
        <v>6.9846349233207208E-5</v>
      </c>
      <c r="E2278">
        <f t="shared" si="107"/>
        <v>0.99993015852893852</v>
      </c>
      <c r="F2278" s="4">
        <f>EXP((Result!G$2+B2278-Result!P$2)/H$2)</f>
        <v>2.1773134987717533E-4</v>
      </c>
    </row>
    <row r="2279" spans="1:6" x14ac:dyDescent="0.2">
      <c r="A2279">
        <v>34.79</v>
      </c>
      <c r="B2279">
        <v>-3.4421E-2</v>
      </c>
      <c r="C2279">
        <f t="shared" si="105"/>
        <v>0.9436531273914317</v>
      </c>
      <c r="D2279">
        <f t="shared" si="106"/>
        <v>4.7642386374342082E-4</v>
      </c>
      <c r="E2279">
        <f t="shared" si="107"/>
        <v>0.99952380300786758</v>
      </c>
      <c r="F2279" s="4">
        <f>EXP((Result!G$2+B2279-Result!P$2)/H$2)</f>
        <v>1.4851515090675181E-3</v>
      </c>
    </row>
    <row r="2280" spans="1:6" x14ac:dyDescent="0.2">
      <c r="A2280">
        <v>34.799999999999997</v>
      </c>
      <c r="B2280">
        <v>0.49511100000000002</v>
      </c>
      <c r="C2280">
        <f t="shared" si="105"/>
        <v>2.3030225432492326</v>
      </c>
      <c r="D2280">
        <f t="shared" si="106"/>
        <v>1.1627311630663096E-3</v>
      </c>
      <c r="E2280">
        <f t="shared" si="107"/>
        <v>0.99883861921056982</v>
      </c>
      <c r="F2280" s="4">
        <f>EXP((Result!G$2+B2280-Result!P$2)/H$2)</f>
        <v>3.6245706247782462E-3</v>
      </c>
    </row>
    <row r="2281" spans="1:6" x14ac:dyDescent="0.2">
      <c r="A2281">
        <v>34.81</v>
      </c>
      <c r="B2281">
        <v>1.184647</v>
      </c>
      <c r="C2281">
        <f t="shared" si="105"/>
        <v>7.3598193184756369</v>
      </c>
      <c r="D2281">
        <f t="shared" si="106"/>
        <v>3.7157653107709812E-3</v>
      </c>
      <c r="E2281">
        <f t="shared" si="107"/>
        <v>0.9962979904877548</v>
      </c>
      <c r="F2281" s="4">
        <f>EXP((Result!G$2+B2281-Result!P$2)/H$2)</f>
        <v>1.1583119315795325E-2</v>
      </c>
    </row>
    <row r="2282" spans="1:6" x14ac:dyDescent="0.2">
      <c r="A2282">
        <v>34.82</v>
      </c>
      <c r="B2282">
        <v>1.064192</v>
      </c>
      <c r="C2282">
        <f t="shared" si="105"/>
        <v>6.007918497926946</v>
      </c>
      <c r="D2282">
        <f t="shared" si="106"/>
        <v>3.0332286946902934E-3</v>
      </c>
      <c r="E2282">
        <f t="shared" si="107"/>
        <v>0.99697594395886791</v>
      </c>
      <c r="F2282" s="4">
        <f>EXP((Result!G$2+B2282-Result!P$2)/H$2)</f>
        <v>9.4554545145376246E-3</v>
      </c>
    </row>
    <row r="2283" spans="1:6" x14ac:dyDescent="0.2">
      <c r="A2283">
        <v>34.83</v>
      </c>
      <c r="B2283">
        <v>1.333744</v>
      </c>
      <c r="C2283">
        <f t="shared" si="105"/>
        <v>9.4616983404093986</v>
      </c>
      <c r="D2283">
        <f t="shared" si="106"/>
        <v>4.7769447798827781E-3</v>
      </c>
      <c r="E2283">
        <f t="shared" si="107"/>
        <v>0.99524576593372238</v>
      </c>
      <c r="F2283" s="4">
        <f>EXP((Result!G$2+B2283-Result!P$2)/H$2)</f>
        <v>1.4891123825812085E-2</v>
      </c>
    </row>
    <row r="2284" spans="1:6" x14ac:dyDescent="0.2">
      <c r="A2284">
        <v>34.840000000000003</v>
      </c>
      <c r="B2284">
        <v>2.643313</v>
      </c>
      <c r="C2284">
        <f t="shared" si="105"/>
        <v>85.95043998396568</v>
      </c>
      <c r="D2284">
        <f t="shared" si="106"/>
        <v>4.3393954323877486E-2</v>
      </c>
      <c r="E2284">
        <f t="shared" si="107"/>
        <v>0.95841076695523231</v>
      </c>
      <c r="F2284" s="4">
        <f>EXP((Result!G$2+B2284-Result!P$2)/H$2)</f>
        <v>0.13527155470789215</v>
      </c>
    </row>
    <row r="2285" spans="1:6" x14ac:dyDescent="0.2">
      <c r="A2285">
        <v>34.85</v>
      </c>
      <c r="B2285">
        <v>0.1429</v>
      </c>
      <c r="C2285">
        <f t="shared" si="105"/>
        <v>1.2722348306690754</v>
      </c>
      <c r="D2285">
        <f t="shared" si="106"/>
        <v>6.4231550346454259E-4</v>
      </c>
      <c r="E2285">
        <f t="shared" si="107"/>
        <v>0.99935809680091203</v>
      </c>
      <c r="F2285" s="4">
        <f>EXP((Result!G$2+B2285-Result!P$2)/H$2)</f>
        <v>2.0022839153614911E-3</v>
      </c>
    </row>
    <row r="2286" spans="1:6" x14ac:dyDescent="0.2">
      <c r="A2286">
        <v>34.86</v>
      </c>
      <c r="B2286">
        <v>-4.137499</v>
      </c>
      <c r="C2286">
        <f t="shared" si="105"/>
        <v>9.3838084273336969E-4</v>
      </c>
      <c r="D2286">
        <f t="shared" si="106"/>
        <v>4.73762035837977E-7</v>
      </c>
      <c r="E2286">
        <f t="shared" si="107"/>
        <v>0.99999952623818866</v>
      </c>
      <c r="F2286" s="4">
        <f>EXP((Result!G$2+B2286-Result!P$2)/H$2)</f>
        <v>1.4768538186462471E-6</v>
      </c>
    </row>
    <row r="2287" spans="1:6" x14ac:dyDescent="0.2">
      <c r="A2287">
        <v>34.869999999999997</v>
      </c>
      <c r="B2287">
        <v>-0.42788399999999999</v>
      </c>
      <c r="C2287">
        <f t="shared" si="105"/>
        <v>0.4862899175062772</v>
      </c>
      <c r="D2287">
        <f t="shared" si="106"/>
        <v>2.4551407150872278E-4</v>
      </c>
      <c r="E2287">
        <f t="shared" si="107"/>
        <v>0.99975454619085535</v>
      </c>
      <c r="F2287" s="4">
        <f>EXP((Result!G$2+B2287-Result!P$2)/H$2)</f>
        <v>7.6533864389895419E-4</v>
      </c>
    </row>
    <row r="2288" spans="1:6" x14ac:dyDescent="0.2">
      <c r="A2288">
        <v>34.880000000000003</v>
      </c>
      <c r="B2288">
        <v>-0.43825700000000001</v>
      </c>
      <c r="C2288">
        <f t="shared" si="105"/>
        <v>0.47786454291634251</v>
      </c>
      <c r="D2288">
        <f t="shared" si="106"/>
        <v>2.4126033737792134E-4</v>
      </c>
      <c r="E2288">
        <f t="shared" si="107"/>
        <v>0.999758797855133</v>
      </c>
      <c r="F2288" s="4">
        <f>EXP((Result!G$2+B2288-Result!P$2)/H$2)</f>
        <v>7.5207851957627035E-4</v>
      </c>
    </row>
    <row r="2289" spans="1:6" x14ac:dyDescent="0.2">
      <c r="A2289">
        <v>34.89</v>
      </c>
      <c r="B2289">
        <v>4.1113799999999996</v>
      </c>
      <c r="C2289">
        <f t="shared" si="105"/>
        <v>1019.7841345155874</v>
      </c>
      <c r="D2289">
        <f t="shared" si="106"/>
        <v>0.51486026321261114</v>
      </c>
      <c r="E2289">
        <f t="shared" si="107"/>
        <v>0.66012689373689759</v>
      </c>
      <c r="F2289" s="4">
        <f>EXP((Result!G$2+B2289-Result!P$2)/H$2)</f>
        <v>1.6049689259077751</v>
      </c>
    </row>
    <row r="2290" spans="1:6" x14ac:dyDescent="0.2">
      <c r="A2290">
        <v>34.9</v>
      </c>
      <c r="B2290">
        <v>-1.0889679999999999</v>
      </c>
      <c r="C2290">
        <f t="shared" si="105"/>
        <v>0.15964160805193439</v>
      </c>
      <c r="D2290">
        <f t="shared" si="106"/>
        <v>8.0598547829287742E-5</v>
      </c>
      <c r="E2290">
        <f t="shared" si="107"/>
        <v>0.99991940794777301</v>
      </c>
      <c r="F2290" s="4">
        <f>EXP((Result!G$2+B2290-Result!P$2)/H$2)</f>
        <v>2.5124907471423978E-4</v>
      </c>
    </row>
    <row r="2291" spans="1:6" x14ac:dyDescent="0.2">
      <c r="A2291">
        <v>34.909999999999997</v>
      </c>
      <c r="B2291">
        <v>-2.9093019999999998</v>
      </c>
      <c r="C2291">
        <f t="shared" si="105"/>
        <v>7.4321430649201062E-3</v>
      </c>
      <c r="D2291">
        <f t="shared" si="106"/>
        <v>3.7522795316444125E-6</v>
      </c>
      <c r="E2291">
        <f t="shared" si="107"/>
        <v>0.99999624773454776</v>
      </c>
      <c r="F2291" s="4">
        <f>EXP((Result!G$2+B2291-Result!P$2)/H$2)</f>
        <v>1.1696944743863725E-5</v>
      </c>
    </row>
    <row r="2292" spans="1:6" x14ac:dyDescent="0.2">
      <c r="A2292">
        <v>34.92</v>
      </c>
      <c r="B2292">
        <v>0.40037099999999998</v>
      </c>
      <c r="C2292">
        <f t="shared" si="105"/>
        <v>1.9632339574767208</v>
      </c>
      <c r="D2292">
        <f t="shared" si="106"/>
        <v>9.9118148428004493E-4</v>
      </c>
      <c r="E2292">
        <f t="shared" si="107"/>
        <v>0.99900979998364192</v>
      </c>
      <c r="F2292" s="4">
        <f>EXP((Result!G$2+B2292-Result!P$2)/H$2)</f>
        <v>3.0898004679527757E-3</v>
      </c>
    </row>
    <row r="2293" spans="1:6" x14ac:dyDescent="0.2">
      <c r="A2293">
        <v>34.93</v>
      </c>
      <c r="B2293">
        <v>-0.91994900000000002</v>
      </c>
      <c r="C2293">
        <f t="shared" si="105"/>
        <v>0.21223939109990494</v>
      </c>
      <c r="D2293">
        <f t="shared" si="106"/>
        <v>1.0715368583145098E-4</v>
      </c>
      <c r="E2293">
        <f t="shared" si="107"/>
        <v>0.99989285779485071</v>
      </c>
      <c r="F2293" s="4">
        <f>EXP((Result!G$2+B2293-Result!P$2)/H$2)</f>
        <v>3.3402914993450227E-4</v>
      </c>
    </row>
    <row r="2294" spans="1:6" x14ac:dyDescent="0.2">
      <c r="A2294">
        <v>34.94</v>
      </c>
      <c r="B2294">
        <v>-2.0502600000000002</v>
      </c>
      <c r="C2294">
        <f t="shared" si="105"/>
        <v>3.160234317251015E-2</v>
      </c>
      <c r="D2294">
        <f t="shared" si="106"/>
        <v>1.59551322414549E-5</v>
      </c>
      <c r="E2294">
        <f t="shared" si="107"/>
        <v>0.99998404512232075</v>
      </c>
      <c r="F2294" s="4">
        <f>EXP((Result!G$2+B2294-Result!P$2)/H$2)</f>
        <v>4.9736779639002384E-5</v>
      </c>
    </row>
    <row r="2295" spans="1:6" x14ac:dyDescent="0.2">
      <c r="A2295">
        <v>34.950000000000003</v>
      </c>
      <c r="B2295">
        <v>1.4794369999999999</v>
      </c>
      <c r="C2295">
        <f t="shared" si="105"/>
        <v>12.09428395030859</v>
      </c>
      <c r="D2295">
        <f t="shared" si="106"/>
        <v>6.1060630453736112E-3</v>
      </c>
      <c r="E2295">
        <f t="shared" si="107"/>
        <v>0.99393099468371049</v>
      </c>
      <c r="F2295" s="4">
        <f>EXP((Result!G$2+B2295-Result!P$2)/H$2)</f>
        <v>1.9034371357984418E-2</v>
      </c>
    </row>
    <row r="2296" spans="1:6" x14ac:dyDescent="0.2">
      <c r="A2296">
        <v>34.96</v>
      </c>
      <c r="B2296">
        <v>-5.0852000000000001E-2</v>
      </c>
      <c r="C2296">
        <f t="shared" si="105"/>
        <v>0.91788648551883001</v>
      </c>
      <c r="D2296">
        <f t="shared" si="106"/>
        <v>4.6341501258794149E-4</v>
      </c>
      <c r="E2296">
        <f t="shared" si="107"/>
        <v>0.99953679964141207</v>
      </c>
      <c r="F2296" s="4">
        <f>EXP((Result!G$2+B2296-Result!P$2)/H$2)</f>
        <v>1.4445991430021585E-3</v>
      </c>
    </row>
    <row r="2297" spans="1:6" x14ac:dyDescent="0.2">
      <c r="A2297">
        <v>34.97</v>
      </c>
      <c r="B2297">
        <v>-1.501126</v>
      </c>
      <c r="C2297">
        <f t="shared" si="105"/>
        <v>7.9716621083851441E-2</v>
      </c>
      <c r="D2297">
        <f t="shared" si="106"/>
        <v>4.0246674883942738E-5</v>
      </c>
      <c r="E2297">
        <f t="shared" si="107"/>
        <v>0.99995975494484579</v>
      </c>
      <c r="F2297" s="4">
        <f>EXP((Result!G$2+B2297-Result!P$2)/H$2)</f>
        <v>1.2546057090672509E-4</v>
      </c>
    </row>
    <row r="2298" spans="1:6" x14ac:dyDescent="0.2">
      <c r="A2298">
        <v>34.979999999999997</v>
      </c>
      <c r="B2298">
        <v>0.91860900000000001</v>
      </c>
      <c r="C2298">
        <f t="shared" si="105"/>
        <v>4.7010347559488244</v>
      </c>
      <c r="D2298">
        <f t="shared" si="106"/>
        <v>2.373419932610699E-3</v>
      </c>
      <c r="E2298">
        <f t="shared" si="107"/>
        <v>0.99763219985145835</v>
      </c>
      <c r="F2298" s="4">
        <f>EXP((Result!G$2+B2298-Result!P$2)/H$2)</f>
        <v>7.3986390330481912E-3</v>
      </c>
    </row>
    <row r="2299" spans="1:6" x14ac:dyDescent="0.2">
      <c r="A2299">
        <v>34.99</v>
      </c>
      <c r="B2299">
        <v>0.32835500000000001</v>
      </c>
      <c r="C2299">
        <f t="shared" si="105"/>
        <v>1.7388985499824547</v>
      </c>
      <c r="D2299">
        <f t="shared" si="106"/>
        <v>8.7792086074105387E-4</v>
      </c>
      <c r="E2299">
        <f t="shared" si="107"/>
        <v>0.99912284920823713</v>
      </c>
      <c r="F2299" s="4">
        <f>EXP((Result!G$2+B2299-Result!P$2)/H$2)</f>
        <v>2.7367342200843646E-3</v>
      </c>
    </row>
    <row r="2300" spans="1:6" x14ac:dyDescent="0.2">
      <c r="A2300">
        <v>35</v>
      </c>
      <c r="B2300">
        <v>-0.61190500000000003</v>
      </c>
      <c r="C2300">
        <f t="shared" si="105"/>
        <v>0.35664622604892637</v>
      </c>
      <c r="D2300">
        <f t="shared" si="106"/>
        <v>1.8006062616826108E-4</v>
      </c>
      <c r="E2300">
        <f t="shared" si="107"/>
        <v>0.99981997178982407</v>
      </c>
      <c r="F2300" s="4">
        <f>EXP((Result!G$2+B2300-Result!P$2)/H$2)</f>
        <v>5.6130125089924783E-4</v>
      </c>
    </row>
    <row r="2301" spans="1:6" x14ac:dyDescent="0.2">
      <c r="A2301">
        <v>35.01</v>
      </c>
      <c r="B2301">
        <v>0.26782400000000001</v>
      </c>
      <c r="C2301">
        <f t="shared" si="105"/>
        <v>1.5702926528127346</v>
      </c>
      <c r="D2301">
        <f t="shared" si="106"/>
        <v>7.9279649602710786E-4</v>
      </c>
      <c r="E2301">
        <f t="shared" si="107"/>
        <v>0.99920783153235837</v>
      </c>
      <c r="F2301" s="4">
        <f>EXP((Result!G$2+B2301-Result!P$2)/H$2)</f>
        <v>2.4713768601066582E-3</v>
      </c>
    </row>
    <row r="2302" spans="1:6" x14ac:dyDescent="0.2">
      <c r="A2302">
        <v>35.020000000000003</v>
      </c>
      <c r="B2302">
        <v>-1.652447</v>
      </c>
      <c r="C2302">
        <f t="shared" si="105"/>
        <v>6.1775962681443211E-2</v>
      </c>
      <c r="D2302">
        <f t="shared" si="106"/>
        <v>3.1188942178913806E-5</v>
      </c>
      <c r="E2302">
        <f t="shared" si="107"/>
        <v>0.99996881203054089</v>
      </c>
      <c r="F2302" s="4">
        <f>EXP((Result!G$2+B2302-Result!P$2)/H$2)</f>
        <v>9.7224988226406864E-5</v>
      </c>
    </row>
    <row r="2303" spans="1:6" x14ac:dyDescent="0.2">
      <c r="A2303">
        <v>35.03</v>
      </c>
      <c r="B2303">
        <v>-0.19272300000000001</v>
      </c>
      <c r="C2303">
        <f t="shared" si="105"/>
        <v>0.72272764382367383</v>
      </c>
      <c r="D2303">
        <f t="shared" si="106"/>
        <v>3.6488481467388374E-4</v>
      </c>
      <c r="E2303">
        <f t="shared" si="107"/>
        <v>0.99963524827769079</v>
      </c>
      <c r="F2303" s="4">
        <f>EXP((Result!G$2+B2303-Result!P$2)/H$2)</f>
        <v>1.1374519086654862E-3</v>
      </c>
    </row>
    <row r="2304" spans="1:6" x14ac:dyDescent="0.2">
      <c r="A2304">
        <v>35.04</v>
      </c>
      <c r="B2304">
        <v>-2.0729950000000001</v>
      </c>
      <c r="C2304">
        <f t="shared" si="105"/>
        <v>3.0414656484773765E-2</v>
      </c>
      <c r="D2304">
        <f t="shared" si="106"/>
        <v>1.5355502712061904E-5</v>
      </c>
      <c r="E2304">
        <f t="shared" si="107"/>
        <v>0.9999846447330758</v>
      </c>
      <c r="F2304" s="4">
        <f>EXP((Result!G$2+B2304-Result!P$2)/H$2)</f>
        <v>4.7867560298345712E-5</v>
      </c>
    </row>
    <row r="2305" spans="1:6" x14ac:dyDescent="0.2">
      <c r="A2305">
        <v>35.049999999999997</v>
      </c>
      <c r="B2305">
        <v>2.1467369999999999</v>
      </c>
      <c r="C2305">
        <f t="shared" ref="C2305:C2368" si="108">EXP(B2305/H$2)</f>
        <v>37.228702401260286</v>
      </c>
      <c r="D2305">
        <f t="shared" ref="D2305:D2368" si="109">EXP(1/H$2*(B2305-H$4-N$3))</f>
        <v>1.8795722416765914E-2</v>
      </c>
      <c r="E2305">
        <f t="shared" si="107"/>
        <v>0.98155103913061292</v>
      </c>
      <c r="F2305" s="4">
        <f>EXP((Result!G$2+B2305-Result!P$2)/H$2)</f>
        <v>5.8591723957613272E-2</v>
      </c>
    </row>
    <row r="2306" spans="1:6" x14ac:dyDescent="0.2">
      <c r="A2306">
        <v>35.06</v>
      </c>
      <c r="B2306">
        <v>-1.6335360000000001</v>
      </c>
      <c r="C2306">
        <f t="shared" si="108"/>
        <v>6.3776058219816883E-2</v>
      </c>
      <c r="D2306">
        <f t="shared" si="109"/>
        <v>3.2198734036311713E-5</v>
      </c>
      <c r="E2306">
        <f t="shared" ref="E2306:E2369" si="110">1/(1+D2306)</f>
        <v>0.99996780230268867</v>
      </c>
      <c r="F2306" s="4">
        <f>EXP((Result!G$2+B2306-Result!P$2)/H$2)</f>
        <v>1.0037280263073826E-4</v>
      </c>
    </row>
    <row r="2307" spans="1:6" x14ac:dyDescent="0.2">
      <c r="A2307">
        <v>35.07</v>
      </c>
      <c r="B2307">
        <v>-2.793812</v>
      </c>
      <c r="C2307">
        <f t="shared" si="108"/>
        <v>9.0286753118363691E-3</v>
      </c>
      <c r="D2307">
        <f t="shared" si="109"/>
        <v>4.5583236590765256E-6</v>
      </c>
      <c r="E2307">
        <f t="shared" si="110"/>
        <v>0.99999544169711929</v>
      </c>
      <c r="F2307" s="4">
        <f>EXP((Result!G$2+B2307-Result!P$2)/H$2)</f>
        <v>1.4209618317401437E-5</v>
      </c>
    </row>
    <row r="2308" spans="1:6" x14ac:dyDescent="0.2">
      <c r="A2308">
        <v>35.08</v>
      </c>
      <c r="B2308">
        <v>-0.68407700000000005</v>
      </c>
      <c r="C2308">
        <f t="shared" si="108"/>
        <v>0.31580984723108463</v>
      </c>
      <c r="D2308">
        <f t="shared" si="109"/>
        <v>1.5944348962417142E-4</v>
      </c>
      <c r="E2308">
        <f t="shared" si="110"/>
        <v>0.99984058192854941</v>
      </c>
      <c r="F2308" s="4">
        <f>EXP((Result!G$2+B2308-Result!P$2)/H$2)</f>
        <v>4.9703165027404576E-4</v>
      </c>
    </row>
    <row r="2309" spans="1:6" x14ac:dyDescent="0.2">
      <c r="A2309">
        <v>35.090000000000003</v>
      </c>
      <c r="B2309">
        <v>1.21567</v>
      </c>
      <c r="C2309">
        <f t="shared" si="108"/>
        <v>7.7547585037958635</v>
      </c>
      <c r="D2309">
        <f t="shared" si="109"/>
        <v>3.9151589726497656E-3</v>
      </c>
      <c r="E2309">
        <f t="shared" si="110"/>
        <v>0.99610010971778096</v>
      </c>
      <c r="F2309" s="4">
        <f>EXP((Result!G$2+B2309-Result!P$2)/H$2)</f>
        <v>1.2204687252193334E-2</v>
      </c>
    </row>
    <row r="2310" spans="1:6" x14ac:dyDescent="0.2">
      <c r="A2310">
        <v>35.1</v>
      </c>
      <c r="B2310">
        <v>-0.97457800000000006</v>
      </c>
      <c r="C2310">
        <f t="shared" si="108"/>
        <v>0.19357583504390719</v>
      </c>
      <c r="D2310">
        <f t="shared" si="109"/>
        <v>9.7730982478609821E-5</v>
      </c>
      <c r="E2310">
        <f t="shared" si="110"/>
        <v>0.99990227856793301</v>
      </c>
      <c r="F2310" s="4">
        <f>EXP((Result!G$2+B2310-Result!P$2)/H$2)</f>
        <v>3.0465584777870615E-4</v>
      </c>
    </row>
    <row r="2311" spans="1:6" x14ac:dyDescent="0.2">
      <c r="A2311">
        <v>35.11</v>
      </c>
      <c r="B2311">
        <v>0.25518200000000002</v>
      </c>
      <c r="C2311">
        <f t="shared" si="108"/>
        <v>1.5371979511170191</v>
      </c>
      <c r="D2311">
        <f t="shared" si="109"/>
        <v>7.7608791403480982E-4</v>
      </c>
      <c r="E2311">
        <f t="shared" si="110"/>
        <v>0.9992245139313306</v>
      </c>
      <c r="F2311" s="4">
        <f>EXP((Result!G$2+B2311-Result!P$2)/H$2)</f>
        <v>2.4192913588362941E-3</v>
      </c>
    </row>
    <row r="2312" spans="1:6" x14ac:dyDescent="0.2">
      <c r="A2312">
        <v>35.119999999999997</v>
      </c>
      <c r="B2312">
        <v>0.30493999999999999</v>
      </c>
      <c r="C2312">
        <f t="shared" si="108"/>
        <v>1.6716304951639376</v>
      </c>
      <c r="D2312">
        <f t="shared" si="109"/>
        <v>8.4395911605661248E-4</v>
      </c>
      <c r="E2312">
        <f t="shared" si="110"/>
        <v>0.99915675255031577</v>
      </c>
      <c r="F2312" s="4">
        <f>EXP((Result!G$2+B2312-Result!P$2)/H$2)</f>
        <v>2.6308656013876606E-3</v>
      </c>
    </row>
    <row r="2313" spans="1:6" x14ac:dyDescent="0.2">
      <c r="A2313">
        <v>35.130000000000003</v>
      </c>
      <c r="B2313">
        <v>0.70469199999999999</v>
      </c>
      <c r="C2313">
        <f t="shared" si="108"/>
        <v>3.2783807309016737</v>
      </c>
      <c r="D2313">
        <f t="shared" si="109"/>
        <v>1.6551620180137148E-3</v>
      </c>
      <c r="E2313">
        <f t="shared" si="110"/>
        <v>0.99834757301636723</v>
      </c>
      <c r="F2313" s="4">
        <f>EXP((Result!G$2+B2313-Result!P$2)/H$2)</f>
        <v>5.1596205729277991E-3</v>
      </c>
    </row>
    <row r="2314" spans="1:6" x14ac:dyDescent="0.2">
      <c r="A2314">
        <v>35.14</v>
      </c>
      <c r="B2314">
        <v>-1.915551</v>
      </c>
      <c r="C2314">
        <f t="shared" si="108"/>
        <v>3.9654528468285884E-2</v>
      </c>
      <c r="D2314">
        <f t="shared" si="109"/>
        <v>2.0020453617325415E-5</v>
      </c>
      <c r="E2314">
        <f t="shared" si="110"/>
        <v>0.99997997994719312</v>
      </c>
      <c r="F2314" s="4">
        <f>EXP((Result!G$2+B2314-Result!P$2)/H$2)</f>
        <v>6.2409566700462454E-5</v>
      </c>
    </row>
    <row r="2315" spans="1:6" x14ac:dyDescent="0.2">
      <c r="A2315">
        <v>35.15</v>
      </c>
      <c r="B2315">
        <v>0.144208</v>
      </c>
      <c r="C2315">
        <f t="shared" si="108"/>
        <v>1.2750417695439695</v>
      </c>
      <c r="D2315">
        <f t="shared" si="109"/>
        <v>6.4373264777875213E-4</v>
      </c>
      <c r="E2315">
        <f t="shared" si="110"/>
        <v>0.99935668147735712</v>
      </c>
      <c r="F2315" s="4">
        <f>EXP((Result!G$2+B2315-Result!P$2)/H$2)</f>
        <v>2.0067015656451696E-3</v>
      </c>
    </row>
    <row r="2316" spans="1:6" x14ac:dyDescent="0.2">
      <c r="A2316">
        <v>35.159999999999997</v>
      </c>
      <c r="B2316">
        <v>0.57397900000000002</v>
      </c>
      <c r="C2316">
        <f t="shared" si="108"/>
        <v>2.6303283264118984</v>
      </c>
      <c r="D2316">
        <f t="shared" si="109"/>
        <v>1.3279786266878011E-3</v>
      </c>
      <c r="E2316">
        <f t="shared" si="110"/>
        <v>0.99867378256172457</v>
      </c>
      <c r="F2316" s="4">
        <f>EXP((Result!G$2+B2316-Result!P$2)/H$2)</f>
        <v>4.139694947138407E-3</v>
      </c>
    </row>
    <row r="2317" spans="1:6" x14ac:dyDescent="0.2">
      <c r="A2317">
        <v>35.17</v>
      </c>
      <c r="B2317">
        <v>1.8237650000000001</v>
      </c>
      <c r="C2317">
        <f t="shared" si="108"/>
        <v>21.604423002065648</v>
      </c>
      <c r="D2317">
        <f t="shared" si="109"/>
        <v>1.0907464174939171E-2</v>
      </c>
      <c r="E2317">
        <f t="shared" si="110"/>
        <v>0.9892102249103073</v>
      </c>
      <c r="F2317" s="4">
        <f>EXP((Result!G$2+B2317-Result!P$2)/H$2)</f>
        <v>3.4001732726459177E-2</v>
      </c>
    </row>
    <row r="2318" spans="1:6" x14ac:dyDescent="0.2">
      <c r="A2318">
        <v>35.18</v>
      </c>
      <c r="B2318">
        <v>-0.126442</v>
      </c>
      <c r="C2318">
        <f t="shared" si="108"/>
        <v>0.80812005354416483</v>
      </c>
      <c r="D2318">
        <f t="shared" si="109"/>
        <v>4.0799703524783439E-4</v>
      </c>
      <c r="E2318">
        <f t="shared" si="110"/>
        <v>0.99959216935844486</v>
      </c>
      <c r="F2318" s="4">
        <f>EXP((Result!G$2+B2318-Result!P$2)/H$2)</f>
        <v>1.2718452174757611E-3</v>
      </c>
    </row>
    <row r="2319" spans="1:6" x14ac:dyDescent="0.2">
      <c r="A2319">
        <v>35.19</v>
      </c>
      <c r="B2319">
        <v>1.043361</v>
      </c>
      <c r="C2319">
        <f t="shared" si="108"/>
        <v>5.8007068508353292</v>
      </c>
      <c r="D2319">
        <f t="shared" si="109"/>
        <v>2.9286133750834769E-3</v>
      </c>
      <c r="E2319">
        <f t="shared" si="110"/>
        <v>0.99707993835650177</v>
      </c>
      <c r="F2319" s="4">
        <f>EXP((Result!G$2+B2319-Result!P$2)/H$2)</f>
        <v>9.1293381891192262E-3</v>
      </c>
    </row>
    <row r="2320" spans="1:6" x14ac:dyDescent="0.2">
      <c r="A2320">
        <v>35.200000000000003</v>
      </c>
      <c r="B2320">
        <v>-7.6829999999999996E-2</v>
      </c>
      <c r="C2320">
        <f t="shared" si="108"/>
        <v>0.87857640676974658</v>
      </c>
      <c r="D2320">
        <f t="shared" si="109"/>
        <v>4.4356846192427989E-4</v>
      </c>
      <c r="E2320">
        <f t="shared" si="110"/>
        <v>0.99955662820382152</v>
      </c>
      <c r="F2320" s="4">
        <f>EXP((Result!G$2+B2320-Result!P$2)/H$2)</f>
        <v>1.3827316822995729E-3</v>
      </c>
    </row>
    <row r="2321" spans="1:6" x14ac:dyDescent="0.2">
      <c r="A2321">
        <v>35.21</v>
      </c>
      <c r="B2321">
        <v>-0.52701600000000004</v>
      </c>
      <c r="C2321">
        <f t="shared" si="108"/>
        <v>0.4114862058889513</v>
      </c>
      <c r="D2321">
        <f t="shared" si="109"/>
        <v>2.0774778612630618E-4</v>
      </c>
      <c r="E2321">
        <f t="shared" si="110"/>
        <v>0.99979229536405212</v>
      </c>
      <c r="F2321" s="4">
        <f>EXP((Result!G$2+B2321-Result!P$2)/H$2)</f>
        <v>6.4761016722932854E-4</v>
      </c>
    </row>
    <row r="2322" spans="1:6" x14ac:dyDescent="0.2">
      <c r="A2322">
        <v>35.22</v>
      </c>
      <c r="B2322">
        <v>0.38280900000000001</v>
      </c>
      <c r="C2322">
        <f t="shared" si="108"/>
        <v>1.9059918464314118</v>
      </c>
      <c r="D2322">
        <f t="shared" si="109"/>
        <v>9.6228155598920872E-4</v>
      </c>
      <c r="E2322">
        <f t="shared" si="110"/>
        <v>0.99903864353960126</v>
      </c>
      <c r="F2322" s="4">
        <f>EXP((Result!G$2+B2322-Result!P$2)/H$2)</f>
        <v>2.9997110006120009E-3</v>
      </c>
    </row>
    <row r="2323" spans="1:6" x14ac:dyDescent="0.2">
      <c r="A2323">
        <v>35.229999999999997</v>
      </c>
      <c r="B2323">
        <v>0.72264300000000004</v>
      </c>
      <c r="C2323">
        <f t="shared" si="108"/>
        <v>3.3790534273995654</v>
      </c>
      <c r="D2323">
        <f t="shared" si="109"/>
        <v>1.7059888246514247E-3</v>
      </c>
      <c r="E2323">
        <f t="shared" si="110"/>
        <v>0.99829691661656828</v>
      </c>
      <c r="F2323" s="4">
        <f>EXP((Result!G$2+B2323-Result!P$2)/H$2)</f>
        <v>5.3180624863658939E-3</v>
      </c>
    </row>
    <row r="2324" spans="1:6" x14ac:dyDescent="0.2">
      <c r="A2324">
        <v>35.24</v>
      </c>
      <c r="B2324">
        <v>-1.3175250000000001</v>
      </c>
      <c r="C2324">
        <f t="shared" si="108"/>
        <v>0.10861734403167564</v>
      </c>
      <c r="D2324">
        <f t="shared" si="109"/>
        <v>5.4837835228891295E-5</v>
      </c>
      <c r="E2324">
        <f t="shared" si="110"/>
        <v>0.99994516517179433</v>
      </c>
      <c r="F2324" s="4">
        <f>EXP((Result!G$2+B2324-Result!P$2)/H$2)</f>
        <v>1.7094545412621253E-4</v>
      </c>
    </row>
    <row r="2325" spans="1:6" x14ac:dyDescent="0.2">
      <c r="A2325">
        <v>35.25</v>
      </c>
      <c r="B2325">
        <v>-2.717695</v>
      </c>
      <c r="C2325">
        <f t="shared" si="108"/>
        <v>1.0264144557662301E-2</v>
      </c>
      <c r="D2325">
        <f t="shared" si="109"/>
        <v>5.1820772551247477E-6</v>
      </c>
      <c r="E2325">
        <f t="shared" si="110"/>
        <v>0.99999481794959866</v>
      </c>
      <c r="F2325" s="4">
        <f>EXP((Result!G$2+B2325-Result!P$2)/H$2)</f>
        <v>1.6154039378048011E-5</v>
      </c>
    </row>
    <row r="2326" spans="1:6" x14ac:dyDescent="0.2">
      <c r="A2326">
        <v>35.26</v>
      </c>
      <c r="B2326">
        <v>3.1621380000000001</v>
      </c>
      <c r="C2326">
        <f t="shared" si="108"/>
        <v>206.01509697712834</v>
      </c>
      <c r="D2326">
        <f t="shared" si="109"/>
        <v>0.1040112151831037</v>
      </c>
      <c r="E2326">
        <f t="shared" si="110"/>
        <v>0.90578789983953822</v>
      </c>
      <c r="F2326" s="4">
        <f>EXP((Result!G$2+B2326-Result!P$2)/H$2)</f>
        <v>0.32423315653290702</v>
      </c>
    </row>
    <row r="2327" spans="1:6" x14ac:dyDescent="0.2">
      <c r="A2327">
        <v>35.270000000000003</v>
      </c>
      <c r="B2327">
        <v>-1.6480300000000001</v>
      </c>
      <c r="C2327">
        <f t="shared" si="108"/>
        <v>6.2237432469225362E-2</v>
      </c>
      <c r="D2327">
        <f t="shared" si="109"/>
        <v>3.1421925266569949E-5</v>
      </c>
      <c r="E2327">
        <f t="shared" si="110"/>
        <v>0.99996857906203973</v>
      </c>
      <c r="F2327" s="4">
        <f>EXP((Result!G$2+B2327-Result!P$2)/H$2)</f>
        <v>9.7951264155368475E-5</v>
      </c>
    </row>
    <row r="2328" spans="1:6" x14ac:dyDescent="0.2">
      <c r="A2328">
        <v>35.28</v>
      </c>
      <c r="B2328">
        <v>1.2518100000000001</v>
      </c>
      <c r="C2328">
        <f t="shared" si="108"/>
        <v>8.2416425530303759</v>
      </c>
      <c r="D2328">
        <f t="shared" si="109"/>
        <v>4.1609730045203174E-3</v>
      </c>
      <c r="E2328">
        <f t="shared" si="110"/>
        <v>0.99585626894852297</v>
      </c>
      <c r="F2328" s="4">
        <f>EXP((Result!G$2+B2328-Result!P$2)/H$2)</f>
        <v>1.2970960959631196E-2</v>
      </c>
    </row>
    <row r="2329" spans="1:6" x14ac:dyDescent="0.2">
      <c r="A2329">
        <v>35.29</v>
      </c>
      <c r="B2329">
        <v>1.791658</v>
      </c>
      <c r="C2329">
        <f t="shared" si="108"/>
        <v>20.466723778959338</v>
      </c>
      <c r="D2329">
        <f t="shared" si="109"/>
        <v>1.0333071907360368E-2</v>
      </c>
      <c r="E2329">
        <f t="shared" si="110"/>
        <v>0.98977260846479753</v>
      </c>
      <c r="F2329" s="4">
        <f>EXP((Result!G$2+B2329-Result!P$2)/H$2)</f>
        <v>3.2211185258310529E-2</v>
      </c>
    </row>
    <row r="2330" spans="1:6" x14ac:dyDescent="0.2">
      <c r="A2330">
        <v>35.299999999999997</v>
      </c>
      <c r="B2330">
        <v>0.28150799999999998</v>
      </c>
      <c r="C2330">
        <f t="shared" si="108"/>
        <v>1.6069186285912509</v>
      </c>
      <c r="D2330">
        <f t="shared" si="109"/>
        <v>8.112879187620796E-4</v>
      </c>
      <c r="E2330">
        <f t="shared" si="110"/>
        <v>0.99918936973577788</v>
      </c>
      <c r="F2330" s="4">
        <f>EXP((Result!G$2+B2330-Result!P$2)/H$2)</f>
        <v>2.5290199936051994E-3</v>
      </c>
    </row>
    <row r="2331" spans="1:6" x14ac:dyDescent="0.2">
      <c r="A2331">
        <v>35.31</v>
      </c>
      <c r="B2331">
        <v>-8.6379999999999998E-3</v>
      </c>
      <c r="C2331">
        <f t="shared" si="108"/>
        <v>0.98555106374439228</v>
      </c>
      <c r="D2331">
        <f t="shared" si="109"/>
        <v>4.9757695076315279E-4</v>
      </c>
      <c r="E2331">
        <f t="shared" si="110"/>
        <v>0.9995026705089286</v>
      </c>
      <c r="F2331" s="4">
        <f>EXP((Result!G$2+B2331-Result!P$2)/H$2)</f>
        <v>1.5510918229341458E-3</v>
      </c>
    </row>
    <row r="2332" spans="1:6" x14ac:dyDescent="0.2">
      <c r="A2332">
        <v>35.32</v>
      </c>
      <c r="B2332">
        <v>-0.86876500000000001</v>
      </c>
      <c r="C2332">
        <f t="shared" si="108"/>
        <v>0.23135556845448274</v>
      </c>
      <c r="D2332">
        <f t="shared" si="109"/>
        <v>1.1680490491917706E-4</v>
      </c>
      <c r="E2332">
        <f t="shared" si="110"/>
        <v>0.9998832087368732</v>
      </c>
      <c r="F2332" s="4">
        <f>EXP((Result!G$2+B2332-Result!P$2)/H$2)</f>
        <v>3.6411480198361322E-4</v>
      </c>
    </row>
    <row r="2333" spans="1:6" x14ac:dyDescent="0.2">
      <c r="A2333">
        <v>35.33</v>
      </c>
      <c r="B2333">
        <v>-0.19887099999999999</v>
      </c>
      <c r="C2333">
        <f t="shared" si="108"/>
        <v>0.71527963230090363</v>
      </c>
      <c r="D2333">
        <f t="shared" si="109"/>
        <v>3.6112452360518096E-4</v>
      </c>
      <c r="E2333">
        <f t="shared" si="110"/>
        <v>0.99963900584023868</v>
      </c>
      <c r="F2333" s="4">
        <f>EXP((Result!G$2+B2333-Result!P$2)/H$2)</f>
        <v>1.1257299896345271E-3</v>
      </c>
    </row>
    <row r="2334" spans="1:6" x14ac:dyDescent="0.2">
      <c r="A2334">
        <v>35.340000000000003</v>
      </c>
      <c r="B2334">
        <v>-0.93896299999999999</v>
      </c>
      <c r="C2334">
        <f t="shared" si="108"/>
        <v>0.20554762782687314</v>
      </c>
      <c r="D2334">
        <f t="shared" si="109"/>
        <v>1.0377520318644865E-4</v>
      </c>
      <c r="E2334">
        <f t="shared" si="110"/>
        <v>0.99989623556498886</v>
      </c>
      <c r="F2334" s="4">
        <f>EXP((Result!G$2+B2334-Result!P$2)/H$2)</f>
        <v>3.2349743861517679E-4</v>
      </c>
    </row>
    <row r="2335" spans="1:6" x14ac:dyDescent="0.2">
      <c r="A2335">
        <v>35.35</v>
      </c>
      <c r="B2335">
        <v>-0.179036</v>
      </c>
      <c r="C2335">
        <f t="shared" si="108"/>
        <v>0.73958849811305527</v>
      </c>
      <c r="D2335">
        <f t="shared" si="109"/>
        <v>3.7339738472043013E-4</v>
      </c>
      <c r="E2335">
        <f t="shared" si="110"/>
        <v>0.99962674198884482</v>
      </c>
      <c r="F2335" s="4">
        <f>EXP((Result!G$2+B2335-Result!P$2)/H$2)</f>
        <v>1.1639880610557882E-3</v>
      </c>
    </row>
    <row r="2336" spans="1:6" x14ac:dyDescent="0.2">
      <c r="A2336">
        <v>35.36</v>
      </c>
      <c r="B2336">
        <v>-0.30910199999999999</v>
      </c>
      <c r="C2336">
        <f t="shared" si="108"/>
        <v>0.59403791515828164</v>
      </c>
      <c r="D2336">
        <f t="shared" si="109"/>
        <v>2.9991299825618995E-4</v>
      </c>
      <c r="E2336">
        <f t="shared" si="110"/>
        <v>0.99970017692258195</v>
      </c>
      <c r="F2336" s="4">
        <f>EXP((Result!G$2+B2336-Result!P$2)/H$2)</f>
        <v>9.3491589285507571E-4</v>
      </c>
    </row>
    <row r="2337" spans="1:6" x14ac:dyDescent="0.2">
      <c r="A2337">
        <v>35.369999999999997</v>
      </c>
      <c r="B2337">
        <v>-1.6091599999999999</v>
      </c>
      <c r="C2337">
        <f t="shared" si="108"/>
        <v>6.6449978792419373E-2</v>
      </c>
      <c r="D2337">
        <f t="shared" si="109"/>
        <v>3.3548721159296062E-5</v>
      </c>
      <c r="E2337">
        <f t="shared" si="110"/>
        <v>0.99996645240431958</v>
      </c>
      <c r="F2337" s="4">
        <f>EXP((Result!G$2+B2337-Result!P$2)/H$2)</f>
        <v>1.0458110445082006E-4</v>
      </c>
    </row>
    <row r="2338" spans="1:6" x14ac:dyDescent="0.2">
      <c r="A2338">
        <v>35.380000000000003</v>
      </c>
      <c r="B2338">
        <v>-1.8392010000000001</v>
      </c>
      <c r="C2338">
        <f t="shared" si="108"/>
        <v>4.5098491228714406E-2</v>
      </c>
      <c r="D2338">
        <f t="shared" si="109"/>
        <v>2.2768956957284983E-5</v>
      </c>
      <c r="E2338">
        <f t="shared" si="110"/>
        <v>0.99997723156145646</v>
      </c>
      <c r="F2338" s="4">
        <f>EXP((Result!G$2+B2338-Result!P$2)/H$2)</f>
        <v>7.0977449616622438E-5</v>
      </c>
    </row>
    <row r="2339" spans="1:6" x14ac:dyDescent="0.2">
      <c r="A2339">
        <v>35.39</v>
      </c>
      <c r="B2339">
        <v>1.4607730000000001</v>
      </c>
      <c r="C2339">
        <f t="shared" si="108"/>
        <v>11.719868851418934</v>
      </c>
      <c r="D2339">
        <f t="shared" si="109"/>
        <v>5.9170314161880152E-3</v>
      </c>
      <c r="E2339">
        <f t="shared" si="110"/>
        <v>0.9941177739004402</v>
      </c>
      <c r="F2339" s="4">
        <f>EXP((Result!G$2+B2339-Result!P$2)/H$2)</f>
        <v>1.8445104886022606E-2</v>
      </c>
    </row>
    <row r="2340" spans="1:6" x14ac:dyDescent="0.2">
      <c r="A2340">
        <v>35.4</v>
      </c>
      <c r="B2340">
        <v>0.45075199999999999</v>
      </c>
      <c r="C2340">
        <f t="shared" si="108"/>
        <v>2.1371668384979836</v>
      </c>
      <c r="D2340">
        <f t="shared" si="109"/>
        <v>1.0789952929803287E-3</v>
      </c>
      <c r="E2340">
        <f t="shared" si="110"/>
        <v>0.99892216768301623</v>
      </c>
      <c r="F2340" s="4">
        <f>EXP((Result!G$2+B2340-Result!P$2)/H$2)</f>
        <v>3.3635416056939944E-3</v>
      </c>
    </row>
    <row r="2341" spans="1:6" x14ac:dyDescent="0.2">
      <c r="A2341">
        <v>35.409999999999997</v>
      </c>
      <c r="B2341">
        <v>1.370738</v>
      </c>
      <c r="C2341">
        <f t="shared" si="108"/>
        <v>10.070232801332118</v>
      </c>
      <c r="D2341">
        <f t="shared" si="109"/>
        <v>5.0841766754578608E-3</v>
      </c>
      <c r="E2341">
        <f t="shared" si="110"/>
        <v>0.99494154142165991</v>
      </c>
      <c r="F2341" s="4">
        <f>EXP((Result!G$2+B2341-Result!P$2)/H$2)</f>
        <v>1.5848854846592215E-2</v>
      </c>
    </row>
    <row r="2342" spans="1:6" x14ac:dyDescent="0.2">
      <c r="A2342">
        <v>35.42</v>
      </c>
      <c r="B2342">
        <v>0.520733</v>
      </c>
      <c r="C2342">
        <f t="shared" si="108"/>
        <v>2.404623707677739</v>
      </c>
      <c r="D2342">
        <f t="shared" si="109"/>
        <v>1.2140267269899587E-3</v>
      </c>
      <c r="E2342">
        <f t="shared" si="110"/>
        <v>0.998787445346767</v>
      </c>
      <c r="F2342" s="4">
        <f>EXP((Result!G$2+B2342-Result!P$2)/H$2)</f>
        <v>3.7844737907764708E-3</v>
      </c>
    </row>
    <row r="2343" spans="1:6" x14ac:dyDescent="0.2">
      <c r="A2343">
        <v>35.43</v>
      </c>
      <c r="B2343">
        <v>0.97073500000000001</v>
      </c>
      <c r="C2343">
        <f t="shared" si="108"/>
        <v>5.1325919422565986</v>
      </c>
      <c r="D2343">
        <f t="shared" si="109"/>
        <v>2.5913009909772902E-3</v>
      </c>
      <c r="E2343">
        <f t="shared" si="110"/>
        <v>0.99741539649464739</v>
      </c>
      <c r="F2343" s="4">
        <f>EXP((Result!G$2+B2343-Result!P$2)/H$2)</f>
        <v>8.0778375519633475E-3</v>
      </c>
    </row>
    <row r="2344" spans="1:6" x14ac:dyDescent="0.2">
      <c r="A2344">
        <v>35.44</v>
      </c>
      <c r="B2344">
        <v>-1.0392459999999999</v>
      </c>
      <c r="C2344">
        <f t="shared" si="108"/>
        <v>0.173592212731567</v>
      </c>
      <c r="D2344">
        <f t="shared" si="109"/>
        <v>8.7641814883783305E-5</v>
      </c>
      <c r="E2344">
        <f t="shared" si="110"/>
        <v>0.99991236586553078</v>
      </c>
      <c r="F2344" s="4">
        <f>EXP((Result!G$2+B2344-Result!P$2)/H$2)</f>
        <v>2.7320498307818899E-4</v>
      </c>
    </row>
    <row r="2345" spans="1:6" x14ac:dyDescent="0.2">
      <c r="A2345">
        <v>35.450000000000003</v>
      </c>
      <c r="B2345">
        <v>0.97078799999999998</v>
      </c>
      <c r="C2345">
        <f t="shared" si="108"/>
        <v>5.1330503070745026</v>
      </c>
      <c r="D2345">
        <f t="shared" si="109"/>
        <v>2.5915324064531798E-3</v>
      </c>
      <c r="E2345">
        <f t="shared" si="110"/>
        <v>0.99741516627391325</v>
      </c>
      <c r="F2345" s="4">
        <f>EXP((Result!G$2+B2345-Result!P$2)/H$2)</f>
        <v>8.078558941191312E-3</v>
      </c>
    </row>
    <row r="2346" spans="1:6" x14ac:dyDescent="0.2">
      <c r="A2346">
        <v>35.46</v>
      </c>
      <c r="B2346">
        <v>-1.799167</v>
      </c>
      <c r="C2346">
        <f t="shared" si="108"/>
        <v>4.8245515379909211E-2</v>
      </c>
      <c r="D2346">
        <f t="shared" si="109"/>
        <v>2.4357800740965014E-5</v>
      </c>
      <c r="E2346">
        <f t="shared" si="110"/>
        <v>0.99997564279254691</v>
      </c>
      <c r="F2346" s="4">
        <f>EXP((Result!G$2+B2346-Result!P$2)/H$2)</f>
        <v>7.5930336998173982E-5</v>
      </c>
    </row>
    <row r="2347" spans="1:6" x14ac:dyDescent="0.2">
      <c r="A2347">
        <v>35.47</v>
      </c>
      <c r="B2347">
        <v>-0.43911</v>
      </c>
      <c r="C2347">
        <f t="shared" si="108"/>
        <v>0.47717823175664237</v>
      </c>
      <c r="D2347">
        <f t="shared" si="109"/>
        <v>2.4091383821955135E-4</v>
      </c>
      <c r="E2347">
        <f t="shared" si="110"/>
        <v>0.99975914418727874</v>
      </c>
      <c r="F2347" s="4">
        <f>EXP((Result!G$2+B2347-Result!P$2)/H$2)</f>
        <v>7.5099838109642938E-4</v>
      </c>
    </row>
    <row r="2348" spans="1:6" x14ac:dyDescent="0.2">
      <c r="A2348">
        <v>35.479999999999997</v>
      </c>
      <c r="B2348">
        <v>-1.319053</v>
      </c>
      <c r="C2348">
        <f t="shared" si="108"/>
        <v>0.10833806207933756</v>
      </c>
      <c r="D2348">
        <f t="shared" si="109"/>
        <v>5.4696833643727711E-5</v>
      </c>
      <c r="E2348">
        <f t="shared" si="110"/>
        <v>0.99994530615793631</v>
      </c>
      <c r="F2348" s="4">
        <f>EXP((Result!G$2+B2348-Result!P$2)/H$2)</f>
        <v>1.7050591124659855E-4</v>
      </c>
    </row>
    <row r="2349" spans="1:6" x14ac:dyDescent="0.2">
      <c r="A2349">
        <v>35.49</v>
      </c>
      <c r="B2349">
        <v>-0.73899899999999996</v>
      </c>
      <c r="C2349">
        <f t="shared" si="108"/>
        <v>0.28789651965180002</v>
      </c>
      <c r="D2349">
        <f t="shared" si="109"/>
        <v>1.45350837367489E-4</v>
      </c>
      <c r="E2349">
        <f t="shared" si="110"/>
        <v>0.99985467028642816</v>
      </c>
      <c r="F2349" s="4">
        <f>EXP((Result!G$2+B2349-Result!P$2)/H$2)</f>
        <v>4.5310076150343654E-4</v>
      </c>
    </row>
    <row r="2350" spans="1:6" x14ac:dyDescent="0.2">
      <c r="A2350">
        <v>35.5</v>
      </c>
      <c r="B2350">
        <v>-1.3989389999999999</v>
      </c>
      <c r="C2350">
        <f t="shared" si="108"/>
        <v>9.4694415331811402E-2</v>
      </c>
      <c r="D2350">
        <f t="shared" si="109"/>
        <v>4.7808540996433334E-5</v>
      </c>
      <c r="E2350">
        <f t="shared" si="110"/>
        <v>0.9999521937445508</v>
      </c>
      <c r="F2350" s="4">
        <f>EXP((Result!G$2+B2350-Result!P$2)/H$2)</f>
        <v>1.4903310310544814E-4</v>
      </c>
    </row>
    <row r="2351" spans="1:6" x14ac:dyDescent="0.2">
      <c r="A2351">
        <v>35.51</v>
      </c>
      <c r="B2351">
        <v>-1.5588770000000001</v>
      </c>
      <c r="C2351">
        <f t="shared" si="108"/>
        <v>7.2325176893540136E-2</v>
      </c>
      <c r="D2351">
        <f t="shared" si="109"/>
        <v>3.6514943066843316E-5</v>
      </c>
      <c r="E2351">
        <f t="shared" si="110"/>
        <v>0.99996348639022559</v>
      </c>
      <c r="F2351" s="4">
        <f>EXP((Result!G$2+B2351-Result!P$2)/H$2)</f>
        <v>1.1382767935495905E-4</v>
      </c>
    </row>
    <row r="2352" spans="1:6" x14ac:dyDescent="0.2">
      <c r="A2352">
        <v>35.520000000000003</v>
      </c>
      <c r="B2352">
        <v>-2.388808</v>
      </c>
      <c r="C2352">
        <f t="shared" si="108"/>
        <v>1.7864312079361767E-2</v>
      </c>
      <c r="D2352">
        <f t="shared" si="109"/>
        <v>9.0191875986200113E-6</v>
      </c>
      <c r="E2352">
        <f t="shared" si="110"/>
        <v>0.9999909808937465</v>
      </c>
      <c r="F2352" s="4">
        <f>EXP((Result!G$2+B2352-Result!P$2)/H$2)</f>
        <v>2.8115426392384438E-5</v>
      </c>
    </row>
    <row r="2353" spans="1:6" x14ac:dyDescent="0.2">
      <c r="A2353">
        <v>35.53</v>
      </c>
      <c r="B2353">
        <v>-1.41873</v>
      </c>
      <c r="C2353">
        <f t="shared" si="108"/>
        <v>9.1588780008824783E-2</v>
      </c>
      <c r="D2353">
        <f t="shared" si="109"/>
        <v>4.6240593265421826E-5</v>
      </c>
      <c r="E2353">
        <f t="shared" si="110"/>
        <v>0.99995376154482807</v>
      </c>
      <c r="F2353" s="4">
        <f>EXP((Result!G$2+B2353-Result!P$2)/H$2)</f>
        <v>1.4414535478706267E-4</v>
      </c>
    </row>
    <row r="2354" spans="1:6" x14ac:dyDescent="0.2">
      <c r="A2354">
        <v>35.54</v>
      </c>
      <c r="B2354">
        <v>0.40134999999999998</v>
      </c>
      <c r="C2354">
        <f t="shared" si="108"/>
        <v>1.9664750562569275</v>
      </c>
      <c r="D2354">
        <f t="shared" si="109"/>
        <v>9.9281782369207939E-4</v>
      </c>
      <c r="E2354">
        <f t="shared" si="110"/>
        <v>0.99900816688590177</v>
      </c>
      <c r="F2354" s="4">
        <f>EXP((Result!G$2+B2354-Result!P$2)/H$2)</f>
        <v>3.0949014129978813E-3</v>
      </c>
    </row>
    <row r="2355" spans="1:6" x14ac:dyDescent="0.2">
      <c r="A2355">
        <v>35.549999999999997</v>
      </c>
      <c r="B2355">
        <v>0.57143299999999997</v>
      </c>
      <c r="C2355">
        <f t="shared" si="108"/>
        <v>2.6190688952150669</v>
      </c>
      <c r="D2355">
        <f t="shared" si="109"/>
        <v>1.3222940572643141E-3</v>
      </c>
      <c r="E2355">
        <f t="shared" si="110"/>
        <v>0.99867945209538223</v>
      </c>
      <c r="F2355" s="4">
        <f>EXP((Result!G$2+B2355-Result!P$2)/H$2)</f>
        <v>4.1219744937770822E-3</v>
      </c>
    </row>
    <row r="2356" spans="1:6" x14ac:dyDescent="0.2">
      <c r="A2356">
        <v>35.56</v>
      </c>
      <c r="B2356">
        <v>-2.8469000000000001E-2</v>
      </c>
      <c r="C2356">
        <f t="shared" si="108"/>
        <v>0.95316430069474534</v>
      </c>
      <c r="D2356">
        <f t="shared" si="109"/>
        <v>4.8122578703744281E-4</v>
      </c>
      <c r="E2356">
        <f t="shared" si="110"/>
        <v>0.99951900567983287</v>
      </c>
      <c r="F2356" s="4">
        <f>EXP((Result!G$2+B2356-Result!P$2)/H$2)</f>
        <v>1.5001204981742121E-3</v>
      </c>
    </row>
    <row r="2357" spans="1:6" x14ac:dyDescent="0.2">
      <c r="A2357">
        <v>35.57</v>
      </c>
      <c r="B2357">
        <v>1.6316440000000001</v>
      </c>
      <c r="C2357">
        <f t="shared" si="108"/>
        <v>15.629959503704393</v>
      </c>
      <c r="D2357">
        <f t="shared" si="109"/>
        <v>7.8911259664794318E-3</v>
      </c>
      <c r="E2357">
        <f t="shared" si="110"/>
        <v>0.99217065637033719</v>
      </c>
      <c r="F2357" s="4">
        <f>EXP((Result!G$2+B2357-Result!P$2)/H$2)</f>
        <v>2.4598930761516948E-2</v>
      </c>
    </row>
    <row r="2358" spans="1:6" x14ac:dyDescent="0.2">
      <c r="A2358">
        <v>35.58</v>
      </c>
      <c r="B2358">
        <v>-1.2482329999999999</v>
      </c>
      <c r="C2358">
        <f t="shared" si="108"/>
        <v>0.12206852589205468</v>
      </c>
      <c r="D2358">
        <f t="shared" si="109"/>
        <v>6.1628957779984121E-5</v>
      </c>
      <c r="E2358">
        <f t="shared" si="110"/>
        <v>0.99993837484011439</v>
      </c>
      <c r="F2358" s="4">
        <f>EXP((Result!G$2+B2358-Result!P$2)/H$2)</f>
        <v>1.9211535486495833E-4</v>
      </c>
    </row>
    <row r="2359" spans="1:6" x14ac:dyDescent="0.2">
      <c r="A2359">
        <v>35.590000000000003</v>
      </c>
      <c r="B2359">
        <v>0.93190300000000004</v>
      </c>
      <c r="C2359">
        <f t="shared" si="108"/>
        <v>4.8075229456540267</v>
      </c>
      <c r="D2359">
        <f t="shared" si="109"/>
        <v>2.4271828178380707E-3</v>
      </c>
      <c r="E2359">
        <f t="shared" si="110"/>
        <v>0.99757869413415612</v>
      </c>
      <c r="F2359" s="4">
        <f>EXP((Result!G$2+B2359-Result!P$2)/H$2)</f>
        <v>7.5662335559167097E-3</v>
      </c>
    </row>
    <row r="2360" spans="1:6" x14ac:dyDescent="0.2">
      <c r="A2360">
        <v>35.6</v>
      </c>
      <c r="B2360">
        <v>-0.31795600000000002</v>
      </c>
      <c r="C2360">
        <f t="shared" si="108"/>
        <v>0.58524166598563976</v>
      </c>
      <c r="D2360">
        <f t="shared" si="109"/>
        <v>2.9547202000302194E-4</v>
      </c>
      <c r="E2360">
        <f t="shared" si="110"/>
        <v>0.99970461525792342</v>
      </c>
      <c r="F2360" s="4">
        <f>EXP((Result!G$2+B2360-Result!P$2)/H$2)</f>
        <v>9.2107207423816834E-4</v>
      </c>
    </row>
    <row r="2361" spans="1:6" x14ac:dyDescent="0.2">
      <c r="A2361">
        <v>35.61</v>
      </c>
      <c r="B2361">
        <v>0.44218800000000003</v>
      </c>
      <c r="C2361">
        <f t="shared" si="108"/>
        <v>2.1065496879118308</v>
      </c>
      <c r="D2361">
        <f t="shared" si="109"/>
        <v>1.0635375567045083E-3</v>
      </c>
      <c r="E2361">
        <f t="shared" si="110"/>
        <v>0.99893759235372781</v>
      </c>
      <c r="F2361" s="4">
        <f>EXP((Result!G$2+B2361-Result!P$2)/H$2)</f>
        <v>3.3153553536947353E-3</v>
      </c>
    </row>
    <row r="2362" spans="1:6" x14ac:dyDescent="0.2">
      <c r="A2362">
        <v>35.619999999999997</v>
      </c>
      <c r="B2362">
        <v>-0.43765799999999999</v>
      </c>
      <c r="C2362">
        <f t="shared" si="108"/>
        <v>0.47834707932165077</v>
      </c>
      <c r="D2362">
        <f t="shared" si="109"/>
        <v>2.4150395640692789E-4</v>
      </c>
      <c r="E2362">
        <f t="shared" si="110"/>
        <v>0.99975855435367189</v>
      </c>
      <c r="F2362" s="4">
        <f>EXP((Result!G$2+B2362-Result!P$2)/H$2)</f>
        <v>7.5283795082247795E-4</v>
      </c>
    </row>
    <row r="2363" spans="1:6" x14ac:dyDescent="0.2">
      <c r="A2363">
        <v>35.630000000000003</v>
      </c>
      <c r="B2363">
        <v>3.4025059999999998</v>
      </c>
      <c r="C2363">
        <f t="shared" si="108"/>
        <v>308.87921016551002</v>
      </c>
      <c r="D2363">
        <f t="shared" si="109"/>
        <v>0.15594440633483625</v>
      </c>
      <c r="E2363">
        <f t="shared" si="110"/>
        <v>0.86509350667711549</v>
      </c>
      <c r="F2363" s="4">
        <f>EXP((Result!G$2+B2363-Result!P$2)/H$2)</f>
        <v>0.48612399173092058</v>
      </c>
    </row>
    <row r="2364" spans="1:6" x14ac:dyDescent="0.2">
      <c r="A2364">
        <v>35.64</v>
      </c>
      <c r="B2364">
        <v>0.352713</v>
      </c>
      <c r="C2364">
        <f t="shared" si="108"/>
        <v>1.8117499040984273</v>
      </c>
      <c r="D2364">
        <f t="shared" si="109"/>
        <v>9.1470145585529565E-4</v>
      </c>
      <c r="E2364">
        <f t="shared" si="110"/>
        <v>0.9990861344582862</v>
      </c>
      <c r="F2364" s="4">
        <f>EXP((Result!G$2+B2364-Result!P$2)/H$2)</f>
        <v>2.8513900140009654E-3</v>
      </c>
    </row>
    <row r="2365" spans="1:6" x14ac:dyDescent="0.2">
      <c r="A2365">
        <v>35.65</v>
      </c>
      <c r="B2365">
        <v>-0.56703300000000001</v>
      </c>
      <c r="C2365">
        <f t="shared" si="108"/>
        <v>0.38465624131433596</v>
      </c>
      <c r="D2365">
        <f t="shared" si="109"/>
        <v>1.9420209331217597E-4</v>
      </c>
      <c r="E2365">
        <f t="shared" si="110"/>
        <v>0.99980583561381808</v>
      </c>
      <c r="F2365" s="4">
        <f>EXP((Result!G$2+B2365-Result!P$2)/H$2)</f>
        <v>6.0538430984636421E-4</v>
      </c>
    </row>
    <row r="2366" spans="1:6" x14ac:dyDescent="0.2">
      <c r="A2366">
        <v>35.659999999999997</v>
      </c>
      <c r="B2366">
        <v>-1.266748</v>
      </c>
      <c r="C2366">
        <f t="shared" si="108"/>
        <v>0.11831922655734498</v>
      </c>
      <c r="D2366">
        <f t="shared" si="109"/>
        <v>5.9736042233451801E-5</v>
      </c>
      <c r="E2366">
        <f t="shared" si="110"/>
        <v>0.99994026752594822</v>
      </c>
      <c r="F2366" s="4">
        <f>EXP((Result!G$2+B2366-Result!P$2)/H$2)</f>
        <v>1.8621458751384208E-4</v>
      </c>
    </row>
    <row r="2367" spans="1:6" x14ac:dyDescent="0.2">
      <c r="A2367">
        <v>35.67</v>
      </c>
      <c r="B2367">
        <v>0.64357699999999995</v>
      </c>
      <c r="C2367">
        <f t="shared" si="108"/>
        <v>2.9575929269441406</v>
      </c>
      <c r="D2367">
        <f t="shared" si="109"/>
        <v>1.493205298360075E-3</v>
      </c>
      <c r="E2367">
        <f t="shared" si="110"/>
        <v>0.99850902103932382</v>
      </c>
      <c r="F2367" s="4">
        <f>EXP((Result!G$2+B2367-Result!P$2)/H$2)</f>
        <v>4.654754454956089E-3</v>
      </c>
    </row>
    <row r="2368" spans="1:6" x14ac:dyDescent="0.2">
      <c r="A2368">
        <v>35.68</v>
      </c>
      <c r="B2368">
        <v>-0.15607499999999999</v>
      </c>
      <c r="C2368">
        <f t="shared" si="108"/>
        <v>0.76876197423618786</v>
      </c>
      <c r="D2368">
        <f t="shared" si="109"/>
        <v>3.8812625045505679E-4</v>
      </c>
      <c r="E2368">
        <f t="shared" si="110"/>
        <v>0.99961202433308582</v>
      </c>
      <c r="F2368" s="4">
        <f>EXP((Result!G$2+B2368-Result!P$2)/H$2)</f>
        <v>1.2099022119565399E-3</v>
      </c>
    </row>
    <row r="2369" spans="1:6" x14ac:dyDescent="0.2">
      <c r="A2369">
        <v>35.69</v>
      </c>
      <c r="B2369">
        <v>1.1042940000000001</v>
      </c>
      <c r="C2369">
        <f t="shared" ref="C2369:C2432" si="111">EXP(B2369/H$2)</f>
        <v>6.4278943334949581</v>
      </c>
      <c r="D2369">
        <f t="shared" ref="D2369:D2432" si="112">EXP(1/H$2*(B2369-H$4-N$3))</f>
        <v>3.2452626555306381E-3</v>
      </c>
      <c r="E2369">
        <f t="shared" si="110"/>
        <v>0.99676523500650227</v>
      </c>
      <c r="F2369" s="4">
        <f>EXP((Result!G$2+B2369-Result!P$2)/H$2)</f>
        <v>1.0116425932806429E-2</v>
      </c>
    </row>
    <row r="2370" spans="1:6" x14ac:dyDescent="0.2">
      <c r="A2370">
        <v>35.700000000000003</v>
      </c>
      <c r="B2370">
        <v>-0.23529700000000001</v>
      </c>
      <c r="C2370">
        <f t="shared" si="111"/>
        <v>0.67269946227054733</v>
      </c>
      <c r="D2370">
        <f t="shared" si="112"/>
        <v>3.3962699603295538E-4</v>
      </c>
      <c r="E2370">
        <f t="shared" ref="E2370:E2433" si="113">1/(1+D2370)</f>
        <v>0.99966048831130194</v>
      </c>
      <c r="F2370" s="4">
        <f>EXP((Result!G$2+B2370-Result!P$2)/H$2)</f>
        <v>1.0587159545602789E-3</v>
      </c>
    </row>
    <row r="2371" spans="1:6" x14ac:dyDescent="0.2">
      <c r="A2371">
        <v>35.71</v>
      </c>
      <c r="B2371">
        <v>2.375149</v>
      </c>
      <c r="C2371">
        <f t="shared" si="111"/>
        <v>54.703952962475903</v>
      </c>
      <c r="D2371">
        <f t="shared" si="112"/>
        <v>2.7618483821980032E-2</v>
      </c>
      <c r="E2371">
        <f t="shared" si="113"/>
        <v>0.97312379617846145</v>
      </c>
      <c r="F2371" s="4">
        <f>EXP((Result!G$2+B2371-Result!P$2)/H$2)</f>
        <v>8.6094832874410027E-2</v>
      </c>
    </row>
    <row r="2372" spans="1:6" x14ac:dyDescent="0.2">
      <c r="A2372">
        <v>35.72</v>
      </c>
      <c r="B2372">
        <v>-0.114396</v>
      </c>
      <c r="C2372">
        <f t="shared" si="111"/>
        <v>0.82468968362649853</v>
      </c>
      <c r="D2372">
        <f t="shared" si="112"/>
        <v>4.1636257440144962E-4</v>
      </c>
      <c r="E2372">
        <f t="shared" si="113"/>
        <v>0.99958381071124236</v>
      </c>
      <c r="F2372" s="4">
        <f>EXP((Result!G$2+B2372-Result!P$2)/H$2)</f>
        <v>1.2979230318835807E-3</v>
      </c>
    </row>
    <row r="2373" spans="1:6" x14ac:dyDescent="0.2">
      <c r="A2373">
        <v>35.729999999999997</v>
      </c>
      <c r="B2373">
        <v>1.936069</v>
      </c>
      <c r="C2373">
        <f t="shared" si="111"/>
        <v>26.104855049128322</v>
      </c>
      <c r="D2373">
        <f t="shared" si="112"/>
        <v>1.3179605454546162E-2</v>
      </c>
      <c r="E2373">
        <f t="shared" si="113"/>
        <v>0.98699183700146309</v>
      </c>
      <c r="F2373" s="4">
        <f>EXP((Result!G$2+B2373-Result!P$2)/H$2)</f>
        <v>4.108465679266475E-2</v>
      </c>
    </row>
    <row r="2374" spans="1:6" x14ac:dyDescent="0.2">
      <c r="A2374">
        <v>35.74</v>
      </c>
      <c r="B2374">
        <v>3.3265570000000002</v>
      </c>
      <c r="C2374">
        <f t="shared" si="111"/>
        <v>271.77711720351925</v>
      </c>
      <c r="D2374">
        <f t="shared" si="112"/>
        <v>0.13721260545501246</v>
      </c>
      <c r="E2374">
        <f t="shared" si="113"/>
        <v>0.87934304913889694</v>
      </c>
      <c r="F2374" s="4">
        <f>EXP((Result!G$2+B2374-Result!P$2)/H$2)</f>
        <v>0.42773152976305379</v>
      </c>
    </row>
    <row r="2375" spans="1:6" x14ac:dyDescent="0.2">
      <c r="A2375">
        <v>35.75</v>
      </c>
      <c r="B2375">
        <v>-1.2229410000000001</v>
      </c>
      <c r="C2375">
        <f t="shared" si="111"/>
        <v>0.12738290754920353</v>
      </c>
      <c r="D2375">
        <f t="shared" si="112"/>
        <v>6.4312039273609881E-5</v>
      </c>
      <c r="E2375">
        <f t="shared" si="113"/>
        <v>0.9999356920964988</v>
      </c>
      <c r="F2375" s="4">
        <f>EXP((Result!G$2+B2375-Result!P$2)/H$2)</f>
        <v>2.0047929889139624E-4</v>
      </c>
    </row>
    <row r="2376" spans="1:6" x14ac:dyDescent="0.2">
      <c r="A2376">
        <v>35.76</v>
      </c>
      <c r="B2376">
        <v>0.28759899999999999</v>
      </c>
      <c r="C2376">
        <f t="shared" si="111"/>
        <v>1.6234951048750053</v>
      </c>
      <c r="D2376">
        <f t="shared" si="112"/>
        <v>8.1965691436980783E-4</v>
      </c>
      <c r="E2376">
        <f t="shared" si="113"/>
        <v>0.99918101437286211</v>
      </c>
      <c r="F2376" s="4">
        <f>EXP((Result!G$2+B2376-Result!P$2)/H$2)</f>
        <v>2.5551085827840337E-3</v>
      </c>
    </row>
    <row r="2377" spans="1:6" x14ac:dyDescent="0.2">
      <c r="A2377">
        <v>35.770000000000003</v>
      </c>
      <c r="B2377">
        <v>-0.70182100000000003</v>
      </c>
      <c r="C2377">
        <f t="shared" si="111"/>
        <v>0.30650775698057553</v>
      </c>
      <c r="D2377">
        <f t="shared" si="112"/>
        <v>1.5474712646974828E-4</v>
      </c>
      <c r="E2377">
        <f t="shared" si="113"/>
        <v>0.99984527681649826</v>
      </c>
      <c r="F2377" s="4">
        <f>EXP((Result!G$2+B2377-Result!P$2)/H$2)</f>
        <v>4.8239172277100698E-4</v>
      </c>
    </row>
    <row r="2378" spans="1:6" x14ac:dyDescent="0.2">
      <c r="A2378">
        <v>35.78</v>
      </c>
      <c r="B2378">
        <v>0.39878200000000003</v>
      </c>
      <c r="C2378">
        <f t="shared" si="111"/>
        <v>1.9579847470306224</v>
      </c>
      <c r="D2378">
        <f t="shared" si="112"/>
        <v>9.8853130589379224E-4</v>
      </c>
      <c r="E2378">
        <f t="shared" si="113"/>
        <v>0.99901244492321595</v>
      </c>
      <c r="F2378" s="4">
        <f>EXP((Result!G$2+B2378-Result!P$2)/H$2)</f>
        <v>3.081539092465173E-3</v>
      </c>
    </row>
    <row r="2379" spans="1:6" x14ac:dyDescent="0.2">
      <c r="A2379">
        <v>35.79</v>
      </c>
      <c r="B2379">
        <v>-1.2805869999999999</v>
      </c>
      <c r="C2379">
        <f t="shared" si="111"/>
        <v>0.11559222244598584</v>
      </c>
      <c r="D2379">
        <f t="shared" si="112"/>
        <v>5.8359254728100858E-5</v>
      </c>
      <c r="E2379">
        <f t="shared" si="113"/>
        <v>0.99994164415087583</v>
      </c>
      <c r="F2379" s="4">
        <f>EXP((Result!G$2+B2379-Result!P$2)/H$2)</f>
        <v>1.8192274112065088E-4</v>
      </c>
    </row>
    <row r="2380" spans="1:6" x14ac:dyDescent="0.2">
      <c r="A2380">
        <v>35.799999999999997</v>
      </c>
      <c r="B2380">
        <v>1.860053</v>
      </c>
      <c r="C2380">
        <f t="shared" si="111"/>
        <v>22.966587402582675</v>
      </c>
      <c r="D2380">
        <f t="shared" si="112"/>
        <v>1.1595182583229745E-2</v>
      </c>
      <c r="E2380">
        <f t="shared" si="113"/>
        <v>0.98853772459293454</v>
      </c>
      <c r="F2380" s="4">
        <f>EXP((Result!G$2+B2380-Result!P$2)/H$2)</f>
        <v>3.614555067852622E-2</v>
      </c>
    </row>
    <row r="2381" spans="1:6" x14ac:dyDescent="0.2">
      <c r="A2381">
        <v>35.81</v>
      </c>
      <c r="B2381">
        <v>-0.49930400000000003</v>
      </c>
      <c r="C2381">
        <f t="shared" si="111"/>
        <v>0.43115514913859243</v>
      </c>
      <c r="D2381">
        <f t="shared" si="112"/>
        <v>2.1767808113274328E-4</v>
      </c>
      <c r="E2381">
        <f t="shared" si="113"/>
        <v>0.99978236929230213</v>
      </c>
      <c r="F2381" s="4">
        <f>EXP((Result!G$2+B2381-Result!P$2)/H$2)</f>
        <v>6.7856577994447631E-4</v>
      </c>
    </row>
    <row r="2382" spans="1:6" x14ac:dyDescent="0.2">
      <c r="A2382">
        <v>35.82</v>
      </c>
      <c r="B2382">
        <v>1.301358</v>
      </c>
      <c r="C2382">
        <f t="shared" si="111"/>
        <v>8.9592281339029451</v>
      </c>
      <c r="D2382">
        <f t="shared" si="112"/>
        <v>4.5232617365578345E-3</v>
      </c>
      <c r="E2382">
        <f t="shared" si="113"/>
        <v>0.99549710603143393</v>
      </c>
      <c r="F2382" s="4">
        <f>EXP((Result!G$2+B2382-Result!P$2)/H$2)</f>
        <v>1.4100320124967721E-2</v>
      </c>
    </row>
    <row r="2383" spans="1:6" x14ac:dyDescent="0.2">
      <c r="A2383">
        <v>35.83</v>
      </c>
      <c r="B2383">
        <v>-1.0579689999999999</v>
      </c>
      <c r="C2383">
        <f t="shared" si="111"/>
        <v>0.16820141954925866</v>
      </c>
      <c r="D2383">
        <f t="shared" si="112"/>
        <v>8.4920155365039674E-5</v>
      </c>
      <c r="E2383">
        <f t="shared" si="113"/>
        <v>0.99991508705545551</v>
      </c>
      <c r="F2383" s="4">
        <f>EXP((Result!G$2+B2383-Result!P$2)/H$2)</f>
        <v>2.6472078014664414E-4</v>
      </c>
    </row>
    <row r="2384" spans="1:6" x14ac:dyDescent="0.2">
      <c r="A2384">
        <v>35.840000000000003</v>
      </c>
      <c r="B2384">
        <v>1.1827259999999999</v>
      </c>
      <c r="C2384">
        <f t="shared" si="111"/>
        <v>7.3360360720066407</v>
      </c>
      <c r="D2384">
        <f t="shared" si="112"/>
        <v>3.7037578200456089E-3</v>
      </c>
      <c r="E2384">
        <f t="shared" si="113"/>
        <v>0.99630990938193775</v>
      </c>
      <c r="F2384" s="4">
        <f>EXP((Result!G$2+B2384-Result!P$2)/H$2)</f>
        <v>1.1545688480927458E-2</v>
      </c>
    </row>
    <row r="2385" spans="1:6" x14ac:dyDescent="0.2">
      <c r="A2385">
        <v>35.85</v>
      </c>
      <c r="B2385">
        <v>5.0634439999999996</v>
      </c>
      <c r="C2385">
        <f t="shared" si="111"/>
        <v>5072.0375214404567</v>
      </c>
      <c r="D2385">
        <f t="shared" si="112"/>
        <v>2.5607287708525921</v>
      </c>
      <c r="E2385">
        <f t="shared" si="113"/>
        <v>0.28084138510795836</v>
      </c>
      <c r="F2385" s="4">
        <f>EXP((Result!G$2+B2385-Result!P$2)/H$2)</f>
        <v>7.9825350654401639</v>
      </c>
    </row>
    <row r="2386" spans="1:6" x14ac:dyDescent="0.2">
      <c r="A2386">
        <v>35.86</v>
      </c>
      <c r="B2386">
        <v>0.28417399999999998</v>
      </c>
      <c r="C2386">
        <f t="shared" si="111"/>
        <v>1.6141531381873435</v>
      </c>
      <c r="D2386">
        <f t="shared" si="112"/>
        <v>8.1494041872632813E-4</v>
      </c>
      <c r="E2386">
        <f t="shared" si="113"/>
        <v>0.99918572316837584</v>
      </c>
      <c r="F2386" s="4">
        <f>EXP((Result!G$2+B2386-Result!P$2)/H$2)</f>
        <v>2.5404058964673027E-3</v>
      </c>
    </row>
    <row r="2387" spans="1:6" x14ac:dyDescent="0.2">
      <c r="A2387">
        <v>35.869999999999997</v>
      </c>
      <c r="B2387">
        <v>-0.54508199999999996</v>
      </c>
      <c r="C2387">
        <f t="shared" si="111"/>
        <v>0.39914938044732301</v>
      </c>
      <c r="D2387">
        <f t="shared" si="112"/>
        <v>2.0151927071887418E-4</v>
      </c>
      <c r="E2387">
        <f t="shared" si="113"/>
        <v>0.99979852133111569</v>
      </c>
      <c r="F2387" s="4">
        <f>EXP((Result!G$2+B2387-Result!P$2)/H$2)</f>
        <v>6.28194076305764E-4</v>
      </c>
    </row>
    <row r="2388" spans="1:6" x14ac:dyDescent="0.2">
      <c r="A2388">
        <v>35.880000000000003</v>
      </c>
      <c r="B2388">
        <v>-2.334301</v>
      </c>
      <c r="C2388">
        <f t="shared" si="111"/>
        <v>1.958266853682784E-2</v>
      </c>
      <c r="D2388">
        <f t="shared" si="112"/>
        <v>9.8867373359027238E-6</v>
      </c>
      <c r="E2388">
        <f t="shared" si="113"/>
        <v>0.99999011336041066</v>
      </c>
      <c r="F2388" s="4">
        <f>EXP((Result!G$2+B2388-Result!P$2)/H$2)</f>
        <v>3.0819830809478178E-5</v>
      </c>
    </row>
    <row r="2389" spans="1:6" x14ac:dyDescent="0.2">
      <c r="A2389">
        <v>35.89</v>
      </c>
      <c r="B2389">
        <v>0.57651699999999995</v>
      </c>
      <c r="C2389">
        <f t="shared" si="111"/>
        <v>2.6416005548115375</v>
      </c>
      <c r="D2389">
        <f t="shared" si="112"/>
        <v>1.3336696570582507E-3</v>
      </c>
      <c r="E2389">
        <f t="shared" si="113"/>
        <v>0.99866810664869077</v>
      </c>
      <c r="F2389" s="4">
        <f>EXP((Result!G$2+B2389-Result!P$2)/H$2)</f>
        <v>4.1574355411473042E-3</v>
      </c>
    </row>
    <row r="2390" spans="1:6" x14ac:dyDescent="0.2">
      <c r="A2390">
        <v>35.9</v>
      </c>
      <c r="B2390">
        <v>-1.3126370000000001</v>
      </c>
      <c r="C2390">
        <f t="shared" si="111"/>
        <v>0.10951559828205118</v>
      </c>
      <c r="D2390">
        <f t="shared" si="112"/>
        <v>5.5291338479361018E-5</v>
      </c>
      <c r="E2390">
        <f t="shared" si="113"/>
        <v>0.99994471171848387</v>
      </c>
      <c r="F2390" s="4">
        <f>EXP((Result!G$2+B2390-Result!P$2)/H$2)</f>
        <v>1.7235915542889238E-4</v>
      </c>
    </row>
    <row r="2391" spans="1:6" x14ac:dyDescent="0.2">
      <c r="A2391">
        <v>35.909999999999997</v>
      </c>
      <c r="B2391">
        <v>-1.3817569999999999</v>
      </c>
      <c r="C2391">
        <f t="shared" si="111"/>
        <v>9.7475914927694293E-2</v>
      </c>
      <c r="D2391">
        <f t="shared" si="112"/>
        <v>4.9212841735768064E-5</v>
      </c>
      <c r="E2391">
        <f t="shared" si="113"/>
        <v>0.9999507895800489</v>
      </c>
      <c r="F2391" s="4">
        <f>EXP((Result!G$2+B2391-Result!P$2)/H$2)</f>
        <v>1.5341071623720931E-4</v>
      </c>
    </row>
    <row r="2392" spans="1:6" x14ac:dyDescent="0.2">
      <c r="A2392">
        <v>35.92</v>
      </c>
      <c r="B2392">
        <v>3.0291410000000001</v>
      </c>
      <c r="C2392">
        <f t="shared" si="111"/>
        <v>164.65628033515685</v>
      </c>
      <c r="D2392">
        <f t="shared" si="112"/>
        <v>8.313031450841088E-2</v>
      </c>
      <c r="E2392">
        <f t="shared" si="113"/>
        <v>0.92324994195537746</v>
      </c>
      <c r="F2392" s="4">
        <f>EXP((Result!G$2+B2392-Result!P$2)/H$2)</f>
        <v>0.25914132653085131</v>
      </c>
    </row>
    <row r="2393" spans="1:6" x14ac:dyDescent="0.2">
      <c r="A2393">
        <v>35.93</v>
      </c>
      <c r="B2393">
        <v>-2.1599439999999999</v>
      </c>
      <c r="C2393">
        <f t="shared" si="111"/>
        <v>2.6269866117685774E-2</v>
      </c>
      <c r="D2393">
        <f t="shared" si="112"/>
        <v>1.3262914891627012E-5</v>
      </c>
      <c r="E2393">
        <f t="shared" si="113"/>
        <v>0.99998673726101095</v>
      </c>
      <c r="F2393" s="4">
        <f>EXP((Result!G$2+B2393-Result!P$2)/H$2)</f>
        <v>4.1344356496260791E-5</v>
      </c>
    </row>
    <row r="2394" spans="1:6" x14ac:dyDescent="0.2">
      <c r="A2394">
        <v>35.94</v>
      </c>
      <c r="B2394">
        <v>0.96100099999999999</v>
      </c>
      <c r="C2394">
        <f t="shared" si="111"/>
        <v>5.0490988031261415</v>
      </c>
      <c r="D2394">
        <f t="shared" si="112"/>
        <v>2.5491476585864361E-3</v>
      </c>
      <c r="E2394">
        <f t="shared" si="113"/>
        <v>0.99745733397256398</v>
      </c>
      <c r="F2394" s="4">
        <f>EXP((Result!G$2+B2394-Result!P$2)/H$2)</f>
        <v>7.9464333760251461E-3</v>
      </c>
    </row>
    <row r="2395" spans="1:6" x14ac:dyDescent="0.2">
      <c r="A2395">
        <v>35.950000000000003</v>
      </c>
      <c r="B2395">
        <v>2.1819730000000002</v>
      </c>
      <c r="C2395">
        <f t="shared" si="111"/>
        <v>39.505893907774755</v>
      </c>
      <c r="D2395">
        <f t="shared" si="112"/>
        <v>1.9945412217526041E-2</v>
      </c>
      <c r="E2395">
        <f t="shared" si="113"/>
        <v>0.98044462774320296</v>
      </c>
      <c r="F2395" s="4">
        <f>EXP((Result!G$2+B2395-Result!P$2)/H$2)</f>
        <v>6.2175640869629997E-2</v>
      </c>
    </row>
    <row r="2396" spans="1:6" x14ac:dyDescent="0.2">
      <c r="A2396">
        <v>35.96</v>
      </c>
      <c r="B2396">
        <v>-0.37705899999999998</v>
      </c>
      <c r="C2396">
        <f t="shared" si="111"/>
        <v>0.52976898883706047</v>
      </c>
      <c r="D2396">
        <f t="shared" si="112"/>
        <v>2.6746542900874974E-4</v>
      </c>
      <c r="E2396">
        <f t="shared" si="113"/>
        <v>0.99973260608961823</v>
      </c>
      <c r="F2396" s="4">
        <f>EXP((Result!G$2+B2396-Result!P$2)/H$2)</f>
        <v>8.3376739862397716E-4</v>
      </c>
    </row>
    <row r="2397" spans="1:6" x14ac:dyDescent="0.2">
      <c r="A2397">
        <v>35.97</v>
      </c>
      <c r="B2397">
        <v>2.4839060000000002</v>
      </c>
      <c r="C2397">
        <f t="shared" si="111"/>
        <v>65.705511694183812</v>
      </c>
      <c r="D2397">
        <f t="shared" si="112"/>
        <v>3.317286070689477E-2</v>
      </c>
      <c r="E2397">
        <f t="shared" si="113"/>
        <v>0.96789224536521601</v>
      </c>
      <c r="F2397" s="4">
        <f>EXP((Result!G$2+B2397-Result!P$2)/H$2)</f>
        <v>0.10340943829267148</v>
      </c>
    </row>
    <row r="2398" spans="1:6" x14ac:dyDescent="0.2">
      <c r="A2398">
        <v>35.979999999999997</v>
      </c>
      <c r="B2398">
        <v>-1.5151220000000001</v>
      </c>
      <c r="C2398">
        <f t="shared" si="111"/>
        <v>7.7858725256696001E-2</v>
      </c>
      <c r="D2398">
        <f t="shared" si="112"/>
        <v>3.9308675652325684E-5</v>
      </c>
      <c r="E2398">
        <f t="shared" si="113"/>
        <v>0.99996069286945899</v>
      </c>
      <c r="F2398" s="4">
        <f>EXP((Result!G$2+B2398-Result!P$2)/H$2)</f>
        <v>1.2253655496135573E-4</v>
      </c>
    </row>
    <row r="2399" spans="1:6" x14ac:dyDescent="0.2">
      <c r="A2399">
        <v>35.99</v>
      </c>
      <c r="B2399">
        <v>-0.28415099999999999</v>
      </c>
      <c r="C2399">
        <f t="shared" si="111"/>
        <v>0.61954391454652102</v>
      </c>
      <c r="D2399">
        <f t="shared" si="112"/>
        <v>3.1279025836846596E-4</v>
      </c>
      <c r="E2399">
        <f t="shared" si="113"/>
        <v>0.99968730754878421</v>
      </c>
      <c r="F2399" s="4">
        <f>EXP((Result!G$2+B2399-Result!P$2)/H$2)</f>
        <v>9.7505805143238266E-4</v>
      </c>
    </row>
    <row r="2400" spans="1:6" x14ac:dyDescent="0.2">
      <c r="A2400">
        <v>36</v>
      </c>
      <c r="B2400">
        <v>1.256839</v>
      </c>
      <c r="C2400">
        <f t="shared" si="111"/>
        <v>8.3117745128750808</v>
      </c>
      <c r="D2400">
        <f t="shared" si="112"/>
        <v>4.1963806541229619E-3</v>
      </c>
      <c r="E2400">
        <f t="shared" si="113"/>
        <v>0.99582115536864457</v>
      </c>
      <c r="F2400" s="4">
        <f>EXP((Result!G$2+B2400-Result!P$2)/H$2)</f>
        <v>1.3081336883764597E-2</v>
      </c>
    </row>
    <row r="2401" spans="1:6" x14ac:dyDescent="0.2">
      <c r="A2401">
        <v>36.01</v>
      </c>
      <c r="B2401">
        <v>-0.44215100000000002</v>
      </c>
      <c r="C2401">
        <f t="shared" si="111"/>
        <v>0.47473949924883801</v>
      </c>
      <c r="D2401">
        <f t="shared" si="112"/>
        <v>2.3968259092085732E-4</v>
      </c>
      <c r="E2401">
        <f t="shared" si="113"/>
        <v>0.99976037484305769</v>
      </c>
      <c r="F2401" s="4">
        <f>EXP((Result!G$2+B2401-Result!P$2)/H$2)</f>
        <v>7.4716022578379755E-4</v>
      </c>
    </row>
    <row r="2402" spans="1:6" x14ac:dyDescent="0.2">
      <c r="A2402">
        <v>36.020000000000003</v>
      </c>
      <c r="B2402">
        <v>0.56886199999999998</v>
      </c>
      <c r="C2402">
        <f t="shared" si="111"/>
        <v>2.6077478128713896</v>
      </c>
      <c r="D2402">
        <f t="shared" si="112"/>
        <v>1.3165783619146451E-3</v>
      </c>
      <c r="E2402">
        <f t="shared" si="113"/>
        <v>0.99868515273754033</v>
      </c>
      <c r="F2402" s="4">
        <f>EXP((Result!G$2+B2402-Result!P$2)/H$2)</f>
        <v>4.1041570118666723E-3</v>
      </c>
    </row>
    <row r="2403" spans="1:6" x14ac:dyDescent="0.2">
      <c r="A2403">
        <v>36.03</v>
      </c>
      <c r="B2403">
        <v>2.1698819999999999</v>
      </c>
      <c r="C2403">
        <f t="shared" si="111"/>
        <v>38.70920806842625</v>
      </c>
      <c r="D2403">
        <f t="shared" si="112"/>
        <v>1.9543187994710901E-2</v>
      </c>
      <c r="E2403">
        <f t="shared" si="113"/>
        <v>0.98083142703042381</v>
      </c>
      <c r="F2403" s="4">
        <f>EXP((Result!G$2+B2403-Result!P$2)/H$2)</f>
        <v>6.0921791184595959E-2</v>
      </c>
    </row>
    <row r="2404" spans="1:6" x14ac:dyDescent="0.2">
      <c r="A2404">
        <v>36.04</v>
      </c>
      <c r="B2404">
        <v>-0.43907400000000002</v>
      </c>
      <c r="C2404">
        <f t="shared" si="111"/>
        <v>0.47720717689118386</v>
      </c>
      <c r="D2404">
        <f t="shared" si="112"/>
        <v>2.4092845180205774E-4</v>
      </c>
      <c r="E2404">
        <f t="shared" si="113"/>
        <v>0.9997591295807351</v>
      </c>
      <c r="F2404" s="4">
        <f>EXP((Result!G$2+B2404-Result!P$2)/H$2)</f>
        <v>7.5104393587603678E-4</v>
      </c>
    </row>
    <row r="2405" spans="1:6" x14ac:dyDescent="0.2">
      <c r="A2405">
        <v>36.049999999999997</v>
      </c>
      <c r="B2405">
        <v>-1.2980080000000001</v>
      </c>
      <c r="C2405">
        <f t="shared" si="111"/>
        <v>0.11224855835338619</v>
      </c>
      <c r="D2405">
        <f t="shared" si="112"/>
        <v>5.667113298101351E-5</v>
      </c>
      <c r="E2405">
        <f t="shared" si="113"/>
        <v>0.99994333207845432</v>
      </c>
      <c r="F2405" s="4">
        <f>EXP((Result!G$2+B2405-Result!P$2)/H$2)</f>
        <v>1.7666037550261263E-4</v>
      </c>
    </row>
    <row r="2406" spans="1:6" x14ac:dyDescent="0.2">
      <c r="A2406">
        <v>36.06</v>
      </c>
      <c r="B2406">
        <v>-1.2069240000000001</v>
      </c>
      <c r="C2406">
        <f t="shared" si="111"/>
        <v>0.13086744406922982</v>
      </c>
      <c r="D2406">
        <f t="shared" si="112"/>
        <v>6.6071283538306005E-5</v>
      </c>
      <c r="E2406">
        <f t="shared" si="113"/>
        <v>0.99993393308158784</v>
      </c>
      <c r="F2406" s="4">
        <f>EXP((Result!G$2+B2406-Result!P$2)/H$2)</f>
        <v>2.0596337404666374E-4</v>
      </c>
    </row>
    <row r="2407" spans="1:6" x14ac:dyDescent="0.2">
      <c r="A2407">
        <v>36.07</v>
      </c>
      <c r="B2407">
        <v>1.0641799999999999</v>
      </c>
      <c r="C2407">
        <f t="shared" si="111"/>
        <v>6.0077970248129873</v>
      </c>
      <c r="D2407">
        <f t="shared" si="112"/>
        <v>3.0331673663392127E-3</v>
      </c>
      <c r="E2407">
        <f t="shared" si="113"/>
        <v>0.99697600491686289</v>
      </c>
      <c r="F2407" s="4">
        <f>EXP((Result!G$2+B2407-Result!P$2)/H$2)</f>
        <v>9.4552633362611285E-3</v>
      </c>
    </row>
    <row r="2408" spans="1:6" x14ac:dyDescent="0.2">
      <c r="A2408">
        <v>36.08</v>
      </c>
      <c r="B2408">
        <v>-0.20471</v>
      </c>
      <c r="C2408">
        <f t="shared" si="111"/>
        <v>0.70827703723024504</v>
      </c>
      <c r="D2408">
        <f t="shared" si="112"/>
        <v>3.5758911074747565E-4</v>
      </c>
      <c r="E2408">
        <f t="shared" si="113"/>
        <v>0.99964253871351605</v>
      </c>
      <c r="F2408" s="4">
        <f>EXP((Result!G$2+B2408-Result!P$2)/H$2)</f>
        <v>1.1147090812787988E-3</v>
      </c>
    </row>
    <row r="2409" spans="1:6" x14ac:dyDescent="0.2">
      <c r="A2409">
        <v>36.090000000000003</v>
      </c>
      <c r="B2409">
        <v>-0.69359499999999996</v>
      </c>
      <c r="C2409">
        <f t="shared" si="111"/>
        <v>0.31078557811490787</v>
      </c>
      <c r="D2409">
        <f t="shared" si="112"/>
        <v>1.5690687777461122E-4</v>
      </c>
      <c r="E2409">
        <f t="shared" si="113"/>
        <v>0.99984311773813117</v>
      </c>
      <c r="F2409" s="4">
        <f>EXP((Result!G$2+B2409-Result!P$2)/H$2)</f>
        <v>4.8912429465442506E-4</v>
      </c>
    </row>
    <row r="2410" spans="1:6" x14ac:dyDescent="0.2">
      <c r="A2410">
        <v>36.1</v>
      </c>
      <c r="B2410">
        <v>1.997536</v>
      </c>
      <c r="C2410">
        <f t="shared" si="111"/>
        <v>28.953418785391314</v>
      </c>
      <c r="D2410">
        <f t="shared" si="112"/>
        <v>1.4617764987913427E-2</v>
      </c>
      <c r="E2410">
        <f t="shared" si="113"/>
        <v>0.98559283555607025</v>
      </c>
      <c r="F2410" s="4">
        <f>EXP((Result!G$2+B2410-Result!P$2)/H$2)</f>
        <v>4.5567817616049763E-2</v>
      </c>
    </row>
    <row r="2411" spans="1:6" x14ac:dyDescent="0.2">
      <c r="A2411">
        <v>36.11</v>
      </c>
      <c r="B2411">
        <v>1.9786790000000001</v>
      </c>
      <c r="C2411">
        <f t="shared" si="111"/>
        <v>28.047955847512817</v>
      </c>
      <c r="D2411">
        <f t="shared" si="112"/>
        <v>1.4160622274326452E-2</v>
      </c>
      <c r="E2411">
        <f t="shared" si="113"/>
        <v>0.98603710106336973</v>
      </c>
      <c r="F2411" s="4">
        <f>EXP((Result!G$2+B2411-Result!P$2)/H$2)</f>
        <v>4.4142771050144421E-2</v>
      </c>
    </row>
    <row r="2412" spans="1:6" x14ac:dyDescent="0.2">
      <c r="A2412">
        <v>36.119999999999997</v>
      </c>
      <c r="B2412">
        <v>-1.100142</v>
      </c>
      <c r="C2412">
        <f t="shared" si="111"/>
        <v>0.15666410540367279</v>
      </c>
      <c r="D2412">
        <f t="shared" si="112"/>
        <v>7.9095290673862097E-5</v>
      </c>
      <c r="E2412">
        <f t="shared" si="113"/>
        <v>0.99992091096489621</v>
      </c>
      <c r="F2412" s="4">
        <f>EXP((Result!G$2+B2412-Result!P$2)/H$2)</f>
        <v>2.4656298570233521E-4</v>
      </c>
    </row>
    <row r="2413" spans="1:6" x14ac:dyDescent="0.2">
      <c r="A2413">
        <v>36.130000000000003</v>
      </c>
      <c r="B2413">
        <v>-1.9289240000000001</v>
      </c>
      <c r="C2413">
        <f t="shared" si="111"/>
        <v>3.8771006723456604E-2</v>
      </c>
      <c r="D2413">
        <f t="shared" si="112"/>
        <v>1.9574388393617116E-5</v>
      </c>
      <c r="E2413">
        <f t="shared" si="113"/>
        <v>0.99998042599475567</v>
      </c>
      <c r="F2413" s="4">
        <f>EXP((Result!G$2+B2413-Result!P$2)/H$2)</f>
        <v>6.1019051886767702E-5</v>
      </c>
    </row>
    <row r="2414" spans="1:6" x14ac:dyDescent="0.2">
      <c r="A2414">
        <v>36.14</v>
      </c>
      <c r="B2414">
        <v>-2.487679</v>
      </c>
      <c r="C2414">
        <f t="shared" si="111"/>
        <v>1.512297729078088E-2</v>
      </c>
      <c r="D2414">
        <f t="shared" si="112"/>
        <v>7.6351649383017325E-6</v>
      </c>
      <c r="E2414">
        <f t="shared" si="113"/>
        <v>0.99999236489335697</v>
      </c>
      <c r="F2414" s="4">
        <f>EXP((Result!G$2+B2414-Result!P$2)/H$2)</f>
        <v>2.3801025920492211E-5</v>
      </c>
    </row>
    <row r="2415" spans="1:6" x14ac:dyDescent="0.2">
      <c r="A2415">
        <v>36.15</v>
      </c>
      <c r="B2415">
        <v>-1.276402</v>
      </c>
      <c r="C2415">
        <f t="shared" si="111"/>
        <v>0.11641018880491416</v>
      </c>
      <c r="D2415">
        <f t="shared" si="112"/>
        <v>5.8772222885383448E-5</v>
      </c>
      <c r="E2415">
        <f t="shared" si="113"/>
        <v>0.99994123123108591</v>
      </c>
      <c r="F2415" s="4">
        <f>EXP((Result!G$2+B2415-Result!P$2)/H$2)</f>
        <v>1.8321008276883335E-4</v>
      </c>
    </row>
    <row r="2416" spans="1:6" x14ac:dyDescent="0.2">
      <c r="A2416">
        <v>36.159999999999997</v>
      </c>
      <c r="B2416">
        <v>-3.8951039999999999</v>
      </c>
      <c r="C2416">
        <f t="shared" si="111"/>
        <v>1.4117312365414642E-3</v>
      </c>
      <c r="D2416">
        <f t="shared" si="112"/>
        <v>7.1274330657876559E-7</v>
      </c>
      <c r="E2416">
        <f t="shared" si="113"/>
        <v>0.99999928725720144</v>
      </c>
      <c r="F2416" s="4">
        <f>EXP((Result!G$2+B2416-Result!P$2)/H$2)</f>
        <v>2.2218278258061819E-6</v>
      </c>
    </row>
    <row r="2417" spans="1:6" x14ac:dyDescent="0.2">
      <c r="A2417">
        <v>36.17</v>
      </c>
      <c r="B2417">
        <v>-1.2537849999999999</v>
      </c>
      <c r="C2417">
        <f t="shared" si="111"/>
        <v>0.12093193891471257</v>
      </c>
      <c r="D2417">
        <f t="shared" si="112"/>
        <v>6.1055127053939016E-5</v>
      </c>
      <c r="E2417">
        <f t="shared" si="113"/>
        <v>0.99993894860044708</v>
      </c>
      <c r="F2417" s="4">
        <f>EXP((Result!G$2+B2417-Result!P$2)/H$2)</f>
        <v>1.9032655788480857E-4</v>
      </c>
    </row>
    <row r="2418" spans="1:6" x14ac:dyDescent="0.2">
      <c r="A2418">
        <v>36.18</v>
      </c>
      <c r="B2418">
        <v>-0.71243500000000004</v>
      </c>
      <c r="C2418">
        <f t="shared" si="111"/>
        <v>0.30107497580667153</v>
      </c>
      <c r="D2418">
        <f t="shared" si="112"/>
        <v>1.5200426839763139E-4</v>
      </c>
      <c r="E2418">
        <f t="shared" si="113"/>
        <v>0.99984801883338847</v>
      </c>
      <c r="F2418" s="4">
        <f>EXP((Result!G$2+B2418-Result!P$2)/H$2)</f>
        <v>4.7384143779377174E-4</v>
      </c>
    </row>
    <row r="2419" spans="1:6" x14ac:dyDescent="0.2">
      <c r="A2419">
        <v>36.19</v>
      </c>
      <c r="B2419">
        <v>-1.0410539999999999</v>
      </c>
      <c r="C2419">
        <f t="shared" si="111"/>
        <v>0.17306419731062508</v>
      </c>
      <c r="D2419">
        <f t="shared" si="112"/>
        <v>8.7375234781774151E-5</v>
      </c>
      <c r="E2419">
        <f t="shared" si="113"/>
        <v>0.99991263239898276</v>
      </c>
      <c r="F2419" s="4">
        <f>EXP((Result!G$2+B2419-Result!P$2)/H$2)</f>
        <v>2.7237397550087074E-4</v>
      </c>
    </row>
    <row r="2420" spans="1:6" x14ac:dyDescent="0.2">
      <c r="A2420">
        <v>36.200000000000003</v>
      </c>
      <c r="B2420">
        <v>0.76033600000000001</v>
      </c>
      <c r="C2420">
        <f t="shared" si="111"/>
        <v>3.6006173162506241</v>
      </c>
      <c r="D2420">
        <f t="shared" si="112"/>
        <v>1.8178501865527385E-3</v>
      </c>
      <c r="E2420">
        <f t="shared" si="113"/>
        <v>0.99818544839641843</v>
      </c>
      <c r="F2420" s="4">
        <f>EXP((Result!G$2+B2420-Result!P$2)/H$2)</f>
        <v>5.6667668294454821E-3</v>
      </c>
    </row>
    <row r="2421" spans="1:6" x14ac:dyDescent="0.2">
      <c r="A2421">
        <v>36.21</v>
      </c>
      <c r="B2421">
        <v>-3.1982650000000001</v>
      </c>
      <c r="C2421">
        <f t="shared" si="111"/>
        <v>4.5673571020077176E-3</v>
      </c>
      <c r="D2421">
        <f t="shared" si="112"/>
        <v>2.305929853324013E-6</v>
      </c>
      <c r="E2421">
        <f t="shared" si="113"/>
        <v>0.99999769407546402</v>
      </c>
      <c r="F2421" s="4">
        <f>EXP((Result!G$2+B2421-Result!P$2)/H$2)</f>
        <v>7.1882528607180713E-6</v>
      </c>
    </row>
    <row r="2422" spans="1:6" x14ac:dyDescent="0.2">
      <c r="A2422">
        <v>36.22</v>
      </c>
      <c r="B2422">
        <v>0.93315099999999995</v>
      </c>
      <c r="C2422">
        <f t="shared" si="111"/>
        <v>4.8176427454487323</v>
      </c>
      <c r="D2422">
        <f t="shared" si="112"/>
        <v>2.4322920194912575E-3</v>
      </c>
      <c r="E2422">
        <f t="shared" si="113"/>
        <v>0.9975736096703437</v>
      </c>
      <c r="F2422" s="4">
        <f>EXP((Result!G$2+B2422-Result!P$2)/H$2)</f>
        <v>7.5821604208846883E-3</v>
      </c>
    </row>
    <row r="2423" spans="1:6" x14ac:dyDescent="0.2">
      <c r="A2423">
        <v>36.229999999999997</v>
      </c>
      <c r="B2423">
        <v>-2.8854199999999999</v>
      </c>
      <c r="C2423">
        <f t="shared" si="111"/>
        <v>7.7373055730375461E-3</v>
      </c>
      <c r="D2423">
        <f t="shared" si="112"/>
        <v>3.9063474798838655E-6</v>
      </c>
      <c r="E2423">
        <f t="shared" si="113"/>
        <v>0.99999609366777953</v>
      </c>
      <c r="F2423" s="4">
        <f>EXP((Result!G$2+B2423-Result!P$2)/H$2)</f>
        <v>1.2177219270897069E-5</v>
      </c>
    </row>
    <row r="2424" spans="1:6" x14ac:dyDescent="0.2">
      <c r="A2424">
        <v>36.24</v>
      </c>
      <c r="B2424">
        <v>-1.753962</v>
      </c>
      <c r="C2424">
        <f t="shared" si="111"/>
        <v>5.2063789350066399E-2</v>
      </c>
      <c r="D2424">
        <f t="shared" si="112"/>
        <v>2.6285539636635138E-5</v>
      </c>
      <c r="E2424">
        <f t="shared" si="113"/>
        <v>0.99997371515127476</v>
      </c>
      <c r="F2424" s="4">
        <f>EXP((Result!G$2+B2424-Result!P$2)/H$2)</f>
        <v>8.1939658839228036E-5</v>
      </c>
    </row>
    <row r="2425" spans="1:6" x14ac:dyDescent="0.2">
      <c r="A2425">
        <v>36.25</v>
      </c>
      <c r="B2425">
        <v>-1.1124750000000001</v>
      </c>
      <c r="C2425">
        <f t="shared" si="111"/>
        <v>0.15344219855557073</v>
      </c>
      <c r="D2425">
        <f t="shared" si="112"/>
        <v>7.7468640727353279E-5</v>
      </c>
      <c r="E2425">
        <f t="shared" si="113"/>
        <v>0.99992253736019798</v>
      </c>
      <c r="F2425" s="4">
        <f>EXP((Result!G$2+B2425-Result!P$2)/H$2)</f>
        <v>2.4149224553453536E-4</v>
      </c>
    </row>
    <row r="2426" spans="1:6" x14ac:dyDescent="0.2">
      <c r="A2426">
        <v>36.26</v>
      </c>
      <c r="B2426">
        <v>-1.87097</v>
      </c>
      <c r="C2426">
        <f t="shared" si="111"/>
        <v>4.2747921299644248E-2</v>
      </c>
      <c r="D2426">
        <f t="shared" si="112"/>
        <v>2.1582220459412747E-5</v>
      </c>
      <c r="E2426">
        <f t="shared" si="113"/>
        <v>0.99997841824532274</v>
      </c>
      <c r="F2426" s="4">
        <f>EXP((Result!G$2+B2426-Result!P$2)/H$2)</f>
        <v>6.7278047393501004E-5</v>
      </c>
    </row>
    <row r="2427" spans="1:6" x14ac:dyDescent="0.2">
      <c r="A2427">
        <v>36.270000000000003</v>
      </c>
      <c r="B2427">
        <v>1.0555999999999999E-2</v>
      </c>
      <c r="C2427">
        <f t="shared" si="111"/>
        <v>1.0179451282614838</v>
      </c>
      <c r="D2427">
        <f t="shared" si="112"/>
        <v>5.1393180079395732E-4</v>
      </c>
      <c r="E2427">
        <f t="shared" si="113"/>
        <v>0.99948633218942884</v>
      </c>
      <c r="F2427" s="4">
        <f>EXP((Result!G$2+B2427-Result!P$2)/H$2)</f>
        <v>1.6020746389773437E-3</v>
      </c>
    </row>
    <row r="2428" spans="1:6" x14ac:dyDescent="0.2">
      <c r="A2428">
        <v>36.28</v>
      </c>
      <c r="B2428">
        <v>-2.2879179999999999</v>
      </c>
      <c r="C2428">
        <f t="shared" si="111"/>
        <v>2.1174477385918471E-2</v>
      </c>
      <c r="D2428">
        <f t="shared" si="112"/>
        <v>1.0690396752918718E-5</v>
      </c>
      <c r="E2428">
        <f t="shared" si="113"/>
        <v>0.99998930971753042</v>
      </c>
      <c r="F2428" s="4">
        <f>EXP((Result!G$2+B2428-Result!P$2)/H$2)</f>
        <v>3.3325070548267562E-5</v>
      </c>
    </row>
    <row r="2429" spans="1:6" x14ac:dyDescent="0.2">
      <c r="A2429">
        <v>36.29</v>
      </c>
      <c r="B2429">
        <v>-2.1763949999999999</v>
      </c>
      <c r="C2429">
        <f t="shared" si="111"/>
        <v>2.5551700978205062E-2</v>
      </c>
      <c r="D2429">
        <f t="shared" si="112"/>
        <v>1.2900333556785205E-5</v>
      </c>
      <c r="E2429">
        <f t="shared" si="113"/>
        <v>0.99998709983285972</v>
      </c>
      <c r="F2429" s="4">
        <f>EXP((Result!G$2+B2429-Result!P$2)/H$2)</f>
        <v>4.0214085203028374E-5</v>
      </c>
    </row>
    <row r="2430" spans="1:6" x14ac:dyDescent="0.2">
      <c r="A2430">
        <v>36.299999999999997</v>
      </c>
      <c r="B2430">
        <v>-2.2148629999999998</v>
      </c>
      <c r="C2430">
        <f t="shared" si="111"/>
        <v>2.3948085604586868E-2</v>
      </c>
      <c r="D2430">
        <f t="shared" si="112"/>
        <v>1.2090713358344837E-5</v>
      </c>
      <c r="E2430">
        <f t="shared" si="113"/>
        <v>0.99998790943282534</v>
      </c>
      <c r="F2430" s="4">
        <f>EXP((Result!G$2+B2430-Result!P$2)/H$2)</f>
        <v>3.7690263977874797E-5</v>
      </c>
    </row>
    <row r="2431" spans="1:6" x14ac:dyDescent="0.2">
      <c r="A2431">
        <v>36.31</v>
      </c>
      <c r="B2431">
        <v>-2.053328</v>
      </c>
      <c r="C2431">
        <f t="shared" si="111"/>
        <v>3.1439401603615844E-2</v>
      </c>
      <c r="D2431">
        <f t="shared" si="112"/>
        <v>1.5872867636417675E-5</v>
      </c>
      <c r="E2431">
        <f t="shared" si="113"/>
        <v>0.99998412738430742</v>
      </c>
      <c r="F2431" s="4">
        <f>EXP((Result!G$2+B2431-Result!P$2)/H$2)</f>
        <v>4.9480336980244626E-5</v>
      </c>
    </row>
    <row r="2432" spans="1:6" x14ac:dyDescent="0.2">
      <c r="A2432">
        <v>36.32</v>
      </c>
      <c r="B2432">
        <v>-1.63178</v>
      </c>
      <c r="C2432">
        <f t="shared" si="111"/>
        <v>6.3965033108389358E-2</v>
      </c>
      <c r="D2432">
        <f t="shared" si="112"/>
        <v>3.2294142130611228E-5</v>
      </c>
      <c r="E2432">
        <f t="shared" si="113"/>
        <v>0.99996770690074721</v>
      </c>
      <c r="F2432" s="4">
        <f>EXP((Result!G$2+B2432-Result!P$2)/H$2)</f>
        <v>1.0067021736163093E-4</v>
      </c>
    </row>
    <row r="2433" spans="1:6" x14ac:dyDescent="0.2">
      <c r="A2433">
        <v>36.33</v>
      </c>
      <c r="B2433">
        <v>-5.0220000000000001E-2</v>
      </c>
      <c r="C2433">
        <f t="shared" ref="C2433:C2496" si="114">EXP(B2433/H$2)</f>
        <v>0.91886443536913176</v>
      </c>
      <c r="D2433">
        <f t="shared" ref="D2433:D2496" si="115">EXP(1/H$2*(B2433-H$4-N$3))</f>
        <v>4.6390875190030441E-4</v>
      </c>
      <c r="E2433">
        <f t="shared" si="113"/>
        <v>0.99953630635963764</v>
      </c>
      <c r="F2433" s="4">
        <f>EXP((Result!G$2+B2433-Result!P$2)/H$2)</f>
        <v>1.4461382717919774E-3</v>
      </c>
    </row>
    <row r="2434" spans="1:6" x14ac:dyDescent="0.2">
      <c r="A2434">
        <v>36.340000000000003</v>
      </c>
      <c r="B2434">
        <v>2.6413419999999999</v>
      </c>
      <c r="C2434">
        <f t="shared" si="114"/>
        <v>85.665473972569458</v>
      </c>
      <c r="D2434">
        <f t="shared" si="115"/>
        <v>4.3250083017521271E-2</v>
      </c>
      <c r="E2434">
        <f t="shared" ref="E2434:E2497" si="116">1/(1+D2434)</f>
        <v>0.95854293834089732</v>
      </c>
      <c r="F2434" s="4">
        <f>EXP((Result!G$2+B2434-Result!P$2)/H$2)</f>
        <v>0.13482306607412078</v>
      </c>
    </row>
    <row r="2435" spans="1:6" x14ac:dyDescent="0.2">
      <c r="A2435">
        <v>36.35</v>
      </c>
      <c r="B2435">
        <v>2.3129080000000002</v>
      </c>
      <c r="C2435">
        <f t="shared" si="114"/>
        <v>49.257659059163096</v>
      </c>
      <c r="D2435">
        <f t="shared" si="115"/>
        <v>2.486880355368987E-2</v>
      </c>
      <c r="E2435">
        <f t="shared" si="116"/>
        <v>0.97573464674945865</v>
      </c>
      <c r="F2435" s="4">
        <f>EXP((Result!G$2+B2435-Result!P$2)/H$2)</f>
        <v>7.7523281130932237E-2</v>
      </c>
    </row>
    <row r="2436" spans="1:6" x14ac:dyDescent="0.2">
      <c r="A2436">
        <v>36.36</v>
      </c>
      <c r="B2436">
        <v>1.094498</v>
      </c>
      <c r="C2436">
        <f t="shared" si="114"/>
        <v>6.3226696584405362</v>
      </c>
      <c r="D2436">
        <f t="shared" si="115"/>
        <v>3.1921376832337142E-3</v>
      </c>
      <c r="E2436">
        <f t="shared" si="116"/>
        <v>0.99681801963619288</v>
      </c>
      <c r="F2436" s="4">
        <f>EXP((Result!G$2+B2436-Result!P$2)/H$2)</f>
        <v>9.9508199697549461E-3</v>
      </c>
    </row>
    <row r="2437" spans="1:6" x14ac:dyDescent="0.2">
      <c r="A2437">
        <v>36.369999999999997</v>
      </c>
      <c r="B2437">
        <v>-3.6538879999999998</v>
      </c>
      <c r="C2437">
        <f t="shared" si="114"/>
        <v>2.1196403607812477E-3</v>
      </c>
      <c r="D2437">
        <f t="shared" si="115"/>
        <v>1.0701466684283164E-6</v>
      </c>
      <c r="E2437">
        <f t="shared" si="116"/>
        <v>0.9999989298544768</v>
      </c>
      <c r="F2437" s="4">
        <f>EXP((Result!G$2+B2437-Result!P$2)/H$2)</f>
        <v>3.3359578738394803E-6</v>
      </c>
    </row>
    <row r="2438" spans="1:6" x14ac:dyDescent="0.2">
      <c r="A2438">
        <v>36.380000000000003</v>
      </c>
      <c r="B2438">
        <v>0.93774100000000005</v>
      </c>
      <c r="C2438">
        <f t="shared" si="114"/>
        <v>4.8550457944031109</v>
      </c>
      <c r="D2438">
        <f t="shared" si="115"/>
        <v>2.4511757645681049E-3</v>
      </c>
      <c r="E2438">
        <f t="shared" si="116"/>
        <v>0.9975548178067638</v>
      </c>
      <c r="F2438" s="4">
        <f>EXP((Result!G$2+B2438-Result!P$2)/H$2)</f>
        <v>7.6410265370304362E-3</v>
      </c>
    </row>
    <row r="2439" spans="1:6" x14ac:dyDescent="0.2">
      <c r="A2439">
        <v>36.39</v>
      </c>
      <c r="B2439">
        <v>-0.50061100000000003</v>
      </c>
      <c r="C2439">
        <f t="shared" si="114"/>
        <v>0.43020670811714662</v>
      </c>
      <c r="D2439">
        <f t="shared" si="115"/>
        <v>2.1719923999625606E-4</v>
      </c>
      <c r="E2439">
        <f t="shared" si="116"/>
        <v>0.99978284792526939</v>
      </c>
      <c r="F2439" s="4">
        <f>EXP((Result!G$2+B2439-Result!P$2)/H$2)</f>
        <v>6.7707309309443162E-4</v>
      </c>
    </row>
    <row r="2440" spans="1:6" x14ac:dyDescent="0.2">
      <c r="A2440">
        <v>36.4</v>
      </c>
      <c r="B2440">
        <v>-0.53895700000000002</v>
      </c>
      <c r="C2440">
        <f t="shared" si="114"/>
        <v>0.40328998490479678</v>
      </c>
      <c r="D2440">
        <f t="shared" si="115"/>
        <v>2.0360974519153976E-4</v>
      </c>
      <c r="E2440">
        <f t="shared" si="116"/>
        <v>0.99979643170329735</v>
      </c>
      <c r="F2440" s="4">
        <f>EXP((Result!G$2+B2440-Result!P$2)/H$2)</f>
        <v>6.3471069218926004E-4</v>
      </c>
    </row>
    <row r="2441" spans="1:6" x14ac:dyDescent="0.2">
      <c r="A2441">
        <v>36.409999999999997</v>
      </c>
      <c r="B2441">
        <v>-0.4073</v>
      </c>
      <c r="C2441">
        <f t="shared" si="114"/>
        <v>0.50345149743665585</v>
      </c>
      <c r="D2441">
        <f t="shared" si="115"/>
        <v>2.5417846945436875E-4</v>
      </c>
      <c r="E2441">
        <f t="shared" si="116"/>
        <v>0.9997458861208226</v>
      </c>
      <c r="F2441" s="4">
        <f>EXP((Result!G$2+B2441-Result!P$2)/H$2)</f>
        <v>7.9234808793274074E-4</v>
      </c>
    </row>
    <row r="2442" spans="1:6" x14ac:dyDescent="0.2">
      <c r="A2442">
        <v>36.42</v>
      </c>
      <c r="B2442">
        <v>4.0343720000000003</v>
      </c>
      <c r="C2442">
        <f t="shared" si="114"/>
        <v>895.68960887167964</v>
      </c>
      <c r="D2442">
        <f t="shared" si="115"/>
        <v>0.45220843526804749</v>
      </c>
      <c r="E2442">
        <f t="shared" si="116"/>
        <v>0.68860638439648003</v>
      </c>
      <c r="F2442" s="4">
        <f>EXP((Result!G$2+B2442-Result!P$2)/H$2)</f>
        <v>1.4096649877578207</v>
      </c>
    </row>
    <row r="2443" spans="1:6" x14ac:dyDescent="0.2">
      <c r="A2443">
        <v>36.43</v>
      </c>
      <c r="B2443">
        <v>1.4160550000000001</v>
      </c>
      <c r="C2443">
        <f t="shared" si="114"/>
        <v>10.869267840460564</v>
      </c>
      <c r="D2443">
        <f t="shared" si="115"/>
        <v>5.4875869430211846E-3</v>
      </c>
      <c r="E2443">
        <f t="shared" si="116"/>
        <v>0.99454236231826099</v>
      </c>
      <c r="F2443" s="4">
        <f>EXP((Result!G$2+B2443-Result!P$2)/H$2)</f>
        <v>1.7106401777464839E-2</v>
      </c>
    </row>
    <row r="2444" spans="1:6" x14ac:dyDescent="0.2">
      <c r="A2444">
        <v>36.44</v>
      </c>
      <c r="B2444">
        <v>-1.0622400000000001</v>
      </c>
      <c r="C2444">
        <f t="shared" si="114"/>
        <v>0.16699533768579788</v>
      </c>
      <c r="D2444">
        <f t="shared" si="115"/>
        <v>8.431123862995797E-5</v>
      </c>
      <c r="E2444">
        <f t="shared" si="116"/>
        <v>0.99991569586915574</v>
      </c>
      <c r="F2444" s="4">
        <f>EXP((Result!G$2+B2444-Result!P$2)/H$2)</f>
        <v>2.6282260988939171E-4</v>
      </c>
    </row>
    <row r="2445" spans="1:6" x14ac:dyDescent="0.2">
      <c r="A2445">
        <v>36.450000000000003</v>
      </c>
      <c r="B2445">
        <v>-1.2905120000000001</v>
      </c>
      <c r="C2445">
        <f t="shared" si="114"/>
        <v>0.11367526642259812</v>
      </c>
      <c r="D2445">
        <f t="shared" si="115"/>
        <v>5.7391437668231314E-5</v>
      </c>
      <c r="E2445">
        <f t="shared" si="116"/>
        <v>0.99994261185591982</v>
      </c>
      <c r="F2445" s="4">
        <f>EXP((Result!G$2+B2445-Result!P$2)/H$2)</f>
        <v>1.7890577434725584E-4</v>
      </c>
    </row>
    <row r="2446" spans="1:6" x14ac:dyDescent="0.2">
      <c r="A2446">
        <v>36.46</v>
      </c>
      <c r="B2446">
        <v>1.901233</v>
      </c>
      <c r="C2446">
        <f t="shared" si="114"/>
        <v>24.616709056165273</v>
      </c>
      <c r="D2446">
        <f t="shared" si="115"/>
        <v>1.242828249147644E-2</v>
      </c>
      <c r="E2446">
        <f t="shared" si="116"/>
        <v>0.98772428357997677</v>
      </c>
      <c r="F2446" s="4">
        <f>EXP((Result!G$2+B2446-Result!P$2)/H$2)</f>
        <v>3.8742564976287946E-2</v>
      </c>
    </row>
    <row r="2447" spans="1:6" x14ac:dyDescent="0.2">
      <c r="A2447">
        <v>36.47</v>
      </c>
      <c r="B2447">
        <v>-6.7003999999999994E-2</v>
      </c>
      <c r="C2447">
        <f t="shared" si="114"/>
        <v>0.89324321548522456</v>
      </c>
      <c r="D2447">
        <f t="shared" si="115"/>
        <v>4.5097332020767257E-4</v>
      </c>
      <c r="E2447">
        <f t="shared" si="116"/>
        <v>0.99954922996505169</v>
      </c>
      <c r="F2447" s="4">
        <f>EXP((Result!G$2+B2447-Result!P$2)/H$2)</f>
        <v>1.4058147755090528E-3</v>
      </c>
    </row>
    <row r="2448" spans="1:6" x14ac:dyDescent="0.2">
      <c r="A2448">
        <v>36.479999999999997</v>
      </c>
      <c r="B2448">
        <v>1.1847760000000001</v>
      </c>
      <c r="C2448">
        <f t="shared" si="114"/>
        <v>7.3614191834792404</v>
      </c>
      <c r="D2448">
        <f t="shared" si="115"/>
        <v>3.7165730375133205E-3</v>
      </c>
      <c r="E2448">
        <f t="shared" si="116"/>
        <v>0.99629718873101203</v>
      </c>
      <c r="F2448" s="4">
        <f>EXP((Result!G$2+B2448-Result!P$2)/H$2)</f>
        <v>1.158563723456805E-2</v>
      </c>
    </row>
    <row r="2449" spans="1:6" x14ac:dyDescent="0.2">
      <c r="A2449">
        <v>36.49</v>
      </c>
      <c r="B2449">
        <v>-1.133429</v>
      </c>
      <c r="C2449">
        <f t="shared" si="114"/>
        <v>0.14811931427285877</v>
      </c>
      <c r="D2449">
        <f t="shared" si="115"/>
        <v>7.4781266497757877E-5</v>
      </c>
      <c r="E2449">
        <f t="shared" si="116"/>
        <v>0.99992522432532183</v>
      </c>
      <c r="F2449" s="4">
        <f>EXP((Result!G$2+B2449-Result!P$2)/H$2)</f>
        <v>2.3311491980371928E-4</v>
      </c>
    </row>
    <row r="2450" spans="1:6" x14ac:dyDescent="0.2">
      <c r="A2450">
        <v>36.5</v>
      </c>
      <c r="B2450">
        <v>-2.9116149999999998</v>
      </c>
      <c r="C2450">
        <f t="shared" si="114"/>
        <v>7.4032347368457553E-3</v>
      </c>
      <c r="D2450">
        <f t="shared" si="115"/>
        <v>3.7376845316854586E-6</v>
      </c>
      <c r="E2450">
        <f t="shared" si="116"/>
        <v>0.99999626232943861</v>
      </c>
      <c r="F2450" s="4">
        <f>EXP((Result!G$2+B2450-Result!P$2)/H$2)</f>
        <v>1.1651447891452561E-5</v>
      </c>
    </row>
    <row r="2451" spans="1:6" x14ac:dyDescent="0.2">
      <c r="A2451">
        <v>36.51</v>
      </c>
      <c r="B2451">
        <v>1.6502190000000001</v>
      </c>
      <c r="C2451">
        <f t="shared" si="114"/>
        <v>16.126871885554728</v>
      </c>
      <c r="D2451">
        <f t="shared" si="115"/>
        <v>8.1420030208028855E-3</v>
      </c>
      <c r="E2451">
        <f t="shared" si="116"/>
        <v>0.99192375380015307</v>
      </c>
      <c r="F2451" s="4">
        <f>EXP((Result!G$2+B2451-Result!P$2)/H$2)</f>
        <v>2.5380987379947716E-2</v>
      </c>
    </row>
    <row r="2452" spans="1:6" x14ac:dyDescent="0.2">
      <c r="A2452">
        <v>36.520000000000003</v>
      </c>
      <c r="B2452">
        <v>-0.97794099999999995</v>
      </c>
      <c r="C2452">
        <f t="shared" si="114"/>
        <v>0.19248206147007119</v>
      </c>
      <c r="D2452">
        <f t="shared" si="115"/>
        <v>9.7178767033144177E-5</v>
      </c>
      <c r="E2452">
        <f t="shared" si="116"/>
        <v>0.99990283067576191</v>
      </c>
      <c r="F2452" s="4">
        <f>EXP((Result!G$2+B2452-Result!P$2)/H$2)</f>
        <v>3.0293443190394347E-4</v>
      </c>
    </row>
    <row r="2453" spans="1:6" x14ac:dyDescent="0.2">
      <c r="A2453">
        <v>36.53</v>
      </c>
      <c r="B2453">
        <v>-1.896093</v>
      </c>
      <c r="C2453">
        <f t="shared" si="114"/>
        <v>4.09761555394655E-2</v>
      </c>
      <c r="D2453">
        <f t="shared" si="115"/>
        <v>2.06877058707248E-5</v>
      </c>
      <c r="E2453">
        <f t="shared" si="116"/>
        <v>0.9999793127221015</v>
      </c>
      <c r="F2453" s="4">
        <f>EXP((Result!G$2+B2453-Result!P$2)/H$2)</f>
        <v>6.448958570555262E-5</v>
      </c>
    </row>
    <row r="2454" spans="1:6" x14ac:dyDescent="0.2">
      <c r="A2454">
        <v>36.54</v>
      </c>
      <c r="B2454">
        <v>-1.474234</v>
      </c>
      <c r="C2454">
        <f t="shared" si="114"/>
        <v>8.3411732537775021E-2</v>
      </c>
      <c r="D2454">
        <f t="shared" si="115"/>
        <v>4.2112232496947495E-5</v>
      </c>
      <c r="E2454">
        <f t="shared" si="116"/>
        <v>0.99995788954086851</v>
      </c>
      <c r="F2454" s="4">
        <f>EXP((Result!G$2+B2454-Result!P$2)/H$2)</f>
        <v>1.3127605563588332E-4</v>
      </c>
    </row>
    <row r="2455" spans="1:6" x14ac:dyDescent="0.2">
      <c r="A2455">
        <v>36.549999999999997</v>
      </c>
      <c r="B2455">
        <v>-1.752365</v>
      </c>
      <c r="C2455">
        <f t="shared" si="114"/>
        <v>5.2204072142258383E-2</v>
      </c>
      <c r="D2455">
        <f t="shared" si="115"/>
        <v>2.6356364464034971E-5</v>
      </c>
      <c r="E2455">
        <f t="shared" si="116"/>
        <v>0.99997364433017566</v>
      </c>
      <c r="F2455" s="4">
        <f>EXP((Result!G$2+B2455-Result!P$2)/H$2)</f>
        <v>8.2160440389643887E-5</v>
      </c>
    </row>
    <row r="2456" spans="1:6" x14ac:dyDescent="0.2">
      <c r="A2456">
        <v>36.56</v>
      </c>
      <c r="B2456">
        <v>3.9295209999999998</v>
      </c>
      <c r="C2456">
        <f t="shared" si="114"/>
        <v>750.6416626091177</v>
      </c>
      <c r="D2456">
        <f t="shared" si="115"/>
        <v>0.37897781590107232</v>
      </c>
      <c r="E2456">
        <f t="shared" si="116"/>
        <v>0.72517482766505925</v>
      </c>
      <c r="F2456" s="4">
        <f>EXP((Result!G$2+B2456-Result!P$2)/H$2)</f>
        <v>1.1813838852784833</v>
      </c>
    </row>
    <row r="2457" spans="1:6" x14ac:dyDescent="0.2">
      <c r="A2457">
        <v>36.57</v>
      </c>
      <c r="B2457">
        <v>-0.82857599999999998</v>
      </c>
      <c r="C2457">
        <f t="shared" si="114"/>
        <v>0.24756447001160584</v>
      </c>
      <c r="D2457">
        <f t="shared" si="115"/>
        <v>1.2498832240885168E-4</v>
      </c>
      <c r="E2457">
        <f t="shared" si="116"/>
        <v>0.9998750272977196</v>
      </c>
      <c r="F2457" s="4">
        <f>EXP((Result!G$2+B2457-Result!P$2)/H$2)</f>
        <v>3.8962489028738741E-4</v>
      </c>
    </row>
    <row r="2458" spans="1:6" x14ac:dyDescent="0.2">
      <c r="A2458">
        <v>36.58</v>
      </c>
      <c r="B2458">
        <v>-0.51666100000000004</v>
      </c>
      <c r="C2458">
        <f t="shared" si="114"/>
        <v>0.4187285442743453</v>
      </c>
      <c r="D2458">
        <f t="shared" si="115"/>
        <v>2.1140423862558896E-4</v>
      </c>
      <c r="E2458">
        <f t="shared" si="116"/>
        <v>0.99978864044368043</v>
      </c>
      <c r="F2458" s="4">
        <f>EXP((Result!G$2+B2458-Result!P$2)/H$2)</f>
        <v>6.5900839129072572E-4</v>
      </c>
    </row>
    <row r="2459" spans="1:6" x14ac:dyDescent="0.2">
      <c r="A2459">
        <v>36.590000000000003</v>
      </c>
      <c r="B2459">
        <v>2.6752660000000001</v>
      </c>
      <c r="C2459">
        <f t="shared" si="114"/>
        <v>90.704693070630256</v>
      </c>
      <c r="D2459">
        <f t="shared" si="115"/>
        <v>4.579424269151542E-2</v>
      </c>
      <c r="E2459">
        <f t="shared" si="116"/>
        <v>0.95621103958876574</v>
      </c>
      <c r="F2459" s="4">
        <f>EXP((Result!G$2+B2459-Result!P$2)/H$2)</f>
        <v>0.14275395045395128</v>
      </c>
    </row>
    <row r="2460" spans="1:6" x14ac:dyDescent="0.2">
      <c r="A2460">
        <v>36.6</v>
      </c>
      <c r="B2460">
        <v>1.2672289999999999</v>
      </c>
      <c r="C2460">
        <f t="shared" si="114"/>
        <v>8.4585642090826276</v>
      </c>
      <c r="D2460">
        <f t="shared" si="115"/>
        <v>4.2704906339396387E-3</v>
      </c>
      <c r="E2460">
        <f t="shared" si="116"/>
        <v>0.99574766890616895</v>
      </c>
      <c r="F2460" s="4">
        <f>EXP((Result!G$2+B2460-Result!P$2)/H$2)</f>
        <v>1.3312359208080802E-2</v>
      </c>
    </row>
    <row r="2461" spans="1:6" x14ac:dyDescent="0.2">
      <c r="A2461">
        <v>36.61</v>
      </c>
      <c r="B2461">
        <v>2.1292279999999999</v>
      </c>
      <c r="C2461">
        <f t="shared" si="114"/>
        <v>36.146451017961859</v>
      </c>
      <c r="D2461">
        <f t="shared" si="115"/>
        <v>1.8249324200508184E-2</v>
      </c>
      <c r="E2461">
        <f t="shared" si="116"/>
        <v>0.9820777448442336</v>
      </c>
      <c r="F2461" s="4">
        <f>EXP((Result!G$2+B2461-Result!P$2)/H$2)</f>
        <v>5.688844207527665E-2</v>
      </c>
    </row>
    <row r="2462" spans="1:6" x14ac:dyDescent="0.2">
      <c r="A2462">
        <v>36.619999999999997</v>
      </c>
      <c r="B2462">
        <v>6.1254999999999997E-2</v>
      </c>
      <c r="C2462">
        <f t="shared" si="114"/>
        <v>1.1087239645208264</v>
      </c>
      <c r="D2462">
        <f t="shared" si="115"/>
        <v>5.5976347629145995E-4</v>
      </c>
      <c r="E2462">
        <f t="shared" si="116"/>
        <v>0.99944054968356244</v>
      </c>
      <c r="F2462" s="4">
        <f>EXP((Result!G$2+B2462-Result!P$2)/H$2)</f>
        <v>1.7449452783558647E-3</v>
      </c>
    </row>
    <row r="2463" spans="1:6" x14ac:dyDescent="0.2">
      <c r="A2463">
        <v>36.630000000000003</v>
      </c>
      <c r="B2463">
        <v>1.1333150000000001</v>
      </c>
      <c r="C2463">
        <f t="shared" si="114"/>
        <v>6.7500173254136913</v>
      </c>
      <c r="D2463">
        <f t="shared" si="115"/>
        <v>3.407893473948786E-3</v>
      </c>
      <c r="E2463">
        <f t="shared" si="116"/>
        <v>0.99660368082002015</v>
      </c>
      <c r="F2463" s="4">
        <f>EXP((Result!G$2+B2463-Result!P$2)/H$2)</f>
        <v>1.0623393412346201E-2</v>
      </c>
    </row>
    <row r="2464" spans="1:6" x14ac:dyDescent="0.2">
      <c r="A2464">
        <v>36.64</v>
      </c>
      <c r="B2464">
        <v>0.35539399999999999</v>
      </c>
      <c r="C2464">
        <f t="shared" si="114"/>
        <v>1.8199525812731987</v>
      </c>
      <c r="D2464">
        <f t="shared" si="115"/>
        <v>9.1884275633871151E-4</v>
      </c>
      <c r="E2464">
        <f t="shared" si="116"/>
        <v>0.99908200074063114</v>
      </c>
      <c r="F2464" s="4">
        <f>EXP((Result!G$2+B2464-Result!P$2)/H$2)</f>
        <v>2.8642996500005658E-3</v>
      </c>
    </row>
    <row r="2465" spans="1:6" x14ac:dyDescent="0.2">
      <c r="A2465">
        <v>36.65</v>
      </c>
      <c r="B2465">
        <v>0.47749200000000003</v>
      </c>
      <c r="C2465">
        <f t="shared" si="114"/>
        <v>2.2356584754221109</v>
      </c>
      <c r="D2465">
        <f t="shared" si="115"/>
        <v>1.1287209441202966E-3</v>
      </c>
      <c r="E2465">
        <f t="shared" si="116"/>
        <v>0.99887255163046795</v>
      </c>
      <c r="F2465" s="4">
        <f>EXP((Result!G$2+B2465-Result!P$2)/H$2)</f>
        <v>3.5185508977341215E-3</v>
      </c>
    </row>
    <row r="2466" spans="1:6" x14ac:dyDescent="0.2">
      <c r="A2466">
        <v>36.659999999999997</v>
      </c>
      <c r="B2466">
        <v>-0.50037799999999999</v>
      </c>
      <c r="C2466">
        <f t="shared" si="114"/>
        <v>0.43037563455629368</v>
      </c>
      <c r="D2466">
        <f t="shared" si="115"/>
        <v>2.1728452619357844E-4</v>
      </c>
      <c r="E2466">
        <f t="shared" si="116"/>
        <v>0.99978276267611532</v>
      </c>
      <c r="F2466" s="4">
        <f>EXP((Result!G$2+B2466-Result!P$2)/H$2)</f>
        <v>6.7733895493363725E-4</v>
      </c>
    </row>
    <row r="2467" spans="1:6" x14ac:dyDescent="0.2">
      <c r="A2467">
        <v>36.67</v>
      </c>
      <c r="B2467">
        <v>1.6317809999999999</v>
      </c>
      <c r="C2467">
        <f t="shared" si="114"/>
        <v>15.633567846777682</v>
      </c>
      <c r="D2467">
        <f t="shared" si="115"/>
        <v>7.8929477171829354E-3</v>
      </c>
      <c r="E2467">
        <f t="shared" si="116"/>
        <v>0.99216886303742868</v>
      </c>
      <c r="F2467" s="4">
        <f>EXP((Result!G$2+B2467-Result!P$2)/H$2)</f>
        <v>2.4604609687390235E-2</v>
      </c>
    </row>
    <row r="2468" spans="1:6" x14ac:dyDescent="0.2">
      <c r="A2468">
        <v>36.68</v>
      </c>
      <c r="B2468">
        <v>-2.9760450000000001</v>
      </c>
      <c r="C2468">
        <f t="shared" si="114"/>
        <v>6.6416314782928101E-3</v>
      </c>
      <c r="D2468">
        <f t="shared" si="115"/>
        <v>3.3531725149845737E-6</v>
      </c>
      <c r="E2468">
        <f t="shared" si="116"/>
        <v>0.9999966468387288</v>
      </c>
      <c r="F2468" s="4">
        <f>EXP((Result!G$2+B2468-Result!P$2)/H$2)</f>
        <v>1.04528122954711E-5</v>
      </c>
    </row>
    <row r="2469" spans="1:6" x14ac:dyDescent="0.2">
      <c r="A2469">
        <v>36.69</v>
      </c>
      <c r="B2469">
        <v>-1.033855</v>
      </c>
      <c r="C2469">
        <f t="shared" si="114"/>
        <v>0.17517620397574596</v>
      </c>
      <c r="D2469">
        <f t="shared" si="115"/>
        <v>8.8441527412446889E-5</v>
      </c>
      <c r="E2469">
        <f t="shared" si="116"/>
        <v>0.99991156629379951</v>
      </c>
      <c r="F2469" s="4">
        <f>EXP((Result!G$2+B2469-Result!P$2)/H$2)</f>
        <v>2.7569791922003769E-4</v>
      </c>
    </row>
    <row r="2470" spans="1:6" x14ac:dyDescent="0.2">
      <c r="A2470">
        <v>36.700000000000003</v>
      </c>
      <c r="B2470">
        <v>-4.1642999999999999E-2</v>
      </c>
      <c r="C2470">
        <f t="shared" si="114"/>
        <v>0.93223987373782535</v>
      </c>
      <c r="D2470">
        <f t="shared" si="115"/>
        <v>4.7066163369755004E-4</v>
      </c>
      <c r="E2470">
        <f t="shared" si="116"/>
        <v>0.99952955978446278</v>
      </c>
      <c r="F2470" s="4">
        <f>EXP((Result!G$2+B2470-Result!P$2)/H$2)</f>
        <v>1.467188964998087E-3</v>
      </c>
    </row>
    <row r="2471" spans="1:6" x14ac:dyDescent="0.2">
      <c r="A2471">
        <v>36.71</v>
      </c>
      <c r="B2471">
        <v>-1.329413</v>
      </c>
      <c r="C2471">
        <f t="shared" si="114"/>
        <v>0.10646334758902719</v>
      </c>
      <c r="D2471">
        <f t="shared" si="115"/>
        <v>5.3750343143178658E-5</v>
      </c>
      <c r="E2471">
        <f t="shared" si="116"/>
        <v>0.99994625254580083</v>
      </c>
      <c r="F2471" s="4">
        <f>EXP((Result!G$2+B2471-Result!P$2)/H$2)</f>
        <v>1.6755542555059723E-4</v>
      </c>
    </row>
    <row r="2472" spans="1:6" x14ac:dyDescent="0.2">
      <c r="A2472">
        <v>36.72</v>
      </c>
      <c r="B2472">
        <v>-2.0271539999999999</v>
      </c>
      <c r="C2472">
        <f t="shared" si="114"/>
        <v>3.2856941435132105E-2</v>
      </c>
      <c r="D2472">
        <f t="shared" si="115"/>
        <v>1.6588543538862933E-5</v>
      </c>
      <c r="E2472">
        <f t="shared" si="116"/>
        <v>0.99998341173163641</v>
      </c>
      <c r="F2472" s="4">
        <f>EXP((Result!G$2+B2472-Result!P$2)/H$2)</f>
        <v>5.1711306558822124E-5</v>
      </c>
    </row>
    <row r="2473" spans="1:6" x14ac:dyDescent="0.2">
      <c r="A2473">
        <v>36.729999999999997</v>
      </c>
      <c r="B2473">
        <v>-0.96486400000000005</v>
      </c>
      <c r="C2473">
        <f t="shared" si="114"/>
        <v>0.19677022168961991</v>
      </c>
      <c r="D2473">
        <f t="shared" si="115"/>
        <v>9.934373825068865E-5</v>
      </c>
      <c r="E2473">
        <f t="shared" si="116"/>
        <v>0.99990066612994744</v>
      </c>
      <c r="F2473" s="4">
        <f>EXP((Result!G$2+B2473-Result!P$2)/H$2)</f>
        <v>3.0968327577074705E-4</v>
      </c>
    </row>
    <row r="2474" spans="1:6" x14ac:dyDescent="0.2">
      <c r="A2474">
        <v>36.74</v>
      </c>
      <c r="B2474">
        <v>-1.072551</v>
      </c>
      <c r="C2474">
        <f t="shared" si="114"/>
        <v>0.16411914930775071</v>
      </c>
      <c r="D2474">
        <f t="shared" si="115"/>
        <v>8.2859132193654258E-5</v>
      </c>
      <c r="E2474">
        <f t="shared" si="116"/>
        <v>0.99991714773287321</v>
      </c>
      <c r="F2474" s="4">
        <f>EXP((Result!G$2+B2474-Result!P$2)/H$2)</f>
        <v>2.5829597252018392E-4</v>
      </c>
    </row>
    <row r="2475" spans="1:6" x14ac:dyDescent="0.2">
      <c r="A2475">
        <v>36.75</v>
      </c>
      <c r="B2475">
        <v>0.459787</v>
      </c>
      <c r="C2475">
        <f t="shared" si="114"/>
        <v>2.169950370483535</v>
      </c>
      <c r="D2475">
        <f t="shared" si="115"/>
        <v>1.0955467741574076E-3</v>
      </c>
      <c r="E2475">
        <f t="shared" si="116"/>
        <v>0.99890565213511584</v>
      </c>
      <c r="F2475" s="4">
        <f>EXP((Result!G$2+B2475-Result!P$2)/H$2)</f>
        <v>3.4151373781103902E-3</v>
      </c>
    </row>
    <row r="2476" spans="1:6" x14ac:dyDescent="0.2">
      <c r="A2476">
        <v>36.76</v>
      </c>
      <c r="B2476">
        <v>2.7321339999999998</v>
      </c>
      <c r="C2476">
        <f t="shared" si="114"/>
        <v>99.825845946805728</v>
      </c>
      <c r="D2476">
        <f t="shared" si="115"/>
        <v>5.0399255666012117E-2</v>
      </c>
      <c r="E2476">
        <f t="shared" si="116"/>
        <v>0.95201895337020559</v>
      </c>
      <c r="F2476" s="4">
        <f>EXP((Result!G$2+B2476-Result!P$2)/H$2)</f>
        <v>0.15710911292337898</v>
      </c>
    </row>
    <row r="2477" spans="1:6" x14ac:dyDescent="0.2">
      <c r="A2477">
        <v>36.770000000000003</v>
      </c>
      <c r="B2477">
        <v>0.49448700000000001</v>
      </c>
      <c r="C2477">
        <f t="shared" si="114"/>
        <v>2.3006024407004881</v>
      </c>
      <c r="D2477">
        <f t="shared" si="115"/>
        <v>1.1615093215087912E-3</v>
      </c>
      <c r="E2477">
        <f t="shared" si="116"/>
        <v>0.99883983821721645</v>
      </c>
      <c r="F2477" s="4">
        <f>EXP((Result!G$2+B2477-Result!P$2)/H$2)</f>
        <v>3.6207617898917437E-3</v>
      </c>
    </row>
    <row r="2478" spans="1:6" x14ac:dyDescent="0.2">
      <c r="A2478">
        <v>36.78</v>
      </c>
      <c r="B2478">
        <v>-3.663144</v>
      </c>
      <c r="C2478">
        <f t="shared" si="114"/>
        <v>2.0868396950241273E-3</v>
      </c>
      <c r="D2478">
        <f t="shared" si="115"/>
        <v>1.053586536892947E-6</v>
      </c>
      <c r="E2478">
        <f t="shared" si="116"/>
        <v>0.9999989464145731</v>
      </c>
      <c r="F2478" s="4">
        <f>EXP((Result!G$2+B2478-Result!P$2)/H$2)</f>
        <v>3.2843351357447403E-6</v>
      </c>
    </row>
    <row r="2479" spans="1:6" x14ac:dyDescent="0.2">
      <c r="A2479">
        <v>36.79</v>
      </c>
      <c r="B2479">
        <v>0.28923599999999999</v>
      </c>
      <c r="C2479">
        <f t="shared" si="114"/>
        <v>1.6279792330272322</v>
      </c>
      <c r="D2479">
        <f t="shared" si="115"/>
        <v>8.2192082427249603E-4</v>
      </c>
      <c r="E2479">
        <f t="shared" si="116"/>
        <v>0.99917875417477298</v>
      </c>
      <c r="F2479" s="4">
        <f>EXP((Result!G$2+B2479-Result!P$2)/H$2)</f>
        <v>2.5621658472584747E-3</v>
      </c>
    </row>
    <row r="2480" spans="1:6" x14ac:dyDescent="0.2">
      <c r="A2480">
        <v>36.799999999999997</v>
      </c>
      <c r="B2480">
        <v>-2.6083639999999999</v>
      </c>
      <c r="C2480">
        <f t="shared" si="114"/>
        <v>1.2340304524386166E-2</v>
      </c>
      <c r="D2480">
        <f t="shared" si="115"/>
        <v>6.2302718982456597E-6</v>
      </c>
      <c r="E2480">
        <f t="shared" si="116"/>
        <v>0.99999376976691789</v>
      </c>
      <c r="F2480" s="4">
        <f>EXP((Result!G$2+B2480-Result!P$2)/H$2)</f>
        <v>1.9421566415413022E-5</v>
      </c>
    </row>
    <row r="2481" spans="1:6" x14ac:dyDescent="0.2">
      <c r="A2481">
        <v>36.81</v>
      </c>
      <c r="B2481">
        <v>0.274057</v>
      </c>
      <c r="C2481">
        <f t="shared" si="114"/>
        <v>1.5868709339996894</v>
      </c>
      <c r="D2481">
        <f t="shared" si="115"/>
        <v>8.0116640287958383E-4</v>
      </c>
      <c r="E2481">
        <f t="shared" si="116"/>
        <v>0.99919947495089445</v>
      </c>
      <c r="F2481" s="4">
        <f>EXP((Result!G$2+B2481-Result!P$2)/H$2)</f>
        <v>2.4974682898999479E-3</v>
      </c>
    </row>
    <row r="2482" spans="1:6" x14ac:dyDescent="0.2">
      <c r="A2482">
        <v>36.82</v>
      </c>
      <c r="B2482">
        <v>-1.923511</v>
      </c>
      <c r="C2482">
        <f t="shared" si="114"/>
        <v>3.9126234054085475E-2</v>
      </c>
      <c r="D2482">
        <f t="shared" si="115"/>
        <v>1.9753732659484492E-5</v>
      </c>
      <c r="E2482">
        <f t="shared" si="116"/>
        <v>0.99998024665754282</v>
      </c>
      <c r="F2482" s="4">
        <f>EXP((Result!G$2+B2482-Result!P$2)/H$2)</f>
        <v>6.157812003461983E-5</v>
      </c>
    </row>
    <row r="2483" spans="1:6" x14ac:dyDescent="0.2">
      <c r="A2483">
        <v>36.83</v>
      </c>
      <c r="B2483">
        <v>1.1889350000000001</v>
      </c>
      <c r="C2483">
        <f t="shared" si="114"/>
        <v>7.4131861016995266</v>
      </c>
      <c r="D2483">
        <f t="shared" si="115"/>
        <v>3.7427086952849147E-3</v>
      </c>
      <c r="E2483">
        <f t="shared" si="116"/>
        <v>0.99627124694121094</v>
      </c>
      <c r="F2483" s="4">
        <f>EXP((Result!G$2+B2483-Result!P$2)/H$2)</f>
        <v>1.1667109668116991E-2</v>
      </c>
    </row>
    <row r="2484" spans="1:6" x14ac:dyDescent="0.2">
      <c r="A2484">
        <v>36.840000000000003</v>
      </c>
      <c r="B2484">
        <v>2.1914090000000002</v>
      </c>
      <c r="C2484">
        <f t="shared" si="114"/>
        <v>40.139013975613246</v>
      </c>
      <c r="D2484">
        <f t="shared" si="115"/>
        <v>2.0265056692998627E-2</v>
      </c>
      <c r="E2484">
        <f t="shared" si="116"/>
        <v>0.98013745882988079</v>
      </c>
      <c r="F2484" s="4">
        <f>EXP((Result!G$2+B2484-Result!P$2)/H$2)</f>
        <v>6.3172065505842007E-2</v>
      </c>
    </row>
    <row r="2485" spans="1:6" x14ac:dyDescent="0.2">
      <c r="A2485">
        <v>36.85</v>
      </c>
      <c r="B2485">
        <v>1.7639130000000001</v>
      </c>
      <c r="C2485">
        <f t="shared" si="114"/>
        <v>19.531962622029049</v>
      </c>
      <c r="D2485">
        <f t="shared" si="115"/>
        <v>9.8611373488504215E-3</v>
      </c>
      <c r="E2485">
        <f t="shared" si="116"/>
        <v>0.99023515512762628</v>
      </c>
      <c r="F2485" s="4">
        <f>EXP((Result!G$2+B2485-Result!P$2)/H$2)</f>
        <v>3.0740028217088926E-2</v>
      </c>
    </row>
    <row r="2486" spans="1:6" x14ac:dyDescent="0.2">
      <c r="A2486">
        <v>36.86</v>
      </c>
      <c r="B2486">
        <v>0.23643900000000001</v>
      </c>
      <c r="C2486">
        <f t="shared" si="114"/>
        <v>1.4894110776294092</v>
      </c>
      <c r="D2486">
        <f t="shared" si="115"/>
        <v>7.5196166865678542E-4</v>
      </c>
      <c r="E2486">
        <f t="shared" si="116"/>
        <v>0.99924860335281973</v>
      </c>
      <c r="F2486" s="4">
        <f>EXP((Result!G$2+B2486-Result!P$2)/H$2)</f>
        <v>2.3440828471346211E-3</v>
      </c>
    </row>
    <row r="2487" spans="1:6" x14ac:dyDescent="0.2">
      <c r="A2487">
        <v>36.869999999999997</v>
      </c>
      <c r="B2487">
        <v>1.0389919999999999</v>
      </c>
      <c r="C2487">
        <f t="shared" si="114"/>
        <v>5.7581622249391851</v>
      </c>
      <c r="D2487">
        <f t="shared" si="115"/>
        <v>2.9071337927426746E-3</v>
      </c>
      <c r="E2487">
        <f t="shared" si="116"/>
        <v>0.99710129313593709</v>
      </c>
      <c r="F2487" s="4">
        <f>EXP((Result!G$2+B2487-Result!P$2)/H$2)</f>
        <v>9.0623800945415743E-3</v>
      </c>
    </row>
    <row r="2488" spans="1:6" x14ac:dyDescent="0.2">
      <c r="A2488">
        <v>36.880000000000003</v>
      </c>
      <c r="B2488">
        <v>6.1560999999999998E-2</v>
      </c>
      <c r="C2488">
        <f t="shared" si="114"/>
        <v>1.1092957539216759</v>
      </c>
      <c r="D2488">
        <f t="shared" si="115"/>
        <v>5.6005215664199626E-4</v>
      </c>
      <c r="E2488">
        <f t="shared" si="116"/>
        <v>0.99944026132620944</v>
      </c>
      <c r="F2488" s="4">
        <f>EXP((Result!G$2+B2488-Result!P$2)/H$2)</f>
        <v>1.7458451788244708E-3</v>
      </c>
    </row>
    <row r="2489" spans="1:6" x14ac:dyDescent="0.2">
      <c r="A2489">
        <v>36.89</v>
      </c>
      <c r="B2489">
        <v>2.1441439999999998</v>
      </c>
      <c r="C2489">
        <f t="shared" si="114"/>
        <v>37.066405090992163</v>
      </c>
      <c r="D2489">
        <f t="shared" si="115"/>
        <v>1.8713783079748244E-2</v>
      </c>
      <c r="E2489">
        <f t="shared" si="116"/>
        <v>0.98162998931537659</v>
      </c>
      <c r="F2489" s="4">
        <f>EXP((Result!G$2+B2489-Result!P$2)/H$2)</f>
        <v>5.8336295253711735E-2</v>
      </c>
    </row>
    <row r="2490" spans="1:6" x14ac:dyDescent="0.2">
      <c r="A2490">
        <v>36.9</v>
      </c>
      <c r="B2490">
        <v>-0.81325000000000003</v>
      </c>
      <c r="C2490">
        <f t="shared" si="114"/>
        <v>0.25404060498493536</v>
      </c>
      <c r="D2490">
        <f t="shared" si="115"/>
        <v>1.2825794040359801E-4</v>
      </c>
      <c r="E2490">
        <f t="shared" si="116"/>
        <v>0.99987175850758603</v>
      </c>
      <c r="F2490" s="4">
        <f>EXP((Result!G$2+B2490-Result!P$2)/H$2)</f>
        <v>3.9981723888390269E-4</v>
      </c>
    </row>
    <row r="2491" spans="1:6" x14ac:dyDescent="0.2">
      <c r="A2491">
        <v>36.909999999999997</v>
      </c>
      <c r="B2491">
        <v>-1.6106229999999999</v>
      </c>
      <c r="C2491">
        <f t="shared" si="114"/>
        <v>6.62863787984663E-2</v>
      </c>
      <c r="D2491">
        <f t="shared" si="115"/>
        <v>3.3466124134006691E-5</v>
      </c>
      <c r="E2491">
        <f t="shared" si="116"/>
        <v>0.99996653499581012</v>
      </c>
      <c r="F2491" s="4">
        <f>EXP((Result!G$2+B2491-Result!P$2)/H$2)</f>
        <v>1.0432362554162095E-4</v>
      </c>
    </row>
    <row r="2492" spans="1:6" x14ac:dyDescent="0.2">
      <c r="A2492">
        <v>36.92</v>
      </c>
      <c r="B2492">
        <v>0.36199599999999998</v>
      </c>
      <c r="C2492">
        <f t="shared" si="114"/>
        <v>1.8403104645502826</v>
      </c>
      <c r="D2492">
        <f t="shared" si="115"/>
        <v>9.2912087774473938E-4</v>
      </c>
      <c r="E2492">
        <f t="shared" si="116"/>
        <v>0.99907174158652723</v>
      </c>
      <c r="F2492" s="4">
        <f>EXP((Result!G$2+B2492-Result!P$2)/H$2)</f>
        <v>2.8963395385917857E-3</v>
      </c>
    </row>
    <row r="2493" spans="1:6" x14ac:dyDescent="0.2">
      <c r="A2493">
        <v>36.93</v>
      </c>
      <c r="B2493">
        <v>-1.4753970000000001</v>
      </c>
      <c r="C2493">
        <f t="shared" si="114"/>
        <v>8.3248442124035038E-2</v>
      </c>
      <c r="D2493">
        <f t="shared" si="115"/>
        <v>4.2029791769981068E-5</v>
      </c>
      <c r="E2493">
        <f t="shared" si="116"/>
        <v>0.99995797197465908</v>
      </c>
      <c r="F2493" s="4">
        <f>EXP((Result!G$2+B2493-Result!P$2)/H$2)</f>
        <v>1.3101906395393667E-4</v>
      </c>
    </row>
    <row r="2494" spans="1:6" x14ac:dyDescent="0.2">
      <c r="A2494">
        <v>36.94</v>
      </c>
      <c r="B2494">
        <v>2.2372109999999998</v>
      </c>
      <c r="C2494">
        <f t="shared" si="114"/>
        <v>43.359311691400301</v>
      </c>
      <c r="D2494">
        <f t="shared" si="115"/>
        <v>2.1890894233960845E-2</v>
      </c>
      <c r="E2494">
        <f t="shared" si="116"/>
        <v>0.97857805137761711</v>
      </c>
      <c r="F2494" s="4">
        <f>EXP((Result!G$2+B2494-Result!P$2)/H$2)</f>
        <v>6.8240273169677818E-2</v>
      </c>
    </row>
    <row r="2495" spans="1:6" x14ac:dyDescent="0.2">
      <c r="A2495">
        <v>36.950000000000003</v>
      </c>
      <c r="B2495">
        <v>0.31981199999999999</v>
      </c>
      <c r="C2495">
        <f t="shared" si="114"/>
        <v>1.7140476568680874</v>
      </c>
      <c r="D2495">
        <f t="shared" si="115"/>
        <v>8.6537434531991538E-4</v>
      </c>
      <c r="E2495">
        <f t="shared" si="116"/>
        <v>0.99913537387994267</v>
      </c>
      <c r="F2495" s="4">
        <f>EXP((Result!G$2+B2495-Result!P$2)/H$2)</f>
        <v>2.6976230887383592E-3</v>
      </c>
    </row>
    <row r="2496" spans="1:6" x14ac:dyDescent="0.2">
      <c r="A2496">
        <v>36.96</v>
      </c>
      <c r="B2496">
        <v>0.37242500000000001</v>
      </c>
      <c r="C2496">
        <f t="shared" si="114"/>
        <v>1.8729342494664716</v>
      </c>
      <c r="D2496">
        <f t="shared" si="115"/>
        <v>9.4559170712954705E-4</v>
      </c>
      <c r="E2496">
        <f t="shared" si="116"/>
        <v>0.99905530159185096</v>
      </c>
      <c r="F2496" s="4">
        <f>EXP((Result!G$2+B2496-Result!P$2)/H$2)</f>
        <v>2.9476838959550766E-3</v>
      </c>
    </row>
    <row r="2497" spans="1:6" x14ac:dyDescent="0.2">
      <c r="A2497">
        <v>36.97</v>
      </c>
      <c r="B2497">
        <v>4.375051</v>
      </c>
      <c r="C2497">
        <f t="shared" ref="C2497:C2560" si="117">EXP(B2497/H$2)</f>
        <v>1590.1931780890752</v>
      </c>
      <c r="D2497">
        <f t="shared" ref="D2497:D2560" si="118">EXP(1/H$2*(B2497-H$4-N$3))</f>
        <v>0.80284371027084811</v>
      </c>
      <c r="E2497">
        <f t="shared" si="116"/>
        <v>0.55467925161952403</v>
      </c>
      <c r="F2497" s="4">
        <f>EXP((Result!G$2+B2497-Result!P$2)/H$2)</f>
        <v>2.5026969440310274</v>
      </c>
    </row>
    <row r="2498" spans="1:6" x14ac:dyDescent="0.2">
      <c r="A2498">
        <v>36.979999999999997</v>
      </c>
      <c r="B2498">
        <v>3.7671999999999997E-2</v>
      </c>
      <c r="C2498">
        <f t="shared" si="117"/>
        <v>1.0655321065708165</v>
      </c>
      <c r="D2498">
        <f t="shared" si="118"/>
        <v>5.3795712473123721E-4</v>
      </c>
      <c r="E2498">
        <f t="shared" ref="E2498:E2561" si="119">1/(1+D2498)</f>
        <v>0.99946233211753688</v>
      </c>
      <c r="F2498" s="4">
        <f>EXP((Result!G$2+B2498-Result!P$2)/H$2)</f>
        <v>1.6769685492465096E-3</v>
      </c>
    </row>
    <row r="2499" spans="1:6" x14ac:dyDescent="0.2">
      <c r="A2499">
        <v>36.99</v>
      </c>
      <c r="B2499">
        <v>-1.4897089999999999</v>
      </c>
      <c r="C2499">
        <f t="shared" si="117"/>
        <v>8.1264952975843116E-2</v>
      </c>
      <c r="D2499">
        <f t="shared" si="118"/>
        <v>4.1028384010874702E-5</v>
      </c>
      <c r="E2499">
        <f t="shared" si="119"/>
        <v>0.99995897329924832</v>
      </c>
      <c r="F2499" s="4">
        <f>EXP((Result!G$2+B2499-Result!P$2)/H$2)</f>
        <v>1.2789738521823532E-4</v>
      </c>
    </row>
    <row r="2500" spans="1:6" x14ac:dyDescent="0.2">
      <c r="A2500">
        <v>37</v>
      </c>
      <c r="B2500">
        <v>0.48292800000000002</v>
      </c>
      <c r="C2500">
        <f t="shared" si="117"/>
        <v>2.2562294375044707</v>
      </c>
      <c r="D2500">
        <f t="shared" si="118"/>
        <v>1.1391066430087111E-3</v>
      </c>
      <c r="E2500">
        <f t="shared" si="119"/>
        <v>0.99886218944455352</v>
      </c>
      <c r="F2500" s="4">
        <f>EXP((Result!G$2+B2500-Result!P$2)/H$2)</f>
        <v>3.5509261365721857E-3</v>
      </c>
    </row>
    <row r="2501" spans="1:6" x14ac:dyDescent="0.2">
      <c r="A2501">
        <v>37.01</v>
      </c>
      <c r="B2501">
        <v>0.34558100000000003</v>
      </c>
      <c r="C2501">
        <f t="shared" si="117"/>
        <v>1.7901086688674879</v>
      </c>
      <c r="D2501">
        <f t="shared" si="118"/>
        <v>9.0377540622368349E-4</v>
      </c>
      <c r="E2501">
        <f t="shared" si="119"/>
        <v>0.99909704066621496</v>
      </c>
      <c r="F2501" s="4">
        <f>EXP((Result!G$2+B2501-Result!P$2)/H$2)</f>
        <v>2.8173303450099185E-3</v>
      </c>
    </row>
    <row r="2502" spans="1:6" x14ac:dyDescent="0.2">
      <c r="A2502">
        <v>37.020000000000003</v>
      </c>
      <c r="B2502">
        <v>1.1582429999999999</v>
      </c>
      <c r="C2502">
        <f t="shared" si="117"/>
        <v>7.0395676612440452</v>
      </c>
      <c r="D2502">
        <f t="shared" si="118"/>
        <v>3.5540792764860323E-3</v>
      </c>
      <c r="E2502">
        <f t="shared" si="119"/>
        <v>0.99645850746872711</v>
      </c>
      <c r="F2502" s="4">
        <f>EXP((Result!G$2+B2502-Result!P$2)/H$2)</f>
        <v>1.1079097002709122E-2</v>
      </c>
    </row>
    <row r="2503" spans="1:6" x14ac:dyDescent="0.2">
      <c r="A2503">
        <v>37.03</v>
      </c>
      <c r="B2503">
        <v>1.6709179999999999</v>
      </c>
      <c r="C2503">
        <f t="shared" si="117"/>
        <v>16.699238177238467</v>
      </c>
      <c r="D2503">
        <f t="shared" si="118"/>
        <v>8.4309746272598698E-3</v>
      </c>
      <c r="E2503">
        <f t="shared" si="119"/>
        <v>0.99163951243130322</v>
      </c>
      <c r="F2503" s="4">
        <f>EXP((Result!G$2+B2503-Result!P$2)/H$2)</f>
        <v>2.6281795777820919E-2</v>
      </c>
    </row>
    <row r="2504" spans="1:6" x14ac:dyDescent="0.2">
      <c r="A2504">
        <v>37.04</v>
      </c>
      <c r="B2504">
        <v>-0.87641000000000002</v>
      </c>
      <c r="C2504">
        <f t="shared" si="117"/>
        <v>0.22839453982840885</v>
      </c>
      <c r="D2504">
        <f t="shared" si="118"/>
        <v>1.1530996503317385E-4</v>
      </c>
      <c r="E2504">
        <f t="shared" si="119"/>
        <v>0.99988470332982171</v>
      </c>
      <c r="F2504" s="4">
        <f>EXP((Result!G$2+B2504-Result!P$2)/H$2)</f>
        <v>3.5945464031535043E-4</v>
      </c>
    </row>
    <row r="2505" spans="1:6" x14ac:dyDescent="0.2">
      <c r="A2505">
        <v>37.049999999999997</v>
      </c>
      <c r="B2505">
        <v>-0.96374099999999996</v>
      </c>
      <c r="C2505">
        <f t="shared" si="117"/>
        <v>0.19714289590957043</v>
      </c>
      <c r="D2505">
        <f t="shared" si="118"/>
        <v>9.9531890959170908E-5</v>
      </c>
      <c r="E2505">
        <f t="shared" si="119"/>
        <v>0.99990047801465232</v>
      </c>
      <c r="F2505" s="4">
        <f>EXP((Result!G$2+B2505-Result!P$2)/H$2)</f>
        <v>3.1026980239168912E-4</v>
      </c>
    </row>
    <row r="2506" spans="1:6" x14ac:dyDescent="0.2">
      <c r="A2506">
        <v>37.06</v>
      </c>
      <c r="B2506">
        <v>1.108935</v>
      </c>
      <c r="C2506">
        <f t="shared" si="117"/>
        <v>6.4783556654474355</v>
      </c>
      <c r="D2506">
        <f t="shared" si="118"/>
        <v>3.2707391595982868E-3</v>
      </c>
      <c r="E2506">
        <f t="shared" si="119"/>
        <v>0.99673992369962061</v>
      </c>
      <c r="F2506" s="4">
        <f>EXP((Result!G$2+B2506-Result!P$2)/H$2)</f>
        <v>1.0195843592880281E-2</v>
      </c>
    </row>
    <row r="2507" spans="1:6" x14ac:dyDescent="0.2">
      <c r="A2507">
        <v>37.07</v>
      </c>
      <c r="B2507">
        <v>-0.58838699999999999</v>
      </c>
      <c r="C2507">
        <f t="shared" si="117"/>
        <v>0.37106241196132944</v>
      </c>
      <c r="D2507">
        <f t="shared" si="118"/>
        <v>1.8733895206309134E-4</v>
      </c>
      <c r="E2507">
        <f t="shared" si="119"/>
        <v>0.99981269613724633</v>
      </c>
      <c r="F2507" s="4">
        <f>EXP((Result!G$2+B2507-Result!P$2)/H$2)</f>
        <v>5.839899059159354E-4</v>
      </c>
    </row>
    <row r="2508" spans="1:6" x14ac:dyDescent="0.2">
      <c r="A2508">
        <v>37.08</v>
      </c>
      <c r="B2508">
        <v>-0.175681</v>
      </c>
      <c r="C2508">
        <f t="shared" si="117"/>
        <v>0.74378116193513344</v>
      </c>
      <c r="D2508">
        <f t="shared" si="118"/>
        <v>3.7551414249880315E-4</v>
      </c>
      <c r="E2508">
        <f t="shared" si="119"/>
        <v>0.99962462681544073</v>
      </c>
      <c r="F2508" s="4">
        <f>EXP((Result!G$2+B2508-Result!P$2)/H$2)</f>
        <v>1.1705866096343141E-3</v>
      </c>
    </row>
    <row r="2509" spans="1:6" x14ac:dyDescent="0.2">
      <c r="A2509">
        <v>37.090000000000003</v>
      </c>
      <c r="B2509">
        <v>1.2170540000000001</v>
      </c>
      <c r="C2509">
        <f t="shared" si="117"/>
        <v>7.772863153024657</v>
      </c>
      <c r="D2509">
        <f t="shared" si="118"/>
        <v>3.9242994997003618E-3</v>
      </c>
      <c r="E2509">
        <f t="shared" si="119"/>
        <v>0.99609104042839081</v>
      </c>
      <c r="F2509" s="4">
        <f>EXP((Result!G$2+B2509-Result!P$2)/H$2)</f>
        <v>1.2233180928887481E-2</v>
      </c>
    </row>
    <row r="2510" spans="1:6" x14ac:dyDescent="0.2">
      <c r="A2510">
        <v>37.1</v>
      </c>
      <c r="B2510">
        <v>0.22980500000000001</v>
      </c>
      <c r="C2510">
        <f t="shared" si="117"/>
        <v>1.4728554989762574</v>
      </c>
      <c r="D2510">
        <f t="shared" si="118"/>
        <v>7.4360322367367335E-4</v>
      </c>
      <c r="E2510">
        <f t="shared" si="119"/>
        <v>0.99925694931121389</v>
      </c>
      <c r="F2510" s="4">
        <f>EXP((Result!G$2+B2510-Result!P$2)/H$2)</f>
        <v>2.3180271473160013E-3</v>
      </c>
    </row>
    <row r="2511" spans="1:6" x14ac:dyDescent="0.2">
      <c r="A2511">
        <v>37.11</v>
      </c>
      <c r="B2511">
        <v>-0.37742100000000001</v>
      </c>
      <c r="C2511">
        <f t="shared" si="117"/>
        <v>0.52944595951994355</v>
      </c>
      <c r="D2511">
        <f t="shared" si="118"/>
        <v>2.6730234061228683E-4</v>
      </c>
      <c r="E2511">
        <f t="shared" si="119"/>
        <v>0.99973276909083519</v>
      </c>
      <c r="F2511" s="4">
        <f>EXP((Result!G$2+B2511-Result!P$2)/H$2)</f>
        <v>8.3325900474081694E-4</v>
      </c>
    </row>
    <row r="2512" spans="1:6" x14ac:dyDescent="0.2">
      <c r="A2512">
        <v>37.119999999999997</v>
      </c>
      <c r="B2512">
        <v>-2.0146359999999999</v>
      </c>
      <c r="C2512">
        <f t="shared" si="117"/>
        <v>3.3557314507152561E-2</v>
      </c>
      <c r="D2512">
        <f t="shared" si="118"/>
        <v>1.6942142160377818E-5</v>
      </c>
      <c r="E2512">
        <f t="shared" si="119"/>
        <v>0.99998305814487098</v>
      </c>
      <c r="F2512" s="4">
        <f>EXP((Result!G$2+B2512-Result!P$2)/H$2)</f>
        <v>5.2813576126556968E-5</v>
      </c>
    </row>
    <row r="2513" spans="1:6" x14ac:dyDescent="0.2">
      <c r="A2513">
        <v>37.130000000000003</v>
      </c>
      <c r="B2513">
        <v>0.23815900000000001</v>
      </c>
      <c r="C2513">
        <f t="shared" si="117"/>
        <v>1.4937337444388294</v>
      </c>
      <c r="D2513">
        <f t="shared" si="118"/>
        <v>7.5414406127886327E-4</v>
      </c>
      <c r="E2513">
        <f t="shared" si="119"/>
        <v>0.99924642424340271</v>
      </c>
      <c r="F2513" s="4">
        <f>EXP((Result!G$2+B2513-Result!P$2)/H$2)</f>
        <v>2.3508859985775146E-3</v>
      </c>
    </row>
    <row r="2514" spans="1:6" x14ac:dyDescent="0.2">
      <c r="A2514">
        <v>37.14</v>
      </c>
      <c r="B2514">
        <v>-0.73902400000000001</v>
      </c>
      <c r="C2514">
        <f t="shared" si="117"/>
        <v>0.28788439284235584</v>
      </c>
      <c r="D2514">
        <f t="shared" si="118"/>
        <v>1.4534471488323854E-4</v>
      </c>
      <c r="E2514">
        <f t="shared" si="119"/>
        <v>0.99985467640713299</v>
      </c>
      <c r="F2514" s="4">
        <f>EXP((Result!G$2+B2514-Result!P$2)/H$2)</f>
        <v>4.5308167594241416E-4</v>
      </c>
    </row>
    <row r="2515" spans="1:6" x14ac:dyDescent="0.2">
      <c r="A2515">
        <v>37.15</v>
      </c>
      <c r="B2515">
        <v>1.063812</v>
      </c>
      <c r="C2515">
        <f t="shared" si="117"/>
        <v>6.0040730416261061</v>
      </c>
      <c r="D2515">
        <f t="shared" si="118"/>
        <v>3.0312872322020932E-3</v>
      </c>
      <c r="E2515">
        <f t="shared" si="119"/>
        <v>0.99697787370066326</v>
      </c>
      <c r="F2515" s="4">
        <f>EXP((Result!G$2+B2515-Result!P$2)/H$2)</f>
        <v>9.4494024122741306E-3</v>
      </c>
    </row>
    <row r="2516" spans="1:6" x14ac:dyDescent="0.2">
      <c r="A2516">
        <v>37.159999999999997</v>
      </c>
      <c r="B2516">
        <v>1.9866459999999999</v>
      </c>
      <c r="C2516">
        <f t="shared" si="117"/>
        <v>28.427003229697839</v>
      </c>
      <c r="D2516">
        <f t="shared" si="118"/>
        <v>1.4351992612770223E-2</v>
      </c>
      <c r="E2516">
        <f t="shared" si="119"/>
        <v>0.9858510726874975</v>
      </c>
      <c r="F2516" s="4">
        <f>EXP((Result!G$2+B2516-Result!P$2)/H$2)</f>
        <v>4.4739327957889125E-2</v>
      </c>
    </row>
    <row r="2517" spans="1:6" x14ac:dyDescent="0.2">
      <c r="A2517">
        <v>37.17</v>
      </c>
      <c r="B2517">
        <v>1.9594780000000001</v>
      </c>
      <c r="C2517">
        <f t="shared" si="117"/>
        <v>27.155065558818457</v>
      </c>
      <c r="D2517">
        <f t="shared" si="118"/>
        <v>1.3709827136906967E-2</v>
      </c>
      <c r="E2517">
        <f t="shared" si="119"/>
        <v>0.98647559018380182</v>
      </c>
      <c r="F2517" s="4">
        <f>EXP((Result!G$2+B2517-Result!P$2)/H$2)</f>
        <v>4.273751172212014E-2</v>
      </c>
    </row>
    <row r="2518" spans="1:6" x14ac:dyDescent="0.2">
      <c r="A2518">
        <v>37.18</v>
      </c>
      <c r="B2518">
        <v>1.1223160000000001</v>
      </c>
      <c r="C2518">
        <f t="shared" si="117"/>
        <v>6.6260750930295726</v>
      </c>
      <c r="D2518">
        <f t="shared" si="118"/>
        <v>3.3453185345781525E-3</v>
      </c>
      <c r="E2518">
        <f t="shared" si="119"/>
        <v>0.99666583530836206</v>
      </c>
      <c r="F2518" s="4">
        <f>EXP((Result!G$2+B2518-Result!P$2)/H$2)</f>
        <v>1.0428329158205157E-2</v>
      </c>
    </row>
    <row r="2519" spans="1:6" x14ac:dyDescent="0.2">
      <c r="A2519">
        <v>37.19</v>
      </c>
      <c r="B2519">
        <v>-0.46484500000000001</v>
      </c>
      <c r="C2519">
        <f t="shared" si="117"/>
        <v>0.45692929219365591</v>
      </c>
      <c r="D2519">
        <f t="shared" si="118"/>
        <v>2.3069071942379986E-4</v>
      </c>
      <c r="E2519">
        <f t="shared" si="119"/>
        <v>0.99976936248651005</v>
      </c>
      <c r="F2519" s="4">
        <f>EXP((Result!G$2+B2519-Result!P$2)/H$2)</f>
        <v>7.1912995161099063E-4</v>
      </c>
    </row>
    <row r="2520" spans="1:6" x14ac:dyDescent="0.2">
      <c r="A2520">
        <v>37.200000000000003</v>
      </c>
      <c r="B2520">
        <v>1.1680109999999999</v>
      </c>
      <c r="C2520">
        <f t="shared" si="117"/>
        <v>7.156385640886505</v>
      </c>
      <c r="D2520">
        <f t="shared" si="118"/>
        <v>3.6130573814702363E-3</v>
      </c>
      <c r="E2520">
        <f t="shared" si="119"/>
        <v>0.99639994980645508</v>
      </c>
      <c r="F2520" s="4">
        <f>EXP((Result!G$2+B2520-Result!P$2)/H$2)</f>
        <v>1.1262948879756146E-2</v>
      </c>
    </row>
    <row r="2521" spans="1:6" x14ac:dyDescent="0.2">
      <c r="A2521">
        <v>37.21</v>
      </c>
      <c r="B2521">
        <v>-4.9116E-2</v>
      </c>
      <c r="C2521">
        <f t="shared" si="117"/>
        <v>0.92057525325513279</v>
      </c>
      <c r="D2521">
        <f t="shared" si="118"/>
        <v>4.647724956253562E-4</v>
      </c>
      <c r="E2521">
        <f t="shared" si="119"/>
        <v>0.99953544341749689</v>
      </c>
      <c r="F2521" s="4">
        <f>EXP((Result!G$2+B2521-Result!P$2)/H$2)</f>
        <v>1.4488308117639025E-3</v>
      </c>
    </row>
    <row r="2522" spans="1:6" x14ac:dyDescent="0.2">
      <c r="A2522">
        <v>37.22</v>
      </c>
      <c r="B2522">
        <v>-0.87623700000000004</v>
      </c>
      <c r="C2522">
        <f t="shared" si="117"/>
        <v>0.22846112452038247</v>
      </c>
      <c r="D2522">
        <f t="shared" si="118"/>
        <v>1.15343581767221E-4</v>
      </c>
      <c r="E2522">
        <f t="shared" si="119"/>
        <v>0.99988466972084034</v>
      </c>
      <c r="F2522" s="4">
        <f>EXP((Result!G$2+B2522-Result!P$2)/H$2)</f>
        <v>3.5955943343571973E-4</v>
      </c>
    </row>
    <row r="2523" spans="1:6" x14ac:dyDescent="0.2">
      <c r="A2523">
        <v>37.229999999999997</v>
      </c>
      <c r="B2523">
        <v>-2.78335</v>
      </c>
      <c r="C2523">
        <f t="shared" si="117"/>
        <v>9.1892405184028775E-3</v>
      </c>
      <c r="D2523">
        <f t="shared" si="118"/>
        <v>4.639388505760861E-6</v>
      </c>
      <c r="E2523">
        <f t="shared" si="119"/>
        <v>0.99999536063301797</v>
      </c>
      <c r="F2523" s="4">
        <f>EXP((Result!G$2+B2523-Result!P$2)/H$2)</f>
        <v>1.4462320981032924E-5</v>
      </c>
    </row>
    <row r="2524" spans="1:6" x14ac:dyDescent="0.2">
      <c r="A2524">
        <v>37.24</v>
      </c>
      <c r="B2524">
        <v>-0.79043600000000003</v>
      </c>
      <c r="C2524">
        <f t="shared" si="117"/>
        <v>0.26399598125158175</v>
      </c>
      <c r="D2524">
        <f t="shared" si="118"/>
        <v>1.3328412925233993E-4</v>
      </c>
      <c r="E2524">
        <f t="shared" si="119"/>
        <v>0.99986673363303935</v>
      </c>
      <c r="F2524" s="4">
        <f>EXP((Result!G$2+B2524-Result!P$2)/H$2)</f>
        <v>4.1548532883832961E-4</v>
      </c>
    </row>
    <row r="2525" spans="1:6" x14ac:dyDescent="0.2">
      <c r="A2525">
        <v>37.25</v>
      </c>
      <c r="B2525">
        <v>-2.9374950000000002</v>
      </c>
      <c r="C2525">
        <f t="shared" si="117"/>
        <v>7.0873485666705779E-3</v>
      </c>
      <c r="D2525">
        <f t="shared" si="118"/>
        <v>3.57820250875825E-6</v>
      </c>
      <c r="E2525">
        <f t="shared" si="119"/>
        <v>0.9999964218102948</v>
      </c>
      <c r="F2525" s="4">
        <f>EXP((Result!G$2+B2525-Result!P$2)/H$2)</f>
        <v>1.1154296121685121E-5</v>
      </c>
    </row>
    <row r="2526" spans="1:6" x14ac:dyDescent="0.2">
      <c r="A2526">
        <v>37.26</v>
      </c>
      <c r="B2526">
        <v>0.445467</v>
      </c>
      <c r="C2526">
        <f t="shared" si="117"/>
        <v>2.1182202738150724</v>
      </c>
      <c r="D2526">
        <f t="shared" si="118"/>
        <v>1.0694297065493791E-3</v>
      </c>
      <c r="E2526">
        <f t="shared" si="119"/>
        <v>0.99893171275156911</v>
      </c>
      <c r="F2526" s="4">
        <f>EXP((Result!G$2+B2526-Result!P$2)/H$2)</f>
        <v>3.3337228954988074E-3</v>
      </c>
    </row>
    <row r="2527" spans="1:6" x14ac:dyDescent="0.2">
      <c r="A2527">
        <v>37.270000000000003</v>
      </c>
      <c r="B2527">
        <v>1.5184550000000001</v>
      </c>
      <c r="C2527">
        <f t="shared" si="117"/>
        <v>12.916107132651501</v>
      </c>
      <c r="D2527">
        <f t="shared" si="118"/>
        <v>6.5209784040796909E-3</v>
      </c>
      <c r="E2527">
        <f t="shared" si="119"/>
        <v>0.99352126925916717</v>
      </c>
      <c r="F2527" s="4">
        <f>EXP((Result!G$2+B2527-Result!P$2)/H$2)</f>
        <v>2.0327782998358194E-2</v>
      </c>
    </row>
    <row r="2528" spans="1:6" x14ac:dyDescent="0.2">
      <c r="A2528">
        <v>37.28</v>
      </c>
      <c r="B2528">
        <v>0.61145499999999997</v>
      </c>
      <c r="C2528">
        <f t="shared" si="117"/>
        <v>2.80177385993052</v>
      </c>
      <c r="D2528">
        <f t="shared" si="118"/>
        <v>1.4145366437488865E-3</v>
      </c>
      <c r="E2528">
        <f t="shared" si="119"/>
        <v>0.99858746144379962</v>
      </c>
      <c r="F2528" s="4">
        <f>EXP((Result!G$2+B2528-Result!P$2)/H$2)</f>
        <v>4.4095214177313968E-3</v>
      </c>
    </row>
    <row r="2529" spans="1:6" x14ac:dyDescent="0.2">
      <c r="A2529">
        <v>37.29</v>
      </c>
      <c r="B2529">
        <v>-2.4155329999999999</v>
      </c>
      <c r="C2529">
        <f t="shared" si="117"/>
        <v>1.7077733799369953E-2</v>
      </c>
      <c r="D2529">
        <f t="shared" si="118"/>
        <v>8.6220663976059631E-6</v>
      </c>
      <c r="E2529">
        <f t="shared" si="119"/>
        <v>0.99999137800794191</v>
      </c>
      <c r="F2529" s="4">
        <f>EXP((Result!G$2+B2529-Result!P$2)/H$2)</f>
        <v>2.6877484307925066E-5</v>
      </c>
    </row>
    <row r="2530" spans="1:6" x14ac:dyDescent="0.2">
      <c r="A2530">
        <v>37.299999999999997</v>
      </c>
      <c r="B2530">
        <v>-6.2496999999999997E-2</v>
      </c>
      <c r="C2530">
        <f t="shared" si="117"/>
        <v>0.9000522667891051</v>
      </c>
      <c r="D2530">
        <f t="shared" si="118"/>
        <v>4.5441101827326316E-4</v>
      </c>
      <c r="E2530">
        <f t="shared" si="119"/>
        <v>0.9995457953773117</v>
      </c>
      <c r="F2530" s="4">
        <f>EXP((Result!G$2+B2530-Result!P$2)/H$2)</f>
        <v>1.4165310784870675E-3</v>
      </c>
    </row>
    <row r="2531" spans="1:6" x14ac:dyDescent="0.2">
      <c r="A2531">
        <v>37.31</v>
      </c>
      <c r="B2531">
        <v>-2.5594410000000001</v>
      </c>
      <c r="C2531">
        <f t="shared" si="117"/>
        <v>1.3400634217636284E-2</v>
      </c>
      <c r="D2531">
        <f t="shared" si="118"/>
        <v>6.765602471140119E-6</v>
      </c>
      <c r="E2531">
        <f t="shared" si="119"/>
        <v>0.9999932344433019</v>
      </c>
      <c r="F2531" s="4">
        <f>EXP((Result!G$2+B2531-Result!P$2)/H$2)</f>
        <v>2.1090347239986344E-5</v>
      </c>
    </row>
    <row r="2532" spans="1:6" x14ac:dyDescent="0.2">
      <c r="A2532">
        <v>37.32</v>
      </c>
      <c r="B2532">
        <v>3.8836270000000002</v>
      </c>
      <c r="C2532">
        <f t="shared" si="117"/>
        <v>694.78376938437805</v>
      </c>
      <c r="D2532">
        <f t="shared" si="118"/>
        <v>0.35077674016865507</v>
      </c>
      <c r="E2532">
        <f t="shared" si="119"/>
        <v>0.7403147909366149</v>
      </c>
      <c r="F2532" s="4">
        <f>EXP((Result!G$2+B2532-Result!P$2)/H$2)</f>
        <v>1.0934729442684374</v>
      </c>
    </row>
    <row r="2533" spans="1:6" x14ac:dyDescent="0.2">
      <c r="A2533">
        <v>37.33</v>
      </c>
      <c r="B2533">
        <v>2.5267080000000002</v>
      </c>
      <c r="C2533">
        <f t="shared" si="117"/>
        <v>70.619107913579185</v>
      </c>
      <c r="D2533">
        <f t="shared" si="118"/>
        <v>3.5653596930585951E-2</v>
      </c>
      <c r="E2533">
        <f t="shared" si="119"/>
        <v>0.96557382020759241</v>
      </c>
      <c r="F2533" s="4">
        <f>EXP((Result!G$2+B2533-Result!P$2)/H$2)</f>
        <v>0.11114261336342622</v>
      </c>
    </row>
    <row r="2534" spans="1:6" x14ac:dyDescent="0.2">
      <c r="A2534">
        <v>37.340000000000003</v>
      </c>
      <c r="B2534">
        <v>-4.0196000000000003E-2</v>
      </c>
      <c r="C2534">
        <f t="shared" si="117"/>
        <v>0.93451552135252858</v>
      </c>
      <c r="D2534">
        <f t="shared" si="118"/>
        <v>4.7181054403085473E-4</v>
      </c>
      <c r="E2534">
        <f t="shared" si="119"/>
        <v>0.99952841195618058</v>
      </c>
      <c r="F2534" s="4">
        <f>EXP((Result!G$2+B2534-Result!P$2)/H$2)</f>
        <v>1.4707704520837345E-3</v>
      </c>
    </row>
    <row r="2535" spans="1:6" x14ac:dyDescent="0.2">
      <c r="A2535">
        <v>37.35</v>
      </c>
      <c r="B2535">
        <v>-2.2470859999999999</v>
      </c>
      <c r="C2535">
        <f t="shared" si="117"/>
        <v>2.2682534239796978E-2</v>
      </c>
      <c r="D2535">
        <f t="shared" si="118"/>
        <v>1.1451772148405027E-5</v>
      </c>
      <c r="E2535">
        <f t="shared" si="119"/>
        <v>0.9999885483589932</v>
      </c>
      <c r="F2535" s="4">
        <f>EXP((Result!G$2+B2535-Result!P$2)/H$2)</f>
        <v>3.5698498715128665E-5</v>
      </c>
    </row>
    <row r="2536" spans="1:6" x14ac:dyDescent="0.2">
      <c r="A2536">
        <v>37.36</v>
      </c>
      <c r="B2536">
        <v>0.96604500000000004</v>
      </c>
      <c r="C2536">
        <f t="shared" si="117"/>
        <v>5.0921926245865032</v>
      </c>
      <c r="D2536">
        <f t="shared" si="118"/>
        <v>2.5709045142865497E-3</v>
      </c>
      <c r="E2536">
        <f t="shared" si="119"/>
        <v>0.99743568808678718</v>
      </c>
      <c r="F2536" s="4">
        <f>EXP((Result!G$2+B2536-Result!P$2)/H$2)</f>
        <v>8.0142558121678205E-3</v>
      </c>
    </row>
    <row r="2537" spans="1:6" x14ac:dyDescent="0.2">
      <c r="A2537">
        <v>37.369999999999997</v>
      </c>
      <c r="B2537">
        <v>0.679199</v>
      </c>
      <c r="C2537">
        <f t="shared" si="117"/>
        <v>3.1405437577700011</v>
      </c>
      <c r="D2537">
        <f t="shared" si="118"/>
        <v>1.5855720157131655E-3</v>
      </c>
      <c r="E2537">
        <f t="shared" si="119"/>
        <v>0.99841693804302489</v>
      </c>
      <c r="F2537" s="4">
        <f>EXP((Result!G$2+B2537-Result!P$2)/H$2)</f>
        <v>4.9426883308679665E-3</v>
      </c>
    </row>
    <row r="2538" spans="1:6" x14ac:dyDescent="0.2">
      <c r="A2538">
        <v>37.380000000000003</v>
      </c>
      <c r="B2538">
        <v>1.712369</v>
      </c>
      <c r="C2538">
        <f t="shared" si="117"/>
        <v>17.907233149248206</v>
      </c>
      <c r="D2538">
        <f t="shared" si="118"/>
        <v>9.0408572369200819E-3</v>
      </c>
      <c r="E2538">
        <f t="shared" si="119"/>
        <v>0.99104014751030312</v>
      </c>
      <c r="F2538" s="4">
        <f>EXP((Result!G$2+B2538-Result!P$2)/H$2)</f>
        <v>2.8182976946568385E-2</v>
      </c>
    </row>
    <row r="2539" spans="1:6" x14ac:dyDescent="0.2">
      <c r="A2539">
        <v>37.39</v>
      </c>
      <c r="B2539">
        <v>-2.0644420000000001</v>
      </c>
      <c r="C2539">
        <f t="shared" si="117"/>
        <v>3.0856139253584196E-2</v>
      </c>
      <c r="D2539">
        <f t="shared" si="118"/>
        <v>1.5578394917245616E-5</v>
      </c>
      <c r="E2539">
        <f t="shared" si="119"/>
        <v>0.99998442184776548</v>
      </c>
      <c r="F2539" s="4">
        <f>EXP((Result!G$2+B2539-Result!P$2)/H$2)</f>
        <v>4.8562380016835579E-5</v>
      </c>
    </row>
    <row r="2540" spans="1:6" x14ac:dyDescent="0.2">
      <c r="A2540">
        <v>37.4</v>
      </c>
      <c r="B2540">
        <v>-0.93125100000000005</v>
      </c>
      <c r="C2540">
        <f t="shared" si="117"/>
        <v>0.20823596325622756</v>
      </c>
      <c r="D2540">
        <f t="shared" si="118"/>
        <v>1.0513246796427211E-4</v>
      </c>
      <c r="E2540">
        <f t="shared" si="119"/>
        <v>0.99989487858370973</v>
      </c>
      <c r="F2540" s="4">
        <f>EXP((Result!G$2+B2540-Result!P$2)/H$2)</f>
        <v>3.2772842699839997E-4</v>
      </c>
    </row>
    <row r="2541" spans="1:6" x14ac:dyDescent="0.2">
      <c r="A2541">
        <v>37.409999999999997</v>
      </c>
      <c r="B2541">
        <v>-2.1380599999999998</v>
      </c>
      <c r="C2541">
        <f t="shared" si="117"/>
        <v>2.7256589157690577E-2</v>
      </c>
      <c r="D2541">
        <f t="shared" si="118"/>
        <v>1.3761083540167652E-5</v>
      </c>
      <c r="E2541">
        <f t="shared" si="119"/>
        <v>0.99998623910582463</v>
      </c>
      <c r="F2541" s="4">
        <f>EXP((Result!G$2+B2541-Result!P$2)/H$2)</f>
        <v>4.289729281296198E-5</v>
      </c>
    </row>
    <row r="2542" spans="1:6" x14ac:dyDescent="0.2">
      <c r="A2542">
        <v>37.42</v>
      </c>
      <c r="B2542">
        <v>2.1851400000000001</v>
      </c>
      <c r="C2542">
        <f t="shared" si="117"/>
        <v>39.717266404285468</v>
      </c>
      <c r="D2542">
        <f t="shared" si="118"/>
        <v>2.0052128232715957E-2</v>
      </c>
      <c r="E2542">
        <f t="shared" si="119"/>
        <v>0.98034205539332864</v>
      </c>
      <c r="F2542" s="4">
        <f>EXP((Result!G$2+B2542-Result!P$2)/H$2)</f>
        <v>6.2508305673100881E-2</v>
      </c>
    </row>
    <row r="2543" spans="1:6" x14ac:dyDescent="0.2">
      <c r="A2543">
        <v>37.43</v>
      </c>
      <c r="B2543">
        <v>1.2883439999999999</v>
      </c>
      <c r="C2543">
        <f t="shared" si="117"/>
        <v>8.764912444149811</v>
      </c>
      <c r="D2543">
        <f t="shared" si="118"/>
        <v>4.4251572222920171E-3</v>
      </c>
      <c r="E2543">
        <f t="shared" si="119"/>
        <v>0.99559433852241452</v>
      </c>
      <c r="F2543" s="4">
        <f>EXP((Result!G$2+B2543-Result!P$2)/H$2)</f>
        <v>1.3794499870156384E-2</v>
      </c>
    </row>
    <row r="2544" spans="1:6" x14ac:dyDescent="0.2">
      <c r="A2544">
        <v>37.44</v>
      </c>
      <c r="B2544">
        <v>-1.368439</v>
      </c>
      <c r="C2544">
        <f t="shared" si="117"/>
        <v>9.9687977727288324E-2</v>
      </c>
      <c r="D2544">
        <f t="shared" si="118"/>
        <v>5.0329649888292228E-5</v>
      </c>
      <c r="E2544">
        <f t="shared" si="119"/>
        <v>0.99994967288305781</v>
      </c>
      <c r="F2544" s="4">
        <f>EXP((Result!G$2+B2544-Result!P$2)/H$2)</f>
        <v>1.5689213150475649E-4</v>
      </c>
    </row>
    <row r="2545" spans="1:6" x14ac:dyDescent="0.2">
      <c r="A2545">
        <v>37.450000000000003</v>
      </c>
      <c r="B2545">
        <v>-2.4352079999999998</v>
      </c>
      <c r="C2545">
        <f t="shared" si="117"/>
        <v>1.6520874419999609E-2</v>
      </c>
      <c r="D2545">
        <f t="shared" si="118"/>
        <v>8.3409237940575921E-6</v>
      </c>
      <c r="E2545">
        <f t="shared" si="119"/>
        <v>0.99999165914577637</v>
      </c>
      <c r="F2545" s="4">
        <f>EXP((Result!G$2+B2545-Result!P$2)/H$2)</f>
        <v>2.600108118520522E-5</v>
      </c>
    </row>
    <row r="2546" spans="1:6" x14ac:dyDescent="0.2">
      <c r="A2546">
        <v>37.46</v>
      </c>
      <c r="B2546">
        <v>1.9180280000000001</v>
      </c>
      <c r="C2546">
        <f t="shared" si="117"/>
        <v>25.323268411442587</v>
      </c>
      <c r="D2546">
        <f t="shared" si="118"/>
        <v>1.2785004393024959E-2</v>
      </c>
      <c r="E2546">
        <f t="shared" si="119"/>
        <v>0.98737638853501086</v>
      </c>
      <c r="F2546" s="4">
        <f>EXP((Result!G$2+B2546-Result!P$2)/H$2)</f>
        <v>3.9854570714706473E-2</v>
      </c>
    </row>
    <row r="2547" spans="1:6" x14ac:dyDescent="0.2">
      <c r="A2547">
        <v>37.47</v>
      </c>
      <c r="B2547">
        <v>-2.08873</v>
      </c>
      <c r="C2547">
        <f t="shared" si="117"/>
        <v>2.9618891904814763E-2</v>
      </c>
      <c r="D2547">
        <f t="shared" si="118"/>
        <v>1.4953743607143492E-5</v>
      </c>
      <c r="E2547">
        <f t="shared" si="119"/>
        <v>0.99998504648000397</v>
      </c>
      <c r="F2547" s="4">
        <f>EXP((Result!G$2+B2547-Result!P$2)/H$2)</f>
        <v>4.6615160520838992E-5</v>
      </c>
    </row>
    <row r="2548" spans="1:6" x14ac:dyDescent="0.2">
      <c r="A2548">
        <v>37.479999999999997</v>
      </c>
      <c r="B2548">
        <v>1.4533000000000001E-2</v>
      </c>
      <c r="C2548">
        <f t="shared" si="117"/>
        <v>1.0247892091893789</v>
      </c>
      <c r="D2548">
        <f t="shared" si="118"/>
        <v>5.1738718432927625E-4</v>
      </c>
      <c r="E2548">
        <f t="shared" si="119"/>
        <v>0.9994828803667416</v>
      </c>
      <c r="F2548" s="4">
        <f>EXP((Result!G$2+B2548-Result!P$2)/H$2)</f>
        <v>1.6128460726993336E-3</v>
      </c>
    </row>
    <row r="2549" spans="1:6" x14ac:dyDescent="0.2">
      <c r="A2549">
        <v>37.49</v>
      </c>
      <c r="B2549">
        <v>2.997817</v>
      </c>
      <c r="C2549">
        <f t="shared" si="117"/>
        <v>156.19132820616221</v>
      </c>
      <c r="D2549">
        <f t="shared" si="118"/>
        <v>7.8856598793774296E-2</v>
      </c>
      <c r="E2549">
        <f t="shared" si="119"/>
        <v>0.92690724709665706</v>
      </c>
      <c r="F2549" s="4">
        <f>EXP((Result!G$2+B2549-Result!P$2)/H$2)</f>
        <v>0.24581891380986248</v>
      </c>
    </row>
    <row r="2550" spans="1:6" x14ac:dyDescent="0.2">
      <c r="A2550">
        <v>37.5</v>
      </c>
      <c r="B2550">
        <v>0.69111500000000003</v>
      </c>
      <c r="C2550">
        <f t="shared" si="117"/>
        <v>3.204235288946272</v>
      </c>
      <c r="D2550">
        <f t="shared" si="118"/>
        <v>1.6177280744278917E-3</v>
      </c>
      <c r="E2550">
        <f t="shared" si="119"/>
        <v>0.99838488474286702</v>
      </c>
      <c r="F2550" s="4">
        <f>EXP((Result!G$2+B2550-Result!P$2)/H$2)</f>
        <v>5.0429281021308866E-3</v>
      </c>
    </row>
    <row r="2551" spans="1:6" x14ac:dyDescent="0.2">
      <c r="A2551">
        <v>37.51</v>
      </c>
      <c r="B2551">
        <v>-1.185568</v>
      </c>
      <c r="C2551">
        <f t="shared" si="117"/>
        <v>0.13566221519068358</v>
      </c>
      <c r="D2551">
        <f t="shared" si="118"/>
        <v>6.8492028319561656E-5</v>
      </c>
      <c r="E2551">
        <f t="shared" si="119"/>
        <v>0.99993151266251701</v>
      </c>
      <c r="F2551" s="4">
        <f>EXP((Result!G$2+B2551-Result!P$2)/H$2)</f>
        <v>2.1350953837332166E-4</v>
      </c>
    </row>
    <row r="2552" spans="1:6" x14ac:dyDescent="0.2">
      <c r="A2552">
        <v>37.520000000000003</v>
      </c>
      <c r="B2552">
        <v>0.68775699999999995</v>
      </c>
      <c r="C2552">
        <f t="shared" si="117"/>
        <v>3.1861570410960325</v>
      </c>
      <c r="D2552">
        <f t="shared" si="118"/>
        <v>1.6086008766891095E-3</v>
      </c>
      <c r="E2552">
        <f t="shared" si="119"/>
        <v>0.99839398256436585</v>
      </c>
      <c r="F2552" s="4">
        <f>EXP((Result!G$2+B2552-Result!P$2)/H$2)</f>
        <v>5.0144759767717503E-3</v>
      </c>
    </row>
    <row r="2553" spans="1:6" x14ac:dyDescent="0.2">
      <c r="A2553">
        <v>37.53</v>
      </c>
      <c r="B2553">
        <v>-0.13891100000000001</v>
      </c>
      <c r="C2553">
        <f t="shared" si="117"/>
        <v>0.79131914884346977</v>
      </c>
      <c r="D2553">
        <f t="shared" si="118"/>
        <v>3.9951473205871964E-4</v>
      </c>
      <c r="E2553">
        <f t="shared" si="119"/>
        <v>0.99960064481622046</v>
      </c>
      <c r="F2553" s="4">
        <f>EXP((Result!G$2+B2553-Result!P$2)/H$2)</f>
        <v>1.245403415667812E-3</v>
      </c>
    </row>
    <row r="2554" spans="1:6" x14ac:dyDescent="0.2">
      <c r="A2554">
        <v>37.54</v>
      </c>
      <c r="B2554">
        <v>-0.52556400000000003</v>
      </c>
      <c r="C2554">
        <f t="shared" si="117"/>
        <v>0.41249414090731384</v>
      </c>
      <c r="D2554">
        <f t="shared" si="118"/>
        <v>2.08256664104783E-4</v>
      </c>
      <c r="E2554">
        <f t="shared" si="119"/>
        <v>0.99979178669770297</v>
      </c>
      <c r="F2554" s="4">
        <f>EXP((Result!G$2+B2554-Result!P$2)/H$2)</f>
        <v>6.4919648763680842E-4</v>
      </c>
    </row>
    <row r="2555" spans="1:6" x14ac:dyDescent="0.2">
      <c r="A2555">
        <v>37.549999999999997</v>
      </c>
      <c r="B2555">
        <v>-0.62220399999999998</v>
      </c>
      <c r="C2555">
        <f t="shared" si="117"/>
        <v>0.35051073590748577</v>
      </c>
      <c r="D2555">
        <f t="shared" si="118"/>
        <v>1.7696299014682897E-4</v>
      </c>
      <c r="E2555">
        <f t="shared" si="119"/>
        <v>0.99982306832021217</v>
      </c>
      <c r="F2555" s="4">
        <f>EXP((Result!G$2+B2555-Result!P$2)/H$2)</f>
        <v>5.5164502004711449E-4</v>
      </c>
    </row>
    <row r="2556" spans="1:6" x14ac:dyDescent="0.2">
      <c r="A2556">
        <v>37.56</v>
      </c>
      <c r="B2556">
        <v>-2.7088070000000002</v>
      </c>
      <c r="C2556">
        <f t="shared" si="117"/>
        <v>1.041901268404154E-2</v>
      </c>
      <c r="D2556">
        <f t="shared" si="118"/>
        <v>5.2602658066153424E-6</v>
      </c>
      <c r="E2556">
        <f t="shared" si="119"/>
        <v>0.99999473976186348</v>
      </c>
      <c r="F2556" s="4">
        <f>EXP((Result!G$2+B2556-Result!P$2)/H$2)</f>
        <v>1.6397775794451726E-5</v>
      </c>
    </row>
    <row r="2557" spans="1:6" x14ac:dyDescent="0.2">
      <c r="A2557">
        <v>37.57</v>
      </c>
      <c r="B2557">
        <v>4.5446309999999999</v>
      </c>
      <c r="C2557">
        <f t="shared" si="117"/>
        <v>2116.1200195274855</v>
      </c>
      <c r="D2557">
        <f t="shared" si="118"/>
        <v>1.0683693473628408</v>
      </c>
      <c r="E2557">
        <f t="shared" si="119"/>
        <v>0.4834726453836663</v>
      </c>
      <c r="F2557" s="4">
        <f>EXP((Result!G$2+B2557-Result!P$2)/H$2)</f>
        <v>3.3304174480477244</v>
      </c>
    </row>
    <row r="2558" spans="1:6" x14ac:dyDescent="0.2">
      <c r="A2558">
        <v>37.58</v>
      </c>
      <c r="B2558">
        <v>0.80809799999999998</v>
      </c>
      <c r="C2558">
        <f t="shared" si="117"/>
        <v>3.9023559282949414</v>
      </c>
      <c r="D2558">
        <f t="shared" si="118"/>
        <v>1.9701895061797698E-3</v>
      </c>
      <c r="E2558">
        <f t="shared" si="119"/>
        <v>0.99803368450796859</v>
      </c>
      <c r="F2558" s="4">
        <f>EXP((Result!G$2+B2558-Result!P$2)/H$2)</f>
        <v>6.1416527192006704E-3</v>
      </c>
    </row>
    <row r="2559" spans="1:6" x14ac:dyDescent="0.2">
      <c r="A2559">
        <v>37.590000000000003</v>
      </c>
      <c r="B2559">
        <v>0.43159900000000001</v>
      </c>
      <c r="C2559">
        <f t="shared" si="117"/>
        <v>2.0692987308990269</v>
      </c>
      <c r="D2559">
        <f t="shared" si="118"/>
        <v>1.0447305985617002E-3</v>
      </c>
      <c r="E2559">
        <f t="shared" si="119"/>
        <v>0.99895635972436814</v>
      </c>
      <c r="F2559" s="4">
        <f>EXP((Result!G$2+B2559-Result!P$2)/H$2)</f>
        <v>3.2567286047168529E-3</v>
      </c>
    </row>
    <row r="2560" spans="1:6" x14ac:dyDescent="0.2">
      <c r="A2560">
        <v>37.6</v>
      </c>
      <c r="B2560">
        <v>3.4351229999999999</v>
      </c>
      <c r="C2560">
        <f t="shared" si="117"/>
        <v>326.32940937463309</v>
      </c>
      <c r="D2560">
        <f t="shared" si="118"/>
        <v>0.16475452001854174</v>
      </c>
      <c r="E2560">
        <f t="shared" si="119"/>
        <v>0.85855000587083441</v>
      </c>
      <c r="F2560" s="4">
        <f>EXP((Result!G$2+B2560-Result!P$2)/H$2)</f>
        <v>0.51358767402761363</v>
      </c>
    </row>
    <row r="2561" spans="1:6" x14ac:dyDescent="0.2">
      <c r="A2561">
        <v>37.61</v>
      </c>
      <c r="B2561">
        <v>-4.1913309999999999</v>
      </c>
      <c r="C2561">
        <f t="shared" ref="C2561:C2624" si="120">EXP(B2561/H$2)</f>
        <v>8.5701315684010048E-4</v>
      </c>
      <c r="D2561">
        <f t="shared" ref="D2561:D2624" si="121">EXP(1/H$2*(B2561-H$4-N$3))</f>
        <v>4.3268178487299233E-7</v>
      </c>
      <c r="E2561">
        <f t="shared" si="119"/>
        <v>0.99999956731840234</v>
      </c>
      <c r="F2561" s="4">
        <f>EXP((Result!G$2+B2561-Result!P$2)/H$2)</f>
        <v>1.348794749072905E-6</v>
      </c>
    </row>
    <row r="2562" spans="1:6" x14ac:dyDescent="0.2">
      <c r="A2562">
        <v>37.619999999999997</v>
      </c>
      <c r="B2562">
        <v>-0.187749</v>
      </c>
      <c r="C2562">
        <f t="shared" si="120"/>
        <v>0.72881012622396568</v>
      </c>
      <c r="D2562">
        <f t="shared" si="121"/>
        <v>3.6795568858102488E-4</v>
      </c>
      <c r="E2562">
        <f t="shared" ref="E2562:E2625" si="122">1/(1+D2562)</f>
        <v>0.9996321796530081</v>
      </c>
      <c r="F2562" s="4">
        <f>EXP((Result!G$2+B2562-Result!P$2)/H$2)</f>
        <v>1.1470247142372143E-3</v>
      </c>
    </row>
    <row r="2563" spans="1:6" x14ac:dyDescent="0.2">
      <c r="A2563">
        <v>37.630000000000003</v>
      </c>
      <c r="B2563">
        <v>1.485865</v>
      </c>
      <c r="C2563">
        <f t="shared" si="120"/>
        <v>12.225985012427133</v>
      </c>
      <c r="D2563">
        <f t="shared" si="121"/>
        <v>6.1725551991664756E-3</v>
      </c>
      <c r="E2563">
        <f t="shared" si="122"/>
        <v>0.99386531150420354</v>
      </c>
      <c r="F2563" s="4">
        <f>EXP((Result!G$2+B2563-Result!P$2)/H$2)</f>
        <v>1.9241646706810764E-2</v>
      </c>
    </row>
    <row r="2564" spans="1:6" x14ac:dyDescent="0.2">
      <c r="A2564">
        <v>37.64</v>
      </c>
      <c r="B2564">
        <v>-2.1405080000000001</v>
      </c>
      <c r="C2564">
        <f t="shared" si="120"/>
        <v>2.7144395878363283E-2</v>
      </c>
      <c r="D2564">
        <f t="shared" si="121"/>
        <v>1.3704440316008699E-5</v>
      </c>
      <c r="E2564">
        <f t="shared" si="122"/>
        <v>0.9999862957474932</v>
      </c>
      <c r="F2564" s="4">
        <f>EXP((Result!G$2+B2564-Result!P$2)/H$2)</f>
        <v>4.2720719437360676E-5</v>
      </c>
    </row>
    <row r="2565" spans="1:6" x14ac:dyDescent="0.2">
      <c r="A2565">
        <v>37.65</v>
      </c>
      <c r="B2565">
        <v>-1.3768689999999999</v>
      </c>
      <c r="C2565">
        <f t="shared" si="120"/>
        <v>9.828203070665785E-2</v>
      </c>
      <c r="D2565">
        <f t="shared" si="121"/>
        <v>4.9619826869277848E-5</v>
      </c>
      <c r="E2565">
        <f t="shared" si="122"/>
        <v>0.99995038263513569</v>
      </c>
      <c r="F2565" s="4">
        <f>EXP((Result!G$2+B2565-Result!P$2)/H$2)</f>
        <v>1.5467940706317043E-4</v>
      </c>
    </row>
    <row r="2566" spans="1:6" x14ac:dyDescent="0.2">
      <c r="A2566">
        <v>37.659999999999997</v>
      </c>
      <c r="B2566">
        <v>-0.79320900000000005</v>
      </c>
      <c r="C2566">
        <f t="shared" si="120"/>
        <v>0.2627653943625487</v>
      </c>
      <c r="D2566">
        <f t="shared" si="121"/>
        <v>1.3266284062060928E-4</v>
      </c>
      <c r="E2566">
        <f t="shared" si="122"/>
        <v>0.99986735475647415</v>
      </c>
      <c r="F2566" s="4">
        <f>EXP((Result!G$2+B2566-Result!P$2)/H$2)</f>
        <v>4.1354859178714291E-4</v>
      </c>
    </row>
    <row r="2567" spans="1:6" x14ac:dyDescent="0.2">
      <c r="A2567">
        <v>37.67</v>
      </c>
      <c r="B2567">
        <v>0.42046800000000001</v>
      </c>
      <c r="C2567">
        <f t="shared" si="120"/>
        <v>2.0308510230689891</v>
      </c>
      <c r="D2567">
        <f t="shared" si="121"/>
        <v>1.0253194346660235E-3</v>
      </c>
      <c r="E2567">
        <f t="shared" si="122"/>
        <v>0.99897573076848334</v>
      </c>
      <c r="F2567" s="4">
        <f>EXP((Result!G$2+B2567-Result!P$2)/H$2)</f>
        <v>3.1962183709810547E-3</v>
      </c>
    </row>
    <row r="2568" spans="1:6" x14ac:dyDescent="0.2">
      <c r="A2568">
        <v>37.68</v>
      </c>
      <c r="B2568">
        <v>-0.475823</v>
      </c>
      <c r="C2568">
        <f t="shared" si="120"/>
        <v>0.44855513496310079</v>
      </c>
      <c r="D2568">
        <f t="shared" si="121"/>
        <v>2.2646284349400289E-4</v>
      </c>
      <c r="E2568">
        <f t="shared" si="122"/>
        <v>0.99977358843031383</v>
      </c>
      <c r="F2568" s="4">
        <f>EXP((Result!G$2+B2568-Result!P$2)/H$2)</f>
        <v>7.0595043480855407E-4</v>
      </c>
    </row>
    <row r="2569" spans="1:6" x14ac:dyDescent="0.2">
      <c r="A2569">
        <v>37.69</v>
      </c>
      <c r="B2569">
        <v>0.247921</v>
      </c>
      <c r="C2569">
        <f t="shared" si="120"/>
        <v>1.5185061308981089</v>
      </c>
      <c r="D2569">
        <f t="shared" si="121"/>
        <v>7.6665094090284101E-4</v>
      </c>
      <c r="E2569">
        <f t="shared" si="122"/>
        <v>0.99923393636250568</v>
      </c>
      <c r="F2569" s="4">
        <f>EXP((Result!G$2+B2569-Result!P$2)/H$2)</f>
        <v>2.3898735736358465E-3</v>
      </c>
    </row>
    <row r="2570" spans="1:6" x14ac:dyDescent="0.2">
      <c r="A2570">
        <v>37.700000000000003</v>
      </c>
      <c r="B2570">
        <v>-1.528313</v>
      </c>
      <c r="C2570">
        <f t="shared" si="120"/>
        <v>7.6147343262905662E-2</v>
      </c>
      <c r="D2570">
        <f t="shared" si="121"/>
        <v>3.844464712515238E-5</v>
      </c>
      <c r="E2570">
        <f t="shared" si="122"/>
        <v>0.99996155683080901</v>
      </c>
      <c r="F2570" s="4">
        <f>EXP((Result!G$2+B2570-Result!P$2)/H$2)</f>
        <v>1.1984312717852746E-4</v>
      </c>
    </row>
    <row r="2571" spans="1:6" x14ac:dyDescent="0.2">
      <c r="A2571">
        <v>37.71</v>
      </c>
      <c r="B2571">
        <v>2.6454800000000001</v>
      </c>
      <c r="C2571">
        <f t="shared" si="120"/>
        <v>86.26483770271129</v>
      </c>
      <c r="D2571">
        <f t="shared" si="121"/>
        <v>4.3552684869635275E-2</v>
      </c>
      <c r="E2571">
        <f t="shared" si="122"/>
        <v>0.95826498699960128</v>
      </c>
      <c r="F2571" s="4">
        <f>EXP((Result!G$2+B2571-Result!P$2)/H$2)</f>
        <v>0.13576636390513724</v>
      </c>
    </row>
    <row r="2572" spans="1:6" x14ac:dyDescent="0.2">
      <c r="A2572">
        <v>37.72</v>
      </c>
      <c r="B2572">
        <v>1.6592849999999999</v>
      </c>
      <c r="C2572">
        <f t="shared" si="120"/>
        <v>16.375108808362764</v>
      </c>
      <c r="D2572">
        <f t="shared" si="121"/>
        <v>8.2673308456731355E-3</v>
      </c>
      <c r="E2572">
        <f t="shared" si="122"/>
        <v>0.99180045748508094</v>
      </c>
      <c r="F2572" s="4">
        <f>EXP((Result!G$2+B2572-Result!P$2)/H$2)</f>
        <v>2.5771670597979097E-2</v>
      </c>
    </row>
    <row r="2573" spans="1:6" x14ac:dyDescent="0.2">
      <c r="A2573">
        <v>37.729999999999997</v>
      </c>
      <c r="B2573">
        <v>2.4330989999999999</v>
      </c>
      <c r="C2573">
        <f t="shared" si="120"/>
        <v>60.31477418535178</v>
      </c>
      <c r="D2573">
        <f t="shared" si="121"/>
        <v>3.0451229296119996E-2</v>
      </c>
      <c r="E2573">
        <f t="shared" si="122"/>
        <v>0.97044864576762091</v>
      </c>
      <c r="F2573" s="4">
        <f>EXP((Result!G$2+B2573-Result!P$2)/H$2)</f>
        <v>9.492532298182596E-2</v>
      </c>
    </row>
    <row r="2574" spans="1:6" x14ac:dyDescent="0.2">
      <c r="A2574">
        <v>37.74</v>
      </c>
      <c r="B2574">
        <v>1.676933</v>
      </c>
      <c r="C2574">
        <f t="shared" si="120"/>
        <v>16.869342037150073</v>
      </c>
      <c r="D2574">
        <f t="shared" si="121"/>
        <v>8.5168552711366967E-3</v>
      </c>
      <c r="E2574">
        <f t="shared" si="122"/>
        <v>0.9915550689841004</v>
      </c>
      <c r="F2574" s="4">
        <f>EXP((Result!G$2+B2574-Result!P$2)/H$2)</f>
        <v>2.6549510679528779E-2</v>
      </c>
    </row>
    <row r="2575" spans="1:6" x14ac:dyDescent="0.2">
      <c r="A2575">
        <v>37.75</v>
      </c>
      <c r="B2575">
        <v>0.52078199999999997</v>
      </c>
      <c r="C2575">
        <f t="shared" si="120"/>
        <v>2.4048222441996496</v>
      </c>
      <c r="D2575">
        <f t="shared" si="121"/>
        <v>1.2141269624834018E-3</v>
      </c>
      <c r="E2575">
        <f t="shared" si="122"/>
        <v>0.9987873453542182</v>
      </c>
      <c r="F2575" s="4">
        <f>EXP((Result!G$2+B2575-Result!P$2)/H$2)</f>
        <v>3.7847862539120937E-3</v>
      </c>
    </row>
    <row r="2576" spans="1:6" x14ac:dyDescent="0.2">
      <c r="A2576">
        <v>37.76</v>
      </c>
      <c r="B2576">
        <v>3.4546519999999998</v>
      </c>
      <c r="C2576">
        <f t="shared" si="120"/>
        <v>337.24583038005522</v>
      </c>
      <c r="D2576">
        <f t="shared" si="121"/>
        <v>0.17026591326536961</v>
      </c>
      <c r="E2576">
        <f t="shared" si="122"/>
        <v>0.85450664559623024</v>
      </c>
      <c r="F2576" s="4">
        <f>EXP((Result!G$2+B2576-Result!P$2)/H$2)</f>
        <v>0.53076828696600875</v>
      </c>
    </row>
    <row r="2577" spans="1:6" x14ac:dyDescent="0.2">
      <c r="A2577">
        <v>37.770000000000003</v>
      </c>
      <c r="B2577">
        <v>-0.301456</v>
      </c>
      <c r="C2577">
        <f t="shared" si="120"/>
        <v>0.60174035339752274</v>
      </c>
      <c r="D2577">
        <f t="shared" si="121"/>
        <v>3.0380174220210243E-4</v>
      </c>
      <c r="E2577">
        <f t="shared" si="122"/>
        <v>0.99969629052526543</v>
      </c>
      <c r="F2577" s="4">
        <f>EXP((Result!G$2+B2577-Result!P$2)/H$2)</f>
        <v>9.4703823679953905E-4</v>
      </c>
    </row>
    <row r="2578" spans="1:6" x14ac:dyDescent="0.2">
      <c r="A2578">
        <v>37.78</v>
      </c>
      <c r="B2578">
        <v>-0.18754899999999999</v>
      </c>
      <c r="C2578">
        <f t="shared" si="120"/>
        <v>0.72905576495646518</v>
      </c>
      <c r="D2578">
        <f t="shared" si="121"/>
        <v>3.68079704652848E-4</v>
      </c>
      <c r="E2578">
        <f t="shared" si="122"/>
        <v>0.99963205572816616</v>
      </c>
      <c r="F2578" s="4">
        <f>EXP((Result!G$2+B2578-Result!P$2)/H$2)</f>
        <v>1.1474113083401389E-3</v>
      </c>
    </row>
    <row r="2579" spans="1:6" x14ac:dyDescent="0.2">
      <c r="A2579">
        <v>37.79</v>
      </c>
      <c r="B2579">
        <v>0.42637399999999998</v>
      </c>
      <c r="C2579">
        <f t="shared" si="120"/>
        <v>2.0511611874944808</v>
      </c>
      <c r="D2579">
        <f t="shared" si="121"/>
        <v>1.0355734641690085E-3</v>
      </c>
      <c r="E2579">
        <f t="shared" si="122"/>
        <v>0.99896549783881783</v>
      </c>
      <c r="F2579" s="4">
        <f>EXP((Result!G$2+B2579-Result!P$2)/H$2)</f>
        <v>3.2281831581156134E-3</v>
      </c>
    </row>
    <row r="2580" spans="1:6" x14ac:dyDescent="0.2">
      <c r="A2580">
        <v>37.799999999999997</v>
      </c>
      <c r="B2580">
        <v>0.66032900000000005</v>
      </c>
      <c r="C2580">
        <f t="shared" si="120"/>
        <v>3.0422626046556163</v>
      </c>
      <c r="D2580">
        <f t="shared" si="121"/>
        <v>1.5359526319154886E-3</v>
      </c>
      <c r="E2580">
        <f t="shared" si="122"/>
        <v>0.99846640290058575</v>
      </c>
      <c r="F2580" s="4">
        <f>EXP((Result!G$2+B2580-Result!P$2)/H$2)</f>
        <v>4.7880103049876225E-3</v>
      </c>
    </row>
    <row r="2581" spans="1:6" x14ac:dyDescent="0.2">
      <c r="A2581">
        <v>37.81</v>
      </c>
      <c r="B2581">
        <v>0.99431599999999998</v>
      </c>
      <c r="C2581">
        <f t="shared" si="120"/>
        <v>5.3406260355009509</v>
      </c>
      <c r="D2581">
        <f t="shared" si="121"/>
        <v>2.6963315404630039E-3</v>
      </c>
      <c r="E2581">
        <f t="shared" si="122"/>
        <v>0.99731091911314718</v>
      </c>
      <c r="F2581" s="4">
        <f>EXP((Result!G$2+B2581-Result!P$2)/H$2)</f>
        <v>8.4052482694728821E-3</v>
      </c>
    </row>
    <row r="2582" spans="1:6" x14ac:dyDescent="0.2">
      <c r="A2582">
        <v>37.82</v>
      </c>
      <c r="B2582">
        <v>0.758328</v>
      </c>
      <c r="C2582">
        <f t="shared" si="120"/>
        <v>3.5884558628610392</v>
      </c>
      <c r="D2582">
        <f t="shared" si="121"/>
        <v>1.8117102115508881E-3</v>
      </c>
      <c r="E2582">
        <f t="shared" si="122"/>
        <v>0.99819156614652838</v>
      </c>
      <c r="F2582" s="4">
        <f>EXP((Result!G$2+B2582-Result!P$2)/H$2)</f>
        <v>5.6476267446730994E-3</v>
      </c>
    </row>
    <row r="2583" spans="1:6" x14ac:dyDescent="0.2">
      <c r="A2583">
        <v>37.83</v>
      </c>
      <c r="B2583">
        <v>1.99237</v>
      </c>
      <c r="C2583">
        <f t="shared" si="120"/>
        <v>28.702493291494328</v>
      </c>
      <c r="D2583">
        <f t="shared" si="121"/>
        <v>1.4491079779287454E-2</v>
      </c>
      <c r="E2583">
        <f t="shared" si="122"/>
        <v>0.9857159120783594</v>
      </c>
      <c r="F2583" s="4">
        <f>EXP((Result!G$2+B2583-Result!P$2)/H$2)</f>
        <v>4.5172903038746534E-2</v>
      </c>
    </row>
    <row r="2584" spans="1:6" x14ac:dyDescent="0.2">
      <c r="A2584">
        <v>37.840000000000003</v>
      </c>
      <c r="B2584">
        <v>5.2264299999999997</v>
      </c>
      <c r="C2584">
        <f t="shared" si="120"/>
        <v>6674.9451064222876</v>
      </c>
      <c r="D2584">
        <f t="shared" si="121"/>
        <v>3.369991626762046</v>
      </c>
      <c r="E2584">
        <f t="shared" si="122"/>
        <v>0.22883339040650569</v>
      </c>
      <c r="F2584" s="4">
        <f>EXP((Result!G$2+B2584-Result!P$2)/H$2)</f>
        <v>10.505242350173262</v>
      </c>
    </row>
    <row r="2585" spans="1:6" x14ac:dyDescent="0.2">
      <c r="A2585">
        <v>37.85</v>
      </c>
      <c r="B2585">
        <v>3.0005090000000001</v>
      </c>
      <c r="C2585">
        <f t="shared" si="120"/>
        <v>156.90139067812024</v>
      </c>
      <c r="D2585">
        <f t="shared" si="121"/>
        <v>7.9215089320186921E-2</v>
      </c>
      <c r="E2585">
        <f t="shared" si="122"/>
        <v>0.92659934974585501</v>
      </c>
      <c r="F2585" s="4">
        <f>EXP((Result!G$2+B2585-Result!P$2)/H$2)</f>
        <v>0.24693643286548878</v>
      </c>
    </row>
    <row r="2586" spans="1:6" x14ac:dyDescent="0.2">
      <c r="A2586">
        <v>37.86</v>
      </c>
      <c r="B2586">
        <v>0.79461499999999996</v>
      </c>
      <c r="C2586">
        <f t="shared" si="120"/>
        <v>3.8147024961030112</v>
      </c>
      <c r="D2586">
        <f t="shared" si="121"/>
        <v>1.9259357590950853E-3</v>
      </c>
      <c r="E2586">
        <f t="shared" si="122"/>
        <v>0.99807776633944911</v>
      </c>
      <c r="F2586" s="4">
        <f>EXP((Result!G$2+B2586-Result!P$2)/H$2)</f>
        <v>6.0037009408235448E-3</v>
      </c>
    </row>
    <row r="2587" spans="1:6" x14ac:dyDescent="0.2">
      <c r="A2587">
        <v>37.869999999999997</v>
      </c>
      <c r="B2587">
        <v>-0.58125499999999997</v>
      </c>
      <c r="C2587">
        <f t="shared" si="120"/>
        <v>0.375548312221058</v>
      </c>
      <c r="D2587">
        <f t="shared" si="121"/>
        <v>1.8960375665290423E-4</v>
      </c>
      <c r="E2587">
        <f t="shared" si="122"/>
        <v>0.99981043218611676</v>
      </c>
      <c r="F2587" s="4">
        <f>EXP((Result!G$2+B2587-Result!P$2)/H$2)</f>
        <v>5.910499593899058E-4</v>
      </c>
    </row>
    <row r="2588" spans="1:6" x14ac:dyDescent="0.2">
      <c r="A2588">
        <v>37.880000000000003</v>
      </c>
      <c r="B2588">
        <v>2.082878</v>
      </c>
      <c r="C2588">
        <f t="shared" si="120"/>
        <v>33.430970458180354</v>
      </c>
      <c r="D2588">
        <f t="shared" si="121"/>
        <v>1.6878354611515756E-2</v>
      </c>
      <c r="E2588">
        <f t="shared" si="122"/>
        <v>0.98340179576546916</v>
      </c>
      <c r="F2588" s="4">
        <f>EXP((Result!G$2+B2588-Result!P$2)/H$2)</f>
        <v>5.2614731816559915E-2</v>
      </c>
    </row>
    <row r="2589" spans="1:6" x14ac:dyDescent="0.2">
      <c r="A2589">
        <v>37.89</v>
      </c>
      <c r="B2589">
        <v>1.4970110000000001</v>
      </c>
      <c r="C2589">
        <f t="shared" si="120"/>
        <v>12.457760021878695</v>
      </c>
      <c r="D2589">
        <f t="shared" si="121"/>
        <v>6.2895718680216171E-3</v>
      </c>
      <c r="E2589">
        <f t="shared" si="122"/>
        <v>0.99374973959399582</v>
      </c>
      <c r="F2589" s="4">
        <f>EXP((Result!G$2+B2589-Result!P$2)/H$2)</f>
        <v>1.9606421638466705E-2</v>
      </c>
    </row>
    <row r="2590" spans="1:6" x14ac:dyDescent="0.2">
      <c r="A2590">
        <v>37.9</v>
      </c>
      <c r="B2590">
        <v>8.1155000000000005E-2</v>
      </c>
      <c r="C2590">
        <f t="shared" si="120"/>
        <v>1.1465296449171252</v>
      </c>
      <c r="D2590">
        <f t="shared" si="121"/>
        <v>5.7885049863370887E-4</v>
      </c>
      <c r="E2590">
        <f t="shared" si="122"/>
        <v>0.999421484375424</v>
      </c>
      <c r="F2590" s="4">
        <f>EXP((Result!G$2+B2590-Result!P$2)/H$2)</f>
        <v>1.8044450687577684E-3</v>
      </c>
    </row>
    <row r="2591" spans="1:6" x14ac:dyDescent="0.2">
      <c r="A2591">
        <v>37.909999999999997</v>
      </c>
      <c r="B2591">
        <v>-1.924698</v>
      </c>
      <c r="C2591">
        <f t="shared" si="120"/>
        <v>3.9048059786303171E-2</v>
      </c>
      <c r="D2591">
        <f t="shared" si="121"/>
        <v>1.9714264675305681E-5</v>
      </c>
      <c r="E2591">
        <f t="shared" si="122"/>
        <v>0.99998028612396916</v>
      </c>
      <c r="F2591" s="4">
        <f>EXP((Result!G$2+B2591-Result!P$2)/H$2)</f>
        <v>6.1455086868727611E-5</v>
      </c>
    </row>
    <row r="2592" spans="1:6" x14ac:dyDescent="0.2">
      <c r="A2592">
        <v>37.92</v>
      </c>
      <c r="B2592">
        <v>-0.30053200000000002</v>
      </c>
      <c r="C2592">
        <f t="shared" si="120"/>
        <v>0.6026779121612883</v>
      </c>
      <c r="D2592">
        <f t="shared" si="121"/>
        <v>3.0427508919344257E-4</v>
      </c>
      <c r="E2592">
        <f t="shared" si="122"/>
        <v>0.99969581746597413</v>
      </c>
      <c r="F2592" s="4">
        <f>EXP((Result!G$2+B2592-Result!P$2)/H$2)</f>
        <v>9.4851379680398076E-4</v>
      </c>
    </row>
    <row r="2593" spans="1:6" x14ac:dyDescent="0.2">
      <c r="A2593">
        <v>37.93</v>
      </c>
      <c r="B2593">
        <v>1.3653999999999999E-2</v>
      </c>
      <c r="C2593">
        <f t="shared" si="120"/>
        <v>1.0232725739927924</v>
      </c>
      <c r="D2593">
        <f t="shared" si="121"/>
        <v>5.1662147797036813E-4</v>
      </c>
      <c r="E2593">
        <f t="shared" si="122"/>
        <v>0.9994836452819672</v>
      </c>
      <c r="F2593" s="4">
        <f>EXP((Result!G$2+B2593-Result!P$2)/H$2)</f>
        <v>1.6104591436620298E-3</v>
      </c>
    </row>
    <row r="2594" spans="1:6" x14ac:dyDescent="0.2">
      <c r="A2594">
        <v>37.94</v>
      </c>
      <c r="B2594">
        <v>7.8449999999999995E-3</v>
      </c>
      <c r="C2594">
        <f t="shared" si="120"/>
        <v>1.0133059436942577</v>
      </c>
      <c r="D2594">
        <f t="shared" si="121"/>
        <v>5.115896072781619E-4</v>
      </c>
      <c r="E2594">
        <f t="shared" si="122"/>
        <v>0.99948867198282121</v>
      </c>
      <c r="F2594" s="4">
        <f>EXP((Result!G$2+B2594-Result!P$2)/H$2)</f>
        <v>1.5947733417518424E-3</v>
      </c>
    </row>
    <row r="2595" spans="1:6" x14ac:dyDescent="0.2">
      <c r="A2595">
        <v>37.950000000000003</v>
      </c>
      <c r="B2595">
        <v>-0.76795400000000003</v>
      </c>
      <c r="C2595">
        <f t="shared" si="120"/>
        <v>0.2741880681868763</v>
      </c>
      <c r="D2595">
        <f t="shared" si="121"/>
        <v>1.3842982664513564E-4</v>
      </c>
      <c r="E2595">
        <f t="shared" si="122"/>
        <v>0.99986158933351943</v>
      </c>
      <c r="F2595" s="4">
        <f>EXP((Result!G$2+B2595-Result!P$2)/H$2)</f>
        <v>4.3152596162290277E-4</v>
      </c>
    </row>
    <row r="2596" spans="1:6" x14ac:dyDescent="0.2">
      <c r="A2596">
        <v>37.96</v>
      </c>
      <c r="B2596">
        <v>-0.88373100000000004</v>
      </c>
      <c r="C2596">
        <f t="shared" si="120"/>
        <v>0.22559452985706424</v>
      </c>
      <c r="D2596">
        <f t="shared" si="121"/>
        <v>1.1389631892705037E-4</v>
      </c>
      <c r="E2596">
        <f t="shared" si="122"/>
        <v>0.99988611665196703</v>
      </c>
      <c r="F2596" s="4">
        <f>EXP((Result!G$2+B2596-Result!P$2)/H$2)</f>
        <v>3.5504789496195751E-4</v>
      </c>
    </row>
    <row r="2597" spans="1:6" x14ac:dyDescent="0.2">
      <c r="A2597">
        <v>37.97</v>
      </c>
      <c r="B2597">
        <v>1.850514</v>
      </c>
      <c r="C2597">
        <f t="shared" si="120"/>
        <v>22.600408617172175</v>
      </c>
      <c r="D2597">
        <f t="shared" si="121"/>
        <v>1.1410309236549489E-2</v>
      </c>
      <c r="E2597">
        <f t="shared" si="122"/>
        <v>0.98871841711287056</v>
      </c>
      <c r="F2597" s="4">
        <f>EXP((Result!G$2+B2597-Result!P$2)/H$2)</f>
        <v>3.5569246780456955E-2</v>
      </c>
    </row>
    <row r="2598" spans="1:6" x14ac:dyDescent="0.2">
      <c r="A2598">
        <v>37.979999999999997</v>
      </c>
      <c r="B2598">
        <v>-0.17522499999999999</v>
      </c>
      <c r="C2598">
        <f t="shared" si="120"/>
        <v>0.7443528460752098</v>
      </c>
      <c r="D2598">
        <f t="shared" si="121"/>
        <v>3.7580276970614214E-4</v>
      </c>
      <c r="E2598">
        <f t="shared" si="122"/>
        <v>0.99962433840496179</v>
      </c>
      <c r="F2598" s="4">
        <f>EXP((Result!G$2+B2598-Result!P$2)/H$2)</f>
        <v>1.1714863444401474E-3</v>
      </c>
    </row>
    <row r="2599" spans="1:6" x14ac:dyDescent="0.2">
      <c r="A2599">
        <v>37.99</v>
      </c>
      <c r="B2599">
        <v>0.87905599999999995</v>
      </c>
      <c r="C2599">
        <f t="shared" si="120"/>
        <v>4.3979521225975349</v>
      </c>
      <c r="D2599">
        <f t="shared" si="121"/>
        <v>2.2204020545118796E-3</v>
      </c>
      <c r="E2599">
        <f t="shared" si="122"/>
        <v>0.99778451720803119</v>
      </c>
      <c r="F2599" s="4">
        <f>EXP((Result!G$2+B2599-Result!P$2)/H$2)</f>
        <v>6.9216378795225221E-3</v>
      </c>
    </row>
    <row r="2600" spans="1:6" x14ac:dyDescent="0.2">
      <c r="A2600">
        <v>38</v>
      </c>
      <c r="B2600">
        <v>-0.43665399999999999</v>
      </c>
      <c r="C2600">
        <f t="shared" si="120"/>
        <v>0.47915696460458829</v>
      </c>
      <c r="D2600">
        <f t="shared" si="121"/>
        <v>2.4191284465673694E-4</v>
      </c>
      <c r="E2600">
        <f t="shared" si="122"/>
        <v>0.99975814566301402</v>
      </c>
      <c r="F2600" s="4">
        <f>EXP((Result!G$2+B2600-Result!P$2)/H$2)</f>
        <v>7.5411257421449857E-4</v>
      </c>
    </row>
    <row r="2601" spans="1:6" x14ac:dyDescent="0.2">
      <c r="A2601">
        <v>38.01</v>
      </c>
      <c r="B2601">
        <v>0.62764399999999998</v>
      </c>
      <c r="C2601">
        <f t="shared" si="120"/>
        <v>2.8792501835882476</v>
      </c>
      <c r="D2601">
        <f t="shared" si="121"/>
        <v>1.4536522556132649E-3</v>
      </c>
      <c r="E2601">
        <f t="shared" si="122"/>
        <v>0.99854845778200607</v>
      </c>
      <c r="F2601" s="4">
        <f>EXP((Result!G$2+B2601-Result!P$2)/H$2)</f>
        <v>4.5314561368112304E-3</v>
      </c>
    </row>
    <row r="2602" spans="1:6" x14ac:dyDescent="0.2">
      <c r="A2602">
        <v>38.020000000000003</v>
      </c>
      <c r="B2602">
        <v>-2.2780429999999998</v>
      </c>
      <c r="C2602">
        <f t="shared" si="120"/>
        <v>2.1529738042041793E-2</v>
      </c>
      <c r="D2602">
        <f t="shared" si="121"/>
        <v>1.0869757843888859E-5</v>
      </c>
      <c r="E2602">
        <f t="shared" si="122"/>
        <v>0.99998913036030657</v>
      </c>
      <c r="F2602" s="4">
        <f>EXP((Result!G$2+B2602-Result!P$2)/H$2)</f>
        <v>3.3884191144849944E-5</v>
      </c>
    </row>
    <row r="2603" spans="1:6" x14ac:dyDescent="0.2">
      <c r="A2603">
        <v>38.03</v>
      </c>
      <c r="B2603">
        <v>-1.9637169999999999</v>
      </c>
      <c r="C2603">
        <f t="shared" si="120"/>
        <v>3.6563456945438187E-2</v>
      </c>
      <c r="D2603">
        <f t="shared" si="121"/>
        <v>1.8459858738470629E-5</v>
      </c>
      <c r="E2603">
        <f t="shared" si="122"/>
        <v>0.99998154048202159</v>
      </c>
      <c r="F2603" s="4">
        <f>EXP((Result!G$2+B2603-Result!P$2)/H$2)</f>
        <v>5.7544739357090054E-5</v>
      </c>
    </row>
    <row r="2604" spans="1:6" x14ac:dyDescent="0.2">
      <c r="A2604">
        <v>38.04</v>
      </c>
      <c r="B2604">
        <v>6.4000000000000005E-4</v>
      </c>
      <c r="C2604">
        <f t="shared" si="120"/>
        <v>1.0010789304055239</v>
      </c>
      <c r="D2604">
        <f t="shared" si="121"/>
        <v>5.0541653293127318E-4</v>
      </c>
      <c r="E2604">
        <f t="shared" si="122"/>
        <v>0.99949483878389922</v>
      </c>
      <c r="F2604" s="4">
        <f>EXP((Result!G$2+B2604-Result!P$2)/H$2)</f>
        <v>1.5755300767108568E-3</v>
      </c>
    </row>
    <row r="2605" spans="1:6" x14ac:dyDescent="0.2">
      <c r="A2605">
        <v>38.049999999999997</v>
      </c>
      <c r="B2605">
        <v>0.27503</v>
      </c>
      <c r="C2605">
        <f t="shared" si="120"/>
        <v>1.5894746269555364</v>
      </c>
      <c r="D2605">
        <f t="shared" si="121"/>
        <v>8.024809340584873E-4</v>
      </c>
      <c r="E2605">
        <f t="shared" si="122"/>
        <v>0.9991981625252272</v>
      </c>
      <c r="F2605" s="4">
        <f>EXP((Result!G$2+B2605-Result!P$2)/H$2)</f>
        <v>2.5015660652479878E-3</v>
      </c>
    </row>
    <row r="2606" spans="1:6" x14ac:dyDescent="0.2">
      <c r="A2606">
        <v>38.06</v>
      </c>
      <c r="B2606">
        <v>-0.38055699999999998</v>
      </c>
      <c r="C2606">
        <f t="shared" si="120"/>
        <v>0.52665579322596878</v>
      </c>
      <c r="D2606">
        <f t="shared" si="121"/>
        <v>2.6589366430138773E-4</v>
      </c>
      <c r="E2606">
        <f t="shared" si="122"/>
        <v>0.99973417701634582</v>
      </c>
      <c r="F2606" s="4">
        <f>EXP((Result!G$2+B2606-Result!P$2)/H$2)</f>
        <v>8.2886775168207894E-4</v>
      </c>
    </row>
    <row r="2607" spans="1:6" x14ac:dyDescent="0.2">
      <c r="A2607">
        <v>38.07</v>
      </c>
      <c r="B2607">
        <v>0.55388499999999996</v>
      </c>
      <c r="C2607">
        <f t="shared" si="120"/>
        <v>2.5427645522288622</v>
      </c>
      <c r="D2607">
        <f t="shared" si="121"/>
        <v>1.2837701454044728E-3</v>
      </c>
      <c r="E2607">
        <f t="shared" si="122"/>
        <v>0.99871787580735671</v>
      </c>
      <c r="F2607" s="4">
        <f>EXP((Result!G$2+B2607-Result!P$2)/H$2)</f>
        <v>4.0018842754066539E-3</v>
      </c>
    </row>
    <row r="2608" spans="1:6" x14ac:dyDescent="0.2">
      <c r="A2608">
        <v>38.08</v>
      </c>
      <c r="B2608">
        <v>-8.1655000000000005E-2</v>
      </c>
      <c r="C2608">
        <f t="shared" si="120"/>
        <v>0.87146276523783184</v>
      </c>
      <c r="D2608">
        <f t="shared" si="121"/>
        <v>4.3997698483853203E-4</v>
      </c>
      <c r="E2608">
        <f t="shared" si="122"/>
        <v>0.99956021650977556</v>
      </c>
      <c r="F2608" s="4">
        <f>EXP((Result!G$2+B2608-Result!P$2)/H$2)</f>
        <v>1.3715360054672471E-3</v>
      </c>
    </row>
    <row r="2609" spans="1:6" x14ac:dyDescent="0.2">
      <c r="A2609">
        <v>38.090000000000003</v>
      </c>
      <c r="B2609">
        <v>0.55282500000000001</v>
      </c>
      <c r="C2609">
        <f t="shared" si="120"/>
        <v>2.5382271892850259</v>
      </c>
      <c r="D2609">
        <f t="shared" si="121"/>
        <v>1.2814793587561158E-3</v>
      </c>
      <c r="E2609">
        <f t="shared" si="122"/>
        <v>0.99872016072885239</v>
      </c>
      <c r="F2609" s="4">
        <f>EXP((Result!G$2+B2609-Result!P$2)/H$2)</f>
        <v>3.9947432283125306E-3</v>
      </c>
    </row>
    <row r="2610" spans="1:6" x14ac:dyDescent="0.2">
      <c r="A2610">
        <v>38.1</v>
      </c>
      <c r="B2610">
        <v>-0.59266799999999997</v>
      </c>
      <c r="C2610">
        <f t="shared" si="120"/>
        <v>0.3683955158672606</v>
      </c>
      <c r="D2610">
        <f t="shared" si="121"/>
        <v>1.8599251140130816E-4</v>
      </c>
      <c r="E2610">
        <f t="shared" si="122"/>
        <v>0.99981404207538005</v>
      </c>
      <c r="F2610" s="4">
        <f>EXP((Result!G$2+B2610-Result!P$2)/H$2)</f>
        <v>5.797926594451056E-4</v>
      </c>
    </row>
    <row r="2611" spans="1:6" x14ac:dyDescent="0.2">
      <c r="A2611">
        <v>38.11</v>
      </c>
      <c r="B2611">
        <v>-2.8135E-2</v>
      </c>
      <c r="C2611">
        <f t="shared" si="120"/>
        <v>0.95370085751532951</v>
      </c>
      <c r="D2611">
        <f t="shared" si="121"/>
        <v>4.8149667945136142E-4</v>
      </c>
      <c r="E2611">
        <f t="shared" si="122"/>
        <v>0.99951873504802502</v>
      </c>
      <c r="F2611" s="4">
        <f>EXP((Result!G$2+B2611-Result!P$2)/H$2)</f>
        <v>1.5009649484797932E-3</v>
      </c>
    </row>
    <row r="2612" spans="1:6" x14ac:dyDescent="0.2">
      <c r="A2612">
        <v>38.119999999999997</v>
      </c>
      <c r="B2612">
        <v>0.21640799999999999</v>
      </c>
      <c r="C2612">
        <f t="shared" si="120"/>
        <v>1.439981347051273</v>
      </c>
      <c r="D2612">
        <f t="shared" si="121"/>
        <v>7.2700599104362485E-4</v>
      </c>
      <c r="E2612">
        <f t="shared" si="122"/>
        <v>0.99927352216269649</v>
      </c>
      <c r="F2612" s="4">
        <f>EXP((Result!G$2+B2612-Result!P$2)/H$2)</f>
        <v>2.2662887543371387E-3</v>
      </c>
    </row>
    <row r="2613" spans="1:6" x14ac:dyDescent="0.2">
      <c r="A2613">
        <v>38.130000000000003</v>
      </c>
      <c r="B2613">
        <v>-1.9790380000000001</v>
      </c>
      <c r="C2613">
        <f t="shared" si="120"/>
        <v>3.5631662502333038E-2</v>
      </c>
      <c r="D2613">
        <f t="shared" si="121"/>
        <v>1.7989421990143448E-5</v>
      </c>
      <c r="E2613">
        <f t="shared" si="122"/>
        <v>0.99998201090162342</v>
      </c>
      <c r="F2613" s="4">
        <f>EXP((Result!G$2+B2613-Result!P$2)/H$2)</f>
        <v>5.6078251425085024E-5</v>
      </c>
    </row>
    <row r="2614" spans="1:6" x14ac:dyDescent="0.2">
      <c r="A2614">
        <v>38.14</v>
      </c>
      <c r="B2614">
        <v>0.31553199999999998</v>
      </c>
      <c r="C2614">
        <f t="shared" si="120"/>
        <v>1.7017313377948471</v>
      </c>
      <c r="D2614">
        <f t="shared" si="121"/>
        <v>8.5915618299983721E-4</v>
      </c>
      <c r="E2614">
        <f t="shared" si="122"/>
        <v>0.99914158133270581</v>
      </c>
      <c r="F2614" s="4">
        <f>EXP((Result!G$2+B2614-Result!P$2)/H$2)</f>
        <v>2.6782392713940017E-3</v>
      </c>
    </row>
    <row r="2615" spans="1:6" x14ac:dyDescent="0.2">
      <c r="A2615">
        <v>38.15</v>
      </c>
      <c r="B2615">
        <v>2.7501150000000001</v>
      </c>
      <c r="C2615">
        <f t="shared" si="120"/>
        <v>102.89650457574992</v>
      </c>
      <c r="D2615">
        <f t="shared" si="121"/>
        <v>5.194954465014625E-2</v>
      </c>
      <c r="E2615">
        <f t="shared" si="122"/>
        <v>0.95061593503762243</v>
      </c>
      <c r="F2615" s="4">
        <f>EXP((Result!G$2+B2615-Result!P$2)/H$2)</f>
        <v>0.16194181380067507</v>
      </c>
    </row>
    <row r="2616" spans="1:6" x14ac:dyDescent="0.2">
      <c r="A2616">
        <v>38.159999999999997</v>
      </c>
      <c r="B2616">
        <v>-2.075278</v>
      </c>
      <c r="C2616">
        <f t="shared" si="120"/>
        <v>3.0297886001552053E-2</v>
      </c>
      <c r="D2616">
        <f t="shared" si="121"/>
        <v>1.529654858668166E-5</v>
      </c>
      <c r="E2616">
        <f t="shared" si="122"/>
        <v>0.99998470368539416</v>
      </c>
      <c r="F2616" s="4">
        <f>EXP((Result!G$2+B2616-Result!P$2)/H$2)</f>
        <v>4.7683783172686585E-5</v>
      </c>
    </row>
    <row r="2617" spans="1:6" x14ac:dyDescent="0.2">
      <c r="A2617">
        <v>38.17</v>
      </c>
      <c r="B2617">
        <v>-0.77064500000000002</v>
      </c>
      <c r="C2617">
        <f t="shared" si="120"/>
        <v>0.27294768084210386</v>
      </c>
      <c r="D2617">
        <f t="shared" si="121"/>
        <v>1.3780359003956374E-4</v>
      </c>
      <c r="E2617">
        <f t="shared" si="122"/>
        <v>0.99986221539717346</v>
      </c>
      <c r="F2617" s="4">
        <f>EXP((Result!G$2+B2617-Result!P$2)/H$2)</f>
        <v>4.2957380030064898E-4</v>
      </c>
    </row>
    <row r="2618" spans="1:6" x14ac:dyDescent="0.2">
      <c r="A2618">
        <v>38.18</v>
      </c>
      <c r="B2618">
        <v>1.5340050000000001</v>
      </c>
      <c r="C2618">
        <f t="shared" si="120"/>
        <v>13.258987878281751</v>
      </c>
      <c r="D2618">
        <f t="shared" si="121"/>
        <v>6.6940892272144125E-3</v>
      </c>
      <c r="E2618">
        <f t="shared" si="122"/>
        <v>0.99335042363032733</v>
      </c>
      <c r="F2618" s="4">
        <f>EXP((Result!G$2+B2618-Result!P$2)/H$2)</f>
        <v>2.0867419695383381E-2</v>
      </c>
    </row>
    <row r="2619" spans="1:6" x14ac:dyDescent="0.2">
      <c r="A2619">
        <v>38.19</v>
      </c>
      <c r="B2619">
        <v>-2.661327</v>
      </c>
      <c r="C2619">
        <f t="shared" si="120"/>
        <v>1.128678169856356E-2</v>
      </c>
      <c r="D2619">
        <f t="shared" si="121"/>
        <v>5.6983779208391859E-6</v>
      </c>
      <c r="E2619">
        <f t="shared" si="122"/>
        <v>0.9999943016545505</v>
      </c>
      <c r="F2619" s="4">
        <f>EXP((Result!G$2+B2619-Result!P$2)/H$2)</f>
        <v>1.7763498456763057E-5</v>
      </c>
    </row>
    <row r="2620" spans="1:6" x14ac:dyDescent="0.2">
      <c r="A2620">
        <v>38.200000000000003</v>
      </c>
      <c r="B2620">
        <v>5.2131249999999998</v>
      </c>
      <c r="C2620">
        <f t="shared" si="120"/>
        <v>6526.9719384692635</v>
      </c>
      <c r="D2620">
        <f t="shared" si="121"/>
        <v>3.2952841454215118</v>
      </c>
      <c r="E2620">
        <f t="shared" si="122"/>
        <v>0.23281346847936329</v>
      </c>
      <c r="F2620" s="4">
        <f>EXP((Result!G$2+B2620-Result!P$2)/H$2)</f>
        <v>10.272357440127513</v>
      </c>
    </row>
    <row r="2621" spans="1:6" x14ac:dyDescent="0.2">
      <c r="A2621">
        <v>38.21</v>
      </c>
      <c r="B2621">
        <v>0.83733599999999997</v>
      </c>
      <c r="C2621">
        <f t="shared" si="120"/>
        <v>4.099414443708854</v>
      </c>
      <c r="D2621">
        <f t="shared" si="121"/>
        <v>2.0696787958052517E-3</v>
      </c>
      <c r="E2621">
        <f t="shared" si="122"/>
        <v>0.99793459592720901</v>
      </c>
      <c r="F2621" s="4">
        <f>EXP((Result!G$2+B2621-Result!P$2)/H$2)</f>
        <v>6.451789720866314E-3</v>
      </c>
    </row>
    <row r="2622" spans="1:6" x14ac:dyDescent="0.2">
      <c r="A2622">
        <v>38.22</v>
      </c>
      <c r="B2622">
        <v>1.4614180000000001</v>
      </c>
      <c r="C2622">
        <f t="shared" si="120"/>
        <v>11.732612616421397</v>
      </c>
      <c r="D2622">
        <f t="shared" si="121"/>
        <v>5.9234653839086498E-3</v>
      </c>
      <c r="E2622">
        <f t="shared" si="122"/>
        <v>0.99411141544287573</v>
      </c>
      <c r="F2622" s="4">
        <f>EXP((Result!G$2+B2622-Result!P$2)/H$2)</f>
        <v>1.8465161431457842E-2</v>
      </c>
    </row>
    <row r="2623" spans="1:6" x14ac:dyDescent="0.2">
      <c r="A2623">
        <v>38.229999999999997</v>
      </c>
      <c r="B2623">
        <v>1.3453010000000001</v>
      </c>
      <c r="C2623">
        <f t="shared" si="120"/>
        <v>9.6477479550876382</v>
      </c>
      <c r="D2623">
        <f t="shared" si="121"/>
        <v>4.8708759858525031E-3</v>
      </c>
      <c r="E2623">
        <f t="shared" si="122"/>
        <v>0.99515273444354357</v>
      </c>
      <c r="F2623" s="4">
        <f>EXP((Result!G$2+B2623-Result!P$2)/H$2)</f>
        <v>1.5183934666978507E-2</v>
      </c>
    </row>
    <row r="2624" spans="1:6" x14ac:dyDescent="0.2">
      <c r="A2624">
        <v>38.24</v>
      </c>
      <c r="B2624">
        <v>-0.91088100000000005</v>
      </c>
      <c r="C2624">
        <f t="shared" si="120"/>
        <v>0.21550706541554487</v>
      </c>
      <c r="D2624">
        <f t="shared" si="121"/>
        <v>1.0880344248219822E-4</v>
      </c>
      <c r="E2624">
        <f t="shared" si="122"/>
        <v>0.99989120839441914</v>
      </c>
      <c r="F2624" s="4">
        <f>EXP((Result!G$2+B2624-Result!P$2)/H$2)</f>
        <v>3.3917192040825648E-4</v>
      </c>
    </row>
    <row r="2625" spans="1:6" x14ac:dyDescent="0.2">
      <c r="A2625">
        <v>38.25</v>
      </c>
      <c r="B2625">
        <v>-1.477125</v>
      </c>
      <c r="C2625">
        <f t="shared" ref="C2625:C2688" si="123">EXP(B2625/H$2)</f>
        <v>8.3006413322632408E-2</v>
      </c>
      <c r="D2625">
        <f t="shared" ref="D2625:D2688" si="124">EXP(1/H$2*(B2625-H$4-N$3))</f>
        <v>4.1907598250610059E-5</v>
      </c>
      <c r="E2625">
        <f t="shared" si="122"/>
        <v>0.99995809415792269</v>
      </c>
      <c r="F2625" s="4">
        <f>EXP((Result!G$2+B2625-Result!P$2)/H$2)</f>
        <v>1.3063815127616651E-4</v>
      </c>
    </row>
    <row r="2626" spans="1:6" x14ac:dyDescent="0.2">
      <c r="A2626">
        <v>38.26</v>
      </c>
      <c r="B2626">
        <v>1.6564410000000001</v>
      </c>
      <c r="C2626">
        <f t="shared" si="123"/>
        <v>16.296828427826657</v>
      </c>
      <c r="D2626">
        <f t="shared" si="124"/>
        <v>8.2278092881561196E-3</v>
      </c>
      <c r="E2626">
        <f t="shared" ref="E2626:E2689" si="125">1/(1+D2626)</f>
        <v>0.99183933510625422</v>
      </c>
      <c r="F2626" s="4">
        <f>EXP((Result!G$2+B2626-Result!P$2)/H$2)</f>
        <v>2.564847042843699E-2</v>
      </c>
    </row>
    <row r="2627" spans="1:6" x14ac:dyDescent="0.2">
      <c r="A2627">
        <v>38.270000000000003</v>
      </c>
      <c r="B2627">
        <v>-3.59016</v>
      </c>
      <c r="C2627">
        <f t="shared" si="123"/>
        <v>2.3599088909550454E-3</v>
      </c>
      <c r="D2627">
        <f t="shared" si="124"/>
        <v>1.19145147647551E-6</v>
      </c>
      <c r="E2627">
        <f t="shared" si="125"/>
        <v>0.99999880854994316</v>
      </c>
      <c r="F2627" s="4">
        <f>EXP((Result!G$2+B2627-Result!P$2)/H$2)</f>
        <v>3.7141001803832438E-6</v>
      </c>
    </row>
    <row r="2628" spans="1:6" x14ac:dyDescent="0.2">
      <c r="A2628">
        <v>38.28</v>
      </c>
      <c r="B2628">
        <v>-9.6755999999999995E-2</v>
      </c>
      <c r="C2628">
        <f t="shared" si="123"/>
        <v>0.84956900056039686</v>
      </c>
      <c r="D2628">
        <f t="shared" si="124"/>
        <v>4.2892344020784067E-4</v>
      </c>
      <c r="E2628">
        <f t="shared" si="125"/>
        <v>0.99957126045623212</v>
      </c>
      <c r="F2628" s="4">
        <f>EXP((Result!G$2+B2628-Result!P$2)/H$2)</f>
        <v>1.3370788975469406E-3</v>
      </c>
    </row>
    <row r="2629" spans="1:6" x14ac:dyDescent="0.2">
      <c r="A2629">
        <v>38.29</v>
      </c>
      <c r="B2629">
        <v>4.5766479999999996</v>
      </c>
      <c r="C2629">
        <f t="shared" si="123"/>
        <v>2233.4116738394328</v>
      </c>
      <c r="D2629">
        <f t="shared" si="124"/>
        <v>1.127586597335432</v>
      </c>
      <c r="E2629">
        <f t="shared" si="125"/>
        <v>0.47001612120154829</v>
      </c>
      <c r="F2629" s="4">
        <f>EXP((Result!G$2+B2629-Result!P$2)/H$2)</f>
        <v>3.5150148094573654</v>
      </c>
    </row>
    <row r="2630" spans="1:6" x14ac:dyDescent="0.2">
      <c r="A2630">
        <v>38.299999999999997</v>
      </c>
      <c r="B2630">
        <v>1.6299809999999999</v>
      </c>
      <c r="C2630">
        <f t="shared" si="123"/>
        <v>15.586225315507932</v>
      </c>
      <c r="D2630">
        <f t="shared" si="124"/>
        <v>7.8690458076653095E-3</v>
      </c>
      <c r="E2630">
        <f t="shared" si="125"/>
        <v>0.99219239261251502</v>
      </c>
      <c r="F2630" s="4">
        <f>EXP((Result!G$2+B2630-Result!P$2)/H$2)</f>
        <v>2.4530100495699547E-2</v>
      </c>
    </row>
    <row r="2631" spans="1:6" x14ac:dyDescent="0.2">
      <c r="A2631">
        <v>38.31</v>
      </c>
      <c r="B2631">
        <v>1.023282</v>
      </c>
      <c r="C2631">
        <f t="shared" si="123"/>
        <v>5.6077427289458015</v>
      </c>
      <c r="D2631">
        <f t="shared" si="124"/>
        <v>2.8311912293331643E-3</v>
      </c>
      <c r="E2631">
        <f t="shared" si="125"/>
        <v>0.99717680178469281</v>
      </c>
      <c r="F2631" s="4">
        <f>EXP((Result!G$2+B2631-Result!P$2)/H$2)</f>
        <v>8.8256450750908381E-3</v>
      </c>
    </row>
    <row r="2632" spans="1:6" x14ac:dyDescent="0.2">
      <c r="A2632">
        <v>38.32</v>
      </c>
      <c r="B2632">
        <v>-0.65358899999999998</v>
      </c>
      <c r="C2632">
        <f t="shared" si="123"/>
        <v>0.33245686525599716</v>
      </c>
      <c r="D2632">
        <f t="shared" si="124"/>
        <v>1.6784809976853603E-4</v>
      </c>
      <c r="E2632">
        <f t="shared" si="125"/>
        <v>0.99983218006848817</v>
      </c>
      <c r="F2632" s="4">
        <f>EXP((Result!G$2+B2632-Result!P$2)/H$2)</f>
        <v>5.2323126030396879E-4</v>
      </c>
    </row>
    <row r="2633" spans="1:6" x14ac:dyDescent="0.2">
      <c r="A2633">
        <v>38.33</v>
      </c>
      <c r="B2633">
        <v>3.5993539999999999</v>
      </c>
      <c r="C2633">
        <f t="shared" si="123"/>
        <v>430.3605821319357</v>
      </c>
      <c r="D2633">
        <f t="shared" si="124"/>
        <v>0.21727692664882728</v>
      </c>
      <c r="E2633">
        <f t="shared" si="125"/>
        <v>0.82150575444899598</v>
      </c>
      <c r="F2633" s="4">
        <f>EXP((Result!G$2+B2633-Result!P$2)/H$2)</f>
        <v>0.67731526494618099</v>
      </c>
    </row>
    <row r="2634" spans="1:6" x14ac:dyDescent="0.2">
      <c r="A2634">
        <v>38.340000000000003</v>
      </c>
      <c r="B2634">
        <v>-1.3477870000000001</v>
      </c>
      <c r="C2634">
        <f t="shared" si="123"/>
        <v>0.10321787571708162</v>
      </c>
      <c r="D2634">
        <f t="shared" si="124"/>
        <v>5.211179588039659E-5</v>
      </c>
      <c r="E2634">
        <f t="shared" si="125"/>
        <v>0.99994789091961722</v>
      </c>
      <c r="F2634" s="4">
        <f>EXP((Result!G$2+B2634-Result!P$2)/H$2)</f>
        <v>1.624475979936853E-4</v>
      </c>
    </row>
    <row r="2635" spans="1:6" x14ac:dyDescent="0.2">
      <c r="A2635">
        <v>38.35</v>
      </c>
      <c r="B2635">
        <v>2.4749509999999999</v>
      </c>
      <c r="C2635">
        <f t="shared" si="123"/>
        <v>64.721558655505248</v>
      </c>
      <c r="D2635">
        <f t="shared" si="124"/>
        <v>3.2676090553941217E-2</v>
      </c>
      <c r="E2635">
        <f t="shared" si="125"/>
        <v>0.9683578511666584</v>
      </c>
      <c r="F2635" s="4">
        <f>EXP((Result!G$2+B2635-Result!P$2)/H$2)</f>
        <v>0.10186086149275701</v>
      </c>
    </row>
    <row r="2636" spans="1:6" x14ac:dyDescent="0.2">
      <c r="A2636">
        <v>38.36</v>
      </c>
      <c r="B2636">
        <v>1.6577280000000001</v>
      </c>
      <c r="C2636">
        <f t="shared" si="123"/>
        <v>16.332206314311421</v>
      </c>
      <c r="D2636">
        <f t="shared" si="124"/>
        <v>8.2456705857885861E-3</v>
      </c>
      <c r="E2636">
        <f t="shared" si="125"/>
        <v>0.99182176445052539</v>
      </c>
      <c r="F2636" s="4">
        <f>EXP((Result!G$2+B2636-Result!P$2)/H$2)</f>
        <v>2.5704149279039312E-2</v>
      </c>
    </row>
    <row r="2637" spans="1:6" x14ac:dyDescent="0.2">
      <c r="A2637">
        <v>38.369999999999997</v>
      </c>
      <c r="B2637">
        <v>0.44056600000000001</v>
      </c>
      <c r="C2637">
        <f t="shared" si="123"/>
        <v>2.1008004733254952</v>
      </c>
      <c r="D2637">
        <f t="shared" si="124"/>
        <v>1.0606349403222742E-3</v>
      </c>
      <c r="E2637">
        <f t="shared" si="125"/>
        <v>0.9989404888142609</v>
      </c>
      <c r="F2637" s="4">
        <f>EXP((Result!G$2+B2637-Result!P$2)/H$2)</f>
        <v>3.3063070556803489E-3</v>
      </c>
    </row>
    <row r="2638" spans="1:6" x14ac:dyDescent="0.2">
      <c r="A2638">
        <v>38.380000000000003</v>
      </c>
      <c r="B2638">
        <v>-0.376635</v>
      </c>
      <c r="C2638">
        <f t="shared" si="123"/>
        <v>0.53014759423900693</v>
      </c>
      <c r="D2638">
        <f t="shared" si="124"/>
        <v>2.6765657620383016E-4</v>
      </c>
      <c r="E2638">
        <f t="shared" si="125"/>
        <v>0.99973241504466914</v>
      </c>
      <c r="F2638" s="4">
        <f>EXP((Result!G$2+B2638-Result!P$2)/H$2)</f>
        <v>8.3436325992906814E-4</v>
      </c>
    </row>
    <row r="2639" spans="1:6" x14ac:dyDescent="0.2">
      <c r="A2639">
        <v>38.39</v>
      </c>
      <c r="B2639">
        <v>-0.51382899999999998</v>
      </c>
      <c r="C2639">
        <f t="shared" si="123"/>
        <v>0.42073136310068121</v>
      </c>
      <c r="D2639">
        <f t="shared" si="124"/>
        <v>2.1241540539431315E-4</v>
      </c>
      <c r="E2639">
        <f t="shared" si="125"/>
        <v>0.99978762970532786</v>
      </c>
      <c r="F2639" s="4">
        <f>EXP((Result!G$2+B2639-Result!P$2)/H$2)</f>
        <v>6.6216049169285512E-4</v>
      </c>
    </row>
    <row r="2640" spans="1:6" x14ac:dyDescent="0.2">
      <c r="A2640">
        <v>38.4</v>
      </c>
      <c r="B2640">
        <v>-0.55108900000000005</v>
      </c>
      <c r="C2640">
        <f t="shared" si="123"/>
        <v>0.39512983996996792</v>
      </c>
      <c r="D2640">
        <f t="shared" si="124"/>
        <v>1.994899180371442E-4</v>
      </c>
      <c r="E2640">
        <f t="shared" si="125"/>
        <v>0.99980054987025291</v>
      </c>
      <c r="F2640" s="4">
        <f>EXP((Result!G$2+B2640-Result!P$2)/H$2)</f>
        <v>6.2186799479082991E-4</v>
      </c>
    </row>
    <row r="2641" spans="1:6" x14ac:dyDescent="0.2">
      <c r="A2641">
        <v>38.409999999999997</v>
      </c>
      <c r="B2641">
        <v>-0.18842200000000001</v>
      </c>
      <c r="C2641">
        <f t="shared" si="123"/>
        <v>0.72798415954387652</v>
      </c>
      <c r="D2641">
        <f t="shared" si="124"/>
        <v>3.6753868128710615E-4</v>
      </c>
      <c r="E2641">
        <f t="shared" si="125"/>
        <v>0.99963259635376445</v>
      </c>
      <c r="F2641" s="4">
        <f>EXP((Result!G$2+B2641-Result!P$2)/H$2)</f>
        <v>1.1457247814274083E-3</v>
      </c>
    </row>
    <row r="2642" spans="1:6" x14ac:dyDescent="0.2">
      <c r="A2642">
        <v>38.42</v>
      </c>
      <c r="B2642">
        <v>7.4246999999999994E-2</v>
      </c>
      <c r="C2642">
        <f t="shared" si="123"/>
        <v>1.1332620599964087</v>
      </c>
      <c r="D2642">
        <f t="shared" si="124"/>
        <v>5.7215206900210831E-4</v>
      </c>
      <c r="E2642">
        <f t="shared" si="125"/>
        <v>0.99942817510179649</v>
      </c>
      <c r="F2642" s="4">
        <f>EXP((Result!G$2+B2642-Result!P$2)/H$2)</f>
        <v>1.7835641187617095E-3</v>
      </c>
    </row>
    <row r="2643" spans="1:6" x14ac:dyDescent="0.2">
      <c r="A2643">
        <v>38.43</v>
      </c>
      <c r="B2643">
        <v>-0.82309600000000005</v>
      </c>
      <c r="C2643">
        <f t="shared" si="123"/>
        <v>0.24986090784184178</v>
      </c>
      <c r="D2643">
        <f t="shared" si="124"/>
        <v>1.2614772913593141E-4</v>
      </c>
      <c r="E2643">
        <f t="shared" si="125"/>
        <v>0.99987386818210655</v>
      </c>
      <c r="F2643" s="4">
        <f>EXP((Result!G$2+B2643-Result!P$2)/H$2)</f>
        <v>3.932390976799733E-4</v>
      </c>
    </row>
    <row r="2644" spans="1:6" x14ac:dyDescent="0.2">
      <c r="A2644">
        <v>38.44</v>
      </c>
      <c r="B2644">
        <v>3.9493930000000002</v>
      </c>
      <c r="C2644">
        <f t="shared" si="123"/>
        <v>776.20069977331309</v>
      </c>
      <c r="D2644">
        <f t="shared" si="124"/>
        <v>0.39188185329136688</v>
      </c>
      <c r="E2644">
        <f t="shared" si="125"/>
        <v>0.71845178355857697</v>
      </c>
      <c r="F2644" s="4">
        <f>EXP((Result!G$2+B2644-Result!P$2)/H$2)</f>
        <v>1.22160951640594</v>
      </c>
    </row>
    <row r="2645" spans="1:6" x14ac:dyDescent="0.2">
      <c r="A2645">
        <v>38.450000000000003</v>
      </c>
      <c r="B2645">
        <v>-1.4882899999999999</v>
      </c>
      <c r="C2645">
        <f t="shared" si="123"/>
        <v>8.1459481925404087E-2</v>
      </c>
      <c r="D2645">
        <f t="shared" si="124"/>
        <v>4.1126596194006001E-5</v>
      </c>
      <c r="E2645">
        <f t="shared" si="125"/>
        <v>0.99995887509513348</v>
      </c>
      <c r="F2645" s="4">
        <f>EXP((Result!G$2+B2645-Result!P$2)/H$2)</f>
        <v>1.2820354110816115E-4</v>
      </c>
    </row>
    <row r="2646" spans="1:6" x14ac:dyDescent="0.2">
      <c r="A2646">
        <v>38.46</v>
      </c>
      <c r="B2646">
        <v>2.9239190000000002</v>
      </c>
      <c r="C2646">
        <f t="shared" si="123"/>
        <v>137.90561514711428</v>
      </c>
      <c r="D2646">
        <f t="shared" si="124"/>
        <v>6.962465771922155E-2</v>
      </c>
      <c r="E2646">
        <f t="shared" si="125"/>
        <v>0.9349073927786189</v>
      </c>
      <c r="F2646" s="4">
        <f>EXP((Result!G$2+B2646-Result!P$2)/H$2)</f>
        <v>0.21704027306176094</v>
      </c>
    </row>
    <row r="2647" spans="1:6" x14ac:dyDescent="0.2">
      <c r="A2647">
        <v>38.47</v>
      </c>
      <c r="B2647">
        <v>3.7059820000000001</v>
      </c>
      <c r="C2647">
        <f t="shared" si="123"/>
        <v>515.05982890863208</v>
      </c>
      <c r="D2647">
        <f t="shared" si="124"/>
        <v>0.26003918879176052</v>
      </c>
      <c r="E2647">
        <f t="shared" si="125"/>
        <v>0.79362611012034501</v>
      </c>
      <c r="F2647" s="4">
        <f>EXP((Result!G$2+B2647-Result!P$2)/H$2)</f>
        <v>0.81061765171940325</v>
      </c>
    </row>
    <row r="2648" spans="1:6" x14ac:dyDescent="0.2">
      <c r="A2648">
        <v>38.479999999999997</v>
      </c>
      <c r="B2648">
        <v>3.3580070000000002</v>
      </c>
      <c r="C2648">
        <f t="shared" si="123"/>
        <v>286.56719359683939</v>
      </c>
      <c r="D2648">
        <f t="shared" si="124"/>
        <v>0.14467969811420214</v>
      </c>
      <c r="E2648">
        <f t="shared" si="125"/>
        <v>0.87360682787285016</v>
      </c>
      <c r="F2648" s="4">
        <f>EXP((Result!G$2+B2648-Result!P$2)/H$2)</f>
        <v>0.45100862559113936</v>
      </c>
    </row>
    <row r="2649" spans="1:6" x14ac:dyDescent="0.2">
      <c r="A2649">
        <v>38.49</v>
      </c>
      <c r="B2649">
        <v>0.84000200000000003</v>
      </c>
      <c r="C2649">
        <f t="shared" si="123"/>
        <v>4.1178704206349366</v>
      </c>
      <c r="D2649">
        <f t="shared" si="124"/>
        <v>2.0789966983067679E-3</v>
      </c>
      <c r="E2649">
        <f t="shared" si="125"/>
        <v>0.99792531656171146</v>
      </c>
      <c r="F2649" s="4">
        <f>EXP((Result!G$2+B2649-Result!P$2)/H$2)</f>
        <v>6.4808363283404532E-3</v>
      </c>
    </row>
    <row r="2650" spans="1:6" x14ac:dyDescent="0.2">
      <c r="A2650">
        <v>38.5</v>
      </c>
      <c r="B2650">
        <v>0.67187699999999995</v>
      </c>
      <c r="C2650">
        <f t="shared" si="123"/>
        <v>3.1020369371126688</v>
      </c>
      <c r="D2650">
        <f t="shared" si="124"/>
        <v>1.566131007417295E-3</v>
      </c>
      <c r="E2650">
        <f t="shared" si="125"/>
        <v>0.99843631792356835</v>
      </c>
      <c r="F2650" s="4">
        <f>EXP((Result!G$2+B2650-Result!P$2)/H$2)</f>
        <v>4.8820850634716971E-3</v>
      </c>
    </row>
    <row r="2651" spans="1:6" x14ac:dyDescent="0.2">
      <c r="A2651">
        <v>38.51</v>
      </c>
      <c r="B2651">
        <v>1.573658</v>
      </c>
      <c r="C2651">
        <f t="shared" si="123"/>
        <v>14.175112475051602</v>
      </c>
      <c r="D2651">
        <f t="shared" si="124"/>
        <v>7.1566147118381981E-3</v>
      </c>
      <c r="E2651">
        <f t="shared" si="125"/>
        <v>0.9928942384855548</v>
      </c>
      <c r="F2651" s="4">
        <f>EXP((Result!G$2+B2651-Result!P$2)/H$2)</f>
        <v>2.2309245921454078E-2</v>
      </c>
    </row>
    <row r="2652" spans="1:6" x14ac:dyDescent="0.2">
      <c r="A2652">
        <v>38.520000000000003</v>
      </c>
      <c r="B2652">
        <v>0.98552300000000004</v>
      </c>
      <c r="C2652">
        <f t="shared" si="123"/>
        <v>5.262085231047827</v>
      </c>
      <c r="D2652">
        <f t="shared" si="124"/>
        <v>2.6566785022512714E-3</v>
      </c>
      <c r="E2652">
        <f t="shared" si="125"/>
        <v>0.99735036073741634</v>
      </c>
      <c r="F2652" s="4">
        <f>EXP((Result!G$2+B2652-Result!P$2)/H$2)</f>
        <v>8.2816382364310128E-3</v>
      </c>
    </row>
    <row r="2653" spans="1:6" x14ac:dyDescent="0.2">
      <c r="A2653">
        <v>38.53</v>
      </c>
      <c r="B2653">
        <v>-1.5425180000000001</v>
      </c>
      <c r="C2653">
        <f t="shared" si="123"/>
        <v>7.4346448347887173E-2</v>
      </c>
      <c r="D2653">
        <f t="shared" si="124"/>
        <v>3.753542604729644E-5</v>
      </c>
      <c r="E2653">
        <f t="shared" si="125"/>
        <v>0.99996246598280802</v>
      </c>
      <c r="F2653" s="4">
        <f>EXP((Result!G$2+B2653-Result!P$2)/H$2)</f>
        <v>1.1700882109393371E-4</v>
      </c>
    </row>
    <row r="2654" spans="1:6" x14ac:dyDescent="0.2">
      <c r="A2654">
        <v>38.54</v>
      </c>
      <c r="B2654">
        <v>0.58946399999999999</v>
      </c>
      <c r="C2654">
        <f t="shared" si="123"/>
        <v>2.6998593066812488</v>
      </c>
      <c r="D2654">
        <f t="shared" si="124"/>
        <v>1.3630828586436289E-3</v>
      </c>
      <c r="E2654">
        <f t="shared" si="125"/>
        <v>0.99863877260708223</v>
      </c>
      <c r="F2654" s="4">
        <f>EXP((Result!G$2+B2654-Result!P$2)/H$2)</f>
        <v>4.2491250303718807E-3</v>
      </c>
    </row>
    <row r="2655" spans="1:6" x14ac:dyDescent="0.2">
      <c r="A2655">
        <v>38.549999999999997</v>
      </c>
      <c r="B2655">
        <v>-0.20848</v>
      </c>
      <c r="C2655">
        <f t="shared" si="123"/>
        <v>0.70379221567729178</v>
      </c>
      <c r="D2655">
        <f t="shared" si="124"/>
        <v>3.5532485076630589E-4</v>
      </c>
      <c r="E2655">
        <f t="shared" si="125"/>
        <v>0.99964480136013734</v>
      </c>
      <c r="F2655" s="4">
        <f>EXP((Result!G$2+B2655-Result!P$2)/H$2)</f>
        <v>1.107650725508095E-3</v>
      </c>
    </row>
    <row r="2656" spans="1:6" x14ac:dyDescent="0.2">
      <c r="A2656">
        <v>38.56</v>
      </c>
      <c r="B2656">
        <v>2.3522999999999999E-2</v>
      </c>
      <c r="C2656">
        <f t="shared" si="123"/>
        <v>1.0404302945741144</v>
      </c>
      <c r="D2656">
        <f t="shared" si="124"/>
        <v>5.2528392743946494E-4</v>
      </c>
      <c r="E2656">
        <f t="shared" si="125"/>
        <v>0.99947499185090305</v>
      </c>
      <c r="F2656" s="4">
        <f>EXP((Result!G$2+B2656-Result!P$2)/H$2)</f>
        <v>1.6374625137286871E-3</v>
      </c>
    </row>
    <row r="2657" spans="1:6" x14ac:dyDescent="0.2">
      <c r="A2657">
        <v>38.57</v>
      </c>
      <c r="B2657">
        <v>1.9854689999999999</v>
      </c>
      <c r="C2657">
        <f t="shared" si="123"/>
        <v>28.37068405865433</v>
      </c>
      <c r="D2657">
        <f t="shared" si="124"/>
        <v>1.4323558650869895E-2</v>
      </c>
      <c r="E2657">
        <f t="shared" si="125"/>
        <v>0.98587870849621073</v>
      </c>
      <c r="F2657" s="4">
        <f>EXP((Result!G$2+B2657-Result!P$2)/H$2)</f>
        <v>4.4650691043077055E-2</v>
      </c>
    </row>
    <row r="2658" spans="1:6" x14ac:dyDescent="0.2">
      <c r="A2658">
        <v>38.58</v>
      </c>
      <c r="B2658">
        <v>0.36746499999999999</v>
      </c>
      <c r="C2658">
        <f t="shared" si="123"/>
        <v>1.8573469813800405</v>
      </c>
      <c r="D2658">
        <f t="shared" si="124"/>
        <v>9.3772213485623728E-4</v>
      </c>
      <c r="E2658">
        <f t="shared" si="125"/>
        <v>0.99906315636415788</v>
      </c>
      <c r="F2658" s="4">
        <f>EXP((Result!G$2+B2658-Result!P$2)/H$2)</f>
        <v>2.9231521543131057E-3</v>
      </c>
    </row>
    <row r="2659" spans="1:6" x14ac:dyDescent="0.2">
      <c r="A2659">
        <v>38.590000000000003</v>
      </c>
      <c r="B2659">
        <v>-7.0513000000000006E-2</v>
      </c>
      <c r="C2659">
        <f t="shared" si="123"/>
        <v>0.88797759995518266</v>
      </c>
      <c r="D2659">
        <f t="shared" si="124"/>
        <v>4.4831485935697334E-4</v>
      </c>
      <c r="E2659">
        <f t="shared" si="125"/>
        <v>0.99955188603679135</v>
      </c>
      <c r="F2659" s="4">
        <f>EXP((Result!G$2+B2659-Result!P$2)/H$2)</f>
        <v>1.3975275811750217E-3</v>
      </c>
    </row>
    <row r="2660" spans="1:6" x14ac:dyDescent="0.2">
      <c r="A2660">
        <v>38.6</v>
      </c>
      <c r="B2660">
        <v>-0.60856600000000005</v>
      </c>
      <c r="C2660">
        <f t="shared" si="123"/>
        <v>0.3586583538438845</v>
      </c>
      <c r="D2660">
        <f t="shared" si="124"/>
        <v>1.8107649277283579E-4</v>
      </c>
      <c r="E2660">
        <f t="shared" si="125"/>
        <v>0.99981895628998729</v>
      </c>
      <c r="F2660" s="4">
        <f>EXP((Result!G$2+B2660-Result!P$2)/H$2)</f>
        <v>5.6446800205428279E-4</v>
      </c>
    </row>
    <row r="2661" spans="1:6" x14ac:dyDescent="0.2">
      <c r="A2661">
        <v>38.61</v>
      </c>
      <c r="B2661">
        <v>-1.676687</v>
      </c>
      <c r="C2661">
        <f t="shared" si="123"/>
        <v>5.9303710483879675E-2</v>
      </c>
      <c r="D2661">
        <f t="shared" si="124"/>
        <v>2.9940771733734078E-5</v>
      </c>
      <c r="E2661">
        <f t="shared" si="125"/>
        <v>0.99997006012468925</v>
      </c>
      <c r="F2661" s="4">
        <f>EXP((Result!G$2+B2661-Result!P$2)/H$2)</f>
        <v>9.3334078552683399E-5</v>
      </c>
    </row>
    <row r="2662" spans="1:6" x14ac:dyDescent="0.2">
      <c r="A2662">
        <v>38.619999999999997</v>
      </c>
      <c r="B2662">
        <v>1.915157</v>
      </c>
      <c r="C2662">
        <f t="shared" si="123"/>
        <v>25.201065311816411</v>
      </c>
      <c r="D2662">
        <f t="shared" si="124"/>
        <v>1.2723307492760058E-2</v>
      </c>
      <c r="E2662">
        <f t="shared" si="125"/>
        <v>0.98743654125601243</v>
      </c>
      <c r="F2662" s="4">
        <f>EXP((Result!G$2+B2662-Result!P$2)/H$2)</f>
        <v>3.9662243563389578E-2</v>
      </c>
    </row>
    <row r="2663" spans="1:6" x14ac:dyDescent="0.2">
      <c r="A2663">
        <v>38.630000000000003</v>
      </c>
      <c r="B2663">
        <v>1.046943</v>
      </c>
      <c r="C2663">
        <f t="shared" si="123"/>
        <v>5.8358222009098641</v>
      </c>
      <c r="D2663">
        <f t="shared" si="124"/>
        <v>2.9463421254829563E-3</v>
      </c>
      <c r="E2663">
        <f t="shared" si="125"/>
        <v>0.99706231330457928</v>
      </c>
      <c r="F2663" s="4">
        <f>EXP((Result!G$2+B2663-Result!P$2)/H$2)</f>
        <v>9.1846038515123515E-3</v>
      </c>
    </row>
    <row r="2664" spans="1:6" x14ac:dyDescent="0.2">
      <c r="A2664">
        <v>38.64</v>
      </c>
      <c r="B2664">
        <v>-1.57124</v>
      </c>
      <c r="C2664">
        <f t="shared" si="123"/>
        <v>7.0834178481620338E-2</v>
      </c>
      <c r="D2664">
        <f t="shared" si="124"/>
        <v>3.5762179997848028E-5</v>
      </c>
      <c r="E2664">
        <f t="shared" si="125"/>
        <v>0.99996423909888998</v>
      </c>
      <c r="F2664" s="4">
        <f>EXP((Result!G$2+B2664-Result!P$2)/H$2)</f>
        <v>1.1148109831028966E-4</v>
      </c>
    </row>
    <row r="2665" spans="1:6" x14ac:dyDescent="0.2">
      <c r="A2665">
        <v>38.65</v>
      </c>
      <c r="B2665">
        <v>-0.64938600000000002</v>
      </c>
      <c r="C2665">
        <f t="shared" si="123"/>
        <v>0.33481958742090978</v>
      </c>
      <c r="D2665">
        <f t="shared" si="124"/>
        <v>1.6904097158773048E-4</v>
      </c>
      <c r="E2665">
        <f t="shared" si="125"/>
        <v>0.99983098759843281</v>
      </c>
      <c r="F2665" s="4">
        <f>EXP((Result!G$2+B2665-Result!P$2)/H$2)</f>
        <v>5.2694978810499194E-4</v>
      </c>
    </row>
    <row r="2666" spans="1:6" x14ac:dyDescent="0.2">
      <c r="A2666">
        <v>38.659999999999997</v>
      </c>
      <c r="B2666">
        <v>-0.16755600000000001</v>
      </c>
      <c r="C2666">
        <f t="shared" si="123"/>
        <v>0.75403352441507532</v>
      </c>
      <c r="D2666">
        <f t="shared" si="124"/>
        <v>3.8069027131500696E-4</v>
      </c>
      <c r="E2666">
        <f t="shared" si="125"/>
        <v>0.99961945459861701</v>
      </c>
      <c r="F2666" s="4">
        <f>EXP((Result!G$2+B2666-Result!P$2)/H$2)</f>
        <v>1.1867221060011691E-3</v>
      </c>
    </row>
    <row r="2667" spans="1:6" x14ac:dyDescent="0.2">
      <c r="A2667">
        <v>38.67</v>
      </c>
      <c r="B2667">
        <v>3.2042700000000002</v>
      </c>
      <c r="C2667">
        <f t="shared" si="123"/>
        <v>221.17151808083543</v>
      </c>
      <c r="D2667">
        <f t="shared" si="124"/>
        <v>0.1116632649598171</v>
      </c>
      <c r="E2667">
        <f t="shared" si="125"/>
        <v>0.89955297752521013</v>
      </c>
      <c r="F2667" s="4">
        <f>EXP((Result!G$2+B2667-Result!P$2)/H$2)</f>
        <v>0.34808681739710368</v>
      </c>
    </row>
    <row r="2668" spans="1:6" x14ac:dyDescent="0.2">
      <c r="A2668">
        <v>38.68</v>
      </c>
      <c r="B2668">
        <v>-1.204062</v>
      </c>
      <c r="C2668">
        <f t="shared" si="123"/>
        <v>0.13150004246126218</v>
      </c>
      <c r="D2668">
        <f t="shared" si="124"/>
        <v>6.6390664634369425E-5</v>
      </c>
      <c r="E2668">
        <f t="shared" si="125"/>
        <v>0.99993361374279344</v>
      </c>
      <c r="F2668" s="4">
        <f>EXP((Result!G$2+B2668-Result!P$2)/H$2)</f>
        <v>2.0695897765278718E-4</v>
      </c>
    </row>
    <row r="2669" spans="1:6" x14ac:dyDescent="0.2">
      <c r="A2669">
        <v>38.69</v>
      </c>
      <c r="B2669">
        <v>-0.50257399999999997</v>
      </c>
      <c r="C2669">
        <f t="shared" si="123"/>
        <v>0.4287861508761906</v>
      </c>
      <c r="D2669">
        <f t="shared" si="124"/>
        <v>2.164820406888412E-4</v>
      </c>
      <c r="E2669">
        <f t="shared" si="125"/>
        <v>0.99978356481364195</v>
      </c>
      <c r="F2669" s="4">
        <f>EXP((Result!G$2+B2669-Result!P$2)/H$2)</f>
        <v>6.7483737462025589E-4</v>
      </c>
    </row>
    <row r="2670" spans="1:6" x14ac:dyDescent="0.2">
      <c r="A2670">
        <v>38.700000000000003</v>
      </c>
      <c r="B2670">
        <v>-1.201176</v>
      </c>
      <c r="C2670">
        <f t="shared" si="123"/>
        <v>0.13214104218411113</v>
      </c>
      <c r="D2670">
        <f t="shared" si="124"/>
        <v>6.6714287325540244E-5</v>
      </c>
      <c r="E2670">
        <f t="shared" si="125"/>
        <v>0.99993329016317356</v>
      </c>
      <c r="F2670" s="4">
        <f>EXP((Result!G$2+B2670-Result!P$2)/H$2)</f>
        <v>2.0796780354237292E-4</v>
      </c>
    </row>
    <row r="2671" spans="1:6" x14ac:dyDescent="0.2">
      <c r="A2671">
        <v>38.71</v>
      </c>
      <c r="B2671">
        <v>2.5900859999999999</v>
      </c>
      <c r="C2671">
        <f t="shared" si="123"/>
        <v>78.57767420062946</v>
      </c>
      <c r="D2671">
        <f t="shared" si="124"/>
        <v>3.9671652707941318E-2</v>
      </c>
      <c r="E2671">
        <f t="shared" si="125"/>
        <v>0.96184213294205723</v>
      </c>
      <c r="F2671" s="4">
        <f>EXP((Result!G$2+B2671-Result!P$2)/H$2)</f>
        <v>0.12366805983113423</v>
      </c>
    </row>
    <row r="2672" spans="1:6" x14ac:dyDescent="0.2">
      <c r="A2672">
        <v>38.72</v>
      </c>
      <c r="B2672">
        <v>1.081288</v>
      </c>
      <c r="C2672">
        <f t="shared" si="123"/>
        <v>6.1834955869758286</v>
      </c>
      <c r="D2672">
        <f t="shared" si="124"/>
        <v>3.1218726176757698E-3</v>
      </c>
      <c r="E2672">
        <f t="shared" si="125"/>
        <v>0.99688784313960854</v>
      </c>
      <c r="F2672" s="4">
        <f>EXP((Result!G$2+B2672-Result!P$2)/H$2)</f>
        <v>9.7317833595227058E-3</v>
      </c>
    </row>
    <row r="2673" spans="1:6" x14ac:dyDescent="0.2">
      <c r="A2673">
        <v>38.729999999999997</v>
      </c>
      <c r="B2673">
        <v>1.762435</v>
      </c>
      <c r="C2673">
        <f t="shared" si="123"/>
        <v>19.483382461765768</v>
      </c>
      <c r="D2673">
        <f t="shared" si="124"/>
        <v>9.8366105953410238E-3</v>
      </c>
      <c r="E2673">
        <f t="shared" si="125"/>
        <v>0.9902592058040538</v>
      </c>
      <c r="F2673" s="4">
        <f>EXP((Result!G$2+B2673-Result!P$2)/H$2)</f>
        <v>3.0663571205257447E-2</v>
      </c>
    </row>
    <row r="2674" spans="1:6" x14ac:dyDescent="0.2">
      <c r="A2674">
        <v>38.74</v>
      </c>
      <c r="B2674">
        <v>1.7834490000000001</v>
      </c>
      <c r="C2674">
        <f t="shared" si="123"/>
        <v>20.185586880861042</v>
      </c>
      <c r="D2674">
        <f t="shared" si="124"/>
        <v>1.0191133812370856E-2</v>
      </c>
      <c r="E2674">
        <f t="shared" si="125"/>
        <v>0.98991167763083565</v>
      </c>
      <c r="F2674" s="4">
        <f>EXP((Result!G$2+B2674-Result!P$2)/H$2)</f>
        <v>3.1768723005661192E-2</v>
      </c>
    </row>
    <row r="2675" spans="1:6" x14ac:dyDescent="0.2">
      <c r="A2675">
        <v>38.75</v>
      </c>
      <c r="B2675">
        <v>0.61434500000000003</v>
      </c>
      <c r="C2675">
        <f t="shared" si="123"/>
        <v>2.8154501407098063</v>
      </c>
      <c r="D2675">
        <f t="shared" si="124"/>
        <v>1.4214414123989081E-3</v>
      </c>
      <c r="E2675">
        <f t="shared" si="125"/>
        <v>0.99858057621535024</v>
      </c>
      <c r="F2675" s="4">
        <f>EXP((Result!G$2+B2675-Result!P$2)/H$2)</f>
        <v>4.4310455863567251E-3</v>
      </c>
    </row>
    <row r="2676" spans="1:6" x14ac:dyDescent="0.2">
      <c r="A2676">
        <v>38.76</v>
      </c>
      <c r="B2676">
        <v>0.715256</v>
      </c>
      <c r="C2676">
        <f t="shared" si="123"/>
        <v>3.3372566773877717</v>
      </c>
      <c r="D2676">
        <f t="shared" si="124"/>
        <v>1.6848868237630446E-3</v>
      </c>
      <c r="E2676">
        <f t="shared" si="125"/>
        <v>0.99831794724476108</v>
      </c>
      <c r="F2676" s="4">
        <f>EXP((Result!G$2+B2676-Result!P$2)/H$2)</f>
        <v>5.2522814228031381E-3</v>
      </c>
    </row>
    <row r="2677" spans="1:6" x14ac:dyDescent="0.2">
      <c r="A2677">
        <v>38.770000000000003</v>
      </c>
      <c r="B2677">
        <v>3.0261830000000001</v>
      </c>
      <c r="C2677">
        <f t="shared" si="123"/>
        <v>163.83767619697355</v>
      </c>
      <c r="D2677">
        <f t="shared" si="124"/>
        <v>8.2717024354360624E-2</v>
      </c>
      <c r="E2677">
        <f t="shared" si="125"/>
        <v>0.92360236101054571</v>
      </c>
      <c r="F2677" s="4">
        <f>EXP((Result!G$2+B2677-Result!P$2)/H$2)</f>
        <v>0.25785298112525473</v>
      </c>
    </row>
    <row r="2678" spans="1:6" x14ac:dyDescent="0.2">
      <c r="A2678">
        <v>38.78</v>
      </c>
      <c r="B2678">
        <v>-0.24293100000000001</v>
      </c>
      <c r="C2678">
        <f t="shared" si="123"/>
        <v>0.66410215573974074</v>
      </c>
      <c r="D2678">
        <f t="shared" si="124"/>
        <v>3.3528645831173173E-4</v>
      </c>
      <c r="E2678">
        <f t="shared" si="125"/>
        <v>0.99966482592101813</v>
      </c>
      <c r="F2678" s="4">
        <f>EXP((Result!G$2+B2678-Result!P$2)/H$2)</f>
        <v>1.0451852382435311E-3</v>
      </c>
    </row>
    <row r="2679" spans="1:6" x14ac:dyDescent="0.2">
      <c r="A2679">
        <v>38.79</v>
      </c>
      <c r="B2679">
        <v>-2.0920519999999998</v>
      </c>
      <c r="C2679">
        <f t="shared" si="123"/>
        <v>2.9453569071603534E-2</v>
      </c>
      <c r="D2679">
        <f t="shared" si="124"/>
        <v>1.4870276768877149E-5</v>
      </c>
      <c r="E2679">
        <f t="shared" si="125"/>
        <v>0.99998512994435296</v>
      </c>
      <c r="F2679" s="4">
        <f>EXP((Result!G$2+B2679-Result!P$2)/H$2)</f>
        <v>4.6354970152047825E-5</v>
      </c>
    </row>
    <row r="2680" spans="1:6" x14ac:dyDescent="0.2">
      <c r="A2680">
        <v>38.799999999999997</v>
      </c>
      <c r="B2680">
        <v>-1.8512820000000001</v>
      </c>
      <c r="C2680">
        <f t="shared" si="123"/>
        <v>4.4189768214545046E-2</v>
      </c>
      <c r="D2680">
        <f t="shared" si="124"/>
        <v>2.2310168323075796E-5</v>
      </c>
      <c r="E2680">
        <f t="shared" si="125"/>
        <v>0.99997769032940953</v>
      </c>
      <c r="F2680" s="4">
        <f>EXP((Result!G$2+B2680-Result!P$2)/H$2)</f>
        <v>6.954727223825805E-5</v>
      </c>
    </row>
    <row r="2681" spans="1:6" x14ac:dyDescent="0.2">
      <c r="A2681">
        <v>38.81</v>
      </c>
      <c r="B2681">
        <v>-2.7606269999999999</v>
      </c>
      <c r="C2681">
        <f t="shared" si="123"/>
        <v>9.5478856031781557E-3</v>
      </c>
      <c r="D2681">
        <f t="shared" si="124"/>
        <v>4.8204582993549859E-6</v>
      </c>
      <c r="E2681">
        <f t="shared" si="125"/>
        <v>0.99999517956493733</v>
      </c>
      <c r="F2681" s="4">
        <f>EXP((Result!G$2+B2681-Result!P$2)/H$2)</f>
        <v>1.5026768099802113E-5</v>
      </c>
    </row>
    <row r="2682" spans="1:6" x14ac:dyDescent="0.2">
      <c r="A2682">
        <v>38.82</v>
      </c>
      <c r="B2682">
        <v>-0.78001100000000001</v>
      </c>
      <c r="C2682">
        <f t="shared" si="123"/>
        <v>0.26867411348681741</v>
      </c>
      <c r="D2682">
        <f t="shared" si="124"/>
        <v>1.3564598634783288E-4</v>
      </c>
      <c r="E2682">
        <f t="shared" si="125"/>
        <v>0.99986437241099035</v>
      </c>
      <c r="F2682" s="4">
        <f>EXP((Result!G$2+B2682-Result!P$2)/H$2)</f>
        <v>4.2284792315090605E-4</v>
      </c>
    </row>
    <row r="2683" spans="1:6" x14ac:dyDescent="0.2">
      <c r="A2683">
        <v>38.83</v>
      </c>
      <c r="B2683">
        <v>-1.029458</v>
      </c>
      <c r="C2683">
        <f t="shared" si="123"/>
        <v>0.17647883255478286</v>
      </c>
      <c r="D2683">
        <f t="shared" si="124"/>
        <v>8.9099187862704595E-5</v>
      </c>
      <c r="E2683">
        <f t="shared" si="125"/>
        <v>0.99991090875009536</v>
      </c>
      <c r="F2683" s="4">
        <f>EXP((Result!G$2+B2683-Result!P$2)/H$2)</f>
        <v>2.7774803778983297E-4</v>
      </c>
    </row>
    <row r="2684" spans="1:6" x14ac:dyDescent="0.2">
      <c r="A2684">
        <v>38.840000000000003</v>
      </c>
      <c r="B2684">
        <v>-0.90880499999999997</v>
      </c>
      <c r="C2684">
        <f t="shared" si="123"/>
        <v>0.21626220618548489</v>
      </c>
      <c r="D2684">
        <f t="shared" si="124"/>
        <v>1.0918469177056685E-4</v>
      </c>
      <c r="E2684">
        <f t="shared" si="125"/>
        <v>0.99989082722822498</v>
      </c>
      <c r="F2684" s="4">
        <f>EXP((Result!G$2+B2684-Result!P$2)/H$2)</f>
        <v>3.4036038513272075E-4</v>
      </c>
    </row>
    <row r="2685" spans="1:6" x14ac:dyDescent="0.2">
      <c r="A2685">
        <v>38.85</v>
      </c>
      <c r="B2685">
        <v>-0.51802899999999996</v>
      </c>
      <c r="C2685">
        <f t="shared" si="123"/>
        <v>0.4177644988014812</v>
      </c>
      <c r="D2685">
        <f t="shared" si="124"/>
        <v>2.1091751924144831E-4</v>
      </c>
      <c r="E2685">
        <f t="shared" si="125"/>
        <v>0.99978912695757749</v>
      </c>
      <c r="F2685" s="4">
        <f>EXP((Result!G$2+B2685-Result!P$2)/H$2)</f>
        <v>6.574911456553585E-4</v>
      </c>
    </row>
    <row r="2686" spans="1:6" x14ac:dyDescent="0.2">
      <c r="A2686">
        <v>38.86</v>
      </c>
      <c r="B2686">
        <v>0.10278</v>
      </c>
      <c r="C2686">
        <f t="shared" si="123"/>
        <v>1.1890754520866289</v>
      </c>
      <c r="D2686">
        <f t="shared" si="124"/>
        <v>6.0033067736613177E-4</v>
      </c>
      <c r="E2686">
        <f t="shared" si="125"/>
        <v>0.99940002950332862</v>
      </c>
      <c r="F2686" s="4">
        <f>EXP((Result!G$2+B2686-Result!P$2)/H$2)</f>
        <v>1.8714050224612549E-3</v>
      </c>
    </row>
    <row r="2687" spans="1:6" x14ac:dyDescent="0.2">
      <c r="A2687">
        <v>38.869999999999997</v>
      </c>
      <c r="B2687">
        <v>0.16366800000000001</v>
      </c>
      <c r="C2687">
        <f t="shared" si="123"/>
        <v>1.317541475040654</v>
      </c>
      <c r="D2687">
        <f t="shared" si="124"/>
        <v>6.6518955107611058E-4</v>
      </c>
      <c r="E2687">
        <f t="shared" si="125"/>
        <v>0.99933525263192724</v>
      </c>
      <c r="F2687" s="4">
        <f>EXP((Result!G$2+B2687-Result!P$2)/H$2)</f>
        <v>2.0735889630597287E-3</v>
      </c>
    </row>
    <row r="2688" spans="1:6" x14ac:dyDescent="0.2">
      <c r="A2688">
        <v>38.880000000000003</v>
      </c>
      <c r="B2688">
        <v>0.26456200000000002</v>
      </c>
      <c r="C2688">
        <f t="shared" si="123"/>
        <v>1.5616856708638926</v>
      </c>
      <c r="D2688">
        <f t="shared" si="124"/>
        <v>7.8845107346005533E-4</v>
      </c>
      <c r="E2688">
        <f t="shared" si="125"/>
        <v>0.99921217009187657</v>
      </c>
      <c r="F2688" s="4">
        <f>EXP((Result!G$2+B2688-Result!P$2)/H$2)</f>
        <v>2.4578309163071892E-3</v>
      </c>
    </row>
    <row r="2689" spans="1:6" x14ac:dyDescent="0.2">
      <c r="A2689">
        <v>38.89</v>
      </c>
      <c r="B2689">
        <v>3.5554559999999999</v>
      </c>
      <c r="C2689">
        <f t="shared" ref="C2689:C2752" si="126">EXP(B2689/H$2)</f>
        <v>399.67783244915557</v>
      </c>
      <c r="D2689">
        <f t="shared" ref="D2689:D2752" si="127">EXP(1/H$2*(B2689-H$4-N$3))</f>
        <v>0.20178607123826842</v>
      </c>
      <c r="E2689">
        <f t="shared" si="125"/>
        <v>0.83209484943492751</v>
      </c>
      <c r="F2689" s="4">
        <f>EXP((Result!G$2+B2689-Result!P$2)/H$2)</f>
        <v>0.62902577098806867</v>
      </c>
    </row>
    <row r="2690" spans="1:6" x14ac:dyDescent="0.2">
      <c r="A2690">
        <v>38.9</v>
      </c>
      <c r="B2690">
        <v>-0.303568</v>
      </c>
      <c r="C2690">
        <f t="shared" si="126"/>
        <v>0.5996028351694036</v>
      </c>
      <c r="D2690">
        <f t="shared" si="127"/>
        <v>3.0272256950240742E-4</v>
      </c>
      <c r="E2690">
        <f t="shared" ref="E2690:E2753" si="128">1/(1+D2690)</f>
        <v>0.9996973690437182</v>
      </c>
      <c r="F2690" s="4">
        <f>EXP((Result!G$2+B2690-Result!P$2)/H$2)</f>
        <v>9.4367414216560679E-4</v>
      </c>
    </row>
    <row r="2691" spans="1:6" x14ac:dyDescent="0.2">
      <c r="A2691">
        <v>38.909999999999997</v>
      </c>
      <c r="B2691">
        <v>0.29747899999999999</v>
      </c>
      <c r="C2691">
        <f t="shared" si="126"/>
        <v>1.6507476502628633</v>
      </c>
      <c r="D2691">
        <f t="shared" si="127"/>
        <v>8.334159563245753E-4</v>
      </c>
      <c r="E2691">
        <f t="shared" si="128"/>
        <v>0.99916727804743788</v>
      </c>
      <c r="F2691" s="4">
        <f>EXP((Result!G$2+B2691-Result!P$2)/H$2)</f>
        <v>2.5979995113825428E-3</v>
      </c>
    </row>
    <row r="2692" spans="1:6" x14ac:dyDescent="0.2">
      <c r="A2692">
        <v>38.92</v>
      </c>
      <c r="B2692">
        <v>-0.85155099999999995</v>
      </c>
      <c r="C2692">
        <f t="shared" si="126"/>
        <v>0.23816411545238983</v>
      </c>
      <c r="D2692">
        <f t="shared" si="127"/>
        <v>1.2024234837489713E-4</v>
      </c>
      <c r="E2692">
        <f t="shared" si="128"/>
        <v>0.99987977210810919</v>
      </c>
      <c r="F2692" s="4">
        <f>EXP((Result!G$2+B2692-Result!P$2)/H$2)</f>
        <v>3.7483031126873647E-4</v>
      </c>
    </row>
    <row r="2693" spans="1:6" x14ac:dyDescent="0.2">
      <c r="A2693">
        <v>38.93</v>
      </c>
      <c r="B2693">
        <v>-0.28065499999999999</v>
      </c>
      <c r="C2693">
        <f t="shared" si="126"/>
        <v>0.62320409523715992</v>
      </c>
      <c r="D2693">
        <f t="shared" si="127"/>
        <v>3.1463818042373862E-4</v>
      </c>
      <c r="E2693">
        <f t="shared" si="128"/>
        <v>0.99968546078562237</v>
      </c>
      <c r="F2693" s="4">
        <f>EXP((Result!G$2+B2693-Result!P$2)/H$2)</f>
        <v>9.8081856100774877E-4</v>
      </c>
    </row>
    <row r="2694" spans="1:6" x14ac:dyDescent="0.2">
      <c r="A2694">
        <v>38.94</v>
      </c>
      <c r="B2694">
        <v>-3.19977</v>
      </c>
      <c r="C2694">
        <f t="shared" si="126"/>
        <v>4.5557898494345038E-3</v>
      </c>
      <c r="D2694">
        <f t="shared" si="127"/>
        <v>2.3000898735646489E-6</v>
      </c>
      <c r="E2694">
        <f t="shared" si="128"/>
        <v>0.99999769991541676</v>
      </c>
      <c r="F2694" s="4">
        <f>EXP((Result!G$2+B2694-Result!P$2)/H$2)</f>
        <v>7.1700479482176746E-6</v>
      </c>
    </row>
    <row r="2695" spans="1:6" x14ac:dyDescent="0.2">
      <c r="A2695">
        <v>38.950000000000003</v>
      </c>
      <c r="B2695">
        <v>-2.3289309999999999</v>
      </c>
      <c r="C2695">
        <f t="shared" si="126"/>
        <v>1.976065692468312E-2</v>
      </c>
      <c r="D2695">
        <f t="shared" si="127"/>
        <v>9.9765986556843825E-6</v>
      </c>
      <c r="E2695">
        <f t="shared" si="128"/>
        <v>0.99999002350087585</v>
      </c>
      <c r="F2695" s="4">
        <f>EXP((Result!G$2+B2695-Result!P$2)/H$2)</f>
        <v>3.1099954633738062E-5</v>
      </c>
    </row>
    <row r="2696" spans="1:6" x14ac:dyDescent="0.2">
      <c r="A2696">
        <v>38.96</v>
      </c>
      <c r="B2696">
        <v>-0.29802800000000002</v>
      </c>
      <c r="C2696">
        <f t="shared" si="126"/>
        <v>0.60522600560994499</v>
      </c>
      <c r="D2696">
        <f t="shared" si="127"/>
        <v>3.0556154974843952E-4</v>
      </c>
      <c r="E2696">
        <f t="shared" si="128"/>
        <v>0.99969453178959133</v>
      </c>
      <c r="F2696" s="4">
        <f>EXP((Result!G$2+B2696-Result!P$2)/H$2)</f>
        <v>9.5252406786722481E-4</v>
      </c>
    </row>
    <row r="2697" spans="1:6" x14ac:dyDescent="0.2">
      <c r="A2697">
        <v>38.97</v>
      </c>
      <c r="B2697">
        <v>0.432948</v>
      </c>
      <c r="C2697">
        <f t="shared" si="126"/>
        <v>2.0740075074020696</v>
      </c>
      <c r="D2697">
        <f t="shared" si="127"/>
        <v>1.0471079270841913E-3</v>
      </c>
      <c r="E2697">
        <f t="shared" si="128"/>
        <v>0.99895398736104191</v>
      </c>
      <c r="F2697" s="4">
        <f>EXP((Result!G$2+B2697-Result!P$2)/H$2)</f>
        <v>3.2641394279593746E-3</v>
      </c>
    </row>
    <row r="2698" spans="1:6" x14ac:dyDescent="0.2">
      <c r="A2698">
        <v>38.979999999999997</v>
      </c>
      <c r="B2698">
        <v>-1.8160849999999999</v>
      </c>
      <c r="C2698">
        <f t="shared" si="126"/>
        <v>4.6889670311932849E-2</v>
      </c>
      <c r="D2698">
        <f t="shared" si="127"/>
        <v>2.3673272785540984E-5</v>
      </c>
      <c r="E2698">
        <f t="shared" si="128"/>
        <v>0.99997632728762498</v>
      </c>
      <c r="F2698" s="4">
        <f>EXP((Result!G$2+B2698-Result!P$2)/H$2)</f>
        <v>7.3796464614014087E-5</v>
      </c>
    </row>
    <row r="2699" spans="1:6" x14ac:dyDescent="0.2">
      <c r="A2699">
        <v>38.99</v>
      </c>
      <c r="B2699">
        <v>-0.61509899999999995</v>
      </c>
      <c r="C2699">
        <f t="shared" si="126"/>
        <v>0.35473204179980111</v>
      </c>
      <c r="D2699">
        <f t="shared" si="127"/>
        <v>1.7909420849908413E-4</v>
      </c>
      <c r="E2699">
        <f t="shared" si="128"/>
        <v>0.99982093786049298</v>
      </c>
      <c r="F2699" s="4">
        <f>EXP((Result!G$2+B2699-Result!P$2)/H$2)</f>
        <v>5.5828864643294297E-4</v>
      </c>
    </row>
    <row r="2700" spans="1:6" x14ac:dyDescent="0.2">
      <c r="A2700">
        <v>39</v>
      </c>
      <c r="B2700">
        <v>-0.424178</v>
      </c>
      <c r="C2700">
        <f t="shared" si="126"/>
        <v>0.48933596449058764</v>
      </c>
      <c r="D2700">
        <f t="shared" si="127"/>
        <v>2.4705193476724942E-4</v>
      </c>
      <c r="E2700">
        <f t="shared" si="128"/>
        <v>0.99975300908481624</v>
      </c>
      <c r="F2700" s="4">
        <f>EXP((Result!G$2+B2700-Result!P$2)/H$2)</f>
        <v>7.7013261018182562E-4</v>
      </c>
    </row>
    <row r="2701" spans="1:6" x14ac:dyDescent="0.2">
      <c r="A2701">
        <v>39.01</v>
      </c>
      <c r="B2701">
        <v>0.26666099999999998</v>
      </c>
      <c r="C2701">
        <f t="shared" si="126"/>
        <v>1.5672185800274159</v>
      </c>
      <c r="D2701">
        <f t="shared" si="127"/>
        <v>7.9124448333166069E-4</v>
      </c>
      <c r="E2701">
        <f t="shared" si="128"/>
        <v>0.99920938108951973</v>
      </c>
      <c r="F2701" s="4">
        <f>EXP((Result!G$2+B2701-Result!P$2)/H$2)</f>
        <v>2.4665387859207338E-3</v>
      </c>
    </row>
    <row r="2702" spans="1:6" x14ac:dyDescent="0.2">
      <c r="A2702">
        <v>39.020000000000003</v>
      </c>
      <c r="B2702">
        <v>2.0274779999999999</v>
      </c>
      <c r="C2702">
        <f t="shared" si="126"/>
        <v>30.451588596054105</v>
      </c>
      <c r="D2702">
        <f t="shared" si="127"/>
        <v>1.5374148693982188E-2</v>
      </c>
      <c r="E2702">
        <f t="shared" si="128"/>
        <v>0.98485863687414421</v>
      </c>
      <c r="F2702" s="4">
        <f>EXP((Result!G$2+B2702-Result!P$2)/H$2)</f>
        <v>4.7925685237700036E-2</v>
      </c>
    </row>
    <row r="2703" spans="1:6" x14ac:dyDescent="0.2">
      <c r="A2703">
        <v>39.03</v>
      </c>
      <c r="B2703">
        <v>0.31824799999999998</v>
      </c>
      <c r="C2703">
        <f t="shared" si="126"/>
        <v>1.709536719323232</v>
      </c>
      <c r="D2703">
        <f t="shared" si="127"/>
        <v>8.6309690011060795E-4</v>
      </c>
      <c r="E2703">
        <f t="shared" si="128"/>
        <v>0.99913764739375055</v>
      </c>
      <c r="F2703" s="4">
        <f>EXP((Result!G$2+B2703-Result!P$2)/H$2)</f>
        <v>2.6905236307833242E-3</v>
      </c>
    </row>
    <row r="2704" spans="1:6" x14ac:dyDescent="0.2">
      <c r="A2704">
        <v>39.04</v>
      </c>
      <c r="B2704">
        <v>-2.1109990000000001</v>
      </c>
      <c r="C2704">
        <f t="shared" si="126"/>
        <v>2.8528138472927018E-2</v>
      </c>
      <c r="D2704">
        <f t="shared" si="127"/>
        <v>1.4403052946214002E-5</v>
      </c>
      <c r="E2704">
        <f t="shared" si="128"/>
        <v>0.99998559715449864</v>
      </c>
      <c r="F2704" s="4">
        <f>EXP((Result!G$2+B2704-Result!P$2)/H$2)</f>
        <v>4.4898497842184336E-5</v>
      </c>
    </row>
    <row r="2705" spans="1:6" x14ac:dyDescent="0.2">
      <c r="A2705">
        <v>39.049999999999997</v>
      </c>
      <c r="B2705">
        <v>1.149742</v>
      </c>
      <c r="C2705">
        <f t="shared" si="126"/>
        <v>6.9394550743899179</v>
      </c>
      <c r="D2705">
        <f t="shared" si="127"/>
        <v>3.5035352534187434E-3</v>
      </c>
      <c r="E2705">
        <f t="shared" si="128"/>
        <v>0.9965086966509451</v>
      </c>
      <c r="F2705" s="4">
        <f>EXP((Result!G$2+B2705-Result!P$2)/H$2)</f>
        <v>1.0921536607763911E-2</v>
      </c>
    </row>
    <row r="2706" spans="1:6" x14ac:dyDescent="0.2">
      <c r="A2706">
        <v>39.06</v>
      </c>
      <c r="B2706">
        <v>0.230434</v>
      </c>
      <c r="C2706">
        <f t="shared" si="126"/>
        <v>1.4744172802775468</v>
      </c>
      <c r="D2706">
        <f t="shared" si="127"/>
        <v>7.4439172302823988E-4</v>
      </c>
      <c r="E2706">
        <f t="shared" si="128"/>
        <v>0.99925616198383416</v>
      </c>
      <c r="F2706" s="4">
        <f>EXP((Result!G$2+B2706-Result!P$2)/H$2)</f>
        <v>2.3204851287385335E-3</v>
      </c>
    </row>
    <row r="2707" spans="1:6" x14ac:dyDescent="0.2">
      <c r="A2707">
        <v>39.07</v>
      </c>
      <c r="B2707">
        <v>-0.67891900000000005</v>
      </c>
      <c r="C2707">
        <f t="shared" si="126"/>
        <v>0.31856645411160195</v>
      </c>
      <c r="D2707">
        <f t="shared" si="127"/>
        <v>1.6083522273320949E-4</v>
      </c>
      <c r="E2707">
        <f t="shared" si="128"/>
        <v>0.99983919064107596</v>
      </c>
      <c r="F2707" s="4">
        <f>EXP((Result!G$2+B2707-Result!P$2)/H$2)</f>
        <v>5.0137008645326252E-4</v>
      </c>
    </row>
    <row r="2708" spans="1:6" x14ac:dyDescent="0.2">
      <c r="A2708">
        <v>39.08</v>
      </c>
      <c r="B2708">
        <v>-0.63822100000000004</v>
      </c>
      <c r="C2708">
        <f t="shared" si="126"/>
        <v>0.3411778764738988</v>
      </c>
      <c r="D2708">
        <f t="shared" si="127"/>
        <v>1.7225109249921033E-4</v>
      </c>
      <c r="E2708">
        <f t="shared" si="128"/>
        <v>0.99982777857282967</v>
      </c>
      <c r="F2708" s="4">
        <f>EXP((Result!G$2+B2708-Result!P$2)/H$2)</f>
        <v>5.3695666701847355E-4</v>
      </c>
    </row>
    <row r="2709" spans="1:6" x14ac:dyDescent="0.2">
      <c r="A2709">
        <v>39.090000000000003</v>
      </c>
      <c r="B2709">
        <v>-0.19747000000000001</v>
      </c>
      <c r="C2709">
        <f t="shared" si="126"/>
        <v>0.71697009644428922</v>
      </c>
      <c r="D2709">
        <f t="shared" si="127"/>
        <v>3.6197799129932993E-4</v>
      </c>
      <c r="E2709">
        <f t="shared" si="128"/>
        <v>0.99963815298935477</v>
      </c>
      <c r="F2709" s="4">
        <f>EXP((Result!G$2+B2709-Result!P$2)/H$2)</f>
        <v>1.1283904962345699E-3</v>
      </c>
    </row>
    <row r="2710" spans="1:6" x14ac:dyDescent="0.2">
      <c r="A2710">
        <v>39.1</v>
      </c>
      <c r="B2710">
        <v>1.493293</v>
      </c>
      <c r="C2710">
        <f t="shared" si="126"/>
        <v>12.37996191895531</v>
      </c>
      <c r="D2710">
        <f t="shared" si="127"/>
        <v>6.2502937988765201E-3</v>
      </c>
      <c r="E2710">
        <f t="shared" si="128"/>
        <v>0.99378852971532583</v>
      </c>
      <c r="F2710" s="4">
        <f>EXP((Result!G$2+B2710-Result!P$2)/H$2)</f>
        <v>1.9483980492874708E-2</v>
      </c>
    </row>
    <row r="2711" spans="1:6" x14ac:dyDescent="0.2">
      <c r="A2711">
        <v>39.11</v>
      </c>
      <c r="B2711">
        <v>1.814092</v>
      </c>
      <c r="C2711">
        <f t="shared" si="126"/>
        <v>21.2551630200402</v>
      </c>
      <c r="D2711">
        <f t="shared" si="127"/>
        <v>1.073113265517036E-2</v>
      </c>
      <c r="E2711">
        <f t="shared" si="128"/>
        <v>0.98938280190600247</v>
      </c>
      <c r="F2711" s="4">
        <f>EXP((Result!G$2+B2711-Result!P$2)/H$2)</f>
        <v>3.3452056182922643E-2</v>
      </c>
    </row>
    <row r="2712" spans="1:6" x14ac:dyDescent="0.2">
      <c r="A2712">
        <v>39.119999999999997</v>
      </c>
      <c r="B2712">
        <v>-0.52513799999999999</v>
      </c>
      <c r="C2712">
        <f t="shared" si="126"/>
        <v>0.41279032554725953</v>
      </c>
      <c r="D2712">
        <f t="shared" si="127"/>
        <v>2.0840619938045638E-4</v>
      </c>
      <c r="E2712">
        <f t="shared" si="128"/>
        <v>0.99979163722471354</v>
      </c>
      <c r="F2712" s="4">
        <f>EXP((Result!G$2+B2712-Result!P$2)/H$2)</f>
        <v>6.4966263250742769E-4</v>
      </c>
    </row>
    <row r="2713" spans="1:6" x14ac:dyDescent="0.2">
      <c r="A2713">
        <v>39.130000000000003</v>
      </c>
      <c r="B2713">
        <v>-0.61440099999999997</v>
      </c>
      <c r="C2713">
        <f t="shared" si="126"/>
        <v>0.35514947839962163</v>
      </c>
      <c r="D2713">
        <f t="shared" si="127"/>
        <v>1.7930496047137323E-4</v>
      </c>
      <c r="E2713">
        <f t="shared" si="128"/>
        <v>0.9998207271840337</v>
      </c>
      <c r="F2713" s="4">
        <f>EXP((Result!G$2+B2713-Result!P$2)/H$2)</f>
        <v>5.5894562152068218E-4</v>
      </c>
    </row>
    <row r="2714" spans="1:6" x14ac:dyDescent="0.2">
      <c r="A2714">
        <v>39.14</v>
      </c>
      <c r="B2714">
        <v>0.65635600000000005</v>
      </c>
      <c r="C2714">
        <f t="shared" si="126"/>
        <v>3.021965143097074</v>
      </c>
      <c r="D2714">
        <f t="shared" si="127"/>
        <v>1.5257050157319494E-3</v>
      </c>
      <c r="E2714">
        <f t="shared" si="128"/>
        <v>0.99847661921397413</v>
      </c>
      <c r="F2714" s="4">
        <f>EXP((Result!G$2+B2714-Result!P$2)/H$2)</f>
        <v>4.7560655100318296E-3</v>
      </c>
    </row>
    <row r="2715" spans="1:6" x14ac:dyDescent="0.2">
      <c r="A2715">
        <v>39.15</v>
      </c>
      <c r="B2715">
        <v>1.1771180000000001</v>
      </c>
      <c r="C2715">
        <f t="shared" si="126"/>
        <v>7.2670441054354278</v>
      </c>
      <c r="D2715">
        <f t="shared" si="127"/>
        <v>3.6689257209119213E-3</v>
      </c>
      <c r="E2715">
        <f t="shared" si="128"/>
        <v>0.99634448608810255</v>
      </c>
      <c r="F2715" s="4">
        <f>EXP((Result!G$2+B2715-Result!P$2)/H$2)</f>
        <v>1.143710671471212E-2</v>
      </c>
    </row>
    <row r="2716" spans="1:6" x14ac:dyDescent="0.2">
      <c r="A2716">
        <v>39.159999999999997</v>
      </c>
      <c r="B2716">
        <v>-2.0622739999999999</v>
      </c>
      <c r="C2716">
        <f t="shared" si="126"/>
        <v>3.096905996365755E-2</v>
      </c>
      <c r="D2716">
        <f t="shared" si="127"/>
        <v>1.5635405400683027E-5</v>
      </c>
      <c r="E2716">
        <f t="shared" si="128"/>
        <v>0.9999843648390615</v>
      </c>
      <c r="F2716" s="4">
        <f>EXP((Result!G$2+B2716-Result!P$2)/H$2)</f>
        <v>4.8740098246238338E-5</v>
      </c>
    </row>
    <row r="2717" spans="1:6" x14ac:dyDescent="0.2">
      <c r="A2717">
        <v>39.17</v>
      </c>
      <c r="B2717">
        <v>1.308171</v>
      </c>
      <c r="C2717">
        <f t="shared" si="126"/>
        <v>9.0626669061063936</v>
      </c>
      <c r="D2717">
        <f t="shared" si="127"/>
        <v>4.5754850568474293E-3</v>
      </c>
      <c r="E2717">
        <f t="shared" si="128"/>
        <v>0.9954453546548685</v>
      </c>
      <c r="F2717" s="4">
        <f>EXP((Result!G$2+B2717-Result!P$2)/H$2)</f>
        <v>1.4263115376925066E-2</v>
      </c>
    </row>
    <row r="2718" spans="1:6" x14ac:dyDescent="0.2">
      <c r="A2718">
        <v>39.18</v>
      </c>
      <c r="B2718">
        <v>1.8516999999999999E-2</v>
      </c>
      <c r="C2718">
        <f t="shared" si="126"/>
        <v>1.0316914739548142</v>
      </c>
      <c r="D2718">
        <f t="shared" si="127"/>
        <v>5.20871943244047E-4</v>
      </c>
      <c r="E2718">
        <f t="shared" si="128"/>
        <v>0.99947939922309414</v>
      </c>
      <c r="F2718" s="4">
        <f>EXP((Result!G$2+B2718-Result!P$2)/H$2)</f>
        <v>1.6237090780079737E-3</v>
      </c>
    </row>
    <row r="2719" spans="1:6" x14ac:dyDescent="0.2">
      <c r="A2719">
        <v>39.19</v>
      </c>
      <c r="B2719">
        <v>1.21872</v>
      </c>
      <c r="C2719">
        <f t="shared" si="126"/>
        <v>7.7947128283023037</v>
      </c>
      <c r="D2719">
        <f t="shared" si="127"/>
        <v>3.9353307848359175E-3</v>
      </c>
      <c r="E2719">
        <f t="shared" si="128"/>
        <v>0.99608009533665931</v>
      </c>
      <c r="F2719" s="4">
        <f>EXP((Result!G$2+B2719-Result!P$2)/H$2)</f>
        <v>1.2267568647498565E-2</v>
      </c>
    </row>
    <row r="2720" spans="1:6" x14ac:dyDescent="0.2">
      <c r="A2720">
        <v>39.200000000000003</v>
      </c>
      <c r="B2720">
        <v>0.66888499999999995</v>
      </c>
      <c r="C2720">
        <f t="shared" si="126"/>
        <v>3.086438050887073</v>
      </c>
      <c r="D2720">
        <f t="shared" si="127"/>
        <v>1.5582555694730199E-3</v>
      </c>
      <c r="E2720">
        <f t="shared" si="128"/>
        <v>0.99844416881313902</v>
      </c>
      <c r="F2720" s="4">
        <f>EXP((Result!G$2+B2720-Result!P$2)/H$2)</f>
        <v>4.8575350368302754E-3</v>
      </c>
    </row>
    <row r="2721" spans="1:6" x14ac:dyDescent="0.2">
      <c r="A2721">
        <v>39.21</v>
      </c>
      <c r="B2721">
        <v>-1.970987</v>
      </c>
      <c r="C2721">
        <f t="shared" si="126"/>
        <v>3.6118309652899784E-2</v>
      </c>
      <c r="D2721">
        <f t="shared" si="127"/>
        <v>1.8235116418554495E-5</v>
      </c>
      <c r="E2721">
        <f t="shared" si="128"/>
        <v>0.99998176521609483</v>
      </c>
      <c r="F2721" s="4">
        <f>EXP((Result!G$2+B2721-Result!P$2)/H$2)</f>
        <v>5.6844152293813479E-5</v>
      </c>
    </row>
    <row r="2722" spans="1:6" x14ac:dyDescent="0.2">
      <c r="A2722">
        <v>39.22</v>
      </c>
      <c r="B2722">
        <v>-0.59098600000000001</v>
      </c>
      <c r="C2722">
        <f t="shared" si="126"/>
        <v>0.36944104262441196</v>
      </c>
      <c r="D2722">
        <f t="shared" si="127"/>
        <v>1.8652036838904065E-4</v>
      </c>
      <c r="E2722">
        <f t="shared" si="128"/>
        <v>0.99981351441497091</v>
      </c>
      <c r="F2722" s="4">
        <f>EXP((Result!G$2+B2722-Result!P$2)/H$2)</f>
        <v>5.8143814293483323E-4</v>
      </c>
    </row>
    <row r="2723" spans="1:6" x14ac:dyDescent="0.2">
      <c r="A2723">
        <v>39.229999999999997</v>
      </c>
      <c r="B2723">
        <v>-1.1310929999999999</v>
      </c>
      <c r="C2723">
        <f t="shared" si="126"/>
        <v>0.14870345673109162</v>
      </c>
      <c r="D2723">
        <f t="shared" si="127"/>
        <v>7.5076183558751719E-5</v>
      </c>
      <c r="E2723">
        <f t="shared" si="128"/>
        <v>0.99992492945245137</v>
      </c>
      <c r="F2723" s="4">
        <f>EXP((Result!G$2+B2723-Result!P$2)/H$2)</f>
        <v>2.340342619095976E-4</v>
      </c>
    </row>
    <row r="2724" spans="1:6" x14ac:dyDescent="0.2">
      <c r="A2724">
        <v>39.24</v>
      </c>
      <c r="B2724">
        <v>0.38878600000000002</v>
      </c>
      <c r="C2724">
        <f t="shared" si="126"/>
        <v>1.9252836239787838</v>
      </c>
      <c r="D2724">
        <f t="shared" si="127"/>
        <v>9.7202143066435053E-4</v>
      </c>
      <c r="E2724">
        <f t="shared" si="128"/>
        <v>0.99902892247749842</v>
      </c>
      <c r="F2724" s="4">
        <f>EXP((Result!G$2+B2724-Result!P$2)/H$2)</f>
        <v>3.0300730178675103E-3</v>
      </c>
    </row>
    <row r="2725" spans="1:6" x14ac:dyDescent="0.2">
      <c r="A2725">
        <v>39.25</v>
      </c>
      <c r="B2725">
        <v>-1.961352</v>
      </c>
      <c r="C2725">
        <f t="shared" si="126"/>
        <v>3.6709446994733497E-2</v>
      </c>
      <c r="D2725">
        <f t="shared" si="127"/>
        <v>1.8533564999102287E-5</v>
      </c>
      <c r="E2725">
        <f t="shared" si="128"/>
        <v>0.99998146677848754</v>
      </c>
      <c r="F2725" s="4">
        <f>EXP((Result!G$2+B2725-Result!P$2)/H$2)</f>
        <v>5.7774503171489751E-5</v>
      </c>
    </row>
    <row r="2726" spans="1:6" x14ac:dyDescent="0.2">
      <c r="A2726">
        <v>39.26</v>
      </c>
      <c r="B2726">
        <v>3.6884570000000001</v>
      </c>
      <c r="C2726">
        <f t="shared" si="126"/>
        <v>500.07337824519595</v>
      </c>
      <c r="D2726">
        <f t="shared" si="127"/>
        <v>0.25247295229910821</v>
      </c>
      <c r="E2726">
        <f t="shared" si="128"/>
        <v>0.79842043547874231</v>
      </c>
      <c r="F2726" s="4">
        <f>EXP((Result!G$2+B2726-Result!P$2)/H$2)</f>
        <v>0.78703149577681042</v>
      </c>
    </row>
    <row r="2727" spans="1:6" x14ac:dyDescent="0.2">
      <c r="A2727">
        <v>39.270000000000003</v>
      </c>
      <c r="B2727">
        <v>-0.77176400000000001</v>
      </c>
      <c r="C2727">
        <f t="shared" si="126"/>
        <v>0.27243354317665325</v>
      </c>
      <c r="D2727">
        <f t="shared" si="127"/>
        <v>1.3754401642510753E-4</v>
      </c>
      <c r="E2727">
        <f t="shared" si="128"/>
        <v>0.99986247489932967</v>
      </c>
      <c r="F2727" s="4">
        <f>EXP((Result!G$2+B2727-Result!P$2)/H$2)</f>
        <v>4.2876463397930958E-4</v>
      </c>
    </row>
    <row r="2728" spans="1:6" x14ac:dyDescent="0.2">
      <c r="A2728">
        <v>39.28</v>
      </c>
      <c r="B2728">
        <v>3.0779000000000001</v>
      </c>
      <c r="C2728">
        <f t="shared" si="126"/>
        <v>178.7548232236939</v>
      </c>
      <c r="D2728">
        <f t="shared" si="127"/>
        <v>9.0248271394408622E-2</v>
      </c>
      <c r="E2728">
        <f t="shared" si="128"/>
        <v>0.91722227518051225</v>
      </c>
      <c r="F2728" s="4">
        <f>EXP((Result!G$2+B2728-Result!P$2)/H$2)</f>
        <v>0.28133006478517675</v>
      </c>
    </row>
    <row r="2729" spans="1:6" x14ac:dyDescent="0.2">
      <c r="A2729">
        <v>39.29</v>
      </c>
      <c r="B2729">
        <v>-1.552556</v>
      </c>
      <c r="C2729">
        <f t="shared" si="126"/>
        <v>7.3099583990915373E-2</v>
      </c>
      <c r="D2729">
        <f t="shared" si="127"/>
        <v>3.6905919380843083E-5</v>
      </c>
      <c r="E2729">
        <f t="shared" si="128"/>
        <v>0.99996309544261586</v>
      </c>
      <c r="F2729" s="4">
        <f>EXP((Result!G$2+B2729-Result!P$2)/H$2)</f>
        <v>1.1504646604247732E-4</v>
      </c>
    </row>
    <row r="2730" spans="1:6" x14ac:dyDescent="0.2">
      <c r="A2730">
        <v>39.299999999999997</v>
      </c>
      <c r="B2730">
        <v>-1.8830739999999999</v>
      </c>
      <c r="C2730">
        <f t="shared" si="126"/>
        <v>4.1884938460632265E-2</v>
      </c>
      <c r="D2730">
        <f t="shared" si="127"/>
        <v>2.1146524750288273E-5</v>
      </c>
      <c r="E2730">
        <f t="shared" si="128"/>
        <v>0.9999788539224157</v>
      </c>
      <c r="F2730" s="4">
        <f>EXP((Result!G$2+B2730-Result!P$2)/H$2)</f>
        <v>6.591985736746781E-5</v>
      </c>
    </row>
    <row r="2731" spans="1:6" x14ac:dyDescent="0.2">
      <c r="A2731">
        <v>39.31</v>
      </c>
      <c r="B2731">
        <v>-1.183675</v>
      </c>
      <c r="C2731">
        <f t="shared" si="126"/>
        <v>0.13609560788061548</v>
      </c>
      <c r="D2731">
        <f t="shared" si="127"/>
        <v>6.8710836071967692E-5</v>
      </c>
      <c r="E2731">
        <f t="shared" si="128"/>
        <v>0.99993129388478263</v>
      </c>
      <c r="F2731" s="4">
        <f>EXP((Result!G$2+B2731-Result!P$2)/H$2)</f>
        <v>2.1419162566661584E-4</v>
      </c>
    </row>
    <row r="2732" spans="1:6" x14ac:dyDescent="0.2">
      <c r="A2732">
        <v>39.32</v>
      </c>
      <c r="B2732">
        <v>-1.0842350000000001</v>
      </c>
      <c r="C2732">
        <f t="shared" si="126"/>
        <v>0.16091979599179321</v>
      </c>
      <c r="D2732">
        <f t="shared" si="127"/>
        <v>8.1243868889772396E-5</v>
      </c>
      <c r="E2732">
        <f t="shared" si="128"/>
        <v>0.99991876273114022</v>
      </c>
      <c r="F2732" s="4">
        <f>EXP((Result!G$2+B2732-Result!P$2)/H$2)</f>
        <v>2.5326072782347147E-4</v>
      </c>
    </row>
    <row r="2733" spans="1:6" x14ac:dyDescent="0.2">
      <c r="A2733">
        <v>39.33</v>
      </c>
      <c r="B2733">
        <v>-2.1047359999999999</v>
      </c>
      <c r="C2733">
        <f t="shared" si="126"/>
        <v>2.883078006784345E-2</v>
      </c>
      <c r="D2733">
        <f t="shared" si="127"/>
        <v>1.4555848156439318E-5</v>
      </c>
      <c r="E2733">
        <f t="shared" si="128"/>
        <v>0.99998544436371328</v>
      </c>
      <c r="F2733" s="4">
        <f>EXP((Result!G$2+B2733-Result!P$2)/H$2)</f>
        <v>4.5374804875298581E-5</v>
      </c>
    </row>
    <row r="2734" spans="1:6" x14ac:dyDescent="0.2">
      <c r="A2734">
        <v>39.340000000000003</v>
      </c>
      <c r="B2734">
        <v>-1.835253</v>
      </c>
      <c r="C2734">
        <f t="shared" si="126"/>
        <v>4.5399489299176948E-2</v>
      </c>
      <c r="D2734">
        <f t="shared" si="127"/>
        <v>2.2920922398342261E-5</v>
      </c>
      <c r="E2734">
        <f t="shared" si="128"/>
        <v>0.99997707960295834</v>
      </c>
      <c r="F2734" s="4">
        <f>EXP((Result!G$2+B2734-Result!P$2)/H$2)</f>
        <v>7.145117001832287E-5</v>
      </c>
    </row>
    <row r="2735" spans="1:6" x14ac:dyDescent="0.2">
      <c r="A2735">
        <v>39.35</v>
      </c>
      <c r="B2735">
        <v>-1.415748</v>
      </c>
      <c r="C2735">
        <f t="shared" si="126"/>
        <v>9.2050119559357477E-2</v>
      </c>
      <c r="D2735">
        <f t="shared" si="127"/>
        <v>4.6473510599961943E-5</v>
      </c>
      <c r="E2735">
        <f t="shared" si="128"/>
        <v>0.99995352864908682</v>
      </c>
      <c r="F2735" s="4">
        <f>EXP((Result!G$2+B2735-Result!P$2)/H$2)</f>
        <v>1.4487142574447023E-4</v>
      </c>
    </row>
    <row r="2736" spans="1:6" x14ac:dyDescent="0.2">
      <c r="A2736">
        <v>39.36</v>
      </c>
      <c r="B2736">
        <v>-0.29628300000000002</v>
      </c>
      <c r="C2736">
        <f t="shared" si="126"/>
        <v>0.60700810080102396</v>
      </c>
      <c r="D2736">
        <f t="shared" si="127"/>
        <v>3.0646127937561645E-4</v>
      </c>
      <c r="E2736">
        <f t="shared" si="128"/>
        <v>0.99969363261036648</v>
      </c>
      <c r="F2736" s="4">
        <f>EXP((Result!G$2+B2736-Result!P$2)/H$2)</f>
        <v>9.5532878634428772E-4</v>
      </c>
    </row>
    <row r="2737" spans="1:6" x14ac:dyDescent="0.2">
      <c r="A2737">
        <v>39.369999999999997</v>
      </c>
      <c r="B2737">
        <v>-2.8468610000000001</v>
      </c>
      <c r="C2737">
        <f t="shared" si="126"/>
        <v>8.2566780936010106E-3</v>
      </c>
      <c r="D2737">
        <f t="shared" si="127"/>
        <v>4.1685640251233446E-6</v>
      </c>
      <c r="E2737">
        <f t="shared" si="128"/>
        <v>0.9999958314533518</v>
      </c>
      <c r="F2737" s="4">
        <f>EXP((Result!G$2+B2737-Result!P$2)/H$2)</f>
        <v>1.2994624374841634E-5</v>
      </c>
    </row>
    <row r="2738" spans="1:6" x14ac:dyDescent="0.2">
      <c r="A2738">
        <v>39.380000000000003</v>
      </c>
      <c r="B2738">
        <v>-1.4274230000000001</v>
      </c>
      <c r="C2738">
        <f t="shared" si="126"/>
        <v>9.0257055001905895E-2</v>
      </c>
      <c r="D2738">
        <f t="shared" si="127"/>
        <v>4.5568242848914523E-5</v>
      </c>
      <c r="E2738">
        <f t="shared" si="128"/>
        <v>0.99995443383352134</v>
      </c>
      <c r="F2738" s="4">
        <f>EXP((Result!G$2+B2738-Result!P$2)/H$2)</f>
        <v>1.4204944332735483E-4</v>
      </c>
    </row>
    <row r="2739" spans="1:6" x14ac:dyDescent="0.2">
      <c r="A2739">
        <v>39.39</v>
      </c>
      <c r="B2739">
        <v>-0.37797799999999998</v>
      </c>
      <c r="C2739">
        <f t="shared" si="126"/>
        <v>0.5289493073545023</v>
      </c>
      <c r="D2739">
        <f t="shared" si="127"/>
        <v>2.670515949338933E-4</v>
      </c>
      <c r="E2739">
        <f t="shared" si="128"/>
        <v>0.99973301970258033</v>
      </c>
      <c r="F2739" s="4">
        <f>EXP((Result!G$2+B2739-Result!P$2)/H$2)</f>
        <v>8.3247735765930319E-4</v>
      </c>
    </row>
    <row r="2740" spans="1:6" x14ac:dyDescent="0.2">
      <c r="A2740">
        <v>39.4</v>
      </c>
      <c r="B2740">
        <v>-0.69864000000000004</v>
      </c>
      <c r="C2740">
        <f t="shared" si="126"/>
        <v>0.30815496628308237</v>
      </c>
      <c r="D2740">
        <f t="shared" si="127"/>
        <v>1.5557875601403181E-4</v>
      </c>
      <c r="E2740">
        <f t="shared" si="128"/>
        <v>0.99984444544497009</v>
      </c>
      <c r="F2740" s="4">
        <f>EXP((Result!G$2+B2740-Result!P$2)/H$2)</f>
        <v>4.8498415351738922E-4</v>
      </c>
    </row>
    <row r="2741" spans="1:6" x14ac:dyDescent="0.2">
      <c r="A2741">
        <v>39.409999999999997</v>
      </c>
      <c r="B2741">
        <v>-1.0294080000000001</v>
      </c>
      <c r="C2741">
        <f t="shared" si="126"/>
        <v>0.17649370081649984</v>
      </c>
      <c r="D2741">
        <f t="shared" si="127"/>
        <v>8.9106694428929735E-5</v>
      </c>
      <c r="E2741">
        <f t="shared" si="128"/>
        <v>0.9999109012448667</v>
      </c>
      <c r="F2741" s="4">
        <f>EXP((Result!G$2+B2741-Result!P$2)/H$2)</f>
        <v>2.7777143793622695E-4</v>
      </c>
    </row>
    <row r="2742" spans="1:6" x14ac:dyDescent="0.2">
      <c r="A2742">
        <v>39.42</v>
      </c>
      <c r="B2742">
        <v>-1.8802380000000001</v>
      </c>
      <c r="C2742">
        <f t="shared" si="126"/>
        <v>4.2085561784614277E-2</v>
      </c>
      <c r="D2742">
        <f t="shared" si="127"/>
        <v>2.1247813811272747E-5</v>
      </c>
      <c r="E2742">
        <f t="shared" si="128"/>
        <v>0.99997875263764868</v>
      </c>
      <c r="F2742" s="4">
        <f>EXP((Result!G$2+B2742-Result!P$2)/H$2)</f>
        <v>6.6235604779008332E-5</v>
      </c>
    </row>
    <row r="2743" spans="1:6" x14ac:dyDescent="0.2">
      <c r="A2743">
        <v>39.43</v>
      </c>
      <c r="B2743">
        <v>8.8439999999999994E-3</v>
      </c>
      <c r="C2743">
        <f t="shared" si="126"/>
        <v>1.0150130120669492</v>
      </c>
      <c r="D2743">
        <f t="shared" si="127"/>
        <v>5.1245145797963688E-4</v>
      </c>
      <c r="E2743">
        <f t="shared" si="128"/>
        <v>0.99948781101401285</v>
      </c>
      <c r="F2743" s="4">
        <f>EXP((Result!G$2+B2743-Result!P$2)/H$2)</f>
        <v>1.5974599806196578E-3</v>
      </c>
    </row>
    <row r="2744" spans="1:6" x14ac:dyDescent="0.2">
      <c r="A2744">
        <v>39.44</v>
      </c>
      <c r="B2744">
        <v>1.3279179999999999</v>
      </c>
      <c r="C2744">
        <f t="shared" si="126"/>
        <v>9.369273436777009</v>
      </c>
      <c r="D2744">
        <f t="shared" si="127"/>
        <v>4.7302820513689869E-3</v>
      </c>
      <c r="E2744">
        <f t="shared" si="128"/>
        <v>0.99529198817247633</v>
      </c>
      <c r="F2744" s="4">
        <f>EXP((Result!G$2+B2744-Result!P$2)/H$2)</f>
        <v>1.4745662552892358E-2</v>
      </c>
    </row>
    <row r="2745" spans="1:6" x14ac:dyDescent="0.2">
      <c r="A2745">
        <v>39.450000000000003</v>
      </c>
      <c r="B2745">
        <v>0.35699199999999998</v>
      </c>
      <c r="C2745">
        <f t="shared" si="126"/>
        <v>1.8248594102907365</v>
      </c>
      <c r="D2745">
        <f t="shared" si="127"/>
        <v>9.2132007599294392E-4</v>
      </c>
      <c r="E2745">
        <f t="shared" si="128"/>
        <v>0.99907952797336452</v>
      </c>
      <c r="F2745" s="4">
        <f>EXP((Result!G$2+B2745-Result!P$2)/H$2)</f>
        <v>2.8720221746323395E-3</v>
      </c>
    </row>
    <row r="2746" spans="1:6" x14ac:dyDescent="0.2">
      <c r="A2746">
        <v>39.46</v>
      </c>
      <c r="B2746">
        <v>0.82600099999999999</v>
      </c>
      <c r="C2746">
        <f t="shared" si="126"/>
        <v>4.0218644035104552</v>
      </c>
      <c r="D2746">
        <f t="shared" si="127"/>
        <v>2.0305259665374538E-3</v>
      </c>
      <c r="E2746">
        <f t="shared" si="128"/>
        <v>0.99797358871419728</v>
      </c>
      <c r="F2746" s="4">
        <f>EXP((Result!G$2+B2746-Result!P$2)/H$2)</f>
        <v>6.3297389843342561E-3</v>
      </c>
    </row>
    <row r="2747" spans="1:6" x14ac:dyDescent="0.2">
      <c r="A2747">
        <v>39.47</v>
      </c>
      <c r="B2747">
        <v>-1.805037</v>
      </c>
      <c r="C2747">
        <f t="shared" si="126"/>
        <v>4.7770696031508235E-2</v>
      </c>
      <c r="D2747">
        <f t="shared" si="127"/>
        <v>2.4118077836458103E-5</v>
      </c>
      <c r="E2747">
        <f t="shared" si="128"/>
        <v>0.99997588250383118</v>
      </c>
      <c r="F2747" s="4">
        <f>EXP((Result!G$2+B2747-Result!P$2)/H$2)</f>
        <v>7.5183051103237732E-5</v>
      </c>
    </row>
    <row r="2748" spans="1:6" x14ac:dyDescent="0.2">
      <c r="A2748">
        <v>39.479999999999997</v>
      </c>
      <c r="B2748">
        <v>0.13406000000000001</v>
      </c>
      <c r="C2748">
        <f t="shared" si="126"/>
        <v>1.2534257098464923</v>
      </c>
      <c r="D2748">
        <f t="shared" si="127"/>
        <v>6.3281930856432173E-4</v>
      </c>
      <c r="E2748">
        <f t="shared" si="128"/>
        <v>0.99936758089845423</v>
      </c>
      <c r="F2748" s="4">
        <f>EXP((Result!G$2+B2748-Result!P$2)/H$2)</f>
        <v>1.9726815187148449E-3</v>
      </c>
    </row>
    <row r="2749" spans="1:6" x14ac:dyDescent="0.2">
      <c r="A2749">
        <v>39.49</v>
      </c>
      <c r="B2749">
        <v>0.473304</v>
      </c>
      <c r="C2749">
        <f t="shared" si="126"/>
        <v>2.2199382045986957</v>
      </c>
      <c r="D2749">
        <f t="shared" si="127"/>
        <v>1.1207842225142456E-3</v>
      </c>
      <c r="E2749">
        <f t="shared" si="128"/>
        <v>0.99888047052845408</v>
      </c>
      <c r="F2749" s="4">
        <f>EXP((Result!G$2+B2749-Result!P$2)/H$2)</f>
        <v>3.4938098321257447E-3</v>
      </c>
    </row>
    <row r="2750" spans="1:6" x14ac:dyDescent="0.2">
      <c r="A2750">
        <v>39.5</v>
      </c>
      <c r="B2750">
        <v>-0.70737700000000003</v>
      </c>
      <c r="C2750">
        <f t="shared" si="126"/>
        <v>0.3036517993247102</v>
      </c>
      <c r="D2750">
        <f t="shared" si="127"/>
        <v>1.5330523395479798E-4</v>
      </c>
      <c r="E2750">
        <f t="shared" si="128"/>
        <v>0.99984671826493743</v>
      </c>
      <c r="F2750" s="4">
        <f>EXP((Result!G$2+B2750-Result!P$2)/H$2)</f>
        <v>4.778969251601887E-4</v>
      </c>
    </row>
    <row r="2751" spans="1:6" x14ac:dyDescent="0.2">
      <c r="A2751">
        <v>39.51</v>
      </c>
      <c r="B2751">
        <v>-0.27793200000000001</v>
      </c>
      <c r="C2751">
        <f t="shared" si="126"/>
        <v>0.62606994801938332</v>
      </c>
      <c r="D2751">
        <f t="shared" si="127"/>
        <v>3.1608506870905718E-4</v>
      </c>
      <c r="E2751">
        <f t="shared" si="128"/>
        <v>0.99968401480949165</v>
      </c>
      <c r="F2751" s="4">
        <f>EXP((Result!G$2+B2751-Result!P$2)/H$2)</f>
        <v>9.8532893188528633E-4</v>
      </c>
    </row>
    <row r="2752" spans="1:6" x14ac:dyDescent="0.2">
      <c r="A2752">
        <v>39.520000000000003</v>
      </c>
      <c r="B2752">
        <v>-1.328481</v>
      </c>
      <c r="C2752">
        <f t="shared" si="126"/>
        <v>0.10663066315532958</v>
      </c>
      <c r="D2752">
        <f t="shared" si="127"/>
        <v>5.3834816056210352E-5</v>
      </c>
      <c r="E2752">
        <f t="shared" si="128"/>
        <v>0.99994616808197523</v>
      </c>
      <c r="F2752" s="4">
        <f>EXP((Result!G$2+B2752-Result!P$2)/H$2)</f>
        <v>1.6781875214653768E-4</v>
      </c>
    </row>
    <row r="2753" spans="1:6" x14ac:dyDescent="0.2">
      <c r="A2753">
        <v>39.53</v>
      </c>
      <c r="B2753">
        <v>-0.469026</v>
      </c>
      <c r="C2753">
        <f t="shared" ref="C2753:C2816" si="129">EXP(B2753/H$2)</f>
        <v>0.45372169654243361</v>
      </c>
      <c r="D2753">
        <f t="shared" ref="D2753:D2816" si="130">EXP(1/H$2*(B2753-H$4-N$3))</f>
        <v>2.2907129479718264E-4</v>
      </c>
      <c r="E2753">
        <f t="shared" si="128"/>
        <v>0.99977098116684349</v>
      </c>
      <c r="F2753" s="4">
        <f>EXP((Result!G$2+B2753-Result!P$2)/H$2)</f>
        <v>7.1408173486310676E-4</v>
      </c>
    </row>
    <row r="2754" spans="1:6" x14ac:dyDescent="0.2">
      <c r="A2754">
        <v>39.54</v>
      </c>
      <c r="B2754">
        <v>-1.779461</v>
      </c>
      <c r="C2754">
        <f t="shared" si="129"/>
        <v>4.9874303531265596E-2</v>
      </c>
      <c r="D2754">
        <f t="shared" si="130"/>
        <v>2.51801299652996E-5</v>
      </c>
      <c r="E2754">
        <f t="shared" ref="E2754:E2817" si="131">1/(1+D2754)</f>
        <v>0.99997482050405762</v>
      </c>
      <c r="F2754" s="4">
        <f>EXP((Result!G$2+B2754-Result!P$2)/H$2)</f>
        <v>7.8493775947001892E-5</v>
      </c>
    </row>
    <row r="2755" spans="1:6" x14ac:dyDescent="0.2">
      <c r="A2755">
        <v>39.549999999999997</v>
      </c>
      <c r="B2755">
        <v>0.79019099999999998</v>
      </c>
      <c r="C2755">
        <f t="shared" si="129"/>
        <v>3.7863730919755789</v>
      </c>
      <c r="D2755">
        <f t="shared" si="130"/>
        <v>1.9116330415178649E-3</v>
      </c>
      <c r="E2755">
        <f t="shared" si="131"/>
        <v>0.9980920143269375</v>
      </c>
      <c r="F2755" s="4">
        <f>EXP((Result!G$2+B2755-Result!P$2)/H$2)</f>
        <v>5.9591152174580638E-3</v>
      </c>
    </row>
    <row r="2756" spans="1:6" x14ac:dyDescent="0.2">
      <c r="A2756">
        <v>39.56</v>
      </c>
      <c r="B2756">
        <v>-2.0801759999999998</v>
      </c>
      <c r="C2756">
        <f t="shared" si="129"/>
        <v>3.0048874413575791E-2</v>
      </c>
      <c r="D2756">
        <f t="shared" si="130"/>
        <v>1.5170829655204692E-5</v>
      </c>
      <c r="E2756">
        <f t="shared" si="131"/>
        <v>0.99998482940049538</v>
      </c>
      <c r="F2756" s="4">
        <f>EXP((Result!G$2+B2756-Result!P$2)/H$2)</f>
        <v>4.7291880761807588E-5</v>
      </c>
    </row>
    <row r="2757" spans="1:6" x14ac:dyDescent="0.2">
      <c r="A2757">
        <v>39.57</v>
      </c>
      <c r="B2757">
        <v>-1.810557</v>
      </c>
      <c r="C2757">
        <f t="shared" si="129"/>
        <v>4.732845212780349E-2</v>
      </c>
      <c r="D2757">
        <f t="shared" si="130"/>
        <v>2.3894801355721552E-5</v>
      </c>
      <c r="E2757">
        <f t="shared" si="131"/>
        <v>0.99997610576959206</v>
      </c>
      <c r="F2757" s="4">
        <f>EXP((Result!G$2+B2757-Result!P$2)/H$2)</f>
        <v>7.4487033486278698E-5</v>
      </c>
    </row>
    <row r="2758" spans="1:6" x14ac:dyDescent="0.2">
      <c r="A2758">
        <v>39.58</v>
      </c>
      <c r="B2758">
        <v>-3.4909110000000001</v>
      </c>
      <c r="C2758">
        <f t="shared" si="129"/>
        <v>2.7894644792821419E-3</v>
      </c>
      <c r="D2758">
        <f t="shared" si="130"/>
        <v>1.4083219844439372E-6</v>
      </c>
      <c r="E2758">
        <f t="shared" si="131"/>
        <v>0.99999859167999905</v>
      </c>
      <c r="F2758" s="4">
        <f>EXP((Result!G$2+B2758-Result!P$2)/H$2)</f>
        <v>4.3901485203022785E-6</v>
      </c>
    </row>
    <row r="2759" spans="1:6" x14ac:dyDescent="0.2">
      <c r="A2759">
        <v>39.590000000000003</v>
      </c>
      <c r="B2759">
        <v>-1.991263</v>
      </c>
      <c r="C2759">
        <f t="shared" si="129"/>
        <v>3.4905223626654838E-2</v>
      </c>
      <c r="D2759">
        <f t="shared" si="130"/>
        <v>1.7622663479120729E-5</v>
      </c>
      <c r="E2759">
        <f t="shared" si="131"/>
        <v>0.99998237764707365</v>
      </c>
      <c r="F2759" s="4">
        <f>EXP((Result!G$2+B2759-Result!P$2)/H$2)</f>
        <v>5.4934958660887591E-5</v>
      </c>
    </row>
    <row r="2760" spans="1:6" x14ac:dyDescent="0.2">
      <c r="A2760">
        <v>39.6</v>
      </c>
      <c r="B2760">
        <v>8.4829999999999992E-3</v>
      </c>
      <c r="C2760">
        <f t="shared" si="129"/>
        <v>1.0143958119297332</v>
      </c>
      <c r="D2760">
        <f t="shared" si="130"/>
        <v>5.1213985102837472E-4</v>
      </c>
      <c r="E2760">
        <f t="shared" si="131"/>
        <v>0.99948812230193962</v>
      </c>
      <c r="F2760" s="4">
        <f>EXP((Result!G$2+B2760-Result!P$2)/H$2)</f>
        <v>1.5964886112800392E-3</v>
      </c>
    </row>
    <row r="2761" spans="1:6" x14ac:dyDescent="0.2">
      <c r="A2761">
        <v>39.61</v>
      </c>
      <c r="B2761">
        <v>-1.0816650000000001</v>
      </c>
      <c r="C2761">
        <f t="shared" si="129"/>
        <v>0.1616181289081654</v>
      </c>
      <c r="D2761">
        <f t="shared" si="130"/>
        <v>8.1596437494209706E-5</v>
      </c>
      <c r="E2761">
        <f t="shared" si="131"/>
        <v>0.9999184102199411</v>
      </c>
      <c r="F2761" s="4">
        <f>EXP((Result!G$2+B2761-Result!P$2)/H$2)</f>
        <v>2.5435978652891753E-4</v>
      </c>
    </row>
    <row r="2762" spans="1:6" x14ac:dyDescent="0.2">
      <c r="A2762">
        <v>39.619999999999997</v>
      </c>
      <c r="B2762">
        <v>-3.2217720000000001</v>
      </c>
      <c r="C2762">
        <f t="shared" si="129"/>
        <v>4.3899915809697508E-3</v>
      </c>
      <c r="D2762">
        <f t="shared" si="130"/>
        <v>2.216383001440669E-6</v>
      </c>
      <c r="E2762">
        <f t="shared" si="131"/>
        <v>0.99999778362191094</v>
      </c>
      <c r="F2762" s="4">
        <f>EXP((Result!G$2+B2762-Result!P$2)/H$2)</f>
        <v>6.9091093242002987E-6</v>
      </c>
    </row>
    <row r="2763" spans="1:6" x14ac:dyDescent="0.2">
      <c r="A2763">
        <v>39.630000000000003</v>
      </c>
      <c r="B2763">
        <v>-3.2818149999999999</v>
      </c>
      <c r="C2763">
        <f t="shared" si="129"/>
        <v>3.9675931832101963E-3</v>
      </c>
      <c r="D2763">
        <f t="shared" si="130"/>
        <v>2.0031259572384918E-6</v>
      </c>
      <c r="E2763">
        <f t="shared" si="131"/>
        <v>0.99999799687805513</v>
      </c>
      <c r="F2763" s="4">
        <f>EXP((Result!G$2+B2763-Result!P$2)/H$2)</f>
        <v>6.2443251999804103E-6</v>
      </c>
    </row>
    <row r="2764" spans="1:6" x14ac:dyDescent="0.2">
      <c r="A2764">
        <v>39.64</v>
      </c>
      <c r="B2764">
        <v>-0.77194099999999999</v>
      </c>
      <c r="C2764">
        <f t="shared" si="129"/>
        <v>0.27235230720798992</v>
      </c>
      <c r="D2764">
        <f t="shared" si="130"/>
        <v>1.3750300267445902E-4</v>
      </c>
      <c r="E2764">
        <f t="shared" si="131"/>
        <v>0.99986251590180186</v>
      </c>
      <c r="F2764" s="4">
        <f>EXP((Result!G$2+B2764-Result!P$2)/H$2)</f>
        <v>4.2863678221052973E-4</v>
      </c>
    </row>
    <row r="2765" spans="1:6" x14ac:dyDescent="0.2">
      <c r="A2765">
        <v>39.65</v>
      </c>
      <c r="B2765">
        <v>-1.76217</v>
      </c>
      <c r="C2765">
        <f t="shared" si="129"/>
        <v>5.1348712445182659E-2</v>
      </c>
      <c r="D2765">
        <f t="shared" si="130"/>
        <v>2.5924517464388279E-5</v>
      </c>
      <c r="E2765">
        <f t="shared" si="131"/>
        <v>0.99997407615459888</v>
      </c>
      <c r="F2765" s="4">
        <f>EXP((Result!G$2+B2765-Result!P$2)/H$2)</f>
        <v>8.0814247908494286E-5</v>
      </c>
    </row>
    <row r="2766" spans="1:6" x14ac:dyDescent="0.2">
      <c r="A2766">
        <v>39.659999999999997</v>
      </c>
      <c r="B2766">
        <v>-2.2224140000000001</v>
      </c>
      <c r="C2766">
        <f t="shared" si="129"/>
        <v>2.3645328216113357E-2</v>
      </c>
      <c r="D2766">
        <f t="shared" si="130"/>
        <v>1.193785968721661E-5</v>
      </c>
      <c r="E2766">
        <f t="shared" si="131"/>
        <v>0.99998806228282355</v>
      </c>
      <c r="F2766" s="4">
        <f>EXP((Result!G$2+B2766-Result!P$2)/H$2)</f>
        <v>3.721377470515268E-5</v>
      </c>
    </row>
    <row r="2767" spans="1:6" x14ac:dyDescent="0.2">
      <c r="A2767">
        <v>39.67</v>
      </c>
      <c r="B2767">
        <v>-1.8927149999999999</v>
      </c>
      <c r="C2767">
        <f t="shared" si="129"/>
        <v>4.121004284246893E-2</v>
      </c>
      <c r="D2767">
        <f t="shared" si="130"/>
        <v>2.0805788977051628E-5</v>
      </c>
      <c r="E2767">
        <f t="shared" si="131"/>
        <v>0.99997919464389484</v>
      </c>
      <c r="F2767" s="4">
        <f>EXP((Result!G$2+B2767-Result!P$2)/H$2)</f>
        <v>6.4857685032439444E-5</v>
      </c>
    </row>
    <row r="2768" spans="1:6" x14ac:dyDescent="0.2">
      <c r="A2768">
        <v>39.68</v>
      </c>
      <c r="B2768">
        <v>-2.0530010000000001</v>
      </c>
      <c r="C2768">
        <f t="shared" si="129"/>
        <v>3.1456728506754683E-2</v>
      </c>
      <c r="D2768">
        <f t="shared" si="130"/>
        <v>1.5881615501391004E-5</v>
      </c>
      <c r="E2768">
        <f t="shared" si="131"/>
        <v>0.99998411863672032</v>
      </c>
      <c r="F2768" s="4">
        <f>EXP((Result!G$2+B2768-Result!P$2)/H$2)</f>
        <v>4.9507606615237844E-5</v>
      </c>
    </row>
    <row r="2769" spans="1:6" x14ac:dyDescent="0.2">
      <c r="A2769">
        <v>39.69</v>
      </c>
      <c r="B2769">
        <v>-1.2632650000000001</v>
      </c>
      <c r="C2769">
        <f t="shared" si="129"/>
        <v>0.11901563341905007</v>
      </c>
      <c r="D2769">
        <f t="shared" si="130"/>
        <v>6.0087638427180563E-5</v>
      </c>
      <c r="E2769">
        <f t="shared" si="131"/>
        <v>0.99993991597188026</v>
      </c>
      <c r="F2769" s="4">
        <f>EXP((Result!G$2+B2769-Result!P$2)/H$2)</f>
        <v>1.8731061493277833E-4</v>
      </c>
    </row>
    <row r="2770" spans="1:6" x14ac:dyDescent="0.2">
      <c r="A2770">
        <v>39.700000000000003</v>
      </c>
      <c r="B2770">
        <v>0.51641999999999999</v>
      </c>
      <c r="C2770">
        <f t="shared" si="129"/>
        <v>2.3872125041151326</v>
      </c>
      <c r="D2770">
        <f t="shared" si="130"/>
        <v>1.2052363011089463E-3</v>
      </c>
      <c r="E2770">
        <f t="shared" si="131"/>
        <v>0.99879621454482026</v>
      </c>
      <c r="F2770" s="4">
        <f>EXP((Result!G$2+B2770-Result!P$2)/H$2)</f>
        <v>3.7570714810769667E-3</v>
      </c>
    </row>
    <row r="2771" spans="1:6" x14ac:dyDescent="0.2">
      <c r="A2771">
        <v>39.71</v>
      </c>
      <c r="B2771">
        <v>1.4160680000000001</v>
      </c>
      <c r="C2771">
        <f t="shared" si="129"/>
        <v>10.869505923071273</v>
      </c>
      <c r="D2771">
        <f t="shared" si="130"/>
        <v>5.4877071442201173E-3</v>
      </c>
      <c r="E2771">
        <f t="shared" si="131"/>
        <v>0.99454224342552511</v>
      </c>
      <c r="F2771" s="4">
        <f>EXP((Result!G$2+B2771-Result!P$2)/H$2)</f>
        <v>1.7106776479501318E-2</v>
      </c>
    </row>
    <row r="2772" spans="1:6" x14ac:dyDescent="0.2">
      <c r="A2772">
        <v>39.72</v>
      </c>
      <c r="B2772">
        <v>-0.75418700000000005</v>
      </c>
      <c r="C2772">
        <f t="shared" si="129"/>
        <v>0.28062255460526125</v>
      </c>
      <c r="D2772">
        <f t="shared" si="130"/>
        <v>1.4167841745850576E-4</v>
      </c>
      <c r="E2772">
        <f t="shared" si="131"/>
        <v>0.99985834165247189</v>
      </c>
      <c r="F2772" s="4">
        <f>EXP((Result!G$2+B2772-Result!P$2)/H$2)</f>
        <v>4.4165276238999711E-4</v>
      </c>
    </row>
    <row r="2773" spans="1:6" x14ac:dyDescent="0.2">
      <c r="A2773">
        <v>39.729999999999997</v>
      </c>
      <c r="B2773">
        <v>0.48565599999999998</v>
      </c>
      <c r="C2773">
        <f t="shared" si="129"/>
        <v>2.2666239803864388</v>
      </c>
      <c r="D2773">
        <f t="shared" si="130"/>
        <v>1.144354554702028E-3</v>
      </c>
      <c r="E2773">
        <f t="shared" si="131"/>
        <v>0.9988569534957713</v>
      </c>
      <c r="F2773" s="4">
        <f>EXP((Result!G$2+B2773-Result!P$2)/H$2)</f>
        <v>3.567285401008583E-3</v>
      </c>
    </row>
    <row r="2774" spans="1:6" x14ac:dyDescent="0.2">
      <c r="A2774">
        <v>39.74</v>
      </c>
      <c r="B2774">
        <v>2.6855440000000002</v>
      </c>
      <c r="C2774">
        <f t="shared" si="129"/>
        <v>92.289161337260964</v>
      </c>
      <c r="D2774">
        <f t="shared" si="130"/>
        <v>4.659419605536827E-2</v>
      </c>
      <c r="E2774">
        <f t="shared" si="131"/>
        <v>0.95548016964838667</v>
      </c>
      <c r="F2774" s="4">
        <f>EXP((Result!G$2+B2774-Result!P$2)/H$2)</f>
        <v>0.14524763734900889</v>
      </c>
    </row>
    <row r="2775" spans="1:6" x14ac:dyDescent="0.2">
      <c r="A2775">
        <v>39.75</v>
      </c>
      <c r="B2775">
        <v>-0.23449200000000001</v>
      </c>
      <c r="C2775">
        <f t="shared" si="129"/>
        <v>0.67361250436573539</v>
      </c>
      <c r="D2775">
        <f t="shared" si="130"/>
        <v>3.4008796524942155E-4</v>
      </c>
      <c r="E2775">
        <f t="shared" si="131"/>
        <v>0.99966002765525364</v>
      </c>
      <c r="F2775" s="4">
        <f>EXP((Result!G$2+B2775-Result!P$2)/H$2)</f>
        <v>1.0601529294466537E-3</v>
      </c>
    </row>
    <row r="2776" spans="1:6" x14ac:dyDescent="0.2">
      <c r="A2776">
        <v>39.76</v>
      </c>
      <c r="B2776">
        <v>1.3354539999999999</v>
      </c>
      <c r="C2776">
        <f t="shared" si="129"/>
        <v>9.4889988203818341</v>
      </c>
      <c r="D2776">
        <f t="shared" si="130"/>
        <v>4.7907280226580874E-3</v>
      </c>
      <c r="E2776">
        <f t="shared" si="131"/>
        <v>0.99523211362421138</v>
      </c>
      <c r="F2776" s="4">
        <f>EXP((Result!G$2+B2776-Result!P$2)/H$2)</f>
        <v>1.4934090195394763E-2</v>
      </c>
    </row>
    <row r="2777" spans="1:6" x14ac:dyDescent="0.2">
      <c r="A2777">
        <v>39.770000000000003</v>
      </c>
      <c r="B2777">
        <v>-0.72462599999999999</v>
      </c>
      <c r="C2777">
        <f t="shared" si="129"/>
        <v>0.29495372023718791</v>
      </c>
      <c r="D2777">
        <f t="shared" si="130"/>
        <v>1.4891381901032747E-4</v>
      </c>
      <c r="E2777">
        <f t="shared" si="131"/>
        <v>0.9998511083530135</v>
      </c>
      <c r="F2777" s="4">
        <f>EXP((Result!G$2+B2777-Result!P$2)/H$2)</f>
        <v>4.6420760976679517E-4</v>
      </c>
    </row>
    <row r="2778" spans="1:6" x14ac:dyDescent="0.2">
      <c r="A2778">
        <v>39.78</v>
      </c>
      <c r="B2778">
        <v>-2.6546539999999998</v>
      </c>
      <c r="C2778">
        <f t="shared" si="129"/>
        <v>1.141440039467906E-2</v>
      </c>
      <c r="D2778">
        <f t="shared" si="130"/>
        <v>5.7628090031133642E-6</v>
      </c>
      <c r="E2778">
        <f t="shared" si="131"/>
        <v>0.99999423722420666</v>
      </c>
      <c r="F2778" s="4">
        <f>EXP((Result!G$2+B2778-Result!P$2)/H$2)</f>
        <v>1.7964348847250358E-5</v>
      </c>
    </row>
    <row r="2779" spans="1:6" x14ac:dyDescent="0.2">
      <c r="A2779">
        <v>39.79</v>
      </c>
      <c r="B2779">
        <v>-0.81465299999999996</v>
      </c>
      <c r="C2779">
        <f t="shared" si="129"/>
        <v>0.25344077680710214</v>
      </c>
      <c r="D2779">
        <f t="shared" si="130"/>
        <v>1.2795510406493673E-4</v>
      </c>
      <c r="E2779">
        <f t="shared" si="131"/>
        <v>0.99987206126634909</v>
      </c>
      <c r="F2779" s="4">
        <f>EXP((Result!G$2+B2779-Result!P$2)/H$2)</f>
        <v>3.9887321009023693E-4</v>
      </c>
    </row>
    <row r="2780" spans="1:6" x14ac:dyDescent="0.2">
      <c r="A2780">
        <v>39.799999999999997</v>
      </c>
      <c r="B2780">
        <v>-0.44472499999999998</v>
      </c>
      <c r="C2780">
        <f t="shared" si="129"/>
        <v>0.47268501998177298</v>
      </c>
      <c r="D2780">
        <f t="shared" si="130"/>
        <v>2.3864534225184511E-4</v>
      </c>
      <c r="E2780">
        <f t="shared" si="131"/>
        <v>0.9997614115957596</v>
      </c>
      <c r="F2780" s="4">
        <f>EXP((Result!G$2+B2780-Result!P$2)/H$2)</f>
        <v>7.4392682052580432E-4</v>
      </c>
    </row>
    <row r="2781" spans="1:6" x14ac:dyDescent="0.2">
      <c r="A2781">
        <v>39.81</v>
      </c>
      <c r="B2781">
        <v>-1.9348719999999999</v>
      </c>
      <c r="C2781">
        <f t="shared" si="129"/>
        <v>3.8384387981555766E-2</v>
      </c>
      <c r="D2781">
        <f t="shared" si="130"/>
        <v>1.9379195489079001E-5</v>
      </c>
      <c r="E2781">
        <f t="shared" si="131"/>
        <v>0.99998062118005693</v>
      </c>
      <c r="F2781" s="4">
        <f>EXP((Result!G$2+B2781-Result!P$2)/H$2)</f>
        <v>6.0410578930656133E-5</v>
      </c>
    </row>
    <row r="2782" spans="1:6" x14ac:dyDescent="0.2">
      <c r="A2782">
        <v>39.82</v>
      </c>
      <c r="B2782">
        <v>-0.78506100000000001</v>
      </c>
      <c r="C2782">
        <f t="shared" si="129"/>
        <v>0.26639770541376229</v>
      </c>
      <c r="D2782">
        <f t="shared" si="130"/>
        <v>1.3449669208054246E-4</v>
      </c>
      <c r="E2782">
        <f t="shared" si="131"/>
        <v>0.99986552139484708</v>
      </c>
      <c r="F2782" s="4">
        <f>EXP((Result!G$2+B2782-Result!P$2)/H$2)</f>
        <v>4.1926523923155394E-4</v>
      </c>
    </row>
    <row r="2783" spans="1:6" x14ac:dyDescent="0.2">
      <c r="A2783">
        <v>39.83</v>
      </c>
      <c r="B2783">
        <v>2.4146809999999999</v>
      </c>
      <c r="C2783">
        <f t="shared" si="129"/>
        <v>58.471779091507038</v>
      </c>
      <c r="D2783">
        <f t="shared" si="130"/>
        <v>2.9520753024720483E-2</v>
      </c>
      <c r="E2783">
        <f t="shared" si="131"/>
        <v>0.97132573293157143</v>
      </c>
      <c r="F2783" s="4">
        <f>EXP((Result!G$2+B2783-Result!P$2)/H$2)</f>
        <v>9.202475828768468E-2</v>
      </c>
    </row>
    <row r="2784" spans="1:6" x14ac:dyDescent="0.2">
      <c r="A2784">
        <v>39.840000000000003</v>
      </c>
      <c r="B2784">
        <v>4.7344330000000001</v>
      </c>
      <c r="C2784">
        <f t="shared" si="129"/>
        <v>2913.5882927237403</v>
      </c>
      <c r="D2784">
        <f t="shared" si="130"/>
        <v>1.4709885989719711</v>
      </c>
      <c r="E2784">
        <f t="shared" si="131"/>
        <v>0.40469632292760865</v>
      </c>
      <c r="F2784" s="4">
        <f>EXP((Result!G$2+B2784-Result!P$2)/H$2)</f>
        <v>4.5854985525260705</v>
      </c>
    </row>
    <row r="2785" spans="1:6" x14ac:dyDescent="0.2">
      <c r="A2785">
        <v>39.85</v>
      </c>
      <c r="B2785">
        <v>0.34419499999999997</v>
      </c>
      <c r="C2785">
        <f t="shared" si="129"/>
        <v>1.785933107242244</v>
      </c>
      <c r="D2785">
        <f t="shared" si="130"/>
        <v>9.0166728286240438E-4</v>
      </c>
      <c r="E2785">
        <f t="shared" si="131"/>
        <v>0.99909914498862806</v>
      </c>
      <c r="F2785" s="4">
        <f>EXP((Result!G$2+B2785-Result!P$2)/H$2)</f>
        <v>2.8107587124164071E-3</v>
      </c>
    </row>
    <row r="2786" spans="1:6" x14ac:dyDescent="0.2">
      <c r="A2786">
        <v>39.86</v>
      </c>
      <c r="B2786">
        <v>-1.5960939999999999</v>
      </c>
      <c r="C2786">
        <f t="shared" si="129"/>
        <v>6.7929107886924425E-2</v>
      </c>
      <c r="D2786">
        <f t="shared" si="130"/>
        <v>3.4295491744508234E-5</v>
      </c>
      <c r="E2786">
        <f t="shared" si="131"/>
        <v>0.99996570568439591</v>
      </c>
      <c r="F2786" s="4">
        <f>EXP((Result!G$2+B2786-Result!P$2)/H$2)</f>
        <v>1.0690900518366876E-4</v>
      </c>
    </row>
    <row r="2787" spans="1:6" x14ac:dyDescent="0.2">
      <c r="A2787">
        <v>39.869999999999997</v>
      </c>
      <c r="B2787">
        <v>-0.94642099999999996</v>
      </c>
      <c r="C2787">
        <f t="shared" si="129"/>
        <v>0.20298084998749957</v>
      </c>
      <c r="D2787">
        <f t="shared" si="130"/>
        <v>1.0247930940926614E-4</v>
      </c>
      <c r="E2787">
        <f t="shared" si="131"/>
        <v>0.99989753119152336</v>
      </c>
      <c r="F2787" s="4">
        <f>EXP((Result!G$2+B2787-Result!P$2)/H$2)</f>
        <v>3.1945776145951999E-4</v>
      </c>
    </row>
    <row r="2788" spans="1:6" x14ac:dyDescent="0.2">
      <c r="A2788">
        <v>39.880000000000003</v>
      </c>
      <c r="B2788">
        <v>0.63326300000000002</v>
      </c>
      <c r="C2788">
        <f t="shared" si="129"/>
        <v>2.9066391213847225</v>
      </c>
      <c r="D2788">
        <f t="shared" si="130"/>
        <v>1.4674801582504299E-3</v>
      </c>
      <c r="E2788">
        <f t="shared" si="131"/>
        <v>0.99853467018417963</v>
      </c>
      <c r="F2788" s="4">
        <f>EXP((Result!G$2+B2788-Result!P$2)/H$2)</f>
        <v>4.574561724149908E-3</v>
      </c>
    </row>
    <row r="2789" spans="1:6" x14ac:dyDescent="0.2">
      <c r="A2789">
        <v>39.89</v>
      </c>
      <c r="B2789">
        <v>-2.6170469999999999</v>
      </c>
      <c r="C2789">
        <f t="shared" si="129"/>
        <v>1.2161078146029219E-2</v>
      </c>
      <c r="D2789">
        <f t="shared" si="130"/>
        <v>6.139785551956965E-6</v>
      </c>
      <c r="E2789">
        <f t="shared" si="131"/>
        <v>0.99999386025214476</v>
      </c>
      <c r="F2789" s="4">
        <f>EXP((Result!G$2+B2789-Result!P$2)/H$2)</f>
        <v>1.9139494202059183E-5</v>
      </c>
    </row>
    <row r="2790" spans="1:6" x14ac:dyDescent="0.2">
      <c r="A2790">
        <v>39.9</v>
      </c>
      <c r="B2790">
        <v>1.282635</v>
      </c>
      <c r="C2790">
        <f t="shared" si="129"/>
        <v>8.6810051353997011</v>
      </c>
      <c r="D2790">
        <f t="shared" si="130"/>
        <v>4.3827947873350684E-3</v>
      </c>
      <c r="E2790">
        <f t="shared" si="131"/>
        <v>0.99563633028156051</v>
      </c>
      <c r="F2790" s="4">
        <f>EXP((Result!G$2+B2790-Result!P$2)/H$2)</f>
        <v>1.366244386080841E-2</v>
      </c>
    </row>
    <row r="2791" spans="1:6" x14ac:dyDescent="0.2">
      <c r="A2791">
        <v>39.909999999999997</v>
      </c>
      <c r="B2791">
        <v>-2.1076790000000001</v>
      </c>
      <c r="C2791">
        <f t="shared" si="129"/>
        <v>2.8688170191054112E-2</v>
      </c>
      <c r="D2791">
        <f t="shared" si="130"/>
        <v>1.4483848449623574E-5</v>
      </c>
      <c r="E2791">
        <f t="shared" si="131"/>
        <v>0.99998551636132915</v>
      </c>
      <c r="F2791" s="4">
        <f>EXP((Result!G$2+B2791-Result!P$2)/H$2)</f>
        <v>4.5150360884626686E-5</v>
      </c>
    </row>
    <row r="2792" spans="1:6" x14ac:dyDescent="0.2">
      <c r="A2792">
        <v>39.92</v>
      </c>
      <c r="B2792">
        <v>-1.948037</v>
      </c>
      <c r="C2792">
        <f t="shared" si="129"/>
        <v>3.7542320472778688E-2</v>
      </c>
      <c r="D2792">
        <f t="shared" si="130"/>
        <v>1.8954059340615878E-5</v>
      </c>
      <c r="E2792">
        <f t="shared" si="131"/>
        <v>0.9999810462999088</v>
      </c>
      <c r="F2792" s="4">
        <f>EXP((Result!G$2+B2792-Result!P$2)/H$2)</f>
        <v>5.9085306121086827E-5</v>
      </c>
    </row>
    <row r="2793" spans="1:6" x14ac:dyDescent="0.2">
      <c r="A2793">
        <v>39.93</v>
      </c>
      <c r="B2793">
        <v>1.4915590000000001</v>
      </c>
      <c r="C2793">
        <f t="shared" si="129"/>
        <v>12.343844774632718</v>
      </c>
      <c r="D2793">
        <f t="shared" si="130"/>
        <v>6.2320592708003889E-3</v>
      </c>
      <c r="E2793">
        <f t="shared" si="131"/>
        <v>0.9938065387468209</v>
      </c>
      <c r="F2793" s="4">
        <f>EXP((Result!G$2+B2793-Result!P$2)/H$2)</f>
        <v>1.9427138174615083E-2</v>
      </c>
    </row>
    <row r="2794" spans="1:6" x14ac:dyDescent="0.2">
      <c r="A2794">
        <v>39.94</v>
      </c>
      <c r="B2794">
        <v>-1.5088600000000001</v>
      </c>
      <c r="C2794">
        <f t="shared" si="129"/>
        <v>7.8684559253145728E-2</v>
      </c>
      <c r="D2794">
        <f t="shared" si="130"/>
        <v>3.9725615958014971E-5</v>
      </c>
      <c r="E2794">
        <f t="shared" si="131"/>
        <v>0.9999602759621038</v>
      </c>
      <c r="F2794" s="4">
        <f>EXP((Result!G$2+B2794-Result!P$2)/H$2)</f>
        <v>1.2383627894940304E-4</v>
      </c>
    </row>
    <row r="2795" spans="1:6" x14ac:dyDescent="0.2">
      <c r="A2795">
        <v>39.950000000000003</v>
      </c>
      <c r="B2795">
        <v>2.9506939999999999</v>
      </c>
      <c r="C2795">
        <f t="shared" si="129"/>
        <v>144.26952262414991</v>
      </c>
      <c r="D2795">
        <f t="shared" si="130"/>
        <v>7.2837615214626852E-2</v>
      </c>
      <c r="E2795">
        <f t="shared" si="131"/>
        <v>0.93210751172249373</v>
      </c>
      <c r="F2795" s="4">
        <f>EXP((Result!G$2+B2795-Result!P$2)/H$2)</f>
        <v>0.22705599443091748</v>
      </c>
    </row>
    <row r="2796" spans="1:6" x14ac:dyDescent="0.2">
      <c r="A2796">
        <v>39.96</v>
      </c>
      <c r="B2796">
        <v>-1.6996789999999999</v>
      </c>
      <c r="C2796">
        <f t="shared" si="129"/>
        <v>5.7050235004866855E-2</v>
      </c>
      <c r="D2796">
        <f t="shared" si="130"/>
        <v>2.8803055486737548E-5</v>
      </c>
      <c r="E2796">
        <f t="shared" si="131"/>
        <v>0.99997119777410537</v>
      </c>
      <c r="F2796" s="4">
        <f>EXP((Result!G$2+B2796-Result!P$2)/H$2)</f>
        <v>8.9787486684171126E-5</v>
      </c>
    </row>
    <row r="2797" spans="1:6" x14ac:dyDescent="0.2">
      <c r="A2797">
        <v>39.97</v>
      </c>
      <c r="B2797">
        <v>1.9700329999999999</v>
      </c>
      <c r="C2797">
        <f t="shared" si="129"/>
        <v>27.642320118084122</v>
      </c>
      <c r="D2797">
        <f t="shared" si="130"/>
        <v>1.3955828228848095E-2</v>
      </c>
      <c r="E2797">
        <f t="shared" si="131"/>
        <v>0.9862362562151985</v>
      </c>
      <c r="F2797" s="4">
        <f>EXP((Result!G$2+B2797-Result!P$2)/H$2)</f>
        <v>4.3504368550109335E-2</v>
      </c>
    </row>
    <row r="2798" spans="1:6" x14ac:dyDescent="0.2">
      <c r="A2798">
        <v>39.979999999999997</v>
      </c>
      <c r="B2798">
        <v>-0.32022499999999998</v>
      </c>
      <c r="C2798">
        <f t="shared" si="129"/>
        <v>0.58300850977654861</v>
      </c>
      <c r="D2798">
        <f t="shared" si="130"/>
        <v>2.9434456238263654E-4</v>
      </c>
      <c r="E2798">
        <f t="shared" si="131"/>
        <v>0.99970574205084461</v>
      </c>
      <c r="F2798" s="4">
        <f>EXP((Result!G$2+B2798-Result!P$2)/H$2)</f>
        <v>9.1755746148731163E-4</v>
      </c>
    </row>
    <row r="2799" spans="1:6" x14ac:dyDescent="0.2">
      <c r="A2799">
        <v>39.99</v>
      </c>
      <c r="B2799">
        <v>0.349576</v>
      </c>
      <c r="C2799">
        <f t="shared" si="129"/>
        <v>1.8021989931490747</v>
      </c>
      <c r="D2799">
        <f t="shared" si="130"/>
        <v>9.0987947014393663E-4</v>
      </c>
      <c r="E2799">
        <f t="shared" si="131"/>
        <v>0.9990909476579195</v>
      </c>
      <c r="F2799" s="4">
        <f>EXP((Result!G$2+B2799-Result!P$2)/H$2)</f>
        <v>2.836358484514483E-3</v>
      </c>
    </row>
    <row r="2800" spans="1:6" x14ac:dyDescent="0.2">
      <c r="A2800">
        <v>40</v>
      </c>
      <c r="B2800">
        <v>0.84938499999999995</v>
      </c>
      <c r="C2800">
        <f t="shared" si="129"/>
        <v>4.1834896618461732</v>
      </c>
      <c r="D2800">
        <f t="shared" si="130"/>
        <v>2.1121260034786668E-3</v>
      </c>
      <c r="E2800">
        <f t="shared" si="131"/>
        <v>0.99789232567027997</v>
      </c>
      <c r="F2800" s="4">
        <f>EXP((Result!G$2+B2800-Result!P$2)/H$2)</f>
        <v>6.5841099913845477E-3</v>
      </c>
    </row>
    <row r="2801" spans="1:6" x14ac:dyDescent="0.2">
      <c r="A2801">
        <v>40.01</v>
      </c>
      <c r="B2801">
        <v>-0.87080199999999996</v>
      </c>
      <c r="C2801">
        <f t="shared" si="129"/>
        <v>0.23056287515543733</v>
      </c>
      <c r="D2801">
        <f t="shared" si="130"/>
        <v>1.1640469641741666E-4</v>
      </c>
      <c r="E2801">
        <f t="shared" si="131"/>
        <v>0.99988360885205874</v>
      </c>
      <c r="F2801" s="4">
        <f>EXP((Result!G$2+B2801-Result!P$2)/H$2)</f>
        <v>3.6286723588635554E-4</v>
      </c>
    </row>
    <row r="2802" spans="1:6" x14ac:dyDescent="0.2">
      <c r="A2802">
        <v>40.020000000000003</v>
      </c>
      <c r="B2802">
        <v>-1.170933</v>
      </c>
      <c r="C2802">
        <f t="shared" si="129"/>
        <v>0.13904906939718573</v>
      </c>
      <c r="D2802">
        <f t="shared" si="130"/>
        <v>7.0201955537688837E-5</v>
      </c>
      <c r="E2802">
        <f t="shared" si="131"/>
        <v>0.99992980297243095</v>
      </c>
      <c r="F2802" s="4">
        <f>EXP((Result!G$2+B2802-Result!P$2)/H$2)</f>
        <v>2.1883987797563189E-4</v>
      </c>
    </row>
    <row r="2803" spans="1:6" x14ac:dyDescent="0.2">
      <c r="A2803">
        <v>40.03</v>
      </c>
      <c r="B2803">
        <v>2.9989819999999998</v>
      </c>
      <c r="C2803">
        <f t="shared" si="129"/>
        <v>156.49822223252508</v>
      </c>
      <c r="D2803">
        <f t="shared" si="130"/>
        <v>7.9011540936766753E-2</v>
      </c>
      <c r="E2803">
        <f t="shared" si="131"/>
        <v>0.92677414657847768</v>
      </c>
      <c r="F2803" s="4">
        <f>EXP((Result!G$2+B2803-Result!P$2)/H$2)</f>
        <v>0.24630191345575642</v>
      </c>
    </row>
    <row r="2804" spans="1:6" x14ac:dyDescent="0.2">
      <c r="A2804">
        <v>40.04</v>
      </c>
      <c r="B2804">
        <v>-2.1139999999999999E-2</v>
      </c>
      <c r="C2804">
        <f t="shared" si="129"/>
        <v>0.96500769065173708</v>
      </c>
      <c r="D2804">
        <f t="shared" si="130"/>
        <v>4.8720518077794561E-4</v>
      </c>
      <c r="E2804">
        <f t="shared" si="131"/>
        <v>0.99951303207251907</v>
      </c>
      <c r="F2804" s="4">
        <f>EXP((Result!G$2+B2804-Result!P$2)/H$2)</f>
        <v>1.5187600045315117E-3</v>
      </c>
    </row>
    <row r="2805" spans="1:6" x14ac:dyDescent="0.2">
      <c r="A2805">
        <v>40.049999999999997</v>
      </c>
      <c r="B2805">
        <v>1.388701</v>
      </c>
      <c r="C2805">
        <f t="shared" si="129"/>
        <v>10.379679931253746</v>
      </c>
      <c r="D2805">
        <f t="shared" si="130"/>
        <v>5.2404078084686886E-3</v>
      </c>
      <c r="E2805">
        <f t="shared" si="131"/>
        <v>0.99478691090433446</v>
      </c>
      <c r="F2805" s="4">
        <f>EXP((Result!G$2+B2805-Result!P$2)/H$2)</f>
        <v>1.633587264862095E-2</v>
      </c>
    </row>
    <row r="2806" spans="1:6" x14ac:dyDescent="0.2">
      <c r="A2806">
        <v>40.06</v>
      </c>
      <c r="B2806">
        <v>-2.7914599999999998</v>
      </c>
      <c r="C2806">
        <f t="shared" si="129"/>
        <v>9.0645263266301655E-3</v>
      </c>
      <c r="D2806">
        <f t="shared" si="130"/>
        <v>4.5764238258553909E-6</v>
      </c>
      <c r="E2806">
        <f t="shared" si="131"/>
        <v>0.99999542359711768</v>
      </c>
      <c r="F2806" s="4">
        <f>EXP((Result!G$2+B2806-Result!P$2)/H$2)</f>
        <v>1.4266041792486788E-5</v>
      </c>
    </row>
    <row r="2807" spans="1:6" x14ac:dyDescent="0.2">
      <c r="A2807">
        <v>40.07</v>
      </c>
      <c r="B2807">
        <v>-9.1645000000000004E-2</v>
      </c>
      <c r="C2807">
        <f t="shared" si="129"/>
        <v>0.85691676369469216</v>
      </c>
      <c r="D2807">
        <f t="shared" si="130"/>
        <v>4.3263311869106579E-4</v>
      </c>
      <c r="E2807">
        <f t="shared" si="131"/>
        <v>0.99956755397178287</v>
      </c>
      <c r="F2807" s="4">
        <f>EXP((Result!G$2+B2807-Result!P$2)/H$2)</f>
        <v>1.3486430424540148E-3</v>
      </c>
    </row>
    <row r="2808" spans="1:6" x14ac:dyDescent="0.2">
      <c r="A2808">
        <v>40.08</v>
      </c>
      <c r="B2808">
        <v>0.67820999999999998</v>
      </c>
      <c r="C2808">
        <f t="shared" si="129"/>
        <v>3.1353147580767469</v>
      </c>
      <c r="D2808">
        <f t="shared" si="130"/>
        <v>1.5829320411663112E-3</v>
      </c>
      <c r="E2808">
        <f t="shared" si="131"/>
        <v>0.99841956967263779</v>
      </c>
      <c r="F2808" s="4">
        <f>EXP((Result!G$2+B2808-Result!P$2)/H$2)</f>
        <v>4.9344587637103607E-3</v>
      </c>
    </row>
    <row r="2809" spans="1:6" x14ac:dyDescent="0.2">
      <c r="A2809">
        <v>40.090000000000003</v>
      </c>
      <c r="B2809">
        <v>2.811E-2</v>
      </c>
      <c r="C2809">
        <f t="shared" si="129"/>
        <v>1.0485026515475588</v>
      </c>
      <c r="D2809">
        <f t="shared" si="130"/>
        <v>5.2935943292677849E-4</v>
      </c>
      <c r="E2809">
        <f t="shared" si="131"/>
        <v>0.99947092064022314</v>
      </c>
      <c r="F2809" s="4">
        <f>EXP((Result!G$2+B2809-Result!P$2)/H$2)</f>
        <v>1.650167047622386E-3</v>
      </c>
    </row>
    <row r="2810" spans="1:6" x14ac:dyDescent="0.2">
      <c r="A2810">
        <v>40.1</v>
      </c>
      <c r="B2810">
        <v>-1.5919939999999999</v>
      </c>
      <c r="C2810">
        <f t="shared" si="129"/>
        <v>6.8399998462455716E-2</v>
      </c>
      <c r="D2810">
        <f t="shared" si="130"/>
        <v>3.4533231122339931E-5</v>
      </c>
      <c r="E2810">
        <f t="shared" si="131"/>
        <v>0.99996546796138064</v>
      </c>
      <c r="F2810" s="4">
        <f>EXP((Result!G$2+B2810-Result!P$2)/H$2)</f>
        <v>1.0765010785005796E-4</v>
      </c>
    </row>
    <row r="2811" spans="1:6" x14ac:dyDescent="0.2">
      <c r="A2811">
        <v>40.11</v>
      </c>
      <c r="B2811">
        <v>-0.432087</v>
      </c>
      <c r="C2811">
        <f t="shared" si="129"/>
        <v>0.48285831430911658</v>
      </c>
      <c r="D2811">
        <f t="shared" si="130"/>
        <v>2.4378155178662422E-4</v>
      </c>
      <c r="E2811">
        <f t="shared" si="131"/>
        <v>0.99975627786317411</v>
      </c>
      <c r="F2811" s="4">
        <f>EXP((Result!G$2+B2811-Result!P$2)/H$2)</f>
        <v>7.5993787690221807E-4</v>
      </c>
    </row>
    <row r="2812" spans="1:6" x14ac:dyDescent="0.2">
      <c r="A2812">
        <v>40.119999999999997</v>
      </c>
      <c r="B2812">
        <v>-1.502327</v>
      </c>
      <c r="C2812">
        <f t="shared" si="129"/>
        <v>7.9555470522146315E-2</v>
      </c>
      <c r="D2812">
        <f t="shared" si="130"/>
        <v>4.0165314507949231E-5</v>
      </c>
      <c r="E2812">
        <f t="shared" si="131"/>
        <v>0.99995983629867979</v>
      </c>
      <c r="F2812" s="4">
        <f>EXP((Result!G$2+B2812-Result!P$2)/H$2)</f>
        <v>1.252069469924326E-4</v>
      </c>
    </row>
    <row r="2813" spans="1:6" x14ac:dyDescent="0.2">
      <c r="A2813">
        <v>40.130000000000003</v>
      </c>
      <c r="B2813">
        <v>2.057264</v>
      </c>
      <c r="C2813">
        <f t="shared" si="129"/>
        <v>32.018862733354219</v>
      </c>
      <c r="D2813">
        <f t="shared" si="130"/>
        <v>1.6165421226614751E-2</v>
      </c>
      <c r="E2813">
        <f t="shared" si="131"/>
        <v>0.98409174245754061</v>
      </c>
      <c r="F2813" s="4">
        <f>EXP((Result!G$2+B2813-Result!P$2)/H$2)</f>
        <v>5.0392311461435531E-2</v>
      </c>
    </row>
    <row r="2814" spans="1:6" x14ac:dyDescent="0.2">
      <c r="A2814">
        <v>40.14</v>
      </c>
      <c r="B2814">
        <v>-0.713229</v>
      </c>
      <c r="C2814">
        <f t="shared" si="129"/>
        <v>0.30067245904844597</v>
      </c>
      <c r="D2814">
        <f t="shared" si="130"/>
        <v>1.5180104903279379E-4</v>
      </c>
      <c r="E2814">
        <f t="shared" si="131"/>
        <v>0.99984822199102807</v>
      </c>
      <c r="F2814" s="4">
        <f>EXP((Result!G$2+B2814-Result!P$2)/H$2)</f>
        <v>4.7320794403048937E-4</v>
      </c>
    </row>
    <row r="2815" spans="1:6" x14ac:dyDescent="0.2">
      <c r="A2815">
        <v>40.15</v>
      </c>
      <c r="B2815">
        <v>-0.44385400000000003</v>
      </c>
      <c r="C2815">
        <f t="shared" si="129"/>
        <v>0.47337922538178734</v>
      </c>
      <c r="D2815">
        <f t="shared" si="130"/>
        <v>2.3899582698962255E-4</v>
      </c>
      <c r="E2815">
        <f t="shared" si="131"/>
        <v>0.99976106127836761</v>
      </c>
      <c r="F2815" s="4">
        <f>EXP((Result!G$2+B2815-Result!P$2)/H$2)</f>
        <v>7.4501938321383813E-4</v>
      </c>
    </row>
    <row r="2816" spans="1:6" x14ac:dyDescent="0.2">
      <c r="A2816">
        <v>40.159999999999997</v>
      </c>
      <c r="B2816">
        <v>4.4654699999999998</v>
      </c>
      <c r="C2816">
        <f t="shared" si="129"/>
        <v>1851.8854512582384</v>
      </c>
      <c r="D2816">
        <f t="shared" si="130"/>
        <v>0.93496476225071967</v>
      </c>
      <c r="E2816">
        <f t="shared" si="131"/>
        <v>0.51680527703089341</v>
      </c>
      <c r="F2816" s="4">
        <f>EXP((Result!G$2+B2816-Result!P$2)/H$2)</f>
        <v>2.914556623321086</v>
      </c>
    </row>
    <row r="2817" spans="1:6" x14ac:dyDescent="0.2">
      <c r="A2817">
        <v>40.17</v>
      </c>
      <c r="B2817">
        <v>0.38474700000000001</v>
      </c>
      <c r="C2817">
        <f t="shared" ref="C2817:C2880" si="132">EXP(B2817/H$2)</f>
        <v>1.9122257969097169</v>
      </c>
      <c r="D2817">
        <f t="shared" ref="D2817:D2880" si="133">EXP(1/H$2*(B2817-H$4-N$3))</f>
        <v>9.6542890185926267E-4</v>
      </c>
      <c r="E2817">
        <f t="shared" si="131"/>
        <v>0.99903550225214233</v>
      </c>
      <c r="F2817" s="4">
        <f>EXP((Result!G$2+B2817-Result!P$2)/H$2)</f>
        <v>3.0095221914951428E-3</v>
      </c>
    </row>
    <row r="2818" spans="1:6" x14ac:dyDescent="0.2">
      <c r="A2818">
        <v>40.18</v>
      </c>
      <c r="B2818">
        <v>3.573893</v>
      </c>
      <c r="C2818">
        <f t="shared" si="132"/>
        <v>412.28863445270019</v>
      </c>
      <c r="D2818">
        <f t="shared" si="133"/>
        <v>0.20815290968879127</v>
      </c>
      <c r="E2818">
        <f t="shared" ref="E2818:E2881" si="134">1/(1+D2818)</f>
        <v>0.82770979731165861</v>
      </c>
      <c r="F2818" s="4">
        <f>EXP((Result!G$2+B2818-Result!P$2)/H$2)</f>
        <v>0.64887305499791359</v>
      </c>
    </row>
    <row r="2819" spans="1:6" x14ac:dyDescent="0.2">
      <c r="A2819">
        <v>40.19</v>
      </c>
      <c r="B2819">
        <v>-3.4270770000000002</v>
      </c>
      <c r="C2819">
        <f t="shared" si="132"/>
        <v>3.1062146037571323E-3</v>
      </c>
      <c r="D2819">
        <f t="shared" si="133"/>
        <v>1.568240193543442E-6</v>
      </c>
      <c r="E2819">
        <f t="shared" si="134"/>
        <v>0.99999843176226588</v>
      </c>
      <c r="F2819" s="4">
        <f>EXP((Result!G$2+B2819-Result!P$2)/H$2)</f>
        <v>4.8886600090118606E-6</v>
      </c>
    </row>
    <row r="2820" spans="1:6" x14ac:dyDescent="0.2">
      <c r="A2820">
        <v>40.200000000000003</v>
      </c>
      <c r="B2820">
        <v>-1.2080329999999999</v>
      </c>
      <c r="C2820">
        <f t="shared" si="132"/>
        <v>0.13062313659696276</v>
      </c>
      <c r="D2820">
        <f t="shared" si="133"/>
        <v>6.5947939582248184E-5</v>
      </c>
      <c r="E2820">
        <f t="shared" si="134"/>
        <v>0.99993405640926181</v>
      </c>
      <c r="F2820" s="4">
        <f>EXP((Result!G$2+B2820-Result!P$2)/H$2)</f>
        <v>2.0557887512372049E-4</v>
      </c>
    </row>
    <row r="2821" spans="1:6" x14ac:dyDescent="0.2">
      <c r="A2821">
        <v>40.21</v>
      </c>
      <c r="B2821">
        <v>-2.2089750000000001</v>
      </c>
      <c r="C2821">
        <f t="shared" si="132"/>
        <v>2.418685240362075E-2</v>
      </c>
      <c r="D2821">
        <f t="shared" si="133"/>
        <v>1.2211259984671235E-5</v>
      </c>
      <c r="E2821">
        <f t="shared" si="134"/>
        <v>0.99998778888912832</v>
      </c>
      <c r="F2821" s="4">
        <f>EXP((Result!G$2+B2821-Result!P$2)/H$2)</f>
        <v>3.8066042811863115E-5</v>
      </c>
    </row>
    <row r="2822" spans="1:6" x14ac:dyDescent="0.2">
      <c r="A2822">
        <v>40.22</v>
      </c>
      <c r="B2822">
        <v>-1.429961</v>
      </c>
      <c r="C2822">
        <f t="shared" si="132"/>
        <v>8.9871910420978543E-2</v>
      </c>
      <c r="D2822">
        <f t="shared" si="133"/>
        <v>4.5373794206697377E-5</v>
      </c>
      <c r="E2822">
        <f t="shared" si="134"/>
        <v>0.999954628264481</v>
      </c>
      <c r="F2822" s="4">
        <f>EXP((Result!G$2+B2822-Result!P$2)/H$2)</f>
        <v>1.4144329045298821E-4</v>
      </c>
    </row>
    <row r="2823" spans="1:6" x14ac:dyDescent="0.2">
      <c r="A2823">
        <v>40.229999999999997</v>
      </c>
      <c r="B2823">
        <v>2.30904</v>
      </c>
      <c r="C2823">
        <f t="shared" si="132"/>
        <v>48.937677410407474</v>
      </c>
      <c r="D2823">
        <f t="shared" si="133"/>
        <v>2.4707253839073264E-2</v>
      </c>
      <c r="E2823">
        <f t="shared" si="134"/>
        <v>0.97588847571195825</v>
      </c>
      <c r="F2823" s="4">
        <f>EXP((Result!G$2+B2823-Result!P$2)/H$2)</f>
        <v>7.7019683765831501E-2</v>
      </c>
    </row>
    <row r="2824" spans="1:6" x14ac:dyDescent="0.2">
      <c r="A2824">
        <v>40.24</v>
      </c>
      <c r="B2824">
        <v>-4.0820730000000003</v>
      </c>
      <c r="C2824">
        <f t="shared" si="132"/>
        <v>1.0302371076812162E-3</v>
      </c>
      <c r="D2824">
        <f t="shared" si="133"/>
        <v>5.2013767470908122E-7</v>
      </c>
      <c r="E2824">
        <f t="shared" si="134"/>
        <v>0.99999947986259585</v>
      </c>
      <c r="F2824" s="4">
        <f>EXP((Result!G$2+B2824-Result!P$2)/H$2)</f>
        <v>1.6214201497956108E-6</v>
      </c>
    </row>
    <row r="2825" spans="1:6" x14ac:dyDescent="0.2">
      <c r="A2825">
        <v>40.25</v>
      </c>
      <c r="B2825">
        <v>-0.68330900000000006</v>
      </c>
      <c r="C2825">
        <f t="shared" si="132"/>
        <v>0.31621877555000905</v>
      </c>
      <c r="D2825">
        <f t="shared" si="133"/>
        <v>1.5964994600527267E-4</v>
      </c>
      <c r="E2825">
        <f t="shared" si="134"/>
        <v>0.99984037553803151</v>
      </c>
      <c r="F2825" s="4">
        <f>EXP((Result!G$2+B2825-Result!P$2)/H$2)</f>
        <v>4.9767523475686341E-4</v>
      </c>
    </row>
    <row r="2826" spans="1:6" x14ac:dyDescent="0.2">
      <c r="A2826">
        <v>40.26</v>
      </c>
      <c r="B2826">
        <v>1.8254049999999999</v>
      </c>
      <c r="C2826">
        <f t="shared" si="132"/>
        <v>21.6642043868722</v>
      </c>
      <c r="D2826">
        <f t="shared" si="133"/>
        <v>1.0937646110973444E-2</v>
      </c>
      <c r="E2826">
        <f t="shared" si="134"/>
        <v>0.9891806916548711</v>
      </c>
      <c r="F2826" s="4">
        <f>EXP((Result!G$2+B2826-Result!P$2)/H$2)</f>
        <v>3.4095818584156723E-2</v>
      </c>
    </row>
    <row r="2827" spans="1:6" x14ac:dyDescent="0.2">
      <c r="A2827">
        <v>40.270000000000003</v>
      </c>
      <c r="B2827">
        <v>0.34404499999999999</v>
      </c>
      <c r="C2827">
        <f t="shared" si="132"/>
        <v>1.785481791124381</v>
      </c>
      <c r="D2827">
        <f t="shared" si="133"/>
        <v>9.0143942607647366E-4</v>
      </c>
      <c r="E2827">
        <f t="shared" si="134"/>
        <v>0.9990993724351187</v>
      </c>
      <c r="F2827" s="4">
        <f>EXP((Result!G$2+B2827-Result!P$2)/H$2)</f>
        <v>2.8100484166583011E-3</v>
      </c>
    </row>
    <row r="2828" spans="1:6" x14ac:dyDescent="0.2">
      <c r="A2828">
        <v>40.28</v>
      </c>
      <c r="B2828">
        <v>3.5127030000000001</v>
      </c>
      <c r="C2828">
        <f t="shared" si="132"/>
        <v>371.89941219633943</v>
      </c>
      <c r="D2828">
        <f t="shared" si="133"/>
        <v>0.18776152988786873</v>
      </c>
      <c r="E2828">
        <f t="shared" si="134"/>
        <v>0.84191984235623918</v>
      </c>
      <c r="F2828" s="4">
        <f>EXP((Result!G$2+B2828-Result!P$2)/H$2)</f>
        <v>0.58530720368778977</v>
      </c>
    </row>
    <row r="2829" spans="1:6" x14ac:dyDescent="0.2">
      <c r="A2829">
        <v>40.29</v>
      </c>
      <c r="B2829">
        <v>-2.0186069999999998</v>
      </c>
      <c r="C2829">
        <f t="shared" si="132"/>
        <v>3.3333538108828352E-2</v>
      </c>
      <c r="D2829">
        <f t="shared" si="133"/>
        <v>1.6829163764811076E-5</v>
      </c>
      <c r="E2829">
        <f t="shared" si="134"/>
        <v>0.99998317111945123</v>
      </c>
      <c r="F2829" s="4">
        <f>EXP((Result!G$2+B2829-Result!P$2)/H$2)</f>
        <v>5.2461389665220736E-5</v>
      </c>
    </row>
    <row r="2830" spans="1:6" x14ac:dyDescent="0.2">
      <c r="A2830">
        <v>40.299999999999997</v>
      </c>
      <c r="B2830">
        <v>-2.019946</v>
      </c>
      <c r="C2830">
        <f t="shared" si="132"/>
        <v>3.3258418822804912E-2</v>
      </c>
      <c r="D2830">
        <f t="shared" si="133"/>
        <v>1.6791238154806659E-5</v>
      </c>
      <c r="E2830">
        <f t="shared" si="134"/>
        <v>0.99998320904378613</v>
      </c>
      <c r="F2830" s="4">
        <f>EXP((Result!G$2+B2830-Result!P$2)/H$2)</f>
        <v>5.234316452744545E-5</v>
      </c>
    </row>
    <row r="2831" spans="1:6" x14ac:dyDescent="0.2">
      <c r="A2831">
        <v>40.31</v>
      </c>
      <c r="B2831">
        <v>3.5987130000000001</v>
      </c>
      <c r="C2831">
        <f t="shared" si="132"/>
        <v>429.89602911238603</v>
      </c>
      <c r="D2831">
        <f t="shared" si="133"/>
        <v>0.21704238692436364</v>
      </c>
      <c r="E2831">
        <f t="shared" si="134"/>
        <v>0.82166406917604562</v>
      </c>
      <c r="F2831" s="4">
        <f>EXP((Result!G$2+B2831-Result!P$2)/H$2)</f>
        <v>0.6765841365283336</v>
      </c>
    </row>
    <row r="2832" spans="1:6" x14ac:dyDescent="0.2">
      <c r="A2832">
        <v>40.32</v>
      </c>
      <c r="B2832">
        <v>0.55733299999999997</v>
      </c>
      <c r="C2832">
        <f t="shared" si="132"/>
        <v>2.5575800017313335</v>
      </c>
      <c r="D2832">
        <f t="shared" si="133"/>
        <v>1.291250048231239E-3</v>
      </c>
      <c r="E2832">
        <f t="shared" si="134"/>
        <v>0.99871041512829661</v>
      </c>
      <c r="F2832" s="4">
        <f>EXP((Result!G$2+B2832-Result!P$2)/H$2)</f>
        <v>4.0252013042464101E-3</v>
      </c>
    </row>
    <row r="2833" spans="1:6" x14ac:dyDescent="0.2">
      <c r="A2833">
        <v>40.33</v>
      </c>
      <c r="B2833">
        <v>-0.44408999999999998</v>
      </c>
      <c r="C2833">
        <f t="shared" si="132"/>
        <v>0.47319102776022198</v>
      </c>
      <c r="D2833">
        <f t="shared" si="133"/>
        <v>2.3890081131552462E-4</v>
      </c>
      <c r="E2833">
        <f t="shared" si="134"/>
        <v>0.99976115624865047</v>
      </c>
      <c r="F2833" s="4">
        <f>EXP((Result!G$2+B2833-Result!P$2)/H$2)</f>
        <v>7.4472319177065164E-4</v>
      </c>
    </row>
    <row r="2834" spans="1:6" x14ac:dyDescent="0.2">
      <c r="A2834">
        <v>40.340000000000003</v>
      </c>
      <c r="B2834">
        <v>1.524484</v>
      </c>
      <c r="C2834">
        <f t="shared" si="132"/>
        <v>13.047982575563903</v>
      </c>
      <c r="D2834">
        <f t="shared" si="133"/>
        <v>6.5875585978198209E-3</v>
      </c>
      <c r="E2834">
        <f t="shared" si="134"/>
        <v>0.99345555332812141</v>
      </c>
      <c r="F2834" s="4">
        <f>EXP((Result!G$2+B2834-Result!P$2)/H$2)</f>
        <v>2.0535332793261866E-2</v>
      </c>
    </row>
    <row r="2835" spans="1:6" x14ac:dyDescent="0.2">
      <c r="A2835">
        <v>40.35</v>
      </c>
      <c r="B2835">
        <v>0.54305000000000003</v>
      </c>
      <c r="C2835">
        <f t="shared" si="132"/>
        <v>2.4967647347608555</v>
      </c>
      <c r="D2835">
        <f t="shared" si="133"/>
        <v>1.2605461342361092E-3</v>
      </c>
      <c r="E2835">
        <f t="shared" si="134"/>
        <v>0.99874104084186388</v>
      </c>
      <c r="F2835" s="4">
        <f>EXP((Result!G$2+B2835-Result!P$2)/H$2)</f>
        <v>3.9294882896928349E-3</v>
      </c>
    </row>
    <row r="2836" spans="1:6" x14ac:dyDescent="0.2">
      <c r="A2836">
        <v>40.36</v>
      </c>
      <c r="B2836">
        <v>0.50151000000000001</v>
      </c>
      <c r="C2836">
        <f t="shared" si="132"/>
        <v>2.3279876207316401</v>
      </c>
      <c r="D2836">
        <f t="shared" si="133"/>
        <v>1.1753353269561718E-3</v>
      </c>
      <c r="E2836">
        <f t="shared" si="134"/>
        <v>0.99882604446445711</v>
      </c>
      <c r="F2836" s="4">
        <f>EXP((Result!G$2+B2836-Result!P$2)/H$2)</f>
        <v>3.6638614631390302E-3</v>
      </c>
    </row>
    <row r="2837" spans="1:6" x14ac:dyDescent="0.2">
      <c r="A2837">
        <v>40.369999999999997</v>
      </c>
      <c r="B2837">
        <v>-1.4801390000000001</v>
      </c>
      <c r="C2837">
        <f t="shared" si="132"/>
        <v>8.2585946347548095E-2</v>
      </c>
      <c r="D2837">
        <f t="shared" si="133"/>
        <v>4.1695316327272474E-5</v>
      </c>
      <c r="E2837">
        <f t="shared" si="134"/>
        <v>0.9999583064220996</v>
      </c>
      <c r="F2837" s="4">
        <f>EXP((Result!G$2+B2837-Result!P$2)/H$2)</f>
        <v>1.2997640688680015E-4</v>
      </c>
    </row>
    <row r="2838" spans="1:6" x14ac:dyDescent="0.2">
      <c r="A2838">
        <v>40.380000000000003</v>
      </c>
      <c r="B2838">
        <v>3.6081449999999999</v>
      </c>
      <c r="C2838">
        <f t="shared" si="132"/>
        <v>436.7825839870564</v>
      </c>
      <c r="D2838">
        <f t="shared" si="133"/>
        <v>0.2205192143581276</v>
      </c>
      <c r="E2838">
        <f t="shared" si="134"/>
        <v>0.81932343893979664</v>
      </c>
      <c r="F2838" s="4">
        <f>EXP((Result!G$2+B2838-Result!P$2)/H$2)</f>
        <v>0.68742241710783669</v>
      </c>
    </row>
    <row r="2839" spans="1:6" x14ac:dyDescent="0.2">
      <c r="A2839">
        <v>40.39</v>
      </c>
      <c r="B2839">
        <v>-1.323663</v>
      </c>
      <c r="C2839">
        <f t="shared" si="132"/>
        <v>0.10749980801159394</v>
      </c>
      <c r="D2839">
        <f t="shared" si="133"/>
        <v>5.4273622794146827E-5</v>
      </c>
      <c r="E2839">
        <f t="shared" si="134"/>
        <v>0.99994572932267212</v>
      </c>
      <c r="F2839" s="4">
        <f>EXP((Result!G$2+B2839-Result!P$2)/H$2)</f>
        <v>1.6918664015263957E-4</v>
      </c>
    </row>
    <row r="2840" spans="1:6" x14ac:dyDescent="0.2">
      <c r="A2840">
        <v>40.4</v>
      </c>
      <c r="B2840">
        <v>1.1245050000000001</v>
      </c>
      <c r="C2840">
        <f t="shared" si="132"/>
        <v>6.6505591025562714</v>
      </c>
      <c r="D2840">
        <f t="shared" si="133"/>
        <v>3.3576798208178179E-3</v>
      </c>
      <c r="E2840">
        <f t="shared" si="134"/>
        <v>0.99665355646511067</v>
      </c>
      <c r="F2840" s="4">
        <f>EXP((Result!G$2+B2840-Result!P$2)/H$2)</f>
        <v>1.0466862876412728E-2</v>
      </c>
    </row>
    <row r="2841" spans="1:6" x14ac:dyDescent="0.2">
      <c r="A2841">
        <v>40.409999999999997</v>
      </c>
      <c r="B2841">
        <v>2.852652</v>
      </c>
      <c r="C2841">
        <f t="shared" si="132"/>
        <v>122.30162281155384</v>
      </c>
      <c r="D2841">
        <f t="shared" si="133"/>
        <v>6.1746641843959421E-2</v>
      </c>
      <c r="E2841">
        <f t="shared" si="134"/>
        <v>0.94184427865321751</v>
      </c>
      <c r="F2841" s="4">
        <f>EXP((Result!G$2+B2841-Result!P$2)/H$2)</f>
        <v>0.19248221026097612</v>
      </c>
    </row>
    <row r="2842" spans="1:6" x14ac:dyDescent="0.2">
      <c r="A2842">
        <v>40.42</v>
      </c>
      <c r="B2842">
        <v>-2.4292760000000002</v>
      </c>
      <c r="C2842">
        <f t="shared" si="132"/>
        <v>1.668682762017689E-2</v>
      </c>
      <c r="D2842">
        <f t="shared" si="133"/>
        <v>8.4247088868359074E-6</v>
      </c>
      <c r="E2842">
        <f t="shared" si="134"/>
        <v>0.99999157536208838</v>
      </c>
      <c r="F2842" s="4">
        <f>EXP((Result!G$2+B2842-Result!P$2)/H$2)</f>
        <v>2.6262263645712795E-5</v>
      </c>
    </row>
    <row r="2843" spans="1:6" x14ac:dyDescent="0.2">
      <c r="A2843">
        <v>40.43</v>
      </c>
      <c r="B2843">
        <v>-0.71126299999999998</v>
      </c>
      <c r="C2843">
        <f t="shared" si="132"/>
        <v>0.30167010386380311</v>
      </c>
      <c r="D2843">
        <f t="shared" si="133"/>
        <v>1.523047317778402E-4</v>
      </c>
      <c r="E2843">
        <f t="shared" si="134"/>
        <v>0.99984771846142118</v>
      </c>
      <c r="F2843" s="4">
        <f>EXP((Result!G$2+B2843-Result!P$2)/H$2)</f>
        <v>4.7477806938697113E-4</v>
      </c>
    </row>
    <row r="2844" spans="1:6" x14ac:dyDescent="0.2">
      <c r="A2844">
        <v>40.44</v>
      </c>
      <c r="B2844">
        <v>0.946828</v>
      </c>
      <c r="C2844">
        <f t="shared" si="132"/>
        <v>4.9299527402546701</v>
      </c>
      <c r="D2844">
        <f t="shared" si="133"/>
        <v>2.4889941700053549E-3</v>
      </c>
      <c r="E2844">
        <f t="shared" si="134"/>
        <v>0.99751718554070912</v>
      </c>
      <c r="F2844" s="4">
        <f>EXP((Result!G$2+B2844-Result!P$2)/H$2)</f>
        <v>7.7589174870436031E-3</v>
      </c>
    </row>
    <row r="2845" spans="1:6" x14ac:dyDescent="0.2">
      <c r="A2845">
        <v>40.450000000000003</v>
      </c>
      <c r="B2845">
        <v>-4.6849949999999998</v>
      </c>
      <c r="C2845">
        <f t="shared" si="132"/>
        <v>3.7303376578561964E-4</v>
      </c>
      <c r="D2845">
        <f t="shared" si="133"/>
        <v>1.8833423303923753E-7</v>
      </c>
      <c r="E2845">
        <f t="shared" si="134"/>
        <v>0.99999981166580232</v>
      </c>
      <c r="F2845" s="4">
        <f>EXP((Result!G$2+B2845-Result!P$2)/H$2)</f>
        <v>5.8709248569029004E-7</v>
      </c>
    </row>
    <row r="2846" spans="1:6" x14ac:dyDescent="0.2">
      <c r="A2846">
        <v>40.46</v>
      </c>
      <c r="B2846">
        <v>0.45321400000000001</v>
      </c>
      <c r="C2846">
        <f t="shared" si="132"/>
        <v>2.1460508037154002</v>
      </c>
      <c r="D2846">
        <f t="shared" si="133"/>
        <v>1.083480556591909E-3</v>
      </c>
      <c r="E2846">
        <f t="shared" si="134"/>
        <v>0.99891769210297088</v>
      </c>
      <c r="F2846" s="4">
        <f>EXP((Result!G$2+B2846-Result!P$2)/H$2)</f>
        <v>3.3775234746309616E-3</v>
      </c>
    </row>
    <row r="2847" spans="1:6" x14ac:dyDescent="0.2">
      <c r="A2847">
        <v>40.47</v>
      </c>
      <c r="B2847">
        <v>-1.7385079999999999</v>
      </c>
      <c r="C2847">
        <f t="shared" si="132"/>
        <v>5.3437269765566689E-2</v>
      </c>
      <c r="D2847">
        <f t="shared" si="133"/>
        <v>2.697897118190797E-5</v>
      </c>
      <c r="E2847">
        <f t="shared" si="134"/>
        <v>0.99997302175666325</v>
      </c>
      <c r="F2847" s="4">
        <f>EXP((Result!G$2+B2847-Result!P$2)/H$2)</f>
        <v>8.4101286298031398E-5</v>
      </c>
    </row>
    <row r="2848" spans="1:6" x14ac:dyDescent="0.2">
      <c r="A2848">
        <v>40.479999999999997</v>
      </c>
      <c r="B2848">
        <v>0.249746</v>
      </c>
      <c r="C2848">
        <f t="shared" si="132"/>
        <v>1.5231826917467286</v>
      </c>
      <c r="D2848">
        <f t="shared" si="133"/>
        <v>7.6901200464952709E-4</v>
      </c>
      <c r="E2848">
        <f t="shared" si="134"/>
        <v>0.99923157892038539</v>
      </c>
      <c r="F2848" s="4">
        <f>EXP((Result!G$2+B2848-Result!P$2)/H$2)</f>
        <v>2.3972336948498503E-3</v>
      </c>
    </row>
    <row r="2849" spans="1:6" x14ac:dyDescent="0.2">
      <c r="A2849">
        <v>40.49</v>
      </c>
      <c r="B2849">
        <v>-1.172026</v>
      </c>
      <c r="C2849">
        <f t="shared" si="132"/>
        <v>0.13879322984601183</v>
      </c>
      <c r="D2849">
        <f t="shared" si="133"/>
        <v>7.0072789360064254E-5</v>
      </c>
      <c r="E2849">
        <f t="shared" si="134"/>
        <v>0.99992993212049164</v>
      </c>
      <c r="F2849" s="4">
        <f>EXP((Result!G$2+B2849-Result!P$2)/H$2)</f>
        <v>2.1843722949763087E-4</v>
      </c>
    </row>
    <row r="2850" spans="1:6" x14ac:dyDescent="0.2">
      <c r="A2850">
        <v>40.5</v>
      </c>
      <c r="B2850">
        <v>-0.34374399999999999</v>
      </c>
      <c r="C2850">
        <f t="shared" si="132"/>
        <v>0.56035703892989031</v>
      </c>
      <c r="D2850">
        <f t="shared" si="133"/>
        <v>2.8290847326579283E-4</v>
      </c>
      <c r="E2850">
        <f t="shared" si="134"/>
        <v>0.99971717154130157</v>
      </c>
      <c r="F2850" s="4">
        <f>EXP((Result!G$2+B2850-Result!P$2)/H$2)</f>
        <v>8.8190785133500295E-4</v>
      </c>
    </row>
    <row r="2851" spans="1:6" x14ac:dyDescent="0.2">
      <c r="A2851">
        <v>40.51</v>
      </c>
      <c r="B2851">
        <v>-4.5425E-2</v>
      </c>
      <c r="C2851">
        <f t="shared" si="132"/>
        <v>0.92631818646069508</v>
      </c>
      <c r="D2851">
        <f t="shared" si="133"/>
        <v>4.6767194071550112E-4</v>
      </c>
      <c r="E2851">
        <f t="shared" si="134"/>
        <v>0.99953254667408864</v>
      </c>
      <c r="F2851" s="4">
        <f>EXP((Result!G$2+B2851-Result!P$2)/H$2)</f>
        <v>1.4578692239400925E-3</v>
      </c>
    </row>
    <row r="2852" spans="1:6" x14ac:dyDescent="0.2">
      <c r="A2852">
        <v>40.520000000000003</v>
      </c>
      <c r="B2852">
        <v>0.86284899999999998</v>
      </c>
      <c r="C2852">
        <f t="shared" si="132"/>
        <v>4.2794800047841255</v>
      </c>
      <c r="D2852">
        <f t="shared" si="133"/>
        <v>2.160588821793034E-3</v>
      </c>
      <c r="E2852">
        <f t="shared" si="134"/>
        <v>0.99784406925806857</v>
      </c>
      <c r="F2852" s="4">
        <f>EXP((Result!G$2+B2852-Result!P$2)/H$2)</f>
        <v>6.735182666854086E-3</v>
      </c>
    </row>
    <row r="2853" spans="1:6" x14ac:dyDescent="0.2">
      <c r="A2853">
        <v>40.53</v>
      </c>
      <c r="B2853">
        <v>-0.86891600000000002</v>
      </c>
      <c r="C2853">
        <f t="shared" si="132"/>
        <v>0.23129671378368147</v>
      </c>
      <c r="D2853">
        <f t="shared" si="133"/>
        <v>1.167751908549212E-4</v>
      </c>
      <c r="E2853">
        <f t="shared" si="134"/>
        <v>0.99988323844399818</v>
      </c>
      <c r="F2853" s="4">
        <f>EXP((Result!G$2+B2853-Result!P$2)/H$2)</f>
        <v>3.6402217461809177E-4</v>
      </c>
    </row>
    <row r="2854" spans="1:6" x14ac:dyDescent="0.2">
      <c r="A2854">
        <v>40.54</v>
      </c>
      <c r="B2854">
        <v>-0.20069300000000001</v>
      </c>
      <c r="C2854">
        <f t="shared" si="132"/>
        <v>0.71308714516978178</v>
      </c>
      <c r="D2854">
        <f t="shared" si="133"/>
        <v>3.6001759865585717E-4</v>
      </c>
      <c r="E2854">
        <f t="shared" si="134"/>
        <v>0.99964011196736946</v>
      </c>
      <c r="F2854" s="4">
        <f>EXP((Result!G$2+B2854-Result!P$2)/H$2)</f>
        <v>1.1222793831808658E-3</v>
      </c>
    </row>
    <row r="2855" spans="1:6" x14ac:dyDescent="0.2">
      <c r="A2855">
        <v>40.549999999999997</v>
      </c>
      <c r="B2855">
        <v>1.6875</v>
      </c>
      <c r="C2855">
        <f t="shared" si="132"/>
        <v>17.172382815741543</v>
      </c>
      <c r="D2855">
        <f t="shared" si="133"/>
        <v>8.6698520179471095E-3</v>
      </c>
      <c r="E2855">
        <f t="shared" si="134"/>
        <v>0.99140466823648765</v>
      </c>
      <c r="F2855" s="4">
        <f>EXP((Result!G$2+B2855-Result!P$2)/H$2)</f>
        <v>2.7026445960693198E-2</v>
      </c>
    </row>
    <row r="2856" spans="1:6" x14ac:dyDescent="0.2">
      <c r="A2856">
        <v>40.56</v>
      </c>
      <c r="B2856">
        <v>-1.074265</v>
      </c>
      <c r="C2856">
        <f t="shared" si="132"/>
        <v>0.16364586468809361</v>
      </c>
      <c r="D2856">
        <f t="shared" si="133"/>
        <v>8.2620184130428303E-5</v>
      </c>
      <c r="E2856">
        <f t="shared" si="134"/>
        <v>0.99991738664140051</v>
      </c>
      <c r="F2856" s="4">
        <f>EXP((Result!G$2+B2856-Result!P$2)/H$2)</f>
        <v>2.5755110203048922E-4</v>
      </c>
    </row>
    <row r="2857" spans="1:6" x14ac:dyDescent="0.2">
      <c r="A2857">
        <v>40.57</v>
      </c>
      <c r="B2857">
        <v>-1.4159839999999999</v>
      </c>
      <c r="C2857">
        <f t="shared" si="132"/>
        <v>9.2013523923898596E-2</v>
      </c>
      <c r="D2857">
        <f t="shared" si="133"/>
        <v>4.6455034495199064E-5</v>
      </c>
      <c r="E2857">
        <f t="shared" si="134"/>
        <v>0.99995354712347484</v>
      </c>
      <c r="F2857" s="4">
        <f>EXP((Result!G$2+B2857-Result!P$2)/H$2)</f>
        <v>1.4481383036153865E-4</v>
      </c>
    </row>
    <row r="2858" spans="1:6" x14ac:dyDescent="0.2">
      <c r="A2858">
        <v>40.58</v>
      </c>
      <c r="B2858">
        <v>1.3322940000000001</v>
      </c>
      <c r="C2858">
        <f t="shared" si="132"/>
        <v>9.4386103589583588</v>
      </c>
      <c r="D2858">
        <f t="shared" si="133"/>
        <v>4.7652883088664102E-3</v>
      </c>
      <c r="E2858">
        <f t="shared" si="134"/>
        <v>0.99525731196696998</v>
      </c>
      <c r="F2858" s="4">
        <f>EXP((Result!G$2+B2858-Result!P$2)/H$2)</f>
        <v>1.4854787221292911E-2</v>
      </c>
    </row>
    <row r="2859" spans="1:6" x14ac:dyDescent="0.2">
      <c r="A2859">
        <v>40.590000000000003</v>
      </c>
      <c r="B2859">
        <v>-0.68941300000000005</v>
      </c>
      <c r="C2859">
        <f t="shared" si="132"/>
        <v>0.31298321104079913</v>
      </c>
      <c r="D2859">
        <f t="shared" si="133"/>
        <v>1.5801640069066123E-4</v>
      </c>
      <c r="E2859">
        <f t="shared" si="134"/>
        <v>0.9998420085645473</v>
      </c>
      <c r="F2859" s="4">
        <f>EXP((Result!G$2+B2859-Result!P$2)/H$2)</f>
        <v>4.925829997246726E-4</v>
      </c>
    </row>
    <row r="2860" spans="1:6" x14ac:dyDescent="0.2">
      <c r="A2860">
        <v>40.6</v>
      </c>
      <c r="B2860">
        <v>-2.4212189999999998</v>
      </c>
      <c r="C2860">
        <f t="shared" si="132"/>
        <v>1.691490258443876E-2</v>
      </c>
      <c r="D2860">
        <f t="shared" si="133"/>
        <v>8.5398575071739368E-6</v>
      </c>
      <c r="E2860">
        <f t="shared" si="134"/>
        <v>0.9999914602154214</v>
      </c>
      <c r="F2860" s="4">
        <f>EXP((Result!G$2+B2860-Result!P$2)/H$2)</f>
        <v>2.6621215327768262E-5</v>
      </c>
    </row>
    <row r="2861" spans="1:6" x14ac:dyDescent="0.2">
      <c r="A2861">
        <v>40.61</v>
      </c>
      <c r="B2861">
        <v>-1.3139E-2</v>
      </c>
      <c r="C2861">
        <f t="shared" si="132"/>
        <v>0.97810508735434221</v>
      </c>
      <c r="D2861">
        <f t="shared" si="133"/>
        <v>4.9381768717559314E-4</v>
      </c>
      <c r="E2861">
        <f t="shared" si="134"/>
        <v>0.99950642604837159</v>
      </c>
      <c r="F2861" s="4">
        <f>EXP((Result!G$2+B2861-Result!P$2)/H$2)</f>
        <v>1.5393731068602252E-3</v>
      </c>
    </row>
    <row r="2862" spans="1:6" x14ac:dyDescent="0.2">
      <c r="A2862">
        <v>40.619999999999997</v>
      </c>
      <c r="B2862">
        <v>-0.87510600000000005</v>
      </c>
      <c r="C2862">
        <f t="shared" si="132"/>
        <v>0.22889690529138376</v>
      </c>
      <c r="D2862">
        <f t="shared" si="133"/>
        <v>1.1556359519444238E-4</v>
      </c>
      <c r="E2862">
        <f t="shared" si="134"/>
        <v>0.99988444975820701</v>
      </c>
      <c r="F2862" s="4">
        <f>EXP((Result!G$2+B2862-Result!P$2)/H$2)</f>
        <v>3.6024527916747048E-4</v>
      </c>
    </row>
    <row r="2863" spans="1:6" x14ac:dyDescent="0.2">
      <c r="A2863">
        <v>40.630000000000003</v>
      </c>
      <c r="B2863">
        <v>-1.0371539999999999</v>
      </c>
      <c r="C2863">
        <f t="shared" si="132"/>
        <v>0.17420517936250704</v>
      </c>
      <c r="D2863">
        <f t="shared" si="133"/>
        <v>8.7951284457063277E-5</v>
      </c>
      <c r="E2863">
        <f t="shared" si="134"/>
        <v>0.99991205645029102</v>
      </c>
      <c r="F2863" s="4">
        <f>EXP((Result!G$2+B2863-Result!P$2)/H$2)</f>
        <v>2.7416968959006772E-4</v>
      </c>
    </row>
    <row r="2864" spans="1:6" x14ac:dyDescent="0.2">
      <c r="A2864">
        <v>40.64</v>
      </c>
      <c r="B2864">
        <v>0.290771</v>
      </c>
      <c r="C2864">
        <f t="shared" si="132"/>
        <v>1.6321952102646764</v>
      </c>
      <c r="D2864">
        <f t="shared" si="133"/>
        <v>8.240493523371153E-4</v>
      </c>
      <c r="E2864">
        <f t="shared" si="134"/>
        <v>0.99917662914588201</v>
      </c>
      <c r="F2864" s="4">
        <f>EXP((Result!G$2+B2864-Result!P$2)/H$2)</f>
        <v>2.5688010872366297E-3</v>
      </c>
    </row>
    <row r="2865" spans="1:6" x14ac:dyDescent="0.2">
      <c r="A2865">
        <v>40.65</v>
      </c>
      <c r="B2865">
        <v>-0.26132499999999997</v>
      </c>
      <c r="C2865">
        <f t="shared" si="132"/>
        <v>0.64383569965061682</v>
      </c>
      <c r="D2865">
        <f t="shared" si="133"/>
        <v>3.2505449591569964E-4</v>
      </c>
      <c r="E2865">
        <f t="shared" si="134"/>
        <v>0.99967505113017541</v>
      </c>
      <c r="F2865" s="4">
        <f>EXP((Result!G$2+B2865-Result!P$2)/H$2)</f>
        <v>1.0132892406883556E-3</v>
      </c>
    </row>
    <row r="2866" spans="1:6" x14ac:dyDescent="0.2">
      <c r="A2866">
        <v>40.659999999999997</v>
      </c>
      <c r="B2866">
        <v>-2.3498999999999999E-2</v>
      </c>
      <c r="C2866">
        <f t="shared" si="132"/>
        <v>0.96117966202259997</v>
      </c>
      <c r="D2866">
        <f t="shared" si="133"/>
        <v>4.8527251702992693E-4</v>
      </c>
      <c r="E2866">
        <f t="shared" si="134"/>
        <v>0.99951496285816477</v>
      </c>
      <c r="F2866" s="4">
        <f>EXP((Result!G$2+B2866-Result!P$2)/H$2)</f>
        <v>1.5127353304958007E-3</v>
      </c>
    </row>
    <row r="2867" spans="1:6" x14ac:dyDescent="0.2">
      <c r="A2867">
        <v>40.67</v>
      </c>
      <c r="B2867">
        <v>0.67425900000000005</v>
      </c>
      <c r="C2867">
        <f t="shared" si="132"/>
        <v>3.1145119156216801</v>
      </c>
      <c r="D2867">
        <f t="shared" si="133"/>
        <v>1.5724292724141051E-3</v>
      </c>
      <c r="E2867">
        <f t="shared" si="134"/>
        <v>0.99843003937962183</v>
      </c>
      <c r="F2867" s="4">
        <f>EXP((Result!G$2+B2867-Result!P$2)/H$2)</f>
        <v>4.9017185841165678E-3</v>
      </c>
    </row>
    <row r="2868" spans="1:6" x14ac:dyDescent="0.2">
      <c r="A2868">
        <v>40.68</v>
      </c>
      <c r="B2868">
        <v>-0.24795</v>
      </c>
      <c r="C2868">
        <f t="shared" si="132"/>
        <v>0.65850978021624784</v>
      </c>
      <c r="D2868">
        <f t="shared" si="133"/>
        <v>3.3246302555125086E-4</v>
      </c>
      <c r="E2868">
        <f t="shared" si="134"/>
        <v>0.99966764746937664</v>
      </c>
      <c r="F2868" s="4">
        <f>EXP((Result!G$2+B2868-Result!P$2)/H$2)</f>
        <v>1.0363837785684648E-3</v>
      </c>
    </row>
    <row r="2869" spans="1:6" x14ac:dyDescent="0.2">
      <c r="A2869">
        <v>40.69</v>
      </c>
      <c r="B2869">
        <v>0.15987299999999999</v>
      </c>
      <c r="C2869">
        <f t="shared" si="132"/>
        <v>1.3091436350836887</v>
      </c>
      <c r="D2869">
        <f t="shared" si="133"/>
        <v>6.6094971840533249E-4</v>
      </c>
      <c r="E2869">
        <f t="shared" si="134"/>
        <v>0.99933948684757679</v>
      </c>
      <c r="F2869" s="4">
        <f>EXP((Result!G$2+B2869-Result!P$2)/H$2)</f>
        <v>2.0603721736241099E-3</v>
      </c>
    </row>
    <row r="2870" spans="1:6" x14ac:dyDescent="0.2">
      <c r="A2870">
        <v>40.700000000000003</v>
      </c>
      <c r="B2870">
        <v>-1.3023119999999999</v>
      </c>
      <c r="C2870">
        <f t="shared" si="132"/>
        <v>0.11143748798755164</v>
      </c>
      <c r="D2870">
        <f t="shared" si="133"/>
        <v>5.626164641625548E-5</v>
      </c>
      <c r="E2870">
        <f t="shared" si="134"/>
        <v>0.99994374151877863</v>
      </c>
      <c r="F2870" s="4">
        <f>EXP((Result!G$2+B2870-Result!P$2)/H$2)</f>
        <v>1.7538388698918055E-4</v>
      </c>
    </row>
    <row r="2871" spans="1:6" x14ac:dyDescent="0.2">
      <c r="A2871">
        <v>40.71</v>
      </c>
      <c r="B2871">
        <v>0.64551899999999995</v>
      </c>
      <c r="C2871">
        <f t="shared" si="132"/>
        <v>2.9672863602294193</v>
      </c>
      <c r="D2871">
        <f t="shared" si="133"/>
        <v>1.4980992395813347E-3</v>
      </c>
      <c r="E2871">
        <f t="shared" si="134"/>
        <v>0.99850414170459345</v>
      </c>
      <c r="F2871" s="4">
        <f>EXP((Result!G$2+B2871-Result!P$2)/H$2)</f>
        <v>4.6700102906586305E-3</v>
      </c>
    </row>
    <row r="2872" spans="1:6" x14ac:dyDescent="0.2">
      <c r="A2872">
        <v>40.72</v>
      </c>
      <c r="B2872">
        <v>-0.11670800000000001</v>
      </c>
      <c r="C2872">
        <f t="shared" si="132"/>
        <v>0.82148332542605007</v>
      </c>
      <c r="D2872">
        <f t="shared" si="133"/>
        <v>4.1474377452884641E-4</v>
      </c>
      <c r="E2872">
        <f t="shared" si="134"/>
        <v>0.99958542816655827</v>
      </c>
      <c r="F2872" s="4">
        <f>EXP((Result!G$2+B2872-Result!P$2)/H$2)</f>
        <v>1.2928767626753496E-3</v>
      </c>
    </row>
    <row r="2873" spans="1:6" x14ac:dyDescent="0.2">
      <c r="A2873">
        <v>40.729999999999997</v>
      </c>
      <c r="B2873">
        <v>0.13100200000000001</v>
      </c>
      <c r="C2873">
        <f t="shared" si="132"/>
        <v>1.2469840618551011</v>
      </c>
      <c r="D2873">
        <f t="shared" si="133"/>
        <v>6.2956710207461551E-4</v>
      </c>
      <c r="E2873">
        <f t="shared" si="134"/>
        <v>0.99937082900328644</v>
      </c>
      <c r="F2873" s="4">
        <f>EXP((Result!G$2+B2873-Result!P$2)/H$2)</f>
        <v>1.962543446834831E-3</v>
      </c>
    </row>
    <row r="2874" spans="1:6" x14ac:dyDescent="0.2">
      <c r="A2874">
        <v>40.74</v>
      </c>
      <c r="B2874">
        <v>-0.68129300000000004</v>
      </c>
      <c r="C2874">
        <f t="shared" si="132"/>
        <v>0.3172947334321416</v>
      </c>
      <c r="D2874">
        <f t="shared" si="133"/>
        <v>1.601931668101968E-4</v>
      </c>
      <c r="E2874">
        <f t="shared" si="134"/>
        <v>0.99983983249093022</v>
      </c>
      <c r="F2874" s="4">
        <f>EXP((Result!G$2+B2874-Result!P$2)/H$2)</f>
        <v>4.9936861172553734E-4</v>
      </c>
    </row>
    <row r="2875" spans="1:6" x14ac:dyDescent="0.2">
      <c r="A2875">
        <v>40.75</v>
      </c>
      <c r="B2875">
        <v>-2.2136119999999999</v>
      </c>
      <c r="C2875">
        <f t="shared" si="132"/>
        <v>2.3998617452368101E-2</v>
      </c>
      <c r="D2875">
        <f t="shared" si="133"/>
        <v>1.2116225463866671E-5</v>
      </c>
      <c r="E2875">
        <f t="shared" si="134"/>
        <v>0.99998788392133731</v>
      </c>
      <c r="F2875" s="4">
        <f>EXP((Result!G$2+B2875-Result!P$2)/H$2)</f>
        <v>3.7769792618017976E-5</v>
      </c>
    </row>
    <row r="2876" spans="1:6" x14ac:dyDescent="0.2">
      <c r="A2876">
        <v>40.76</v>
      </c>
      <c r="B2876">
        <v>2.4216999999999999E-2</v>
      </c>
      <c r="C2876">
        <f t="shared" si="132"/>
        <v>1.0416476171571767</v>
      </c>
      <c r="D2876">
        <f t="shared" si="133"/>
        <v>5.2589851929701328E-4</v>
      </c>
      <c r="E2876">
        <f t="shared" si="134"/>
        <v>0.9994743779045846</v>
      </c>
      <c r="F2876" s="4">
        <f>EXP((Result!G$2+B2876-Result!P$2)/H$2)</f>
        <v>1.6393783749903904E-3</v>
      </c>
    </row>
    <row r="2877" spans="1:6" x14ac:dyDescent="0.2">
      <c r="A2877">
        <v>40.770000000000003</v>
      </c>
      <c r="B2877">
        <v>-1.947784</v>
      </c>
      <c r="C2877">
        <f t="shared" si="132"/>
        <v>3.7558327603086583E-2</v>
      </c>
      <c r="D2877">
        <f t="shared" si="133"/>
        <v>1.8962140889489476E-5</v>
      </c>
      <c r="E2877">
        <f t="shared" si="134"/>
        <v>0.99998103821866646</v>
      </c>
      <c r="F2877" s="4">
        <f>EXP((Result!G$2+B2877-Result!P$2)/H$2)</f>
        <v>5.9110498655337469E-5</v>
      </c>
    </row>
    <row r="2878" spans="1:6" x14ac:dyDescent="0.2">
      <c r="A2878">
        <v>40.78</v>
      </c>
      <c r="B2878">
        <v>0.33029399999999998</v>
      </c>
      <c r="C2878">
        <f t="shared" si="132"/>
        <v>1.7445889258946707</v>
      </c>
      <c r="D2878">
        <f t="shared" si="133"/>
        <v>8.8079377113530377E-4</v>
      </c>
      <c r="E2878">
        <f t="shared" si="134"/>
        <v>0.99911998134381563</v>
      </c>
      <c r="F2878" s="4">
        <f>EXP((Result!G$2+B2878-Result!P$2)/H$2)</f>
        <v>2.7456899159093249E-3</v>
      </c>
    </row>
    <row r="2879" spans="1:6" x14ac:dyDescent="0.2">
      <c r="A2879">
        <v>40.79</v>
      </c>
      <c r="B2879">
        <v>-2.191497</v>
      </c>
      <c r="C2879">
        <f t="shared" si="132"/>
        <v>2.4909723458636152E-2</v>
      </c>
      <c r="D2879">
        <f t="shared" si="133"/>
        <v>1.2576217203613232E-5</v>
      </c>
      <c r="E2879">
        <f t="shared" si="134"/>
        <v>0.99998742394095563</v>
      </c>
      <c r="F2879" s="4">
        <f>EXP((Result!G$2+B2879-Result!P$2)/H$2)</f>
        <v>3.9203720425654161E-5</v>
      </c>
    </row>
    <row r="2880" spans="1:6" x14ac:dyDescent="0.2">
      <c r="A2880">
        <v>40.799999999999997</v>
      </c>
      <c r="B2880">
        <v>-0.21324100000000001</v>
      </c>
      <c r="C2880">
        <f t="shared" si="132"/>
        <v>0.69816904653171252</v>
      </c>
      <c r="D2880">
        <f t="shared" si="133"/>
        <v>3.5248587117406392E-4</v>
      </c>
      <c r="E2880">
        <f t="shared" si="134"/>
        <v>0.99964763833133563</v>
      </c>
      <c r="F2880" s="4">
        <f>EXP((Result!G$2+B2880-Result!P$2)/H$2)</f>
        <v>1.0988008018445296E-3</v>
      </c>
    </row>
    <row r="2881" spans="1:6" x14ac:dyDescent="0.2">
      <c r="A2881">
        <v>40.81</v>
      </c>
      <c r="B2881">
        <v>0.75505699999999998</v>
      </c>
      <c r="C2881">
        <f t="shared" ref="C2881:C2944" si="135">EXP(B2881/H$2)</f>
        <v>3.5687329434628108</v>
      </c>
      <c r="D2881">
        <f t="shared" ref="D2881:D2944" si="136">EXP(1/H$2*(B2881-H$4-N$3))</f>
        <v>1.8017526655085402E-3</v>
      </c>
      <c r="E2881">
        <f t="shared" si="134"/>
        <v>0.99820148780862628</v>
      </c>
      <c r="F2881" s="4">
        <f>EXP((Result!G$2+B2881-Result!P$2)/H$2)</f>
        <v>5.6165861825669067E-3</v>
      </c>
    </row>
    <row r="2882" spans="1:6" x14ac:dyDescent="0.2">
      <c r="A2882">
        <v>40.82</v>
      </c>
      <c r="B2882">
        <v>-0.78651400000000005</v>
      </c>
      <c r="C2882">
        <f t="shared" si="135"/>
        <v>0.26574631125199016</v>
      </c>
      <c r="D2882">
        <f t="shared" si="136"/>
        <v>1.3416782153016408E-4</v>
      </c>
      <c r="E2882">
        <f t="shared" ref="E2882:E2945" si="137">1/(1+D2882)</f>
        <v>0.99986585017705942</v>
      </c>
      <c r="F2882" s="4">
        <f>EXP((Result!G$2+B2882-Result!P$2)/H$2)</f>
        <v>4.1824005424114582E-4</v>
      </c>
    </row>
    <row r="2883" spans="1:6" x14ac:dyDescent="0.2">
      <c r="A2883">
        <v>40.83</v>
      </c>
      <c r="B2883">
        <v>-0.73796799999999996</v>
      </c>
      <c r="C2883">
        <f t="shared" si="135"/>
        <v>0.28839707445053936</v>
      </c>
      <c r="D2883">
        <f t="shared" si="136"/>
        <v>1.4560355337542497E-4</v>
      </c>
      <c r="E2883">
        <f t="shared" si="137"/>
        <v>0.99985441764393301</v>
      </c>
      <c r="F2883" s="4">
        <f>EXP((Result!G$2+B2883-Result!P$2)/H$2)</f>
        <v>4.5388855067420231E-4</v>
      </c>
    </row>
    <row r="2884" spans="1:6" x14ac:dyDescent="0.2">
      <c r="A2884">
        <v>40.840000000000003</v>
      </c>
      <c r="B2884">
        <v>-3.1594470000000001</v>
      </c>
      <c r="C2884">
        <f t="shared" si="135"/>
        <v>4.8760718463970688E-3</v>
      </c>
      <c r="D2884">
        <f t="shared" si="136"/>
        <v>2.4617912255245291E-6</v>
      </c>
      <c r="E2884">
        <f t="shared" si="137"/>
        <v>0.99999753821483484</v>
      </c>
      <c r="F2884" s="4">
        <f>EXP((Result!G$2+B2884-Result!P$2)/H$2)</f>
        <v>7.6741180109440341E-6</v>
      </c>
    </row>
    <row r="2885" spans="1:6" x14ac:dyDescent="0.2">
      <c r="A2885">
        <v>40.85</v>
      </c>
      <c r="B2885">
        <v>0.85904899999999995</v>
      </c>
      <c r="C2885">
        <f t="shared" si="135"/>
        <v>4.2521673265153881</v>
      </c>
      <c r="D2885">
        <f t="shared" si="136"/>
        <v>2.1467994204417726E-3</v>
      </c>
      <c r="E2885">
        <f t="shared" si="137"/>
        <v>0.99785779945444786</v>
      </c>
      <c r="F2885" s="4">
        <f>EXP((Result!G$2+B2885-Result!P$2)/H$2)</f>
        <v>6.6921970992021001E-3</v>
      </c>
    </row>
    <row r="2886" spans="1:6" x14ac:dyDescent="0.2">
      <c r="A2886">
        <v>40.86</v>
      </c>
      <c r="B2886">
        <v>-0.55241600000000002</v>
      </c>
      <c r="C2886">
        <f t="shared" si="135"/>
        <v>0.39424736051869685</v>
      </c>
      <c r="D2886">
        <f t="shared" si="136"/>
        <v>1.9904437903807274E-4</v>
      </c>
      <c r="E2886">
        <f t="shared" si="137"/>
        <v>0.99980099523174248</v>
      </c>
      <c r="F2886" s="4">
        <f>EXP((Result!G$2+B2886-Result!P$2)/H$2)</f>
        <v>6.2047912037211154E-4</v>
      </c>
    </row>
    <row r="2887" spans="1:6" x14ac:dyDescent="0.2">
      <c r="A2887">
        <v>40.869999999999997</v>
      </c>
      <c r="B2887">
        <v>-0.68387600000000004</v>
      </c>
      <c r="C2887">
        <f t="shared" si="135"/>
        <v>0.31591682032204038</v>
      </c>
      <c r="D2887">
        <f t="shared" si="136"/>
        <v>1.5949749732237177E-4</v>
      </c>
      <c r="E2887">
        <f t="shared" si="137"/>
        <v>0.99984052793807232</v>
      </c>
      <c r="F2887" s="4">
        <f>EXP((Result!G$2+B2887-Result!P$2)/H$2)</f>
        <v>4.9720000795003001E-4</v>
      </c>
    </row>
    <row r="2888" spans="1:6" x14ac:dyDescent="0.2">
      <c r="A2888">
        <v>40.880000000000003</v>
      </c>
      <c r="B2888">
        <v>-0.43522100000000002</v>
      </c>
      <c r="C2888">
        <f t="shared" si="135"/>
        <v>0.48031528226407144</v>
      </c>
      <c r="D2888">
        <f t="shared" si="136"/>
        <v>2.4249764659163743E-4</v>
      </c>
      <c r="E2888">
        <f t="shared" si="137"/>
        <v>0.9997575611442604</v>
      </c>
      <c r="F2888" s="4">
        <f>EXP((Result!G$2+B2888-Result!P$2)/H$2)</f>
        <v>7.5593557163805081E-4</v>
      </c>
    </row>
    <row r="2889" spans="1:6" x14ac:dyDescent="0.2">
      <c r="A2889">
        <v>40.89</v>
      </c>
      <c r="B2889">
        <v>-1.1064400000000001</v>
      </c>
      <c r="C2889">
        <f t="shared" si="135"/>
        <v>0.15501043410614246</v>
      </c>
      <c r="D2889">
        <f t="shared" si="136"/>
        <v>7.8260398650445784E-5</v>
      </c>
      <c r="E2889">
        <f t="shared" si="137"/>
        <v>0.99992174572556025</v>
      </c>
      <c r="F2889" s="4">
        <f>EXP((Result!G$2+B2889-Result!P$2)/H$2)</f>
        <v>2.439603848612637E-4</v>
      </c>
    </row>
    <row r="2890" spans="1:6" x14ac:dyDescent="0.2">
      <c r="A2890">
        <v>40.9</v>
      </c>
      <c r="B2890">
        <v>1.9123870000000001</v>
      </c>
      <c r="C2890">
        <f t="shared" si="135"/>
        <v>25.083720237572077</v>
      </c>
      <c r="D2890">
        <f t="shared" si="136"/>
        <v>1.2664063272569434E-2</v>
      </c>
      <c r="E2890">
        <f t="shared" si="137"/>
        <v>0.98749430958214945</v>
      </c>
      <c r="F2890" s="4">
        <f>EXP((Result!G$2+B2890-Result!P$2)/H$2)</f>
        <v>3.9477562127979759E-2</v>
      </c>
    </row>
    <row r="2891" spans="1:6" x14ac:dyDescent="0.2">
      <c r="A2891">
        <v>40.909999999999997</v>
      </c>
      <c r="B2891">
        <v>-1.488715</v>
      </c>
      <c r="C2891">
        <f t="shared" si="135"/>
        <v>8.1401170405367956E-2</v>
      </c>
      <c r="D2891">
        <f t="shared" si="136"/>
        <v>4.1097156351260948E-5</v>
      </c>
      <c r="E2891">
        <f t="shared" si="137"/>
        <v>0.99995890453255554</v>
      </c>
      <c r="F2891" s="4">
        <f>EXP((Result!G$2+B2891-Result!P$2)/H$2)</f>
        <v>1.281117685707066E-4</v>
      </c>
    </row>
    <row r="2892" spans="1:6" x14ac:dyDescent="0.2">
      <c r="A2892">
        <v>40.92</v>
      </c>
      <c r="B2892">
        <v>1.1501600000000001</v>
      </c>
      <c r="C2892">
        <f t="shared" si="135"/>
        <v>6.9443442301349902</v>
      </c>
      <c r="D2892">
        <f t="shared" si="136"/>
        <v>3.5060036503358942E-3</v>
      </c>
      <c r="E2892">
        <f t="shared" si="137"/>
        <v>0.99650624546581446</v>
      </c>
      <c r="F2892" s="4">
        <f>EXP((Result!G$2+B2892-Result!P$2)/H$2)</f>
        <v>1.0929231317633552E-2</v>
      </c>
    </row>
    <row r="2893" spans="1:6" x14ac:dyDescent="0.2">
      <c r="A2893">
        <v>40.93</v>
      </c>
      <c r="B2893">
        <v>2.2689949999999999</v>
      </c>
      <c r="C2893">
        <f t="shared" si="135"/>
        <v>45.744656127298768</v>
      </c>
      <c r="D2893">
        <f t="shared" si="136"/>
        <v>2.3095187400085444E-2</v>
      </c>
      <c r="E2893">
        <f t="shared" si="137"/>
        <v>0.97742615967261504</v>
      </c>
      <c r="F2893" s="4">
        <f>EXP((Result!G$2+B2893-Result!P$2)/H$2)</f>
        <v>7.1994404625177047E-2</v>
      </c>
    </row>
    <row r="2894" spans="1:6" x14ac:dyDescent="0.2">
      <c r="A2894">
        <v>40.94</v>
      </c>
      <c r="B2894">
        <v>2.7378550000000001</v>
      </c>
      <c r="C2894">
        <f t="shared" si="135"/>
        <v>100.79276268892848</v>
      </c>
      <c r="D2894">
        <f t="shared" si="136"/>
        <v>5.0887424673064258E-2</v>
      </c>
      <c r="E2894">
        <f t="shared" si="137"/>
        <v>0.95157671175968683</v>
      </c>
      <c r="F2894" s="4">
        <f>EXP((Result!G$2+B2894-Result!P$2)/H$2)</f>
        <v>0.15863087745424603</v>
      </c>
    </row>
    <row r="2895" spans="1:6" x14ac:dyDescent="0.2">
      <c r="A2895">
        <v>40.950000000000003</v>
      </c>
      <c r="B2895">
        <v>-0.333287</v>
      </c>
      <c r="C2895">
        <f t="shared" si="135"/>
        <v>0.57031757692306528</v>
      </c>
      <c r="D2895">
        <f t="shared" si="136"/>
        <v>2.8793726812475768E-4</v>
      </c>
      <c r="E2895">
        <f t="shared" si="137"/>
        <v>0.99971214561588018</v>
      </c>
      <c r="F2895" s="4">
        <f>EXP((Result!G$2+B2895-Result!P$2)/H$2)</f>
        <v>8.9758406497992508E-4</v>
      </c>
    </row>
    <row r="2896" spans="1:6" x14ac:dyDescent="0.2">
      <c r="A2896">
        <v>40.96</v>
      </c>
      <c r="B2896">
        <v>1.4556070000000001</v>
      </c>
      <c r="C2896">
        <f t="shared" si="135"/>
        <v>11.618298328720112</v>
      </c>
      <c r="D2896">
        <f t="shared" si="136"/>
        <v>5.8657513224099353E-3</v>
      </c>
      <c r="E2896">
        <f t="shared" si="137"/>
        <v>0.99416845506997509</v>
      </c>
      <c r="F2896" s="4">
        <f>EXP((Result!G$2+B2896-Result!P$2)/H$2)</f>
        <v>1.8285249944959784E-2</v>
      </c>
    </row>
    <row r="2897" spans="1:6" x14ac:dyDescent="0.2">
      <c r="A2897">
        <v>40.97</v>
      </c>
      <c r="B2897">
        <v>0.30454300000000001</v>
      </c>
      <c r="C2897">
        <f t="shared" si="135"/>
        <v>1.670512693313599</v>
      </c>
      <c r="D2897">
        <f t="shared" si="136"/>
        <v>8.4339476941166407E-4</v>
      </c>
      <c r="E2897">
        <f t="shared" si="137"/>
        <v>0.99915731594591173</v>
      </c>
      <c r="F2897" s="4">
        <f>EXP((Result!G$2+B2897-Result!P$2)/H$2)</f>
        <v>2.6291063690419177E-3</v>
      </c>
    </row>
    <row r="2898" spans="1:6" x14ac:dyDescent="0.2">
      <c r="A2898">
        <v>40.98</v>
      </c>
      <c r="B2898">
        <v>1.3534759999999999</v>
      </c>
      <c r="C2898">
        <f t="shared" si="135"/>
        <v>9.7815576111583251</v>
      </c>
      <c r="D2898">
        <f t="shared" si="136"/>
        <v>4.9384327092934551E-3</v>
      </c>
      <c r="E2898">
        <f t="shared" si="137"/>
        <v>0.99508583556111041</v>
      </c>
      <c r="F2898" s="4">
        <f>EXP((Result!G$2+B2898-Result!P$2)/H$2)</f>
        <v>1.5394528588487111E-2</v>
      </c>
    </row>
    <row r="2899" spans="1:6" x14ac:dyDescent="0.2">
      <c r="A2899">
        <v>40.99</v>
      </c>
      <c r="B2899">
        <v>3.4824160000000002</v>
      </c>
      <c r="C2899">
        <f t="shared" si="135"/>
        <v>353.39706307533993</v>
      </c>
      <c r="D2899">
        <f t="shared" si="136"/>
        <v>0.17842021537230757</v>
      </c>
      <c r="E2899">
        <f t="shared" si="137"/>
        <v>0.84859372484887496</v>
      </c>
      <c r="F2899" s="4">
        <f>EXP((Result!G$2+B2899-Result!P$2)/H$2)</f>
        <v>0.5561876141683797</v>
      </c>
    </row>
    <row r="2900" spans="1:6" x14ac:dyDescent="0.2">
      <c r="A2900">
        <v>41</v>
      </c>
      <c r="B2900">
        <v>-0.73853500000000005</v>
      </c>
      <c r="C2900">
        <f t="shared" si="135"/>
        <v>0.28812168598187632</v>
      </c>
      <c r="D2900">
        <f t="shared" si="136"/>
        <v>1.4546451750041702E-4</v>
      </c>
      <c r="E2900">
        <f t="shared" si="137"/>
        <v>0.99985455663934775</v>
      </c>
      <c r="F2900" s="4">
        <f>EXP((Result!G$2+B2900-Result!P$2)/H$2)</f>
        <v>4.5345513548387132E-4</v>
      </c>
    </row>
    <row r="2901" spans="1:6" x14ac:dyDescent="0.2">
      <c r="A2901">
        <v>41.01</v>
      </c>
      <c r="B2901">
        <v>1.1406259999999999</v>
      </c>
      <c r="C2901">
        <f t="shared" si="135"/>
        <v>6.8336813229046927</v>
      </c>
      <c r="D2901">
        <f t="shared" si="136"/>
        <v>3.4501330679096195E-3</v>
      </c>
      <c r="E2901">
        <f t="shared" si="137"/>
        <v>0.99656172942310428</v>
      </c>
      <c r="F2901" s="4">
        <f>EXP((Result!G$2+B2901-Result!P$2)/H$2)</f>
        <v>1.0755066490643369E-2</v>
      </c>
    </row>
    <row r="2902" spans="1:6" x14ac:dyDescent="0.2">
      <c r="A2902">
        <v>41.02</v>
      </c>
      <c r="B2902">
        <v>-1.9701439999999999</v>
      </c>
      <c r="C2902">
        <f t="shared" si="135"/>
        <v>3.6169648101207617E-2</v>
      </c>
      <c r="D2902">
        <f t="shared" si="136"/>
        <v>1.8261035753945259E-5</v>
      </c>
      <c r="E2902">
        <f t="shared" si="137"/>
        <v>0.9999817392977054</v>
      </c>
      <c r="F2902" s="4">
        <f>EXP((Result!G$2+B2902-Result!P$2)/H$2)</f>
        <v>5.692495038769412E-5</v>
      </c>
    </row>
    <row r="2903" spans="1:6" x14ac:dyDescent="0.2">
      <c r="A2903">
        <v>41.03</v>
      </c>
      <c r="B2903">
        <v>0.64918200000000004</v>
      </c>
      <c r="C2903">
        <f t="shared" si="135"/>
        <v>2.9856566728767762</v>
      </c>
      <c r="D2903">
        <f t="shared" si="136"/>
        <v>1.5073738926032788E-3</v>
      </c>
      <c r="E2903">
        <f t="shared" si="137"/>
        <v>0.998494894863585</v>
      </c>
      <c r="F2903" s="4">
        <f>EXP((Result!G$2+B2903-Result!P$2)/H$2)</f>
        <v>4.6989220769478156E-3</v>
      </c>
    </row>
    <row r="2904" spans="1:6" x14ac:dyDescent="0.2">
      <c r="A2904">
        <v>41.04</v>
      </c>
      <c r="B2904">
        <v>-1.091469</v>
      </c>
      <c r="C2904">
        <f t="shared" si="135"/>
        <v>0.15897029617889086</v>
      </c>
      <c r="D2904">
        <f t="shared" si="136"/>
        <v>8.0259621387941419E-5</v>
      </c>
      <c r="E2904">
        <f t="shared" si="137"/>
        <v>0.99991974681970186</v>
      </c>
      <c r="F2904" s="4">
        <f>EXP((Result!G$2+B2904-Result!P$2)/H$2)</f>
        <v>2.5019254259203721E-4</v>
      </c>
    </row>
    <row r="2905" spans="1:6" x14ac:dyDescent="0.2">
      <c r="A2905">
        <v>41.05</v>
      </c>
      <c r="B2905">
        <v>-1.0121</v>
      </c>
      <c r="C2905">
        <f t="shared" si="135"/>
        <v>0.18171650014231758</v>
      </c>
      <c r="D2905">
        <f t="shared" si="136"/>
        <v>9.1743538585045654E-5</v>
      </c>
      <c r="E2905">
        <f t="shared" si="137"/>
        <v>0.99990826487751971</v>
      </c>
      <c r="F2905" s="4">
        <f>EXP((Result!G$2+B2905-Result!P$2)/H$2)</f>
        <v>2.8599124675701362E-4</v>
      </c>
    </row>
    <row r="2906" spans="1:6" x14ac:dyDescent="0.2">
      <c r="A2906">
        <v>41.06</v>
      </c>
      <c r="B2906">
        <v>0.87734699999999999</v>
      </c>
      <c r="C2906">
        <f t="shared" si="135"/>
        <v>4.3853063110632347</v>
      </c>
      <c r="D2906">
        <f t="shared" si="136"/>
        <v>2.2140175407361494E-3</v>
      </c>
      <c r="E2906">
        <f t="shared" si="137"/>
        <v>0.99779087350407558</v>
      </c>
      <c r="F2906" s="4">
        <f>EXP((Result!G$2+B2906-Result!P$2)/H$2)</f>
        <v>6.9017354963921192E-3</v>
      </c>
    </row>
    <row r="2907" spans="1:6" x14ac:dyDescent="0.2">
      <c r="A2907">
        <v>41.07</v>
      </c>
      <c r="B2907">
        <v>0.126857</v>
      </c>
      <c r="C2907">
        <f t="shared" si="135"/>
        <v>1.2383054744450224</v>
      </c>
      <c r="D2907">
        <f t="shared" si="136"/>
        <v>6.2518552792864318E-4</v>
      </c>
      <c r="E2907">
        <f t="shared" si="137"/>
        <v>0.99937520508481026</v>
      </c>
      <c r="F2907" s="4">
        <f>EXP((Result!G$2+B2907-Result!P$2)/H$2)</f>
        <v>1.9488848080675483E-3</v>
      </c>
    </row>
    <row r="2908" spans="1:6" x14ac:dyDescent="0.2">
      <c r="A2908">
        <v>41.08</v>
      </c>
      <c r="B2908">
        <v>2.416274</v>
      </c>
      <c r="C2908">
        <f t="shared" si="135"/>
        <v>58.628932690392816</v>
      </c>
      <c r="D2908">
        <f t="shared" si="136"/>
        <v>2.9600095446855303E-2</v>
      </c>
      <c r="E2908">
        <f t="shared" si="137"/>
        <v>0.97125088121324554</v>
      </c>
      <c r="F2908" s="4">
        <f>EXP((Result!G$2+B2908-Result!P$2)/H$2)</f>
        <v>9.2272091653903376E-2</v>
      </c>
    </row>
    <row r="2909" spans="1:6" x14ac:dyDescent="0.2">
      <c r="A2909">
        <v>41.09</v>
      </c>
      <c r="B2909">
        <v>-7.4411000000000005E-2</v>
      </c>
      <c r="C2909">
        <f t="shared" si="135"/>
        <v>0.88216463480957719</v>
      </c>
      <c r="D2909">
        <f t="shared" si="136"/>
        <v>4.453800571144044E-4</v>
      </c>
      <c r="E2909">
        <f t="shared" si="137"/>
        <v>0.99955481821797298</v>
      </c>
      <c r="F2909" s="4">
        <f>EXP((Result!G$2+B2909-Result!P$2)/H$2)</f>
        <v>1.3883789504890657E-3</v>
      </c>
    </row>
    <row r="2910" spans="1:6" x14ac:dyDescent="0.2">
      <c r="A2910">
        <v>41.1</v>
      </c>
      <c r="B2910">
        <v>-1.185135</v>
      </c>
      <c r="C2910">
        <f t="shared" si="135"/>
        <v>0.13576122643332061</v>
      </c>
      <c r="D2910">
        <f t="shared" si="136"/>
        <v>6.8542016304979077E-5</v>
      </c>
      <c r="E2910">
        <f t="shared" si="137"/>
        <v>0.99993146268138111</v>
      </c>
      <c r="F2910" s="4">
        <f>EXP((Result!G$2+B2910-Result!P$2)/H$2)</f>
        <v>2.136653654374712E-4</v>
      </c>
    </row>
    <row r="2911" spans="1:6" x14ac:dyDescent="0.2">
      <c r="A2911">
        <v>41.11</v>
      </c>
      <c r="B2911">
        <v>-1.1759409999999999</v>
      </c>
      <c r="C2911">
        <f t="shared" si="135"/>
        <v>0.13788069867293196</v>
      </c>
      <c r="D2911">
        <f t="shared" si="136"/>
        <v>6.9612078093767859E-5</v>
      </c>
      <c r="E2911">
        <f t="shared" si="137"/>
        <v>0.99993039276741025</v>
      </c>
      <c r="F2911" s="4">
        <f>EXP((Result!G$2+B2911-Result!P$2)/H$2)</f>
        <v>2.1700105871683018E-4</v>
      </c>
    </row>
    <row r="2912" spans="1:6" x14ac:dyDescent="0.2">
      <c r="A2912">
        <v>41.12</v>
      </c>
      <c r="B2912">
        <v>0.75327599999999995</v>
      </c>
      <c r="C2912">
        <f t="shared" si="135"/>
        <v>3.5580397903760024</v>
      </c>
      <c r="D2912">
        <f t="shared" si="136"/>
        <v>1.7963539939402074E-3</v>
      </c>
      <c r="E2912">
        <f t="shared" si="137"/>
        <v>0.99820686710749285</v>
      </c>
      <c r="F2912" s="4">
        <f>EXP((Result!G$2+B2912-Result!P$2)/H$2)</f>
        <v>5.599756955828184E-3</v>
      </c>
    </row>
    <row r="2913" spans="1:6" x14ac:dyDescent="0.2">
      <c r="A2913">
        <v>41.13</v>
      </c>
      <c r="B2913">
        <v>-0.13748199999999999</v>
      </c>
      <c r="C2913">
        <f t="shared" si="135"/>
        <v>0.79322674360877043</v>
      </c>
      <c r="D2913">
        <f t="shared" si="136"/>
        <v>4.0047782288326239E-4</v>
      </c>
      <c r="E2913">
        <f t="shared" si="137"/>
        <v>0.99959968249539943</v>
      </c>
      <c r="F2913" s="4">
        <f>EXP((Result!G$2+B2913-Result!P$2)/H$2)</f>
        <v>1.2484056493934689E-3</v>
      </c>
    </row>
    <row r="2914" spans="1:6" x14ac:dyDescent="0.2">
      <c r="A2914">
        <v>41.14</v>
      </c>
      <c r="B2914">
        <v>-4.8302999999999999E-2</v>
      </c>
      <c r="C2914">
        <f t="shared" si="135"/>
        <v>0.92183715810450861</v>
      </c>
      <c r="D2914">
        <f t="shared" si="136"/>
        <v>4.6540959581245435E-4</v>
      </c>
      <c r="E2914">
        <f t="shared" si="137"/>
        <v>0.99953480690951568</v>
      </c>
      <c r="F2914" s="4">
        <f>EXP((Result!G$2+B2914-Result!P$2)/H$2)</f>
        <v>1.4508168380239217E-3</v>
      </c>
    </row>
    <row r="2915" spans="1:6" x14ac:dyDescent="0.2">
      <c r="A2915">
        <v>41.15</v>
      </c>
      <c r="B2915">
        <v>-1.499169</v>
      </c>
      <c r="C2915">
        <f t="shared" si="135"/>
        <v>7.9979911590401631E-2</v>
      </c>
      <c r="D2915">
        <f t="shared" si="136"/>
        <v>4.0379602838904664E-5</v>
      </c>
      <c r="E2915">
        <f t="shared" si="137"/>
        <v>0.99995962202760746</v>
      </c>
      <c r="F2915" s="4">
        <f>EXP((Result!G$2+B2915-Result!P$2)/H$2)</f>
        <v>1.258749459368879E-4</v>
      </c>
    </row>
    <row r="2916" spans="1:6" x14ac:dyDescent="0.2">
      <c r="A2916">
        <v>41.16</v>
      </c>
      <c r="B2916">
        <v>1.2800130000000001</v>
      </c>
      <c r="C2916">
        <f t="shared" si="135"/>
        <v>8.6427382598275955</v>
      </c>
      <c r="D2916">
        <f t="shared" si="136"/>
        <v>4.363474920549012E-3</v>
      </c>
      <c r="E2916">
        <f t="shared" si="137"/>
        <v>0.99565548227359202</v>
      </c>
      <c r="F2916" s="4">
        <f>EXP((Result!G$2+B2916-Result!P$2)/H$2)</f>
        <v>1.3602218226670692E-2</v>
      </c>
    </row>
    <row r="2917" spans="1:6" x14ac:dyDescent="0.2">
      <c r="A2917">
        <v>41.17</v>
      </c>
      <c r="B2917">
        <v>-3.1407620000000001</v>
      </c>
      <c r="C2917">
        <f t="shared" si="135"/>
        <v>5.0320259469843909E-3</v>
      </c>
      <c r="D2917">
        <f t="shared" si="136"/>
        <v>2.54052805478067E-6</v>
      </c>
      <c r="E2917">
        <f t="shared" si="137"/>
        <v>0.99999745947839946</v>
      </c>
      <c r="F2917" s="4">
        <f>EXP((Result!G$2+B2917-Result!P$2)/H$2)</f>
        <v>7.9195635683309997E-6</v>
      </c>
    </row>
    <row r="2918" spans="1:6" x14ac:dyDescent="0.2">
      <c r="A2918">
        <v>41.18</v>
      </c>
      <c r="B2918">
        <v>-1.3315250000000001</v>
      </c>
      <c r="C2918">
        <f t="shared" si="135"/>
        <v>0.10608516562929447</v>
      </c>
      <c r="D2918">
        <f t="shared" si="136"/>
        <v>5.3559409732135976E-5</v>
      </c>
      <c r="E2918">
        <f t="shared" si="137"/>
        <v>0.99994644345872452</v>
      </c>
      <c r="F2918" s="4">
        <f>EXP((Result!G$2+B2918-Result!P$2)/H$2)</f>
        <v>1.6696023067242069E-4</v>
      </c>
    </row>
    <row r="2919" spans="1:6" x14ac:dyDescent="0.2">
      <c r="A2919">
        <v>41.19</v>
      </c>
      <c r="B2919">
        <v>-0.802257</v>
      </c>
      <c r="C2919">
        <f t="shared" si="135"/>
        <v>0.25878987567034206</v>
      </c>
      <c r="D2919">
        <f t="shared" si="136"/>
        <v>1.3065571329728772E-4</v>
      </c>
      <c r="E2919">
        <f t="shared" si="137"/>
        <v>0.99986936135538806</v>
      </c>
      <c r="F2919" s="4">
        <f>EXP((Result!G$2+B2919-Result!P$2)/H$2)</f>
        <v>4.0729179316731758E-4</v>
      </c>
    </row>
    <row r="2920" spans="1:6" x14ac:dyDescent="0.2">
      <c r="A2920">
        <v>41.2</v>
      </c>
      <c r="B2920">
        <v>-1.4730369999999999</v>
      </c>
      <c r="C2920">
        <f t="shared" si="135"/>
        <v>8.3580131184041173E-2</v>
      </c>
      <c r="D2920">
        <f t="shared" si="136"/>
        <v>4.2197252226522331E-5</v>
      </c>
      <c r="E2920">
        <f t="shared" si="137"/>
        <v>0.99995780452830652</v>
      </c>
      <c r="F2920" s="4">
        <f>EXP((Result!G$2+B2920-Result!P$2)/H$2)</f>
        <v>1.3154108681775244E-4</v>
      </c>
    </row>
    <row r="2921" spans="1:6" x14ac:dyDescent="0.2">
      <c r="A2921">
        <v>41.21</v>
      </c>
      <c r="B2921">
        <v>-3.3038699999999999</v>
      </c>
      <c r="C2921">
        <f t="shared" si="135"/>
        <v>3.8228596801362612E-3</v>
      </c>
      <c r="D2921">
        <f t="shared" si="136"/>
        <v>1.9300540913737393E-6</v>
      </c>
      <c r="E2921">
        <f t="shared" si="137"/>
        <v>0.99999806994963369</v>
      </c>
      <c r="F2921" s="4">
        <f>EXP((Result!G$2+B2921-Result!P$2)/H$2)</f>
        <v>6.016538978260253E-6</v>
      </c>
    </row>
    <row r="2922" spans="1:6" x14ac:dyDescent="0.2">
      <c r="A2922">
        <v>41.22</v>
      </c>
      <c r="B2922">
        <v>0.28529900000000002</v>
      </c>
      <c r="C2922">
        <f t="shared" si="135"/>
        <v>1.6172157235968003</v>
      </c>
      <c r="D2922">
        <f t="shared" si="136"/>
        <v>8.1648663176951566E-4</v>
      </c>
      <c r="E2922">
        <f t="shared" si="137"/>
        <v>0.99918417947478333</v>
      </c>
      <c r="F2922" s="4">
        <f>EXP((Result!G$2+B2922-Result!P$2)/H$2)</f>
        <v>2.5452258914532523E-3</v>
      </c>
    </row>
    <row r="2923" spans="1:6" x14ac:dyDescent="0.2">
      <c r="A2923">
        <v>41.23</v>
      </c>
      <c r="B2923">
        <v>-0.83554899999999999</v>
      </c>
      <c r="C2923">
        <f t="shared" si="135"/>
        <v>0.24467286809409003</v>
      </c>
      <c r="D2923">
        <f t="shared" si="136"/>
        <v>1.2352843411095674E-4</v>
      </c>
      <c r="E2923">
        <f t="shared" si="137"/>
        <v>0.99987648682327834</v>
      </c>
      <c r="F2923" s="4">
        <f>EXP((Result!G$2+B2923-Result!P$2)/H$2)</f>
        <v>3.8507399459619982E-4</v>
      </c>
    </row>
    <row r="2924" spans="1:6" x14ac:dyDescent="0.2">
      <c r="A2924">
        <v>41.24</v>
      </c>
      <c r="B2924">
        <v>-2.4162870000000001</v>
      </c>
      <c r="C2924">
        <f t="shared" si="135"/>
        <v>1.7056051515742309E-2</v>
      </c>
      <c r="D2924">
        <f t="shared" si="136"/>
        <v>8.6111196237959621E-6</v>
      </c>
      <c r="E2924">
        <f t="shared" si="137"/>
        <v>0.99999138895452699</v>
      </c>
      <c r="F2924" s="4">
        <f>EXP((Result!G$2+B2924-Result!P$2)/H$2)</f>
        <v>2.6843360035652886E-5</v>
      </c>
    </row>
    <row r="2925" spans="1:6" x14ac:dyDescent="0.2">
      <c r="A2925">
        <v>41.25</v>
      </c>
      <c r="B2925">
        <v>-0.18689900000000001</v>
      </c>
      <c r="C2925">
        <f t="shared" si="135"/>
        <v>0.72985466275193611</v>
      </c>
      <c r="D2925">
        <f t="shared" si="136"/>
        <v>3.6848304562995751E-4</v>
      </c>
      <c r="E2925">
        <f t="shared" si="137"/>
        <v>0.99963165268411092</v>
      </c>
      <c r="F2925" s="4">
        <f>EXP((Result!G$2+B2925-Result!P$2)/H$2)</f>
        <v>1.148668639272549E-3</v>
      </c>
    </row>
    <row r="2926" spans="1:6" x14ac:dyDescent="0.2">
      <c r="A2926">
        <v>41.26</v>
      </c>
      <c r="B2926">
        <v>1.9025430000000001</v>
      </c>
      <c r="C2926">
        <f t="shared" si="135"/>
        <v>24.671104177582617</v>
      </c>
      <c r="D2926">
        <f t="shared" si="136"/>
        <v>1.2455745054956811E-2</v>
      </c>
      <c r="E2926">
        <f t="shared" si="137"/>
        <v>0.98769749185009503</v>
      </c>
      <c r="F2926" s="4">
        <f>EXP((Result!G$2+B2926-Result!P$2)/H$2)</f>
        <v>3.8828173760187365E-2</v>
      </c>
    </row>
    <row r="2927" spans="1:6" x14ac:dyDescent="0.2">
      <c r="A2927">
        <v>41.27</v>
      </c>
      <c r="B2927">
        <v>2.3820739999999998</v>
      </c>
      <c r="C2927">
        <f t="shared" si="135"/>
        <v>55.345980886485094</v>
      </c>
      <c r="D2927">
        <f t="shared" si="136"/>
        <v>2.7942625622933061E-2</v>
      </c>
      <c r="E2927">
        <f t="shared" si="137"/>
        <v>0.97281694043381073</v>
      </c>
      <c r="F2927" s="4">
        <f>EXP((Result!G$2+B2927-Result!P$2)/H$2)</f>
        <v>8.7105276979906054E-2</v>
      </c>
    </row>
    <row r="2928" spans="1:6" x14ac:dyDescent="0.2">
      <c r="A2928">
        <v>41.28</v>
      </c>
      <c r="B2928">
        <v>-1.0683640000000001</v>
      </c>
      <c r="C2928">
        <f t="shared" si="135"/>
        <v>0.16528106419721053</v>
      </c>
      <c r="D2928">
        <f t="shared" si="136"/>
        <v>8.3445750268568828E-5</v>
      </c>
      <c r="E2928">
        <f t="shared" si="137"/>
        <v>0.99991656121234374</v>
      </c>
      <c r="F2928" s="4">
        <f>EXP((Result!G$2+B2928-Result!P$2)/H$2)</f>
        <v>2.601246313794615E-4</v>
      </c>
    </row>
    <row r="2929" spans="1:6" x14ac:dyDescent="0.2">
      <c r="A2929">
        <v>41.29</v>
      </c>
      <c r="B2929">
        <v>0.66122199999999998</v>
      </c>
      <c r="C2929">
        <f t="shared" si="135"/>
        <v>3.0468435404279042</v>
      </c>
      <c r="D2929">
        <f t="shared" si="136"/>
        <v>1.5382654172566737E-3</v>
      </c>
      <c r="E2929">
        <f t="shared" si="137"/>
        <v>0.99846409720889118</v>
      </c>
      <c r="F2929" s="4">
        <f>EXP((Result!G$2+B2929-Result!P$2)/H$2)</f>
        <v>4.7952199283944341E-3</v>
      </c>
    </row>
    <row r="2930" spans="1:6" x14ac:dyDescent="0.2">
      <c r="A2930">
        <v>41.3</v>
      </c>
      <c r="B2930">
        <v>-0.24910299999999999</v>
      </c>
      <c r="C2930">
        <f t="shared" si="135"/>
        <v>0.65723172673656138</v>
      </c>
      <c r="D2930">
        <f t="shared" si="136"/>
        <v>3.3181777237591771E-4</v>
      </c>
      <c r="E2930">
        <f t="shared" si="137"/>
        <v>0.99966829229413612</v>
      </c>
      <c r="F2930" s="4">
        <f>EXP((Result!G$2+B2930-Result!P$2)/H$2)</f>
        <v>1.034372337076957E-3</v>
      </c>
    </row>
    <row r="2931" spans="1:6" x14ac:dyDescent="0.2">
      <c r="A2931">
        <v>41.31</v>
      </c>
      <c r="B2931">
        <v>3.9006479999999999</v>
      </c>
      <c r="C2931">
        <f t="shared" si="135"/>
        <v>714.99796512747992</v>
      </c>
      <c r="D2931">
        <f t="shared" si="136"/>
        <v>0.36098231778912732</v>
      </c>
      <c r="E2931">
        <f t="shared" si="137"/>
        <v>0.7347634035572691</v>
      </c>
      <c r="F2931" s="4">
        <f>EXP((Result!G$2+B2931-Result!P$2)/H$2)</f>
        <v>1.1252866928175924</v>
      </c>
    </row>
    <row r="2932" spans="1:6" x14ac:dyDescent="0.2">
      <c r="A2932">
        <v>41.32</v>
      </c>
      <c r="B2932">
        <v>-0.17963499999999999</v>
      </c>
      <c r="C2932">
        <f t="shared" si="135"/>
        <v>0.73884243235721758</v>
      </c>
      <c r="D2932">
        <f t="shared" si="136"/>
        <v>3.730207171508694E-4</v>
      </c>
      <c r="E2932">
        <f t="shared" si="137"/>
        <v>0.99962711837542018</v>
      </c>
      <c r="F2932" s="4">
        <f>EXP((Result!G$2+B2932-Result!P$2)/H$2)</f>
        <v>1.1628138788791157E-3</v>
      </c>
    </row>
    <row r="2933" spans="1:6" x14ac:dyDescent="0.2">
      <c r="A2933">
        <v>41.33</v>
      </c>
      <c r="B2933">
        <v>-1.289954</v>
      </c>
      <c r="C2933">
        <f t="shared" si="135"/>
        <v>0.11378219249903367</v>
      </c>
      <c r="D2933">
        <f t="shared" si="136"/>
        <v>5.7445421630125517E-5</v>
      </c>
      <c r="E2933">
        <f t="shared" si="137"/>
        <v>0.99994255787815667</v>
      </c>
      <c r="F2933" s="4">
        <f>EXP((Result!G$2+B2933-Result!P$2)/H$2)</f>
        <v>1.7907405803028233E-4</v>
      </c>
    </row>
    <row r="2934" spans="1:6" x14ac:dyDescent="0.2">
      <c r="A2934">
        <v>41.34</v>
      </c>
      <c r="B2934">
        <v>-1.970262</v>
      </c>
      <c r="C2934">
        <f t="shared" si="135"/>
        <v>3.6162457546499681E-2</v>
      </c>
      <c r="D2934">
        <f t="shared" si="136"/>
        <v>1.8257405445565039E-5</v>
      </c>
      <c r="E2934">
        <f t="shared" si="137"/>
        <v>0.99998174292788133</v>
      </c>
      <c r="F2934" s="4">
        <f>EXP((Result!G$2+B2934-Result!P$2)/H$2)</f>
        <v>5.6913633662442371E-5</v>
      </c>
    </row>
    <row r="2935" spans="1:6" x14ac:dyDescent="0.2">
      <c r="A2935">
        <v>41.35</v>
      </c>
      <c r="B2935">
        <v>-3.0305849999999999</v>
      </c>
      <c r="C2935">
        <f t="shared" si="135"/>
        <v>6.0584991410172137E-3</v>
      </c>
      <c r="D2935">
        <f t="shared" si="136"/>
        <v>3.058765435588197E-6</v>
      </c>
      <c r="E2935">
        <f t="shared" si="137"/>
        <v>0.99999694124392047</v>
      </c>
      <c r="F2935" s="4">
        <f>EXP((Result!G$2+B2935-Result!P$2)/H$2)</f>
        <v>9.535059950300652E-6</v>
      </c>
    </row>
    <row r="2936" spans="1:6" x14ac:dyDescent="0.2">
      <c r="A2936">
        <v>41.36</v>
      </c>
      <c r="B2936">
        <v>3.2191589999999999</v>
      </c>
      <c r="C2936">
        <f t="shared" si="135"/>
        <v>226.79018021391991</v>
      </c>
      <c r="D2936">
        <f t="shared" si="136"/>
        <v>0.11449996908849693</v>
      </c>
      <c r="E2936">
        <f t="shared" si="137"/>
        <v>0.89726337167856396</v>
      </c>
      <c r="F2936" s="4">
        <f>EXP((Result!G$2+B2936-Result!P$2)/H$2)</f>
        <v>0.35692964778008252</v>
      </c>
    </row>
    <row r="2937" spans="1:6" x14ac:dyDescent="0.2">
      <c r="A2937">
        <v>41.37</v>
      </c>
      <c r="B2937">
        <v>0.32897500000000002</v>
      </c>
      <c r="C2937">
        <f t="shared" si="135"/>
        <v>1.7407160401675432</v>
      </c>
      <c r="D2937">
        <f t="shared" si="136"/>
        <v>8.7883846030296995E-4</v>
      </c>
      <c r="E2937">
        <f t="shared" si="137"/>
        <v>0.99912193321855536</v>
      </c>
      <c r="F2937" s="4">
        <f>EXP((Result!G$2+B2937-Result!P$2)/H$2)</f>
        <v>2.7395946443363986E-3</v>
      </c>
    </row>
    <row r="2938" spans="1:6" x14ac:dyDescent="0.2">
      <c r="A2938">
        <v>41.38</v>
      </c>
      <c r="B2938">
        <v>0.27880100000000002</v>
      </c>
      <c r="C2938">
        <f t="shared" si="135"/>
        <v>1.5996060361568973</v>
      </c>
      <c r="D2938">
        <f t="shared" si="136"/>
        <v>8.0759599697384228E-4</v>
      </c>
      <c r="E2938">
        <f t="shared" si="137"/>
        <v>0.99919305568802241</v>
      </c>
      <c r="F2938" s="4">
        <f>EXP((Result!G$2+B2938-Result!P$2)/H$2)</f>
        <v>2.5175112014719069E-3</v>
      </c>
    </row>
    <row r="2939" spans="1:6" x14ac:dyDescent="0.2">
      <c r="A2939">
        <v>41.39</v>
      </c>
      <c r="B2939">
        <v>-1.3613440000000001</v>
      </c>
      <c r="C2939">
        <f t="shared" si="135"/>
        <v>0.10088685005725206</v>
      </c>
      <c r="D2939">
        <f t="shared" si="136"/>
        <v>5.0934926733138095E-5</v>
      </c>
      <c r="E2939">
        <f t="shared" si="137"/>
        <v>0.99994906766750136</v>
      </c>
      <c r="F2939" s="4">
        <f>EXP((Result!G$2+B2939-Result!P$2)/H$2)</f>
        <v>1.5877895516733145E-4</v>
      </c>
    </row>
    <row r="2940" spans="1:6" x14ac:dyDescent="0.2">
      <c r="A2940">
        <v>41.4</v>
      </c>
      <c r="B2940">
        <v>1.8084480000000001</v>
      </c>
      <c r="C2940">
        <f t="shared" si="135"/>
        <v>21.053991102351237</v>
      </c>
      <c r="D2940">
        <f t="shared" si="136"/>
        <v>1.0629566624687324E-2</v>
      </c>
      <c r="E2940">
        <f t="shared" si="137"/>
        <v>0.98948223268374369</v>
      </c>
      <c r="F2940" s="4">
        <f>EXP((Result!G$2+B2940-Result!P$2)/H$2)</f>
        <v>3.3135445377039247E-2</v>
      </c>
    </row>
    <row r="2941" spans="1:6" x14ac:dyDescent="0.2">
      <c r="A2941">
        <v>41.41</v>
      </c>
      <c r="B2941">
        <v>2.0381629999999999</v>
      </c>
      <c r="C2941">
        <f t="shared" si="135"/>
        <v>31.004784561741026</v>
      </c>
      <c r="D2941">
        <f t="shared" si="136"/>
        <v>1.5653441743228351E-2</v>
      </c>
      <c r="E2941">
        <f t="shared" si="137"/>
        <v>0.98458781204309076</v>
      </c>
      <c r="F2941" s="4">
        <f>EXP((Result!G$2+B2941-Result!P$2)/H$2)</f>
        <v>4.8796322762657066E-2</v>
      </c>
    </row>
    <row r="2942" spans="1:6" x14ac:dyDescent="0.2">
      <c r="A2942">
        <v>41.42</v>
      </c>
      <c r="B2942">
        <v>-1.622144</v>
      </c>
      <c r="C2942">
        <f t="shared" si="135"/>
        <v>6.5012038807290853E-2</v>
      </c>
      <c r="D2942">
        <f t="shared" si="136"/>
        <v>3.2822745794344045E-5</v>
      </c>
      <c r="E2942">
        <f t="shared" si="137"/>
        <v>0.99996717833150284</v>
      </c>
      <c r="F2942" s="4">
        <f>EXP((Result!G$2+B2942-Result!P$2)/H$2)</f>
        <v>1.0231802845724416E-4</v>
      </c>
    </row>
    <row r="2943" spans="1:6" x14ac:dyDescent="0.2">
      <c r="A2943">
        <v>41.43</v>
      </c>
      <c r="B2943">
        <v>1.1774979999999999</v>
      </c>
      <c r="C2943">
        <f t="shared" si="135"/>
        <v>7.2716984626276142</v>
      </c>
      <c r="D2943">
        <f t="shared" si="136"/>
        <v>3.6712755746583633E-3</v>
      </c>
      <c r="E2943">
        <f t="shared" si="137"/>
        <v>0.99634215338826315</v>
      </c>
      <c r="F2943" s="4">
        <f>EXP((Result!G$2+B2943-Result!P$2)/H$2)</f>
        <v>1.1444431891100632E-2</v>
      </c>
    </row>
    <row r="2944" spans="1:6" x14ac:dyDescent="0.2">
      <c r="A2944">
        <v>41.44</v>
      </c>
      <c r="B2944">
        <v>-0.34287099999999998</v>
      </c>
      <c r="C2944">
        <f t="shared" si="135"/>
        <v>0.56118189428975929</v>
      </c>
      <c r="D2944">
        <f t="shared" si="136"/>
        <v>2.8332491948545907E-4</v>
      </c>
      <c r="E2944">
        <f t="shared" si="137"/>
        <v>0.99971675533078774</v>
      </c>
      <c r="F2944" s="4">
        <f>EXP((Result!G$2+B2944-Result!P$2)/H$2)</f>
        <v>8.8320603511346041E-4</v>
      </c>
    </row>
    <row r="2945" spans="1:6" x14ac:dyDescent="0.2">
      <c r="A2945">
        <v>41.45</v>
      </c>
      <c r="B2945">
        <v>5.0067490000000001</v>
      </c>
      <c r="C2945">
        <f t="shared" ref="C2945:C3008" si="138">EXP(B2945/H$2)</f>
        <v>4609.9456962249824</v>
      </c>
      <c r="D2945">
        <f t="shared" ref="D2945:D3008" si="139">EXP(1/H$2*(B2945-H$4-N$3))</f>
        <v>2.3274316340307402</v>
      </c>
      <c r="E2945">
        <f t="shared" si="137"/>
        <v>0.30053209501667</v>
      </c>
      <c r="F2945" s="4">
        <f>EXP((Result!G$2+B2945-Result!P$2)/H$2)</f>
        <v>7.2552801540474103</v>
      </c>
    </row>
    <row r="2946" spans="1:6" x14ac:dyDescent="0.2">
      <c r="A2946">
        <v>41.46</v>
      </c>
      <c r="B2946">
        <v>-0.15368399999999999</v>
      </c>
      <c r="C2946">
        <f t="shared" si="138"/>
        <v>0.77186528915165109</v>
      </c>
      <c r="D2946">
        <f t="shared" si="139"/>
        <v>3.8969302667771915E-4</v>
      </c>
      <c r="E2946">
        <f t="shared" ref="E2946:E3009" si="140">1/(1+D2946)</f>
        <v>0.99961045877482124</v>
      </c>
      <c r="F2946" s="4">
        <f>EXP((Result!G$2+B2946-Result!P$2)/H$2)</f>
        <v>1.2147863083432613E-3</v>
      </c>
    </row>
    <row r="2947" spans="1:6" x14ac:dyDescent="0.2">
      <c r="A2947">
        <v>41.47</v>
      </c>
      <c r="B2947">
        <v>2.4758339999999999</v>
      </c>
      <c r="C2947">
        <f t="shared" si="138"/>
        <v>64.817922042495439</v>
      </c>
      <c r="D2947">
        <f t="shared" si="139"/>
        <v>3.2724741711681958E-2</v>
      </c>
      <c r="E2947">
        <f t="shared" si="140"/>
        <v>0.96831223230166574</v>
      </c>
      <c r="F2947" s="4">
        <f>EXP((Result!G$2+B2947-Result!P$2)/H$2)</f>
        <v>0.10201252127690111</v>
      </c>
    </row>
    <row r="2948" spans="1:6" x14ac:dyDescent="0.2">
      <c r="A2948">
        <v>41.48</v>
      </c>
      <c r="B2948">
        <v>8.5393999999999998E-2</v>
      </c>
      <c r="C2948">
        <f t="shared" si="138"/>
        <v>1.1547479044468003</v>
      </c>
      <c r="D2948">
        <f t="shared" si="139"/>
        <v>5.829996662088722E-4</v>
      </c>
      <c r="E2948">
        <f t="shared" si="140"/>
        <v>0.99941734002436255</v>
      </c>
      <c r="F2948" s="4">
        <f>EXP((Result!G$2+B2948-Result!P$2)/H$2)</f>
        <v>1.8173792287664854E-3</v>
      </c>
    </row>
    <row r="2949" spans="1:6" x14ac:dyDescent="0.2">
      <c r="A2949">
        <v>41.49</v>
      </c>
      <c r="B2949">
        <v>1.164995</v>
      </c>
      <c r="C2949">
        <f t="shared" si="138"/>
        <v>7.1201111491772169</v>
      </c>
      <c r="D2949">
        <f t="shared" si="139"/>
        <v>3.5947434131339672E-3</v>
      </c>
      <c r="E2949">
        <f t="shared" si="140"/>
        <v>0.99641813248153466</v>
      </c>
      <c r="F2949" s="4">
        <f>EXP((Result!G$2+B2949-Result!P$2)/H$2)</f>
        <v>1.1205858923140796E-2</v>
      </c>
    </row>
    <row r="2950" spans="1:6" x14ac:dyDescent="0.2">
      <c r="A2950">
        <v>41.5</v>
      </c>
      <c r="B2950">
        <v>-0.105402</v>
      </c>
      <c r="C2950">
        <f t="shared" si="138"/>
        <v>0.83728234612055541</v>
      </c>
      <c r="D2950">
        <f t="shared" si="139"/>
        <v>4.2272025472496E-4</v>
      </c>
      <c r="E2950">
        <f t="shared" si="140"/>
        <v>0.99957745836218392</v>
      </c>
      <c r="F2950" s="4">
        <f>EXP((Result!G$2+B2950-Result!P$2)/H$2)</f>
        <v>1.3177417673525388E-3</v>
      </c>
    </row>
    <row r="2951" spans="1:6" x14ac:dyDescent="0.2">
      <c r="A2951">
        <v>41.51</v>
      </c>
      <c r="B2951">
        <v>1.944224</v>
      </c>
      <c r="C2951">
        <f t="shared" si="138"/>
        <v>26.466025042456135</v>
      </c>
      <c r="D2951">
        <f t="shared" si="139"/>
        <v>1.3361950003294794E-2</v>
      </c>
      <c r="E2951">
        <f t="shared" si="140"/>
        <v>0.98681423749603836</v>
      </c>
      <c r="F2951" s="4">
        <f>EXP((Result!G$2+B2951-Result!P$2)/H$2)</f>
        <v>4.1653077693365313E-2</v>
      </c>
    </row>
    <row r="2952" spans="1:6" x14ac:dyDescent="0.2">
      <c r="A2952">
        <v>41.52</v>
      </c>
      <c r="B2952">
        <v>-0.60619400000000001</v>
      </c>
      <c r="C2952">
        <f t="shared" si="138"/>
        <v>0.36009464689224352</v>
      </c>
      <c r="D2952">
        <f t="shared" si="139"/>
        <v>1.8180163664583765E-4</v>
      </c>
      <c r="E2952">
        <f t="shared" si="140"/>
        <v>0.99981823140918136</v>
      </c>
      <c r="F2952" s="4">
        <f>EXP((Result!G$2+B2952-Result!P$2)/H$2)</f>
        <v>5.6672848604603292E-4</v>
      </c>
    </row>
    <row r="2953" spans="1:6" x14ac:dyDescent="0.2">
      <c r="A2953">
        <v>41.53</v>
      </c>
      <c r="B2953">
        <v>-1.6659E-2</v>
      </c>
      <c r="C2953">
        <f t="shared" si="138"/>
        <v>0.97232119486190693</v>
      </c>
      <c r="D2953">
        <f t="shared" si="139"/>
        <v>4.9089756289609216E-4</v>
      </c>
      <c r="E2953">
        <f t="shared" si="140"/>
        <v>0.99950934329928254</v>
      </c>
      <c r="F2953" s="4">
        <f>EXP((Result!G$2+B2953-Result!P$2)/H$2)</f>
        <v>1.5302702316467764E-3</v>
      </c>
    </row>
    <row r="2954" spans="1:6" x14ac:dyDescent="0.2">
      <c r="A2954">
        <v>41.54</v>
      </c>
      <c r="B2954">
        <v>2.202877</v>
      </c>
      <c r="C2954">
        <f t="shared" si="138"/>
        <v>40.92214833687995</v>
      </c>
      <c r="D2954">
        <f t="shared" si="139"/>
        <v>2.0660439156527679E-2</v>
      </c>
      <c r="E2954">
        <f t="shared" si="140"/>
        <v>0.97975777411966558</v>
      </c>
      <c r="F2954" s="4">
        <f>EXP((Result!G$2+B2954-Result!P$2)/H$2)</f>
        <v>6.4404587440732505E-2</v>
      </c>
    </row>
    <row r="2955" spans="1:6" x14ac:dyDescent="0.2">
      <c r="A2955">
        <v>41.55</v>
      </c>
      <c r="B2955">
        <v>1.162398</v>
      </c>
      <c r="C2955">
        <f t="shared" si="138"/>
        <v>7.089023479630395</v>
      </c>
      <c r="D2955">
        <f t="shared" si="139"/>
        <v>3.5790481250981849E-3</v>
      </c>
      <c r="E2955">
        <f t="shared" si="140"/>
        <v>0.99643371577776108</v>
      </c>
      <c r="F2955" s="4">
        <f>EXP((Result!G$2+B2955-Result!P$2)/H$2)</f>
        <v>1.1156932153334518E-2</v>
      </c>
    </row>
    <row r="2956" spans="1:6" x14ac:dyDescent="0.2">
      <c r="A2956">
        <v>41.56</v>
      </c>
      <c r="B2956">
        <v>-1.2480560000000001</v>
      </c>
      <c r="C2956">
        <f t="shared" si="138"/>
        <v>0.12210493591936747</v>
      </c>
      <c r="D2956">
        <f t="shared" si="139"/>
        <v>6.1647340176426037E-5</v>
      </c>
      <c r="E2956">
        <f t="shared" si="140"/>
        <v>0.99993835645998386</v>
      </c>
      <c r="F2956" s="4">
        <f>EXP((Result!G$2+B2956-Result!P$2)/H$2)</f>
        <v>1.9217265813184617E-4</v>
      </c>
    </row>
    <row r="2957" spans="1:6" x14ac:dyDescent="0.2">
      <c r="A2957">
        <v>41.57</v>
      </c>
      <c r="B2957">
        <v>1.7115229999999999</v>
      </c>
      <c r="C2957">
        <f t="shared" si="138"/>
        <v>17.881725605878238</v>
      </c>
      <c r="D2957">
        <f t="shared" si="139"/>
        <v>9.0279791972949514E-3</v>
      </c>
      <c r="E2957">
        <f t="shared" si="140"/>
        <v>0.99105279597452101</v>
      </c>
      <c r="F2957" s="4">
        <f>EXP((Result!G$2+B2957-Result!P$2)/H$2)</f>
        <v>2.8142832358023152E-2</v>
      </c>
    </row>
    <row r="2958" spans="1:6" x14ac:dyDescent="0.2">
      <c r="A2958">
        <v>41.58</v>
      </c>
      <c r="B2958">
        <v>1.711106</v>
      </c>
      <c r="C2958">
        <f t="shared" si="138"/>
        <v>17.86916611031603</v>
      </c>
      <c r="D2958">
        <f t="shared" si="139"/>
        <v>9.0216382620204056E-3</v>
      </c>
      <c r="E2958">
        <f t="shared" si="140"/>
        <v>0.99105902398925783</v>
      </c>
      <c r="F2958" s="4">
        <f>EXP((Result!G$2+B2958-Result!P$2)/H$2)</f>
        <v>2.8123065821733642E-2</v>
      </c>
    </row>
    <row r="2959" spans="1:6" x14ac:dyDescent="0.2">
      <c r="A2959">
        <v>41.59</v>
      </c>
      <c r="B2959">
        <v>2.760704</v>
      </c>
      <c r="C2959">
        <f t="shared" si="138"/>
        <v>104.74881966756543</v>
      </c>
      <c r="D2959">
        <f t="shared" si="139"/>
        <v>5.288472632580337E-2</v>
      </c>
      <c r="E2959">
        <f t="shared" si="140"/>
        <v>0.94977158942142459</v>
      </c>
      <c r="F2959" s="4">
        <f>EXP((Result!G$2+B2959-Result!P$2)/H$2)</f>
        <v>0.16485704660606282</v>
      </c>
    </row>
    <row r="2960" spans="1:6" x14ac:dyDescent="0.2">
      <c r="A2960">
        <v>41.6</v>
      </c>
      <c r="B2960">
        <v>-1.3396950000000001</v>
      </c>
      <c r="C2960">
        <f t="shared" si="138"/>
        <v>0.10463482432165318</v>
      </c>
      <c r="D2960">
        <f t="shared" si="139"/>
        <v>5.2827173289023438E-5</v>
      </c>
      <c r="E2960">
        <f t="shared" si="140"/>
        <v>0.99994717561727386</v>
      </c>
      <c r="F2960" s="4">
        <f>EXP((Result!G$2+B2960-Result!P$2)/H$2)</f>
        <v>1.6467763708036509E-4</v>
      </c>
    </row>
    <row r="2961" spans="1:6" x14ac:dyDescent="0.2">
      <c r="A2961">
        <v>41.61</v>
      </c>
      <c r="B2961">
        <v>0.32990700000000001</v>
      </c>
      <c r="C2961">
        <f t="shared" si="138"/>
        <v>1.743451713022361</v>
      </c>
      <c r="D2961">
        <f t="shared" si="139"/>
        <v>8.8021962441253265E-4</v>
      </c>
      <c r="E2961">
        <f t="shared" si="140"/>
        <v>0.99912055448079218</v>
      </c>
      <c r="F2961" s="4">
        <f>EXP((Result!G$2+B2961-Result!P$2)/H$2)</f>
        <v>2.7439001338756337E-3</v>
      </c>
    </row>
    <row r="2962" spans="1:6" x14ac:dyDescent="0.2">
      <c r="A2962">
        <v>41.62</v>
      </c>
      <c r="B2962">
        <v>-0.78047299999999997</v>
      </c>
      <c r="C2962">
        <f t="shared" si="138"/>
        <v>0.26846505006556209</v>
      </c>
      <c r="D2962">
        <f t="shared" si="139"/>
        <v>1.355404361196498E-4</v>
      </c>
      <c r="E2962">
        <f t="shared" si="140"/>
        <v>0.99986447793260047</v>
      </c>
      <c r="F2962" s="4">
        <f>EXP((Result!G$2+B2962-Result!P$2)/H$2)</f>
        <v>4.2251889244401201E-4</v>
      </c>
    </row>
    <row r="2963" spans="1:6" x14ac:dyDescent="0.2">
      <c r="A2963">
        <v>41.63</v>
      </c>
      <c r="B2963">
        <v>-0.90083800000000003</v>
      </c>
      <c r="C2963">
        <f t="shared" si="138"/>
        <v>0.21918482997902725</v>
      </c>
      <c r="D2963">
        <f t="shared" si="139"/>
        <v>1.1066024213920388E-4</v>
      </c>
      <c r="E2963">
        <f t="shared" si="140"/>
        <v>0.99988935200219498</v>
      </c>
      <c r="F2963" s="4">
        <f>EXP((Result!G$2+B2963-Result!P$2)/H$2)</f>
        <v>3.4496010404576452E-4</v>
      </c>
    </row>
    <row r="2964" spans="1:6" x14ac:dyDescent="0.2">
      <c r="A2964">
        <v>41.64</v>
      </c>
      <c r="B2964">
        <v>2.2887629999999999</v>
      </c>
      <c r="C2964">
        <f t="shared" si="138"/>
        <v>47.293954563488136</v>
      </c>
      <c r="D2964">
        <f t="shared" si="139"/>
        <v>2.3877384507937353E-2</v>
      </c>
      <c r="E2964">
        <f t="shared" si="140"/>
        <v>0.97667944924927452</v>
      </c>
      <c r="F2964" s="4">
        <f>EXP((Result!G$2+B2964-Result!P$2)/H$2)</f>
        <v>7.443274011489566E-2</v>
      </c>
    </row>
    <row r="2965" spans="1:6" x14ac:dyDescent="0.2">
      <c r="A2965">
        <v>41.65</v>
      </c>
      <c r="B2965">
        <v>-0.521671</v>
      </c>
      <c r="C2965">
        <f t="shared" si="138"/>
        <v>0.41520874561160714</v>
      </c>
      <c r="D2965">
        <f t="shared" si="139"/>
        <v>2.0962719149902862E-4</v>
      </c>
      <c r="E2965">
        <f t="shared" si="140"/>
        <v>0.99979041674285052</v>
      </c>
      <c r="F2965" s="4">
        <f>EXP((Result!G$2+B2965-Result!P$2)/H$2)</f>
        <v>6.5346881944611137E-4</v>
      </c>
    </row>
    <row r="2966" spans="1:6" x14ac:dyDescent="0.2">
      <c r="A2966">
        <v>41.66</v>
      </c>
      <c r="B2966">
        <v>-1.072119</v>
      </c>
      <c r="C2966">
        <f t="shared" si="138"/>
        <v>0.16423865273169183</v>
      </c>
      <c r="D2966">
        <f t="shared" si="139"/>
        <v>8.2919466103765932E-5</v>
      </c>
      <c r="E2966">
        <f t="shared" si="140"/>
        <v>0.9999170874089639</v>
      </c>
      <c r="F2966" s="4">
        <f>EXP((Result!G$2+B2966-Result!P$2)/H$2)</f>
        <v>2.5848405083546026E-4</v>
      </c>
    </row>
    <row r="2967" spans="1:6" x14ac:dyDescent="0.2">
      <c r="A2967">
        <v>41.67</v>
      </c>
      <c r="B2967">
        <v>-2.7025929999999998</v>
      </c>
      <c r="C2967">
        <f t="shared" si="138"/>
        <v>1.0528673791580402E-2</v>
      </c>
      <c r="D2967">
        <f t="shared" si="139"/>
        <v>5.3156306086167675E-6</v>
      </c>
      <c r="E2967">
        <f t="shared" si="140"/>
        <v>0.99999468439764716</v>
      </c>
      <c r="F2967" s="4">
        <f>EXP((Result!G$2+B2967-Result!P$2)/H$2)</f>
        <v>1.6570363957008397E-5</v>
      </c>
    </row>
    <row r="2968" spans="1:6" x14ac:dyDescent="0.2">
      <c r="A2968">
        <v>41.68</v>
      </c>
      <c r="B2968">
        <v>-0.98306000000000004</v>
      </c>
      <c r="C2968">
        <f t="shared" si="138"/>
        <v>0.19082902248553479</v>
      </c>
      <c r="D2968">
        <f t="shared" si="139"/>
        <v>9.6344194246734445E-5</v>
      </c>
      <c r="E2968">
        <f t="shared" si="140"/>
        <v>0.99990366508706285</v>
      </c>
      <c r="F2968" s="4">
        <f>EXP((Result!G$2+B2968-Result!P$2)/H$2)</f>
        <v>3.003328262173093E-4</v>
      </c>
    </row>
    <row r="2969" spans="1:6" x14ac:dyDescent="0.2">
      <c r="A2969">
        <v>41.69</v>
      </c>
      <c r="B2969">
        <v>-1.743519</v>
      </c>
      <c r="C2969">
        <f t="shared" si="138"/>
        <v>5.2987991068021385E-2</v>
      </c>
      <c r="D2969">
        <f t="shared" si="139"/>
        <v>2.6752143032062428E-5</v>
      </c>
      <c r="E2969">
        <f t="shared" si="140"/>
        <v>0.99997324857262582</v>
      </c>
      <c r="F2969" s="4">
        <f>EXP((Result!G$2+B2969-Result!P$2)/H$2)</f>
        <v>8.3394197097261521E-5</v>
      </c>
    </row>
    <row r="2970" spans="1:6" x14ac:dyDescent="0.2">
      <c r="A2970">
        <v>41.7</v>
      </c>
      <c r="B2970">
        <v>0.406005</v>
      </c>
      <c r="C2970">
        <f t="shared" si="138"/>
        <v>1.9819593595274492</v>
      </c>
      <c r="D2970">
        <f t="shared" si="139"/>
        <v>1.0006354119322725E-3</v>
      </c>
      <c r="E2970">
        <f t="shared" si="140"/>
        <v>0.99900036485838939</v>
      </c>
      <c r="F2970" s="4">
        <f>EXP((Result!G$2+B2970-Result!P$2)/H$2)</f>
        <v>3.1192711053154827E-3</v>
      </c>
    </row>
    <row r="2971" spans="1:6" x14ac:dyDescent="0.2">
      <c r="A2971">
        <v>41.71</v>
      </c>
      <c r="B2971">
        <v>-0.83448299999999997</v>
      </c>
      <c r="C2971">
        <f t="shared" si="138"/>
        <v>0.2451127259735445</v>
      </c>
      <c r="D2971">
        <f t="shared" si="139"/>
        <v>1.2375050595530817E-4</v>
      </c>
      <c r="E2971">
        <f t="shared" si="140"/>
        <v>0.99987626480633751</v>
      </c>
      <c r="F2971" s="4">
        <f>EXP((Result!G$2+B2971-Result!P$2)/H$2)</f>
        <v>3.8576625701178989E-4</v>
      </c>
    </row>
    <row r="2972" spans="1:6" x14ac:dyDescent="0.2">
      <c r="A2972">
        <v>41.72</v>
      </c>
      <c r="B2972">
        <v>-0.41488199999999997</v>
      </c>
      <c r="C2972">
        <f t="shared" si="138"/>
        <v>0.49706078056717862</v>
      </c>
      <c r="D2972">
        <f t="shared" si="139"/>
        <v>2.5095197665243928E-4</v>
      </c>
      <c r="E2972">
        <f t="shared" si="140"/>
        <v>0.99974911098444186</v>
      </c>
      <c r="F2972" s="4">
        <f>EXP((Result!G$2+B2972-Result!P$2)/H$2)</f>
        <v>7.8229017308328148E-4</v>
      </c>
    </row>
    <row r="2973" spans="1:6" x14ac:dyDescent="0.2">
      <c r="A2973">
        <v>41.73</v>
      </c>
      <c r="B2973">
        <v>-1.7051829999999999</v>
      </c>
      <c r="C2973">
        <f t="shared" si="138"/>
        <v>5.6523608254064252E-2</v>
      </c>
      <c r="D2973">
        <f t="shared" si="139"/>
        <v>2.8537176485137039E-5</v>
      </c>
      <c r="E2973">
        <f t="shared" si="140"/>
        <v>0.99997146363786205</v>
      </c>
      <c r="F2973" s="4">
        <f>EXP((Result!G$2+B2973-Result!P$2)/H$2)</f>
        <v>8.8958664640384881E-5</v>
      </c>
    </row>
    <row r="2974" spans="1:6" x14ac:dyDescent="0.2">
      <c r="A2974">
        <v>41.74</v>
      </c>
      <c r="B2974">
        <v>0.60456900000000002</v>
      </c>
      <c r="C2974">
        <f t="shared" si="138"/>
        <v>2.7694545268892523</v>
      </c>
      <c r="D2974">
        <f t="shared" si="139"/>
        <v>1.3982195235336483E-3</v>
      </c>
      <c r="E2974">
        <f t="shared" si="140"/>
        <v>0.99860373276457504</v>
      </c>
      <c r="F2974" s="4">
        <f>EXP((Result!G$2+B2974-Result!P$2)/H$2)</f>
        <v>4.3586562164778632E-3</v>
      </c>
    </row>
    <row r="2975" spans="1:6" x14ac:dyDescent="0.2">
      <c r="A2975">
        <v>41.75</v>
      </c>
      <c r="B2975">
        <v>-2.4155959999999999</v>
      </c>
      <c r="C2975">
        <f t="shared" si="138"/>
        <v>1.7075921094857473E-2</v>
      </c>
      <c r="D2975">
        <f t="shared" si="139"/>
        <v>8.6211512141952377E-6</v>
      </c>
      <c r="E2975">
        <f t="shared" si="140"/>
        <v>0.99999137892310941</v>
      </c>
      <c r="F2975" s="4">
        <f>EXP((Result!G$2+B2975-Result!P$2)/H$2)</f>
        <v>2.6874631415517803E-5</v>
      </c>
    </row>
    <row r="2976" spans="1:6" x14ac:dyDescent="0.2">
      <c r="A2976">
        <v>41.76</v>
      </c>
      <c r="B2976">
        <v>-1.095742</v>
      </c>
      <c r="C2976">
        <f t="shared" si="138"/>
        <v>0.15782987387116285</v>
      </c>
      <c r="D2976">
        <f t="shared" si="139"/>
        <v>7.9683854311696976E-5</v>
      </c>
      <c r="E2976">
        <f t="shared" si="140"/>
        <v>0.99992032249469898</v>
      </c>
      <c r="F2976" s="4">
        <f>EXP((Result!G$2+B2976-Result!P$2)/H$2)</f>
        <v>2.4839770944611413E-4</v>
      </c>
    </row>
    <row r="2977" spans="1:6" x14ac:dyDescent="0.2">
      <c r="A2977">
        <v>41.77</v>
      </c>
      <c r="B2977">
        <v>-4.5873999999999998E-2</v>
      </c>
      <c r="C2977">
        <f t="shared" si="138"/>
        <v>0.92561766484521291</v>
      </c>
      <c r="D2977">
        <f t="shared" si="139"/>
        <v>4.6731826709857935E-4</v>
      </c>
      <c r="E2977">
        <f t="shared" si="140"/>
        <v>0.99953290001725581</v>
      </c>
      <c r="F2977" s="4">
        <f>EXP((Result!G$2+B2977-Result!P$2)/H$2)</f>
        <v>1.4567667205899026E-3</v>
      </c>
    </row>
    <row r="2978" spans="1:6" x14ac:dyDescent="0.2">
      <c r="A2978">
        <v>41.78</v>
      </c>
      <c r="B2978">
        <v>3.414069</v>
      </c>
      <c r="C2978">
        <f t="shared" si="138"/>
        <v>314.9560245356729</v>
      </c>
      <c r="D2978">
        <f t="shared" si="139"/>
        <v>0.15901241861333901</v>
      </c>
      <c r="E2978">
        <f t="shared" si="140"/>
        <v>0.86280352474257005</v>
      </c>
      <c r="F2978" s="4">
        <f>EXP((Result!G$2+B2978-Result!P$2)/H$2)</f>
        <v>0.4956878767753316</v>
      </c>
    </row>
    <row r="2979" spans="1:6" x14ac:dyDescent="0.2">
      <c r="A2979">
        <v>41.79</v>
      </c>
      <c r="B2979">
        <v>1.474073</v>
      </c>
      <c r="C2979">
        <f t="shared" si="138"/>
        <v>11.985469360963426</v>
      </c>
      <c r="D2979">
        <f t="shared" si="139"/>
        <v>6.0511256265460131E-3</v>
      </c>
      <c r="E2979">
        <f t="shared" si="140"/>
        <v>0.99398527025872807</v>
      </c>
      <c r="F2979" s="4">
        <f>EXP((Result!G$2+B2979-Result!P$2)/H$2)</f>
        <v>1.8863115472867741E-2</v>
      </c>
    </row>
    <row r="2980" spans="1:6" x14ac:dyDescent="0.2">
      <c r="A2980">
        <v>41.8</v>
      </c>
      <c r="B2980">
        <v>-8.5924E-2</v>
      </c>
      <c r="C2980">
        <f t="shared" si="138"/>
        <v>0.86521689035591309</v>
      </c>
      <c r="D2980">
        <f t="shared" si="139"/>
        <v>4.3682361867322628E-4</v>
      </c>
      <c r="E2980">
        <f t="shared" si="140"/>
        <v>0.99956336711288463</v>
      </c>
      <c r="F2980" s="4">
        <f>EXP((Result!G$2+B2980-Result!P$2)/H$2)</f>
        <v>1.3617060475758626E-3</v>
      </c>
    </row>
    <row r="2981" spans="1:6" x14ac:dyDescent="0.2">
      <c r="A2981">
        <v>41.81</v>
      </c>
      <c r="B2981">
        <v>1.0240800000000001</v>
      </c>
      <c r="C2981">
        <f t="shared" si="138"/>
        <v>5.6152877811764821</v>
      </c>
      <c r="D2981">
        <f t="shared" si="139"/>
        <v>2.835000513519848E-3</v>
      </c>
      <c r="E2981">
        <f t="shared" si="140"/>
        <v>0.99717301399326097</v>
      </c>
      <c r="F2981" s="4">
        <f>EXP((Result!G$2+B2981-Result!P$2)/H$2)</f>
        <v>8.837519719895286E-3</v>
      </c>
    </row>
    <row r="2982" spans="1:6" x14ac:dyDescent="0.2">
      <c r="A2982">
        <v>41.82</v>
      </c>
      <c r="B2982">
        <v>-2.2458900000000002</v>
      </c>
      <c r="C2982">
        <f t="shared" si="138"/>
        <v>2.2728289359127192E-2</v>
      </c>
      <c r="D2982">
        <f t="shared" si="139"/>
        <v>1.147487261838133E-5</v>
      </c>
      <c r="E2982">
        <f t="shared" si="140"/>
        <v>0.99998852525905291</v>
      </c>
      <c r="F2982" s="4">
        <f>EXP((Result!G$2+B2982-Result!P$2)/H$2)</f>
        <v>3.5770509587077665E-5</v>
      </c>
    </row>
    <row r="2983" spans="1:6" x14ac:dyDescent="0.2">
      <c r="A2983">
        <v>41.83</v>
      </c>
      <c r="B2983">
        <v>7.4150999999999995E-2</v>
      </c>
      <c r="C2983">
        <f t="shared" si="138"/>
        <v>1.133078767057131</v>
      </c>
      <c r="D2983">
        <f t="shared" si="139"/>
        <v>5.7205952956384057E-4</v>
      </c>
      <c r="E2983">
        <f t="shared" si="140"/>
        <v>0.99942826753544101</v>
      </c>
      <c r="F2983" s="4">
        <f>EXP((Result!G$2+B2983-Result!P$2)/H$2)</f>
        <v>1.7832756464645631E-3</v>
      </c>
    </row>
    <row r="2984" spans="1:6" x14ac:dyDescent="0.2">
      <c r="A2984">
        <v>41.84</v>
      </c>
      <c r="B2984">
        <v>3.9142549999999998</v>
      </c>
      <c r="C2984">
        <f t="shared" si="138"/>
        <v>731.57987116558593</v>
      </c>
      <c r="D2984">
        <f t="shared" si="139"/>
        <v>0.3693540547267698</v>
      </c>
      <c r="E2984">
        <f t="shared" si="140"/>
        <v>0.73027132504422476</v>
      </c>
      <c r="F2984" s="4">
        <f>EXP((Result!G$2+B2984-Result!P$2)/H$2)</f>
        <v>1.1513838275176971</v>
      </c>
    </row>
    <row r="2985" spans="1:6" x14ac:dyDescent="0.2">
      <c r="A2985">
        <v>41.85</v>
      </c>
      <c r="B2985">
        <v>2.6844290000000002</v>
      </c>
      <c r="C2985">
        <f t="shared" si="138"/>
        <v>92.115941767347934</v>
      </c>
      <c r="D2985">
        <f t="shared" si="139"/>
        <v>4.6506742377339275E-2</v>
      </c>
      <c r="E2985">
        <f t="shared" si="140"/>
        <v>0.95556001648714617</v>
      </c>
      <c r="F2985" s="4">
        <f>EXP((Result!G$2+B2985-Result!P$2)/H$2)</f>
        <v>0.14497501884313091</v>
      </c>
    </row>
    <row r="2986" spans="1:6" x14ac:dyDescent="0.2">
      <c r="A2986">
        <v>41.86</v>
      </c>
      <c r="B2986">
        <v>0.114634</v>
      </c>
      <c r="C2986">
        <f t="shared" si="138"/>
        <v>1.2130636665278105</v>
      </c>
      <c r="D2986">
        <f t="shared" si="139"/>
        <v>6.1244165064289647E-4</v>
      </c>
      <c r="E2986">
        <f t="shared" si="140"/>
        <v>0.99938793320455555</v>
      </c>
      <c r="F2986" s="4">
        <f>EXP((Result!G$2+B2986-Result!P$2)/H$2)</f>
        <v>1.9091584424871513E-3</v>
      </c>
    </row>
    <row r="2987" spans="1:6" x14ac:dyDescent="0.2">
      <c r="A2987">
        <v>41.87</v>
      </c>
      <c r="B2987">
        <v>-8.5117999999999999E-2</v>
      </c>
      <c r="C2987">
        <f t="shared" si="138"/>
        <v>0.86639269246986006</v>
      </c>
      <c r="D2987">
        <f t="shared" si="139"/>
        <v>4.3741724801632178E-4</v>
      </c>
      <c r="E2987">
        <f t="shared" si="140"/>
        <v>0.9995627740021763</v>
      </c>
      <c r="F2987" s="4">
        <f>EXP((Result!G$2+B2987-Result!P$2)/H$2)</f>
        <v>1.3635565625937293E-3</v>
      </c>
    </row>
    <row r="2988" spans="1:6" x14ac:dyDescent="0.2">
      <c r="A2988">
        <v>41.88</v>
      </c>
      <c r="B2988">
        <v>0.175099</v>
      </c>
      <c r="C2988">
        <f t="shared" si="138"/>
        <v>1.3431636997022502</v>
      </c>
      <c r="D2988">
        <f t="shared" si="139"/>
        <v>6.7812549005267543E-4</v>
      </c>
      <c r="E2988">
        <f t="shared" si="140"/>
        <v>0.99932233405250004</v>
      </c>
      <c r="F2988" s="4">
        <f>EXP((Result!G$2+B2988-Result!P$2)/H$2)</f>
        <v>2.1139140406939514E-3</v>
      </c>
    </row>
    <row r="2989" spans="1:6" x14ac:dyDescent="0.2">
      <c r="A2989">
        <v>41.89</v>
      </c>
      <c r="B2989">
        <v>0.85527200000000003</v>
      </c>
      <c r="C2989">
        <f t="shared" si="138"/>
        <v>4.2251927007697878</v>
      </c>
      <c r="D2989">
        <f t="shared" si="139"/>
        <v>2.1331806922802133E-3</v>
      </c>
      <c r="E2989">
        <f t="shared" si="140"/>
        <v>0.99787136008129518</v>
      </c>
      <c r="F2989" s="4">
        <f>EXP((Result!G$2+B2989-Result!P$2)/H$2)</f>
        <v>6.6497435694359581E-3</v>
      </c>
    </row>
    <row r="2990" spans="1:6" x14ac:dyDescent="0.2">
      <c r="A2990">
        <v>41.9</v>
      </c>
      <c r="B2990">
        <v>2.6054490000000001</v>
      </c>
      <c r="C2990">
        <f t="shared" si="138"/>
        <v>80.63824504734788</v>
      </c>
      <c r="D2990">
        <f t="shared" si="139"/>
        <v>4.0711976843807215E-2</v>
      </c>
      <c r="E2990">
        <f t="shared" si="140"/>
        <v>0.96088064925775585</v>
      </c>
      <c r="F2990" s="4">
        <f>EXP((Result!G$2+B2990-Result!P$2)/H$2)</f>
        <v>0.12691105221224788</v>
      </c>
    </row>
    <row r="2991" spans="1:6" x14ac:dyDescent="0.2">
      <c r="A2991">
        <v>41.91</v>
      </c>
      <c r="B2991">
        <v>-1.764394</v>
      </c>
      <c r="C2991">
        <f t="shared" si="138"/>
        <v>5.1156655434735597E-2</v>
      </c>
      <c r="D2991">
        <f t="shared" si="139"/>
        <v>2.5827553293635052E-5</v>
      </c>
      <c r="E2991">
        <f t="shared" si="140"/>
        <v>0.9999741731137517</v>
      </c>
      <c r="F2991" s="4">
        <f>EXP((Result!G$2+B2991-Result!P$2)/H$2)</f>
        <v>8.0511982435501117E-5</v>
      </c>
    </row>
    <row r="2992" spans="1:6" x14ac:dyDescent="0.2">
      <c r="A2992">
        <v>41.92</v>
      </c>
      <c r="B2992">
        <v>-2.704221</v>
      </c>
      <c r="C2992">
        <f t="shared" si="138"/>
        <v>1.049983269041207E-2</v>
      </c>
      <c r="D2992">
        <f t="shared" si="139"/>
        <v>5.3010695496276238E-6</v>
      </c>
      <c r="E2992">
        <f t="shared" si="140"/>
        <v>0.99999469895855164</v>
      </c>
      <c r="F2992" s="4">
        <f>EXP((Result!G$2+B2992-Result!P$2)/H$2)</f>
        <v>1.6524972908454666E-5</v>
      </c>
    </row>
    <row r="2993" spans="1:6" x14ac:dyDescent="0.2">
      <c r="A2993">
        <v>41.93</v>
      </c>
      <c r="B2993">
        <v>-3.6440269999999999</v>
      </c>
      <c r="C2993">
        <f t="shared" si="138"/>
        <v>2.1551523754899937E-3</v>
      </c>
      <c r="D2993">
        <f t="shared" si="139"/>
        <v>1.0880756836201816E-6</v>
      </c>
      <c r="E2993">
        <f t="shared" si="140"/>
        <v>0.99999891192550039</v>
      </c>
      <c r="F2993" s="4">
        <f>EXP((Result!G$2+B2993-Result!P$2)/H$2)</f>
        <v>3.3918478197356992E-6</v>
      </c>
    </row>
    <row r="2994" spans="1:6" x14ac:dyDescent="0.2">
      <c r="A2994">
        <v>41.94</v>
      </c>
      <c r="B2994">
        <v>-1.7138500000000001</v>
      </c>
      <c r="C2994">
        <f t="shared" si="138"/>
        <v>5.5704180319481489E-2</v>
      </c>
      <c r="D2994">
        <f t="shared" si="139"/>
        <v>2.812347041950638E-5</v>
      </c>
      <c r="E2994">
        <f t="shared" si="140"/>
        <v>0.99997187732048776</v>
      </c>
      <c r="F2994" s="4">
        <f>EXP((Result!G$2+B2994-Result!P$2)/H$2)</f>
        <v>8.7669022717635177E-5</v>
      </c>
    </row>
    <row r="2995" spans="1:6" x14ac:dyDescent="0.2">
      <c r="A2995">
        <v>41.95</v>
      </c>
      <c r="B2995">
        <v>0.33631499999999998</v>
      </c>
      <c r="C2995">
        <f t="shared" si="138"/>
        <v>1.7623776916127747</v>
      </c>
      <c r="D2995">
        <f t="shared" si="139"/>
        <v>8.8977481750567337E-4</v>
      </c>
      <c r="E2995">
        <f t="shared" si="140"/>
        <v>0.99911101617791243</v>
      </c>
      <c r="F2995" s="4">
        <f>EXP((Result!G$2+B2995-Result!P$2)/H$2)</f>
        <v>2.7736864450192585E-3</v>
      </c>
    </row>
    <row r="2996" spans="1:6" x14ac:dyDescent="0.2">
      <c r="A2996">
        <v>41.96</v>
      </c>
      <c r="B2996">
        <v>2.1265399999999999</v>
      </c>
      <c r="C2996">
        <f t="shared" si="138"/>
        <v>35.983111563202719</v>
      </c>
      <c r="D2996">
        <f t="shared" si="139"/>
        <v>1.8166858714113613E-2</v>
      </c>
      <c r="E2996">
        <f t="shared" si="140"/>
        <v>0.98215728732610941</v>
      </c>
      <c r="F2996" s="4">
        <f>EXP((Result!G$2+B2996-Result!P$2)/H$2)</f>
        <v>5.663137321100415E-2</v>
      </c>
    </row>
    <row r="2997" spans="1:6" x14ac:dyDescent="0.2">
      <c r="A2997">
        <v>41.97</v>
      </c>
      <c r="B2997">
        <v>-3.0031750000000001</v>
      </c>
      <c r="C2997">
        <f t="shared" si="138"/>
        <v>6.3448645865690594E-3</v>
      </c>
      <c r="D2997">
        <f t="shared" si="139"/>
        <v>3.2033432768014831E-6</v>
      </c>
      <c r="E2997">
        <f t="shared" si="140"/>
        <v>0.99999679666698449</v>
      </c>
      <c r="F2997" s="4">
        <f>EXP((Result!G$2+B2997-Result!P$2)/H$2)</f>
        <v>9.9857510583582995E-6</v>
      </c>
    </row>
    <row r="2998" spans="1:6" x14ac:dyDescent="0.2">
      <c r="A2998">
        <v>41.98</v>
      </c>
      <c r="B2998">
        <v>0.13714100000000001</v>
      </c>
      <c r="C2998">
        <f t="shared" si="138"/>
        <v>1.2599494600639607</v>
      </c>
      <c r="D2998">
        <f t="shared" si="139"/>
        <v>6.361129661536266E-4</v>
      </c>
      <c r="E2998">
        <f t="shared" si="140"/>
        <v>0.99936429141631911</v>
      </c>
      <c r="F2998" s="4">
        <f>EXP((Result!G$2+B2998-Result!P$2)/H$2)</f>
        <v>1.982948805707296E-3</v>
      </c>
    </row>
    <row r="2999" spans="1:6" x14ac:dyDescent="0.2">
      <c r="A2999">
        <v>41.99</v>
      </c>
      <c r="B2999">
        <v>1.397505</v>
      </c>
      <c r="C2999">
        <f t="shared" si="138"/>
        <v>10.534800155581005</v>
      </c>
      <c r="D2999">
        <f t="shared" si="139"/>
        <v>5.3187236371069341E-3</v>
      </c>
      <c r="E2999">
        <f t="shared" si="140"/>
        <v>0.99470941551962311</v>
      </c>
      <c r="F2999" s="4">
        <f>EXP((Result!G$2+B2999-Result!P$2)/H$2)</f>
        <v>1.658000582484789E-2</v>
      </c>
    </row>
    <row r="3000" spans="1:6" x14ac:dyDescent="0.2">
      <c r="A3000">
        <v>42</v>
      </c>
      <c r="B3000">
        <v>4.2778660000000004</v>
      </c>
      <c r="C3000">
        <f t="shared" si="138"/>
        <v>1350.0026529284958</v>
      </c>
      <c r="D3000">
        <f t="shared" si="139"/>
        <v>0.6815782847559736</v>
      </c>
      <c r="E3000">
        <f t="shared" si="140"/>
        <v>0.59467942055704981</v>
      </c>
      <c r="F3000" s="4">
        <f>EXP((Result!G$2+B3000-Result!P$2)/H$2)</f>
        <v>2.1246774042748862</v>
      </c>
    </row>
    <row r="3001" spans="1:6" x14ac:dyDescent="0.2">
      <c r="A3001">
        <v>42.01</v>
      </c>
      <c r="B3001">
        <v>2.3782220000000001</v>
      </c>
      <c r="C3001">
        <f t="shared" si="138"/>
        <v>54.987931401883259</v>
      </c>
      <c r="D3001">
        <f t="shared" si="139"/>
        <v>2.7761856531077364E-2</v>
      </c>
      <c r="E3001">
        <f t="shared" si="140"/>
        <v>0.97298804547506779</v>
      </c>
      <c r="F3001" s="4">
        <f>EXP((Result!G$2+B3001-Result!P$2)/H$2)</f>
        <v>8.6541767235762068E-2</v>
      </c>
    </row>
    <row r="3002" spans="1:6" x14ac:dyDescent="0.2">
      <c r="A3002">
        <v>42.02</v>
      </c>
      <c r="B3002">
        <v>0.39861099999999999</v>
      </c>
      <c r="C3002">
        <f t="shared" si="138"/>
        <v>1.9574206911542129</v>
      </c>
      <c r="D3002">
        <f t="shared" si="139"/>
        <v>9.8824652998174851E-4</v>
      </c>
      <c r="E3002">
        <f t="shared" si="140"/>
        <v>0.99901272913702277</v>
      </c>
      <c r="F3002" s="4">
        <f>EXP((Result!G$2+B3002-Result!P$2)/H$2)</f>
        <v>3.0806513632649691E-3</v>
      </c>
    </row>
    <row r="3003" spans="1:6" x14ac:dyDescent="0.2">
      <c r="A3003">
        <v>42.03</v>
      </c>
      <c r="B3003">
        <v>0.70902200000000004</v>
      </c>
      <c r="C3003">
        <f t="shared" si="138"/>
        <v>3.3023862867531668</v>
      </c>
      <c r="D3003">
        <f t="shared" si="139"/>
        <v>1.667281746479716E-3</v>
      </c>
      <c r="E3003">
        <f t="shared" si="140"/>
        <v>0.9983354934548998</v>
      </c>
      <c r="F3003" s="4">
        <f>EXP((Result!G$2+B3003-Result!P$2)/H$2)</f>
        <v>5.1974012854205526E-3</v>
      </c>
    </row>
    <row r="3004" spans="1:6" x14ac:dyDescent="0.2">
      <c r="A3004">
        <v>42.04</v>
      </c>
      <c r="B3004">
        <v>-0.64070800000000006</v>
      </c>
      <c r="C3004">
        <f t="shared" si="138"/>
        <v>0.33975119734284853</v>
      </c>
      <c r="D3004">
        <f t="shared" si="139"/>
        <v>1.7153080242205429E-4</v>
      </c>
      <c r="E3004">
        <f t="shared" si="140"/>
        <v>0.99982849861534795</v>
      </c>
      <c r="F3004" s="4">
        <f>EXP((Result!G$2+B3004-Result!P$2)/H$2)</f>
        <v>5.347113137176352E-4</v>
      </c>
    </row>
    <row r="3005" spans="1:6" x14ac:dyDescent="0.2">
      <c r="A3005">
        <v>42.05</v>
      </c>
      <c r="B3005">
        <v>1.019409</v>
      </c>
      <c r="C3005">
        <f t="shared" si="138"/>
        <v>5.571267452797632</v>
      </c>
      <c r="D3005">
        <f t="shared" si="139"/>
        <v>2.8127758905935395E-3</v>
      </c>
      <c r="E3005">
        <f t="shared" si="140"/>
        <v>0.99719511362617452</v>
      </c>
      <c r="F3005" s="4">
        <f>EXP((Result!G$2+B3005-Result!P$2)/H$2)</f>
        <v>8.7682391174961679E-3</v>
      </c>
    </row>
    <row r="3006" spans="1:6" x14ac:dyDescent="0.2">
      <c r="A3006">
        <v>42.06</v>
      </c>
      <c r="B3006">
        <v>-0.56055999999999995</v>
      </c>
      <c r="C3006">
        <f t="shared" si="138"/>
        <v>0.38887445069668308</v>
      </c>
      <c r="D3006">
        <f t="shared" si="139"/>
        <v>1.9633174832383465E-4</v>
      </c>
      <c r="E3006">
        <f t="shared" si="140"/>
        <v>0.99980370679026531</v>
      </c>
      <c r="F3006" s="4">
        <f>EXP((Result!G$2+B3006-Result!P$2)/H$2)</f>
        <v>6.1202306284564975E-4</v>
      </c>
    </row>
    <row r="3007" spans="1:6" x14ac:dyDescent="0.2">
      <c r="A3007">
        <v>42.07</v>
      </c>
      <c r="B3007">
        <v>-2.12066</v>
      </c>
      <c r="C3007">
        <f t="shared" si="138"/>
        <v>2.8067516276184819E-2</v>
      </c>
      <c r="D3007">
        <f t="shared" si="139"/>
        <v>1.4170497783381521E-5</v>
      </c>
      <c r="E3007">
        <f t="shared" si="140"/>
        <v>0.99998582970301675</v>
      </c>
      <c r="F3007" s="4">
        <f>EXP((Result!G$2+B3007-Result!P$2)/H$2)</f>
        <v>4.4173555879142486E-5</v>
      </c>
    </row>
    <row r="3008" spans="1:6" x14ac:dyDescent="0.2">
      <c r="A3008">
        <v>42.08</v>
      </c>
      <c r="B3008">
        <v>-0.61078900000000003</v>
      </c>
      <c r="C3008">
        <f t="shared" si="138"/>
        <v>0.35731748406553632</v>
      </c>
      <c r="D3008">
        <f t="shared" si="139"/>
        <v>1.8039952541901242E-4</v>
      </c>
      <c r="E3008">
        <f t="shared" si="140"/>
        <v>0.99981963301269983</v>
      </c>
      <c r="F3008" s="4">
        <f>EXP((Result!G$2+B3008-Result!P$2)/H$2)</f>
        <v>5.6235769826046994E-4</v>
      </c>
    </row>
    <row r="3009" spans="1:6" x14ac:dyDescent="0.2">
      <c r="A3009">
        <v>42.09</v>
      </c>
      <c r="B3009">
        <v>1.089056</v>
      </c>
      <c r="C3009">
        <f t="shared" ref="C3009:C3072" si="141">EXP(B3009/H$2)</f>
        <v>6.2649599697382534</v>
      </c>
      <c r="D3009">
        <f t="shared" ref="D3009:D3072" si="142">EXP(1/H$2*(B3009-H$4-N$3))</f>
        <v>3.1630016881642399E-3</v>
      </c>
      <c r="E3009">
        <f t="shared" si="140"/>
        <v>0.99684697134678868</v>
      </c>
      <c r="F3009" s="4">
        <f>EXP((Result!G$2+B3009-Result!P$2)/H$2)</f>
        <v>9.8599946137250868E-3</v>
      </c>
    </row>
    <row r="3010" spans="1:6" x14ac:dyDescent="0.2">
      <c r="A3010">
        <v>42.1</v>
      </c>
      <c r="B3010">
        <v>1.218782</v>
      </c>
      <c r="C3010">
        <f t="shared" si="141"/>
        <v>7.7955271458065294</v>
      </c>
      <c r="D3010">
        <f t="shared" si="142"/>
        <v>3.9357419107893168E-3</v>
      </c>
      <c r="E3010">
        <f t="shared" ref="E3010:E3073" si="143">1/(1+D3010)</f>
        <v>0.99607968742770492</v>
      </c>
      <c r="F3010" s="4">
        <f>EXP((Result!G$2+B3010-Result!P$2)/H$2)</f>
        <v>1.2268850246462407E-2</v>
      </c>
    </row>
    <row r="3011" spans="1:6" x14ac:dyDescent="0.2">
      <c r="A3011">
        <v>42.11</v>
      </c>
      <c r="B3011">
        <v>-2.6415929999999999</v>
      </c>
      <c r="C3011">
        <f t="shared" si="141"/>
        <v>1.1668378497788198E-2</v>
      </c>
      <c r="D3011">
        <f t="shared" si="142"/>
        <v>5.8910353880817142E-6</v>
      </c>
      <c r="E3011">
        <f t="shared" si="143"/>
        <v>0.99999410899931596</v>
      </c>
      <c r="F3011" s="4">
        <f>EXP((Result!G$2+B3011-Result!P$2)/H$2)</f>
        <v>1.8364067718680729E-5</v>
      </c>
    </row>
    <row r="3012" spans="1:6" x14ac:dyDescent="0.2">
      <c r="A3012">
        <v>42.12</v>
      </c>
      <c r="B3012">
        <v>-0.15196599999999999</v>
      </c>
      <c r="C3012">
        <f t="shared" si="141"/>
        <v>0.77410283876342212</v>
      </c>
      <c r="D3012">
        <f t="shared" si="142"/>
        <v>3.9082270240327371E-4</v>
      </c>
      <c r="E3012">
        <f t="shared" si="143"/>
        <v>0.9996093299803096</v>
      </c>
      <c r="F3012" s="4">
        <f>EXP((Result!G$2+B3012-Result!P$2)/H$2)</f>
        <v>1.218307835571939E-3</v>
      </c>
    </row>
    <row r="3013" spans="1:6" x14ac:dyDescent="0.2">
      <c r="A3013">
        <v>42.13</v>
      </c>
      <c r="B3013">
        <v>0.29765799999999998</v>
      </c>
      <c r="C3013">
        <f t="shared" si="141"/>
        <v>1.6512455919527338</v>
      </c>
      <c r="D3013">
        <f t="shared" si="142"/>
        <v>8.3366735304750395E-4</v>
      </c>
      <c r="E3013">
        <f t="shared" si="143"/>
        <v>0.99916702706929073</v>
      </c>
      <c r="F3013" s="4">
        <f>EXP((Result!G$2+B3013-Result!P$2)/H$2)</f>
        <v>2.5987831879589001E-3</v>
      </c>
    </row>
    <row r="3014" spans="1:6" x14ac:dyDescent="0.2">
      <c r="A3014">
        <v>42.14</v>
      </c>
      <c r="B3014">
        <v>-1.742761</v>
      </c>
      <c r="C3014">
        <f t="shared" si="141"/>
        <v>5.3055708939697577E-2</v>
      </c>
      <c r="D3014">
        <f t="shared" si="142"/>
        <v>2.6786331876598618E-5</v>
      </c>
      <c r="E3014">
        <f t="shared" si="143"/>
        <v>0.99997321438561182</v>
      </c>
      <c r="F3014" s="4">
        <f>EXP((Result!G$2+B3014-Result!P$2)/H$2)</f>
        <v>8.3500773652132426E-5</v>
      </c>
    </row>
    <row r="3015" spans="1:6" x14ac:dyDescent="0.2">
      <c r="A3015">
        <v>42.15</v>
      </c>
      <c r="B3015">
        <v>0.32680100000000001</v>
      </c>
      <c r="C3015">
        <f t="shared" si="141"/>
        <v>1.7343514333939882</v>
      </c>
      <c r="D3015">
        <f t="shared" si="142"/>
        <v>8.756251497524652E-4</v>
      </c>
      <c r="E3015">
        <f t="shared" si="143"/>
        <v>0.99912514089887905</v>
      </c>
      <c r="F3015" s="4">
        <f>EXP((Result!G$2+B3015-Result!P$2)/H$2)</f>
        <v>2.7295778223919882E-3</v>
      </c>
    </row>
    <row r="3016" spans="1:6" x14ac:dyDescent="0.2">
      <c r="A3016">
        <v>42.16</v>
      </c>
      <c r="B3016">
        <v>0.46625499999999998</v>
      </c>
      <c r="C3016">
        <f t="shared" si="141"/>
        <v>2.193727954362183</v>
      </c>
      <c r="D3016">
        <f t="shared" si="142"/>
        <v>1.1075514060005333E-3</v>
      </c>
      <c r="E3016">
        <f t="shared" si="143"/>
        <v>0.99889367390701922</v>
      </c>
      <c r="F3016" s="4">
        <f>EXP((Result!G$2+B3016-Result!P$2)/H$2)</f>
        <v>3.452559301012262E-3</v>
      </c>
    </row>
    <row r="3017" spans="1:6" x14ac:dyDescent="0.2">
      <c r="A3017">
        <v>42.17</v>
      </c>
      <c r="B3017">
        <v>0.33559299999999997</v>
      </c>
      <c r="C3017">
        <f t="shared" si="141"/>
        <v>1.7602350411667673</v>
      </c>
      <c r="D3017">
        <f t="shared" si="142"/>
        <v>8.8869305369383732E-4</v>
      </c>
      <c r="E3017">
        <f t="shared" si="143"/>
        <v>0.99911209602040529</v>
      </c>
      <c r="F3017" s="4">
        <f>EXP((Result!G$2+B3017-Result!P$2)/H$2)</f>
        <v>2.7703142731364643E-3</v>
      </c>
    </row>
    <row r="3018" spans="1:6" x14ac:dyDescent="0.2">
      <c r="A3018">
        <v>42.18</v>
      </c>
      <c r="B3018">
        <v>-1.135124</v>
      </c>
      <c r="C3018">
        <f t="shared" si="141"/>
        <v>0.14769689798055641</v>
      </c>
      <c r="D3018">
        <f t="shared" si="142"/>
        <v>7.456800041910546E-5</v>
      </c>
      <c r="E3018">
        <f t="shared" si="143"/>
        <v>0.99992543755955299</v>
      </c>
      <c r="F3018" s="4">
        <f>EXP((Result!G$2+B3018-Result!P$2)/H$2)</f>
        <v>2.3245010751649491E-4</v>
      </c>
    </row>
    <row r="3019" spans="1:6" x14ac:dyDescent="0.2">
      <c r="A3019">
        <v>42.19</v>
      </c>
      <c r="B3019">
        <v>-1.875918</v>
      </c>
      <c r="C3019">
        <f t="shared" si="141"/>
        <v>4.239301404772209E-2</v>
      </c>
      <c r="D3019">
        <f t="shared" si="142"/>
        <v>2.1403037792261852E-5</v>
      </c>
      <c r="E3019">
        <f t="shared" si="143"/>
        <v>0.99997859742028794</v>
      </c>
      <c r="F3019" s="4">
        <f>EXP((Result!G$2+B3019-Result!P$2)/H$2)</f>
        <v>6.6719482995766872E-5</v>
      </c>
    </row>
    <row r="3020" spans="1:6" x14ac:dyDescent="0.2">
      <c r="A3020">
        <v>42.2</v>
      </c>
      <c r="B3020">
        <v>-0.89666100000000004</v>
      </c>
      <c r="C3020">
        <f t="shared" si="141"/>
        <v>0.2207328743482326</v>
      </c>
      <c r="D3020">
        <f t="shared" si="142"/>
        <v>1.1144180610398607E-4</v>
      </c>
      <c r="E3020">
        <f t="shared" si="143"/>
        <v>0.99988857061178837</v>
      </c>
      <c r="F3020" s="4">
        <f>EXP((Result!G$2+B3020-Result!P$2)/H$2)</f>
        <v>3.4739646584470703E-4</v>
      </c>
    </row>
    <row r="3021" spans="1:6" x14ac:dyDescent="0.2">
      <c r="A3021">
        <v>42.21</v>
      </c>
      <c r="B3021">
        <v>0.18266199999999999</v>
      </c>
      <c r="C3021">
        <f t="shared" si="141"/>
        <v>1.3603892212311994</v>
      </c>
      <c r="D3021">
        <f t="shared" si="142"/>
        <v>6.86822170309013E-4</v>
      </c>
      <c r="E3021">
        <f t="shared" si="143"/>
        <v>0.99931364923061616</v>
      </c>
      <c r="F3021" s="4">
        <f>EXP((Result!G$2+B3021-Result!P$2)/H$2)</f>
        <v>2.141024118063075E-3</v>
      </c>
    </row>
    <row r="3022" spans="1:6" x14ac:dyDescent="0.2">
      <c r="A3022">
        <v>42.22</v>
      </c>
      <c r="B3022">
        <v>2.7919749999999999</v>
      </c>
      <c r="C3022">
        <f t="shared" si="141"/>
        <v>110.41593066282215</v>
      </c>
      <c r="D3022">
        <f t="shared" si="142"/>
        <v>5.5745890919287625E-2</v>
      </c>
      <c r="E3022">
        <f t="shared" si="143"/>
        <v>0.94719762454320611</v>
      </c>
      <c r="F3022" s="4">
        <f>EXP((Result!G$2+B3022-Result!P$2)/H$2)</f>
        <v>0.17377612735973433</v>
      </c>
    </row>
    <row r="3023" spans="1:6" x14ac:dyDescent="0.2">
      <c r="A3023">
        <v>42.23</v>
      </c>
      <c r="B3023">
        <v>5.501315</v>
      </c>
      <c r="C3023">
        <f t="shared" si="141"/>
        <v>10607.064118543762</v>
      </c>
      <c r="D3023">
        <f t="shared" si="142"/>
        <v>5.3552076749856665</v>
      </c>
      <c r="E3023">
        <f t="shared" si="143"/>
        <v>0.15735127019311063</v>
      </c>
      <c r="F3023" s="4">
        <f>EXP((Result!G$2+B3023-Result!P$2)/H$2)</f>
        <v>16.693737163758414</v>
      </c>
    </row>
    <row r="3024" spans="1:6" x14ac:dyDescent="0.2">
      <c r="A3024">
        <v>42.24</v>
      </c>
      <c r="B3024">
        <v>0.27062199999999997</v>
      </c>
      <c r="C3024">
        <f t="shared" si="141"/>
        <v>1.577713127842624</v>
      </c>
      <c r="D3024">
        <f t="shared" si="142"/>
        <v>7.9654288469677159E-4</v>
      </c>
      <c r="E3024">
        <f t="shared" si="143"/>
        <v>0.99920409109088171</v>
      </c>
      <c r="F3024" s="4">
        <f>EXP((Result!G$2+B3024-Result!P$2)/H$2)</f>
        <v>2.4830554413233642E-3</v>
      </c>
    </row>
    <row r="3025" spans="1:6" x14ac:dyDescent="0.2">
      <c r="A3025">
        <v>42.25</v>
      </c>
      <c r="B3025">
        <v>4.3498869999999998</v>
      </c>
      <c r="C3025">
        <f t="shared" si="141"/>
        <v>1524.1794176832141</v>
      </c>
      <c r="D3025">
        <f t="shared" si="142"/>
        <v>0.76951522347853285</v>
      </c>
      <c r="E3025">
        <f t="shared" si="143"/>
        <v>0.56512653111522193</v>
      </c>
      <c r="F3025" s="4">
        <f>EXP((Result!G$2+B3025-Result!P$2)/H$2)</f>
        <v>2.3988023740453368</v>
      </c>
    </row>
    <row r="3026" spans="1:6" x14ac:dyDescent="0.2">
      <c r="A3026">
        <v>42.26</v>
      </c>
      <c r="B3026">
        <v>-0.27082499999999998</v>
      </c>
      <c r="C3026">
        <f t="shared" si="141"/>
        <v>0.63361203129644095</v>
      </c>
      <c r="D3026">
        <f t="shared" si="142"/>
        <v>3.1989285395474763E-4</v>
      </c>
      <c r="E3026">
        <f t="shared" si="143"/>
        <v>0.99968020944475866</v>
      </c>
      <c r="F3026" s="4">
        <f>EXP((Result!G$2+B3026-Result!P$2)/H$2)</f>
        <v>9.9719890405546149E-4</v>
      </c>
    </row>
    <row r="3027" spans="1:6" x14ac:dyDescent="0.2">
      <c r="A3027">
        <v>42.27</v>
      </c>
      <c r="B3027">
        <v>-0.371527</v>
      </c>
      <c r="C3027">
        <f t="shared" si="141"/>
        <v>0.53473003852912704</v>
      </c>
      <c r="D3027">
        <f t="shared" si="142"/>
        <v>2.6997012315314476E-4</v>
      </c>
      <c r="E3027">
        <f t="shared" si="143"/>
        <v>0.99973010274104301</v>
      </c>
      <c r="F3027" s="4">
        <f>EXP((Result!G$2+B3027-Result!P$2)/H$2)</f>
        <v>8.4157525748955117E-4</v>
      </c>
    </row>
    <row r="3028" spans="1:6" x14ac:dyDescent="0.2">
      <c r="A3028">
        <v>42.28</v>
      </c>
      <c r="B3028">
        <v>3.0876640000000002</v>
      </c>
      <c r="C3028">
        <f t="shared" si="141"/>
        <v>181.71994220204846</v>
      </c>
      <c r="D3028">
        <f t="shared" si="142"/>
        <v>9.1745276383976837E-2</v>
      </c>
      <c r="E3028">
        <f t="shared" si="143"/>
        <v>0.91596457674829534</v>
      </c>
      <c r="F3028" s="4">
        <f>EXP((Result!G$2+B3028-Result!P$2)/H$2)</f>
        <v>0.28599666398083812</v>
      </c>
    </row>
    <row r="3029" spans="1:6" x14ac:dyDescent="0.2">
      <c r="A3029">
        <v>42.29</v>
      </c>
      <c r="B3029">
        <v>-0.54325400000000001</v>
      </c>
      <c r="C3029">
        <f t="shared" si="141"/>
        <v>0.40038066922185894</v>
      </c>
      <c r="D3029">
        <f t="shared" si="142"/>
        <v>2.0214091371280985E-4</v>
      </c>
      <c r="E3029">
        <f t="shared" si="143"/>
        <v>0.99979789993897827</v>
      </c>
      <c r="F3029" s="4">
        <f>EXP((Result!G$2+B3029-Result!P$2)/H$2)</f>
        <v>6.3013191800683128E-4</v>
      </c>
    </row>
    <row r="3030" spans="1:6" x14ac:dyDescent="0.2">
      <c r="A3030">
        <v>42.3</v>
      </c>
      <c r="B3030">
        <v>-2.344233</v>
      </c>
      <c r="C3030">
        <f t="shared" si="141"/>
        <v>1.9257686728828619E-2</v>
      </c>
      <c r="D3030">
        <f t="shared" si="142"/>
        <v>9.7226631818316121E-6</v>
      </c>
      <c r="E3030">
        <f t="shared" si="143"/>
        <v>0.99999027743134739</v>
      </c>
      <c r="F3030" s="4">
        <f>EXP((Result!G$2+B3030-Result!P$2)/H$2)</f>
        <v>3.0308364033647406E-5</v>
      </c>
    </row>
    <row r="3031" spans="1:6" x14ac:dyDescent="0.2">
      <c r="A3031">
        <v>42.31</v>
      </c>
      <c r="B3031">
        <v>0.83469899999999997</v>
      </c>
      <c r="C3031">
        <f t="shared" si="141"/>
        <v>4.0812406005222126</v>
      </c>
      <c r="D3031">
        <f t="shared" si="142"/>
        <v>2.06050333467582E-3</v>
      </c>
      <c r="E3031">
        <f t="shared" si="143"/>
        <v>0.99794373360907962</v>
      </c>
      <c r="F3031" s="4">
        <f>EXP((Result!G$2+B3031-Result!P$2)/H$2)</f>
        <v>6.4231871445056448E-3</v>
      </c>
    </row>
    <row r="3032" spans="1:6" x14ac:dyDescent="0.2">
      <c r="A3032">
        <v>42.32</v>
      </c>
      <c r="B3032">
        <v>0.703623</v>
      </c>
      <c r="C3032">
        <f t="shared" si="141"/>
        <v>3.2724810936672921</v>
      </c>
      <c r="D3032">
        <f t="shared" si="142"/>
        <v>1.6521834574766893E-3</v>
      </c>
      <c r="E3032">
        <f t="shared" si="143"/>
        <v>0.99835054175015747</v>
      </c>
      <c r="F3032" s="4">
        <f>EXP((Result!G$2+B3032-Result!P$2)/H$2)</f>
        <v>5.1503355349331653E-3</v>
      </c>
    </row>
    <row r="3033" spans="1:6" x14ac:dyDescent="0.2">
      <c r="A3033">
        <v>42.33</v>
      </c>
      <c r="B3033">
        <v>2.1025469999999999</v>
      </c>
      <c r="C3033">
        <f t="shared" si="141"/>
        <v>34.557459119578354</v>
      </c>
      <c r="D3033">
        <f t="shared" si="142"/>
        <v>1.7447086982498267E-2</v>
      </c>
      <c r="E3033">
        <f t="shared" si="143"/>
        <v>0.98285209402462181</v>
      </c>
      <c r="F3033" s="4">
        <f>EXP((Result!G$2+B3033-Result!P$2)/H$2)</f>
        <v>5.4387635743713018E-2</v>
      </c>
    </row>
    <row r="3034" spans="1:6" x14ac:dyDescent="0.2">
      <c r="A3034">
        <v>42.34</v>
      </c>
      <c r="B3034">
        <v>2.381402</v>
      </c>
      <c r="C3034">
        <f t="shared" si="141"/>
        <v>55.283349966189768</v>
      </c>
      <c r="D3034">
        <f t="shared" si="142"/>
        <v>2.7911005036754984E-2</v>
      </c>
      <c r="E3034">
        <f t="shared" si="143"/>
        <v>0.97284686621702521</v>
      </c>
      <c r="F3034" s="4">
        <f>EXP((Result!G$2+B3034-Result!P$2)/H$2)</f>
        <v>8.7006706432009986E-2</v>
      </c>
    </row>
    <row r="3035" spans="1:6" x14ac:dyDescent="0.2">
      <c r="A3035">
        <v>42.35</v>
      </c>
      <c r="B3035">
        <v>-0.83979099999999995</v>
      </c>
      <c r="C3035">
        <f t="shared" si="141"/>
        <v>0.24293032056183511</v>
      </c>
      <c r="D3035">
        <f t="shared" si="142"/>
        <v>1.226486709819261E-4</v>
      </c>
      <c r="E3035">
        <f t="shared" si="143"/>
        <v>0.99987736636986979</v>
      </c>
      <c r="F3035" s="4">
        <f>EXP((Result!G$2+B3035-Result!P$2)/H$2)</f>
        <v>3.8233151749096964E-4</v>
      </c>
    </row>
    <row r="3036" spans="1:6" x14ac:dyDescent="0.2">
      <c r="A3036">
        <v>42.36</v>
      </c>
      <c r="B3036">
        <v>-0.110933</v>
      </c>
      <c r="C3036">
        <f t="shared" si="141"/>
        <v>0.82951571314327854</v>
      </c>
      <c r="D3036">
        <f t="shared" si="142"/>
        <v>4.1879910066537439E-4</v>
      </c>
      <c r="E3036">
        <f t="shared" si="143"/>
        <v>0.99958137621859777</v>
      </c>
      <c r="F3036" s="4">
        <f>EXP((Result!G$2+B3036-Result!P$2)/H$2)</f>
        <v>1.305518391673743E-3</v>
      </c>
    </row>
    <row r="3037" spans="1:6" x14ac:dyDescent="0.2">
      <c r="A3037">
        <v>42.37</v>
      </c>
      <c r="B3037">
        <v>1.6579790000000001</v>
      </c>
      <c r="C3037">
        <f t="shared" si="141"/>
        <v>16.339114908670929</v>
      </c>
      <c r="D3037">
        <f t="shared" si="142"/>
        <v>8.249158540336983E-3</v>
      </c>
      <c r="E3037">
        <f t="shared" si="143"/>
        <v>0.99181833332518765</v>
      </c>
      <c r="F3037" s="4">
        <f>EXP((Result!G$2+B3037-Result!P$2)/H$2)</f>
        <v>2.5715022246065814E-2</v>
      </c>
    </row>
    <row r="3038" spans="1:6" x14ac:dyDescent="0.2">
      <c r="A3038">
        <v>42.38</v>
      </c>
      <c r="B3038">
        <v>-1.1930879999999999</v>
      </c>
      <c r="C3038">
        <f t="shared" si="141"/>
        <v>0.13395413781111135</v>
      </c>
      <c r="D3038">
        <f t="shared" si="142"/>
        <v>6.7629668198954527E-5</v>
      </c>
      <c r="E3038">
        <f t="shared" si="143"/>
        <v>0.99993237490526377</v>
      </c>
      <c r="F3038" s="4">
        <f>EXP((Result!G$2+B3038-Result!P$2)/H$2)</f>
        <v>2.1082131149816898E-4</v>
      </c>
    </row>
    <row r="3039" spans="1:6" x14ac:dyDescent="0.2">
      <c r="A3039">
        <v>42.39</v>
      </c>
      <c r="B3039">
        <v>-0.10410999999999999</v>
      </c>
      <c r="C3039">
        <f t="shared" si="141"/>
        <v>0.83910702532237746</v>
      </c>
      <c r="D3039">
        <f t="shared" si="142"/>
        <v>4.2364148381877719E-4</v>
      </c>
      <c r="E3039">
        <f t="shared" si="143"/>
        <v>0.9995765379122884</v>
      </c>
      <c r="F3039" s="4">
        <f>EXP((Result!G$2+B3039-Result!P$2)/H$2)</f>
        <v>1.320613505909311E-3</v>
      </c>
    </row>
    <row r="3040" spans="1:6" x14ac:dyDescent="0.2">
      <c r="A3040">
        <v>42.4</v>
      </c>
      <c r="B3040">
        <v>-0.73515900000000001</v>
      </c>
      <c r="C3040">
        <f t="shared" si="141"/>
        <v>0.28976527580707478</v>
      </c>
      <c r="D3040">
        <f t="shared" si="142"/>
        <v>1.4629431967263566E-4</v>
      </c>
      <c r="E3040">
        <f t="shared" si="143"/>
        <v>0.99985372707922482</v>
      </c>
      <c r="F3040" s="4">
        <f>EXP((Result!G$2+B3040-Result!P$2)/H$2)</f>
        <v>4.5604186978096407E-4</v>
      </c>
    </row>
    <row r="3041" spans="1:6" x14ac:dyDescent="0.2">
      <c r="A3041">
        <v>42.41</v>
      </c>
      <c r="B3041">
        <v>-0.666238</v>
      </c>
      <c r="C3041">
        <f t="shared" si="141"/>
        <v>0.32544633234721199</v>
      </c>
      <c r="D3041">
        <f t="shared" si="142"/>
        <v>1.6430867932011703E-4</v>
      </c>
      <c r="E3041">
        <f t="shared" si="143"/>
        <v>0.99983571831358675</v>
      </c>
      <c r="F3041" s="4">
        <f>EXP((Result!G$2+B3041-Result!P$2)/H$2)</f>
        <v>5.1219785912441564E-4</v>
      </c>
    </row>
    <row r="3042" spans="1:6" x14ac:dyDescent="0.2">
      <c r="A3042">
        <v>42.42</v>
      </c>
      <c r="B3042">
        <v>0.64271400000000001</v>
      </c>
      <c r="C3042">
        <f t="shared" si="141"/>
        <v>2.9532954578815409</v>
      </c>
      <c r="D3042">
        <f t="shared" si="142"/>
        <v>1.4910356273700762E-3</v>
      </c>
      <c r="E3042">
        <f t="shared" si="143"/>
        <v>0.99851118424995589</v>
      </c>
      <c r="F3042" s="4">
        <f>EXP((Result!G$2+B3042-Result!P$2)/H$2)</f>
        <v>4.6479909605339998E-3</v>
      </c>
    </row>
    <row r="3043" spans="1:6" x14ac:dyDescent="0.2">
      <c r="A3043">
        <v>42.43</v>
      </c>
      <c r="B3043">
        <v>-2.4483169999999999</v>
      </c>
      <c r="C3043">
        <f t="shared" si="141"/>
        <v>1.6159968144688806E-2</v>
      </c>
      <c r="D3043">
        <f t="shared" si="142"/>
        <v>8.1587123891019077E-6</v>
      </c>
      <c r="E3043">
        <f t="shared" si="143"/>
        <v>0.99999184135417507</v>
      </c>
      <c r="F3043" s="4">
        <f>EXP((Result!G$2+B3043-Result!P$2)/H$2)</f>
        <v>2.543307533236446E-5</v>
      </c>
    </row>
    <row r="3044" spans="1:6" x14ac:dyDescent="0.2">
      <c r="A3044">
        <v>42.44</v>
      </c>
      <c r="B3044">
        <v>0.23061899999999999</v>
      </c>
      <c r="C3044">
        <f t="shared" si="141"/>
        <v>1.4748769428107005</v>
      </c>
      <c r="D3044">
        <f t="shared" si="142"/>
        <v>7.4462379368397827E-4</v>
      </c>
      <c r="E3044">
        <f t="shared" si="143"/>
        <v>0.99925593025834991</v>
      </c>
      <c r="F3044" s="4">
        <f>EXP((Result!G$2+B3044-Result!P$2)/H$2)</f>
        <v>2.3212085603522901E-3</v>
      </c>
    </row>
    <row r="3045" spans="1:6" x14ac:dyDescent="0.2">
      <c r="A3045">
        <v>42.45</v>
      </c>
      <c r="B3045">
        <v>0.58952700000000002</v>
      </c>
      <c r="C3045">
        <f t="shared" si="141"/>
        <v>2.700145911844221</v>
      </c>
      <c r="D3045">
        <f t="shared" si="142"/>
        <v>1.3632275575114104E-3</v>
      </c>
      <c r="E3045">
        <f t="shared" si="143"/>
        <v>0.99863862830190331</v>
      </c>
      <c r="F3045" s="4">
        <f>EXP((Result!G$2+B3045-Result!P$2)/H$2)</f>
        <v>4.2495760987548937E-3</v>
      </c>
    </row>
    <row r="3046" spans="1:6" x14ac:dyDescent="0.2">
      <c r="A3046">
        <v>42.46</v>
      </c>
      <c r="B3046">
        <v>0.86841999999999997</v>
      </c>
      <c r="C3046">
        <f t="shared" si="141"/>
        <v>4.3198392768698257</v>
      </c>
      <c r="D3046">
        <f t="shared" si="142"/>
        <v>2.1809650805970455E-3</v>
      </c>
      <c r="E3046">
        <f t="shared" si="143"/>
        <v>0.99782378117666437</v>
      </c>
      <c r="F3046" s="4">
        <f>EXP((Result!G$2+B3046-Result!P$2)/H$2)</f>
        <v>6.798701381626574E-3</v>
      </c>
    </row>
    <row r="3047" spans="1:6" x14ac:dyDescent="0.2">
      <c r="A3047">
        <v>42.47</v>
      </c>
      <c r="B3047">
        <v>-1.2927109999999999</v>
      </c>
      <c r="C3047">
        <f t="shared" si="141"/>
        <v>0.11325486306634999</v>
      </c>
      <c r="D3047">
        <f t="shared" si="142"/>
        <v>5.7179187864250824E-5</v>
      </c>
      <c r="E3047">
        <f t="shared" si="143"/>
        <v>0.99994282408140833</v>
      </c>
      <c r="F3047" s="4">
        <f>EXP((Result!G$2+B3047-Result!P$2)/H$2)</f>
        <v>1.7824413008325055E-4</v>
      </c>
    </row>
    <row r="3048" spans="1:6" x14ac:dyDescent="0.2">
      <c r="A3048">
        <v>42.48</v>
      </c>
      <c r="B3048">
        <v>4.8961790000000001</v>
      </c>
      <c r="C3048">
        <f t="shared" si="141"/>
        <v>3826.3619784785296</v>
      </c>
      <c r="D3048">
        <f t="shared" si="142"/>
        <v>1.9318223030818031</v>
      </c>
      <c r="E3048">
        <f t="shared" si="143"/>
        <v>0.34108479185414609</v>
      </c>
      <c r="F3048" s="4">
        <f>EXP((Result!G$2+B3048-Result!P$2)/H$2)</f>
        <v>6.0220510075401288</v>
      </c>
    </row>
    <row r="3049" spans="1:6" x14ac:dyDescent="0.2">
      <c r="A3049">
        <v>42.49</v>
      </c>
      <c r="B3049">
        <v>-0.34490500000000002</v>
      </c>
      <c r="C3049">
        <f t="shared" si="141"/>
        <v>0.55926194438472643</v>
      </c>
      <c r="D3049">
        <f t="shared" si="142"/>
        <v>2.823555908991403E-4</v>
      </c>
      <c r="E3049">
        <f t="shared" si="143"/>
        <v>0.99971772411127624</v>
      </c>
      <c r="F3049" s="4">
        <f>EXP((Result!G$2+B3049-Result!P$2)/H$2)</f>
        <v>8.8018435647326345E-4</v>
      </c>
    </row>
    <row r="3050" spans="1:6" x14ac:dyDescent="0.2">
      <c r="A3050">
        <v>42.5</v>
      </c>
      <c r="B3050">
        <v>0.38400400000000001</v>
      </c>
      <c r="C3050">
        <f t="shared" si="141"/>
        <v>1.9098333878083196</v>
      </c>
      <c r="D3050">
        <f t="shared" si="142"/>
        <v>9.6422104194267115E-4</v>
      </c>
      <c r="E3050">
        <f t="shared" si="143"/>
        <v>0.99903670778468079</v>
      </c>
      <c r="F3050" s="4">
        <f>EXP((Result!G$2+B3050-Result!P$2)/H$2)</f>
        <v>3.0057569414428612E-3</v>
      </c>
    </row>
    <row r="3051" spans="1:6" x14ac:dyDescent="0.2">
      <c r="A3051">
        <v>42.51</v>
      </c>
      <c r="B3051">
        <v>2.2729180000000002</v>
      </c>
      <c r="C3051">
        <f t="shared" si="141"/>
        <v>46.048027134314381</v>
      </c>
      <c r="D3051">
        <f t="shared" si="142"/>
        <v>2.3248350869918537E-2</v>
      </c>
      <c r="E3051">
        <f t="shared" si="143"/>
        <v>0.97727985503211035</v>
      </c>
      <c r="F3051" s="4">
        <f>EXP((Result!G$2+B3051-Result!P$2)/H$2)</f>
        <v>7.2471859630409821E-2</v>
      </c>
    </row>
    <row r="3052" spans="1:6" x14ac:dyDescent="0.2">
      <c r="A3052">
        <v>42.52</v>
      </c>
      <c r="B3052">
        <v>-2.0682580000000002</v>
      </c>
      <c r="C3052">
        <f t="shared" si="141"/>
        <v>3.0658381374868714E-2</v>
      </c>
      <c r="D3052">
        <f t="shared" si="142"/>
        <v>1.5478552538803268E-5</v>
      </c>
      <c r="E3052">
        <f t="shared" si="143"/>
        <v>0.9999845216870431</v>
      </c>
      <c r="F3052" s="4">
        <f>EXP((Result!G$2+B3052-Result!P$2)/H$2)</f>
        <v>4.8251142334811237E-5</v>
      </c>
    </row>
    <row r="3053" spans="1:6" x14ac:dyDescent="0.2">
      <c r="A3053">
        <v>42.53</v>
      </c>
      <c r="B3053">
        <v>1.030465</v>
      </c>
      <c r="C3053">
        <f t="shared" si="141"/>
        <v>5.6760243715316117</v>
      </c>
      <c r="D3053">
        <f t="shared" si="142"/>
        <v>2.8656647059096736E-3</v>
      </c>
      <c r="E3053">
        <f t="shared" si="143"/>
        <v>0.99714252386260516</v>
      </c>
      <c r="F3053" s="4">
        <f>EXP((Result!G$2+B3053-Result!P$2)/H$2)</f>
        <v>8.9331089106722966E-3</v>
      </c>
    </row>
    <row r="3054" spans="1:6" x14ac:dyDescent="0.2">
      <c r="A3054">
        <v>42.54</v>
      </c>
      <c r="B3054">
        <v>1.1791389999999999</v>
      </c>
      <c r="C3054">
        <f t="shared" si="141"/>
        <v>7.2918321935301682</v>
      </c>
      <c r="D3054">
        <f t="shared" si="142"/>
        <v>3.6814405278490351E-3</v>
      </c>
      <c r="E3054">
        <f t="shared" si="143"/>
        <v>0.99633206276494157</v>
      </c>
      <c r="F3054" s="4">
        <f>EXP((Result!G$2+B3054-Result!P$2)/H$2)</f>
        <v>1.1476119001507117E-2</v>
      </c>
    </row>
    <row r="3055" spans="1:6" x14ac:dyDescent="0.2">
      <c r="A3055">
        <v>42.55</v>
      </c>
      <c r="B3055">
        <v>-1.982262</v>
      </c>
      <c r="C3055">
        <f t="shared" si="141"/>
        <v>3.5438629597289099E-2</v>
      </c>
      <c r="D3055">
        <f t="shared" si="142"/>
        <v>1.7891965117717405E-5</v>
      </c>
      <c r="E3055">
        <f t="shared" si="143"/>
        <v>0.99998210835499901</v>
      </c>
      <c r="F3055" s="4">
        <f>EXP((Result!G$2+B3055-Result!P$2)/H$2)</f>
        <v>5.5774450057925496E-5</v>
      </c>
    </row>
    <row r="3056" spans="1:6" x14ac:dyDescent="0.2">
      <c r="A3056">
        <v>42.56</v>
      </c>
      <c r="B3056">
        <v>2.406307</v>
      </c>
      <c r="C3056">
        <f t="shared" si="141"/>
        <v>57.65256332796482</v>
      </c>
      <c r="D3056">
        <f t="shared" si="142"/>
        <v>2.9107154078267351E-2</v>
      </c>
      <c r="E3056">
        <f t="shared" si="143"/>
        <v>0.97171610948100207</v>
      </c>
      <c r="F3056" s="4">
        <f>EXP((Result!G$2+B3056-Result!P$2)/H$2)</f>
        <v>9.0735450286512809E-2</v>
      </c>
    </row>
    <row r="3057" spans="1:6" x14ac:dyDescent="0.2">
      <c r="A3057">
        <v>42.57</v>
      </c>
      <c r="B3057">
        <v>-2.325148</v>
      </c>
      <c r="C3057">
        <f t="shared" si="141"/>
        <v>1.9887014661667094E-2</v>
      </c>
      <c r="D3057">
        <f t="shared" si="142"/>
        <v>1.0040393115237742E-5</v>
      </c>
      <c r="E3057">
        <f t="shared" si="143"/>
        <v>0.99998995970769333</v>
      </c>
      <c r="F3057" s="4">
        <f>EXP((Result!G$2+B3057-Result!P$2)/H$2)</f>
        <v>3.1298820486366563E-5</v>
      </c>
    </row>
    <row r="3058" spans="1:6" x14ac:dyDescent="0.2">
      <c r="A3058">
        <v>42.58</v>
      </c>
      <c r="B3058">
        <v>0.133323</v>
      </c>
      <c r="C3058">
        <f t="shared" si="141"/>
        <v>1.2518701893406514</v>
      </c>
      <c r="D3058">
        <f t="shared" si="142"/>
        <v>6.3203397010889431E-4</v>
      </c>
      <c r="E3058">
        <f t="shared" si="143"/>
        <v>0.99936836524451322</v>
      </c>
      <c r="F3058" s="4">
        <f>EXP((Result!G$2+B3058-Result!P$2)/H$2)</f>
        <v>1.970233390732672E-3</v>
      </c>
    </row>
    <row r="3059" spans="1:6" x14ac:dyDescent="0.2">
      <c r="A3059">
        <v>42.59</v>
      </c>
      <c r="B3059">
        <v>0.44173000000000001</v>
      </c>
      <c r="C3059">
        <f t="shared" si="141"/>
        <v>2.1049247046127109</v>
      </c>
      <c r="D3059">
        <f t="shared" si="142"/>
        <v>1.0627171484428155E-3</v>
      </c>
      <c r="E3059">
        <f t="shared" si="143"/>
        <v>0.99893841102037051</v>
      </c>
      <c r="F3059" s="4">
        <f>EXP((Result!G$2+B3059-Result!P$2)/H$2)</f>
        <v>3.3127979029441952E-3</v>
      </c>
    </row>
    <row r="3060" spans="1:6" x14ac:dyDescent="0.2">
      <c r="A3060">
        <v>42.6</v>
      </c>
      <c r="B3060">
        <v>-1.969848</v>
      </c>
      <c r="C3060">
        <f t="shared" si="141"/>
        <v>3.6187691717165724E-2</v>
      </c>
      <c r="D3060">
        <f t="shared" si="142"/>
        <v>1.8270145467017961E-5</v>
      </c>
      <c r="E3060">
        <f t="shared" si="143"/>
        <v>0.99998173018832515</v>
      </c>
      <c r="F3060" s="4">
        <f>EXP((Result!G$2+B3060-Result!P$2)/H$2)</f>
        <v>5.6953348008272341E-5</v>
      </c>
    </row>
    <row r="3061" spans="1:6" x14ac:dyDescent="0.2">
      <c r="A3061">
        <v>42.61</v>
      </c>
      <c r="B3061">
        <v>1.1085879999999999</v>
      </c>
      <c r="C3061">
        <f t="shared" si="141"/>
        <v>6.474569090247611</v>
      </c>
      <c r="D3061">
        <f t="shared" si="142"/>
        <v>3.2688274245182155E-3</v>
      </c>
      <c r="E3061">
        <f t="shared" si="143"/>
        <v>0.9967418229938334</v>
      </c>
      <c r="F3061" s="4">
        <f>EXP((Result!G$2+B3061-Result!P$2)/H$2)</f>
        <v>1.0189884159578999E-2</v>
      </c>
    </row>
    <row r="3062" spans="1:6" x14ac:dyDescent="0.2">
      <c r="A3062">
        <v>42.62</v>
      </c>
      <c r="B3062">
        <v>5.7007000000000002E-2</v>
      </c>
      <c r="C3062">
        <f t="shared" si="141"/>
        <v>1.1008165609142457</v>
      </c>
      <c r="D3062">
        <f t="shared" si="142"/>
        <v>5.5577125110926775E-4</v>
      </c>
      <c r="E3062">
        <f t="shared" si="143"/>
        <v>0.99944453745900208</v>
      </c>
      <c r="F3062" s="4">
        <f>EXP((Result!G$2+B3062-Result!P$2)/H$2)</f>
        <v>1.7325003533529893E-3</v>
      </c>
    </row>
    <row r="3063" spans="1:6" x14ac:dyDescent="0.2">
      <c r="A3063">
        <v>42.63</v>
      </c>
      <c r="B3063">
        <v>0.32542700000000002</v>
      </c>
      <c r="C3063">
        <f t="shared" si="141"/>
        <v>1.7303409151457116</v>
      </c>
      <c r="D3063">
        <f t="shared" si="142"/>
        <v>8.7360035213987313E-4</v>
      </c>
      <c r="E3063">
        <f t="shared" si="143"/>
        <v>0.99912716215930508</v>
      </c>
      <c r="F3063" s="4">
        <f>EXP((Result!G$2+B3063-Result!P$2)/H$2)</f>
        <v>2.7232659403500802E-3</v>
      </c>
    </row>
    <row r="3064" spans="1:6" x14ac:dyDescent="0.2">
      <c r="A3064">
        <v>42.64</v>
      </c>
      <c r="B3064">
        <v>4.5337880000000004</v>
      </c>
      <c r="C3064">
        <f t="shared" si="141"/>
        <v>2077.8103963859321</v>
      </c>
      <c r="D3064">
        <f t="shared" si="142"/>
        <v>1.0490278985339609</v>
      </c>
      <c r="E3064">
        <f t="shared" si="143"/>
        <v>0.48803630283193333</v>
      </c>
      <c r="F3064" s="4">
        <f>EXP((Result!G$2+B3064-Result!P$2)/H$2)</f>
        <v>3.2701245364163536</v>
      </c>
    </row>
    <row r="3065" spans="1:6" x14ac:dyDescent="0.2">
      <c r="A3065">
        <v>42.65</v>
      </c>
      <c r="B3065">
        <v>0.14208699999999999</v>
      </c>
      <c r="C3065">
        <f t="shared" si="141"/>
        <v>1.2704932656993282</v>
      </c>
      <c r="D3065">
        <f t="shared" si="142"/>
        <v>6.4143623640362509E-4</v>
      </c>
      <c r="E3065">
        <f t="shared" si="143"/>
        <v>0.99935897494029813</v>
      </c>
      <c r="F3065" s="4">
        <f>EXP((Result!G$2+B3065-Result!P$2)/H$2)</f>
        <v>1.9995429846446024E-3</v>
      </c>
    </row>
    <row r="3066" spans="1:6" x14ac:dyDescent="0.2">
      <c r="A3066">
        <v>42.66</v>
      </c>
      <c r="B3066">
        <v>-2.309631</v>
      </c>
      <c r="C3066">
        <f t="shared" si="141"/>
        <v>2.0413815301326556E-2</v>
      </c>
      <c r="D3066">
        <f t="shared" si="142"/>
        <v>1.0306359908420376E-5</v>
      </c>
      <c r="E3066">
        <f t="shared" si="143"/>
        <v>0.99998969374631153</v>
      </c>
      <c r="F3066" s="4">
        <f>EXP((Result!G$2+B3066-Result!P$2)/H$2)</f>
        <v>3.2127916202003797E-5</v>
      </c>
    </row>
    <row r="3067" spans="1:6" x14ac:dyDescent="0.2">
      <c r="A3067">
        <v>42.67</v>
      </c>
      <c r="B3067">
        <v>1.0086200000000001</v>
      </c>
      <c r="C3067">
        <f t="shared" si="141"/>
        <v>5.4709045938652006</v>
      </c>
      <c r="D3067">
        <f t="shared" si="142"/>
        <v>2.7621055122087393E-3</v>
      </c>
      <c r="E3067">
        <f t="shared" si="143"/>
        <v>0.99724550269996715</v>
      </c>
      <c r="F3067" s="4">
        <f>EXP((Result!G$2+B3067-Result!P$2)/H$2)</f>
        <v>8.6102848363400677E-3</v>
      </c>
    </row>
    <row r="3068" spans="1:6" x14ac:dyDescent="0.2">
      <c r="A3068">
        <v>42.68</v>
      </c>
      <c r="B3068">
        <v>2.966971</v>
      </c>
      <c r="C3068">
        <f t="shared" si="141"/>
        <v>148.28093402686085</v>
      </c>
      <c r="D3068">
        <f t="shared" si="142"/>
        <v>7.4862863755716241E-2</v>
      </c>
      <c r="E3068">
        <f t="shared" si="143"/>
        <v>0.93035124174433259</v>
      </c>
      <c r="F3068" s="4">
        <f>EXP((Result!G$2+B3068-Result!P$2)/H$2)</f>
        <v>0.233369282147873</v>
      </c>
    </row>
    <row r="3069" spans="1:6" x14ac:dyDescent="0.2">
      <c r="A3069">
        <v>42.69</v>
      </c>
      <c r="B3069">
        <v>2.2554409999999998</v>
      </c>
      <c r="C3069">
        <f t="shared" si="141"/>
        <v>44.711805581372595</v>
      </c>
      <c r="D3069">
        <f t="shared" si="142"/>
        <v>2.2573730274075707E-2</v>
      </c>
      <c r="E3069">
        <f t="shared" si="143"/>
        <v>0.97792459398695364</v>
      </c>
      <c r="F3069" s="4">
        <f>EXP((Result!G$2+B3069-Result!P$2)/H$2)</f>
        <v>7.0368871362585267E-2</v>
      </c>
    </row>
    <row r="3070" spans="1:6" x14ac:dyDescent="0.2">
      <c r="A3070">
        <v>42.7</v>
      </c>
      <c r="B3070">
        <v>2.6839590000000002</v>
      </c>
      <c r="C3070">
        <f t="shared" si="141"/>
        <v>92.043022888775923</v>
      </c>
      <c r="D3070">
        <f t="shared" si="142"/>
        <v>4.6469927691030609E-2</v>
      </c>
      <c r="E3070">
        <f t="shared" si="143"/>
        <v>0.95559363297370281</v>
      </c>
      <c r="F3070" s="4">
        <f>EXP((Result!G$2+B3070-Result!P$2)/H$2)</f>
        <v>0.14486025677706313</v>
      </c>
    </row>
    <row r="3071" spans="1:6" x14ac:dyDescent="0.2">
      <c r="A3071">
        <v>42.71</v>
      </c>
      <c r="B3071">
        <v>-1.407437</v>
      </c>
      <c r="C3071">
        <f t="shared" si="141"/>
        <v>9.3348198958206813E-2</v>
      </c>
      <c r="D3071">
        <f t="shared" si="142"/>
        <v>4.7128874297378053E-5</v>
      </c>
      <c r="E3071">
        <f t="shared" si="143"/>
        <v>0.99995287334672878</v>
      </c>
      <c r="F3071" s="4">
        <f>EXP((Result!G$2+B3071-Result!P$2)/H$2)</f>
        <v>1.4691438466881584E-4</v>
      </c>
    </row>
    <row r="3072" spans="1:6" x14ac:dyDescent="0.2">
      <c r="A3072">
        <v>42.72</v>
      </c>
      <c r="B3072">
        <v>-2.0488119999999999</v>
      </c>
      <c r="C3072">
        <f t="shared" si="141"/>
        <v>3.1679539567417044E-2</v>
      </c>
      <c r="D3072">
        <f t="shared" si="142"/>
        <v>1.5994106525183815E-5</v>
      </c>
      <c r="E3072">
        <f t="shared" si="143"/>
        <v>0.99998400614928218</v>
      </c>
      <c r="F3072" s="4">
        <f>EXP((Result!G$2+B3072-Result!P$2)/H$2)</f>
        <v>4.9858273797250323E-5</v>
      </c>
    </row>
    <row r="3073" spans="1:6" x14ac:dyDescent="0.2">
      <c r="A3073">
        <v>42.73</v>
      </c>
      <c r="B3073">
        <v>0.109832</v>
      </c>
      <c r="C3073">
        <f t="shared" ref="C3073:C3136" si="144">EXP(B3073/H$2)</f>
        <v>1.2032883849343012</v>
      </c>
      <c r="D3073">
        <f t="shared" ref="D3073:D3136" si="145">EXP(1/H$2*(B3073-H$4-N$3))</f>
        <v>6.075063865180018E-4</v>
      </c>
      <c r="E3073">
        <f t="shared" si="143"/>
        <v>0.99939286245341896</v>
      </c>
      <c r="F3073" s="4">
        <f>EXP((Result!G$2+B3073-Result!P$2)/H$2)</f>
        <v>1.8937737912962096E-3</v>
      </c>
    </row>
    <row r="3074" spans="1:6" x14ac:dyDescent="0.2">
      <c r="A3074">
        <v>42.74</v>
      </c>
      <c r="B3074">
        <v>-2.051437</v>
      </c>
      <c r="C3074">
        <f t="shared" si="144"/>
        <v>3.1539733063518836E-2</v>
      </c>
      <c r="D3074">
        <f t="shared" si="145"/>
        <v>1.5923522162317585E-5</v>
      </c>
      <c r="E3074">
        <f t="shared" ref="E3074:E3137" si="146">1/(1+D3074)</f>
        <v>0.99998407673139211</v>
      </c>
      <c r="F3074" s="4">
        <f>EXP((Result!G$2+B3074-Result!P$2)/H$2)</f>
        <v>4.9638241844602783E-5</v>
      </c>
    </row>
    <row r="3075" spans="1:6" x14ac:dyDescent="0.2">
      <c r="A3075">
        <v>42.75</v>
      </c>
      <c r="B3075">
        <v>-2.8926319999999999</v>
      </c>
      <c r="C3075">
        <f t="shared" si="144"/>
        <v>7.6438535472641445E-3</v>
      </c>
      <c r="D3075">
        <f t="shared" si="145"/>
        <v>3.8591661863542328E-6</v>
      </c>
      <c r="E3075">
        <f t="shared" si="146"/>
        <v>0.99999614084870669</v>
      </c>
      <c r="F3075" s="4">
        <f>EXP((Result!G$2+B3075-Result!P$2)/H$2)</f>
        <v>1.2030141480261842E-5</v>
      </c>
    </row>
    <row r="3076" spans="1:6" x14ac:dyDescent="0.2">
      <c r="A3076">
        <v>42.76</v>
      </c>
      <c r="B3076">
        <v>-0.62386200000000003</v>
      </c>
      <c r="C3076">
        <f t="shared" si="144"/>
        <v>0.34953291651332202</v>
      </c>
      <c r="D3076">
        <f t="shared" si="145"/>
        <v>1.7646931669809194E-4</v>
      </c>
      <c r="E3076">
        <f t="shared" si="146"/>
        <v>0.99982356181922705</v>
      </c>
      <c r="F3076" s="4">
        <f>EXP((Result!G$2+B3076-Result!P$2)/H$2)</f>
        <v>5.5010609657334521E-4</v>
      </c>
    </row>
    <row r="3077" spans="1:6" x14ac:dyDescent="0.2">
      <c r="A3077">
        <v>42.77</v>
      </c>
      <c r="B3077">
        <v>-0.44512699999999999</v>
      </c>
      <c r="C3077">
        <f t="shared" si="144"/>
        <v>0.47236496094402453</v>
      </c>
      <c r="D3077">
        <f t="shared" si="145"/>
        <v>2.3848375346570771E-4</v>
      </c>
      <c r="E3077">
        <f t="shared" si="146"/>
        <v>0.9997615731074746</v>
      </c>
      <c r="F3077" s="4">
        <f>EXP((Result!G$2+B3077-Result!P$2)/H$2)</f>
        <v>7.434231013634298E-4</v>
      </c>
    </row>
    <row r="3078" spans="1:6" x14ac:dyDescent="0.2">
      <c r="A3078">
        <v>42.78</v>
      </c>
      <c r="B3078">
        <v>-0.81637899999999997</v>
      </c>
      <c r="C3078">
        <f t="shared" si="144"/>
        <v>0.25270479816624619</v>
      </c>
      <c r="D3078">
        <f t="shared" si="145"/>
        <v>1.2758352919538829E-4</v>
      </c>
      <c r="E3078">
        <f t="shared" si="146"/>
        <v>0.99987243274628501</v>
      </c>
      <c r="F3078" s="4">
        <f>EXP((Result!G$2+B3078-Result!P$2)/H$2)</f>
        <v>3.9771490333812573E-4</v>
      </c>
    </row>
    <row r="3079" spans="1:6" x14ac:dyDescent="0.2">
      <c r="A3079">
        <v>42.79</v>
      </c>
      <c r="B3079">
        <v>0.35235499999999997</v>
      </c>
      <c r="C3079">
        <f t="shared" si="144"/>
        <v>1.8106573836521813</v>
      </c>
      <c r="D3079">
        <f t="shared" si="145"/>
        <v>9.1414987307862595E-4</v>
      </c>
      <c r="E3079">
        <f t="shared" si="146"/>
        <v>0.99908668503368181</v>
      </c>
      <c r="F3079" s="4">
        <f>EXP((Result!G$2+B3079-Result!P$2)/H$2)</f>
        <v>2.8496705703385302E-3</v>
      </c>
    </row>
    <row r="3080" spans="1:6" x14ac:dyDescent="0.2">
      <c r="A3080">
        <v>42.8</v>
      </c>
      <c r="B3080">
        <v>0.39116299999999998</v>
      </c>
      <c r="C3080">
        <f t="shared" si="144"/>
        <v>1.9330099521770978</v>
      </c>
      <c r="D3080">
        <f t="shared" si="145"/>
        <v>9.7592223597717199E-4</v>
      </c>
      <c r="E3080">
        <f t="shared" si="146"/>
        <v>0.99902502925964787</v>
      </c>
      <c r="F3080" s="4">
        <f>EXP((Result!G$2+B3080-Result!P$2)/H$2)</f>
        <v>3.0422329605945589E-3</v>
      </c>
    </row>
    <row r="3081" spans="1:6" x14ac:dyDescent="0.2">
      <c r="A3081">
        <v>42.81</v>
      </c>
      <c r="B3081">
        <v>0.73005100000000001</v>
      </c>
      <c r="C3081">
        <f t="shared" si="144"/>
        <v>3.4214947134719242</v>
      </c>
      <c r="D3081">
        <f t="shared" si="145"/>
        <v>1.7274162336282039E-3</v>
      </c>
      <c r="E3081">
        <f t="shared" si="146"/>
        <v>0.9982755625875519</v>
      </c>
      <c r="F3081" s="4">
        <f>EXP((Result!G$2+B3081-Result!P$2)/H$2)</f>
        <v>5.3848579414197762E-3</v>
      </c>
    </row>
    <row r="3082" spans="1:6" x14ac:dyDescent="0.2">
      <c r="A3082">
        <v>42.82</v>
      </c>
      <c r="B3082">
        <v>0.768957</v>
      </c>
      <c r="C3082">
        <f t="shared" si="144"/>
        <v>3.6533004888292404</v>
      </c>
      <c r="D3082">
        <f t="shared" si="145"/>
        <v>1.8444484353219107E-3</v>
      </c>
      <c r="E3082">
        <f t="shared" si="146"/>
        <v>0.9981589472914657</v>
      </c>
      <c r="F3082" s="4">
        <f>EXP((Result!G$2+B3082-Result!P$2)/H$2)</f>
        <v>5.7496812934433707E-3</v>
      </c>
    </row>
    <row r="3083" spans="1:6" x14ac:dyDescent="0.2">
      <c r="A3083">
        <v>42.83</v>
      </c>
      <c r="B3083">
        <v>0.28789999999999999</v>
      </c>
      <c r="C3083">
        <f t="shared" si="144"/>
        <v>1.6243186869562076</v>
      </c>
      <c r="D3083">
        <f t="shared" si="145"/>
        <v>8.2007271774696639E-4</v>
      </c>
      <c r="E3083">
        <f t="shared" si="146"/>
        <v>0.99918059925045266</v>
      </c>
      <c r="F3083" s="4">
        <f>EXP((Result!G$2+B3083-Result!P$2)/H$2)</f>
        <v>2.556404762635757E-3</v>
      </c>
    </row>
    <row r="3084" spans="1:6" x14ac:dyDescent="0.2">
      <c r="A3084">
        <v>42.84</v>
      </c>
      <c r="B3084">
        <v>-2.203192</v>
      </c>
      <c r="C3084">
        <f t="shared" si="144"/>
        <v>2.4423678415060768E-2</v>
      </c>
      <c r="D3084">
        <f t="shared" si="145"/>
        <v>1.2330826762049566E-5</v>
      </c>
      <c r="E3084">
        <f t="shared" si="146"/>
        <v>0.99998766932528527</v>
      </c>
      <c r="F3084" s="4">
        <f>EXP((Result!G$2+B3084-Result!P$2)/H$2)</f>
        <v>3.8438767172188895E-5</v>
      </c>
    </row>
    <row r="3085" spans="1:6" x14ac:dyDescent="0.2">
      <c r="A3085">
        <v>42.85</v>
      </c>
      <c r="B3085">
        <v>0.29566799999999999</v>
      </c>
      <c r="C3085">
        <f t="shared" si="144"/>
        <v>1.6457182525224983</v>
      </c>
      <c r="D3085">
        <f t="shared" si="145"/>
        <v>8.3087675517723154E-4</v>
      </c>
      <c r="E3085">
        <f t="shared" si="146"/>
        <v>0.99916981302788033</v>
      </c>
      <c r="F3085" s="4">
        <f>EXP((Result!G$2+B3085-Result!P$2)/H$2)</f>
        <v>2.5900840841699474E-3</v>
      </c>
    </row>
    <row r="3086" spans="1:6" x14ac:dyDescent="0.2">
      <c r="A3086">
        <v>42.86</v>
      </c>
      <c r="B3086">
        <v>-0.88546999999999998</v>
      </c>
      <c r="C3086">
        <f t="shared" si="144"/>
        <v>0.22493448823790868</v>
      </c>
      <c r="D3086">
        <f t="shared" si="145"/>
        <v>1.1356308251919911E-4</v>
      </c>
      <c r="E3086">
        <f t="shared" si="146"/>
        <v>0.99988644981259001</v>
      </c>
      <c r="F3086" s="4">
        <f>EXP((Result!G$2+B3086-Result!P$2)/H$2)</f>
        <v>3.5400910032621524E-4</v>
      </c>
    </row>
    <row r="3087" spans="1:6" x14ac:dyDescent="0.2">
      <c r="A3087">
        <v>42.87</v>
      </c>
      <c r="B3087">
        <v>9.3371999999999997E-2</v>
      </c>
      <c r="C3087">
        <f t="shared" si="144"/>
        <v>1.1703751601267356</v>
      </c>
      <c r="D3087">
        <f t="shared" si="145"/>
        <v>5.9088942709094718E-4</v>
      </c>
      <c r="E3087">
        <f t="shared" si="146"/>
        <v>0.99940945951703675</v>
      </c>
      <c r="F3087" s="4">
        <f>EXP((Result!G$2+B3087-Result!P$2)/H$2)</f>
        <v>1.8419739041635728E-3</v>
      </c>
    </row>
    <row r="3088" spans="1:6" x14ac:dyDescent="0.2">
      <c r="A3088">
        <v>42.88</v>
      </c>
      <c r="B3088">
        <v>-1.9477770000000001</v>
      </c>
      <c r="C3088">
        <f t="shared" si="144"/>
        <v>3.7558770585131469E-2</v>
      </c>
      <c r="D3088">
        <f t="shared" si="145"/>
        <v>1.8962364538636875E-5</v>
      </c>
      <c r="E3088">
        <f t="shared" si="146"/>
        <v>0.99998103799502591</v>
      </c>
      <c r="F3088" s="4">
        <f>EXP((Result!G$2+B3088-Result!P$2)/H$2)</f>
        <v>5.9111195834664718E-5</v>
      </c>
    </row>
    <row r="3089" spans="1:6" x14ac:dyDescent="0.2">
      <c r="A3089">
        <v>42.89</v>
      </c>
      <c r="B3089">
        <v>-1.978912</v>
      </c>
      <c r="C3089">
        <f t="shared" si="144"/>
        <v>3.5639227904319143E-2</v>
      </c>
      <c r="D3089">
        <f t="shared" si="145"/>
        <v>1.7993241548348013E-5</v>
      </c>
      <c r="E3089">
        <f t="shared" si="146"/>
        <v>0.99998200708220264</v>
      </c>
      <c r="F3089" s="4">
        <f>EXP((Result!G$2+B3089-Result!P$2)/H$2)</f>
        <v>5.60901580969862E-5</v>
      </c>
    </row>
    <row r="3090" spans="1:6" x14ac:dyDescent="0.2">
      <c r="A3090">
        <v>42.9</v>
      </c>
      <c r="B3090">
        <v>-1.8900680000000001</v>
      </c>
      <c r="C3090">
        <f t="shared" si="144"/>
        <v>4.1394249412945845E-2</v>
      </c>
      <c r="D3090">
        <f t="shared" si="145"/>
        <v>2.089878968195698E-5</v>
      </c>
      <c r="E3090">
        <f t="shared" si="146"/>
        <v>0.99997910164706838</v>
      </c>
      <c r="F3090" s="4">
        <f>EXP((Result!G$2+B3090-Result!P$2)/H$2)</f>
        <v>6.5147595231624723E-5</v>
      </c>
    </row>
    <row r="3091" spans="1:6" x14ac:dyDescent="0.2">
      <c r="A3091">
        <v>42.91</v>
      </c>
      <c r="B3091">
        <v>-1.8212390000000001</v>
      </c>
      <c r="C3091">
        <f t="shared" si="144"/>
        <v>4.6484239723921537E-2</v>
      </c>
      <c r="D3091">
        <f t="shared" si="145"/>
        <v>2.3468582310181607E-5</v>
      </c>
      <c r="E3091">
        <f t="shared" si="146"/>
        <v>0.99997653196845127</v>
      </c>
      <c r="F3091" s="4">
        <f>EXP((Result!G$2+B3091-Result!P$2)/H$2)</f>
        <v>7.3158384972110376E-5</v>
      </c>
    </row>
    <row r="3092" spans="1:6" x14ac:dyDescent="0.2">
      <c r="A3092">
        <v>42.92</v>
      </c>
      <c r="B3092">
        <v>1.8576550000000001</v>
      </c>
      <c r="C3092">
        <f t="shared" si="144"/>
        <v>22.873979542440807</v>
      </c>
      <c r="D3092">
        <f t="shared" si="145"/>
        <v>1.1548427485131615E-2</v>
      </c>
      <c r="E3092">
        <f t="shared" si="146"/>
        <v>0.98858341610609501</v>
      </c>
      <c r="F3092" s="4">
        <f>EXP((Result!G$2+B3092-Result!P$2)/H$2)</f>
        <v>3.5999801462793232E-2</v>
      </c>
    </row>
    <row r="3093" spans="1:6" x14ac:dyDescent="0.2">
      <c r="A3093">
        <v>42.93</v>
      </c>
      <c r="B3093">
        <v>1.4066160000000001</v>
      </c>
      <c r="C3093">
        <f t="shared" si="144"/>
        <v>10.697770800054373</v>
      </c>
      <c r="D3093">
        <f t="shared" si="145"/>
        <v>5.4010029215844765E-3</v>
      </c>
      <c r="E3093">
        <f t="shared" si="146"/>
        <v>0.99462801120558886</v>
      </c>
      <c r="F3093" s="4">
        <f>EXP((Result!G$2+B3093-Result!P$2)/H$2)</f>
        <v>1.6836494243682859E-2</v>
      </c>
    </row>
    <row r="3094" spans="1:6" x14ac:dyDescent="0.2">
      <c r="A3094">
        <v>42.94</v>
      </c>
      <c r="B3094">
        <v>0.57560900000000004</v>
      </c>
      <c r="C3094">
        <f t="shared" si="144"/>
        <v>2.6375622406722585</v>
      </c>
      <c r="D3094">
        <f t="shared" si="145"/>
        <v>1.3316308260838193E-3</v>
      </c>
      <c r="E3094">
        <f t="shared" si="146"/>
        <v>0.99867014005641153</v>
      </c>
      <c r="F3094" s="4">
        <f>EXP((Result!G$2+B3094-Result!P$2)/H$2)</f>
        <v>4.1510799130420771E-3</v>
      </c>
    </row>
    <row r="3095" spans="1:6" x14ac:dyDescent="0.2">
      <c r="A3095">
        <v>42.95</v>
      </c>
      <c r="B3095">
        <v>-0.455345</v>
      </c>
      <c r="C3095">
        <f t="shared" si="144"/>
        <v>0.46430209023718083</v>
      </c>
      <c r="D3095">
        <f t="shared" si="145"/>
        <v>2.3441303732699584E-4</v>
      </c>
      <c r="E3095">
        <f t="shared" si="146"/>
        <v>0.99976564189926709</v>
      </c>
      <c r="F3095" s="4">
        <f>EXP((Result!G$2+B3095-Result!P$2)/H$2)</f>
        <v>7.3073349725986773E-4</v>
      </c>
    </row>
    <row r="3096" spans="1:6" x14ac:dyDescent="0.2">
      <c r="A3096">
        <v>42.96</v>
      </c>
      <c r="B3096">
        <v>-2.1962999999999999</v>
      </c>
      <c r="C3096">
        <f t="shared" si="144"/>
        <v>2.470895076138431E-2</v>
      </c>
      <c r="D3096">
        <f t="shared" si="145"/>
        <v>1.247485272827544E-5</v>
      </c>
      <c r="E3096">
        <f t="shared" si="146"/>
        <v>0.99998752530289159</v>
      </c>
      <c r="F3096" s="4">
        <f>EXP((Result!G$2+B3096-Result!P$2)/H$2)</f>
        <v>3.8887737925678464E-5</v>
      </c>
    </row>
    <row r="3097" spans="1:6" x14ac:dyDescent="0.2">
      <c r="A3097">
        <v>42.97</v>
      </c>
      <c r="B3097">
        <v>-1.3972610000000001</v>
      </c>
      <c r="C3097">
        <f t="shared" si="144"/>
        <v>9.4962523277045255E-2</v>
      </c>
      <c r="D3097">
        <f t="shared" si="145"/>
        <v>4.794390114038971E-5</v>
      </c>
      <c r="E3097">
        <f t="shared" si="146"/>
        <v>0.99995205839736701</v>
      </c>
      <c r="F3097" s="4">
        <f>EXP((Result!G$2+B3097-Result!P$2)/H$2)</f>
        <v>1.494550599748731E-4</v>
      </c>
    </row>
    <row r="3098" spans="1:6" x14ac:dyDescent="0.2">
      <c r="A3098">
        <v>42.98</v>
      </c>
      <c r="B3098">
        <v>-1.1981839999999999</v>
      </c>
      <c r="C3098">
        <f t="shared" si="144"/>
        <v>0.13280888422363282</v>
      </c>
      <c r="D3098">
        <f t="shared" si="145"/>
        <v>6.7051461945751188E-5</v>
      </c>
      <c r="E3098">
        <f t="shared" si="146"/>
        <v>0.99993295303365126</v>
      </c>
      <c r="F3098" s="4">
        <f>EXP((Result!G$2+B3098-Result!P$2)/H$2)</f>
        <v>2.0901887472946944E-4</v>
      </c>
    </row>
    <row r="3099" spans="1:6" x14ac:dyDescent="0.2">
      <c r="A3099">
        <v>42.99</v>
      </c>
      <c r="B3099">
        <v>-5.9079E-2</v>
      </c>
      <c r="C3099">
        <f t="shared" si="144"/>
        <v>0.9052506731869272</v>
      </c>
      <c r="D3099">
        <f t="shared" si="145"/>
        <v>4.5703554712763693E-4</v>
      </c>
      <c r="E3099">
        <f t="shared" si="146"/>
        <v>0.99954317323894104</v>
      </c>
      <c r="F3099" s="4">
        <f>EXP((Result!G$2+B3099-Result!P$2)/H$2)</f>
        <v>1.4247124969366768E-3</v>
      </c>
    </row>
    <row r="3100" spans="1:6" x14ac:dyDescent="0.2">
      <c r="A3100">
        <v>43</v>
      </c>
      <c r="B3100">
        <v>3.0699339999999999</v>
      </c>
      <c r="C3100">
        <f t="shared" si="144"/>
        <v>176.37159275984004</v>
      </c>
      <c r="D3100">
        <f t="shared" si="145"/>
        <v>8.9045045513179391E-2</v>
      </c>
      <c r="E3100">
        <f t="shared" si="146"/>
        <v>0.91823566354758113</v>
      </c>
      <c r="F3100" s="4">
        <f>EXP((Result!G$2+B3100-Result!P$2)/H$2)</f>
        <v>0.27757926036657404</v>
      </c>
    </row>
    <row r="3101" spans="1:6" x14ac:dyDescent="0.2">
      <c r="A3101">
        <v>43.01</v>
      </c>
      <c r="B3101">
        <v>-0.89115200000000006</v>
      </c>
      <c r="C3101">
        <f t="shared" si="144"/>
        <v>0.22279130498067409</v>
      </c>
      <c r="D3101">
        <f t="shared" si="145"/>
        <v>1.1248104970599329E-4</v>
      </c>
      <c r="E3101">
        <f t="shared" si="146"/>
        <v>0.99988753160085764</v>
      </c>
      <c r="F3101" s="4">
        <f>EXP((Result!G$2+B3101-Result!P$2)/H$2)</f>
        <v>3.5063608988805857E-4</v>
      </c>
    </row>
    <row r="3102" spans="1:6" x14ac:dyDescent="0.2">
      <c r="A3102">
        <v>43.02</v>
      </c>
      <c r="B3102">
        <v>-0.25228899999999999</v>
      </c>
      <c r="C3102">
        <f t="shared" si="144"/>
        <v>0.65371305777823185</v>
      </c>
      <c r="D3102">
        <f t="shared" si="145"/>
        <v>3.3004129560526807E-4</v>
      </c>
      <c r="E3102">
        <f t="shared" si="146"/>
        <v>0.99967006759571286</v>
      </c>
      <c r="F3102" s="4">
        <f>EXP((Result!G$2+B3102-Result!P$2)/H$2)</f>
        <v>1.0288345431973178E-3</v>
      </c>
    </row>
    <row r="3103" spans="1:6" x14ac:dyDescent="0.2">
      <c r="A3103">
        <v>43.03</v>
      </c>
      <c r="B3103">
        <v>-1.61351</v>
      </c>
      <c r="C3103">
        <f t="shared" si="144"/>
        <v>6.5964720692848366E-2</v>
      </c>
      <c r="D3103">
        <f t="shared" si="145"/>
        <v>3.3303728023577346E-5</v>
      </c>
      <c r="E3103">
        <f t="shared" si="146"/>
        <v>0.9999666973810778</v>
      </c>
      <c r="F3103" s="4">
        <f>EXP((Result!G$2+B3103-Result!P$2)/H$2)</f>
        <v>1.0381738971502783E-4</v>
      </c>
    </row>
    <row r="3104" spans="1:6" x14ac:dyDescent="0.2">
      <c r="A3104">
        <v>43.04</v>
      </c>
      <c r="B3104">
        <v>0.86526499999999995</v>
      </c>
      <c r="C3104">
        <f t="shared" si="144"/>
        <v>4.2969362753140912</v>
      </c>
      <c r="D3104">
        <f t="shared" si="145"/>
        <v>2.1694020007154919E-3</v>
      </c>
      <c r="E3104">
        <f t="shared" si="146"/>
        <v>0.99783529411655902</v>
      </c>
      <c r="F3104" s="4">
        <f>EXP((Result!G$2+B3104-Result!P$2)/H$2)</f>
        <v>6.7626559043899356E-3</v>
      </c>
    </row>
    <row r="3105" spans="1:6" x14ac:dyDescent="0.2">
      <c r="A3105">
        <v>43.05</v>
      </c>
      <c r="B3105">
        <v>-3.625963</v>
      </c>
      <c r="C3105">
        <f t="shared" si="144"/>
        <v>2.2217558867006978E-3</v>
      </c>
      <c r="D3105">
        <f t="shared" si="145"/>
        <v>1.1217019189696041E-6</v>
      </c>
      <c r="E3105">
        <f t="shared" si="146"/>
        <v>0.99999887829933931</v>
      </c>
      <c r="F3105" s="4">
        <f>EXP((Result!G$2+B3105-Result!P$2)/H$2)</f>
        <v>3.4966705584227673E-6</v>
      </c>
    </row>
    <row r="3106" spans="1:6" x14ac:dyDescent="0.2">
      <c r="A3106">
        <v>43.06</v>
      </c>
      <c r="B3106">
        <v>-2.5172620000000001</v>
      </c>
      <c r="C3106">
        <f t="shared" si="144"/>
        <v>1.4387651079928638E-2</v>
      </c>
      <c r="D3106">
        <f t="shared" si="145"/>
        <v>7.2639194622713103E-6</v>
      </c>
      <c r="E3106">
        <f t="shared" si="146"/>
        <v>0.99999273613330175</v>
      </c>
      <c r="F3106" s="4">
        <f>EXP((Result!G$2+B3106-Result!P$2)/H$2)</f>
        <v>2.2643745983612342E-5</v>
      </c>
    </row>
    <row r="3107" spans="1:6" x14ac:dyDescent="0.2">
      <c r="A3107">
        <v>43.07</v>
      </c>
      <c r="B3107">
        <v>2.9713820000000002</v>
      </c>
      <c r="C3107">
        <f t="shared" si="144"/>
        <v>149.38709039739294</v>
      </c>
      <c r="D3107">
        <f t="shared" si="145"/>
        <v>7.5421330926179711E-2</v>
      </c>
      <c r="E3107">
        <f t="shared" si="146"/>
        <v>0.9298681095889878</v>
      </c>
      <c r="F3107" s="4">
        <f>EXP((Result!G$2+B3107-Result!P$2)/H$2)</f>
        <v>0.23511018646459084</v>
      </c>
    </row>
    <row r="3108" spans="1:6" x14ac:dyDescent="0.2">
      <c r="A3108">
        <v>43.08</v>
      </c>
      <c r="B3108">
        <v>-1.4499599999999999</v>
      </c>
      <c r="C3108">
        <f t="shared" si="144"/>
        <v>8.6893977375846712E-2</v>
      </c>
      <c r="D3108">
        <f t="shared" si="145"/>
        <v>4.3870319756024113E-5</v>
      </c>
      <c r="E3108">
        <f t="shared" si="146"/>
        <v>0.99995613160476449</v>
      </c>
      <c r="F3108" s="4">
        <f>EXP((Result!G$2+B3108-Result!P$2)/H$2)</f>
        <v>1.3675652406870738E-4</v>
      </c>
    </row>
    <row r="3109" spans="1:6" x14ac:dyDescent="0.2">
      <c r="A3109">
        <v>43.09</v>
      </c>
      <c r="B3109">
        <v>-0.36129299999999998</v>
      </c>
      <c r="C3109">
        <f t="shared" si="144"/>
        <v>0.54403059691162658</v>
      </c>
      <c r="D3109">
        <f t="shared" si="145"/>
        <v>2.7466571291059113E-4</v>
      </c>
      <c r="E3109">
        <f t="shared" si="146"/>
        <v>0.99972540970762769</v>
      </c>
      <c r="F3109" s="4">
        <f>EXP((Result!G$2+B3109-Result!P$2)/H$2)</f>
        <v>8.5621277408966397E-4</v>
      </c>
    </row>
    <row r="3110" spans="1:6" x14ac:dyDescent="0.2">
      <c r="A3110">
        <v>43.1</v>
      </c>
      <c r="B3110">
        <v>-0.432641</v>
      </c>
      <c r="C3110">
        <f t="shared" si="144"/>
        <v>0.48240780260739541</v>
      </c>
      <c r="D3110">
        <f t="shared" si="145"/>
        <v>2.4355410112772728E-4</v>
      </c>
      <c r="E3110">
        <f t="shared" si="146"/>
        <v>0.99975650520302872</v>
      </c>
      <c r="F3110" s="4">
        <f>EXP((Result!G$2+B3110-Result!P$2)/H$2)</f>
        <v>7.5922884715999247E-4</v>
      </c>
    </row>
    <row r="3111" spans="1:6" x14ac:dyDescent="0.2">
      <c r="A3111">
        <v>43.11</v>
      </c>
      <c r="B3111">
        <v>1.616012</v>
      </c>
      <c r="C3111">
        <f t="shared" si="144"/>
        <v>15.223661339631807</v>
      </c>
      <c r="D3111">
        <f t="shared" si="145"/>
        <v>7.6859974764224822E-3</v>
      </c>
      <c r="E3111">
        <f t="shared" si="146"/>
        <v>0.9923726264970727</v>
      </c>
      <c r="F3111" s="4">
        <f>EXP((Result!G$2+B3111-Result!P$2)/H$2)</f>
        <v>2.3959485700627035E-2</v>
      </c>
    </row>
    <row r="3112" spans="1:6" x14ac:dyDescent="0.2">
      <c r="A3112">
        <v>43.12</v>
      </c>
      <c r="B3112">
        <v>-0.31539600000000001</v>
      </c>
      <c r="C3112">
        <f t="shared" si="144"/>
        <v>0.5877714966853741</v>
      </c>
      <c r="D3112">
        <f t="shared" si="145"/>
        <v>2.967492602108892E-4</v>
      </c>
      <c r="E3112">
        <f t="shared" si="146"/>
        <v>0.99970333877378859</v>
      </c>
      <c r="F3112" s="4">
        <f>EXP((Result!G$2+B3112-Result!P$2)/H$2)</f>
        <v>9.2505360280235904E-4</v>
      </c>
    </row>
    <row r="3113" spans="1:6" x14ac:dyDescent="0.2">
      <c r="A3113">
        <v>43.13</v>
      </c>
      <c r="B3113">
        <v>2.5931310000000001</v>
      </c>
      <c r="C3113">
        <f t="shared" si="144"/>
        <v>78.98185931195313</v>
      </c>
      <c r="D3113">
        <f t="shared" si="145"/>
        <v>3.9875714377229386E-2</v>
      </c>
      <c r="E3113">
        <f t="shared" si="146"/>
        <v>0.96165338431707614</v>
      </c>
      <c r="F3113" s="4">
        <f>EXP((Result!G$2+B3113-Result!P$2)/H$2)</f>
        <v>0.12430417930194479</v>
      </c>
    </row>
    <row r="3114" spans="1:6" x14ac:dyDescent="0.2">
      <c r="A3114">
        <v>43.14</v>
      </c>
      <c r="B3114">
        <v>2.481636</v>
      </c>
      <c r="C3114">
        <f t="shared" si="144"/>
        <v>65.454683320363216</v>
      </c>
      <c r="D3114">
        <f t="shared" si="145"/>
        <v>3.3046224531457662E-2</v>
      </c>
      <c r="E3114">
        <f t="shared" si="146"/>
        <v>0.96801089462725076</v>
      </c>
      <c r="F3114" s="4">
        <f>EXP((Result!G$2+B3114-Result!P$2)/H$2)</f>
        <v>0.1030146765660542</v>
      </c>
    </row>
    <row r="3115" spans="1:6" x14ac:dyDescent="0.2">
      <c r="A3115">
        <v>43.15</v>
      </c>
      <c r="B3115">
        <v>-1.3798969999999999</v>
      </c>
      <c r="C3115">
        <f t="shared" si="144"/>
        <v>9.7781878869742905E-2</v>
      </c>
      <c r="D3115">
        <f t="shared" si="145"/>
        <v>4.9367314305408099E-5</v>
      </c>
      <c r="E3115">
        <f t="shared" si="146"/>
        <v>0.99995063512270599</v>
      </c>
      <c r="F3115" s="4">
        <f>EXP((Result!G$2+B3115-Result!P$2)/H$2)</f>
        <v>1.5389225208662676E-4</v>
      </c>
    </row>
    <row r="3116" spans="1:6" x14ac:dyDescent="0.2">
      <c r="A3116">
        <v>43.16</v>
      </c>
      <c r="B3116">
        <v>-1.8313710000000001</v>
      </c>
      <c r="C3116">
        <f t="shared" si="144"/>
        <v>4.5697414251819356E-2</v>
      </c>
      <c r="D3116">
        <f t="shared" si="145"/>
        <v>2.307133630883906E-5</v>
      </c>
      <c r="E3116">
        <f t="shared" si="146"/>
        <v>0.99997692919596548</v>
      </c>
      <c r="F3116" s="4">
        <f>EXP((Result!G$2+B3116-Result!P$2)/H$2)</f>
        <v>7.1920053848792181E-5</v>
      </c>
    </row>
    <row r="3117" spans="1:6" x14ac:dyDescent="0.2">
      <c r="A3117">
        <v>43.17</v>
      </c>
      <c r="B3117">
        <v>0.74722500000000003</v>
      </c>
      <c r="C3117">
        <f t="shared" si="144"/>
        <v>3.5219482683482775</v>
      </c>
      <c r="D3117">
        <f t="shared" si="145"/>
        <v>1.778132401838498E-3</v>
      </c>
      <c r="E3117">
        <f t="shared" si="146"/>
        <v>0.99822502374096023</v>
      </c>
      <c r="F3117" s="4">
        <f>EXP((Result!G$2+B3117-Result!P$2)/H$2)</f>
        <v>5.5429549627566566E-3</v>
      </c>
    </row>
    <row r="3118" spans="1:6" x14ac:dyDescent="0.2">
      <c r="A3118">
        <v>43.18</v>
      </c>
      <c r="B3118">
        <v>-0.65416300000000005</v>
      </c>
      <c r="C3118">
        <f t="shared" si="144"/>
        <v>0.33213548700792261</v>
      </c>
      <c r="D3118">
        <f t="shared" si="145"/>
        <v>1.6768584495029142E-4</v>
      </c>
      <c r="E3118">
        <f t="shared" si="146"/>
        <v>0.99983234226887807</v>
      </c>
      <c r="F3118" s="4">
        <f>EXP((Result!G$2+B3118-Result!P$2)/H$2)</f>
        <v>5.2272546492613842E-4</v>
      </c>
    </row>
    <row r="3119" spans="1:6" x14ac:dyDescent="0.2">
      <c r="A3119">
        <v>43.19</v>
      </c>
      <c r="B3119">
        <v>-0.305508</v>
      </c>
      <c r="C3119">
        <f t="shared" si="144"/>
        <v>0.59764608635753647</v>
      </c>
      <c r="D3119">
        <f t="shared" si="145"/>
        <v>3.0173466218533804E-4</v>
      </c>
      <c r="E3119">
        <f t="shared" si="146"/>
        <v>0.99969835635415816</v>
      </c>
      <c r="F3119" s="4">
        <f>EXP((Result!G$2+B3119-Result!P$2)/H$2)</f>
        <v>9.405945482274798E-4</v>
      </c>
    </row>
    <row r="3120" spans="1:6" x14ac:dyDescent="0.2">
      <c r="A3120">
        <v>43.2</v>
      </c>
      <c r="B3120">
        <v>1.7531429999999999</v>
      </c>
      <c r="C3120">
        <f t="shared" si="144"/>
        <v>19.180720702550207</v>
      </c>
      <c r="D3120">
        <f t="shared" si="145"/>
        <v>9.6838052047294697E-3</v>
      </c>
      <c r="E3120">
        <f t="shared" si="146"/>
        <v>0.99040907147880231</v>
      </c>
      <c r="F3120" s="4">
        <f>EXP((Result!G$2+B3120-Result!P$2)/H$2)</f>
        <v>3.0187232436923585E-2</v>
      </c>
    </row>
    <row r="3121" spans="1:6" x14ac:dyDescent="0.2">
      <c r="A3121">
        <v>43.21</v>
      </c>
      <c r="B3121">
        <v>-1.3482130000000001</v>
      </c>
      <c r="C3121">
        <f t="shared" si="144"/>
        <v>0.10314381499554051</v>
      </c>
      <c r="D3121">
        <f t="shared" si="145"/>
        <v>5.2074404709759842E-5</v>
      </c>
      <c r="E3121">
        <f t="shared" si="146"/>
        <v>0.99994792830689272</v>
      </c>
      <c r="F3121" s="4">
        <f>EXP((Result!G$2+B3121-Result!P$2)/H$2)</f>
        <v>1.6233103885858943E-4</v>
      </c>
    </row>
    <row r="3122" spans="1:6" x14ac:dyDescent="0.2">
      <c r="A3122">
        <v>43.22</v>
      </c>
      <c r="B3122">
        <v>-0.86952799999999997</v>
      </c>
      <c r="C3122">
        <f t="shared" si="144"/>
        <v>0.23105833024377265</v>
      </c>
      <c r="D3122">
        <f t="shared" si="145"/>
        <v>1.1665483772532342E-4</v>
      </c>
      <c r="E3122">
        <f t="shared" si="146"/>
        <v>0.99988335876903844</v>
      </c>
      <c r="F3122" s="4">
        <f>EXP((Result!G$2+B3122-Result!P$2)/H$2)</f>
        <v>3.6364699896958687E-4</v>
      </c>
    </row>
    <row r="3123" spans="1:6" x14ac:dyDescent="0.2">
      <c r="A3123">
        <v>43.23</v>
      </c>
      <c r="B3123">
        <v>-5.0812000000000003E-2</v>
      </c>
      <c r="C3123">
        <f t="shared" si="144"/>
        <v>0.91794835021419774</v>
      </c>
      <c r="D3123">
        <f t="shared" si="145"/>
        <v>4.6344624632875249E-4</v>
      </c>
      <c r="E3123">
        <f t="shared" si="146"/>
        <v>0.99953676843660055</v>
      </c>
      <c r="F3123" s="4">
        <f>EXP((Result!G$2+B3123-Result!P$2)/H$2)</f>
        <v>1.4446965076407282E-3</v>
      </c>
    </row>
    <row r="3124" spans="1:6" x14ac:dyDescent="0.2">
      <c r="A3124">
        <v>43.24</v>
      </c>
      <c r="B3124">
        <v>-1.6921489999999999</v>
      </c>
      <c r="C3124">
        <f t="shared" si="144"/>
        <v>5.777866806424907E-2</v>
      </c>
      <c r="D3124">
        <f t="shared" si="145"/>
        <v>2.9170820804899191E-5</v>
      </c>
      <c r="E3124">
        <f t="shared" si="146"/>
        <v>0.99997083003010712</v>
      </c>
      <c r="F3124" s="4">
        <f>EXP((Result!G$2+B3124-Result!P$2)/H$2)</f>
        <v>9.0933917958538316E-5</v>
      </c>
    </row>
    <row r="3125" spans="1:6" x14ac:dyDescent="0.2">
      <c r="A3125">
        <v>43.25</v>
      </c>
      <c r="B3125">
        <v>-1.91354</v>
      </c>
      <c r="C3125">
        <f t="shared" si="144"/>
        <v>3.9789120739308709E-2</v>
      </c>
      <c r="D3125">
        <f t="shared" si="145"/>
        <v>2.0088405460994859E-5</v>
      </c>
      <c r="E3125">
        <f t="shared" si="146"/>
        <v>0.9999799119980749</v>
      </c>
      <c r="F3125" s="4">
        <f>EXP((Result!G$2+B3125-Result!P$2)/H$2)</f>
        <v>6.2621392326443396E-5</v>
      </c>
    </row>
    <row r="3126" spans="1:6" x14ac:dyDescent="0.2">
      <c r="A3126">
        <v>43.26</v>
      </c>
      <c r="B3126">
        <v>1.2150510000000001</v>
      </c>
      <c r="C3126">
        <f t="shared" si="144"/>
        <v>7.7466747747902689</v>
      </c>
      <c r="D3126">
        <f t="shared" si="145"/>
        <v>3.911077725743976E-3</v>
      </c>
      <c r="E3126">
        <f t="shared" si="146"/>
        <v>0.99610415921039119</v>
      </c>
      <c r="F3126" s="4">
        <f>EXP((Result!G$2+B3126-Result!P$2)/H$2)</f>
        <v>1.2191964820631311E-2</v>
      </c>
    </row>
    <row r="3127" spans="1:6" x14ac:dyDescent="0.2">
      <c r="A3127">
        <v>43.27</v>
      </c>
      <c r="B3127">
        <v>-0.586399</v>
      </c>
      <c r="C3127">
        <f t="shared" si="144"/>
        <v>0.37230741434797515</v>
      </c>
      <c r="D3127">
        <f t="shared" si="145"/>
        <v>1.8796751867321317E-4</v>
      </c>
      <c r="E3127">
        <f t="shared" si="146"/>
        <v>0.99981206780647502</v>
      </c>
      <c r="F3127" s="4">
        <f>EXP((Result!G$2+B3127-Result!P$2)/H$2)</f>
        <v>5.8594933053887025E-4</v>
      </c>
    </row>
    <row r="3128" spans="1:6" x14ac:dyDescent="0.2">
      <c r="A3128">
        <v>43.28</v>
      </c>
      <c r="B3128">
        <v>4.2174999999999997E-2</v>
      </c>
      <c r="C3128">
        <f t="shared" si="144"/>
        <v>1.0736472526918137</v>
      </c>
      <c r="D3128">
        <f t="shared" si="145"/>
        <v>5.4205423325298316E-4</v>
      </c>
      <c r="E3128">
        <f t="shared" si="146"/>
        <v>0.99945823943035716</v>
      </c>
      <c r="F3128" s="4">
        <f>EXP((Result!G$2+B3128-Result!P$2)/H$2)</f>
        <v>1.6897404260708022E-3</v>
      </c>
    </row>
    <row r="3129" spans="1:6" x14ac:dyDescent="0.2">
      <c r="A3129">
        <v>43.29</v>
      </c>
      <c r="B3129">
        <v>-2.4192239999999998</v>
      </c>
      <c r="C3129">
        <f t="shared" si="144"/>
        <v>1.6971856266200833E-2</v>
      </c>
      <c r="D3129">
        <f t="shared" si="145"/>
        <v>8.5686118156500984E-6</v>
      </c>
      <c r="E3129">
        <f t="shared" si="146"/>
        <v>0.99999143146160485</v>
      </c>
      <c r="F3129" s="4">
        <f>EXP((Result!G$2+B3129-Result!P$2)/H$2)</f>
        <v>2.6710850855867171E-5</v>
      </c>
    </row>
    <row r="3130" spans="1:6" x14ac:dyDescent="0.2">
      <c r="A3130">
        <v>43.3</v>
      </c>
      <c r="B3130">
        <v>-0.66064400000000001</v>
      </c>
      <c r="C3130">
        <f t="shared" si="144"/>
        <v>0.32852830965475099</v>
      </c>
      <c r="D3130">
        <f t="shared" si="145"/>
        <v>1.6586468278601544E-4</v>
      </c>
      <c r="E3130">
        <f t="shared" si="146"/>
        <v>0.9998341628237446</v>
      </c>
      <c r="F3130" s="4">
        <f>EXP((Result!G$2+B3130-Result!P$2)/H$2)</f>
        <v>5.1704837370052537E-4</v>
      </c>
    </row>
    <row r="3131" spans="1:6" x14ac:dyDescent="0.2">
      <c r="A3131">
        <v>43.31</v>
      </c>
      <c r="B3131">
        <v>0.48792799999999997</v>
      </c>
      <c r="C3131">
        <f t="shared" si="144"/>
        <v>2.27531755964241</v>
      </c>
      <c r="D3131">
        <f t="shared" si="145"/>
        <v>1.1487436978083938E-3</v>
      </c>
      <c r="E3131">
        <f t="shared" si="146"/>
        <v>0.99885257440011821</v>
      </c>
      <c r="F3131" s="4">
        <f>EXP((Result!G$2+B3131-Result!P$2)/H$2)</f>
        <v>3.5809676344229864E-3</v>
      </c>
    </row>
    <row r="3132" spans="1:6" x14ac:dyDescent="0.2">
      <c r="A3132">
        <v>43.32</v>
      </c>
      <c r="B3132">
        <v>-1.9733719999999999</v>
      </c>
      <c r="C3132">
        <f t="shared" si="144"/>
        <v>3.5973458233331292E-2</v>
      </c>
      <c r="D3132">
        <f t="shared" si="145"/>
        <v>1.816198501997555E-5</v>
      </c>
      <c r="E3132">
        <f t="shared" si="146"/>
        <v>0.99998183834483179</v>
      </c>
      <c r="F3132" s="4">
        <f>EXP((Result!G$2+B3132-Result!P$2)/H$2)</f>
        <v>5.6616180491338477E-5</v>
      </c>
    </row>
    <row r="3133" spans="1:6" x14ac:dyDescent="0.2">
      <c r="A3133">
        <v>43.33</v>
      </c>
      <c r="B3133">
        <v>2.9654630000000002</v>
      </c>
      <c r="C3133">
        <f t="shared" si="144"/>
        <v>147.90465127846551</v>
      </c>
      <c r="D3133">
        <f t="shared" si="145"/>
        <v>7.4672889202941711E-2</v>
      </c>
      <c r="E3133">
        <f t="shared" si="146"/>
        <v>0.93051570393822358</v>
      </c>
      <c r="F3133" s="4">
        <f>EXP((Result!G$2+B3133-Result!P$2)/H$2)</f>
        <v>0.2327770763093138</v>
      </c>
    </row>
    <row r="3134" spans="1:6" x14ac:dyDescent="0.2">
      <c r="A3134">
        <v>43.34</v>
      </c>
      <c r="B3134">
        <v>1.584381</v>
      </c>
      <c r="C3134">
        <f t="shared" si="144"/>
        <v>14.433547450369762</v>
      </c>
      <c r="D3134">
        <f t="shared" si="145"/>
        <v>7.2870912459518196E-3</v>
      </c>
      <c r="E3134">
        <f t="shared" si="146"/>
        <v>0.99276562629534149</v>
      </c>
      <c r="F3134" s="4">
        <f>EXP((Result!G$2+B3134-Result!P$2)/H$2)</f>
        <v>2.2715979161082714E-2</v>
      </c>
    </row>
    <row r="3135" spans="1:6" x14ac:dyDescent="0.2">
      <c r="A3135">
        <v>43.35</v>
      </c>
      <c r="B3135">
        <v>-0.32658100000000001</v>
      </c>
      <c r="C3135">
        <f t="shared" si="144"/>
        <v>0.57679818048534026</v>
      </c>
      <c r="D3135">
        <f t="shared" si="145"/>
        <v>2.9120914218409871E-4</v>
      </c>
      <c r="E3135">
        <f t="shared" si="146"/>
        <v>0.99970887563589228</v>
      </c>
      <c r="F3135" s="4">
        <f>EXP((Result!G$2+B3135-Result!P$2)/H$2)</f>
        <v>9.0778344638481237E-4</v>
      </c>
    </row>
    <row r="3136" spans="1:6" x14ac:dyDescent="0.2">
      <c r="A3136">
        <v>43.36</v>
      </c>
      <c r="B3136">
        <v>1.342489</v>
      </c>
      <c r="C3136">
        <f t="shared" si="144"/>
        <v>9.602145092419871</v>
      </c>
      <c r="D3136">
        <f t="shared" si="145"/>
        <v>4.8478523859731741E-3</v>
      </c>
      <c r="E3136">
        <f t="shared" si="146"/>
        <v>0.99517553590380659</v>
      </c>
      <c r="F3136" s="4">
        <f>EXP((Result!G$2+B3136-Result!P$2)/H$2)</f>
        <v>1.5112163421440408E-2</v>
      </c>
    </row>
    <row r="3137" spans="1:6" x14ac:dyDescent="0.2">
      <c r="A3137">
        <v>43.37</v>
      </c>
      <c r="B3137">
        <v>-1.4084099999999999</v>
      </c>
      <c r="C3137">
        <f t="shared" ref="C3137:C3200" si="147">EXP(B3137/H$2)</f>
        <v>9.3195286767004365E-2</v>
      </c>
      <c r="D3137">
        <f t="shared" ref="D3137:D3200" si="148">EXP(1/H$2*(B3137-H$4-N$3))</f>
        <v>4.7051673242423135E-5</v>
      </c>
      <c r="E3137">
        <f t="shared" si="146"/>
        <v>0.99995295054051336</v>
      </c>
      <c r="F3137" s="4">
        <f>EXP((Result!G$2+B3137-Result!P$2)/H$2)</f>
        <v>1.4667372656582508E-4</v>
      </c>
    </row>
    <row r="3138" spans="1:6" x14ac:dyDescent="0.2">
      <c r="A3138">
        <v>43.38</v>
      </c>
      <c r="B3138">
        <v>1.1208</v>
      </c>
      <c r="C3138">
        <f t="shared" si="147"/>
        <v>6.6091714512001651</v>
      </c>
      <c r="D3138">
        <f t="shared" si="148"/>
        <v>3.3367843623087682E-3</v>
      </c>
      <c r="E3138">
        <f t="shared" ref="E3138:E3201" si="149">1/(1+D3138)</f>
        <v>0.99667431273893803</v>
      </c>
      <c r="F3138" s="4">
        <f>EXP((Result!G$2+B3138-Result!P$2)/H$2)</f>
        <v>1.0401725665414233E-2</v>
      </c>
    </row>
    <row r="3139" spans="1:6" x14ac:dyDescent="0.2">
      <c r="A3139">
        <v>43.39</v>
      </c>
      <c r="B3139">
        <v>4.7701029999999998</v>
      </c>
      <c r="C3139">
        <f t="shared" si="147"/>
        <v>3094.0673103375416</v>
      </c>
      <c r="D3139">
        <f t="shared" si="148"/>
        <v>1.5621073675112889</v>
      </c>
      <c r="E3139">
        <f t="shared" si="149"/>
        <v>0.39030370572305606</v>
      </c>
      <c r="F3139" s="4">
        <f>EXP((Result!G$2+B3139-Result!P$2)/H$2)</f>
        <v>4.8695422096536678</v>
      </c>
    </row>
    <row r="3140" spans="1:6" x14ac:dyDescent="0.2">
      <c r="A3140">
        <v>43.4</v>
      </c>
      <c r="B3140">
        <v>0.56942000000000004</v>
      </c>
      <c r="C3140">
        <f t="shared" si="147"/>
        <v>2.6102007320572311</v>
      </c>
      <c r="D3140">
        <f t="shared" si="148"/>
        <v>1.3178167716671764E-3</v>
      </c>
      <c r="E3140">
        <f t="shared" si="149"/>
        <v>0.9986839175838137</v>
      </c>
      <c r="F3140" s="4">
        <f>EXP((Result!G$2+B3140-Result!P$2)/H$2)</f>
        <v>4.1080174946274877E-3</v>
      </c>
    </row>
    <row r="3141" spans="1:6" x14ac:dyDescent="0.2">
      <c r="A3141">
        <v>43.41</v>
      </c>
      <c r="B3141">
        <v>-3.1243E-2</v>
      </c>
      <c r="C3141">
        <f t="shared" si="147"/>
        <v>0.94871963646805657</v>
      </c>
      <c r="D3141">
        <f t="shared" si="148"/>
        <v>4.7898180135832531E-4</v>
      </c>
      <c r="E3141">
        <f t="shared" si="149"/>
        <v>0.99952124751237048</v>
      </c>
      <c r="F3141" s="4">
        <f>EXP((Result!G$2+B3141-Result!P$2)/H$2)</f>
        <v>1.4931253432894785E-3</v>
      </c>
    </row>
    <row r="3142" spans="1:6" x14ac:dyDescent="0.2">
      <c r="A3142">
        <v>43.42</v>
      </c>
      <c r="B3142">
        <v>0.45814199999999999</v>
      </c>
      <c r="C3142">
        <f t="shared" si="147"/>
        <v>2.1639442608756934</v>
      </c>
      <c r="D3142">
        <f t="shared" si="148"/>
        <v>1.0925144587203314E-3</v>
      </c>
      <c r="E3142">
        <f t="shared" si="149"/>
        <v>0.99890867782653325</v>
      </c>
      <c r="F3142" s="4">
        <f>EXP((Result!G$2+B3142-Result!P$2)/H$2)</f>
        <v>3.405684770484993E-3</v>
      </c>
    </row>
    <row r="3143" spans="1:6" x14ac:dyDescent="0.2">
      <c r="A3143">
        <v>43.43</v>
      </c>
      <c r="B3143">
        <v>-0.15244099999999999</v>
      </c>
      <c r="C3143">
        <f t="shared" si="147"/>
        <v>0.77348354348765913</v>
      </c>
      <c r="D3143">
        <f t="shared" si="148"/>
        <v>3.9051003767561783E-4</v>
      </c>
      <c r="E3143">
        <f t="shared" si="149"/>
        <v>0.99960964240088523</v>
      </c>
      <c r="F3143" s="4">
        <f>EXP((Result!G$2+B3143-Result!P$2)/H$2)</f>
        <v>1.2173331688361856E-3</v>
      </c>
    </row>
    <row r="3144" spans="1:6" x14ac:dyDescent="0.2">
      <c r="A3144">
        <v>43.44</v>
      </c>
      <c r="B3144">
        <v>2.2970760000000001</v>
      </c>
      <c r="C3144">
        <f t="shared" si="147"/>
        <v>47.961049680971989</v>
      </c>
      <c r="D3144">
        <f t="shared" si="148"/>
        <v>2.4214182028266234E-2</v>
      </c>
      <c r="E3144">
        <f t="shared" si="149"/>
        <v>0.9763582828151095</v>
      </c>
      <c r="F3144" s="4">
        <f>EXP((Result!G$2+B3144-Result!P$2)/H$2)</f>
        <v>7.5482635772171305E-2</v>
      </c>
    </row>
    <row r="3145" spans="1:6" x14ac:dyDescent="0.2">
      <c r="A3145">
        <v>43.45</v>
      </c>
      <c r="B3145">
        <v>-0.573299</v>
      </c>
      <c r="C3145">
        <f t="shared" si="147"/>
        <v>0.3806165154902878</v>
      </c>
      <c r="D3145">
        <f t="shared" si="148"/>
        <v>1.9216254961789797E-4</v>
      </c>
      <c r="E3145">
        <f t="shared" si="149"/>
        <v>0.99980787436973295</v>
      </c>
      <c r="F3145" s="4">
        <f>EXP((Result!G$2+B3145-Result!P$2)/H$2)</f>
        <v>5.9902645998643794E-4</v>
      </c>
    </row>
    <row r="3146" spans="1:6" x14ac:dyDescent="0.2">
      <c r="A3146">
        <v>43.46</v>
      </c>
      <c r="B3146">
        <v>1.856385</v>
      </c>
      <c r="C3146">
        <f t="shared" si="147"/>
        <v>22.825085026975643</v>
      </c>
      <c r="D3146">
        <f t="shared" si="148"/>
        <v>1.1523742022542013E-2</v>
      </c>
      <c r="E3146">
        <f t="shared" si="149"/>
        <v>0.9886075417275918</v>
      </c>
      <c r="F3146" s="4">
        <f>EXP((Result!G$2+B3146-Result!P$2)/H$2)</f>
        <v>3.5922849708678928E-2</v>
      </c>
    </row>
    <row r="3147" spans="1:6" x14ac:dyDescent="0.2">
      <c r="A3147">
        <v>43.47</v>
      </c>
      <c r="B3147">
        <v>2.536146</v>
      </c>
      <c r="C3147">
        <f t="shared" si="147"/>
        <v>71.751089045277823</v>
      </c>
      <c r="D3147">
        <f t="shared" si="148"/>
        <v>3.6225102294998104E-2</v>
      </c>
      <c r="E3147">
        <f t="shared" si="149"/>
        <v>0.96504128088118302</v>
      </c>
      <c r="F3147" s="4">
        <f>EXP((Result!G$2+B3147-Result!P$2)/H$2)</f>
        <v>0.11292416151621591</v>
      </c>
    </row>
    <row r="3148" spans="1:6" x14ac:dyDescent="0.2">
      <c r="A3148">
        <v>43.48</v>
      </c>
      <c r="B3148">
        <v>1.045876</v>
      </c>
      <c r="C3148">
        <f t="shared" si="147"/>
        <v>5.8253399290973737</v>
      </c>
      <c r="D3148">
        <f t="shared" si="148"/>
        <v>2.9410499219255739E-3</v>
      </c>
      <c r="E3148">
        <f t="shared" si="149"/>
        <v>0.99706757448789785</v>
      </c>
      <c r="F3148" s="4">
        <f>EXP((Result!G$2+B3148-Result!P$2)/H$2)</f>
        <v>9.1681065164758765E-3</v>
      </c>
    </row>
    <row r="3149" spans="1:6" x14ac:dyDescent="0.2">
      <c r="A3149">
        <v>43.49</v>
      </c>
      <c r="B3149">
        <v>1.0755589999999999</v>
      </c>
      <c r="C3149">
        <f t="shared" si="147"/>
        <v>6.1240940423354955</v>
      </c>
      <c r="D3149">
        <f t="shared" si="148"/>
        <v>3.0918824522342529E-3</v>
      </c>
      <c r="E3149">
        <f t="shared" si="149"/>
        <v>0.99691764781838754</v>
      </c>
      <c r="F3149" s="4">
        <f>EXP((Result!G$2+B3149-Result!P$2)/H$2)</f>
        <v>9.6382953064417954E-3</v>
      </c>
    </row>
    <row r="3150" spans="1:6" x14ac:dyDescent="0.2">
      <c r="A3150">
        <v>43.5</v>
      </c>
      <c r="B3150">
        <v>2.5152610000000002</v>
      </c>
      <c r="C3150">
        <f t="shared" si="147"/>
        <v>69.270108568702824</v>
      </c>
      <c r="D3150">
        <f t="shared" si="148"/>
        <v>3.4972525187783633E-2</v>
      </c>
      <c r="E3150">
        <f t="shared" si="149"/>
        <v>0.9662092235912848</v>
      </c>
      <c r="F3150" s="4">
        <f>EXP((Result!G$2+B3150-Result!P$2)/H$2)</f>
        <v>0.10901951499749145</v>
      </c>
    </row>
    <row r="3151" spans="1:6" x14ac:dyDescent="0.2">
      <c r="A3151">
        <v>43.51</v>
      </c>
      <c r="B3151">
        <v>1.354951</v>
      </c>
      <c r="C3151">
        <f t="shared" si="147"/>
        <v>9.8058975281421308</v>
      </c>
      <c r="D3151">
        <f t="shared" si="148"/>
        <v>4.9507212472699839E-3</v>
      </c>
      <c r="E3151">
        <f t="shared" si="149"/>
        <v>0.99507366765096161</v>
      </c>
      <c r="F3151" s="4">
        <f>EXP((Result!G$2+B3151-Result!P$2)/H$2)</f>
        <v>1.5432835529236612E-2</v>
      </c>
    </row>
    <row r="3152" spans="1:6" x14ac:dyDescent="0.2">
      <c r="A3152">
        <v>43.52</v>
      </c>
      <c r="B3152">
        <v>-1.5317000000000001E-2</v>
      </c>
      <c r="C3152">
        <f t="shared" si="147"/>
        <v>0.97452225872166132</v>
      </c>
      <c r="D3152">
        <f t="shared" si="148"/>
        <v>4.9200881799393577E-4</v>
      </c>
      <c r="E3152">
        <f t="shared" si="149"/>
        <v>0.99950823313563986</v>
      </c>
      <c r="F3152" s="4">
        <f>EXP((Result!G$2+B3152-Result!P$2)/H$2)</f>
        <v>1.5337343364306055E-3</v>
      </c>
    </row>
    <row r="3153" spans="1:6" x14ac:dyDescent="0.2">
      <c r="A3153">
        <v>43.53</v>
      </c>
      <c r="B3153">
        <v>0.91446099999999997</v>
      </c>
      <c r="C3153">
        <f t="shared" si="147"/>
        <v>4.6682935465124205</v>
      </c>
      <c r="D3153">
        <f t="shared" si="148"/>
        <v>2.3568898188956696E-3</v>
      </c>
      <c r="E3153">
        <f t="shared" si="149"/>
        <v>0.99764865204915032</v>
      </c>
      <c r="F3153" s="4">
        <f>EXP((Result!G$2+B3153-Result!P$2)/H$2)</f>
        <v>7.3471098692148747E-3</v>
      </c>
    </row>
    <row r="3154" spans="1:6" x14ac:dyDescent="0.2">
      <c r="A3154">
        <v>43.54</v>
      </c>
      <c r="B3154">
        <v>-1.015768</v>
      </c>
      <c r="C3154">
        <f t="shared" si="147"/>
        <v>0.18059690339917053</v>
      </c>
      <c r="D3154">
        <f t="shared" si="148"/>
        <v>9.1178285749314334E-5</v>
      </c>
      <c r="E3154">
        <f t="shared" si="149"/>
        <v>0.99990883002697251</v>
      </c>
      <c r="F3154" s="4">
        <f>EXP((Result!G$2+B3154-Result!P$2)/H$2)</f>
        <v>2.8422918955149347E-4</v>
      </c>
    </row>
    <row r="3155" spans="1:6" x14ac:dyDescent="0.2">
      <c r="A3155">
        <v>43.55</v>
      </c>
      <c r="B3155">
        <v>-0.56599299999999997</v>
      </c>
      <c r="C3155">
        <f t="shared" si="147"/>
        <v>0.38533087180526737</v>
      </c>
      <c r="D3155">
        <f t="shared" si="148"/>
        <v>1.9454269523014675E-4</v>
      </c>
      <c r="E3155">
        <f t="shared" si="149"/>
        <v>0.99980549514426875</v>
      </c>
      <c r="F3155" s="4">
        <f>EXP((Result!G$2+B3155-Result!P$2)/H$2)</f>
        <v>6.0644606491566471E-4</v>
      </c>
    </row>
    <row r="3156" spans="1:6" x14ac:dyDescent="0.2">
      <c r="A3156">
        <v>43.56</v>
      </c>
      <c r="B3156">
        <v>-1.026116</v>
      </c>
      <c r="C3156">
        <f t="shared" si="147"/>
        <v>0.17747538847814218</v>
      </c>
      <c r="D3156">
        <f t="shared" si="148"/>
        <v>8.9602320856875425E-5</v>
      </c>
      <c r="E3156">
        <f t="shared" si="149"/>
        <v>0.99991040570699963</v>
      </c>
      <c r="F3156" s="4">
        <f>EXP((Result!G$2+B3156-Result!P$2)/H$2)</f>
        <v>2.793164494132212E-4</v>
      </c>
    </row>
    <row r="3157" spans="1:6" x14ac:dyDescent="0.2">
      <c r="A3157">
        <v>43.57</v>
      </c>
      <c r="B3157">
        <v>-0.406136</v>
      </c>
      <c r="C3157">
        <f t="shared" si="147"/>
        <v>0.50443985898916299</v>
      </c>
      <c r="D3157">
        <f t="shared" si="148"/>
        <v>2.5467746534168443E-4</v>
      </c>
      <c r="E3157">
        <f t="shared" si="149"/>
        <v>0.9997453873787554</v>
      </c>
      <c r="F3157" s="4">
        <f>EXP((Result!G$2+B3157-Result!P$2)/H$2)</f>
        <v>7.93903602992885E-4</v>
      </c>
    </row>
    <row r="3158" spans="1:6" x14ac:dyDescent="0.2">
      <c r="A3158">
        <v>43.58</v>
      </c>
      <c r="B3158">
        <v>0.53390800000000005</v>
      </c>
      <c r="C3158">
        <f t="shared" si="147"/>
        <v>2.4586004108740172</v>
      </c>
      <c r="D3158">
        <f t="shared" si="148"/>
        <v>1.2412780429051514E-3</v>
      </c>
      <c r="E3158">
        <f t="shared" si="149"/>
        <v>0.99876026081812019</v>
      </c>
      <c r="F3158" s="4">
        <f>EXP((Result!G$2+B3158-Result!P$2)/H$2)</f>
        <v>3.8694240546812207E-3</v>
      </c>
    </row>
    <row r="3159" spans="1:6" x14ac:dyDescent="0.2">
      <c r="A3159">
        <v>43.59</v>
      </c>
      <c r="B3159">
        <v>0.31404100000000001</v>
      </c>
      <c r="C3159">
        <f t="shared" si="147"/>
        <v>1.6974615871751446</v>
      </c>
      <c r="D3159">
        <f t="shared" si="148"/>
        <v>8.5700050627031442E-4</v>
      </c>
      <c r="E3159">
        <f t="shared" si="149"/>
        <v>0.99914373331471251</v>
      </c>
      <c r="F3159" s="4">
        <f>EXP((Result!G$2+B3159-Result!P$2)/H$2)</f>
        <v>2.67151940114494E-3</v>
      </c>
    </row>
    <row r="3160" spans="1:6" x14ac:dyDescent="0.2">
      <c r="A3160">
        <v>43.6</v>
      </c>
      <c r="B3160">
        <v>-1.67581</v>
      </c>
      <c r="C3160">
        <f t="shared" si="147"/>
        <v>5.9391406860433767E-2</v>
      </c>
      <c r="D3160">
        <f t="shared" si="148"/>
        <v>2.9985047162216689E-5</v>
      </c>
      <c r="E3160">
        <f t="shared" si="149"/>
        <v>0.99997001585191403</v>
      </c>
      <c r="F3160" s="4">
        <f>EXP((Result!G$2+B3160-Result!P$2)/H$2)</f>
        <v>9.3472097918272559E-5</v>
      </c>
    </row>
    <row r="3161" spans="1:6" x14ac:dyDescent="0.2">
      <c r="A3161">
        <v>43.61</v>
      </c>
      <c r="B3161">
        <v>0.164353</v>
      </c>
      <c r="C3161">
        <f t="shared" si="147"/>
        <v>1.3190630200100044</v>
      </c>
      <c r="D3161">
        <f t="shared" si="148"/>
        <v>6.6595773624088738E-4</v>
      </c>
      <c r="E3161">
        <f t="shared" si="149"/>
        <v>0.99933448546831005</v>
      </c>
      <c r="F3161" s="4">
        <f>EXP((Result!G$2+B3161-Result!P$2)/H$2)</f>
        <v>2.0759836192546311E-3</v>
      </c>
    </row>
    <row r="3162" spans="1:6" x14ac:dyDescent="0.2">
      <c r="A3162">
        <v>43.62</v>
      </c>
      <c r="B3162">
        <v>1.7545850000000001</v>
      </c>
      <c r="C3162">
        <f t="shared" si="147"/>
        <v>19.227379888571139</v>
      </c>
      <c r="D3162">
        <f t="shared" si="148"/>
        <v>9.7073621124935169E-3</v>
      </c>
      <c r="E3162">
        <f t="shared" si="149"/>
        <v>0.99038596480847296</v>
      </c>
      <c r="F3162" s="4">
        <f>EXP((Result!G$2+B3162-Result!P$2)/H$2)</f>
        <v>3.026066615798001E-2</v>
      </c>
    </row>
    <row r="3163" spans="1:6" x14ac:dyDescent="0.2">
      <c r="A3163">
        <v>43.63</v>
      </c>
      <c r="B3163">
        <v>-1.14513</v>
      </c>
      <c r="C3163">
        <f t="shared" si="147"/>
        <v>0.14522770325675549</v>
      </c>
      <c r="D3163">
        <f t="shared" si="148"/>
        <v>7.3321373606242621E-5</v>
      </c>
      <c r="E3163">
        <f t="shared" si="149"/>
        <v>0.99992668400202356</v>
      </c>
      <c r="F3163" s="4">
        <f>EXP((Result!G$2+B3163-Result!P$2)/H$2)</f>
        <v>2.2856400979288344E-4</v>
      </c>
    </row>
    <row r="3164" spans="1:6" x14ac:dyDescent="0.2">
      <c r="A3164">
        <v>43.64</v>
      </c>
      <c r="B3164">
        <v>1.655135</v>
      </c>
      <c r="C3164">
        <f t="shared" si="147"/>
        <v>16.26100659515421</v>
      </c>
      <c r="D3164">
        <f t="shared" si="148"/>
        <v>8.2097238546077183E-3</v>
      </c>
      <c r="E3164">
        <f t="shared" si="149"/>
        <v>0.99185712688504912</v>
      </c>
      <c r="F3164" s="4">
        <f>EXP((Result!G$2+B3164-Result!P$2)/H$2)</f>
        <v>2.5592092881108589E-2</v>
      </c>
    </row>
    <row r="3165" spans="1:6" x14ac:dyDescent="0.2">
      <c r="A3165">
        <v>43.65</v>
      </c>
      <c r="B3165">
        <v>0.31537599999999999</v>
      </c>
      <c r="C3165">
        <f t="shared" si="147"/>
        <v>1.7012841007220989</v>
      </c>
      <c r="D3165">
        <f t="shared" si="148"/>
        <v>8.5893038560880036E-4</v>
      </c>
      <c r="E3165">
        <f t="shared" si="149"/>
        <v>0.99914180674265662</v>
      </c>
      <c r="F3165" s="4">
        <f>EXP((Result!G$2+B3165-Result!P$2)/H$2)</f>
        <v>2.6775353953677203E-3</v>
      </c>
    </row>
    <row r="3166" spans="1:6" x14ac:dyDescent="0.2">
      <c r="A3166">
        <v>43.66</v>
      </c>
      <c r="B3166">
        <v>1.3756200000000001</v>
      </c>
      <c r="C3166">
        <f t="shared" si="147"/>
        <v>10.153409943008922</v>
      </c>
      <c r="D3166">
        <f t="shared" si="148"/>
        <v>5.1261704696418907E-3</v>
      </c>
      <c r="E3166">
        <f t="shared" si="149"/>
        <v>0.99489997313745526</v>
      </c>
      <c r="F3166" s="4">
        <f>EXP((Result!G$2+B3166-Result!P$2)/H$2)</f>
        <v>1.5979761695619168E-2</v>
      </c>
    </row>
    <row r="3167" spans="1:6" x14ac:dyDescent="0.2">
      <c r="A3167">
        <v>43.67</v>
      </c>
      <c r="B3167">
        <v>0.77584500000000001</v>
      </c>
      <c r="C3167">
        <f t="shared" si="147"/>
        <v>3.6959466947350577</v>
      </c>
      <c r="D3167">
        <f t="shared" si="148"/>
        <v>1.8659793025461967E-3</v>
      </c>
      <c r="E3167">
        <f t="shared" si="149"/>
        <v>0.99813749609119862</v>
      </c>
      <c r="F3167" s="4">
        <f>EXP((Result!G$2+B3167-Result!P$2)/H$2)</f>
        <v>5.8167992578929892E-3</v>
      </c>
    </row>
    <row r="3168" spans="1:6" x14ac:dyDescent="0.2">
      <c r="A3168">
        <v>43.68</v>
      </c>
      <c r="B3168">
        <v>-0.76388900000000004</v>
      </c>
      <c r="C3168">
        <f t="shared" si="147"/>
        <v>0.27607248301106718</v>
      </c>
      <c r="D3168">
        <f t="shared" si="148"/>
        <v>1.3938121457082226E-4</v>
      </c>
      <c r="E3168">
        <f t="shared" si="149"/>
        <v>0.99986063820984472</v>
      </c>
      <c r="F3168" s="4">
        <f>EXP((Result!G$2+B3168-Result!P$2)/H$2)</f>
        <v>4.3449171401498343E-4</v>
      </c>
    </row>
    <row r="3169" spans="1:6" x14ac:dyDescent="0.2">
      <c r="A3169">
        <v>43.69</v>
      </c>
      <c r="B3169">
        <v>-1.3583E-2</v>
      </c>
      <c r="C3169">
        <f t="shared" si="147"/>
        <v>0.97737363620626483</v>
      </c>
      <c r="D3169">
        <f t="shared" si="148"/>
        <v>4.934483981095249E-4</v>
      </c>
      <c r="E3169">
        <f t="shared" si="149"/>
        <v>0.99950679497312089</v>
      </c>
      <c r="F3169" s="4">
        <f>EXP((Result!G$2+B3169-Result!P$2)/H$2)</f>
        <v>1.5382219256212264E-3</v>
      </c>
    </row>
    <row r="3170" spans="1:6" x14ac:dyDescent="0.2">
      <c r="A3170">
        <v>43.7</v>
      </c>
      <c r="B3170">
        <v>0.59671799999999997</v>
      </c>
      <c r="C3170">
        <f t="shared" si="147"/>
        <v>2.7330605789982592</v>
      </c>
      <c r="D3170">
        <f t="shared" si="148"/>
        <v>1.3798452451385423E-3</v>
      </c>
      <c r="E3170">
        <f t="shared" si="149"/>
        <v>0.99862205610419408</v>
      </c>
      <c r="F3170" s="4">
        <f>EXP((Result!G$2+B3170-Result!P$2)/H$2)</f>
        <v>4.3013782558985868E-3</v>
      </c>
    </row>
    <row r="3171" spans="1:6" x14ac:dyDescent="0.2">
      <c r="A3171">
        <v>43.71</v>
      </c>
      <c r="B3171">
        <v>1.0970249999999999</v>
      </c>
      <c r="C3171">
        <f t="shared" si="147"/>
        <v>6.3496476681340601</v>
      </c>
      <c r="D3171">
        <f t="shared" si="148"/>
        <v>3.2057581198551956E-3</v>
      </c>
      <c r="E3171">
        <f t="shared" si="149"/>
        <v>0.99680448592533677</v>
      </c>
      <c r="F3171" s="4">
        <f>EXP((Result!G$2+B3171-Result!P$2)/H$2)</f>
        <v>9.9932788252866875E-3</v>
      </c>
    </row>
    <row r="3172" spans="1:6" x14ac:dyDescent="0.2">
      <c r="A3172">
        <v>43.72</v>
      </c>
      <c r="B3172">
        <v>4.7372999999999998E-2</v>
      </c>
      <c r="C3172">
        <f t="shared" si="147"/>
        <v>1.0830917833140252</v>
      </c>
      <c r="D3172">
        <f t="shared" si="148"/>
        <v>5.4682251053588188E-4</v>
      </c>
      <c r="E3172">
        <f t="shared" si="149"/>
        <v>0.99945347634090353</v>
      </c>
      <c r="F3172" s="4">
        <f>EXP((Result!G$2+B3172-Result!P$2)/H$2)</f>
        <v>1.7046045307919781E-3</v>
      </c>
    </row>
    <row r="3173" spans="1:6" x14ac:dyDescent="0.2">
      <c r="A3173">
        <v>43.73</v>
      </c>
      <c r="B3173">
        <v>0.117759</v>
      </c>
      <c r="C3173">
        <f t="shared" si="147"/>
        <v>1.2194677466489112</v>
      </c>
      <c r="D3173">
        <f t="shared" si="148"/>
        <v>6.1567489017387957E-4</v>
      </c>
      <c r="E3173">
        <f t="shared" si="149"/>
        <v>0.99938470393216516</v>
      </c>
      <c r="F3173" s="4">
        <f>EXP((Result!G$2+B3173-Result!P$2)/H$2)</f>
        <v>1.9192373888499219E-3</v>
      </c>
    </row>
    <row r="3174" spans="1:6" x14ac:dyDescent="0.2">
      <c r="A3174">
        <v>43.74</v>
      </c>
      <c r="B3174">
        <v>-2.9018269999999999</v>
      </c>
      <c r="C3174">
        <f t="shared" si="147"/>
        <v>7.5263412046476545E-3</v>
      </c>
      <c r="D3174">
        <f t="shared" si="148"/>
        <v>3.7998375170775764E-6</v>
      </c>
      <c r="E3174">
        <f t="shared" si="149"/>
        <v>0.99999620017692159</v>
      </c>
      <c r="F3174" s="4">
        <f>EXP((Result!G$2+B3174-Result!P$2)/H$2)</f>
        <v>1.18451967925317E-5</v>
      </c>
    </row>
    <row r="3175" spans="1:6" x14ac:dyDescent="0.2">
      <c r="A3175">
        <v>43.75</v>
      </c>
      <c r="B3175">
        <v>-0.52137699999999998</v>
      </c>
      <c r="C3175">
        <f t="shared" si="147"/>
        <v>0.41541447705429468</v>
      </c>
      <c r="D3175">
        <f t="shared" si="148"/>
        <v>2.0973105950515666E-4</v>
      </c>
      <c r="E3175">
        <f t="shared" si="149"/>
        <v>0.99979031291838871</v>
      </c>
      <c r="F3175" s="4">
        <f>EXP((Result!G$2+B3175-Result!P$2)/H$2)</f>
        <v>6.537926061784406E-4</v>
      </c>
    </row>
    <row r="3176" spans="1:6" x14ac:dyDescent="0.2">
      <c r="A3176">
        <v>43.76</v>
      </c>
      <c r="B3176">
        <v>-2.1609240000000001</v>
      </c>
      <c r="C3176">
        <f t="shared" si="147"/>
        <v>2.6226524541311198E-2</v>
      </c>
      <c r="D3176">
        <f t="shared" si="148"/>
        <v>1.324103295145459E-5</v>
      </c>
      <c r="E3176">
        <f t="shared" si="149"/>
        <v>0.99998675914237123</v>
      </c>
      <c r="F3176" s="4">
        <f>EXP((Result!G$2+B3176-Result!P$2)/H$2)</f>
        <v>4.1276144135500446E-5</v>
      </c>
    </row>
    <row r="3177" spans="1:6" x14ac:dyDescent="0.2">
      <c r="A3177">
        <v>43.77</v>
      </c>
      <c r="B3177">
        <v>-1.7904720000000001</v>
      </c>
      <c r="C3177">
        <f t="shared" si="147"/>
        <v>4.8957533402211768E-2</v>
      </c>
      <c r="D3177">
        <f t="shared" si="148"/>
        <v>2.4717278569622319E-5</v>
      </c>
      <c r="E3177">
        <f t="shared" si="149"/>
        <v>0.99997528333235908</v>
      </c>
      <c r="F3177" s="4">
        <f>EXP((Result!G$2+B3177-Result!P$2)/H$2)</f>
        <v>7.7050933761551671E-5</v>
      </c>
    </row>
    <row r="3178" spans="1:6" x14ac:dyDescent="0.2">
      <c r="A3178">
        <v>43.78</v>
      </c>
      <c r="B3178">
        <v>-1.2099960000000001</v>
      </c>
      <c r="C3178">
        <f t="shared" si="147"/>
        <v>0.13019181453938408</v>
      </c>
      <c r="D3178">
        <f t="shared" si="148"/>
        <v>6.5730177233748872E-5</v>
      </c>
      <c r="E3178">
        <f t="shared" si="149"/>
        <v>0.99993427414293845</v>
      </c>
      <c r="F3178" s="4">
        <f>EXP((Result!G$2+B3178-Result!P$2)/H$2)</f>
        <v>2.0490004665792879E-4</v>
      </c>
    </row>
    <row r="3179" spans="1:6" x14ac:dyDescent="0.2">
      <c r="A3179">
        <v>43.79</v>
      </c>
      <c r="B3179">
        <v>-1.709506</v>
      </c>
      <c r="C3179">
        <f t="shared" si="147"/>
        <v>5.6113391239766289E-2</v>
      </c>
      <c r="D3179">
        <f t="shared" si="148"/>
        <v>2.8330069478068242E-5</v>
      </c>
      <c r="E3179">
        <f t="shared" si="149"/>
        <v>0.99997167073309201</v>
      </c>
      <c r="F3179" s="4">
        <f>EXP((Result!G$2+B3179-Result!P$2)/H$2)</f>
        <v>8.8313051967522943E-5</v>
      </c>
    </row>
    <row r="3180" spans="1:6" x14ac:dyDescent="0.2">
      <c r="A3180">
        <v>43.8</v>
      </c>
      <c r="B3180">
        <v>-1.188928</v>
      </c>
      <c r="C3180">
        <f t="shared" si="147"/>
        <v>0.13489635641010808</v>
      </c>
      <c r="D3180">
        <f t="shared" si="148"/>
        <v>6.8105367809748844E-5</v>
      </c>
      <c r="E3180">
        <f t="shared" si="149"/>
        <v>0.99993189927021553</v>
      </c>
      <c r="F3180" s="4">
        <f>EXP((Result!G$2+B3180-Result!P$2)/H$2)</f>
        <v>2.1230420530051283E-4</v>
      </c>
    </row>
    <row r="3181" spans="1:6" x14ac:dyDescent="0.2">
      <c r="A3181">
        <v>43.81</v>
      </c>
      <c r="B3181">
        <v>-1.878253</v>
      </c>
      <c r="C3181">
        <f t="shared" si="147"/>
        <v>4.2226555379021424E-2</v>
      </c>
      <c r="D3181">
        <f t="shared" si="148"/>
        <v>2.1318997502674493E-5</v>
      </c>
      <c r="E3181">
        <f t="shared" si="149"/>
        <v>0.99997868145698732</v>
      </c>
      <c r="F3181" s="4">
        <f>EXP((Result!G$2+B3181-Result!P$2)/H$2)</f>
        <v>6.6457505012711233E-5</v>
      </c>
    </row>
    <row r="3182" spans="1:6" x14ac:dyDescent="0.2">
      <c r="A3182">
        <v>43.82</v>
      </c>
      <c r="B3182">
        <v>-1.32752</v>
      </c>
      <c r="C3182">
        <f t="shared" si="147"/>
        <v>0.10680346024696889</v>
      </c>
      <c r="D3182">
        <f t="shared" si="148"/>
        <v>5.3922056436868047E-5</v>
      </c>
      <c r="E3182">
        <f t="shared" si="149"/>
        <v>0.99994608085099457</v>
      </c>
      <c r="F3182" s="4">
        <f>EXP((Result!G$2+B3182-Result!P$2)/H$2)</f>
        <v>1.6809070574258002E-4</v>
      </c>
    </row>
    <row r="3183" spans="1:6" x14ac:dyDescent="0.2">
      <c r="A3183">
        <v>43.83</v>
      </c>
      <c r="B3183">
        <v>-2.4067099999999999</v>
      </c>
      <c r="C3183">
        <f t="shared" si="147"/>
        <v>1.7333508695052697E-2</v>
      </c>
      <c r="D3183">
        <f t="shared" si="148"/>
        <v>8.7511999324956298E-6</v>
      </c>
      <c r="E3183">
        <f t="shared" si="149"/>
        <v>0.99999124887665036</v>
      </c>
      <c r="F3183" s="4">
        <f>EXP((Result!G$2+B3183-Result!P$2)/H$2)</f>
        <v>2.7280031029043751E-5</v>
      </c>
    </row>
    <row r="3184" spans="1:6" x14ac:dyDescent="0.2">
      <c r="A3184">
        <v>43.84</v>
      </c>
      <c r="B3184">
        <v>3.574141</v>
      </c>
      <c r="C3184">
        <f t="shared" si="147"/>
        <v>412.46094944328996</v>
      </c>
      <c r="D3184">
        <f t="shared" si="148"/>
        <v>0.2082399066702188</v>
      </c>
      <c r="E3184">
        <f t="shared" si="149"/>
        <v>0.82765019966597042</v>
      </c>
      <c r="F3184" s="4">
        <f>EXP((Result!G$2+B3184-Result!P$2)/H$2)</f>
        <v>0.64914424984788754</v>
      </c>
    </row>
    <row r="3185" spans="1:6" x14ac:dyDescent="0.2">
      <c r="A3185">
        <v>43.85</v>
      </c>
      <c r="B3185">
        <v>3.1550310000000001</v>
      </c>
      <c r="C3185">
        <f t="shared" si="147"/>
        <v>203.56283448685744</v>
      </c>
      <c r="D3185">
        <f t="shared" si="148"/>
        <v>0.10277313697765385</v>
      </c>
      <c r="E3185">
        <f t="shared" si="149"/>
        <v>0.90680482364729886</v>
      </c>
      <c r="F3185" s="4">
        <f>EXP((Result!G$2+B3185-Result!P$2)/H$2)</f>
        <v>0.32037370730062087</v>
      </c>
    </row>
    <row r="3186" spans="1:6" x14ac:dyDescent="0.2">
      <c r="A3186">
        <v>43.86</v>
      </c>
      <c r="B3186">
        <v>1.3359970000000001</v>
      </c>
      <c r="C3186">
        <f t="shared" si="147"/>
        <v>9.4976843875787722</v>
      </c>
      <c r="D3186">
        <f t="shared" si="148"/>
        <v>4.7951131207016927E-3</v>
      </c>
      <c r="E3186">
        <f t="shared" si="149"/>
        <v>0.99522777026073594</v>
      </c>
      <c r="F3186" s="4">
        <f>EXP((Result!G$2+B3186-Result!P$2)/H$2)</f>
        <v>1.494775981917411E-2</v>
      </c>
    </row>
    <row r="3187" spans="1:6" x14ac:dyDescent="0.2">
      <c r="A3187">
        <v>43.87</v>
      </c>
      <c r="B3187">
        <v>-2.3229679999999999</v>
      </c>
      <c r="C3187">
        <f t="shared" si="147"/>
        <v>1.9960196483596759E-2</v>
      </c>
      <c r="D3187">
        <f t="shared" si="148"/>
        <v>1.0077340554235687E-5</v>
      </c>
      <c r="E3187">
        <f t="shared" si="149"/>
        <v>0.99998992276099752</v>
      </c>
      <c r="F3187" s="4">
        <f>EXP((Result!G$2+B3187-Result!P$2)/H$2)</f>
        <v>3.1413996381110369E-5</v>
      </c>
    </row>
    <row r="3188" spans="1:6" x14ac:dyDescent="0.2">
      <c r="A3188">
        <v>43.88</v>
      </c>
      <c r="B3188">
        <v>-0.86192400000000002</v>
      </c>
      <c r="C3188">
        <f t="shared" si="147"/>
        <v>0.23403772538274387</v>
      </c>
      <c r="D3188">
        <f t="shared" si="148"/>
        <v>1.1815905034596177E-4</v>
      </c>
      <c r="E3188">
        <f t="shared" si="149"/>
        <v>0.9998818549095656</v>
      </c>
      <c r="F3188" s="4">
        <f>EXP((Result!G$2+B3188-Result!P$2)/H$2)</f>
        <v>3.683360664439708E-4</v>
      </c>
    </row>
    <row r="3189" spans="1:6" x14ac:dyDescent="0.2">
      <c r="A3189">
        <v>43.89</v>
      </c>
      <c r="B3189">
        <v>0.259129</v>
      </c>
      <c r="C3189">
        <f t="shared" si="147"/>
        <v>1.547454968979556</v>
      </c>
      <c r="D3189">
        <f t="shared" si="148"/>
        <v>7.812663932224576E-4</v>
      </c>
      <c r="E3189">
        <f t="shared" si="149"/>
        <v>0.99921934350745978</v>
      </c>
      <c r="F3189" s="4">
        <f>EXP((Result!G$2+B3189-Result!P$2)/H$2)</f>
        <v>2.4354341819933464E-3</v>
      </c>
    </row>
    <row r="3190" spans="1:6" x14ac:dyDescent="0.2">
      <c r="A3190">
        <v>43.9</v>
      </c>
      <c r="B3190">
        <v>-2.459784</v>
      </c>
      <c r="C3190">
        <f t="shared" si="147"/>
        <v>1.5850738694886693E-2</v>
      </c>
      <c r="D3190">
        <f t="shared" si="148"/>
        <v>8.0025911566473279E-6</v>
      </c>
      <c r="E3190">
        <f t="shared" si="149"/>
        <v>0.99999199747288436</v>
      </c>
      <c r="F3190" s="4">
        <f>EXP((Result!G$2+B3190-Result!P$2)/H$2)</f>
        <v>2.4946400122278278E-5</v>
      </c>
    </row>
    <row r="3191" spans="1:6" x14ac:dyDescent="0.2">
      <c r="A3191">
        <v>43.91</v>
      </c>
      <c r="B3191">
        <v>-1.578678</v>
      </c>
      <c r="C3191">
        <f t="shared" si="147"/>
        <v>6.99519932753037E-2</v>
      </c>
      <c r="D3191">
        <f t="shared" si="148"/>
        <v>3.5316789554759652E-5</v>
      </c>
      <c r="E3191">
        <f t="shared" si="149"/>
        <v>0.99996468445767672</v>
      </c>
      <c r="F3191" s="4">
        <f>EXP((Result!G$2+B3191-Result!P$2)/H$2)</f>
        <v>1.1009268698370385E-4</v>
      </c>
    </row>
    <row r="3192" spans="1:6" x14ac:dyDescent="0.2">
      <c r="A3192">
        <v>43.92</v>
      </c>
      <c r="B3192">
        <v>-1.787507</v>
      </c>
      <c r="C3192">
        <f t="shared" si="147"/>
        <v>4.9202726802536727E-2</v>
      </c>
      <c r="D3192">
        <f t="shared" si="148"/>
        <v>2.4841069805783578E-5</v>
      </c>
      <c r="E3192">
        <f t="shared" si="149"/>
        <v>0.99997515954725757</v>
      </c>
      <c r="F3192" s="4">
        <f>EXP((Result!G$2+B3192-Result!P$2)/H$2)</f>
        <v>7.7436826986440965E-5</v>
      </c>
    </row>
    <row r="3193" spans="1:6" x14ac:dyDescent="0.2">
      <c r="A3193">
        <v>43.93</v>
      </c>
      <c r="B3193">
        <v>-0.80626600000000004</v>
      </c>
      <c r="C3193">
        <f t="shared" si="147"/>
        <v>0.25704768114454357</v>
      </c>
      <c r="D3193">
        <f t="shared" si="148"/>
        <v>1.2977612839126625E-4</v>
      </c>
      <c r="E3193">
        <f t="shared" si="149"/>
        <v>0.99987024071126696</v>
      </c>
      <c r="F3193" s="4">
        <f>EXP((Result!G$2+B3193-Result!P$2)/H$2)</f>
        <v>4.0454987163495186E-4</v>
      </c>
    </row>
    <row r="3194" spans="1:6" x14ac:dyDescent="0.2">
      <c r="A3194">
        <v>43.94</v>
      </c>
      <c r="B3194">
        <v>-3.094992</v>
      </c>
      <c r="C3194">
        <f t="shared" si="147"/>
        <v>5.4354453733717403E-3</v>
      </c>
      <c r="D3194">
        <f t="shared" si="148"/>
        <v>2.7442031513279716E-6</v>
      </c>
      <c r="E3194">
        <f t="shared" si="149"/>
        <v>0.99999725580437926</v>
      </c>
      <c r="F3194" s="4">
        <f>EXP((Result!G$2+B3194-Result!P$2)/H$2)</f>
        <v>8.5544779796703731E-6</v>
      </c>
    </row>
    <row r="3195" spans="1:6" x14ac:dyDescent="0.2">
      <c r="A3195">
        <v>43.95</v>
      </c>
      <c r="B3195">
        <v>7.4963280000000001</v>
      </c>
      <c r="C3195">
        <f t="shared" si="147"/>
        <v>305807.99636741861</v>
      </c>
      <c r="D3195">
        <f t="shared" si="148"/>
        <v>154.39383706144909</v>
      </c>
      <c r="E3195">
        <f t="shared" si="149"/>
        <v>6.4352616481473399E-3</v>
      </c>
      <c r="F3195" s="4">
        <f>EXP((Result!G$2+B3195-Result!P$2)/H$2)</f>
        <v>481.29041711064394</v>
      </c>
    </row>
    <row r="3196" spans="1:6" x14ac:dyDescent="0.2">
      <c r="A3196">
        <v>43.96</v>
      </c>
      <c r="B3196">
        <v>-4.6724269999999999</v>
      </c>
      <c r="C3196">
        <f t="shared" si="147"/>
        <v>3.8101738902759669E-4</v>
      </c>
      <c r="D3196">
        <f t="shared" si="148"/>
        <v>1.9236493936681472E-7</v>
      </c>
      <c r="E3196">
        <f t="shared" si="149"/>
        <v>0.99999980763509766</v>
      </c>
      <c r="F3196" s="4">
        <f>EXP((Result!G$2+B3196-Result!P$2)/H$2)</f>
        <v>5.9965736759602436E-7</v>
      </c>
    </row>
    <row r="3197" spans="1:6" x14ac:dyDescent="0.2">
      <c r="A3197">
        <v>43.97</v>
      </c>
      <c r="B3197">
        <v>-1.831272</v>
      </c>
      <c r="C3197">
        <f t="shared" si="147"/>
        <v>4.5705037539693322E-2</v>
      </c>
      <c r="D3197">
        <f t="shared" si="148"/>
        <v>2.3075185091996622E-5</v>
      </c>
      <c r="E3197">
        <f t="shared" si="149"/>
        <v>0.99997692534735982</v>
      </c>
      <c r="F3197" s="4">
        <f>EXP((Result!G$2+B3197-Result!P$2)/H$2)</f>
        <v>7.1932051623357338E-5</v>
      </c>
    </row>
    <row r="3198" spans="1:6" x14ac:dyDescent="0.2">
      <c r="A3198">
        <v>43.98</v>
      </c>
      <c r="B3198">
        <v>-0.79014300000000004</v>
      </c>
      <c r="C3198">
        <f t="shared" si="147"/>
        <v>0.26412634337287255</v>
      </c>
      <c r="D3198">
        <f t="shared" si="148"/>
        <v>1.3334994541265162E-4</v>
      </c>
      <c r="E3198">
        <f t="shared" si="149"/>
        <v>0.99986666783442446</v>
      </c>
      <c r="F3198" s="4">
        <f>EXP((Result!G$2+B3198-Result!P$2)/H$2)</f>
        <v>4.1569049691920563E-4</v>
      </c>
    </row>
    <row r="3199" spans="1:6" x14ac:dyDescent="0.2">
      <c r="A3199">
        <v>43.99</v>
      </c>
      <c r="B3199">
        <v>2.790924</v>
      </c>
      <c r="C3199">
        <f t="shared" si="147"/>
        <v>110.22057353955503</v>
      </c>
      <c r="D3199">
        <f t="shared" si="148"/>
        <v>5.5647260614597169E-2</v>
      </c>
      <c r="E3199">
        <f t="shared" si="149"/>
        <v>0.94728612227705733</v>
      </c>
      <c r="F3199" s="4">
        <f>EXP((Result!G$2+B3199-Result!P$2)/H$2)</f>
        <v>0.1734686680635103</v>
      </c>
    </row>
    <row r="3200" spans="1:6" x14ac:dyDescent="0.2">
      <c r="A3200">
        <v>44</v>
      </c>
      <c r="B3200">
        <v>-2.1580110000000001</v>
      </c>
      <c r="C3200">
        <f t="shared" si="147"/>
        <v>2.6355565249033226E-2</v>
      </c>
      <c r="D3200">
        <f t="shared" si="148"/>
        <v>1.330618196730437E-5</v>
      </c>
      <c r="E3200">
        <f t="shared" si="149"/>
        <v>0.99998669399508477</v>
      </c>
      <c r="F3200" s="4">
        <f>EXP((Result!G$2+B3200-Result!P$2)/H$2)</f>
        <v>4.1479232533389151E-5</v>
      </c>
    </row>
    <row r="3201" spans="1:6" x14ac:dyDescent="0.2">
      <c r="A3201">
        <v>44.01</v>
      </c>
      <c r="B3201">
        <v>1.703057</v>
      </c>
      <c r="C3201">
        <f t="shared" ref="C3201:C3264" si="150">EXP(B3201/H$2)</f>
        <v>17.628461790369855</v>
      </c>
      <c r="D3201">
        <f t="shared" ref="D3201:D3264" si="151">EXP(1/H$2*(B3201-H$4-N$3))</f>
        <v>8.9001134360014479E-3</v>
      </c>
      <c r="E3201">
        <f t="shared" si="149"/>
        <v>0.99117839980640865</v>
      </c>
      <c r="F3201" s="4">
        <f>EXP((Result!G$2+B3201-Result!P$2)/H$2)</f>
        <v>2.7744237655291389E-2</v>
      </c>
    </row>
    <row r="3202" spans="1:6" x14ac:dyDescent="0.2">
      <c r="A3202">
        <v>44.02</v>
      </c>
      <c r="B3202">
        <v>0.29406399999999999</v>
      </c>
      <c r="C3202">
        <f t="shared" si="150"/>
        <v>1.6412765200826369</v>
      </c>
      <c r="D3202">
        <f t="shared" si="151"/>
        <v>8.2863424967463922E-4</v>
      </c>
      <c r="E3202">
        <f t="shared" ref="E3202:E3265" si="152">1/(1+D3202)</f>
        <v>0.99917205181654711</v>
      </c>
      <c r="F3202" s="4">
        <f>EXP((Result!G$2+B3202-Result!P$2)/H$2)</f>
        <v>2.5830935434252092E-3</v>
      </c>
    </row>
    <row r="3203" spans="1:6" x14ac:dyDescent="0.2">
      <c r="A3203">
        <v>44.03</v>
      </c>
      <c r="B3203">
        <v>-0.39497900000000002</v>
      </c>
      <c r="C3203">
        <f t="shared" si="150"/>
        <v>0.51401234136892437</v>
      </c>
      <c r="D3203">
        <f t="shared" si="151"/>
        <v>2.5951034186018698E-4</v>
      </c>
      <c r="E3203">
        <f t="shared" si="152"/>
        <v>0.99974055698628506</v>
      </c>
      <c r="F3203" s="4">
        <f>EXP((Result!G$2+B3203-Result!P$2)/H$2)</f>
        <v>8.0896908228730012E-4</v>
      </c>
    </row>
    <row r="3204" spans="1:6" x14ac:dyDescent="0.2">
      <c r="A3204">
        <v>44.04</v>
      </c>
      <c r="B3204">
        <v>0.13602600000000001</v>
      </c>
      <c r="C3204">
        <f t="shared" si="150"/>
        <v>1.2575846330309475</v>
      </c>
      <c r="D3204">
        <f t="shared" si="151"/>
        <v>6.3491903164586113E-4</v>
      </c>
      <c r="E3204">
        <f t="shared" si="152"/>
        <v>0.99936548383474333</v>
      </c>
      <c r="F3204" s="4">
        <f>EXP((Result!G$2+B3204-Result!P$2)/H$2)</f>
        <v>1.9792269651974542E-3</v>
      </c>
    </row>
    <row r="3205" spans="1:6" x14ac:dyDescent="0.2">
      <c r="A3205">
        <v>44.05</v>
      </c>
      <c r="B3205">
        <v>1.3470800000000001</v>
      </c>
      <c r="C3205">
        <f t="shared" si="150"/>
        <v>9.6767102005119003</v>
      </c>
      <c r="D3205">
        <f t="shared" si="151"/>
        <v>4.8854982071615712E-3</v>
      </c>
      <c r="E3205">
        <f t="shared" si="152"/>
        <v>0.99513825384496257</v>
      </c>
      <c r="F3205" s="4">
        <f>EXP((Result!G$2+B3205-Result!P$2)/H$2)</f>
        <v>1.5229516376241481E-2</v>
      </c>
    </row>
    <row r="3206" spans="1:6" x14ac:dyDescent="0.2">
      <c r="A3206">
        <v>44.06</v>
      </c>
      <c r="B3206">
        <v>2.0081380000000002</v>
      </c>
      <c r="C3206">
        <f t="shared" si="150"/>
        <v>29.475276030703963</v>
      </c>
      <c r="D3206">
        <f t="shared" si="151"/>
        <v>1.4881236000637801E-2</v>
      </c>
      <c r="E3206">
        <f t="shared" si="152"/>
        <v>0.9853369680384666</v>
      </c>
      <c r="F3206" s="4">
        <f>EXP((Result!G$2+B3206-Result!P$2)/H$2)</f>
        <v>4.6389133259369247E-2</v>
      </c>
    </row>
    <row r="3207" spans="1:6" x14ac:dyDescent="0.2">
      <c r="A3207">
        <v>44.07</v>
      </c>
      <c r="B3207">
        <v>1.2492259999999999</v>
      </c>
      <c r="C3207">
        <f t="shared" si="150"/>
        <v>8.2058378166028643</v>
      </c>
      <c r="D3207">
        <f t="shared" si="151"/>
        <v>4.1428962023840697E-3</v>
      </c>
      <c r="E3207">
        <f t="shared" si="152"/>
        <v>0.9958741965729655</v>
      </c>
      <c r="F3207" s="4">
        <f>EXP((Result!G$2+B3207-Result!P$2)/H$2)</f>
        <v>1.291461031892057E-2</v>
      </c>
    </row>
    <row r="3208" spans="1:6" x14ac:dyDescent="0.2">
      <c r="A3208">
        <v>44.08</v>
      </c>
      <c r="B3208">
        <v>-2.009735</v>
      </c>
      <c r="C3208">
        <f t="shared" si="150"/>
        <v>3.3835571167460346E-2</v>
      </c>
      <c r="D3208">
        <f t="shared" si="151"/>
        <v>1.7082626104496841E-5</v>
      </c>
      <c r="E3208">
        <f t="shared" si="152"/>
        <v>0.99998291766570657</v>
      </c>
      <c r="F3208" s="4">
        <f>EXP((Result!G$2+B3208-Result!P$2)/H$2)</f>
        <v>5.3251505368742204E-5</v>
      </c>
    </row>
    <row r="3209" spans="1:6" x14ac:dyDescent="0.2">
      <c r="A3209">
        <v>44.09</v>
      </c>
      <c r="B3209">
        <v>-3.0587499999999999</v>
      </c>
      <c r="C3209">
        <f t="shared" si="150"/>
        <v>5.7777037696094659E-3</v>
      </c>
      <c r="D3209">
        <f t="shared" si="151"/>
        <v>2.9169997677975826E-6</v>
      </c>
      <c r="E3209">
        <f t="shared" si="152"/>
        <v>0.99999708300874113</v>
      </c>
      <c r="F3209" s="4">
        <f>EXP((Result!G$2+B3209-Result!P$2)/H$2)</f>
        <v>9.0931352032930168E-6</v>
      </c>
    </row>
    <row r="3210" spans="1:6" x14ac:dyDescent="0.2">
      <c r="A3210">
        <v>44.1</v>
      </c>
      <c r="B3210">
        <v>1.6922360000000001</v>
      </c>
      <c r="C3210">
        <f t="shared" si="150"/>
        <v>17.309962868466798</v>
      </c>
      <c r="D3210">
        <f t="shared" si="151"/>
        <v>8.7393123083766965E-3</v>
      </c>
      <c r="E3210">
        <f t="shared" si="152"/>
        <v>0.99133640158389591</v>
      </c>
      <c r="F3210" s="4">
        <f>EXP((Result!G$2+B3210-Result!P$2)/H$2)</f>
        <v>2.7242973853190418E-2</v>
      </c>
    </row>
    <row r="3211" spans="1:6" x14ac:dyDescent="0.2">
      <c r="A3211">
        <v>44.11</v>
      </c>
      <c r="B3211">
        <v>-1.296794</v>
      </c>
      <c r="C3211">
        <f t="shared" si="150"/>
        <v>0.11247839696217261</v>
      </c>
      <c r="D3211">
        <f t="shared" si="151"/>
        <v>5.6787172015757226E-5</v>
      </c>
      <c r="E3211">
        <f t="shared" si="152"/>
        <v>0.99994321605258396</v>
      </c>
      <c r="F3211" s="4">
        <f>EXP((Result!G$2+B3211-Result!P$2)/H$2)</f>
        <v>1.7702210286489519E-4</v>
      </c>
    </row>
    <row r="3212" spans="1:6" x14ac:dyDescent="0.2">
      <c r="A3212">
        <v>44.12</v>
      </c>
      <c r="B3212">
        <v>1.324228</v>
      </c>
      <c r="C3212">
        <f t="shared" si="150"/>
        <v>9.3112020530267738</v>
      </c>
      <c r="D3212">
        <f t="shared" si="151"/>
        <v>4.7009634466654796E-3</v>
      </c>
      <c r="E3212">
        <f t="shared" si="152"/>
        <v>0.99532103220988399</v>
      </c>
      <c r="F3212" s="4">
        <f>EXP((Result!G$2+B3212-Result!P$2)/H$2)</f>
        <v>1.4654267949613997E-2</v>
      </c>
    </row>
    <row r="3213" spans="1:6" x14ac:dyDescent="0.2">
      <c r="A3213">
        <v>44.13</v>
      </c>
      <c r="B3213">
        <v>-1.8846860000000001</v>
      </c>
      <c r="C3213">
        <f t="shared" si="150"/>
        <v>4.1771329512805704E-2</v>
      </c>
      <c r="D3213">
        <f t="shared" si="151"/>
        <v>2.108916679500974E-5</v>
      </c>
      <c r="E3213">
        <f t="shared" si="152"/>
        <v>0.99997891127794847</v>
      </c>
      <c r="F3213" s="4">
        <f>EXP((Result!G$2+B3213-Result!P$2)/H$2)</f>
        <v>6.5741055967450583E-5</v>
      </c>
    </row>
    <row r="3214" spans="1:6" x14ac:dyDescent="0.2">
      <c r="A3214">
        <v>44.14</v>
      </c>
      <c r="B3214">
        <v>-1.863583</v>
      </c>
      <c r="C3214">
        <f t="shared" si="150"/>
        <v>4.3283308401329108E-2</v>
      </c>
      <c r="D3214">
        <f t="shared" si="151"/>
        <v>2.1852522315231515E-5</v>
      </c>
      <c r="E3214">
        <f t="shared" si="152"/>
        <v>0.99997814795520701</v>
      </c>
      <c r="F3214" s="4">
        <f>EXP((Result!G$2+B3214-Result!P$2)/H$2)</f>
        <v>6.812065675802518E-5</v>
      </c>
    </row>
    <row r="3215" spans="1:6" x14ac:dyDescent="0.2">
      <c r="A3215">
        <v>44.15</v>
      </c>
      <c r="B3215">
        <v>-1.852441</v>
      </c>
      <c r="C3215">
        <f t="shared" si="150"/>
        <v>4.4103557656698031E-2</v>
      </c>
      <c r="D3215">
        <f t="shared" si="151"/>
        <v>2.2266643042575276E-5</v>
      </c>
      <c r="E3215">
        <f t="shared" si="152"/>
        <v>0.99997773385274991</v>
      </c>
      <c r="F3215" s="4">
        <f>EXP((Result!G$2+B3215-Result!P$2)/H$2)</f>
        <v>6.9411591301727705E-5</v>
      </c>
    </row>
    <row r="3216" spans="1:6" x14ac:dyDescent="0.2">
      <c r="A3216">
        <v>44.16</v>
      </c>
      <c r="B3216">
        <v>0.85870999999999997</v>
      </c>
      <c r="C3216">
        <f t="shared" si="150"/>
        <v>4.2497392336379392</v>
      </c>
      <c r="D3216">
        <f t="shared" si="151"/>
        <v>2.1455735447925297E-3</v>
      </c>
      <c r="E3216">
        <f t="shared" si="152"/>
        <v>0.99785902008507277</v>
      </c>
      <c r="F3216" s="4">
        <f>EXP((Result!G$2+B3216-Result!P$2)/H$2)</f>
        <v>6.688375688880417E-3</v>
      </c>
    </row>
    <row r="3217" spans="1:6" x14ac:dyDescent="0.2">
      <c r="A3217">
        <v>44.17</v>
      </c>
      <c r="B3217">
        <v>0.53986900000000004</v>
      </c>
      <c r="C3217">
        <f t="shared" si="150"/>
        <v>2.4834185468123833</v>
      </c>
      <c r="D3217">
        <f t="shared" si="151"/>
        <v>1.2538080201515049E-3</v>
      </c>
      <c r="E3217">
        <f t="shared" si="152"/>
        <v>0.99874776204583871</v>
      </c>
      <c r="F3217" s="4">
        <f>EXP((Result!G$2+B3217-Result!P$2)/H$2)</f>
        <v>3.9084836317346992E-3</v>
      </c>
    </row>
    <row r="3218" spans="1:6" x14ac:dyDescent="0.2">
      <c r="A3218">
        <v>44.18</v>
      </c>
      <c r="B3218">
        <v>-0.72893399999999997</v>
      </c>
      <c r="C3218">
        <f t="shared" si="150"/>
        <v>0.29282051023950251</v>
      </c>
      <c r="D3218">
        <f t="shared" si="151"/>
        <v>1.4783682141473534E-4</v>
      </c>
      <c r="E3218">
        <f t="shared" si="152"/>
        <v>0.99985218503108042</v>
      </c>
      <c r="F3218" s="4">
        <f>EXP((Result!G$2+B3218-Result!P$2)/H$2)</f>
        <v>4.6085029556387579E-4</v>
      </c>
    </row>
    <row r="3219" spans="1:6" x14ac:dyDescent="0.2">
      <c r="A3219">
        <v>44.19</v>
      </c>
      <c r="B3219">
        <v>-1.077704</v>
      </c>
      <c r="C3219">
        <f t="shared" si="150"/>
        <v>0.162700370532433</v>
      </c>
      <c r="D3219">
        <f t="shared" si="151"/>
        <v>8.2142830783407821E-5</v>
      </c>
      <c r="E3219">
        <f t="shared" si="152"/>
        <v>0.99991786391610715</v>
      </c>
      <c r="F3219" s="4">
        <f>EXP((Result!G$2+B3219-Result!P$2)/H$2)</f>
        <v>2.5606305305217924E-4</v>
      </c>
    </row>
    <row r="3220" spans="1:6" x14ac:dyDescent="0.2">
      <c r="A3220">
        <v>44.2</v>
      </c>
      <c r="B3220">
        <v>-1.506513</v>
      </c>
      <c r="C3220">
        <f t="shared" si="150"/>
        <v>7.8996333957518261E-2</v>
      </c>
      <c r="D3220">
        <f t="shared" si="151"/>
        <v>3.9883022217754991E-5</v>
      </c>
      <c r="E3220">
        <f t="shared" si="152"/>
        <v>0.9999601185683743</v>
      </c>
      <c r="F3220" s="4">
        <f>EXP((Result!G$2+B3220-Result!P$2)/H$2)</f>
        <v>1.2432695996263514E-4</v>
      </c>
    </row>
    <row r="3221" spans="1:6" x14ac:dyDescent="0.2">
      <c r="A3221">
        <v>44.21</v>
      </c>
      <c r="B3221">
        <v>-0.62536400000000003</v>
      </c>
      <c r="C3221">
        <f t="shared" si="150"/>
        <v>0.34864945454059876</v>
      </c>
      <c r="D3221">
        <f t="shared" si="151"/>
        <v>1.7602328165163485E-4</v>
      </c>
      <c r="E3221">
        <f t="shared" si="152"/>
        <v>0.99982400769709101</v>
      </c>
      <c r="F3221" s="4">
        <f>EXP((Result!G$2+B3221-Result!P$2)/H$2)</f>
        <v>5.4871567583090618E-4</v>
      </c>
    </row>
    <row r="3222" spans="1:6" x14ac:dyDescent="0.2">
      <c r="A3222">
        <v>44.22</v>
      </c>
      <c r="B3222">
        <v>-2.2742249999999999</v>
      </c>
      <c r="C3222">
        <f t="shared" si="150"/>
        <v>2.1668685820912692E-2</v>
      </c>
      <c r="D3222">
        <f t="shared" si="151"/>
        <v>1.0939908660695055E-5</v>
      </c>
      <c r="E3222">
        <f t="shared" si="152"/>
        <v>0.99998906021101952</v>
      </c>
      <c r="F3222" s="4">
        <f>EXP((Result!G$2+B3222-Result!P$2)/H$2)</f>
        <v>3.4102871608551799E-5</v>
      </c>
    </row>
    <row r="3223" spans="1:6" x14ac:dyDescent="0.2">
      <c r="A3223">
        <v>44.23</v>
      </c>
      <c r="B3223">
        <v>-3.1431140000000002</v>
      </c>
      <c r="C3223">
        <f t="shared" si="150"/>
        <v>5.0121238329447265E-3</v>
      </c>
      <c r="D3223">
        <f t="shared" si="151"/>
        <v>2.5304800384151139E-6</v>
      </c>
      <c r="E3223">
        <f t="shared" si="152"/>
        <v>0.99999746952636492</v>
      </c>
      <c r="F3223" s="4">
        <f>EXP((Result!G$2+B3223-Result!P$2)/H$2)</f>
        <v>7.8882409839600138E-6</v>
      </c>
    </row>
    <row r="3224" spans="1:6" x14ac:dyDescent="0.2">
      <c r="A3224">
        <v>44.24</v>
      </c>
      <c r="B3224">
        <v>-2.7319810000000002</v>
      </c>
      <c r="C3224">
        <f t="shared" si="150"/>
        <v>1.0020028545706083E-2</v>
      </c>
      <c r="D3224">
        <f t="shared" si="151"/>
        <v>5.0588299619808069E-6</v>
      </c>
      <c r="E3224">
        <f t="shared" si="152"/>
        <v>0.99999494119562959</v>
      </c>
      <c r="F3224" s="4">
        <f>EXP((Result!G$2+B3224-Result!P$2)/H$2)</f>
        <v>1.57698417814729E-5</v>
      </c>
    </row>
    <row r="3225" spans="1:6" x14ac:dyDescent="0.2">
      <c r="A3225">
        <v>44.25</v>
      </c>
      <c r="B3225">
        <v>0.11917800000000001</v>
      </c>
      <c r="C3225">
        <f t="shared" si="150"/>
        <v>1.2223868620989575</v>
      </c>
      <c r="D3225">
        <f t="shared" si="151"/>
        <v>6.1714866927877984E-4</v>
      </c>
      <c r="E3225">
        <f t="shared" si="152"/>
        <v>0.99938323196829126</v>
      </c>
      <c r="F3225" s="4">
        <f>EXP((Result!G$2+B3225-Result!P$2)/H$2)</f>
        <v>1.9238315862196308E-3</v>
      </c>
    </row>
    <row r="3226" spans="1:6" x14ac:dyDescent="0.2">
      <c r="A3226">
        <v>44.26</v>
      </c>
      <c r="B3226">
        <v>-0.18967899999999999</v>
      </c>
      <c r="C3226">
        <f t="shared" si="150"/>
        <v>0.72644396117459031</v>
      </c>
      <c r="D3226">
        <f t="shared" si="151"/>
        <v>3.6676107854651565E-4</v>
      </c>
      <c r="E3226">
        <f t="shared" si="152"/>
        <v>0.99963337338582592</v>
      </c>
      <c r="F3226" s="4">
        <f>EXP((Result!G$2+B3226-Result!P$2)/H$2)</f>
        <v>1.1433007679143784E-3</v>
      </c>
    </row>
    <row r="3227" spans="1:6" x14ac:dyDescent="0.2">
      <c r="A3227">
        <v>44.27</v>
      </c>
      <c r="B3227">
        <v>-2.4285399999999999</v>
      </c>
      <c r="C3227">
        <f t="shared" si="150"/>
        <v>1.6707533809614566E-2</v>
      </c>
      <c r="D3227">
        <f t="shared" si="151"/>
        <v>8.435162858204156E-6</v>
      </c>
      <c r="E3227">
        <f t="shared" si="152"/>
        <v>0.99999156490829322</v>
      </c>
      <c r="F3227" s="4">
        <f>EXP((Result!G$2+B3227-Result!P$2)/H$2)</f>
        <v>2.629485170969282E-5</v>
      </c>
    </row>
    <row r="3228" spans="1:6" x14ac:dyDescent="0.2">
      <c r="A3228">
        <v>44.28</v>
      </c>
      <c r="B3228">
        <v>0.64269900000000002</v>
      </c>
      <c r="C3228">
        <f t="shared" si="150"/>
        <v>2.9532208178275128</v>
      </c>
      <c r="D3228">
        <f t="shared" si="151"/>
        <v>1.4909979437107981E-3</v>
      </c>
      <c r="E3228">
        <f t="shared" si="152"/>
        <v>0.99851122182149199</v>
      </c>
      <c r="F3228" s="4">
        <f>EXP((Result!G$2+B3228-Result!P$2)/H$2)</f>
        <v>4.6478734896268914E-3</v>
      </c>
    </row>
    <row r="3229" spans="1:6" x14ac:dyDescent="0.2">
      <c r="A3229">
        <v>44.29</v>
      </c>
      <c r="B3229">
        <v>-2.725956</v>
      </c>
      <c r="C3229">
        <f t="shared" si="150"/>
        <v>1.0122266359183328E-2</v>
      </c>
      <c r="D3229">
        <f t="shared" si="151"/>
        <v>5.1104469520629001E-6</v>
      </c>
      <c r="E3229">
        <f t="shared" si="152"/>
        <v>0.99999488957916449</v>
      </c>
      <c r="F3229" s="4">
        <f>EXP((Result!G$2+B3229-Result!P$2)/H$2)</f>
        <v>1.5930746926130506E-5</v>
      </c>
    </row>
    <row r="3230" spans="1:6" x14ac:dyDescent="0.2">
      <c r="A3230">
        <v>44.3</v>
      </c>
      <c r="B3230">
        <v>-0.41454600000000003</v>
      </c>
      <c r="C3230">
        <f t="shared" si="150"/>
        <v>0.49734226280277111</v>
      </c>
      <c r="D3230">
        <f t="shared" si="151"/>
        <v>2.5109408909859498E-4</v>
      </c>
      <c r="E3230">
        <f t="shared" si="152"/>
        <v>0.999748968943316</v>
      </c>
      <c r="F3230" s="4">
        <f>EXP((Result!G$2+B3230-Result!P$2)/H$2)</f>
        <v>7.8273317883913868E-4</v>
      </c>
    </row>
    <row r="3231" spans="1:6" x14ac:dyDescent="0.2">
      <c r="A3231">
        <v>44.31</v>
      </c>
      <c r="B3231">
        <v>-1.9330419999999999</v>
      </c>
      <c r="C3231">
        <f t="shared" si="150"/>
        <v>3.8502925194390719E-2</v>
      </c>
      <c r="D3231">
        <f t="shared" si="151"/>
        <v>1.9439041586439284E-5</v>
      </c>
      <c r="E3231">
        <f t="shared" si="152"/>
        <v>0.99998056133628255</v>
      </c>
      <c r="F3231" s="4">
        <f>EXP((Result!G$2+B3231-Result!P$2)/H$2)</f>
        <v>6.0597136591953917E-5</v>
      </c>
    </row>
    <row r="3232" spans="1:6" x14ac:dyDescent="0.2">
      <c r="A3232">
        <v>44.32</v>
      </c>
      <c r="B3232">
        <v>1.018486</v>
      </c>
      <c r="C3232">
        <f t="shared" si="150"/>
        <v>5.5626098566010489</v>
      </c>
      <c r="D3232">
        <f t="shared" si="151"/>
        <v>2.8084049143195498E-3</v>
      </c>
      <c r="E3232">
        <f t="shared" si="152"/>
        <v>0.99719946013559835</v>
      </c>
      <c r="F3232" s="4">
        <f>EXP((Result!G$2+B3232-Result!P$2)/H$2)</f>
        <v>8.7546135153728499E-3</v>
      </c>
    </row>
    <row r="3233" spans="1:6" x14ac:dyDescent="0.2">
      <c r="A3233">
        <v>44.33</v>
      </c>
      <c r="B3233">
        <v>2.6800350000000002</v>
      </c>
      <c r="C3233">
        <f t="shared" si="150"/>
        <v>91.436476189806811</v>
      </c>
      <c r="D3233">
        <f t="shared" si="151"/>
        <v>4.6163699360433644E-2</v>
      </c>
      <c r="E3233">
        <f t="shared" si="152"/>
        <v>0.95587335004201002</v>
      </c>
      <c r="F3233" s="4">
        <f>EXP((Result!G$2+B3233-Result!P$2)/H$2)</f>
        <v>0.14390565415969686</v>
      </c>
    </row>
    <row r="3234" spans="1:6" x14ac:dyDescent="0.2">
      <c r="A3234">
        <v>44.34</v>
      </c>
      <c r="B3234">
        <v>3.711668</v>
      </c>
      <c r="C3234">
        <f t="shared" si="150"/>
        <v>520.01804946501886</v>
      </c>
      <c r="D3234">
        <f t="shared" si="151"/>
        <v>0.26254245458530034</v>
      </c>
      <c r="E3234">
        <f t="shared" si="152"/>
        <v>0.79205257325660694</v>
      </c>
      <c r="F3234" s="4">
        <f>EXP((Result!G$2+B3234-Result!P$2)/H$2)</f>
        <v>0.81842105800065201</v>
      </c>
    </row>
    <row r="3235" spans="1:6" x14ac:dyDescent="0.2">
      <c r="A3235">
        <v>44.35</v>
      </c>
      <c r="B3235">
        <v>-0.71663100000000002</v>
      </c>
      <c r="C3235">
        <f t="shared" si="150"/>
        <v>0.29895390529442156</v>
      </c>
      <c r="D3235">
        <f t="shared" si="151"/>
        <v>1.5093339968604022E-4</v>
      </c>
      <c r="E3235">
        <f t="shared" si="152"/>
        <v>0.99984908937776718</v>
      </c>
      <c r="F3235" s="4">
        <f>EXP((Result!G$2+B3235-Result!P$2)/H$2)</f>
        <v>4.7050322910175508E-4</v>
      </c>
    </row>
    <row r="3236" spans="1:6" x14ac:dyDescent="0.2">
      <c r="A3236">
        <v>44.36</v>
      </c>
      <c r="B3236">
        <v>-1.0249200000000001</v>
      </c>
      <c r="C3236">
        <f t="shared" si="150"/>
        <v>0.17783339113746346</v>
      </c>
      <c r="D3236">
        <f t="shared" si="151"/>
        <v>8.9783066307967002E-5</v>
      </c>
      <c r="E3236">
        <f t="shared" si="152"/>
        <v>0.99991022499396731</v>
      </c>
      <c r="F3236" s="4">
        <f>EXP((Result!G$2+B3236-Result!P$2)/H$2)</f>
        <v>2.7987988546223974E-4</v>
      </c>
    </row>
    <row r="3237" spans="1:6" x14ac:dyDescent="0.2">
      <c r="A3237">
        <v>44.37</v>
      </c>
      <c r="B3237">
        <v>-0.79319600000000001</v>
      </c>
      <c r="C3237">
        <f t="shared" si="150"/>
        <v>0.26277115002815682</v>
      </c>
      <c r="D3237">
        <f t="shared" si="151"/>
        <v>1.3266574649393076E-4</v>
      </c>
      <c r="E3237">
        <f t="shared" si="152"/>
        <v>0.99986735185137166</v>
      </c>
      <c r="F3237" s="4">
        <f>EXP((Result!G$2+B3237-Result!P$2)/H$2)</f>
        <v>4.1355765023798254E-4</v>
      </c>
    </row>
    <row r="3238" spans="1:6" x14ac:dyDescent="0.2">
      <c r="A3238">
        <v>44.38</v>
      </c>
      <c r="B3238">
        <v>-1.041439</v>
      </c>
      <c r="C3238">
        <f t="shared" si="150"/>
        <v>0.17295196797704102</v>
      </c>
      <c r="D3238">
        <f t="shared" si="151"/>
        <v>8.7318573354837261E-5</v>
      </c>
      <c r="E3238">
        <f t="shared" si="152"/>
        <v>0.99991268905051278</v>
      </c>
      <c r="F3238" s="4">
        <f>EXP((Result!G$2+B3238-Result!P$2)/H$2)</f>
        <v>2.7219734538192522E-4</v>
      </c>
    </row>
    <row r="3239" spans="1:6" x14ac:dyDescent="0.2">
      <c r="A3239">
        <v>44.39</v>
      </c>
      <c r="B3239">
        <v>-1.1696610000000001</v>
      </c>
      <c r="C3239">
        <f t="shared" si="150"/>
        <v>0.13934740147418451</v>
      </c>
      <c r="D3239">
        <f t="shared" si="151"/>
        <v>7.0352574993796737E-5</v>
      </c>
      <c r="E3239">
        <f t="shared" si="152"/>
        <v>0.99992965237414277</v>
      </c>
      <c r="F3239" s="4">
        <f>EXP((Result!G$2+B3239-Result!P$2)/H$2)</f>
        <v>2.193094025514504E-4</v>
      </c>
    </row>
    <row r="3240" spans="1:6" x14ac:dyDescent="0.2">
      <c r="A3240">
        <v>44.4</v>
      </c>
      <c r="B3240">
        <v>1.2821910000000001</v>
      </c>
      <c r="C3240">
        <f t="shared" si="150"/>
        <v>8.6745132652981685</v>
      </c>
      <c r="D3240">
        <f t="shared" si="151"/>
        <v>4.3795172251176453E-3</v>
      </c>
      <c r="E3240">
        <f t="shared" si="152"/>
        <v>0.99563957931239255</v>
      </c>
      <c r="F3240" s="4">
        <f>EXP((Result!G$2+B3240-Result!P$2)/H$2)</f>
        <v>1.3652226747763308E-2</v>
      </c>
    </row>
    <row r="3241" spans="1:6" x14ac:dyDescent="0.2">
      <c r="A3241">
        <v>44.41</v>
      </c>
      <c r="B3241">
        <v>0.204121</v>
      </c>
      <c r="C3241">
        <f t="shared" si="150"/>
        <v>1.4104764405892125</v>
      </c>
      <c r="D3241">
        <f t="shared" si="151"/>
        <v>7.1210979547343511E-4</v>
      </c>
      <c r="E3241">
        <f t="shared" si="152"/>
        <v>0.99928839694403326</v>
      </c>
      <c r="F3241" s="4">
        <f>EXP((Result!G$2+B3241-Result!P$2)/H$2)</f>
        <v>2.2198529877560953E-3</v>
      </c>
    </row>
    <row r="3242" spans="1:6" x14ac:dyDescent="0.2">
      <c r="A3242">
        <v>44.42</v>
      </c>
      <c r="B3242">
        <v>-0.42390899999999998</v>
      </c>
      <c r="C3242">
        <f t="shared" si="150"/>
        <v>0.48955780309123775</v>
      </c>
      <c r="D3242">
        <f t="shared" si="151"/>
        <v>2.4716393482339453E-4</v>
      </c>
      <c r="E3242">
        <f t="shared" si="152"/>
        <v>0.99975289714009175</v>
      </c>
      <c r="F3242" s="4">
        <f>EXP((Result!G$2+B3242-Result!P$2)/H$2)</f>
        <v>7.7048174687513059E-4</v>
      </c>
    </row>
    <row r="3243" spans="1:6" x14ac:dyDescent="0.2">
      <c r="A3243">
        <v>44.43</v>
      </c>
      <c r="B3243">
        <v>0.70811599999999997</v>
      </c>
      <c r="C3243">
        <f t="shared" si="150"/>
        <v>3.2973489161275049</v>
      </c>
      <c r="D3243">
        <f t="shared" si="151"/>
        <v>1.6647385200473292E-3</v>
      </c>
      <c r="E3243">
        <f t="shared" si="152"/>
        <v>0.99833802822838025</v>
      </c>
      <c r="F3243" s="4">
        <f>EXP((Result!G$2+B3243-Result!P$2)/H$2)</f>
        <v>5.189473310225767E-3</v>
      </c>
    </row>
    <row r="3244" spans="1:6" x14ac:dyDescent="0.2">
      <c r="A3244">
        <v>44.44</v>
      </c>
      <c r="B3244">
        <v>1.74011</v>
      </c>
      <c r="C3244">
        <f t="shared" si="150"/>
        <v>18.764111497799345</v>
      </c>
      <c r="D3244">
        <f t="shared" si="151"/>
        <v>9.473470960888037E-3</v>
      </c>
      <c r="E3244">
        <f t="shared" si="152"/>
        <v>0.99061543345773062</v>
      </c>
      <c r="F3244" s="4">
        <f>EXP((Result!G$2+B3244-Result!P$2)/H$2)</f>
        <v>2.9531559530039313E-2</v>
      </c>
    </row>
    <row r="3245" spans="1:6" x14ac:dyDescent="0.2">
      <c r="A3245">
        <v>44.45</v>
      </c>
      <c r="B3245">
        <v>2.252062</v>
      </c>
      <c r="C3245">
        <f t="shared" si="150"/>
        <v>44.457969140841421</v>
      </c>
      <c r="D3245">
        <f t="shared" si="151"/>
        <v>2.2445575410549687E-2</v>
      </c>
      <c r="E3245">
        <f t="shared" si="152"/>
        <v>0.9780471685238239</v>
      </c>
      <c r="F3245" s="4">
        <f>EXP((Result!G$2+B3245-Result!P$2)/H$2)</f>
        <v>6.996937544425641E-2</v>
      </c>
    </row>
    <row r="3246" spans="1:6" x14ac:dyDescent="0.2">
      <c r="A3246">
        <v>44.46</v>
      </c>
      <c r="B3246">
        <v>-1.3659779999999999</v>
      </c>
      <c r="C3246">
        <f t="shared" si="150"/>
        <v>0.1001022009161123</v>
      </c>
      <c r="D3246">
        <f t="shared" si="151"/>
        <v>5.0538779499950667E-5</v>
      </c>
      <c r="E3246">
        <f t="shared" si="152"/>
        <v>0.99994946377453919</v>
      </c>
      <c r="F3246" s="4">
        <f>EXP((Result!G$2+B3246-Result!P$2)/H$2)</f>
        <v>1.5754404922337125E-4</v>
      </c>
    </row>
    <row r="3247" spans="1:6" x14ac:dyDescent="0.2">
      <c r="A3247">
        <v>44.47</v>
      </c>
      <c r="B3247">
        <v>2.8459660000000002</v>
      </c>
      <c r="C3247">
        <f t="shared" si="150"/>
        <v>120.93158068857574</v>
      </c>
      <c r="D3247">
        <f t="shared" si="151"/>
        <v>6.1054946195660348E-2</v>
      </c>
      <c r="E3247">
        <f t="shared" si="152"/>
        <v>0.94245826154944312</v>
      </c>
      <c r="F3247" s="4">
        <f>EXP((Result!G$2+B3247-Result!P$2)/H$2)</f>
        <v>0.1903259940970439</v>
      </c>
    </row>
    <row r="3248" spans="1:6" x14ac:dyDescent="0.2">
      <c r="A3248">
        <v>44.48</v>
      </c>
      <c r="B3248">
        <v>-3.202067</v>
      </c>
      <c r="C3248">
        <f t="shared" si="150"/>
        <v>4.5381918293487403E-3</v>
      </c>
      <c r="D3248">
        <f t="shared" si="151"/>
        <v>2.2912051292871938E-6</v>
      </c>
      <c r="E3248">
        <f t="shared" si="152"/>
        <v>0.9999977088001204</v>
      </c>
      <c r="F3248" s="4">
        <f>EXP((Result!G$2+B3248-Result!P$2)/H$2)</f>
        <v>7.1423516206918945E-6</v>
      </c>
    </row>
    <row r="3249" spans="1:6" x14ac:dyDescent="0.2">
      <c r="A3249">
        <v>44.49</v>
      </c>
      <c r="B3249">
        <v>-7.0070999999999994E-2</v>
      </c>
      <c r="C3249">
        <f t="shared" si="150"/>
        <v>0.88863915393068671</v>
      </c>
      <c r="D3249">
        <f t="shared" si="151"/>
        <v>4.4864885931091393E-4</v>
      </c>
      <c r="E3249">
        <f t="shared" si="152"/>
        <v>0.99955155233622184</v>
      </c>
      <c r="F3249" s="4">
        <f>EXP((Result!G$2+B3249-Result!P$2)/H$2)</f>
        <v>1.3985687560056129E-3</v>
      </c>
    </row>
    <row r="3250" spans="1:6" x14ac:dyDescent="0.2">
      <c r="A3250">
        <v>44.5</v>
      </c>
      <c r="B3250">
        <v>-1.58809</v>
      </c>
      <c r="C3250">
        <f t="shared" si="150"/>
        <v>6.8851411750920993E-2</v>
      </c>
      <c r="D3250">
        <f t="shared" si="151"/>
        <v>3.4761136966969743E-5</v>
      </c>
      <c r="E3250">
        <f t="shared" si="152"/>
        <v>0.99996524007132781</v>
      </c>
      <c r="F3250" s="4">
        <f>EXP((Result!G$2+B3250-Result!P$2)/H$2)</f>
        <v>1.0836055653837062E-4</v>
      </c>
    </row>
    <row r="3251" spans="1:6" x14ac:dyDescent="0.2">
      <c r="A3251">
        <v>44.51</v>
      </c>
      <c r="B3251">
        <v>0.57388499999999998</v>
      </c>
      <c r="C3251">
        <f t="shared" si="150"/>
        <v>2.6299117614858418</v>
      </c>
      <c r="D3251">
        <f t="shared" si="151"/>
        <v>1.3277683147990234E-3</v>
      </c>
      <c r="E3251">
        <f t="shared" si="152"/>
        <v>0.99867399231618881</v>
      </c>
      <c r="F3251" s="4">
        <f>EXP((Result!G$2+B3251-Result!P$2)/H$2)</f>
        <v>4.1390393439187578E-3</v>
      </c>
    </row>
    <row r="3252" spans="1:6" x14ac:dyDescent="0.2">
      <c r="A3252">
        <v>44.52</v>
      </c>
      <c r="B3252">
        <v>-0.144071</v>
      </c>
      <c r="C3252">
        <f t="shared" si="150"/>
        <v>0.78446909314771007</v>
      </c>
      <c r="D3252">
        <f t="shared" si="151"/>
        <v>3.9605633203152705E-4</v>
      </c>
      <c r="E3252">
        <f t="shared" si="152"/>
        <v>0.99960410046648551</v>
      </c>
      <c r="F3252" s="4">
        <f>EXP((Result!G$2+B3252-Result!P$2)/H$2)</f>
        <v>1.2346225786648384E-3</v>
      </c>
    </row>
    <row r="3253" spans="1:6" x14ac:dyDescent="0.2">
      <c r="A3253">
        <v>44.53</v>
      </c>
      <c r="B3253">
        <v>0.168042</v>
      </c>
      <c r="C3253">
        <f t="shared" si="150"/>
        <v>1.3272874137081137</v>
      </c>
      <c r="D3253">
        <f t="shared" si="151"/>
        <v>6.7011000078477873E-4</v>
      </c>
      <c r="E3253">
        <f t="shared" si="152"/>
        <v>0.99933033874591859</v>
      </c>
      <c r="F3253" s="4">
        <f>EXP((Result!G$2+B3253-Result!P$2)/H$2)</f>
        <v>2.0889274334140533E-3</v>
      </c>
    </row>
    <row r="3254" spans="1:6" x14ac:dyDescent="0.2">
      <c r="A3254">
        <v>44.54</v>
      </c>
      <c r="B3254">
        <v>-0.119806</v>
      </c>
      <c r="C3254">
        <f t="shared" si="150"/>
        <v>0.81720645145658022</v>
      </c>
      <c r="D3254">
        <f t="shared" si="151"/>
        <v>4.1258450142082307E-4</v>
      </c>
      <c r="E3254">
        <f t="shared" si="152"/>
        <v>0.99958758565434624</v>
      </c>
      <c r="F3254" s="4">
        <f>EXP((Result!G$2+B3254-Result!P$2)/H$2)</f>
        <v>1.286145681470319E-3</v>
      </c>
    </row>
    <row r="3255" spans="1:6" x14ac:dyDescent="0.2">
      <c r="A3255">
        <v>44.55</v>
      </c>
      <c r="B3255">
        <v>0.33240199999999998</v>
      </c>
      <c r="C3255">
        <f t="shared" si="150"/>
        <v>1.7507963938879243</v>
      </c>
      <c r="D3255">
        <f t="shared" si="151"/>
        <v>8.839277467451611E-4</v>
      </c>
      <c r="E3255">
        <f t="shared" si="152"/>
        <v>0.99911685289148855</v>
      </c>
      <c r="F3255" s="4">
        <f>EXP((Result!G$2+B3255-Result!P$2)/H$2)</f>
        <v>2.7554594278094797E-3</v>
      </c>
    </row>
    <row r="3256" spans="1:6" x14ac:dyDescent="0.2">
      <c r="A3256">
        <v>44.56</v>
      </c>
      <c r="B3256">
        <v>-0.68538699999999997</v>
      </c>
      <c r="C3256">
        <f t="shared" si="150"/>
        <v>0.31511354621183257</v>
      </c>
      <c r="D3256">
        <f t="shared" si="151"/>
        <v>1.5909194686731406E-4</v>
      </c>
      <c r="E3256">
        <f t="shared" si="152"/>
        <v>0.99984093335935431</v>
      </c>
      <c r="F3256" s="4">
        <f>EXP((Result!G$2+B3256-Result!P$2)/H$2)</f>
        <v>4.9593578943335048E-4</v>
      </c>
    </row>
    <row r="3257" spans="1:6" x14ac:dyDescent="0.2">
      <c r="A3257">
        <v>44.57</v>
      </c>
      <c r="B3257">
        <v>0.80682100000000001</v>
      </c>
      <c r="C3257">
        <f t="shared" si="150"/>
        <v>3.8939684789040121</v>
      </c>
      <c r="D3257">
        <f t="shared" si="151"/>
        <v>1.9659549194128868E-3</v>
      </c>
      <c r="E3257">
        <f t="shared" si="152"/>
        <v>0.9980379024758671</v>
      </c>
      <c r="F3257" s="4">
        <f>EXP((Result!G$2+B3257-Result!P$2)/H$2)</f>
        <v>6.1284522827705998E-3</v>
      </c>
    </row>
    <row r="3258" spans="1:6" x14ac:dyDescent="0.2">
      <c r="A3258">
        <v>44.58</v>
      </c>
      <c r="B3258">
        <v>-1.5509299999999999</v>
      </c>
      <c r="C3258">
        <f t="shared" si="150"/>
        <v>7.3300128037135329E-2</v>
      </c>
      <c r="D3258">
        <f t="shared" si="151"/>
        <v>3.7007168416720213E-5</v>
      </c>
      <c r="E3258">
        <f t="shared" si="152"/>
        <v>0.99996299420106305</v>
      </c>
      <c r="F3258" s="4">
        <f>EXP((Result!G$2+B3258-Result!P$2)/H$2)</f>
        <v>1.153620886841373E-4</v>
      </c>
    </row>
    <row r="3259" spans="1:6" x14ac:dyDescent="0.2">
      <c r="A3259">
        <v>44.59</v>
      </c>
      <c r="B3259">
        <v>0.111348</v>
      </c>
      <c r="C3259">
        <f t="shared" si="150"/>
        <v>1.2063659198456891</v>
      </c>
      <c r="D3259">
        <f t="shared" si="151"/>
        <v>6.0906014714330939E-4</v>
      </c>
      <c r="E3259">
        <f t="shared" si="152"/>
        <v>0.99939131058132358</v>
      </c>
      <c r="F3259" s="4">
        <f>EXP((Result!G$2+B3259-Result!P$2)/H$2)</f>
        <v>1.8986173142869992E-3</v>
      </c>
    </row>
    <row r="3260" spans="1:6" x14ac:dyDescent="0.2">
      <c r="A3260">
        <v>44.6</v>
      </c>
      <c r="B3260">
        <v>2.9535879999999999</v>
      </c>
      <c r="C3260">
        <f t="shared" si="150"/>
        <v>144.97472159989016</v>
      </c>
      <c r="D3260">
        <f t="shared" si="151"/>
        <v>7.3193650298894339E-2</v>
      </c>
      <c r="E3260">
        <f t="shared" si="152"/>
        <v>0.9317982823710248</v>
      </c>
      <c r="F3260" s="4">
        <f>EXP((Result!G$2+B3260-Result!P$2)/H$2)</f>
        <v>0.22816585916045917</v>
      </c>
    </row>
    <row r="3261" spans="1:6" x14ac:dyDescent="0.2">
      <c r="A3261">
        <v>44.61</v>
      </c>
      <c r="B3261">
        <v>-0.33421200000000001</v>
      </c>
      <c r="C3261">
        <f t="shared" si="150"/>
        <v>0.569429400225126</v>
      </c>
      <c r="D3261">
        <f t="shared" si="151"/>
        <v>2.8748885274644027E-4</v>
      </c>
      <c r="E3261">
        <f t="shared" si="152"/>
        <v>0.99971259377333999</v>
      </c>
      <c r="F3261" s="4">
        <f>EXP((Result!G$2+B3261-Result!P$2)/H$2)</f>
        <v>8.9618622405196642E-4</v>
      </c>
    </row>
    <row r="3262" spans="1:6" x14ac:dyDescent="0.2">
      <c r="A3262">
        <v>44.62</v>
      </c>
      <c r="B3262">
        <v>1.0379700000000001</v>
      </c>
      <c r="C3262">
        <f t="shared" si="150"/>
        <v>5.7482552697801523</v>
      </c>
      <c r="D3262">
        <f t="shared" si="151"/>
        <v>2.9021320503462428E-3</v>
      </c>
      <c r="E3262">
        <f t="shared" si="152"/>
        <v>0.99710626594799134</v>
      </c>
      <c r="F3262" s="4">
        <f>EXP((Result!G$2+B3262-Result!P$2)/H$2)</f>
        <v>9.0467882112768086E-3</v>
      </c>
    </row>
    <row r="3263" spans="1:6" x14ac:dyDescent="0.2">
      <c r="A3263">
        <v>44.63</v>
      </c>
      <c r="B3263">
        <v>-0.32988299999999998</v>
      </c>
      <c r="C3263">
        <f t="shared" si="150"/>
        <v>0.57359801331302784</v>
      </c>
      <c r="D3263">
        <f t="shared" si="151"/>
        <v>2.8959346798708462E-4</v>
      </c>
      <c r="E3263">
        <f t="shared" si="152"/>
        <v>0.99971049037211002</v>
      </c>
      <c r="F3263" s="4">
        <f>EXP((Result!G$2+B3263-Result!P$2)/H$2)</f>
        <v>9.0274692081490767E-4</v>
      </c>
    </row>
    <row r="3264" spans="1:6" x14ac:dyDescent="0.2">
      <c r="A3264">
        <v>44.64</v>
      </c>
      <c r="B3264">
        <v>2.2022759999999999</v>
      </c>
      <c r="C3264">
        <f t="shared" si="150"/>
        <v>40.880730033847385</v>
      </c>
      <c r="D3264">
        <f t="shared" si="151"/>
        <v>2.0639528222851217E-2</v>
      </c>
      <c r="E3264">
        <f t="shared" si="152"/>
        <v>0.9797778474651192</v>
      </c>
      <c r="F3264" s="4">
        <f>EXP((Result!G$2+B3264-Result!P$2)/H$2)</f>
        <v>6.4339401989143952E-2</v>
      </c>
    </row>
    <row r="3265" spans="1:6" x14ac:dyDescent="0.2">
      <c r="A3265">
        <v>44.65</v>
      </c>
      <c r="B3265">
        <v>-1.7355510000000001</v>
      </c>
      <c r="C3265">
        <f t="shared" ref="C3265:C3328" si="153">EXP(B3265/H$2)</f>
        <v>5.3704175070544494E-2</v>
      </c>
      <c r="D3265">
        <f t="shared" ref="D3265:D3328" si="154">EXP(1/H$2*(B3265-H$4-N$3))</f>
        <v>2.7113724146699876E-5</v>
      </c>
      <c r="E3265">
        <f t="shared" si="152"/>
        <v>0.9999728870109873</v>
      </c>
      <c r="F3265" s="4">
        <f>EXP((Result!G$2+B3265-Result!P$2)/H$2)</f>
        <v>8.4521350413710661E-5</v>
      </c>
    </row>
    <row r="3266" spans="1:6" x14ac:dyDescent="0.2">
      <c r="A3266">
        <v>44.66</v>
      </c>
      <c r="B3266">
        <v>1.516594</v>
      </c>
      <c r="C3266">
        <f t="shared" si="153"/>
        <v>12.875670352052129</v>
      </c>
      <c r="D3266">
        <f t="shared" si="154"/>
        <v>6.5005630134119825E-3</v>
      </c>
      <c r="E3266">
        <f t="shared" ref="E3266:E3329" si="155">1/(1+D3266)</f>
        <v>0.99354142138385926</v>
      </c>
      <c r="F3266" s="4">
        <f>EXP((Result!G$2+B3266-Result!P$2)/H$2)</f>
        <v>2.0264142298204956E-2</v>
      </c>
    </row>
    <row r="3267" spans="1:6" x14ac:dyDescent="0.2">
      <c r="A3267">
        <v>44.67</v>
      </c>
      <c r="B3267">
        <v>0.528721</v>
      </c>
      <c r="C3267">
        <f t="shared" si="153"/>
        <v>2.4372066538349939</v>
      </c>
      <c r="D3267">
        <f t="shared" si="154"/>
        <v>1.2304769380365693E-3</v>
      </c>
      <c r="E3267">
        <f t="shared" si="155"/>
        <v>0.99877103527471567</v>
      </c>
      <c r="F3267" s="4">
        <f>EXP((Result!G$2+B3267-Result!P$2)/H$2)</f>
        <v>3.8357538747932399E-3</v>
      </c>
    </row>
    <row r="3268" spans="1:6" x14ac:dyDescent="0.2">
      <c r="A3268">
        <v>44.68</v>
      </c>
      <c r="B3268">
        <v>1.580862</v>
      </c>
      <c r="C3268">
        <f t="shared" si="153"/>
        <v>14.348220790120905</v>
      </c>
      <c r="D3268">
        <f t="shared" si="154"/>
        <v>7.2440122204327079E-3</v>
      </c>
      <c r="E3268">
        <f t="shared" si="155"/>
        <v>0.9928080860918066</v>
      </c>
      <c r="F3268" s="4">
        <f>EXP((Result!G$2+B3268-Result!P$2)/H$2)</f>
        <v>2.2581689330896264E-2</v>
      </c>
    </row>
    <row r="3269" spans="1:6" x14ac:dyDescent="0.2">
      <c r="A3269">
        <v>44.69</v>
      </c>
      <c r="B3269">
        <v>0.233013</v>
      </c>
      <c r="C3269">
        <f t="shared" si="153"/>
        <v>1.4808381663803218</v>
      </c>
      <c r="D3269">
        <f t="shared" si="154"/>
        <v>7.4763344742563294E-4</v>
      </c>
      <c r="E3269">
        <f t="shared" si="155"/>
        <v>0.99925292509076424</v>
      </c>
      <c r="F3269" s="4">
        <f>EXP((Result!G$2+B3269-Result!P$2)/H$2)</f>
        <v>2.3305905248934161E-3</v>
      </c>
    </row>
    <row r="3270" spans="1:6" x14ac:dyDescent="0.2">
      <c r="A3270">
        <v>44.7</v>
      </c>
      <c r="B3270">
        <v>0.52516600000000002</v>
      </c>
      <c r="C3270">
        <f t="shared" si="153"/>
        <v>2.4226516877451654</v>
      </c>
      <c r="D3270">
        <f t="shared" si="154"/>
        <v>1.2231285459421786E-3</v>
      </c>
      <c r="E3270">
        <f t="shared" si="155"/>
        <v>0.99877836566987976</v>
      </c>
      <c r="F3270" s="4">
        <f>EXP((Result!G$2+B3270-Result!P$2)/H$2)</f>
        <v>3.8128468030893684E-3</v>
      </c>
    </row>
    <row r="3271" spans="1:6" x14ac:dyDescent="0.2">
      <c r="A3271">
        <v>44.71</v>
      </c>
      <c r="B3271">
        <v>1.007325</v>
      </c>
      <c r="C3271">
        <f t="shared" si="153"/>
        <v>5.4589802507665288</v>
      </c>
      <c r="D3271">
        <f t="shared" si="154"/>
        <v>2.7560852475089592E-3</v>
      </c>
      <c r="E3271">
        <f t="shared" si="155"/>
        <v>0.99725148988068346</v>
      </c>
      <c r="F3271" s="4">
        <f>EXP((Result!G$2+B3271-Result!P$2)/H$2)</f>
        <v>8.5915179233361384E-3</v>
      </c>
    </row>
    <row r="3272" spans="1:6" x14ac:dyDescent="0.2">
      <c r="A3272">
        <v>44.72</v>
      </c>
      <c r="B3272">
        <v>2.089461</v>
      </c>
      <c r="C3272">
        <f t="shared" si="153"/>
        <v>33.803845145118814</v>
      </c>
      <c r="D3272">
        <f t="shared" si="154"/>
        <v>1.7066608530129285E-2</v>
      </c>
      <c r="E3272">
        <f t="shared" si="155"/>
        <v>0.98321977303453711</v>
      </c>
      <c r="F3272" s="4">
        <f>EXP((Result!G$2+B3272-Result!P$2)/H$2)</f>
        <v>5.3201573938866535E-2</v>
      </c>
    </row>
    <row r="3273" spans="1:6" x14ac:dyDescent="0.2">
      <c r="A3273">
        <v>44.73</v>
      </c>
      <c r="B3273">
        <v>0.40157100000000001</v>
      </c>
      <c r="C3273">
        <f t="shared" si="153"/>
        <v>1.967207443638926</v>
      </c>
      <c r="D3273">
        <f t="shared" si="154"/>
        <v>9.931875854362626E-4</v>
      </c>
      <c r="E3273">
        <f t="shared" si="155"/>
        <v>0.99900779785741389</v>
      </c>
      <c r="F3273" s="4">
        <f>EXP((Result!G$2+B3273-Result!P$2)/H$2)</f>
        <v>3.0960540677118045E-3</v>
      </c>
    </row>
    <row r="3274" spans="1:6" x14ac:dyDescent="0.2">
      <c r="A3274">
        <v>44.74</v>
      </c>
      <c r="B3274">
        <v>-1.1863250000000001</v>
      </c>
      <c r="C3274">
        <f t="shared" si="153"/>
        <v>0.13548929045441929</v>
      </c>
      <c r="D3274">
        <f t="shared" si="154"/>
        <v>6.8404723494730967E-5</v>
      </c>
      <c r="E3274">
        <f t="shared" si="155"/>
        <v>0.99993159995539149</v>
      </c>
      <c r="F3274" s="4">
        <f>EXP((Result!G$2+B3274-Result!P$2)/H$2)</f>
        <v>2.1323738388608128E-4</v>
      </c>
    </row>
    <row r="3275" spans="1:6" x14ac:dyDescent="0.2">
      <c r="A3275">
        <v>44.75</v>
      </c>
      <c r="B3275">
        <v>-1.5142340000000001</v>
      </c>
      <c r="C3275">
        <f t="shared" si="153"/>
        <v>7.7975305369063566E-2</v>
      </c>
      <c r="D3275">
        <f t="shared" si="154"/>
        <v>3.9367533664827957E-5</v>
      </c>
      <c r="E3275">
        <f t="shared" si="155"/>
        <v>0.99996063401607693</v>
      </c>
      <c r="F3275" s="4">
        <f>EXP((Result!G$2+B3275-Result!P$2)/H$2)</f>
        <v>1.227200324752685E-4</v>
      </c>
    </row>
    <row r="3276" spans="1:6" x14ac:dyDescent="0.2">
      <c r="A3276">
        <v>44.76</v>
      </c>
      <c r="B3276">
        <v>-1.1120969999999999</v>
      </c>
      <c r="C3276">
        <f t="shared" si="153"/>
        <v>0.15353995698090378</v>
      </c>
      <c r="D3276">
        <f t="shared" si="154"/>
        <v>7.7517996200629214E-5</v>
      </c>
      <c r="E3276">
        <f t="shared" si="155"/>
        <v>0.99992248801237327</v>
      </c>
      <c r="F3276" s="4">
        <f>EXP((Result!G$2+B3276-Result!P$2)/H$2)</f>
        <v>2.4164610087469432E-4</v>
      </c>
    </row>
    <row r="3277" spans="1:6" x14ac:dyDescent="0.2">
      <c r="A3277">
        <v>44.77</v>
      </c>
      <c r="B3277">
        <v>0.84009599999999995</v>
      </c>
      <c r="C3277">
        <f t="shared" si="153"/>
        <v>4.1185226708025651</v>
      </c>
      <c r="D3277">
        <f t="shared" si="154"/>
        <v>2.0793260010303722E-3</v>
      </c>
      <c r="E3277">
        <f t="shared" si="155"/>
        <v>0.99792498862407608</v>
      </c>
      <c r="F3277" s="4">
        <f>EXP((Result!G$2+B3277-Result!P$2)/H$2)</f>
        <v>6.4818628605402794E-3</v>
      </c>
    </row>
    <row r="3278" spans="1:6" x14ac:dyDescent="0.2">
      <c r="A3278">
        <v>44.78</v>
      </c>
      <c r="B3278">
        <v>0.57230899999999996</v>
      </c>
      <c r="C3278">
        <f t="shared" si="153"/>
        <v>2.6229374687122395</v>
      </c>
      <c r="D3278">
        <f t="shared" si="154"/>
        <v>1.3242471909732999E-3</v>
      </c>
      <c r="E3278">
        <f t="shared" si="155"/>
        <v>0.99867750412048018</v>
      </c>
      <c r="F3278" s="4">
        <f>EXP((Result!G$2+B3278-Result!P$2)/H$2)</f>
        <v>4.1280629786244177E-3</v>
      </c>
    </row>
    <row r="3279" spans="1:6" x14ac:dyDescent="0.2">
      <c r="A3279">
        <v>44.79</v>
      </c>
      <c r="B3279">
        <v>-0.65544100000000005</v>
      </c>
      <c r="C3279">
        <f t="shared" si="153"/>
        <v>0.3314210599318394</v>
      </c>
      <c r="D3279">
        <f t="shared" si="154"/>
        <v>1.6732515085828831E-4</v>
      </c>
      <c r="E3279">
        <f t="shared" si="155"/>
        <v>0.99983270284216386</v>
      </c>
      <c r="F3279" s="4">
        <f>EXP((Result!G$2+B3279-Result!P$2)/H$2)</f>
        <v>5.216010767167804E-4</v>
      </c>
    </row>
    <row r="3280" spans="1:6" x14ac:dyDescent="0.2">
      <c r="A3280">
        <v>44.8</v>
      </c>
      <c r="B3280">
        <v>2.2868149999999998</v>
      </c>
      <c r="C3280">
        <f t="shared" si="153"/>
        <v>47.138979676585016</v>
      </c>
      <c r="D3280">
        <f t="shared" si="154"/>
        <v>2.3799142056067681E-2</v>
      </c>
      <c r="E3280">
        <f t="shared" si="155"/>
        <v>0.97675409064294338</v>
      </c>
      <c r="F3280" s="4">
        <f>EXP((Result!G$2+B3280-Result!P$2)/H$2)</f>
        <v>7.4188835675360956E-2</v>
      </c>
    </row>
    <row r="3281" spans="1:6" x14ac:dyDescent="0.2">
      <c r="A3281">
        <v>44.81</v>
      </c>
      <c r="B3281">
        <v>1.9075000000000002E-2</v>
      </c>
      <c r="C3281">
        <f t="shared" si="153"/>
        <v>1.0326619112792526</v>
      </c>
      <c r="D3281">
        <f t="shared" si="154"/>
        <v>5.2136188969387003E-4</v>
      </c>
      <c r="E3281">
        <f t="shared" si="155"/>
        <v>0.99947890978688447</v>
      </c>
      <c r="F3281" s="4">
        <f>EXP((Result!G$2+B3281-Result!P$2)/H$2)</f>
        <v>1.6252363833440281E-3</v>
      </c>
    </row>
    <row r="3282" spans="1:6" x14ac:dyDescent="0.2">
      <c r="A3282">
        <v>44.82</v>
      </c>
      <c r="B3282">
        <v>3.5213679999999998</v>
      </c>
      <c r="C3282">
        <f t="shared" si="153"/>
        <v>377.36891067651635</v>
      </c>
      <c r="D3282">
        <f t="shared" si="154"/>
        <v>0.19052292549291258</v>
      </c>
      <c r="E3282">
        <f t="shared" si="155"/>
        <v>0.8399670250667115</v>
      </c>
      <c r="F3282" s="4">
        <f>EXP((Result!G$2+B3282-Result!P$2)/H$2)</f>
        <v>0.59391527553738022</v>
      </c>
    </row>
    <row r="3283" spans="1:6" x14ac:dyDescent="0.2">
      <c r="A3283">
        <v>44.83</v>
      </c>
      <c r="B3283">
        <v>-0.93630999999999998</v>
      </c>
      <c r="C3283">
        <f t="shared" si="153"/>
        <v>0.20646850143327347</v>
      </c>
      <c r="D3283">
        <f t="shared" si="154"/>
        <v>1.0424012631216699E-4</v>
      </c>
      <c r="E3283">
        <f t="shared" si="155"/>
        <v>0.99989577073855906</v>
      </c>
      <c r="F3283" s="4">
        <f>EXP((Result!G$2+B3283-Result!P$2)/H$2)</f>
        <v>3.2494673898467364E-4</v>
      </c>
    </row>
    <row r="3284" spans="1:6" x14ac:dyDescent="0.2">
      <c r="A3284">
        <v>44.84</v>
      </c>
      <c r="B3284">
        <v>1.815987</v>
      </c>
      <c r="C3284">
        <f t="shared" si="153"/>
        <v>21.323137587102412</v>
      </c>
      <c r="D3284">
        <f t="shared" si="154"/>
        <v>1.0765451097971036E-2</v>
      </c>
      <c r="E3284">
        <f t="shared" si="155"/>
        <v>0.98934920946667015</v>
      </c>
      <c r="F3284" s="4">
        <f>EXP((Result!G$2+B3284-Result!P$2)/H$2)</f>
        <v>3.3559036733212005E-2</v>
      </c>
    </row>
    <row r="3285" spans="1:6" x14ac:dyDescent="0.2">
      <c r="A3285">
        <v>44.85</v>
      </c>
      <c r="B3285">
        <v>1.78826</v>
      </c>
      <c r="C3285">
        <f t="shared" si="153"/>
        <v>20.349879264823542</v>
      </c>
      <c r="D3285">
        <f t="shared" si="154"/>
        <v>1.0274080405858454E-2</v>
      </c>
      <c r="E3285">
        <f t="shared" si="155"/>
        <v>0.98983040285292567</v>
      </c>
      <c r="F3285" s="4">
        <f>EXP((Result!G$2+B3285-Result!P$2)/H$2)</f>
        <v>3.2027291620428187E-2</v>
      </c>
    </row>
    <row r="3286" spans="1:6" x14ac:dyDescent="0.2">
      <c r="A3286">
        <v>44.86</v>
      </c>
      <c r="B3286">
        <v>-1.0794699999999999</v>
      </c>
      <c r="C3286">
        <f t="shared" si="153"/>
        <v>0.16221696397020904</v>
      </c>
      <c r="D3286">
        <f t="shared" si="154"/>
        <v>8.1898772436703326E-5</v>
      </c>
      <c r="E3286">
        <f t="shared" si="155"/>
        <v>0.99991810793442293</v>
      </c>
      <c r="F3286" s="4">
        <f>EXP((Result!G$2+B3286-Result!P$2)/H$2)</f>
        <v>2.5530225232515285E-4</v>
      </c>
    </row>
    <row r="3287" spans="1:6" x14ac:dyDescent="0.2">
      <c r="A3287">
        <v>44.87</v>
      </c>
      <c r="B3287">
        <v>-2.4272179999999999</v>
      </c>
      <c r="C3287">
        <f t="shared" si="153"/>
        <v>1.6744790721784229E-2</v>
      </c>
      <c r="D3287">
        <f t="shared" si="154"/>
        <v>8.4539728229378016E-6</v>
      </c>
      <c r="E3287">
        <f t="shared" si="155"/>
        <v>0.99999154609864616</v>
      </c>
      <c r="F3287" s="4">
        <f>EXP((Result!G$2+B3287-Result!P$2)/H$2)</f>
        <v>2.6353487831087378E-5</v>
      </c>
    </row>
    <row r="3288" spans="1:6" x14ac:dyDescent="0.2">
      <c r="A3288">
        <v>44.88</v>
      </c>
      <c r="B3288">
        <v>-1.0049429999999999</v>
      </c>
      <c r="C3288">
        <f t="shared" si="153"/>
        <v>0.18392108013446656</v>
      </c>
      <c r="D3288">
        <f t="shared" si="154"/>
        <v>9.2856568879020801E-5</v>
      </c>
      <c r="E3288">
        <f t="shared" si="155"/>
        <v>0.9999071520526629</v>
      </c>
      <c r="F3288" s="4">
        <f>EXP((Result!G$2+B3288-Result!P$2)/H$2)</f>
        <v>2.8946088534259314E-4</v>
      </c>
    </row>
    <row r="3289" spans="1:6" x14ac:dyDescent="0.2">
      <c r="A3289">
        <v>44.89</v>
      </c>
      <c r="B3289">
        <v>-1.3326439999999999</v>
      </c>
      <c r="C3289">
        <f t="shared" si="153"/>
        <v>0.1058853383978364</v>
      </c>
      <c r="D3289">
        <f t="shared" si="154"/>
        <v>5.3458522595826099E-5</v>
      </c>
      <c r="E3289">
        <f t="shared" si="155"/>
        <v>0.99994654433506514</v>
      </c>
      <c r="F3289" s="4">
        <f>EXP((Result!G$2+B3289-Result!P$2)/H$2)</f>
        <v>1.6664573617678583E-4</v>
      </c>
    </row>
    <row r="3290" spans="1:6" x14ac:dyDescent="0.2">
      <c r="A3290">
        <v>44.9</v>
      </c>
      <c r="B3290">
        <v>1.0696490000000001</v>
      </c>
      <c r="C3290">
        <f t="shared" si="153"/>
        <v>6.0634136922691546</v>
      </c>
      <c r="D3290">
        <f t="shared" si="154"/>
        <v>3.0612466539808995E-3</v>
      </c>
      <c r="E3290">
        <f t="shared" si="155"/>
        <v>0.99694809597699774</v>
      </c>
      <c r="F3290" s="4">
        <f>EXP((Result!G$2+B3290-Result!P$2)/H$2)</f>
        <v>9.5427946284321833E-3</v>
      </c>
    </row>
    <row r="3291" spans="1:6" x14ac:dyDescent="0.2">
      <c r="A3291">
        <v>44.91</v>
      </c>
      <c r="B3291">
        <v>0.74194499999999997</v>
      </c>
      <c r="C3291">
        <f t="shared" si="153"/>
        <v>3.4907546481373464</v>
      </c>
      <c r="D3291">
        <f t="shared" si="154"/>
        <v>1.7623836222990087E-3</v>
      </c>
      <c r="E3291">
        <f t="shared" si="155"/>
        <v>0.99824071690940674</v>
      </c>
      <c r="F3291" s="4">
        <f>EXP((Result!G$2+B3291-Result!P$2)/H$2)</f>
        <v>5.4938614444025036E-3</v>
      </c>
    </row>
    <row r="3292" spans="1:6" x14ac:dyDescent="0.2">
      <c r="A3292">
        <v>44.92</v>
      </c>
      <c r="B3292">
        <v>0.694272</v>
      </c>
      <c r="C3292">
        <f t="shared" si="153"/>
        <v>3.2213249653503699</v>
      </c>
      <c r="D3292">
        <f t="shared" si="154"/>
        <v>1.6263561703099795E-3</v>
      </c>
      <c r="E3292">
        <f t="shared" si="155"/>
        <v>0.9983762845692995</v>
      </c>
      <c r="F3292" s="4">
        <f>EXP((Result!G$2+B3292-Result!P$2)/H$2)</f>
        <v>5.0698243820925526E-3</v>
      </c>
    </row>
    <row r="3293" spans="1:6" x14ac:dyDescent="0.2">
      <c r="A3293">
        <v>44.93</v>
      </c>
      <c r="B3293">
        <v>-1.5833710000000001</v>
      </c>
      <c r="C3293">
        <f t="shared" si="153"/>
        <v>6.9401040973554415E-2</v>
      </c>
      <c r="D3293">
        <f t="shared" si="154"/>
        <v>3.503862926818978E-5</v>
      </c>
      <c r="E3293">
        <f t="shared" si="155"/>
        <v>0.99996496259839429</v>
      </c>
      <c r="F3293" s="4">
        <f>EXP((Result!G$2+B3293-Result!P$2)/H$2)</f>
        <v>1.0922558060889747E-4</v>
      </c>
    </row>
    <row r="3294" spans="1:6" x14ac:dyDescent="0.2">
      <c r="A3294">
        <v>44.94</v>
      </c>
      <c r="B3294">
        <v>1.3590100000000001</v>
      </c>
      <c r="C3294">
        <f t="shared" si="153"/>
        <v>9.8731907953394646</v>
      </c>
      <c r="D3294">
        <f t="shared" si="154"/>
        <v>4.984695720973791E-3</v>
      </c>
      <c r="E3294">
        <f t="shared" si="155"/>
        <v>0.99504002822908877</v>
      </c>
      <c r="F3294" s="4">
        <f>EXP((Result!G$2+B3294-Result!P$2)/H$2)</f>
        <v>1.5538743827982423E-2</v>
      </c>
    </row>
    <row r="3295" spans="1:6" x14ac:dyDescent="0.2">
      <c r="A3295">
        <v>44.95</v>
      </c>
      <c r="B3295">
        <v>-0.54857900000000004</v>
      </c>
      <c r="C3295">
        <f t="shared" si="153"/>
        <v>0.39680444155711087</v>
      </c>
      <c r="D3295">
        <f t="shared" si="154"/>
        <v>2.0033537717379011E-4</v>
      </c>
      <c r="E3295">
        <f t="shared" si="155"/>
        <v>0.99979970474905089</v>
      </c>
      <c r="F3295" s="4">
        <f>EXP((Result!G$2+B3295-Result!P$2)/H$2)</f>
        <v>6.2450353639191211E-4</v>
      </c>
    </row>
    <row r="3296" spans="1:6" x14ac:dyDescent="0.2">
      <c r="A3296">
        <v>44.96</v>
      </c>
      <c r="B3296">
        <v>-1.5961609999999999</v>
      </c>
      <c r="C3296">
        <f t="shared" si="153"/>
        <v>6.7921439827373281E-2</v>
      </c>
      <c r="D3296">
        <f t="shared" si="154"/>
        <v>3.429162035739285E-5</v>
      </c>
      <c r="E3296">
        <f t="shared" si="155"/>
        <v>0.99996570955551767</v>
      </c>
      <c r="F3296" s="4">
        <f>EXP((Result!G$2+B3296-Result!P$2)/H$2)</f>
        <v>1.0689693694600464E-4</v>
      </c>
    </row>
    <row r="3297" spans="1:6" x14ac:dyDescent="0.2">
      <c r="A3297">
        <v>44.97</v>
      </c>
      <c r="B3297">
        <v>-7.3735999999999996E-2</v>
      </c>
      <c r="C3297">
        <f t="shared" si="153"/>
        <v>0.88316850991003315</v>
      </c>
      <c r="D3297">
        <f t="shared" si="154"/>
        <v>4.4588688535477484E-4</v>
      </c>
      <c r="E3297">
        <f t="shared" si="155"/>
        <v>0.99955431184115029</v>
      </c>
      <c r="F3297" s="4">
        <f>EXP((Result!G$2+B3297-Result!P$2)/H$2)</f>
        <v>1.3899588812677371E-3</v>
      </c>
    </row>
    <row r="3298" spans="1:6" x14ac:dyDescent="0.2">
      <c r="A3298">
        <v>44.98</v>
      </c>
      <c r="B3298">
        <v>-1.0412870000000001</v>
      </c>
      <c r="C3298">
        <f t="shared" si="153"/>
        <v>0.17299626800364726</v>
      </c>
      <c r="D3298">
        <f t="shared" si="154"/>
        <v>8.7340939189514246E-5</v>
      </c>
      <c r="E3298">
        <f t="shared" si="155"/>
        <v>0.99991266668858392</v>
      </c>
      <c r="F3298" s="4">
        <f>EXP((Result!G$2+B3298-Result!P$2)/H$2)</f>
        <v>2.7226706618235086E-4</v>
      </c>
    </row>
    <row r="3299" spans="1:6" x14ac:dyDescent="0.2">
      <c r="A3299">
        <v>44.99</v>
      </c>
      <c r="B3299">
        <v>0.69118199999999996</v>
      </c>
      <c r="C3299">
        <f t="shared" si="153"/>
        <v>3.2045970343255497</v>
      </c>
      <c r="D3299">
        <f t="shared" si="154"/>
        <v>1.617910709472788E-3</v>
      </c>
      <c r="E3299">
        <f t="shared" si="155"/>
        <v>0.99838470269733226</v>
      </c>
      <c r="F3299" s="4">
        <f>EXP((Result!G$2+B3299-Result!P$2)/H$2)</f>
        <v>5.0434974285924186E-3</v>
      </c>
    </row>
    <row r="3300" spans="1:6" x14ac:dyDescent="0.2">
      <c r="A3300">
        <v>45</v>
      </c>
      <c r="B3300">
        <v>1.5236620000000001</v>
      </c>
      <c r="C3300">
        <f t="shared" si="153"/>
        <v>13.02992357351847</v>
      </c>
      <c r="D3300">
        <f t="shared" si="154"/>
        <v>6.5784411167453668E-3</v>
      </c>
      <c r="E3300">
        <f t="shared" si="155"/>
        <v>0.99346455194346617</v>
      </c>
      <c r="F3300" s="4">
        <f>EXP((Result!G$2+B3300-Result!P$2)/H$2)</f>
        <v>2.0506910957566633E-2</v>
      </c>
    </row>
    <row r="3301" spans="1:6" x14ac:dyDescent="0.2">
      <c r="A3301">
        <v>45.01</v>
      </c>
      <c r="B3301">
        <v>5.3461530000000002</v>
      </c>
      <c r="C3301">
        <f t="shared" si="153"/>
        <v>8166.8612376821429</v>
      </c>
      <c r="D3301">
        <f t="shared" si="154"/>
        <v>4.1232180263828502</v>
      </c>
      <c r="E3301">
        <f t="shared" si="155"/>
        <v>0.19518981914303399</v>
      </c>
      <c r="F3301" s="4">
        <f>EXP((Result!G$2+B3301-Result!P$2)/H$2)</f>
        <v>12.853267730927048</v>
      </c>
    </row>
    <row r="3302" spans="1:6" x14ac:dyDescent="0.2">
      <c r="A3302">
        <v>45.02</v>
      </c>
      <c r="B3302">
        <v>-7.1342000000000003E-2</v>
      </c>
      <c r="C3302">
        <f t="shared" si="153"/>
        <v>0.88673813988010364</v>
      </c>
      <c r="D3302">
        <f t="shared" si="154"/>
        <v>4.476890909037307E-4</v>
      </c>
      <c r="E3302">
        <f t="shared" si="155"/>
        <v>0.99955251124493016</v>
      </c>
      <c r="F3302" s="4">
        <f>EXP((Result!G$2+B3302-Result!P$2)/H$2)</f>
        <v>1.3955768792195053E-3</v>
      </c>
    </row>
    <row r="3303" spans="1:6" x14ac:dyDescent="0.2">
      <c r="A3303">
        <v>45.03</v>
      </c>
      <c r="B3303">
        <v>1.1911750000000001</v>
      </c>
      <c r="C3303">
        <f t="shared" si="153"/>
        <v>7.4412179682695774</v>
      </c>
      <c r="D3303">
        <f t="shared" si="154"/>
        <v>3.7568611945365867E-3</v>
      </c>
      <c r="E3303">
        <f t="shared" si="155"/>
        <v>0.99625719998559636</v>
      </c>
      <c r="F3303" s="4">
        <f>EXP((Result!G$2+B3303-Result!P$2)/H$2)</f>
        <v>1.1711227117347048E-2</v>
      </c>
    </row>
    <row r="3304" spans="1:6" x14ac:dyDescent="0.2">
      <c r="A3304">
        <v>45.04</v>
      </c>
      <c r="B3304">
        <v>0.50371500000000002</v>
      </c>
      <c r="C3304">
        <f t="shared" si="153"/>
        <v>2.3366527599130582</v>
      </c>
      <c r="D3304">
        <f t="shared" si="154"/>
        <v>1.1797101114705804E-3</v>
      </c>
      <c r="E3304">
        <f t="shared" si="155"/>
        <v>0.99882167996458981</v>
      </c>
      <c r="F3304" s="4">
        <f>EXP((Result!G$2+B3304-Result!P$2)/H$2)</f>
        <v>3.6774989366534136E-3</v>
      </c>
    </row>
    <row r="3305" spans="1:6" x14ac:dyDescent="0.2">
      <c r="A3305">
        <v>45.05</v>
      </c>
      <c r="B3305">
        <v>1.666277</v>
      </c>
      <c r="C3305">
        <f t="shared" si="153"/>
        <v>16.569164151585706</v>
      </c>
      <c r="D3305">
        <f t="shared" si="154"/>
        <v>8.3653039183146753E-3</v>
      </c>
      <c r="E3305">
        <f t="shared" si="155"/>
        <v>0.99170409385784231</v>
      </c>
      <c r="F3305" s="4">
        <f>EXP((Result!G$2+B3305-Result!P$2)/H$2)</f>
        <v>2.6077081111084546E-2</v>
      </c>
    </row>
    <row r="3306" spans="1:6" x14ac:dyDescent="0.2">
      <c r="A3306">
        <v>45.06</v>
      </c>
      <c r="B3306">
        <v>-0.401144</v>
      </c>
      <c r="C3306">
        <f t="shared" si="153"/>
        <v>0.50870065733815351</v>
      </c>
      <c r="D3306">
        <f t="shared" si="154"/>
        <v>2.5682862232207719E-4</v>
      </c>
      <c r="E3306">
        <f t="shared" si="155"/>
        <v>0.9997432373216828</v>
      </c>
      <c r="F3306" s="4">
        <f>EXP((Result!G$2+B3306-Result!P$2)/H$2)</f>
        <v>8.0060938387163563E-4</v>
      </c>
    </row>
    <row r="3307" spans="1:6" x14ac:dyDescent="0.2">
      <c r="A3307">
        <v>45.07</v>
      </c>
      <c r="B3307">
        <v>2.5114550000000002</v>
      </c>
      <c r="C3307">
        <f t="shared" si="153"/>
        <v>68.827314137702231</v>
      </c>
      <c r="D3307">
        <f t="shared" si="154"/>
        <v>3.4748970761334021E-2</v>
      </c>
      <c r="E3307">
        <f t="shared" si="155"/>
        <v>0.9664179702099468</v>
      </c>
      <c r="F3307" s="4">
        <f>EXP((Result!G$2+B3307-Result!P$2)/H$2)</f>
        <v>0.10832263094304526</v>
      </c>
    </row>
    <row r="3308" spans="1:6" x14ac:dyDescent="0.2">
      <c r="A3308">
        <v>45.08</v>
      </c>
      <c r="B3308">
        <v>-0.705959</v>
      </c>
      <c r="C3308">
        <f t="shared" si="153"/>
        <v>0.30437815658447476</v>
      </c>
      <c r="D3308">
        <f t="shared" si="154"/>
        <v>1.5367195126024649E-4</v>
      </c>
      <c r="E3308">
        <f t="shared" si="155"/>
        <v>0.99984635166017988</v>
      </c>
      <c r="F3308" s="4">
        <f>EXP((Result!G$2+B3308-Result!P$2)/H$2)</f>
        <v>4.7904008947464706E-4</v>
      </c>
    </row>
    <row r="3309" spans="1:6" x14ac:dyDescent="0.2">
      <c r="A3309">
        <v>45.09</v>
      </c>
      <c r="B3309">
        <v>4.3466110000000002</v>
      </c>
      <c r="C3309">
        <f t="shared" si="153"/>
        <v>1515.7894322858335</v>
      </c>
      <c r="D3309">
        <f t="shared" si="154"/>
        <v>0.76527935635347932</v>
      </c>
      <c r="E3309">
        <f t="shared" si="155"/>
        <v>0.56648257761632159</v>
      </c>
      <c r="F3309" s="4">
        <f>EXP((Result!G$2+B3309-Result!P$2)/H$2)</f>
        <v>2.3855979463671071</v>
      </c>
    </row>
    <row r="3310" spans="1:6" x14ac:dyDescent="0.2">
      <c r="A3310">
        <v>45.1</v>
      </c>
      <c r="B3310">
        <v>3.269183</v>
      </c>
      <c r="C3310">
        <f t="shared" si="153"/>
        <v>246.73421637126287</v>
      </c>
      <c r="D3310">
        <f t="shared" si="154"/>
        <v>0.12456915074954437</v>
      </c>
      <c r="E3310">
        <f t="shared" si="155"/>
        <v>0.88922944341260213</v>
      </c>
      <c r="F3310" s="4">
        <f>EXP((Result!G$2+B3310-Result!P$2)/H$2)</f>
        <v>0.38831821052225751</v>
      </c>
    </row>
    <row r="3311" spans="1:6" x14ac:dyDescent="0.2">
      <c r="A3311">
        <v>45.11</v>
      </c>
      <c r="B3311">
        <v>-1.458253</v>
      </c>
      <c r="C3311">
        <f t="shared" si="153"/>
        <v>8.5688247715848709E-2</v>
      </c>
      <c r="D3311">
        <f t="shared" si="154"/>
        <v>4.3261580838542673E-5</v>
      </c>
      <c r="E3311">
        <f t="shared" si="155"/>
        <v>0.99995674029064485</v>
      </c>
      <c r="F3311" s="4">
        <f>EXP((Result!G$2+B3311-Result!P$2)/H$2)</f>
        <v>1.3485890812054308E-4</v>
      </c>
    </row>
    <row r="3312" spans="1:6" x14ac:dyDescent="0.2">
      <c r="A3312">
        <v>45.12</v>
      </c>
      <c r="B3312">
        <v>9.4320000000000001E-2</v>
      </c>
      <c r="C3312">
        <f t="shared" si="153"/>
        <v>1.172246099032807</v>
      </c>
      <c r="D3312">
        <f t="shared" si="154"/>
        <v>5.918340114054435E-4</v>
      </c>
      <c r="E3312">
        <f t="shared" si="155"/>
        <v>0.9994085160489139</v>
      </c>
      <c r="F3312" s="4">
        <f>EXP((Result!G$2+B3312-Result!P$2)/H$2)</f>
        <v>1.844918447724197E-3</v>
      </c>
    </row>
    <row r="3313" spans="1:6" x14ac:dyDescent="0.2">
      <c r="A3313">
        <v>45.13</v>
      </c>
      <c r="B3313">
        <v>1.1869019999999999</v>
      </c>
      <c r="C3313">
        <f t="shared" si="153"/>
        <v>7.3878361027786035</v>
      </c>
      <c r="D3313">
        <f t="shared" si="154"/>
        <v>3.7299101954111498E-3</v>
      </c>
      <c r="E3313">
        <f t="shared" si="155"/>
        <v>0.99628395033611683</v>
      </c>
      <c r="F3313" s="4">
        <f>EXP((Result!G$2+B3313-Result!P$2)/H$2)</f>
        <v>1.1627213028070505E-2</v>
      </c>
    </row>
    <row r="3314" spans="1:6" x14ac:dyDescent="0.2">
      <c r="A3314">
        <v>45.14</v>
      </c>
      <c r="B3314">
        <v>1.9994780000000001</v>
      </c>
      <c r="C3314">
        <f t="shared" si="153"/>
        <v>29.048312856451631</v>
      </c>
      <c r="D3314">
        <f t="shared" si="154"/>
        <v>1.4665674329459149E-2</v>
      </c>
      <c r="E3314">
        <f t="shared" si="155"/>
        <v>0.98554629894309687</v>
      </c>
      <c r="F3314" s="4">
        <f>EXP((Result!G$2+B3314-Result!P$2)/H$2)</f>
        <v>4.5717164943733984E-2</v>
      </c>
    </row>
    <row r="3315" spans="1:6" x14ac:dyDescent="0.2">
      <c r="A3315">
        <v>45.15</v>
      </c>
      <c r="B3315">
        <v>-1.7949E-2</v>
      </c>
      <c r="C3315">
        <f t="shared" si="153"/>
        <v>0.97021010439055344</v>
      </c>
      <c r="D3315">
        <f t="shared" si="154"/>
        <v>4.8983173282582556E-4</v>
      </c>
      <c r="E3315">
        <f t="shared" si="155"/>
        <v>0.99951040808483027</v>
      </c>
      <c r="F3315" s="4">
        <f>EXP((Result!G$2+B3315-Result!P$2)/H$2)</f>
        <v>1.5269477298627014E-3</v>
      </c>
    </row>
    <row r="3316" spans="1:6" x14ac:dyDescent="0.2">
      <c r="A3316">
        <v>45.16</v>
      </c>
      <c r="B3316">
        <v>2.294645</v>
      </c>
      <c r="C3316">
        <f t="shared" si="153"/>
        <v>47.765001067651156</v>
      </c>
      <c r="D3316">
        <f t="shared" si="154"/>
        <v>2.4115202609739806E-2</v>
      </c>
      <c r="E3316">
        <f t="shared" si="155"/>
        <v>0.9764526465886969</v>
      </c>
      <c r="F3316" s="4">
        <f>EXP((Result!G$2+B3316-Result!P$2)/H$2)</f>
        <v>7.5174088186758165E-2</v>
      </c>
    </row>
    <row r="3317" spans="1:6" x14ac:dyDescent="0.2">
      <c r="A3317">
        <v>45.17</v>
      </c>
      <c r="B3317">
        <v>0.36725999999999998</v>
      </c>
      <c r="C3317">
        <f t="shared" si="153"/>
        <v>1.8567055485569004</v>
      </c>
      <c r="D3317">
        <f t="shared" si="154"/>
        <v>9.3739829350493779E-4</v>
      </c>
      <c r="E3317">
        <f t="shared" si="155"/>
        <v>0.99906347959912056</v>
      </c>
      <c r="F3317" s="4">
        <f>EXP((Result!G$2+B3317-Result!P$2)/H$2)</f>
        <v>2.9221426467964154E-3</v>
      </c>
    </row>
    <row r="3318" spans="1:6" x14ac:dyDescent="0.2">
      <c r="A3318">
        <v>45.18</v>
      </c>
      <c r="B3318">
        <v>-0.77011399999999997</v>
      </c>
      <c r="C3318">
        <f t="shared" si="153"/>
        <v>0.2731919943620606</v>
      </c>
      <c r="D3318">
        <f t="shared" si="154"/>
        <v>1.3792693704892965E-4</v>
      </c>
      <c r="E3318">
        <f t="shared" si="155"/>
        <v>0.99986209208416743</v>
      </c>
      <c r="F3318" s="4">
        <f>EXP((Result!G$2+B3318-Result!P$2)/H$2)</f>
        <v>4.2995830874164003E-4</v>
      </c>
    </row>
    <row r="3319" spans="1:6" x14ac:dyDescent="0.2">
      <c r="A3319">
        <v>45.19</v>
      </c>
      <c r="B3319">
        <v>2.4625300000000001</v>
      </c>
      <c r="C3319">
        <f t="shared" si="153"/>
        <v>63.381116154058468</v>
      </c>
      <c r="D3319">
        <f t="shared" si="154"/>
        <v>3.1999338920180899E-2</v>
      </c>
      <c r="E3319">
        <f t="shared" si="155"/>
        <v>0.96899286878064961</v>
      </c>
      <c r="F3319" s="4">
        <f>EXP((Result!G$2+B3319-Result!P$2)/H$2)</f>
        <v>9.9751230161014351E-2</v>
      </c>
    </row>
    <row r="3320" spans="1:6" x14ac:dyDescent="0.2">
      <c r="A3320">
        <v>45.2</v>
      </c>
      <c r="B3320">
        <v>-2.184828</v>
      </c>
      <c r="C3320">
        <f t="shared" si="153"/>
        <v>2.5191205835942899E-2</v>
      </c>
      <c r="D3320">
        <f t="shared" si="154"/>
        <v>1.2718329721316493E-5</v>
      </c>
      <c r="E3320">
        <f t="shared" si="155"/>
        <v>0.99998728183203245</v>
      </c>
      <c r="F3320" s="4">
        <f>EXP((Result!G$2+B3320-Result!P$2)/H$2)</f>
        <v>3.9646726404544737E-5</v>
      </c>
    </row>
    <row r="3321" spans="1:6" x14ac:dyDescent="0.2">
      <c r="A3321">
        <v>45.21</v>
      </c>
      <c r="B3321">
        <v>-1.6421889999999999</v>
      </c>
      <c r="C3321">
        <f t="shared" si="153"/>
        <v>6.2852973466441503E-2</v>
      </c>
      <c r="D3321">
        <f t="shared" si="154"/>
        <v>3.1732694564815026E-5</v>
      </c>
      <c r="E3321">
        <f t="shared" si="155"/>
        <v>0.99996826831236707</v>
      </c>
      <c r="F3321" s="4">
        <f>EXP((Result!G$2+B3321-Result!P$2)/H$2)</f>
        <v>9.8920022287326981E-5</v>
      </c>
    </row>
    <row r="3322" spans="1:6" x14ac:dyDescent="0.2">
      <c r="A3322">
        <v>45.22</v>
      </c>
      <c r="B3322">
        <v>-1.989538</v>
      </c>
      <c r="C3322">
        <f t="shared" si="153"/>
        <v>3.5006822780112218E-2</v>
      </c>
      <c r="D3322">
        <f t="shared" si="154"/>
        <v>1.7673958027761731E-5</v>
      </c>
      <c r="E3322">
        <f t="shared" si="155"/>
        <v>0.99998232635433548</v>
      </c>
      <c r="F3322" s="4">
        <f>EXP((Result!G$2+B3322-Result!P$2)/H$2)</f>
        <v>5.5094858661955108E-5</v>
      </c>
    </row>
    <row r="3323" spans="1:6" x14ac:dyDescent="0.2">
      <c r="A3323">
        <v>45.23</v>
      </c>
      <c r="B3323">
        <v>-1.4168810000000001</v>
      </c>
      <c r="C3323">
        <f t="shared" si="153"/>
        <v>9.1874562186878422E-2</v>
      </c>
      <c r="D3323">
        <f t="shared" si="154"/>
        <v>4.6384876631316815E-5</v>
      </c>
      <c r="E3323">
        <f t="shared" si="155"/>
        <v>0.99995361727482579</v>
      </c>
      <c r="F3323" s="4">
        <f>EXP((Result!G$2+B3323-Result!P$2)/H$2)</f>
        <v>1.4459512793005443E-4</v>
      </c>
    </row>
    <row r="3324" spans="1:6" x14ac:dyDescent="0.2">
      <c r="A3324">
        <v>45.24</v>
      </c>
      <c r="B3324">
        <v>0.94585300000000005</v>
      </c>
      <c r="C3324">
        <f t="shared" si="153"/>
        <v>4.9218604776369963</v>
      </c>
      <c r="D3324">
        <f t="shared" si="154"/>
        <v>2.484908614719384E-3</v>
      </c>
      <c r="E3324">
        <f t="shared" si="155"/>
        <v>0.99752125085039622</v>
      </c>
      <c r="F3324" s="4">
        <f>EXP((Result!G$2+B3324-Result!P$2)/H$2)</f>
        <v>7.7461816250096035E-3</v>
      </c>
    </row>
    <row r="3325" spans="1:6" x14ac:dyDescent="0.2">
      <c r="A3325">
        <v>45.25</v>
      </c>
      <c r="B3325">
        <v>-0.70132899999999998</v>
      </c>
      <c r="C3325">
        <f t="shared" si="153"/>
        <v>0.30676195131857387</v>
      </c>
      <c r="D3325">
        <f t="shared" si="154"/>
        <v>1.5487546202561659E-4</v>
      </c>
      <c r="E3325">
        <f t="shared" si="155"/>
        <v>0.99984514852066886</v>
      </c>
      <c r="F3325" s="4">
        <f>EXP((Result!G$2+B3325-Result!P$2)/H$2)</f>
        <v>4.8279178195983119E-4</v>
      </c>
    </row>
    <row r="3326" spans="1:6" x14ac:dyDescent="0.2">
      <c r="A3326">
        <v>45.26</v>
      </c>
      <c r="B3326">
        <v>-0.43846099999999999</v>
      </c>
      <c r="C3326">
        <f t="shared" si="153"/>
        <v>0.47770031778604422</v>
      </c>
      <c r="D3326">
        <f t="shared" si="154"/>
        <v>2.4117742473891296E-4</v>
      </c>
      <c r="E3326">
        <f t="shared" si="155"/>
        <v>0.99975888072778629</v>
      </c>
      <c r="F3326" s="4">
        <f>EXP((Result!G$2+B3326-Result!P$2)/H$2)</f>
        <v>7.5182005680747338E-4</v>
      </c>
    </row>
    <row r="3327" spans="1:6" x14ac:dyDescent="0.2">
      <c r="A3327">
        <v>45.27</v>
      </c>
      <c r="B3327">
        <v>1.594476</v>
      </c>
      <c r="C3327">
        <f t="shared" si="153"/>
        <v>14.68115132418008</v>
      </c>
      <c r="D3327">
        <f t="shared" si="154"/>
        <v>7.4120994622279062E-3</v>
      </c>
      <c r="E3327">
        <f t="shared" si="155"/>
        <v>0.99264243553736875</v>
      </c>
      <c r="F3327" s="4">
        <f>EXP((Result!G$2+B3327-Result!P$2)/H$2)</f>
        <v>2.3105666066330275E-2</v>
      </c>
    </row>
    <row r="3328" spans="1:6" x14ac:dyDescent="0.2">
      <c r="A3328">
        <v>45.28</v>
      </c>
      <c r="B3328">
        <v>2.0374469999999998</v>
      </c>
      <c r="C3328">
        <f t="shared" si="153"/>
        <v>30.967402859287919</v>
      </c>
      <c r="D3328">
        <f t="shared" si="154"/>
        <v>1.5634568775398268E-2</v>
      </c>
      <c r="E3328">
        <f t="shared" si="155"/>
        <v>0.98460610808644522</v>
      </c>
      <c r="F3328" s="4">
        <f>EXP((Result!G$2+B3328-Result!P$2)/H$2)</f>
        <v>4.87374902423185E-2</v>
      </c>
    </row>
    <row r="3329" spans="1:6" x14ac:dyDescent="0.2">
      <c r="A3329">
        <v>45.29</v>
      </c>
      <c r="B3329">
        <v>-2.5195509999999999</v>
      </c>
      <c r="C3329">
        <f t="shared" ref="C3329:C3392" si="156">EXP(B3329/H$2)</f>
        <v>1.4332267918093933E-2</v>
      </c>
      <c r="D3329">
        <f t="shared" ref="D3329:D3392" si="157">EXP(1/H$2*(B3329-H$4-N$3))</f>
        <v>7.2359580650356936E-6</v>
      </c>
      <c r="E3329">
        <f t="shared" si="155"/>
        <v>0.99999276409429372</v>
      </c>
      <c r="F3329" s="4">
        <f>EXP((Result!G$2+B3329-Result!P$2)/H$2)</f>
        <v>2.2556582190065517E-5</v>
      </c>
    </row>
    <row r="3330" spans="1:6" x14ac:dyDescent="0.2">
      <c r="A3330">
        <v>45.3</v>
      </c>
      <c r="B3330">
        <v>1.30352</v>
      </c>
      <c r="C3330">
        <f t="shared" si="156"/>
        <v>8.9919242995672182</v>
      </c>
      <c r="D3330">
        <f t="shared" si="157"/>
        <v>4.5397691089420333E-3</v>
      </c>
      <c r="E3330">
        <f t="shared" ref="E3330:E3393" si="158">1/(1+D3330)</f>
        <v>0.99548074725506497</v>
      </c>
      <c r="F3330" s="4">
        <f>EXP((Result!G$2+B3330-Result!P$2)/H$2)</f>
        <v>1.4151778397470085E-2</v>
      </c>
    </row>
    <row r="3331" spans="1:6" x14ac:dyDescent="0.2">
      <c r="A3331">
        <v>45.31</v>
      </c>
      <c r="B3331">
        <v>3.1866539999999999</v>
      </c>
      <c r="C3331">
        <f t="shared" si="156"/>
        <v>214.70327321450458</v>
      </c>
      <c r="D3331">
        <f t="shared" si="157"/>
        <v>0.10839763045768327</v>
      </c>
      <c r="E3331">
        <f t="shared" si="158"/>
        <v>0.90220330008020377</v>
      </c>
      <c r="F3331" s="4">
        <f>EXP((Result!G$2+B3331-Result!P$2)/H$2)</f>
        <v>0.33790688650363582</v>
      </c>
    </row>
    <row r="3332" spans="1:6" x14ac:dyDescent="0.2">
      <c r="A3332">
        <v>45.32</v>
      </c>
      <c r="B3332">
        <v>-0.51020600000000005</v>
      </c>
      <c r="C3332">
        <f t="shared" si="156"/>
        <v>0.42330755814332077</v>
      </c>
      <c r="D3332">
        <f t="shared" si="157"/>
        <v>2.1371605365196679E-4</v>
      </c>
      <c r="E3332">
        <f t="shared" si="158"/>
        <v>0.99978632961114033</v>
      </c>
      <c r="F3332" s="4">
        <f>EXP((Result!G$2+B3332-Result!P$2)/H$2)</f>
        <v>6.6621498994456387E-4</v>
      </c>
    </row>
    <row r="3333" spans="1:6" x14ac:dyDescent="0.2">
      <c r="A3333">
        <v>45.33</v>
      </c>
      <c r="B3333">
        <v>-1.127057</v>
      </c>
      <c r="C3333">
        <f t="shared" si="156"/>
        <v>0.14971813651950974</v>
      </c>
      <c r="D3333">
        <f t="shared" si="157"/>
        <v>7.5588466781504164E-5</v>
      </c>
      <c r="E3333">
        <f t="shared" si="158"/>
        <v>0.99992441724640291</v>
      </c>
      <c r="F3333" s="4">
        <f>EXP((Result!G$2+B3333-Result!P$2)/H$2)</f>
        <v>2.3563119745216796E-4</v>
      </c>
    </row>
    <row r="3334" spans="1:6" x14ac:dyDescent="0.2">
      <c r="A3334">
        <v>45.34</v>
      </c>
      <c r="B3334">
        <v>-1.113877</v>
      </c>
      <c r="C3334">
        <f t="shared" si="156"/>
        <v>0.15308015631320712</v>
      </c>
      <c r="D3334">
        <f t="shared" si="157"/>
        <v>7.728585580465402E-5</v>
      </c>
      <c r="E3334">
        <f t="shared" si="158"/>
        <v>0.99992272011683725</v>
      </c>
      <c r="F3334" s="4">
        <f>EXP((Result!G$2+B3334-Result!P$2)/H$2)</f>
        <v>2.409224518603713E-4</v>
      </c>
    </row>
    <row r="3335" spans="1:6" x14ac:dyDescent="0.2">
      <c r="A3335">
        <v>45.35</v>
      </c>
      <c r="B3335">
        <v>0.57932099999999997</v>
      </c>
      <c r="C3335">
        <f t="shared" si="156"/>
        <v>2.6541103659329108</v>
      </c>
      <c r="D3335">
        <f t="shared" si="157"/>
        <v>1.3399855080591589E-3</v>
      </c>
      <c r="E3335">
        <f t="shared" si="158"/>
        <v>0.99866180765029644</v>
      </c>
      <c r="F3335" s="4">
        <f>EXP((Result!G$2+B3335-Result!P$2)/H$2)</f>
        <v>4.1771238824729173E-3</v>
      </c>
    </row>
    <row r="3336" spans="1:6" x14ac:dyDescent="0.2">
      <c r="A3336">
        <v>45.36</v>
      </c>
      <c r="B3336">
        <v>0.532582</v>
      </c>
      <c r="C3336">
        <f t="shared" si="156"/>
        <v>2.453113527998072</v>
      </c>
      <c r="D3336">
        <f t="shared" si="157"/>
        <v>1.2385078704087258E-3</v>
      </c>
      <c r="E3336">
        <f t="shared" si="158"/>
        <v>0.99876302413393692</v>
      </c>
      <c r="F3336" s="4">
        <f>EXP((Result!G$2+B3336-Result!P$2)/H$2)</f>
        <v>3.8607886227128903E-3</v>
      </c>
    </row>
    <row r="3337" spans="1:6" x14ac:dyDescent="0.2">
      <c r="A3337">
        <v>45.37</v>
      </c>
      <c r="B3337">
        <v>-0.44409199999999999</v>
      </c>
      <c r="C3337">
        <f t="shared" si="156"/>
        <v>0.47318943318488765</v>
      </c>
      <c r="D3337">
        <f t="shared" si="157"/>
        <v>2.3890000625938722E-4</v>
      </c>
      <c r="E3337">
        <f t="shared" si="158"/>
        <v>0.99976115705332202</v>
      </c>
      <c r="F3337" s="4">
        <f>EXP((Result!G$2+B3337-Result!P$2)/H$2)</f>
        <v>7.4472068217692913E-4</v>
      </c>
    </row>
    <row r="3338" spans="1:6" x14ac:dyDescent="0.2">
      <c r="A3338">
        <v>45.38</v>
      </c>
      <c r="B3338">
        <v>-0.34073100000000001</v>
      </c>
      <c r="C3338">
        <f t="shared" si="156"/>
        <v>0.56320901639751375</v>
      </c>
      <c r="D3338">
        <f t="shared" si="157"/>
        <v>2.843483562958958E-4</v>
      </c>
      <c r="E3338">
        <f t="shared" si="158"/>
        <v>0.99971573247470757</v>
      </c>
      <c r="F3338" s="4">
        <f>EXP((Result!G$2+B3338-Result!P$2)/H$2)</f>
        <v>8.8639638479811494E-4</v>
      </c>
    </row>
    <row r="3339" spans="1:6" x14ac:dyDescent="0.2">
      <c r="A3339">
        <v>45.39</v>
      </c>
      <c r="B3339">
        <v>-1.3373250000000001</v>
      </c>
      <c r="C3339">
        <f t="shared" si="156"/>
        <v>0.10505349378545337</v>
      </c>
      <c r="D3339">
        <f t="shared" si="157"/>
        <v>5.3038547699583023E-5</v>
      </c>
      <c r="E3339">
        <f t="shared" si="158"/>
        <v>0.99994696426523877</v>
      </c>
      <c r="F3339" s="4">
        <f>EXP((Result!G$2+B3339-Result!P$2)/H$2)</f>
        <v>1.6533655248891402E-4</v>
      </c>
    </row>
    <row r="3340" spans="1:6" x14ac:dyDescent="0.2">
      <c r="A3340">
        <v>45.4</v>
      </c>
      <c r="B3340">
        <v>-1.8939159999999999</v>
      </c>
      <c r="C3340">
        <f t="shared" si="156"/>
        <v>4.112673497691139E-2</v>
      </c>
      <c r="D3340">
        <f t="shared" si="157"/>
        <v>2.076372918406514E-5</v>
      </c>
      <c r="E3340">
        <f t="shared" si="158"/>
        <v>0.99997923670193944</v>
      </c>
      <c r="F3340" s="4">
        <f>EXP((Result!G$2+B3340-Result!P$2)/H$2)</f>
        <v>6.4726572445982831E-5</v>
      </c>
    </row>
    <row r="3341" spans="1:6" x14ac:dyDescent="0.2">
      <c r="A3341">
        <v>45.41</v>
      </c>
      <c r="B3341">
        <v>2.3294890000000001</v>
      </c>
      <c r="C3341">
        <f t="shared" si="156"/>
        <v>50.653206078574279</v>
      </c>
      <c r="D3341">
        <f t="shared" si="157"/>
        <v>2.5573375905250242E-2</v>
      </c>
      <c r="E3341">
        <f t="shared" si="158"/>
        <v>0.97506431377211089</v>
      </c>
      <c r="F3341" s="4">
        <f>EXP((Result!G$2+B3341-Result!P$2)/H$2)</f>
        <v>7.9719637717576078E-2</v>
      </c>
    </row>
    <row r="3342" spans="1:6" x14ac:dyDescent="0.2">
      <c r="A3342">
        <v>45.42</v>
      </c>
      <c r="B3342">
        <v>-1.3270820000000001</v>
      </c>
      <c r="C3342">
        <f t="shared" si="156"/>
        <v>0.10688230975245484</v>
      </c>
      <c r="D3342">
        <f t="shared" si="157"/>
        <v>5.39618653295294E-5</v>
      </c>
      <c r="E3342">
        <f t="shared" si="158"/>
        <v>0.99994604104639628</v>
      </c>
      <c r="F3342" s="4">
        <f>EXP((Result!G$2+B3342-Result!P$2)/H$2)</f>
        <v>1.6821480161919211E-4</v>
      </c>
    </row>
    <row r="3343" spans="1:6" x14ac:dyDescent="0.2">
      <c r="A3343">
        <v>45.43</v>
      </c>
      <c r="B3343">
        <v>-1.223641</v>
      </c>
      <c r="C3343">
        <f t="shared" si="156"/>
        <v>0.12723275511179713</v>
      </c>
      <c r="D3343">
        <f t="shared" si="157"/>
        <v>6.4236231540552871E-5</v>
      </c>
      <c r="E3343">
        <f t="shared" si="158"/>
        <v>0.99993576789448779</v>
      </c>
      <c r="F3343" s="4">
        <f>EXP((Result!G$2+B3343-Result!P$2)/H$2)</f>
        <v>2.0024298417730115E-4</v>
      </c>
    </row>
    <row r="3344" spans="1:6" x14ac:dyDescent="0.2">
      <c r="A3344">
        <v>45.44</v>
      </c>
      <c r="B3344">
        <v>0.32982800000000001</v>
      </c>
      <c r="C3344">
        <f t="shared" si="156"/>
        <v>1.7432196599153218</v>
      </c>
      <c r="D3344">
        <f t="shared" si="157"/>
        <v>8.8010246734004601E-4</v>
      </c>
      <c r="E3344">
        <f t="shared" si="158"/>
        <v>0.99912067143190242</v>
      </c>
      <c r="F3344" s="4">
        <f>EXP((Result!G$2+B3344-Result!P$2)/H$2)</f>
        <v>2.7435349212650835E-3</v>
      </c>
    </row>
    <row r="3345" spans="1:6" x14ac:dyDescent="0.2">
      <c r="A3345">
        <v>45.45</v>
      </c>
      <c r="B3345">
        <v>1.3733299999999999</v>
      </c>
      <c r="C3345">
        <f t="shared" si="156"/>
        <v>10.114308832298482</v>
      </c>
      <c r="D3345">
        <f t="shared" si="157"/>
        <v>5.1064294210504237E-3</v>
      </c>
      <c r="E3345">
        <f t="shared" si="158"/>
        <v>0.99491951372354503</v>
      </c>
      <c r="F3345" s="4">
        <f>EXP((Result!G$2+B3345-Result!P$2)/H$2)</f>
        <v>1.5918223115507259E-2</v>
      </c>
    </row>
    <row r="3346" spans="1:6" x14ac:dyDescent="0.2">
      <c r="A3346">
        <v>45.46</v>
      </c>
      <c r="B3346">
        <v>-0.62315699999999996</v>
      </c>
      <c r="C3346">
        <f t="shared" si="156"/>
        <v>0.34994836237990512</v>
      </c>
      <c r="D3346">
        <f t="shared" si="157"/>
        <v>1.7667906360528519E-4</v>
      </c>
      <c r="E3346">
        <f t="shared" si="158"/>
        <v>0.99982335214637208</v>
      </c>
      <c r="F3346" s="4">
        <f>EXP((Result!G$2+B3346-Result!P$2)/H$2)</f>
        <v>5.5075993858137067E-4</v>
      </c>
    </row>
    <row r="3347" spans="1:6" x14ac:dyDescent="0.2">
      <c r="A3347">
        <v>45.47</v>
      </c>
      <c r="B3347">
        <v>-3.6196280000000001</v>
      </c>
      <c r="C3347">
        <f t="shared" si="156"/>
        <v>2.2455978557500518E-3</v>
      </c>
      <c r="D3347">
        <f t="shared" si="157"/>
        <v>1.1337390570704907E-6</v>
      </c>
      <c r="E3347">
        <f t="shared" si="158"/>
        <v>0.99999886626222834</v>
      </c>
      <c r="F3347" s="4">
        <f>EXP((Result!G$2+B3347-Result!P$2)/H$2)</f>
        <v>3.5341938127680064E-6</v>
      </c>
    </row>
    <row r="3348" spans="1:6" x14ac:dyDescent="0.2">
      <c r="A3348">
        <v>45.48</v>
      </c>
      <c r="B3348">
        <v>-0.18604100000000001</v>
      </c>
      <c r="C3348">
        <f t="shared" si="156"/>
        <v>0.73091054845786296</v>
      </c>
      <c r="D3348">
        <f t="shared" si="157"/>
        <v>3.690161325589218E-4</v>
      </c>
      <c r="E3348">
        <f t="shared" si="158"/>
        <v>0.99963111999011567</v>
      </c>
      <c r="F3348" s="4">
        <f>EXP((Result!G$2+B3348-Result!P$2)/H$2)</f>
        <v>1.1503304260075725E-3</v>
      </c>
    </row>
    <row r="3349" spans="1:6" x14ac:dyDescent="0.2">
      <c r="A3349">
        <v>45.49</v>
      </c>
      <c r="B3349">
        <v>-1.382393</v>
      </c>
      <c r="C3349">
        <f t="shared" si="156"/>
        <v>9.7371514798421363E-2</v>
      </c>
      <c r="D3349">
        <f t="shared" si="157"/>
        <v>4.9160133053393475E-5</v>
      </c>
      <c r="E3349">
        <f t="shared" si="158"/>
        <v>0.99995084228354647</v>
      </c>
      <c r="F3349" s="4">
        <f>EXP((Result!G$2+B3349-Result!P$2)/H$2)</f>
        <v>1.5324640797071182E-4</v>
      </c>
    </row>
    <row r="3350" spans="1:6" x14ac:dyDescent="0.2">
      <c r="A3350">
        <v>45.5</v>
      </c>
      <c r="B3350">
        <v>1.061296</v>
      </c>
      <c r="C3350">
        <f t="shared" si="156"/>
        <v>5.9786740975221804</v>
      </c>
      <c r="D3350">
        <f t="shared" si="157"/>
        <v>3.0184640212851262E-3</v>
      </c>
      <c r="E3350">
        <f t="shared" si="158"/>
        <v>0.99699061968492231</v>
      </c>
      <c r="F3350" s="4">
        <f>EXP((Result!G$2+B3350-Result!P$2)/H$2)</f>
        <v>9.4094287407313452E-3</v>
      </c>
    </row>
    <row r="3351" spans="1:6" x14ac:dyDescent="0.2">
      <c r="A3351">
        <v>45.51</v>
      </c>
      <c r="B3351">
        <v>-2.104962</v>
      </c>
      <c r="C3351">
        <f t="shared" si="156"/>
        <v>2.8819803629967902E-2</v>
      </c>
      <c r="D3351">
        <f t="shared" si="157"/>
        <v>1.4550306462366582E-5</v>
      </c>
      <c r="E3351">
        <f t="shared" si="158"/>
        <v>0.99998544990524596</v>
      </c>
      <c r="F3351" s="4">
        <f>EXP((Result!G$2+B3351-Result!P$2)/H$2)</f>
        <v>4.5357529805888071E-5</v>
      </c>
    </row>
    <row r="3352" spans="1:6" x14ac:dyDescent="0.2">
      <c r="A3352">
        <v>45.52</v>
      </c>
      <c r="B3352">
        <v>-1.1411979999999999</v>
      </c>
      <c r="C3352">
        <f t="shared" si="156"/>
        <v>0.1461930463031656</v>
      </c>
      <c r="D3352">
        <f t="shared" si="157"/>
        <v>7.3808748098689708E-5</v>
      </c>
      <c r="E3352">
        <f t="shared" si="158"/>
        <v>0.99992619669923055</v>
      </c>
      <c r="F3352" s="4">
        <f>EXP((Result!G$2+B3352-Result!P$2)/H$2)</f>
        <v>2.3008329759104595E-4</v>
      </c>
    </row>
    <row r="3353" spans="1:6" x14ac:dyDescent="0.2">
      <c r="A3353">
        <v>45.53</v>
      </c>
      <c r="B3353">
        <v>1.2025859999999999</v>
      </c>
      <c r="C3353">
        <f t="shared" si="156"/>
        <v>7.5856716799277422</v>
      </c>
      <c r="D3353">
        <f t="shared" si="157"/>
        <v>3.8297918016024536E-3</v>
      </c>
      <c r="E3353">
        <f t="shared" si="158"/>
        <v>0.99618481954522498</v>
      </c>
      <c r="F3353" s="4">
        <f>EXP((Result!G$2+B3353-Result!P$2)/H$2)</f>
        <v>1.1938572994377715E-2</v>
      </c>
    </row>
    <row r="3354" spans="1:6" x14ac:dyDescent="0.2">
      <c r="A3354">
        <v>45.54</v>
      </c>
      <c r="B3354">
        <v>1.1364160000000001</v>
      </c>
      <c r="C3354">
        <f t="shared" si="156"/>
        <v>6.785378037740867</v>
      </c>
      <c r="D3354">
        <f t="shared" si="157"/>
        <v>3.4257461008332015E-3</v>
      </c>
      <c r="E3354">
        <f t="shared" si="158"/>
        <v>0.9965859495691185</v>
      </c>
      <c r="F3354" s="4">
        <f>EXP((Result!G$2+B3354-Result!P$2)/H$2)</f>
        <v>1.0679045233709409E-2</v>
      </c>
    </row>
    <row r="3355" spans="1:6" x14ac:dyDescent="0.2">
      <c r="A3355">
        <v>45.55</v>
      </c>
      <c r="B3355">
        <v>-2.2397170000000002</v>
      </c>
      <c r="C3355">
        <f t="shared" si="156"/>
        <v>2.2965920203922279E-2</v>
      </c>
      <c r="D3355">
        <f t="shared" si="157"/>
        <v>1.1594845733433529E-5</v>
      </c>
      <c r="E3355">
        <f t="shared" si="158"/>
        <v>0.99998840528870536</v>
      </c>
      <c r="F3355" s="4">
        <f>EXP((Result!G$2+B3355-Result!P$2)/H$2)</f>
        <v>3.6144500619909796E-5</v>
      </c>
    </row>
    <row r="3356" spans="1:6" x14ac:dyDescent="0.2">
      <c r="A3356">
        <v>45.56</v>
      </c>
      <c r="B3356">
        <v>-0.18586800000000001</v>
      </c>
      <c r="C3356">
        <f t="shared" si="156"/>
        <v>0.73112363347191767</v>
      </c>
      <c r="D3356">
        <f t="shared" si="157"/>
        <v>3.6912371317594631E-4</v>
      </c>
      <c r="E3356">
        <f t="shared" si="158"/>
        <v>0.99963101248886421</v>
      </c>
      <c r="F3356" s="4">
        <f>EXP((Result!G$2+B3356-Result!P$2)/H$2)</f>
        <v>1.1506657860259916E-3</v>
      </c>
    </row>
    <row r="3357" spans="1:6" x14ac:dyDescent="0.2">
      <c r="A3357">
        <v>45.57</v>
      </c>
      <c r="B3357">
        <v>-2.4420410000000001</v>
      </c>
      <c r="C3357">
        <f t="shared" si="156"/>
        <v>1.6331759367680047E-2</v>
      </c>
      <c r="D3357">
        <f t="shared" si="157"/>
        <v>8.2454449350332172E-6</v>
      </c>
      <c r="E3357">
        <f t="shared" si="158"/>
        <v>0.99999175462305179</v>
      </c>
      <c r="F3357" s="4">
        <f>EXP((Result!G$2+B3357-Result!P$2)/H$2)</f>
        <v>2.5703445860118971E-5</v>
      </c>
    </row>
    <row r="3358" spans="1:6" x14ac:dyDescent="0.2">
      <c r="A3358">
        <v>45.58</v>
      </c>
      <c r="B3358">
        <v>-1.4282140000000001</v>
      </c>
      <c r="C3358">
        <f t="shared" si="156"/>
        <v>9.0136843079192799E-2</v>
      </c>
      <c r="D3358">
        <f t="shared" si="157"/>
        <v>4.5507551237744561E-5</v>
      </c>
      <c r="E3358">
        <f t="shared" si="158"/>
        <v>0.99995449451960516</v>
      </c>
      <c r="F3358" s="4">
        <f>EXP((Result!G$2+B3358-Result!P$2)/H$2)</f>
        <v>1.4186024995402425E-4</v>
      </c>
    </row>
    <row r="3359" spans="1:6" x14ac:dyDescent="0.2">
      <c r="A3359">
        <v>45.59</v>
      </c>
      <c r="B3359">
        <v>2.0155979999999998</v>
      </c>
      <c r="C3359">
        <f t="shared" si="156"/>
        <v>29.848103821037611</v>
      </c>
      <c r="D3359">
        <f t="shared" si="157"/>
        <v>1.5069466242477495E-2</v>
      </c>
      <c r="E3359">
        <f t="shared" si="158"/>
        <v>0.98515425126690026</v>
      </c>
      <c r="F3359" s="4">
        <f>EXP((Result!G$2+B3359-Result!P$2)/H$2)</f>
        <v>4.6975901574297603E-2</v>
      </c>
    </row>
    <row r="3360" spans="1:6" x14ac:dyDescent="0.2">
      <c r="A3360">
        <v>45.6</v>
      </c>
      <c r="B3360">
        <v>0.99943400000000004</v>
      </c>
      <c r="C3360">
        <f t="shared" si="156"/>
        <v>5.386879644464071</v>
      </c>
      <c r="D3360">
        <f t="shared" si="157"/>
        <v>2.7196836838032168E-3</v>
      </c>
      <c r="E3360">
        <f t="shared" si="158"/>
        <v>0.99728769293347108</v>
      </c>
      <c r="F3360" s="4">
        <f>EXP((Result!G$2+B3360-Result!P$2)/H$2)</f>
        <v>8.4780436803685178E-3</v>
      </c>
    </row>
    <row r="3361" spans="1:6" x14ac:dyDescent="0.2">
      <c r="A3361">
        <v>45.61</v>
      </c>
      <c r="B3361">
        <v>-1.566705</v>
      </c>
      <c r="C3361">
        <f t="shared" si="156"/>
        <v>7.137750353640665E-2</v>
      </c>
      <c r="D3361">
        <f t="shared" si="157"/>
        <v>3.6036489502427896E-5</v>
      </c>
      <c r="E3361">
        <f t="shared" si="158"/>
        <v>0.99996396480907934</v>
      </c>
      <c r="F3361" s="4">
        <f>EXP((Result!G$2+B3361-Result!P$2)/H$2)</f>
        <v>1.1233620067958969E-4</v>
      </c>
    </row>
    <row r="3362" spans="1:6" x14ac:dyDescent="0.2">
      <c r="A3362">
        <v>45.62</v>
      </c>
      <c r="B3362">
        <v>-1.652852</v>
      </c>
      <c r="C3362">
        <f t="shared" si="156"/>
        <v>6.1733821602509828E-2</v>
      </c>
      <c r="D3362">
        <f t="shared" si="157"/>
        <v>3.1167666336059072E-5</v>
      </c>
      <c r="E3362">
        <f t="shared" si="158"/>
        <v>0.99996883330505715</v>
      </c>
      <c r="F3362" s="4">
        <f>EXP((Result!G$2+B3362-Result!P$2)/H$2)</f>
        <v>9.7158665246961569E-5</v>
      </c>
    </row>
    <row r="3363" spans="1:6" x14ac:dyDescent="0.2">
      <c r="A3363">
        <v>45.63</v>
      </c>
      <c r="B3363">
        <v>0.14099900000000001</v>
      </c>
      <c r="C3363">
        <f t="shared" si="156"/>
        <v>1.268166339939075</v>
      </c>
      <c r="D3363">
        <f t="shared" si="157"/>
        <v>6.4026143718009208E-4</v>
      </c>
      <c r="E3363">
        <f t="shared" si="158"/>
        <v>0.99936014823523034</v>
      </c>
      <c r="F3363" s="4">
        <f>EXP((Result!G$2+B3363-Result!P$2)/H$2)</f>
        <v>1.9958807943714881E-3</v>
      </c>
    </row>
    <row r="3364" spans="1:6" x14ac:dyDescent="0.2">
      <c r="A3364">
        <v>45.64</v>
      </c>
      <c r="B3364">
        <v>-4.5118999999999999E-2</v>
      </c>
      <c r="C3364">
        <f t="shared" si="156"/>
        <v>0.92679590583700633</v>
      </c>
      <c r="D3364">
        <f t="shared" si="157"/>
        <v>4.6791312776235162E-4</v>
      </c>
      <c r="E3364">
        <f t="shared" si="158"/>
        <v>0.9995323057125346</v>
      </c>
      <c r="F3364" s="4">
        <f>EXP((Result!G$2+B3364-Result!P$2)/H$2)</f>
        <v>1.4586210739918181E-3</v>
      </c>
    </row>
    <row r="3365" spans="1:6" x14ac:dyDescent="0.2">
      <c r="A3365">
        <v>45.65</v>
      </c>
      <c r="B3365">
        <v>-2.181206</v>
      </c>
      <c r="C3365">
        <f t="shared" si="156"/>
        <v>2.5345412291506893E-2</v>
      </c>
      <c r="D3365">
        <f t="shared" si="157"/>
        <v>1.2796184213864068E-5</v>
      </c>
      <c r="E3365">
        <f t="shared" si="158"/>
        <v>0.99998720397952645</v>
      </c>
      <c r="F3365" s="4">
        <f>EXP((Result!G$2+B3365-Result!P$2)/H$2)</f>
        <v>3.9889421462231756E-5</v>
      </c>
    </row>
    <row r="3366" spans="1:6" x14ac:dyDescent="0.2">
      <c r="A3366">
        <v>45.66</v>
      </c>
      <c r="B3366">
        <v>-0.67727599999999999</v>
      </c>
      <c r="C3366">
        <f t="shared" si="156"/>
        <v>0.31944957092683651</v>
      </c>
      <c r="D3366">
        <f t="shared" si="157"/>
        <v>1.6128108351937963E-4</v>
      </c>
      <c r="E3366">
        <f t="shared" si="158"/>
        <v>0.99983874492387392</v>
      </c>
      <c r="F3366" s="4">
        <f>EXP((Result!G$2+B3366-Result!P$2)/H$2)</f>
        <v>5.0275996397579532E-4</v>
      </c>
    </row>
    <row r="3367" spans="1:6" x14ac:dyDescent="0.2">
      <c r="A3367">
        <v>45.67</v>
      </c>
      <c r="B3367">
        <v>-0.66331899999999999</v>
      </c>
      <c r="C3367">
        <f t="shared" si="156"/>
        <v>0.32705091163604211</v>
      </c>
      <c r="D3367">
        <f t="shared" si="157"/>
        <v>1.651187861721762E-4</v>
      </c>
      <c r="E3367">
        <f t="shared" si="158"/>
        <v>0.99983490847354028</v>
      </c>
      <c r="F3367" s="4">
        <f>EXP((Result!G$2+B3367-Result!P$2)/H$2)</f>
        <v>5.1472319739019612E-4</v>
      </c>
    </row>
    <row r="3368" spans="1:6" x14ac:dyDescent="0.2">
      <c r="A3368">
        <v>45.68</v>
      </c>
      <c r="B3368">
        <v>-1.8393660000000001</v>
      </c>
      <c r="C3368">
        <f t="shared" si="156"/>
        <v>4.5085955058923655E-2</v>
      </c>
      <c r="D3368">
        <f t="shared" si="157"/>
        <v>2.2762627798534943E-5</v>
      </c>
      <c r="E3368">
        <f t="shared" si="158"/>
        <v>0.999977237890327</v>
      </c>
      <c r="F3368" s="4">
        <f>EXP((Result!G$2+B3368-Result!P$2)/H$2)</f>
        <v>7.0957719791178855E-5</v>
      </c>
    </row>
    <row r="3369" spans="1:6" x14ac:dyDescent="0.2">
      <c r="A3369">
        <v>45.69</v>
      </c>
      <c r="B3369">
        <v>-3.2554180000000001</v>
      </c>
      <c r="C3369">
        <f t="shared" si="156"/>
        <v>4.1480423171048513E-3</v>
      </c>
      <c r="D3369">
        <f t="shared" si="157"/>
        <v>2.0942296383303961E-6</v>
      </c>
      <c r="E3369">
        <f t="shared" si="158"/>
        <v>0.99999790577474745</v>
      </c>
      <c r="F3369" s="4">
        <f>EXP((Result!G$2+B3369-Result!P$2)/H$2)</f>
        <v>6.5283218251538929E-6</v>
      </c>
    </row>
    <row r="3370" spans="1:6" x14ac:dyDescent="0.2">
      <c r="A3370">
        <v>45.7</v>
      </c>
      <c r="B3370">
        <v>1.658544</v>
      </c>
      <c r="C3370">
        <f t="shared" si="156"/>
        <v>16.354676821840844</v>
      </c>
      <c r="D3370">
        <f t="shared" si="157"/>
        <v>8.2570153116276641E-3</v>
      </c>
      <c r="E3370">
        <f t="shared" si="158"/>
        <v>0.99181060465116067</v>
      </c>
      <c r="F3370" s="4">
        <f>EXP((Result!G$2+B3370-Result!P$2)/H$2)</f>
        <v>2.57395140833282E-2</v>
      </c>
    </row>
    <row r="3371" spans="1:6" x14ac:dyDescent="0.2">
      <c r="A3371">
        <v>45.71</v>
      </c>
      <c r="B3371">
        <v>1.8225150000000001</v>
      </c>
      <c r="C3371">
        <f t="shared" si="156"/>
        <v>21.558968731027839</v>
      </c>
      <c r="D3371">
        <f t="shared" si="157"/>
        <v>1.0884515594785213E-2</v>
      </c>
      <c r="E3371">
        <f t="shared" si="158"/>
        <v>0.98923268145186594</v>
      </c>
      <c r="F3371" s="4">
        <f>EXP((Result!G$2+B3371-Result!P$2)/H$2)</f>
        <v>3.3930195339186335E-2</v>
      </c>
    </row>
    <row r="3372" spans="1:6" x14ac:dyDescent="0.2">
      <c r="A3372">
        <v>45.72</v>
      </c>
      <c r="B3372">
        <v>2.0765410000000002</v>
      </c>
      <c r="C3372">
        <f t="shared" si="156"/>
        <v>33.075915586317976</v>
      </c>
      <c r="D3372">
        <f t="shared" si="157"/>
        <v>1.6699097415218217E-2</v>
      </c>
      <c r="E3372">
        <f t="shared" si="158"/>
        <v>0.98357518221696794</v>
      </c>
      <c r="F3372" s="4">
        <f>EXP((Result!G$2+B3372-Result!P$2)/H$2)</f>
        <v>5.2055935089836948E-2</v>
      </c>
    </row>
    <row r="3373" spans="1:6" x14ac:dyDescent="0.2">
      <c r="A3373">
        <v>45.73</v>
      </c>
      <c r="B3373">
        <v>0.60062800000000005</v>
      </c>
      <c r="C3373">
        <f t="shared" si="156"/>
        <v>2.7511255243289816</v>
      </c>
      <c r="D3373">
        <f t="shared" si="157"/>
        <v>1.3889657268101997E-3</v>
      </c>
      <c r="E3373">
        <f t="shared" si="158"/>
        <v>0.99861296082306827</v>
      </c>
      <c r="F3373" s="4">
        <f>EXP((Result!G$2+B3373-Result!P$2)/H$2)</f>
        <v>4.3298094453265478E-3</v>
      </c>
    </row>
    <row r="3374" spans="1:6" x14ac:dyDescent="0.2">
      <c r="A3374">
        <v>45.74</v>
      </c>
      <c r="B3374">
        <v>0.13475000000000001</v>
      </c>
      <c r="C3374">
        <f t="shared" si="156"/>
        <v>1.2548837834399427</v>
      </c>
      <c r="D3374">
        <f t="shared" si="157"/>
        <v>6.3355544882057603E-4</v>
      </c>
      <c r="E3374">
        <f t="shared" si="158"/>
        <v>0.9993668456895427</v>
      </c>
      <c r="F3374" s="4">
        <f>EXP((Result!G$2+B3374-Result!P$2)/H$2)</f>
        <v>1.9749762816259064E-3</v>
      </c>
    </row>
    <row r="3375" spans="1:6" x14ac:dyDescent="0.2">
      <c r="A3375">
        <v>45.75</v>
      </c>
      <c r="B3375">
        <v>1.4589190000000001</v>
      </c>
      <c r="C3375">
        <f t="shared" si="156"/>
        <v>11.683314961356064</v>
      </c>
      <c r="D3375">
        <f t="shared" si="157"/>
        <v>5.8985763874988741E-3</v>
      </c>
      <c r="E3375">
        <f t="shared" si="158"/>
        <v>0.99413601278900054</v>
      </c>
      <c r="F3375" s="4">
        <f>EXP((Result!G$2+B3375-Result!P$2)/H$2)</f>
        <v>1.8387575203331657E-2</v>
      </c>
    </row>
    <row r="3376" spans="1:6" x14ac:dyDescent="0.2">
      <c r="A3376">
        <v>45.76</v>
      </c>
      <c r="B3376">
        <v>1.9531130000000001</v>
      </c>
      <c r="C3376">
        <f t="shared" si="156"/>
        <v>26.865396690509527</v>
      </c>
      <c r="D3376">
        <f t="shared" si="157"/>
        <v>1.3563581490662557E-2</v>
      </c>
      <c r="E3376">
        <f t="shared" si="158"/>
        <v>0.98661792734234355</v>
      </c>
      <c r="F3376" s="4">
        <f>EXP((Result!G$2+B3376-Result!P$2)/H$2)</f>
        <v>4.2281621581546837E-2</v>
      </c>
    </row>
    <row r="3377" spans="1:6" x14ac:dyDescent="0.2">
      <c r="A3377">
        <v>45.77</v>
      </c>
      <c r="B3377">
        <v>0.34733000000000003</v>
      </c>
      <c r="C3377">
        <f t="shared" si="156"/>
        <v>1.7953917655156812</v>
      </c>
      <c r="D3377">
        <f t="shared" si="157"/>
        <v>9.0644269279816924E-4</v>
      </c>
      <c r="E3377">
        <f t="shared" si="158"/>
        <v>0.99909437820146341</v>
      </c>
      <c r="F3377" s="4">
        <f>EXP((Result!G$2+B3377-Result!P$2)/H$2)</f>
        <v>2.8256450516874715E-3</v>
      </c>
    </row>
    <row r="3378" spans="1:6" x14ac:dyDescent="0.2">
      <c r="A3378">
        <v>45.78</v>
      </c>
      <c r="B3378">
        <v>0.68159400000000003</v>
      </c>
      <c r="C3378">
        <f t="shared" si="156"/>
        <v>3.1532426609018054</v>
      </c>
      <c r="D3378">
        <f t="shared" si="157"/>
        <v>1.5919833339398987E-3</v>
      </c>
      <c r="E3378">
        <f t="shared" si="158"/>
        <v>0.99841054704866861</v>
      </c>
      <c r="F3378" s="4">
        <f>EXP((Result!G$2+B3378-Result!P$2)/H$2)</f>
        <v>4.962674271254598E-3</v>
      </c>
    </row>
    <row r="3379" spans="1:6" x14ac:dyDescent="0.2">
      <c r="A3379">
        <v>45.79</v>
      </c>
      <c r="B3379">
        <v>-3.3940999999999999</v>
      </c>
      <c r="C3379">
        <f t="shared" si="156"/>
        <v>3.283692072994524E-3</v>
      </c>
      <c r="D3379">
        <f t="shared" si="157"/>
        <v>1.657843564917006E-6</v>
      </c>
      <c r="E3379">
        <f t="shared" si="158"/>
        <v>0.9999983421591836</v>
      </c>
      <c r="F3379" s="4">
        <f>EXP((Result!G$2+B3379-Result!P$2)/H$2)</f>
        <v>5.1679797331906269E-6</v>
      </c>
    </row>
    <row r="3380" spans="1:6" x14ac:dyDescent="0.2">
      <c r="A3380">
        <v>45.8</v>
      </c>
      <c r="B3380">
        <v>-1.629793</v>
      </c>
      <c r="C3380">
        <f t="shared" si="156"/>
        <v>6.4179542825785293E-2</v>
      </c>
      <c r="D3380">
        <f t="shared" si="157"/>
        <v>3.2402442040192189E-5</v>
      </c>
      <c r="E3380">
        <f t="shared" si="158"/>
        <v>0.99996759860784401</v>
      </c>
      <c r="F3380" s="4">
        <f>EXP((Result!G$2+B3380-Result!P$2)/H$2)</f>
        <v>1.0100781962378937E-4</v>
      </c>
    </row>
    <row r="3381" spans="1:6" x14ac:dyDescent="0.2">
      <c r="A3381">
        <v>45.81</v>
      </c>
      <c r="B3381">
        <v>-2.5654859999999999</v>
      </c>
      <c r="C3381">
        <f t="shared" si="156"/>
        <v>1.326483693071219E-2</v>
      </c>
      <c r="D3381">
        <f t="shared" si="157"/>
        <v>6.6970422489098433E-6</v>
      </c>
      <c r="E3381">
        <f t="shared" si="158"/>
        <v>0.99999330300260114</v>
      </c>
      <c r="F3381" s="4">
        <f>EXP((Result!G$2+B3381-Result!P$2)/H$2)</f>
        <v>2.0876625121393741E-5</v>
      </c>
    </row>
    <row r="3382" spans="1:6" x14ac:dyDescent="0.2">
      <c r="A3382">
        <v>45.82</v>
      </c>
      <c r="B3382">
        <v>0.24884000000000001</v>
      </c>
      <c r="C3382">
        <f t="shared" si="156"/>
        <v>1.5208592701107744</v>
      </c>
      <c r="D3382">
        <f t="shared" si="157"/>
        <v>7.6783897455957645E-4</v>
      </c>
      <c r="E3382">
        <f t="shared" si="158"/>
        <v>0.99923275014977864</v>
      </c>
      <c r="F3382" s="4">
        <f>EXP((Result!G$2+B3382-Result!P$2)/H$2)</f>
        <v>2.393577019479762E-3</v>
      </c>
    </row>
    <row r="3383" spans="1:6" x14ac:dyDescent="0.2">
      <c r="A3383">
        <v>45.83</v>
      </c>
      <c r="B3383">
        <v>1.403173</v>
      </c>
      <c r="C3383">
        <f t="shared" si="156"/>
        <v>10.635890774100803</v>
      </c>
      <c r="D3383">
        <f t="shared" si="157"/>
        <v>5.369761440792863E-3</v>
      </c>
      <c r="E3383">
        <f t="shared" si="158"/>
        <v>0.99465891889060054</v>
      </c>
      <c r="F3383" s="4">
        <f>EXP((Result!G$2+B3383-Result!P$2)/H$2)</f>
        <v>1.6739105477346555E-2</v>
      </c>
    </row>
    <row r="3384" spans="1:6" x14ac:dyDescent="0.2">
      <c r="A3384">
        <v>45.84</v>
      </c>
      <c r="B3384">
        <v>-1.0924560000000001</v>
      </c>
      <c r="C3384">
        <f t="shared" si="156"/>
        <v>0.15870614573583508</v>
      </c>
      <c r="D3384">
        <f t="shared" si="157"/>
        <v>8.0126259275278207E-5</v>
      </c>
      <c r="E3384">
        <f t="shared" si="158"/>
        <v>0.99991988016042765</v>
      </c>
      <c r="F3384" s="4">
        <f>EXP((Result!G$2+B3384-Result!P$2)/H$2)</f>
        <v>2.4977681416626528E-4</v>
      </c>
    </row>
    <row r="3385" spans="1:6" x14ac:dyDescent="0.2">
      <c r="A3385">
        <v>45.85</v>
      </c>
      <c r="B3385">
        <v>0.87195599999999995</v>
      </c>
      <c r="C3385">
        <f t="shared" si="156"/>
        <v>4.3456531695855896</v>
      </c>
      <c r="D3385">
        <f t="shared" si="157"/>
        <v>2.193997787371301E-3</v>
      </c>
      <c r="E3385">
        <f t="shared" si="158"/>
        <v>0.99781080530095456</v>
      </c>
      <c r="F3385" s="4">
        <f>EXP((Result!G$2+B3385-Result!P$2)/H$2)</f>
        <v>6.8393281125819468E-3</v>
      </c>
    </row>
    <row r="3386" spans="1:6" x14ac:dyDescent="0.2">
      <c r="A3386">
        <v>45.86</v>
      </c>
      <c r="B3386">
        <v>-4.3615000000000001E-2</v>
      </c>
      <c r="C3386">
        <f t="shared" si="156"/>
        <v>0.92914749588115875</v>
      </c>
      <c r="D3386">
        <f t="shared" si="157"/>
        <v>4.6910037928757375E-4</v>
      </c>
      <c r="E3386">
        <f t="shared" si="158"/>
        <v>0.99953111957269869</v>
      </c>
      <c r="F3386" s="4">
        <f>EXP((Result!G$2+B3386-Result!P$2)/H$2)</f>
        <v>1.4623220817047177E-3</v>
      </c>
    </row>
    <row r="3387" spans="1:6" x14ac:dyDescent="0.2">
      <c r="A3387">
        <v>45.87</v>
      </c>
      <c r="B3387">
        <v>0.150838</v>
      </c>
      <c r="C3387">
        <f t="shared" si="156"/>
        <v>1.2893651402304247</v>
      </c>
      <c r="D3387">
        <f t="shared" si="157"/>
        <v>6.5096411388233333E-4</v>
      </c>
      <c r="E3387">
        <f t="shared" si="158"/>
        <v>0.99934945936472586</v>
      </c>
      <c r="F3387" s="4">
        <f>EXP((Result!G$2+B3387-Result!P$2)/H$2)</f>
        <v>2.029244145087177E-3</v>
      </c>
    </row>
    <row r="3388" spans="1:6" x14ac:dyDescent="0.2">
      <c r="A3388">
        <v>45.88</v>
      </c>
      <c r="B3388">
        <v>4.9249470000000004</v>
      </c>
      <c r="C3388">
        <f t="shared" si="156"/>
        <v>4016.4011056021632</v>
      </c>
      <c r="D3388">
        <f t="shared" si="157"/>
        <v>2.0277677014263711</v>
      </c>
      <c r="E3388">
        <f t="shared" si="158"/>
        <v>0.33027632850727068</v>
      </c>
      <c r="F3388" s="4">
        <f>EXP((Result!G$2+B3388-Result!P$2)/H$2)</f>
        <v>6.3211406711432421</v>
      </c>
    </row>
    <row r="3389" spans="1:6" x14ac:dyDescent="0.2">
      <c r="A3389">
        <v>45.89</v>
      </c>
      <c r="B3389">
        <v>3.1886700000000001</v>
      </c>
      <c r="C3389">
        <f t="shared" si="156"/>
        <v>215.43381705628943</v>
      </c>
      <c r="D3389">
        <f t="shared" si="157"/>
        <v>0.10876646145037999</v>
      </c>
      <c r="E3389">
        <f t="shared" si="158"/>
        <v>0.90190318229133448</v>
      </c>
      <c r="F3389" s="4">
        <f>EXP((Result!G$2+B3389-Result!P$2)/H$2)</f>
        <v>0.3390566397949385</v>
      </c>
    </row>
    <row r="3390" spans="1:6" x14ac:dyDescent="0.2">
      <c r="A3390">
        <v>45.9</v>
      </c>
      <c r="B3390">
        <v>-0.43781500000000001</v>
      </c>
      <c r="C3390">
        <f t="shared" si="156"/>
        <v>0.47822055773939059</v>
      </c>
      <c r="D3390">
        <f t="shared" si="157"/>
        <v>2.4144007922651317E-4</v>
      </c>
      <c r="E3390">
        <f t="shared" si="158"/>
        <v>0.99975861820001433</v>
      </c>
      <c r="F3390" s="4">
        <f>EXP((Result!G$2+B3390-Result!P$2)/H$2)</f>
        <v>7.5263882710490814E-4</v>
      </c>
    </row>
    <row r="3391" spans="1:6" x14ac:dyDescent="0.2">
      <c r="A3391">
        <v>45.91</v>
      </c>
      <c r="B3391">
        <v>3.415384</v>
      </c>
      <c r="C3391">
        <f t="shared" si="156"/>
        <v>315.65463673476614</v>
      </c>
      <c r="D3391">
        <f t="shared" si="157"/>
        <v>0.1593651282197496</v>
      </c>
      <c r="E3391">
        <f t="shared" si="158"/>
        <v>0.86254103703769225</v>
      </c>
      <c r="F3391" s="4">
        <f>EXP((Result!G$2+B3391-Result!P$2)/H$2)</f>
        <v>0.49678737502486814</v>
      </c>
    </row>
    <row r="3392" spans="1:6" x14ac:dyDescent="0.2">
      <c r="A3392">
        <v>45.92</v>
      </c>
      <c r="B3392">
        <v>0.498473</v>
      </c>
      <c r="C3392">
        <f t="shared" si="156"/>
        <v>2.3161054977116211</v>
      </c>
      <c r="D3392">
        <f t="shared" si="157"/>
        <v>1.1693363779839764E-3</v>
      </c>
      <c r="E3392">
        <f t="shared" si="158"/>
        <v>0.99883202937255922</v>
      </c>
      <c r="F3392" s="4">
        <f>EXP((Result!G$2+B3392-Result!P$2)/H$2)</f>
        <v>3.6451609974468523E-3</v>
      </c>
    </row>
    <row r="3393" spans="1:6" x14ac:dyDescent="0.2">
      <c r="A3393">
        <v>45.93</v>
      </c>
      <c r="B3393">
        <v>-1.4585410000000001</v>
      </c>
      <c r="C3393">
        <f t="shared" ref="C3393:C3456" si="159">EXP(B3393/H$2)</f>
        <v>8.5646676985144762E-2</v>
      </c>
      <c r="D3393">
        <f t="shared" ref="D3393:D3456" si="160">EXP(1/H$2*(B3393-H$4-N$3))</f>
        <v>4.3240592948431558E-5</v>
      </c>
      <c r="E3393">
        <f t="shared" si="158"/>
        <v>0.99995676127671962</v>
      </c>
      <c r="F3393" s="4">
        <f>EXP((Result!G$2+B3393-Result!P$2)/H$2)</f>
        <v>1.3479348277340417E-4</v>
      </c>
    </row>
    <row r="3394" spans="1:6" x14ac:dyDescent="0.2">
      <c r="A3394">
        <v>45.94</v>
      </c>
      <c r="B3394">
        <v>-0.82586000000000004</v>
      </c>
      <c r="C3394">
        <f t="shared" si="159"/>
        <v>0.24869998129849141</v>
      </c>
      <c r="D3394">
        <f t="shared" si="160"/>
        <v>1.2556161004910764E-4</v>
      </c>
      <c r="E3394">
        <f t="shared" ref="E3394:E3457" si="161">1/(1+D3394)</f>
        <v>0.99987445415368958</v>
      </c>
      <c r="F3394" s="4">
        <f>EXP((Result!G$2+B3394-Result!P$2)/H$2)</f>
        <v>3.9141199431145081E-4</v>
      </c>
    </row>
    <row r="3395" spans="1:6" x14ac:dyDescent="0.2">
      <c r="A3395">
        <v>45.95</v>
      </c>
      <c r="B3395">
        <v>-0.25344800000000001</v>
      </c>
      <c r="C3395">
        <f t="shared" si="159"/>
        <v>0.65243771804100303</v>
      </c>
      <c r="D3395">
        <f t="shared" si="160"/>
        <v>3.2939741252200466E-4</v>
      </c>
      <c r="E3395">
        <f t="shared" si="161"/>
        <v>0.99967071105440464</v>
      </c>
      <c r="F3395" s="4">
        <f>EXP((Result!G$2+B3395-Result!P$2)/H$2)</f>
        <v>1.0268273726805866E-3</v>
      </c>
    </row>
    <row r="3396" spans="1:6" x14ac:dyDescent="0.2">
      <c r="A3396">
        <v>45.96</v>
      </c>
      <c r="B3396">
        <v>-2.951031</v>
      </c>
      <c r="C3396">
        <f t="shared" si="159"/>
        <v>6.9275362181187763E-3</v>
      </c>
      <c r="D3396">
        <f t="shared" si="160"/>
        <v>3.497517758863527E-6</v>
      </c>
      <c r="E3396">
        <f t="shared" si="161"/>
        <v>0.99999650249447358</v>
      </c>
      <c r="F3396" s="4">
        <f>EXP((Result!G$2+B3396-Result!P$2)/H$2)</f>
        <v>1.0902778330104853E-5</v>
      </c>
    </row>
    <row r="3397" spans="1:6" x14ac:dyDescent="0.2">
      <c r="A3397">
        <v>45.97</v>
      </c>
      <c r="B3397">
        <v>-1.2286170000000001</v>
      </c>
      <c r="C3397">
        <f t="shared" si="159"/>
        <v>0.1261704745016482</v>
      </c>
      <c r="D3397">
        <f t="shared" si="160"/>
        <v>6.369991600470991E-5</v>
      </c>
      <c r="E3397">
        <f t="shared" si="161"/>
        <v>0.99993630414141621</v>
      </c>
      <c r="F3397" s="4">
        <f>EXP((Result!G$2+B3397-Result!P$2)/H$2)</f>
        <v>1.9857113293724135E-4</v>
      </c>
    </row>
    <row r="3398" spans="1:6" x14ac:dyDescent="0.2">
      <c r="A3398">
        <v>45.98</v>
      </c>
      <c r="B3398">
        <v>4.3736800000000002</v>
      </c>
      <c r="C3398">
        <f t="shared" si="159"/>
        <v>1586.5240312001026</v>
      </c>
      <c r="D3398">
        <f t="shared" si="160"/>
        <v>0.80099126143478228</v>
      </c>
      <c r="E3398">
        <f t="shared" si="161"/>
        <v>0.55524977905963713</v>
      </c>
      <c r="F3398" s="4">
        <f>EXP((Result!G$2+B3398-Result!P$2)/H$2)</f>
        <v>2.4969223231656179</v>
      </c>
    </row>
    <row r="3399" spans="1:6" x14ac:dyDescent="0.2">
      <c r="A3399">
        <v>45.99</v>
      </c>
      <c r="B3399">
        <v>-1.884077</v>
      </c>
      <c r="C3399">
        <f t="shared" si="159"/>
        <v>4.1814213751543344E-2</v>
      </c>
      <c r="D3399">
        <f t="shared" si="160"/>
        <v>2.1110817838300957E-5</v>
      </c>
      <c r="E3399">
        <f t="shared" si="161"/>
        <v>0.99997888962781889</v>
      </c>
      <c r="F3399" s="4">
        <f>EXP((Result!G$2+B3399-Result!P$2)/H$2)</f>
        <v>6.5808548555593206E-5</v>
      </c>
    </row>
    <row r="3400" spans="1:6" x14ac:dyDescent="0.2">
      <c r="A3400">
        <v>46</v>
      </c>
      <c r="B3400">
        <v>3.7378900000000002</v>
      </c>
      <c r="C3400">
        <f t="shared" si="159"/>
        <v>543.50857990972088</v>
      </c>
      <c r="D3400">
        <f t="shared" si="160"/>
        <v>0.27440216124126626</v>
      </c>
      <c r="E3400">
        <f t="shared" si="161"/>
        <v>0.78468165733962747</v>
      </c>
      <c r="F3400" s="4">
        <f>EXP((Result!G$2+B3400-Result!P$2)/H$2)</f>
        <v>0.85539120701630234</v>
      </c>
    </row>
    <row r="3401" spans="1:6" x14ac:dyDescent="0.2">
      <c r="A3401">
        <v>46.01</v>
      </c>
      <c r="B3401">
        <v>-0.82043900000000003</v>
      </c>
      <c r="C3401">
        <f t="shared" si="159"/>
        <v>0.25098200083746552</v>
      </c>
      <c r="D3401">
        <f t="shared" si="160"/>
        <v>1.2671373738736097E-4</v>
      </c>
      <c r="E3401">
        <f t="shared" si="161"/>
        <v>0.99987330231694971</v>
      </c>
      <c r="F3401" s="4">
        <f>EXP((Result!G$2+B3401-Result!P$2)/H$2)</f>
        <v>3.9500350973555346E-4</v>
      </c>
    </row>
    <row r="3402" spans="1:6" x14ac:dyDescent="0.2">
      <c r="A3402">
        <v>46.02</v>
      </c>
      <c r="B3402">
        <v>-1.7989059999999999</v>
      </c>
      <c r="C3402">
        <f t="shared" si="159"/>
        <v>4.8266736691943597E-2</v>
      </c>
      <c r="D3402">
        <f t="shared" si="160"/>
        <v>2.4368514783211773E-5</v>
      </c>
      <c r="E3402">
        <f t="shared" si="161"/>
        <v>0.99997563207902684</v>
      </c>
      <c r="F3402" s="4">
        <f>EXP((Result!G$2+B3402-Result!P$2)/H$2)</f>
        <v>7.5963735778591691E-5</v>
      </c>
    </row>
    <row r="3403" spans="1:6" x14ac:dyDescent="0.2">
      <c r="A3403">
        <v>46.03</v>
      </c>
      <c r="B3403">
        <v>1.1824349999999999</v>
      </c>
      <c r="C3403">
        <f t="shared" si="159"/>
        <v>7.3324400092820055</v>
      </c>
      <c r="D3403">
        <f t="shared" si="160"/>
        <v>3.7019422693439757E-3</v>
      </c>
      <c r="E3403">
        <f t="shared" si="161"/>
        <v>0.99631171156152787</v>
      </c>
      <c r="F3403" s="4">
        <f>EXP((Result!G$2+B3403-Result!P$2)/H$2)</f>
        <v>1.1540028882260123E-2</v>
      </c>
    </row>
    <row r="3404" spans="1:6" x14ac:dyDescent="0.2">
      <c r="A3404">
        <v>46.04</v>
      </c>
      <c r="B3404">
        <v>3.8270000000000001E-3</v>
      </c>
      <c r="C3404">
        <f t="shared" si="159"/>
        <v>1.0064690230370112</v>
      </c>
      <c r="D3404">
        <f t="shared" si="160"/>
        <v>5.0813783876165538E-4</v>
      </c>
      <c r="E3404">
        <f t="shared" si="161"/>
        <v>0.99949212023416489</v>
      </c>
      <c r="F3404" s="4">
        <f>EXP((Result!G$2+B3404-Result!P$2)/H$2)</f>
        <v>1.5840131770930833E-3</v>
      </c>
    </row>
    <row r="3405" spans="1:6" x14ac:dyDescent="0.2">
      <c r="A3405">
        <v>46.05</v>
      </c>
      <c r="B3405">
        <v>2.015307</v>
      </c>
      <c r="C3405">
        <f t="shared" si="159"/>
        <v>29.833472533446031</v>
      </c>
      <c r="D3405">
        <f t="shared" si="160"/>
        <v>1.5062079317808274E-2</v>
      </c>
      <c r="E3405">
        <f t="shared" si="161"/>
        <v>0.98516142054293765</v>
      </c>
      <c r="F3405" s="4">
        <f>EXP((Result!G$2+B3405-Result!P$2)/H$2)</f>
        <v>4.6952874385370269E-2</v>
      </c>
    </row>
    <row r="3406" spans="1:6" x14ac:dyDescent="0.2">
      <c r="A3406">
        <v>46.06</v>
      </c>
      <c r="B3406">
        <v>-0.153281</v>
      </c>
      <c r="C3406">
        <f t="shared" si="159"/>
        <v>0.77238958122313328</v>
      </c>
      <c r="D3406">
        <f t="shared" si="160"/>
        <v>3.899577269655422E-4</v>
      </c>
      <c r="E3406">
        <f t="shared" si="161"/>
        <v>0.99961019428078679</v>
      </c>
      <c r="F3406" s="4">
        <f>EXP((Result!G$2+B3406-Result!P$2)/H$2)</f>
        <v>1.2156114559939734E-3</v>
      </c>
    </row>
    <row r="3407" spans="1:6" x14ac:dyDescent="0.2">
      <c r="A3407">
        <v>46.07</v>
      </c>
      <c r="B3407">
        <v>-0.25186700000000001</v>
      </c>
      <c r="C3407">
        <f t="shared" si="159"/>
        <v>0.65417803673242736</v>
      </c>
      <c r="D3407">
        <f t="shared" si="160"/>
        <v>3.3027605037212819E-4</v>
      </c>
      <c r="E3407">
        <f t="shared" si="161"/>
        <v>0.99966983299588208</v>
      </c>
      <c r="F3407" s="4">
        <f>EXP((Result!G$2+B3407-Result!P$2)/H$2)</f>
        <v>1.0295663419647471E-3</v>
      </c>
    </row>
    <row r="3408" spans="1:6" x14ac:dyDescent="0.2">
      <c r="A3408">
        <v>46.08</v>
      </c>
      <c r="B3408">
        <v>0.10944</v>
      </c>
      <c r="C3408">
        <f t="shared" si="159"/>
        <v>1.2024938890479349</v>
      </c>
      <c r="D3408">
        <f t="shared" si="160"/>
        <v>6.0710526794071598E-4</v>
      </c>
      <c r="E3408">
        <f t="shared" si="161"/>
        <v>0.99939326308523657</v>
      </c>
      <c r="F3408" s="4">
        <f>EXP((Result!G$2+B3408-Result!P$2)/H$2)</f>
        <v>1.8925233882292989E-3</v>
      </c>
    </row>
    <row r="3409" spans="1:6" x14ac:dyDescent="0.2">
      <c r="A3409">
        <v>46.09</v>
      </c>
      <c r="B3409">
        <v>-1.559374</v>
      </c>
      <c r="C3409">
        <f t="shared" si="159"/>
        <v>7.226463676448483E-2</v>
      </c>
      <c r="D3409">
        <f t="shared" si="160"/>
        <v>3.6484378062225818E-5</v>
      </c>
      <c r="E3409">
        <f t="shared" si="161"/>
        <v>0.99996351695299901</v>
      </c>
      <c r="F3409" s="4">
        <f>EXP((Result!G$2+B3409-Result!P$2)/H$2)</f>
        <v>1.1373239936126675E-4</v>
      </c>
    </row>
    <row r="3410" spans="1:6" x14ac:dyDescent="0.2">
      <c r="A3410">
        <v>46.1</v>
      </c>
      <c r="B3410">
        <v>2.6618089999999999</v>
      </c>
      <c r="C3410">
        <f t="shared" si="159"/>
        <v>88.671198577283121</v>
      </c>
      <c r="D3410">
        <f t="shared" si="160"/>
        <v>4.476758864322173E-2</v>
      </c>
      <c r="E3410">
        <f t="shared" si="161"/>
        <v>0.9571506724271962</v>
      </c>
      <c r="F3410" s="4">
        <f>EXP((Result!G$2+B3410-Result!P$2)/H$2)</f>
        <v>0.13955357170479857</v>
      </c>
    </row>
    <row r="3411" spans="1:6" x14ac:dyDescent="0.2">
      <c r="A3411">
        <v>46.11</v>
      </c>
      <c r="B3411">
        <v>-1.337035</v>
      </c>
      <c r="C3411">
        <f t="shared" si="159"/>
        <v>0.10510483828005023</v>
      </c>
      <c r="D3411">
        <f t="shared" si="160"/>
        <v>5.306447008757466E-5</v>
      </c>
      <c r="E3411">
        <f t="shared" si="161"/>
        <v>0.999946938345601</v>
      </c>
      <c r="F3411" s="4">
        <f>EXP((Result!G$2+B3411-Result!P$2)/H$2)</f>
        <v>1.6541736009863738E-4</v>
      </c>
    </row>
    <row r="3412" spans="1:6" x14ac:dyDescent="0.2">
      <c r="A3412">
        <v>46.12</v>
      </c>
      <c r="B3412">
        <v>-6.6146999999999997E-2</v>
      </c>
      <c r="C3412">
        <f t="shared" si="159"/>
        <v>0.89453396930253526</v>
      </c>
      <c r="D3412">
        <f t="shared" si="160"/>
        <v>4.5162498542546765E-4</v>
      </c>
      <c r="E3412">
        <f t="shared" si="161"/>
        <v>0.99954857888762794</v>
      </c>
      <c r="F3412" s="4">
        <f>EXP((Result!G$2+B3412-Result!P$2)/H$2)</f>
        <v>1.407846205198597E-3</v>
      </c>
    </row>
    <row r="3413" spans="1:6" x14ac:dyDescent="0.2">
      <c r="A3413">
        <v>46.13</v>
      </c>
      <c r="B3413">
        <v>-2.0755349999999999</v>
      </c>
      <c r="C3413">
        <f t="shared" si="159"/>
        <v>3.028476911686618E-2</v>
      </c>
      <c r="D3413">
        <f t="shared" si="160"/>
        <v>1.5289926241350619E-5</v>
      </c>
      <c r="E3413">
        <f t="shared" si="161"/>
        <v>0.99998471030753688</v>
      </c>
      <c r="F3413" s="4">
        <f>EXP((Result!G$2+B3413-Result!P$2)/H$2)</f>
        <v>4.766313939954574E-5</v>
      </c>
    </row>
    <row r="3414" spans="1:6" x14ac:dyDescent="0.2">
      <c r="A3414">
        <v>46.14</v>
      </c>
      <c r="B3414">
        <v>0.61490500000000003</v>
      </c>
      <c r="C3414">
        <f t="shared" si="159"/>
        <v>2.8181079269640938</v>
      </c>
      <c r="D3414">
        <f t="shared" si="160"/>
        <v>1.4227832537593793E-3</v>
      </c>
      <c r="E3414">
        <f t="shared" si="161"/>
        <v>0.99857923818236227</v>
      </c>
      <c r="F3414" s="4">
        <f>EXP((Result!G$2+B3414-Result!P$2)/H$2)</f>
        <v>4.4352284954700021E-3</v>
      </c>
    </row>
    <row r="3415" spans="1:6" x14ac:dyDescent="0.2">
      <c r="A3415">
        <v>46.15</v>
      </c>
      <c r="B3415">
        <v>-3.0948920000000002</v>
      </c>
      <c r="C3415">
        <f t="shared" si="159"/>
        <v>5.4363612795745369E-3</v>
      </c>
      <c r="D3415">
        <f t="shared" si="160"/>
        <v>2.744665566551637E-6</v>
      </c>
      <c r="E3415">
        <f t="shared" si="161"/>
        <v>0.9999972553419666</v>
      </c>
      <c r="F3415" s="4">
        <f>EXP((Result!G$2+B3415-Result!P$2)/H$2)</f>
        <v>8.5559194621810077E-6</v>
      </c>
    </row>
    <row r="3416" spans="1:6" x14ac:dyDescent="0.2">
      <c r="A3416">
        <v>46.16</v>
      </c>
      <c r="B3416">
        <v>-0.85475400000000001</v>
      </c>
      <c r="C3416">
        <f t="shared" si="159"/>
        <v>0.23688225376110031</v>
      </c>
      <c r="D3416">
        <f t="shared" si="160"/>
        <v>1.1959517254087316E-4</v>
      </c>
      <c r="E3416">
        <f t="shared" si="161"/>
        <v>0.99988041912875414</v>
      </c>
      <c r="F3416" s="4">
        <f>EXP((Result!G$2+B3416-Result!P$2)/H$2)</f>
        <v>3.7281287629186463E-4</v>
      </c>
    </row>
    <row r="3417" spans="1:6" x14ac:dyDescent="0.2">
      <c r="A3417">
        <v>46.17</v>
      </c>
      <c r="B3417">
        <v>-1.03467</v>
      </c>
      <c r="C3417">
        <f t="shared" si="159"/>
        <v>0.17493581539028327</v>
      </c>
      <c r="D3417">
        <f t="shared" si="160"/>
        <v>8.8320161991868482E-5</v>
      </c>
      <c r="E3417">
        <f t="shared" si="161"/>
        <v>0.99991168763777027</v>
      </c>
      <c r="F3417" s="4">
        <f>EXP((Result!G$2+B3417-Result!P$2)/H$2)</f>
        <v>2.7531958796663528E-4</v>
      </c>
    </row>
    <row r="3418" spans="1:6" x14ac:dyDescent="0.2">
      <c r="A3418">
        <v>46.18</v>
      </c>
      <c r="B3418">
        <v>-2.45478</v>
      </c>
      <c r="C3418">
        <f t="shared" si="159"/>
        <v>1.5984946635645012E-2</v>
      </c>
      <c r="D3418">
        <f t="shared" si="160"/>
        <v>8.0703489627999667E-6</v>
      </c>
      <c r="E3418">
        <f t="shared" si="161"/>
        <v>0.99999192971616713</v>
      </c>
      <c r="F3418" s="4">
        <f>EXP((Result!G$2+B3418-Result!P$2)/H$2)</f>
        <v>2.5157620876981934E-5</v>
      </c>
    </row>
    <row r="3419" spans="1:6" x14ac:dyDescent="0.2">
      <c r="A3419">
        <v>46.19</v>
      </c>
      <c r="B3419">
        <v>-0.42504399999999998</v>
      </c>
      <c r="C3419">
        <f t="shared" si="159"/>
        <v>0.48862247514058105</v>
      </c>
      <c r="D3419">
        <f t="shared" si="160"/>
        <v>2.4669171410670931E-4</v>
      </c>
      <c r="E3419">
        <f t="shared" si="161"/>
        <v>0.99975336912768598</v>
      </c>
      <c r="F3419" s="4">
        <f>EXP((Result!G$2+B3419-Result!P$2)/H$2)</f>
        <v>7.690096977957929E-4</v>
      </c>
    </row>
    <row r="3420" spans="1:6" x14ac:dyDescent="0.2">
      <c r="A3420">
        <v>46.2</v>
      </c>
      <c r="B3420">
        <v>1.464823</v>
      </c>
      <c r="C3420">
        <f t="shared" si="159"/>
        <v>11.80011786283767</v>
      </c>
      <c r="D3420">
        <f t="shared" si="160"/>
        <v>5.957546879944698E-3</v>
      </c>
      <c r="E3420">
        <f t="shared" si="161"/>
        <v>0.99407773528970234</v>
      </c>
      <c r="F3420" s="4">
        <f>EXP((Result!G$2+B3420-Result!P$2)/H$2)</f>
        <v>1.8571403349886297E-2</v>
      </c>
    </row>
    <row r="3421" spans="1:6" x14ac:dyDescent="0.2">
      <c r="A3421">
        <v>46.21</v>
      </c>
      <c r="B3421">
        <v>-1.0551649999999999</v>
      </c>
      <c r="C3421">
        <f t="shared" si="159"/>
        <v>0.16899796995317024</v>
      </c>
      <c r="D3421">
        <f t="shared" si="160"/>
        <v>8.5322311210320434E-5</v>
      </c>
      <c r="E3421">
        <f t="shared" si="161"/>
        <v>0.99991468496806546</v>
      </c>
      <c r="F3421" s="4">
        <f>EXP((Result!G$2+B3421-Result!P$2)/H$2)</f>
        <v>2.6597441667905024E-4</v>
      </c>
    </row>
    <row r="3422" spans="1:6" x14ac:dyDescent="0.2">
      <c r="A3422">
        <v>46.22</v>
      </c>
      <c r="B3422">
        <v>0.88488100000000003</v>
      </c>
      <c r="C3422">
        <f t="shared" si="159"/>
        <v>4.4413290387330848</v>
      </c>
      <c r="D3422">
        <f t="shared" si="160"/>
        <v>2.2423018367334472E-3</v>
      </c>
      <c r="E3422">
        <f t="shared" si="161"/>
        <v>0.99776271483190826</v>
      </c>
      <c r="F3422" s="4">
        <f>EXP((Result!G$2+B3422-Result!P$2)/H$2)</f>
        <v>6.989905859130118E-3</v>
      </c>
    </row>
    <row r="3423" spans="1:6" x14ac:dyDescent="0.2">
      <c r="A3423">
        <v>46.23</v>
      </c>
      <c r="B3423">
        <v>-1.1049599999999999</v>
      </c>
      <c r="C3423">
        <f t="shared" si="159"/>
        <v>0.15539746312875663</v>
      </c>
      <c r="D3423">
        <f t="shared" si="160"/>
        <v>7.8455798694150768E-5</v>
      </c>
      <c r="E3423">
        <f t="shared" si="161"/>
        <v>0.99992155035613528</v>
      </c>
      <c r="F3423" s="4">
        <f>EXP((Result!G$2+B3423-Result!P$2)/H$2)</f>
        <v>2.4456950353029958E-4</v>
      </c>
    </row>
    <row r="3424" spans="1:6" x14ac:dyDescent="0.2">
      <c r="A3424">
        <v>46.24</v>
      </c>
      <c r="B3424">
        <v>-0.47488799999999998</v>
      </c>
      <c r="C3424">
        <f t="shared" si="159"/>
        <v>0.44926234572200596</v>
      </c>
      <c r="D3424">
        <f t="shared" si="160"/>
        <v>2.2681989427088075E-4</v>
      </c>
      <c r="E3424">
        <f t="shared" si="161"/>
        <v>0.9997732315413268</v>
      </c>
      <c r="F3424" s="4">
        <f>EXP((Result!G$2+B3424-Result!P$2)/H$2)</f>
        <v>7.0706346574686107E-4</v>
      </c>
    </row>
    <row r="3425" spans="1:6" x14ac:dyDescent="0.2">
      <c r="A3425">
        <v>46.25</v>
      </c>
      <c r="B3425">
        <v>-0.64490999999999998</v>
      </c>
      <c r="C3425">
        <f t="shared" si="159"/>
        <v>0.33735424268909664</v>
      </c>
      <c r="D3425">
        <f t="shared" si="160"/>
        <v>1.7032064758421152E-4</v>
      </c>
      <c r="E3425">
        <f t="shared" si="161"/>
        <v>0.99982970835659868</v>
      </c>
      <c r="F3425" s="4">
        <f>EXP((Result!G$2+B3425-Result!P$2)/H$2)</f>
        <v>5.3093890972950245E-4</v>
      </c>
    </row>
    <row r="3426" spans="1:6" x14ac:dyDescent="0.2">
      <c r="A3426">
        <v>46.26</v>
      </c>
      <c r="B3426">
        <v>2.5144E-2</v>
      </c>
      <c r="C3426">
        <f t="shared" si="159"/>
        <v>1.0432758595075946</v>
      </c>
      <c r="D3426">
        <f t="shared" si="160"/>
        <v>5.2672057296183927E-4</v>
      </c>
      <c r="E3426">
        <f t="shared" si="161"/>
        <v>0.99947355671554661</v>
      </c>
      <c r="F3426" s="4">
        <f>EXP((Result!G$2+B3426-Result!P$2)/H$2)</f>
        <v>1.6419409549402206E-3</v>
      </c>
    </row>
    <row r="3427" spans="1:6" x14ac:dyDescent="0.2">
      <c r="A3427">
        <v>46.27</v>
      </c>
      <c r="B3427">
        <v>-1.9447639999999999</v>
      </c>
      <c r="C3427">
        <f t="shared" si="159"/>
        <v>3.7749928650398216E-2</v>
      </c>
      <c r="D3427">
        <f t="shared" si="160"/>
        <v>1.9058874857308589E-5</v>
      </c>
      <c r="E3427">
        <f t="shared" si="161"/>
        <v>0.99998094148837657</v>
      </c>
      <c r="F3427" s="4">
        <f>EXP((Result!G$2+B3427-Result!P$2)/H$2)</f>
        <v>5.9412046518947561E-5</v>
      </c>
    </row>
    <row r="3428" spans="1:6" x14ac:dyDescent="0.2">
      <c r="A3428">
        <v>46.28</v>
      </c>
      <c r="B3428">
        <v>-1.2247950000000001</v>
      </c>
      <c r="C3428">
        <f t="shared" si="159"/>
        <v>0.12698560440038217</v>
      </c>
      <c r="D3428">
        <f t="shared" si="160"/>
        <v>6.4111452113196148E-5</v>
      </c>
      <c r="E3428">
        <f t="shared" si="161"/>
        <v>0.99993589265790161</v>
      </c>
      <c r="F3428" s="4">
        <f>EXP((Result!G$2+B3428-Result!P$2)/H$2)</f>
        <v>1.9985401047354259E-4</v>
      </c>
    </row>
    <row r="3429" spans="1:6" x14ac:dyDescent="0.2">
      <c r="A3429">
        <v>46.29</v>
      </c>
      <c r="B3429">
        <v>1.5061E-2</v>
      </c>
      <c r="C3429">
        <f t="shared" si="159"/>
        <v>1.0257013060053994</v>
      </c>
      <c r="D3429">
        <f t="shared" si="160"/>
        <v>5.1784767630093744E-4</v>
      </c>
      <c r="E3429">
        <f t="shared" si="161"/>
        <v>0.99948242035111745</v>
      </c>
      <c r="F3429" s="4">
        <f>EXP((Result!G$2+B3429-Result!P$2)/H$2)</f>
        <v>1.6142815598750831E-3</v>
      </c>
    </row>
    <row r="3430" spans="1:6" x14ac:dyDescent="0.2">
      <c r="A3430">
        <v>46.3</v>
      </c>
      <c r="B3430">
        <v>1.1548579999999999</v>
      </c>
      <c r="C3430">
        <f t="shared" si="159"/>
        <v>6.9995320893540391</v>
      </c>
      <c r="D3430">
        <f t="shared" si="160"/>
        <v>3.5338664447861698E-3</v>
      </c>
      <c r="E3430">
        <f t="shared" si="161"/>
        <v>0.99647857779099613</v>
      </c>
      <c r="F3430" s="4">
        <f>EXP((Result!G$2+B3430-Result!P$2)/H$2)</f>
        <v>1.1016087737669985E-2</v>
      </c>
    </row>
    <row r="3431" spans="1:6" x14ac:dyDescent="0.2">
      <c r="A3431">
        <v>46.31</v>
      </c>
      <c r="B3431">
        <v>-1.065442</v>
      </c>
      <c r="C3431">
        <f t="shared" si="159"/>
        <v>0.16609680486910605</v>
      </c>
      <c r="D3431">
        <f t="shared" si="160"/>
        <v>8.3857594739207623E-5</v>
      </c>
      <c r="E3431">
        <f t="shared" si="161"/>
        <v>0.99991614943676732</v>
      </c>
      <c r="F3431" s="4">
        <f>EXP((Result!G$2+B3431-Result!P$2)/H$2)</f>
        <v>2.6140847017012232E-4</v>
      </c>
    </row>
    <row r="3432" spans="1:6" x14ac:dyDescent="0.2">
      <c r="A3432">
        <v>46.32</v>
      </c>
      <c r="B3432">
        <v>1.7743040000000001</v>
      </c>
      <c r="C3432">
        <f t="shared" si="159"/>
        <v>19.876939404666945</v>
      </c>
      <c r="D3432">
        <f t="shared" si="160"/>
        <v>1.0035306401985923E-2</v>
      </c>
      <c r="E3432">
        <f t="shared" si="161"/>
        <v>0.99006440038444354</v>
      </c>
      <c r="F3432" s="4">
        <f>EXP((Result!G$2+B3432-Result!P$2)/H$2)</f>
        <v>3.1282963724274949E-2</v>
      </c>
    </row>
    <row r="3433" spans="1:6" x14ac:dyDescent="0.2">
      <c r="A3433">
        <v>46.33</v>
      </c>
      <c r="B3433">
        <v>2.034106</v>
      </c>
      <c r="C3433">
        <f t="shared" si="159"/>
        <v>30.793567260075235</v>
      </c>
      <c r="D3433">
        <f t="shared" si="160"/>
        <v>1.5546804081540903E-2</v>
      </c>
      <c r="E3433">
        <f t="shared" si="161"/>
        <v>0.98469119885065126</v>
      </c>
      <c r="F3433" s="4">
        <f>EXP((Result!G$2+B3433-Result!P$2)/H$2)</f>
        <v>4.8463902209802692E-2</v>
      </c>
    </row>
    <row r="3434" spans="1:6" x14ac:dyDescent="0.2">
      <c r="A3434">
        <v>46.34</v>
      </c>
      <c r="B3434">
        <v>-0.24613499999999999</v>
      </c>
      <c r="C3434">
        <f t="shared" si="159"/>
        <v>0.66052667094334228</v>
      </c>
      <c r="D3434">
        <f t="shared" si="160"/>
        <v>3.334812968260009E-4</v>
      </c>
      <c r="E3434">
        <f t="shared" si="161"/>
        <v>0.99966662987587518</v>
      </c>
      <c r="F3434" s="4">
        <f>EXP((Result!G$2+B3434-Result!P$2)/H$2)</f>
        <v>1.0395580257786092E-3</v>
      </c>
    </row>
    <row r="3435" spans="1:6" x14ac:dyDescent="0.2">
      <c r="A3435">
        <v>46.35</v>
      </c>
      <c r="B3435">
        <v>-1.5363849999999999</v>
      </c>
      <c r="C3435">
        <f t="shared" si="159"/>
        <v>7.5118699057252228E-2</v>
      </c>
      <c r="D3435">
        <f t="shared" si="160"/>
        <v>3.7925313661775373E-5</v>
      </c>
      <c r="E3435">
        <f t="shared" si="161"/>
        <v>0.99996207612461308</v>
      </c>
      <c r="F3435" s="4">
        <f>EXP((Result!G$2+B3435-Result!P$2)/H$2)</f>
        <v>1.1822421398895054E-4</v>
      </c>
    </row>
    <row r="3436" spans="1:6" x14ac:dyDescent="0.2">
      <c r="A3436">
        <v>46.36</v>
      </c>
      <c r="B3436">
        <v>0.46311000000000002</v>
      </c>
      <c r="C3436">
        <f t="shared" si="159"/>
        <v>2.1821339749482935</v>
      </c>
      <c r="D3436">
        <f t="shared" si="160"/>
        <v>1.1016979326127052E-3</v>
      </c>
      <c r="E3436">
        <f t="shared" si="161"/>
        <v>0.99889951447002068</v>
      </c>
      <c r="F3436" s="4">
        <f>EXP((Result!G$2+B3436-Result!P$2)/H$2)</f>
        <v>3.4343123249541922E-3</v>
      </c>
    </row>
    <row r="3437" spans="1:6" x14ac:dyDescent="0.2">
      <c r="A3437">
        <v>46.37</v>
      </c>
      <c r="B3437">
        <v>2.5123180000000001</v>
      </c>
      <c r="C3437">
        <f t="shared" si="159"/>
        <v>68.927467765196297</v>
      </c>
      <c r="D3437">
        <f t="shared" si="160"/>
        <v>3.4799535504663526E-2</v>
      </c>
      <c r="E3437">
        <f t="shared" si="161"/>
        <v>0.96637074688317093</v>
      </c>
      <c r="F3437" s="4">
        <f>EXP((Result!G$2+B3437-Result!P$2)/H$2)</f>
        <v>0.10848025592906388</v>
      </c>
    </row>
    <row r="3438" spans="1:6" x14ac:dyDescent="0.2">
      <c r="A3438">
        <v>46.38</v>
      </c>
      <c r="B3438">
        <v>0.28137899999999999</v>
      </c>
      <c r="C3438">
        <f t="shared" si="159"/>
        <v>1.6065693952690556</v>
      </c>
      <c r="D3438">
        <f t="shared" si="160"/>
        <v>8.1111160070210849E-4</v>
      </c>
      <c r="E3438">
        <f t="shared" si="161"/>
        <v>0.99918954576812713</v>
      </c>
      <c r="F3438" s="4">
        <f>EXP((Result!G$2+B3438-Result!P$2)/H$2)</f>
        <v>2.5284703590197511E-3</v>
      </c>
    </row>
    <row r="3439" spans="1:6" x14ac:dyDescent="0.2">
      <c r="A3439">
        <v>46.39</v>
      </c>
      <c r="B3439">
        <v>-2.1997779999999998</v>
      </c>
      <c r="C3439">
        <f t="shared" si="159"/>
        <v>2.4564576005139456E-2</v>
      </c>
      <c r="D3439">
        <f t="shared" si="160"/>
        <v>1.2401961983572115E-5</v>
      </c>
      <c r="E3439">
        <f t="shared" si="161"/>
        <v>0.99998759819182315</v>
      </c>
      <c r="F3439" s="4">
        <f>EXP((Result!G$2+B3439-Result!P$2)/H$2)</f>
        <v>3.8660516311205635E-5</v>
      </c>
    </row>
    <row r="3440" spans="1:6" x14ac:dyDescent="0.2">
      <c r="A3440">
        <v>46.4</v>
      </c>
      <c r="B3440">
        <v>1.398965</v>
      </c>
      <c r="C3440">
        <f t="shared" si="159"/>
        <v>10.560747488376466</v>
      </c>
      <c r="D3440">
        <f t="shared" si="160"/>
        <v>5.3318237140159404E-3</v>
      </c>
      <c r="E3440">
        <f t="shared" si="161"/>
        <v>0.9946964538590668</v>
      </c>
      <c r="F3440" s="4">
        <f>EXP((Result!G$2+B3440-Result!P$2)/H$2)</f>
        <v>1.662084256807363E-2</v>
      </c>
    </row>
    <row r="3441" spans="1:6" x14ac:dyDescent="0.2">
      <c r="A3441">
        <v>46.41</v>
      </c>
      <c r="B3441">
        <v>-1.2123820000000001</v>
      </c>
      <c r="C3441">
        <f t="shared" si="159"/>
        <v>0.12966946560985304</v>
      </c>
      <c r="D3441">
        <f t="shared" si="160"/>
        <v>6.546645798352262E-5</v>
      </c>
      <c r="E3441">
        <f t="shared" si="161"/>
        <v>0.99993453782759301</v>
      </c>
      <c r="F3441" s="4">
        <f>EXP((Result!G$2+B3441-Result!P$2)/H$2)</f>
        <v>2.0407795718624191E-4</v>
      </c>
    </row>
    <row r="3442" spans="1:6" x14ac:dyDescent="0.2">
      <c r="A3442">
        <v>46.42</v>
      </c>
      <c r="B3442">
        <v>-0.73394199999999998</v>
      </c>
      <c r="C3442">
        <f t="shared" si="159"/>
        <v>0.29036006290887245</v>
      </c>
      <c r="D3442">
        <f t="shared" si="160"/>
        <v>1.465946109141075E-4</v>
      </c>
      <c r="E3442">
        <f t="shared" si="161"/>
        <v>0.99985342687591605</v>
      </c>
      <c r="F3442" s="4">
        <f>EXP((Result!G$2+B3442-Result!P$2)/H$2)</f>
        <v>4.569779647677414E-4</v>
      </c>
    </row>
    <row r="3443" spans="1:6" x14ac:dyDescent="0.2">
      <c r="A3443">
        <v>46.43</v>
      </c>
      <c r="B3443">
        <v>4.3443059999999996</v>
      </c>
      <c r="C3443">
        <f t="shared" si="159"/>
        <v>1509.913916319322</v>
      </c>
      <c r="D3443">
        <f t="shared" si="160"/>
        <v>0.76231297396465703</v>
      </c>
      <c r="E3443">
        <f t="shared" si="161"/>
        <v>0.56743609947460727</v>
      </c>
      <c r="F3443" s="4">
        <f>EXP((Result!G$2+B3443-Result!P$2)/H$2)</f>
        <v>2.3763508711962431</v>
      </c>
    </row>
    <row r="3444" spans="1:6" x14ac:dyDescent="0.2">
      <c r="A3444">
        <v>46.44</v>
      </c>
      <c r="B3444">
        <v>-1.887424</v>
      </c>
      <c r="C3444">
        <f t="shared" si="159"/>
        <v>4.1579069203675129E-2</v>
      </c>
      <c r="D3444">
        <f t="shared" si="160"/>
        <v>2.0992099984481894E-5</v>
      </c>
      <c r="E3444">
        <f t="shared" si="161"/>
        <v>0.99997900834067455</v>
      </c>
      <c r="F3444" s="4">
        <f>EXP((Result!G$2+B3444-Result!P$2)/H$2)</f>
        <v>6.543847053647955E-5</v>
      </c>
    </row>
    <row r="3445" spans="1:6" x14ac:dyDescent="0.2">
      <c r="A3445">
        <v>46.45</v>
      </c>
      <c r="B3445">
        <v>-0.88913299999999995</v>
      </c>
      <c r="C3445">
        <f t="shared" si="159"/>
        <v>0.22355049894280923</v>
      </c>
      <c r="D3445">
        <f t="shared" si="160"/>
        <v>1.1286434533684741E-4</v>
      </c>
      <c r="E3445">
        <f t="shared" si="161"/>
        <v>0.9998871483915861</v>
      </c>
      <c r="F3445" s="4">
        <f>EXP((Result!G$2+B3445-Result!P$2)/H$2)</f>
        <v>3.5183093365618901E-4</v>
      </c>
    </row>
    <row r="3446" spans="1:6" x14ac:dyDescent="0.2">
      <c r="A3446">
        <v>46.46</v>
      </c>
      <c r="B3446">
        <v>1.1290899999999999</v>
      </c>
      <c r="C3446">
        <f t="shared" si="159"/>
        <v>6.7021360213947565</v>
      </c>
      <c r="D3446">
        <f t="shared" si="160"/>
        <v>3.3837195532573591E-3</v>
      </c>
      <c r="E3446">
        <f t="shared" si="161"/>
        <v>0.99662769139331475</v>
      </c>
      <c r="F3446" s="4">
        <f>EXP((Result!G$2+B3446-Result!P$2)/H$2)</f>
        <v>1.0548036282850519E-2</v>
      </c>
    </row>
    <row r="3447" spans="1:6" x14ac:dyDescent="0.2">
      <c r="A3447">
        <v>46.47</v>
      </c>
      <c r="B3447">
        <v>4.2972989999999998</v>
      </c>
      <c r="C3447">
        <f t="shared" si="159"/>
        <v>1394.9374942577356</v>
      </c>
      <c r="D3447">
        <f t="shared" si="160"/>
        <v>0.70426461949207841</v>
      </c>
      <c r="E3447">
        <f t="shared" si="161"/>
        <v>0.58676333977878969</v>
      </c>
      <c r="F3447" s="4">
        <f>EXP((Result!G$2+B3447-Result!P$2)/H$2)</f>
        <v>2.1953972964394022</v>
      </c>
    </row>
    <row r="3448" spans="1:6" x14ac:dyDescent="0.2">
      <c r="A3448">
        <v>46.48</v>
      </c>
      <c r="B3448">
        <v>5.5333E-2</v>
      </c>
      <c r="C3448">
        <f t="shared" si="159"/>
        <v>1.0977160208115622</v>
      </c>
      <c r="D3448">
        <f t="shared" si="160"/>
        <v>5.5420587581136061E-4</v>
      </c>
      <c r="E3448">
        <f t="shared" si="161"/>
        <v>0.99944610109821452</v>
      </c>
      <c r="F3448" s="4">
        <f>EXP((Result!G$2+B3448-Result!P$2)/H$2)</f>
        <v>1.7276206240554686E-3</v>
      </c>
    </row>
    <row r="3449" spans="1:6" x14ac:dyDescent="0.2">
      <c r="A3449">
        <v>46.49</v>
      </c>
      <c r="B3449">
        <v>-1.846819</v>
      </c>
      <c r="C3449">
        <f t="shared" si="159"/>
        <v>4.4523318881777484E-2</v>
      </c>
      <c r="D3449">
        <f t="shared" si="160"/>
        <v>2.2478568652629502E-5</v>
      </c>
      <c r="E3449">
        <f t="shared" si="161"/>
        <v>0.99997752193662204</v>
      </c>
      <c r="F3449" s="4">
        <f>EXP((Result!G$2+B3449-Result!P$2)/H$2)</f>
        <v>7.0072224959137543E-5</v>
      </c>
    </row>
    <row r="3450" spans="1:6" x14ac:dyDescent="0.2">
      <c r="A3450">
        <v>46.5</v>
      </c>
      <c r="B3450">
        <v>2.3009629999999999</v>
      </c>
      <c r="C3450">
        <f t="shared" si="159"/>
        <v>48.276191060641537</v>
      </c>
      <c r="D3450">
        <f t="shared" si="160"/>
        <v>2.4373288027461752E-2</v>
      </c>
      <c r="E3450">
        <f t="shared" si="161"/>
        <v>0.97620663452246481</v>
      </c>
      <c r="F3450" s="4">
        <f>EXP((Result!G$2+B3450-Result!P$2)/H$2)</f>
        <v>7.5978615366791541E-2</v>
      </c>
    </row>
    <row r="3451" spans="1:6" x14ac:dyDescent="0.2">
      <c r="A3451">
        <v>46.51</v>
      </c>
      <c r="B3451">
        <v>0.87864399999999998</v>
      </c>
      <c r="C3451">
        <f t="shared" si="159"/>
        <v>4.3949001807243331</v>
      </c>
      <c r="D3451">
        <f t="shared" si="160"/>
        <v>2.2188612150901219E-3</v>
      </c>
      <c r="E3451">
        <f t="shared" si="161"/>
        <v>0.99778605122996789</v>
      </c>
      <c r="F3451" s="4">
        <f>EXP((Result!G$2+B3451-Result!P$2)/H$2)</f>
        <v>6.9168346356747439E-3</v>
      </c>
    </row>
    <row r="3452" spans="1:6" x14ac:dyDescent="0.2">
      <c r="A3452">
        <v>46.52</v>
      </c>
      <c r="B3452">
        <v>6.4710000000000002E-3</v>
      </c>
      <c r="C3452">
        <f t="shared" si="159"/>
        <v>1.0109627726967165</v>
      </c>
      <c r="D3452">
        <f t="shared" si="160"/>
        <v>5.1040660629225265E-4</v>
      </c>
      <c r="E3452">
        <f t="shared" si="161"/>
        <v>0.99948985377571087</v>
      </c>
      <c r="F3452" s="4">
        <f>EXP((Result!G$2+B3452-Result!P$2)/H$2)</f>
        <v>1.5910855842040865E-3</v>
      </c>
    </row>
    <row r="3453" spans="1:6" x14ac:dyDescent="0.2">
      <c r="A3453">
        <v>46.53</v>
      </c>
      <c r="B3453">
        <v>-1.2555179999999999</v>
      </c>
      <c r="C3453">
        <f t="shared" si="159"/>
        <v>0.12057933677201145</v>
      </c>
      <c r="D3453">
        <f t="shared" si="160"/>
        <v>6.0877108171455923E-5</v>
      </c>
      <c r="E3453">
        <f t="shared" si="161"/>
        <v>0.99993912659762529</v>
      </c>
      <c r="F3453" s="4">
        <f>EXP((Result!G$2+B3453-Result!P$2)/H$2)</f>
        <v>1.8977162134177993E-4</v>
      </c>
    </row>
    <row r="3454" spans="1:6" x14ac:dyDescent="0.2">
      <c r="A3454">
        <v>46.54</v>
      </c>
      <c r="B3454">
        <v>1.782535</v>
      </c>
      <c r="C3454">
        <f t="shared" si="159"/>
        <v>20.154524661263363</v>
      </c>
      <c r="D3454">
        <f t="shared" si="160"/>
        <v>1.0175451373297003E-2</v>
      </c>
      <c r="E3454">
        <f t="shared" si="161"/>
        <v>0.98992704548555022</v>
      </c>
      <c r="F3454" s="4">
        <f>EXP((Result!G$2+B3454-Result!P$2)/H$2)</f>
        <v>3.1719836289799748E-2</v>
      </c>
    </row>
    <row r="3455" spans="1:6" x14ac:dyDescent="0.2">
      <c r="A3455">
        <v>46.55</v>
      </c>
      <c r="B3455">
        <v>-0.93929600000000002</v>
      </c>
      <c r="C3455">
        <f t="shared" si="159"/>
        <v>0.20543233185131918</v>
      </c>
      <c r="D3455">
        <f t="shared" si="160"/>
        <v>1.0371699349842564E-4</v>
      </c>
      <c r="E3455">
        <f t="shared" si="161"/>
        <v>0.99989629376260081</v>
      </c>
      <c r="F3455" s="4">
        <f>EXP((Result!G$2+B3455-Result!P$2)/H$2)</f>
        <v>3.2331598211690084E-4</v>
      </c>
    </row>
    <row r="3456" spans="1:6" x14ac:dyDescent="0.2">
      <c r="A3456">
        <v>46.56</v>
      </c>
      <c r="B3456">
        <v>-0.59112500000000001</v>
      </c>
      <c r="C3456">
        <f t="shared" si="159"/>
        <v>0.36935452823192699</v>
      </c>
      <c r="D3456">
        <f t="shared" si="160"/>
        <v>1.8647668971099614E-4</v>
      </c>
      <c r="E3456">
        <f t="shared" si="161"/>
        <v>0.9998135580773615</v>
      </c>
      <c r="F3456" s="4">
        <f>EXP((Result!G$2+B3456-Result!P$2)/H$2)</f>
        <v>5.8130198381362193E-4</v>
      </c>
    </row>
    <row r="3457" spans="1:6" x14ac:dyDescent="0.2">
      <c r="A3457">
        <v>46.57</v>
      </c>
      <c r="B3457">
        <v>2.2270400000000001</v>
      </c>
      <c r="C3457">
        <f t="shared" ref="C3457:C3520" si="162">EXP(B3457/H$2)</f>
        <v>42.622580083280241</v>
      </c>
      <c r="D3457">
        <f t="shared" ref="D3457:D3520" si="163">EXP(1/H$2*(B3457-H$4-N$3))</f>
        <v>2.1518939212466101E-2</v>
      </c>
      <c r="E3457">
        <f t="shared" si="161"/>
        <v>0.97893437078214518</v>
      </c>
      <c r="F3457" s="4">
        <f>EXP((Result!G$2+B3457-Result!P$2)/H$2)</f>
        <v>6.7080781373574885E-2</v>
      </c>
    </row>
    <row r="3458" spans="1:6" x14ac:dyDescent="0.2">
      <c r="A3458">
        <v>46.58</v>
      </c>
      <c r="B3458">
        <v>0.94532700000000003</v>
      </c>
      <c r="C3458">
        <f t="shared" si="162"/>
        <v>4.9175003230941003</v>
      </c>
      <c r="D3458">
        <f t="shared" si="163"/>
        <v>2.4827072955973992E-3</v>
      </c>
      <c r="E3458">
        <f t="shared" ref="E3458:E3521" si="164">1/(1+D3458)</f>
        <v>0.99752344127481773</v>
      </c>
      <c r="F3458" s="4">
        <f>EXP((Result!G$2+B3458-Result!P$2)/H$2)</f>
        <v>7.7393194741713616E-3</v>
      </c>
    </row>
    <row r="3459" spans="1:6" x14ac:dyDescent="0.2">
      <c r="A3459">
        <v>46.59</v>
      </c>
      <c r="B3459">
        <v>-1.736286</v>
      </c>
      <c r="C3459">
        <f t="shared" si="162"/>
        <v>5.363770811682983E-2</v>
      </c>
      <c r="D3459">
        <f t="shared" si="163"/>
        <v>2.7080166855380842E-5</v>
      </c>
      <c r="E3459">
        <f t="shared" si="164"/>
        <v>0.99997292056646025</v>
      </c>
      <c r="F3459" s="4">
        <f>EXP((Result!G$2+B3459-Result!P$2)/H$2)</f>
        <v>8.4416742593583955E-5</v>
      </c>
    </row>
    <row r="3460" spans="1:6" x14ac:dyDescent="0.2">
      <c r="A3460">
        <v>46.6</v>
      </c>
      <c r="B3460">
        <v>3.3219789999999998</v>
      </c>
      <c r="C3460">
        <f t="shared" si="162"/>
        <v>269.68881161671618</v>
      </c>
      <c r="D3460">
        <f t="shared" si="163"/>
        <v>0.13615827883068177</v>
      </c>
      <c r="E3460">
        <f t="shared" si="164"/>
        <v>0.88015905761755853</v>
      </c>
      <c r="F3460" s="4">
        <f>EXP((Result!G$2+B3460-Result!P$2)/H$2)</f>
        <v>0.42444488755988585</v>
      </c>
    </row>
    <row r="3461" spans="1:6" x14ac:dyDescent="0.2">
      <c r="A3461">
        <v>46.61</v>
      </c>
      <c r="B3461">
        <v>-0.38987899999999998</v>
      </c>
      <c r="C3461">
        <f t="shared" si="162"/>
        <v>0.51844832874601476</v>
      </c>
      <c r="D3461">
        <f t="shared" si="163"/>
        <v>2.6174994684253133E-4</v>
      </c>
      <c r="E3461">
        <f t="shared" si="164"/>
        <v>0.99973831854826356</v>
      </c>
      <c r="F3461" s="4">
        <f>EXP((Result!G$2+B3461-Result!P$2)/H$2)</f>
        <v>8.1595058126828683E-4</v>
      </c>
    </row>
    <row r="3462" spans="1:6" x14ac:dyDescent="0.2">
      <c r="A3462">
        <v>46.62</v>
      </c>
      <c r="B3462">
        <v>-1.74176</v>
      </c>
      <c r="C3462">
        <f t="shared" si="162"/>
        <v>5.3145268462173441E-2</v>
      </c>
      <c r="D3462">
        <f t="shared" si="163"/>
        <v>2.6831547954937576E-5</v>
      </c>
      <c r="E3462">
        <f t="shared" si="164"/>
        <v>0.99997316917195767</v>
      </c>
      <c r="F3462" s="4">
        <f>EXP((Result!G$2+B3462-Result!P$2)/H$2)</f>
        <v>8.3641725296434451E-5</v>
      </c>
    </row>
    <row r="3463" spans="1:6" x14ac:dyDescent="0.2">
      <c r="A3463">
        <v>46.63</v>
      </c>
      <c r="B3463">
        <v>-1.4137189999999999</v>
      </c>
      <c r="C3463">
        <f t="shared" si="162"/>
        <v>9.2365350076169001E-2</v>
      </c>
      <c r="D3463">
        <f t="shared" si="163"/>
        <v>4.6632661601987805E-5</v>
      </c>
      <c r="E3463">
        <f t="shared" si="164"/>
        <v>0.9999533695129017</v>
      </c>
      <c r="F3463" s="4">
        <f>EXP((Result!G$2+B3463-Result!P$2)/H$2)</f>
        <v>1.4536754562597919E-4</v>
      </c>
    </row>
    <row r="3464" spans="1:6" x14ac:dyDescent="0.2">
      <c r="A3464">
        <v>46.64</v>
      </c>
      <c r="B3464">
        <v>-1.205586</v>
      </c>
      <c r="C3464">
        <f t="shared" si="162"/>
        <v>0.13116280744584086</v>
      </c>
      <c r="D3464">
        <f t="shared" si="163"/>
        <v>6.6220404181271798E-5</v>
      </c>
      <c r="E3464">
        <f t="shared" si="164"/>
        <v>0.99993378398067034</v>
      </c>
      <c r="F3464" s="4">
        <f>EXP((Result!G$2+B3464-Result!P$2)/H$2)</f>
        <v>2.0642822638674969E-4</v>
      </c>
    </row>
    <row r="3465" spans="1:6" x14ac:dyDescent="0.2">
      <c r="A3465">
        <v>46.65</v>
      </c>
      <c r="B3465">
        <v>-0.53734700000000002</v>
      </c>
      <c r="C3465">
        <f t="shared" si="162"/>
        <v>0.40438548339387248</v>
      </c>
      <c r="D3465">
        <f t="shared" si="163"/>
        <v>2.0416283149808699E-4</v>
      </c>
      <c r="E3465">
        <f t="shared" si="164"/>
        <v>0.99979587884245535</v>
      </c>
      <c r="F3465" s="4">
        <f>EXP((Result!G$2+B3465-Result!P$2)/H$2)</f>
        <v>6.3643482279086036E-4</v>
      </c>
    </row>
    <row r="3466" spans="1:6" x14ac:dyDescent="0.2">
      <c r="A3466">
        <v>46.66</v>
      </c>
      <c r="B3466">
        <v>1.5508729999999999</v>
      </c>
      <c r="C3466">
        <f t="shared" si="162"/>
        <v>13.641230799311632</v>
      </c>
      <c r="D3466">
        <f t="shared" si="163"/>
        <v>6.8870729031431316E-3</v>
      </c>
      <c r="E3466">
        <f t="shared" si="164"/>
        <v>0.993160034438335</v>
      </c>
      <c r="F3466" s="4">
        <f>EXP((Result!G$2+B3466-Result!P$2)/H$2)</f>
        <v>2.1469005844487916E-2</v>
      </c>
    </row>
    <row r="3467" spans="1:6" x14ac:dyDescent="0.2">
      <c r="A3467">
        <v>46.67</v>
      </c>
      <c r="B3467">
        <v>-1.320886</v>
      </c>
      <c r="C3467">
        <f t="shared" si="162"/>
        <v>0.10800398065632098</v>
      </c>
      <c r="D3467">
        <f t="shared" si="163"/>
        <v>5.4528165350539972E-5</v>
      </c>
      <c r="E3467">
        <f t="shared" si="164"/>
        <v>0.99994547480780815</v>
      </c>
      <c r="F3467" s="4">
        <f>EXP((Result!G$2+B3467-Result!P$2)/H$2)</f>
        <v>1.6998012320527044E-4</v>
      </c>
    </row>
    <row r="3468" spans="1:6" x14ac:dyDescent="0.2">
      <c r="A3468">
        <v>46.68</v>
      </c>
      <c r="B3468">
        <v>-0.23275000000000001</v>
      </c>
      <c r="C3468">
        <f t="shared" si="162"/>
        <v>0.67559254945117919</v>
      </c>
      <c r="D3468">
        <f t="shared" si="163"/>
        <v>3.4108763419832982E-4</v>
      </c>
      <c r="E3468">
        <f t="shared" si="164"/>
        <v>0.99965902866690703</v>
      </c>
      <c r="F3468" s="4">
        <f>EXP((Result!G$2+B3468-Result!P$2)/H$2)</f>
        <v>1.0632691878061187E-3</v>
      </c>
    </row>
    <row r="3469" spans="1:6" x14ac:dyDescent="0.2">
      <c r="A3469">
        <v>46.69</v>
      </c>
      <c r="B3469">
        <v>-0.90474399999999999</v>
      </c>
      <c r="C3469">
        <f t="shared" si="162"/>
        <v>0.21774704586195756</v>
      </c>
      <c r="D3469">
        <f t="shared" si="163"/>
        <v>1.0993434546764109E-4</v>
      </c>
      <c r="E3469">
        <f t="shared" si="164"/>
        <v>0.99989007773876426</v>
      </c>
      <c r="F3469" s="4">
        <f>EXP((Result!G$2+B3469-Result!P$2)/H$2)</f>
        <v>3.426972733623307E-4</v>
      </c>
    </row>
    <row r="3470" spans="1:6" x14ac:dyDescent="0.2">
      <c r="A3470">
        <v>46.7</v>
      </c>
      <c r="B3470">
        <v>-2.426777</v>
      </c>
      <c r="C3470">
        <f t="shared" si="162"/>
        <v>1.6757237557328733E-2</v>
      </c>
      <c r="D3470">
        <f t="shared" si="163"/>
        <v>8.4602568793451271E-6</v>
      </c>
      <c r="E3470">
        <f t="shared" si="164"/>
        <v>0.99999153981469602</v>
      </c>
      <c r="F3470" s="4">
        <f>EXP((Result!G$2+B3470-Result!P$2)/H$2)</f>
        <v>2.6373077059433439E-5</v>
      </c>
    </row>
    <row r="3471" spans="1:6" x14ac:dyDescent="0.2">
      <c r="A3471">
        <v>46.71</v>
      </c>
      <c r="B3471">
        <v>-0.58888799999999997</v>
      </c>
      <c r="C3471">
        <f t="shared" si="162"/>
        <v>0.37074931368628283</v>
      </c>
      <c r="D3471">
        <f t="shared" si="163"/>
        <v>1.871808775698275E-4</v>
      </c>
      <c r="E3471">
        <f t="shared" si="164"/>
        <v>0.99981285415255416</v>
      </c>
      <c r="F3471" s="4">
        <f>EXP((Result!G$2+B3471-Result!P$2)/H$2)</f>
        <v>5.8349714182479397E-4</v>
      </c>
    </row>
    <row r="3472" spans="1:6" x14ac:dyDescent="0.2">
      <c r="A3472">
        <v>46.72</v>
      </c>
      <c r="B3472">
        <v>-0.58103099999999996</v>
      </c>
      <c r="C3472">
        <f t="shared" si="162"/>
        <v>0.37569007919467179</v>
      </c>
      <c r="D3472">
        <f t="shared" si="163"/>
        <v>1.8967533080166665E-4</v>
      </c>
      <c r="E3472">
        <f t="shared" si="164"/>
        <v>0.99981036063910678</v>
      </c>
      <c r="F3472" s="4">
        <f>EXP((Result!G$2+B3472-Result!P$2)/H$2)</f>
        <v>5.9127307679256961E-4</v>
      </c>
    </row>
    <row r="3473" spans="1:6" x14ac:dyDescent="0.2">
      <c r="A3473">
        <v>46.73</v>
      </c>
      <c r="B3473">
        <v>-1.3431979999999999</v>
      </c>
      <c r="C3473">
        <f t="shared" si="162"/>
        <v>0.10401905984453021</v>
      </c>
      <c r="D3473">
        <f t="shared" si="163"/>
        <v>5.2516291162072978E-5</v>
      </c>
      <c r="E3473">
        <f t="shared" si="164"/>
        <v>0.99994748646665399</v>
      </c>
      <c r="F3473" s="4">
        <f>EXP((Result!G$2+B3473-Result!P$2)/H$2)</f>
        <v>1.6370852722857331E-4</v>
      </c>
    </row>
    <row r="3474" spans="1:6" x14ac:dyDescent="0.2">
      <c r="A3474">
        <v>46.74</v>
      </c>
      <c r="B3474">
        <v>1.244553</v>
      </c>
      <c r="C3474">
        <f t="shared" si="162"/>
        <v>8.1414817679324365</v>
      </c>
      <c r="D3474">
        <f t="shared" si="163"/>
        <v>4.1104046475183703E-3</v>
      </c>
      <c r="E3474">
        <f t="shared" si="164"/>
        <v>0.99590642161609577</v>
      </c>
      <c r="F3474" s="4">
        <f>EXP((Result!G$2+B3474-Result!P$2)/H$2)</f>
        <v>1.2813324708746495E-2</v>
      </c>
    </row>
    <row r="3475" spans="1:6" x14ac:dyDescent="0.2">
      <c r="A3475">
        <v>46.75</v>
      </c>
      <c r="B3475">
        <v>2.3622320000000001</v>
      </c>
      <c r="C3475">
        <f t="shared" si="162"/>
        <v>53.526232553678874</v>
      </c>
      <c r="D3475">
        <f t="shared" si="163"/>
        <v>2.7023885985887845E-2</v>
      </c>
      <c r="E3475">
        <f t="shared" si="164"/>
        <v>0.97368718843384416</v>
      </c>
      <c r="F3475" s="4">
        <f>EXP((Result!G$2+B3475-Result!P$2)/H$2)</f>
        <v>8.4241298782683313E-2</v>
      </c>
    </row>
    <row r="3476" spans="1:6" x14ac:dyDescent="0.2">
      <c r="A3476">
        <v>46.76</v>
      </c>
      <c r="B3476">
        <v>2.1199810000000001</v>
      </c>
      <c r="C3476">
        <f t="shared" si="162"/>
        <v>35.587637456125762</v>
      </c>
      <c r="D3476">
        <f t="shared" si="163"/>
        <v>1.7967194985318572E-2</v>
      </c>
      <c r="E3476">
        <f t="shared" si="164"/>
        <v>0.98234992731216864</v>
      </c>
      <c r="F3476" s="4">
        <f>EXP((Result!G$2+B3476-Result!P$2)/H$2)</f>
        <v>5.6008963397616254E-2</v>
      </c>
    </row>
    <row r="3477" spans="1:6" x14ac:dyDescent="0.2">
      <c r="A3477">
        <v>46.77</v>
      </c>
      <c r="B3477">
        <v>-6.2195E-2</v>
      </c>
      <c r="C3477">
        <f t="shared" si="162"/>
        <v>0.90051037117405208</v>
      </c>
      <c r="D3477">
        <f t="shared" si="163"/>
        <v>4.5464230226389377E-4</v>
      </c>
      <c r="E3477">
        <f t="shared" si="164"/>
        <v>0.99954556430342734</v>
      </c>
      <c r="F3477" s="4">
        <f>EXP((Result!G$2+B3477-Result!P$2)/H$2)</f>
        <v>1.4172520578372841E-3</v>
      </c>
    </row>
    <row r="3478" spans="1:6" x14ac:dyDescent="0.2">
      <c r="A3478">
        <v>46.78</v>
      </c>
      <c r="B3478">
        <v>-0.82435899999999995</v>
      </c>
      <c r="C3478">
        <f t="shared" si="162"/>
        <v>0.2493297557187209</v>
      </c>
      <c r="D3478">
        <f t="shared" si="163"/>
        <v>1.2587956540141142E-4</v>
      </c>
      <c r="E3478">
        <f t="shared" si="164"/>
        <v>0.99987413627826927</v>
      </c>
      <c r="F3478" s="4">
        <f>EXP((Result!G$2+B3478-Result!P$2)/H$2)</f>
        <v>3.9240315346032354E-4</v>
      </c>
    </row>
    <row r="3479" spans="1:6" x14ac:dyDescent="0.2">
      <c r="A3479">
        <v>46.79</v>
      </c>
      <c r="B3479">
        <v>-2.0764740000000002</v>
      </c>
      <c r="C3479">
        <f t="shared" si="162"/>
        <v>3.0236892260775965E-2</v>
      </c>
      <c r="D3479">
        <f t="shared" si="163"/>
        <v>1.5265754566292997E-5</v>
      </c>
      <c r="E3479">
        <f t="shared" si="164"/>
        <v>0.99998473447847347</v>
      </c>
      <c r="F3479" s="4">
        <f>EXP((Result!G$2+B3479-Result!P$2)/H$2)</f>
        <v>4.758778927034271E-5</v>
      </c>
    </row>
    <row r="3480" spans="1:6" x14ac:dyDescent="0.2">
      <c r="A3480">
        <v>46.8</v>
      </c>
      <c r="B3480">
        <v>-0.63863899999999996</v>
      </c>
      <c r="C3480">
        <f t="shared" si="162"/>
        <v>0.34093767067194347</v>
      </c>
      <c r="D3480">
        <f t="shared" si="163"/>
        <v>1.7212981936087215E-4</v>
      </c>
      <c r="E3480">
        <f t="shared" si="164"/>
        <v>0.99982789980421471</v>
      </c>
      <c r="F3480" s="4">
        <f>EXP((Result!G$2+B3480-Result!P$2)/H$2)</f>
        <v>5.365786234356087E-4</v>
      </c>
    </row>
    <row r="3481" spans="1:6" x14ac:dyDescent="0.2">
      <c r="A3481">
        <v>46.81</v>
      </c>
      <c r="B3481">
        <v>2.409141</v>
      </c>
      <c r="C3481">
        <f t="shared" si="162"/>
        <v>57.928516282662827</v>
      </c>
      <c r="D3481">
        <f t="shared" si="163"/>
        <v>2.9246474946362247E-2</v>
      </c>
      <c r="E3481">
        <f t="shared" si="164"/>
        <v>0.97158457603861459</v>
      </c>
      <c r="F3481" s="4">
        <f>EXP((Result!G$2+B3481-Result!P$2)/H$2)</f>
        <v>9.116975388304123E-2</v>
      </c>
    </row>
    <row r="3482" spans="1:6" x14ac:dyDescent="0.2">
      <c r="A3482">
        <v>46.82</v>
      </c>
      <c r="B3482">
        <v>1.756945</v>
      </c>
      <c r="C3482">
        <f t="shared" si="162"/>
        <v>19.303988067642145</v>
      </c>
      <c r="D3482">
        <f t="shared" si="163"/>
        <v>9.7460394226278543E-3</v>
      </c>
      <c r="E3482">
        <f t="shared" si="164"/>
        <v>0.99034802906659514</v>
      </c>
      <c r="F3482" s="4">
        <f>EXP((Result!G$2+B3482-Result!P$2)/H$2)</f>
        <v>3.0381234563309947E-2</v>
      </c>
    </row>
    <row r="3483" spans="1:6" x14ac:dyDescent="0.2">
      <c r="A3483">
        <v>46.83</v>
      </c>
      <c r="B3483">
        <v>-0.66525000000000001</v>
      </c>
      <c r="C3483">
        <f t="shared" si="162"/>
        <v>0.32598855435178176</v>
      </c>
      <c r="D3483">
        <f t="shared" si="163"/>
        <v>1.6458243192573577E-4</v>
      </c>
      <c r="E3483">
        <f t="shared" si="164"/>
        <v>0.99983544465099394</v>
      </c>
      <c r="F3483" s="4">
        <f>EXP((Result!G$2+B3483-Result!P$2)/H$2)</f>
        <v>5.1305122547796339E-4</v>
      </c>
    </row>
    <row r="3484" spans="1:6" x14ac:dyDescent="0.2">
      <c r="A3484">
        <v>46.84</v>
      </c>
      <c r="B3484">
        <v>-1.9376869999999999</v>
      </c>
      <c r="C3484">
        <f t="shared" si="162"/>
        <v>3.8202759997236317E-2</v>
      </c>
      <c r="D3484">
        <f t="shared" si="163"/>
        <v>1.9287496639637784E-5</v>
      </c>
      <c r="E3484">
        <f t="shared" si="164"/>
        <v>0.99998071287536072</v>
      </c>
      <c r="F3484" s="4">
        <f>EXP((Result!G$2+B3484-Result!P$2)/H$2)</f>
        <v>6.012472699293556E-5</v>
      </c>
    </row>
    <row r="3485" spans="1:6" x14ac:dyDescent="0.2">
      <c r="A3485">
        <v>46.85</v>
      </c>
      <c r="B3485">
        <v>1.9196169999999999</v>
      </c>
      <c r="C3485">
        <f t="shared" si="162"/>
        <v>25.391158197242131</v>
      </c>
      <c r="D3485">
        <f t="shared" si="163"/>
        <v>1.2819280032155978E-2</v>
      </c>
      <c r="E3485">
        <f t="shared" si="164"/>
        <v>0.98734297392941706</v>
      </c>
      <c r="F3485" s="4">
        <f>EXP((Result!G$2+B3485-Result!P$2)/H$2)</f>
        <v>3.9961417833529959E-2</v>
      </c>
    </row>
    <row r="3486" spans="1:6" x14ac:dyDescent="0.2">
      <c r="A3486">
        <v>46.86</v>
      </c>
      <c r="B3486">
        <v>-2.0132379999999999</v>
      </c>
      <c r="C3486">
        <f t="shared" si="162"/>
        <v>3.3636452538235689E-2</v>
      </c>
      <c r="D3486">
        <f t="shared" si="163"/>
        <v>1.6982096721480042E-5</v>
      </c>
      <c r="E3486">
        <f t="shared" si="164"/>
        <v>0.99998301819166524</v>
      </c>
      <c r="F3486" s="4">
        <f>EXP((Result!G$2+B3486-Result!P$2)/H$2)</f>
        <v>5.2938126093993313E-5</v>
      </c>
    </row>
    <row r="3487" spans="1:6" x14ac:dyDescent="0.2">
      <c r="A3487">
        <v>46.87</v>
      </c>
      <c r="B3487">
        <v>3.3681000000000003E-2</v>
      </c>
      <c r="C3487">
        <f t="shared" si="162"/>
        <v>1.0583909566101082</v>
      </c>
      <c r="D3487">
        <f t="shared" si="163"/>
        <v>5.3435175941521709E-4</v>
      </c>
      <c r="E3487">
        <f t="shared" si="164"/>
        <v>0.99946593361989466</v>
      </c>
      <c r="F3487" s="4">
        <f>EXP((Result!G$2+B3487-Result!P$2)/H$2)</f>
        <v>1.6657295787680844E-3</v>
      </c>
    </row>
    <row r="3488" spans="1:6" x14ac:dyDescent="0.2">
      <c r="A3488">
        <v>46.88</v>
      </c>
      <c r="B3488">
        <v>2.460534</v>
      </c>
      <c r="C3488">
        <f t="shared" si="162"/>
        <v>63.168317139083364</v>
      </c>
      <c r="D3488">
        <f t="shared" si="163"/>
        <v>3.1891902696029886E-2</v>
      </c>
      <c r="E3488">
        <f t="shared" si="164"/>
        <v>0.96909375622319971</v>
      </c>
      <c r="F3488" s="4">
        <f>EXP((Result!G$2+B3488-Result!P$2)/H$2)</f>
        <v>9.9416320257104757E-2</v>
      </c>
    </row>
    <row r="3489" spans="1:6" x14ac:dyDescent="0.2">
      <c r="A3489">
        <v>46.89</v>
      </c>
      <c r="B3489">
        <v>-1.992675</v>
      </c>
      <c r="C3489">
        <f t="shared" si="162"/>
        <v>3.4822279071161949E-2</v>
      </c>
      <c r="D3489">
        <f t="shared" si="163"/>
        <v>1.7580787111144638E-5</v>
      </c>
      <c r="E3489">
        <f t="shared" si="164"/>
        <v>0.99998241952196742</v>
      </c>
      <c r="F3489" s="4">
        <f>EXP((Result!G$2+B3489-Result!P$2)/H$2)</f>
        <v>5.4804417863444651E-5</v>
      </c>
    </row>
    <row r="3490" spans="1:6" x14ac:dyDescent="0.2">
      <c r="A3490">
        <v>46.9</v>
      </c>
      <c r="B3490">
        <v>7.5839119999999998</v>
      </c>
      <c r="C3490">
        <f t="shared" si="162"/>
        <v>354436.59502223827</v>
      </c>
      <c r="D3490">
        <f t="shared" si="163"/>
        <v>178.94504574932856</v>
      </c>
      <c r="E3490">
        <f t="shared" si="164"/>
        <v>5.5572521923890278E-3</v>
      </c>
      <c r="F3490" s="4">
        <f>EXP((Result!G$2+B3490-Result!P$2)/H$2)</f>
        <v>557.82366283376928</v>
      </c>
    </row>
    <row r="3491" spans="1:6" x14ac:dyDescent="0.2">
      <c r="A3491">
        <v>46.91</v>
      </c>
      <c r="B3491">
        <v>-1.189673</v>
      </c>
      <c r="C3491">
        <f t="shared" si="162"/>
        <v>0.13472713191775043</v>
      </c>
      <c r="D3491">
        <f t="shared" si="163"/>
        <v>6.8019931133761878E-5</v>
      </c>
      <c r="E3491">
        <f t="shared" si="164"/>
        <v>0.99993198469526257</v>
      </c>
      <c r="F3491" s="4">
        <f>EXP((Result!G$2+B3491-Result!P$2)/H$2)</f>
        <v>2.1203787437562048E-4</v>
      </c>
    </row>
    <row r="3492" spans="1:6" x14ac:dyDescent="0.2">
      <c r="A3492">
        <v>46.92</v>
      </c>
      <c r="B3492">
        <v>0.136716</v>
      </c>
      <c r="C3492">
        <f t="shared" si="162"/>
        <v>1.2590475445785141</v>
      </c>
      <c r="D3492">
        <f t="shared" si="163"/>
        <v>6.3565761444877352E-4</v>
      </c>
      <c r="E3492">
        <f t="shared" si="164"/>
        <v>0.99936474618947291</v>
      </c>
      <c r="F3492" s="4">
        <f>EXP((Result!G$2+B3492-Result!P$2)/H$2)</f>
        <v>1.9815293422356223E-3</v>
      </c>
    </row>
    <row r="3493" spans="1:6" x14ac:dyDescent="0.2">
      <c r="A3493">
        <v>46.93</v>
      </c>
      <c r="B3493">
        <v>0.40307100000000001</v>
      </c>
      <c r="C3493">
        <f t="shared" si="162"/>
        <v>1.9721856125005759</v>
      </c>
      <c r="D3493">
        <f t="shared" si="163"/>
        <v>9.9570092256681523E-4</v>
      </c>
      <c r="E3493">
        <f t="shared" si="164"/>
        <v>0.99900528951158429</v>
      </c>
      <c r="F3493" s="4">
        <f>EXP((Result!G$2+B3493-Result!P$2)/H$2)</f>
        <v>3.1038888692746509E-3</v>
      </c>
    </row>
    <row r="3494" spans="1:6" x14ac:dyDescent="0.2">
      <c r="A3494">
        <v>46.94</v>
      </c>
      <c r="B3494">
        <v>-7.0659E-2</v>
      </c>
      <c r="C3494">
        <f t="shared" si="162"/>
        <v>0.88775918582762003</v>
      </c>
      <c r="D3494">
        <f t="shared" si="163"/>
        <v>4.4820458822075911E-4</v>
      </c>
      <c r="E3494">
        <f t="shared" si="164"/>
        <v>0.99955199620913382</v>
      </c>
      <c r="F3494" s="4">
        <f>EXP((Result!G$2+B3494-Result!P$2)/H$2)</f>
        <v>1.3971838340271203E-3</v>
      </c>
    </row>
    <row r="3495" spans="1:6" x14ac:dyDescent="0.2">
      <c r="A3495">
        <v>46.95</v>
      </c>
      <c r="B3495">
        <v>0.81555599999999995</v>
      </c>
      <c r="C3495">
        <f t="shared" si="162"/>
        <v>3.9517028529861737</v>
      </c>
      <c r="D3495">
        <f t="shared" si="163"/>
        <v>1.995103377434815E-3</v>
      </c>
      <c r="E3495">
        <f t="shared" si="164"/>
        <v>0.99800886913447995</v>
      </c>
      <c r="F3495" s="4">
        <f>EXP((Result!G$2+B3495-Result!P$2)/H$2)</f>
        <v>6.2193164894417839E-3</v>
      </c>
    </row>
    <row r="3496" spans="1:6" x14ac:dyDescent="0.2">
      <c r="A3496">
        <v>46.96</v>
      </c>
      <c r="B3496">
        <v>3.5815899999999998</v>
      </c>
      <c r="C3496">
        <f t="shared" si="162"/>
        <v>417.67035713476184</v>
      </c>
      <c r="D3496">
        <f t="shared" si="163"/>
        <v>0.21086998976764526</v>
      </c>
      <c r="E3496">
        <f t="shared" si="164"/>
        <v>0.82585249320770648</v>
      </c>
      <c r="F3496" s="4">
        <f>EXP((Result!G$2+B3496-Result!P$2)/H$2)</f>
        <v>0.65734298248572043</v>
      </c>
    </row>
    <row r="3497" spans="1:6" x14ac:dyDescent="0.2">
      <c r="A3497">
        <v>46.97</v>
      </c>
      <c r="B3497">
        <v>1.337432</v>
      </c>
      <c r="C3497">
        <f t="shared" si="162"/>
        <v>9.5206762445387998</v>
      </c>
      <c r="D3497">
        <f t="shared" si="163"/>
        <v>4.8067210611721619E-3</v>
      </c>
      <c r="E3497">
        <f t="shared" si="164"/>
        <v>0.99521627298024451</v>
      </c>
      <c r="F3497" s="4">
        <f>EXP((Result!G$2+B3497-Result!P$2)/H$2)</f>
        <v>1.4983945139891285E-2</v>
      </c>
    </row>
    <row r="3498" spans="1:6" x14ac:dyDescent="0.2">
      <c r="A3498">
        <v>46.98</v>
      </c>
      <c r="B3498">
        <v>2.7031719999999999</v>
      </c>
      <c r="C3498">
        <f t="shared" si="162"/>
        <v>95.071427275374646</v>
      </c>
      <c r="D3498">
        <f t="shared" si="163"/>
        <v>4.7998883699293192E-2</v>
      </c>
      <c r="E3498">
        <f t="shared" si="164"/>
        <v>0.95419948966943191</v>
      </c>
      <c r="F3498" s="4">
        <f>EXP((Result!G$2+B3498-Result!P$2)/H$2)</f>
        <v>0.14962645657471235</v>
      </c>
    </row>
    <row r="3499" spans="1:6" x14ac:dyDescent="0.2">
      <c r="A3499">
        <v>46.99</v>
      </c>
      <c r="B3499">
        <v>-2.3612220000000002</v>
      </c>
      <c r="C3499">
        <f t="shared" si="162"/>
        <v>1.8714248513423661E-2</v>
      </c>
      <c r="D3499">
        <f t="shared" si="163"/>
        <v>9.4482965456453056E-6</v>
      </c>
      <c r="E3499">
        <f t="shared" si="164"/>
        <v>0.99999055179272389</v>
      </c>
      <c r="F3499" s="4">
        <f>EXP((Result!G$2+B3499-Result!P$2)/H$2)</f>
        <v>2.9453083568541766E-5</v>
      </c>
    </row>
    <row r="3500" spans="1:6" x14ac:dyDescent="0.2">
      <c r="A3500">
        <v>47</v>
      </c>
      <c r="B3500">
        <v>-2.095558</v>
      </c>
      <c r="C3500">
        <f t="shared" si="162"/>
        <v>2.928009004041264E-2</v>
      </c>
      <c r="D3500">
        <f t="shared" si="163"/>
        <v>1.478269209616282E-5</v>
      </c>
      <c r="E3500">
        <f t="shared" si="164"/>
        <v>0.99998521752642855</v>
      </c>
      <c r="F3500" s="4">
        <f>EXP((Result!G$2+B3500-Result!P$2)/H$2)</f>
        <v>4.6081943297702504E-5</v>
      </c>
    </row>
    <row r="3501" spans="1:6" x14ac:dyDescent="0.2">
      <c r="A3501">
        <v>47.01</v>
      </c>
      <c r="B3501">
        <v>4.08019</v>
      </c>
      <c r="C3501">
        <f t="shared" si="162"/>
        <v>967.5756347534209</v>
      </c>
      <c r="D3501">
        <f t="shared" si="163"/>
        <v>0.48850166336809342</v>
      </c>
      <c r="E3501">
        <f t="shared" si="164"/>
        <v>0.67181651496260963</v>
      </c>
      <c r="F3501" s="4">
        <f>EXP((Result!G$2+B3501-Result!P$2)/H$2)</f>
        <v>1.5228015171881395</v>
      </c>
    </row>
    <row r="3502" spans="1:6" x14ac:dyDescent="0.2">
      <c r="A3502">
        <v>47.02</v>
      </c>
      <c r="B3502">
        <v>0.62590900000000005</v>
      </c>
      <c r="C3502">
        <f t="shared" si="162"/>
        <v>2.8708454583700336</v>
      </c>
      <c r="D3502">
        <f t="shared" si="163"/>
        <v>1.4494089467681677E-3</v>
      </c>
      <c r="E3502">
        <f t="shared" si="164"/>
        <v>0.99855268879903514</v>
      </c>
      <c r="F3502" s="4">
        <f>EXP((Result!G$2+B3502-Result!P$2)/H$2)</f>
        <v>4.5182285111309822E-3</v>
      </c>
    </row>
    <row r="3503" spans="1:6" x14ac:dyDescent="0.2">
      <c r="A3503">
        <v>47.03</v>
      </c>
      <c r="B3503">
        <v>0.87165400000000004</v>
      </c>
      <c r="C3503">
        <f t="shared" si="162"/>
        <v>4.3434424645940979</v>
      </c>
      <c r="D3503">
        <f t="shared" si="163"/>
        <v>2.1928816647378128E-3</v>
      </c>
      <c r="E3503">
        <f t="shared" si="164"/>
        <v>0.9978119165433551</v>
      </c>
      <c r="F3503" s="4">
        <f>EXP((Result!G$2+B3503-Result!P$2)/H$2)</f>
        <v>6.8358488342762508E-3</v>
      </c>
    </row>
    <row r="3504" spans="1:6" x14ac:dyDescent="0.2">
      <c r="A3504">
        <v>47.04</v>
      </c>
      <c r="B3504">
        <v>-0.14266699999999999</v>
      </c>
      <c r="C3504">
        <f t="shared" si="162"/>
        <v>0.78632705166399486</v>
      </c>
      <c r="D3504">
        <f t="shared" si="163"/>
        <v>3.9699436291311797E-4</v>
      </c>
      <c r="E3504">
        <f t="shared" si="164"/>
        <v>0.99960316317906772</v>
      </c>
      <c r="F3504" s="4">
        <f>EXP((Result!G$2+B3504-Result!P$2)/H$2)</f>
        <v>1.2375466932723676E-3</v>
      </c>
    </row>
    <row r="3505" spans="1:6" x14ac:dyDescent="0.2">
      <c r="A3505">
        <v>47.05</v>
      </c>
      <c r="B3505">
        <v>1.1929369999999999</v>
      </c>
      <c r="C3505">
        <f t="shared" si="162"/>
        <v>7.4633424975463942</v>
      </c>
      <c r="D3505">
        <f t="shared" si="163"/>
        <v>3.7680312457085709E-3</v>
      </c>
      <c r="E3505">
        <f t="shared" si="164"/>
        <v>0.99624611351585646</v>
      </c>
      <c r="F3505" s="4">
        <f>EXP((Result!G$2+B3505-Result!P$2)/H$2)</f>
        <v>1.1746047409983308E-2</v>
      </c>
    </row>
    <row r="3506" spans="1:6" x14ac:dyDescent="0.2">
      <c r="A3506">
        <v>47.06</v>
      </c>
      <c r="B3506">
        <v>0.91856300000000002</v>
      </c>
      <c r="C3506">
        <f t="shared" si="162"/>
        <v>4.7006704101717176</v>
      </c>
      <c r="D3506">
        <f t="shared" si="163"/>
        <v>2.3732359846982405E-3</v>
      </c>
      <c r="E3506">
        <f t="shared" si="164"/>
        <v>0.99763238292933187</v>
      </c>
      <c r="F3506" s="4">
        <f>EXP((Result!G$2+B3506-Result!P$2)/H$2)</f>
        <v>7.3980656139972963E-3</v>
      </c>
    </row>
    <row r="3507" spans="1:6" x14ac:dyDescent="0.2">
      <c r="A3507">
        <v>47.07</v>
      </c>
      <c r="B3507">
        <v>0.654192</v>
      </c>
      <c r="C3507">
        <f t="shared" si="162"/>
        <v>3.0109666175146415</v>
      </c>
      <c r="D3507">
        <f t="shared" si="163"/>
        <v>1.5201521701986042E-3</v>
      </c>
      <c r="E3507">
        <f t="shared" si="164"/>
        <v>0.99848215518489103</v>
      </c>
      <c r="F3507" s="4">
        <f>EXP((Result!G$2+B3507-Result!P$2)/H$2)</f>
        <v>4.7387556782810215E-3</v>
      </c>
    </row>
    <row r="3508" spans="1:6" x14ac:dyDescent="0.2">
      <c r="A3508">
        <v>47.08</v>
      </c>
      <c r="B3508">
        <v>0.41965200000000003</v>
      </c>
      <c r="C3508">
        <f t="shared" si="162"/>
        <v>2.0280607353915165</v>
      </c>
      <c r="D3508">
        <f t="shared" si="163"/>
        <v>1.0239106970720167E-3</v>
      </c>
      <c r="E3508">
        <f t="shared" si="164"/>
        <v>0.99897713662368071</v>
      </c>
      <c r="F3508" s="4">
        <f>EXP((Result!G$2+B3508-Result!P$2)/H$2)</f>
        <v>3.1918269268850791E-3</v>
      </c>
    </row>
    <row r="3509" spans="1:6" x14ac:dyDescent="0.2">
      <c r="A3509">
        <v>47.09</v>
      </c>
      <c r="B3509">
        <v>-3.5061000000000002E-2</v>
      </c>
      <c r="C3509">
        <f t="shared" si="162"/>
        <v>0.94263608865403881</v>
      </c>
      <c r="D3509">
        <f t="shared" si="163"/>
        <v>4.7591038955382677E-4</v>
      </c>
      <c r="E3509">
        <f t="shared" si="164"/>
        <v>0.99952431599340719</v>
      </c>
      <c r="F3509" s="4">
        <f>EXP((Result!G$2+B3509-Result!P$2)/H$2)</f>
        <v>1.4835508609355118E-3</v>
      </c>
    </row>
    <row r="3510" spans="1:6" x14ac:dyDescent="0.2">
      <c r="A3510">
        <v>47.1</v>
      </c>
      <c r="B3510">
        <v>1.3701270000000001</v>
      </c>
      <c r="C3510">
        <f t="shared" si="162"/>
        <v>10.059870971240505</v>
      </c>
      <c r="D3510">
        <f t="shared" si="163"/>
        <v>5.0789452795302614E-3</v>
      </c>
      <c r="E3510">
        <f t="shared" si="164"/>
        <v>0.9949467200528036</v>
      </c>
      <c r="F3510" s="4">
        <f>EXP((Result!G$2+B3510-Result!P$2)/H$2)</f>
        <v>1.583254706659282E-2</v>
      </c>
    </row>
    <row r="3511" spans="1:6" x14ac:dyDescent="0.2">
      <c r="A3511">
        <v>47.11</v>
      </c>
      <c r="B3511">
        <v>0.72517200000000004</v>
      </c>
      <c r="C3511">
        <f t="shared" si="162"/>
        <v>3.3934828446832355</v>
      </c>
      <c r="D3511">
        <f t="shared" si="163"/>
        <v>1.7132738306926331E-3</v>
      </c>
      <c r="E3511">
        <f t="shared" si="164"/>
        <v>0.99828965645614254</v>
      </c>
      <c r="F3511" s="4">
        <f>EXP((Result!G$2+B3511-Result!P$2)/H$2)</f>
        <v>5.3407719653383789E-3</v>
      </c>
    </row>
    <row r="3512" spans="1:6" x14ac:dyDescent="0.2">
      <c r="A3512">
        <v>47.12</v>
      </c>
      <c r="B3512">
        <v>1.660201</v>
      </c>
      <c r="C3512">
        <f t="shared" si="162"/>
        <v>16.400401446470497</v>
      </c>
      <c r="D3512">
        <f t="shared" si="163"/>
        <v>8.2801003856892499E-3</v>
      </c>
      <c r="E3512">
        <f t="shared" si="164"/>
        <v>0.99178789665439016</v>
      </c>
      <c r="F3512" s="4">
        <f>EXP((Result!G$2+B3512-Result!P$2)/H$2)</f>
        <v>2.581147696174101E-2</v>
      </c>
    </row>
    <row r="3513" spans="1:6" x14ac:dyDescent="0.2">
      <c r="A3513">
        <v>47.13</v>
      </c>
      <c r="B3513">
        <v>-2.294778</v>
      </c>
      <c r="C3513">
        <f t="shared" si="162"/>
        <v>2.0931140131991852E-2</v>
      </c>
      <c r="D3513">
        <f t="shared" si="163"/>
        <v>1.0567542632751818E-5</v>
      </c>
      <c r="E3513">
        <f t="shared" si="164"/>
        <v>0.99998943256903905</v>
      </c>
      <c r="F3513" s="4">
        <f>EXP((Result!G$2+B3513-Result!P$2)/H$2)</f>
        <v>3.2942098586016484E-5</v>
      </c>
    </row>
    <row r="3514" spans="1:6" x14ac:dyDescent="0.2">
      <c r="A3514">
        <v>47.14</v>
      </c>
      <c r="B3514">
        <v>1.3801369999999999</v>
      </c>
      <c r="C3514">
        <f t="shared" si="162"/>
        <v>10.230980158373766</v>
      </c>
      <c r="D3514">
        <f t="shared" si="163"/>
        <v>5.1653334847825182E-3</v>
      </c>
      <c r="E3514">
        <f t="shared" si="164"/>
        <v>0.9948612100788683</v>
      </c>
      <c r="F3514" s="4">
        <f>EXP((Result!G$2+B3514-Result!P$2)/H$2)</f>
        <v>1.6101844184474204E-2</v>
      </c>
    </row>
    <row r="3515" spans="1:6" x14ac:dyDescent="0.2">
      <c r="A3515">
        <v>47.15</v>
      </c>
      <c r="B3515">
        <v>1.7649729999999999</v>
      </c>
      <c r="C3515">
        <f t="shared" si="162"/>
        <v>19.566878174031519</v>
      </c>
      <c r="D3515">
        <f t="shared" si="163"/>
        <v>9.8787652268353537E-3</v>
      </c>
      <c r="E3515">
        <f t="shared" si="164"/>
        <v>0.99021787013749485</v>
      </c>
      <c r="F3515" s="4">
        <f>EXP((Result!G$2+B3515-Result!P$2)/H$2)</f>
        <v>3.0794979430878361E-2</v>
      </c>
    </row>
    <row r="3516" spans="1:6" x14ac:dyDescent="0.2">
      <c r="A3516">
        <v>47.16</v>
      </c>
      <c r="B3516">
        <v>1.14002</v>
      </c>
      <c r="C3516">
        <f t="shared" si="162"/>
        <v>6.8267072750772613</v>
      </c>
      <c r="D3516">
        <f t="shared" si="163"/>
        <v>3.4466120677503088E-3</v>
      </c>
      <c r="E3516">
        <f t="shared" si="164"/>
        <v>0.99656522626485522</v>
      </c>
      <c r="F3516" s="4">
        <f>EXP((Result!G$2+B3516-Result!P$2)/H$2)</f>
        <v>1.0744090510853167E-2</v>
      </c>
    </row>
    <row r="3517" spans="1:6" x14ac:dyDescent="0.2">
      <c r="A3517">
        <v>47.17</v>
      </c>
      <c r="B3517">
        <v>-0.60470500000000005</v>
      </c>
      <c r="C3517">
        <f t="shared" si="162"/>
        <v>0.36099920306697131</v>
      </c>
      <c r="D3517">
        <f t="shared" si="163"/>
        <v>1.8225832156027017E-4</v>
      </c>
      <c r="E3517">
        <f t="shared" si="164"/>
        <v>0.99981777489048229</v>
      </c>
      <c r="F3517" s="4">
        <f>EXP((Result!G$2+B3517-Result!P$2)/H$2)</f>
        <v>5.6815210551905665E-4</v>
      </c>
    </row>
    <row r="3518" spans="1:6" x14ac:dyDescent="0.2">
      <c r="A3518">
        <v>47.18</v>
      </c>
      <c r="B3518">
        <v>3.630684</v>
      </c>
      <c r="C3518">
        <f t="shared" si="162"/>
        <v>453.68900982311004</v>
      </c>
      <c r="D3518">
        <f t="shared" si="163"/>
        <v>0.22905479219398961</v>
      </c>
      <c r="E3518">
        <f t="shared" si="164"/>
        <v>0.81363337611246511</v>
      </c>
      <c r="F3518" s="4">
        <f>EXP((Result!G$2+B3518-Result!P$2)/H$2)</f>
        <v>0.71403029145755814</v>
      </c>
    </row>
    <row r="3519" spans="1:6" x14ac:dyDescent="0.2">
      <c r="A3519">
        <v>47.19</v>
      </c>
      <c r="B3519">
        <v>-1.4737309999999999</v>
      </c>
      <c r="C3519">
        <f t="shared" si="162"/>
        <v>8.3482455175850095E-2</v>
      </c>
      <c r="D3519">
        <f t="shared" si="163"/>
        <v>4.2147938363338273E-5</v>
      </c>
      <c r="E3519">
        <f t="shared" si="164"/>
        <v>0.99995785383801039</v>
      </c>
      <c r="F3519" s="4">
        <f>EXP((Result!G$2+B3519-Result!P$2)/H$2)</f>
        <v>1.3138736118832969E-4</v>
      </c>
    </row>
    <row r="3520" spans="1:6" x14ac:dyDescent="0.2">
      <c r="A3520">
        <v>47.2</v>
      </c>
      <c r="B3520">
        <v>-0.32814100000000002</v>
      </c>
      <c r="C3520">
        <f t="shared" si="162"/>
        <v>0.57528407157340733</v>
      </c>
      <c r="D3520">
        <f t="shared" si="163"/>
        <v>2.9044471127509991E-4</v>
      </c>
      <c r="E3520">
        <f t="shared" si="164"/>
        <v>0.99970963962236103</v>
      </c>
      <c r="F3520" s="4">
        <f>EXP((Result!G$2+B3520-Result!P$2)/H$2)</f>
        <v>9.0540049329519039E-4</v>
      </c>
    </row>
    <row r="3521" spans="1:6" x14ac:dyDescent="0.2">
      <c r="A3521">
        <v>47.21</v>
      </c>
      <c r="B3521">
        <v>-2.4225479999999999</v>
      </c>
      <c r="C3521">
        <f t="shared" ref="C3521:C3584" si="165">EXP(B3521/H$2)</f>
        <v>1.6877068119148672E-2</v>
      </c>
      <c r="D3521">
        <f t="shared" ref="D3521:D3584" si="166">EXP(1/H$2*(B3521-H$4-N$3))</f>
        <v>8.5207559521502273E-6</v>
      </c>
      <c r="E3521">
        <f t="shared" si="164"/>
        <v>0.99999147931665056</v>
      </c>
      <c r="F3521" s="4">
        <f>EXP((Result!G$2+B3521-Result!P$2)/H$2)</f>
        <v>2.6561670234778852E-5</v>
      </c>
    </row>
    <row r="3522" spans="1:6" x14ac:dyDescent="0.2">
      <c r="A3522">
        <v>47.22</v>
      </c>
      <c r="B3522">
        <v>-1.9867859999999999</v>
      </c>
      <c r="C3522">
        <f t="shared" si="165"/>
        <v>3.5169522828204181E-2</v>
      </c>
      <c r="D3522">
        <f t="shared" si="166"/>
        <v>1.775610069575405E-5</v>
      </c>
      <c r="E3522">
        <f t="shared" ref="E3522:E3585" si="167">1/(1+D3522)</f>
        <v>0.99998224421457771</v>
      </c>
      <c r="F3522" s="4">
        <f>EXP((Result!G$2+B3522-Result!P$2)/H$2)</f>
        <v>5.5350921207540104E-5</v>
      </c>
    </row>
    <row r="3523" spans="1:6" x14ac:dyDescent="0.2">
      <c r="A3523">
        <v>47.23</v>
      </c>
      <c r="B3523">
        <v>2.6391110000000002</v>
      </c>
      <c r="C3523">
        <f t="shared" si="165"/>
        <v>85.344057111078598</v>
      </c>
      <c r="D3523">
        <f t="shared" si="166"/>
        <v>4.3087808704451294E-2</v>
      </c>
      <c r="E3523">
        <f t="shared" si="167"/>
        <v>0.9586920599158687</v>
      </c>
      <c r="F3523" s="4">
        <f>EXP((Result!G$2+B3523-Result!P$2)/H$2)</f>
        <v>0.13431720992525964</v>
      </c>
    </row>
    <row r="3524" spans="1:6" x14ac:dyDescent="0.2">
      <c r="A3524">
        <v>47.24</v>
      </c>
      <c r="B3524">
        <v>0.42497299999999999</v>
      </c>
      <c r="C3524">
        <f t="shared" si="165"/>
        <v>2.046324982390586</v>
      </c>
      <c r="D3524">
        <f t="shared" si="166"/>
        <v>1.0331318005379858E-3</v>
      </c>
      <c r="E3524">
        <f t="shared" si="167"/>
        <v>0.99896793445919252</v>
      </c>
      <c r="F3524" s="4">
        <f>EXP((Result!G$2+B3524-Result!P$2)/H$2)</f>
        <v>3.2205717836606145E-3</v>
      </c>
    </row>
    <row r="3525" spans="1:6" x14ac:dyDescent="0.2">
      <c r="A3525">
        <v>47.25</v>
      </c>
      <c r="B3525">
        <v>-2.339191</v>
      </c>
      <c r="C3525">
        <f t="shared" si="165"/>
        <v>1.942198473270134E-2</v>
      </c>
      <c r="D3525">
        <f t="shared" si="166"/>
        <v>9.8056126126534446E-6</v>
      </c>
      <c r="E3525">
        <f t="shared" si="167"/>
        <v>0.99999019448353654</v>
      </c>
      <c r="F3525" s="4">
        <f>EXP((Result!G$2+B3525-Result!P$2)/H$2)</f>
        <v>3.0566941493209144E-5</v>
      </c>
    </row>
    <row r="3526" spans="1:6" x14ac:dyDescent="0.2">
      <c r="A3526">
        <v>47.26</v>
      </c>
      <c r="B3526">
        <v>-2.0233180000000002</v>
      </c>
      <c r="C3526">
        <f t="shared" si="165"/>
        <v>3.3069995225056568E-2</v>
      </c>
      <c r="D3526">
        <f t="shared" si="166"/>
        <v>1.6696108391704111E-5</v>
      </c>
      <c r="E3526">
        <f t="shared" si="167"/>
        <v>0.99998330417036374</v>
      </c>
      <c r="F3526" s="4">
        <f>EXP((Result!G$2+B3526-Result!P$2)/H$2)</f>
        <v>5.2046617435704923E-5</v>
      </c>
    </row>
    <row r="3527" spans="1:6" x14ac:dyDescent="0.2">
      <c r="A3527">
        <v>47.27</v>
      </c>
      <c r="B3527">
        <v>2.022554</v>
      </c>
      <c r="C3527">
        <f t="shared" si="165"/>
        <v>30.199990732900201</v>
      </c>
      <c r="D3527">
        <f t="shared" si="166"/>
        <v>1.5247124025071558E-2</v>
      </c>
      <c r="E3527">
        <f t="shared" si="167"/>
        <v>0.98498185942687289</v>
      </c>
      <c r="F3527" s="4">
        <f>EXP((Result!G$2+B3527-Result!P$2)/H$2)</f>
        <v>4.7529712464129958E-2</v>
      </c>
    </row>
    <row r="3528" spans="1:6" x14ac:dyDescent="0.2">
      <c r="A3528">
        <v>47.28</v>
      </c>
      <c r="B3528">
        <v>-1.671422</v>
      </c>
      <c r="C3528">
        <f t="shared" si="165"/>
        <v>5.9832140256963665E-2</v>
      </c>
      <c r="D3528">
        <f t="shared" si="166"/>
        <v>3.0207561030459798E-5</v>
      </c>
      <c r="E3528">
        <f t="shared" si="167"/>
        <v>0.99996979335143865</v>
      </c>
      <c r="F3528" s="4">
        <f>EXP((Result!G$2+B3528-Result!P$2)/H$2)</f>
        <v>9.4165738250671346E-5</v>
      </c>
    </row>
    <row r="3529" spans="1:6" x14ac:dyDescent="0.2">
      <c r="A3529">
        <v>47.29</v>
      </c>
      <c r="B3529">
        <v>-4.0852349999999999</v>
      </c>
      <c r="C3529">
        <f t="shared" si="165"/>
        <v>1.0247628914829266E-3</v>
      </c>
      <c r="D3529">
        <f t="shared" si="166"/>
        <v>5.1737389726114818E-7</v>
      </c>
      <c r="E3529">
        <f t="shared" si="167"/>
        <v>0.9999994826263704</v>
      </c>
      <c r="F3529" s="4">
        <f>EXP((Result!G$2+B3529-Result!P$2)/H$2)</f>
        <v>1.6128046530501851E-6</v>
      </c>
    </row>
    <row r="3530" spans="1:6" x14ac:dyDescent="0.2">
      <c r="A3530">
        <v>47.3</v>
      </c>
      <c r="B3530">
        <v>-1.5589869999999999</v>
      </c>
      <c r="C3530">
        <f t="shared" si="165"/>
        <v>7.2311773300889934E-2</v>
      </c>
      <c r="D3530">
        <f t="shared" si="166"/>
        <v>3.6508175970742965E-5</v>
      </c>
      <c r="E3530">
        <f t="shared" si="167"/>
        <v>0.99996349315682742</v>
      </c>
      <c r="F3530" s="4">
        <f>EXP((Result!G$2+B3530-Result!P$2)/H$2)</f>
        <v>1.1380658435164315E-4</v>
      </c>
    </row>
    <row r="3531" spans="1:6" x14ac:dyDescent="0.2">
      <c r="A3531">
        <v>47.31</v>
      </c>
      <c r="B3531">
        <v>-1.3226420000000001</v>
      </c>
      <c r="C3531">
        <f t="shared" si="165"/>
        <v>0.10768489944557068</v>
      </c>
      <c r="D3531">
        <f t="shared" si="166"/>
        <v>5.4367070241690106E-5</v>
      </c>
      <c r="E3531">
        <f t="shared" si="167"/>
        <v>0.99994563588537588</v>
      </c>
      <c r="F3531" s="4">
        <f>EXP((Result!G$2+B3531-Result!P$2)/H$2)</f>
        <v>1.6947794297833576E-4</v>
      </c>
    </row>
    <row r="3532" spans="1:6" x14ac:dyDescent="0.2">
      <c r="A3532">
        <v>47.32</v>
      </c>
      <c r="B3532">
        <v>0.52356800000000003</v>
      </c>
      <c r="C3532">
        <f t="shared" si="165"/>
        <v>2.4161374666858446</v>
      </c>
      <c r="D3532">
        <f t="shared" si="166"/>
        <v>1.2198396993562094E-3</v>
      </c>
      <c r="E3532">
        <f t="shared" si="167"/>
        <v>0.99878164649661516</v>
      </c>
      <c r="F3532" s="4">
        <f>EXP((Result!G$2+B3532-Result!P$2)/H$2)</f>
        <v>3.8025945133911502E-3</v>
      </c>
    </row>
    <row r="3533" spans="1:6" x14ac:dyDescent="0.2">
      <c r="A3533">
        <v>47.33</v>
      </c>
      <c r="B3533">
        <v>0.38961200000000001</v>
      </c>
      <c r="C3533">
        <f t="shared" si="165"/>
        <v>1.9279649911585328</v>
      </c>
      <c r="D3533">
        <f t="shared" si="166"/>
        <v>9.7337517736937403E-4</v>
      </c>
      <c r="E3533">
        <f t="shared" si="167"/>
        <v>0.99902757136053011</v>
      </c>
      <c r="F3533" s="4">
        <f>EXP((Result!G$2+B3533-Result!P$2)/H$2)</f>
        <v>3.0342930393963694E-3</v>
      </c>
    </row>
    <row r="3534" spans="1:6" x14ac:dyDescent="0.2">
      <c r="A3534">
        <v>47.34</v>
      </c>
      <c r="B3534">
        <v>-1.874371</v>
      </c>
      <c r="C3534">
        <f t="shared" si="165"/>
        <v>4.2503658595505735E-2</v>
      </c>
      <c r="D3534">
        <f t="shared" si="166"/>
        <v>2.1458899105521013E-5</v>
      </c>
      <c r="E3534">
        <f t="shared" si="167"/>
        <v>0.99997854156136901</v>
      </c>
      <c r="F3534" s="4">
        <f>EXP((Result!G$2+B3534-Result!P$2)/H$2)</f>
        <v>6.6893618928072176E-5</v>
      </c>
    </row>
    <row r="3535" spans="1:6" x14ac:dyDescent="0.2">
      <c r="A3535">
        <v>47.35</v>
      </c>
      <c r="B3535">
        <v>-1.718448</v>
      </c>
      <c r="C3535">
        <f t="shared" si="165"/>
        <v>5.5274292815487028E-2</v>
      </c>
      <c r="D3535">
        <f t="shared" si="166"/>
        <v>2.7906432336673759E-5</v>
      </c>
      <c r="E3535">
        <f t="shared" si="167"/>
        <v>0.99997209434641054</v>
      </c>
      <c r="F3535" s="4">
        <f>EXP((Result!G$2+B3535-Result!P$2)/H$2)</f>
        <v>8.6992451998210463E-5</v>
      </c>
    </row>
    <row r="3536" spans="1:6" x14ac:dyDescent="0.2">
      <c r="A3536">
        <v>47.36</v>
      </c>
      <c r="B3536">
        <v>-1.9325049999999999</v>
      </c>
      <c r="C3536">
        <f t="shared" si="165"/>
        <v>3.8537778484241621E-2</v>
      </c>
      <c r="D3536">
        <f t="shared" si="166"/>
        <v>1.9456638030018953E-5</v>
      </c>
      <c r="E3536">
        <f t="shared" si="167"/>
        <v>0.99998054374052336</v>
      </c>
      <c r="F3536" s="4">
        <f>EXP((Result!G$2+B3536-Result!P$2)/H$2)</f>
        <v>6.0651989815575693E-5</v>
      </c>
    </row>
    <row r="3537" spans="1:6" x14ac:dyDescent="0.2">
      <c r="A3537">
        <v>47.37</v>
      </c>
      <c r="B3537">
        <v>-0.17653099999999999</v>
      </c>
      <c r="C3537">
        <f t="shared" si="165"/>
        <v>0.74271669440192867</v>
      </c>
      <c r="D3537">
        <f t="shared" si="166"/>
        <v>3.7497672284715546E-4</v>
      </c>
      <c r="E3537">
        <f t="shared" si="167"/>
        <v>0.99962516383199074</v>
      </c>
      <c r="F3537" s="4">
        <f>EXP((Result!G$2+B3537-Result!P$2)/H$2)</f>
        <v>1.1689113165447211E-3</v>
      </c>
    </row>
    <row r="3538" spans="1:6" x14ac:dyDescent="0.2">
      <c r="A3538">
        <v>47.38</v>
      </c>
      <c r="B3538">
        <v>0.45935900000000002</v>
      </c>
      <c r="C3538">
        <f t="shared" si="165"/>
        <v>2.1683860841127705</v>
      </c>
      <c r="D3538">
        <f t="shared" si="166"/>
        <v>1.094757010063879E-3</v>
      </c>
      <c r="E3538">
        <f t="shared" si="167"/>
        <v>0.99890644017222352</v>
      </c>
      <c r="F3538" s="4">
        <f>EXP((Result!G$2+B3538-Result!P$2)/H$2)</f>
        <v>3.4126754541292923E-3</v>
      </c>
    </row>
    <row r="3539" spans="1:6" x14ac:dyDescent="0.2">
      <c r="A3539">
        <v>47.39</v>
      </c>
      <c r="B3539">
        <v>-1.4248130000000001</v>
      </c>
      <c r="C3539">
        <f t="shared" si="165"/>
        <v>9.0654847170147906E-2</v>
      </c>
      <c r="D3539">
        <f t="shared" si="166"/>
        <v>4.5769076901448908E-5</v>
      </c>
      <c r="E3539">
        <f t="shared" si="167"/>
        <v>0.99995423301781117</v>
      </c>
      <c r="F3539" s="4">
        <f>EXP((Result!G$2+B3539-Result!P$2)/H$2)</f>
        <v>1.4267550137963205E-4</v>
      </c>
    </row>
    <row r="3540" spans="1:6" x14ac:dyDescent="0.2">
      <c r="A3540">
        <v>47.4</v>
      </c>
      <c r="B3540">
        <v>-0.67883599999999999</v>
      </c>
      <c r="C3540">
        <f t="shared" si="165"/>
        <v>0.31861100822220645</v>
      </c>
      <c r="D3540">
        <f t="shared" si="166"/>
        <v>1.608577168477351E-4</v>
      </c>
      <c r="E3540">
        <f t="shared" si="167"/>
        <v>0.99983916815419582</v>
      </c>
      <c r="F3540" s="4">
        <f>EXP((Result!G$2+B3540-Result!P$2)/H$2)</f>
        <v>5.0144020713922084E-4</v>
      </c>
    </row>
    <row r="3541" spans="1:6" x14ac:dyDescent="0.2">
      <c r="A3541">
        <v>47.41</v>
      </c>
      <c r="B3541">
        <v>-0.90270700000000004</v>
      </c>
      <c r="C3541">
        <f t="shared" si="165"/>
        <v>0.21849567733189973</v>
      </c>
      <c r="D3541">
        <f t="shared" si="166"/>
        <v>1.1031230839392927E-4</v>
      </c>
      <c r="E3541">
        <f t="shared" si="167"/>
        <v>0.99988969985906928</v>
      </c>
      <c r="F3541" s="4">
        <f>EXP((Result!G$2+B3541-Result!P$2)/H$2)</f>
        <v>3.4387549354202148E-4</v>
      </c>
    </row>
    <row r="3542" spans="1:6" x14ac:dyDescent="0.2">
      <c r="A3542">
        <v>47.42</v>
      </c>
      <c r="B3542">
        <v>-2.2465120000000001</v>
      </c>
      <c r="C3542">
        <f t="shared" si="165"/>
        <v>2.2704482129742565E-2</v>
      </c>
      <c r="D3542">
        <f t="shared" si="166"/>
        <v>1.1462853019357903E-5</v>
      </c>
      <c r="E3542">
        <f t="shared" si="167"/>
        <v>0.999988537278376</v>
      </c>
      <c r="F3542" s="4">
        <f>EXP((Result!G$2+B3542-Result!P$2)/H$2)</f>
        <v>3.5733041007129196E-5</v>
      </c>
    </row>
    <row r="3543" spans="1:6" x14ac:dyDescent="0.2">
      <c r="A3543">
        <v>47.43</v>
      </c>
      <c r="B3543">
        <v>-1.940199</v>
      </c>
      <c r="C3543">
        <f t="shared" si="165"/>
        <v>3.80414077954025E-2</v>
      </c>
      <c r="D3543">
        <f t="shared" si="166"/>
        <v>1.9206034461227294E-5</v>
      </c>
      <c r="E3543">
        <f t="shared" si="167"/>
        <v>0.99998079433440346</v>
      </c>
      <c r="F3543" s="4">
        <f>EXP((Result!G$2+B3543-Result!P$2)/H$2)</f>
        <v>5.9870785730951739E-5</v>
      </c>
    </row>
    <row r="3544" spans="1:6" x14ac:dyDescent="0.2">
      <c r="A3544">
        <v>47.44</v>
      </c>
      <c r="B3544">
        <v>1.46608</v>
      </c>
      <c r="C3544">
        <f t="shared" si="165"/>
        <v>11.825136340877382</v>
      </c>
      <c r="D3544">
        <f t="shared" si="166"/>
        <v>5.9701780042706546E-3</v>
      </c>
      <c r="E3544">
        <f t="shared" si="167"/>
        <v>0.99406525348881136</v>
      </c>
      <c r="F3544" s="4">
        <f>EXP((Result!G$2+B3544-Result!P$2)/H$2)</f>
        <v>1.8610778231754159E-2</v>
      </c>
    </row>
    <row r="3545" spans="1:6" x14ac:dyDescent="0.2">
      <c r="A3545">
        <v>47.45</v>
      </c>
      <c r="B3545">
        <v>1.392317</v>
      </c>
      <c r="C3545">
        <f t="shared" si="165"/>
        <v>10.443112943992212</v>
      </c>
      <c r="D3545">
        <f t="shared" si="166"/>
        <v>5.2724333485114428E-3</v>
      </c>
      <c r="E3545">
        <f t="shared" si="167"/>
        <v>0.9947552194075896</v>
      </c>
      <c r="F3545" s="4">
        <f>EXP((Result!G$2+B3545-Result!P$2)/H$2)</f>
        <v>1.6435705555288338E-2</v>
      </c>
    </row>
    <row r="3546" spans="1:6" x14ac:dyDescent="0.2">
      <c r="A3546">
        <v>47.46</v>
      </c>
      <c r="B3546">
        <v>1.7786299999999999</v>
      </c>
      <c r="C3546">
        <f t="shared" si="165"/>
        <v>20.022351002065758</v>
      </c>
      <c r="D3546">
        <f t="shared" si="166"/>
        <v>1.010872061856077E-2</v>
      </c>
      <c r="E3546">
        <f t="shared" si="167"/>
        <v>0.98999244297943434</v>
      </c>
      <c r="F3546" s="4">
        <f>EXP((Result!G$2+B3546-Result!P$2)/H$2)</f>
        <v>3.1511817152557124E-2</v>
      </c>
    </row>
    <row r="3547" spans="1:6" x14ac:dyDescent="0.2">
      <c r="A3547">
        <v>47.47</v>
      </c>
      <c r="B3547">
        <v>-0.33501300000000001</v>
      </c>
      <c r="C3547">
        <f t="shared" si="165"/>
        <v>0.56866140477741411</v>
      </c>
      <c r="D3547">
        <f t="shared" si="166"/>
        <v>2.8710111349362005E-4</v>
      </c>
      <c r="E3547">
        <f t="shared" si="167"/>
        <v>0.9997129812898975</v>
      </c>
      <c r="F3547" s="4">
        <f>EXP((Result!G$2+B3547-Result!P$2)/H$2)</f>
        <v>8.9497752822400006E-4</v>
      </c>
    </row>
    <row r="3548" spans="1:6" x14ac:dyDescent="0.2">
      <c r="A3548">
        <v>47.48</v>
      </c>
      <c r="B3548">
        <v>1.291223</v>
      </c>
      <c r="C3548">
        <f t="shared" si="165"/>
        <v>8.8075333136795582</v>
      </c>
      <c r="D3548">
        <f t="shared" si="166"/>
        <v>4.4466752978942212E-3</v>
      </c>
      <c r="E3548">
        <f t="shared" si="167"/>
        <v>0.99557301008878796</v>
      </c>
      <c r="F3548" s="4">
        <f>EXP((Result!G$2+B3548-Result!P$2)/H$2)</f>
        <v>1.3861577959406029E-2</v>
      </c>
    </row>
    <row r="3549" spans="1:6" x14ac:dyDescent="0.2">
      <c r="A3549">
        <v>47.49</v>
      </c>
      <c r="B3549">
        <v>-2.2326640000000002</v>
      </c>
      <c r="C3549">
        <f t="shared" si="165"/>
        <v>2.3240469344804109E-2</v>
      </c>
      <c r="D3549">
        <f t="shared" si="166"/>
        <v>1.1733457855504186E-5</v>
      </c>
      <c r="E3549">
        <f t="shared" si="167"/>
        <v>0.99998826667981688</v>
      </c>
      <c r="F3549" s="4">
        <f>EXP((Result!G$2+B3549-Result!P$2)/H$2)</f>
        <v>3.6576594849302096E-5</v>
      </c>
    </row>
    <row r="3550" spans="1:6" x14ac:dyDescent="0.2">
      <c r="A3550">
        <v>47.5</v>
      </c>
      <c r="B3550">
        <v>-1.606622</v>
      </c>
      <c r="C3550">
        <f t="shared" si="165"/>
        <v>6.6734749073976266E-2</v>
      </c>
      <c r="D3550">
        <f t="shared" si="166"/>
        <v>3.3692493647173745E-5</v>
      </c>
      <c r="E3550">
        <f t="shared" si="167"/>
        <v>0.9999663086414986</v>
      </c>
      <c r="F3550" s="4">
        <f>EXP((Result!G$2+B3550-Result!P$2)/H$2)</f>
        <v>1.0502928503870289E-4</v>
      </c>
    </row>
    <row r="3551" spans="1:6" x14ac:dyDescent="0.2">
      <c r="A3551">
        <v>47.51</v>
      </c>
      <c r="B3551">
        <v>3.3993069999999999</v>
      </c>
      <c r="C3551">
        <f t="shared" si="165"/>
        <v>307.2188118497757</v>
      </c>
      <c r="D3551">
        <f t="shared" si="166"/>
        <v>0.15510611802955393</v>
      </c>
      <c r="E3551">
        <f t="shared" si="167"/>
        <v>0.86572132585173844</v>
      </c>
      <c r="F3551" s="4">
        <f>EXP((Result!G$2+B3551-Result!P$2)/H$2)</f>
        <v>0.48351080369319116</v>
      </c>
    </row>
    <row r="3552" spans="1:6" x14ac:dyDescent="0.2">
      <c r="A3552">
        <v>47.52</v>
      </c>
      <c r="B3552">
        <v>-3.1747529999999999</v>
      </c>
      <c r="C3552">
        <f t="shared" si="165"/>
        <v>4.7519286214373424E-3</v>
      </c>
      <c r="D3552">
        <f t="shared" si="166"/>
        <v>2.3991148106681775E-6</v>
      </c>
      <c r="E3552">
        <f t="shared" si="167"/>
        <v>0.99999760089094514</v>
      </c>
      <c r="F3552" s="4">
        <f>EXP((Result!G$2+B3552-Result!P$2)/H$2)</f>
        <v>7.4787374282514264E-6</v>
      </c>
    </row>
    <row r="3553" spans="1:6" x14ac:dyDescent="0.2">
      <c r="A3553">
        <v>47.53</v>
      </c>
      <c r="B3553">
        <v>-2.6787990000000002</v>
      </c>
      <c r="C3553">
        <f t="shared" si="165"/>
        <v>1.0959354219148395E-2</v>
      </c>
      <c r="D3553">
        <f t="shared" si="166"/>
        <v>5.5330690162102538E-6</v>
      </c>
      <c r="E3553">
        <f t="shared" si="167"/>
        <v>0.99999446696159844</v>
      </c>
      <c r="F3553" s="4">
        <f>EXP((Result!G$2+B3553-Result!P$2)/H$2)</f>
        <v>1.7248182604943754E-5</v>
      </c>
    </row>
    <row r="3554" spans="1:6" x14ac:dyDescent="0.2">
      <c r="A3554">
        <v>47.54</v>
      </c>
      <c r="B3554">
        <v>0.43706699999999998</v>
      </c>
      <c r="C3554">
        <f t="shared" si="165"/>
        <v>2.0884515681556137</v>
      </c>
      <c r="D3554">
        <f t="shared" si="166"/>
        <v>1.054400326200559E-3</v>
      </c>
      <c r="E3554">
        <f t="shared" si="167"/>
        <v>0.99894671026284187</v>
      </c>
      <c r="F3554" s="4">
        <f>EXP((Result!G$2+B3554-Result!P$2)/H$2)</f>
        <v>3.2868719532936517E-3</v>
      </c>
    </row>
    <row r="3555" spans="1:6" x14ac:dyDescent="0.2">
      <c r="A3555">
        <v>47.55</v>
      </c>
      <c r="B3555">
        <v>0.50287000000000004</v>
      </c>
      <c r="C3555">
        <f t="shared" si="165"/>
        <v>2.33332830049482</v>
      </c>
      <c r="D3555">
        <f t="shared" si="166"/>
        <v>1.1780316856222252E-3</v>
      </c>
      <c r="E3555">
        <f t="shared" si="167"/>
        <v>0.99882335444013004</v>
      </c>
      <c r="F3555" s="4">
        <f>EXP((Result!G$2+B3555-Result!P$2)/H$2)</f>
        <v>3.6722667959668449E-3</v>
      </c>
    </row>
    <row r="3556" spans="1:6" x14ac:dyDescent="0.2">
      <c r="A3556">
        <v>47.56</v>
      </c>
      <c r="B3556">
        <v>-0.25131399999999998</v>
      </c>
      <c r="C3556">
        <f t="shared" si="165"/>
        <v>0.6547878582046518</v>
      </c>
      <c r="D3556">
        <f t="shared" si="166"/>
        <v>3.3058393204343035E-4</v>
      </c>
      <c r="E3556">
        <f t="shared" si="167"/>
        <v>0.99966952531757658</v>
      </c>
      <c r="F3556" s="4">
        <f>EXP((Result!G$2+B3556-Result!P$2)/H$2)</f>
        <v>1.0305260985251257E-3</v>
      </c>
    </row>
    <row r="3557" spans="1:6" x14ac:dyDescent="0.2">
      <c r="A3557">
        <v>47.57</v>
      </c>
      <c r="B3557">
        <v>-3.5492000000000003E-2</v>
      </c>
      <c r="C3557">
        <f t="shared" si="165"/>
        <v>0.94195179434748688</v>
      </c>
      <c r="D3557">
        <f t="shared" si="166"/>
        <v>4.755649086477581E-4</v>
      </c>
      <c r="E3557">
        <f t="shared" si="167"/>
        <v>0.99952466114583094</v>
      </c>
      <c r="F3557" s="4">
        <f>EXP((Result!G$2+B3557-Result!P$2)/H$2)</f>
        <v>1.4824738966437404E-3</v>
      </c>
    </row>
    <row r="3558" spans="1:6" x14ac:dyDescent="0.2">
      <c r="A3558">
        <v>47.58</v>
      </c>
      <c r="B3558">
        <v>-0.61968500000000004</v>
      </c>
      <c r="C3558">
        <f t="shared" si="165"/>
        <v>0.3520015748749073</v>
      </c>
      <c r="D3558">
        <f t="shared" si="166"/>
        <v>1.7771567271679164E-4</v>
      </c>
      <c r="E3558">
        <f t="shared" si="167"/>
        <v>0.99982231590453186</v>
      </c>
      <c r="F3558" s="4">
        <f>EXP((Result!G$2+B3558-Result!P$2)/H$2)</f>
        <v>5.5399135015292682E-4</v>
      </c>
    </row>
    <row r="3559" spans="1:6" x14ac:dyDescent="0.2">
      <c r="A3559">
        <v>47.59</v>
      </c>
      <c r="B3559">
        <v>-0.96387599999999996</v>
      </c>
      <c r="C3559">
        <f t="shared" si="165"/>
        <v>0.19709805805905967</v>
      </c>
      <c r="D3559">
        <f t="shared" si="166"/>
        <v>9.9509253592365015E-5</v>
      </c>
      <c r="E3559">
        <f t="shared" si="167"/>
        <v>0.99990050064751401</v>
      </c>
      <c r="F3559" s="4">
        <f>EXP((Result!G$2+B3559-Result!P$2)/H$2)</f>
        <v>3.1019923514678105E-4</v>
      </c>
    </row>
    <row r="3560" spans="1:6" x14ac:dyDescent="0.2">
      <c r="A3560">
        <v>47.6</v>
      </c>
      <c r="B3560">
        <v>-0.32814100000000002</v>
      </c>
      <c r="C3560">
        <f t="shared" si="165"/>
        <v>0.57528407157340733</v>
      </c>
      <c r="D3560">
        <f t="shared" si="166"/>
        <v>2.9044471127509991E-4</v>
      </c>
      <c r="E3560">
        <f t="shared" si="167"/>
        <v>0.99970963962236103</v>
      </c>
      <c r="F3560" s="4">
        <f>EXP((Result!G$2+B3560-Result!P$2)/H$2)</f>
        <v>9.0540049329519039E-4</v>
      </c>
    </row>
    <row r="3561" spans="1:6" x14ac:dyDescent="0.2">
      <c r="A3561">
        <v>47.61</v>
      </c>
      <c r="B3561">
        <v>-1.292483</v>
      </c>
      <c r="C3561">
        <f t="shared" si="165"/>
        <v>0.11329837961116483</v>
      </c>
      <c r="D3561">
        <f t="shared" si="166"/>
        <v>5.7201158141056623E-5</v>
      </c>
      <c r="E3561">
        <f t="shared" si="167"/>
        <v>0.99994280211364439</v>
      </c>
      <c r="F3561" s="4">
        <f>EXP((Result!G$2+B3561-Result!P$2)/H$2)</f>
        <v>1.7831261781494473E-4</v>
      </c>
    </row>
    <row r="3562" spans="1:6" x14ac:dyDescent="0.2">
      <c r="A3562">
        <v>47.62</v>
      </c>
      <c r="B3562">
        <v>-0.60685299999999998</v>
      </c>
      <c r="C3562">
        <f t="shared" si="165"/>
        <v>0.35969503328609131</v>
      </c>
      <c r="D3562">
        <f t="shared" si="166"/>
        <v>1.8159988300064632E-4</v>
      </c>
      <c r="E3562">
        <f t="shared" si="167"/>
        <v>0.99981843308952911</v>
      </c>
      <c r="F3562" s="4">
        <f>EXP((Result!G$2+B3562-Result!P$2)/H$2)</f>
        <v>5.6609956135644823E-4</v>
      </c>
    </row>
    <row r="3563" spans="1:6" x14ac:dyDescent="0.2">
      <c r="A3563">
        <v>47.63</v>
      </c>
      <c r="B3563">
        <v>-1.281269</v>
      </c>
      <c r="C3563">
        <f t="shared" si="165"/>
        <v>0.11545946992967535</v>
      </c>
      <c r="D3563">
        <f t="shared" si="166"/>
        <v>5.8292231724725491E-5</v>
      </c>
      <c r="E3563">
        <f t="shared" si="167"/>
        <v>0.99994171116606145</v>
      </c>
      <c r="F3563" s="4">
        <f>EXP((Result!G$2+B3563-Result!P$2)/H$2)</f>
        <v>1.8171381095954801E-4</v>
      </c>
    </row>
    <row r="3564" spans="1:6" x14ac:dyDescent="0.2">
      <c r="A3564">
        <v>47.64</v>
      </c>
      <c r="B3564">
        <v>-1.465573</v>
      </c>
      <c r="C3564">
        <f t="shared" si="165"/>
        <v>8.463789258330745E-2</v>
      </c>
      <c r="D3564">
        <f t="shared" si="166"/>
        <v>4.2731286140180995E-5</v>
      </c>
      <c r="E3564">
        <f t="shared" si="167"/>
        <v>0.99995727053974459</v>
      </c>
      <c r="F3564" s="4">
        <f>EXP((Result!G$2+B3564-Result!P$2)/H$2)</f>
        <v>1.3320582557901366E-4</v>
      </c>
    </row>
    <row r="3565" spans="1:6" x14ac:dyDescent="0.2">
      <c r="A3565">
        <v>47.65</v>
      </c>
      <c r="B3565">
        <v>-0.95974599999999999</v>
      </c>
      <c r="C3565">
        <f t="shared" si="165"/>
        <v>0.19847439135608194</v>
      </c>
      <c r="D3565">
        <f t="shared" si="166"/>
        <v>1.0020412547709954E-4</v>
      </c>
      <c r="E3565">
        <f t="shared" si="167"/>
        <v>0.99989980591438354</v>
      </c>
      <c r="F3565" s="4">
        <f>EXP((Result!G$2+B3565-Result!P$2)/H$2)</f>
        <v>3.1236535256187731E-4</v>
      </c>
    </row>
    <row r="3566" spans="1:6" x14ac:dyDescent="0.2">
      <c r="A3566">
        <v>47.66</v>
      </c>
      <c r="B3566">
        <v>-0.55387500000000001</v>
      </c>
      <c r="C3566">
        <f t="shared" si="165"/>
        <v>0.39327937321803785</v>
      </c>
      <c r="D3566">
        <f t="shared" si="166"/>
        <v>1.9855566953619347E-4</v>
      </c>
      <c r="E3566">
        <f t="shared" si="167"/>
        <v>0.99980148374699118</v>
      </c>
      <c r="F3566" s="4">
        <f>EXP((Result!G$2+B3566-Result!P$2)/H$2)</f>
        <v>6.1895567096194044E-4</v>
      </c>
    </row>
    <row r="3567" spans="1:6" x14ac:dyDescent="0.2">
      <c r="A3567">
        <v>47.67</v>
      </c>
      <c r="B3567">
        <v>-0.87791399999999997</v>
      </c>
      <c r="C3567">
        <f t="shared" si="165"/>
        <v>0.22781649347045155</v>
      </c>
      <c r="D3567">
        <f t="shared" si="166"/>
        <v>1.1501812572136863E-4</v>
      </c>
      <c r="E3567">
        <f t="shared" si="167"/>
        <v>0.99988499510192641</v>
      </c>
      <c r="F3567" s="4">
        <f>EXP((Result!G$2+B3567-Result!P$2)/H$2)</f>
        <v>3.5854489244729139E-4</v>
      </c>
    </row>
    <row r="3568" spans="1:6" x14ac:dyDescent="0.2">
      <c r="A3568">
        <v>47.68</v>
      </c>
      <c r="B3568">
        <v>-1.851944</v>
      </c>
      <c r="C3568">
        <f t="shared" si="165"/>
        <v>4.4140505674316058E-2</v>
      </c>
      <c r="D3568">
        <f t="shared" si="166"/>
        <v>2.2285297055157054E-5</v>
      </c>
      <c r="E3568">
        <f t="shared" si="167"/>
        <v>0.99997771519956835</v>
      </c>
      <c r="F3568" s="4">
        <f>EXP((Result!G$2+B3568-Result!P$2)/H$2)</f>
        <v>6.9469741274985738E-5</v>
      </c>
    </row>
    <row r="3569" spans="1:6" x14ac:dyDescent="0.2">
      <c r="A3569">
        <v>47.69</v>
      </c>
      <c r="B3569">
        <v>-1.2259709999999999</v>
      </c>
      <c r="C3569">
        <f t="shared" si="165"/>
        <v>0.12673423587928234</v>
      </c>
      <c r="D3569">
        <f t="shared" si="166"/>
        <v>6.3984543232623831E-5</v>
      </c>
      <c r="E3569">
        <f t="shared" si="167"/>
        <v>0.99993601955052724</v>
      </c>
      <c r="F3569" s="4">
        <f>EXP((Result!G$2+B3569-Result!P$2)/H$2)</f>
        <v>1.9945839864584129E-4</v>
      </c>
    </row>
    <row r="3570" spans="1:6" x14ac:dyDescent="0.2">
      <c r="A3570">
        <v>47.7</v>
      </c>
      <c r="B3570">
        <v>-3.6499130000000002</v>
      </c>
      <c r="C3570">
        <f t="shared" si="165"/>
        <v>2.1338844195843126E-3</v>
      </c>
      <c r="D3570">
        <f t="shared" si="166"/>
        <v>1.077338092197664E-6</v>
      </c>
      <c r="E3570">
        <f t="shared" si="167"/>
        <v>0.99999892266306833</v>
      </c>
      <c r="F3570" s="4">
        <f>EXP((Result!G$2+B3570-Result!P$2)/H$2)</f>
        <v>3.3583756296997109E-6</v>
      </c>
    </row>
    <row r="3571" spans="1:6" x14ac:dyDescent="0.2">
      <c r="A3571">
        <v>47.71</v>
      </c>
      <c r="B3571">
        <v>7.6213000000000003E-2</v>
      </c>
      <c r="C3571">
        <f t="shared" si="165"/>
        <v>1.1370222747569305</v>
      </c>
      <c r="D3571">
        <f t="shared" si="166"/>
        <v>5.7405049543944185E-4</v>
      </c>
      <c r="E3571">
        <f t="shared" si="167"/>
        <v>0.99942627884947122</v>
      </c>
      <c r="F3571" s="4">
        <f>EXP((Result!G$2+B3571-Result!P$2)/H$2)</f>
        <v>1.789482065159495E-3</v>
      </c>
    </row>
    <row r="3572" spans="1:6" x14ac:dyDescent="0.2">
      <c r="A3572">
        <v>47.72</v>
      </c>
      <c r="B3572">
        <v>-0.597723</v>
      </c>
      <c r="C3572">
        <f t="shared" si="165"/>
        <v>0.3652711161999827</v>
      </c>
      <c r="D3572">
        <f t="shared" si="166"/>
        <v>1.8441509008180481E-4</v>
      </c>
      <c r="E3572">
        <f t="shared" si="167"/>
        <v>0.99981561891257298</v>
      </c>
      <c r="F3572" s="4">
        <f>EXP((Result!G$2+B3572-Result!P$2)/H$2)</f>
        <v>5.7487537920081124E-4</v>
      </c>
    </row>
    <row r="3573" spans="1:6" x14ac:dyDescent="0.2">
      <c r="A3573">
        <v>47.73</v>
      </c>
      <c r="B3573">
        <v>-0.83172000000000001</v>
      </c>
      <c r="C3573">
        <f t="shared" si="165"/>
        <v>0.24625649235788569</v>
      </c>
      <c r="D3573">
        <f t="shared" si="166"/>
        <v>1.2432796136156948E-4</v>
      </c>
      <c r="E3573">
        <f t="shared" si="167"/>
        <v>0.99987568749415878</v>
      </c>
      <c r="F3573" s="4">
        <f>EXP((Result!G$2+B3573-Result!P$2)/H$2)</f>
        <v>3.8756635317256926E-4</v>
      </c>
    </row>
    <row r="3574" spans="1:6" x14ac:dyDescent="0.2">
      <c r="A3574">
        <v>47.74</v>
      </c>
      <c r="B3574">
        <v>0.79427400000000004</v>
      </c>
      <c r="C3574">
        <f t="shared" si="165"/>
        <v>3.8125113589058683</v>
      </c>
      <c r="D3574">
        <f t="shared" si="166"/>
        <v>1.9248295156893745E-3</v>
      </c>
      <c r="E3574">
        <f t="shared" si="167"/>
        <v>0.99807886833524262</v>
      </c>
      <c r="F3574" s="4">
        <f>EXP((Result!G$2+B3574-Result!P$2)/H$2)</f>
        <v>6.0002524589391985E-3</v>
      </c>
    </row>
    <row r="3575" spans="1:6" x14ac:dyDescent="0.2">
      <c r="A3575">
        <v>47.75</v>
      </c>
      <c r="B3575">
        <v>-1.649772</v>
      </c>
      <c r="C3575">
        <f t="shared" si="165"/>
        <v>6.2055025303262047E-2</v>
      </c>
      <c r="D3575">
        <f t="shared" si="166"/>
        <v>3.1329833030280841E-5</v>
      </c>
      <c r="E3575">
        <f t="shared" si="167"/>
        <v>0.9999686711484973</v>
      </c>
      <c r="F3575" s="4">
        <f>EXP((Result!G$2+B3575-Result!P$2)/H$2)</f>
        <v>9.7664185916626189E-5</v>
      </c>
    </row>
    <row r="3576" spans="1:6" x14ac:dyDescent="0.2">
      <c r="A3576">
        <v>47.76</v>
      </c>
      <c r="B3576">
        <v>0.18624099999999999</v>
      </c>
      <c r="C3576">
        <f t="shared" si="165"/>
        <v>1.3686176001828685</v>
      </c>
      <c r="D3576">
        <f t="shared" si="166"/>
        <v>6.9097644689508891E-4</v>
      </c>
      <c r="E3576">
        <f t="shared" si="167"/>
        <v>0.99930950067187718</v>
      </c>
      <c r="F3576" s="4">
        <f>EXP((Result!G$2+B3576-Result!P$2)/H$2)</f>
        <v>2.1539742043421646E-3</v>
      </c>
    </row>
    <row r="3577" spans="1:6" x14ac:dyDescent="0.2">
      <c r="A3577">
        <v>47.77</v>
      </c>
      <c r="B3577">
        <v>-1.517679</v>
      </c>
      <c r="C3577">
        <f t="shared" si="165"/>
        <v>7.7524004931068369E-2</v>
      </c>
      <c r="D3577">
        <f t="shared" si="166"/>
        <v>3.9139684795219288E-5</v>
      </c>
      <c r="E3577">
        <f t="shared" si="167"/>
        <v>0.99996086184705979</v>
      </c>
      <c r="F3577" s="4">
        <f>EXP((Result!G$2+B3577-Result!P$2)/H$2)</f>
        <v>1.2200976139463961E-4</v>
      </c>
    </row>
    <row r="3578" spans="1:6" x14ac:dyDescent="0.2">
      <c r="A3578">
        <v>47.78</v>
      </c>
      <c r="B3578">
        <v>-0.43160799999999999</v>
      </c>
      <c r="C3578">
        <f t="shared" si="165"/>
        <v>0.48324817528923297</v>
      </c>
      <c r="D3578">
        <f t="shared" si="166"/>
        <v>2.4397838160584339E-4</v>
      </c>
      <c r="E3578">
        <f t="shared" si="167"/>
        <v>0.99975608112932535</v>
      </c>
      <c r="F3578" s="4">
        <f>EXP((Result!G$2+B3578-Result!P$2)/H$2)</f>
        <v>7.6055145259665334E-4</v>
      </c>
    </row>
    <row r="3579" spans="1:6" x14ac:dyDescent="0.2">
      <c r="A3579">
        <v>47.79</v>
      </c>
      <c r="B3579">
        <v>-1.1955229999999999</v>
      </c>
      <c r="C3579">
        <f t="shared" si="165"/>
        <v>0.13340567930944261</v>
      </c>
      <c r="D3579">
        <f t="shared" si="166"/>
        <v>6.7352766961748683E-5</v>
      </c>
      <c r="E3579">
        <f t="shared" si="167"/>
        <v>0.99993265176912804</v>
      </c>
      <c r="F3579" s="4">
        <f>EXP((Result!G$2+B3579-Result!P$2)/H$2)</f>
        <v>2.0995812994578441E-4</v>
      </c>
    </row>
    <row r="3580" spans="1:6" x14ac:dyDescent="0.2">
      <c r="A3580">
        <v>47.8</v>
      </c>
      <c r="B3580">
        <v>-1.579674</v>
      </c>
      <c r="C3580">
        <f t="shared" si="165"/>
        <v>6.9834699666630765E-2</v>
      </c>
      <c r="D3580">
        <f t="shared" si="166"/>
        <v>3.5257571318085287E-5</v>
      </c>
      <c r="E3580">
        <f t="shared" si="167"/>
        <v>0.99996474367173449</v>
      </c>
      <c r="F3580" s="4">
        <f>EXP((Result!G$2+B3580-Result!P$2)/H$2)</f>
        <v>1.0990808654645832E-4</v>
      </c>
    </row>
    <row r="3581" spans="1:6" x14ac:dyDescent="0.2">
      <c r="A3581">
        <v>47.81</v>
      </c>
      <c r="B3581">
        <v>-1.064093</v>
      </c>
      <c r="C3581">
        <f t="shared" si="165"/>
        <v>0.16647476515116663</v>
      </c>
      <c r="D3581">
        <f t="shared" si="166"/>
        <v>8.4048416231442466E-5</v>
      </c>
      <c r="E3581">
        <f t="shared" si="167"/>
        <v>0.9999159586473112</v>
      </c>
      <c r="F3581" s="4">
        <f>EXP((Result!G$2+B3581-Result!P$2)/H$2)</f>
        <v>2.6200331616488075E-4</v>
      </c>
    </row>
    <row r="3582" spans="1:6" x14ac:dyDescent="0.2">
      <c r="A3582">
        <v>47.82</v>
      </c>
      <c r="B3582">
        <v>-1.3286480000000001</v>
      </c>
      <c r="C3582">
        <f t="shared" si="165"/>
        <v>0.10660066346593548</v>
      </c>
      <c r="D3582">
        <f t="shared" si="166"/>
        <v>5.3819670058684977E-5</v>
      </c>
      <c r="E3582">
        <f t="shared" si="167"/>
        <v>0.99994618322634243</v>
      </c>
      <c r="F3582" s="4">
        <f>EXP((Result!G$2+B3582-Result!P$2)/H$2)</f>
        <v>1.6777153767473467E-4</v>
      </c>
    </row>
    <row r="3583" spans="1:6" x14ac:dyDescent="0.2">
      <c r="A3583">
        <v>47.83</v>
      </c>
      <c r="B3583">
        <v>-0.96341299999999996</v>
      </c>
      <c r="C3583">
        <f t="shared" si="165"/>
        <v>0.19725187778191944</v>
      </c>
      <c r="D3583">
        <f t="shared" si="166"/>
        <v>9.9586912834471536E-5</v>
      </c>
      <c r="E3583">
        <f t="shared" si="167"/>
        <v>0.99990042300373128</v>
      </c>
      <c r="F3583" s="4">
        <f>EXP((Result!G$2+B3583-Result!P$2)/H$2)</f>
        <v>3.1044132155215454E-4</v>
      </c>
    </row>
    <row r="3584" spans="1:6" x14ac:dyDescent="0.2">
      <c r="A3584">
        <v>47.84</v>
      </c>
      <c r="B3584">
        <v>-9.8262000000000002E-2</v>
      </c>
      <c r="C3584">
        <f t="shared" si="165"/>
        <v>0.84741596098096184</v>
      </c>
      <c r="D3584">
        <f t="shared" si="166"/>
        <v>4.2783643121539186E-4</v>
      </c>
      <c r="E3584">
        <f t="shared" si="167"/>
        <v>0.9995723465345171</v>
      </c>
      <c r="F3584" s="4">
        <f>EXP((Result!G$2+B3584-Result!P$2)/H$2)</f>
        <v>1.3336903749132888E-3</v>
      </c>
    </row>
    <row r="3585" spans="1:6" x14ac:dyDescent="0.2">
      <c r="A3585">
        <v>47.85</v>
      </c>
      <c r="B3585">
        <v>-1.403189</v>
      </c>
      <c r="C3585">
        <f t="shared" ref="C3585:C3600" si="168">EXP(B3585/H$2)</f>
        <v>9.4018739274657842E-2</v>
      </c>
      <c r="D3585">
        <f t="shared" ref="D3585:D3600" si="169">EXP(1/H$2*(B3585-H$4-N$3))</f>
        <v>4.7467411201550022E-5</v>
      </c>
      <c r="E3585">
        <f t="shared" si="167"/>
        <v>0.99995253484184654</v>
      </c>
      <c r="F3585" s="4">
        <f>EXP((Result!G$2+B3585-Result!P$2)/H$2)</f>
        <v>1.4796970249054644E-4</v>
      </c>
    </row>
    <row r="3586" spans="1:6" x14ac:dyDescent="0.2">
      <c r="A3586">
        <v>47.86</v>
      </c>
      <c r="B3586">
        <v>2.7716750000000001</v>
      </c>
      <c r="C3586">
        <f t="shared" si="168"/>
        <v>106.70313588346019</v>
      </c>
      <c r="D3586">
        <f t="shared" si="169"/>
        <v>5.3871405493737486E-2</v>
      </c>
      <c r="E3586">
        <f t="shared" ref="E3586:E3600" si="170">1/(1+D3586)</f>
        <v>0.9488823729224356</v>
      </c>
      <c r="F3586" s="4">
        <f>EXP((Result!G$2+B3586-Result!P$2)/H$2)</f>
        <v>0.16793281204675445</v>
      </c>
    </row>
    <row r="3587" spans="1:6" x14ac:dyDescent="0.2">
      <c r="A3587">
        <v>47.87</v>
      </c>
      <c r="B3587">
        <v>9.6352999999999994E-2</v>
      </c>
      <c r="C3587">
        <f t="shared" si="168"/>
        <v>1.1762684456214594</v>
      </c>
      <c r="D3587">
        <f t="shared" si="169"/>
        <v>5.9386478081366605E-4</v>
      </c>
      <c r="E3587">
        <f t="shared" si="170"/>
        <v>0.99940648768524698</v>
      </c>
      <c r="F3587" s="4">
        <f>EXP((Result!G$2+B3587-Result!P$2)/H$2)</f>
        <v>1.8512489455869499E-3</v>
      </c>
    </row>
    <row r="3588" spans="1:6" x14ac:dyDescent="0.2">
      <c r="A3588">
        <v>47.88</v>
      </c>
      <c r="B3588">
        <v>-0.62895000000000001</v>
      </c>
      <c r="C3588">
        <f t="shared" si="168"/>
        <v>0.3465492229708802</v>
      </c>
      <c r="D3588">
        <f t="shared" si="169"/>
        <v>1.7496293393470729E-4</v>
      </c>
      <c r="E3588">
        <f t="shared" si="170"/>
        <v>0.99982506767273849</v>
      </c>
      <c r="F3588" s="4">
        <f>EXP((Result!G$2+B3588-Result!P$2)/H$2)</f>
        <v>5.4541026413393963E-4</v>
      </c>
    </row>
    <row r="3589" spans="1:6" x14ac:dyDescent="0.2">
      <c r="A3589">
        <v>47.89</v>
      </c>
      <c r="B3589">
        <v>1.275765</v>
      </c>
      <c r="C3589">
        <f t="shared" si="168"/>
        <v>8.5810983730086683</v>
      </c>
      <c r="D3589">
        <f t="shared" si="169"/>
        <v>4.332354679237288E-3</v>
      </c>
      <c r="E3589">
        <f t="shared" si="170"/>
        <v>0.99568633365334425</v>
      </c>
      <c r="F3589" s="4">
        <f>EXP((Result!G$2+B3589-Result!P$2)/H$2)</f>
        <v>1.3505207398994051E-2</v>
      </c>
    </row>
    <row r="3590" spans="1:6" x14ac:dyDescent="0.2">
      <c r="A3590">
        <v>47.9</v>
      </c>
      <c r="B3590">
        <v>0.33040799999999998</v>
      </c>
      <c r="C3590">
        <f t="shared" si="168"/>
        <v>1.7449240602495126</v>
      </c>
      <c r="D3590">
        <f t="shared" si="169"/>
        <v>8.8096297102408948E-4</v>
      </c>
      <c r="E3590">
        <f t="shared" si="170"/>
        <v>0.99911981244162251</v>
      </c>
      <c r="F3590" s="4">
        <f>EXP((Result!G$2+B3590-Result!P$2)/H$2)</f>
        <v>2.7462173610884764E-3</v>
      </c>
    </row>
    <row r="3591" spans="1:6" x14ac:dyDescent="0.2">
      <c r="A3591">
        <v>47.91</v>
      </c>
      <c r="B3591">
        <v>-0.224971</v>
      </c>
      <c r="C3591">
        <f t="shared" si="168"/>
        <v>0.68450582136513183</v>
      </c>
      <c r="D3591">
        <f t="shared" si="169"/>
        <v>3.4558769393487713E-4</v>
      </c>
      <c r="E3591">
        <f t="shared" si="170"/>
        <v>0.99965453169565976</v>
      </c>
      <c r="F3591" s="4">
        <f>EXP((Result!G$2+B3591-Result!P$2)/H$2)</f>
        <v>1.0772971805605412E-3</v>
      </c>
    </row>
    <row r="3592" spans="1:6" x14ac:dyDescent="0.2">
      <c r="A3592">
        <v>47.92</v>
      </c>
      <c r="B3592">
        <v>0.66946600000000001</v>
      </c>
      <c r="C3592">
        <f t="shared" si="168"/>
        <v>3.0894609633055174</v>
      </c>
      <c r="D3592">
        <f t="shared" si="169"/>
        <v>1.5597817527413719E-3</v>
      </c>
      <c r="E3592">
        <f t="shared" si="170"/>
        <v>0.99844264737746191</v>
      </c>
      <c r="F3592" s="4">
        <f>EXP((Result!G$2+B3592-Result!P$2)/H$2)</f>
        <v>4.8622925931925808E-3</v>
      </c>
    </row>
    <row r="3593" spans="1:6" x14ac:dyDescent="0.2">
      <c r="A3593">
        <v>47.93</v>
      </c>
      <c r="B3593">
        <v>0.203705</v>
      </c>
      <c r="C3593">
        <f t="shared" si="168"/>
        <v>1.4094881463852085</v>
      </c>
      <c r="D3593">
        <f t="shared" si="169"/>
        <v>7.116108335884809E-4</v>
      </c>
      <c r="E3593">
        <f t="shared" si="170"/>
        <v>0.9992888951962936</v>
      </c>
      <c r="F3593" s="4">
        <f>EXP((Result!G$2+B3593-Result!P$2)/H$2)</f>
        <v>2.2182975786911754E-3</v>
      </c>
    </row>
    <row r="3594" spans="1:6" x14ac:dyDescent="0.2">
      <c r="A3594">
        <v>47.94</v>
      </c>
      <c r="B3594">
        <v>1.207864</v>
      </c>
      <c r="C3594">
        <f t="shared" si="168"/>
        <v>7.6534319654883696</v>
      </c>
      <c r="D3594">
        <f t="shared" si="169"/>
        <v>3.8640020597132821E-3</v>
      </c>
      <c r="E3594">
        <f t="shared" si="170"/>
        <v>0.99615087098273747</v>
      </c>
      <c r="F3594" s="4">
        <f>EXP((Result!G$2+B3594-Result!P$2)/H$2)</f>
        <v>1.2045216301578326E-2</v>
      </c>
    </row>
    <row r="3595" spans="1:6" x14ac:dyDescent="0.2">
      <c r="A3595">
        <v>47.95</v>
      </c>
      <c r="B3595">
        <v>4.1903000000000003E-2</v>
      </c>
      <c r="C3595">
        <f t="shared" si="168"/>
        <v>1.0731553147911106</v>
      </c>
      <c r="D3595">
        <f t="shared" si="169"/>
        <v>5.4180586767396818E-4</v>
      </c>
      <c r="E3595">
        <f t="shared" si="170"/>
        <v>0.99945848752696131</v>
      </c>
      <c r="F3595" s="4">
        <f>EXP((Result!G$2+B3595-Result!P$2)/H$2)</f>
        <v>1.6889661984500885E-3</v>
      </c>
    </row>
    <row r="3596" spans="1:6" x14ac:dyDescent="0.2">
      <c r="A3596">
        <v>47.96</v>
      </c>
      <c r="B3596">
        <v>1.815966</v>
      </c>
      <c r="C3596">
        <f t="shared" si="168"/>
        <v>21.32238311706476</v>
      </c>
      <c r="D3596">
        <f t="shared" si="169"/>
        <v>1.0765070187316492E-2</v>
      </c>
      <c r="E3596">
        <f t="shared" si="170"/>
        <v>0.98934958230667636</v>
      </c>
      <c r="F3596" s="4">
        <f>EXP((Result!G$2+B3596-Result!P$2)/H$2)</f>
        <v>3.3557849324107478E-2</v>
      </c>
    </row>
    <row r="3597" spans="1:6" x14ac:dyDescent="0.2">
      <c r="A3597">
        <v>47.97</v>
      </c>
      <c r="B3597">
        <v>1.590077</v>
      </c>
      <c r="C3597">
        <f t="shared" si="168"/>
        <v>14.572737450903741</v>
      </c>
      <c r="D3597">
        <f t="shared" si="169"/>
        <v>7.3573643536478219E-3</v>
      </c>
      <c r="E3597">
        <f t="shared" si="170"/>
        <v>0.9926963711052349</v>
      </c>
      <c r="F3597" s="4">
        <f>EXP((Result!G$2+B3597-Result!P$2)/H$2)</f>
        <v>2.2935040840994281E-2</v>
      </c>
    </row>
    <row r="3598" spans="1:6" x14ac:dyDescent="0.2">
      <c r="A3598">
        <v>47.98</v>
      </c>
      <c r="B3598">
        <v>2.6641379999999999</v>
      </c>
      <c r="C3598">
        <f t="shared" si="168"/>
        <v>89.019843823013247</v>
      </c>
      <c r="D3598">
        <f t="shared" si="169"/>
        <v>4.4943609799963619E-2</v>
      </c>
      <c r="E3598">
        <f t="shared" si="170"/>
        <v>0.95698944002483799</v>
      </c>
      <c r="F3598" s="4">
        <f>EXP((Result!G$2+B3598-Result!P$2)/H$2)</f>
        <v>0.14010228075666867</v>
      </c>
    </row>
    <row r="3599" spans="1:6" x14ac:dyDescent="0.2">
      <c r="A3599">
        <v>47.99</v>
      </c>
      <c r="B3599">
        <v>-1.2918069999999999</v>
      </c>
      <c r="C3599">
        <f t="shared" si="168"/>
        <v>0.11342750065454291</v>
      </c>
      <c r="D3599">
        <f t="shared" si="169"/>
        <v>5.7266347716114633E-5</v>
      </c>
      <c r="E3599">
        <f t="shared" si="170"/>
        <v>0.99994273693153068</v>
      </c>
      <c r="F3599" s="4">
        <f>EXP((Result!G$2+B3599-Result!P$2)/H$2)</f>
        <v>1.7851583264766145E-4</v>
      </c>
    </row>
    <row r="3600" spans="1:6" x14ac:dyDescent="0.2">
      <c r="A3600">
        <v>48</v>
      </c>
      <c r="B3600">
        <v>0.292184</v>
      </c>
      <c r="C3600">
        <f t="shared" si="168"/>
        <v>1.636085756873968</v>
      </c>
      <c r="D3600">
        <f t="shared" si="169"/>
        <v>8.2601357965101784E-4</v>
      </c>
      <c r="E3600">
        <f t="shared" si="170"/>
        <v>0.99917466815566014</v>
      </c>
      <c r="F3600" s="4">
        <f>EXP((Result!G$2+B3600-Result!P$2)/H$2)</f>
        <v>2.5749241540714376E-3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9EA5-7C0D-3B4B-881C-9B4A538581E7}">
  <dimension ref="A1:J3600"/>
  <sheetViews>
    <sheetView workbookViewId="0">
      <selection activeCell="H20" sqref="H20"/>
    </sheetView>
  </sheetViews>
  <sheetFormatPr baseColWidth="10" defaultRowHeight="16" x14ac:dyDescent="0.2"/>
  <cols>
    <col min="4" max="4" width="12.1640625" bestFit="1" customWidth="1"/>
    <col min="6" max="6" width="12.1640625" style="4" bestFit="1" customWidth="1"/>
    <col min="7" max="7" width="12.1640625" bestFit="1" customWidth="1"/>
  </cols>
  <sheetData>
    <row r="1" spans="1:10" x14ac:dyDescent="0.2">
      <c r="A1">
        <v>12.01</v>
      </c>
      <c r="B1">
        <v>1.4213610000000001</v>
      </c>
      <c r="C1">
        <f t="shared" ref="C1:C64" si="0">EXP(B1/H$2)</f>
        <v>10.966876780353271</v>
      </c>
      <c r="D1">
        <f>EXP(1/H$2*(B1-H$4-J$6))</f>
        <v>5.2867924506474767E-5</v>
      </c>
      <c r="E1">
        <f>1/(1+D1)</f>
        <v>0.99994713487036324</v>
      </c>
      <c r="F1" s="4">
        <f>EXP((Result!G$3+B1-Result!P$3)/H$2)</f>
        <v>1.7147723081759797E-2</v>
      </c>
      <c r="G1" t="s">
        <v>13</v>
      </c>
      <c r="H1">
        <f>AVERAGE(B:B)</f>
        <v>-7.4809369444444477E-3</v>
      </c>
    </row>
    <row r="2" spans="1:10" ht="20" x14ac:dyDescent="0.2">
      <c r="A2">
        <v>12.02</v>
      </c>
      <c r="B2">
        <v>2.0783299999999998</v>
      </c>
      <c r="C2">
        <f>EXP(B2/H$2)</f>
        <v>33.175767457608359</v>
      </c>
      <c r="D2">
        <f t="shared" ref="D2:D65" si="1">EXP(1/H$2*(B2-H$4-J$6))</f>
        <v>1.5993012454879637E-4</v>
      </c>
      <c r="E2">
        <f t="shared" ref="E2:E65" si="2">1/(1+D2)</f>
        <v>0.99984009544900598</v>
      </c>
      <c r="F2" s="4">
        <f>EXP((Result!G$3+B2-Result!P$3)/H$2)</f>
        <v>5.1873371496893889E-2</v>
      </c>
      <c r="G2" t="s">
        <v>14</v>
      </c>
      <c r="H2" s="1">
        <v>0.59350000000000003</v>
      </c>
    </row>
    <row r="3" spans="1:10" x14ac:dyDescent="0.2">
      <c r="A3">
        <v>12.03</v>
      </c>
      <c r="B3">
        <v>7.5204999999999994E-2</v>
      </c>
      <c r="C3">
        <f>EXP(B3/H$2)</f>
        <v>1.13509279586843</v>
      </c>
      <c r="D3">
        <f t="shared" si="1"/>
        <v>5.471931657636669E-6</v>
      </c>
      <c r="E3">
        <f t="shared" si="2"/>
        <v>0.99999452809828426</v>
      </c>
      <c r="F3" s="4">
        <f>EXP((Result!G$3+B3-Result!P$3)/H$2)</f>
        <v>1.7748222511738043E-3</v>
      </c>
      <c r="G3" t="s">
        <v>13</v>
      </c>
      <c r="H3">
        <f>AVERAGE(C:C)</f>
        <v>38471.512331850186</v>
      </c>
    </row>
    <row r="4" spans="1:10" x14ac:dyDescent="0.2">
      <c r="A4">
        <v>12.04</v>
      </c>
      <c r="B4">
        <v>1.30209</v>
      </c>
      <c r="C4">
        <f t="shared" si="0"/>
        <v>8.9702849172978567</v>
      </c>
      <c r="D4">
        <f t="shared" si="1"/>
        <v>4.3242972024528884E-5</v>
      </c>
      <c r="E4">
        <f t="shared" si="2"/>
        <v>0.9999567588978493</v>
      </c>
      <c r="F4" s="4">
        <f>EXP((Result!G$3+B4-Result!P$3)/H$2)</f>
        <v>1.4025867601783615E-2</v>
      </c>
      <c r="G4" t="s">
        <v>11</v>
      </c>
      <c r="H4" s="2">
        <f>H2*LN(H3)</f>
        <v>6.2659791076766735</v>
      </c>
    </row>
    <row r="5" spans="1:10" x14ac:dyDescent="0.2">
      <c r="A5">
        <v>12.05</v>
      </c>
      <c r="B5">
        <v>-2.2610160000000001</v>
      </c>
      <c r="C5">
        <f t="shared" si="0"/>
        <v>2.215635308711952E-2</v>
      </c>
      <c r="D5">
        <f t="shared" si="1"/>
        <v>1.068089325528923E-7</v>
      </c>
      <c r="E5">
        <f t="shared" si="2"/>
        <v>0.99999989319107885</v>
      </c>
      <c r="F5" s="4">
        <f>EXP((Result!G$3+B5-Result!P$3)/H$2)</f>
        <v>3.4643501048561934E-5</v>
      </c>
    </row>
    <row r="6" spans="1:10" x14ac:dyDescent="0.2">
      <c r="A6">
        <v>12.06</v>
      </c>
      <c r="B6">
        <v>-1.834158</v>
      </c>
      <c r="C6">
        <f t="shared" si="0"/>
        <v>4.5483328100207235E-2</v>
      </c>
      <c r="D6">
        <f t="shared" si="1"/>
        <v>2.1926107172214632E-7</v>
      </c>
      <c r="E6">
        <f t="shared" si="2"/>
        <v>0.99999978073897633</v>
      </c>
      <c r="F6" s="4">
        <f>EXP((Result!G$3+B6-Result!P$3)/H$2)</f>
        <v>7.1117377419284929E-5</v>
      </c>
      <c r="I6" t="s">
        <v>43</v>
      </c>
      <c r="J6">
        <v>1</v>
      </c>
    </row>
    <row r="7" spans="1:10" x14ac:dyDescent="0.2">
      <c r="A7">
        <v>12.07</v>
      </c>
      <c r="B7">
        <v>2.3126890000000002</v>
      </c>
      <c r="C7">
        <f t="shared" si="0"/>
        <v>49.239486460490774</v>
      </c>
      <c r="D7">
        <f t="shared" si="1"/>
        <v>2.373683506314505E-4</v>
      </c>
      <c r="E7">
        <f t="shared" si="2"/>
        <v>0.99976268797973145</v>
      </c>
      <c r="F7" s="4">
        <f>EXP((Result!G$3+B7-Result!P$3)/H$2)</f>
        <v>7.6990477364090287E-2</v>
      </c>
      <c r="G7" t="s">
        <v>40</v>
      </c>
      <c r="H7">
        <f>MAX(D:D)</f>
        <v>647.57406943994204</v>
      </c>
    </row>
    <row r="8" spans="1:10" x14ac:dyDescent="0.2">
      <c r="A8">
        <v>12.08</v>
      </c>
      <c r="B8">
        <v>-0.38055699999999998</v>
      </c>
      <c r="C8">
        <f t="shared" si="0"/>
        <v>0.52665579322596878</v>
      </c>
      <c r="D8">
        <f t="shared" si="1"/>
        <v>2.5388448575485167E-6</v>
      </c>
      <c r="E8">
        <f t="shared" si="2"/>
        <v>0.99999746116158827</v>
      </c>
      <c r="F8" s="4">
        <f>EXP((Result!G$3+B8-Result!P$3)/H$2)</f>
        <v>8.2347489467758347E-4</v>
      </c>
      <c r="G8" t="s">
        <v>41</v>
      </c>
      <c r="H8">
        <f>1/(1+AVERAGE(D:D))</f>
        <v>0.84355491718198017</v>
      </c>
    </row>
    <row r="9" spans="1:10" x14ac:dyDescent="0.2">
      <c r="A9">
        <v>12.09</v>
      </c>
      <c r="B9">
        <v>2.2160980000000001</v>
      </c>
      <c r="C9">
        <f t="shared" si="0"/>
        <v>41.843972801389178</v>
      </c>
      <c r="D9">
        <f t="shared" si="1"/>
        <v>2.0171686428335726E-4</v>
      </c>
      <c r="E9">
        <f t="shared" si="2"/>
        <v>0.99979832381720379</v>
      </c>
      <c r="F9" s="4">
        <f>EXP((Result!G$3+B9-Result!P$3)/H$2)</f>
        <v>6.5426909831277996E-2</v>
      </c>
      <c r="G9" t="s">
        <v>42</v>
      </c>
      <c r="H9">
        <f>AVERAGE(E:E)</f>
        <v>0.9983423998436789</v>
      </c>
    </row>
    <row r="10" spans="1:10" x14ac:dyDescent="0.2">
      <c r="A10">
        <v>12.1</v>
      </c>
      <c r="B10">
        <v>1.172714</v>
      </c>
      <c r="C10">
        <f t="shared" si="0"/>
        <v>7.2133193975564369</v>
      </c>
      <c r="D10">
        <f t="shared" si="1"/>
        <v>3.477318410600571E-5</v>
      </c>
      <c r="E10">
        <f t="shared" si="2"/>
        <v>0.9999652280250263</v>
      </c>
      <c r="F10" s="4">
        <f>EXP((Result!G$3+B10-Result!P$3)/H$2)</f>
        <v>1.1278690005086326E-2</v>
      </c>
      <c r="G10" s="2">
        <f>VAR(F:F)</f>
        <v>12259450.083682518</v>
      </c>
      <c r="H10" s="2" t="s">
        <v>47</v>
      </c>
    </row>
    <row r="11" spans="1:10" x14ac:dyDescent="0.2">
      <c r="A11">
        <v>12.11</v>
      </c>
      <c r="B11">
        <v>0.479269</v>
      </c>
      <c r="C11">
        <f t="shared" si="0"/>
        <v>2.2423622976370132</v>
      </c>
      <c r="D11">
        <f t="shared" si="1"/>
        <v>1.080973581102095E-5</v>
      </c>
      <c r="E11">
        <f t="shared" si="2"/>
        <v>0.99998919038103817</v>
      </c>
      <c r="F11" s="4">
        <f>EXP((Result!G$3+B11-Result!P$3)/H$2)</f>
        <v>3.5061402164873676E-3</v>
      </c>
    </row>
    <row r="12" spans="1:10" x14ac:dyDescent="0.2">
      <c r="A12">
        <v>12.12</v>
      </c>
      <c r="B12">
        <v>1.5258350000000001</v>
      </c>
      <c r="C12">
        <f t="shared" si="0"/>
        <v>13.077717879754482</v>
      </c>
      <c r="D12">
        <f t="shared" si="1"/>
        <v>6.304363725709361E-5</v>
      </c>
      <c r="E12">
        <f t="shared" si="2"/>
        <v>0.99993696033699253</v>
      </c>
      <c r="F12" s="4">
        <f>EXP((Result!G$3+B12-Result!P$3)/H$2)</f>
        <v>2.0448217777476012E-2</v>
      </c>
    </row>
    <row r="13" spans="1:10" x14ac:dyDescent="0.2">
      <c r="A13">
        <v>12.13</v>
      </c>
      <c r="B13">
        <v>-1.1675770000000001</v>
      </c>
      <c r="C13">
        <f t="shared" si="0"/>
        <v>0.13983756227168923</v>
      </c>
      <c r="D13">
        <f t="shared" si="1"/>
        <v>6.7411368190014276E-7</v>
      </c>
      <c r="E13">
        <f t="shared" si="2"/>
        <v>0.99999932588677243</v>
      </c>
      <c r="F13" s="4">
        <f>EXP((Result!G$3+B13-Result!P$3)/H$2)</f>
        <v>2.1864892277799651E-4</v>
      </c>
    </row>
    <row r="14" spans="1:10" x14ac:dyDescent="0.2">
      <c r="A14">
        <v>12.14</v>
      </c>
      <c r="B14">
        <v>-1.141014</v>
      </c>
      <c r="C14">
        <f t="shared" si="0"/>
        <v>0.14623837686882074</v>
      </c>
      <c r="D14">
        <f t="shared" si="1"/>
        <v>7.0497003140407193E-7</v>
      </c>
      <c r="E14">
        <f t="shared" si="2"/>
        <v>0.99999929503046547</v>
      </c>
      <c r="F14" s="4">
        <f>EXP((Result!G$3+B14-Result!P$3)/H$2)</f>
        <v>2.2865718660803445E-4</v>
      </c>
    </row>
    <row r="15" spans="1:10" x14ac:dyDescent="0.2">
      <c r="A15">
        <v>12.15</v>
      </c>
      <c r="B15">
        <v>-1.3144560000000001</v>
      </c>
      <c r="C15">
        <f t="shared" si="0"/>
        <v>0.10918046111217755</v>
      </c>
      <c r="D15">
        <f t="shared" si="1"/>
        <v>5.2632526937854031E-7</v>
      </c>
      <c r="E15">
        <f t="shared" si="2"/>
        <v>0.99999947367500763</v>
      </c>
      <c r="F15" s="4">
        <f>EXP((Result!G$3+B15-Result!P$3)/H$2)</f>
        <v>1.7071371827979579E-4</v>
      </c>
    </row>
    <row r="16" spans="1:10" x14ac:dyDescent="0.2">
      <c r="A16">
        <v>12.16</v>
      </c>
      <c r="B16">
        <v>-0.96793099999999999</v>
      </c>
      <c r="C16">
        <f t="shared" si="0"/>
        <v>0.19575600496000617</v>
      </c>
      <c r="D16">
        <f t="shared" si="1"/>
        <v>9.4367921689928128E-7</v>
      </c>
      <c r="E16">
        <f t="shared" si="2"/>
        <v>0.99999905632167352</v>
      </c>
      <c r="F16" s="4">
        <f>EXP((Result!G$3+B16-Result!P$3)/H$2)</f>
        <v>3.0608256405864799E-4</v>
      </c>
    </row>
    <row r="17" spans="1:6" x14ac:dyDescent="0.2">
      <c r="A17">
        <v>12.17</v>
      </c>
      <c r="B17">
        <v>-1.9014420000000001</v>
      </c>
      <c r="C17">
        <f t="shared" si="0"/>
        <v>4.0608511537556867E-2</v>
      </c>
      <c r="D17">
        <f t="shared" si="1"/>
        <v>1.9576108725265595E-7</v>
      </c>
      <c r="E17">
        <f t="shared" si="2"/>
        <v>0.99999980423895096</v>
      </c>
      <c r="F17" s="4">
        <f>EXP((Result!G$3+B17-Result!P$3)/H$2)</f>
        <v>6.3495152225649567E-5</v>
      </c>
    </row>
    <row r="18" spans="1:6" x14ac:dyDescent="0.2">
      <c r="A18">
        <v>12.18</v>
      </c>
      <c r="B18">
        <v>0.37504300000000002</v>
      </c>
      <c r="C18">
        <f t="shared" si="0"/>
        <v>1.8812142366611129</v>
      </c>
      <c r="D18">
        <f t="shared" si="1"/>
        <v>9.0687525934892003E-6</v>
      </c>
      <c r="E18">
        <f t="shared" si="2"/>
        <v>0.999990931329648</v>
      </c>
      <c r="F18" s="4">
        <f>EXP((Result!G$3+B18-Result!P$3)/H$2)</f>
        <v>2.9414519223484609E-3</v>
      </c>
    </row>
    <row r="19" spans="1:6" x14ac:dyDescent="0.2">
      <c r="A19">
        <v>12.19</v>
      </c>
      <c r="B19">
        <v>0.76151800000000003</v>
      </c>
      <c r="C19">
        <f t="shared" si="0"/>
        <v>3.6077953625607488</v>
      </c>
      <c r="D19">
        <f t="shared" si="1"/>
        <v>1.7392066737210761E-5</v>
      </c>
      <c r="E19">
        <f t="shared" si="2"/>
        <v>0.99998260823574148</v>
      </c>
      <c r="F19" s="4">
        <f>EXP((Result!G$3+B19-Result!P$3)/H$2)</f>
        <v>5.64112071758465E-3</v>
      </c>
    </row>
    <row r="20" spans="1:6" x14ac:dyDescent="0.2">
      <c r="A20">
        <v>12.2</v>
      </c>
      <c r="B20">
        <v>-3.0320909999999999</v>
      </c>
      <c r="C20">
        <f t="shared" si="0"/>
        <v>6.0431452516521607E-3</v>
      </c>
      <c r="D20">
        <f t="shared" si="1"/>
        <v>2.913213609898109E-8</v>
      </c>
      <c r="E20">
        <f t="shared" si="2"/>
        <v>0.99999997086786485</v>
      </c>
      <c r="F20" s="4">
        <f>EXP((Result!G$3+B20-Result!P$3)/H$2)</f>
        <v>9.4490148283442686E-6</v>
      </c>
    </row>
    <row r="21" spans="1:6" x14ac:dyDescent="0.2">
      <c r="A21">
        <v>12.21</v>
      </c>
      <c r="B21">
        <v>0.11421199999999999</v>
      </c>
      <c r="C21">
        <f t="shared" si="0"/>
        <v>1.2122014408898909</v>
      </c>
      <c r="D21">
        <f t="shared" si="1"/>
        <v>5.8436486109167575E-6</v>
      </c>
      <c r="E21">
        <f t="shared" si="2"/>
        <v>0.99999415638553701</v>
      </c>
      <c r="F21" s="4">
        <f>EXP((Result!G$3+B21-Result!P$3)/H$2)</f>
        <v>1.8953887277121796E-3</v>
      </c>
    </row>
    <row r="22" spans="1:6" x14ac:dyDescent="0.2">
      <c r="A22">
        <v>12.22</v>
      </c>
      <c r="B22">
        <v>-2.0695399999999999</v>
      </c>
      <c r="C22">
        <f t="shared" si="0"/>
        <v>3.0592228677686219E-2</v>
      </c>
      <c r="D22">
        <f t="shared" si="1"/>
        <v>1.4747568233046427E-7</v>
      </c>
      <c r="E22">
        <f t="shared" si="2"/>
        <v>0.99999985252433943</v>
      </c>
      <c r="F22" s="4">
        <f>EXP((Result!G$3+B22-Result!P$3)/H$2)</f>
        <v>4.7833770391093517E-5</v>
      </c>
    </row>
    <row r="23" spans="1:6" x14ac:dyDescent="0.2">
      <c r="A23">
        <v>12.23</v>
      </c>
      <c r="B23">
        <v>0.116635</v>
      </c>
      <c r="C23">
        <f t="shared" si="0"/>
        <v>1.2171604431386052</v>
      </c>
      <c r="D23">
        <f t="shared" si="1"/>
        <v>5.8675544285677897E-6</v>
      </c>
      <c r="E23">
        <f t="shared" si="2"/>
        <v>0.99999413247999946</v>
      </c>
      <c r="F23" s="4">
        <f>EXP((Result!G$3+B23-Result!P$3)/H$2)</f>
        <v>1.9031425849885858E-3</v>
      </c>
    </row>
    <row r="24" spans="1:6" x14ac:dyDescent="0.2">
      <c r="A24">
        <v>12.24</v>
      </c>
      <c r="B24">
        <v>-0.90721300000000005</v>
      </c>
      <c r="C24">
        <f t="shared" si="0"/>
        <v>0.21684308504834623</v>
      </c>
      <c r="D24">
        <f t="shared" si="1"/>
        <v>1.0453335146998675E-6</v>
      </c>
      <c r="E24">
        <f t="shared" si="2"/>
        <v>0.99999895466757804</v>
      </c>
      <c r="F24" s="4">
        <f>EXP((Result!G$3+B24-Result!P$3)/H$2)</f>
        <v>3.3905415817790744E-4</v>
      </c>
    </row>
    <row r="25" spans="1:6" x14ac:dyDescent="0.2">
      <c r="A25">
        <v>12.25</v>
      </c>
      <c r="B25">
        <v>5.0189209999999997</v>
      </c>
      <c r="C25">
        <f t="shared" si="0"/>
        <v>4705.466524681774</v>
      </c>
      <c r="D25">
        <f t="shared" si="1"/>
        <v>2.2683600260766917E-2</v>
      </c>
      <c r="E25">
        <f t="shared" si="2"/>
        <v>0.97781953259543519</v>
      </c>
      <c r="F25" s="4">
        <f>EXP((Result!G$3+B25-Result!P$3)/H$2)</f>
        <v>7.3574307938138679</v>
      </c>
    </row>
    <row r="26" spans="1:6" x14ac:dyDescent="0.2">
      <c r="A26">
        <v>12.26</v>
      </c>
      <c r="B26">
        <v>-2.3650060000000002</v>
      </c>
      <c r="C26">
        <f t="shared" si="0"/>
        <v>1.8595310944136426E-2</v>
      </c>
      <c r="D26">
        <f t="shared" si="1"/>
        <v>8.9642248641856199E-8</v>
      </c>
      <c r="E26">
        <f t="shared" si="2"/>
        <v>0.99999991035775926</v>
      </c>
      <c r="F26" s="4">
        <f>EXP((Result!G$3+B26-Result!P$3)/H$2)</f>
        <v>2.9075483300815928E-5</v>
      </c>
    </row>
    <row r="27" spans="1:6" x14ac:dyDescent="0.2">
      <c r="A27">
        <v>12.27</v>
      </c>
      <c r="B27">
        <v>-1.7189829999999999</v>
      </c>
      <c r="C27">
        <f t="shared" si="0"/>
        <v>5.5224489239752886E-2</v>
      </c>
      <c r="D27">
        <f t="shared" si="1"/>
        <v>2.6622019983540286E-7</v>
      </c>
      <c r="E27">
        <f t="shared" si="2"/>
        <v>0.99999973377987095</v>
      </c>
      <c r="F27" s="4">
        <f>EXP((Result!G$3+B27-Result!P$3)/H$2)</f>
        <v>8.6348581075641509E-5</v>
      </c>
    </row>
    <row r="28" spans="1:6" x14ac:dyDescent="0.2">
      <c r="A28">
        <v>12.28</v>
      </c>
      <c r="B28">
        <v>-0.96289800000000003</v>
      </c>
      <c r="C28">
        <f t="shared" si="0"/>
        <v>0.1974231141830215</v>
      </c>
      <c r="D28">
        <f t="shared" si="1"/>
        <v>9.5171583537431856E-7</v>
      </c>
      <c r="E28">
        <f t="shared" si="2"/>
        <v>0.99999904828507025</v>
      </c>
      <c r="F28" s="4">
        <f>EXP((Result!G$3+B28-Result!P$3)/H$2)</f>
        <v>3.0868924304992915E-4</v>
      </c>
    </row>
    <row r="29" spans="1:6" x14ac:dyDescent="0.2">
      <c r="A29">
        <v>12.29</v>
      </c>
      <c r="B29">
        <v>-1.876746</v>
      </c>
      <c r="C29">
        <f t="shared" si="0"/>
        <v>4.2333912208159109E-2</v>
      </c>
      <c r="D29">
        <f t="shared" si="1"/>
        <v>2.0407871078611589E-7</v>
      </c>
      <c r="E29">
        <f t="shared" si="2"/>
        <v>0.99999979592133081</v>
      </c>
      <c r="F29" s="4">
        <f>EXP((Result!G$3+B29-Result!P$3)/H$2)</f>
        <v>6.619297527018047E-5</v>
      </c>
    </row>
    <row r="30" spans="1:6" x14ac:dyDescent="0.2">
      <c r="A30">
        <v>12.3</v>
      </c>
      <c r="B30">
        <v>-0.55057100000000003</v>
      </c>
      <c r="C30">
        <f t="shared" si="0"/>
        <v>0.39547485530792648</v>
      </c>
      <c r="D30">
        <f t="shared" si="1"/>
        <v>1.9064620870076933E-6</v>
      </c>
      <c r="E30">
        <f t="shared" si="2"/>
        <v>0.99999809354154745</v>
      </c>
      <c r="F30" s="4">
        <f>EXP((Result!G$3+B30-Result!P$3)/H$2)</f>
        <v>6.1836140228803513E-4</v>
      </c>
    </row>
    <row r="31" spans="1:6" x14ac:dyDescent="0.2">
      <c r="A31">
        <v>12.31</v>
      </c>
      <c r="B31">
        <v>-2.4943420000000001</v>
      </c>
      <c r="C31">
        <f t="shared" si="0"/>
        <v>1.4954146816397187E-2</v>
      </c>
      <c r="D31">
        <f t="shared" si="1"/>
        <v>7.2089321397715087E-8</v>
      </c>
      <c r="E31">
        <f t="shared" si="2"/>
        <v>0.99999992791068382</v>
      </c>
      <c r="F31" s="4">
        <f>EXP((Result!G$3+B31-Result!P$3)/H$2)</f>
        <v>2.338218744200193E-5</v>
      </c>
    </row>
    <row r="32" spans="1:6" x14ac:dyDescent="0.2">
      <c r="A32">
        <v>12.32</v>
      </c>
      <c r="B32">
        <v>-2.1881339999999998</v>
      </c>
      <c r="C32">
        <f t="shared" si="0"/>
        <v>2.5051272219297451E-2</v>
      </c>
      <c r="D32">
        <f t="shared" si="1"/>
        <v>1.2076444324181658E-7</v>
      </c>
      <c r="E32">
        <f t="shared" si="2"/>
        <v>0.99999987923557121</v>
      </c>
      <c r="F32" s="4">
        <f>EXP((Result!G$3+B32-Result!P$3)/H$2)</f>
        <v>3.9169974046928032E-5</v>
      </c>
    </row>
    <row r="33" spans="1:6" x14ac:dyDescent="0.2">
      <c r="A33">
        <v>12.33</v>
      </c>
      <c r="B33">
        <v>-2.3219479999999999</v>
      </c>
      <c r="C33">
        <f t="shared" si="0"/>
        <v>1.9994529938457302E-2</v>
      </c>
      <c r="D33">
        <f t="shared" si="1"/>
        <v>9.6387451094782785E-8</v>
      </c>
      <c r="E33">
        <f t="shared" si="2"/>
        <v>0.99999990361255819</v>
      </c>
      <c r="F33" s="4">
        <f>EXP((Result!G$3+B33-Result!P$3)/H$2)</f>
        <v>3.1263291217864611E-5</v>
      </c>
    </row>
    <row r="34" spans="1:6" x14ac:dyDescent="0.2">
      <c r="A34">
        <v>12.34</v>
      </c>
      <c r="B34">
        <v>1.5842799999999999</v>
      </c>
      <c r="C34">
        <f t="shared" si="0"/>
        <v>14.431091402756337</v>
      </c>
      <c r="D34">
        <f t="shared" si="1"/>
        <v>6.9567832857731965E-5</v>
      </c>
      <c r="E34">
        <f t="shared" si="2"/>
        <v>0.99993043700648898</v>
      </c>
      <c r="F34" s="4">
        <f>EXP((Result!G$3+B34-Result!P$3)/H$2)</f>
        <v>2.2564342072790056E-2</v>
      </c>
    </row>
    <row r="35" spans="1:6" x14ac:dyDescent="0.2">
      <c r="A35">
        <v>12.35</v>
      </c>
      <c r="B35">
        <v>-0.78946400000000005</v>
      </c>
      <c r="C35">
        <f t="shared" si="0"/>
        <v>0.26442869285092724</v>
      </c>
      <c r="D35">
        <f t="shared" si="1"/>
        <v>1.2747290273227903E-6</v>
      </c>
      <c r="E35">
        <f t="shared" si="2"/>
        <v>0.9999987252725977</v>
      </c>
      <c r="F35" s="4">
        <f>EXP((Result!G$3+B35-Result!P$3)/H$2)</f>
        <v>4.134586437592253E-4</v>
      </c>
    </row>
    <row r="36" spans="1:6" x14ac:dyDescent="0.2">
      <c r="A36">
        <v>12.36</v>
      </c>
      <c r="B36">
        <v>4.3167549999999997</v>
      </c>
      <c r="C36">
        <f t="shared" si="0"/>
        <v>1441.4238505269927</v>
      </c>
      <c r="D36">
        <f t="shared" si="1"/>
        <v>6.9486590246013863E-3</v>
      </c>
      <c r="E36">
        <f t="shared" si="2"/>
        <v>0.99309929164478727</v>
      </c>
      <c r="F36" s="4">
        <f>EXP((Result!G$3+B36-Result!P$3)/H$2)</f>
        <v>2.2537991013595202</v>
      </c>
    </row>
    <row r="37" spans="1:6" x14ac:dyDescent="0.2">
      <c r="A37">
        <v>12.37</v>
      </c>
      <c r="B37">
        <v>-0.90705999999999998</v>
      </c>
      <c r="C37">
        <f t="shared" si="0"/>
        <v>0.21689899283061079</v>
      </c>
      <c r="D37">
        <f t="shared" si="1"/>
        <v>1.0456030288442576E-6</v>
      </c>
      <c r="E37">
        <f t="shared" si="2"/>
        <v>0.99999895439806441</v>
      </c>
      <c r="F37" s="4">
        <f>EXP((Result!G$3+B37-Result!P$3)/H$2)</f>
        <v>3.3914157515063317E-4</v>
      </c>
    </row>
    <row r="38" spans="1:6" x14ac:dyDescent="0.2">
      <c r="A38">
        <v>12.38</v>
      </c>
      <c r="B38">
        <v>0.809114</v>
      </c>
      <c r="C38">
        <f t="shared" si="0"/>
        <v>3.9090420094799723</v>
      </c>
      <c r="D38">
        <f t="shared" si="1"/>
        <v>1.8844283745400878E-5</v>
      </c>
      <c r="E38">
        <f t="shared" si="2"/>
        <v>0.99998115607135496</v>
      </c>
      <c r="F38" s="4">
        <f>EXP((Result!G$3+B38-Result!P$3)/H$2)</f>
        <v>6.1121476274459382E-3</v>
      </c>
    </row>
    <row r="39" spans="1:6" x14ac:dyDescent="0.2">
      <c r="A39">
        <v>12.39</v>
      </c>
      <c r="B39">
        <v>-1.6847369999999999</v>
      </c>
      <c r="C39">
        <f t="shared" si="0"/>
        <v>5.8504768849784998E-2</v>
      </c>
      <c r="D39">
        <f t="shared" si="1"/>
        <v>2.8203341432268375E-7</v>
      </c>
      <c r="E39">
        <f t="shared" si="2"/>
        <v>0.99999971796666509</v>
      </c>
      <c r="F39" s="4">
        <f>EXP((Result!G$3+B39-Result!P$3)/H$2)</f>
        <v>9.1477600714518119E-5</v>
      </c>
    </row>
    <row r="40" spans="1:6" x14ac:dyDescent="0.2">
      <c r="A40">
        <v>12.4</v>
      </c>
      <c r="B40">
        <v>-1.8785559999999999</v>
      </c>
      <c r="C40">
        <f t="shared" si="0"/>
        <v>4.220500292610585E-2</v>
      </c>
      <c r="D40">
        <f t="shared" si="1"/>
        <v>2.0345727896662211E-7</v>
      </c>
      <c r="E40">
        <f t="shared" si="2"/>
        <v>0.99999979654276239</v>
      </c>
      <c r="F40" s="4">
        <f>EXP((Result!G$3+B40-Result!P$3)/H$2)</f>
        <v>6.5991413721200879E-5</v>
      </c>
    </row>
    <row r="41" spans="1:6" x14ac:dyDescent="0.2">
      <c r="A41">
        <v>12.41</v>
      </c>
      <c r="B41">
        <v>1.70766</v>
      </c>
      <c r="C41">
        <f t="shared" si="0"/>
        <v>17.765714170580935</v>
      </c>
      <c r="D41">
        <f t="shared" si="1"/>
        <v>8.5643018918247197E-5</v>
      </c>
      <c r="E41">
        <f t="shared" si="2"/>
        <v>0.99991436431518033</v>
      </c>
      <c r="F41" s="4">
        <f>EXP((Result!G$3+B41-Result!P$3)/H$2)</f>
        <v>2.7778332249758737E-2</v>
      </c>
    </row>
    <row r="42" spans="1:6" x14ac:dyDescent="0.2">
      <c r="A42">
        <v>12.42</v>
      </c>
      <c r="B42">
        <v>-0.236128</v>
      </c>
      <c r="C42">
        <f t="shared" si="0"/>
        <v>0.67175822877540659</v>
      </c>
      <c r="D42">
        <f t="shared" si="1"/>
        <v>3.2383388668252512E-6</v>
      </c>
      <c r="E42">
        <f t="shared" si="2"/>
        <v>0.99999676167161999</v>
      </c>
      <c r="F42" s="4">
        <f>EXP((Result!G$3+B42-Result!P$3)/H$2)</f>
        <v>1.0503559322896866E-3</v>
      </c>
    </row>
    <row r="43" spans="1:6" x14ac:dyDescent="0.2">
      <c r="A43">
        <v>12.43</v>
      </c>
      <c r="B43">
        <v>-1.319906</v>
      </c>
      <c r="C43">
        <f t="shared" si="0"/>
        <v>0.10818246647776486</v>
      </c>
      <c r="D43">
        <f t="shared" si="1"/>
        <v>5.2151424559786689E-7</v>
      </c>
      <c r="E43">
        <f t="shared" si="2"/>
        <v>0.99999947848602644</v>
      </c>
      <c r="F43" s="4">
        <f>EXP((Result!G$3+B43-Result!P$3)/H$2)</f>
        <v>1.6915326164562919E-4</v>
      </c>
    </row>
    <row r="44" spans="1:6" x14ac:dyDescent="0.2">
      <c r="A44">
        <v>12.44</v>
      </c>
      <c r="B44">
        <v>-1.8037639999999999</v>
      </c>
      <c r="C44">
        <f t="shared" si="0"/>
        <v>4.7873269512096431E-2</v>
      </c>
      <c r="D44">
        <f t="shared" si="1"/>
        <v>2.3078224084524664E-7</v>
      </c>
      <c r="E44">
        <f t="shared" si="2"/>
        <v>0.99999976921781242</v>
      </c>
      <c r="F44" s="4">
        <f>EXP((Result!G$3+B44-Result!P$3)/H$2)</f>
        <v>7.4854271188906318E-5</v>
      </c>
    </row>
    <row r="45" spans="1:6" x14ac:dyDescent="0.2">
      <c r="A45">
        <v>12.45</v>
      </c>
      <c r="B45">
        <v>0.62228700000000003</v>
      </c>
      <c r="C45">
        <f t="shared" si="0"/>
        <v>2.8533786719743119</v>
      </c>
      <c r="D45">
        <f t="shared" si="1"/>
        <v>1.3755256965097754E-5</v>
      </c>
      <c r="E45">
        <f t="shared" si="2"/>
        <v>0.99998624493223953</v>
      </c>
      <c r="F45" s="4">
        <f>EXP((Result!G$3+B45-Result!P$3)/H$2)</f>
        <v>4.4615206584676164E-3</v>
      </c>
    </row>
    <row r="46" spans="1:6" x14ac:dyDescent="0.2">
      <c r="A46">
        <v>12.46</v>
      </c>
      <c r="B46">
        <v>-2.5917020000000002</v>
      </c>
      <c r="C46">
        <f t="shared" si="0"/>
        <v>1.2691656797189213E-2</v>
      </c>
      <c r="D46">
        <f t="shared" si="1"/>
        <v>6.1182556059891413E-8</v>
      </c>
      <c r="E46">
        <f t="shared" si="2"/>
        <v>0.99999993881744764</v>
      </c>
      <c r="F46" s="4">
        <f>EXP((Result!G$3+B46-Result!P$3)/H$2)</f>
        <v>1.9844575676897829E-5</v>
      </c>
    </row>
    <row r="47" spans="1:6" x14ac:dyDescent="0.2">
      <c r="A47">
        <v>12.47</v>
      </c>
      <c r="B47">
        <v>-1.0757559999999999</v>
      </c>
      <c r="C47">
        <f t="shared" si="0"/>
        <v>0.16323526695351284</v>
      </c>
      <c r="D47">
        <f t="shared" si="1"/>
        <v>7.8690678694892602E-7</v>
      </c>
      <c r="E47">
        <f t="shared" si="2"/>
        <v>0.99999921309383233</v>
      </c>
      <c r="F47" s="4">
        <f>EXP((Result!G$3+B47-Result!P$3)/H$2)</f>
        <v>2.5523339150764136E-4</v>
      </c>
    </row>
    <row r="48" spans="1:6" x14ac:dyDescent="0.2">
      <c r="A48">
        <v>12.48</v>
      </c>
      <c r="B48">
        <v>-0.82983200000000001</v>
      </c>
      <c r="C48">
        <f t="shared" si="0"/>
        <v>0.24704111333020026</v>
      </c>
      <c r="D48">
        <f t="shared" si="1"/>
        <v>1.1909088787186843E-6</v>
      </c>
      <c r="E48">
        <f t="shared" si="2"/>
        <v>0.99999880909253969</v>
      </c>
      <c r="F48" s="4">
        <f>EXP((Result!G$3+B48-Result!P$3)/H$2)</f>
        <v>3.8627155990161941E-4</v>
      </c>
    </row>
    <row r="49" spans="1:6" x14ac:dyDescent="0.2">
      <c r="A49">
        <v>12.49</v>
      </c>
      <c r="B49">
        <v>1.026073</v>
      </c>
      <c r="C49">
        <f t="shared" si="0"/>
        <v>5.6341758687805354</v>
      </c>
      <c r="D49">
        <f t="shared" si="1"/>
        <v>2.716062106401238E-5</v>
      </c>
      <c r="E49">
        <f t="shared" si="2"/>
        <v>0.99997284011661525</v>
      </c>
      <c r="F49" s="4">
        <f>EXP((Result!G$3+B49-Result!P$3)/H$2)</f>
        <v>8.8095534879046693E-3</v>
      </c>
    </row>
    <row r="50" spans="1:6" x14ac:dyDescent="0.2">
      <c r="A50">
        <v>12.5</v>
      </c>
      <c r="B50">
        <v>1.5619149999999999</v>
      </c>
      <c r="C50">
        <f t="shared" si="0"/>
        <v>13.897399956711418</v>
      </c>
      <c r="D50">
        <f t="shared" si="1"/>
        <v>6.6995071291759095E-5</v>
      </c>
      <c r="E50">
        <f t="shared" si="2"/>
        <v>0.99993300941674723</v>
      </c>
      <c r="F50" s="4">
        <f>EXP((Result!G$3+B50-Result!P$3)/H$2)</f>
        <v>2.1729866286185326E-2</v>
      </c>
    </row>
    <row r="51" spans="1:6" x14ac:dyDescent="0.2">
      <c r="A51">
        <v>12.51</v>
      </c>
      <c r="B51">
        <v>-1.7922990000000001</v>
      </c>
      <c r="C51">
        <f t="shared" si="0"/>
        <v>4.8807056767679304E-2</v>
      </c>
      <c r="D51">
        <f t="shared" si="1"/>
        <v>2.3528374069082733E-7</v>
      </c>
      <c r="E51">
        <f t="shared" si="2"/>
        <v>0.99999976471631469</v>
      </c>
      <c r="F51" s="4">
        <f>EXP((Result!G$3+B51-Result!P$3)/H$2)</f>
        <v>7.6314333665827296E-5</v>
      </c>
    </row>
    <row r="52" spans="1:6" x14ac:dyDescent="0.2">
      <c r="A52">
        <v>12.52</v>
      </c>
      <c r="B52">
        <v>1.7135119999999999</v>
      </c>
      <c r="C52">
        <f t="shared" si="0"/>
        <v>17.941753266188559</v>
      </c>
      <c r="D52">
        <f t="shared" si="1"/>
        <v>8.6491649007120407E-5</v>
      </c>
      <c r="E52">
        <f t="shared" si="2"/>
        <v>0.99991351583115129</v>
      </c>
      <c r="F52" s="4">
        <f>EXP((Result!G$3+B52-Result!P$3)/H$2)</f>
        <v>2.80535856079847E-2</v>
      </c>
    </row>
    <row r="53" spans="1:6" x14ac:dyDescent="0.2">
      <c r="A53">
        <v>12.53</v>
      </c>
      <c r="B53">
        <v>-1.5406519999999999</v>
      </c>
      <c r="C53">
        <f t="shared" si="0"/>
        <v>7.4580565938230148E-2</v>
      </c>
      <c r="D53">
        <f t="shared" si="1"/>
        <v>3.5952986512405335E-7</v>
      </c>
      <c r="E53">
        <f t="shared" si="2"/>
        <v>0.99999964047026402</v>
      </c>
      <c r="F53" s="4">
        <f>EXP((Result!G$3+B53-Result!P$3)/H$2)</f>
        <v>1.1661359178219003E-4</v>
      </c>
    </row>
    <row r="54" spans="1:6" x14ac:dyDescent="0.2">
      <c r="A54">
        <v>12.54</v>
      </c>
      <c r="B54">
        <v>0.15517600000000001</v>
      </c>
      <c r="C54">
        <f t="shared" si="0"/>
        <v>1.2988238714415805</v>
      </c>
      <c r="D54">
        <f t="shared" si="1"/>
        <v>6.2612285847501678E-6</v>
      </c>
      <c r="E54">
        <f t="shared" si="2"/>
        <v>0.99999373881061804</v>
      </c>
      <c r="F54" s="4">
        <f>EXP((Result!G$3+B54-Result!P$3)/H$2)</f>
        <v>2.0308308851758579E-3</v>
      </c>
    </row>
    <row r="55" spans="1:6" x14ac:dyDescent="0.2">
      <c r="A55">
        <v>12.55</v>
      </c>
      <c r="B55">
        <v>-1.0589850000000001</v>
      </c>
      <c r="C55">
        <f t="shared" si="0"/>
        <v>0.16791372544317937</v>
      </c>
      <c r="D55">
        <f t="shared" si="1"/>
        <v>8.0946018981759373E-7</v>
      </c>
      <c r="E55">
        <f t="shared" si="2"/>
        <v>0.99999919054046549</v>
      </c>
      <c r="F55" s="4">
        <f>EXP((Result!G$3+B55-Result!P$3)/H$2)</f>
        <v>2.6254859274834762E-4</v>
      </c>
    </row>
    <row r="56" spans="1:6" x14ac:dyDescent="0.2">
      <c r="A56">
        <v>12.56</v>
      </c>
      <c r="B56">
        <v>1.736807</v>
      </c>
      <c r="C56">
        <f t="shared" si="0"/>
        <v>18.659973810581235</v>
      </c>
      <c r="D56">
        <f t="shared" si="1"/>
        <v>8.9953968342008274E-5</v>
      </c>
      <c r="E56">
        <f t="shared" si="2"/>
        <v>0.99991005412264655</v>
      </c>
      <c r="F56" s="4">
        <f>EXP((Result!G$3+B56-Result!P$3)/H$2)</f>
        <v>2.9176589654947287E-2</v>
      </c>
    </row>
    <row r="57" spans="1:6" x14ac:dyDescent="0.2">
      <c r="A57">
        <v>12.57</v>
      </c>
      <c r="B57">
        <v>-0.147453</v>
      </c>
      <c r="C57">
        <f t="shared" si="0"/>
        <v>0.78001158738186316</v>
      </c>
      <c r="D57">
        <f t="shared" si="1"/>
        <v>3.7601948614719061E-6</v>
      </c>
      <c r="E57">
        <f t="shared" si="2"/>
        <v>0.99999623981927754</v>
      </c>
      <c r="F57" s="4">
        <f>EXP((Result!G$3+B57-Result!P$3)/H$2)</f>
        <v>1.2196200403153598E-3</v>
      </c>
    </row>
    <row r="58" spans="1:6" x14ac:dyDescent="0.2">
      <c r="A58">
        <v>12.58</v>
      </c>
      <c r="B58">
        <v>1.1982820000000001</v>
      </c>
      <c r="C58">
        <f t="shared" si="0"/>
        <v>7.5308601652428937</v>
      </c>
      <c r="D58">
        <f t="shared" si="1"/>
        <v>3.6303950035996867E-5</v>
      </c>
      <c r="E58">
        <f t="shared" si="2"/>
        <v>0.99996369736789303</v>
      </c>
      <c r="F58" s="4">
        <f>EXP((Result!G$3+B58-Result!P$3)/H$2)</f>
        <v>1.1775194275218346E-2</v>
      </c>
    </row>
    <row r="59" spans="1:6" x14ac:dyDescent="0.2">
      <c r="A59">
        <v>12.59</v>
      </c>
      <c r="B59">
        <v>-1.5960030000000001</v>
      </c>
      <c r="C59">
        <f t="shared" si="0"/>
        <v>6.7939524100476711E-2</v>
      </c>
      <c r="D59">
        <f t="shared" si="1"/>
        <v>3.2751545431644053E-7</v>
      </c>
      <c r="E59">
        <f t="shared" si="2"/>
        <v>0.99999967248465294</v>
      </c>
      <c r="F59" s="4">
        <f>EXP((Result!G$3+B59-Result!P$3)/H$2)</f>
        <v>1.0622971051052432E-4</v>
      </c>
    </row>
    <row r="60" spans="1:6" x14ac:dyDescent="0.2">
      <c r="A60">
        <v>12.6</v>
      </c>
      <c r="B60">
        <v>1.4899089999999999</v>
      </c>
      <c r="C60">
        <f t="shared" si="0"/>
        <v>12.309575089228261</v>
      </c>
      <c r="D60">
        <f t="shared" si="1"/>
        <v>5.9340658198143725E-5</v>
      </c>
      <c r="E60">
        <f t="shared" si="2"/>
        <v>0.99994066286290662</v>
      </c>
      <c r="F60" s="4">
        <f>EXP((Result!G$3+B60-Result!P$3)/H$2)</f>
        <v>1.9247155695444523E-2</v>
      </c>
    </row>
    <row r="61" spans="1:6" x14ac:dyDescent="0.2">
      <c r="A61">
        <v>12.61</v>
      </c>
      <c r="B61">
        <v>1.1160429999999999</v>
      </c>
      <c r="C61">
        <f t="shared" si="0"/>
        <v>6.5564095862379173</v>
      </c>
      <c r="D61">
        <f t="shared" si="1"/>
        <v>3.1606424872003372E-5</v>
      </c>
      <c r="E61">
        <f t="shared" si="2"/>
        <v>0.9999683945740625</v>
      </c>
      <c r="F61" s="4">
        <f>EXP((Result!G$3+B61-Result!P$3)/H$2)</f>
        <v>1.0251550942635941E-2</v>
      </c>
    </row>
    <row r="62" spans="1:6" x14ac:dyDescent="0.2">
      <c r="A62">
        <v>12.62</v>
      </c>
      <c r="B62">
        <v>-0.60770999999999997</v>
      </c>
      <c r="C62">
        <f t="shared" si="0"/>
        <v>0.35917601695667933</v>
      </c>
      <c r="D62">
        <f t="shared" si="1"/>
        <v>1.7314766026203437E-6</v>
      </c>
      <c r="E62">
        <f t="shared" si="2"/>
        <v>0.99999826852639551</v>
      </c>
      <c r="F62" s="4">
        <f>EXP((Result!G$3+B62-Result!P$3)/H$2)</f>
        <v>5.6160482147627269E-4</v>
      </c>
    </row>
    <row r="63" spans="1:6" x14ac:dyDescent="0.2">
      <c r="A63">
        <v>12.63</v>
      </c>
      <c r="B63">
        <v>-2.1285999999999999E-2</v>
      </c>
      <c r="C63">
        <f t="shared" si="0"/>
        <v>0.96477032958220599</v>
      </c>
      <c r="D63">
        <f t="shared" si="1"/>
        <v>4.6508596724468591E-6</v>
      </c>
      <c r="E63">
        <f t="shared" si="2"/>
        <v>0.99999534916195787</v>
      </c>
      <c r="F63" s="4">
        <f>EXP((Result!G$3+B63-Result!P$3)/H$2)</f>
        <v>1.5085073700117615E-3</v>
      </c>
    </row>
    <row r="64" spans="1:6" x14ac:dyDescent="0.2">
      <c r="A64">
        <v>12.64</v>
      </c>
      <c r="B64">
        <v>-1.714798</v>
      </c>
      <c r="C64">
        <f t="shared" si="0"/>
        <v>5.5615274825766031E-2</v>
      </c>
      <c r="D64">
        <f t="shared" si="1"/>
        <v>2.681040564039908E-7</v>
      </c>
      <c r="E64">
        <f t="shared" si="2"/>
        <v>0.99999973189601532</v>
      </c>
      <c r="F64" s="4">
        <f>EXP((Result!G$3+B64-Result!P$3)/H$2)</f>
        <v>8.6959610372998094E-5</v>
      </c>
    </row>
    <row r="65" spans="1:6" x14ac:dyDescent="0.2">
      <c r="A65">
        <v>12.65</v>
      </c>
      <c r="B65">
        <v>-0.85824999999999996</v>
      </c>
      <c r="C65">
        <f t="shared" ref="C65:C128" si="3">EXP(B65/H$2)</f>
        <v>0.23549100511912624</v>
      </c>
      <c r="D65">
        <f t="shared" si="1"/>
        <v>1.1352293756865576E-6</v>
      </c>
      <c r="E65">
        <f t="shared" si="2"/>
        <v>0.99999886477191313</v>
      </c>
      <c r="F65" s="4">
        <f>EXP((Result!G$3+B65-Result!P$3)/H$2)</f>
        <v>3.6821190069922247E-4</v>
      </c>
    </row>
    <row r="66" spans="1:6" x14ac:dyDescent="0.2">
      <c r="A66">
        <v>12.66</v>
      </c>
      <c r="B66">
        <v>1.1284719999999999</v>
      </c>
      <c r="C66">
        <f t="shared" si="3"/>
        <v>6.6951608497702582</v>
      </c>
      <c r="D66">
        <f t="shared" ref="D66:D129" si="4">EXP(1/H$2*(B66-H$4-J$6))</f>
        <v>3.2275301843316358E-5</v>
      </c>
      <c r="E66">
        <f t="shared" ref="E66:E129" si="5">1/(1+D66)</f>
        <v>0.99996772573981818</v>
      </c>
      <c r="F66" s="4">
        <f>EXP((Result!G$3+B66-Result!P$3)/H$2)</f>
        <v>1.046850133716936E-2</v>
      </c>
    </row>
    <row r="67" spans="1:6" x14ac:dyDescent="0.2">
      <c r="A67">
        <v>12.67</v>
      </c>
      <c r="B67">
        <v>0.14535000000000001</v>
      </c>
      <c r="C67">
        <f t="shared" si="3"/>
        <v>1.2774975395453094</v>
      </c>
      <c r="D67">
        <f t="shared" si="4"/>
        <v>6.1584209279055083E-6</v>
      </c>
      <c r="E67">
        <f t="shared" si="5"/>
        <v>0.999993841616998</v>
      </c>
      <c r="F67" s="4">
        <f>EXP((Result!G$3+B67-Result!P$3)/H$2)</f>
        <v>1.9974851987939251E-3</v>
      </c>
    </row>
    <row r="68" spans="1:6" x14ac:dyDescent="0.2">
      <c r="A68">
        <v>12.68</v>
      </c>
      <c r="B68">
        <v>2.3722120000000002</v>
      </c>
      <c r="C68">
        <f t="shared" si="3"/>
        <v>54.433913148962802</v>
      </c>
      <c r="D68">
        <f t="shared" si="4"/>
        <v>2.6240907676712929E-4</v>
      </c>
      <c r="E68">
        <f t="shared" si="5"/>
        <v>0.99973765976369211</v>
      </c>
      <c r="F68" s="4">
        <f>EXP((Result!G$3+B68-Result!P$3)/H$2)</f>
        <v>8.5112442460113943E-2</v>
      </c>
    </row>
    <row r="69" spans="1:6" x14ac:dyDescent="0.2">
      <c r="A69">
        <v>12.69</v>
      </c>
      <c r="B69">
        <v>-1.6309389999999999</v>
      </c>
      <c r="C69">
        <f t="shared" si="3"/>
        <v>6.4055736941242156E-2</v>
      </c>
      <c r="D69">
        <f t="shared" si="4"/>
        <v>3.0879291640104611E-7</v>
      </c>
      <c r="E69">
        <f t="shared" si="5"/>
        <v>0.99999969120717902</v>
      </c>
      <c r="F69" s="4">
        <f>EXP((Result!G$3+B69-Result!P$3)/H$2)</f>
        <v>1.0015705117014069E-4</v>
      </c>
    </row>
    <row r="70" spans="1:6" x14ac:dyDescent="0.2">
      <c r="A70">
        <v>12.7</v>
      </c>
      <c r="B70">
        <v>-1.02403</v>
      </c>
      <c r="C70">
        <f t="shared" si="3"/>
        <v>0.17810026636561399</v>
      </c>
      <c r="D70">
        <f t="shared" si="4"/>
        <v>8.5856635625452944E-7</v>
      </c>
      <c r="E70">
        <f t="shared" si="5"/>
        <v>0.99999914143438096</v>
      </c>
      <c r="F70" s="4">
        <f>EXP((Result!G$3+B70-Result!P$3)/H$2)</f>
        <v>2.7847618876290753E-4</v>
      </c>
    </row>
    <row r="71" spans="1:6" x14ac:dyDescent="0.2">
      <c r="A71">
        <v>12.71</v>
      </c>
      <c r="B71">
        <v>0.28289999999999998</v>
      </c>
      <c r="C71">
        <f t="shared" si="3"/>
        <v>1.6106919325912343</v>
      </c>
      <c r="D71">
        <f t="shared" si="4"/>
        <v>7.7646481492316197E-6</v>
      </c>
      <c r="E71">
        <f t="shared" si="5"/>
        <v>0.99999223541214</v>
      </c>
      <c r="F71" s="4">
        <f>EXP((Result!G$3+B71-Result!P$3)/H$2)</f>
        <v>2.5184653555676436E-3</v>
      </c>
    </row>
    <row r="72" spans="1:6" x14ac:dyDescent="0.2">
      <c r="A72">
        <v>12.72</v>
      </c>
      <c r="B72">
        <v>1.6099870000000001</v>
      </c>
      <c r="C72">
        <f t="shared" si="3"/>
        <v>15.069897963599933</v>
      </c>
      <c r="D72">
        <f t="shared" si="4"/>
        <v>7.2647321914582106E-5</v>
      </c>
      <c r="E72">
        <f t="shared" si="5"/>
        <v>0.99992735795533538</v>
      </c>
      <c r="F72" s="4">
        <f>EXP((Result!G$3+B72-Result!P$3)/H$2)</f>
        <v>2.3563175033855261E-2</v>
      </c>
    </row>
    <row r="73" spans="1:6" x14ac:dyDescent="0.2">
      <c r="A73">
        <v>12.73</v>
      </c>
      <c r="B73">
        <v>1.1072420000000001</v>
      </c>
      <c r="C73">
        <f t="shared" si="3"/>
        <v>6.4599020382872832</v>
      </c>
      <c r="D73">
        <f t="shared" si="4"/>
        <v>3.1141191801408522E-5</v>
      </c>
      <c r="E73">
        <f t="shared" si="5"/>
        <v>0.99996885977794214</v>
      </c>
      <c r="F73" s="4">
        <f>EXP((Result!G$3+B73-Result!P$3)/H$2)</f>
        <v>1.0100652492630396E-2</v>
      </c>
    </row>
    <row r="74" spans="1:6" x14ac:dyDescent="0.2">
      <c r="A74">
        <v>12.74</v>
      </c>
      <c r="B74">
        <v>0.37456800000000001</v>
      </c>
      <c r="C74">
        <f t="shared" si="3"/>
        <v>1.8797092336678112</v>
      </c>
      <c r="D74">
        <f t="shared" si="4"/>
        <v>9.0614974390614269E-6</v>
      </c>
      <c r="E74">
        <f t="shared" si="5"/>
        <v>0.99999093858467092</v>
      </c>
      <c r="F74" s="4">
        <f>EXP((Result!G$3+B74-Result!P$3)/H$2)</f>
        <v>2.9390987113948582E-3</v>
      </c>
    </row>
    <row r="75" spans="1:6" x14ac:dyDescent="0.2">
      <c r="A75">
        <v>12.75</v>
      </c>
      <c r="B75">
        <v>8.1998000000000001E-2</v>
      </c>
      <c r="C75">
        <f t="shared" si="3"/>
        <v>1.148159318439353</v>
      </c>
      <c r="D75">
        <f t="shared" si="4"/>
        <v>5.5349213257689123E-6</v>
      </c>
      <c r="E75">
        <f t="shared" si="5"/>
        <v>0.99999446510930945</v>
      </c>
      <c r="F75" s="4">
        <f>EXP((Result!G$3+B75-Result!P$3)/H$2)</f>
        <v>1.7952529640536236E-3</v>
      </c>
    </row>
    <row r="76" spans="1:6" x14ac:dyDescent="0.2">
      <c r="A76">
        <v>12.76</v>
      </c>
      <c r="B76">
        <v>-9.0598999999999999E-2</v>
      </c>
      <c r="C76">
        <f t="shared" si="3"/>
        <v>0.85842834795952494</v>
      </c>
      <c r="D76">
        <f t="shared" si="4"/>
        <v>4.138217835678105E-6</v>
      </c>
      <c r="E76">
        <f t="shared" si="5"/>
        <v>0.99999586179928901</v>
      </c>
      <c r="F76" s="4">
        <f>EXP((Result!G$3+B76-Result!P$3)/H$2)</f>
        <v>1.3422318761448046E-3</v>
      </c>
    </row>
    <row r="77" spans="1:6" x14ac:dyDescent="0.2">
      <c r="A77">
        <v>12.77</v>
      </c>
      <c r="B77">
        <v>-0.80324399999999996</v>
      </c>
      <c r="C77">
        <f t="shared" si="3"/>
        <v>0.25835986162394597</v>
      </c>
      <c r="D77">
        <f t="shared" si="4"/>
        <v>1.2454730670729802E-6</v>
      </c>
      <c r="E77">
        <f t="shared" si="5"/>
        <v>0.99999875452848408</v>
      </c>
      <c r="F77" s="4">
        <f>EXP((Result!G$3+B77-Result!P$3)/H$2)</f>
        <v>4.0396946653999783E-4</v>
      </c>
    </row>
    <row r="78" spans="1:6" x14ac:dyDescent="0.2">
      <c r="A78">
        <v>12.78</v>
      </c>
      <c r="B78">
        <v>1.85415</v>
      </c>
      <c r="C78">
        <f t="shared" si="3"/>
        <v>22.739292051051009</v>
      </c>
      <c r="D78">
        <f t="shared" si="4"/>
        <v>1.0961910118652037E-4</v>
      </c>
      <c r="E78">
        <f t="shared" si="5"/>
        <v>0.99989039291384385</v>
      </c>
      <c r="F78" s="4">
        <f>EXP((Result!G$3+B78-Result!P$3)/H$2)</f>
        <v>3.5554979870406067E-2</v>
      </c>
    </row>
    <row r="79" spans="1:6" x14ac:dyDescent="0.2">
      <c r="A79">
        <v>12.79</v>
      </c>
      <c r="B79">
        <v>-2.4184549999999998</v>
      </c>
      <c r="C79">
        <f t="shared" si="3"/>
        <v>1.6993861011721036E-2</v>
      </c>
      <c r="D79">
        <f t="shared" si="4"/>
        <v>8.1922153319958645E-8</v>
      </c>
      <c r="E79">
        <f t="shared" si="5"/>
        <v>0.99999991807785338</v>
      </c>
      <c r="F79" s="4">
        <f>EXP((Result!G$3+B79-Result!P$3)/H$2)</f>
        <v>2.6571468664711142E-5</v>
      </c>
    </row>
    <row r="80" spans="1:6" x14ac:dyDescent="0.2">
      <c r="A80">
        <v>12.8</v>
      </c>
      <c r="B80">
        <v>-0.33100400000000002</v>
      </c>
      <c r="C80">
        <f t="shared" si="3"/>
        <v>0.57251562661682065</v>
      </c>
      <c r="D80">
        <f t="shared" si="4"/>
        <v>2.7599209449474764E-6</v>
      </c>
      <c r="E80">
        <f t="shared" si="5"/>
        <v>0.99999724008667223</v>
      </c>
      <c r="F80" s="4">
        <f>EXP((Result!G$3+B80-Result!P$3)/H$2)</f>
        <v>8.9518097283565609E-4</v>
      </c>
    </row>
    <row r="81" spans="1:6" x14ac:dyDescent="0.2">
      <c r="A81">
        <v>12.81</v>
      </c>
      <c r="B81">
        <v>0.26651200000000003</v>
      </c>
      <c r="C81">
        <f t="shared" si="3"/>
        <v>1.5668251743686525</v>
      </c>
      <c r="D81">
        <f t="shared" si="4"/>
        <v>7.5531800614155937E-6</v>
      </c>
      <c r="E81">
        <f t="shared" si="5"/>
        <v>0.99999244687698874</v>
      </c>
      <c r="F81" s="4">
        <f>EXP((Result!G$3+B81-Result!P$3)/H$2)</f>
        <v>2.4498756342129866E-3</v>
      </c>
    </row>
    <row r="82" spans="1:6" x14ac:dyDescent="0.2">
      <c r="A82">
        <v>12.82</v>
      </c>
      <c r="B82">
        <v>-0.66596999999999995</v>
      </c>
      <c r="C82">
        <f t="shared" si="3"/>
        <v>0.32559332360654719</v>
      </c>
      <c r="D82">
        <f t="shared" si="4"/>
        <v>1.5695848140721676E-6</v>
      </c>
      <c r="E82">
        <f t="shared" si="5"/>
        <v>0.99999843041764946</v>
      </c>
      <c r="F82" s="4">
        <f>EXP((Result!G$3+B82-Result!P$3)/H$2)</f>
        <v>5.0909518382452525E-4</v>
      </c>
    </row>
    <row r="83" spans="1:6" x14ac:dyDescent="0.2">
      <c r="A83">
        <v>12.83</v>
      </c>
      <c r="B83">
        <v>-2.3284379999999998</v>
      </c>
      <c r="C83">
        <f t="shared" si="3"/>
        <v>1.9777078240871677E-2</v>
      </c>
      <c r="D83">
        <f t="shared" si="4"/>
        <v>9.5339183647084791E-8</v>
      </c>
      <c r="E83">
        <f t="shared" si="5"/>
        <v>0.99999990466082544</v>
      </c>
      <c r="F83" s="4">
        <f>EXP((Result!G$3+B83-Result!P$3)/H$2)</f>
        <v>3.0923285437865627E-5</v>
      </c>
    </row>
    <row r="84" spans="1:6" x14ac:dyDescent="0.2">
      <c r="A84">
        <v>12.84</v>
      </c>
      <c r="B84">
        <v>-0.930755</v>
      </c>
      <c r="C84">
        <f t="shared" si="3"/>
        <v>0.20841006301781478</v>
      </c>
      <c r="D84">
        <f t="shared" si="4"/>
        <v>1.0046805210535567E-6</v>
      </c>
      <c r="E84">
        <f t="shared" si="5"/>
        <v>0.99999899532048842</v>
      </c>
      <c r="F84" s="4">
        <f>EXP((Result!G$3+B84-Result!P$3)/H$2)</f>
        <v>3.2586835063961315E-4</v>
      </c>
    </row>
    <row r="85" spans="1:6" x14ac:dyDescent="0.2">
      <c r="A85">
        <v>12.85</v>
      </c>
      <c r="B85">
        <v>0.25708199999999998</v>
      </c>
      <c r="C85">
        <f t="shared" si="3"/>
        <v>1.5421269421029533</v>
      </c>
      <c r="D85">
        <f t="shared" si="4"/>
        <v>7.4341175147108126E-6</v>
      </c>
      <c r="E85">
        <f t="shared" si="5"/>
        <v>0.99999256593775099</v>
      </c>
      <c r="F85" s="4">
        <f>EXP((Result!G$3+B85-Result!P$3)/H$2)</f>
        <v>2.4112576706866781E-3</v>
      </c>
    </row>
    <row r="86" spans="1:6" x14ac:dyDescent="0.2">
      <c r="A86">
        <v>12.86</v>
      </c>
      <c r="B86">
        <v>-0.30498500000000001</v>
      </c>
      <c r="C86">
        <f t="shared" si="3"/>
        <v>0.59817297205853082</v>
      </c>
      <c r="D86">
        <f t="shared" si="4"/>
        <v>2.8836070799352355E-6</v>
      </c>
      <c r="E86">
        <f t="shared" si="5"/>
        <v>0.99999711640123512</v>
      </c>
      <c r="F86" s="4">
        <f>EXP((Result!G$3+B86-Result!P$3)/H$2)</f>
        <v>9.3529859825073095E-4</v>
      </c>
    </row>
    <row r="87" spans="1:6" x14ac:dyDescent="0.2">
      <c r="A87">
        <v>12.87</v>
      </c>
      <c r="B87">
        <v>0.48308000000000001</v>
      </c>
      <c r="C87">
        <f t="shared" si="3"/>
        <v>2.2568073495414391</v>
      </c>
      <c r="D87">
        <f t="shared" si="4"/>
        <v>1.0879370943143835E-5</v>
      </c>
      <c r="E87">
        <f t="shared" si="5"/>
        <v>0.99998912074741619</v>
      </c>
      <c r="F87" s="4">
        <f>EXP((Result!G$3+B87-Result!P$3)/H$2)</f>
        <v>3.5287263870917842E-3</v>
      </c>
    </row>
    <row r="88" spans="1:6" x14ac:dyDescent="0.2">
      <c r="A88">
        <v>12.88</v>
      </c>
      <c r="B88">
        <v>1.601183</v>
      </c>
      <c r="C88">
        <f t="shared" si="3"/>
        <v>14.848000450768231</v>
      </c>
      <c r="D88">
        <f t="shared" si="4"/>
        <v>7.1577622565212256E-5</v>
      </c>
      <c r="E88">
        <f t="shared" si="5"/>
        <v>0.9999284275004241</v>
      </c>
      <c r="F88" s="4">
        <f>EXP((Result!G$3+B88-Result!P$3)/H$2)</f>
        <v>2.3216217811778534E-2</v>
      </c>
    </row>
    <row r="89" spans="1:6" x14ac:dyDescent="0.2">
      <c r="A89">
        <v>12.89</v>
      </c>
      <c r="B89">
        <v>0.97931699999999999</v>
      </c>
      <c r="C89">
        <f t="shared" si="3"/>
        <v>5.2073483206777649</v>
      </c>
      <c r="D89">
        <f t="shared" si="4"/>
        <v>2.5103017332127094E-5</v>
      </c>
      <c r="E89">
        <f t="shared" si="5"/>
        <v>0.99997489761281355</v>
      </c>
      <c r="F89" s="4">
        <f>EXP((Result!G$3+B89-Result!P$3)/H$2)</f>
        <v>8.1421692594573596E-3</v>
      </c>
    </row>
    <row r="90" spans="1:6" x14ac:dyDescent="0.2">
      <c r="A90">
        <v>12.9</v>
      </c>
      <c r="B90">
        <v>-0.47244000000000003</v>
      </c>
      <c r="C90">
        <f t="shared" si="3"/>
        <v>0.45111923788017688</v>
      </c>
      <c r="D90">
        <f t="shared" si="4"/>
        <v>2.1747064628640207E-6</v>
      </c>
      <c r="E90">
        <f t="shared" si="5"/>
        <v>0.99999782529826642</v>
      </c>
      <c r="F90" s="4">
        <f>EXP((Result!G$3+B90-Result!P$3)/H$2)</f>
        <v>7.0536652530663253E-4</v>
      </c>
    </row>
    <row r="91" spans="1:6" x14ac:dyDescent="0.2">
      <c r="A91">
        <v>12.91</v>
      </c>
      <c r="B91">
        <v>-0.14410999999999999</v>
      </c>
      <c r="C91">
        <f t="shared" si="3"/>
        <v>0.78441754590348012</v>
      </c>
      <c r="D91">
        <f t="shared" si="4"/>
        <v>3.7814346261893046E-6</v>
      </c>
      <c r="E91">
        <f t="shared" si="5"/>
        <v>0.99999621857967314</v>
      </c>
      <c r="F91" s="4">
        <f>EXP((Result!G$3+B91-Result!P$3)/H$2)</f>
        <v>1.2265091627292972E-3</v>
      </c>
    </row>
    <row r="92" spans="1:6" x14ac:dyDescent="0.2">
      <c r="A92">
        <v>12.92</v>
      </c>
      <c r="B92">
        <v>-0.97587500000000005</v>
      </c>
      <c r="C92">
        <f t="shared" si="3"/>
        <v>0.19315326769207178</v>
      </c>
      <c r="D92">
        <f t="shared" si="4"/>
        <v>9.3113222470202882E-7</v>
      </c>
      <c r="E92">
        <f t="shared" si="5"/>
        <v>0.99999906886864232</v>
      </c>
      <c r="F92" s="4">
        <f>EXP((Result!G$3+B92-Result!P$3)/H$2)</f>
        <v>3.0201294434658243E-4</v>
      </c>
    </row>
    <row r="93" spans="1:6" x14ac:dyDescent="0.2">
      <c r="A93">
        <v>12.93</v>
      </c>
      <c r="B93">
        <v>-0.347746</v>
      </c>
      <c r="C93">
        <f t="shared" si="3"/>
        <v>0.55659123433638713</v>
      </c>
      <c r="D93">
        <f t="shared" si="4"/>
        <v>2.6831543699457745E-6</v>
      </c>
      <c r="E93">
        <f t="shared" si="5"/>
        <v>0.99999731685282933</v>
      </c>
      <c r="F93" s="4">
        <f>EXP((Result!G$3+B93-Result!P$3)/H$2)</f>
        <v>8.7028171714607005E-4</v>
      </c>
    </row>
    <row r="94" spans="1:6" x14ac:dyDescent="0.2">
      <c r="A94">
        <v>12.94</v>
      </c>
      <c r="B94">
        <v>4.8303510000000003</v>
      </c>
      <c r="C94">
        <f t="shared" si="3"/>
        <v>3424.6509878449947</v>
      </c>
      <c r="D94">
        <f t="shared" si="4"/>
        <v>1.6509184293085587E-2</v>
      </c>
      <c r="E94">
        <f t="shared" si="5"/>
        <v>0.98375894232124761</v>
      </c>
      <c r="F94" s="4">
        <f>EXP((Result!G$3+B94-Result!P$3)/H$2)</f>
        <v>5.3547576003082691</v>
      </c>
    </row>
    <row r="95" spans="1:6" x14ac:dyDescent="0.2">
      <c r="A95">
        <v>12.95</v>
      </c>
      <c r="B95">
        <v>1.1583650000000001</v>
      </c>
      <c r="C95">
        <f t="shared" si="3"/>
        <v>7.041014865171741</v>
      </c>
      <c r="D95">
        <f t="shared" si="4"/>
        <v>3.3942557192556967E-5</v>
      </c>
      <c r="E95">
        <f t="shared" si="5"/>
        <v>0.99996605859486565</v>
      </c>
      <c r="F95" s="4">
        <f>EXP((Result!G$3+B95-Result!P$3)/H$2)</f>
        <v>1.1009275980816649E-2</v>
      </c>
    </row>
    <row r="96" spans="1:6" x14ac:dyDescent="0.2">
      <c r="A96">
        <v>12.96</v>
      </c>
      <c r="B96">
        <v>-0.67357900000000004</v>
      </c>
      <c r="C96">
        <f t="shared" si="3"/>
        <v>0.32144568051667277</v>
      </c>
      <c r="D96">
        <f t="shared" si="4"/>
        <v>1.5495903082390987E-6</v>
      </c>
      <c r="E96">
        <f t="shared" si="5"/>
        <v>0.9999984504120929</v>
      </c>
      <c r="F96" s="4">
        <f>EXP((Result!G$3+B96-Result!P$3)/H$2)</f>
        <v>5.0260996140691252E-4</v>
      </c>
    </row>
    <row r="97" spans="1:6" x14ac:dyDescent="0.2">
      <c r="A97">
        <v>12.97</v>
      </c>
      <c r="B97">
        <v>0.314523</v>
      </c>
      <c r="C97">
        <f t="shared" si="3"/>
        <v>1.698840709008999</v>
      </c>
      <c r="D97">
        <f t="shared" si="4"/>
        <v>8.1895861648881146E-6</v>
      </c>
      <c r="E97">
        <f t="shared" si="5"/>
        <v>0.9999918104809038</v>
      </c>
      <c r="F97" s="4">
        <f>EXP((Result!G$3+B97-Result!P$3)/H$2)</f>
        <v>2.6562940955344927E-3</v>
      </c>
    </row>
    <row r="98" spans="1:6" x14ac:dyDescent="0.2">
      <c r="A98">
        <v>12.98</v>
      </c>
      <c r="B98">
        <v>0.79256400000000005</v>
      </c>
      <c r="C98">
        <f t="shared" si="3"/>
        <v>3.8015425104563425</v>
      </c>
      <c r="D98">
        <f t="shared" si="4"/>
        <v>1.8326061874881948E-5</v>
      </c>
      <c r="E98">
        <f t="shared" si="5"/>
        <v>0.99998167427396345</v>
      </c>
      <c r="F98" s="4">
        <f>EXP((Result!G$3+B98-Result!P$3)/H$2)</f>
        <v>5.9440622483900472E-3</v>
      </c>
    </row>
    <row r="99" spans="1:6" x14ac:dyDescent="0.2">
      <c r="A99">
        <v>12.99</v>
      </c>
      <c r="B99">
        <v>-2.0494309999999998</v>
      </c>
      <c r="C99">
        <f t="shared" si="3"/>
        <v>3.1646516126034613E-2</v>
      </c>
      <c r="D99">
        <f t="shared" si="4"/>
        <v>1.5255807637425112E-7</v>
      </c>
      <c r="E99">
        <f t="shared" si="5"/>
        <v>0.99999984744194692</v>
      </c>
      <c r="F99" s="4">
        <f>EXP((Result!G$3+B99-Result!P$3)/H$2)</f>
        <v>4.9482246030506208E-5</v>
      </c>
    </row>
    <row r="100" spans="1:6" x14ac:dyDescent="0.2">
      <c r="A100">
        <v>13</v>
      </c>
      <c r="B100">
        <v>-0.911358</v>
      </c>
      <c r="C100">
        <f t="shared" si="3"/>
        <v>0.21533393050064212</v>
      </c>
      <c r="D100">
        <f t="shared" si="4"/>
        <v>1.0380583469110237E-6</v>
      </c>
      <c r="E100">
        <f t="shared" si="5"/>
        <v>0.99999896194273075</v>
      </c>
      <c r="F100" s="4">
        <f>EXP((Result!G$3+B100-Result!P$3)/H$2)</f>
        <v>3.3669445588618819E-4</v>
      </c>
    </row>
    <row r="101" spans="1:6" x14ac:dyDescent="0.2">
      <c r="A101">
        <v>13.01</v>
      </c>
      <c r="B101">
        <v>0.51677899999999999</v>
      </c>
      <c r="C101">
        <f t="shared" si="3"/>
        <v>2.3886569329909912</v>
      </c>
      <c r="D101">
        <f t="shared" si="4"/>
        <v>1.1514977047199696E-5</v>
      </c>
      <c r="E101">
        <f t="shared" si="5"/>
        <v>0.99998848515554595</v>
      </c>
      <c r="F101" s="4">
        <f>EXP((Result!G$3+B101-Result!P$3)/H$2)</f>
        <v>3.7348853684244332E-3</v>
      </c>
    </row>
    <row r="102" spans="1:6" x14ac:dyDescent="0.2">
      <c r="A102">
        <v>13.02</v>
      </c>
      <c r="B102">
        <v>-1.5350569999999999</v>
      </c>
      <c r="C102">
        <f t="shared" si="3"/>
        <v>7.5286970873875605E-2</v>
      </c>
      <c r="D102">
        <f t="shared" si="4"/>
        <v>3.6293522505985604E-7</v>
      </c>
      <c r="E102">
        <f t="shared" si="5"/>
        <v>0.99999963706490669</v>
      </c>
      <c r="F102" s="4">
        <f>EXP((Result!G$3+B102-Result!P$3)/H$2)</f>
        <v>1.1771812103538065E-4</v>
      </c>
    </row>
    <row r="103" spans="1:6" x14ac:dyDescent="0.2">
      <c r="A103">
        <v>13.03</v>
      </c>
      <c r="B103">
        <v>3.093159</v>
      </c>
      <c r="C103">
        <f t="shared" si="3"/>
        <v>183.41023367962956</v>
      </c>
      <c r="D103">
        <f t="shared" si="4"/>
        <v>8.841640680472022E-4</v>
      </c>
      <c r="E103">
        <f t="shared" si="5"/>
        <v>0.99911661698747078</v>
      </c>
      <c r="F103" s="4">
        <f>EXP((Result!G$3+B103-Result!P$3)/H$2)</f>
        <v>0.28677881228075824</v>
      </c>
    </row>
    <row r="104" spans="1:6" x14ac:dyDescent="0.2">
      <c r="A104">
        <v>13.04</v>
      </c>
      <c r="B104">
        <v>-1.7686679999999999</v>
      </c>
      <c r="C104">
        <f t="shared" si="3"/>
        <v>5.0789581858330553E-2</v>
      </c>
      <c r="D104">
        <f t="shared" si="4"/>
        <v>2.4484088160924399E-7</v>
      </c>
      <c r="E104">
        <f t="shared" si="5"/>
        <v>0.99999975515917838</v>
      </c>
      <c r="F104" s="4">
        <f>EXP((Result!G$3+B104-Result!P$3)/H$2)</f>
        <v>7.9414194450078173E-5</v>
      </c>
    </row>
    <row r="105" spans="1:6" x14ac:dyDescent="0.2">
      <c r="A105">
        <v>13.05</v>
      </c>
      <c r="B105">
        <v>-0.64054199999999994</v>
      </c>
      <c r="C105">
        <f t="shared" si="3"/>
        <v>0.33984623792711088</v>
      </c>
      <c r="D105">
        <f t="shared" si="4"/>
        <v>1.6382937102682749E-6</v>
      </c>
      <c r="E105">
        <f t="shared" si="5"/>
        <v>0.99999836170897372</v>
      </c>
      <c r="F105" s="4">
        <f>EXP((Result!G$3+B105-Result!P$3)/H$2)</f>
        <v>5.3138092959992365E-4</v>
      </c>
    </row>
    <row r="106" spans="1:6" x14ac:dyDescent="0.2">
      <c r="A106">
        <v>13.06</v>
      </c>
      <c r="B106">
        <v>-0.54239999999999999</v>
      </c>
      <c r="C106">
        <f t="shared" si="3"/>
        <v>0.40095720032760279</v>
      </c>
      <c r="D106">
        <f t="shared" si="4"/>
        <v>1.9328907784595666E-6</v>
      </c>
      <c r="E106">
        <f t="shared" si="5"/>
        <v>0.99999806711295747</v>
      </c>
      <c r="F106" s="4">
        <f>EXP((Result!G$3+B106-Result!P$3)/H$2)</f>
        <v>6.2693355424331876E-4</v>
      </c>
    </row>
    <row r="107" spans="1:6" x14ac:dyDescent="0.2">
      <c r="A107">
        <v>13.07</v>
      </c>
      <c r="B107">
        <v>-2.2542629999999999</v>
      </c>
      <c r="C107">
        <f t="shared" si="3"/>
        <v>2.2409893623889805E-2</v>
      </c>
      <c r="D107">
        <f t="shared" si="4"/>
        <v>1.0803117314387953E-7</v>
      </c>
      <c r="E107">
        <f t="shared" si="5"/>
        <v>0.99999989196883854</v>
      </c>
      <c r="F107" s="4">
        <f>EXP((Result!G$3+B107-Result!P$3)/H$2)</f>
        <v>3.503993505631205E-5</v>
      </c>
    </row>
    <row r="108" spans="1:6" x14ac:dyDescent="0.2">
      <c r="A108">
        <v>13.08</v>
      </c>
      <c r="B108">
        <v>-1.09598</v>
      </c>
      <c r="C108">
        <f t="shared" si="3"/>
        <v>0.15776659505178869</v>
      </c>
      <c r="D108">
        <f t="shared" si="4"/>
        <v>7.6054400937409426E-7</v>
      </c>
      <c r="E108">
        <f t="shared" si="5"/>
        <v>0.9999992394565691</v>
      </c>
      <c r="F108" s="4">
        <f>EXP((Result!G$3+B108-Result!P$3)/H$2)</f>
        <v>2.4668261873304762E-4</v>
      </c>
    </row>
    <row r="109" spans="1:6" x14ac:dyDescent="0.2">
      <c r="A109">
        <v>13.09</v>
      </c>
      <c r="B109">
        <v>0.99247099999999999</v>
      </c>
      <c r="C109">
        <f t="shared" si="3"/>
        <v>5.3240495312256089</v>
      </c>
      <c r="D109">
        <f t="shared" si="4"/>
        <v>2.5665597810838273E-5</v>
      </c>
      <c r="E109">
        <f t="shared" si="5"/>
        <v>0.99997433506089517</v>
      </c>
      <c r="F109" s="4">
        <f>EXP((Result!G$3+B109-Result!P$3)/H$2)</f>
        <v>8.3246423629543889E-3</v>
      </c>
    </row>
    <row r="110" spans="1:6" x14ac:dyDescent="0.2">
      <c r="A110">
        <v>13.1</v>
      </c>
      <c r="B110">
        <v>-0.498998</v>
      </c>
      <c r="C110">
        <f t="shared" si="3"/>
        <v>0.43137750380241147</v>
      </c>
      <c r="D110">
        <f t="shared" si="4"/>
        <v>2.0795376625069316E-6</v>
      </c>
      <c r="E110">
        <f t="shared" si="5"/>
        <v>0.99999792046666192</v>
      </c>
      <c r="F110" s="4">
        <f>EXP((Result!G$3+B110-Result!P$3)/H$2)</f>
        <v>6.7449850372680456E-4</v>
      </c>
    </row>
    <row r="111" spans="1:6" x14ac:dyDescent="0.2">
      <c r="A111">
        <v>13.11</v>
      </c>
      <c r="B111">
        <v>4.3896569999999997</v>
      </c>
      <c r="C111">
        <f t="shared" si="3"/>
        <v>1629.8132627624664</v>
      </c>
      <c r="D111">
        <f t="shared" si="4"/>
        <v>7.8568261740423907E-3</v>
      </c>
      <c r="E111">
        <f t="shared" si="5"/>
        <v>0.99220442232467887</v>
      </c>
      <c r="F111" s="4">
        <f>EXP((Result!G$3+B111-Result!P$3)/H$2)</f>
        <v>2.5483633184332972</v>
      </c>
    </row>
    <row r="112" spans="1:6" x14ac:dyDescent="0.2">
      <c r="A112">
        <v>13.12</v>
      </c>
      <c r="B112">
        <v>-1.571637</v>
      </c>
      <c r="C112">
        <f t="shared" si="3"/>
        <v>7.0786812406400335E-2</v>
      </c>
      <c r="D112">
        <f t="shared" si="4"/>
        <v>3.4124135150855713E-7</v>
      </c>
      <c r="E112">
        <f t="shared" si="5"/>
        <v>0.99999965875876506</v>
      </c>
      <c r="F112" s="4">
        <f>EXP((Result!G$3+B112-Result!P$3)/H$2)</f>
        <v>1.106817083200902E-4</v>
      </c>
    </row>
    <row r="113" spans="1:6" x14ac:dyDescent="0.2">
      <c r="A113">
        <v>13.13</v>
      </c>
      <c r="B113">
        <v>1.2471140000000001</v>
      </c>
      <c r="C113">
        <f t="shared" si="3"/>
        <v>8.1766888193469196</v>
      </c>
      <c r="D113">
        <f t="shared" si="4"/>
        <v>3.941729043482918E-5</v>
      </c>
      <c r="E113">
        <f t="shared" si="5"/>
        <v>0.99996058426322676</v>
      </c>
      <c r="F113" s="4">
        <f>EXP((Result!G$3+B113-Result!P$3)/H$2)</f>
        <v>1.2785006926590599E-2</v>
      </c>
    </row>
    <row r="114" spans="1:6" x14ac:dyDescent="0.2">
      <c r="A114">
        <v>13.14</v>
      </c>
      <c r="B114">
        <v>1.6259859999999999</v>
      </c>
      <c r="C114">
        <f t="shared" si="3"/>
        <v>15.481662767694555</v>
      </c>
      <c r="D114">
        <f t="shared" si="4"/>
        <v>7.4632312811561606E-5</v>
      </c>
      <c r="E114">
        <f t="shared" si="5"/>
        <v>0.9999253732567549</v>
      </c>
      <c r="F114" s="4">
        <f>EXP((Result!G$3+B114-Result!P$3)/H$2)</f>
        <v>2.4207007273137678E-2</v>
      </c>
    </row>
    <row r="115" spans="1:6" x14ac:dyDescent="0.2">
      <c r="A115">
        <v>13.15</v>
      </c>
      <c r="B115">
        <v>-2.1850339999999999</v>
      </c>
      <c r="C115">
        <f t="shared" si="3"/>
        <v>2.5182463649077069E-2</v>
      </c>
      <c r="D115">
        <f t="shared" si="4"/>
        <v>1.2139687659038036E-7</v>
      </c>
      <c r="E115">
        <f t="shared" si="5"/>
        <v>0.99999987860313821</v>
      </c>
      <c r="F115" s="4">
        <f>EXP((Result!G$3+B115-Result!P$3)/H$2)</f>
        <v>3.9375103944310375E-5</v>
      </c>
    </row>
    <row r="116" spans="1:6" x14ac:dyDescent="0.2">
      <c r="A116">
        <v>13.16</v>
      </c>
      <c r="B116">
        <v>-0.93608000000000002</v>
      </c>
      <c r="C116">
        <f t="shared" si="3"/>
        <v>0.20654853000618181</v>
      </c>
      <c r="D116">
        <f t="shared" si="4"/>
        <v>9.9570664556499312E-7</v>
      </c>
      <c r="E116">
        <f t="shared" si="5"/>
        <v>0.99999900429434585</v>
      </c>
      <c r="F116" s="4">
        <f>EXP((Result!G$3+B116-Result!P$3)/H$2)</f>
        <v>3.2295767212736583E-4</v>
      </c>
    </row>
    <row r="117" spans="1:6" x14ac:dyDescent="0.2">
      <c r="A117">
        <v>13.17</v>
      </c>
      <c r="B117">
        <v>-1.0571520000000001</v>
      </c>
      <c r="C117">
        <f t="shared" si="3"/>
        <v>0.16843312163579358</v>
      </c>
      <c r="D117">
        <f t="shared" si="4"/>
        <v>8.1196403838360397E-7</v>
      </c>
      <c r="E117">
        <f t="shared" si="5"/>
        <v>0.9999991880366208</v>
      </c>
      <c r="F117" s="4">
        <f>EXP((Result!G$3+B117-Result!P$3)/H$2)</f>
        <v>2.6336071658807384E-4</v>
      </c>
    </row>
    <row r="118" spans="1:6" x14ac:dyDescent="0.2">
      <c r="A118">
        <v>13.18</v>
      </c>
      <c r="B118">
        <v>0.69180600000000003</v>
      </c>
      <c r="C118">
        <f t="shared" si="3"/>
        <v>3.20796808762588</v>
      </c>
      <c r="D118">
        <f t="shared" si="4"/>
        <v>1.5464622979954895E-5</v>
      </c>
      <c r="E118">
        <f t="shared" si="5"/>
        <v>0.99998453561617084</v>
      </c>
      <c r="F118" s="4">
        <f>EXP((Result!G$3+B118-Result!P$3)/H$2)</f>
        <v>5.0159539058812147E-3</v>
      </c>
    </row>
    <row r="119" spans="1:6" x14ac:dyDescent="0.2">
      <c r="A119">
        <v>13.19</v>
      </c>
      <c r="B119">
        <v>0.110761</v>
      </c>
      <c r="C119">
        <f t="shared" si="3"/>
        <v>1.2051733558697411</v>
      </c>
      <c r="D119">
        <f t="shared" si="4"/>
        <v>5.8097683845121046E-6</v>
      </c>
      <c r="E119">
        <f t="shared" si="5"/>
        <v>0.99999419026536862</v>
      </c>
      <c r="F119" s="4">
        <f>EXP((Result!G$3+B119-Result!P$3)/H$2)</f>
        <v>1.8843996687362924E-3</v>
      </c>
    </row>
    <row r="120" spans="1:6" x14ac:dyDescent="0.2">
      <c r="A120">
        <v>13.2</v>
      </c>
      <c r="B120">
        <v>-0.78018699999999996</v>
      </c>
      <c r="C120">
        <f t="shared" si="3"/>
        <v>0.26859445108860996</v>
      </c>
      <c r="D120">
        <f t="shared" si="4"/>
        <v>1.2948108606863782E-6</v>
      </c>
      <c r="E120">
        <f t="shared" si="5"/>
        <v>0.9999987051908158</v>
      </c>
      <c r="F120" s="4">
        <f>EXP((Result!G$3+B120-Result!P$3)/H$2)</f>
        <v>4.1997219088080141E-4</v>
      </c>
    </row>
    <row r="121" spans="1:6" x14ac:dyDescent="0.2">
      <c r="A121">
        <v>13.21</v>
      </c>
      <c r="B121">
        <v>-1.1710320000000001</v>
      </c>
      <c r="C121">
        <f t="shared" si="3"/>
        <v>0.13902587696279159</v>
      </c>
      <c r="D121">
        <f t="shared" si="4"/>
        <v>6.7020079781351711E-7</v>
      </c>
      <c r="E121">
        <f t="shared" si="5"/>
        <v>0.99999932979965145</v>
      </c>
      <c r="F121" s="4">
        <f>EXP((Result!G$3+B121-Result!P$3)/H$2)</f>
        <v>2.1737977795351516E-4</v>
      </c>
    </row>
    <row r="122" spans="1:6" x14ac:dyDescent="0.2">
      <c r="A122">
        <v>13.22</v>
      </c>
      <c r="B122">
        <v>-1.3418490000000001</v>
      </c>
      <c r="C122">
        <f t="shared" si="3"/>
        <v>0.10425575960061213</v>
      </c>
      <c r="D122">
        <f t="shared" si="4"/>
        <v>5.025848049833556E-7</v>
      </c>
      <c r="E122">
        <f t="shared" si="5"/>
        <v>0.99999949741544769</v>
      </c>
      <c r="F122" s="4">
        <f>EXP((Result!G$3+B122-Result!P$3)/H$2)</f>
        <v>1.6301349336873155E-4</v>
      </c>
    </row>
    <row r="123" spans="1:6" x14ac:dyDescent="0.2">
      <c r="A123">
        <v>13.23</v>
      </c>
      <c r="B123">
        <v>-1.682615</v>
      </c>
      <c r="C123">
        <f t="shared" si="3"/>
        <v>5.8714321203714774E-2</v>
      </c>
      <c r="D123">
        <f t="shared" si="4"/>
        <v>2.8304360147528862E-7</v>
      </c>
      <c r="E123">
        <f t="shared" si="5"/>
        <v>0.99999971695647871</v>
      </c>
      <c r="F123" s="4">
        <f>EXP((Result!G$3+B123-Result!P$3)/H$2)</f>
        <v>9.1805255142327316E-5</v>
      </c>
    </row>
    <row r="124" spans="1:6" x14ac:dyDescent="0.2">
      <c r="A124">
        <v>13.24</v>
      </c>
      <c r="B124">
        <v>-0.29346</v>
      </c>
      <c r="C124">
        <f t="shared" si="3"/>
        <v>0.60990223002344379</v>
      </c>
      <c r="D124">
        <f t="shared" si="4"/>
        <v>2.9401502085784723E-6</v>
      </c>
      <c r="E124">
        <f t="shared" si="5"/>
        <v>0.99999705985843579</v>
      </c>
      <c r="F124" s="4">
        <f>EXP((Result!G$3+B124-Result!P$3)/H$2)</f>
        <v>9.5363837461232709E-4</v>
      </c>
    </row>
    <row r="125" spans="1:6" x14ac:dyDescent="0.2">
      <c r="A125">
        <v>13.25</v>
      </c>
      <c r="B125">
        <v>1.2055959999999999</v>
      </c>
      <c r="C125">
        <f t="shared" si="3"/>
        <v>7.6242409629310011</v>
      </c>
      <c r="D125">
        <f t="shared" si="4"/>
        <v>3.6754110009652599E-5</v>
      </c>
      <c r="E125">
        <f t="shared" si="5"/>
        <v>0.99996324724080521</v>
      </c>
      <c r="F125" s="4">
        <f>EXP((Result!G$3+B125-Result!P$3)/H$2)</f>
        <v>1.1921203762876496E-2</v>
      </c>
    </row>
    <row r="126" spans="1:6" x14ac:dyDescent="0.2">
      <c r="A126">
        <v>13.26</v>
      </c>
      <c r="B126">
        <v>-1.1253709999999999</v>
      </c>
      <c r="C126">
        <f t="shared" si="3"/>
        <v>0.15014405675359938</v>
      </c>
      <c r="D126">
        <f t="shared" si="4"/>
        <v>7.2379810738508635E-7</v>
      </c>
      <c r="E126">
        <f t="shared" si="5"/>
        <v>0.99999927620241646</v>
      </c>
      <c r="F126" s="4">
        <f>EXP((Result!G$3+B126-Result!P$3)/H$2)</f>
        <v>2.3476407724349474E-4</v>
      </c>
    </row>
    <row r="127" spans="1:6" x14ac:dyDescent="0.2">
      <c r="A127">
        <v>13.27</v>
      </c>
      <c r="B127">
        <v>1.1035999999999999</v>
      </c>
      <c r="C127">
        <f t="shared" si="3"/>
        <v>6.420382368023315</v>
      </c>
      <c r="D127">
        <f t="shared" si="4"/>
        <v>3.0950679681514955E-5</v>
      </c>
      <c r="E127">
        <f t="shared" si="5"/>
        <v>0.99996905027823335</v>
      </c>
      <c r="F127" s="4">
        <f>EXP((Result!G$3+B127-Result!P$3)/H$2)</f>
        <v>1.0038859844136083E-2</v>
      </c>
    </row>
    <row r="128" spans="1:6" x14ac:dyDescent="0.2">
      <c r="A128">
        <v>13.28</v>
      </c>
      <c r="B128">
        <v>0.79256499999999996</v>
      </c>
      <c r="C128">
        <f t="shared" si="3"/>
        <v>3.8015489157566171</v>
      </c>
      <c r="D128">
        <f t="shared" si="4"/>
        <v>1.8326092752855533E-5</v>
      </c>
      <c r="E128">
        <f t="shared" si="5"/>
        <v>0.99998167424308659</v>
      </c>
      <c r="F128" s="4">
        <f>EXP((Result!G$3+B128-Result!P$3)/H$2)</f>
        <v>5.9440722636676371E-3</v>
      </c>
    </row>
    <row r="129" spans="1:6" x14ac:dyDescent="0.2">
      <c r="A129">
        <v>13.29</v>
      </c>
      <c r="B129">
        <v>0.24152899999999999</v>
      </c>
      <c r="C129">
        <f t="shared" ref="C129:C192" si="6">EXP(B129/H$2)</f>
        <v>1.5022395598629117</v>
      </c>
      <c r="D129">
        <f t="shared" si="4"/>
        <v>7.2418327689931386E-6</v>
      </c>
      <c r="E129">
        <f t="shared" si="5"/>
        <v>0.9999927582196747</v>
      </c>
      <c r="F129" s="4">
        <f>EXP((Result!G$3+B129-Result!P$3)/H$2)</f>
        <v>2.3488900706117068E-3</v>
      </c>
    </row>
    <row r="130" spans="1:6" x14ac:dyDescent="0.2">
      <c r="A130">
        <v>13.3</v>
      </c>
      <c r="B130">
        <v>2.300427</v>
      </c>
      <c r="C130">
        <f t="shared" si="6"/>
        <v>48.232611688478428</v>
      </c>
      <c r="D130">
        <f t="shared" ref="D130:D193" si="7">EXP(1/H$2*(B130-H$4-J$6))</f>
        <v>2.3251451845111826E-4</v>
      </c>
      <c r="E130">
        <f t="shared" ref="E130:E193" si="8">1/(1+D130)</f>
        <v>0.99976753953198261</v>
      </c>
      <c r="F130" s="4">
        <f>EXP((Result!G$3+B130-Result!P$3)/H$2)</f>
        <v>7.5416135815965096E-2</v>
      </c>
    </row>
    <row r="131" spans="1:6" x14ac:dyDescent="0.2">
      <c r="A131">
        <v>13.31</v>
      </c>
      <c r="B131">
        <v>-2.480731</v>
      </c>
      <c r="C131">
        <f t="shared" si="6"/>
        <v>1.5301059678899305E-2</v>
      </c>
      <c r="D131">
        <f t="shared" si="7"/>
        <v>7.3761681121674552E-8</v>
      </c>
      <c r="E131">
        <f t="shared" si="8"/>
        <v>0.99999992623832423</v>
      </c>
      <c r="F131" s="4">
        <f>EXP((Result!G$3+B131-Result!P$3)/H$2)</f>
        <v>2.3924617690725446E-5</v>
      </c>
    </row>
    <row r="132" spans="1:6" x14ac:dyDescent="0.2">
      <c r="A132">
        <v>13.32</v>
      </c>
      <c r="B132">
        <v>-0.571824</v>
      </c>
      <c r="C132">
        <f t="shared" si="6"/>
        <v>0.38156362174452396</v>
      </c>
      <c r="D132">
        <f t="shared" si="7"/>
        <v>1.839400328172263E-6</v>
      </c>
      <c r="E132">
        <f t="shared" si="8"/>
        <v>0.99999816060305513</v>
      </c>
      <c r="F132" s="4">
        <f>EXP((Result!G$3+B132-Result!P$3)/H$2)</f>
        <v>5.9660990588221636E-4</v>
      </c>
    </row>
    <row r="133" spans="1:6" x14ac:dyDescent="0.2">
      <c r="A133">
        <v>13.33</v>
      </c>
      <c r="B133">
        <v>-1.2928519999999999</v>
      </c>
      <c r="C133">
        <f t="shared" si="6"/>
        <v>0.11322795988363243</v>
      </c>
      <c r="D133">
        <f t="shared" si="7"/>
        <v>5.458370103942386E-7</v>
      </c>
      <c r="E133">
        <f t="shared" si="8"/>
        <v>0.9999994541632875</v>
      </c>
      <c r="F133" s="4">
        <f>EXP((Result!G$3+B133-Result!P$3)/H$2)</f>
        <v>1.7704235582143474E-4</v>
      </c>
    </row>
    <row r="134" spans="1:6" x14ac:dyDescent="0.2">
      <c r="A134">
        <v>13.34</v>
      </c>
      <c r="B134">
        <v>9.6131999999999995E-2</v>
      </c>
      <c r="C134">
        <f t="shared" si="6"/>
        <v>1.1758305232405728</v>
      </c>
      <c r="D134">
        <f t="shared" si="7"/>
        <v>5.6683156545038565E-6</v>
      </c>
      <c r="E134">
        <f t="shared" si="8"/>
        <v>0.99999433171647523</v>
      </c>
      <c r="F134" s="4">
        <f>EXP((Result!G$3+B134-Result!P$3)/H$2)</f>
        <v>1.8385194442715864E-3</v>
      </c>
    </row>
    <row r="135" spans="1:6" x14ac:dyDescent="0.2">
      <c r="A135">
        <v>13.35</v>
      </c>
      <c r="B135">
        <v>0.33515499999999998</v>
      </c>
      <c r="C135">
        <f t="shared" si="6"/>
        <v>1.7589364758302162</v>
      </c>
      <c r="D135">
        <f t="shared" si="7"/>
        <v>8.4792892888581557E-6</v>
      </c>
      <c r="E135">
        <f t="shared" si="8"/>
        <v>0.99999152078260878</v>
      </c>
      <c r="F135" s="4">
        <f>EXP((Result!G$3+B135-Result!P$3)/H$2)</f>
        <v>2.7502593682803655E-3</v>
      </c>
    </row>
    <row r="136" spans="1:6" x14ac:dyDescent="0.2">
      <c r="A136">
        <v>13.36</v>
      </c>
      <c r="B136">
        <v>2.0841289999999999</v>
      </c>
      <c r="C136">
        <f t="shared" si="6"/>
        <v>33.501511742284002</v>
      </c>
      <c r="D136">
        <f t="shared" si="7"/>
        <v>1.6150043709953988E-4</v>
      </c>
      <c r="E136">
        <f t="shared" si="8"/>
        <v>0.99983852564107989</v>
      </c>
      <c r="F136" s="4">
        <f>EXP((Result!G$3+B136-Result!P$3)/H$2)</f>
        <v>5.2382702722269942E-2</v>
      </c>
    </row>
    <row r="137" spans="1:6" x14ac:dyDescent="0.2">
      <c r="A137">
        <v>13.37</v>
      </c>
      <c r="B137">
        <v>-0.24695600000000001</v>
      </c>
      <c r="C137">
        <f t="shared" si="6"/>
        <v>0.65961358334777365</v>
      </c>
      <c r="D137">
        <f t="shared" si="7"/>
        <v>3.1797932835671058E-6</v>
      </c>
      <c r="E137">
        <f t="shared" si="8"/>
        <v>0.99999682021682745</v>
      </c>
      <c r="F137" s="4">
        <f>EXP((Result!G$3+B137-Result!P$3)/H$2)</f>
        <v>1.0313666593280096E-3</v>
      </c>
    </row>
    <row r="138" spans="1:6" x14ac:dyDescent="0.2">
      <c r="A138">
        <v>13.38</v>
      </c>
      <c r="B138">
        <v>-0.81803099999999995</v>
      </c>
      <c r="C138">
        <f t="shared" si="6"/>
        <v>0.25200237549349269</v>
      </c>
      <c r="D138">
        <f t="shared" si="7"/>
        <v>1.2148255907196501E-6</v>
      </c>
      <c r="E138">
        <f t="shared" si="8"/>
        <v>0.99999878517588503</v>
      </c>
      <c r="F138" s="4">
        <f>EXP((Result!G$3+B138-Result!P$3)/H$2)</f>
        <v>3.9402895076284979E-4</v>
      </c>
    </row>
    <row r="139" spans="1:6" x14ac:dyDescent="0.2">
      <c r="A139">
        <v>13.39</v>
      </c>
      <c r="B139">
        <v>0.480883</v>
      </c>
      <c r="C139">
        <f t="shared" si="6"/>
        <v>2.2484686132420482</v>
      </c>
      <c r="D139">
        <f t="shared" si="7"/>
        <v>1.0839172471875759E-5</v>
      </c>
      <c r="E139">
        <f t="shared" si="8"/>
        <v>0.99998916094501455</v>
      </c>
      <c r="F139" s="4">
        <f>EXP((Result!G$3+B139-Result!P$3)/H$2)</f>
        <v>3.5156880039880472E-3</v>
      </c>
    </row>
    <row r="140" spans="1:6" x14ac:dyDescent="0.2">
      <c r="A140">
        <v>13.4</v>
      </c>
      <c r="B140">
        <v>3.5898460000000001</v>
      </c>
      <c r="C140">
        <f t="shared" si="6"/>
        <v>423.52104307562456</v>
      </c>
      <c r="D140">
        <f t="shared" si="7"/>
        <v>2.0416640927650056E-3</v>
      </c>
      <c r="E140">
        <f t="shared" si="8"/>
        <v>0.99796249580638596</v>
      </c>
      <c r="F140" s="4">
        <f>EXP((Result!G$3+B140-Result!P$3)/H$2)</f>
        <v>0.6622142029505792</v>
      </c>
    </row>
    <row r="141" spans="1:6" x14ac:dyDescent="0.2">
      <c r="A141">
        <v>13.41</v>
      </c>
      <c r="B141">
        <v>-0.53112899999999996</v>
      </c>
      <c r="C141">
        <f t="shared" si="6"/>
        <v>0.40864443350495144</v>
      </c>
      <c r="D141">
        <f t="shared" si="7"/>
        <v>1.9699485544721321E-6</v>
      </c>
      <c r="E141">
        <f t="shared" si="8"/>
        <v>0.99999803005532617</v>
      </c>
      <c r="F141" s="4">
        <f>EXP((Result!G$3+B141-Result!P$3)/H$2)</f>
        <v>6.3895325214183491E-4</v>
      </c>
    </row>
    <row r="142" spans="1:6" x14ac:dyDescent="0.2">
      <c r="A142">
        <v>13.42</v>
      </c>
      <c r="B142">
        <v>-0.13208700000000001</v>
      </c>
      <c r="C142">
        <f t="shared" si="6"/>
        <v>0.80047016028284046</v>
      </c>
      <c r="D142">
        <f t="shared" si="7"/>
        <v>3.8588193203129694E-6</v>
      </c>
      <c r="E142">
        <f t="shared" si="8"/>
        <v>0.99999614119557012</v>
      </c>
      <c r="F142" s="4">
        <f>EXP((Result!G$3+B142-Result!P$3)/H$2)</f>
        <v>1.2516089054936785E-3</v>
      </c>
    </row>
    <row r="143" spans="1:6" x14ac:dyDescent="0.2">
      <c r="A143">
        <v>13.43</v>
      </c>
      <c r="B143">
        <v>4.0369910000000004</v>
      </c>
      <c r="C143">
        <f t="shared" si="6"/>
        <v>899.65084646429364</v>
      </c>
      <c r="D143">
        <f t="shared" si="7"/>
        <v>4.3369387643952609E-3</v>
      </c>
      <c r="E143">
        <f t="shared" si="8"/>
        <v>0.99568178905205773</v>
      </c>
      <c r="F143" s="4">
        <f>EXP((Result!G$3+B143-Result!P$3)/H$2)</f>
        <v>1.4066870536083056</v>
      </c>
    </row>
    <row r="144" spans="1:6" x14ac:dyDescent="0.2">
      <c r="A144">
        <v>13.44</v>
      </c>
      <c r="B144">
        <v>0.74608300000000005</v>
      </c>
      <c r="C144">
        <f t="shared" si="6"/>
        <v>3.5151779266169276</v>
      </c>
      <c r="D144">
        <f t="shared" si="7"/>
        <v>1.6945586694667293E-5</v>
      </c>
      <c r="E144">
        <f t="shared" si="8"/>
        <v>0.99998305470045334</v>
      </c>
      <c r="F144" s="4">
        <f>EXP((Result!G$3+B144-Result!P$3)/H$2)</f>
        <v>5.4963048164018754E-3</v>
      </c>
    </row>
    <row r="145" spans="1:6" x14ac:dyDescent="0.2">
      <c r="A145">
        <v>13.45</v>
      </c>
      <c r="B145">
        <v>-0.96481300000000003</v>
      </c>
      <c r="C145">
        <f t="shared" si="6"/>
        <v>0.19678713106196868</v>
      </c>
      <c r="D145">
        <f t="shared" si="7"/>
        <v>9.4864995724833711E-7</v>
      </c>
      <c r="E145">
        <f t="shared" si="8"/>
        <v>0.99999905135094269</v>
      </c>
      <c r="F145" s="4">
        <f>EXP((Result!G$3+B145-Result!P$3)/H$2)</f>
        <v>3.0769482479732089E-4</v>
      </c>
    </row>
    <row r="146" spans="1:6" x14ac:dyDescent="0.2">
      <c r="A146">
        <v>13.46</v>
      </c>
      <c r="B146">
        <v>1.1643289999999999</v>
      </c>
      <c r="C146">
        <f t="shared" si="6"/>
        <v>7.1121257500363395</v>
      </c>
      <c r="D146">
        <f t="shared" si="7"/>
        <v>3.4285360797257374E-5</v>
      </c>
      <c r="E146">
        <f t="shared" si="8"/>
        <v>0.99996571581464833</v>
      </c>
      <c r="F146" s="4">
        <f>EXP((Result!G$3+B146-Result!P$3)/H$2)</f>
        <v>1.1120464406307274E-2</v>
      </c>
    </row>
    <row r="147" spans="1:6" x14ac:dyDescent="0.2">
      <c r="A147">
        <v>13.47</v>
      </c>
      <c r="B147">
        <v>1.2935049999999999</v>
      </c>
      <c r="C147">
        <f t="shared" si="6"/>
        <v>8.8414633564620022</v>
      </c>
      <c r="D147">
        <f t="shared" si="7"/>
        <v>4.2621963081921156E-5</v>
      </c>
      <c r="E147">
        <f t="shared" si="8"/>
        <v>0.99995737985347233</v>
      </c>
      <c r="F147" s="4">
        <f>EXP((Result!G$3+B147-Result!P$3)/H$2)</f>
        <v>1.3824443213015913E-2</v>
      </c>
    </row>
    <row r="148" spans="1:6" x14ac:dyDescent="0.2">
      <c r="A148">
        <v>13.48</v>
      </c>
      <c r="B148">
        <v>-0.40735700000000002</v>
      </c>
      <c r="C148">
        <f t="shared" si="6"/>
        <v>0.50340314805607533</v>
      </c>
      <c r="D148">
        <f t="shared" si="7"/>
        <v>2.4267510395874988E-6</v>
      </c>
      <c r="E148">
        <f t="shared" si="8"/>
        <v>0.99999757325484939</v>
      </c>
      <c r="F148" s="4">
        <f>EXP((Result!G$3+B148-Result!P$3)/H$2)</f>
        <v>7.8711723987051423E-4</v>
      </c>
    </row>
    <row r="149" spans="1:6" x14ac:dyDescent="0.2">
      <c r="A149">
        <v>13.49</v>
      </c>
      <c r="B149">
        <v>-1.018259</v>
      </c>
      <c r="C149">
        <f t="shared" si="6"/>
        <v>0.17984050216982309</v>
      </c>
      <c r="D149">
        <f t="shared" si="7"/>
        <v>8.6695549538347653E-7</v>
      </c>
      <c r="E149">
        <f t="shared" si="8"/>
        <v>0.99999913304525623</v>
      </c>
      <c r="F149" s="4">
        <f>EXP((Result!G$3+B149-Result!P$3)/H$2)</f>
        <v>2.8119720790675286E-4</v>
      </c>
    </row>
    <row r="150" spans="1:6" x14ac:dyDescent="0.2">
      <c r="A150">
        <v>13.5</v>
      </c>
      <c r="B150">
        <v>1.34083</v>
      </c>
      <c r="C150">
        <f t="shared" si="6"/>
        <v>9.5753418656739715</v>
      </c>
      <c r="D150">
        <f t="shared" si="7"/>
        <v>4.6159764627339136E-5</v>
      </c>
      <c r="E150">
        <f t="shared" si="8"/>
        <v>0.99995384236599827</v>
      </c>
      <c r="F150" s="4">
        <f>EXP((Result!G$3+B150-Result!P$3)/H$2)</f>
        <v>1.4971929931765784E-2</v>
      </c>
    </row>
    <row r="151" spans="1:6" x14ac:dyDescent="0.2">
      <c r="A151">
        <v>13.51</v>
      </c>
      <c r="B151">
        <v>-0.55010800000000004</v>
      </c>
      <c r="C151">
        <f t="shared" si="6"/>
        <v>0.39578349271024549</v>
      </c>
      <c r="D151">
        <f t="shared" si="7"/>
        <v>1.907949932564131E-6</v>
      </c>
      <c r="E151">
        <f t="shared" si="8"/>
        <v>0.99999809205370782</v>
      </c>
      <c r="F151" s="4">
        <f>EXP((Result!G$3+B151-Result!P$3)/H$2)</f>
        <v>6.1884398532545187E-4</v>
      </c>
    </row>
    <row r="152" spans="1:6" x14ac:dyDescent="0.2">
      <c r="A152">
        <v>13.52</v>
      </c>
      <c r="B152">
        <v>1.3289759999999999</v>
      </c>
      <c r="C152">
        <f t="shared" si="6"/>
        <v>9.3859904240642518</v>
      </c>
      <c r="D152">
        <f t="shared" si="7"/>
        <v>4.524695983152453E-5</v>
      </c>
      <c r="E152">
        <f t="shared" si="8"/>
        <v>0.9999547550873632</v>
      </c>
      <c r="F152" s="4">
        <f>EXP((Result!G$3+B152-Result!P$3)/H$2)</f>
        <v>1.4675861493058412E-2</v>
      </c>
    </row>
    <row r="153" spans="1:6" x14ac:dyDescent="0.2">
      <c r="A153">
        <v>13.53</v>
      </c>
      <c r="B153">
        <v>1.9980850000000001</v>
      </c>
      <c r="C153">
        <f t="shared" si="6"/>
        <v>28.980213698589129</v>
      </c>
      <c r="D153">
        <f t="shared" si="7"/>
        <v>1.3970465618281188E-4</v>
      </c>
      <c r="E153">
        <f t="shared" si="8"/>
        <v>0.99986031485848181</v>
      </c>
      <c r="F153" s="4">
        <f>EXP((Result!G$3+B153-Result!P$3)/H$2)</f>
        <v>4.5313236330318196E-2</v>
      </c>
    </row>
    <row r="154" spans="1:6" x14ac:dyDescent="0.2">
      <c r="A154">
        <v>13.54</v>
      </c>
      <c r="B154">
        <v>2.54718</v>
      </c>
      <c r="C154">
        <f t="shared" si="6"/>
        <v>73.09751997898249</v>
      </c>
      <c r="D154">
        <f t="shared" si="7"/>
        <v>3.5238055877335128E-4</v>
      </c>
      <c r="E154">
        <f t="shared" si="8"/>
        <v>0.99964774356954456</v>
      </c>
      <c r="F154" s="4">
        <f>EXP((Result!G$3+B154-Result!P$3)/H$2)</f>
        <v>0.11429471267594737</v>
      </c>
    </row>
    <row r="155" spans="1:6" x14ac:dyDescent="0.2">
      <c r="A155">
        <v>13.55</v>
      </c>
      <c r="B155">
        <v>-2.4337300000000002</v>
      </c>
      <c r="C155">
        <f t="shared" si="6"/>
        <v>1.6562067817942085E-2</v>
      </c>
      <c r="D155">
        <f t="shared" si="7"/>
        <v>7.9840611744510989E-8</v>
      </c>
      <c r="E155">
        <f t="shared" si="8"/>
        <v>0.99999992015939465</v>
      </c>
      <c r="F155" s="4">
        <f>EXP((Result!G$3+B155-Result!P$3)/H$2)</f>
        <v>2.5896320191376096E-5</v>
      </c>
    </row>
    <row r="156" spans="1:6" x14ac:dyDescent="0.2">
      <c r="A156">
        <v>13.56</v>
      </c>
      <c r="B156">
        <v>2.4454920000000002</v>
      </c>
      <c r="C156">
        <f t="shared" si="6"/>
        <v>61.587461222105055</v>
      </c>
      <c r="D156">
        <f t="shared" si="7"/>
        <v>2.9689412178576617E-4</v>
      </c>
      <c r="E156">
        <f t="shared" si="8"/>
        <v>0.99970319399817142</v>
      </c>
      <c r="F156" s="4">
        <f>EXP((Result!G$3+B156-Result!P$3)/H$2)</f>
        <v>9.6297674488073873E-2</v>
      </c>
    </row>
    <row r="157" spans="1:6" x14ac:dyDescent="0.2">
      <c r="A157">
        <v>13.57</v>
      </c>
      <c r="B157">
        <v>3.2448549999999998</v>
      </c>
      <c r="C157">
        <f t="shared" si="6"/>
        <v>236.82488288816762</v>
      </c>
      <c r="D157">
        <f t="shared" si="7"/>
        <v>1.1416595882809816E-3</v>
      </c>
      <c r="E157">
        <f t="shared" si="8"/>
        <v>0.99885964231200763</v>
      </c>
      <c r="F157" s="4">
        <f>EXP((Result!G$3+B157-Result!P$3)/H$2)</f>
        <v>0.37029754158555117</v>
      </c>
    </row>
    <row r="158" spans="1:6" x14ac:dyDescent="0.2">
      <c r="A158">
        <v>13.58</v>
      </c>
      <c r="B158">
        <v>-0.465698</v>
      </c>
      <c r="C158">
        <f t="shared" si="6"/>
        <v>0.45627304833318327</v>
      </c>
      <c r="D158">
        <f t="shared" si="7"/>
        <v>2.1995513906777781E-6</v>
      </c>
      <c r="E158">
        <f t="shared" si="8"/>
        <v>0.99999780045344744</v>
      </c>
      <c r="F158" s="4">
        <f>EXP((Result!G$3+B158-Result!P$3)/H$2)</f>
        <v>7.1342498317335744E-4</v>
      </c>
    </row>
    <row r="159" spans="1:6" x14ac:dyDescent="0.2">
      <c r="A159">
        <v>13.59</v>
      </c>
      <c r="B159">
        <v>-2.3861289999999999</v>
      </c>
      <c r="C159">
        <f t="shared" si="6"/>
        <v>1.7945132077683237E-2</v>
      </c>
      <c r="D159">
        <f t="shared" si="7"/>
        <v>8.6507937213380178E-8</v>
      </c>
      <c r="E159">
        <f t="shared" si="8"/>
        <v>0.99999991349207018</v>
      </c>
      <c r="F159" s="4">
        <f>EXP((Result!G$3+B159-Result!P$3)/H$2)</f>
        <v>2.8058868691310649E-5</v>
      </c>
    </row>
    <row r="160" spans="1:6" x14ac:dyDescent="0.2">
      <c r="A160">
        <v>13.6</v>
      </c>
      <c r="B160">
        <v>3.4434740000000001</v>
      </c>
      <c r="C160">
        <f t="shared" si="6"/>
        <v>330.95357079618219</v>
      </c>
      <c r="D160">
        <f t="shared" si="7"/>
        <v>1.5954249096101539E-3</v>
      </c>
      <c r="E160">
        <f t="shared" si="8"/>
        <v>0.99840711641653701</v>
      </c>
      <c r="F160" s="4">
        <f>EXP((Result!G$3+B160-Result!P$3)/H$2)</f>
        <v>0.51747642456412279</v>
      </c>
    </row>
    <row r="161" spans="1:6" x14ac:dyDescent="0.2">
      <c r="A161">
        <v>13.61</v>
      </c>
      <c r="B161">
        <v>-0.25689000000000001</v>
      </c>
      <c r="C161">
        <f t="shared" si="6"/>
        <v>0.64866485997753542</v>
      </c>
      <c r="D161">
        <f t="shared" si="7"/>
        <v>3.1270128710419109E-6</v>
      </c>
      <c r="E161">
        <f t="shared" si="8"/>
        <v>0.99999687299690709</v>
      </c>
      <c r="F161" s="4">
        <f>EXP((Result!G$3+B161-Result!P$3)/H$2)</f>
        <v>1.0142473207768584E-3</v>
      </c>
    </row>
    <row r="162" spans="1:6" x14ac:dyDescent="0.2">
      <c r="A162">
        <v>13.62</v>
      </c>
      <c r="B162">
        <v>-2.357145</v>
      </c>
      <c r="C162">
        <f t="shared" si="6"/>
        <v>1.8843247087500972E-2</v>
      </c>
      <c r="D162">
        <f t="shared" si="7"/>
        <v>9.0837472183831918E-8</v>
      </c>
      <c r="E162">
        <f t="shared" si="8"/>
        <v>0.999999909162536</v>
      </c>
      <c r="F162" s="4">
        <f>EXP((Result!G$3+B162-Result!P$3)/H$2)</f>
        <v>2.9463154322705435E-5</v>
      </c>
    </row>
    <row r="163" spans="1:6" x14ac:dyDescent="0.2">
      <c r="A163">
        <v>13.63</v>
      </c>
      <c r="B163">
        <v>2.6326930000000002</v>
      </c>
      <c r="C163">
        <f t="shared" si="6"/>
        <v>84.426134221261066</v>
      </c>
      <c r="D163">
        <f t="shared" si="7"/>
        <v>4.0699230781722717E-4</v>
      </c>
      <c r="E163">
        <f t="shared" si="8"/>
        <v>0.99959317326753361</v>
      </c>
      <c r="F163" s="4">
        <f>EXP((Result!G$3+B163-Result!P$3)/H$2)</f>
        <v>0.13200804563457777</v>
      </c>
    </row>
    <row r="164" spans="1:6" x14ac:dyDescent="0.2">
      <c r="A164">
        <v>13.64</v>
      </c>
      <c r="B164">
        <v>1.8325419999999999</v>
      </c>
      <c r="C164">
        <f t="shared" si="6"/>
        <v>21.926295074066807</v>
      </c>
      <c r="D164">
        <f t="shared" si="7"/>
        <v>1.056998939533186E-4</v>
      </c>
      <c r="E164">
        <f t="shared" si="8"/>
        <v>0.99989431127733353</v>
      </c>
      <c r="F164" s="4">
        <f>EXP((Result!G$3+B164-Result!P$3)/H$2)</f>
        <v>3.4283784131924892E-2</v>
      </c>
    </row>
    <row r="165" spans="1:6" x14ac:dyDescent="0.2">
      <c r="A165">
        <v>13.65</v>
      </c>
      <c r="B165">
        <v>-1.997595</v>
      </c>
      <c r="C165">
        <f t="shared" si="6"/>
        <v>3.4534802334553125E-2</v>
      </c>
      <c r="D165">
        <f t="shared" si="7"/>
        <v>1.6648161178759684E-7</v>
      </c>
      <c r="E165">
        <f t="shared" si="8"/>
        <v>0.99999983351841593</v>
      </c>
      <c r="F165" s="4">
        <f>EXP((Result!G$3+B165-Result!P$3)/H$2)</f>
        <v>5.399834784112083E-5</v>
      </c>
    </row>
    <row r="166" spans="1:6" x14ac:dyDescent="0.2">
      <c r="A166">
        <v>13.66</v>
      </c>
      <c r="B166">
        <v>-0.59768600000000005</v>
      </c>
      <c r="C166">
        <f t="shared" si="6"/>
        <v>0.36529388865589751</v>
      </c>
      <c r="D166">
        <f t="shared" si="7"/>
        <v>1.7609689718347024E-6</v>
      </c>
      <c r="E166">
        <f t="shared" si="8"/>
        <v>0.99999823903412921</v>
      </c>
      <c r="F166" s="4">
        <f>EXP((Result!G$3+B166-Result!P$3)/H$2)</f>
        <v>5.7117067799577689E-4</v>
      </c>
    </row>
    <row r="167" spans="1:6" x14ac:dyDescent="0.2">
      <c r="A167">
        <v>13.67</v>
      </c>
      <c r="B167">
        <v>-0.40775099999999997</v>
      </c>
      <c r="C167">
        <f t="shared" si="6"/>
        <v>0.50306907051643424</v>
      </c>
      <c r="D167">
        <f t="shared" si="7"/>
        <v>2.4251405549893042E-6</v>
      </c>
      <c r="E167">
        <f t="shared" si="8"/>
        <v>0.99999757486532626</v>
      </c>
      <c r="F167" s="4">
        <f>EXP((Result!G$3+B167-Result!P$3)/H$2)</f>
        <v>7.8659487883260624E-4</v>
      </c>
    </row>
    <row r="168" spans="1:6" x14ac:dyDescent="0.2">
      <c r="A168">
        <v>13.68</v>
      </c>
      <c r="B168">
        <v>-1.5977189999999999</v>
      </c>
      <c r="C168">
        <f t="shared" si="6"/>
        <v>6.7743372719901662E-2</v>
      </c>
      <c r="D168">
        <f t="shared" si="7"/>
        <v>3.2656986911586166E-7</v>
      </c>
      <c r="E168">
        <f t="shared" si="8"/>
        <v>0.99999967343023755</v>
      </c>
      <c r="F168" s="4">
        <f>EXP((Result!G$3+B168-Result!P$3)/H$2)</f>
        <v>1.0592300974023474E-4</v>
      </c>
    </row>
    <row r="169" spans="1:6" x14ac:dyDescent="0.2">
      <c r="A169">
        <v>13.69</v>
      </c>
      <c r="B169">
        <v>-0.69758299999999995</v>
      </c>
      <c r="C169">
        <f t="shared" si="6"/>
        <v>0.30870426707273385</v>
      </c>
      <c r="D169">
        <f t="shared" si="7"/>
        <v>1.4881678907586124E-6</v>
      </c>
      <c r="E169">
        <f t="shared" si="8"/>
        <v>0.99999851183432398</v>
      </c>
      <c r="F169" s="4">
        <f>EXP((Result!G$3+B169-Result!P$3)/H$2)</f>
        <v>4.8268758662485214E-4</v>
      </c>
    </row>
    <row r="170" spans="1:6" x14ac:dyDescent="0.2">
      <c r="A170">
        <v>13.7</v>
      </c>
      <c r="B170">
        <v>-1.757393</v>
      </c>
      <c r="C170">
        <f t="shared" si="6"/>
        <v>5.1763678944312524E-2</v>
      </c>
      <c r="D170">
        <f t="shared" si="7"/>
        <v>2.4953670269259284E-7</v>
      </c>
      <c r="E170">
        <f t="shared" si="8"/>
        <v>0.99999975046335965</v>
      </c>
      <c r="F170" s="4">
        <f>EXP((Result!G$3+B170-Result!P$3)/H$2)</f>
        <v>8.0937285063724133E-5</v>
      </c>
    </row>
    <row r="171" spans="1:6" x14ac:dyDescent="0.2">
      <c r="A171">
        <v>13.71</v>
      </c>
      <c r="B171">
        <v>-1.5771329999999999</v>
      </c>
      <c r="C171">
        <f t="shared" si="6"/>
        <v>7.0134329624634742E-2</v>
      </c>
      <c r="D171">
        <f t="shared" si="7"/>
        <v>3.3809593361620335E-7</v>
      </c>
      <c r="E171">
        <f t="shared" si="8"/>
        <v>0.99999966190418066</v>
      </c>
      <c r="F171" s="4">
        <f>EXP((Result!G$3+B171-Result!P$3)/H$2)</f>
        <v>1.0966149132655397E-4</v>
      </c>
    </row>
    <row r="172" spans="1:6" x14ac:dyDescent="0.2">
      <c r="A172">
        <v>13.72</v>
      </c>
      <c r="B172">
        <v>-1.636906</v>
      </c>
      <c r="C172">
        <f t="shared" si="6"/>
        <v>6.3414952445353875E-2</v>
      </c>
      <c r="D172">
        <f t="shared" si="7"/>
        <v>3.0570389233047051E-7</v>
      </c>
      <c r="E172">
        <f t="shared" si="8"/>
        <v>0.99999969429620106</v>
      </c>
      <c r="F172" s="4">
        <f>EXP((Result!G$3+B172-Result!P$3)/H$2)</f>
        <v>9.9155125525251321E-5</v>
      </c>
    </row>
    <row r="173" spans="1:6" x14ac:dyDescent="0.2">
      <c r="A173">
        <v>13.73</v>
      </c>
      <c r="B173">
        <v>-2.5867260000000001</v>
      </c>
      <c r="C173">
        <f t="shared" si="6"/>
        <v>1.2798513024682776E-2</v>
      </c>
      <c r="D173">
        <f t="shared" si="7"/>
        <v>6.1697676917116457E-8</v>
      </c>
      <c r="E173">
        <f t="shared" si="8"/>
        <v>0.99999993830232681</v>
      </c>
      <c r="F173" s="4">
        <f>EXP((Result!G$3+B173-Result!P$3)/H$2)</f>
        <v>2.0011655241601675E-5</v>
      </c>
    </row>
    <row r="174" spans="1:6" x14ac:dyDescent="0.2">
      <c r="A174">
        <v>13.74</v>
      </c>
      <c r="B174">
        <v>-2.0265330000000001</v>
      </c>
      <c r="C174">
        <f t="shared" si="6"/>
        <v>3.2891338805228286E-2</v>
      </c>
      <c r="D174">
        <f t="shared" si="7"/>
        <v>1.5855898189599957E-7</v>
      </c>
      <c r="E174">
        <f t="shared" si="8"/>
        <v>0.99999984144104315</v>
      </c>
      <c r="F174" s="4">
        <f>EXP((Result!G$3+B174-Result!P$3)/H$2)</f>
        <v>5.1428641072251094E-5</v>
      </c>
    </row>
    <row r="175" spans="1:6" x14ac:dyDescent="0.2">
      <c r="A175">
        <v>13.75</v>
      </c>
      <c r="B175">
        <v>0.123645</v>
      </c>
      <c r="C175">
        <f t="shared" si="6"/>
        <v>1.2316219130255421</v>
      </c>
      <c r="D175">
        <f t="shared" si="7"/>
        <v>5.9372687067116683E-6</v>
      </c>
      <c r="E175">
        <f t="shared" si="8"/>
        <v>0.99999406276654423</v>
      </c>
      <c r="F175" s="4">
        <f>EXP((Result!G$3+B175-Result!P$3)/H$2)</f>
        <v>1.925754426622534E-3</v>
      </c>
    </row>
    <row r="176" spans="1:6" x14ac:dyDescent="0.2">
      <c r="A176">
        <v>13.76</v>
      </c>
      <c r="B176">
        <v>-1.226143</v>
      </c>
      <c r="C176">
        <f t="shared" si="6"/>
        <v>0.12669751282917888</v>
      </c>
      <c r="D176">
        <f t="shared" si="7"/>
        <v>6.1076956343767575E-7</v>
      </c>
      <c r="E176">
        <f t="shared" si="8"/>
        <v>0.99999938923080967</v>
      </c>
      <c r="F176" s="4">
        <f>EXP((Result!G$3+B176-Result!P$3)/H$2)</f>
        <v>1.9810324385467195E-4</v>
      </c>
    </row>
    <row r="177" spans="1:6" x14ac:dyDescent="0.2">
      <c r="A177">
        <v>13.77</v>
      </c>
      <c r="B177">
        <v>0.87410699999999997</v>
      </c>
      <c r="C177">
        <f t="shared" si="6"/>
        <v>4.3614315341153826</v>
      </c>
      <c r="D177">
        <f t="shared" si="7"/>
        <v>2.1025113868229556E-5</v>
      </c>
      <c r="E177">
        <f t="shared" si="8"/>
        <v>0.99997897532817792</v>
      </c>
      <c r="F177" s="4">
        <f>EXP((Result!G$3+B177-Result!P$3)/H$2)</f>
        <v>6.8195003632252156E-3</v>
      </c>
    </row>
    <row r="178" spans="1:6" x14ac:dyDescent="0.2">
      <c r="A178">
        <v>13.78</v>
      </c>
      <c r="B178">
        <v>-2.7456559999999999</v>
      </c>
      <c r="C178">
        <f t="shared" si="6"/>
        <v>9.7917937651866346E-3</v>
      </c>
      <c r="D178">
        <f t="shared" si="7"/>
        <v>4.7203212357436751E-8</v>
      </c>
      <c r="E178">
        <f t="shared" si="8"/>
        <v>0.99999995279678977</v>
      </c>
      <c r="F178" s="4">
        <f>EXP((Result!G$3+B178-Result!P$3)/H$2)</f>
        <v>1.5310372435288109E-5</v>
      </c>
    </row>
    <row r="179" spans="1:6" x14ac:dyDescent="0.2">
      <c r="A179">
        <v>13.79</v>
      </c>
      <c r="B179">
        <v>-1.0754220000000001</v>
      </c>
      <c r="C179">
        <f t="shared" si="6"/>
        <v>0.1633271556192758</v>
      </c>
      <c r="D179">
        <f t="shared" si="7"/>
        <v>7.8734975381559555E-7</v>
      </c>
      <c r="E179">
        <f t="shared" si="8"/>
        <v>0.99999921265086611</v>
      </c>
      <c r="F179" s="4">
        <f>EXP((Result!G$3+B179-Result!P$3)/H$2)</f>
        <v>2.5537706790944829E-4</v>
      </c>
    </row>
    <row r="180" spans="1:6" x14ac:dyDescent="0.2">
      <c r="A180">
        <v>13.8</v>
      </c>
      <c r="B180">
        <v>0.34490199999999999</v>
      </c>
      <c r="C180">
        <f t="shared" si="6"/>
        <v>1.7880618470348872</v>
      </c>
      <c r="D180">
        <f t="shared" si="7"/>
        <v>8.619693704528257E-6</v>
      </c>
      <c r="E180">
        <f t="shared" si="8"/>
        <v>0.99999138038059388</v>
      </c>
      <c r="F180" s="4">
        <f>EXP((Result!G$3+B180-Result!P$3)/H$2)</f>
        <v>2.7957995717561462E-3</v>
      </c>
    </row>
    <row r="181" spans="1:6" x14ac:dyDescent="0.2">
      <c r="A181">
        <v>13.81</v>
      </c>
      <c r="B181">
        <v>0.77531899999999998</v>
      </c>
      <c r="C181">
        <f t="shared" si="6"/>
        <v>3.6926725469113699</v>
      </c>
      <c r="D181">
        <f t="shared" si="7"/>
        <v>1.780123341834004E-5</v>
      </c>
      <c r="E181">
        <f t="shared" si="8"/>
        <v>0.99998219908345987</v>
      </c>
      <c r="F181" s="4">
        <f>EXP((Result!G$3+B181-Result!P$3)/H$2)</f>
        <v>5.7738340216869789E-3</v>
      </c>
    </row>
    <row r="182" spans="1:6" x14ac:dyDescent="0.2">
      <c r="A182">
        <v>13.82</v>
      </c>
      <c r="B182">
        <v>0.44578899999999999</v>
      </c>
      <c r="C182">
        <f t="shared" si="6"/>
        <v>2.1193698138106449</v>
      </c>
      <c r="D182">
        <f t="shared" si="7"/>
        <v>1.0216827047657717E-5</v>
      </c>
      <c r="E182">
        <f t="shared" si="8"/>
        <v>0.99998978327733479</v>
      </c>
      <c r="F182" s="4">
        <f>EXP((Result!G$3+B182-Result!P$3)/H$2)</f>
        <v>3.3138301271125421E-3</v>
      </c>
    </row>
    <row r="183" spans="1:6" x14ac:dyDescent="0.2">
      <c r="A183">
        <v>13.83</v>
      </c>
      <c r="B183">
        <v>0.97633499999999995</v>
      </c>
      <c r="C183">
        <f t="shared" si="6"/>
        <v>5.1812499761538415</v>
      </c>
      <c r="D183">
        <f t="shared" si="7"/>
        <v>2.4977205276820083E-5</v>
      </c>
      <c r="E183">
        <f t="shared" si="8"/>
        <v>0.99997502341856848</v>
      </c>
      <c r="F183" s="4">
        <f>EXP((Result!G$3+B183-Result!P$3)/H$2)</f>
        <v>8.1013620913135322E-3</v>
      </c>
    </row>
    <row r="184" spans="1:6" x14ac:dyDescent="0.2">
      <c r="A184">
        <v>13.84</v>
      </c>
      <c r="B184">
        <v>-2.033112</v>
      </c>
      <c r="C184">
        <f t="shared" si="6"/>
        <v>3.2528748789151206E-2</v>
      </c>
      <c r="D184">
        <f t="shared" si="7"/>
        <v>1.5681104745844795E-7</v>
      </c>
      <c r="E184">
        <f t="shared" si="8"/>
        <v>0.99999984318897706</v>
      </c>
      <c r="F184" s="4">
        <f>EXP((Result!G$3+B184-Result!P$3)/H$2)</f>
        <v>5.0861698148351623E-5</v>
      </c>
    </row>
    <row r="185" spans="1:6" x14ac:dyDescent="0.2">
      <c r="A185">
        <v>13.85</v>
      </c>
      <c r="B185">
        <v>0.717445</v>
      </c>
      <c r="C185">
        <f t="shared" si="6"/>
        <v>3.3495881742596003</v>
      </c>
      <c r="D185">
        <f t="shared" si="7"/>
        <v>1.614732966105531E-5</v>
      </c>
      <c r="E185">
        <f t="shared" si="8"/>
        <v>0.99998385293107084</v>
      </c>
      <c r="F185" s="4">
        <f>EXP((Result!G$3+B185-Result!P$3)/H$2)</f>
        <v>5.2373899698625647E-3</v>
      </c>
    </row>
    <row r="186" spans="1:6" x14ac:dyDescent="0.2">
      <c r="A186">
        <v>13.86</v>
      </c>
      <c r="B186">
        <v>0.80805700000000003</v>
      </c>
      <c r="C186">
        <f t="shared" si="6"/>
        <v>3.9020863561521155</v>
      </c>
      <c r="D186">
        <f t="shared" si="7"/>
        <v>1.8810752689805453E-5</v>
      </c>
      <c r="E186">
        <f t="shared" si="8"/>
        <v>0.99998118960114801</v>
      </c>
      <c r="F186" s="4">
        <f>EXP((Result!G$3+B186-Result!P$3)/H$2)</f>
        <v>6.1012718220997547E-3</v>
      </c>
    </row>
    <row r="187" spans="1:6" x14ac:dyDescent="0.2">
      <c r="A187">
        <v>13.87</v>
      </c>
      <c r="B187">
        <v>1.368711</v>
      </c>
      <c r="C187">
        <f t="shared" si="6"/>
        <v>10.035898270525863</v>
      </c>
      <c r="D187">
        <f t="shared" si="7"/>
        <v>4.8379964756358872E-5</v>
      </c>
      <c r="E187">
        <f t="shared" si="8"/>
        <v>0.99995162237575141</v>
      </c>
      <c r="F187" s="4">
        <f>EXP((Result!G$3+B187-Result!P$3)/H$2)</f>
        <v>1.5692052337816589E-2</v>
      </c>
    </row>
    <row r="188" spans="1:6" x14ac:dyDescent="0.2">
      <c r="A188">
        <v>13.88</v>
      </c>
      <c r="B188">
        <v>-2.2207859999999999</v>
      </c>
      <c r="C188">
        <f t="shared" si="6"/>
        <v>2.3710277565626523E-2</v>
      </c>
      <c r="D188">
        <f t="shared" si="7"/>
        <v>1.1429992234550551E-7</v>
      </c>
      <c r="E188">
        <f t="shared" si="8"/>
        <v>0.99999988570009068</v>
      </c>
      <c r="F188" s="4">
        <f>EXP((Result!G$3+B188-Result!P$3)/H$2)</f>
        <v>3.7073205255245677E-5</v>
      </c>
    </row>
    <row r="189" spans="1:6" x14ac:dyDescent="0.2">
      <c r="A189">
        <v>13.89</v>
      </c>
      <c r="B189">
        <v>0.89955300000000005</v>
      </c>
      <c r="C189">
        <f t="shared" si="6"/>
        <v>4.552492159813613</v>
      </c>
      <c r="D189">
        <f t="shared" si="7"/>
        <v>2.1946158112445875E-5</v>
      </c>
      <c r="E189">
        <f t="shared" si="8"/>
        <v>0.99997805432351095</v>
      </c>
      <c r="F189" s="4">
        <f>EXP((Result!G$3+B189-Result!P$3)/H$2)</f>
        <v>7.1182412688557345E-3</v>
      </c>
    </row>
    <row r="190" spans="1:6" x14ac:dyDescent="0.2">
      <c r="A190">
        <v>13.9</v>
      </c>
      <c r="B190">
        <v>-1.650193</v>
      </c>
      <c r="C190">
        <f t="shared" si="6"/>
        <v>6.201102209874134E-2</v>
      </c>
      <c r="D190">
        <f t="shared" si="7"/>
        <v>2.989359779038197E-7</v>
      </c>
      <c r="E190">
        <f t="shared" si="8"/>
        <v>0.9999997010641114</v>
      </c>
      <c r="F190" s="4">
        <f>EXP((Result!G$3+B190-Result!P$3)/H$2)</f>
        <v>9.6959950974469572E-5</v>
      </c>
    </row>
    <row r="191" spans="1:6" x14ac:dyDescent="0.2">
      <c r="A191">
        <v>13.91</v>
      </c>
      <c r="B191">
        <v>-2.2800790000000002</v>
      </c>
      <c r="C191">
        <f t="shared" si="6"/>
        <v>2.1456006878748071E-2</v>
      </c>
      <c r="D191">
        <f t="shared" si="7"/>
        <v>1.0343277986930368E-7</v>
      </c>
      <c r="E191">
        <f t="shared" si="8"/>
        <v>0.99999989656723076</v>
      </c>
      <c r="F191" s="4">
        <f>EXP((Result!G$3+B191-Result!P$3)/H$2)</f>
        <v>3.3548445174128455E-5</v>
      </c>
    </row>
    <row r="192" spans="1:6" x14ac:dyDescent="0.2">
      <c r="A192">
        <v>13.92</v>
      </c>
      <c r="B192">
        <v>1.0100180000000001</v>
      </c>
      <c r="C192">
        <f t="shared" si="6"/>
        <v>5.4838065982168871</v>
      </c>
      <c r="D192">
        <f t="shared" si="7"/>
        <v>2.6435737270433628E-5</v>
      </c>
      <c r="E192">
        <f t="shared" si="8"/>
        <v>0.99997356496155942</v>
      </c>
      <c r="F192" s="4">
        <f>EXP((Result!G$3+B192-Result!P$3)/H$2)</f>
        <v>8.5744372681026085E-3</v>
      </c>
    </row>
    <row r="193" spans="1:6" x14ac:dyDescent="0.2">
      <c r="A193">
        <v>13.93</v>
      </c>
      <c r="B193">
        <v>-0.56989900000000004</v>
      </c>
      <c r="C193">
        <f t="shared" ref="C193:C256" si="9">EXP(B193/H$2)</f>
        <v>0.38280322147768198</v>
      </c>
      <c r="D193">
        <f t="shared" si="7"/>
        <v>1.8453760554849147E-6</v>
      </c>
      <c r="E193">
        <f t="shared" si="8"/>
        <v>0.99999815462734987</v>
      </c>
      <c r="F193" s="4">
        <f>EXP((Result!G$3+B193-Result!P$3)/H$2)</f>
        <v>5.9854813436623674E-4</v>
      </c>
    </row>
    <row r="194" spans="1:6" x14ac:dyDescent="0.2">
      <c r="A194">
        <v>13.94</v>
      </c>
      <c r="B194">
        <v>-0.529941</v>
      </c>
      <c r="C194">
        <f t="shared" si="9"/>
        <v>0.40946323011815078</v>
      </c>
      <c r="D194">
        <f t="shared" ref="D194:D257" si="10">EXP(1/H$2*(B194-H$4-J$6))</f>
        <v>1.9738957199596046E-6</v>
      </c>
      <c r="E194">
        <f t="shared" ref="E194:E257" si="11">1/(1+D194)</f>
        <v>0.99999802610817623</v>
      </c>
      <c r="F194" s="4">
        <f>EXP((Result!G$3+B194-Result!P$3)/H$2)</f>
        <v>6.4023351614631149E-4</v>
      </c>
    </row>
    <row r="195" spans="1:6" x14ac:dyDescent="0.2">
      <c r="A195">
        <v>13.95</v>
      </c>
      <c r="B195">
        <v>1.239916</v>
      </c>
      <c r="C195">
        <f t="shared" si="9"/>
        <v>8.078120426070452</v>
      </c>
      <c r="D195">
        <f t="shared" si="10"/>
        <v>3.8942122665660779E-5</v>
      </c>
      <c r="E195">
        <f t="shared" si="11"/>
        <v>0.99996105939376423</v>
      </c>
      <c r="F195" s="4">
        <f>EXP((Result!G$3+B195-Result!P$3)/H$2)</f>
        <v>1.2630886154891351E-2</v>
      </c>
    </row>
    <row r="196" spans="1:6" x14ac:dyDescent="0.2">
      <c r="A196">
        <v>13.96</v>
      </c>
      <c r="B196">
        <v>-2.3802120000000002</v>
      </c>
      <c r="C196">
        <f t="shared" si="9"/>
        <v>1.8124933941939911E-2</v>
      </c>
      <c r="D196">
        <f t="shared" si="10"/>
        <v>8.7374706447321917E-8</v>
      </c>
      <c r="E196">
        <f t="shared" si="11"/>
        <v>0.9999999126253013</v>
      </c>
      <c r="F196" s="4">
        <f>EXP((Result!G$3+B196-Result!P$3)/H$2)</f>
        <v>2.8340005485277464E-5</v>
      </c>
    </row>
    <row r="197" spans="1:6" x14ac:dyDescent="0.2">
      <c r="A197">
        <v>13.97</v>
      </c>
      <c r="B197">
        <v>3.0296699999999999</v>
      </c>
      <c r="C197">
        <f t="shared" si="9"/>
        <v>164.80310763481779</v>
      </c>
      <c r="D197">
        <f t="shared" si="10"/>
        <v>7.9446486245551937E-4</v>
      </c>
      <c r="E197">
        <f t="shared" si="11"/>
        <v>0.99920616581091426</v>
      </c>
      <c r="F197" s="4">
        <f>EXP((Result!G$3+B197-Result!P$3)/H$2)</f>
        <v>0.25768485498058735</v>
      </c>
    </row>
    <row r="198" spans="1:6" x14ac:dyDescent="0.2">
      <c r="A198">
        <v>13.98</v>
      </c>
      <c r="B198">
        <v>0.61951699999999998</v>
      </c>
      <c r="C198">
        <f t="shared" si="9"/>
        <v>2.8400923315769062</v>
      </c>
      <c r="D198">
        <f t="shared" si="10"/>
        <v>1.3691207623141447E-5</v>
      </c>
      <c r="E198">
        <f t="shared" si="11"/>
        <v>0.99998630897982344</v>
      </c>
      <c r="F198" s="4">
        <f>EXP((Result!G$3+B198-Result!P$3)/H$2)</f>
        <v>4.4407462401470912E-3</v>
      </c>
    </row>
    <row r="199" spans="1:6" x14ac:dyDescent="0.2">
      <c r="A199">
        <v>13.99</v>
      </c>
      <c r="B199">
        <v>-1.6506449999999999</v>
      </c>
      <c r="C199">
        <f t="shared" si="9"/>
        <v>6.1963813486293221E-2</v>
      </c>
      <c r="D199">
        <f t="shared" si="10"/>
        <v>2.9870839976931955E-7</v>
      </c>
      <c r="E199">
        <f t="shared" si="11"/>
        <v>0.99999970129168947</v>
      </c>
      <c r="F199" s="4">
        <f>EXP((Result!G$3+B199-Result!P$3)/H$2)</f>
        <v>9.6886135955886923E-5</v>
      </c>
    </row>
    <row r="200" spans="1:6" x14ac:dyDescent="0.2">
      <c r="A200">
        <v>14</v>
      </c>
      <c r="B200">
        <v>-1.3509180000000001</v>
      </c>
      <c r="C200">
        <f t="shared" si="9"/>
        <v>0.10267478521472985</v>
      </c>
      <c r="D200">
        <f t="shared" si="10"/>
        <v>4.949634159449349E-7</v>
      </c>
      <c r="E200">
        <f t="shared" si="11"/>
        <v>0.999999505036829</v>
      </c>
      <c r="F200" s="4">
        <f>EXP((Result!G$3+B200-Result!P$3)/H$2)</f>
        <v>1.6054149413764407E-4</v>
      </c>
    </row>
    <row r="201" spans="1:6" x14ac:dyDescent="0.2">
      <c r="A201">
        <v>14.01</v>
      </c>
      <c r="B201">
        <v>-1.8113109999999999</v>
      </c>
      <c r="C201">
        <f t="shared" si="9"/>
        <v>4.7268362836405266E-2</v>
      </c>
      <c r="D201">
        <f t="shared" si="10"/>
        <v>2.2786617266062034E-7</v>
      </c>
      <c r="E201">
        <f t="shared" si="11"/>
        <v>0.99999977213387936</v>
      </c>
      <c r="F201" s="4">
        <f>EXP((Result!G$3+B201-Result!P$3)/H$2)</f>
        <v>7.3908443824123243E-5</v>
      </c>
    </row>
    <row r="202" spans="1:6" x14ac:dyDescent="0.2">
      <c r="A202">
        <v>14.02</v>
      </c>
      <c r="B202">
        <v>3.3382459999999998</v>
      </c>
      <c r="C202">
        <f t="shared" si="9"/>
        <v>277.18283367712348</v>
      </c>
      <c r="D202">
        <f t="shared" si="10"/>
        <v>1.3362127995807454E-3</v>
      </c>
      <c r="E202">
        <f t="shared" si="11"/>
        <v>0.99866557028248781</v>
      </c>
      <c r="F202" s="4">
        <f>EXP((Result!G$3+B202-Result!P$3)/H$2)</f>
        <v>0.43340091897701455</v>
      </c>
    </row>
    <row r="203" spans="1:6" x14ac:dyDescent="0.2">
      <c r="A203">
        <v>14.03</v>
      </c>
      <c r="B203">
        <v>-2.4522719999999998</v>
      </c>
      <c r="C203">
        <f t="shared" si="9"/>
        <v>1.6052638416387578E-2</v>
      </c>
      <c r="D203">
        <f t="shared" si="10"/>
        <v>7.7384809998747569E-8</v>
      </c>
      <c r="E203">
        <f t="shared" si="11"/>
        <v>0.9999999226151961</v>
      </c>
      <c r="F203" s="4">
        <f>EXP((Result!G$3+B203-Result!P$3)/H$2)</f>
        <v>2.5099780348490912E-5</v>
      </c>
    </row>
    <row r="204" spans="1:6" x14ac:dyDescent="0.2">
      <c r="A204">
        <v>14.04</v>
      </c>
      <c r="B204">
        <v>-3.3927139999999998</v>
      </c>
      <c r="C204">
        <f t="shared" si="9"/>
        <v>3.2913694370310101E-3</v>
      </c>
      <c r="D204">
        <f t="shared" si="10"/>
        <v>1.586667511680284E-8</v>
      </c>
      <c r="E204">
        <f t="shared" si="11"/>
        <v>0.99999998413332514</v>
      </c>
      <c r="F204" s="4">
        <f>EXP((Result!G$3+B204-Result!P$3)/H$2)</f>
        <v>5.1463596059622534E-6</v>
      </c>
    </row>
    <row r="205" spans="1:6" x14ac:dyDescent="0.2">
      <c r="A205">
        <v>14.05</v>
      </c>
      <c r="B205">
        <v>-0.40305999999999997</v>
      </c>
      <c r="C205">
        <f t="shared" si="9"/>
        <v>0.50706106360011549</v>
      </c>
      <c r="D205">
        <f t="shared" si="10"/>
        <v>2.4443847202339207E-6</v>
      </c>
      <c r="E205">
        <f t="shared" si="11"/>
        <v>0.99999755562125481</v>
      </c>
      <c r="F205" s="4">
        <f>EXP((Result!G$3+B205-Result!P$3)/H$2)</f>
        <v>7.9283672811333188E-4</v>
      </c>
    </row>
    <row r="206" spans="1:6" x14ac:dyDescent="0.2">
      <c r="A206">
        <v>14.06</v>
      </c>
      <c r="B206">
        <v>-0.90339999999999998</v>
      </c>
      <c r="C206">
        <f t="shared" si="9"/>
        <v>0.21824069984664488</v>
      </c>
      <c r="D206">
        <f t="shared" si="10"/>
        <v>1.0520709838194215E-6</v>
      </c>
      <c r="E206">
        <f t="shared" si="11"/>
        <v>0.99999894793012301</v>
      </c>
      <c r="F206" s="4">
        <f>EXP((Result!G$3+B206-Result!P$3)/H$2)</f>
        <v>3.412394577865558E-4</v>
      </c>
    </row>
    <row r="207" spans="1:6" x14ac:dyDescent="0.2">
      <c r="A207">
        <v>14.07</v>
      </c>
      <c r="B207">
        <v>-0.20369200000000001</v>
      </c>
      <c r="C207">
        <f t="shared" si="9"/>
        <v>0.70949295087307007</v>
      </c>
      <c r="D207">
        <f t="shared" si="10"/>
        <v>3.4202463031070165E-6</v>
      </c>
      <c r="E207">
        <f t="shared" si="11"/>
        <v>0.99999657976539502</v>
      </c>
      <c r="F207" s="4">
        <f>EXP((Result!G$3+B207-Result!P$3)/H$2)</f>
        <v>1.1093576497391885E-3</v>
      </c>
    </row>
    <row r="208" spans="1:6" x14ac:dyDescent="0.2">
      <c r="A208">
        <v>14.08</v>
      </c>
      <c r="B208">
        <v>-0.35400799999999999</v>
      </c>
      <c r="C208">
        <f t="shared" si="9"/>
        <v>0.55074952958765588</v>
      </c>
      <c r="D208">
        <f t="shared" si="10"/>
        <v>2.6549933162720122E-6</v>
      </c>
      <c r="E208">
        <f t="shared" si="11"/>
        <v>0.99999734501373261</v>
      </c>
      <c r="F208" s="4">
        <f>EXP((Result!G$3+B208-Result!P$3)/H$2)</f>
        <v>8.6114767311850423E-4</v>
      </c>
    </row>
    <row r="209" spans="1:6" x14ac:dyDescent="0.2">
      <c r="A209">
        <v>14.09</v>
      </c>
      <c r="B209">
        <v>-0.42435499999999998</v>
      </c>
      <c r="C209">
        <f t="shared" si="9"/>
        <v>0.48919005117678022</v>
      </c>
      <c r="D209">
        <f t="shared" si="10"/>
        <v>2.3582340909732937E-6</v>
      </c>
      <c r="E209">
        <f t="shared" si="11"/>
        <v>0.99999764177147032</v>
      </c>
      <c r="F209" s="4">
        <f>EXP((Result!G$3+B209-Result!P$3)/H$2)</f>
        <v>7.648937523360319E-4</v>
      </c>
    </row>
    <row r="210" spans="1:6" x14ac:dyDescent="0.2">
      <c r="A210">
        <v>14.1</v>
      </c>
      <c r="B210">
        <v>3.1353399999999998</v>
      </c>
      <c r="C210">
        <f t="shared" si="9"/>
        <v>196.91988426110359</v>
      </c>
      <c r="D210">
        <f t="shared" si="10"/>
        <v>9.4928991940442095E-4</v>
      </c>
      <c r="E210">
        <f t="shared" si="11"/>
        <v>0.99905161037730417</v>
      </c>
      <c r="F210" s="4">
        <f>EXP((Result!G$3+B210-Result!P$3)/H$2)</f>
        <v>0.30790239666509789</v>
      </c>
    </row>
    <row r="211" spans="1:6" x14ac:dyDescent="0.2">
      <c r="A211">
        <v>14.11</v>
      </c>
      <c r="B211">
        <v>1.815064</v>
      </c>
      <c r="C211">
        <f t="shared" si="9"/>
        <v>21.290002018502019</v>
      </c>
      <c r="D211">
        <f t="shared" si="10"/>
        <v>1.0263252172881663E-4</v>
      </c>
      <c r="E211">
        <f t="shared" si="11"/>
        <v>0.99989737801062473</v>
      </c>
      <c r="F211" s="4">
        <f>EXP((Result!G$3+B211-Result!P$3)/H$2)</f>
        <v>3.3288881268128824E-2</v>
      </c>
    </row>
    <row r="212" spans="1:6" x14ac:dyDescent="0.2">
      <c r="A212">
        <v>14.12</v>
      </c>
      <c r="B212">
        <v>-1.245322</v>
      </c>
      <c r="C212">
        <f t="shared" si="9"/>
        <v>0.12266871855451311</v>
      </c>
      <c r="D212">
        <f t="shared" si="10"/>
        <v>5.9134799102184337E-7</v>
      </c>
      <c r="E212">
        <f t="shared" si="11"/>
        <v>0.9999994086523587</v>
      </c>
      <c r="F212" s="4">
        <f>EXP((Result!G$3+B212-Result!P$3)/H$2)</f>
        <v>1.9180385251847055E-4</v>
      </c>
    </row>
    <row r="213" spans="1:6" x14ac:dyDescent="0.2">
      <c r="A213">
        <v>14.13</v>
      </c>
      <c r="B213">
        <v>3.16418</v>
      </c>
      <c r="C213">
        <f t="shared" si="9"/>
        <v>206.72513465326017</v>
      </c>
      <c r="D213">
        <f t="shared" si="10"/>
        <v>9.9655800200276648E-4</v>
      </c>
      <c r="E213">
        <f t="shared" si="11"/>
        <v>0.99900443413712436</v>
      </c>
      <c r="F213" s="4">
        <f>EXP((Result!G$3+B213-Result!P$3)/H$2)</f>
        <v>0.3232338097774648</v>
      </c>
    </row>
    <row r="214" spans="1:6" x14ac:dyDescent="0.2">
      <c r="A214">
        <v>14.14</v>
      </c>
      <c r="B214">
        <v>-0.56637199999999999</v>
      </c>
      <c r="C214">
        <f t="shared" si="9"/>
        <v>0.38508488396911233</v>
      </c>
      <c r="D214">
        <f t="shared" si="10"/>
        <v>1.8563752453875752E-6</v>
      </c>
      <c r="E214">
        <f t="shared" si="11"/>
        <v>0.99999814362820083</v>
      </c>
      <c r="F214" s="4">
        <f>EXP((Result!G$3+B214-Result!P$3)/H$2)</f>
        <v>6.0211572405951879E-4</v>
      </c>
    </row>
    <row r="215" spans="1:6" x14ac:dyDescent="0.2">
      <c r="A215">
        <v>14.15</v>
      </c>
      <c r="B215">
        <v>4.9429850000000002</v>
      </c>
      <c r="C215">
        <f t="shared" si="9"/>
        <v>4140.3438529120012</v>
      </c>
      <c r="D215">
        <f t="shared" si="10"/>
        <v>1.9959318466925221E-2</v>
      </c>
      <c r="E215">
        <f t="shared" si="11"/>
        <v>0.98043126024190308</v>
      </c>
      <c r="F215" s="4">
        <f>EXP((Result!G$3+B215-Result!P$3)/H$2)</f>
        <v>6.4738093875724454</v>
      </c>
    </row>
    <row r="216" spans="1:6" x14ac:dyDescent="0.2">
      <c r="A216">
        <v>14.16</v>
      </c>
      <c r="B216">
        <v>1.372352</v>
      </c>
      <c r="C216">
        <f t="shared" si="9"/>
        <v>10.097655675756073</v>
      </c>
      <c r="D216">
        <f t="shared" si="10"/>
        <v>4.8677678125699889E-5</v>
      </c>
      <c r="E216">
        <f t="shared" si="11"/>
        <v>0.99995132469127535</v>
      </c>
      <c r="F216" s="4">
        <f>EXP((Result!G$3+B216-Result!P$3)/H$2)</f>
        <v>1.5788615735431569E-2</v>
      </c>
    </row>
    <row r="217" spans="1:6" x14ac:dyDescent="0.2">
      <c r="A217">
        <v>14.17</v>
      </c>
      <c r="B217">
        <v>-2.808265</v>
      </c>
      <c r="C217">
        <f t="shared" si="9"/>
        <v>8.8114631970309266E-3</v>
      </c>
      <c r="D217">
        <f t="shared" si="10"/>
        <v>4.2477341582496217E-8</v>
      </c>
      <c r="E217">
        <f t="shared" si="11"/>
        <v>0.99999995752266013</v>
      </c>
      <c r="F217" s="4">
        <f>EXP((Result!G$3+B217-Result!P$3)/H$2)</f>
        <v>1.3777535197485575E-5</v>
      </c>
    </row>
    <row r="218" spans="1:6" x14ac:dyDescent="0.2">
      <c r="A218">
        <v>14.18</v>
      </c>
      <c r="B218">
        <v>-2.3489460000000002</v>
      </c>
      <c r="C218">
        <f t="shared" si="9"/>
        <v>1.9105366493182577E-2</v>
      </c>
      <c r="D218">
        <f t="shared" si="10"/>
        <v>9.2101068851215153E-8</v>
      </c>
      <c r="E218">
        <f t="shared" si="11"/>
        <v>0.99999990789893967</v>
      </c>
      <c r="F218" s="4">
        <f>EXP((Result!G$3+B218-Result!P$3)/H$2)</f>
        <v>2.9873002183040166E-5</v>
      </c>
    </row>
    <row r="219" spans="1:6" x14ac:dyDescent="0.2">
      <c r="A219">
        <v>14.19</v>
      </c>
      <c r="B219">
        <v>-2.0996670000000002</v>
      </c>
      <c r="C219">
        <f t="shared" si="9"/>
        <v>2.9078074253335973E-2</v>
      </c>
      <c r="D219">
        <f t="shared" si="10"/>
        <v>1.4017641168113062E-7</v>
      </c>
      <c r="E219">
        <f t="shared" si="11"/>
        <v>0.99999985982360806</v>
      </c>
      <c r="F219" s="4">
        <f>EXP((Result!G$3+B219-Result!P$3)/H$2)</f>
        <v>4.546625033120794E-5</v>
      </c>
    </row>
    <row r="220" spans="1:6" x14ac:dyDescent="0.2">
      <c r="A220">
        <v>14.2</v>
      </c>
      <c r="B220">
        <v>4.9685E-2</v>
      </c>
      <c r="C220">
        <f t="shared" si="9"/>
        <v>1.0873192339679578</v>
      </c>
      <c r="D220">
        <f t="shared" si="10"/>
        <v>5.2416300763802595E-6</v>
      </c>
      <c r="E220">
        <f t="shared" si="11"/>
        <v>0.99999475839739815</v>
      </c>
      <c r="F220" s="4">
        <f>EXP((Result!G$3+B220-Result!P$3)/H$2)</f>
        <v>1.7001238820295297E-3</v>
      </c>
    </row>
    <row r="221" spans="1:6" x14ac:dyDescent="0.2">
      <c r="A221">
        <v>14.21</v>
      </c>
      <c r="B221">
        <v>2.3591139999999999</v>
      </c>
      <c r="C221">
        <f t="shared" si="9"/>
        <v>53.24576555754976</v>
      </c>
      <c r="D221">
        <f t="shared" si="10"/>
        <v>2.5668138433258792E-4</v>
      </c>
      <c r="E221">
        <f t="shared" si="11"/>
        <v>0.99974338448409328</v>
      </c>
      <c r="F221" s="4">
        <f>EXP((Result!G$3+B221-Result!P$3)/H$2)</f>
        <v>8.3254664144020205E-2</v>
      </c>
    </row>
    <row r="222" spans="1:6" x14ac:dyDescent="0.2">
      <c r="A222">
        <v>14.22</v>
      </c>
      <c r="B222">
        <v>1.9585809999999999</v>
      </c>
      <c r="C222">
        <f t="shared" si="9"/>
        <v>27.114055119069718</v>
      </c>
      <c r="D222">
        <f t="shared" si="10"/>
        <v>1.3070848226063472E-4</v>
      </c>
      <c r="E222">
        <f t="shared" si="11"/>
        <v>0.99986930860021395</v>
      </c>
      <c r="F222" s="4">
        <f>EXP((Result!G$3+B222-Result!P$3)/H$2)</f>
        <v>4.2395325316165515E-2</v>
      </c>
    </row>
    <row r="223" spans="1:6" x14ac:dyDescent="0.2">
      <c r="A223">
        <v>14.23</v>
      </c>
      <c r="B223">
        <v>1.5681160000000001</v>
      </c>
      <c r="C223">
        <f t="shared" si="9"/>
        <v>14.043363815182355</v>
      </c>
      <c r="D223">
        <f t="shared" si="10"/>
        <v>6.7698717954785319E-5</v>
      </c>
      <c r="E223">
        <f t="shared" si="11"/>
        <v>0.99993230586485127</v>
      </c>
      <c r="F223" s="4">
        <f>EXP((Result!G$3+B223-Result!P$3)/H$2)</f>
        <v>2.195809423796545E-2</v>
      </c>
    </row>
    <row r="224" spans="1:6" x14ac:dyDescent="0.2">
      <c r="A224">
        <v>14.24</v>
      </c>
      <c r="B224">
        <v>-2.2623660000000001</v>
      </c>
      <c r="C224">
        <f t="shared" si="9"/>
        <v>2.21060125918351E-2</v>
      </c>
      <c r="D224">
        <f t="shared" si="10"/>
        <v>1.0656625657890097E-7</v>
      </c>
      <c r="E224">
        <f t="shared" si="11"/>
        <v>0.99999989343375484</v>
      </c>
      <c r="F224" s="4">
        <f>EXP((Result!G$3+B224-Result!P$3)/H$2)</f>
        <v>3.4564789042379682E-5</v>
      </c>
    </row>
    <row r="225" spans="1:6" x14ac:dyDescent="0.2">
      <c r="A225">
        <v>14.25</v>
      </c>
      <c r="B225">
        <v>-2.9528669999999999</v>
      </c>
      <c r="C225">
        <f t="shared" si="9"/>
        <v>6.9061389078607458E-3</v>
      </c>
      <c r="D225">
        <f t="shared" si="10"/>
        <v>3.3292361875178175E-8</v>
      </c>
      <c r="E225">
        <f t="shared" si="11"/>
        <v>0.99999996670763913</v>
      </c>
      <c r="F225" s="4">
        <f>EXP((Result!G$3+B225-Result!P$3)/H$2)</f>
        <v>1.0798384984895201E-5</v>
      </c>
    </row>
    <row r="226" spans="1:6" x14ac:dyDescent="0.2">
      <c r="A226">
        <v>14.26</v>
      </c>
      <c r="B226">
        <v>1.6681999999999999E-2</v>
      </c>
      <c r="C226">
        <f t="shared" si="9"/>
        <v>1.0285065873239223</v>
      </c>
      <c r="D226">
        <f t="shared" si="10"/>
        <v>4.9581124783369342E-6</v>
      </c>
      <c r="E226">
        <f t="shared" si="11"/>
        <v>0.99999504191210442</v>
      </c>
      <c r="F226" s="4">
        <f>EXP((Result!G$3+B226-Result!P$3)/H$2)</f>
        <v>1.6081648859948491E-3</v>
      </c>
    </row>
    <row r="227" spans="1:6" x14ac:dyDescent="0.2">
      <c r="A227">
        <v>14.27</v>
      </c>
      <c r="B227">
        <v>-0.833735</v>
      </c>
      <c r="C227">
        <f t="shared" si="9"/>
        <v>0.24542184122855623</v>
      </c>
      <c r="D227">
        <f t="shared" si="10"/>
        <v>1.1831028682254772E-6</v>
      </c>
      <c r="E227">
        <f t="shared" si="11"/>
        <v>0.99999881689853165</v>
      </c>
      <c r="F227" s="4">
        <f>EXP((Result!G$3+B227-Result!P$3)/H$2)</f>
        <v>3.8373967866057529E-4</v>
      </c>
    </row>
    <row r="228" spans="1:6" x14ac:dyDescent="0.2">
      <c r="A228">
        <v>14.28</v>
      </c>
      <c r="B228">
        <v>1.2958270000000001</v>
      </c>
      <c r="C228">
        <f t="shared" si="9"/>
        <v>8.8761223130312601</v>
      </c>
      <c r="D228">
        <f t="shared" si="10"/>
        <v>4.2789043202914228E-5</v>
      </c>
      <c r="E228">
        <f t="shared" si="11"/>
        <v>0.99995721278762095</v>
      </c>
      <c r="F228" s="4">
        <f>EXP((Result!G$3+B228-Result!P$3)/H$2)</f>
        <v>1.3878635687451017E-2</v>
      </c>
    </row>
    <row r="229" spans="1:6" x14ac:dyDescent="0.2">
      <c r="A229">
        <v>14.29</v>
      </c>
      <c r="B229">
        <v>-4.627E-3</v>
      </c>
      <c r="C229">
        <f t="shared" si="9"/>
        <v>0.99223418627547932</v>
      </c>
      <c r="D229">
        <f t="shared" si="10"/>
        <v>4.7832544400180354E-6</v>
      </c>
      <c r="E229">
        <f t="shared" si="11"/>
        <v>0.99999521676843928</v>
      </c>
      <c r="F229" s="4">
        <f>EXP((Result!G$3+B229-Result!P$3)/H$2)</f>
        <v>1.5514496423437607E-3</v>
      </c>
    </row>
    <row r="230" spans="1:6" x14ac:dyDescent="0.2">
      <c r="A230">
        <v>14.3</v>
      </c>
      <c r="B230">
        <v>1.6149180000000001</v>
      </c>
      <c r="C230">
        <f t="shared" si="9"/>
        <v>15.195625374810547</v>
      </c>
      <c r="D230">
        <f t="shared" si="10"/>
        <v>7.3253414917850239E-5</v>
      </c>
      <c r="E230">
        <f t="shared" si="11"/>
        <v>0.99992675195075187</v>
      </c>
      <c r="F230" s="4">
        <f>EXP((Result!G$3+B230-Result!P$3)/H$2)</f>
        <v>2.3759761434377968E-2</v>
      </c>
    </row>
    <row r="231" spans="1:6" x14ac:dyDescent="0.2">
      <c r="A231">
        <v>14.31</v>
      </c>
      <c r="B231">
        <v>0.274451</v>
      </c>
      <c r="C231">
        <f t="shared" si="9"/>
        <v>1.5879247414556206</v>
      </c>
      <c r="D231">
        <f t="shared" si="10"/>
        <v>7.6548945551784436E-6</v>
      </c>
      <c r="E231">
        <f t="shared" si="11"/>
        <v>0.9999923451640419</v>
      </c>
      <c r="F231" s="4">
        <f>EXP((Result!G$3+B231-Result!P$3)/H$2)</f>
        <v>2.4828667529059982E-3</v>
      </c>
    </row>
    <row r="232" spans="1:6" x14ac:dyDescent="0.2">
      <c r="A232">
        <v>14.32</v>
      </c>
      <c r="B232">
        <v>-0.38597599999999999</v>
      </c>
      <c r="C232">
        <f t="shared" si="9"/>
        <v>0.5218690060202128</v>
      </c>
      <c r="D232">
        <f t="shared" si="10"/>
        <v>2.515769235410055E-6</v>
      </c>
      <c r="E232">
        <f t="shared" si="11"/>
        <v>0.99999748423709367</v>
      </c>
      <c r="F232" s="4">
        <f>EXP((Result!G$3+B232-Result!P$3)/H$2)</f>
        <v>8.15990311500479E-4</v>
      </c>
    </row>
    <row r="233" spans="1:6" x14ac:dyDescent="0.2">
      <c r="A233">
        <v>14.33</v>
      </c>
      <c r="B233">
        <v>1.87364</v>
      </c>
      <c r="C233">
        <f t="shared" si="9"/>
        <v>23.498426128719604</v>
      </c>
      <c r="D233">
        <f t="shared" si="10"/>
        <v>1.1327865202421864E-4</v>
      </c>
      <c r="E233">
        <f t="shared" si="11"/>
        <v>0.99988673417857543</v>
      </c>
      <c r="F233" s="4">
        <f>EXP((Result!G$3+B233-Result!P$3)/H$2)</f>
        <v>3.6741955999207647E-2</v>
      </c>
    </row>
    <row r="234" spans="1:6" x14ac:dyDescent="0.2">
      <c r="A234">
        <v>14.34</v>
      </c>
      <c r="B234">
        <v>-2.686734</v>
      </c>
      <c r="C234">
        <f t="shared" si="9"/>
        <v>1.0813804563382337E-2</v>
      </c>
      <c r="D234">
        <f t="shared" si="10"/>
        <v>5.2130010643399762E-8</v>
      </c>
      <c r="E234">
        <f t="shared" si="11"/>
        <v>0.99999994786999191</v>
      </c>
      <c r="F234" s="4">
        <f>EXP((Result!G$3+B234-Result!P$3)/H$2)</f>
        <v>1.6908380556016117E-5</v>
      </c>
    </row>
    <row r="235" spans="1:6" x14ac:dyDescent="0.2">
      <c r="A235">
        <v>14.35</v>
      </c>
      <c r="B235">
        <v>-1.3470880000000001</v>
      </c>
      <c r="C235">
        <f t="shared" si="9"/>
        <v>0.10333951312071081</v>
      </c>
      <c r="D235">
        <f t="shared" si="10"/>
        <v>4.9816786379773674E-7</v>
      </c>
      <c r="E235">
        <f t="shared" si="11"/>
        <v>0.99999950183238429</v>
      </c>
      <c r="F235" s="4">
        <f>EXP((Result!G$3+B235-Result!P$3)/H$2)</f>
        <v>1.615808575119916E-4</v>
      </c>
    </row>
    <row r="236" spans="1:6" x14ac:dyDescent="0.2">
      <c r="A236">
        <v>14.36</v>
      </c>
      <c r="B236">
        <v>-3.1175290000000002</v>
      </c>
      <c r="C236">
        <f t="shared" si="9"/>
        <v>5.232914671229205E-3</v>
      </c>
      <c r="D236">
        <f t="shared" si="10"/>
        <v>2.5226264808863649E-8</v>
      </c>
      <c r="E236">
        <f t="shared" si="11"/>
        <v>0.99999997477373581</v>
      </c>
      <c r="F236" s="4">
        <f>EXP((Result!G$3+B236-Result!P$3)/H$2)</f>
        <v>8.1821446059710071E-6</v>
      </c>
    </row>
    <row r="237" spans="1:6" x14ac:dyDescent="0.2">
      <c r="A237">
        <v>14.37</v>
      </c>
      <c r="B237">
        <v>-1.6580710000000001</v>
      </c>
      <c r="C237">
        <f t="shared" si="9"/>
        <v>6.1193339110818971E-2</v>
      </c>
      <c r="D237">
        <f t="shared" si="10"/>
        <v>2.9499418085972811E-7</v>
      </c>
      <c r="E237">
        <f t="shared" si="11"/>
        <v>0.99999970500590618</v>
      </c>
      <c r="F237" s="4">
        <f>EXP((Result!G$3+B237-Result!P$3)/H$2)</f>
        <v>9.5681428225798118E-5</v>
      </c>
    </row>
    <row r="238" spans="1:6" x14ac:dyDescent="0.2">
      <c r="A238">
        <v>14.38</v>
      </c>
      <c r="B238">
        <v>-2.2586529999999998</v>
      </c>
      <c r="C238">
        <f t="shared" si="9"/>
        <v>2.2244743696302159E-2</v>
      </c>
      <c r="D238">
        <f t="shared" si="10"/>
        <v>1.0723503636958895E-7</v>
      </c>
      <c r="E238">
        <f t="shared" si="11"/>
        <v>0.99999989276497514</v>
      </c>
      <c r="F238" s="4">
        <f>EXP((Result!G$3+B238-Result!P$3)/H$2)</f>
        <v>3.4781707916355721E-5</v>
      </c>
    </row>
    <row r="239" spans="1:6" x14ac:dyDescent="0.2">
      <c r="A239">
        <v>14.39</v>
      </c>
      <c r="B239">
        <v>0.160693</v>
      </c>
      <c r="C239">
        <f t="shared" si="9"/>
        <v>1.31095364302495</v>
      </c>
      <c r="D239">
        <f t="shared" si="10"/>
        <v>6.3197024658007136E-6</v>
      </c>
      <c r="E239">
        <f t="shared" si="11"/>
        <v>0.9999936803374726</v>
      </c>
      <c r="F239" s="4">
        <f>EXP((Result!G$3+B239-Result!P$3)/H$2)</f>
        <v>2.0497969015105377E-3</v>
      </c>
    </row>
    <row r="240" spans="1:6" x14ac:dyDescent="0.2">
      <c r="A240">
        <v>14.4</v>
      </c>
      <c r="B240">
        <v>0.99002100000000004</v>
      </c>
      <c r="C240">
        <f t="shared" si="9"/>
        <v>5.3021168684547195</v>
      </c>
      <c r="D240">
        <f t="shared" si="10"/>
        <v>2.5559867220185949E-5</v>
      </c>
      <c r="E240">
        <f t="shared" si="11"/>
        <v>0.99997444078607001</v>
      </c>
      <c r="F240" s="4">
        <f>EXP((Result!G$3+B240-Result!P$3)/H$2)</f>
        <v>8.2903486223413324E-3</v>
      </c>
    </row>
    <row r="241" spans="1:6" x14ac:dyDescent="0.2">
      <c r="A241">
        <v>14.41</v>
      </c>
      <c r="B241">
        <v>-2.4606629999999998</v>
      </c>
      <c r="C241">
        <f t="shared" si="9"/>
        <v>1.5827280418803182E-2</v>
      </c>
      <c r="D241">
        <f t="shared" si="10"/>
        <v>7.629842872157632E-8</v>
      </c>
      <c r="E241">
        <f t="shared" si="11"/>
        <v>0.99999992370157709</v>
      </c>
      <c r="F241" s="4">
        <f>EXP((Result!G$3+B241-Result!P$3)/H$2)</f>
        <v>2.4747412339418383E-5</v>
      </c>
    </row>
    <row r="242" spans="1:6" x14ac:dyDescent="0.2">
      <c r="A242">
        <v>14.42</v>
      </c>
      <c r="B242">
        <v>-1.1814150000000001</v>
      </c>
      <c r="C242">
        <f t="shared" si="9"/>
        <v>0.13661483691220211</v>
      </c>
      <c r="D242">
        <f t="shared" si="10"/>
        <v>6.585779186721202E-7</v>
      </c>
      <c r="E242">
        <f t="shared" si="11"/>
        <v>0.99999934142251512</v>
      </c>
      <c r="F242" s="4">
        <f>EXP((Result!G$3+B242-Result!P$3)/H$2)</f>
        <v>2.1360989451681912E-4</v>
      </c>
    </row>
    <row r="243" spans="1:6" x14ac:dyDescent="0.2">
      <c r="A243">
        <v>14.43</v>
      </c>
      <c r="B243">
        <v>2.047774</v>
      </c>
      <c r="C243">
        <f t="shared" si="9"/>
        <v>31.510956132018546</v>
      </c>
      <c r="D243">
        <f t="shared" si="10"/>
        <v>1.5190458352726477E-4</v>
      </c>
      <c r="E243">
        <f t="shared" si="11"/>
        <v>0.99984811848797062</v>
      </c>
      <c r="F243" s="4">
        <f>EXP((Result!G$3+B243-Result!P$3)/H$2)</f>
        <v>4.9270285480122682E-2</v>
      </c>
    </row>
    <row r="244" spans="1:6" x14ac:dyDescent="0.2">
      <c r="A244">
        <v>14.44</v>
      </c>
      <c r="B244">
        <v>-0.97300399999999998</v>
      </c>
      <c r="C244">
        <f t="shared" si="9"/>
        <v>0.19408989190707379</v>
      </c>
      <c r="D244">
        <f t="shared" si="10"/>
        <v>9.356474006524288E-7</v>
      </c>
      <c r="E244">
        <f t="shared" si="11"/>
        <v>0.99999906435347474</v>
      </c>
      <c r="F244" s="4">
        <f>EXP((Result!G$3+B244-Result!P$3)/H$2)</f>
        <v>3.0347744267114651E-4</v>
      </c>
    </row>
    <row r="245" spans="1:6" x14ac:dyDescent="0.2">
      <c r="A245">
        <v>14.45</v>
      </c>
      <c r="B245">
        <v>0.106251</v>
      </c>
      <c r="C245">
        <f t="shared" si="9"/>
        <v>1.1960499649136964</v>
      </c>
      <c r="D245">
        <f t="shared" si="10"/>
        <v>5.7657873355801704E-6</v>
      </c>
      <c r="E245">
        <f t="shared" si="11"/>
        <v>0.9999942342459085</v>
      </c>
      <c r="F245" s="4">
        <f>EXP((Result!G$3+B245-Result!P$3)/H$2)</f>
        <v>1.8701344057253002E-3</v>
      </c>
    </row>
    <row r="246" spans="1:6" x14ac:dyDescent="0.2">
      <c r="A246">
        <v>14.46</v>
      </c>
      <c r="B246">
        <v>-0.37449900000000003</v>
      </c>
      <c r="C246">
        <f t="shared" si="9"/>
        <v>0.53205902717441977</v>
      </c>
      <c r="D246">
        <f t="shared" si="10"/>
        <v>2.5648921789690735E-6</v>
      </c>
      <c r="E246">
        <f t="shared" si="11"/>
        <v>0.99999743511439976</v>
      </c>
      <c r="F246" s="4">
        <f>EXP((Result!G$3+B246-Result!P$3)/H$2)</f>
        <v>8.3192334917831954E-4</v>
      </c>
    </row>
    <row r="247" spans="1:6" x14ac:dyDescent="0.2">
      <c r="A247">
        <v>14.47</v>
      </c>
      <c r="B247">
        <v>-1.7352320000000001</v>
      </c>
      <c r="C247">
        <f t="shared" si="9"/>
        <v>5.3733048257921641E-2</v>
      </c>
      <c r="D247">
        <f t="shared" si="10"/>
        <v>2.5903042367464772E-7</v>
      </c>
      <c r="E247">
        <f t="shared" si="11"/>
        <v>0.99999974096964328</v>
      </c>
      <c r="F247" s="4">
        <f>EXP((Result!G$3+B247-Result!P$3)/H$2)</f>
        <v>8.4016575577499429E-5</v>
      </c>
    </row>
    <row r="248" spans="1:6" x14ac:dyDescent="0.2">
      <c r="A248">
        <v>14.48</v>
      </c>
      <c r="B248">
        <v>1.1639839999999999</v>
      </c>
      <c r="C248">
        <f t="shared" si="9"/>
        <v>7.1079926912965634</v>
      </c>
      <c r="D248">
        <f t="shared" si="10"/>
        <v>3.4265436598069992E-5</v>
      </c>
      <c r="E248">
        <f t="shared" si="11"/>
        <v>0.99996573573748182</v>
      </c>
      <c r="F248" s="4">
        <f>EXP((Result!G$3+B248-Result!P$3)/H$2)</f>
        <v>1.111400198786581E-2</v>
      </c>
    </row>
    <row r="249" spans="1:6" x14ac:dyDescent="0.2">
      <c r="A249">
        <v>14.49</v>
      </c>
      <c r="B249">
        <v>0.64314400000000005</v>
      </c>
      <c r="C249">
        <f t="shared" si="9"/>
        <v>2.9554359417827323</v>
      </c>
      <c r="D249">
        <f t="shared" si="10"/>
        <v>1.4247243530063485E-5</v>
      </c>
      <c r="E249">
        <f t="shared" si="11"/>
        <v>0.99998575295945102</v>
      </c>
      <c r="F249" s="4">
        <f>EXP((Result!G$3+B249-Result!P$3)/H$2)</f>
        <v>4.6210966103275228E-3</v>
      </c>
    </row>
    <row r="250" spans="1:6" x14ac:dyDescent="0.2">
      <c r="A250">
        <v>14.5</v>
      </c>
      <c r="B250">
        <v>-0.55769999999999997</v>
      </c>
      <c r="C250">
        <f t="shared" si="9"/>
        <v>0.39075290893910125</v>
      </c>
      <c r="D250">
        <f t="shared" si="10"/>
        <v>1.8836990425101103E-6</v>
      </c>
      <c r="E250">
        <f t="shared" si="11"/>
        <v>0.99999811630450575</v>
      </c>
      <c r="F250" s="4">
        <f>EXP((Result!G$3+B250-Result!P$3)/H$2)</f>
        <v>6.1097820373832567E-4</v>
      </c>
    </row>
    <row r="251" spans="1:6" x14ac:dyDescent="0.2">
      <c r="A251">
        <v>14.51</v>
      </c>
      <c r="B251">
        <v>-0.22856299999999999</v>
      </c>
      <c r="C251">
        <f t="shared" si="9"/>
        <v>0.68037554427979297</v>
      </c>
      <c r="D251">
        <f t="shared" si="10"/>
        <v>3.2798802823676013E-6</v>
      </c>
      <c r="E251">
        <f t="shared" si="11"/>
        <v>0.99999672013047536</v>
      </c>
      <c r="F251" s="4">
        <f>EXP((Result!G$3+B251-Result!P$3)/H$2)</f>
        <v>1.063829899667721E-3</v>
      </c>
    </row>
    <row r="252" spans="1:6" x14ac:dyDescent="0.2">
      <c r="A252">
        <v>14.52</v>
      </c>
      <c r="B252">
        <v>-2.559288</v>
      </c>
      <c r="C252">
        <f t="shared" si="9"/>
        <v>1.340408924936985E-2</v>
      </c>
      <c r="D252">
        <f t="shared" si="10"/>
        <v>6.4616972790580392E-8</v>
      </c>
      <c r="E252">
        <f t="shared" si="11"/>
        <v>0.99999993538303134</v>
      </c>
      <c r="F252" s="4">
        <f>EXP((Result!G$3+B252-Result!P$3)/H$2)</f>
        <v>2.0958529507977556E-5</v>
      </c>
    </row>
    <row r="253" spans="1:6" x14ac:dyDescent="0.2">
      <c r="A253">
        <v>14.53</v>
      </c>
      <c r="B253">
        <v>0.31014799999999998</v>
      </c>
      <c r="C253">
        <f t="shared" si="9"/>
        <v>1.6863637062692036</v>
      </c>
      <c r="D253">
        <f t="shared" si="10"/>
        <v>8.1294383897169328E-6</v>
      </c>
      <c r="E253">
        <f t="shared" si="11"/>
        <v>0.99999187062769745</v>
      </c>
      <c r="F253" s="4">
        <f>EXP((Result!G$3+B253-Result!P$3)/H$2)</f>
        <v>2.636785151269189E-3</v>
      </c>
    </row>
    <row r="254" spans="1:6" x14ac:dyDescent="0.2">
      <c r="A254">
        <v>14.54</v>
      </c>
      <c r="B254">
        <v>2.679659</v>
      </c>
      <c r="C254">
        <f t="shared" si="9"/>
        <v>91.378566793123937</v>
      </c>
      <c r="D254">
        <f t="shared" si="10"/>
        <v>4.4050783714313962E-4</v>
      </c>
      <c r="E254">
        <f t="shared" si="11"/>
        <v>0.99955968612456969</v>
      </c>
      <c r="F254" s="4">
        <f>EXP((Result!G$3+B254-Result!P$3)/H$2)</f>
        <v>0.14287881503179481</v>
      </c>
    </row>
    <row r="255" spans="1:6" x14ac:dyDescent="0.2">
      <c r="A255">
        <v>14.55</v>
      </c>
      <c r="B255">
        <v>1.559293</v>
      </c>
      <c r="C255">
        <f t="shared" si="9"/>
        <v>13.83613860890382</v>
      </c>
      <c r="D255">
        <f t="shared" si="10"/>
        <v>6.6699749261984941E-5</v>
      </c>
      <c r="E255">
        <f t="shared" si="11"/>
        <v>0.99993330469929786</v>
      </c>
      <c r="F255" s="4">
        <f>EXP((Result!G$3+B255-Result!P$3)/H$2)</f>
        <v>2.1634078520091193E-2</v>
      </c>
    </row>
    <row r="256" spans="1:6" x14ac:dyDescent="0.2">
      <c r="A256">
        <v>14.56</v>
      </c>
      <c r="B256">
        <v>-2.7610299999999999</v>
      </c>
      <c r="C256">
        <f t="shared" si="9"/>
        <v>9.541404572306093E-3</v>
      </c>
      <c r="D256">
        <f t="shared" si="10"/>
        <v>4.5996163421666884E-8</v>
      </c>
      <c r="E256">
        <f t="shared" si="11"/>
        <v>0.99999995400383879</v>
      </c>
      <c r="F256" s="4">
        <f>EXP((Result!G$3+B256-Result!P$3)/H$2)</f>
        <v>1.4918865844289311E-5</v>
      </c>
    </row>
    <row r="257" spans="1:6" x14ac:dyDescent="0.2">
      <c r="A257">
        <v>14.57</v>
      </c>
      <c r="B257">
        <v>0.508687</v>
      </c>
      <c r="C257">
        <f t="shared" ref="C257:C320" si="12">EXP(B257/H$2)</f>
        <v>2.3563101103156128</v>
      </c>
      <c r="D257">
        <f t="shared" si="10"/>
        <v>1.1359043009325784E-5</v>
      </c>
      <c r="E257">
        <f t="shared" si="11"/>
        <v>0.99998864108601704</v>
      </c>
      <c r="F257" s="4">
        <f>EXP((Result!G$3+B257-Result!P$3)/H$2)</f>
        <v>3.6843081285300432E-3</v>
      </c>
    </row>
    <row r="258" spans="1:6" x14ac:dyDescent="0.2">
      <c r="A258">
        <v>14.58</v>
      </c>
      <c r="B258">
        <v>0.75852600000000003</v>
      </c>
      <c r="C258">
        <f t="shared" si="12"/>
        <v>3.5896532222423949</v>
      </c>
      <c r="D258">
        <f t="shared" ref="D258:D321" si="13">EXP(1/H$2*(B258-H$4-J$6))</f>
        <v>1.730460908413902E-5</v>
      </c>
      <c r="E258">
        <f t="shared" ref="E258:E321" si="14">1/(1+D258)</f>
        <v>0.99998269569036025</v>
      </c>
      <c r="F258" s="4">
        <f>EXP((Result!G$3+B258-Result!P$3)/H$2)</f>
        <v>5.6127538083432689E-3</v>
      </c>
    </row>
    <row r="259" spans="1:6" x14ac:dyDescent="0.2">
      <c r="A259">
        <v>14.59</v>
      </c>
      <c r="B259">
        <v>0.29847400000000002</v>
      </c>
      <c r="C259">
        <f t="shared" si="12"/>
        <v>1.653517442172652</v>
      </c>
      <c r="D259">
        <f t="shared" si="13"/>
        <v>7.9710966990646631E-6</v>
      </c>
      <c r="E259">
        <f t="shared" si="14"/>
        <v>0.9999920289668387</v>
      </c>
      <c r="F259" s="4">
        <f>EXP((Result!G$3+B259-Result!P$3)/H$2)</f>
        <v>2.5854269886602141E-3</v>
      </c>
    </row>
    <row r="260" spans="1:6" x14ac:dyDescent="0.2">
      <c r="A260">
        <v>14.6</v>
      </c>
      <c r="B260">
        <v>-1.321604</v>
      </c>
      <c r="C260">
        <f t="shared" si="12"/>
        <v>0.10787339940949447</v>
      </c>
      <c r="D260">
        <f t="shared" si="13"/>
        <v>5.2002432875463028E-7</v>
      </c>
      <c r="E260">
        <f t="shared" si="14"/>
        <v>0.99999947997594174</v>
      </c>
      <c r="F260" s="4">
        <f>EXP((Result!G$3+B260-Result!P$3)/H$2)</f>
        <v>1.686700067858782E-4</v>
      </c>
    </row>
    <row r="261" spans="1:6" x14ac:dyDescent="0.2">
      <c r="A261">
        <v>14.61</v>
      </c>
      <c r="B261">
        <v>-2.1704000000000001E-2</v>
      </c>
      <c r="C261">
        <f t="shared" si="12"/>
        <v>0.96409108439457802</v>
      </c>
      <c r="D261">
        <f t="shared" si="13"/>
        <v>4.6475852412646626E-6</v>
      </c>
      <c r="E261">
        <f t="shared" si="14"/>
        <v>0.99999535243635862</v>
      </c>
      <c r="F261" s="4">
        <f>EXP((Result!G$3+B261-Result!P$3)/H$2)</f>
        <v>1.5074453075289485E-3</v>
      </c>
    </row>
    <row r="262" spans="1:6" x14ac:dyDescent="0.2">
      <c r="A262">
        <v>14.62</v>
      </c>
      <c r="B262">
        <v>0.838229</v>
      </c>
      <c r="C262">
        <f t="shared" si="12"/>
        <v>4.1055872028394713</v>
      </c>
      <c r="D262">
        <f t="shared" si="13"/>
        <v>1.9791767395737458E-5</v>
      </c>
      <c r="E262">
        <f t="shared" si="14"/>
        <v>0.9999802086243107</v>
      </c>
      <c r="F262" s="4">
        <f>EXP((Result!G$3+B262-Result!P$3)/H$2)</f>
        <v>6.4194641603368234E-3</v>
      </c>
    </row>
    <row r="263" spans="1:6" x14ac:dyDescent="0.2">
      <c r="A263">
        <v>14.63</v>
      </c>
      <c r="B263">
        <v>-2.5218340000000001</v>
      </c>
      <c r="C263">
        <f t="shared" si="12"/>
        <v>1.4277242280987137E-2</v>
      </c>
      <c r="D263">
        <f t="shared" si="13"/>
        <v>6.8826173776666058E-8</v>
      </c>
      <c r="E263">
        <f t="shared" si="14"/>
        <v>0.9999999311738309</v>
      </c>
      <c r="F263" s="4">
        <f>EXP((Result!G$3+B263-Result!P$3)/H$2)</f>
        <v>2.232378478475748E-5</v>
      </c>
    </row>
    <row r="264" spans="1:6" x14ac:dyDescent="0.2">
      <c r="A264">
        <v>14.64</v>
      </c>
      <c r="B264">
        <v>-1.711792</v>
      </c>
      <c r="C264">
        <f t="shared" si="12"/>
        <v>5.589767348290986E-2</v>
      </c>
      <c r="D264">
        <f t="shared" si="13"/>
        <v>2.6946541307696324E-7</v>
      </c>
      <c r="E264">
        <f t="shared" si="14"/>
        <v>0.99999973053465951</v>
      </c>
      <c r="F264" s="4">
        <f>EXP((Result!G$3+B264-Result!P$3)/H$2)</f>
        <v>8.7401166712907042E-5</v>
      </c>
    </row>
    <row r="265" spans="1:6" x14ac:dyDescent="0.2">
      <c r="A265">
        <v>14.65</v>
      </c>
      <c r="B265">
        <v>1.8366E-2</v>
      </c>
      <c r="C265">
        <f t="shared" si="12"/>
        <v>1.0314290213911101</v>
      </c>
      <c r="D265">
        <f t="shared" si="13"/>
        <v>4.9722006300262118E-6</v>
      </c>
      <c r="E265">
        <f t="shared" si="14"/>
        <v>0.99999502782409255</v>
      </c>
      <c r="F265" s="4">
        <f>EXP((Result!G$3+B265-Result!P$3)/H$2)</f>
        <v>1.6127343811312065E-3</v>
      </c>
    </row>
    <row r="266" spans="1:6" x14ac:dyDescent="0.2">
      <c r="A266">
        <v>14.66</v>
      </c>
      <c r="B266">
        <v>-0.91143700000000005</v>
      </c>
      <c r="C266">
        <f t="shared" si="12"/>
        <v>0.21530526959351723</v>
      </c>
      <c r="D266">
        <f t="shared" si="13"/>
        <v>1.0379201815331785E-6</v>
      </c>
      <c r="E266">
        <f t="shared" si="14"/>
        <v>0.99999896208089567</v>
      </c>
      <c r="F266" s="4">
        <f>EXP((Result!G$3+B266-Result!P$3)/H$2)</f>
        <v>3.3664964191512875E-4</v>
      </c>
    </row>
    <row r="267" spans="1:6" x14ac:dyDescent="0.2">
      <c r="A267">
        <v>14.67</v>
      </c>
      <c r="B267">
        <v>0.98882400000000004</v>
      </c>
      <c r="C267">
        <f t="shared" si="12"/>
        <v>5.2914340747052506</v>
      </c>
      <c r="D267">
        <f t="shared" si="13"/>
        <v>2.5508368772197882E-5</v>
      </c>
      <c r="E267">
        <f t="shared" si="14"/>
        <v>0.99997449228188817</v>
      </c>
      <c r="F267" s="4">
        <f>EXP((Result!G$3+B267-Result!P$3)/H$2)</f>
        <v>8.273645089273118E-3</v>
      </c>
    </row>
    <row r="268" spans="1:6" x14ac:dyDescent="0.2">
      <c r="A268">
        <v>14.68</v>
      </c>
      <c r="B268">
        <v>-0.88093900000000003</v>
      </c>
      <c r="C268">
        <f t="shared" si="12"/>
        <v>0.22665829359288911</v>
      </c>
      <c r="D268">
        <f t="shared" si="13"/>
        <v>1.0926496024740857E-6</v>
      </c>
      <c r="E268">
        <f t="shared" si="14"/>
        <v>0.99999890735159136</v>
      </c>
      <c r="F268" s="4">
        <f>EXP((Result!G$3+B268-Result!P$3)/H$2)</f>
        <v>3.5440114177975375E-4</v>
      </c>
    </row>
    <row r="269" spans="1:6" x14ac:dyDescent="0.2">
      <c r="A269">
        <v>14.69</v>
      </c>
      <c r="B269">
        <v>-2.540743</v>
      </c>
      <c r="C269">
        <f t="shared" si="12"/>
        <v>1.3829537025879688E-2</v>
      </c>
      <c r="D269">
        <f t="shared" si="13"/>
        <v>6.666792506992628E-8</v>
      </c>
      <c r="E269">
        <f t="shared" si="14"/>
        <v>0.99999993333207926</v>
      </c>
      <c r="F269" s="4">
        <f>EXP((Result!G$3+B269-Result!P$3)/H$2)</f>
        <v>2.1623756336313101E-5</v>
      </c>
    </row>
    <row r="270" spans="1:6" x14ac:dyDescent="0.2">
      <c r="A270">
        <v>14.7</v>
      </c>
      <c r="B270">
        <v>0.109473</v>
      </c>
      <c r="C270">
        <f t="shared" si="12"/>
        <v>1.2025607524035771</v>
      </c>
      <c r="D270">
        <f t="shared" si="13"/>
        <v>5.7971738304215593E-6</v>
      </c>
      <c r="E270">
        <f t="shared" si="14"/>
        <v>0.99999420285977669</v>
      </c>
      <c r="F270" s="4">
        <f>EXP((Result!G$3+B270-Result!P$3)/H$2)</f>
        <v>1.8803146223135498E-3</v>
      </c>
    </row>
    <row r="271" spans="1:6" x14ac:dyDescent="0.2">
      <c r="A271">
        <v>14.71</v>
      </c>
      <c r="B271">
        <v>0.45968399999999998</v>
      </c>
      <c r="C271">
        <f t="shared" si="12"/>
        <v>2.1695738153108182</v>
      </c>
      <c r="D271">
        <f t="shared" si="13"/>
        <v>1.0458845027287882E-5</v>
      </c>
      <c r="E271">
        <f t="shared" si="14"/>
        <v>0.99998954126435891</v>
      </c>
      <c r="F271" s="4">
        <f>EXP((Result!G$3+B271-Result!P$3)/H$2)</f>
        <v>3.3923287126773447E-3</v>
      </c>
    </row>
    <row r="272" spans="1:6" x14ac:dyDescent="0.2">
      <c r="A272">
        <v>14.72</v>
      </c>
      <c r="B272">
        <v>0.44992399999999999</v>
      </c>
      <c r="C272">
        <f t="shared" si="12"/>
        <v>2.1341873265560865</v>
      </c>
      <c r="D272">
        <f t="shared" si="13"/>
        <v>1.0288257698415369E-5</v>
      </c>
      <c r="E272">
        <f t="shared" si="14"/>
        <v>0.99998971184814867</v>
      </c>
      <c r="F272" s="4">
        <f>EXP((Result!G$3+B272-Result!P$3)/H$2)</f>
        <v>3.3369986745858267E-3</v>
      </c>
    </row>
    <row r="273" spans="1:6" x14ac:dyDescent="0.2">
      <c r="A273">
        <v>14.73</v>
      </c>
      <c r="B273">
        <v>2.6701980000000001</v>
      </c>
      <c r="C273">
        <f t="shared" si="12"/>
        <v>89.933447465375906</v>
      </c>
      <c r="D273">
        <f t="shared" si="13"/>
        <v>4.3354136336465213E-4</v>
      </c>
      <c r="E273">
        <f t="shared" si="14"/>
        <v>0.99956664651329674</v>
      </c>
      <c r="F273" s="4">
        <f>EXP((Result!G$3+B273-Result!P$3)/H$2)</f>
        <v>0.14061923771104651</v>
      </c>
    </row>
    <row r="274" spans="1:6" x14ac:dyDescent="0.2">
      <c r="A274">
        <v>14.74</v>
      </c>
      <c r="B274">
        <v>1.9904660000000001</v>
      </c>
      <c r="C274">
        <f t="shared" si="12"/>
        <v>28.610560720938913</v>
      </c>
      <c r="D274">
        <f t="shared" si="13"/>
        <v>1.3792267338976958E-4</v>
      </c>
      <c r="E274">
        <f t="shared" si="14"/>
        <v>0.9998620963466508</v>
      </c>
      <c r="F274" s="4">
        <f>EXP((Result!G$3+B274-Result!P$3)/H$2)</f>
        <v>4.4735249814736172E-2</v>
      </c>
    </row>
    <row r="275" spans="1:6" x14ac:dyDescent="0.2">
      <c r="A275">
        <v>14.75</v>
      </c>
      <c r="B275">
        <v>-1.639265</v>
      </c>
      <c r="C275">
        <f t="shared" si="12"/>
        <v>6.3163395638265396E-2</v>
      </c>
      <c r="D275">
        <f t="shared" si="13"/>
        <v>3.0449121468736407E-7</v>
      </c>
      <c r="E275">
        <f t="shared" si="14"/>
        <v>0.99999969550887802</v>
      </c>
      <c r="F275" s="4">
        <f>EXP((Result!G$3+B275-Result!P$3)/H$2)</f>
        <v>9.8761793261774761E-5</v>
      </c>
    </row>
    <row r="276" spans="1:6" x14ac:dyDescent="0.2">
      <c r="A276">
        <v>14.76</v>
      </c>
      <c r="B276">
        <v>1.5210999999999999</v>
      </c>
      <c r="C276">
        <f t="shared" si="12"/>
        <v>12.97379768437926</v>
      </c>
      <c r="D276">
        <f t="shared" si="13"/>
        <v>6.2542670103561153E-5</v>
      </c>
      <c r="E276">
        <f t="shared" si="14"/>
        <v>0.99993746124123739</v>
      </c>
      <c r="F276" s="4">
        <f>EXP((Result!G$3+B276-Result!P$3)/H$2)</f>
        <v>2.0285728969715439E-2</v>
      </c>
    </row>
    <row r="277" spans="1:6" x14ac:dyDescent="0.2">
      <c r="A277">
        <v>14.77</v>
      </c>
      <c r="B277">
        <v>-1.1584350000000001</v>
      </c>
      <c r="C277">
        <f t="shared" si="12"/>
        <v>0.14200823058951703</v>
      </c>
      <c r="D277">
        <f t="shared" si="13"/>
        <v>6.8457780318589518E-7</v>
      </c>
      <c r="E277">
        <f t="shared" si="14"/>
        <v>0.99999931542266551</v>
      </c>
      <c r="F277" s="4">
        <f>EXP((Result!G$3+B277-Result!P$3)/H$2)</f>
        <v>2.2204296284628088E-4</v>
      </c>
    </row>
    <row r="278" spans="1:6" x14ac:dyDescent="0.2">
      <c r="A278">
        <v>14.78</v>
      </c>
      <c r="B278">
        <v>-0.96791300000000002</v>
      </c>
      <c r="C278">
        <f t="shared" si="12"/>
        <v>0.19576194204766043</v>
      </c>
      <c r="D278">
        <f t="shared" si="13"/>
        <v>9.4370783776447382E-7</v>
      </c>
      <c r="E278">
        <f t="shared" si="14"/>
        <v>0.99999905629305275</v>
      </c>
      <c r="F278" s="4">
        <f>EXP((Result!G$3+B278-Result!P$3)/H$2)</f>
        <v>3.0609184724264354E-4</v>
      </c>
    </row>
    <row r="279" spans="1:6" x14ac:dyDescent="0.2">
      <c r="A279">
        <v>14.79</v>
      </c>
      <c r="B279">
        <v>1.052692</v>
      </c>
      <c r="C279">
        <f t="shared" si="12"/>
        <v>5.8926261794440338</v>
      </c>
      <c r="D279">
        <f t="shared" si="13"/>
        <v>2.8406530157958843E-5</v>
      </c>
      <c r="E279">
        <f t="shared" si="14"/>
        <v>0.99997159427675009</v>
      </c>
      <c r="F279" s="4">
        <f>EXP((Result!G$3+B279-Result!P$3)/H$2)</f>
        <v>9.2136643798581552E-3</v>
      </c>
    </row>
    <row r="280" spans="1:6" x14ac:dyDescent="0.2">
      <c r="A280">
        <v>14.8</v>
      </c>
      <c r="B280">
        <v>2.103313</v>
      </c>
      <c r="C280">
        <f t="shared" si="12"/>
        <v>34.602089453911496</v>
      </c>
      <c r="D280">
        <f t="shared" si="13"/>
        <v>1.6680598220022579E-4</v>
      </c>
      <c r="E280">
        <f t="shared" si="14"/>
        <v>0.99983322183739498</v>
      </c>
      <c r="F280" s="4">
        <f>EXP((Result!G$3+B280-Result!P$3)/H$2)</f>
        <v>5.410355745666006E-2</v>
      </c>
    </row>
    <row r="281" spans="1:6" x14ac:dyDescent="0.2">
      <c r="A281">
        <v>14.81</v>
      </c>
      <c r="B281">
        <v>5.9839460000000004</v>
      </c>
      <c r="C281">
        <f t="shared" si="12"/>
        <v>23919.997239776421</v>
      </c>
      <c r="D281">
        <f t="shared" si="13"/>
        <v>0.11531091609719421</v>
      </c>
      <c r="E281">
        <f t="shared" si="14"/>
        <v>0.89661096790776385</v>
      </c>
      <c r="F281" s="4">
        <f>EXP((Result!G$3+B281-Result!P$3)/H$2)</f>
        <v>37.401121303647137</v>
      </c>
    </row>
    <row r="282" spans="1:6" x14ac:dyDescent="0.2">
      <c r="A282">
        <v>14.82</v>
      </c>
      <c r="B282">
        <v>-0.99535499999999999</v>
      </c>
      <c r="C282">
        <f t="shared" si="12"/>
        <v>0.18691645754288413</v>
      </c>
      <c r="D282">
        <f t="shared" si="13"/>
        <v>9.0106648996894717E-7</v>
      </c>
      <c r="E282">
        <f t="shared" si="14"/>
        <v>0.99999909893432204</v>
      </c>
      <c r="F282" s="4">
        <f>EXP((Result!G$3+B282-Result!P$3)/H$2)</f>
        <v>2.9226111659345525E-4</v>
      </c>
    </row>
    <row r="283" spans="1:6" x14ac:dyDescent="0.2">
      <c r="A283">
        <v>14.83</v>
      </c>
      <c r="B283">
        <v>0.13539499999999999</v>
      </c>
      <c r="C283">
        <f t="shared" si="12"/>
        <v>1.256248299053923</v>
      </c>
      <c r="D283">
        <f t="shared" si="13"/>
        <v>6.0559849049047756E-6</v>
      </c>
      <c r="E283">
        <f t="shared" si="14"/>
        <v>0.99999394405176989</v>
      </c>
      <c r="F283" s="4">
        <f>EXP((Result!G$3+B283-Result!P$3)/H$2)</f>
        <v>1.9642600519319876E-3</v>
      </c>
    </row>
    <row r="284" spans="1:6" x14ac:dyDescent="0.2">
      <c r="A284">
        <v>14.84</v>
      </c>
      <c r="B284">
        <v>-0.52394600000000002</v>
      </c>
      <c r="C284">
        <f t="shared" si="12"/>
        <v>0.41362021689979905</v>
      </c>
      <c r="D284">
        <f t="shared" si="13"/>
        <v>1.9939352688437813E-6</v>
      </c>
      <c r="E284">
        <f t="shared" si="14"/>
        <v>0.99999800606870692</v>
      </c>
      <c r="F284" s="4">
        <f>EXP((Result!G$3+B284-Result!P$3)/H$2)</f>
        <v>6.4673334828757774E-4</v>
      </c>
    </row>
    <row r="285" spans="1:6" x14ac:dyDescent="0.2">
      <c r="A285">
        <v>14.85</v>
      </c>
      <c r="B285">
        <v>0.186615</v>
      </c>
      <c r="C285">
        <f t="shared" si="12"/>
        <v>1.369480320139324</v>
      </c>
      <c r="D285">
        <f t="shared" si="13"/>
        <v>6.6018414930979463E-6</v>
      </c>
      <c r="E285">
        <f t="shared" si="14"/>
        <v>0.99999339820209099</v>
      </c>
      <c r="F285" s="4">
        <f>EXP((Result!G$3+B285-Result!P$3)/H$2)</f>
        <v>2.1413087578168602E-3</v>
      </c>
    </row>
    <row r="286" spans="1:6" x14ac:dyDescent="0.2">
      <c r="A286">
        <v>14.86</v>
      </c>
      <c r="B286">
        <v>0.64713399999999999</v>
      </c>
      <c r="C286">
        <f t="shared" si="12"/>
        <v>2.9753717746909207</v>
      </c>
      <c r="D286">
        <f t="shared" si="13"/>
        <v>1.4343348020911048E-5</v>
      </c>
      <c r="E286">
        <f t="shared" si="14"/>
        <v>0.99998565685770779</v>
      </c>
      <c r="F286" s="4">
        <f>EXP((Result!G$3+B286-Result!P$3)/H$2)</f>
        <v>4.6522681233262158E-3</v>
      </c>
    </row>
    <row r="287" spans="1:6" x14ac:dyDescent="0.2">
      <c r="A287">
        <v>14.87</v>
      </c>
      <c r="B287">
        <v>0.75757200000000002</v>
      </c>
      <c r="C287">
        <f t="shared" si="12"/>
        <v>3.5838877996127985</v>
      </c>
      <c r="D287">
        <f t="shared" si="13"/>
        <v>1.7276815762992616E-5</v>
      </c>
      <c r="E287">
        <f t="shared" si="14"/>
        <v>0.99998272348272033</v>
      </c>
      <c r="F287" s="4">
        <f>EXP((Result!G$3+B287-Result!P$3)/H$2)</f>
        <v>5.6037390384428044E-3</v>
      </c>
    </row>
    <row r="288" spans="1:6" x14ac:dyDescent="0.2">
      <c r="A288">
        <v>14.88</v>
      </c>
      <c r="B288">
        <v>0.33802399999999999</v>
      </c>
      <c r="C288">
        <f t="shared" si="12"/>
        <v>1.7674598214708799</v>
      </c>
      <c r="D288">
        <f t="shared" si="13"/>
        <v>8.5203777047214893E-6</v>
      </c>
      <c r="E288">
        <f t="shared" si="14"/>
        <v>0.99999147969489155</v>
      </c>
      <c r="F288" s="4">
        <f>EXP((Result!G$3+B288-Result!P$3)/H$2)</f>
        <v>2.7635864051116792E-3</v>
      </c>
    </row>
    <row r="289" spans="1:6" x14ac:dyDescent="0.2">
      <c r="A289">
        <v>14.89</v>
      </c>
      <c r="B289">
        <v>2.3784920000000001</v>
      </c>
      <c r="C289">
        <f t="shared" si="12"/>
        <v>55.012952664044647</v>
      </c>
      <c r="D289">
        <f t="shared" si="13"/>
        <v>2.6520044736267153E-4</v>
      </c>
      <c r="E289">
        <f t="shared" si="14"/>
        <v>0.99973486986526772</v>
      </c>
      <c r="F289" s="4">
        <f>EXP((Result!G$3+B289-Result!P$3)/H$2)</f>
        <v>8.6017824134120319E-2</v>
      </c>
    </row>
    <row r="290" spans="1:6" x14ac:dyDescent="0.2">
      <c r="A290">
        <v>14.9</v>
      </c>
      <c r="B290">
        <v>1.9888939999999999</v>
      </c>
      <c r="C290">
        <f t="shared" si="12"/>
        <v>28.534880366372537</v>
      </c>
      <c r="D290">
        <f t="shared" si="13"/>
        <v>1.3755784178347245E-4</v>
      </c>
      <c r="E290">
        <f t="shared" si="14"/>
        <v>0.99986246107777377</v>
      </c>
      <c r="F290" s="4">
        <f>EXP((Result!G$3+B290-Result!P$3)/H$2)</f>
        <v>4.4616916602024437E-2</v>
      </c>
    </row>
    <row r="291" spans="1:6" x14ac:dyDescent="0.2">
      <c r="A291">
        <v>14.91</v>
      </c>
      <c r="B291">
        <v>2.3492489999999999</v>
      </c>
      <c r="C291">
        <f t="shared" si="12"/>
        <v>52.368043368851787</v>
      </c>
      <c r="D291">
        <f t="shared" si="13"/>
        <v>2.5245015685195545E-4</v>
      </c>
      <c r="E291">
        <f t="shared" si="14"/>
        <v>0.9997476135581449</v>
      </c>
      <c r="F291" s="4">
        <f>EXP((Result!G$3+B291-Result!P$3)/H$2)</f>
        <v>8.1882264568831048E-2</v>
      </c>
    </row>
    <row r="292" spans="1:6" x14ac:dyDescent="0.2">
      <c r="A292">
        <v>14.92</v>
      </c>
      <c r="B292">
        <v>0.42963800000000002</v>
      </c>
      <c r="C292">
        <f t="shared" si="12"/>
        <v>2.0624727860183665</v>
      </c>
      <c r="D292">
        <f t="shared" si="13"/>
        <v>9.942544056227213E-6</v>
      </c>
      <c r="E292">
        <f t="shared" si="14"/>
        <v>0.99999005755479686</v>
      </c>
      <c r="F292" s="4">
        <f>EXP((Result!G$3+B292-Result!P$3)/H$2)</f>
        <v>3.2248663777883092E-3</v>
      </c>
    </row>
    <row r="293" spans="1:6" x14ac:dyDescent="0.2">
      <c r="A293">
        <v>14.93</v>
      </c>
      <c r="B293">
        <v>8.0059000000000005E-2</v>
      </c>
      <c r="C293">
        <f t="shared" si="12"/>
        <v>1.1444143341441655</v>
      </c>
      <c r="D293">
        <f t="shared" si="13"/>
        <v>5.5168679135749664E-6</v>
      </c>
      <c r="E293">
        <f t="shared" si="14"/>
        <v>0.99999448316252204</v>
      </c>
      <c r="F293" s="4">
        <f>EXP((Result!G$3+B293-Result!P$3)/H$2)</f>
        <v>1.7893973357899354E-3</v>
      </c>
    </row>
    <row r="294" spans="1:6" x14ac:dyDescent="0.2">
      <c r="A294">
        <v>14.94</v>
      </c>
      <c r="B294">
        <v>-1.6195200000000001</v>
      </c>
      <c r="C294">
        <f t="shared" si="12"/>
        <v>6.5300108324626252E-2</v>
      </c>
      <c r="D294">
        <f t="shared" si="13"/>
        <v>3.147916463651339E-7</v>
      </c>
      <c r="E294">
        <f t="shared" si="14"/>
        <v>0.99999968520845284</v>
      </c>
      <c r="F294" s="4">
        <f>EXP((Result!G$3+B294-Result!P$3)/H$2)</f>
        <v>1.0210274056927423E-4</v>
      </c>
    </row>
    <row r="295" spans="1:6" x14ac:dyDescent="0.2">
      <c r="A295">
        <v>14.95</v>
      </c>
      <c r="B295">
        <v>-2.3190780000000002</v>
      </c>
      <c r="C295">
        <f t="shared" si="12"/>
        <v>2.0091452048071636E-2</v>
      </c>
      <c r="D295">
        <f t="shared" si="13"/>
        <v>9.6854682639070491E-8</v>
      </c>
      <c r="E295">
        <f t="shared" si="14"/>
        <v>0.99999990314532661</v>
      </c>
      <c r="F295" s="4">
        <f>EXP((Result!G$3+B295-Result!P$3)/H$2)</f>
        <v>3.1414837873257227E-5</v>
      </c>
    </row>
    <row r="296" spans="1:6" x14ac:dyDescent="0.2">
      <c r="A296">
        <v>14.96</v>
      </c>
      <c r="B296">
        <v>-2.7286890000000001</v>
      </c>
      <c r="C296">
        <f t="shared" si="12"/>
        <v>1.0075761630496742E-2</v>
      </c>
      <c r="D296">
        <f t="shared" si="13"/>
        <v>4.8572133698139232E-8</v>
      </c>
      <c r="E296">
        <f t="shared" si="14"/>
        <v>0.99999995142786868</v>
      </c>
      <c r="F296" s="4">
        <f>EXP((Result!G$3+B296-Result!P$3)/H$2)</f>
        <v>1.5754382376858738E-5</v>
      </c>
    </row>
    <row r="297" spans="1:6" x14ac:dyDescent="0.2">
      <c r="A297">
        <v>14.97</v>
      </c>
      <c r="B297">
        <v>0.44164199999999998</v>
      </c>
      <c r="C297">
        <f t="shared" si="12"/>
        <v>2.1046126243395271</v>
      </c>
      <c r="D297">
        <f t="shared" si="13"/>
        <v>1.0145687196767402E-5</v>
      </c>
      <c r="E297">
        <f t="shared" si="14"/>
        <v>0.99998985441573707</v>
      </c>
      <c r="F297" s="4">
        <f>EXP((Result!G$3+B297-Result!P$3)/H$2)</f>
        <v>3.2907559006409618E-3</v>
      </c>
    </row>
    <row r="298" spans="1:6" x14ac:dyDescent="0.2">
      <c r="A298">
        <v>14.98</v>
      </c>
      <c r="B298">
        <v>2.2619660000000001</v>
      </c>
      <c r="C298">
        <f t="shared" si="12"/>
        <v>45.20608386190785</v>
      </c>
      <c r="D298">
        <f t="shared" si="13"/>
        <v>2.1792456290985361E-4</v>
      </c>
      <c r="E298">
        <f t="shared" si="14"/>
        <v>0.99978212291785795</v>
      </c>
      <c r="F298" s="4">
        <f>EXP((Result!G$3+B298-Result!P$3)/H$2)</f>
        <v>7.0683880488519119E-2</v>
      </c>
    </row>
    <row r="299" spans="1:6" x14ac:dyDescent="0.2">
      <c r="A299">
        <v>14.99</v>
      </c>
      <c r="B299">
        <v>-0.89773499999999995</v>
      </c>
      <c r="C299">
        <f t="shared" si="12"/>
        <v>0.22033379644161144</v>
      </c>
      <c r="D299">
        <f t="shared" si="13"/>
        <v>1.0621611557967056E-6</v>
      </c>
      <c r="E299">
        <f t="shared" si="14"/>
        <v>0.99999893783997251</v>
      </c>
      <c r="F299" s="4">
        <f>EXP((Result!G$3+B299-Result!P$3)/H$2)</f>
        <v>3.4451220731339941E-4</v>
      </c>
    </row>
    <row r="300" spans="1:6" x14ac:dyDescent="0.2">
      <c r="A300">
        <v>15</v>
      </c>
      <c r="B300">
        <v>-1.1873469999999999</v>
      </c>
      <c r="C300">
        <f t="shared" si="12"/>
        <v>0.13525618025838357</v>
      </c>
      <c r="D300">
        <f t="shared" si="13"/>
        <v>6.5202825473015136E-7</v>
      </c>
      <c r="E300">
        <f t="shared" si="14"/>
        <v>0.99999934797217038</v>
      </c>
      <c r="F300" s="4">
        <f>EXP((Result!G$3+B300-Result!P$3)/H$2)</f>
        <v>2.114855095593254E-4</v>
      </c>
    </row>
    <row r="301" spans="1:6" x14ac:dyDescent="0.2">
      <c r="A301">
        <v>15.01</v>
      </c>
      <c r="B301">
        <v>-2.406854</v>
      </c>
      <c r="C301">
        <f t="shared" si="12"/>
        <v>1.7329303602427296E-2</v>
      </c>
      <c r="D301">
        <f t="shared" si="13"/>
        <v>8.3539218407576003E-8</v>
      </c>
      <c r="E301">
        <f t="shared" si="14"/>
        <v>0.99999991646078856</v>
      </c>
      <c r="F301" s="4">
        <f>EXP((Result!G$3+B301-Result!P$3)/H$2)</f>
        <v>2.7095964085829114E-5</v>
      </c>
    </row>
    <row r="302" spans="1:6" x14ac:dyDescent="0.2">
      <c r="A302">
        <v>15.02</v>
      </c>
      <c r="B302">
        <v>-3.1863229999999998</v>
      </c>
      <c r="C302">
        <f t="shared" si="12"/>
        <v>4.6601891488515877E-3</v>
      </c>
      <c r="D302">
        <f t="shared" si="13"/>
        <v>2.2465332021305221E-8</v>
      </c>
      <c r="E302">
        <f t="shared" si="14"/>
        <v>0.99999997753466852</v>
      </c>
      <c r="F302" s="4">
        <f>EXP((Result!G$3+B302-Result!P$3)/H$2)</f>
        <v>7.2866354417592346E-6</v>
      </c>
    </row>
    <row r="303" spans="1:6" x14ac:dyDescent="0.2">
      <c r="A303">
        <v>15.03</v>
      </c>
      <c r="B303">
        <v>0.94427899999999998</v>
      </c>
      <c r="C303">
        <f t="shared" si="12"/>
        <v>4.9088246820413701</v>
      </c>
      <c r="D303">
        <f t="shared" si="13"/>
        <v>2.3663927105536703E-5</v>
      </c>
      <c r="E303">
        <f t="shared" si="14"/>
        <v>0.99997633663286256</v>
      </c>
      <c r="F303" s="4">
        <f>EXP((Result!G$3+B303-Result!P$3)/H$2)</f>
        <v>7.6754000241298723E-3</v>
      </c>
    </row>
    <row r="304" spans="1:6" x14ac:dyDescent="0.2">
      <c r="A304">
        <v>15.04</v>
      </c>
      <c r="B304">
        <v>-0.17510200000000001</v>
      </c>
      <c r="C304">
        <f t="shared" si="12"/>
        <v>0.74450712558309395</v>
      </c>
      <c r="D304">
        <f t="shared" si="13"/>
        <v>3.5890388210043897E-6</v>
      </c>
      <c r="E304">
        <f t="shared" si="14"/>
        <v>0.99999641097406011</v>
      </c>
      <c r="F304" s="4">
        <f>EXP((Result!G$3+B304-Result!P$3)/H$2)</f>
        <v>1.1641055404914083E-3</v>
      </c>
    </row>
    <row r="305" spans="1:6" x14ac:dyDescent="0.2">
      <c r="A305">
        <v>15.05</v>
      </c>
      <c r="B305">
        <v>1.4455279999999999</v>
      </c>
      <c r="C305">
        <f t="shared" si="12"/>
        <v>11.422658712088083</v>
      </c>
      <c r="D305">
        <f t="shared" si="13"/>
        <v>5.5065108375772836E-5</v>
      </c>
      <c r="E305">
        <f t="shared" si="14"/>
        <v>0.99994493792362349</v>
      </c>
      <c r="F305" s="4">
        <f>EXP((Result!G$3+B305-Result!P$3)/H$2)</f>
        <v>1.7860380158846587E-2</v>
      </c>
    </row>
    <row r="306" spans="1:6" x14ac:dyDescent="0.2">
      <c r="A306">
        <v>15.06</v>
      </c>
      <c r="B306">
        <v>-0.46377400000000002</v>
      </c>
      <c r="C306">
        <f t="shared" si="12"/>
        <v>0.45775458804023783</v>
      </c>
      <c r="D306">
        <f t="shared" si="13"/>
        <v>2.2066934358520427E-6</v>
      </c>
      <c r="E306">
        <f t="shared" si="14"/>
        <v>0.99999779331143368</v>
      </c>
      <c r="F306" s="4">
        <f>EXP((Result!G$3+B306-Result!P$3)/H$2)</f>
        <v>7.1574150711540695E-4</v>
      </c>
    </row>
    <row r="307" spans="1:6" x14ac:dyDescent="0.2">
      <c r="A307">
        <v>15.07</v>
      </c>
      <c r="B307">
        <v>1.0869819999999999</v>
      </c>
      <c r="C307">
        <f t="shared" si="12"/>
        <v>6.2431051250817129</v>
      </c>
      <c r="D307">
        <f t="shared" si="13"/>
        <v>3.0096080866896849E-5</v>
      </c>
      <c r="E307">
        <f t="shared" si="14"/>
        <v>0.99996990482488002</v>
      </c>
      <c r="F307" s="4">
        <f>EXP((Result!G$3+B307-Result!P$3)/H$2)</f>
        <v>9.7616705283860832E-3</v>
      </c>
    </row>
    <row r="308" spans="1:6" x14ac:dyDescent="0.2">
      <c r="A308">
        <v>15.08</v>
      </c>
      <c r="B308">
        <v>1.1576949999999999</v>
      </c>
      <c r="C308">
        <f t="shared" si="12"/>
        <v>7.0330707738686868</v>
      </c>
      <c r="D308">
        <f t="shared" si="13"/>
        <v>3.3904261182882152E-5</v>
      </c>
      <c r="E308">
        <f t="shared" si="14"/>
        <v>0.99996609688827698</v>
      </c>
      <c r="F308" s="4">
        <f>EXP((Result!G$3+B308-Result!P$3)/H$2)</f>
        <v>1.0996854661554182E-2</v>
      </c>
    </row>
    <row r="309" spans="1:6" x14ac:dyDescent="0.2">
      <c r="A309">
        <v>15.09</v>
      </c>
      <c r="B309">
        <v>0.79836300000000004</v>
      </c>
      <c r="C309">
        <f t="shared" si="12"/>
        <v>3.8388688736615051</v>
      </c>
      <c r="D309">
        <f t="shared" si="13"/>
        <v>1.8506000739114209E-5</v>
      </c>
      <c r="E309">
        <f t="shared" si="14"/>
        <v>0.99998149434172656</v>
      </c>
      <c r="F309" s="4">
        <f>EXP((Result!G$3+B309-Result!P$3)/H$2)</f>
        <v>6.002425459057088E-3</v>
      </c>
    </row>
    <row r="310" spans="1:6" x14ac:dyDescent="0.2">
      <c r="A310">
        <v>15.1</v>
      </c>
      <c r="B310">
        <v>1.9890289999999999</v>
      </c>
      <c r="C310">
        <f t="shared" si="12"/>
        <v>28.541371768230121</v>
      </c>
      <c r="D310">
        <f t="shared" si="13"/>
        <v>1.375891348261699E-4</v>
      </c>
      <c r="E310">
        <f t="shared" si="14"/>
        <v>0.99986242979333961</v>
      </c>
      <c r="F310" s="4">
        <f>EXP((Result!G$3+B310-Result!P$3)/H$2)</f>
        <v>4.4627066507389096E-2</v>
      </c>
    </row>
    <row r="311" spans="1:6" x14ac:dyDescent="0.2">
      <c r="A311">
        <v>15.11</v>
      </c>
      <c r="B311">
        <v>0.26966800000000002</v>
      </c>
      <c r="C311">
        <f t="shared" si="12"/>
        <v>1.5751791273676166</v>
      </c>
      <c r="D311">
        <f t="shared" si="13"/>
        <v>7.5934518876908044E-6</v>
      </c>
      <c r="E311">
        <f t="shared" si="14"/>
        <v>0.99999240660577238</v>
      </c>
      <c r="F311" s="4">
        <f>EXP((Result!G$3+B311-Result!P$3)/H$2)</f>
        <v>2.462937810029609E-3</v>
      </c>
    </row>
    <row r="312" spans="1:6" x14ac:dyDescent="0.2">
      <c r="A312">
        <v>15.12</v>
      </c>
      <c r="B312">
        <v>-0.459646</v>
      </c>
      <c r="C312">
        <f t="shared" si="12"/>
        <v>0.46094952932736116</v>
      </c>
      <c r="D312">
        <f t="shared" si="13"/>
        <v>2.2220952606516818E-6</v>
      </c>
      <c r="E312">
        <f t="shared" si="14"/>
        <v>0.99999777790967703</v>
      </c>
      <c r="F312" s="4">
        <f>EXP((Result!G$3+B312-Result!P$3)/H$2)</f>
        <v>7.207370924175267E-4</v>
      </c>
    </row>
    <row r="313" spans="1:6" x14ac:dyDescent="0.2">
      <c r="A313">
        <v>15.13</v>
      </c>
      <c r="B313">
        <v>-0.60890599999999995</v>
      </c>
      <c r="C313">
        <f t="shared" si="12"/>
        <v>0.35845294707417602</v>
      </c>
      <c r="D313">
        <f t="shared" si="13"/>
        <v>1.7279909061247301E-6</v>
      </c>
      <c r="E313">
        <f t="shared" si="14"/>
        <v>0.9999982720120798</v>
      </c>
      <c r="F313" s="4">
        <f>EXP((Result!G$3+B313-Result!P$3)/H$2)</f>
        <v>5.6047423504202722E-4</v>
      </c>
    </row>
    <row r="314" spans="1:6" x14ac:dyDescent="0.2">
      <c r="A314">
        <v>15.14</v>
      </c>
      <c r="B314">
        <v>0.24182799999999999</v>
      </c>
      <c r="C314">
        <f t="shared" si="12"/>
        <v>1.5029965654083632</v>
      </c>
      <c r="D314">
        <f t="shared" si="13"/>
        <v>7.2454820588346758E-6</v>
      </c>
      <c r="E314">
        <f t="shared" si="14"/>
        <v>0.9999927545704379</v>
      </c>
      <c r="F314" s="4">
        <f>EXP((Result!G$3+B314-Result!P$3)/H$2)</f>
        <v>2.3500737185841196E-3</v>
      </c>
    </row>
    <row r="315" spans="1:6" x14ac:dyDescent="0.2">
      <c r="A315">
        <v>15.15</v>
      </c>
      <c r="B315">
        <v>3.2925749999999998</v>
      </c>
      <c r="C315">
        <f t="shared" si="12"/>
        <v>256.65309753759777</v>
      </c>
      <c r="D315">
        <f t="shared" si="13"/>
        <v>1.2372452847540362E-3</v>
      </c>
      <c r="E315">
        <f t="shared" si="14"/>
        <v>0.99876428359953573</v>
      </c>
      <c r="F315" s="4">
        <f>EXP((Result!G$3+B315-Result!P$3)/H$2)</f>
        <v>0.40130078351339266</v>
      </c>
    </row>
    <row r="316" spans="1:6" x14ac:dyDescent="0.2">
      <c r="A316">
        <v>15.16</v>
      </c>
      <c r="B316">
        <v>0.28319499999999997</v>
      </c>
      <c r="C316">
        <f t="shared" si="12"/>
        <v>1.6114927282570979</v>
      </c>
      <c r="D316">
        <f t="shared" si="13"/>
        <v>7.7685085377137694E-6</v>
      </c>
      <c r="E316">
        <f t="shared" si="14"/>
        <v>0.99999223155181149</v>
      </c>
      <c r="F316" s="4">
        <f>EXP((Result!G$3+B316-Result!P$3)/H$2)</f>
        <v>2.5197174734311262E-3</v>
      </c>
    </row>
    <row r="317" spans="1:6" x14ac:dyDescent="0.2">
      <c r="A317">
        <v>15.17</v>
      </c>
      <c r="B317">
        <v>0.42366700000000002</v>
      </c>
      <c r="C317">
        <f t="shared" si="12"/>
        <v>2.0418269838114593</v>
      </c>
      <c r="D317">
        <f t="shared" si="13"/>
        <v>9.8430170227507547E-6</v>
      </c>
      <c r="E317">
        <f t="shared" si="14"/>
        <v>0.99999015707986127</v>
      </c>
      <c r="F317" s="4">
        <f>EXP((Result!G$3+B317-Result!P$3)/H$2)</f>
        <v>3.1925847623260929E-3</v>
      </c>
    </row>
    <row r="318" spans="1:6" x14ac:dyDescent="0.2">
      <c r="A318">
        <v>15.18</v>
      </c>
      <c r="B318">
        <v>-1.005932</v>
      </c>
      <c r="C318">
        <f t="shared" si="12"/>
        <v>0.18361485186771287</v>
      </c>
      <c r="D318">
        <f t="shared" si="13"/>
        <v>8.8515046911077604E-7</v>
      </c>
      <c r="E318">
        <f t="shared" si="14"/>
        <v>0.99999911485031434</v>
      </c>
      <c r="F318" s="4">
        <f>EXP((Result!G$3+B318-Result!P$3)/H$2)</f>
        <v>2.870987516852961E-4</v>
      </c>
    </row>
    <row r="319" spans="1:6" x14ac:dyDescent="0.2">
      <c r="A319">
        <v>15.19</v>
      </c>
      <c r="B319">
        <v>-1.3556429999999999</v>
      </c>
      <c r="C319">
        <f t="shared" si="12"/>
        <v>0.10186061112604761</v>
      </c>
      <c r="D319">
        <f t="shared" si="13"/>
        <v>4.9103853421993132E-7</v>
      </c>
      <c r="E319">
        <f t="shared" si="14"/>
        <v>0.99999950896170686</v>
      </c>
      <c r="F319" s="4">
        <f>EXP((Result!G$3+B319-Result!P$3)/H$2)</f>
        <v>1.5926845787648362E-4</v>
      </c>
    </row>
    <row r="320" spans="1:6" x14ac:dyDescent="0.2">
      <c r="A320">
        <v>15.2</v>
      </c>
      <c r="B320">
        <v>0.28459899999999999</v>
      </c>
      <c r="C320">
        <f t="shared" si="12"/>
        <v>1.6153094326557154</v>
      </c>
      <c r="D320">
        <f t="shared" si="13"/>
        <v>7.7869076903668928E-6</v>
      </c>
      <c r="E320">
        <f t="shared" si="14"/>
        <v>0.99999221315294506</v>
      </c>
      <c r="F320" s="4">
        <f>EXP((Result!G$3+B320-Result!P$3)/H$2)</f>
        <v>2.5256852426897101E-3</v>
      </c>
    </row>
    <row r="321" spans="1:6" x14ac:dyDescent="0.2">
      <c r="A321">
        <v>15.21</v>
      </c>
      <c r="B321">
        <v>-2.3152029999999999</v>
      </c>
      <c r="C321">
        <f t="shared" ref="C321:C384" si="15">EXP(B321/H$2)</f>
        <v>2.0223059611452484E-2</v>
      </c>
      <c r="D321">
        <f t="shared" si="13"/>
        <v>9.7489122039152708E-8</v>
      </c>
      <c r="E321">
        <f t="shared" si="14"/>
        <v>0.99999990251088744</v>
      </c>
      <c r="F321" s="4">
        <f>EXP((Result!G$3+B321-Result!P$3)/H$2)</f>
        <v>3.1620618433896208E-5</v>
      </c>
    </row>
    <row r="322" spans="1:6" x14ac:dyDescent="0.2">
      <c r="A322">
        <v>15.22</v>
      </c>
      <c r="B322">
        <v>-1.625119</v>
      </c>
      <c r="C322">
        <f t="shared" si="15"/>
        <v>6.4686972463062375E-2</v>
      </c>
      <c r="D322">
        <f t="shared" ref="D322:D385" si="16">EXP(1/H$2*(B322-H$4-J$6))</f>
        <v>3.1183590781799914E-7</v>
      </c>
      <c r="E322">
        <f t="shared" ref="E322:E385" si="17">1/(1+D322)</f>
        <v>0.99999968816418949</v>
      </c>
      <c r="F322" s="4">
        <f>EXP((Result!G$3+B322-Result!P$3)/H$2)</f>
        <v>1.0114404611358114E-4</v>
      </c>
    </row>
    <row r="323" spans="1:6" x14ac:dyDescent="0.2">
      <c r="A323">
        <v>15.23</v>
      </c>
      <c r="B323">
        <v>-1.8651390000000001</v>
      </c>
      <c r="C323">
        <f t="shared" si="15"/>
        <v>4.3169979640469418E-2</v>
      </c>
      <c r="D323">
        <f t="shared" si="16"/>
        <v>2.0810913355633326E-7</v>
      </c>
      <c r="E323">
        <f t="shared" si="17"/>
        <v>0.99999979189090982</v>
      </c>
      <c r="F323" s="4">
        <f>EXP((Result!G$3+B323-Result!P$3)/H$2)</f>
        <v>6.750024379284877E-5</v>
      </c>
    </row>
    <row r="324" spans="1:6" x14ac:dyDescent="0.2">
      <c r="A324">
        <v>15.24</v>
      </c>
      <c r="B324">
        <v>8.4858000000000003E-2</v>
      </c>
      <c r="C324">
        <f t="shared" si="15"/>
        <v>1.1537055026421665</v>
      </c>
      <c r="D324">
        <f t="shared" si="16"/>
        <v>5.5616577661982014E-6</v>
      </c>
      <c r="E324">
        <f t="shared" si="17"/>
        <v>0.99999443837316571</v>
      </c>
      <c r="F324" s="4">
        <f>EXP((Result!G$3+B324-Result!P$3)/H$2)</f>
        <v>1.8039249344582388E-3</v>
      </c>
    </row>
    <row r="325" spans="1:6" x14ac:dyDescent="0.2">
      <c r="A325">
        <v>15.25</v>
      </c>
      <c r="B325">
        <v>4.2148709999999996</v>
      </c>
      <c r="C325">
        <f t="shared" si="15"/>
        <v>1214.0538198356585</v>
      </c>
      <c r="D325">
        <f t="shared" si="16"/>
        <v>5.8525783574821296E-3</v>
      </c>
      <c r="E325">
        <f t="shared" si="17"/>
        <v>0.99418147501591225</v>
      </c>
      <c r="F325" s="4">
        <f>EXP((Result!G$3+B325-Result!P$3)/H$2)</f>
        <v>1.8982850929983628</v>
      </c>
    </row>
    <row r="326" spans="1:6" x14ac:dyDescent="0.2">
      <c r="A326">
        <v>15.26</v>
      </c>
      <c r="B326">
        <v>0.94484699999999999</v>
      </c>
      <c r="C326">
        <f t="shared" si="15"/>
        <v>4.9135248455677809</v>
      </c>
      <c r="D326">
        <f t="shared" si="16"/>
        <v>2.3686585141681314E-5</v>
      </c>
      <c r="E326">
        <f t="shared" si="17"/>
        <v>0.99997631397589926</v>
      </c>
      <c r="F326" s="4">
        <f>EXP((Result!G$3+B326-Result!P$3)/H$2)</f>
        <v>7.6827491631969065E-3</v>
      </c>
    </row>
    <row r="327" spans="1:6" x14ac:dyDescent="0.2">
      <c r="A327">
        <v>15.27</v>
      </c>
      <c r="B327">
        <v>-0.38518599999999997</v>
      </c>
      <c r="C327">
        <f t="shared" si="15"/>
        <v>0.52256412147842524</v>
      </c>
      <c r="D327">
        <f t="shared" si="16"/>
        <v>2.5191201722632795E-6</v>
      </c>
      <c r="E327">
        <f t="shared" si="17"/>
        <v>0.99999748088617368</v>
      </c>
      <c r="F327" s="4">
        <f>EXP((Result!G$3+B327-Result!P$3)/H$2)</f>
        <v>8.1707718861472164E-4</v>
      </c>
    </row>
    <row r="328" spans="1:6" x14ac:dyDescent="0.2">
      <c r="A328">
        <v>15.28</v>
      </c>
      <c r="B328">
        <v>-1.905321</v>
      </c>
      <c r="C328">
        <f t="shared" si="15"/>
        <v>4.0343967688260499E-2</v>
      </c>
      <c r="D328">
        <f t="shared" si="16"/>
        <v>1.9448580309169016E-7</v>
      </c>
      <c r="E328">
        <f t="shared" si="17"/>
        <v>0.99999980551423484</v>
      </c>
      <c r="F328" s="4">
        <f>EXP((Result!G$3+B328-Result!P$3)/H$2)</f>
        <v>6.3081513524169329E-5</v>
      </c>
    </row>
    <row r="329" spans="1:6" x14ac:dyDescent="0.2">
      <c r="A329">
        <v>15.29</v>
      </c>
      <c r="B329">
        <v>1.254434</v>
      </c>
      <c r="C329">
        <f t="shared" si="15"/>
        <v>8.2781614199334754</v>
      </c>
      <c r="D329">
        <f t="shared" si="16"/>
        <v>3.9906458490122374E-5</v>
      </c>
      <c r="E329">
        <f t="shared" si="17"/>
        <v>0.99996009513397166</v>
      </c>
      <c r="F329" s="4">
        <f>EXP((Result!G$3+B329-Result!P$3)/H$2)</f>
        <v>1.2943668694210838E-2</v>
      </c>
    </row>
    <row r="330" spans="1:6" x14ac:dyDescent="0.2">
      <c r="A330">
        <v>15.3</v>
      </c>
      <c r="B330">
        <v>0.55414699999999995</v>
      </c>
      <c r="C330">
        <f t="shared" si="15"/>
        <v>2.5438873009768797</v>
      </c>
      <c r="D330">
        <f t="shared" si="16"/>
        <v>1.2263294689510783E-5</v>
      </c>
      <c r="E330">
        <f t="shared" si="17"/>
        <v>0.99998773685569708</v>
      </c>
      <c r="F330" s="4">
        <f>EXP((Result!G$3+B330-Result!P$3)/H$2)</f>
        <v>3.9776023622790854E-3</v>
      </c>
    </row>
    <row r="331" spans="1:6" x14ac:dyDescent="0.2">
      <c r="A331">
        <v>15.31</v>
      </c>
      <c r="B331">
        <v>1.153794</v>
      </c>
      <c r="C331">
        <f t="shared" si="15"/>
        <v>6.986994885718226</v>
      </c>
      <c r="D331">
        <f t="shared" si="16"/>
        <v>3.3682143562241936E-5</v>
      </c>
      <c r="E331">
        <f t="shared" si="17"/>
        <v>0.99996631899088628</v>
      </c>
      <c r="F331" s="4">
        <f>EXP((Result!G$3+B331-Result!P$3)/H$2)</f>
        <v>1.092481076185743E-2</v>
      </c>
    </row>
    <row r="332" spans="1:6" x14ac:dyDescent="0.2">
      <c r="A332">
        <v>15.32</v>
      </c>
      <c r="B332">
        <v>-2.2565490000000001</v>
      </c>
      <c r="C332">
        <f t="shared" si="15"/>
        <v>2.2323742851727751E-2</v>
      </c>
      <c r="D332">
        <f t="shared" si="16"/>
        <v>1.0761586688941347E-7</v>
      </c>
      <c r="E332">
        <f t="shared" si="17"/>
        <v>0.99999989238414466</v>
      </c>
      <c r="F332" s="4">
        <f>EXP((Result!G$3+B332-Result!P$3)/H$2)</f>
        <v>3.4905230380231465E-5</v>
      </c>
    </row>
    <row r="333" spans="1:6" x14ac:dyDescent="0.2">
      <c r="A333">
        <v>15.33</v>
      </c>
      <c r="B333">
        <v>-0.27686899999999998</v>
      </c>
      <c r="C333">
        <f t="shared" si="15"/>
        <v>0.62719228786825443</v>
      </c>
      <c r="D333">
        <f t="shared" si="16"/>
        <v>3.0235002353143911E-6</v>
      </c>
      <c r="E333">
        <f t="shared" si="17"/>
        <v>0.99999697650890629</v>
      </c>
      <c r="F333" s="4">
        <f>EXP((Result!G$3+B333-Result!P$3)/H$2)</f>
        <v>9.8067297433734294E-4</v>
      </c>
    </row>
    <row r="334" spans="1:6" x14ac:dyDescent="0.2">
      <c r="A334">
        <v>15.34</v>
      </c>
      <c r="B334">
        <v>-1.057218</v>
      </c>
      <c r="C334">
        <f t="shared" si="15"/>
        <v>0.16841439211946255</v>
      </c>
      <c r="D334">
        <f t="shared" si="16"/>
        <v>8.1187374917225778E-7</v>
      </c>
      <c r="E334">
        <f t="shared" si="17"/>
        <v>0.99999918812691002</v>
      </c>
      <c r="F334" s="4">
        <f>EXP((Result!G$3+B334-Result!P$3)/H$2)</f>
        <v>2.6333143126227589E-4</v>
      </c>
    </row>
    <row r="335" spans="1:6" x14ac:dyDescent="0.2">
      <c r="A335">
        <v>15.35</v>
      </c>
      <c r="B335">
        <v>0.492425</v>
      </c>
      <c r="C335">
        <f t="shared" si="15"/>
        <v>2.2926233151894948</v>
      </c>
      <c r="D335">
        <f t="shared" si="16"/>
        <v>1.1052028647422964E-5</v>
      </c>
      <c r="E335">
        <f t="shared" si="17"/>
        <v>0.99998894809349859</v>
      </c>
      <c r="F335" s="4">
        <f>EXP((Result!G$3+B335-Result!P$3)/H$2)</f>
        <v>3.5847279519073041E-3</v>
      </c>
    </row>
    <row r="336" spans="1:6" x14ac:dyDescent="0.2">
      <c r="A336">
        <v>15.36</v>
      </c>
      <c r="B336">
        <v>-0.71796800000000005</v>
      </c>
      <c r="C336">
        <f t="shared" si="15"/>
        <v>0.29828119847382389</v>
      </c>
      <c r="D336">
        <f t="shared" si="16"/>
        <v>1.437921497473683E-6</v>
      </c>
      <c r="E336">
        <f t="shared" si="17"/>
        <v>0.99999856208057014</v>
      </c>
      <c r="F336" s="4">
        <f>EXP((Result!G$3+B336-Result!P$3)/H$2)</f>
        <v>4.6639015777833782E-4</v>
      </c>
    </row>
    <row r="337" spans="1:6" x14ac:dyDescent="0.2">
      <c r="A337">
        <v>15.37</v>
      </c>
      <c r="B337">
        <v>-0.89840299999999995</v>
      </c>
      <c r="C337">
        <f t="shared" si="15"/>
        <v>0.22008594441479251</v>
      </c>
      <c r="D337">
        <f t="shared" si="16"/>
        <v>1.060966337754609E-6</v>
      </c>
      <c r="E337">
        <f t="shared" si="17"/>
        <v>0.99999893903478798</v>
      </c>
      <c r="F337" s="4">
        <f>EXP((Result!G$3+B337-Result!P$3)/H$2)</f>
        <v>3.441246678154857E-4</v>
      </c>
    </row>
    <row r="338" spans="1:6" x14ac:dyDescent="0.2">
      <c r="A338">
        <v>15.38</v>
      </c>
      <c r="B338">
        <v>-1.3688450000000001</v>
      </c>
      <c r="C338">
        <f t="shared" si="15"/>
        <v>9.9619806743851305E-2</v>
      </c>
      <c r="D338">
        <f t="shared" si="16"/>
        <v>4.8023630863789751E-7</v>
      </c>
      <c r="E338">
        <f t="shared" si="17"/>
        <v>0.99999951976392187</v>
      </c>
      <c r="F338" s="4">
        <f>EXP((Result!G$3+B338-Result!P$3)/H$2)</f>
        <v>1.5576475360444051E-4</v>
      </c>
    </row>
    <row r="339" spans="1:6" x14ac:dyDescent="0.2">
      <c r="A339">
        <v>15.39</v>
      </c>
      <c r="B339">
        <v>-1.1593</v>
      </c>
      <c r="C339">
        <f t="shared" si="15"/>
        <v>0.14180141062642063</v>
      </c>
      <c r="D339">
        <f t="shared" si="16"/>
        <v>6.835807880452685E-7</v>
      </c>
      <c r="E339">
        <f t="shared" si="17"/>
        <v>0.99999931641967932</v>
      </c>
      <c r="F339" s="4">
        <f>EXP((Result!G$3+B339-Result!P$3)/H$2)</f>
        <v>2.2171958076348897E-4</v>
      </c>
    </row>
    <row r="340" spans="1:6" x14ac:dyDescent="0.2">
      <c r="A340">
        <v>15.4</v>
      </c>
      <c r="B340">
        <v>-1.5998509999999999</v>
      </c>
      <c r="C340">
        <f t="shared" si="15"/>
        <v>6.7500458198039931E-2</v>
      </c>
      <c r="D340">
        <f t="shared" si="16"/>
        <v>3.253988532596128E-7</v>
      </c>
      <c r="E340">
        <f t="shared" si="17"/>
        <v>0.99999967460125272</v>
      </c>
      <c r="F340" s="4">
        <f>EXP((Result!G$3+B340-Result!P$3)/H$2)</f>
        <v>1.0554319048659948E-4</v>
      </c>
    </row>
    <row r="341" spans="1:6" x14ac:dyDescent="0.2">
      <c r="A341">
        <v>15.41</v>
      </c>
      <c r="B341">
        <v>-2.0805020000000001</v>
      </c>
      <c r="C341">
        <f t="shared" si="15"/>
        <v>3.0032373582611748E-2</v>
      </c>
      <c r="D341">
        <f t="shared" si="16"/>
        <v>1.447767938963401E-7</v>
      </c>
      <c r="E341">
        <f t="shared" si="17"/>
        <v>0.9999998552232271</v>
      </c>
      <c r="F341" s="4">
        <f>EXP((Result!G$3+B341-Result!P$3)/H$2)</f>
        <v>4.6958385326728871E-5</v>
      </c>
    </row>
    <row r="342" spans="1:6" x14ac:dyDescent="0.2">
      <c r="A342">
        <v>15.42</v>
      </c>
      <c r="B342">
        <v>1.7887850000000001</v>
      </c>
      <c r="C342">
        <f t="shared" si="15"/>
        <v>20.367888385819899</v>
      </c>
      <c r="D342">
        <f t="shared" si="16"/>
        <v>9.8187296812424235E-5</v>
      </c>
      <c r="E342">
        <f t="shared" si="17"/>
        <v>0.9999018223429863</v>
      </c>
      <c r="F342" s="4">
        <f>EXP((Result!G$3+B342-Result!P$3)/H$2)</f>
        <v>3.1847071577016495E-2</v>
      </c>
    </row>
    <row r="343" spans="1:6" x14ac:dyDescent="0.2">
      <c r="A343">
        <v>15.43</v>
      </c>
      <c r="B343">
        <v>0.54798599999999997</v>
      </c>
      <c r="C343">
        <f t="shared" si="15"/>
        <v>2.5176163289187641</v>
      </c>
      <c r="D343">
        <f t="shared" si="16"/>
        <v>1.2136650450198427E-5</v>
      </c>
      <c r="E343">
        <f t="shared" si="17"/>
        <v>0.99998786349684632</v>
      </c>
      <c r="F343" s="4">
        <f>EXP((Result!G$3+B343-Result!P$3)/H$2)</f>
        <v>3.9365252750678675E-3</v>
      </c>
    </row>
    <row r="344" spans="1:6" x14ac:dyDescent="0.2">
      <c r="A344">
        <v>15.44</v>
      </c>
      <c r="B344">
        <v>1.7471589999999999</v>
      </c>
      <c r="C344">
        <f t="shared" si="15"/>
        <v>18.988301583377261</v>
      </c>
      <c r="D344">
        <f t="shared" si="16"/>
        <v>9.1536735090756399E-5</v>
      </c>
      <c r="E344">
        <f t="shared" si="17"/>
        <v>0.99990847164311625</v>
      </c>
      <c r="F344" s="4">
        <f>EXP((Result!G$3+B344-Result!P$3)/H$2)</f>
        <v>2.9689960402218104E-2</v>
      </c>
    </row>
    <row r="345" spans="1:6" x14ac:dyDescent="0.2">
      <c r="A345">
        <v>15.45</v>
      </c>
      <c r="B345">
        <v>-0.39369399999999999</v>
      </c>
      <c r="C345">
        <f t="shared" si="15"/>
        <v>0.51512644652970163</v>
      </c>
      <c r="D345">
        <f t="shared" si="16"/>
        <v>2.4832654393645495E-6</v>
      </c>
      <c r="E345">
        <f t="shared" si="17"/>
        <v>0.99999751674072734</v>
      </c>
      <c r="F345" s="4">
        <f>EXP((Result!G$3+B345-Result!P$3)/H$2)</f>
        <v>8.0544769801796834E-4</v>
      </c>
    </row>
    <row r="346" spans="1:6" x14ac:dyDescent="0.2">
      <c r="A346">
        <v>15.46</v>
      </c>
      <c r="B346">
        <v>0.81538200000000005</v>
      </c>
      <c r="C346">
        <f t="shared" si="15"/>
        <v>3.9505444780697845</v>
      </c>
      <c r="D346">
        <f t="shared" si="16"/>
        <v>1.904435432339528E-5</v>
      </c>
      <c r="E346">
        <f t="shared" si="17"/>
        <v>0.99998095600835724</v>
      </c>
      <c r="F346" s="4">
        <f>EXP((Result!G$3+B346-Result!P$3)/H$2)</f>
        <v>6.1770405639529399E-3</v>
      </c>
    </row>
    <row r="347" spans="1:6" x14ac:dyDescent="0.2">
      <c r="A347">
        <v>15.47</v>
      </c>
      <c r="B347">
        <v>-1.275601</v>
      </c>
      <c r="C347">
        <f t="shared" si="15"/>
        <v>0.11656740449481044</v>
      </c>
      <c r="D347">
        <f t="shared" si="16"/>
        <v>5.6193544107175004E-7</v>
      </c>
      <c r="E347">
        <f t="shared" si="17"/>
        <v>0.99999943806487468</v>
      </c>
      <c r="F347" s="4">
        <f>EXP((Result!G$3+B347-Result!P$3)/H$2)</f>
        <v>1.8226388539509958E-4</v>
      </c>
    </row>
    <row r="348" spans="1:6" x14ac:dyDescent="0.2">
      <c r="A348">
        <v>15.48</v>
      </c>
      <c r="B348">
        <v>-1.21651</v>
      </c>
      <c r="C348">
        <f t="shared" si="15"/>
        <v>0.12877069838481506</v>
      </c>
      <c r="D348">
        <f t="shared" si="16"/>
        <v>6.2076375044628922E-7</v>
      </c>
      <c r="E348">
        <f t="shared" si="17"/>
        <v>0.99999937923663496</v>
      </c>
      <c r="F348" s="4">
        <f>EXP((Result!G$3+B348-Result!P$3)/H$2)</f>
        <v>2.013448606355629E-4</v>
      </c>
    </row>
    <row r="349" spans="1:6" x14ac:dyDescent="0.2">
      <c r="A349">
        <v>15.49</v>
      </c>
      <c r="B349">
        <v>-1.5373380000000001</v>
      </c>
      <c r="C349">
        <f t="shared" si="15"/>
        <v>7.4998175594064298E-2</v>
      </c>
      <c r="D349">
        <f t="shared" si="16"/>
        <v>3.6154303224537674E-7</v>
      </c>
      <c r="E349">
        <f t="shared" si="17"/>
        <v>0.99999963845709849</v>
      </c>
      <c r="F349" s="4">
        <f>EXP((Result!G$3+B349-Result!P$3)/H$2)</f>
        <v>1.1726656298611047E-4</v>
      </c>
    </row>
    <row r="350" spans="1:6" x14ac:dyDescent="0.2">
      <c r="A350">
        <v>15.5</v>
      </c>
      <c r="B350">
        <v>1.441862</v>
      </c>
      <c r="C350">
        <f t="shared" si="15"/>
        <v>11.35231936569728</v>
      </c>
      <c r="D350">
        <f t="shared" si="16"/>
        <v>5.4726024119671115E-5</v>
      </c>
      <c r="E350">
        <f t="shared" si="17"/>
        <v>0.99994527697065416</v>
      </c>
      <c r="F350" s="4">
        <f>EXP((Result!G$3+B350-Result!P$3)/H$2)</f>
        <v>1.7750398104901942E-2</v>
      </c>
    </row>
    <row r="351" spans="1:6" x14ac:dyDescent="0.2">
      <c r="A351">
        <v>15.51</v>
      </c>
      <c r="B351">
        <v>2.7111260000000001</v>
      </c>
      <c r="C351">
        <f t="shared" si="15"/>
        <v>96.354136750702736</v>
      </c>
      <c r="D351">
        <f t="shared" si="16"/>
        <v>4.6449352259965909E-4</v>
      </c>
      <c r="E351">
        <f t="shared" si="17"/>
        <v>0.99953572213146291</v>
      </c>
      <c r="F351" s="4">
        <f>EXP((Result!G$3+B351-Result!P$3)/H$2)</f>
        <v>0.15065857744868721</v>
      </c>
    </row>
    <row r="352" spans="1:6" x14ac:dyDescent="0.2">
      <c r="A352">
        <v>15.52</v>
      </c>
      <c r="B352">
        <v>0.810365</v>
      </c>
      <c r="C352">
        <f t="shared" si="15"/>
        <v>3.9172903145451454</v>
      </c>
      <c r="D352">
        <f t="shared" si="16"/>
        <v>1.8884046275629474E-5</v>
      </c>
      <c r="E352">
        <f t="shared" si="17"/>
        <v>0.99998111631032482</v>
      </c>
      <c r="F352" s="4">
        <f>EXP((Result!G$3+B352-Result!P$3)/H$2)</f>
        <v>6.1250446129765016E-3</v>
      </c>
    </row>
    <row r="353" spans="1:6" x14ac:dyDescent="0.2">
      <c r="A353">
        <v>15.53</v>
      </c>
      <c r="B353">
        <v>-2.130423</v>
      </c>
      <c r="C353">
        <f t="shared" si="15"/>
        <v>2.7609585954486281E-2</v>
      </c>
      <c r="D353">
        <f t="shared" si="16"/>
        <v>1.3309728331330699E-7</v>
      </c>
      <c r="E353">
        <f t="shared" si="17"/>
        <v>0.99999986690273435</v>
      </c>
      <c r="F353" s="4">
        <f>EXP((Result!G$3+B353-Result!P$3)/H$2)</f>
        <v>4.3170133469332518E-5</v>
      </c>
    </row>
    <row r="354" spans="1:6" x14ac:dyDescent="0.2">
      <c r="A354">
        <v>15.54</v>
      </c>
      <c r="B354">
        <v>4.588838</v>
      </c>
      <c r="C354">
        <f t="shared" si="15"/>
        <v>2279.7584385324226</v>
      </c>
      <c r="D354">
        <f t="shared" si="16"/>
        <v>1.0990011051938567E-2</v>
      </c>
      <c r="E354">
        <f t="shared" si="17"/>
        <v>0.98912945634299254</v>
      </c>
      <c r="F354" s="4">
        <f>EXP((Result!G$3+B354-Result!P$3)/H$2)</f>
        <v>3.5646125310071821</v>
      </c>
    </row>
    <row r="355" spans="1:6" x14ac:dyDescent="0.2">
      <c r="A355">
        <v>15.55</v>
      </c>
      <c r="B355">
        <v>-1.0118689999999999</v>
      </c>
      <c r="C355">
        <f t="shared" si="15"/>
        <v>0.18178724097057122</v>
      </c>
      <c r="D355">
        <f t="shared" si="16"/>
        <v>8.7634012165521158E-7</v>
      </c>
      <c r="E355">
        <f t="shared" si="17"/>
        <v>0.99999912366064636</v>
      </c>
      <c r="F355" s="4">
        <f>EXP((Result!G$3+B355-Result!P$3)/H$2)</f>
        <v>2.8424111352695148E-4</v>
      </c>
    </row>
    <row r="356" spans="1:6" x14ac:dyDescent="0.2">
      <c r="A356">
        <v>15.56</v>
      </c>
      <c r="B356">
        <v>-1.582622</v>
      </c>
      <c r="C356">
        <f t="shared" si="15"/>
        <v>6.9488680727343127E-2</v>
      </c>
      <c r="D356">
        <f t="shared" si="16"/>
        <v>3.349834597694244E-7</v>
      </c>
      <c r="E356">
        <f t="shared" si="17"/>
        <v>0.99999966501665238</v>
      </c>
      <c r="F356" s="4">
        <f>EXP((Result!G$3+B356-Result!P$3)/H$2)</f>
        <v>1.0865195974153291E-4</v>
      </c>
    </row>
    <row r="357" spans="1:6" x14ac:dyDescent="0.2">
      <c r="A357">
        <v>15.57</v>
      </c>
      <c r="B357">
        <v>-1.00342</v>
      </c>
      <c r="C357">
        <f t="shared" si="15"/>
        <v>0.18439365218965639</v>
      </c>
      <c r="D357">
        <f t="shared" si="16"/>
        <v>8.8890482483581802E-7</v>
      </c>
      <c r="E357">
        <f t="shared" si="17"/>
        <v>0.99999911109596529</v>
      </c>
      <c r="F357" s="4">
        <f>EXP((Result!G$3+B357-Result!P$3)/H$2)</f>
        <v>2.8831647780040964E-4</v>
      </c>
    </row>
    <row r="358" spans="1:6" x14ac:dyDescent="0.2">
      <c r="A358">
        <v>15.58</v>
      </c>
      <c r="B358">
        <v>1.165767</v>
      </c>
      <c r="C358">
        <f t="shared" si="15"/>
        <v>7.1293787183656612</v>
      </c>
      <c r="D358">
        <f t="shared" si="16"/>
        <v>3.4368532026898706E-5</v>
      </c>
      <c r="E358">
        <f t="shared" si="17"/>
        <v>0.99996563264912841</v>
      </c>
      <c r="F358" s="4">
        <f>EXP((Result!G$3+B358-Result!P$3)/H$2)</f>
        <v>1.114744101315486E-2</v>
      </c>
    </row>
    <row r="359" spans="1:6" x14ac:dyDescent="0.2">
      <c r="A359">
        <v>15.59</v>
      </c>
      <c r="B359">
        <v>-1.3450800000000001</v>
      </c>
      <c r="C359">
        <f t="shared" si="15"/>
        <v>0.10368973581262877</v>
      </c>
      <c r="D359">
        <f t="shared" si="16"/>
        <v>4.9985617918666736E-7</v>
      </c>
      <c r="E359">
        <f t="shared" si="17"/>
        <v>0.9999995001440708</v>
      </c>
      <c r="F359" s="4">
        <f>EXP((Result!G$3+B359-Result!P$3)/H$2)</f>
        <v>1.6212846298420018E-4</v>
      </c>
    </row>
    <row r="360" spans="1:6" x14ac:dyDescent="0.2">
      <c r="A360">
        <v>15.6</v>
      </c>
      <c r="B360">
        <v>-2.1158920000000001</v>
      </c>
      <c r="C360">
        <f t="shared" si="15"/>
        <v>2.8293910410234362E-2</v>
      </c>
      <c r="D360">
        <f t="shared" si="16"/>
        <v>1.3639620007776251E-7</v>
      </c>
      <c r="E360">
        <f t="shared" si="17"/>
        <v>0.99999986360381854</v>
      </c>
      <c r="F360" s="4">
        <f>EXP((Result!G$3+B360-Result!P$3)/H$2)</f>
        <v>4.4240137856202782E-5</v>
      </c>
    </row>
    <row r="361" spans="1:6" x14ac:dyDescent="0.2">
      <c r="A361">
        <v>15.61</v>
      </c>
      <c r="B361">
        <v>3.0833370000000002</v>
      </c>
      <c r="C361">
        <f t="shared" si="15"/>
        <v>180.39990375806076</v>
      </c>
      <c r="D361">
        <f t="shared" si="16"/>
        <v>8.6965219760126147E-4</v>
      </c>
      <c r="E361">
        <f t="shared" si="17"/>
        <v>0.9991311034402014</v>
      </c>
      <c r="F361" s="4">
        <f>EXP((Result!G$3+B361-Result!P$3)/H$2)</f>
        <v>0.28207188387136156</v>
      </c>
    </row>
    <row r="362" spans="1:6" x14ac:dyDescent="0.2">
      <c r="A362">
        <v>15.62</v>
      </c>
      <c r="B362">
        <v>0.112557</v>
      </c>
      <c r="C362">
        <f t="shared" si="15"/>
        <v>1.2088258742427551</v>
      </c>
      <c r="D362">
        <f t="shared" si="16"/>
        <v>5.8273760470645739E-6</v>
      </c>
      <c r="E362">
        <f t="shared" si="17"/>
        <v>0.99999417265791102</v>
      </c>
      <c r="F362" s="4">
        <f>EXP((Result!G$3+B362-Result!P$3)/H$2)</f>
        <v>1.8901107180045497E-3</v>
      </c>
    </row>
    <row r="363" spans="1:6" x14ac:dyDescent="0.2">
      <c r="A363">
        <v>15.63</v>
      </c>
      <c r="B363">
        <v>-3.938215</v>
      </c>
      <c r="C363">
        <f t="shared" si="15"/>
        <v>1.3128209171402319E-3</v>
      </c>
      <c r="D363">
        <f t="shared" si="16"/>
        <v>6.3287040173761248E-9</v>
      </c>
      <c r="E363">
        <f t="shared" si="17"/>
        <v>0.99999999367129599</v>
      </c>
      <c r="F363" s="4">
        <f>EXP((Result!G$3+B363-Result!P$3)/H$2)</f>
        <v>2.0527165567677161E-6</v>
      </c>
    </row>
    <row r="364" spans="1:6" x14ac:dyDescent="0.2">
      <c r="A364">
        <v>15.64</v>
      </c>
      <c r="B364">
        <v>-1.1290849999999999</v>
      </c>
      <c r="C364">
        <f t="shared" si="15"/>
        <v>0.1492074200587786</v>
      </c>
      <c r="D364">
        <f t="shared" si="16"/>
        <v>7.1928287127333473E-7</v>
      </c>
      <c r="E364">
        <f t="shared" si="17"/>
        <v>0.9999992807176461</v>
      </c>
      <c r="F364" s="4">
        <f>EXP((Result!G$3+B364-Result!P$3)/H$2)</f>
        <v>2.3329955940558345E-4</v>
      </c>
    </row>
    <row r="365" spans="1:6" x14ac:dyDescent="0.2">
      <c r="A365">
        <v>15.65</v>
      </c>
      <c r="B365">
        <v>-2.570068</v>
      </c>
      <c r="C365">
        <f t="shared" si="15"/>
        <v>1.316282266380968E-2</v>
      </c>
      <c r="D365">
        <f t="shared" si="16"/>
        <v>6.3453901126076968E-8</v>
      </c>
      <c r="E365">
        <f t="shared" si="17"/>
        <v>0.99999993654610297</v>
      </c>
      <c r="F365" s="4">
        <f>EXP((Result!G$3+B365-Result!P$3)/H$2)</f>
        <v>2.0581286954703019E-5</v>
      </c>
    </row>
    <row r="366" spans="1:6" x14ac:dyDescent="0.2">
      <c r="A366">
        <v>15.66</v>
      </c>
      <c r="B366">
        <v>-0.98110200000000003</v>
      </c>
      <c r="C366">
        <f t="shared" si="15"/>
        <v>0.19145962104082026</v>
      </c>
      <c r="D366">
        <f t="shared" si="16"/>
        <v>9.2296767748477268E-7</v>
      </c>
      <c r="E366">
        <f t="shared" si="17"/>
        <v>0.99999907703317448</v>
      </c>
      <c r="F366" s="4">
        <f>EXP((Result!G$3+B366-Result!P$3)/H$2)</f>
        <v>2.9936477163928642E-4</v>
      </c>
    </row>
    <row r="367" spans="1:6" x14ac:dyDescent="0.2">
      <c r="A367">
        <v>15.67</v>
      </c>
      <c r="B367">
        <v>-2.962218</v>
      </c>
      <c r="C367">
        <f t="shared" si="15"/>
        <v>6.7981806590480384E-3</v>
      </c>
      <c r="D367">
        <f t="shared" si="16"/>
        <v>3.2771928513666667E-8</v>
      </c>
      <c r="E367">
        <f t="shared" si="17"/>
        <v>0.99999996722807261</v>
      </c>
      <c r="F367" s="4">
        <f>EXP((Result!G$3+B367-Result!P$3)/H$2)</f>
        <v>1.0629582308243619E-5</v>
      </c>
    </row>
    <row r="368" spans="1:6" x14ac:dyDescent="0.2">
      <c r="A368">
        <v>15.68</v>
      </c>
      <c r="B368">
        <v>-0.89336499999999996</v>
      </c>
      <c r="C368">
        <f t="shared" si="15"/>
        <v>0.22196212368557472</v>
      </c>
      <c r="D368">
        <f t="shared" si="16"/>
        <v>1.0700108183332541E-6</v>
      </c>
      <c r="E368">
        <f t="shared" si="17"/>
        <v>0.99999892999032658</v>
      </c>
      <c r="F368" s="4">
        <f>EXP((Result!G$3+B368-Result!P$3)/H$2)</f>
        <v>3.4705824710441817E-4</v>
      </c>
    </row>
    <row r="369" spans="1:6" x14ac:dyDescent="0.2">
      <c r="A369">
        <v>15.69</v>
      </c>
      <c r="B369">
        <v>-0.44453999999999999</v>
      </c>
      <c r="C369">
        <f t="shared" si="15"/>
        <v>0.47283238368713304</v>
      </c>
      <c r="D369">
        <f t="shared" si="16"/>
        <v>2.2793788300576345E-6</v>
      </c>
      <c r="E369">
        <f t="shared" si="17"/>
        <v>0.99999772062636538</v>
      </c>
      <c r="F369" s="4">
        <f>EXP((Result!G$3+B369-Result!P$3)/H$2)</f>
        <v>7.3931703090532569E-4</v>
      </c>
    </row>
    <row r="370" spans="1:6" x14ac:dyDescent="0.2">
      <c r="A370">
        <v>15.7</v>
      </c>
      <c r="B370">
        <v>-0.76579600000000003</v>
      </c>
      <c r="C370">
        <f t="shared" si="15"/>
        <v>0.27518684641732727</v>
      </c>
      <c r="D370">
        <f t="shared" si="16"/>
        <v>1.3265907617043085E-6</v>
      </c>
      <c r="E370">
        <f t="shared" si="17"/>
        <v>0.99999867341099813</v>
      </c>
      <c r="F370" s="4">
        <f>EXP((Result!G$3+B370-Result!P$3)/H$2)</f>
        <v>4.3028000884998352E-4</v>
      </c>
    </row>
    <row r="371" spans="1:6" x14ac:dyDescent="0.2">
      <c r="A371">
        <v>15.71</v>
      </c>
      <c r="B371">
        <v>-2.7122E-2</v>
      </c>
      <c r="C371">
        <f t="shared" si="15"/>
        <v>0.95533004693127122</v>
      </c>
      <c r="D371">
        <f t="shared" si="16"/>
        <v>4.6053509865643296E-6</v>
      </c>
      <c r="E371">
        <f t="shared" si="17"/>
        <v>0.99999539467022258</v>
      </c>
      <c r="F371" s="4">
        <f>EXP((Result!G$3+B371-Result!P$3)/H$2)</f>
        <v>1.4937466176158036E-3</v>
      </c>
    </row>
    <row r="372" spans="1:6" x14ac:dyDescent="0.2">
      <c r="A372">
        <v>15.72</v>
      </c>
      <c r="B372">
        <v>-2.4184239999999999</v>
      </c>
      <c r="C372">
        <f t="shared" si="15"/>
        <v>1.6994748667070493E-2</v>
      </c>
      <c r="D372">
        <f t="shared" si="16"/>
        <v>8.1926432432138085E-8</v>
      </c>
      <c r="E372">
        <f t="shared" si="17"/>
        <v>0.99999991807357413</v>
      </c>
      <c r="F372" s="4">
        <f>EXP((Result!G$3+B372-Result!P$3)/H$2)</f>
        <v>2.6572856595699096E-5</v>
      </c>
    </row>
    <row r="373" spans="1:6" x14ac:dyDescent="0.2">
      <c r="A373">
        <v>15.73</v>
      </c>
      <c r="B373">
        <v>-1.179702</v>
      </c>
      <c r="C373">
        <f t="shared" si="15"/>
        <v>0.13700971351666272</v>
      </c>
      <c r="D373">
        <f t="shared" si="16"/>
        <v>6.6048149677663537E-7</v>
      </c>
      <c r="E373">
        <f t="shared" si="17"/>
        <v>0.99999933951893938</v>
      </c>
      <c r="F373" s="4">
        <f>EXP((Result!G$3+B373-Result!P$3)/H$2)</f>
        <v>2.1422732049874337E-4</v>
      </c>
    </row>
    <row r="374" spans="1:6" x14ac:dyDescent="0.2">
      <c r="A374">
        <v>15.74</v>
      </c>
      <c r="B374">
        <v>-1.0909960000000001</v>
      </c>
      <c r="C374">
        <f t="shared" si="15"/>
        <v>0.15909704078076015</v>
      </c>
      <c r="D374">
        <f t="shared" si="16"/>
        <v>7.6695767716374568E-7</v>
      </c>
      <c r="E374">
        <f t="shared" si="17"/>
        <v>0.99999923304291105</v>
      </c>
      <c r="F374" s="4">
        <f>EXP((Result!G$3+B374-Result!P$3)/H$2)</f>
        <v>2.4876289330826528E-4</v>
      </c>
    </row>
    <row r="375" spans="1:6" x14ac:dyDescent="0.2">
      <c r="A375">
        <v>15.75</v>
      </c>
      <c r="B375">
        <v>-1.072282</v>
      </c>
      <c r="C375">
        <f t="shared" si="15"/>
        <v>0.16419355210064623</v>
      </c>
      <c r="D375">
        <f t="shared" si="16"/>
        <v>7.9152638356052167E-7</v>
      </c>
      <c r="E375">
        <f t="shared" si="17"/>
        <v>0.99999920847424295</v>
      </c>
      <c r="F375" s="4">
        <f>EXP((Result!G$3+B375-Result!P$3)/H$2)</f>
        <v>2.5673175869690798E-4</v>
      </c>
    </row>
    <row r="376" spans="1:6" x14ac:dyDescent="0.2">
      <c r="A376">
        <v>15.76</v>
      </c>
      <c r="B376">
        <v>4.7963690000000003</v>
      </c>
      <c r="C376">
        <f t="shared" si="15"/>
        <v>3234.073909752361</v>
      </c>
      <c r="D376">
        <f t="shared" si="16"/>
        <v>1.5590471082473478E-2</v>
      </c>
      <c r="E376">
        <f t="shared" si="17"/>
        <v>0.98464886041530475</v>
      </c>
      <c r="F376" s="4">
        <f>EXP((Result!G$3+B376-Result!P$3)/H$2)</f>
        <v>5.0567727659461532</v>
      </c>
    </row>
    <row r="377" spans="1:6" x14ac:dyDescent="0.2">
      <c r="A377">
        <v>15.77</v>
      </c>
      <c r="B377">
        <v>-0.64504700000000004</v>
      </c>
      <c r="C377">
        <f t="shared" si="15"/>
        <v>0.33727637883506251</v>
      </c>
      <c r="D377">
        <f t="shared" si="16"/>
        <v>1.6259052135985511E-6</v>
      </c>
      <c r="E377">
        <f t="shared" si="17"/>
        <v>0.99999837409742998</v>
      </c>
      <c r="F377" s="4">
        <f>EXP((Result!G$3+B377-Result!P$3)/H$2)</f>
        <v>5.2736271794749331E-4</v>
      </c>
    </row>
    <row r="378" spans="1:6" x14ac:dyDescent="0.2">
      <c r="A378">
        <v>15.78</v>
      </c>
      <c r="B378">
        <v>-0.12647700000000001</v>
      </c>
      <c r="C378">
        <f t="shared" si="15"/>
        <v>0.80807239833287647</v>
      </c>
      <c r="D378">
        <f t="shared" si="16"/>
        <v>3.895467361077827E-6</v>
      </c>
      <c r="E378">
        <f t="shared" si="17"/>
        <v>0.99999610454781351</v>
      </c>
      <c r="F378" s="4">
        <f>EXP((Result!G$3+B378-Result!P$3)/H$2)</f>
        <v>1.2634957056733974E-3</v>
      </c>
    </row>
    <row r="379" spans="1:6" x14ac:dyDescent="0.2">
      <c r="A379">
        <v>15.79</v>
      </c>
      <c r="B379">
        <v>0.30206300000000003</v>
      </c>
      <c r="C379">
        <f t="shared" si="15"/>
        <v>1.6635468503168724</v>
      </c>
      <c r="D379">
        <f t="shared" si="16"/>
        <v>8.0194453769273792E-6</v>
      </c>
      <c r="E379">
        <f t="shared" si="17"/>
        <v>0.99999198061893413</v>
      </c>
      <c r="F379" s="4">
        <f>EXP((Result!G$3+B379-Result!P$3)/H$2)</f>
        <v>2.6011088930871082E-3</v>
      </c>
    </row>
    <row r="380" spans="1:6" x14ac:dyDescent="0.2">
      <c r="A380">
        <v>15.8</v>
      </c>
      <c r="B380">
        <v>-0.59935799999999995</v>
      </c>
      <c r="C380">
        <f t="shared" si="15"/>
        <v>0.3642662359839236</v>
      </c>
      <c r="D380">
        <f t="shared" si="16"/>
        <v>1.7560149758184335E-6</v>
      </c>
      <c r="E380">
        <f t="shared" si="17"/>
        <v>0.99999824398810766</v>
      </c>
      <c r="F380" s="4">
        <f>EXP((Result!G$3+B380-Result!P$3)/H$2)</f>
        <v>5.6956384828516871E-4</v>
      </c>
    </row>
    <row r="381" spans="1:6" x14ac:dyDescent="0.2">
      <c r="A381">
        <v>15.81</v>
      </c>
      <c r="B381">
        <v>-3.1607280000000002</v>
      </c>
      <c r="C381">
        <f t="shared" si="15"/>
        <v>4.8655587680714136E-3</v>
      </c>
      <c r="D381">
        <f t="shared" si="16"/>
        <v>2.3455355502218905E-8</v>
      </c>
      <c r="E381">
        <f t="shared" si="17"/>
        <v>0.99999997654464512</v>
      </c>
      <c r="F381" s="4">
        <f>EXP((Result!G$3+B381-Result!P$3)/H$2)</f>
        <v>7.6077497781669629E-6</v>
      </c>
    </row>
    <row r="382" spans="1:6" x14ac:dyDescent="0.2">
      <c r="A382">
        <v>15.82</v>
      </c>
      <c r="B382">
        <v>-0.50208900000000001</v>
      </c>
      <c r="C382">
        <f t="shared" si="15"/>
        <v>0.42913669220368711</v>
      </c>
      <c r="D382">
        <f t="shared" si="16"/>
        <v>2.0687354021362517E-6</v>
      </c>
      <c r="E382">
        <f t="shared" si="17"/>
        <v>0.99999793126887759</v>
      </c>
      <c r="F382" s="4">
        <f>EXP((Result!G$3+B382-Result!P$3)/H$2)</f>
        <v>6.7099478817105518E-4</v>
      </c>
    </row>
    <row r="383" spans="1:6" x14ac:dyDescent="0.2">
      <c r="A383">
        <v>15.83</v>
      </c>
      <c r="B383">
        <v>-0.64342200000000005</v>
      </c>
      <c r="C383">
        <f t="shared" si="15"/>
        <v>0.33820110522586055</v>
      </c>
      <c r="D383">
        <f t="shared" si="16"/>
        <v>1.6303630338145502E-6</v>
      </c>
      <c r="E383">
        <f t="shared" si="17"/>
        <v>0.99999836963962419</v>
      </c>
      <c r="F383" s="4">
        <f>EXP((Result!G$3+B383-Result!P$3)/H$2)</f>
        <v>5.2880861292683773E-4</v>
      </c>
    </row>
    <row r="384" spans="1:6" x14ac:dyDescent="0.2">
      <c r="A384">
        <v>15.84</v>
      </c>
      <c r="B384">
        <v>1.2552479999999999</v>
      </c>
      <c r="C384">
        <f t="shared" si="15"/>
        <v>8.2895229135589386</v>
      </c>
      <c r="D384">
        <f t="shared" si="16"/>
        <v>3.9961228740513793E-5</v>
      </c>
      <c r="E384">
        <f t="shared" si="17"/>
        <v>0.99996004036809549</v>
      </c>
      <c r="F384" s="4">
        <f>EXP((Result!G$3+B384-Result!P$3)/H$2)</f>
        <v>1.2961433437116837E-2</v>
      </c>
    </row>
    <row r="385" spans="1:6" x14ac:dyDescent="0.2">
      <c r="A385">
        <v>15.85</v>
      </c>
      <c r="B385">
        <v>-1.636083</v>
      </c>
      <c r="C385">
        <f t="shared" ref="C385:C448" si="18">EXP(B385/H$2)</f>
        <v>6.3502950269445246E-2</v>
      </c>
      <c r="D385">
        <f t="shared" si="16"/>
        <v>3.0612810265160122E-7</v>
      </c>
      <c r="E385">
        <f t="shared" si="17"/>
        <v>0.99999969387199106</v>
      </c>
      <c r="F385" s="4">
        <f>EXP((Result!G$3+B385-Result!P$3)/H$2)</f>
        <v>9.9292718237336939E-5</v>
      </c>
    </row>
    <row r="386" spans="1:6" x14ac:dyDescent="0.2">
      <c r="A386">
        <v>15.86</v>
      </c>
      <c r="B386">
        <v>-1.6873800000000001</v>
      </c>
      <c r="C386">
        <f t="shared" si="18"/>
        <v>5.8244812124788437E-2</v>
      </c>
      <c r="D386">
        <f t="shared" ref="D386:D449" si="19">EXP(1/H$2*(B386-H$4-J$6))</f>
        <v>2.8078024327067603E-7</v>
      </c>
      <c r="E386">
        <f t="shared" ref="E386:E449" si="20">1/(1+D386)</f>
        <v>0.99999971921983555</v>
      </c>
      <c r="F386" s="4">
        <f>EXP((Result!G$3+B386-Result!P$3)/H$2)</f>
        <v>9.107113440485119E-5</v>
      </c>
    </row>
    <row r="387" spans="1:6" x14ac:dyDescent="0.2">
      <c r="A387">
        <v>15.87</v>
      </c>
      <c r="B387">
        <v>2.9713509999999999</v>
      </c>
      <c r="C387">
        <f t="shared" si="18"/>
        <v>149.37928773714</v>
      </c>
      <c r="D387">
        <f t="shared" si="19"/>
        <v>7.2011139224851292E-4</v>
      </c>
      <c r="E387">
        <f t="shared" si="20"/>
        <v>0.99928040679501606</v>
      </c>
      <c r="F387" s="4">
        <f>EXP((Result!G$3+B387-Result!P$3)/H$2)</f>
        <v>0.23356829036830656</v>
      </c>
    </row>
    <row r="388" spans="1:6" x14ac:dyDescent="0.2">
      <c r="A388">
        <v>15.88</v>
      </c>
      <c r="B388">
        <v>-0.579959</v>
      </c>
      <c r="C388">
        <f t="shared" si="18"/>
        <v>0.37636927667597497</v>
      </c>
      <c r="D388">
        <f t="shared" si="19"/>
        <v>1.8143599955010155E-6</v>
      </c>
      <c r="E388">
        <f t="shared" si="20"/>
        <v>0.99999818564329634</v>
      </c>
      <c r="F388" s="4">
        <f>EXP((Result!G$3+B388-Result!P$3)/H$2)</f>
        <v>5.8848806840646752E-4</v>
      </c>
    </row>
    <row r="389" spans="1:6" x14ac:dyDescent="0.2">
      <c r="A389">
        <v>15.89</v>
      </c>
      <c r="B389">
        <v>0.52868999999999999</v>
      </c>
      <c r="C389">
        <f t="shared" si="18"/>
        <v>2.4370793557168287</v>
      </c>
      <c r="D389">
        <f t="shared" si="19"/>
        <v>1.174840658601574E-5</v>
      </c>
      <c r="E389">
        <f t="shared" si="20"/>
        <v>0.99998825173143746</v>
      </c>
      <c r="F389" s="4">
        <f>EXP((Result!G$3+B389-Result!P$3)/H$2)</f>
        <v>3.8105982912994369E-3</v>
      </c>
    </row>
    <row r="390" spans="1:6" x14ac:dyDescent="0.2">
      <c r="A390">
        <v>15.9</v>
      </c>
      <c r="B390">
        <v>-0.31267200000000001</v>
      </c>
      <c r="C390">
        <f t="shared" si="18"/>
        <v>0.59047540479439531</v>
      </c>
      <c r="D390">
        <f t="shared" si="19"/>
        <v>2.8464994864832105E-6</v>
      </c>
      <c r="E390">
        <f t="shared" si="20"/>
        <v>0.99999715350861595</v>
      </c>
      <c r="F390" s="4">
        <f>EXP((Result!G$3+B390-Result!P$3)/H$2)</f>
        <v>9.2326274205463855E-4</v>
      </c>
    </row>
    <row r="391" spans="1:6" x14ac:dyDescent="0.2">
      <c r="A391">
        <v>15.91</v>
      </c>
      <c r="B391">
        <v>1.0359400000000001</v>
      </c>
      <c r="C391">
        <f t="shared" si="18"/>
        <v>5.7286275953887946</v>
      </c>
      <c r="D391">
        <f t="shared" si="19"/>
        <v>2.7615943655105675E-5</v>
      </c>
      <c r="E391">
        <f t="shared" si="20"/>
        <v>0.99997238481896411</v>
      </c>
      <c r="F391" s="4">
        <f>EXP((Result!G$3+B391-Result!P$3)/H$2)</f>
        <v>8.9572374716778824E-3</v>
      </c>
    </row>
    <row r="392" spans="1:6" x14ac:dyDescent="0.2">
      <c r="A392">
        <v>15.92</v>
      </c>
      <c r="B392">
        <v>-2.0254240000000001</v>
      </c>
      <c r="C392">
        <f t="shared" si="18"/>
        <v>3.2952856236613967E-2</v>
      </c>
      <c r="D392">
        <f t="shared" si="19"/>
        <v>1.5885553842558122E-7</v>
      </c>
      <c r="E392">
        <f t="shared" si="20"/>
        <v>0.9999998411444867</v>
      </c>
      <c r="F392" s="4">
        <f>EXP((Result!G$3+B392-Result!P$3)/H$2)</f>
        <v>5.1524829248632614E-5</v>
      </c>
    </row>
    <row r="393" spans="1:6" x14ac:dyDescent="0.2">
      <c r="A393">
        <v>15.93</v>
      </c>
      <c r="B393">
        <v>3.0332400000000002</v>
      </c>
      <c r="C393">
        <f t="shared" si="18"/>
        <v>165.7974128576648</v>
      </c>
      <c r="D393">
        <f t="shared" si="19"/>
        <v>7.9925810072295673E-4</v>
      </c>
      <c r="E393">
        <f t="shared" si="20"/>
        <v>0.99920138020261939</v>
      </c>
      <c r="F393" s="4">
        <f>EXP((Result!G$3+B393-Result!P$3)/H$2)</f>
        <v>0.25923954287957696</v>
      </c>
    </row>
    <row r="394" spans="1:6" x14ac:dyDescent="0.2">
      <c r="A394">
        <v>15.94</v>
      </c>
      <c r="B394">
        <v>-0.80810599999999999</v>
      </c>
      <c r="C394">
        <f t="shared" si="18"/>
        <v>0.25625200240718188</v>
      </c>
      <c r="D394">
        <f t="shared" si="19"/>
        <v>1.235311729057238E-6</v>
      </c>
      <c r="E394">
        <f t="shared" si="20"/>
        <v>0.99999876468979687</v>
      </c>
      <c r="F394" s="4">
        <f>EXP((Result!G$3+B394-Result!P$3)/H$2)</f>
        <v>4.0067363429273828E-4</v>
      </c>
    </row>
    <row r="395" spans="1:6" x14ac:dyDescent="0.2">
      <c r="A395">
        <v>15.95</v>
      </c>
      <c r="B395">
        <v>0.64054900000000004</v>
      </c>
      <c r="C395">
        <f t="shared" si="18"/>
        <v>2.9425418995628201</v>
      </c>
      <c r="D395">
        <f t="shared" si="19"/>
        <v>1.4185085336411971E-5</v>
      </c>
      <c r="E395">
        <f t="shared" si="20"/>
        <v>0.99998581511587747</v>
      </c>
      <c r="F395" s="4">
        <f>EXP((Result!G$3+B395-Result!P$3)/H$2)</f>
        <v>4.6009355863806103E-3</v>
      </c>
    </row>
    <row r="396" spans="1:6" x14ac:dyDescent="0.2">
      <c r="A396">
        <v>15.96</v>
      </c>
      <c r="B396">
        <v>-1.7208209999999999</v>
      </c>
      <c r="C396">
        <f t="shared" si="18"/>
        <v>5.5053730010615053E-2</v>
      </c>
      <c r="D396">
        <f t="shared" si="19"/>
        <v>2.6539702235145248E-7</v>
      </c>
      <c r="E396">
        <f t="shared" si="20"/>
        <v>0.99999973460304803</v>
      </c>
      <c r="F396" s="4">
        <f>EXP((Result!G$3+B396-Result!P$3)/H$2)</f>
        <v>8.6081583275487647E-5</v>
      </c>
    </row>
    <row r="397" spans="1:6" x14ac:dyDescent="0.2">
      <c r="A397">
        <v>15.97</v>
      </c>
      <c r="B397">
        <v>-1.542224</v>
      </c>
      <c r="C397">
        <f t="shared" si="18"/>
        <v>7.4383286208936514E-2</v>
      </c>
      <c r="D397">
        <f t="shared" si="19"/>
        <v>3.5857884050292809E-7</v>
      </c>
      <c r="E397">
        <f t="shared" si="20"/>
        <v>0.99999964142128817</v>
      </c>
      <c r="F397" s="4">
        <f>EXP((Result!G$3+B397-Result!P$3)/H$2)</f>
        <v>1.1630512673463585E-4</v>
      </c>
    </row>
    <row r="398" spans="1:6" x14ac:dyDescent="0.2">
      <c r="A398">
        <v>15.98</v>
      </c>
      <c r="B398">
        <v>-2.4536370000000001</v>
      </c>
      <c r="C398">
        <f t="shared" si="18"/>
        <v>1.601576112398885E-2</v>
      </c>
      <c r="D398">
        <f t="shared" si="19"/>
        <v>7.7207035966123165E-8</v>
      </c>
      <c r="E398">
        <f t="shared" si="20"/>
        <v>0.99999992279297012</v>
      </c>
      <c r="F398" s="4">
        <f>EXP((Result!G$3+B398-Result!P$3)/H$2)</f>
        <v>2.5042119301437746E-5</v>
      </c>
    </row>
    <row r="399" spans="1:6" x14ac:dyDescent="0.2">
      <c r="A399">
        <v>15.99</v>
      </c>
      <c r="B399">
        <v>3.1949299999999998</v>
      </c>
      <c r="C399">
        <f t="shared" si="18"/>
        <v>217.71815251646905</v>
      </c>
      <c r="D399">
        <f t="shared" si="19"/>
        <v>1.0495519445928414E-3</v>
      </c>
      <c r="E399">
        <f t="shared" si="20"/>
        <v>0.99895154845976009</v>
      </c>
      <c r="F399" s="4">
        <f>EXP((Result!G$3+B399-Result!P$3)/H$2)</f>
        <v>0.34042240685269065</v>
      </c>
    </row>
    <row r="400" spans="1:6" x14ac:dyDescent="0.2">
      <c r="A400">
        <v>16</v>
      </c>
      <c r="B400">
        <v>-0.94651399999999997</v>
      </c>
      <c r="C400">
        <f t="shared" si="18"/>
        <v>0.2029490458760943</v>
      </c>
      <c r="D400">
        <f t="shared" si="19"/>
        <v>9.7835464471160258E-7</v>
      </c>
      <c r="E400">
        <f t="shared" si="20"/>
        <v>0.99999902164631249</v>
      </c>
      <c r="F400" s="4">
        <f>EXP((Result!G$3+B400-Result!P$3)/H$2)</f>
        <v>3.1732954678811618E-4</v>
      </c>
    </row>
    <row r="401" spans="1:6" x14ac:dyDescent="0.2">
      <c r="A401">
        <v>16.010000000000002</v>
      </c>
      <c r="B401">
        <v>-1.3379669999999999</v>
      </c>
      <c r="C401">
        <f t="shared" si="18"/>
        <v>0.10493991690548904</v>
      </c>
      <c r="D401">
        <f t="shared" si="19"/>
        <v>5.0588291596510581E-7</v>
      </c>
      <c r="E401">
        <f t="shared" si="20"/>
        <v>0.9999994941173399</v>
      </c>
      <c r="F401" s="4">
        <f>EXP((Result!G$3+B401-Result!P$3)/H$2)</f>
        <v>1.6408323639980238E-4</v>
      </c>
    </row>
    <row r="402" spans="1:6" x14ac:dyDescent="0.2">
      <c r="A402">
        <v>16.02</v>
      </c>
      <c r="B402">
        <v>0.41055799999999998</v>
      </c>
      <c r="C402">
        <f t="shared" si="18"/>
        <v>1.9972223126044417</v>
      </c>
      <c r="D402">
        <f t="shared" si="19"/>
        <v>9.6279916844308059E-6</v>
      </c>
      <c r="E402">
        <f t="shared" si="20"/>
        <v>0.99999037210101294</v>
      </c>
      <c r="F402" s="4">
        <f>EXP((Result!G$3+B402-Result!P$3)/H$2)</f>
        <v>3.122841245978657E-3</v>
      </c>
    </row>
    <row r="403" spans="1:6" x14ac:dyDescent="0.2">
      <c r="A403">
        <v>16.03</v>
      </c>
      <c r="B403">
        <v>-0.76093699999999997</v>
      </c>
      <c r="C403">
        <f t="shared" si="18"/>
        <v>0.27744905606470766</v>
      </c>
      <c r="D403">
        <f t="shared" si="19"/>
        <v>1.3374961754561773E-6</v>
      </c>
      <c r="E403">
        <f t="shared" si="20"/>
        <v>0.99999866250561353</v>
      </c>
      <c r="F403" s="4">
        <f>EXP((Result!G$3+B403-Result!P$3)/H$2)</f>
        <v>4.3381718222788222E-4</v>
      </c>
    </row>
    <row r="404" spans="1:6" x14ac:dyDescent="0.2">
      <c r="A404">
        <v>16.04</v>
      </c>
      <c r="B404">
        <v>-0.93241399999999997</v>
      </c>
      <c r="C404">
        <f t="shared" si="18"/>
        <v>0.20782831153193027</v>
      </c>
      <c r="D404">
        <f t="shared" si="19"/>
        <v>1.0018760768846985E-6</v>
      </c>
      <c r="E404">
        <f t="shared" si="20"/>
        <v>0.99999899812492676</v>
      </c>
      <c r="F404" s="4">
        <f>EXP((Result!G$3+B404-Result!P$3)/H$2)</f>
        <v>3.2495872854919089E-4</v>
      </c>
    </row>
    <row r="405" spans="1:6" x14ac:dyDescent="0.2">
      <c r="A405">
        <v>16.05</v>
      </c>
      <c r="B405">
        <v>0.63612599999999997</v>
      </c>
      <c r="C405">
        <f t="shared" si="18"/>
        <v>2.9206944065893663</v>
      </c>
      <c r="D405">
        <f t="shared" si="19"/>
        <v>1.4079765323038096E-5</v>
      </c>
      <c r="E405">
        <f t="shared" si="20"/>
        <v>0.99998592043291401</v>
      </c>
      <c r="F405" s="4">
        <f>EXP((Result!G$3+B405-Result!P$3)/H$2)</f>
        <v>4.5667750165991998E-3</v>
      </c>
    </row>
    <row r="406" spans="1:6" x14ac:dyDescent="0.2">
      <c r="A406">
        <v>16.059999999999999</v>
      </c>
      <c r="B406">
        <v>-1.575332</v>
      </c>
      <c r="C406">
        <f t="shared" si="18"/>
        <v>7.0347478354221574E-2</v>
      </c>
      <c r="D406">
        <f t="shared" si="19"/>
        <v>3.3912345778467351E-7</v>
      </c>
      <c r="E406">
        <f t="shared" si="20"/>
        <v>0.99999966087665726</v>
      </c>
      <c r="F406" s="4">
        <f>EXP((Result!G$3+B406-Result!P$3)/H$2)</f>
        <v>1.0999476901931821E-4</v>
      </c>
    </row>
    <row r="407" spans="1:6" x14ac:dyDescent="0.2">
      <c r="A407">
        <v>16.07</v>
      </c>
      <c r="B407">
        <v>-0.94677999999999995</v>
      </c>
      <c r="C407">
        <f t="shared" si="18"/>
        <v>0.2028581067852763</v>
      </c>
      <c r="D407">
        <f t="shared" si="19"/>
        <v>9.7791625545234945E-7</v>
      </c>
      <c r="E407">
        <f t="shared" si="20"/>
        <v>0.99999902208470082</v>
      </c>
      <c r="F407" s="4">
        <f>EXP((Result!G$3+B407-Result!P$3)/H$2)</f>
        <v>3.1718735513429521E-4</v>
      </c>
    </row>
    <row r="408" spans="1:6" x14ac:dyDescent="0.2">
      <c r="A408">
        <v>16.079999999999998</v>
      </c>
      <c r="B408">
        <v>-0.34823999999999999</v>
      </c>
      <c r="C408">
        <f t="shared" si="18"/>
        <v>0.55612814811633959</v>
      </c>
      <c r="D408">
        <f t="shared" si="19"/>
        <v>2.6809219743593367E-6</v>
      </c>
      <c r="E408">
        <f t="shared" si="20"/>
        <v>0.99999731908521294</v>
      </c>
      <c r="F408" s="4">
        <f>EXP((Result!G$3+B408-Result!P$3)/H$2)</f>
        <v>8.6955763914069184E-4</v>
      </c>
    </row>
    <row r="409" spans="1:6" x14ac:dyDescent="0.2">
      <c r="A409">
        <v>16.09</v>
      </c>
      <c r="B409">
        <v>2.450285</v>
      </c>
      <c r="C409">
        <f t="shared" si="18"/>
        <v>62.086844309534548</v>
      </c>
      <c r="D409">
        <f t="shared" si="19"/>
        <v>2.9930149335515629E-4</v>
      </c>
      <c r="E409">
        <f t="shared" si="20"/>
        <v>0.99970078806122487</v>
      </c>
      <c r="F409" s="4">
        <f>EXP((Result!G$3+B409-Result!P$3)/H$2)</f>
        <v>9.7078505992472502E-2</v>
      </c>
    </row>
    <row r="410" spans="1:6" x14ac:dyDescent="0.2">
      <c r="A410">
        <v>16.100000000000001</v>
      </c>
      <c r="B410">
        <v>1.1788149999999999</v>
      </c>
      <c r="C410">
        <f t="shared" si="18"/>
        <v>7.2878525661124698</v>
      </c>
      <c r="D410">
        <f t="shared" si="19"/>
        <v>3.5132485482994682E-5</v>
      </c>
      <c r="E410">
        <f t="shared" si="20"/>
        <v>0.99996486874876511</v>
      </c>
      <c r="F410" s="4">
        <f>EXP((Result!G$3+B410-Result!P$3)/H$2)</f>
        <v>1.1395229486691043E-2</v>
      </c>
    </row>
    <row r="411" spans="1:6" x14ac:dyDescent="0.2">
      <c r="A411">
        <v>16.11</v>
      </c>
      <c r="B411">
        <v>-1.9526559999999999</v>
      </c>
      <c r="C411">
        <f t="shared" si="18"/>
        <v>3.7251275925165306E-2</v>
      </c>
      <c r="D411">
        <f t="shared" si="19"/>
        <v>1.7957689165520653E-7</v>
      </c>
      <c r="E411">
        <f t="shared" si="20"/>
        <v>0.99999982042314062</v>
      </c>
      <c r="F411" s="4">
        <f>EXP((Result!G$3+B411-Result!P$3)/H$2)</f>
        <v>5.8245804781111322E-5</v>
      </c>
    </row>
    <row r="412" spans="1:6" x14ac:dyDescent="0.2">
      <c r="A412">
        <v>16.12</v>
      </c>
      <c r="B412">
        <v>3.0857939999999999</v>
      </c>
      <c r="C412">
        <f t="shared" si="18"/>
        <v>181.14828001655803</v>
      </c>
      <c r="D412">
        <f t="shared" si="19"/>
        <v>8.7325988831659361E-4</v>
      </c>
      <c r="E412">
        <f t="shared" si="20"/>
        <v>0.99912750202916401</v>
      </c>
      <c r="F412" s="4">
        <f>EXP((Result!G$3+B412-Result!P$3)/H$2)</f>
        <v>0.28324203915792995</v>
      </c>
    </row>
    <row r="413" spans="1:6" x14ac:dyDescent="0.2">
      <c r="A413">
        <v>16.13</v>
      </c>
      <c r="B413">
        <v>1.2041580000000001</v>
      </c>
      <c r="C413">
        <f t="shared" si="18"/>
        <v>7.605790436866271</v>
      </c>
      <c r="D413">
        <f t="shared" si="19"/>
        <v>3.6665165724179966E-5</v>
      </c>
      <c r="E413">
        <f t="shared" si="20"/>
        <v>0.99996333617856092</v>
      </c>
      <c r="F413" s="4">
        <f>EXP((Result!G$3+B413-Result!P$3)/H$2)</f>
        <v>1.1892354664084972E-2</v>
      </c>
    </row>
    <row r="414" spans="1:6" x14ac:dyDescent="0.2">
      <c r="A414">
        <v>16.14</v>
      </c>
      <c r="B414">
        <v>2.2724700000000002</v>
      </c>
      <c r="C414">
        <f t="shared" si="18"/>
        <v>46.013281166192833</v>
      </c>
      <c r="D414">
        <f t="shared" si="19"/>
        <v>2.2181581171290578E-4</v>
      </c>
      <c r="E414">
        <f t="shared" si="20"/>
        <v>0.99977823337963001</v>
      </c>
      <c r="F414" s="4">
        <f>EXP((Result!G$3+B414-Result!P$3)/H$2)</f>
        <v>7.1946007903957707E-2</v>
      </c>
    </row>
    <row r="415" spans="1:6" x14ac:dyDescent="0.2">
      <c r="A415">
        <v>16.149999999999999</v>
      </c>
      <c r="B415">
        <v>0.38070799999999999</v>
      </c>
      <c r="C415">
        <f t="shared" si="18"/>
        <v>1.8992565317780408</v>
      </c>
      <c r="D415">
        <f t="shared" si="19"/>
        <v>9.1557289236941887E-6</v>
      </c>
      <c r="E415">
        <f t="shared" si="20"/>
        <v>0.99999084435490293</v>
      </c>
      <c r="F415" s="4">
        <f>EXP((Result!G$3+B415-Result!P$3)/H$2)</f>
        <v>2.9696627144108587E-3</v>
      </c>
    </row>
    <row r="416" spans="1:6" x14ac:dyDescent="0.2">
      <c r="A416">
        <v>16.16</v>
      </c>
      <c r="B416">
        <v>-1.121078</v>
      </c>
      <c r="C416">
        <f t="shared" si="18"/>
        <v>0.15123404035064733</v>
      </c>
      <c r="D416">
        <f t="shared" si="19"/>
        <v>7.2905258153266448E-7</v>
      </c>
      <c r="E416">
        <f t="shared" si="20"/>
        <v>0.99999927094794983</v>
      </c>
      <c r="F416" s="4">
        <f>EXP((Result!G$3+B416-Result!P$3)/H$2)</f>
        <v>2.3646836710287546E-4</v>
      </c>
    </row>
    <row r="417" spans="1:6" x14ac:dyDescent="0.2">
      <c r="A417">
        <v>16.170000000000002</v>
      </c>
      <c r="B417">
        <v>-1.4428859999999999</v>
      </c>
      <c r="C417">
        <f t="shared" si="18"/>
        <v>8.7935874368147496E-2</v>
      </c>
      <c r="D417">
        <f t="shared" si="19"/>
        <v>4.2391168065593294E-7</v>
      </c>
      <c r="E417">
        <f t="shared" si="20"/>
        <v>0.9999995760884991</v>
      </c>
      <c r="F417" s="4">
        <f>EXP((Result!G$3+B417-Result!P$3)/H$2)</f>
        <v>1.3749584798096326E-4</v>
      </c>
    </row>
    <row r="418" spans="1:6" x14ac:dyDescent="0.2">
      <c r="A418">
        <v>16.18</v>
      </c>
      <c r="B418">
        <v>-2.284761</v>
      </c>
      <c r="C418">
        <f t="shared" si="18"/>
        <v>2.1287410717562245E-2</v>
      </c>
      <c r="D418">
        <f t="shared" si="19"/>
        <v>1.0262002986762356E-7</v>
      </c>
      <c r="E418">
        <f t="shared" si="20"/>
        <v>0.99999989737998074</v>
      </c>
      <c r="F418" s="4">
        <f>EXP((Result!G$3+B418-Result!P$3)/H$2)</f>
        <v>3.3284829530170386E-5</v>
      </c>
    </row>
    <row r="419" spans="1:6" x14ac:dyDescent="0.2">
      <c r="A419">
        <v>16.190000000000001</v>
      </c>
      <c r="B419">
        <v>-1.326694</v>
      </c>
      <c r="C419">
        <f t="shared" si="18"/>
        <v>0.10695220679496997</v>
      </c>
      <c r="D419">
        <f t="shared" si="19"/>
        <v>5.1558354378220772E-7</v>
      </c>
      <c r="E419">
        <f t="shared" si="20"/>
        <v>0.99999948441672193</v>
      </c>
      <c r="F419" s="4">
        <f>EXP((Result!G$3+B419-Result!P$3)/H$2)</f>
        <v>1.6722963719158099E-4</v>
      </c>
    </row>
    <row r="420" spans="1:6" x14ac:dyDescent="0.2">
      <c r="A420">
        <v>16.2</v>
      </c>
      <c r="B420">
        <v>-0.228635</v>
      </c>
      <c r="C420">
        <f t="shared" si="18"/>
        <v>0.68029301004576492</v>
      </c>
      <c r="D420">
        <f t="shared" si="19"/>
        <v>3.2794824103260751E-6</v>
      </c>
      <c r="E420">
        <f t="shared" si="20"/>
        <v>0.99999672052834465</v>
      </c>
      <c r="F420" s="4">
        <f>EXP((Result!G$3+B420-Result!P$3)/H$2)</f>
        <v>1.0637008497824854E-3</v>
      </c>
    </row>
    <row r="421" spans="1:6" x14ac:dyDescent="0.2">
      <c r="A421">
        <v>16.21</v>
      </c>
      <c r="B421">
        <v>-1.7505869999999999</v>
      </c>
      <c r="C421">
        <f t="shared" si="18"/>
        <v>5.2360698952672119E-2</v>
      </c>
      <c r="D421">
        <f t="shared" si="19"/>
        <v>2.5241475169076807E-7</v>
      </c>
      <c r="E421">
        <f t="shared" si="20"/>
        <v>0.99999974758531196</v>
      </c>
      <c r="F421" s="4">
        <f>EXP((Result!G$3+B421-Result!P$3)/H$2)</f>
        <v>8.1870780896918947E-5</v>
      </c>
    </row>
    <row r="422" spans="1:6" x14ac:dyDescent="0.2">
      <c r="A422">
        <v>16.22</v>
      </c>
      <c r="B422">
        <v>-1.9425669999999999</v>
      </c>
      <c r="C422">
        <f t="shared" si="18"/>
        <v>3.7889929137166233E-2</v>
      </c>
      <c r="D422">
        <f t="shared" si="19"/>
        <v>1.8265564146466672E-7</v>
      </c>
      <c r="E422">
        <f t="shared" si="20"/>
        <v>0.99999981734439192</v>
      </c>
      <c r="F422" s="4">
        <f>EXP((Result!G$3+B422-Result!P$3)/H$2)</f>
        <v>5.9244397967120877E-5</v>
      </c>
    </row>
    <row r="423" spans="1:6" x14ac:dyDescent="0.2">
      <c r="A423">
        <v>16.23</v>
      </c>
      <c r="B423">
        <v>3.465436</v>
      </c>
      <c r="C423">
        <f t="shared" si="18"/>
        <v>343.42965726233479</v>
      </c>
      <c r="D423">
        <f t="shared" si="19"/>
        <v>1.6555682677091899E-3</v>
      </c>
      <c r="E423">
        <f t="shared" si="20"/>
        <v>0.99834716810832247</v>
      </c>
      <c r="F423" s="4">
        <f>EXP((Result!G$3+B423-Result!P$3)/H$2)</f>
        <v>0.53698393615109863</v>
      </c>
    </row>
    <row r="424" spans="1:6" x14ac:dyDescent="0.2">
      <c r="A424">
        <v>16.239999999999998</v>
      </c>
      <c r="B424">
        <v>0.66337699999999999</v>
      </c>
      <c r="C424">
        <f t="shared" si="18"/>
        <v>3.0579267464213045</v>
      </c>
      <c r="D424">
        <f t="shared" si="19"/>
        <v>1.4741320032495503E-5</v>
      </c>
      <c r="E424">
        <f t="shared" si="20"/>
        <v>0.99998525889727086</v>
      </c>
      <c r="F424" s="4">
        <f>EXP((Result!G$3+B424-Result!P$3)/H$2)</f>
        <v>4.7813504338698421E-3</v>
      </c>
    </row>
    <row r="425" spans="1:6" x14ac:dyDescent="0.2">
      <c r="A425">
        <v>16.25</v>
      </c>
      <c r="B425">
        <v>-0.158744</v>
      </c>
      <c r="C425">
        <f t="shared" si="18"/>
        <v>0.76531257400960162</v>
      </c>
      <c r="D425">
        <f t="shared" si="19"/>
        <v>3.6893354595794226E-6</v>
      </c>
      <c r="E425">
        <f t="shared" si="20"/>
        <v>0.99999631067815153</v>
      </c>
      <c r="F425" s="4">
        <f>EXP((Result!G$3+B425-Result!P$3)/H$2)</f>
        <v>1.1966367775386527E-3</v>
      </c>
    </row>
    <row r="426" spans="1:6" x14ac:dyDescent="0.2">
      <c r="A426">
        <v>16.260000000000002</v>
      </c>
      <c r="B426">
        <v>0.1091</v>
      </c>
      <c r="C426">
        <f t="shared" si="18"/>
        <v>1.2018052103020018</v>
      </c>
      <c r="D426">
        <f t="shared" si="19"/>
        <v>5.7935315953907821E-6</v>
      </c>
      <c r="E426">
        <f t="shared" si="20"/>
        <v>0.99999420650196946</v>
      </c>
      <c r="F426" s="4">
        <f>EXP((Result!G$3+B426-Result!P$3)/H$2)</f>
        <v>1.8791332625705791E-3</v>
      </c>
    </row>
    <row r="427" spans="1:6" x14ac:dyDescent="0.2">
      <c r="A427">
        <v>16.27</v>
      </c>
      <c r="B427">
        <v>-3.4830999999999999</v>
      </c>
      <c r="C427">
        <f t="shared" si="18"/>
        <v>2.8264190140883782E-3</v>
      </c>
      <c r="D427">
        <f t="shared" si="19"/>
        <v>1.3625292784193732E-8</v>
      </c>
      <c r="E427">
        <f t="shared" si="20"/>
        <v>0.99999998637470733</v>
      </c>
      <c r="F427" s="4">
        <f>EXP((Result!G$3+B427-Result!P$3)/H$2)</f>
        <v>4.4193667474621413E-6</v>
      </c>
    </row>
    <row r="428" spans="1:6" x14ac:dyDescent="0.2">
      <c r="A428">
        <v>16.28</v>
      </c>
      <c r="B428">
        <v>0.36471700000000001</v>
      </c>
      <c r="C428">
        <f t="shared" si="18"/>
        <v>1.8487670461206862</v>
      </c>
      <c r="D428">
        <f t="shared" si="19"/>
        <v>8.9123347131486825E-6</v>
      </c>
      <c r="E428">
        <f t="shared" si="20"/>
        <v>0.9999910877447159</v>
      </c>
      <c r="F428" s="4">
        <f>EXP((Result!G$3+B428-Result!P$3)/H$2)</f>
        <v>2.8907177480423317E-3</v>
      </c>
    </row>
    <row r="429" spans="1:6" x14ac:dyDescent="0.2">
      <c r="A429">
        <v>16.29</v>
      </c>
      <c r="B429">
        <v>0.55255699999999996</v>
      </c>
      <c r="C429">
        <f t="shared" si="18"/>
        <v>2.5370812898332216</v>
      </c>
      <c r="D429">
        <f t="shared" si="19"/>
        <v>1.2230485012650218E-5</v>
      </c>
      <c r="E429">
        <f t="shared" si="20"/>
        <v>0.99998776966457015</v>
      </c>
      <c r="F429" s="4">
        <f>EXP((Result!G$3+B429-Result!P$3)/H$2)</f>
        <v>3.96696053628612E-3</v>
      </c>
    </row>
    <row r="430" spans="1:6" x14ac:dyDescent="0.2">
      <c r="A430">
        <v>16.3</v>
      </c>
      <c r="B430">
        <v>0.33038600000000001</v>
      </c>
      <c r="C430">
        <f t="shared" si="18"/>
        <v>1.7448593801857548</v>
      </c>
      <c r="D430">
        <f t="shared" si="19"/>
        <v>8.4114279601765702E-6</v>
      </c>
      <c r="E430">
        <f t="shared" si="20"/>
        <v>0.99999158864279136</v>
      </c>
      <c r="F430" s="4">
        <f>EXP((Result!G$3+B430-Result!P$3)/H$2)</f>
        <v>2.7282485312169736E-3</v>
      </c>
    </row>
    <row r="431" spans="1:6" x14ac:dyDescent="0.2">
      <c r="A431">
        <v>16.309999999999999</v>
      </c>
      <c r="B431">
        <v>-2.15178</v>
      </c>
      <c r="C431">
        <f t="shared" si="18"/>
        <v>2.6633722976245455E-2</v>
      </c>
      <c r="D431">
        <f t="shared" si="19"/>
        <v>1.2839294940898857E-7</v>
      </c>
      <c r="E431">
        <f t="shared" si="20"/>
        <v>0.99999987160706705</v>
      </c>
      <c r="F431" s="4">
        <f>EXP((Result!G$3+B431-Result!P$3)/H$2)</f>
        <v>4.1644281720310251E-5</v>
      </c>
    </row>
    <row r="432" spans="1:6" x14ac:dyDescent="0.2">
      <c r="A432">
        <v>16.32</v>
      </c>
      <c r="B432">
        <v>-1.0239689999999999</v>
      </c>
      <c r="C432">
        <f t="shared" si="18"/>
        <v>0.17811857247273286</v>
      </c>
      <c r="D432">
        <f t="shared" si="19"/>
        <v>8.5865460434088587E-7</v>
      </c>
      <c r="E432">
        <f t="shared" si="20"/>
        <v>0.99999914134613299</v>
      </c>
      <c r="F432" s="4">
        <f>EXP((Result!G$3+B432-Result!P$3)/H$2)</f>
        <v>2.7850481204936075E-4</v>
      </c>
    </row>
    <row r="433" spans="1:6" x14ac:dyDescent="0.2">
      <c r="A433">
        <v>16.329999999999998</v>
      </c>
      <c r="B433">
        <v>0.83381700000000003</v>
      </c>
      <c r="C433">
        <f t="shared" si="18"/>
        <v>4.0751799757334393</v>
      </c>
      <c r="D433">
        <f t="shared" si="19"/>
        <v>1.9645183548823719E-5</v>
      </c>
      <c r="E433">
        <f t="shared" si="20"/>
        <v>0.99998035520237682</v>
      </c>
      <c r="F433" s="4">
        <f>EXP((Result!G$3+B433-Result!P$3)/H$2)</f>
        <v>6.3719196569616676E-3</v>
      </c>
    </row>
    <row r="434" spans="1:6" x14ac:dyDescent="0.2">
      <c r="A434">
        <v>16.34</v>
      </c>
      <c r="B434">
        <v>-1.9083920000000001</v>
      </c>
      <c r="C434">
        <f t="shared" si="18"/>
        <v>4.0135751457383101E-2</v>
      </c>
      <c r="D434">
        <f t="shared" si="19"/>
        <v>1.9348205697549672E-7</v>
      </c>
      <c r="E434">
        <f t="shared" si="20"/>
        <v>0.99999980651798037</v>
      </c>
      <c r="F434" s="4">
        <f>EXP((Result!G$3+B434-Result!P$3)/H$2)</f>
        <v>6.2755948247954419E-5</v>
      </c>
    </row>
    <row r="435" spans="1:6" x14ac:dyDescent="0.2">
      <c r="A435">
        <v>16.350000000000001</v>
      </c>
      <c r="B435">
        <v>-1.390603</v>
      </c>
      <c r="C435">
        <f t="shared" si="18"/>
        <v>9.6033829410245797E-2</v>
      </c>
      <c r="D435">
        <f t="shared" si="19"/>
        <v>4.6294941987713317E-7</v>
      </c>
      <c r="E435">
        <f t="shared" si="20"/>
        <v>0.99999953705079436</v>
      </c>
      <c r="F435" s="4">
        <f>EXP((Result!G$3+B435-Result!P$3)/H$2)</f>
        <v>1.501577473869277E-4</v>
      </c>
    </row>
    <row r="436" spans="1:6" x14ac:dyDescent="0.2">
      <c r="A436">
        <v>16.36</v>
      </c>
      <c r="B436">
        <v>-1.882871</v>
      </c>
      <c r="C436">
        <f t="shared" si="18"/>
        <v>4.1899267183108983E-2</v>
      </c>
      <c r="D436">
        <f t="shared" si="19"/>
        <v>2.019834214132442E-7</v>
      </c>
      <c r="E436">
        <f t="shared" si="20"/>
        <v>0.99999979801661942</v>
      </c>
      <c r="F436" s="4">
        <f>EXP((Result!G$3+B436-Result!P$3)/H$2)</f>
        <v>6.5513367695690852E-5</v>
      </c>
    </row>
    <row r="437" spans="1:6" x14ac:dyDescent="0.2">
      <c r="A437">
        <v>16.37</v>
      </c>
      <c r="B437">
        <v>-0.83519500000000002</v>
      </c>
      <c r="C437">
        <f t="shared" si="18"/>
        <v>0.24481884961298728</v>
      </c>
      <c r="D437">
        <f t="shared" si="19"/>
        <v>1.1801960319540018E-6</v>
      </c>
      <c r="E437">
        <f t="shared" si="20"/>
        <v>0.99999881980536087</v>
      </c>
      <c r="F437" s="4">
        <f>EXP((Result!G$3+B437-Result!P$3)/H$2)</f>
        <v>3.8279684566887783E-4</v>
      </c>
    </row>
    <row r="438" spans="1:6" x14ac:dyDescent="0.2">
      <c r="A438">
        <v>16.38</v>
      </c>
      <c r="B438">
        <v>1.052446</v>
      </c>
      <c r="C438">
        <f t="shared" si="18"/>
        <v>5.8901842490953218</v>
      </c>
      <c r="D438">
        <f t="shared" si="19"/>
        <v>2.8394758366234403E-5</v>
      </c>
      <c r="E438">
        <f t="shared" si="20"/>
        <v>0.99997160604787327</v>
      </c>
      <c r="F438" s="4">
        <f>EXP((Result!G$3+B438-Result!P$3)/H$2)</f>
        <v>9.2098461965919951E-3</v>
      </c>
    </row>
    <row r="439" spans="1:6" x14ac:dyDescent="0.2">
      <c r="A439">
        <v>16.39</v>
      </c>
      <c r="B439">
        <v>0.99004000000000003</v>
      </c>
      <c r="C439">
        <f t="shared" si="18"/>
        <v>5.3022866103806505</v>
      </c>
      <c r="D439">
        <f t="shared" si="19"/>
        <v>2.5560685493565485E-5</v>
      </c>
      <c r="E439">
        <f t="shared" si="20"/>
        <v>0.99997443996783841</v>
      </c>
      <c r="F439" s="4">
        <f>EXP((Result!G$3+B439-Result!P$3)/H$2)</f>
        <v>8.2906140294941207E-3</v>
      </c>
    </row>
    <row r="440" spans="1:6" x14ac:dyDescent="0.2">
      <c r="A440">
        <v>16.399999999999999</v>
      </c>
      <c r="B440">
        <v>1.057626</v>
      </c>
      <c r="C440">
        <f t="shared" si="18"/>
        <v>5.941818101760024</v>
      </c>
      <c r="D440">
        <f t="shared" si="19"/>
        <v>2.8643669216545647E-5</v>
      </c>
      <c r="E440">
        <f t="shared" si="20"/>
        <v>0.99997135715121976</v>
      </c>
      <c r="F440" s="4">
        <f>EXP((Result!G$3+B440-Result!P$3)/H$2)</f>
        <v>9.2905804862964923E-3</v>
      </c>
    </row>
    <row r="441" spans="1:6" x14ac:dyDescent="0.2">
      <c r="A441">
        <v>16.41</v>
      </c>
      <c r="B441">
        <v>1.5206000000000001E-2</v>
      </c>
      <c r="C441">
        <f t="shared" si="18"/>
        <v>1.025951929187896</v>
      </c>
      <c r="D441">
        <f t="shared" si="19"/>
        <v>4.9457972607795311E-6</v>
      </c>
      <c r="E441">
        <f t="shared" si="20"/>
        <v>0.99999505422719992</v>
      </c>
      <c r="F441" s="4">
        <f>EXP((Result!G$3+B441-Result!P$3)/H$2)</f>
        <v>1.60417044243881E-3</v>
      </c>
    </row>
    <row r="442" spans="1:6" x14ac:dyDescent="0.2">
      <c r="A442">
        <v>16.420000000000002</v>
      </c>
      <c r="B442">
        <v>3.5627499999999999</v>
      </c>
      <c r="C442">
        <f t="shared" si="18"/>
        <v>404.62010313431693</v>
      </c>
      <c r="D442">
        <f t="shared" si="19"/>
        <v>1.9505485011584137E-3</v>
      </c>
      <c r="E442">
        <f t="shared" si="20"/>
        <v>0.99805324873161028</v>
      </c>
      <c r="F442" s="4">
        <f>EXP((Result!G$3+B442-Result!P$3)/H$2)</f>
        <v>0.6326608405311942</v>
      </c>
    </row>
    <row r="443" spans="1:6" x14ac:dyDescent="0.2">
      <c r="A443">
        <v>16.43</v>
      </c>
      <c r="B443">
        <v>4.6702669999999999</v>
      </c>
      <c r="C443">
        <f t="shared" si="18"/>
        <v>2615.0176245329803</v>
      </c>
      <c r="D443">
        <f t="shared" si="19"/>
        <v>1.2606192002136914E-2</v>
      </c>
      <c r="E443">
        <f t="shared" si="20"/>
        <v>0.9875507456880035</v>
      </c>
      <c r="F443" s="4">
        <f>EXP((Result!G$3+B443-Result!P$3)/H$2)</f>
        <v>4.0888211819562574</v>
      </c>
    </row>
    <row r="444" spans="1:6" x14ac:dyDescent="0.2">
      <c r="A444">
        <v>16.440000000000001</v>
      </c>
      <c r="B444">
        <v>-0.2321</v>
      </c>
      <c r="C444">
        <f t="shared" si="18"/>
        <v>0.67633286236596069</v>
      </c>
      <c r="D444">
        <f t="shared" si="19"/>
        <v>3.2603917619342284E-6</v>
      </c>
      <c r="E444">
        <f t="shared" si="20"/>
        <v>0.99999673961886826</v>
      </c>
      <c r="F444" s="4">
        <f>EXP((Result!G$3+B444-Result!P$3)/H$2)</f>
        <v>1.0575087937271263E-3</v>
      </c>
    </row>
    <row r="445" spans="1:6" x14ac:dyDescent="0.2">
      <c r="A445">
        <v>16.45</v>
      </c>
      <c r="B445">
        <v>-1.2743409999999999</v>
      </c>
      <c r="C445">
        <f t="shared" si="18"/>
        <v>0.11681513987430264</v>
      </c>
      <c r="D445">
        <f t="shared" si="19"/>
        <v>5.6312969679312671E-7</v>
      </c>
      <c r="E445">
        <f t="shared" si="20"/>
        <v>0.99999943687062021</v>
      </c>
      <c r="F445" s="4">
        <f>EXP((Result!G$3+B445-Result!P$3)/H$2)</f>
        <v>1.8265124250416265E-4</v>
      </c>
    </row>
    <row r="446" spans="1:6" x14ac:dyDescent="0.2">
      <c r="A446">
        <v>16.46</v>
      </c>
      <c r="B446">
        <v>-2.4865149999999998</v>
      </c>
      <c r="C446">
        <f t="shared" si="18"/>
        <v>1.5152666286423458E-2</v>
      </c>
      <c r="D446">
        <f t="shared" si="19"/>
        <v>7.3046322425867011E-8</v>
      </c>
      <c r="E446">
        <f t="shared" si="20"/>
        <v>0.999999926953683</v>
      </c>
      <c r="F446" s="4">
        <f>EXP((Result!G$3+B446-Result!P$3)/H$2)</f>
        <v>2.3692590938505689E-5</v>
      </c>
    </row>
    <row r="447" spans="1:6" x14ac:dyDescent="0.2">
      <c r="A447">
        <v>16.47</v>
      </c>
      <c r="B447">
        <v>-0.158582</v>
      </c>
      <c r="C447">
        <f t="shared" si="18"/>
        <v>0.76552149997290864</v>
      </c>
      <c r="D447">
        <f t="shared" si="19"/>
        <v>3.6903426270963667E-6</v>
      </c>
      <c r="E447">
        <f t="shared" si="20"/>
        <v>0.99999630967099151</v>
      </c>
      <c r="F447" s="4">
        <f>EXP((Result!G$3+B447-Result!P$3)/H$2)</f>
        <v>1.1969634525469672E-3</v>
      </c>
    </row>
    <row r="448" spans="1:6" x14ac:dyDescent="0.2">
      <c r="A448">
        <v>16.48</v>
      </c>
      <c r="B448">
        <v>-1.6106309999999999</v>
      </c>
      <c r="C448">
        <f t="shared" si="18"/>
        <v>6.6285485306543102E-2</v>
      </c>
      <c r="D448">
        <f t="shared" si="19"/>
        <v>3.1954184434161949E-7</v>
      </c>
      <c r="E448">
        <f t="shared" si="20"/>
        <v>0.99999968045825782</v>
      </c>
      <c r="F448" s="4">
        <f>EXP((Result!G$3+B448-Result!P$3)/H$2)</f>
        <v>1.036434683403129E-4</v>
      </c>
    </row>
    <row r="449" spans="1:6" x14ac:dyDescent="0.2">
      <c r="A449">
        <v>16.489999999999998</v>
      </c>
      <c r="B449">
        <v>1.8873340000000001</v>
      </c>
      <c r="C449">
        <f t="shared" ref="C449:C512" si="21">EXP(B449/H$2)</f>
        <v>24.046915620031371</v>
      </c>
      <c r="D449">
        <f t="shared" si="19"/>
        <v>1.1592275039424986E-4</v>
      </c>
      <c r="E449">
        <f t="shared" si="20"/>
        <v>0.99988409068613227</v>
      </c>
      <c r="F449" s="4">
        <f>EXP((Result!G$3+B449-Result!P$3)/H$2)</f>
        <v>3.7599569894087755E-2</v>
      </c>
    </row>
    <row r="450" spans="1:6" x14ac:dyDescent="0.2">
      <c r="A450">
        <v>16.5</v>
      </c>
      <c r="B450">
        <v>3.4853969999999999</v>
      </c>
      <c r="C450">
        <f t="shared" si="21"/>
        <v>355.17655212864008</v>
      </c>
      <c r="D450">
        <f t="shared" ref="D450:D513" si="22">EXP(1/H$2*(B450-H$4-J$6))</f>
        <v>1.7121964184047354E-3</v>
      </c>
      <c r="E450">
        <f t="shared" ref="E450:E513" si="23">1/(1+D450)</f>
        <v>0.99829073018724668</v>
      </c>
      <c r="F450" s="4">
        <f>EXP((Result!G$3+B450-Result!P$3)/H$2)</f>
        <v>0.55535128943428613</v>
      </c>
    </row>
    <row r="451" spans="1:6" x14ac:dyDescent="0.2">
      <c r="A451">
        <v>16.510000000000002</v>
      </c>
      <c r="B451">
        <v>2.4535399999999998</v>
      </c>
      <c r="C451">
        <f t="shared" si="21"/>
        <v>62.428289756446411</v>
      </c>
      <c r="D451">
        <f t="shared" si="22"/>
        <v>3.0094749635783014E-4</v>
      </c>
      <c r="E451">
        <f t="shared" si="23"/>
        <v>0.99969914304578933</v>
      </c>
      <c r="F451" s="4">
        <f>EXP((Result!G$3+B451-Result!P$3)/H$2)</f>
        <v>9.7612387432780126E-2</v>
      </c>
    </row>
    <row r="452" spans="1:6" x14ac:dyDescent="0.2">
      <c r="A452">
        <v>16.52</v>
      </c>
      <c r="B452">
        <v>-1.368328</v>
      </c>
      <c r="C452">
        <f t="shared" si="21"/>
        <v>9.9706623726190435E-2</v>
      </c>
      <c r="D452">
        <f t="shared" si="22"/>
        <v>4.8065482648578847E-7</v>
      </c>
      <c r="E452">
        <f t="shared" si="23"/>
        <v>0.99999951934540465</v>
      </c>
      <c r="F452" s="4">
        <f>EXP((Result!G$3+B452-Result!P$3)/H$2)</f>
        <v>1.5590049996156298E-4</v>
      </c>
    </row>
    <row r="453" spans="1:6" x14ac:dyDescent="0.2">
      <c r="A453">
        <v>16.53</v>
      </c>
      <c r="B453">
        <v>1.1697979999999999</v>
      </c>
      <c r="C453">
        <f t="shared" si="21"/>
        <v>7.1779656462765953</v>
      </c>
      <c r="D453">
        <f t="shared" si="22"/>
        <v>3.4602754594384731E-5</v>
      </c>
      <c r="E453">
        <f t="shared" si="23"/>
        <v>0.99996539844271481</v>
      </c>
      <c r="F453" s="4">
        <f>EXP((Result!G$3+B453-Result!P$3)/H$2)</f>
        <v>1.122341115505548E-2</v>
      </c>
    </row>
    <row r="454" spans="1:6" x14ac:dyDescent="0.2">
      <c r="A454">
        <v>16.54</v>
      </c>
      <c r="B454">
        <v>3.8579530000000002</v>
      </c>
      <c r="C454">
        <f t="shared" si="21"/>
        <v>665.36917617126824</v>
      </c>
      <c r="D454">
        <f t="shared" si="22"/>
        <v>3.2075392182554234E-3</v>
      </c>
      <c r="E454">
        <f t="shared" si="23"/>
        <v>0.99680271619494132</v>
      </c>
      <c r="F454" s="4">
        <f>EXP((Result!G$3+B454-Result!P$3)/H$2)</f>
        <v>1.0403660594202464</v>
      </c>
    </row>
    <row r="455" spans="1:6" x14ac:dyDescent="0.2">
      <c r="A455">
        <v>16.55</v>
      </c>
      <c r="B455">
        <v>-0.55388400000000004</v>
      </c>
      <c r="C455">
        <f t="shared" si="21"/>
        <v>0.39327340946484152</v>
      </c>
      <c r="D455">
        <f t="shared" si="22"/>
        <v>1.8958495967820488E-6</v>
      </c>
      <c r="E455">
        <f t="shared" si="23"/>
        <v>0.99999810415399737</v>
      </c>
      <c r="F455" s="4">
        <f>EXP((Result!G$3+B455-Result!P$3)/H$2)</f>
        <v>6.1491923872107092E-4</v>
      </c>
    </row>
    <row r="456" spans="1:6" x14ac:dyDescent="0.2">
      <c r="A456">
        <v>16.559999999999999</v>
      </c>
      <c r="B456">
        <v>2.5743659999999999</v>
      </c>
      <c r="C456">
        <f t="shared" si="21"/>
        <v>76.523713559484563</v>
      </c>
      <c r="D456">
        <f t="shared" si="22"/>
        <v>3.6889717942901958E-4</v>
      </c>
      <c r="E456">
        <f t="shared" si="23"/>
        <v>0.99963123885551697</v>
      </c>
      <c r="F456" s="4">
        <f>EXP((Result!G$3+B456-Result!P$3)/H$2)</f>
        <v>0.11965188226211433</v>
      </c>
    </row>
    <row r="457" spans="1:6" x14ac:dyDescent="0.2">
      <c r="A457">
        <v>16.57</v>
      </c>
      <c r="B457">
        <v>2.0927099999999998</v>
      </c>
      <c r="C457">
        <f t="shared" si="21"/>
        <v>33.989405145229512</v>
      </c>
      <c r="D457">
        <f t="shared" si="22"/>
        <v>1.6385242045001731E-4</v>
      </c>
      <c r="E457">
        <f t="shared" si="23"/>
        <v>0.9998361744227674</v>
      </c>
      <c r="F457" s="4">
        <f>EXP((Result!G$3+B457-Result!P$3)/H$2)</f>
        <v>5.314556904553476E-2</v>
      </c>
    </row>
    <row r="458" spans="1:6" x14ac:dyDescent="0.2">
      <c r="A458">
        <v>16.579999999999998</v>
      </c>
      <c r="B458">
        <v>1.4710920000000001</v>
      </c>
      <c r="C458">
        <f t="shared" si="21"/>
        <v>11.925420319441187</v>
      </c>
      <c r="D458">
        <f t="shared" si="22"/>
        <v>5.7488766745848944E-5</v>
      </c>
      <c r="E458">
        <f t="shared" si="23"/>
        <v>0.99994251453802241</v>
      </c>
      <c r="F458" s="4">
        <f>EXP((Result!G$3+B458-Result!P$3)/H$2)</f>
        <v>1.8646494290672742E-2</v>
      </c>
    </row>
    <row r="459" spans="1:6" x14ac:dyDescent="0.2">
      <c r="A459">
        <v>16.59</v>
      </c>
      <c r="B459">
        <v>1.6595340000000001</v>
      </c>
      <c r="C459">
        <f t="shared" si="21"/>
        <v>16.381980345919441</v>
      </c>
      <c r="D459">
        <f t="shared" si="22"/>
        <v>7.8972465683773541E-5</v>
      </c>
      <c r="E459">
        <f t="shared" si="23"/>
        <v>0.99992103377047403</v>
      </c>
      <c r="F459" s="4">
        <f>EXP((Result!G$3+B459-Result!P$3)/H$2)</f>
        <v>2.5614736823331853E-2</v>
      </c>
    </row>
    <row r="460" spans="1:6" x14ac:dyDescent="0.2">
      <c r="A460">
        <v>16.600000000000001</v>
      </c>
      <c r="B460">
        <v>-2.5820759999999998</v>
      </c>
      <c r="C460">
        <f t="shared" si="21"/>
        <v>1.2899181659069532E-2</v>
      </c>
      <c r="D460">
        <f t="shared" si="22"/>
        <v>6.2182969299763122E-8</v>
      </c>
      <c r="E460">
        <f t="shared" si="23"/>
        <v>0.99999993781703467</v>
      </c>
      <c r="F460" s="4">
        <f>EXP((Result!G$3+B460-Result!P$3)/H$2)</f>
        <v>2.0169059933936204E-5</v>
      </c>
    </row>
    <row r="461" spans="1:6" x14ac:dyDescent="0.2">
      <c r="A461">
        <v>16.61</v>
      </c>
      <c r="B461">
        <v>2.4062489999999999</v>
      </c>
      <c r="C461">
        <f t="shared" si="21"/>
        <v>57.646929485860433</v>
      </c>
      <c r="D461">
        <f t="shared" si="22"/>
        <v>2.7789803579705857E-4</v>
      </c>
      <c r="E461">
        <f t="shared" si="23"/>
        <v>0.99972217917006578</v>
      </c>
      <c r="F461" s="4">
        <f>EXP((Result!G$3+B461-Result!P$3)/H$2)</f>
        <v>9.0136289769221167E-2</v>
      </c>
    </row>
    <row r="462" spans="1:6" x14ac:dyDescent="0.2">
      <c r="A462">
        <v>16.62</v>
      </c>
      <c r="B462">
        <v>-0.955426</v>
      </c>
      <c r="C462">
        <f t="shared" si="21"/>
        <v>0.19992432806130322</v>
      </c>
      <c r="D462">
        <f t="shared" si="22"/>
        <v>9.6377341467788354E-7</v>
      </c>
      <c r="E462">
        <f t="shared" si="23"/>
        <v>0.99999903622751418</v>
      </c>
      <c r="F462" s="4">
        <f>EXP((Result!G$3+B462-Result!P$3)/H$2)</f>
        <v>3.1260012158098623E-4</v>
      </c>
    </row>
    <row r="463" spans="1:6" x14ac:dyDescent="0.2">
      <c r="A463">
        <v>16.63</v>
      </c>
      <c r="B463">
        <v>0.69286899999999996</v>
      </c>
      <c r="C463">
        <f t="shared" si="21"/>
        <v>3.2137189313295895</v>
      </c>
      <c r="D463">
        <f t="shared" si="22"/>
        <v>1.5492346020604086E-5</v>
      </c>
      <c r="E463">
        <f t="shared" si="23"/>
        <v>0.99998450789398852</v>
      </c>
      <c r="F463" s="4">
        <f>EXP((Result!G$3+B463-Result!P$3)/H$2)</f>
        <v>5.024945880286763E-3</v>
      </c>
    </row>
    <row r="464" spans="1:6" x14ac:dyDescent="0.2">
      <c r="A464">
        <v>16.64</v>
      </c>
      <c r="B464">
        <v>2.3711850000000001</v>
      </c>
      <c r="C464">
        <f t="shared" si="21"/>
        <v>54.339801458123169</v>
      </c>
      <c r="D464">
        <f t="shared" si="22"/>
        <v>2.6195539338341473E-4</v>
      </c>
      <c r="E464">
        <f t="shared" si="23"/>
        <v>0.99973811320927397</v>
      </c>
      <c r="F464" s="4">
        <f>EXP((Result!G$3+B464-Result!P$3)/H$2)</f>
        <v>8.4965290153618991E-2</v>
      </c>
    </row>
    <row r="465" spans="1:6" x14ac:dyDescent="0.2">
      <c r="A465">
        <v>16.649999999999999</v>
      </c>
      <c r="B465">
        <v>2.9795280000000002</v>
      </c>
      <c r="C465">
        <f t="shared" si="21"/>
        <v>151.45161747667973</v>
      </c>
      <c r="D465">
        <f t="shared" si="22"/>
        <v>7.3010145363214957E-4</v>
      </c>
      <c r="E465">
        <f t="shared" si="23"/>
        <v>0.99927043120560521</v>
      </c>
      <c r="F465" s="4">
        <f>EXP((Result!G$3+B465-Result!P$3)/H$2)</f>
        <v>0.2368085690018169</v>
      </c>
    </row>
    <row r="466" spans="1:6" x14ac:dyDescent="0.2">
      <c r="A466">
        <v>16.66</v>
      </c>
      <c r="B466">
        <v>-1.2221569999999999</v>
      </c>
      <c r="C466">
        <f t="shared" si="21"/>
        <v>0.12755128866189577</v>
      </c>
      <c r="D466">
        <f t="shared" si="22"/>
        <v>6.1488535293486237E-7</v>
      </c>
      <c r="E466">
        <f t="shared" si="23"/>
        <v>0.99999938511502517</v>
      </c>
      <c r="F466" s="4">
        <f>EXP((Result!G$3+B466-Result!P$3)/H$2)</f>
        <v>1.9943820109423534E-4</v>
      </c>
    </row>
    <row r="467" spans="1:6" x14ac:dyDescent="0.2">
      <c r="A467">
        <v>16.670000000000002</v>
      </c>
      <c r="B467">
        <v>-2.6838570000000002</v>
      </c>
      <c r="C467">
        <f t="shared" si="21"/>
        <v>1.0866351899526968E-2</v>
      </c>
      <c r="D467">
        <f t="shared" si="22"/>
        <v>5.2383325115327355E-8</v>
      </c>
      <c r="E467">
        <f t="shared" si="23"/>
        <v>0.99999994761667776</v>
      </c>
      <c r="F467" s="4">
        <f>EXP((Result!G$3+B467-Result!P$3)/H$2)</f>
        <v>1.6990543161372215E-5</v>
      </c>
    </row>
    <row r="468" spans="1:6" x14ac:dyDescent="0.2">
      <c r="A468">
        <v>16.68</v>
      </c>
      <c r="B468">
        <v>-1.865472</v>
      </c>
      <c r="C468">
        <f t="shared" si="21"/>
        <v>4.3145764693452451E-2</v>
      </c>
      <c r="D468">
        <f t="shared" si="22"/>
        <v>2.0799240077849143E-7</v>
      </c>
      <c r="E468">
        <f t="shared" si="23"/>
        <v>0.99999979200764244</v>
      </c>
      <c r="F468" s="4">
        <f>EXP((Result!G$3+B468-Result!P$3)/H$2)</f>
        <v>6.7462381490371532E-5</v>
      </c>
    </row>
    <row r="469" spans="1:6" x14ac:dyDescent="0.2">
      <c r="A469">
        <v>16.690000000000001</v>
      </c>
      <c r="B469">
        <v>2.6329989999999999</v>
      </c>
      <c r="C469">
        <f t="shared" si="21"/>
        <v>84.469674336066149</v>
      </c>
      <c r="D469">
        <f t="shared" si="22"/>
        <v>4.0720220125805054E-4</v>
      </c>
      <c r="E469">
        <f t="shared" si="23"/>
        <v>0.99959296354488247</v>
      </c>
      <c r="F469" s="4">
        <f>EXP((Result!G$3+B469-Result!P$3)/H$2)</f>
        <v>0.13207612461883003</v>
      </c>
    </row>
    <row r="470" spans="1:6" x14ac:dyDescent="0.2">
      <c r="A470">
        <v>16.7</v>
      </c>
      <c r="B470">
        <v>-1.6784840000000001</v>
      </c>
      <c r="C470">
        <f t="shared" si="21"/>
        <v>5.9124422200938408E-2</v>
      </c>
      <c r="D470">
        <f t="shared" si="22"/>
        <v>2.8502057167341126E-7</v>
      </c>
      <c r="E470">
        <f t="shared" si="23"/>
        <v>0.99999971497950968</v>
      </c>
      <c r="F470" s="4">
        <f>EXP((Result!G$3+B470-Result!P$3)/H$2)</f>
        <v>9.2446485866150171E-5</v>
      </c>
    </row>
    <row r="471" spans="1:6" x14ac:dyDescent="0.2">
      <c r="A471">
        <v>16.71</v>
      </c>
      <c r="B471">
        <v>0.28010299999999999</v>
      </c>
      <c r="C471">
        <f t="shared" si="21"/>
        <v>1.6031190491212377</v>
      </c>
      <c r="D471">
        <f t="shared" si="22"/>
        <v>7.7281416178274075E-6</v>
      </c>
      <c r="E471">
        <f t="shared" si="23"/>
        <v>0.99999227191810591</v>
      </c>
      <c r="F471" s="4">
        <f>EXP((Result!G$3+B471-Result!P$3)/H$2)</f>
        <v>2.5066244539805552E-3</v>
      </c>
    </row>
    <row r="472" spans="1:6" x14ac:dyDescent="0.2">
      <c r="A472">
        <v>16.72</v>
      </c>
      <c r="B472">
        <v>-0.69131299999999996</v>
      </c>
      <c r="C472">
        <f t="shared" si="21"/>
        <v>0.31198284499838691</v>
      </c>
      <c r="D472">
        <f t="shared" si="22"/>
        <v>1.5039729019512715E-6</v>
      </c>
      <c r="E472">
        <f t="shared" si="23"/>
        <v>0.99999849602935997</v>
      </c>
      <c r="F472" s="4">
        <f>EXP((Result!G$3+B472-Result!P$3)/H$2)</f>
        <v>4.8781394552329364E-4</v>
      </c>
    </row>
    <row r="473" spans="1:6" x14ac:dyDescent="0.2">
      <c r="A473">
        <v>16.73</v>
      </c>
      <c r="B473">
        <v>2.1372659999999999</v>
      </c>
      <c r="C473">
        <f t="shared" si="21"/>
        <v>36.63932644910021</v>
      </c>
      <c r="D473">
        <f t="shared" si="22"/>
        <v>1.7662687230600153E-4</v>
      </c>
      <c r="E473">
        <f t="shared" si="23"/>
        <v>0.99982340431923677</v>
      </c>
      <c r="F473" s="4">
        <f>EXP((Result!G$3+B473-Result!P$3)/H$2)</f>
        <v>5.7288965348540076E-2</v>
      </c>
    </row>
    <row r="474" spans="1:6" x14ac:dyDescent="0.2">
      <c r="A474">
        <v>16.739999999999998</v>
      </c>
      <c r="B474">
        <v>2.1558950000000001</v>
      </c>
      <c r="C474">
        <f t="shared" si="21"/>
        <v>37.807614749983209</v>
      </c>
      <c r="D474">
        <f t="shared" si="22"/>
        <v>1.8225882923685101E-4</v>
      </c>
      <c r="E474">
        <f t="shared" si="23"/>
        <v>0.9998177743829908</v>
      </c>
      <c r="F474" s="4">
        <f>EXP((Result!G$3+B474-Result!P$3)/H$2)</f>
        <v>5.9115691832701073E-2</v>
      </c>
    </row>
    <row r="475" spans="1:6" x14ac:dyDescent="0.2">
      <c r="A475">
        <v>16.75</v>
      </c>
      <c r="B475">
        <v>-6.5440999999999999E-2</v>
      </c>
      <c r="C475">
        <f t="shared" si="21"/>
        <v>0.89559869846379225</v>
      </c>
      <c r="D475">
        <f t="shared" si="22"/>
        <v>4.3174046108828073E-6</v>
      </c>
      <c r="E475">
        <f t="shared" si="23"/>
        <v>0.99999568261402894</v>
      </c>
      <c r="F475" s="4">
        <f>EXP((Result!G$3+B475-Result!P$3)/H$2)</f>
        <v>1.400351146568356E-3</v>
      </c>
    </row>
    <row r="476" spans="1:6" x14ac:dyDescent="0.2">
      <c r="A476">
        <v>16.760000000000002</v>
      </c>
      <c r="B476">
        <v>0.113168</v>
      </c>
      <c r="C476">
        <f t="shared" si="21"/>
        <v>1.2100709844787672</v>
      </c>
      <c r="D476">
        <f t="shared" si="22"/>
        <v>5.8333783388088986E-6</v>
      </c>
      <c r="E476">
        <f t="shared" si="23"/>
        <v>0.9999941666556893</v>
      </c>
      <c r="F476" s="4">
        <f>EXP((Result!G$3+B476-Result!P$3)/H$2)</f>
        <v>1.8920575626678925E-3</v>
      </c>
    </row>
    <row r="477" spans="1:6" x14ac:dyDescent="0.2">
      <c r="A477">
        <v>16.77</v>
      </c>
      <c r="B477">
        <v>-1.728281</v>
      </c>
      <c r="C477">
        <f t="shared" si="21"/>
        <v>5.4366062859879112E-2</v>
      </c>
      <c r="D477">
        <f t="shared" si="22"/>
        <v>2.6208199148725739E-7</v>
      </c>
      <c r="E477">
        <f t="shared" si="23"/>
        <v>0.99999973791807728</v>
      </c>
      <c r="F477" s="4">
        <f>EXP((Result!G$3+B477-Result!P$3)/H$2)</f>
        <v>8.500635227678033E-5</v>
      </c>
    </row>
    <row r="478" spans="1:6" x14ac:dyDescent="0.2">
      <c r="A478">
        <v>16.78</v>
      </c>
      <c r="B478">
        <v>0.350244</v>
      </c>
      <c r="C478">
        <f t="shared" si="21"/>
        <v>1.8042285578919337</v>
      </c>
      <c r="D478">
        <f t="shared" si="22"/>
        <v>8.6976284225182939E-6</v>
      </c>
      <c r="E478">
        <f t="shared" si="23"/>
        <v>0.99999130244722545</v>
      </c>
      <c r="F478" s="4">
        <f>EXP((Result!G$3+B478-Result!P$3)/H$2)</f>
        <v>2.8210777148840226E-3</v>
      </c>
    </row>
    <row r="479" spans="1:6" x14ac:dyDescent="0.2">
      <c r="A479">
        <v>16.79</v>
      </c>
      <c r="B479">
        <v>-1.031282</v>
      </c>
      <c r="C479">
        <f t="shared" si="21"/>
        <v>0.175937293794453</v>
      </c>
      <c r="D479">
        <f t="shared" si="22"/>
        <v>8.4813933378569351E-7</v>
      </c>
      <c r="E479">
        <f t="shared" si="23"/>
        <v>0.99999915186138544</v>
      </c>
      <c r="F479" s="4">
        <f>EXP((Result!G$3+B479-Result!P$3)/H$2)</f>
        <v>2.7509418170414661E-4</v>
      </c>
    </row>
    <row r="480" spans="1:6" x14ac:dyDescent="0.2">
      <c r="A480">
        <v>16.8</v>
      </c>
      <c r="B480">
        <v>-1.712791</v>
      </c>
      <c r="C480">
        <f t="shared" si="21"/>
        <v>5.5803663702369791E-2</v>
      </c>
      <c r="D480">
        <f t="shared" si="22"/>
        <v>2.690122209713163E-7</v>
      </c>
      <c r="E480">
        <f t="shared" si="23"/>
        <v>0.99999973098785144</v>
      </c>
      <c r="F480" s="4">
        <f>EXP((Result!G$3+B480-Result!P$3)/H$2)</f>
        <v>8.7254173752562443E-5</v>
      </c>
    </row>
    <row r="481" spans="1:6" x14ac:dyDescent="0.2">
      <c r="A481">
        <v>16.809999999999999</v>
      </c>
      <c r="B481">
        <v>-2.0042840000000002</v>
      </c>
      <c r="C481">
        <f t="shared" si="21"/>
        <v>3.414776540729806E-2</v>
      </c>
      <c r="D481">
        <f t="shared" si="22"/>
        <v>1.6461582634465345E-7</v>
      </c>
      <c r="E481">
        <f t="shared" si="23"/>
        <v>0.99999983538420079</v>
      </c>
      <c r="F481" s="4">
        <f>EXP((Result!G$3+B481-Result!P$3)/H$2)</f>
        <v>5.3393179917389426E-5</v>
      </c>
    </row>
    <row r="482" spans="1:6" x14ac:dyDescent="0.2">
      <c r="A482">
        <v>16.82</v>
      </c>
      <c r="B482">
        <v>-2.235814</v>
      </c>
      <c r="C482">
        <f t="shared" si="21"/>
        <v>2.3117447360953763E-2</v>
      </c>
      <c r="D482">
        <f t="shared" si="22"/>
        <v>1.1144207109637445E-7</v>
      </c>
      <c r="E482">
        <f t="shared" si="23"/>
        <v>0.99999988855794131</v>
      </c>
      <c r="F482" s="4">
        <f>EXP((Result!G$3+B482-Result!P$3)/H$2)</f>
        <v>3.6146260566449374E-5</v>
      </c>
    </row>
    <row r="483" spans="1:6" x14ac:dyDescent="0.2">
      <c r="A483">
        <v>16.829999999999998</v>
      </c>
      <c r="B483">
        <v>-0.22736799999999999</v>
      </c>
      <c r="C483">
        <f t="shared" si="21"/>
        <v>0.68174684647611694</v>
      </c>
      <c r="D483">
        <f t="shared" si="22"/>
        <v>3.2864909065628776E-6</v>
      </c>
      <c r="E483">
        <f t="shared" si="23"/>
        <v>0.9999967135198945</v>
      </c>
      <c r="F483" s="4">
        <f>EXP((Result!G$3+B483-Result!P$3)/H$2)</f>
        <v>1.0659740570969436E-3</v>
      </c>
    </row>
    <row r="484" spans="1:6" x14ac:dyDescent="0.2">
      <c r="A484">
        <v>16.84</v>
      </c>
      <c r="B484">
        <v>-1.828902</v>
      </c>
      <c r="C484">
        <f t="shared" si="21"/>
        <v>4.5887914547264798E-2</v>
      </c>
      <c r="D484">
        <f t="shared" si="22"/>
        <v>2.2121145797775705E-7</v>
      </c>
      <c r="E484">
        <f t="shared" si="23"/>
        <v>0.99999977878859092</v>
      </c>
      <c r="F484" s="4">
        <f>EXP((Result!G$3+B484-Result!P$3)/H$2)</f>
        <v>7.1749985635436868E-5</v>
      </c>
    </row>
    <row r="485" spans="1:6" x14ac:dyDescent="0.2">
      <c r="A485">
        <v>16.850000000000001</v>
      </c>
      <c r="B485">
        <v>-0.14041799999999999</v>
      </c>
      <c r="C485">
        <f t="shared" si="21"/>
        <v>0.78931240034741679</v>
      </c>
      <c r="D485">
        <f t="shared" si="22"/>
        <v>3.8050312070933449E-6</v>
      </c>
      <c r="E485">
        <f t="shared" si="23"/>
        <v>0.99999619498327119</v>
      </c>
      <c r="F485" s="4">
        <f>EXP((Result!G$3+B485-Result!P$3)/H$2)</f>
        <v>1.2341627189979788E-3</v>
      </c>
    </row>
    <row r="486" spans="1:6" x14ac:dyDescent="0.2">
      <c r="A486">
        <v>16.86</v>
      </c>
      <c r="B486">
        <v>-0.62193100000000001</v>
      </c>
      <c r="C486">
        <f t="shared" si="21"/>
        <v>0.35067200202718329</v>
      </c>
      <c r="D486">
        <f t="shared" si="22"/>
        <v>1.6904813741429022E-6</v>
      </c>
      <c r="E486">
        <f t="shared" si="23"/>
        <v>0.9999983095214835</v>
      </c>
      <c r="F486" s="4">
        <f>EXP((Result!G$3+B486-Result!P$3)/H$2)</f>
        <v>5.4830800999432217E-4</v>
      </c>
    </row>
    <row r="487" spans="1:6" x14ac:dyDescent="0.2">
      <c r="A487">
        <v>16.87</v>
      </c>
      <c r="B487">
        <v>-0.39343099999999998</v>
      </c>
      <c r="C487">
        <f t="shared" si="21"/>
        <v>0.51535476713185668</v>
      </c>
      <c r="D487">
        <f t="shared" si="22"/>
        <v>2.4843661024429999E-6</v>
      </c>
      <c r="E487">
        <f t="shared" si="23"/>
        <v>0.99999751564006967</v>
      </c>
      <c r="F487" s="4">
        <f>EXP((Result!G$3+B487-Result!P$3)/H$2)</f>
        <v>8.0580469833246404E-4</v>
      </c>
    </row>
    <row r="488" spans="1:6" x14ac:dyDescent="0.2">
      <c r="A488">
        <v>16.88</v>
      </c>
      <c r="B488">
        <v>1.0050399999999999</v>
      </c>
      <c r="C488">
        <f t="shared" si="21"/>
        <v>5.4380033537324506</v>
      </c>
      <c r="D488">
        <f t="shared" si="22"/>
        <v>2.6214933980668176E-5</v>
      </c>
      <c r="E488">
        <f t="shared" si="23"/>
        <v>0.99997378575322404</v>
      </c>
      <c r="F488" s="4">
        <f>EXP((Result!G$3+B488-Result!P$3)/H$2)</f>
        <v>8.5028196719176656E-3</v>
      </c>
    </row>
    <row r="489" spans="1:6" x14ac:dyDescent="0.2">
      <c r="A489">
        <v>16.89</v>
      </c>
      <c r="B489">
        <v>1.2734799999999999</v>
      </c>
      <c r="C489">
        <f t="shared" si="21"/>
        <v>8.5481242993280357</v>
      </c>
      <c r="D489">
        <f t="shared" si="22"/>
        <v>4.1207866120866522E-5</v>
      </c>
      <c r="E489">
        <f t="shared" si="23"/>
        <v>0.99995879383189734</v>
      </c>
      <c r="F489" s="4">
        <f>EXP((Result!G$3+B489-Result!P$3)/H$2)</f>
        <v>1.3365780548928256E-2</v>
      </c>
    </row>
    <row r="490" spans="1:6" x14ac:dyDescent="0.2">
      <c r="A490">
        <v>16.899999999999999</v>
      </c>
      <c r="B490">
        <v>0.18191599999999999</v>
      </c>
      <c r="C490">
        <f t="shared" si="21"/>
        <v>1.3586803538041452</v>
      </c>
      <c r="D490">
        <f t="shared" si="22"/>
        <v>6.5497781922771069E-6</v>
      </c>
      <c r="E490">
        <f t="shared" si="23"/>
        <v>0.9999934502647071</v>
      </c>
      <c r="F490" s="4">
        <f>EXP((Result!G$3+B490-Result!P$3)/H$2)</f>
        <v>2.1244220146066366E-3</v>
      </c>
    </row>
    <row r="491" spans="1:6" x14ac:dyDescent="0.2">
      <c r="A491">
        <v>16.91</v>
      </c>
      <c r="B491">
        <v>1.350339</v>
      </c>
      <c r="C491">
        <f t="shared" si="21"/>
        <v>9.7299926653129845</v>
      </c>
      <c r="D491">
        <f t="shared" si="22"/>
        <v>4.690528834972009E-5</v>
      </c>
      <c r="E491">
        <f t="shared" si="23"/>
        <v>0.99995309691165302</v>
      </c>
      <c r="F491" s="4">
        <f>EXP((Result!G$3+B491-Result!P$3)/H$2)</f>
        <v>1.5213740717069142E-2</v>
      </c>
    </row>
    <row r="492" spans="1:6" x14ac:dyDescent="0.2">
      <c r="A492">
        <v>16.920000000000002</v>
      </c>
      <c r="B492">
        <v>0.48883199999999999</v>
      </c>
      <c r="C492">
        <f t="shared" si="21"/>
        <v>2.2787858904958016</v>
      </c>
      <c r="D492">
        <f t="shared" si="22"/>
        <v>1.0985322698343579E-5</v>
      </c>
      <c r="E492">
        <f t="shared" si="23"/>
        <v>0.99998901479797764</v>
      </c>
      <c r="F492" s="4">
        <f>EXP((Result!G$3+B492-Result!P$3)/H$2)</f>
        <v>3.5630918624750527E-3</v>
      </c>
    </row>
    <row r="493" spans="1:6" x14ac:dyDescent="0.2">
      <c r="A493">
        <v>16.93</v>
      </c>
      <c r="B493">
        <v>-2.0025940000000002</v>
      </c>
      <c r="C493">
        <f t="shared" si="21"/>
        <v>3.424514024508496E-2</v>
      </c>
      <c r="D493">
        <f t="shared" si="22"/>
        <v>1.6508524035158106E-7</v>
      </c>
      <c r="E493">
        <f t="shared" si="23"/>
        <v>0.99999983491478683</v>
      </c>
      <c r="F493" s="4">
        <f>EXP((Result!G$3+B493-Result!P$3)/H$2)</f>
        <v>5.3545434455025154E-5</v>
      </c>
    </row>
    <row r="494" spans="1:6" x14ac:dyDescent="0.2">
      <c r="A494">
        <v>16.940000000000001</v>
      </c>
      <c r="B494">
        <v>-1.0539860000000001</v>
      </c>
      <c r="C494">
        <f t="shared" si="21"/>
        <v>0.16933402158488475</v>
      </c>
      <c r="D494">
        <f t="shared" si="22"/>
        <v>8.1630699868582733E-7</v>
      </c>
      <c r="E494">
        <f t="shared" si="23"/>
        <v>0.99999918369366769</v>
      </c>
      <c r="F494" s="4">
        <f>EXP((Result!G$3+B494-Result!P$3)/H$2)</f>
        <v>2.647693567288171E-4</v>
      </c>
    </row>
    <row r="495" spans="1:6" x14ac:dyDescent="0.2">
      <c r="A495">
        <v>16.95</v>
      </c>
      <c r="B495">
        <v>-1.1853210000000001</v>
      </c>
      <c r="C495">
        <f t="shared" si="21"/>
        <v>0.13571868619462177</v>
      </c>
      <c r="D495">
        <f t="shared" si="22"/>
        <v>6.5425785294763582E-7</v>
      </c>
      <c r="E495">
        <f t="shared" si="23"/>
        <v>0.9999993457425751</v>
      </c>
      <c r="F495" s="4">
        <f>EXP((Result!G$3+B495-Result!P$3)/H$2)</f>
        <v>2.1220868023746138E-4</v>
      </c>
    </row>
    <row r="496" spans="1:6" x14ac:dyDescent="0.2">
      <c r="A496">
        <v>16.96</v>
      </c>
      <c r="B496">
        <v>-0.53663899999999998</v>
      </c>
      <c r="C496">
        <f t="shared" si="21"/>
        <v>0.40486817212189224</v>
      </c>
      <c r="D496">
        <f t="shared" si="22"/>
        <v>1.9517443651012863E-6</v>
      </c>
      <c r="E496">
        <f t="shared" si="23"/>
        <v>0.99999804825944427</v>
      </c>
      <c r="F496" s="4">
        <f>EXP((Result!G$3+B496-Result!P$3)/H$2)</f>
        <v>6.3304871926725772E-4</v>
      </c>
    </row>
    <row r="497" spans="1:6" x14ac:dyDescent="0.2">
      <c r="A497">
        <v>16.97</v>
      </c>
      <c r="B497">
        <v>-6.7944000000000004E-2</v>
      </c>
      <c r="C497">
        <f t="shared" si="21"/>
        <v>0.89182959451586008</v>
      </c>
      <c r="D497">
        <f t="shared" si="22"/>
        <v>4.2992349252952653E-6</v>
      </c>
      <c r="E497">
        <f t="shared" si="23"/>
        <v>0.99999570078355793</v>
      </c>
      <c r="F497" s="4">
        <f>EXP((Result!G$3+B497-Result!P$3)/H$2)</f>
        <v>1.3944578050035705E-3</v>
      </c>
    </row>
    <row r="498" spans="1:6" x14ac:dyDescent="0.2">
      <c r="A498">
        <v>16.98</v>
      </c>
      <c r="B498">
        <v>1.3908069999999999</v>
      </c>
      <c r="C498">
        <f t="shared" si="21"/>
        <v>10.416577042653573</v>
      </c>
      <c r="D498">
        <f t="shared" si="22"/>
        <v>5.0215099497921708E-5</v>
      </c>
      <c r="E498">
        <f t="shared" si="23"/>
        <v>0.99994978742193175</v>
      </c>
      <c r="F498" s="4">
        <f>EXP((Result!G$3+B498-Result!P$3)/H$2)</f>
        <v>1.6287278699732587E-2</v>
      </c>
    </row>
    <row r="499" spans="1:6" x14ac:dyDescent="0.2">
      <c r="A499">
        <v>16.989999999999998</v>
      </c>
      <c r="B499">
        <v>5.9396050000000002</v>
      </c>
      <c r="C499">
        <f t="shared" si="21"/>
        <v>22198.035133532583</v>
      </c>
      <c r="D499">
        <f t="shared" si="22"/>
        <v>0.10700986882008817</v>
      </c>
      <c r="E499">
        <f t="shared" si="23"/>
        <v>0.9033343136008849</v>
      </c>
      <c r="F499" s="4">
        <f>EXP((Result!G$3+B499-Result!P$3)/H$2)</f>
        <v>34.708674771554179</v>
      </c>
    </row>
    <row r="500" spans="1:6" x14ac:dyDescent="0.2">
      <c r="A500">
        <v>17</v>
      </c>
      <c r="B500">
        <v>-1.921619</v>
      </c>
      <c r="C500">
        <f t="shared" si="21"/>
        <v>3.9251162367857376E-2</v>
      </c>
      <c r="D500">
        <f t="shared" si="22"/>
        <v>1.8921772628764969E-7</v>
      </c>
      <c r="E500">
        <f t="shared" si="23"/>
        <v>0.99999981078230937</v>
      </c>
      <c r="F500" s="4">
        <f>EXP((Result!G$3+B500-Result!P$3)/H$2)</f>
        <v>6.1372811640136551E-5</v>
      </c>
    </row>
    <row r="501" spans="1:6" x14ac:dyDescent="0.2">
      <c r="A501">
        <v>17.010000000000002</v>
      </c>
      <c r="B501">
        <v>1.577134</v>
      </c>
      <c r="C501">
        <f t="shared" si="21"/>
        <v>14.258376607768056</v>
      </c>
      <c r="D501">
        <f t="shared" si="22"/>
        <v>6.8735228195030849E-5</v>
      </c>
      <c r="E501">
        <f t="shared" si="23"/>
        <v>0.99993126949601197</v>
      </c>
      <c r="F501" s="4">
        <f>EXP((Result!G$3+B501-Result!P$3)/H$2)</f>
        <v>2.2294286565110136E-2</v>
      </c>
    </row>
    <row r="502" spans="1:6" x14ac:dyDescent="0.2">
      <c r="A502">
        <v>17.02</v>
      </c>
      <c r="B502">
        <v>-0.55410599999999999</v>
      </c>
      <c r="C502">
        <f t="shared" si="21"/>
        <v>0.39312633217704968</v>
      </c>
      <c r="D502">
        <f t="shared" si="22"/>
        <v>1.8951405826202866E-6</v>
      </c>
      <c r="E502">
        <f t="shared" si="23"/>
        <v>0.99999810486300889</v>
      </c>
      <c r="F502" s="4">
        <f>EXP((Result!G$3+B502-Result!P$3)/H$2)</f>
        <v>6.1468926981987941E-4</v>
      </c>
    </row>
    <row r="503" spans="1:6" x14ac:dyDescent="0.2">
      <c r="A503">
        <v>17.03</v>
      </c>
      <c r="B503">
        <v>0.29464299999999999</v>
      </c>
      <c r="C503">
        <f t="shared" si="21"/>
        <v>1.6428784793023772</v>
      </c>
      <c r="D503">
        <f t="shared" si="22"/>
        <v>7.9198095462026599E-6</v>
      </c>
      <c r="E503">
        <f t="shared" si="23"/>
        <v>0.99999208025317676</v>
      </c>
      <c r="F503" s="4">
        <f>EXP((Result!G$3+B503-Result!P$3)/H$2)</f>
        <v>2.5687919892132039E-3</v>
      </c>
    </row>
    <row r="504" spans="1:6" x14ac:dyDescent="0.2">
      <c r="A504">
        <v>17.04</v>
      </c>
      <c r="B504">
        <v>-0.206566</v>
      </c>
      <c r="C504">
        <f t="shared" si="21"/>
        <v>0.70606556483751659</v>
      </c>
      <c r="D504">
        <f t="shared" si="22"/>
        <v>3.4037239339939813E-6</v>
      </c>
      <c r="E504">
        <f t="shared" si="23"/>
        <v>0.99999659628765125</v>
      </c>
      <c r="F504" s="4">
        <f>EXP((Result!G$3+B504-Result!P$3)/H$2)</f>
        <v>1.1039986156395939E-3</v>
      </c>
    </row>
    <row r="505" spans="1:6" x14ac:dyDescent="0.2">
      <c r="A505">
        <v>17.05</v>
      </c>
      <c r="B505">
        <v>2.5122710000000001</v>
      </c>
      <c r="C505">
        <f t="shared" si="21"/>
        <v>68.922009529788184</v>
      </c>
      <c r="D505">
        <f t="shared" si="22"/>
        <v>3.3225171301122259E-4</v>
      </c>
      <c r="E505">
        <f t="shared" si="23"/>
        <v>0.99966785864152397</v>
      </c>
      <c r="F505" s="4">
        <f>EXP((Result!G$3+B505-Result!P$3)/H$2)</f>
        <v>0.10776591707243968</v>
      </c>
    </row>
    <row r="506" spans="1:6" x14ac:dyDescent="0.2">
      <c r="A506">
        <v>17.059999999999999</v>
      </c>
      <c r="B506">
        <v>1.5411140000000001</v>
      </c>
      <c r="C506">
        <f t="shared" si="21"/>
        <v>13.418760282818516</v>
      </c>
      <c r="D506">
        <f t="shared" si="22"/>
        <v>6.4687697309906241E-5</v>
      </c>
      <c r="E506">
        <f t="shared" si="23"/>
        <v>0.99993531648691769</v>
      </c>
      <c r="F506" s="4">
        <f>EXP((Result!G$3+B506-Result!P$3)/H$2)</f>
        <v>2.0981469021563687E-2</v>
      </c>
    </row>
    <row r="507" spans="1:6" x14ac:dyDescent="0.2">
      <c r="A507">
        <v>17.07</v>
      </c>
      <c r="B507">
        <v>0.69997500000000001</v>
      </c>
      <c r="C507">
        <f t="shared" si="21"/>
        <v>3.2524281921218869</v>
      </c>
      <c r="D507">
        <f t="shared" si="22"/>
        <v>1.5678951406828094E-5</v>
      </c>
      <c r="E507">
        <f t="shared" si="23"/>
        <v>0.99998432129441894</v>
      </c>
      <c r="F507" s="4">
        <f>EXP((Result!G$3+B507-Result!P$3)/H$2)</f>
        <v>5.0854713788457614E-3</v>
      </c>
    </row>
    <row r="508" spans="1:6" x14ac:dyDescent="0.2">
      <c r="A508">
        <v>17.079999999999998</v>
      </c>
      <c r="B508">
        <v>3.0087410000000001</v>
      </c>
      <c r="C508">
        <f t="shared" si="21"/>
        <v>159.09281663592191</v>
      </c>
      <c r="D508">
        <f t="shared" si="22"/>
        <v>7.6693731386662006E-4</v>
      </c>
      <c r="E508">
        <f t="shared" si="23"/>
        <v>0.99923365042821555</v>
      </c>
      <c r="F508" s="4">
        <f>EXP((Result!G$3+B508-Result!P$3)/H$2)</f>
        <v>0.24875628846831052</v>
      </c>
    </row>
    <row r="509" spans="1:6" x14ac:dyDescent="0.2">
      <c r="A509">
        <v>17.09</v>
      </c>
      <c r="B509">
        <v>-1.032605</v>
      </c>
      <c r="C509">
        <f t="shared" si="21"/>
        <v>0.17554554013250884</v>
      </c>
      <c r="D509">
        <f t="shared" si="22"/>
        <v>8.4625081042214886E-7</v>
      </c>
      <c r="E509">
        <f t="shared" si="23"/>
        <v>0.99999915374990578</v>
      </c>
      <c r="F509" s="4">
        <f>EXP((Result!G$3+B509-Result!P$3)/H$2)</f>
        <v>2.7448163873080732E-4</v>
      </c>
    </row>
    <row r="510" spans="1:6" x14ac:dyDescent="0.2">
      <c r="A510">
        <v>17.100000000000001</v>
      </c>
      <c r="B510">
        <v>0.92600000000000005</v>
      </c>
      <c r="C510">
        <f t="shared" si="21"/>
        <v>4.7599439301575357</v>
      </c>
      <c r="D510">
        <f t="shared" si="22"/>
        <v>2.2946219000603649E-5</v>
      </c>
      <c r="E510">
        <f t="shared" si="23"/>
        <v>0.99997705430751616</v>
      </c>
      <c r="F510" s="4">
        <f>EXP((Result!G$3+B510-Result!P$3)/H$2)</f>
        <v>7.4426112405372915E-3</v>
      </c>
    </row>
    <row r="511" spans="1:6" x14ac:dyDescent="0.2">
      <c r="A511">
        <v>17.11</v>
      </c>
      <c r="B511">
        <v>2.9345210000000002</v>
      </c>
      <c r="C511">
        <f t="shared" si="21"/>
        <v>140.39122988460886</v>
      </c>
      <c r="D511">
        <f t="shared" si="22"/>
        <v>6.7678274239455351E-4</v>
      </c>
      <c r="E511">
        <f t="shared" si="23"/>
        <v>0.99932367498270536</v>
      </c>
      <c r="F511" s="4">
        <f>EXP((Result!G$3+B511-Result!P$3)/H$2)</f>
        <v>0.21951463314347552</v>
      </c>
    </row>
    <row r="512" spans="1:6" x14ac:dyDescent="0.2">
      <c r="A512">
        <v>17.12</v>
      </c>
      <c r="B512">
        <v>-1.1569849999999999</v>
      </c>
      <c r="C512">
        <f t="shared" si="21"/>
        <v>0.14235559988108173</v>
      </c>
      <c r="D512">
        <f t="shared" si="22"/>
        <v>6.8625236321334154E-7</v>
      </c>
      <c r="E512">
        <f t="shared" si="23"/>
        <v>0.9999993137481078</v>
      </c>
      <c r="F512" s="4">
        <f>EXP((Result!G$3+B512-Result!P$3)/H$2)</f>
        <v>2.2258610676393018E-4</v>
      </c>
    </row>
    <row r="513" spans="1:6" x14ac:dyDescent="0.2">
      <c r="A513">
        <v>17.13</v>
      </c>
      <c r="B513">
        <v>2.0614849999999998</v>
      </c>
      <c r="C513">
        <f t="shared" ref="C513:C576" si="24">EXP(B513/H$2)</f>
        <v>32.247394095323962</v>
      </c>
      <c r="D513">
        <f t="shared" si="22"/>
        <v>1.5545472341006928E-4</v>
      </c>
      <c r="E513">
        <f t="shared" si="23"/>
        <v>0.99984456943900468</v>
      </c>
      <c r="F513" s="4">
        <f>EXP((Result!G$3+B513-Result!P$3)/H$2)</f>
        <v>5.0421774141350136E-2</v>
      </c>
    </row>
    <row r="514" spans="1:6" x14ac:dyDescent="0.2">
      <c r="A514">
        <v>17.14</v>
      </c>
      <c r="B514">
        <v>1.4898709999999999</v>
      </c>
      <c r="C514">
        <f t="shared" si="24"/>
        <v>12.308786969802885</v>
      </c>
      <c r="D514">
        <f t="shared" ref="D514:D577" si="25">EXP(1/H$2*(B514-H$4-J$6))</f>
        <v>5.9336858917900341E-5</v>
      </c>
      <c r="E514">
        <f t="shared" ref="E514:E577" si="26">1/(1+D514)</f>
        <v>0.99994066666173598</v>
      </c>
      <c r="F514" s="4">
        <f>EXP((Result!G$3+B514-Result!P$3)/H$2)</f>
        <v>1.9245923398051895E-2</v>
      </c>
    </row>
    <row r="515" spans="1:6" x14ac:dyDescent="0.2">
      <c r="A515">
        <v>17.149999999999999</v>
      </c>
      <c r="B515">
        <v>-0.231817</v>
      </c>
      <c r="C515">
        <f t="shared" si="24"/>
        <v>0.67665543665523464</v>
      </c>
      <c r="D515">
        <f t="shared" si="25"/>
        <v>3.2619467929165777E-6</v>
      </c>
      <c r="E515">
        <f t="shared" si="26"/>
        <v>0.99999673806384737</v>
      </c>
      <c r="F515" s="4">
        <f>EXP((Result!G$3+B515-Result!P$3)/H$2)</f>
        <v>1.0580131683723948E-3</v>
      </c>
    </row>
    <row r="516" spans="1:6" x14ac:dyDescent="0.2">
      <c r="A516">
        <v>17.16</v>
      </c>
      <c r="B516">
        <v>2.886517</v>
      </c>
      <c r="C516">
        <f t="shared" si="24"/>
        <v>129.48306836417811</v>
      </c>
      <c r="D516">
        <f t="shared" si="25"/>
        <v>6.2419786601482848E-4</v>
      </c>
      <c r="E516">
        <f t="shared" si="26"/>
        <v>0.99937619151391099</v>
      </c>
      <c r="F516" s="4">
        <f>EXP((Result!G$3+B516-Result!P$3)/H$2)</f>
        <v>0.2024587167846314</v>
      </c>
    </row>
    <row r="517" spans="1:6" x14ac:dyDescent="0.2">
      <c r="A517">
        <v>17.170000000000002</v>
      </c>
      <c r="B517">
        <v>-2.8051270000000001</v>
      </c>
      <c r="C517">
        <f t="shared" si="24"/>
        <v>8.8581752410481288E-3</v>
      </c>
      <c r="D517">
        <f t="shared" si="25"/>
        <v>4.2702525914016087E-8</v>
      </c>
      <c r="E517">
        <f t="shared" si="26"/>
        <v>0.99999995729747582</v>
      </c>
      <c r="F517" s="4">
        <f>EXP((Result!G$3+B517-Result!P$3)/H$2)</f>
        <v>1.3850573785538708E-5</v>
      </c>
    </row>
    <row r="518" spans="1:6" x14ac:dyDescent="0.2">
      <c r="A518">
        <v>17.18</v>
      </c>
      <c r="B518">
        <v>1.6032090000000001</v>
      </c>
      <c r="C518">
        <f t="shared" si="24"/>
        <v>14.898772905946471</v>
      </c>
      <c r="D518">
        <f t="shared" si="25"/>
        <v>7.1822380884388636E-5</v>
      </c>
      <c r="E518">
        <f t="shared" si="26"/>
        <v>0.99992818277719953</v>
      </c>
      <c r="F518" s="4">
        <f>EXP((Result!G$3+B518-Result!P$3)/H$2)</f>
        <v>2.3295605227085028E-2</v>
      </c>
    </row>
    <row r="519" spans="1:6" x14ac:dyDescent="0.2">
      <c r="A519">
        <v>17.190000000000001</v>
      </c>
      <c r="B519">
        <v>4.3515470000000001</v>
      </c>
      <c r="C519">
        <f t="shared" si="24"/>
        <v>1528.4484648453808</v>
      </c>
      <c r="D519">
        <f t="shared" si="25"/>
        <v>7.3681778021107555E-3</v>
      </c>
      <c r="E519">
        <f t="shared" si="26"/>
        <v>0.99268571514916537</v>
      </c>
      <c r="F519" s="4">
        <f>EXP((Result!G$3+B519-Result!P$3)/H$2)</f>
        <v>2.389870110227057</v>
      </c>
    </row>
    <row r="520" spans="1:6" x14ac:dyDescent="0.2">
      <c r="A520">
        <v>17.2</v>
      </c>
      <c r="B520">
        <v>1.3998139999999999</v>
      </c>
      <c r="C520">
        <f t="shared" si="24"/>
        <v>10.575865417017221</v>
      </c>
      <c r="D520">
        <f t="shared" si="25"/>
        <v>5.0982979535171949E-5</v>
      </c>
      <c r="E520">
        <f t="shared" si="26"/>
        <v>0.99994901961959648</v>
      </c>
      <c r="F520" s="4">
        <f>EXP((Result!G$3+B520-Result!P$3)/H$2)</f>
        <v>1.653634076074019E-2</v>
      </c>
    </row>
    <row r="521" spans="1:6" x14ac:dyDescent="0.2">
      <c r="A521">
        <v>17.21</v>
      </c>
      <c r="B521">
        <v>-2.271998</v>
      </c>
      <c r="C521">
        <f t="shared" si="24"/>
        <v>2.1750146331232796E-2</v>
      </c>
      <c r="D521">
        <f t="shared" si="25"/>
        <v>1.0485073528904477E-7</v>
      </c>
      <c r="E521">
        <f t="shared" si="26"/>
        <v>0.99999989514927579</v>
      </c>
      <c r="F521" s="4">
        <f>EXP((Result!G$3+B521-Result!P$3)/H$2)</f>
        <v>3.4008359330150016E-5</v>
      </c>
    </row>
    <row r="522" spans="1:6" x14ac:dyDescent="0.2">
      <c r="A522">
        <v>17.22</v>
      </c>
      <c r="B522">
        <v>1.456167</v>
      </c>
      <c r="C522">
        <f t="shared" si="24"/>
        <v>11.629266007795575</v>
      </c>
      <c r="D522">
        <f t="shared" si="25"/>
        <v>5.6061098312626876E-5</v>
      </c>
      <c r="E522">
        <f t="shared" si="26"/>
        <v>0.99994394204435788</v>
      </c>
      <c r="F522" s="4">
        <f>EXP((Result!G$3+B522-Result!P$3)/H$2)</f>
        <v>1.8183429716566661E-2</v>
      </c>
    </row>
    <row r="523" spans="1:6" x14ac:dyDescent="0.2">
      <c r="A523">
        <v>17.23</v>
      </c>
      <c r="B523">
        <v>-1.13571</v>
      </c>
      <c r="C523">
        <f t="shared" si="24"/>
        <v>0.14755113948359083</v>
      </c>
      <c r="D523">
        <f t="shared" si="25"/>
        <v>7.1129845436373381E-7</v>
      </c>
      <c r="E523">
        <f t="shared" si="26"/>
        <v>0.99999928870205157</v>
      </c>
      <c r="F523" s="4">
        <f>EXP((Result!G$3+B523-Result!P$3)/H$2)</f>
        <v>2.3070981200367082E-4</v>
      </c>
    </row>
    <row r="524" spans="1:6" x14ac:dyDescent="0.2">
      <c r="A524">
        <v>17.239999999999998</v>
      </c>
      <c r="B524">
        <v>0.232434</v>
      </c>
      <c r="C524">
        <f t="shared" si="24"/>
        <v>1.4793942115270187</v>
      </c>
      <c r="D524">
        <f t="shared" si="25"/>
        <v>7.1317024032257472E-6</v>
      </c>
      <c r="E524">
        <f t="shared" si="26"/>
        <v>0.99999286834845758</v>
      </c>
      <c r="F524" s="4">
        <f>EXP((Result!G$3+B524-Result!P$3)/H$2)</f>
        <v>2.3131692619606926E-3</v>
      </c>
    </row>
    <row r="525" spans="1:6" x14ac:dyDescent="0.2">
      <c r="A525">
        <v>17.25</v>
      </c>
      <c r="B525">
        <v>0.15061099999999999</v>
      </c>
      <c r="C525">
        <f t="shared" si="24"/>
        <v>1.2888720822334874</v>
      </c>
      <c r="D525">
        <f t="shared" si="25"/>
        <v>6.2132540837964903E-6</v>
      </c>
      <c r="E525">
        <f t="shared" si="26"/>
        <v>0.99999378678452044</v>
      </c>
      <c r="F525" s="4">
        <f>EXP((Result!G$3+B525-Result!P$3)/H$2)</f>
        <v>2.0152703451126932E-3</v>
      </c>
    </row>
    <row r="526" spans="1:6" x14ac:dyDescent="0.2">
      <c r="A526">
        <v>17.260000000000002</v>
      </c>
      <c r="B526">
        <v>1.2087760000000001</v>
      </c>
      <c r="C526">
        <f t="shared" si="24"/>
        <v>7.6652016294222491</v>
      </c>
      <c r="D526">
        <f t="shared" si="25"/>
        <v>3.6951568727131164E-5</v>
      </c>
      <c r="E526">
        <f t="shared" si="26"/>
        <v>0.99996304979664086</v>
      </c>
      <c r="F526" s="4">
        <f>EXP((Result!G$3+B526-Result!P$3)/H$2)</f>
        <v>1.1985249541843802E-2</v>
      </c>
    </row>
    <row r="527" spans="1:6" x14ac:dyDescent="0.2">
      <c r="A527">
        <v>17.27</v>
      </c>
      <c r="B527">
        <v>-1.02305</v>
      </c>
      <c r="C527">
        <f t="shared" si="24"/>
        <v>0.17839459229831081</v>
      </c>
      <c r="D527">
        <f t="shared" si="25"/>
        <v>8.5998521063775594E-7</v>
      </c>
      <c r="E527">
        <f t="shared" si="26"/>
        <v>0.99999914001552892</v>
      </c>
      <c r="F527" s="4">
        <f>EXP((Result!G$3+B527-Result!P$3)/H$2)</f>
        <v>2.7893639449793554E-4</v>
      </c>
    </row>
    <row r="528" spans="1:6" x14ac:dyDescent="0.2">
      <c r="A528">
        <v>17.28</v>
      </c>
      <c r="B528">
        <v>1.245106</v>
      </c>
      <c r="C528">
        <f t="shared" si="24"/>
        <v>8.1490712162462415</v>
      </c>
      <c r="D528">
        <f t="shared" si="25"/>
        <v>3.9284154503331135E-5</v>
      </c>
      <c r="E528">
        <f t="shared" si="26"/>
        <v>0.99996071738868075</v>
      </c>
      <c r="F528" s="4">
        <f>EXP((Result!G$3+B528-Result!P$3)/H$2)</f>
        <v>1.2741824257573945E-2</v>
      </c>
    </row>
    <row r="529" spans="1:6" x14ac:dyDescent="0.2">
      <c r="A529">
        <v>17.29</v>
      </c>
      <c r="B529">
        <v>2.6532420000000001</v>
      </c>
      <c r="C529">
        <f t="shared" si="24"/>
        <v>87.40044911204096</v>
      </c>
      <c r="D529">
        <f t="shared" si="25"/>
        <v>4.2133056092734936E-4</v>
      </c>
      <c r="E529">
        <f t="shared" si="26"/>
        <v>0.99957884688375143</v>
      </c>
      <c r="F529" s="4">
        <f>EXP((Result!G$3+B529-Result!P$3)/H$2)</f>
        <v>0.1366586612224559</v>
      </c>
    </row>
    <row r="530" spans="1:6" x14ac:dyDescent="0.2">
      <c r="A530">
        <v>17.3</v>
      </c>
      <c r="B530">
        <v>1.8213859999999999</v>
      </c>
      <c r="C530">
        <f t="shared" si="24"/>
        <v>21.517996633950059</v>
      </c>
      <c r="D530">
        <f t="shared" si="25"/>
        <v>1.0373161332606889E-4</v>
      </c>
      <c r="E530">
        <f t="shared" si="26"/>
        <v>0.99989627914580548</v>
      </c>
      <c r="F530" s="4">
        <f>EXP((Result!G$3+B530-Result!P$3)/H$2)</f>
        <v>3.3645371872348943E-2</v>
      </c>
    </row>
    <row r="531" spans="1:6" x14ac:dyDescent="0.2">
      <c r="A531">
        <v>17.309999999999999</v>
      </c>
      <c r="B531">
        <v>3.6795339999999999</v>
      </c>
      <c r="C531">
        <f t="shared" si="24"/>
        <v>492.6112400775794</v>
      </c>
      <c r="D531">
        <f t="shared" si="25"/>
        <v>2.3747265856144196E-3</v>
      </c>
      <c r="E531">
        <f t="shared" si="26"/>
        <v>0.99763089938061045</v>
      </c>
      <c r="F531" s="4">
        <f>EXP((Result!G$3+B531-Result!P$3)/H$2)</f>
        <v>0.77024309664401214</v>
      </c>
    </row>
    <row r="532" spans="1:6" x14ac:dyDescent="0.2">
      <c r="A532">
        <v>17.32</v>
      </c>
      <c r="B532">
        <v>-0.222383</v>
      </c>
      <c r="C532">
        <f t="shared" si="24"/>
        <v>0.68749717615136063</v>
      </c>
      <c r="D532">
        <f t="shared" si="25"/>
        <v>3.3142114692396387E-6</v>
      </c>
      <c r="E532">
        <f t="shared" si="26"/>
        <v>0.99999668579951473</v>
      </c>
      <c r="F532" s="4">
        <f>EXP((Result!G$3+B532-Result!P$3)/H$2)</f>
        <v>1.0749652277715831E-3</v>
      </c>
    </row>
    <row r="533" spans="1:6" x14ac:dyDescent="0.2">
      <c r="A533">
        <v>17.329999999999998</v>
      </c>
      <c r="B533">
        <v>-1.534367</v>
      </c>
      <c r="C533">
        <f t="shared" si="24"/>
        <v>7.5374550012630853E-2</v>
      </c>
      <c r="D533">
        <f t="shared" si="25"/>
        <v>3.6335741702834262E-7</v>
      </c>
      <c r="E533">
        <f t="shared" si="26"/>
        <v>0.99999963664271496</v>
      </c>
      <c r="F533" s="4">
        <f>EXP((Result!G$3+B533-Result!P$3)/H$2)</f>
        <v>1.1785505909433709E-4</v>
      </c>
    </row>
    <row r="534" spans="1:6" x14ac:dyDescent="0.2">
      <c r="A534">
        <v>17.34</v>
      </c>
      <c r="B534">
        <v>2.4536129999999998</v>
      </c>
      <c r="C534">
        <f t="shared" si="24"/>
        <v>62.435968855744804</v>
      </c>
      <c r="D534">
        <f t="shared" si="25"/>
        <v>3.0098451492292539E-4</v>
      </c>
      <c r="E534">
        <f t="shared" si="26"/>
        <v>0.99969910604949686</v>
      </c>
      <c r="F534" s="4">
        <f>EXP((Result!G$3+B534-Result!P$3)/H$2)</f>
        <v>9.7624394412608978E-2</v>
      </c>
    </row>
    <row r="535" spans="1:6" x14ac:dyDescent="0.2">
      <c r="A535">
        <v>17.350000000000001</v>
      </c>
      <c r="B535">
        <v>-0.83846299999999996</v>
      </c>
      <c r="C535">
        <f t="shared" si="24"/>
        <v>0.24347450365961068</v>
      </c>
      <c r="D535">
        <f t="shared" si="25"/>
        <v>1.1737153554772662E-6</v>
      </c>
      <c r="E535">
        <f t="shared" si="26"/>
        <v>0.99999882628602199</v>
      </c>
      <c r="F535" s="4">
        <f>EXP((Result!G$3+B535-Result!P$3)/H$2)</f>
        <v>3.8069483681108841E-4</v>
      </c>
    </row>
    <row r="536" spans="1:6" x14ac:dyDescent="0.2">
      <c r="A536">
        <v>17.36</v>
      </c>
      <c r="B536">
        <v>0.82945400000000002</v>
      </c>
      <c r="C536">
        <f t="shared" si="24"/>
        <v>4.0453319269758978</v>
      </c>
      <c r="D536">
        <f t="shared" si="25"/>
        <v>1.9501295327957949E-5</v>
      </c>
      <c r="E536">
        <f t="shared" si="26"/>
        <v>0.99998049908496522</v>
      </c>
      <c r="F536" s="4">
        <f>EXP((Result!G$3+B536-Result!P$3)/H$2)</f>
        <v>6.3252494804951955E-3</v>
      </c>
    </row>
    <row r="537" spans="1:6" x14ac:dyDescent="0.2">
      <c r="A537">
        <v>17.37</v>
      </c>
      <c r="B537">
        <v>-0.112634</v>
      </c>
      <c r="C537">
        <f t="shared" si="24"/>
        <v>0.82714168424353318</v>
      </c>
      <c r="D537">
        <f t="shared" si="25"/>
        <v>3.9873944965885563E-6</v>
      </c>
      <c r="E537">
        <f t="shared" si="26"/>
        <v>0.9999960126214027</v>
      </c>
      <c r="F537" s="4">
        <f>EXP((Result!G$3+B537-Result!P$3)/H$2)</f>
        <v>1.2933122925387324E-3</v>
      </c>
    </row>
    <row r="538" spans="1:6" x14ac:dyDescent="0.2">
      <c r="A538">
        <v>17.38</v>
      </c>
      <c r="B538">
        <v>-0.34476400000000001</v>
      </c>
      <c r="C538">
        <f t="shared" si="24"/>
        <v>0.55939482610662816</v>
      </c>
      <c r="D538">
        <f t="shared" si="25"/>
        <v>2.6966696196403488E-6</v>
      </c>
      <c r="E538">
        <f t="shared" si="26"/>
        <v>0.99999730333765235</v>
      </c>
      <c r="F538" s="4">
        <f>EXP((Result!G$3+B538-Result!P$3)/H$2)</f>
        <v>8.7466539139292008E-4</v>
      </c>
    </row>
    <row r="539" spans="1:6" x14ac:dyDescent="0.2">
      <c r="A539">
        <v>17.39</v>
      </c>
      <c r="B539">
        <v>-1.826927</v>
      </c>
      <c r="C539">
        <f t="shared" si="24"/>
        <v>4.6040870894107605E-2</v>
      </c>
      <c r="D539">
        <f t="shared" si="25"/>
        <v>2.2194881326674511E-7</v>
      </c>
      <c r="E539">
        <f t="shared" si="26"/>
        <v>0.99999977805123597</v>
      </c>
      <c r="F539" s="4">
        <f>EXP((Result!G$3+B539-Result!P$3)/H$2)</f>
        <v>7.1989146987550906E-5</v>
      </c>
    </row>
    <row r="540" spans="1:6" x14ac:dyDescent="0.2">
      <c r="A540">
        <v>17.399999999999999</v>
      </c>
      <c r="B540">
        <v>0.81098000000000003</v>
      </c>
      <c r="C540">
        <f t="shared" si="24"/>
        <v>3.9213516156030037</v>
      </c>
      <c r="D540">
        <f t="shared" si="25"/>
        <v>1.8903624553203407E-5</v>
      </c>
      <c r="E540">
        <f t="shared" si="26"/>
        <v>0.99998109673278701</v>
      </c>
      <c r="F540" s="4">
        <f>EXP((Result!G$3+B540-Result!P$3)/H$2)</f>
        <v>6.1313948316656141E-3</v>
      </c>
    </row>
    <row r="541" spans="1:6" x14ac:dyDescent="0.2">
      <c r="A541">
        <v>17.41</v>
      </c>
      <c r="B541">
        <v>-2.731036</v>
      </c>
      <c r="C541">
        <f t="shared" si="24"/>
        <v>1.0035995638250004E-2</v>
      </c>
      <c r="D541">
        <f t="shared" si="25"/>
        <v>4.8380434136073044E-8</v>
      </c>
      <c r="E541">
        <f t="shared" si="26"/>
        <v>0.99999995161956823</v>
      </c>
      <c r="F541" s="4">
        <f>EXP((Result!G$3+B541-Result!P$3)/H$2)</f>
        <v>1.5692204581231419E-5</v>
      </c>
    </row>
    <row r="542" spans="1:6" x14ac:dyDescent="0.2">
      <c r="A542">
        <v>17.420000000000002</v>
      </c>
      <c r="B542">
        <v>0.95698300000000003</v>
      </c>
      <c r="C542">
        <f t="shared" si="24"/>
        <v>5.0150318087278656</v>
      </c>
      <c r="D542">
        <f t="shared" si="25"/>
        <v>2.4175918848324448E-5</v>
      </c>
      <c r="E542">
        <f t="shared" si="26"/>
        <v>0.99997582466561252</v>
      </c>
      <c r="F542" s="4">
        <f>EXP((Result!G$3+B542-Result!P$3)/H$2)</f>
        <v>7.8414646598693651E-3</v>
      </c>
    </row>
    <row r="543" spans="1:6" x14ac:dyDescent="0.2">
      <c r="A543">
        <v>17.43</v>
      </c>
      <c r="B543">
        <v>0.59506499999999996</v>
      </c>
      <c r="C543">
        <f t="shared" si="24"/>
        <v>2.7254591238709365</v>
      </c>
      <c r="D543">
        <f t="shared" si="25"/>
        <v>1.3138596347177169E-5</v>
      </c>
      <c r="E543">
        <f t="shared" si="26"/>
        <v>0.99998686157627337</v>
      </c>
      <c r="F543" s="4">
        <f>EXP((Result!G$3+B543-Result!P$3)/H$2)</f>
        <v>4.2615066497800952E-3</v>
      </c>
    </row>
    <row r="544" spans="1:6" x14ac:dyDescent="0.2">
      <c r="A544">
        <v>17.440000000000001</v>
      </c>
      <c r="B544">
        <v>1.173143</v>
      </c>
      <c r="C544">
        <f t="shared" si="24"/>
        <v>7.2185352908940743</v>
      </c>
      <c r="D544">
        <f t="shared" si="25"/>
        <v>3.4798328316224482E-5</v>
      </c>
      <c r="E544">
        <f t="shared" si="26"/>
        <v>0.9999652028825653</v>
      </c>
      <c r="F544" s="4">
        <f>EXP((Result!G$3+B544-Result!P$3)/H$2)</f>
        <v>1.1286845535267726E-2</v>
      </c>
    </row>
    <row r="545" spans="1:6" x14ac:dyDescent="0.2">
      <c r="A545">
        <v>17.45</v>
      </c>
      <c r="B545">
        <v>-0.88878699999999999</v>
      </c>
      <c r="C545">
        <f t="shared" si="24"/>
        <v>0.22368086292496894</v>
      </c>
      <c r="D545">
        <f t="shared" si="25"/>
        <v>1.0782963291650531E-6</v>
      </c>
      <c r="E545">
        <f t="shared" si="26"/>
        <v>0.99999892170483362</v>
      </c>
      <c r="F545" s="4">
        <f>EXP((Result!G$3+B545-Result!P$3)/H$2)</f>
        <v>3.4974565438701625E-4</v>
      </c>
    </row>
    <row r="546" spans="1:6" x14ac:dyDescent="0.2">
      <c r="A546">
        <v>17.46</v>
      </c>
      <c r="B546">
        <v>-1.8206640000000001</v>
      </c>
      <c r="C546">
        <f t="shared" si="24"/>
        <v>4.6529296825296794E-2</v>
      </c>
      <c r="D546">
        <f t="shared" si="25"/>
        <v>2.2430336377134951E-7</v>
      </c>
      <c r="E546">
        <f t="shared" si="26"/>
        <v>0.99999977569668663</v>
      </c>
      <c r="F546" s="4">
        <f>EXP((Result!G$3+B546-Result!P$3)/H$2)</f>
        <v>7.2752845967828108E-5</v>
      </c>
    </row>
    <row r="547" spans="1:6" x14ac:dyDescent="0.2">
      <c r="A547">
        <v>17.47</v>
      </c>
      <c r="B547">
        <v>2.0474990000000002</v>
      </c>
      <c r="C547">
        <f t="shared" si="24"/>
        <v>31.496358818369568</v>
      </c>
      <c r="D547">
        <f t="shared" si="25"/>
        <v>1.5183421438831604E-4</v>
      </c>
      <c r="E547">
        <f t="shared" si="26"/>
        <v>0.99984818883574056</v>
      </c>
      <c r="F547" s="4">
        <f>EXP((Result!G$3+B547-Result!P$3)/H$2)</f>
        <v>4.9247461234240827E-2</v>
      </c>
    </row>
    <row r="548" spans="1:6" x14ac:dyDescent="0.2">
      <c r="A548">
        <v>17.48</v>
      </c>
      <c r="B548">
        <v>0.86564099999999999</v>
      </c>
      <c r="C548">
        <f t="shared" si="24"/>
        <v>4.2996593754459997</v>
      </c>
      <c r="D548">
        <f t="shared" si="25"/>
        <v>2.0727329377116713E-5</v>
      </c>
      <c r="E548">
        <f t="shared" si="26"/>
        <v>0.99997927310023615</v>
      </c>
      <c r="F548" s="4">
        <f>EXP((Result!G$3+B548-Result!P$3)/H$2)</f>
        <v>6.7229138972477081E-3</v>
      </c>
    </row>
    <row r="549" spans="1:6" x14ac:dyDescent="0.2">
      <c r="A549">
        <v>17.489999999999998</v>
      </c>
      <c r="B549">
        <v>0.24376500000000001</v>
      </c>
      <c r="C549">
        <f t="shared" si="24"/>
        <v>1.5079098936597499</v>
      </c>
      <c r="D549">
        <f t="shared" si="25"/>
        <v>7.2691676962565438E-6</v>
      </c>
      <c r="E549">
        <f t="shared" si="26"/>
        <v>0.99999273088514418</v>
      </c>
      <c r="F549" s="4">
        <f>EXP((Result!G$3+B549-Result!P$3)/H$2)</f>
        <v>2.3577561603541856E-3</v>
      </c>
    </row>
    <row r="550" spans="1:6" x14ac:dyDescent="0.2">
      <c r="A550">
        <v>17.5</v>
      </c>
      <c r="B550">
        <v>-0.118107</v>
      </c>
      <c r="C550">
        <f t="shared" si="24"/>
        <v>0.81954920289522715</v>
      </c>
      <c r="D550">
        <f t="shared" si="25"/>
        <v>3.950793489868196E-6</v>
      </c>
      <c r="E550">
        <f t="shared" si="26"/>
        <v>0.99999604922211882</v>
      </c>
      <c r="F550" s="4">
        <f>EXP((Result!G$3+B550-Result!P$3)/H$2)</f>
        <v>1.2814407478618178E-3</v>
      </c>
    </row>
    <row r="551" spans="1:6" x14ac:dyDescent="0.2">
      <c r="A551">
        <v>17.510000000000002</v>
      </c>
      <c r="B551">
        <v>-1.8899889999999999</v>
      </c>
      <c r="C551">
        <f t="shared" si="24"/>
        <v>4.1399759713460882E-2</v>
      </c>
      <c r="D551">
        <f t="shared" si="25"/>
        <v>1.9957545023560838E-7</v>
      </c>
      <c r="E551">
        <f t="shared" si="26"/>
        <v>0.99999980042458969</v>
      </c>
      <c r="F551" s="4">
        <f>EXP((Result!G$3+B551-Result!P$3)/H$2)</f>
        <v>6.4732341708224531E-5</v>
      </c>
    </row>
    <row r="552" spans="1:6" x14ac:dyDescent="0.2">
      <c r="A552">
        <v>17.52</v>
      </c>
      <c r="B552">
        <v>-2.1918280000000001</v>
      </c>
      <c r="C552">
        <f t="shared" si="24"/>
        <v>2.48958349671352E-2</v>
      </c>
      <c r="D552">
        <f t="shared" si="25"/>
        <v>1.2001512827481232E-7</v>
      </c>
      <c r="E552">
        <f t="shared" si="26"/>
        <v>0.99999987998488615</v>
      </c>
      <c r="F552" s="4">
        <f>EXP((Result!G$3+B552-Result!P$3)/H$2)</f>
        <v>3.8926933570587087E-5</v>
      </c>
    </row>
    <row r="553" spans="1:6" x14ac:dyDescent="0.2">
      <c r="A553">
        <v>17.53</v>
      </c>
      <c r="B553">
        <v>-0.92362</v>
      </c>
      <c r="C553">
        <f t="shared" si="24"/>
        <v>0.21093066966742194</v>
      </c>
      <c r="D553">
        <f t="shared" si="25"/>
        <v>1.0168315869158685E-6</v>
      </c>
      <c r="E553">
        <f t="shared" si="26"/>
        <v>0.99999898316944702</v>
      </c>
      <c r="F553" s="4">
        <f>EXP((Result!G$3+B553-Result!P$3)/H$2)</f>
        <v>3.2980955155680942E-4</v>
      </c>
    </row>
    <row r="554" spans="1:6" x14ac:dyDescent="0.2">
      <c r="A554">
        <v>17.54</v>
      </c>
      <c r="B554">
        <v>-1.0754010000000001</v>
      </c>
      <c r="C554">
        <f t="shared" si="24"/>
        <v>0.16333293477841448</v>
      </c>
      <c r="D554">
        <f t="shared" si="25"/>
        <v>7.8737761335620888E-7</v>
      </c>
      <c r="E554">
        <f t="shared" si="26"/>
        <v>0.99999921262300662</v>
      </c>
      <c r="F554" s="4">
        <f>EXP((Result!G$3+B554-Result!P$3)/H$2)</f>
        <v>2.5538610415764716E-4</v>
      </c>
    </row>
    <row r="555" spans="1:6" x14ac:dyDescent="0.2">
      <c r="A555">
        <v>17.55</v>
      </c>
      <c r="B555">
        <v>-0.38716</v>
      </c>
      <c r="C555">
        <f t="shared" si="24"/>
        <v>0.52082894370931199</v>
      </c>
      <c r="D555">
        <f t="shared" si="25"/>
        <v>2.510755416358742E-6</v>
      </c>
      <c r="E555">
        <f t="shared" si="26"/>
        <v>0.99999748925088738</v>
      </c>
      <c r="F555" s="4">
        <f>EXP((Result!G$3+B555-Result!P$3)/H$2)</f>
        <v>8.1436407817513947E-4</v>
      </c>
    </row>
    <row r="556" spans="1:6" x14ac:dyDescent="0.2">
      <c r="A556">
        <v>17.559999999999999</v>
      </c>
      <c r="B556">
        <v>3.8510219999999999</v>
      </c>
      <c r="C556">
        <f t="shared" si="24"/>
        <v>657.64407035966212</v>
      </c>
      <c r="D556">
        <f t="shared" si="25"/>
        <v>3.1702988699746676E-3</v>
      </c>
      <c r="E556">
        <f t="shared" si="26"/>
        <v>0.9968397201616257</v>
      </c>
      <c r="F556" s="4">
        <f>EXP((Result!G$3+B556-Result!P$3)/H$2)</f>
        <v>1.0282871441659041</v>
      </c>
    </row>
    <row r="557" spans="1:6" x14ac:dyDescent="0.2">
      <c r="A557">
        <v>17.57</v>
      </c>
      <c r="B557">
        <v>1.3091330000000001</v>
      </c>
      <c r="C557">
        <f t="shared" si="24"/>
        <v>9.0773684311053167</v>
      </c>
      <c r="D557">
        <f t="shared" si="25"/>
        <v>4.3759188558848208E-5</v>
      </c>
      <c r="E557">
        <f t="shared" si="26"/>
        <v>0.99995624272622385</v>
      </c>
      <c r="F557" s="4">
        <f>EXP((Result!G$3+B557-Result!P$3)/H$2)</f>
        <v>1.4193302549596784E-2</v>
      </c>
    </row>
    <row r="558" spans="1:6" x14ac:dyDescent="0.2">
      <c r="A558">
        <v>17.579999999999998</v>
      </c>
      <c r="B558">
        <v>-0.63277899999999998</v>
      </c>
      <c r="C558">
        <f t="shared" si="24"/>
        <v>0.34432063702440846</v>
      </c>
      <c r="D558">
        <f t="shared" si="25"/>
        <v>1.659863405854856E-6</v>
      </c>
      <c r="E558">
        <f t="shared" si="26"/>
        <v>0.9999983401393493</v>
      </c>
      <c r="F558" s="4">
        <f>EXP((Result!G$3+B558-Result!P$3)/H$2)</f>
        <v>5.3837706516471774E-4</v>
      </c>
    </row>
    <row r="559" spans="1:6" x14ac:dyDescent="0.2">
      <c r="A559">
        <v>17.59</v>
      </c>
      <c r="B559">
        <v>-2.704736</v>
      </c>
      <c r="C559">
        <f t="shared" si="24"/>
        <v>1.0490725582718418E-2</v>
      </c>
      <c r="D559">
        <f t="shared" si="25"/>
        <v>5.0572546699793819E-8</v>
      </c>
      <c r="E559">
        <f t="shared" si="26"/>
        <v>0.99999994942745596</v>
      </c>
      <c r="F559" s="4">
        <f>EXP((Result!G$3+B559-Result!P$3)/H$2)</f>
        <v>1.6403216779225408E-5</v>
      </c>
    </row>
    <row r="560" spans="1:6" x14ac:dyDescent="0.2">
      <c r="A560">
        <v>17.600000000000001</v>
      </c>
      <c r="B560">
        <v>-0.43670100000000001</v>
      </c>
      <c r="C560">
        <f t="shared" si="24"/>
        <v>0.47911902107358295</v>
      </c>
      <c r="D560">
        <f t="shared" si="25"/>
        <v>2.3096847665063594E-6</v>
      </c>
      <c r="E560">
        <f t="shared" si="26"/>
        <v>0.99999769032056807</v>
      </c>
      <c r="F560" s="4">
        <f>EXP((Result!G$3+B560-Result!P$3)/H$2)</f>
        <v>7.4914676813839232E-4</v>
      </c>
    </row>
    <row r="561" spans="1:6" x14ac:dyDescent="0.2">
      <c r="A561">
        <v>17.61</v>
      </c>
      <c r="B561">
        <v>1.061331</v>
      </c>
      <c r="C561">
        <f t="shared" si="24"/>
        <v>5.9790266834760253</v>
      </c>
      <c r="D561">
        <f t="shared" si="25"/>
        <v>2.8823040292609772E-5</v>
      </c>
      <c r="E561">
        <f t="shared" si="26"/>
        <v>0.99997117779045119</v>
      </c>
      <c r="F561" s="4">
        <f>EXP((Result!G$3+B561-Result!P$3)/H$2)</f>
        <v>9.348759534744823E-3</v>
      </c>
    </row>
    <row r="562" spans="1:6" x14ac:dyDescent="0.2">
      <c r="A562">
        <v>17.62</v>
      </c>
      <c r="B562">
        <v>-1.2106809999999999</v>
      </c>
      <c r="C562">
        <f t="shared" si="24"/>
        <v>0.13004163771124327</v>
      </c>
      <c r="D562">
        <f t="shared" si="25"/>
        <v>6.268905562550588E-7</v>
      </c>
      <c r="E562">
        <f t="shared" si="26"/>
        <v>0.99999937310983666</v>
      </c>
      <c r="F562" s="4">
        <f>EXP((Result!G$3+B562-Result!P$3)/H$2)</f>
        <v>2.0333209146342738E-4</v>
      </c>
    </row>
    <row r="563" spans="1:6" x14ac:dyDescent="0.2">
      <c r="A563">
        <v>17.63</v>
      </c>
      <c r="B563">
        <v>1.39727</v>
      </c>
      <c r="C563">
        <f t="shared" si="24"/>
        <v>10.530629661947946</v>
      </c>
      <c r="D563">
        <f t="shared" si="25"/>
        <v>5.0764911936538955E-5</v>
      </c>
      <c r="E563">
        <f t="shared" si="26"/>
        <v>0.99994923766500887</v>
      </c>
      <c r="F563" s="4">
        <f>EXP((Result!G$3+B563-Result!P$3)/H$2)</f>
        <v>1.6465610486583061E-2</v>
      </c>
    </row>
    <row r="564" spans="1:6" x14ac:dyDescent="0.2">
      <c r="A564">
        <v>17.64</v>
      </c>
      <c r="B564">
        <v>0.62525799999999998</v>
      </c>
      <c r="C564">
        <f t="shared" si="24"/>
        <v>2.8676982034843488</v>
      </c>
      <c r="D564">
        <f t="shared" si="25"/>
        <v>1.3824287002181498E-5</v>
      </c>
      <c r="E564">
        <f t="shared" si="26"/>
        <v>0.99998617590410599</v>
      </c>
      <c r="F564" s="4">
        <f>EXP((Result!G$3+B564-Result!P$3)/H$2)</f>
        <v>4.4839105663614116E-3</v>
      </c>
    </row>
    <row r="565" spans="1:6" x14ac:dyDescent="0.2">
      <c r="A565">
        <v>17.649999999999999</v>
      </c>
      <c r="B565">
        <v>0.35328300000000001</v>
      </c>
      <c r="C565">
        <f t="shared" si="24"/>
        <v>1.8134907524686135</v>
      </c>
      <c r="D565">
        <f t="shared" si="25"/>
        <v>8.742278600818961E-6</v>
      </c>
      <c r="E565">
        <f t="shared" si="26"/>
        <v>0.99999125779782594</v>
      </c>
      <c r="F565" s="4">
        <f>EXP((Result!G$3+B565-Result!P$3)/H$2)</f>
        <v>2.8355600101547026E-3</v>
      </c>
    </row>
    <row r="566" spans="1:6" x14ac:dyDescent="0.2">
      <c r="A566">
        <v>17.66</v>
      </c>
      <c r="B566">
        <v>-1.2186859999999999</v>
      </c>
      <c r="C566">
        <f t="shared" si="24"/>
        <v>0.12829943975467989</v>
      </c>
      <c r="D566">
        <f t="shared" si="25"/>
        <v>6.1849195819586275E-7</v>
      </c>
      <c r="E566">
        <f t="shared" si="26"/>
        <v>0.99999938150842449</v>
      </c>
      <c r="F566" s="4">
        <f>EXP((Result!G$3+B566-Result!P$3)/H$2)</f>
        <v>2.0060800431344895E-4</v>
      </c>
    </row>
    <row r="567" spans="1:6" x14ac:dyDescent="0.2">
      <c r="A567">
        <v>17.670000000000002</v>
      </c>
      <c r="B567">
        <v>1.0493710000000001</v>
      </c>
      <c r="C567">
        <f t="shared" si="24"/>
        <v>5.8597453672544795</v>
      </c>
      <c r="D567">
        <f t="shared" si="25"/>
        <v>2.8248021921624598E-5</v>
      </c>
      <c r="E567">
        <f t="shared" si="26"/>
        <v>0.99997175277600658</v>
      </c>
      <c r="F567" s="4">
        <f>EXP((Result!G$3+B567-Result!P$3)/H$2)</f>
        <v>9.1622521981201549E-3</v>
      </c>
    </row>
    <row r="568" spans="1:6" x14ac:dyDescent="0.2">
      <c r="A568">
        <v>17.68</v>
      </c>
      <c r="B568">
        <v>1.8373980000000001</v>
      </c>
      <c r="C568">
        <f t="shared" si="24"/>
        <v>22.106431322196364</v>
      </c>
      <c r="D568">
        <f t="shared" si="25"/>
        <v>1.0656827514859691E-4</v>
      </c>
      <c r="E568">
        <f t="shared" si="26"/>
        <v>0.99989344308043848</v>
      </c>
      <c r="F568" s="4">
        <f>EXP((Result!G$3+B568-Result!P$3)/H$2)</f>
        <v>3.4565443765909885E-2</v>
      </c>
    </row>
    <row r="569" spans="1:6" x14ac:dyDescent="0.2">
      <c r="A569">
        <v>17.690000000000001</v>
      </c>
      <c r="B569">
        <v>3.4153920000000002</v>
      </c>
      <c r="C569">
        <f t="shared" si="24"/>
        <v>315.65889158584162</v>
      </c>
      <c r="D569">
        <f t="shared" si="25"/>
        <v>1.5216939867560184E-3</v>
      </c>
      <c r="E569">
        <f t="shared" si="26"/>
        <v>0.99848061804762456</v>
      </c>
      <c r="F569" s="4">
        <f>EXP((Result!G$3+B569-Result!P$3)/H$2)</f>
        <v>0.49356178332432077</v>
      </c>
    </row>
    <row r="570" spans="1:6" x14ac:dyDescent="0.2">
      <c r="A570">
        <v>17.7</v>
      </c>
      <c r="B570">
        <v>3.4033950000000002</v>
      </c>
      <c r="C570">
        <f t="shared" si="24"/>
        <v>309.34222512187932</v>
      </c>
      <c r="D570">
        <f t="shared" si="25"/>
        <v>1.4912432894027292E-3</v>
      </c>
      <c r="E570">
        <f t="shared" si="26"/>
        <v>0.99851097720584681</v>
      </c>
      <c r="F570" s="4">
        <f>EXP((Result!G$3+B570-Result!P$3)/H$2)</f>
        <v>0.48368509285963712</v>
      </c>
    </row>
    <row r="571" spans="1:6" x14ac:dyDescent="0.2">
      <c r="A571">
        <v>17.71</v>
      </c>
      <c r="B571">
        <v>2.4713949999999998</v>
      </c>
      <c r="C571">
        <f t="shared" si="24"/>
        <v>64.334933958933433</v>
      </c>
      <c r="D571">
        <f t="shared" si="25"/>
        <v>3.1013883895943367E-4</v>
      </c>
      <c r="E571">
        <f t="shared" si="26"/>
        <v>0.99968995731731813</v>
      </c>
      <c r="F571" s="4">
        <f>EXP((Result!G$3+B571-Result!P$3)/H$2)</f>
        <v>0.10059360145154789</v>
      </c>
    </row>
    <row r="572" spans="1:6" x14ac:dyDescent="0.2">
      <c r="A572">
        <v>17.72</v>
      </c>
      <c r="B572">
        <v>-0.80045900000000003</v>
      </c>
      <c r="C572">
        <f t="shared" si="24"/>
        <v>0.25957506476054582</v>
      </c>
      <c r="D572">
        <f t="shared" si="25"/>
        <v>1.2513311859314755E-6</v>
      </c>
      <c r="E572">
        <f t="shared" si="26"/>
        <v>0.99999874867037986</v>
      </c>
      <c r="F572" s="4">
        <f>EXP((Result!G$3+B572-Result!P$3)/H$2)</f>
        <v>4.0586954869573316E-4</v>
      </c>
    </row>
    <row r="573" spans="1:6" x14ac:dyDescent="0.2">
      <c r="A573">
        <v>17.73</v>
      </c>
      <c r="B573">
        <v>-0.91214499999999998</v>
      </c>
      <c r="C573">
        <f t="shared" si="24"/>
        <v>0.21504858004893934</v>
      </c>
      <c r="D573">
        <f t="shared" si="25"/>
        <v>1.0366827605485045E-6</v>
      </c>
      <c r="E573">
        <f t="shared" si="26"/>
        <v>0.99999896331831417</v>
      </c>
      <c r="F573" s="4">
        <f>EXP((Result!G$3+B573-Result!P$3)/H$2)</f>
        <v>3.3624828414330625E-4</v>
      </c>
    </row>
    <row r="574" spans="1:6" x14ac:dyDescent="0.2">
      <c r="A574">
        <v>17.739999999999998</v>
      </c>
      <c r="B574">
        <v>0.146257</v>
      </c>
      <c r="C574">
        <f t="shared" si="24"/>
        <v>1.279451332448039</v>
      </c>
      <c r="D574">
        <f t="shared" si="25"/>
        <v>6.1678395598233885E-6</v>
      </c>
      <c r="E574">
        <f t="shared" si="26"/>
        <v>0.99999383219848226</v>
      </c>
      <c r="F574" s="4">
        <f>EXP((Result!G$3+B574-Result!P$3)/H$2)</f>
        <v>2.0005401341530171E-3</v>
      </c>
    </row>
    <row r="575" spans="1:6" x14ac:dyDescent="0.2">
      <c r="A575">
        <v>17.75</v>
      </c>
      <c r="B575">
        <v>-1.2052080000000001</v>
      </c>
      <c r="C575">
        <f t="shared" si="24"/>
        <v>0.13124637161292699</v>
      </c>
      <c r="D575">
        <f t="shared" si="25"/>
        <v>6.3269820616671922E-7</v>
      </c>
      <c r="E575">
        <f t="shared" si="26"/>
        <v>0.99999936730219408</v>
      </c>
      <c r="F575" s="4">
        <f>EXP((Result!G$3+B575-Result!P$3)/H$2)</f>
        <v>2.052158040050223E-4</v>
      </c>
    </row>
    <row r="576" spans="1:6" x14ac:dyDescent="0.2">
      <c r="A576">
        <v>17.760000000000002</v>
      </c>
      <c r="B576">
        <v>-0.65661700000000001</v>
      </c>
      <c r="C576">
        <f t="shared" si="24"/>
        <v>0.33076501059388647</v>
      </c>
      <c r="D576">
        <f t="shared" si="25"/>
        <v>1.5945159191346014E-6</v>
      </c>
      <c r="E576">
        <f t="shared" si="26"/>
        <v>0.99999840548662344</v>
      </c>
      <c r="F576" s="4">
        <f>EXP((Result!G$3+B576-Result!P$3)/H$2)</f>
        <v>5.1718159330104102E-4</v>
      </c>
    </row>
    <row r="577" spans="1:6" x14ac:dyDescent="0.2">
      <c r="A577">
        <v>17.77</v>
      </c>
      <c r="B577">
        <v>-1.0379719999999999</v>
      </c>
      <c r="C577">
        <f t="shared" ref="C577:C640" si="27">EXP(B577/H$2)</f>
        <v>0.1739652439276573</v>
      </c>
      <c r="D577">
        <f t="shared" si="25"/>
        <v>8.3863269068493816E-7</v>
      </c>
      <c r="E577">
        <f t="shared" si="26"/>
        <v>0.9999991613680127</v>
      </c>
      <c r="F577" s="4">
        <f>EXP((Result!G$3+B577-Result!P$3)/H$2)</f>
        <v>2.7201069989829551E-4</v>
      </c>
    </row>
    <row r="578" spans="1:6" x14ac:dyDescent="0.2">
      <c r="A578">
        <v>17.78</v>
      </c>
      <c r="B578">
        <v>0.470806</v>
      </c>
      <c r="C578">
        <f t="shared" si="27"/>
        <v>2.2106142755700704</v>
      </c>
      <c r="D578">
        <f t="shared" ref="D578:D641" si="28">EXP(1/H$2*(B578-H$4-J$6))</f>
        <v>1.065668840586801E-5</v>
      </c>
      <c r="E578">
        <f t="shared" ref="E578:E641" si="29">1/(1+D578)</f>
        <v>0.99998934342515788</v>
      </c>
      <c r="F578" s="4">
        <f>EXP((Result!G$3+B578-Result!P$3)/H$2)</f>
        <v>3.4564992565585687E-3</v>
      </c>
    </row>
    <row r="579" spans="1:6" x14ac:dyDescent="0.2">
      <c r="A579">
        <v>17.79</v>
      </c>
      <c r="B579">
        <v>4.2097040000000003</v>
      </c>
      <c r="C579">
        <f t="shared" si="27"/>
        <v>1203.5301656200361</v>
      </c>
      <c r="D579">
        <f t="shared" si="28"/>
        <v>5.8018470720171125E-3</v>
      </c>
      <c r="E579">
        <f t="shared" si="29"/>
        <v>0.9942316201855198</v>
      </c>
      <c r="F579" s="4">
        <f>EXP((Result!G$3+B579-Result!P$3)/H$2)</f>
        <v>1.8818303892653057</v>
      </c>
    </row>
    <row r="580" spans="1:6" x14ac:dyDescent="0.2">
      <c r="A580">
        <v>17.8</v>
      </c>
      <c r="B580">
        <v>3.2585980000000001</v>
      </c>
      <c r="C580">
        <f t="shared" si="27"/>
        <v>242.37275047659523</v>
      </c>
      <c r="D580">
        <f t="shared" si="28"/>
        <v>1.1684041437922043E-3</v>
      </c>
      <c r="E580">
        <f t="shared" si="29"/>
        <v>0.99883295943124428</v>
      </c>
      <c r="F580" s="4">
        <f>EXP((Result!G$3+B580-Result!P$3)/H$2)</f>
        <v>0.37897214411879493</v>
      </c>
    </row>
    <row r="581" spans="1:6" x14ac:dyDescent="0.2">
      <c r="A581">
        <v>17.809999999999999</v>
      </c>
      <c r="B581">
        <v>0.26749099999999998</v>
      </c>
      <c r="C581">
        <f t="shared" si="27"/>
        <v>1.5694118427288362</v>
      </c>
      <c r="D581">
        <f t="shared" si="28"/>
        <v>7.565649590373421E-6</v>
      </c>
      <c r="E581">
        <f t="shared" si="29"/>
        <v>0.99999243440764829</v>
      </c>
      <c r="F581" s="4">
        <f>EXP((Result!G$3+B581-Result!P$3)/H$2)</f>
        <v>2.4539201287060945E-3</v>
      </c>
    </row>
    <row r="582" spans="1:6" x14ac:dyDescent="0.2">
      <c r="A582">
        <v>17.82</v>
      </c>
      <c r="B582">
        <v>0.26643600000000001</v>
      </c>
      <c r="C582">
        <f t="shared" si="27"/>
        <v>1.5666245491128319</v>
      </c>
      <c r="D582">
        <f t="shared" si="28"/>
        <v>7.5522129090447627E-6</v>
      </c>
      <c r="E582">
        <f t="shared" si="29"/>
        <v>0.99999244784412644</v>
      </c>
      <c r="F582" s="4">
        <f>EXP((Result!G$3+B582-Result!P$3)/H$2)</f>
        <v>2.4495619381262211E-3</v>
      </c>
    </row>
    <row r="583" spans="1:6" x14ac:dyDescent="0.2">
      <c r="A583">
        <v>17.829999999999998</v>
      </c>
      <c r="B583">
        <v>2.5654029999999999</v>
      </c>
      <c r="C583">
        <f t="shared" si="27"/>
        <v>75.376739770252129</v>
      </c>
      <c r="D583">
        <f t="shared" si="28"/>
        <v>3.6336797317326259E-4</v>
      </c>
      <c r="E583">
        <f t="shared" si="29"/>
        <v>0.99963676401515045</v>
      </c>
      <c r="F583" s="4">
        <f>EXP((Result!G$3+B583-Result!P$3)/H$2)</f>
        <v>0.1178584829822913</v>
      </c>
    </row>
    <row r="584" spans="1:6" x14ac:dyDescent="0.2">
      <c r="A584">
        <v>17.84</v>
      </c>
      <c r="B584">
        <v>1.754491</v>
      </c>
      <c r="C584">
        <f t="shared" si="27"/>
        <v>19.224334849668161</v>
      </c>
      <c r="D584">
        <f t="shared" si="28"/>
        <v>9.2674578540008693E-5</v>
      </c>
      <c r="E584">
        <f t="shared" si="29"/>
        <v>0.99990733400924148</v>
      </c>
      <c r="F584" s="4">
        <f>EXP((Result!G$3+B584-Result!P$3)/H$2)</f>
        <v>3.0059020178260291E-2</v>
      </c>
    </row>
    <row r="585" spans="1:6" x14ac:dyDescent="0.2">
      <c r="A585">
        <v>17.850000000000001</v>
      </c>
      <c r="B585">
        <v>2.6737069999999998</v>
      </c>
      <c r="C585">
        <f t="shared" si="27"/>
        <v>90.466743527875394</v>
      </c>
      <c r="D585">
        <f t="shared" si="28"/>
        <v>4.3611221890871472E-4</v>
      </c>
      <c r="E585">
        <f t="shared" si="29"/>
        <v>0.99956407789204904</v>
      </c>
      <c r="F585" s="4">
        <f>EXP((Result!G$3+B585-Result!P$3)/H$2)</f>
        <v>0.1414530952790207</v>
      </c>
    </row>
    <row r="586" spans="1:6" x14ac:dyDescent="0.2">
      <c r="A586">
        <v>17.86</v>
      </c>
      <c r="B586">
        <v>-1.797018</v>
      </c>
      <c r="C586">
        <f t="shared" si="27"/>
        <v>4.842052388151602E-2</v>
      </c>
      <c r="D586">
        <f t="shared" si="28"/>
        <v>2.3342038507425316E-7</v>
      </c>
      <c r="E586">
        <f t="shared" si="29"/>
        <v>0.99999976657966949</v>
      </c>
      <c r="F586" s="4">
        <f>EXP((Result!G$3+B586-Result!P$3)/H$2)</f>
        <v>7.570995385681961E-5</v>
      </c>
    </row>
    <row r="587" spans="1:6" x14ac:dyDescent="0.2">
      <c r="A587">
        <v>17.87</v>
      </c>
      <c r="B587">
        <v>-0.35766100000000001</v>
      </c>
      <c r="C587">
        <f t="shared" si="27"/>
        <v>0.54737007024973994</v>
      </c>
      <c r="D587">
        <f t="shared" si="28"/>
        <v>2.6387019869603071E-6</v>
      </c>
      <c r="E587">
        <f t="shared" si="29"/>
        <v>0.99999736130497585</v>
      </c>
      <c r="F587" s="4">
        <f>EXP((Result!G$3+B587-Result!P$3)/H$2)</f>
        <v>8.5586357682989993E-4</v>
      </c>
    </row>
    <row r="588" spans="1:6" x14ac:dyDescent="0.2">
      <c r="A588">
        <v>17.88</v>
      </c>
      <c r="B588">
        <v>0.78169</v>
      </c>
      <c r="C588">
        <f t="shared" si="27"/>
        <v>3.7325255230233756</v>
      </c>
      <c r="D588">
        <f t="shared" si="28"/>
        <v>1.7993352302745003E-5</v>
      </c>
      <c r="E588">
        <f t="shared" si="29"/>
        <v>0.99998200697145212</v>
      </c>
      <c r="F588" s="4">
        <f>EXP((Result!G$3+B588-Result!P$3)/H$2)</f>
        <v>5.8361478246082366E-3</v>
      </c>
    </row>
    <row r="589" spans="1:6" x14ac:dyDescent="0.2">
      <c r="A589">
        <v>17.89</v>
      </c>
      <c r="B589">
        <v>0.16102</v>
      </c>
      <c r="C589">
        <f t="shared" si="27"/>
        <v>1.3116761366359477</v>
      </c>
      <c r="D589">
        <f t="shared" si="28"/>
        <v>6.3231853842694456E-6</v>
      </c>
      <c r="E589">
        <f t="shared" si="29"/>
        <v>0.99999367685459828</v>
      </c>
      <c r="F589" s="4">
        <f>EXP((Result!G$3+B589-Result!P$3)/H$2)</f>
        <v>2.0509265868911496E-3</v>
      </c>
    </row>
    <row r="590" spans="1:6" x14ac:dyDescent="0.2">
      <c r="A590">
        <v>17.899999999999999</v>
      </c>
      <c r="B590">
        <v>6.0389999999999999E-2</v>
      </c>
      <c r="C590">
        <f t="shared" si="27"/>
        <v>1.1071092253717334</v>
      </c>
      <c r="D590">
        <f t="shared" si="28"/>
        <v>5.337031510395899E-6</v>
      </c>
      <c r="E590">
        <f t="shared" si="29"/>
        <v>0.99999466299697348</v>
      </c>
      <c r="F590" s="4">
        <f>EXP((Result!G$3+B590-Result!P$3)/H$2)</f>
        <v>1.7310673583882923E-3</v>
      </c>
    </row>
    <row r="591" spans="1:6" x14ac:dyDescent="0.2">
      <c r="A591">
        <v>17.91</v>
      </c>
      <c r="B591">
        <v>0.32977400000000001</v>
      </c>
      <c r="C591">
        <f t="shared" si="27"/>
        <v>1.7430610591076576</v>
      </c>
      <c r="D591">
        <f t="shared" si="28"/>
        <v>8.4027588098889079E-6</v>
      </c>
      <c r="E591">
        <f t="shared" si="29"/>
        <v>0.99999159731179588</v>
      </c>
      <c r="F591" s="4">
        <f>EXP((Result!G$3+B591-Result!P$3)/H$2)</f>
        <v>2.7254366903914644E-3</v>
      </c>
    </row>
    <row r="592" spans="1:6" x14ac:dyDescent="0.2">
      <c r="A592">
        <v>17.920000000000002</v>
      </c>
      <c r="B592">
        <v>-1.220793</v>
      </c>
      <c r="C592">
        <f t="shared" si="27"/>
        <v>0.12784476807896566</v>
      </c>
      <c r="D592">
        <f t="shared" si="28"/>
        <v>6.163001265278025E-7</v>
      </c>
      <c r="E592">
        <f t="shared" si="29"/>
        <v>0.99999938370025332</v>
      </c>
      <c r="F592" s="4">
        <f>EXP((Result!G$3+B592-Result!P$3)/H$2)</f>
        <v>1.9989708322402458E-4</v>
      </c>
    </row>
    <row r="593" spans="1:6" x14ac:dyDescent="0.2">
      <c r="A593">
        <v>17.93</v>
      </c>
      <c r="B593">
        <v>-0.46130500000000002</v>
      </c>
      <c r="C593">
        <f t="shared" si="27"/>
        <v>0.45966284446329558</v>
      </c>
      <c r="D593">
        <f t="shared" si="28"/>
        <v>2.2158925504708861E-6</v>
      </c>
      <c r="E593">
        <f t="shared" si="29"/>
        <v>0.99999778411235962</v>
      </c>
      <c r="F593" s="4">
        <f>EXP((Result!G$3+B593-Result!P$3)/H$2)</f>
        <v>7.1872524198969871E-4</v>
      </c>
    </row>
    <row r="594" spans="1:6" x14ac:dyDescent="0.2">
      <c r="A594">
        <v>17.940000000000001</v>
      </c>
      <c r="B594">
        <v>0.75819800000000004</v>
      </c>
      <c r="C594">
        <f t="shared" si="27"/>
        <v>3.5876699350177415</v>
      </c>
      <c r="D594">
        <f t="shared" si="28"/>
        <v>1.7295048269208085E-5</v>
      </c>
      <c r="E594">
        <f t="shared" si="29"/>
        <v>0.99998270525084421</v>
      </c>
      <c r="F594" s="4">
        <f>EXP((Result!G$3+B594-Result!P$3)/H$2)</f>
        <v>5.6096527558922348E-3</v>
      </c>
    </row>
    <row r="595" spans="1:6" x14ac:dyDescent="0.2">
      <c r="A595">
        <v>17.95</v>
      </c>
      <c r="B595">
        <v>0.61772300000000002</v>
      </c>
      <c r="C595">
        <f t="shared" si="27"/>
        <v>2.8315204145430131</v>
      </c>
      <c r="D595">
        <f t="shared" si="28"/>
        <v>1.3649885059598524E-5</v>
      </c>
      <c r="E595">
        <f t="shared" si="29"/>
        <v>0.99998635030125727</v>
      </c>
      <c r="F595" s="4">
        <f>EXP((Result!G$3+B595-Result!P$3)/H$2)</f>
        <v>4.4273432574637841E-3</v>
      </c>
    </row>
    <row r="596" spans="1:6" x14ac:dyDescent="0.2">
      <c r="A596">
        <v>17.96</v>
      </c>
      <c r="B596">
        <v>-0.86263699999999999</v>
      </c>
      <c r="C596">
        <f t="shared" si="27"/>
        <v>0.23375673346274184</v>
      </c>
      <c r="D596">
        <f t="shared" si="28"/>
        <v>1.1268689878715205E-6</v>
      </c>
      <c r="E596">
        <f t="shared" si="29"/>
        <v>0.99999887313228197</v>
      </c>
      <c r="F596" s="4">
        <f>EXP((Result!G$3+B596-Result!P$3)/H$2)</f>
        <v>3.6550020705044406E-4</v>
      </c>
    </row>
    <row r="597" spans="1:6" x14ac:dyDescent="0.2">
      <c r="A597">
        <v>17.97</v>
      </c>
      <c r="B597">
        <v>-2.0528789999999999</v>
      </c>
      <c r="C597">
        <f t="shared" si="27"/>
        <v>3.1463195423934567E-2</v>
      </c>
      <c r="D597">
        <f t="shared" si="28"/>
        <v>1.5167434391028612E-7</v>
      </c>
      <c r="E597">
        <f t="shared" si="29"/>
        <v>0.99999984832567901</v>
      </c>
      <c r="F597" s="4">
        <f>EXP((Result!G$3+B597-Result!P$3)/H$2)</f>
        <v>4.9195607209105587E-5</v>
      </c>
    </row>
    <row r="598" spans="1:6" x14ac:dyDescent="0.2">
      <c r="A598">
        <v>17.98</v>
      </c>
      <c r="B598">
        <v>0.28695700000000002</v>
      </c>
      <c r="C598">
        <f t="shared" si="27"/>
        <v>1.6217398894889681</v>
      </c>
      <c r="D598">
        <f t="shared" si="28"/>
        <v>7.8179069359325498E-6</v>
      </c>
      <c r="E598">
        <f t="shared" si="29"/>
        <v>0.9999921821541834</v>
      </c>
      <c r="F598" s="4">
        <f>EXP((Result!G$3+B598-Result!P$3)/H$2)</f>
        <v>2.5357398548891759E-3</v>
      </c>
    </row>
    <row r="599" spans="1:6" x14ac:dyDescent="0.2">
      <c r="A599">
        <v>17.989999999999998</v>
      </c>
      <c r="B599">
        <v>-3.2231040000000002</v>
      </c>
      <c r="C599">
        <f t="shared" si="27"/>
        <v>4.3801501118615237E-3</v>
      </c>
      <c r="D599">
        <f t="shared" si="28"/>
        <v>2.1115350348037976E-8</v>
      </c>
      <c r="E599">
        <f t="shared" si="29"/>
        <v>0.99999997888465009</v>
      </c>
      <c r="F599" s="4">
        <f>EXP((Result!G$3+B599-Result!P$3)/H$2)</f>
        <v>6.8487685855371733E-6</v>
      </c>
    </row>
    <row r="600" spans="1:6" x14ac:dyDescent="0.2">
      <c r="A600">
        <v>18</v>
      </c>
      <c r="B600">
        <v>-3.1259999999999999E-3</v>
      </c>
      <c r="C600">
        <f t="shared" si="27"/>
        <v>0.99474678682386242</v>
      </c>
      <c r="D600">
        <f t="shared" si="28"/>
        <v>4.7953669109399977E-6</v>
      </c>
      <c r="E600">
        <f t="shared" si="29"/>
        <v>0.99999520465608449</v>
      </c>
      <c r="F600" s="4">
        <f>EXP((Result!G$3+B600-Result!P$3)/H$2)</f>
        <v>1.5553783249834632E-3</v>
      </c>
    </row>
    <row r="601" spans="1:6" x14ac:dyDescent="0.2">
      <c r="A601">
        <v>18.010000000000002</v>
      </c>
      <c r="B601">
        <v>0.27688600000000002</v>
      </c>
      <c r="C601">
        <f t="shared" si="27"/>
        <v>1.5944530304232987</v>
      </c>
      <c r="D601">
        <f t="shared" si="28"/>
        <v>7.6863654192368421E-6</v>
      </c>
      <c r="E601">
        <f t="shared" si="29"/>
        <v>0.99999231369366048</v>
      </c>
      <c r="F601" s="4">
        <f>EXP((Result!G$3+B601-Result!P$3)/H$2)</f>
        <v>2.4930743346685659E-3</v>
      </c>
    </row>
    <row r="602" spans="1:6" x14ac:dyDescent="0.2">
      <c r="A602">
        <v>18.02</v>
      </c>
      <c r="B602">
        <v>-2.1930160000000001</v>
      </c>
      <c r="C602">
        <f t="shared" si="27"/>
        <v>2.4846051192049998E-2</v>
      </c>
      <c r="D602">
        <f t="shared" si="28"/>
        <v>1.197751360768906E-7</v>
      </c>
      <c r="E602">
        <f t="shared" si="29"/>
        <v>0.99999988022487829</v>
      </c>
      <c r="F602" s="4">
        <f>EXP((Result!G$3+B602-Result!P$3)/H$2)</f>
        <v>3.8849092047770421E-5</v>
      </c>
    </row>
    <row r="603" spans="1:6" x14ac:dyDescent="0.2">
      <c r="A603">
        <v>18.03</v>
      </c>
      <c r="B603">
        <v>3.7156000000000002E-2</v>
      </c>
      <c r="C603">
        <f t="shared" si="27"/>
        <v>1.0646061156243831</v>
      </c>
      <c r="D603">
        <f t="shared" si="28"/>
        <v>5.1321371505505501E-6</v>
      </c>
      <c r="E603">
        <f t="shared" si="29"/>
        <v>0.99999486788918812</v>
      </c>
      <c r="F603" s="4">
        <f>EXP((Result!G$3+B603-Result!P$3)/H$2)</f>
        <v>1.6646098271641896E-3</v>
      </c>
    </row>
    <row r="604" spans="1:6" x14ac:dyDescent="0.2">
      <c r="A604">
        <v>18.04</v>
      </c>
      <c r="B604">
        <v>1.077267</v>
      </c>
      <c r="C604">
        <f t="shared" si="27"/>
        <v>6.141743609522007</v>
      </c>
      <c r="D604">
        <f t="shared" si="28"/>
        <v>2.9607448318195975E-5</v>
      </c>
      <c r="E604">
        <f t="shared" si="29"/>
        <v>0.99997039342825689</v>
      </c>
      <c r="F604" s="4">
        <f>EXP((Result!G$3+B604-Result!P$3)/H$2)</f>
        <v>9.6031824524482647E-3</v>
      </c>
    </row>
    <row r="605" spans="1:6" x14ac:dyDescent="0.2">
      <c r="A605">
        <v>18.05</v>
      </c>
      <c r="B605">
        <v>0.64731099999999997</v>
      </c>
      <c r="C605">
        <f t="shared" si="27"/>
        <v>2.9762592546272151</v>
      </c>
      <c r="D605">
        <f t="shared" si="28"/>
        <v>1.4347626287477977E-5</v>
      </c>
      <c r="E605">
        <f t="shared" si="29"/>
        <v>0.99998565257956396</v>
      </c>
      <c r="F605" s="4">
        <f>EXP((Result!G$3+B605-Result!P$3)/H$2)</f>
        <v>4.6536557800395239E-3</v>
      </c>
    </row>
    <row r="606" spans="1:6" x14ac:dyDescent="0.2">
      <c r="A606">
        <v>18.059999999999999</v>
      </c>
      <c r="B606">
        <v>2.7173389999999999</v>
      </c>
      <c r="C606">
        <f t="shared" si="27"/>
        <v>97.368109221424376</v>
      </c>
      <c r="D606">
        <f t="shared" si="28"/>
        <v>4.6938157059248277E-4</v>
      </c>
      <c r="E606">
        <f t="shared" si="29"/>
        <v>0.99953083864510106</v>
      </c>
      <c r="F606" s="4">
        <f>EXP((Result!G$3+B606-Result!P$3)/H$2)</f>
        <v>0.15224401690320977</v>
      </c>
    </row>
    <row r="607" spans="1:6" x14ac:dyDescent="0.2">
      <c r="A607">
        <v>18.07</v>
      </c>
      <c r="B607">
        <v>-0.202683</v>
      </c>
      <c r="C607">
        <f t="shared" si="27"/>
        <v>0.71070017456171497</v>
      </c>
      <c r="D607">
        <f t="shared" si="28"/>
        <v>3.4260659555123427E-6</v>
      </c>
      <c r="E607">
        <f t="shared" si="29"/>
        <v>0.99999657394578223</v>
      </c>
      <c r="F607" s="4">
        <f>EXP((Result!G$3+B607-Result!P$3)/H$2)</f>
        <v>1.1112452552922761E-3</v>
      </c>
    </row>
    <row r="608" spans="1:6" x14ac:dyDescent="0.2">
      <c r="A608">
        <v>18.079999999999998</v>
      </c>
      <c r="B608">
        <v>0.67733399999999999</v>
      </c>
      <c r="C608">
        <f t="shared" si="27"/>
        <v>3.1306904787246568</v>
      </c>
      <c r="D608">
        <f t="shared" si="28"/>
        <v>1.5092091504015491E-5</v>
      </c>
      <c r="E608">
        <f t="shared" si="29"/>
        <v>0.99998490813626373</v>
      </c>
      <c r="F608" s="4">
        <f>EXP((Result!G$3+B608-Result!P$3)/H$2)</f>
        <v>4.8951232387369837E-3</v>
      </c>
    </row>
    <row r="609" spans="1:6" x14ac:dyDescent="0.2">
      <c r="A609">
        <v>18.09</v>
      </c>
      <c r="B609">
        <v>-2.0426060000000001</v>
      </c>
      <c r="C609">
        <f t="shared" si="27"/>
        <v>3.2012538247566939E-2</v>
      </c>
      <c r="D609">
        <f t="shared" si="28"/>
        <v>1.5432255593177973E-7</v>
      </c>
      <c r="E609">
        <f t="shared" si="29"/>
        <v>0.99999984567746802</v>
      </c>
      <c r="F609" s="4">
        <f>EXP((Result!G$3+B609-Result!P$3)/H$2)</f>
        <v>5.0054555367753412E-5</v>
      </c>
    </row>
    <row r="610" spans="1:6" x14ac:dyDescent="0.2">
      <c r="A610">
        <v>18.100000000000001</v>
      </c>
      <c r="B610">
        <v>-1.142582</v>
      </c>
      <c r="C610">
        <f t="shared" si="27"/>
        <v>0.14585253164712433</v>
      </c>
      <c r="D610">
        <f t="shared" si="28"/>
        <v>7.0310999080542311E-7</v>
      </c>
      <c r="E610">
        <f t="shared" si="29"/>
        <v>0.99999929689050349</v>
      </c>
      <c r="F610" s="4">
        <f>EXP((Result!G$3+B610-Result!P$3)/H$2)</f>
        <v>2.2805388202582876E-4</v>
      </c>
    </row>
    <row r="611" spans="1:6" x14ac:dyDescent="0.2">
      <c r="A611">
        <v>18.11</v>
      </c>
      <c r="B611">
        <v>-1.1625760000000001</v>
      </c>
      <c r="C611">
        <f t="shared" si="27"/>
        <v>0.14102085175606643</v>
      </c>
      <c r="D611">
        <f t="shared" si="28"/>
        <v>6.7981795490168028E-7</v>
      </c>
      <c r="E611">
        <f t="shared" si="29"/>
        <v>0.99999932018250737</v>
      </c>
      <c r="F611" s="4">
        <f>EXP((Result!G$3+B611-Result!P$3)/H$2)</f>
        <v>2.2049910499578231E-4</v>
      </c>
    </row>
    <row r="612" spans="1:6" x14ac:dyDescent="0.2">
      <c r="A612">
        <v>18.12</v>
      </c>
      <c r="B612">
        <v>-0.49251</v>
      </c>
      <c r="C612">
        <f t="shared" si="27"/>
        <v>0.43611908918210507</v>
      </c>
      <c r="D612">
        <f t="shared" si="28"/>
        <v>2.102395380608019E-6</v>
      </c>
      <c r="E612">
        <f t="shared" si="29"/>
        <v>0.99999789760903934</v>
      </c>
      <c r="F612" s="4">
        <f>EXP((Result!G$3+B612-Result!P$3)/H$2)</f>
        <v>6.8191240968088461E-4</v>
      </c>
    </row>
    <row r="613" spans="1:6" x14ac:dyDescent="0.2">
      <c r="A613">
        <v>18.13</v>
      </c>
      <c r="B613">
        <v>2.4276119999999999</v>
      </c>
      <c r="C613">
        <f t="shared" si="27"/>
        <v>59.759724411945307</v>
      </c>
      <c r="D613">
        <f t="shared" si="28"/>
        <v>2.8808316734244276E-4</v>
      </c>
      <c r="E613">
        <f t="shared" si="29"/>
        <v>0.99971199980066716</v>
      </c>
      <c r="F613" s="4">
        <f>EXP((Result!G$3+B613-Result!P$3)/H$2)</f>
        <v>9.3439839453116111E-2</v>
      </c>
    </row>
    <row r="614" spans="1:6" x14ac:dyDescent="0.2">
      <c r="A614">
        <v>18.14</v>
      </c>
      <c r="B614">
        <v>0.44776300000000002</v>
      </c>
      <c r="C614">
        <f t="shared" si="27"/>
        <v>2.1264306414199234</v>
      </c>
      <c r="D614">
        <f t="shared" si="28"/>
        <v>1.0250865115968039E-5</v>
      </c>
      <c r="E614">
        <f t="shared" si="29"/>
        <v>0.99998974923996331</v>
      </c>
      <c r="F614" s="4">
        <f>EXP((Result!G$3+B614-Result!P$3)/H$2)</f>
        <v>3.324870382145669E-3</v>
      </c>
    </row>
    <row r="615" spans="1:6" x14ac:dyDescent="0.2">
      <c r="A615">
        <v>18.149999999999999</v>
      </c>
      <c r="B615">
        <v>1.747962</v>
      </c>
      <c r="C615">
        <f t="shared" si="27"/>
        <v>19.014009967134559</v>
      </c>
      <c r="D615">
        <f t="shared" si="28"/>
        <v>9.1660667265694182E-5</v>
      </c>
      <c r="E615">
        <f t="shared" si="29"/>
        <v>0.99990834773364223</v>
      </c>
      <c r="F615" s="4">
        <f>EXP((Result!G$3+B615-Result!P$3)/H$2)</f>
        <v>2.9730157830745722E-2</v>
      </c>
    </row>
    <row r="616" spans="1:6" x14ac:dyDescent="0.2">
      <c r="A616">
        <v>18.16</v>
      </c>
      <c r="B616">
        <v>1.9881390000000001</v>
      </c>
      <c r="C616">
        <f t="shared" si="27"/>
        <v>28.498603808036627</v>
      </c>
      <c r="D616">
        <f t="shared" si="28"/>
        <v>1.373829637041551E-4</v>
      </c>
      <c r="E616">
        <f t="shared" si="29"/>
        <v>0.9998626359077819</v>
      </c>
      <c r="F616" s="4">
        <f>EXP((Result!G$3+B616-Result!P$3)/H$2)</f>
        <v>4.4560194858071056E-2</v>
      </c>
    </row>
    <row r="617" spans="1:6" x14ac:dyDescent="0.2">
      <c r="A617">
        <v>18.170000000000002</v>
      </c>
      <c r="B617">
        <v>-2.1117089999999998</v>
      </c>
      <c r="C617">
        <f t="shared" si="27"/>
        <v>2.8494030860965167E-2</v>
      </c>
      <c r="D617">
        <f t="shared" si="28"/>
        <v>1.3736091893923346E-7</v>
      </c>
      <c r="E617">
        <f t="shared" si="29"/>
        <v>0.99999986263910001</v>
      </c>
      <c r="F617" s="4">
        <f>EXP((Result!G$3+B617-Result!P$3)/H$2)</f>
        <v>4.4553044633661708E-5</v>
      </c>
    </row>
    <row r="618" spans="1:6" x14ac:dyDescent="0.2">
      <c r="A618">
        <v>18.18</v>
      </c>
      <c r="B618">
        <v>0.20846400000000001</v>
      </c>
      <c r="C618">
        <f t="shared" si="27"/>
        <v>1.4208356093873558</v>
      </c>
      <c r="D618">
        <f t="shared" si="28"/>
        <v>6.8494094752455182E-6</v>
      </c>
      <c r="E618">
        <f t="shared" si="29"/>
        <v>0.99999315063743899</v>
      </c>
      <c r="F618" s="4">
        <f>EXP((Result!G$3+B618-Result!P$3)/H$2)</f>
        <v>2.2216074879335794E-3</v>
      </c>
    </row>
    <row r="619" spans="1:6" x14ac:dyDescent="0.2">
      <c r="A619">
        <v>18.190000000000001</v>
      </c>
      <c r="B619">
        <v>1.3586419999999999</v>
      </c>
      <c r="C619">
        <f t="shared" si="27"/>
        <v>9.8670708155247535</v>
      </c>
      <c r="D619">
        <f t="shared" si="28"/>
        <v>4.7566099758658845E-5</v>
      </c>
      <c r="E619">
        <f t="shared" si="29"/>
        <v>0.99995243616266749</v>
      </c>
      <c r="F619" s="4">
        <f>EXP((Result!G$3+B619-Result!P$3)/H$2)</f>
        <v>1.5428075044651105E-2</v>
      </c>
    </row>
    <row r="620" spans="1:6" x14ac:dyDescent="0.2">
      <c r="A620">
        <v>18.2</v>
      </c>
      <c r="B620">
        <v>-0.61106400000000005</v>
      </c>
      <c r="C620">
        <f t="shared" si="27"/>
        <v>0.35715195829204593</v>
      </c>
      <c r="D620">
        <f t="shared" si="28"/>
        <v>1.721719241174449E-6</v>
      </c>
      <c r="E620">
        <f t="shared" si="29"/>
        <v>0.99999827828372312</v>
      </c>
      <c r="F620" s="4">
        <f>EXP((Result!G$3+B620-Result!P$3)/H$2)</f>
        <v>5.5844001911936581E-4</v>
      </c>
    </row>
    <row r="621" spans="1:6" x14ac:dyDescent="0.2">
      <c r="A621">
        <v>18.21</v>
      </c>
      <c r="B621">
        <v>-1.1606399999999999</v>
      </c>
      <c r="C621">
        <f t="shared" si="27"/>
        <v>0.14148161358245659</v>
      </c>
      <c r="D621">
        <f t="shared" si="28"/>
        <v>6.8203914530446738E-7</v>
      </c>
      <c r="E621">
        <f t="shared" si="29"/>
        <v>0.9999993179613198</v>
      </c>
      <c r="F621" s="4">
        <f>EXP((Result!G$3+B621-Result!P$3)/H$2)</f>
        <v>2.2121954859734925E-4</v>
      </c>
    </row>
    <row r="622" spans="1:6" x14ac:dyDescent="0.2">
      <c r="A622">
        <v>18.22</v>
      </c>
      <c r="B622">
        <v>-1.7401500000000001</v>
      </c>
      <c r="C622">
        <f t="shared" si="27"/>
        <v>5.3289632476855253E-2</v>
      </c>
      <c r="D622">
        <f t="shared" si="28"/>
        <v>2.5689285319693478E-7</v>
      </c>
      <c r="E622">
        <f t="shared" si="29"/>
        <v>0.99999974310721274</v>
      </c>
      <c r="F622" s="4">
        <f>EXP((Result!G$3+B622-Result!P$3)/H$2)</f>
        <v>8.3323254117242956E-5</v>
      </c>
    </row>
    <row r="623" spans="1:6" x14ac:dyDescent="0.2">
      <c r="A623">
        <v>18.23</v>
      </c>
      <c r="B623">
        <v>-7.9561000000000007E-2</v>
      </c>
      <c r="C623">
        <f t="shared" si="27"/>
        <v>0.87454291021817754</v>
      </c>
      <c r="D623">
        <f t="shared" si="28"/>
        <v>4.2159011613877133E-6</v>
      </c>
      <c r="E623">
        <f t="shared" si="29"/>
        <v>0.9999957841166125</v>
      </c>
      <c r="F623" s="4">
        <f>EXP((Result!G$3+B623-Result!P$3)/H$2)</f>
        <v>1.3674284801305596E-3</v>
      </c>
    </row>
    <row r="624" spans="1:6" x14ac:dyDescent="0.2">
      <c r="A624">
        <v>18.239999999999998</v>
      </c>
      <c r="B624">
        <v>-3.3289260000000001</v>
      </c>
      <c r="C624">
        <f t="shared" si="27"/>
        <v>3.6648279685821119E-3</v>
      </c>
      <c r="D624">
        <f t="shared" si="28"/>
        <v>1.7667003309393885E-8</v>
      </c>
      <c r="E624">
        <f t="shared" si="29"/>
        <v>0.99999998233299692</v>
      </c>
      <c r="F624" s="4">
        <f>EXP((Result!G$3+B624-Result!P$3)/H$2)</f>
        <v>5.7302964559714879E-6</v>
      </c>
    </row>
    <row r="625" spans="1:6" x14ac:dyDescent="0.2">
      <c r="A625">
        <v>18.25</v>
      </c>
      <c r="B625">
        <v>-0.48824899999999999</v>
      </c>
      <c r="C625">
        <f t="shared" si="27"/>
        <v>0.43926144844850706</v>
      </c>
      <c r="D625">
        <f t="shared" si="28"/>
        <v>2.1175437237321066E-6</v>
      </c>
      <c r="E625">
        <f t="shared" si="29"/>
        <v>0.99999788246076027</v>
      </c>
      <c r="F625" s="4">
        <f>EXP((Result!G$3+B625-Result!P$3)/H$2)</f>
        <v>6.8682577814511211E-4</v>
      </c>
    </row>
    <row r="626" spans="1:6" x14ac:dyDescent="0.2">
      <c r="A626">
        <v>18.260000000000002</v>
      </c>
      <c r="B626">
        <v>0.132525</v>
      </c>
      <c r="C626">
        <f t="shared" si="27"/>
        <v>1.2501880981758373</v>
      </c>
      <c r="D626">
        <f t="shared" si="28"/>
        <v>6.0267705489004603E-6</v>
      </c>
      <c r="E626">
        <f t="shared" si="29"/>
        <v>0.99999397326577288</v>
      </c>
      <c r="F626" s="4">
        <f>EXP((Result!G$3+B626-Result!P$3)/H$2)</f>
        <v>1.9547843690590413E-3</v>
      </c>
    </row>
    <row r="627" spans="1:6" x14ac:dyDescent="0.2">
      <c r="A627">
        <v>18.27</v>
      </c>
      <c r="B627">
        <v>3.163386</v>
      </c>
      <c r="C627">
        <f t="shared" si="27"/>
        <v>206.44875721331712</v>
      </c>
      <c r="D627">
        <f t="shared" si="28"/>
        <v>9.9522567175753325E-4</v>
      </c>
      <c r="E627">
        <f t="shared" si="29"/>
        <v>0.99900576381761497</v>
      </c>
      <c r="F627" s="4">
        <f>EXP((Result!G$3+B627-Result!P$3)/H$2)</f>
        <v>0.32280166816585437</v>
      </c>
    </row>
    <row r="628" spans="1:6" x14ac:dyDescent="0.2">
      <c r="A628">
        <v>18.28</v>
      </c>
      <c r="B628">
        <v>-1.185762</v>
      </c>
      <c r="C628">
        <f t="shared" si="27"/>
        <v>0.13561787792227975</v>
      </c>
      <c r="D628">
        <f t="shared" si="28"/>
        <v>6.5377188741355068E-7</v>
      </c>
      <c r="E628">
        <f t="shared" si="29"/>
        <v>0.99999934622853992</v>
      </c>
      <c r="F628" s="4">
        <f>EXP((Result!G$3+B628-Result!P$3)/H$2)</f>
        <v>2.1205105720830783E-4</v>
      </c>
    </row>
    <row r="629" spans="1:6" x14ac:dyDescent="0.2">
      <c r="A629">
        <v>18.29</v>
      </c>
      <c r="B629">
        <v>-1.48492</v>
      </c>
      <c r="C629">
        <f t="shared" si="27"/>
        <v>8.1923339236239026E-2</v>
      </c>
      <c r="D629">
        <f t="shared" si="28"/>
        <v>3.9492710648658283E-7</v>
      </c>
      <c r="E629">
        <f t="shared" si="29"/>
        <v>0.99999960507304941</v>
      </c>
      <c r="F629" s="4">
        <f>EXP((Result!G$3+B629-Result!P$3)/H$2)</f>
        <v>1.2809469489734148E-4</v>
      </c>
    </row>
    <row r="630" spans="1:6" x14ac:dyDescent="0.2">
      <c r="A630">
        <v>18.3</v>
      </c>
      <c r="B630">
        <v>-2.8340480000000001</v>
      </c>
      <c r="C630">
        <f t="shared" si="27"/>
        <v>8.4368685790686439E-3</v>
      </c>
      <c r="D630">
        <f t="shared" si="28"/>
        <v>4.0671536668335068E-8</v>
      </c>
      <c r="E630">
        <f t="shared" si="29"/>
        <v>0.99999995932846508</v>
      </c>
      <c r="F630" s="4">
        <f>EXP((Result!G$3+B630-Result!P$3)/H$2)</f>
        <v>1.3191821971615977E-5</v>
      </c>
    </row>
    <row r="631" spans="1:6" x14ac:dyDescent="0.2">
      <c r="A631">
        <v>18.309999999999999</v>
      </c>
      <c r="B631">
        <v>0.50683199999999995</v>
      </c>
      <c r="C631">
        <f t="shared" si="27"/>
        <v>2.3489568978516879</v>
      </c>
      <c r="D631">
        <f t="shared" si="28"/>
        <v>1.1323595443969772E-5</v>
      </c>
      <c r="E631">
        <f t="shared" si="29"/>
        <v>0.99998867653277834</v>
      </c>
      <c r="F631" s="4">
        <f>EXP((Result!G$3+B631-Result!P$3)/H$2)</f>
        <v>3.6728107028164009E-3</v>
      </c>
    </row>
    <row r="632" spans="1:6" x14ac:dyDescent="0.2">
      <c r="A632">
        <v>18.32</v>
      </c>
      <c r="B632">
        <v>-0.202209</v>
      </c>
      <c r="C632">
        <f t="shared" si="27"/>
        <v>0.71126800344170427</v>
      </c>
      <c r="D632">
        <f t="shared" si="28"/>
        <v>3.428803283099871E-6</v>
      </c>
      <c r="E632">
        <f t="shared" si="29"/>
        <v>0.99999657120847363</v>
      </c>
      <c r="F632" s="4">
        <f>EXP((Result!G$3+B632-Result!P$3)/H$2)</f>
        <v>1.1121331081046047E-3</v>
      </c>
    </row>
    <row r="633" spans="1:6" x14ac:dyDescent="0.2">
      <c r="A633">
        <v>18.329999999999998</v>
      </c>
      <c r="B633">
        <v>-1.6811659999999999</v>
      </c>
      <c r="C633">
        <f t="shared" si="27"/>
        <v>5.8857844357274341E-2</v>
      </c>
      <c r="D633">
        <f t="shared" si="28"/>
        <v>2.8373548225404455E-7</v>
      </c>
      <c r="E633">
        <f t="shared" si="29"/>
        <v>0.99999971626459827</v>
      </c>
      <c r="F633" s="4">
        <f>EXP((Result!G$3+B633-Result!P$3)/H$2)</f>
        <v>9.2029666826925664E-5</v>
      </c>
    </row>
    <row r="634" spans="1:6" x14ac:dyDescent="0.2">
      <c r="A634">
        <v>18.34</v>
      </c>
      <c r="B634">
        <v>-0.69009399999999999</v>
      </c>
      <c r="C634">
        <f t="shared" si="27"/>
        <v>0.31262429051694285</v>
      </c>
      <c r="D634">
        <f t="shared" si="28"/>
        <v>1.5070651126078899E-6</v>
      </c>
      <c r="E634">
        <f t="shared" si="29"/>
        <v>0.99999849293715859</v>
      </c>
      <c r="F634" s="4">
        <f>EXP((Result!G$3+B634-Result!P$3)/H$2)</f>
        <v>4.8881690473807503E-4</v>
      </c>
    </row>
    <row r="635" spans="1:6" x14ac:dyDescent="0.2">
      <c r="A635">
        <v>18.350000000000001</v>
      </c>
      <c r="B635">
        <v>1.851024</v>
      </c>
      <c r="C635">
        <f t="shared" si="27"/>
        <v>22.619837702432385</v>
      </c>
      <c r="D635">
        <f t="shared" si="28"/>
        <v>1.0904324867981087E-4</v>
      </c>
      <c r="E635">
        <f t="shared" si="29"/>
        <v>0.99989096864045379</v>
      </c>
      <c r="F635" s="4">
        <f>EXP((Result!G$3+B635-Result!P$3)/H$2)</f>
        <v>3.5368201981673543E-2</v>
      </c>
    </row>
    <row r="636" spans="1:6" x14ac:dyDescent="0.2">
      <c r="A636">
        <v>18.36</v>
      </c>
      <c r="B636">
        <v>-0.72789700000000002</v>
      </c>
      <c r="C636">
        <f t="shared" si="27"/>
        <v>0.29333259163124553</v>
      </c>
      <c r="D636">
        <f t="shared" si="28"/>
        <v>1.4140657928637491E-6</v>
      </c>
      <c r="E636">
        <f t="shared" si="29"/>
        <v>0.99999858593620672</v>
      </c>
      <c r="F636" s="4">
        <f>EXP((Result!G$3+B636-Result!P$3)/H$2)</f>
        <v>4.586525546779682E-4</v>
      </c>
    </row>
    <row r="637" spans="1:6" x14ac:dyDescent="0.2">
      <c r="A637">
        <v>18.37</v>
      </c>
      <c r="B637">
        <v>0.40312799999999999</v>
      </c>
      <c r="C637">
        <f t="shared" si="27"/>
        <v>1.972375031166554</v>
      </c>
      <c r="D637">
        <f t="shared" si="28"/>
        <v>9.5082106177188351E-6</v>
      </c>
      <c r="E637">
        <f t="shared" si="29"/>
        <v>0.9999904918797875</v>
      </c>
      <c r="F637" s="4">
        <f>EXP((Result!G$3+B637-Result!P$3)/H$2)</f>
        <v>3.0839902303280834E-3</v>
      </c>
    </row>
    <row r="638" spans="1:6" x14ac:dyDescent="0.2">
      <c r="A638">
        <v>18.38</v>
      </c>
      <c r="B638">
        <v>-3.1658499999999998</v>
      </c>
      <c r="C638">
        <f t="shared" si="27"/>
        <v>4.8237488895561103E-3</v>
      </c>
      <c r="D638">
        <f t="shared" si="28"/>
        <v>2.3253802995954568E-8</v>
      </c>
      <c r="E638">
        <f t="shared" si="29"/>
        <v>0.99999997674619745</v>
      </c>
      <c r="F638" s="4">
        <f>EXP((Result!G$3+B638-Result!P$3)/H$2)</f>
        <v>7.5423761778957393E-6</v>
      </c>
    </row>
    <row r="639" spans="1:6" x14ac:dyDescent="0.2">
      <c r="A639">
        <v>18.39</v>
      </c>
      <c r="B639">
        <v>-0.98485599999999995</v>
      </c>
      <c r="C639">
        <f t="shared" si="27"/>
        <v>0.19025242454402461</v>
      </c>
      <c r="D639">
        <f t="shared" si="28"/>
        <v>9.1714815616295025E-7</v>
      </c>
      <c r="E639">
        <f t="shared" si="29"/>
        <v>0.99999908285268502</v>
      </c>
      <c r="F639" s="4">
        <f>EXP((Result!G$3+B639-Result!P$3)/H$2)</f>
        <v>2.9747720860316207E-4</v>
      </c>
    </row>
    <row r="640" spans="1:6" x14ac:dyDescent="0.2">
      <c r="A640">
        <v>18.399999999999999</v>
      </c>
      <c r="B640">
        <v>0.66614600000000002</v>
      </c>
      <c r="C640">
        <f t="shared" si="27"/>
        <v>3.0722269695460085</v>
      </c>
      <c r="D640">
        <f t="shared" si="28"/>
        <v>1.481025698981931E-5</v>
      </c>
      <c r="E640">
        <f t="shared" si="29"/>
        <v>0.99998518996235053</v>
      </c>
      <c r="F640" s="4">
        <f>EXP((Result!G$3+B640-Result!P$3)/H$2)</f>
        <v>4.8037101513227626E-3</v>
      </c>
    </row>
    <row r="641" spans="1:6" x14ac:dyDescent="0.2">
      <c r="A641">
        <v>18.41</v>
      </c>
      <c r="B641">
        <v>-0.58284100000000005</v>
      </c>
      <c r="C641">
        <f t="shared" ref="C641:C704" si="30">EXP(B641/H$2)</f>
        <v>0.37454608054542371</v>
      </c>
      <c r="D641">
        <f t="shared" si="28"/>
        <v>1.8055709302711438E-6</v>
      </c>
      <c r="E641">
        <f t="shared" si="29"/>
        <v>0.99999819443232973</v>
      </c>
      <c r="F641" s="4">
        <f>EXP((Result!G$3+B641-Result!P$3)/H$2)</f>
        <v>5.8563733314276616E-4</v>
      </c>
    </row>
    <row r="642" spans="1:6" x14ac:dyDescent="0.2">
      <c r="A642">
        <v>18.420000000000002</v>
      </c>
      <c r="B642">
        <v>3.4381400000000002</v>
      </c>
      <c r="C642">
        <f t="shared" si="30"/>
        <v>327.99249694019994</v>
      </c>
      <c r="D642">
        <f t="shared" ref="D642:D705" si="31">EXP(1/H$2*(B642-H$4-J$6))</f>
        <v>1.5811504874376874E-3</v>
      </c>
      <c r="E642">
        <f t="shared" ref="E642:E705" si="32">1/(1+D642)</f>
        <v>0.9984213456027321</v>
      </c>
      <c r="F642" s="4">
        <f>EXP((Result!G$3+B642-Result!P$3)/H$2)</f>
        <v>0.51284651255508285</v>
      </c>
    </row>
    <row r="643" spans="1:6" x14ac:dyDescent="0.2">
      <c r="A643">
        <v>18.43</v>
      </c>
      <c r="B643">
        <v>1.1990970000000001</v>
      </c>
      <c r="C643">
        <f t="shared" si="30"/>
        <v>7.5412087197593092</v>
      </c>
      <c r="D643">
        <f t="shared" si="31"/>
        <v>3.6353837219912771E-5</v>
      </c>
      <c r="E643">
        <f t="shared" si="32"/>
        <v>0.99996364748433353</v>
      </c>
      <c r="F643" s="4">
        <f>EXP((Result!G$3+B643-Result!P$3)/H$2)</f>
        <v>1.1791375194426057E-2</v>
      </c>
    </row>
    <row r="644" spans="1:6" x14ac:dyDescent="0.2">
      <c r="A644">
        <v>18.440000000000001</v>
      </c>
      <c r="B644">
        <v>-3.9890000000000002E-2</v>
      </c>
      <c r="C644">
        <f t="shared" si="30"/>
        <v>0.93499746824565777</v>
      </c>
      <c r="D644">
        <f t="shared" si="31"/>
        <v>4.5073339069069156E-6</v>
      </c>
      <c r="E644">
        <f t="shared" si="32"/>
        <v>0.99999549268640897</v>
      </c>
      <c r="F644" s="4">
        <f>EXP((Result!G$3+B644-Result!P$3)/H$2)</f>
        <v>1.461954756010904E-3</v>
      </c>
    </row>
    <row r="645" spans="1:6" x14ac:dyDescent="0.2">
      <c r="A645">
        <v>18.45</v>
      </c>
      <c r="B645">
        <v>2.34118</v>
      </c>
      <c r="C645">
        <f t="shared" si="30"/>
        <v>51.660885410305426</v>
      </c>
      <c r="D645">
        <f t="shared" si="31"/>
        <v>2.4904116682540991E-4</v>
      </c>
      <c r="E645">
        <f t="shared" si="32"/>
        <v>0.99975102083923528</v>
      </c>
      <c r="F645" s="4">
        <f>EXP((Result!G$3+B645-Result!P$3)/H$2)</f>
        <v>8.0776557894899945E-2</v>
      </c>
    </row>
    <row r="646" spans="1:6" x14ac:dyDescent="0.2">
      <c r="A646">
        <v>18.46</v>
      </c>
      <c r="B646">
        <v>-1.3277300000000001</v>
      </c>
      <c r="C646">
        <f t="shared" si="30"/>
        <v>0.10676567632261197</v>
      </c>
      <c r="D646">
        <f t="shared" si="31"/>
        <v>5.1468433800755645E-7</v>
      </c>
      <c r="E646">
        <f t="shared" si="32"/>
        <v>0.99999948531592686</v>
      </c>
      <c r="F646" s="4">
        <f>EXP((Result!G$3+B646-Result!P$3)/H$2)</f>
        <v>1.6693797959841471E-4</v>
      </c>
    </row>
    <row r="647" spans="1:6" x14ac:dyDescent="0.2">
      <c r="A647">
        <v>18.47</v>
      </c>
      <c r="B647">
        <v>2.4533999999999998</v>
      </c>
      <c r="C647">
        <f t="shared" si="30"/>
        <v>62.41356535911271</v>
      </c>
      <c r="D647">
        <f t="shared" si="31"/>
        <v>3.008765145877022E-4</v>
      </c>
      <c r="E647">
        <f t="shared" si="32"/>
        <v>0.99969921398486006</v>
      </c>
      <c r="F647" s="4">
        <f>EXP((Result!G$3+B647-Result!P$3)/H$2)</f>
        <v>9.7589364479839055E-2</v>
      </c>
    </row>
    <row r="648" spans="1:6" x14ac:dyDescent="0.2">
      <c r="A648">
        <v>18.48</v>
      </c>
      <c r="B648">
        <v>-1.70549</v>
      </c>
      <c r="C648">
        <f t="shared" si="30"/>
        <v>5.6494377823607472E-2</v>
      </c>
      <c r="D648">
        <f t="shared" si="31"/>
        <v>2.7234194033887296E-7</v>
      </c>
      <c r="E648">
        <f t="shared" si="32"/>
        <v>0.99999972765813383</v>
      </c>
      <c r="F648" s="4">
        <f>EXP((Result!G$3+B648-Result!P$3)/H$2)</f>
        <v>8.8334168970605125E-5</v>
      </c>
    </row>
    <row r="649" spans="1:6" x14ac:dyDescent="0.2">
      <c r="A649">
        <v>18.489999999999998</v>
      </c>
      <c r="B649">
        <v>0.50559399999999999</v>
      </c>
      <c r="C649">
        <f t="shared" si="30"/>
        <v>2.3440622427637043</v>
      </c>
      <c r="D649">
        <f t="shared" si="31"/>
        <v>1.1299999824099199E-5</v>
      </c>
      <c r="E649">
        <f t="shared" si="32"/>
        <v>0.99998870012786445</v>
      </c>
      <c r="F649" s="4">
        <f>EXP((Result!G$3+B649-Result!P$3)/H$2)</f>
        <v>3.6651574582591395E-3</v>
      </c>
    </row>
    <row r="650" spans="1:6" x14ac:dyDescent="0.2">
      <c r="A650">
        <v>18.5</v>
      </c>
      <c r="B650">
        <v>1.2566980000000001</v>
      </c>
      <c r="C650">
        <f t="shared" si="30"/>
        <v>8.3098000882687302</v>
      </c>
      <c r="D650">
        <f t="shared" si="31"/>
        <v>4.005897873472202E-5</v>
      </c>
      <c r="E650">
        <f t="shared" si="32"/>
        <v>0.99995994262592269</v>
      </c>
      <c r="F650" s="4">
        <f>EXP((Result!G$3+B650-Result!P$3)/H$2)</f>
        <v>1.2993138669496831E-2</v>
      </c>
    </row>
    <row r="651" spans="1:6" x14ac:dyDescent="0.2">
      <c r="A651">
        <v>18.510000000000002</v>
      </c>
      <c r="B651">
        <v>0.90780700000000003</v>
      </c>
      <c r="C651">
        <f t="shared" si="30"/>
        <v>4.6162474733595946</v>
      </c>
      <c r="D651">
        <f t="shared" si="31"/>
        <v>2.2253502780480612E-5</v>
      </c>
      <c r="E651">
        <f t="shared" si="32"/>
        <v>0.99997774699242681</v>
      </c>
      <c r="F651" s="4">
        <f>EXP((Result!G$3+B651-Result!P$3)/H$2)</f>
        <v>7.2179285803458853E-3</v>
      </c>
    </row>
    <row r="652" spans="1:6" x14ac:dyDescent="0.2">
      <c r="A652">
        <v>18.52</v>
      </c>
      <c r="B652">
        <v>-2.4410400000000001</v>
      </c>
      <c r="C652">
        <f t="shared" si="30"/>
        <v>1.6359327834851455E-2</v>
      </c>
      <c r="D652">
        <f t="shared" si="31"/>
        <v>7.8863264926893531E-8</v>
      </c>
      <c r="E652">
        <f t="shared" si="32"/>
        <v>0.99999992113674119</v>
      </c>
      <c r="F652" s="4">
        <f>EXP((Result!G$3+B652-Result!P$3)/H$2)</f>
        <v>2.5579317533530306E-5</v>
      </c>
    </row>
    <row r="653" spans="1:6" x14ac:dyDescent="0.2">
      <c r="A653">
        <v>18.53</v>
      </c>
      <c r="B653">
        <v>-1.0298339999999999</v>
      </c>
      <c r="C653">
        <f t="shared" si="30"/>
        <v>0.17636706334465585</v>
      </c>
      <c r="D653">
        <f t="shared" si="31"/>
        <v>8.502111200007073E-7</v>
      </c>
      <c r="E653">
        <f t="shared" si="32"/>
        <v>0.99999914978960291</v>
      </c>
      <c r="F653" s="4">
        <f>EXP((Result!G$3+B653-Result!P$3)/H$2)</f>
        <v>2.7576616602415454E-4</v>
      </c>
    </row>
    <row r="654" spans="1:6" x14ac:dyDescent="0.2">
      <c r="A654">
        <v>18.54</v>
      </c>
      <c r="B654">
        <v>-2.9986039999999998</v>
      </c>
      <c r="C654">
        <f t="shared" si="30"/>
        <v>6.3939199329959518E-3</v>
      </c>
      <c r="D654">
        <f t="shared" si="31"/>
        <v>3.0823112458384433E-8</v>
      </c>
      <c r="E654">
        <f t="shared" si="32"/>
        <v>0.99999996917688849</v>
      </c>
      <c r="F654" s="4">
        <f>EXP((Result!G$3+B654-Result!P$3)/H$2)</f>
        <v>9.9974833869179949E-6</v>
      </c>
    </row>
    <row r="655" spans="1:6" x14ac:dyDescent="0.2">
      <c r="A655">
        <v>18.55</v>
      </c>
      <c r="B655">
        <v>0.84266099999999999</v>
      </c>
      <c r="C655">
        <f t="shared" si="30"/>
        <v>4.1363607018841151</v>
      </c>
      <c r="D655">
        <f t="shared" si="31"/>
        <v>1.9940116926499653E-5</v>
      </c>
      <c r="E655">
        <f t="shared" si="32"/>
        <v>0.99998006028067377</v>
      </c>
      <c r="F655" s="4">
        <f>EXP((Result!G$3+B655-Result!P$3)/H$2)</f>
        <v>6.4675813636612617E-3</v>
      </c>
    </row>
    <row r="656" spans="1:6" x14ac:dyDescent="0.2">
      <c r="A656">
        <v>18.559999999999999</v>
      </c>
      <c r="B656">
        <v>0.36394900000000002</v>
      </c>
      <c r="C656">
        <f t="shared" si="30"/>
        <v>1.8463762544956852</v>
      </c>
      <c r="D656">
        <f t="shared" si="31"/>
        <v>8.9008094454108616E-6</v>
      </c>
      <c r="E656">
        <f t="shared" si="32"/>
        <v>0.99999109926977825</v>
      </c>
      <c r="F656" s="4">
        <f>EXP((Result!G$3+B656-Result!P$3)/H$2)</f>
        <v>2.8869795248861112E-3</v>
      </c>
    </row>
    <row r="657" spans="1:6" x14ac:dyDescent="0.2">
      <c r="A657">
        <v>18.57</v>
      </c>
      <c r="B657">
        <v>-1.294743</v>
      </c>
      <c r="C657">
        <f t="shared" si="30"/>
        <v>0.11286776893039634</v>
      </c>
      <c r="D657">
        <f t="shared" si="31"/>
        <v>5.4410064109740297E-7</v>
      </c>
      <c r="E657">
        <f t="shared" si="32"/>
        <v>0.99999945589965511</v>
      </c>
      <c r="F657" s="4">
        <f>EXP((Result!G$3+B657-Result!P$3)/H$2)</f>
        <v>1.7647916405350003E-4</v>
      </c>
    </row>
    <row r="658" spans="1:6" x14ac:dyDescent="0.2">
      <c r="A658">
        <v>18.579999999999998</v>
      </c>
      <c r="B658">
        <v>1.506602</v>
      </c>
      <c r="C658">
        <f t="shared" si="30"/>
        <v>12.660713719437846</v>
      </c>
      <c r="D658">
        <f t="shared" si="31"/>
        <v>6.10333890425791E-5</v>
      </c>
      <c r="E658">
        <f t="shared" si="32"/>
        <v>0.9999389703358047</v>
      </c>
      <c r="F658" s="4">
        <f>EXP((Result!G$3+B658-Result!P$3)/H$2)</f>
        <v>1.9796193321628963E-2</v>
      </c>
    </row>
    <row r="659" spans="1:6" x14ac:dyDescent="0.2">
      <c r="A659">
        <v>18.59</v>
      </c>
      <c r="B659">
        <v>1.697983</v>
      </c>
      <c r="C659">
        <f t="shared" si="30"/>
        <v>17.478393468034685</v>
      </c>
      <c r="D659">
        <f t="shared" si="31"/>
        <v>8.4257934585160268E-5</v>
      </c>
      <c r="E659">
        <f t="shared" si="32"/>
        <v>0.99991574916421622</v>
      </c>
      <c r="F659" s="4">
        <f>EXP((Result!G$3+B659-Result!P$3)/H$2)</f>
        <v>2.7329079838010483E-2</v>
      </c>
    </row>
    <row r="660" spans="1:6" x14ac:dyDescent="0.2">
      <c r="A660">
        <v>18.600000000000001</v>
      </c>
      <c r="B660">
        <v>-2.6806480000000001</v>
      </c>
      <c r="C660">
        <f t="shared" si="30"/>
        <v>1.0925264390100404E-2</v>
      </c>
      <c r="D660">
        <f t="shared" si="31"/>
        <v>5.2667324030105492E-8</v>
      </c>
      <c r="E660">
        <f t="shared" si="32"/>
        <v>0.99999994733267872</v>
      </c>
      <c r="F660" s="4">
        <f>EXP((Result!G$3+B660-Result!P$3)/H$2)</f>
        <v>1.7082658272596876E-5</v>
      </c>
    </row>
    <row r="661" spans="1:6" x14ac:dyDescent="0.2">
      <c r="A661">
        <v>18.61</v>
      </c>
      <c r="B661">
        <v>1.9707060000000001</v>
      </c>
      <c r="C661">
        <f t="shared" si="30"/>
        <v>27.673682937011673</v>
      </c>
      <c r="D661">
        <f t="shared" si="31"/>
        <v>1.3340627506192533E-4</v>
      </c>
      <c r="E661">
        <f t="shared" si="32"/>
        <v>0.99986661151979828</v>
      </c>
      <c r="F661" s="4">
        <f>EXP((Result!G$3+B661-Result!P$3)/H$2)</f>
        <v>4.3270355011776659E-2</v>
      </c>
    </row>
    <row r="662" spans="1:6" x14ac:dyDescent="0.2">
      <c r="A662">
        <v>18.62</v>
      </c>
      <c r="B662">
        <v>-0.35793199999999997</v>
      </c>
      <c r="C662">
        <f t="shared" si="30"/>
        <v>0.54712019084316643</v>
      </c>
      <c r="D662">
        <f t="shared" si="31"/>
        <v>2.6374973955468162E-6</v>
      </c>
      <c r="E662">
        <f t="shared" si="32"/>
        <v>0.99999736250956073</v>
      </c>
      <c r="F662" s="4">
        <f>EXP((Result!G$3+B662-Result!P$3)/H$2)</f>
        <v>8.5547286733679865E-4</v>
      </c>
    </row>
    <row r="663" spans="1:6" x14ac:dyDescent="0.2">
      <c r="A663">
        <v>18.63</v>
      </c>
      <c r="B663">
        <v>-2.2665739999999999</v>
      </c>
      <c r="C663">
        <f t="shared" si="30"/>
        <v>2.1949832121793144E-2</v>
      </c>
      <c r="D663">
        <f t="shared" si="31"/>
        <v>1.0581335878813202E-7</v>
      </c>
      <c r="E663">
        <f t="shared" si="32"/>
        <v>0.99999989418665247</v>
      </c>
      <c r="F663" s="4">
        <f>EXP((Result!G$3+B663-Result!P$3)/H$2)</f>
        <v>3.4320586476353277E-5</v>
      </c>
    </row>
    <row r="664" spans="1:6" x14ac:dyDescent="0.2">
      <c r="A664">
        <v>18.64</v>
      </c>
      <c r="B664">
        <v>1.52481</v>
      </c>
      <c r="C664">
        <f t="shared" si="30"/>
        <v>13.05515159116997</v>
      </c>
      <c r="D664">
        <f t="shared" si="31"/>
        <v>6.2934852152166123E-5</v>
      </c>
      <c r="E664">
        <f t="shared" si="32"/>
        <v>0.99993706910839419</v>
      </c>
      <c r="F664" s="4">
        <f>EXP((Result!G$3+B664-Result!P$3)/H$2)</f>
        <v>2.0412933304477854E-2</v>
      </c>
    </row>
    <row r="665" spans="1:6" x14ac:dyDescent="0.2">
      <c r="A665">
        <v>18.649999999999999</v>
      </c>
      <c r="B665">
        <v>-1.013776</v>
      </c>
      <c r="C665">
        <f t="shared" si="30"/>
        <v>0.1812040700905089</v>
      </c>
      <c r="D665">
        <f t="shared" si="31"/>
        <v>8.7352883502556957E-7</v>
      </c>
      <c r="E665">
        <f t="shared" si="32"/>
        <v>0.99999912647192801</v>
      </c>
      <c r="F665" s="4">
        <f>EXP((Result!G$3+B665-Result!P$3)/H$2)</f>
        <v>2.8332927208285296E-4</v>
      </c>
    </row>
    <row r="666" spans="1:6" x14ac:dyDescent="0.2">
      <c r="A666">
        <v>18.66</v>
      </c>
      <c r="B666">
        <v>2.8876400000000002</v>
      </c>
      <c r="C666">
        <f t="shared" si="30"/>
        <v>129.72830364970596</v>
      </c>
      <c r="D666">
        <f t="shared" si="31"/>
        <v>6.2538006955566031E-4</v>
      </c>
      <c r="E666">
        <f t="shared" si="32"/>
        <v>0.99937501078624225</v>
      </c>
      <c r="F666" s="4">
        <f>EXP((Result!G$3+B666-Result!P$3)/H$2)</f>
        <v>0.20284216476625236</v>
      </c>
    </row>
    <row r="667" spans="1:6" x14ac:dyDescent="0.2">
      <c r="A667">
        <v>18.670000000000002</v>
      </c>
      <c r="B667">
        <v>5.129067</v>
      </c>
      <c r="C667">
        <f t="shared" si="30"/>
        <v>5665.0295902788075</v>
      </c>
      <c r="D667">
        <f t="shared" si="31"/>
        <v>2.7309357322437056E-2</v>
      </c>
      <c r="E667">
        <f t="shared" si="32"/>
        <v>0.97341661776194111</v>
      </c>
      <c r="F667" s="4">
        <f>EXP((Result!G$3+B667-Result!P$3)/H$2)</f>
        <v>8.8577961264325094</v>
      </c>
    </row>
    <row r="668" spans="1:6" x14ac:dyDescent="0.2">
      <c r="A668">
        <v>18.68</v>
      </c>
      <c r="B668">
        <v>1.820597</v>
      </c>
      <c r="C668">
        <f t="shared" si="30"/>
        <v>21.489409575397666</v>
      </c>
      <c r="D668">
        <f t="shared" si="31"/>
        <v>1.0359380394937227E-4</v>
      </c>
      <c r="E668">
        <f t="shared" si="32"/>
        <v>0.99989641692661524</v>
      </c>
      <c r="F668" s="4">
        <f>EXP((Result!G$3+B668-Result!P$3)/H$2)</f>
        <v>3.3600673370341762E-2</v>
      </c>
    </row>
    <row r="669" spans="1:6" x14ac:dyDescent="0.2">
      <c r="A669">
        <v>18.690000000000001</v>
      </c>
      <c r="B669">
        <v>-0.36776500000000001</v>
      </c>
      <c r="C669">
        <f t="shared" si="30"/>
        <v>0.53813028032001509</v>
      </c>
      <c r="D669">
        <f t="shared" si="31"/>
        <v>2.5941598145402133E-6</v>
      </c>
      <c r="E669">
        <f t="shared" si="32"/>
        <v>0.9999974058469151</v>
      </c>
      <c r="F669" s="4">
        <f>EXP((Result!G$3+B669-Result!P$3)/H$2)</f>
        <v>8.4141631329062141E-4</v>
      </c>
    </row>
    <row r="670" spans="1:6" x14ac:dyDescent="0.2">
      <c r="A670">
        <v>18.7</v>
      </c>
      <c r="B670">
        <v>-1.3760570000000001</v>
      </c>
      <c r="C670">
        <f t="shared" si="30"/>
        <v>9.8416587786103446E-2</v>
      </c>
      <c r="D670">
        <f t="shared" si="31"/>
        <v>4.7443596180287862E-7</v>
      </c>
      <c r="E670">
        <f t="shared" si="32"/>
        <v>0.99999952556426319</v>
      </c>
      <c r="F670" s="4">
        <f>EXP((Result!G$3+B670-Result!P$3)/H$2)</f>
        <v>1.5388340981737923E-4</v>
      </c>
    </row>
    <row r="671" spans="1:6" x14ac:dyDescent="0.2">
      <c r="A671">
        <v>18.71</v>
      </c>
      <c r="B671">
        <v>0.32574799999999998</v>
      </c>
      <c r="C671">
        <f t="shared" si="30"/>
        <v>1.7312770392706316</v>
      </c>
      <c r="D671">
        <f t="shared" si="31"/>
        <v>8.3459516911800695E-6</v>
      </c>
      <c r="E671">
        <f t="shared" si="32"/>
        <v>0.9999916541179632</v>
      </c>
      <c r="F671" s="4">
        <f>EXP((Result!G$3+B671-Result!P$3)/H$2)</f>
        <v>2.7070112887933317E-3</v>
      </c>
    </row>
    <row r="672" spans="1:6" x14ac:dyDescent="0.2">
      <c r="A672">
        <v>18.72</v>
      </c>
      <c r="B672">
        <v>-1.342411</v>
      </c>
      <c r="C672">
        <f t="shared" si="30"/>
        <v>0.10415708393985589</v>
      </c>
      <c r="D672">
        <f t="shared" si="31"/>
        <v>5.0210912011081073E-7</v>
      </c>
      <c r="E672">
        <f t="shared" si="32"/>
        <v>0.99999949789113207</v>
      </c>
      <c r="F672" s="4">
        <f>EXP((Result!G$3+B672-Result!P$3)/H$2)</f>
        <v>1.628592048744367E-4</v>
      </c>
    </row>
    <row r="673" spans="1:6" x14ac:dyDescent="0.2">
      <c r="A673">
        <v>18.73</v>
      </c>
      <c r="B673">
        <v>-1.1205350000000001</v>
      </c>
      <c r="C673">
        <f t="shared" si="30"/>
        <v>0.15137246943518973</v>
      </c>
      <c r="D673">
        <f t="shared" si="31"/>
        <v>7.2971990537860909E-7</v>
      </c>
      <c r="E673">
        <f t="shared" si="32"/>
        <v>0.99999927028062707</v>
      </c>
      <c r="F673" s="4">
        <f>EXP((Result!G$3+B673-Result!P$3)/H$2)</f>
        <v>2.3668481374085074E-4</v>
      </c>
    </row>
    <row r="674" spans="1:6" x14ac:dyDescent="0.2">
      <c r="A674">
        <v>18.739999999999998</v>
      </c>
      <c r="B674">
        <v>2.411429</v>
      </c>
      <c r="C674">
        <f t="shared" si="30"/>
        <v>58.152267339103773</v>
      </c>
      <c r="D674">
        <f t="shared" si="31"/>
        <v>2.8033411345258498E-4</v>
      </c>
      <c r="E674">
        <f t="shared" si="32"/>
        <v>0.99971974445173817</v>
      </c>
      <c r="F674" s="4">
        <f>EXP((Result!G$3+B674-Result!P$3)/H$2)</f>
        <v>9.0926432099047716E-2</v>
      </c>
    </row>
    <row r="675" spans="1:6" x14ac:dyDescent="0.2">
      <c r="A675">
        <v>18.75</v>
      </c>
      <c r="B675">
        <v>-0.14652999999999999</v>
      </c>
      <c r="C675">
        <f t="shared" si="30"/>
        <v>0.78122559043551854</v>
      </c>
      <c r="D675">
        <f t="shared" si="31"/>
        <v>3.7660471951013126E-6</v>
      </c>
      <c r="E675">
        <f t="shared" si="32"/>
        <v>0.99999623396698789</v>
      </c>
      <c r="F675" s="4">
        <f>EXP((Result!G$3+B675-Result!P$3)/H$2)</f>
        <v>1.2215182460307546E-3</v>
      </c>
    </row>
    <row r="676" spans="1:6" x14ac:dyDescent="0.2">
      <c r="A676">
        <v>18.760000000000002</v>
      </c>
      <c r="B676">
        <v>-2.3644690000000002</v>
      </c>
      <c r="C676">
        <f t="shared" si="30"/>
        <v>1.8612143633053739E-2</v>
      </c>
      <c r="D676">
        <f t="shared" si="31"/>
        <v>8.9723393834306514E-8</v>
      </c>
      <c r="E676">
        <f t="shared" si="32"/>
        <v>0.99999991027661428</v>
      </c>
      <c r="F676" s="4">
        <f>EXP((Result!G$3+B676-Result!P$3)/H$2)</f>
        <v>2.9101802762049724E-5</v>
      </c>
    </row>
    <row r="677" spans="1:6" x14ac:dyDescent="0.2">
      <c r="A677">
        <v>18.77</v>
      </c>
      <c r="B677">
        <v>-0.24238499999999999</v>
      </c>
      <c r="C677">
        <f t="shared" si="30"/>
        <v>0.66471338845748396</v>
      </c>
      <c r="D677">
        <f t="shared" si="31"/>
        <v>3.2043778683069414E-6</v>
      </c>
      <c r="E677">
        <f t="shared" si="32"/>
        <v>0.99999679563239963</v>
      </c>
      <c r="F677" s="4">
        <f>EXP((Result!G$3+B677-Result!P$3)/H$2)</f>
        <v>1.039340674860757E-3</v>
      </c>
    </row>
    <row r="678" spans="1:6" x14ac:dyDescent="0.2">
      <c r="A678">
        <v>18.78</v>
      </c>
      <c r="B678">
        <v>-3.0258E-2</v>
      </c>
      <c r="C678">
        <f t="shared" si="30"/>
        <v>0.95029548268795205</v>
      </c>
      <c r="D678">
        <f t="shared" si="31"/>
        <v>4.5810809078838123E-6</v>
      </c>
      <c r="E678">
        <f t="shared" si="32"/>
        <v>0.99999541894007826</v>
      </c>
      <c r="F678" s="4">
        <f>EXP((Result!G$3+B678-Result!P$3)/H$2)</f>
        <v>1.4858746121934015E-3</v>
      </c>
    </row>
    <row r="679" spans="1:6" x14ac:dyDescent="0.2">
      <c r="A679">
        <v>18.79</v>
      </c>
      <c r="B679">
        <v>-1.4180999999999999</v>
      </c>
      <c r="C679">
        <f t="shared" si="30"/>
        <v>9.1686053078751828E-2</v>
      </c>
      <c r="D679">
        <f t="shared" si="31"/>
        <v>4.4199013352167373E-7</v>
      </c>
      <c r="E679">
        <f t="shared" si="32"/>
        <v>0.9999995580100618</v>
      </c>
      <c r="F679" s="4">
        <f>EXP((Result!G$3+B679-Result!P$3)/H$2)</f>
        <v>1.4335959819212281E-4</v>
      </c>
    </row>
    <row r="680" spans="1:6" x14ac:dyDescent="0.2">
      <c r="A680">
        <v>18.8</v>
      </c>
      <c r="B680">
        <v>-0.85586099999999998</v>
      </c>
      <c r="C680">
        <f t="shared" si="30"/>
        <v>0.23644083126470891</v>
      </c>
      <c r="D680">
        <f t="shared" si="31"/>
        <v>1.1398081940652657E-6</v>
      </c>
      <c r="E680">
        <f t="shared" si="32"/>
        <v>0.99999886019310513</v>
      </c>
      <c r="F680" s="4">
        <f>EXP((Result!G$3+B680-Result!P$3)/H$2)</f>
        <v>3.6969704145957448E-4</v>
      </c>
    </row>
    <row r="681" spans="1:6" x14ac:dyDescent="0.2">
      <c r="A681">
        <v>18.809999999999999</v>
      </c>
      <c r="B681">
        <v>2.4264600000000001</v>
      </c>
      <c r="C681">
        <f t="shared" si="30"/>
        <v>59.643841627707054</v>
      </c>
      <c r="D681">
        <f t="shared" si="31"/>
        <v>2.8752453224409954E-4</v>
      </c>
      <c r="E681">
        <f t="shared" si="32"/>
        <v>0.99971255811434967</v>
      </c>
      <c r="F681" s="4">
        <f>EXP((Result!G$3+B681-Result!P$3)/H$2)</f>
        <v>9.3258646034619849E-2</v>
      </c>
    </row>
    <row r="682" spans="1:6" x14ac:dyDescent="0.2">
      <c r="A682">
        <v>18.82</v>
      </c>
      <c r="B682">
        <v>2.0788319999999998</v>
      </c>
      <c r="C682">
        <f t="shared" si="30"/>
        <v>33.203840381912293</v>
      </c>
      <c r="D682">
        <f t="shared" si="31"/>
        <v>1.6006545544313379E-4</v>
      </c>
      <c r="E682">
        <f t="shared" si="32"/>
        <v>0.99983996016140642</v>
      </c>
      <c r="F682" s="4">
        <f>EXP((Result!G$3+B682-Result!P$3)/H$2)</f>
        <v>5.1917266102596261E-2</v>
      </c>
    </row>
    <row r="683" spans="1:6" x14ac:dyDescent="0.2">
      <c r="A683">
        <v>18.829999999999998</v>
      </c>
      <c r="B683">
        <v>-0.48873499999999998</v>
      </c>
      <c r="C683">
        <f t="shared" si="30"/>
        <v>0.43890189717460287</v>
      </c>
      <c r="D683">
        <f t="shared" si="31"/>
        <v>2.1158104381316837E-6</v>
      </c>
      <c r="E683">
        <f t="shared" si="32"/>
        <v>0.99999788419403846</v>
      </c>
      <c r="F683" s="4">
        <f>EXP((Result!G$3+B683-Result!P$3)/H$2)</f>
        <v>6.8626358657479579E-4</v>
      </c>
    </row>
    <row r="684" spans="1:6" x14ac:dyDescent="0.2">
      <c r="A684">
        <v>18.84</v>
      </c>
      <c r="B684">
        <v>-0.69631100000000001</v>
      </c>
      <c r="C684">
        <f t="shared" si="30"/>
        <v>0.30936659718089965</v>
      </c>
      <c r="D684">
        <f t="shared" si="31"/>
        <v>1.4913607795689981E-6</v>
      </c>
      <c r="E684">
        <f t="shared" si="32"/>
        <v>0.99999850864144457</v>
      </c>
      <c r="F684" s="4">
        <f>EXP((Result!G$3+B684-Result!P$3)/H$2)</f>
        <v>4.8372320082121922E-4</v>
      </c>
    </row>
    <row r="685" spans="1:6" x14ac:dyDescent="0.2">
      <c r="A685">
        <v>18.850000000000001</v>
      </c>
      <c r="B685">
        <v>-0.95390600000000003</v>
      </c>
      <c r="C685">
        <f t="shared" si="30"/>
        <v>0.20043700615344945</v>
      </c>
      <c r="D685">
        <f t="shared" si="31"/>
        <v>9.6624487735723658E-7</v>
      </c>
      <c r="E685">
        <f t="shared" si="32"/>
        <v>0.99999903375605614</v>
      </c>
      <c r="F685" s="4">
        <f>EXP((Result!G$3+B685-Result!P$3)/H$2)</f>
        <v>3.1340174105116671E-4</v>
      </c>
    </row>
    <row r="686" spans="1:6" x14ac:dyDescent="0.2">
      <c r="A686">
        <v>18.86</v>
      </c>
      <c r="B686">
        <v>-3.5714769999999998</v>
      </c>
      <c r="C686">
        <f t="shared" si="30"/>
        <v>2.4353789543490722E-3</v>
      </c>
      <c r="D686">
        <f t="shared" si="31"/>
        <v>1.174020947639726E-8</v>
      </c>
      <c r="E686">
        <f t="shared" si="32"/>
        <v>0.99999998825979064</v>
      </c>
      <c r="F686" s="4">
        <f>EXP((Result!G$3+B686-Result!P$3)/H$2)</f>
        <v>3.8079395569700352E-6</v>
      </c>
    </row>
    <row r="687" spans="1:6" x14ac:dyDescent="0.2">
      <c r="A687">
        <v>18.87</v>
      </c>
      <c r="B687">
        <v>-1.9990460000000001</v>
      </c>
      <c r="C687">
        <f t="shared" si="30"/>
        <v>3.4450474123699851E-2</v>
      </c>
      <c r="D687">
        <f t="shared" si="31"/>
        <v>1.6607509153808098E-7</v>
      </c>
      <c r="E687">
        <f t="shared" si="32"/>
        <v>0.99999983392493608</v>
      </c>
      <c r="F687" s="4">
        <f>EXP((Result!G$3+B687-Result!P$3)/H$2)</f>
        <v>5.3866492907701474E-5</v>
      </c>
    </row>
    <row r="688" spans="1:6" x14ac:dyDescent="0.2">
      <c r="A688">
        <v>18.88</v>
      </c>
      <c r="B688">
        <v>3.3734220000000001</v>
      </c>
      <c r="C688">
        <f t="shared" si="30"/>
        <v>294.1077164032593</v>
      </c>
      <c r="D688">
        <f t="shared" si="31"/>
        <v>1.4178024298982159E-3</v>
      </c>
      <c r="E688">
        <f t="shared" si="32"/>
        <v>0.99858420488785193</v>
      </c>
      <c r="F688" s="4">
        <f>EXP((Result!G$3+B688-Result!P$3)/H$2)</f>
        <v>0.45986453373185099</v>
      </c>
    </row>
    <row r="689" spans="1:6" x14ac:dyDescent="0.2">
      <c r="A689">
        <v>18.89</v>
      </c>
      <c r="B689">
        <v>2.9559299999999999</v>
      </c>
      <c r="C689">
        <f t="shared" si="30"/>
        <v>145.54793404859873</v>
      </c>
      <c r="D689">
        <f t="shared" si="31"/>
        <v>7.0164161989488588E-4</v>
      </c>
      <c r="E689">
        <f t="shared" si="32"/>
        <v>0.99929885033589128</v>
      </c>
      <c r="F689" s="4">
        <f>EXP((Result!G$3+B689-Result!P$3)/H$2)</f>
        <v>0.22757761559414638</v>
      </c>
    </row>
    <row r="690" spans="1:6" x14ac:dyDescent="0.2">
      <c r="A690">
        <v>18.899999999999999</v>
      </c>
      <c r="B690">
        <v>2.7084429999999999</v>
      </c>
      <c r="C690">
        <f t="shared" si="30"/>
        <v>95.919537433682265</v>
      </c>
      <c r="D690">
        <f t="shared" si="31"/>
        <v>4.6239845357107565E-4</v>
      </c>
      <c r="E690">
        <f t="shared" si="32"/>
        <v>0.99953781525993812</v>
      </c>
      <c r="F690" s="4">
        <f>EXP((Result!G$3+B690-Result!P$3)/H$2)</f>
        <v>0.14997904134291612</v>
      </c>
    </row>
    <row r="691" spans="1:6" x14ac:dyDescent="0.2">
      <c r="A691">
        <v>18.91</v>
      </c>
      <c r="B691">
        <v>0.160967</v>
      </c>
      <c r="C691">
        <f t="shared" si="30"/>
        <v>1.3115590081923221</v>
      </c>
      <c r="D691">
        <f t="shared" si="31"/>
        <v>6.3226207442320702E-6</v>
      </c>
      <c r="E691">
        <f t="shared" si="32"/>
        <v>0.99999367741923095</v>
      </c>
      <c r="F691" s="4">
        <f>EXP((Result!G$3+B691-Result!P$3)/H$2)</f>
        <v>2.0507434457693379E-3</v>
      </c>
    </row>
    <row r="692" spans="1:6" x14ac:dyDescent="0.2">
      <c r="A692">
        <v>18.920000000000002</v>
      </c>
      <c r="B692">
        <v>1.073566</v>
      </c>
      <c r="C692">
        <f t="shared" si="30"/>
        <v>6.1035635464011992</v>
      </c>
      <c r="D692">
        <f t="shared" si="31"/>
        <v>2.9423394030439319E-5</v>
      </c>
      <c r="E692">
        <f t="shared" si="32"/>
        <v>0.99997057747168028</v>
      </c>
      <c r="F692" s="4">
        <f>EXP((Result!G$3+B692-Result!P$3)/H$2)</f>
        <v>9.5434844032450065E-3</v>
      </c>
    </row>
    <row r="693" spans="1:6" x14ac:dyDescent="0.2">
      <c r="A693">
        <v>18.93</v>
      </c>
      <c r="B693">
        <v>0.82624200000000003</v>
      </c>
      <c r="C693">
        <f t="shared" si="30"/>
        <v>4.0234978763687606</v>
      </c>
      <c r="D693">
        <f t="shared" si="31"/>
        <v>1.9396040116078779E-5</v>
      </c>
      <c r="E693">
        <f t="shared" si="32"/>
        <v>0.99998060433608305</v>
      </c>
      <c r="F693" s="4">
        <f>EXP((Result!G$3+B693-Result!P$3)/H$2)</f>
        <v>6.2911099290930096E-3</v>
      </c>
    </row>
    <row r="694" spans="1:6" x14ac:dyDescent="0.2">
      <c r="A694">
        <v>18.940000000000001</v>
      </c>
      <c r="B694">
        <v>-0.211032</v>
      </c>
      <c r="C694">
        <f t="shared" si="30"/>
        <v>0.70077246543013583</v>
      </c>
      <c r="D694">
        <f t="shared" si="31"/>
        <v>3.3782075371674947E-6</v>
      </c>
      <c r="E694">
        <f t="shared" si="32"/>
        <v>0.99999662180387494</v>
      </c>
      <c r="F694" s="4">
        <f>EXP((Result!G$3+B694-Result!P$3)/H$2)</f>
        <v>1.095722366649127E-3</v>
      </c>
    </row>
    <row r="695" spans="1:6" x14ac:dyDescent="0.2">
      <c r="A695">
        <v>18.95</v>
      </c>
      <c r="B695">
        <v>-1.348241</v>
      </c>
      <c r="C695">
        <f t="shared" si="30"/>
        <v>0.10313894901627237</v>
      </c>
      <c r="D695">
        <f t="shared" si="31"/>
        <v>4.9720100621881903E-7</v>
      </c>
      <c r="E695">
        <f t="shared" si="32"/>
        <v>0.9999995027992411</v>
      </c>
      <c r="F695" s="4">
        <f>EXP((Result!G$3+B695-Result!P$3)/H$2)</f>
        <v>1.6126725704105236E-4</v>
      </c>
    </row>
    <row r="696" spans="1:6" x14ac:dyDescent="0.2">
      <c r="A696">
        <v>18.96</v>
      </c>
      <c r="B696">
        <v>-0.69543100000000002</v>
      </c>
      <c r="C696">
        <f t="shared" si="30"/>
        <v>0.30982564441997396</v>
      </c>
      <c r="D696">
        <f t="shared" si="31"/>
        <v>1.4935737044760921E-6</v>
      </c>
      <c r="E696">
        <f t="shared" si="32"/>
        <v>0.99999850642852628</v>
      </c>
      <c r="F696" s="4">
        <f>EXP((Result!G$3+B696-Result!P$3)/H$2)</f>
        <v>4.8444096350741983E-4</v>
      </c>
    </row>
    <row r="697" spans="1:6" x14ac:dyDescent="0.2">
      <c r="A697">
        <v>18.97</v>
      </c>
      <c r="B697">
        <v>-0.86260499999999996</v>
      </c>
      <c r="C697">
        <f t="shared" si="30"/>
        <v>0.23376933736692293</v>
      </c>
      <c r="D697">
        <f t="shared" si="31"/>
        <v>1.1269297473993322E-6</v>
      </c>
      <c r="E697">
        <f t="shared" si="32"/>
        <v>0.99999887307152269</v>
      </c>
      <c r="F697" s="4">
        <f>EXP((Result!G$3+B697-Result!P$3)/H$2)</f>
        <v>3.6551991441681345E-4</v>
      </c>
    </row>
    <row r="698" spans="1:6" x14ac:dyDescent="0.2">
      <c r="A698">
        <v>18.98</v>
      </c>
      <c r="B698">
        <v>-3.9097270000000002</v>
      </c>
      <c r="C698">
        <f t="shared" si="30"/>
        <v>1.3773731819596885E-3</v>
      </c>
      <c r="D698">
        <f t="shared" si="31"/>
        <v>6.6398905412651068E-9</v>
      </c>
      <c r="E698">
        <f t="shared" si="32"/>
        <v>0.99999999336010936</v>
      </c>
      <c r="F698" s="4">
        <f>EXP((Result!G$3+B698-Result!P$3)/H$2)</f>
        <v>2.1536499750593755E-6</v>
      </c>
    </row>
    <row r="699" spans="1:6" x14ac:dyDescent="0.2">
      <c r="A699">
        <v>18.989999999999998</v>
      </c>
      <c r="B699">
        <v>-1.1068070000000001</v>
      </c>
      <c r="C699">
        <f t="shared" si="30"/>
        <v>0.15491461061179781</v>
      </c>
      <c r="D699">
        <f t="shared" si="31"/>
        <v>7.4679547357061018E-7</v>
      </c>
      <c r="E699">
        <f t="shared" si="32"/>
        <v>0.9999992532050842</v>
      </c>
      <c r="F699" s="4">
        <f>EXP((Result!G$3+B699-Result!P$3)/H$2)</f>
        <v>2.4222327808484596E-4</v>
      </c>
    </row>
    <row r="700" spans="1:6" x14ac:dyDescent="0.2">
      <c r="A700">
        <v>19</v>
      </c>
      <c r="B700">
        <v>1.456013</v>
      </c>
      <c r="C700">
        <f t="shared" si="30"/>
        <v>11.626248864349728</v>
      </c>
      <c r="D700">
        <f t="shared" si="31"/>
        <v>5.6046553596285531E-5</v>
      </c>
      <c r="E700">
        <f t="shared" si="32"/>
        <v>0.99994395658744373</v>
      </c>
      <c r="F700" s="4">
        <f>EXP((Result!G$3+B700-Result!P$3)/H$2)</f>
        <v>1.8178712134583799E-2</v>
      </c>
    </row>
    <row r="701" spans="1:6" x14ac:dyDescent="0.2">
      <c r="A701">
        <v>19.010000000000002</v>
      </c>
      <c r="B701">
        <v>-3.761279</v>
      </c>
      <c r="C701">
        <f t="shared" si="30"/>
        <v>1.7687997213965462E-3</v>
      </c>
      <c r="D701">
        <f t="shared" si="31"/>
        <v>8.52683694827234E-9</v>
      </c>
      <c r="E701">
        <f t="shared" si="32"/>
        <v>0.9999999914731631</v>
      </c>
      <c r="F701" s="4">
        <f>EXP((Result!G$3+B701-Result!P$3)/H$2)</f>
        <v>2.7656814621951695E-6</v>
      </c>
    </row>
    <row r="702" spans="1:6" x14ac:dyDescent="0.2">
      <c r="A702">
        <v>19.02</v>
      </c>
      <c r="B702">
        <v>-0.19862199999999999</v>
      </c>
      <c r="C702">
        <f t="shared" si="30"/>
        <v>0.71557978730533156</v>
      </c>
      <c r="D702">
        <f t="shared" si="31"/>
        <v>3.4495890608883882E-6</v>
      </c>
      <c r="E702">
        <f t="shared" si="32"/>
        <v>0.99999655042283875</v>
      </c>
      <c r="F702" s="4">
        <f>EXP((Result!G$3+B702-Result!P$3)/H$2)</f>
        <v>1.1188749797570992E-3</v>
      </c>
    </row>
    <row r="703" spans="1:6" x14ac:dyDescent="0.2">
      <c r="A703">
        <v>19.03</v>
      </c>
      <c r="B703">
        <v>-1.016057</v>
      </c>
      <c r="C703">
        <f t="shared" si="30"/>
        <v>0.18050898461267237</v>
      </c>
      <c r="D703">
        <f t="shared" si="31"/>
        <v>8.7017804269847461E-7</v>
      </c>
      <c r="E703">
        <f t="shared" si="32"/>
        <v>0.99999912982271444</v>
      </c>
      <c r="F703" s="4">
        <f>EXP((Result!G$3+B703-Result!P$3)/H$2)</f>
        <v>2.8224244184569332E-4</v>
      </c>
    </row>
    <row r="704" spans="1:6" x14ac:dyDescent="0.2">
      <c r="A704">
        <v>19.04</v>
      </c>
      <c r="B704">
        <v>-1.953495</v>
      </c>
      <c r="C704">
        <f t="shared" si="30"/>
        <v>3.7198652942925972E-2</v>
      </c>
      <c r="D704">
        <f t="shared" si="31"/>
        <v>1.7932321251682914E-7</v>
      </c>
      <c r="E704">
        <f t="shared" si="32"/>
        <v>0.9999998206768197</v>
      </c>
      <c r="F704" s="4">
        <f>EXP((Result!G$3+B704-Result!P$3)/H$2)</f>
        <v>5.8163523896111049E-5</v>
      </c>
    </row>
    <row r="705" spans="1:6" x14ac:dyDescent="0.2">
      <c r="A705">
        <v>19.05</v>
      </c>
      <c r="B705">
        <v>-1.3109310000000001</v>
      </c>
      <c r="C705">
        <f t="shared" ref="C705:C768" si="33">EXP(B705/H$2)</f>
        <v>0.10983085083853061</v>
      </c>
      <c r="D705">
        <f t="shared" si="31"/>
        <v>5.2946059729744417E-7</v>
      </c>
      <c r="E705">
        <f t="shared" si="32"/>
        <v>0.99999947053968297</v>
      </c>
      <c r="F705" s="4">
        <f>EXP((Result!G$3+B705-Result!P$3)/H$2)</f>
        <v>1.7173066258819759E-4</v>
      </c>
    </row>
    <row r="706" spans="1:6" x14ac:dyDescent="0.2">
      <c r="A706">
        <v>19.059999999999999</v>
      </c>
      <c r="B706">
        <v>-2.5184489999999999</v>
      </c>
      <c r="C706">
        <f t="shared" si="33"/>
        <v>1.4358904533896997E-2</v>
      </c>
      <c r="D706">
        <f t="shared" ref="D706:D769" si="34">EXP(1/H$2*(B706-H$4-J$6))</f>
        <v>6.9219842266641448E-8</v>
      </c>
      <c r="E706">
        <f t="shared" ref="E706:E769" si="35">1/(1+D706)</f>
        <v>0.99999993078016247</v>
      </c>
      <c r="F706" s="4">
        <f>EXP((Result!G$3+B706-Result!P$3)/H$2)</f>
        <v>2.2451471247109134E-5</v>
      </c>
    </row>
    <row r="707" spans="1:6" x14ac:dyDescent="0.2">
      <c r="A707">
        <v>19.07</v>
      </c>
      <c r="B707">
        <v>-1.3360320000000001</v>
      </c>
      <c r="C707">
        <f t="shared" si="33"/>
        <v>0.10528261297540531</v>
      </c>
      <c r="D707">
        <f t="shared" si="34"/>
        <v>5.0753494783487701E-7</v>
      </c>
      <c r="E707">
        <f t="shared" si="35"/>
        <v>0.99999949246530973</v>
      </c>
      <c r="F707" s="4">
        <f>EXP((Result!G$3+B707-Result!P$3)/H$2)</f>
        <v>1.6461907330449509E-4</v>
      </c>
    </row>
    <row r="708" spans="1:6" x14ac:dyDescent="0.2">
      <c r="A708">
        <v>19.079999999999998</v>
      </c>
      <c r="B708">
        <v>-1.54359</v>
      </c>
      <c r="C708">
        <f t="shared" si="33"/>
        <v>7.4212282453934061E-2</v>
      </c>
      <c r="D708">
        <f t="shared" si="34"/>
        <v>3.5775448423533656E-7</v>
      </c>
      <c r="E708">
        <f t="shared" si="35"/>
        <v>0.99999964224564375</v>
      </c>
      <c r="F708" s="4">
        <f>EXP((Result!G$3+B708-Result!P$3)/H$2)</f>
        <v>1.1603774659574576E-4</v>
      </c>
    </row>
    <row r="709" spans="1:6" x14ac:dyDescent="0.2">
      <c r="A709">
        <v>19.09</v>
      </c>
      <c r="B709">
        <v>-3.0011290000000002</v>
      </c>
      <c r="C709">
        <f t="shared" si="33"/>
        <v>6.3667752768838248E-3</v>
      </c>
      <c r="D709">
        <f t="shared" si="34"/>
        <v>3.0692256458191127E-8</v>
      </c>
      <c r="E709">
        <f t="shared" si="35"/>
        <v>0.99999996930774437</v>
      </c>
      <c r="F709" s="4">
        <f>EXP((Result!G$3+B709-Result!P$3)/H$2)</f>
        <v>9.9550402141275487E-6</v>
      </c>
    </row>
    <row r="710" spans="1:6" x14ac:dyDescent="0.2">
      <c r="A710">
        <v>19.100000000000001</v>
      </c>
      <c r="B710">
        <v>-1.7886820000000001</v>
      </c>
      <c r="C710">
        <f t="shared" si="33"/>
        <v>4.9105412543057649E-2</v>
      </c>
      <c r="D710">
        <f t="shared" si="34"/>
        <v>2.367220217005158E-7</v>
      </c>
      <c r="E710">
        <f t="shared" si="35"/>
        <v>0.9999997632780343</v>
      </c>
      <c r="F710" s="4">
        <f>EXP((Result!G$3+B710-Result!P$3)/H$2)</f>
        <v>7.6780840431472523E-5</v>
      </c>
    </row>
    <row r="711" spans="1:6" x14ac:dyDescent="0.2">
      <c r="A711">
        <v>19.11</v>
      </c>
      <c r="B711">
        <v>-1.0462290000000001</v>
      </c>
      <c r="C711">
        <f t="shared" si="33"/>
        <v>0.17156173069051761</v>
      </c>
      <c r="D711">
        <f t="shared" si="34"/>
        <v>8.2704609598561136E-7</v>
      </c>
      <c r="E711">
        <f t="shared" si="35"/>
        <v>0.99999917295458796</v>
      </c>
      <c r="F711" s="4">
        <f>EXP((Result!G$3+B711-Result!P$3)/H$2)</f>
        <v>2.682525853284615E-4</v>
      </c>
    </row>
    <row r="712" spans="1:6" x14ac:dyDescent="0.2">
      <c r="A712">
        <v>19.12</v>
      </c>
      <c r="B712">
        <v>-2.4838480000000001</v>
      </c>
      <c r="C712">
        <f t="shared" si="33"/>
        <v>1.5220910762983236E-2</v>
      </c>
      <c r="D712">
        <f t="shared" si="34"/>
        <v>7.3375307961768466E-8</v>
      </c>
      <c r="E712">
        <f t="shared" si="35"/>
        <v>0.99999992662469728</v>
      </c>
      <c r="F712" s="4">
        <f>EXP((Result!G$3+B712-Result!P$3)/H$2)</f>
        <v>2.3799297470305374E-5</v>
      </c>
    </row>
    <row r="713" spans="1:6" x14ac:dyDescent="0.2">
      <c r="A713">
        <v>19.13</v>
      </c>
      <c r="B713">
        <v>0.358456</v>
      </c>
      <c r="C713">
        <f t="shared" si="33"/>
        <v>1.8293663891093213</v>
      </c>
      <c r="D713">
        <f t="shared" si="34"/>
        <v>8.818810139945657E-6</v>
      </c>
      <c r="E713">
        <f t="shared" si="35"/>
        <v>0.99999118126763076</v>
      </c>
      <c r="F713" s="4">
        <f>EXP((Result!G$3+B713-Result!P$3)/H$2)</f>
        <v>2.860383031905913E-3</v>
      </c>
    </row>
    <row r="714" spans="1:6" x14ac:dyDescent="0.2">
      <c r="A714">
        <v>19.14</v>
      </c>
      <c r="B714">
        <v>-0.56926500000000002</v>
      </c>
      <c r="C714">
        <f t="shared" si="33"/>
        <v>0.38321236540008929</v>
      </c>
      <c r="D714">
        <f t="shared" si="34"/>
        <v>1.8473484119210588E-6</v>
      </c>
      <c r="E714">
        <f t="shared" si="35"/>
        <v>0.99999815265500069</v>
      </c>
      <c r="F714" s="4">
        <f>EXP((Result!G$3+B714-Result!P$3)/H$2)</f>
        <v>5.9918786861533379E-4</v>
      </c>
    </row>
    <row r="715" spans="1:6" x14ac:dyDescent="0.2">
      <c r="A715">
        <v>19.149999999999999</v>
      </c>
      <c r="B715">
        <v>-3.16703</v>
      </c>
      <c r="C715">
        <f t="shared" si="33"/>
        <v>4.8141678129237633E-3</v>
      </c>
      <c r="D715">
        <f t="shared" si="34"/>
        <v>2.3207615585789019E-8</v>
      </c>
      <c r="E715">
        <f t="shared" si="35"/>
        <v>0.99999997679238495</v>
      </c>
      <c r="F715" s="4">
        <f>EXP((Result!G$3+B715-Result!P$3)/H$2)</f>
        <v>7.5273952811274745E-6</v>
      </c>
    </row>
    <row r="716" spans="1:6" x14ac:dyDescent="0.2">
      <c r="A716">
        <v>19.16</v>
      </c>
      <c r="B716">
        <v>-2.3247279999999999</v>
      </c>
      <c r="C716">
        <f t="shared" si="33"/>
        <v>1.9901093014258926E-2</v>
      </c>
      <c r="D716">
        <f t="shared" si="34"/>
        <v>9.5937020552562513E-8</v>
      </c>
      <c r="E716">
        <f t="shared" si="35"/>
        <v>0.99999990406298866</v>
      </c>
      <c r="F716" s="4">
        <f>EXP((Result!G$3+B716-Result!P$3)/H$2)</f>
        <v>3.1117193971232204E-5</v>
      </c>
    </row>
    <row r="717" spans="1:6" x14ac:dyDescent="0.2">
      <c r="A717">
        <v>19.170000000000002</v>
      </c>
      <c r="B717">
        <v>1.0276559999999999</v>
      </c>
      <c r="C717">
        <f t="shared" si="33"/>
        <v>5.6492235610368828</v>
      </c>
      <c r="D717">
        <f t="shared" si="34"/>
        <v>2.7233161339073193E-5</v>
      </c>
      <c r="E717">
        <f t="shared" si="35"/>
        <v>0.99997276758028575</v>
      </c>
      <c r="F717" s="4">
        <f>EXP((Result!G$3+B717-Result!P$3)/H$2)</f>
        <v>8.833081942267694E-3</v>
      </c>
    </row>
    <row r="718" spans="1:6" x14ac:dyDescent="0.2">
      <c r="A718">
        <v>19.18</v>
      </c>
      <c r="B718">
        <v>1.150056</v>
      </c>
      <c r="C718">
        <f t="shared" si="33"/>
        <v>6.9431274676641586</v>
      </c>
      <c r="D718">
        <f t="shared" si="34"/>
        <v>3.3470672293582183E-5</v>
      </c>
      <c r="E718">
        <f t="shared" si="35"/>
        <v>0.99996653044795492</v>
      </c>
      <c r="F718" s="4">
        <f>EXP((Result!G$3+B718-Result!P$3)/H$2)</f>
        <v>1.0856220008795396E-2</v>
      </c>
    </row>
    <row r="719" spans="1:6" x14ac:dyDescent="0.2">
      <c r="A719">
        <v>19.190000000000001</v>
      </c>
      <c r="B719">
        <v>2.452502</v>
      </c>
      <c r="C719">
        <f t="shared" si="33"/>
        <v>62.31920141371009</v>
      </c>
      <c r="D719">
        <f t="shared" si="34"/>
        <v>3.0042161516268017E-4</v>
      </c>
      <c r="E719">
        <f t="shared" si="35"/>
        <v>0.99969966861087822</v>
      </c>
      <c r="F719" s="4">
        <f>EXP((Result!G$3+B719-Result!P$3)/H$2)</f>
        <v>9.7441817750074877E-2</v>
      </c>
    </row>
    <row r="720" spans="1:6" x14ac:dyDescent="0.2">
      <c r="A720">
        <v>19.2</v>
      </c>
      <c r="B720">
        <v>0.82494199999999995</v>
      </c>
      <c r="C720">
        <f t="shared" si="33"/>
        <v>4.0146944678855601</v>
      </c>
      <c r="D720">
        <f t="shared" si="34"/>
        <v>1.9353601603783005E-5</v>
      </c>
      <c r="E720">
        <f t="shared" si="35"/>
        <v>0.99998064677295084</v>
      </c>
      <c r="F720" s="4">
        <f>EXP((Result!G$3+B720-Result!P$3)/H$2)</f>
        <v>6.277344988183305E-3</v>
      </c>
    </row>
    <row r="721" spans="1:6" x14ac:dyDescent="0.2">
      <c r="A721">
        <v>19.21</v>
      </c>
      <c r="B721">
        <v>-1.962629</v>
      </c>
      <c r="C721">
        <f t="shared" si="33"/>
        <v>3.6630546291031699E-2</v>
      </c>
      <c r="D721">
        <f t="shared" si="34"/>
        <v>1.7658454587677133E-7</v>
      </c>
      <c r="E721">
        <f t="shared" si="35"/>
        <v>0.99999982341548532</v>
      </c>
      <c r="F721" s="4">
        <f>EXP((Result!G$3+B721-Result!P$3)/H$2)</f>
        <v>5.7275236761797542E-5</v>
      </c>
    </row>
    <row r="722" spans="1:6" x14ac:dyDescent="0.2">
      <c r="A722">
        <v>19.22</v>
      </c>
      <c r="B722">
        <v>-1.250157</v>
      </c>
      <c r="C722">
        <f t="shared" si="33"/>
        <v>0.12167344657921819</v>
      </c>
      <c r="D722">
        <f t="shared" si="34"/>
        <v>5.8655009233955257E-7</v>
      </c>
      <c r="E722">
        <f t="shared" si="35"/>
        <v>0.99999941345025178</v>
      </c>
      <c r="F722" s="4">
        <f>EXP((Result!G$3+B722-Result!P$3)/H$2)</f>
        <v>1.9024765301288592E-4</v>
      </c>
    </row>
    <row r="723" spans="1:6" x14ac:dyDescent="0.2">
      <c r="A723">
        <v>19.23</v>
      </c>
      <c r="B723">
        <v>0.362346</v>
      </c>
      <c r="C723">
        <f t="shared" si="33"/>
        <v>1.8413960561635132</v>
      </c>
      <c r="D723">
        <f t="shared" si="34"/>
        <v>8.8768014479904595E-6</v>
      </c>
      <c r="E723">
        <f t="shared" si="35"/>
        <v>0.99999112327734896</v>
      </c>
      <c r="F723" s="4">
        <f>EXP((Result!G$3+B723-Result!P$3)/H$2)</f>
        <v>2.8791925255787689E-3</v>
      </c>
    </row>
    <row r="724" spans="1:6" x14ac:dyDescent="0.2">
      <c r="A724">
        <v>19.239999999999998</v>
      </c>
      <c r="B724">
        <v>2.644781</v>
      </c>
      <c r="C724">
        <f t="shared" si="33"/>
        <v>86.163298315058057</v>
      </c>
      <c r="D724">
        <f t="shared" si="34"/>
        <v>4.1536663917934684E-4</v>
      </c>
      <c r="E724">
        <f t="shared" si="35"/>
        <v>0.9995848058186324</v>
      </c>
      <c r="F724" s="4">
        <f>EXP((Result!G$3+B724-Result!P$3)/H$2)</f>
        <v>0.13472426187595771</v>
      </c>
    </row>
    <row r="725" spans="1:6" x14ac:dyDescent="0.2">
      <c r="A725">
        <v>19.25</v>
      </c>
      <c r="B725">
        <v>0.837144</v>
      </c>
      <c r="C725">
        <f t="shared" si="33"/>
        <v>4.0980884786310421</v>
      </c>
      <c r="D725">
        <f t="shared" si="34"/>
        <v>1.9755618363220159E-5</v>
      </c>
      <c r="E725">
        <f t="shared" si="35"/>
        <v>0.9999802447719135</v>
      </c>
      <c r="F725" s="4">
        <f>EXP((Result!G$3+B725-Result!P$3)/H$2)</f>
        <v>6.4077392135932837E-3</v>
      </c>
    </row>
    <row r="726" spans="1:6" x14ac:dyDescent="0.2">
      <c r="A726">
        <v>19.260000000000002</v>
      </c>
      <c r="B726">
        <v>2.0394779999999999</v>
      </c>
      <c r="C726">
        <f t="shared" si="33"/>
        <v>31.073557085641873</v>
      </c>
      <c r="D726">
        <f t="shared" si="34"/>
        <v>1.4979601786849201E-4</v>
      </c>
      <c r="E726">
        <f t="shared" si="35"/>
        <v>0.99985022641761778</v>
      </c>
      <c r="F726" s="4">
        <f>EXP((Result!G$3+B726-Result!P$3)/H$2)</f>
        <v>4.8586371739345463E-2</v>
      </c>
    </row>
    <row r="727" spans="1:6" x14ac:dyDescent="0.2">
      <c r="A727">
        <v>19.27</v>
      </c>
      <c r="B727">
        <v>-0.758243</v>
      </c>
      <c r="C727">
        <f t="shared" si="33"/>
        <v>0.27871130833860874</v>
      </c>
      <c r="D727">
        <f t="shared" si="34"/>
        <v>1.3435811036687597E-6</v>
      </c>
      <c r="E727">
        <f t="shared" si="35"/>
        <v>0.99999865642070151</v>
      </c>
      <c r="F727" s="4">
        <f>EXP((Result!G$3+B727-Result!P$3)/H$2)</f>
        <v>4.3579083004810314E-4</v>
      </c>
    </row>
    <row r="728" spans="1:6" x14ac:dyDescent="0.2">
      <c r="A728">
        <v>19.28</v>
      </c>
      <c r="B728">
        <v>-0.875946</v>
      </c>
      <c r="C728">
        <f t="shared" si="33"/>
        <v>0.22857316915121145</v>
      </c>
      <c r="D728">
        <f t="shared" si="34"/>
        <v>1.1018806258989136E-6</v>
      </c>
      <c r="E728">
        <f t="shared" si="35"/>
        <v>0.99999889812058829</v>
      </c>
      <c r="F728" s="4">
        <f>EXP((Result!G$3+B728-Result!P$3)/H$2)</f>
        <v>3.5739522628236772E-4</v>
      </c>
    </row>
    <row r="729" spans="1:6" x14ac:dyDescent="0.2">
      <c r="A729">
        <v>19.29</v>
      </c>
      <c r="B729">
        <v>0.59637499999999999</v>
      </c>
      <c r="C729">
        <f t="shared" si="33"/>
        <v>2.7314815243316439</v>
      </c>
      <c r="D729">
        <f t="shared" si="34"/>
        <v>1.3167628479048551E-5</v>
      </c>
      <c r="E729">
        <f t="shared" si="35"/>
        <v>0.99998683254490506</v>
      </c>
      <c r="F729" s="4">
        <f>EXP((Result!G$3+B729-Result!P$3)/H$2)</f>
        <v>4.2709232282149611E-3</v>
      </c>
    </row>
    <row r="730" spans="1:6" x14ac:dyDescent="0.2">
      <c r="A730">
        <v>19.3</v>
      </c>
      <c r="B730">
        <v>3.35866</v>
      </c>
      <c r="C730">
        <f t="shared" si="33"/>
        <v>286.88266345267573</v>
      </c>
      <c r="D730">
        <f t="shared" si="34"/>
        <v>1.3829726819583989E-3</v>
      </c>
      <c r="E730">
        <f t="shared" si="35"/>
        <v>0.99861893729004159</v>
      </c>
      <c r="F730" s="4">
        <f>EXP((Result!G$3+B730-Result!P$3)/H$2)</f>
        <v>0.44856749723467781</v>
      </c>
    </row>
    <row r="731" spans="1:6" x14ac:dyDescent="0.2">
      <c r="A731">
        <v>19.309999999999999</v>
      </c>
      <c r="B731">
        <v>-0.43907400000000002</v>
      </c>
      <c r="C731">
        <f t="shared" si="33"/>
        <v>0.47720717689118386</v>
      </c>
      <c r="D731">
        <f t="shared" si="34"/>
        <v>2.3004683564082481E-6</v>
      </c>
      <c r="E731">
        <f t="shared" si="35"/>
        <v>0.99999769953693562</v>
      </c>
      <c r="F731" s="4">
        <f>EXP((Result!G$3+B731-Result!P$3)/H$2)</f>
        <v>7.461574234715508E-4</v>
      </c>
    </row>
    <row r="732" spans="1:6" x14ac:dyDescent="0.2">
      <c r="A732">
        <v>19.32</v>
      </c>
      <c r="B732">
        <v>-1.946739</v>
      </c>
      <c r="C732">
        <f t="shared" si="33"/>
        <v>3.7624516357628569E-2</v>
      </c>
      <c r="D732">
        <f t="shared" si="34"/>
        <v>1.8137616845948144E-7</v>
      </c>
      <c r="E732">
        <f t="shared" si="35"/>
        <v>0.99999981862386433</v>
      </c>
      <c r="F732" s="4">
        <f>EXP((Result!G$3+B732-Result!P$3)/H$2)</f>
        <v>5.8829400613086069E-5</v>
      </c>
    </row>
    <row r="733" spans="1:6" x14ac:dyDescent="0.2">
      <c r="A733">
        <v>19.329999999999998</v>
      </c>
      <c r="B733">
        <v>-1.8743339999999999</v>
      </c>
      <c r="C733">
        <f t="shared" si="33"/>
        <v>4.250630844283465E-2</v>
      </c>
      <c r="D733">
        <f t="shared" si="34"/>
        <v>2.0490977976797533E-7</v>
      </c>
      <c r="E733">
        <f t="shared" si="35"/>
        <v>0.99999979509026216</v>
      </c>
      <c r="F733" s="4">
        <f>EXP((Result!G$3+B733-Result!P$3)/H$2)</f>
        <v>6.6462532679437806E-5</v>
      </c>
    </row>
    <row r="734" spans="1:6" x14ac:dyDescent="0.2">
      <c r="A734">
        <v>19.34</v>
      </c>
      <c r="B734">
        <v>-1.8018879999999999</v>
      </c>
      <c r="C734">
        <f t="shared" si="33"/>
        <v>4.80248320130824E-2</v>
      </c>
      <c r="D734">
        <f t="shared" si="34"/>
        <v>2.3151287683401799E-7</v>
      </c>
      <c r="E734">
        <f t="shared" si="35"/>
        <v>0.99999976848717675</v>
      </c>
      <c r="F734" s="4">
        <f>EXP((Result!G$3+B734-Result!P$3)/H$2)</f>
        <v>7.509125313449911E-5</v>
      </c>
    </row>
    <row r="735" spans="1:6" x14ac:dyDescent="0.2">
      <c r="A735">
        <v>19.350000000000001</v>
      </c>
      <c r="B735">
        <v>-0.78937800000000002</v>
      </c>
      <c r="C735">
        <f t="shared" si="33"/>
        <v>0.26446701216899987</v>
      </c>
      <c r="D735">
        <f t="shared" si="34"/>
        <v>1.2749137529156432E-6</v>
      </c>
      <c r="E735">
        <f t="shared" si="35"/>
        <v>0.99999872508787235</v>
      </c>
      <c r="F735" s="4">
        <f>EXP((Result!G$3+B735-Result!P$3)/H$2)</f>
        <v>4.1351855954638707E-4</v>
      </c>
    </row>
    <row r="736" spans="1:6" x14ac:dyDescent="0.2">
      <c r="A736">
        <v>19.36</v>
      </c>
      <c r="B736">
        <v>-3.6868999999999999E-2</v>
      </c>
      <c r="C736">
        <f t="shared" si="33"/>
        <v>0.93976887253118557</v>
      </c>
      <c r="D736">
        <f t="shared" si="34"/>
        <v>4.530335372739838E-6</v>
      </c>
      <c r="E736">
        <f t="shared" si="35"/>
        <v>0.99999546968515096</v>
      </c>
      <c r="F736" s="4">
        <f>EXP((Result!G$3+B736-Result!P$3)/H$2)</f>
        <v>1.4694152865738028E-3</v>
      </c>
    </row>
    <row r="737" spans="1:6" x14ac:dyDescent="0.2">
      <c r="A737">
        <v>19.37</v>
      </c>
      <c r="B737">
        <v>-0.85436199999999995</v>
      </c>
      <c r="C737">
        <f t="shared" si="33"/>
        <v>0.23703876347635169</v>
      </c>
      <c r="D737">
        <f t="shared" si="34"/>
        <v>1.1426906405136277E-6</v>
      </c>
      <c r="E737">
        <f t="shared" si="35"/>
        <v>0.99999885731066518</v>
      </c>
      <c r="F737" s="4">
        <f>EXP((Result!G$3+B737-Result!P$3)/H$2)</f>
        <v>3.706319636067157E-4</v>
      </c>
    </row>
    <row r="738" spans="1:6" x14ac:dyDescent="0.2">
      <c r="A738">
        <v>19.38</v>
      </c>
      <c r="B738">
        <v>0.82819600000000004</v>
      </c>
      <c r="C738">
        <f t="shared" si="33"/>
        <v>4.0367664038978965</v>
      </c>
      <c r="D738">
        <f t="shared" si="34"/>
        <v>1.9460003587700846E-5</v>
      </c>
      <c r="E738">
        <f t="shared" si="35"/>
        <v>0.99998054037509676</v>
      </c>
      <c r="F738" s="4">
        <f>EXP((Result!G$3+B738-Result!P$3)/H$2)</f>
        <v>6.3118564953515031E-3</v>
      </c>
    </row>
    <row r="739" spans="1:6" x14ac:dyDescent="0.2">
      <c r="A739">
        <v>19.39</v>
      </c>
      <c r="B739">
        <v>2.1207919999999998</v>
      </c>
      <c r="C739">
        <f t="shared" si="33"/>
        <v>35.636300138856562</v>
      </c>
      <c r="D739">
        <f t="shared" si="34"/>
        <v>1.717915923707912E-4</v>
      </c>
      <c r="E739">
        <f t="shared" si="35"/>
        <v>0.99982823791491138</v>
      </c>
      <c r="F739" s="4">
        <f>EXP((Result!G$3+B739-Result!P$3)/H$2)</f>
        <v>5.5720641225249994E-2</v>
      </c>
    </row>
    <row r="740" spans="1:6" x14ac:dyDescent="0.2">
      <c r="A740">
        <v>19.399999999999999</v>
      </c>
      <c r="B740">
        <v>-6.6160000000000004E-3</v>
      </c>
      <c r="C740">
        <f t="shared" si="33"/>
        <v>0.98891447187531101</v>
      </c>
      <c r="D740">
        <f t="shared" si="34"/>
        <v>4.767251122591725E-6</v>
      </c>
      <c r="E740">
        <f t="shared" si="35"/>
        <v>0.99999523277160407</v>
      </c>
      <c r="F740" s="4">
        <f>EXP((Result!G$3+B740-Result!P$3)/H$2)</f>
        <v>1.5462589627742967E-3</v>
      </c>
    </row>
    <row r="741" spans="1:6" x14ac:dyDescent="0.2">
      <c r="A741">
        <v>19.41</v>
      </c>
      <c r="B741">
        <v>-1.8540239999999999</v>
      </c>
      <c r="C741">
        <f t="shared" si="33"/>
        <v>4.3986080138618301E-2</v>
      </c>
      <c r="D741">
        <f t="shared" si="34"/>
        <v>2.1204330190617077E-7</v>
      </c>
      <c r="E741">
        <f t="shared" si="35"/>
        <v>0.99999978795674316</v>
      </c>
      <c r="F741" s="4">
        <f>EXP((Result!G$3+B741-Result!P$3)/H$2)</f>
        <v>6.877629217284086E-5</v>
      </c>
    </row>
    <row r="742" spans="1:6" x14ac:dyDescent="0.2">
      <c r="A742">
        <v>19.420000000000002</v>
      </c>
      <c r="B742">
        <v>2.2385799999999998</v>
      </c>
      <c r="C742">
        <f t="shared" si="33"/>
        <v>43.459442122126418</v>
      </c>
      <c r="D742">
        <f t="shared" si="34"/>
        <v>2.0950454274476437E-4</v>
      </c>
      <c r="E742">
        <f t="shared" si="35"/>
        <v>0.99979053934021489</v>
      </c>
      <c r="F742" s="4">
        <f>EXP((Result!G$3+B742-Result!P$3)/H$2)</f>
        <v>6.7952845073725968E-2</v>
      </c>
    </row>
    <row r="743" spans="1:6" x14ac:dyDescent="0.2">
      <c r="A743">
        <v>19.43</v>
      </c>
      <c r="B743">
        <v>1.0011859999999999</v>
      </c>
      <c r="C743">
        <f t="shared" si="33"/>
        <v>5.4028050985013776</v>
      </c>
      <c r="D743">
        <f t="shared" si="34"/>
        <v>2.6045254067454418E-5</v>
      </c>
      <c r="E743">
        <f t="shared" si="35"/>
        <v>0.99997395542427014</v>
      </c>
      <c r="F743" s="4">
        <f>EXP((Result!G$3+B743-Result!P$3)/H$2)</f>
        <v>8.4477839542970775E-3</v>
      </c>
    </row>
    <row r="744" spans="1:6" x14ac:dyDescent="0.2">
      <c r="A744">
        <v>19.440000000000001</v>
      </c>
      <c r="B744">
        <v>-0.58616400000000002</v>
      </c>
      <c r="C744">
        <f t="shared" si="33"/>
        <v>0.37245486096331759</v>
      </c>
      <c r="D744">
        <f t="shared" si="34"/>
        <v>1.7954898067929176E-6</v>
      </c>
      <c r="E744">
        <f t="shared" si="35"/>
        <v>0.99999820451341692</v>
      </c>
      <c r="F744" s="4">
        <f>EXP((Result!G$3+B744-Result!P$3)/H$2)</f>
        <v>5.8236751849860492E-4</v>
      </c>
    </row>
    <row r="745" spans="1:6" x14ac:dyDescent="0.2">
      <c r="A745">
        <v>19.45</v>
      </c>
      <c r="B745">
        <v>-1.1934689999999999</v>
      </c>
      <c r="C745">
        <f t="shared" si="33"/>
        <v>0.13386817294430967</v>
      </c>
      <c r="D745">
        <f t="shared" si="34"/>
        <v>6.4533710032360756E-7</v>
      </c>
      <c r="E745">
        <f t="shared" si="35"/>
        <v>0.99999935466331602</v>
      </c>
      <c r="F745" s="4">
        <f>EXP((Result!G$3+B745-Result!P$3)/H$2)</f>
        <v>2.0931523213815111E-4</v>
      </c>
    </row>
    <row r="746" spans="1:6" x14ac:dyDescent="0.2">
      <c r="A746">
        <v>19.46</v>
      </c>
      <c r="B746">
        <v>-2.3707549999999999</v>
      </c>
      <c r="C746">
        <f t="shared" si="33"/>
        <v>1.8416055106155106E-2</v>
      </c>
      <c r="D746">
        <f t="shared" si="34"/>
        <v>8.8778111631881121E-8</v>
      </c>
      <c r="E746">
        <f t="shared" si="35"/>
        <v>0.99999991122189635</v>
      </c>
      <c r="F746" s="4">
        <f>EXP((Result!G$3+B746-Result!P$3)/H$2)</f>
        <v>2.879520026927882E-5</v>
      </c>
    </row>
    <row r="747" spans="1:6" x14ac:dyDescent="0.2">
      <c r="A747">
        <v>19.47</v>
      </c>
      <c r="B747">
        <v>6.1319869999999996</v>
      </c>
      <c r="C747">
        <f t="shared" si="33"/>
        <v>30696.604639649493</v>
      </c>
      <c r="D747">
        <f t="shared" si="34"/>
        <v>0.14797884659389912</v>
      </c>
      <c r="E747">
        <f t="shared" si="35"/>
        <v>0.87109619046295272</v>
      </c>
      <c r="F747" s="4">
        <f>EXP((Result!G$3+B747-Result!P$3)/H$2)</f>
        <v>47.996971831939867</v>
      </c>
    </row>
    <row r="748" spans="1:6" x14ac:dyDescent="0.2">
      <c r="A748">
        <v>19.48</v>
      </c>
      <c r="B748">
        <v>0.984676</v>
      </c>
      <c r="C748">
        <f t="shared" si="33"/>
        <v>5.2545809221010042</v>
      </c>
      <c r="D748">
        <f t="shared" si="34"/>
        <v>2.5330711110064079E-5</v>
      </c>
      <c r="E748">
        <f t="shared" si="35"/>
        <v>0.99997466993051864</v>
      </c>
      <c r="F748" s="4">
        <f>EXP((Result!G$3+B748-Result!P$3)/H$2)</f>
        <v>8.2160217870145043E-3</v>
      </c>
    </row>
    <row r="749" spans="1:6" x14ac:dyDescent="0.2">
      <c r="A749">
        <v>19.489999999999998</v>
      </c>
      <c r="B749">
        <v>-1.2226980000000001</v>
      </c>
      <c r="C749">
        <f t="shared" si="33"/>
        <v>0.12743507331877887</v>
      </c>
      <c r="D749">
        <f t="shared" si="34"/>
        <v>6.1432511467291731E-7</v>
      </c>
      <c r="E749">
        <f t="shared" si="35"/>
        <v>0.99999938567526259</v>
      </c>
      <c r="F749" s="4">
        <f>EXP((Result!G$3+B749-Result!P$3)/H$2)</f>
        <v>1.9925648768926742E-4</v>
      </c>
    </row>
    <row r="750" spans="1:6" x14ac:dyDescent="0.2">
      <c r="A750">
        <v>19.5</v>
      </c>
      <c r="B750">
        <v>2.90991</v>
      </c>
      <c r="C750">
        <f t="shared" si="33"/>
        <v>134.68860159237079</v>
      </c>
      <c r="D750">
        <f t="shared" si="34"/>
        <v>6.4929213334689558E-4</v>
      </c>
      <c r="E750">
        <f t="shared" si="35"/>
        <v>0.99935112917337632</v>
      </c>
      <c r="F750" s="4">
        <f>EXP((Result!G$3+B750-Result!P$3)/H$2)</f>
        <v>0.21059804797962203</v>
      </c>
    </row>
    <row r="751" spans="1:6" x14ac:dyDescent="0.2">
      <c r="A751">
        <v>19.510000000000002</v>
      </c>
      <c r="B751">
        <v>-0.227523</v>
      </c>
      <c r="C751">
        <f t="shared" si="33"/>
        <v>0.68156882294826548</v>
      </c>
      <c r="D751">
        <f t="shared" si="34"/>
        <v>3.2856327101392893E-6</v>
      </c>
      <c r="E751">
        <f t="shared" si="35"/>
        <v>0.99999671437808524</v>
      </c>
      <c r="F751" s="4">
        <f>EXP((Result!G$3+B751-Result!P$3)/H$2)</f>
        <v>1.0656957008959242E-3</v>
      </c>
    </row>
    <row r="752" spans="1:6" x14ac:dyDescent="0.2">
      <c r="A752">
        <v>19.52</v>
      </c>
      <c r="B752">
        <v>0.21504300000000001</v>
      </c>
      <c r="C752">
        <f t="shared" si="33"/>
        <v>1.4366733168193269</v>
      </c>
      <c r="D752">
        <f t="shared" si="34"/>
        <v>6.9257581693759259E-6</v>
      </c>
      <c r="E752">
        <f t="shared" si="35"/>
        <v>0.99999307428979634</v>
      </c>
      <c r="F752" s="4">
        <f>EXP((Result!G$3+B752-Result!P$3)/H$2)</f>
        <v>2.2463712038695428E-3</v>
      </c>
    </row>
    <row r="753" spans="1:6" x14ac:dyDescent="0.2">
      <c r="A753">
        <v>19.53</v>
      </c>
      <c r="B753">
        <v>2.637613</v>
      </c>
      <c r="C753">
        <f t="shared" si="33"/>
        <v>85.128919467150311</v>
      </c>
      <c r="D753">
        <f t="shared" si="34"/>
        <v>4.10380218347096E-4</v>
      </c>
      <c r="E753">
        <f t="shared" si="35"/>
        <v>0.99958978812449195</v>
      </c>
      <c r="F753" s="4">
        <f>EXP((Result!G$3+B753-Result!P$3)/H$2)</f>
        <v>0.13310691516906964</v>
      </c>
    </row>
    <row r="754" spans="1:6" x14ac:dyDescent="0.2">
      <c r="A754">
        <v>19.54</v>
      </c>
      <c r="B754">
        <v>1.460143</v>
      </c>
      <c r="C754">
        <f t="shared" si="33"/>
        <v>11.707434816099072</v>
      </c>
      <c r="D754">
        <f t="shared" si="34"/>
        <v>5.6437925985529481E-5</v>
      </c>
      <c r="E754">
        <f t="shared" si="35"/>
        <v>0.99994356525907424</v>
      </c>
      <c r="F754" s="4">
        <f>EXP((Result!G$3+B754-Result!P$3)/H$2)</f>
        <v>1.8305653856152213E-2</v>
      </c>
    </row>
    <row r="755" spans="1:6" x14ac:dyDescent="0.2">
      <c r="A755">
        <v>19.55</v>
      </c>
      <c r="B755">
        <v>-1.177357</v>
      </c>
      <c r="C755">
        <f t="shared" si="33"/>
        <v>0.13755212858161953</v>
      </c>
      <c r="D755">
        <f t="shared" si="34"/>
        <v>6.6309631221403423E-7</v>
      </c>
      <c r="E755">
        <f t="shared" si="35"/>
        <v>0.99999933690412734</v>
      </c>
      <c r="F755" s="4">
        <f>EXP((Result!G$3+B755-Result!P$3)/H$2)</f>
        <v>2.1507543646790564E-4</v>
      </c>
    </row>
    <row r="756" spans="1:6" x14ac:dyDescent="0.2">
      <c r="A756">
        <v>19.559999999999999</v>
      </c>
      <c r="B756">
        <v>-1.7948200000000001</v>
      </c>
      <c r="C756">
        <f t="shared" si="33"/>
        <v>4.8600179536422559E-2</v>
      </c>
      <c r="D756">
        <f t="shared" si="34"/>
        <v>2.3428644947809268E-7</v>
      </c>
      <c r="E756">
        <f t="shared" si="35"/>
        <v>0.99999976571360527</v>
      </c>
      <c r="F756" s="4">
        <f>EXP((Result!G$3+B756-Result!P$3)/H$2)</f>
        <v>7.5990862038985871E-5</v>
      </c>
    </row>
    <row r="757" spans="1:6" x14ac:dyDescent="0.2">
      <c r="A757">
        <v>19.57</v>
      </c>
      <c r="B757">
        <v>-0.15224599999999999</v>
      </c>
      <c r="C757">
        <f t="shared" si="33"/>
        <v>0.77373772052537471</v>
      </c>
      <c r="D757">
        <f t="shared" si="34"/>
        <v>3.7299504878023879E-6</v>
      </c>
      <c r="E757">
        <f t="shared" si="35"/>
        <v>0.99999627006342462</v>
      </c>
      <c r="F757" s="4">
        <f>EXP((Result!G$3+B757-Result!P$3)/H$2)</f>
        <v>1.2098102709834377E-3</v>
      </c>
    </row>
    <row r="758" spans="1:6" x14ac:dyDescent="0.2">
      <c r="A758">
        <v>19.579999999999998</v>
      </c>
      <c r="B758">
        <v>-0.44966200000000001</v>
      </c>
      <c r="C758">
        <f t="shared" si="33"/>
        <v>0.46876932218435352</v>
      </c>
      <c r="D758">
        <f t="shared" si="34"/>
        <v>2.2597920659226576E-6</v>
      </c>
      <c r="E758">
        <f t="shared" si="35"/>
        <v>0.99999774021304078</v>
      </c>
      <c r="F758" s="4">
        <f>EXP((Result!G$3+B758-Result!P$3)/H$2)</f>
        <v>7.3296405959824985E-4</v>
      </c>
    </row>
    <row r="759" spans="1:6" x14ac:dyDescent="0.2">
      <c r="A759">
        <v>19.59</v>
      </c>
      <c r="B759">
        <v>1.8729469999999999</v>
      </c>
      <c r="C759">
        <f t="shared" si="33"/>
        <v>23.47100421504646</v>
      </c>
      <c r="D759">
        <f t="shared" si="34"/>
        <v>1.1314645945098831E-4</v>
      </c>
      <c r="E759">
        <f t="shared" si="35"/>
        <v>0.99988686634122192</v>
      </c>
      <c r="F759" s="4">
        <f>EXP((Result!G$3+B759-Result!P$3)/H$2)</f>
        <v>3.6699079308655111E-2</v>
      </c>
    </row>
    <row r="760" spans="1:6" x14ac:dyDescent="0.2">
      <c r="A760">
        <v>19.600000000000001</v>
      </c>
      <c r="B760">
        <v>-3.5544690000000001</v>
      </c>
      <c r="C760">
        <f t="shared" si="33"/>
        <v>2.5061795232592709E-3</v>
      </c>
      <c r="D760">
        <f t="shared" si="34"/>
        <v>1.208151714376021E-8</v>
      </c>
      <c r="E760">
        <f t="shared" si="35"/>
        <v>0.99999998791848299</v>
      </c>
      <c r="F760" s="4">
        <f>EXP((Result!G$3+B760-Result!P$3)/H$2)</f>
        <v>3.9186427748522858E-6</v>
      </c>
    </row>
    <row r="761" spans="1:6" x14ac:dyDescent="0.2">
      <c r="A761">
        <v>19.61</v>
      </c>
      <c r="B761">
        <v>-2.241914</v>
      </c>
      <c r="C761">
        <f t="shared" si="33"/>
        <v>2.2881062826755259E-2</v>
      </c>
      <c r="D761">
        <f t="shared" si="34"/>
        <v>1.1030253429307108E-7</v>
      </c>
      <c r="E761">
        <f t="shared" si="35"/>
        <v>0.99999988969747799</v>
      </c>
      <c r="F761" s="4">
        <f>EXP((Result!G$3+B761-Result!P$3)/H$2)</f>
        <v>3.5776651550643825E-5</v>
      </c>
    </row>
    <row r="762" spans="1:6" x14ac:dyDescent="0.2">
      <c r="A762">
        <v>19.62</v>
      </c>
      <c r="B762">
        <v>0.14065</v>
      </c>
      <c r="C762">
        <f t="shared" si="33"/>
        <v>1.2674208303376202</v>
      </c>
      <c r="D762">
        <f t="shared" si="34"/>
        <v>6.109844226230501E-6</v>
      </c>
      <c r="E762">
        <f t="shared" si="35"/>
        <v>0.99999389019310359</v>
      </c>
      <c r="F762" s="4">
        <f>EXP((Result!G$3+B762-Result!P$3)/H$2)</f>
        <v>1.9817293347927519E-3</v>
      </c>
    </row>
    <row r="763" spans="1:6" x14ac:dyDescent="0.2">
      <c r="A763">
        <v>19.63</v>
      </c>
      <c r="B763">
        <v>-3.2367870000000001</v>
      </c>
      <c r="C763">
        <f t="shared" si="33"/>
        <v>4.2803219812009166E-3</v>
      </c>
      <c r="D763">
        <f t="shared" si="34"/>
        <v>2.0634109774163533E-8</v>
      </c>
      <c r="E763">
        <f t="shared" si="35"/>
        <v>0.99999997936589069</v>
      </c>
      <c r="F763" s="4">
        <f>EXP((Result!G$3+B763-Result!P$3)/H$2)</f>
        <v>6.692678098279716E-6</v>
      </c>
    </row>
    <row r="764" spans="1:6" x14ac:dyDescent="0.2">
      <c r="A764">
        <v>19.64</v>
      </c>
      <c r="B764">
        <v>0.55588899999999997</v>
      </c>
      <c r="C764">
        <f t="shared" si="33"/>
        <v>2.5513649109018393</v>
      </c>
      <c r="D764">
        <f t="shared" si="34"/>
        <v>1.2299341936591181E-5</v>
      </c>
      <c r="E764">
        <f t="shared" si="35"/>
        <v>0.9999877008093353</v>
      </c>
      <c r="F764" s="4">
        <f>EXP((Result!G$3+B764-Result!P$3)/H$2)</f>
        <v>3.989294294893515E-3</v>
      </c>
    </row>
    <row r="765" spans="1:6" x14ac:dyDescent="0.2">
      <c r="A765">
        <v>19.649999999999999</v>
      </c>
      <c r="B765">
        <v>1.728696</v>
      </c>
      <c r="C765">
        <f t="shared" si="33"/>
        <v>18.40669406007396</v>
      </c>
      <c r="D765">
        <f t="shared" si="34"/>
        <v>8.8732984921019678E-5</v>
      </c>
      <c r="E765">
        <f t="shared" si="35"/>
        <v>0.99991127488792297</v>
      </c>
      <c r="F765" s="4">
        <f>EXP((Result!G$3+B765-Result!P$3)/H$2)</f>
        <v>2.878056341056591E-2</v>
      </c>
    </row>
    <row r="766" spans="1:6" x14ac:dyDescent="0.2">
      <c r="A766">
        <v>19.66</v>
      </c>
      <c r="B766">
        <v>-1.86843</v>
      </c>
      <c r="C766">
        <f t="shared" si="33"/>
        <v>4.2931261478323039E-2</v>
      </c>
      <c r="D766">
        <f t="shared" si="34"/>
        <v>2.0695834705371717E-7</v>
      </c>
      <c r="E766">
        <f t="shared" si="35"/>
        <v>0.99999979304169573</v>
      </c>
      <c r="F766" s="4">
        <f>EXP((Result!G$3+B766-Result!P$3)/H$2)</f>
        <v>6.7126985934567042E-5</v>
      </c>
    </row>
    <row r="767" spans="1:6" x14ac:dyDescent="0.2">
      <c r="A767">
        <v>19.670000000000002</v>
      </c>
      <c r="B767">
        <v>-2.6954539999999998</v>
      </c>
      <c r="C767">
        <f t="shared" si="33"/>
        <v>1.0656084207631417E-2</v>
      </c>
      <c r="D767">
        <f t="shared" si="34"/>
        <v>5.1369689539408666E-8</v>
      </c>
      <c r="E767">
        <f t="shared" si="35"/>
        <v>0.99999994863031305</v>
      </c>
      <c r="F767" s="4">
        <f>EXP((Result!G$3+B767-Result!P$3)/H$2)</f>
        <v>1.6661770236693723E-5</v>
      </c>
    </row>
    <row r="768" spans="1:6" x14ac:dyDescent="0.2">
      <c r="A768">
        <v>19.68</v>
      </c>
      <c r="B768">
        <v>1.6875659999999999</v>
      </c>
      <c r="C768">
        <f t="shared" si="33"/>
        <v>17.174292571911089</v>
      </c>
      <c r="D768">
        <f t="shared" si="34"/>
        <v>8.2791958123437306E-5</v>
      </c>
      <c r="E768">
        <f t="shared" si="35"/>
        <v>0.99991721489581742</v>
      </c>
      <c r="F768" s="4">
        <f>EXP((Result!G$3+B768-Result!P$3)/H$2)</f>
        <v>2.6853590046333007E-2</v>
      </c>
    </row>
    <row r="769" spans="1:6" x14ac:dyDescent="0.2">
      <c r="A769">
        <v>19.690000000000001</v>
      </c>
      <c r="B769">
        <v>-0.179372</v>
      </c>
      <c r="C769">
        <f t="shared" ref="C769:C832" si="36">EXP(B769/H$2)</f>
        <v>0.73916991107664654</v>
      </c>
      <c r="D769">
        <f t="shared" si="34"/>
        <v>3.5633097589156116E-6</v>
      </c>
      <c r="E769">
        <f t="shared" si="35"/>
        <v>0.99999643670293836</v>
      </c>
      <c r="F769" s="4">
        <f>EXP((Result!G$3+B769-Result!P$3)/H$2)</f>
        <v>1.1557603134757762E-3</v>
      </c>
    </row>
    <row r="770" spans="1:6" x14ac:dyDescent="0.2">
      <c r="A770">
        <v>19.7</v>
      </c>
      <c r="B770">
        <v>1.213792</v>
      </c>
      <c r="C770">
        <f t="shared" si="36"/>
        <v>7.7302590608963095</v>
      </c>
      <c r="D770">
        <f t="shared" ref="D770:D833" si="37">EXP(1/H$2*(B770-H$4-J$6))</f>
        <v>3.7265190503379913E-5</v>
      </c>
      <c r="E770">
        <f t="shared" ref="E770:E833" si="38">1/(1+D770)</f>
        <v>0.99996273619813925</v>
      </c>
      <c r="F770" s="4">
        <f>EXP((Result!G$3+B770-Result!P$3)/H$2)</f>
        <v>1.2086972834780422E-2</v>
      </c>
    </row>
    <row r="771" spans="1:6" x14ac:dyDescent="0.2">
      <c r="A771">
        <v>19.71</v>
      </c>
      <c r="B771">
        <v>-3.3329520000000001</v>
      </c>
      <c r="C771">
        <f t="shared" si="36"/>
        <v>3.6400517823117554E-3</v>
      </c>
      <c r="D771">
        <f t="shared" si="37"/>
        <v>1.754756497051823E-8</v>
      </c>
      <c r="E771">
        <f t="shared" si="38"/>
        <v>0.99999998245243538</v>
      </c>
      <c r="F771" s="4">
        <f>EXP((Result!G$3+B771-Result!P$3)/H$2)</f>
        <v>5.6915566041709071E-6</v>
      </c>
    </row>
    <row r="772" spans="1:6" x14ac:dyDescent="0.2">
      <c r="A772">
        <v>19.72</v>
      </c>
      <c r="B772">
        <v>-2.2797010000000002</v>
      </c>
      <c r="C772">
        <f t="shared" si="36"/>
        <v>2.1469676556751551E-2</v>
      </c>
      <c r="D772">
        <f t="shared" si="37"/>
        <v>1.0349867716341826E-7</v>
      </c>
      <c r="E772">
        <f t="shared" si="38"/>
        <v>0.99999989650133347</v>
      </c>
      <c r="F772" s="4">
        <f>EXP((Result!G$3+B772-Result!P$3)/H$2)</f>
        <v>3.3569818976143043E-5</v>
      </c>
    </row>
    <row r="773" spans="1:6" x14ac:dyDescent="0.2">
      <c r="A773">
        <v>19.73</v>
      </c>
      <c r="B773">
        <v>-0.64645600000000003</v>
      </c>
      <c r="C773">
        <f t="shared" si="36"/>
        <v>0.33647661680895485</v>
      </c>
      <c r="D773">
        <f t="shared" si="37"/>
        <v>1.6220498079743041E-6</v>
      </c>
      <c r="E773">
        <f t="shared" si="38"/>
        <v>0.99999837795282298</v>
      </c>
      <c r="F773" s="4">
        <f>EXP((Result!G$3+B773-Result!P$3)/H$2)</f>
        <v>5.2611221627507751E-4</v>
      </c>
    </row>
    <row r="774" spans="1:6" x14ac:dyDescent="0.2">
      <c r="A774">
        <v>19.739999999999998</v>
      </c>
      <c r="B774">
        <v>1.2668269999999999</v>
      </c>
      <c r="C774">
        <f t="shared" si="36"/>
        <v>8.4528368434859829</v>
      </c>
      <c r="D774">
        <f t="shared" si="37"/>
        <v>4.074851473735352E-5</v>
      </c>
      <c r="E774">
        <f t="shared" si="38"/>
        <v>0.9999592531456365</v>
      </c>
      <c r="F774" s="4">
        <f>EXP((Result!G$3+B774-Result!P$3)/H$2)</f>
        <v>1.3216789825436948E-2</v>
      </c>
    </row>
    <row r="775" spans="1:6" x14ac:dyDescent="0.2">
      <c r="A775">
        <v>19.75</v>
      </c>
      <c r="B775">
        <v>-0.98987499999999995</v>
      </c>
      <c r="C775">
        <f t="shared" si="36"/>
        <v>0.18865031710752628</v>
      </c>
      <c r="D775">
        <f t="shared" si="37"/>
        <v>9.0942489121702033E-7</v>
      </c>
      <c r="E775">
        <f t="shared" si="38"/>
        <v>0.99999909057593583</v>
      </c>
      <c r="F775" s="4">
        <f>EXP((Result!G$3+B775-Result!P$3)/H$2)</f>
        <v>2.9497216589879699E-4</v>
      </c>
    </row>
    <row r="776" spans="1:6" x14ac:dyDescent="0.2">
      <c r="A776">
        <v>19.760000000000002</v>
      </c>
      <c r="B776">
        <v>-0.18648700000000001</v>
      </c>
      <c r="C776">
        <f t="shared" si="36"/>
        <v>0.73036149428735375</v>
      </c>
      <c r="D776">
        <f t="shared" si="37"/>
        <v>3.5208471031235674E-6</v>
      </c>
      <c r="E776">
        <f t="shared" si="38"/>
        <v>0.99999647916529311</v>
      </c>
      <c r="F776" s="4">
        <f>EXP((Result!G$3+B776-Result!P$3)/H$2)</f>
        <v>1.1419875416176948E-3</v>
      </c>
    </row>
    <row r="777" spans="1:6" x14ac:dyDescent="0.2">
      <c r="A777">
        <v>19.77</v>
      </c>
      <c r="B777">
        <v>-1.4830030000000001</v>
      </c>
      <c r="C777">
        <f t="shared" si="36"/>
        <v>8.2188378739055046E-2</v>
      </c>
      <c r="D777">
        <f t="shared" si="37"/>
        <v>3.9620478004002325E-7</v>
      </c>
      <c r="E777">
        <f t="shared" si="38"/>
        <v>0.99999960379537689</v>
      </c>
      <c r="F777" s="4">
        <f>EXP((Result!G$3+B777-Result!P$3)/H$2)</f>
        <v>1.2850910859880284E-4</v>
      </c>
    </row>
    <row r="778" spans="1:6" x14ac:dyDescent="0.2">
      <c r="A778">
        <v>19.78</v>
      </c>
      <c r="B778">
        <v>-1.7194769999999999</v>
      </c>
      <c r="C778">
        <f t="shared" si="36"/>
        <v>5.5178542235203687E-2</v>
      </c>
      <c r="D778">
        <f t="shared" si="37"/>
        <v>2.6599870352278242E-7</v>
      </c>
      <c r="E778">
        <f t="shared" si="38"/>
        <v>0.99999973400136721</v>
      </c>
      <c r="F778" s="4">
        <f>EXP((Result!G$3+B778-Result!P$3)/H$2)</f>
        <v>8.6276738697339475E-5</v>
      </c>
    </row>
    <row r="779" spans="1:6" x14ac:dyDescent="0.2">
      <c r="A779">
        <v>19.79</v>
      </c>
      <c r="B779">
        <v>-0.30589100000000002</v>
      </c>
      <c r="C779">
        <f t="shared" si="36"/>
        <v>0.59726053520321831</v>
      </c>
      <c r="D779">
        <f t="shared" si="37"/>
        <v>2.8792085037726977E-6</v>
      </c>
      <c r="E779">
        <f t="shared" si="38"/>
        <v>0.99999712079978598</v>
      </c>
      <c r="F779" s="4">
        <f>EXP((Result!G$3+B779-Result!P$3)/H$2)</f>
        <v>9.3387191909331336E-4</v>
      </c>
    </row>
    <row r="780" spans="1:6" x14ac:dyDescent="0.2">
      <c r="A780">
        <v>19.8</v>
      </c>
      <c r="B780">
        <v>-0.27231</v>
      </c>
      <c r="C780">
        <f t="shared" si="36"/>
        <v>0.63202864845828399</v>
      </c>
      <c r="D780">
        <f t="shared" si="37"/>
        <v>3.0468148354216737E-6</v>
      </c>
      <c r="E780">
        <f t="shared" si="38"/>
        <v>0.9999969531944477</v>
      </c>
      <c r="F780" s="4">
        <f>EXP((Result!G$3+B780-Result!P$3)/H$2)</f>
        <v>9.8823507007183187E-4</v>
      </c>
    </row>
    <row r="781" spans="1:6" x14ac:dyDescent="0.2">
      <c r="A781">
        <v>19.809999999999999</v>
      </c>
      <c r="B781">
        <v>-0.598746</v>
      </c>
      <c r="C781">
        <f t="shared" si="36"/>
        <v>0.36464205050102627</v>
      </c>
      <c r="D781">
        <f t="shared" si="37"/>
        <v>1.7578266614894349E-6</v>
      </c>
      <c r="E781">
        <f t="shared" si="38"/>
        <v>0.99999824217642841</v>
      </c>
      <c r="F781" s="4">
        <f>EXP((Result!G$3+B781-Result!P$3)/H$2)</f>
        <v>5.7015146893582937E-4</v>
      </c>
    </row>
    <row r="782" spans="1:6" x14ac:dyDescent="0.2">
      <c r="A782">
        <v>19.82</v>
      </c>
      <c r="B782">
        <v>-2.9951539999999999</v>
      </c>
      <c r="C782">
        <f t="shared" si="36"/>
        <v>6.4311958596103306E-3</v>
      </c>
      <c r="D782">
        <f t="shared" si="37"/>
        <v>3.1002808183395929E-8</v>
      </c>
      <c r="E782">
        <f t="shared" si="38"/>
        <v>0.9999999689971929</v>
      </c>
      <c r="F782" s="4">
        <f>EXP((Result!G$3+B782-Result!P$3)/H$2)</f>
        <v>1.0055767735324688E-5</v>
      </c>
    </row>
    <row r="783" spans="1:6" x14ac:dyDescent="0.2">
      <c r="A783">
        <v>19.829999999999998</v>
      </c>
      <c r="B783">
        <v>-1.841553</v>
      </c>
      <c r="C783">
        <f t="shared" si="36"/>
        <v>4.4920122650152446E-2</v>
      </c>
      <c r="D783">
        <f t="shared" si="37"/>
        <v>2.1654603226182553E-7</v>
      </c>
      <c r="E783">
        <f t="shared" si="38"/>
        <v>0.99999978345401463</v>
      </c>
      <c r="F783" s="4">
        <f>EXP((Result!G$3+B783-Result!P$3)/H$2)</f>
        <v>7.0236753765978531E-5</v>
      </c>
    </row>
    <row r="784" spans="1:6" x14ac:dyDescent="0.2">
      <c r="A784">
        <v>19.84</v>
      </c>
      <c r="B784">
        <v>-3.5079180000000001</v>
      </c>
      <c r="C784">
        <f t="shared" si="36"/>
        <v>2.7106655648767614E-3</v>
      </c>
      <c r="D784">
        <f t="shared" si="37"/>
        <v>1.306728117005332E-8</v>
      </c>
      <c r="E784">
        <f t="shared" si="38"/>
        <v>0.99999998693271896</v>
      </c>
      <c r="F784" s="4">
        <f>EXP((Result!G$3+B784-Result!P$3)/H$2)</f>
        <v>4.2383755562056492E-6</v>
      </c>
    </row>
    <row r="785" spans="1:6" x14ac:dyDescent="0.2">
      <c r="A785">
        <v>19.850000000000001</v>
      </c>
      <c r="B785">
        <v>0.58575500000000003</v>
      </c>
      <c r="C785">
        <f t="shared" si="36"/>
        <v>2.6830395032199816</v>
      </c>
      <c r="D785">
        <f t="shared" si="37"/>
        <v>1.2934104462469772E-5</v>
      </c>
      <c r="E785">
        <f t="shared" si="38"/>
        <v>0.99998706606282628</v>
      </c>
      <c r="F785" s="4">
        <f>EXP((Result!G$3+B785-Result!P$3)/H$2)</f>
        <v>4.195179661456592E-3</v>
      </c>
    </row>
    <row r="786" spans="1:6" x14ac:dyDescent="0.2">
      <c r="A786">
        <v>19.86</v>
      </c>
      <c r="B786">
        <v>-1.2905629999999999</v>
      </c>
      <c r="C786">
        <f t="shared" si="36"/>
        <v>0.11366549862225263</v>
      </c>
      <c r="D786">
        <f t="shared" si="37"/>
        <v>5.4794624946615773E-7</v>
      </c>
      <c r="E786">
        <f t="shared" si="38"/>
        <v>0.99999945205405072</v>
      </c>
      <c r="F786" s="4">
        <f>EXP((Result!G$3+B786-Result!P$3)/H$2)</f>
        <v>1.7772648798391512E-4</v>
      </c>
    </row>
    <row r="787" spans="1:6" x14ac:dyDescent="0.2">
      <c r="A787">
        <v>19.87</v>
      </c>
      <c r="B787">
        <v>1.903132</v>
      </c>
      <c r="C787">
        <f t="shared" si="36"/>
        <v>24.695600375219616</v>
      </c>
      <c r="D787">
        <f t="shared" si="37"/>
        <v>1.1904985917395571E-4</v>
      </c>
      <c r="E787">
        <f t="shared" si="38"/>
        <v>0.99988096431200801</v>
      </c>
      <c r="F787" s="4">
        <f>EXP((Result!G$3+B787-Result!P$3)/H$2)</f>
        <v>3.861384832286107E-2</v>
      </c>
    </row>
    <row r="788" spans="1:6" x14ac:dyDescent="0.2">
      <c r="A788">
        <v>19.88</v>
      </c>
      <c r="B788">
        <v>-0.71309</v>
      </c>
      <c r="C788">
        <f t="shared" si="36"/>
        <v>0.30074288595036058</v>
      </c>
      <c r="D788">
        <f t="shared" si="37"/>
        <v>1.449788532206963E-6</v>
      </c>
      <c r="E788">
        <f t="shared" si="38"/>
        <v>0.99999855021356976</v>
      </c>
      <c r="F788" s="4">
        <f>EXP((Result!G$3+B788-Result!P$3)/H$2)</f>
        <v>4.7023923313561E-4</v>
      </c>
    </row>
    <row r="789" spans="1:6" x14ac:dyDescent="0.2">
      <c r="A789">
        <v>19.89</v>
      </c>
      <c r="B789">
        <v>3.4207740000000002</v>
      </c>
      <c r="C789">
        <f t="shared" si="36"/>
        <v>318.53438004254531</v>
      </c>
      <c r="D789">
        <f t="shared" si="37"/>
        <v>1.5355558281620048E-3</v>
      </c>
      <c r="E789">
        <f t="shared" si="38"/>
        <v>0.99846679848835496</v>
      </c>
      <c r="F789" s="4">
        <f>EXP((Result!G$3+B789-Result!P$3)/H$2)</f>
        <v>0.49805787466991497</v>
      </c>
    </row>
    <row r="790" spans="1:6" x14ac:dyDescent="0.2">
      <c r="A790">
        <v>19.899999999999999</v>
      </c>
      <c r="B790">
        <v>-1.9253070000000001</v>
      </c>
      <c r="C790">
        <f t="shared" si="36"/>
        <v>3.9008012487361549E-2</v>
      </c>
      <c r="D790">
        <f t="shared" si="37"/>
        <v>1.880455758401456E-7</v>
      </c>
      <c r="E790">
        <f t="shared" si="38"/>
        <v>0.99999981195445964</v>
      </c>
      <c r="F790" s="4">
        <f>EXP((Result!G$3+B790-Result!P$3)/H$2)</f>
        <v>6.09926243815749E-5</v>
      </c>
    </row>
    <row r="791" spans="1:6" x14ac:dyDescent="0.2">
      <c r="A791">
        <v>19.91</v>
      </c>
      <c r="B791">
        <v>2.3686859999999998</v>
      </c>
      <c r="C791">
        <f t="shared" si="36"/>
        <v>54.111478502598999</v>
      </c>
      <c r="D791">
        <f t="shared" si="37"/>
        <v>2.6085471896010291E-4</v>
      </c>
      <c r="E791">
        <f t="shared" si="38"/>
        <v>0.99973921330847892</v>
      </c>
      <c r="F791" s="4">
        <f>EXP((Result!G$3+B791-Result!P$3)/H$2)</f>
        <v>8.4608286159414237E-2</v>
      </c>
    </row>
    <row r="792" spans="1:6" x14ac:dyDescent="0.2">
      <c r="A792">
        <v>19.920000000000002</v>
      </c>
      <c r="B792">
        <v>-6.7296999999999996E-2</v>
      </c>
      <c r="C792">
        <f t="shared" si="36"/>
        <v>0.89280234662332969</v>
      </c>
      <c r="D792">
        <f t="shared" si="37"/>
        <v>4.3039242626527682E-6</v>
      </c>
      <c r="E792">
        <f t="shared" si="38"/>
        <v>0.99999569609426098</v>
      </c>
      <c r="F792" s="4">
        <f>EXP((Result!G$3+B792-Result!P$3)/H$2)</f>
        <v>1.3959787926192966E-3</v>
      </c>
    </row>
    <row r="793" spans="1:6" x14ac:dyDescent="0.2">
      <c r="A793">
        <v>19.93</v>
      </c>
      <c r="B793">
        <v>-2.9432580000000002</v>
      </c>
      <c r="C793">
        <f t="shared" si="36"/>
        <v>7.0188620854235743E-3</v>
      </c>
      <c r="D793">
        <f t="shared" si="37"/>
        <v>3.3835765485967102E-8</v>
      </c>
      <c r="E793">
        <f t="shared" si="38"/>
        <v>0.99999996616423559</v>
      </c>
      <c r="F793" s="4">
        <f>EXP((Result!G$3+B793-Result!P$3)/H$2)</f>
        <v>1.0974638067013031E-5</v>
      </c>
    </row>
    <row r="794" spans="1:6" x14ac:dyDescent="0.2">
      <c r="A794">
        <v>19.940000000000001</v>
      </c>
      <c r="B794">
        <v>-1.5191570000000001</v>
      </c>
      <c r="C794">
        <f t="shared" si="36"/>
        <v>7.7331186182810319E-2</v>
      </c>
      <c r="D794">
        <f t="shared" si="37"/>
        <v>3.727897554601011E-7</v>
      </c>
      <c r="E794">
        <f t="shared" si="38"/>
        <v>0.99999962721038349</v>
      </c>
      <c r="F794" s="4">
        <f>EXP((Result!G$3+B794-Result!P$3)/H$2)</f>
        <v>1.2091444016426005E-4</v>
      </c>
    </row>
    <row r="795" spans="1:6" x14ac:dyDescent="0.2">
      <c r="A795">
        <v>19.95</v>
      </c>
      <c r="B795">
        <v>1.8649929999999999</v>
      </c>
      <c r="C795">
        <f t="shared" si="36"/>
        <v>23.158547682121469</v>
      </c>
      <c r="D795">
        <f t="shared" si="37"/>
        <v>1.1164020304589909E-4</v>
      </c>
      <c r="E795">
        <f t="shared" si="38"/>
        <v>0.99988837225909777</v>
      </c>
      <c r="F795" s="4">
        <f>EXP((Result!G$3+B795-Result!P$3)/H$2)</f>
        <v>3.6210524708380695E-2</v>
      </c>
    </row>
    <row r="796" spans="1:6" x14ac:dyDescent="0.2">
      <c r="A796">
        <v>19.96</v>
      </c>
      <c r="B796">
        <v>0.35909000000000002</v>
      </c>
      <c r="C796">
        <f t="shared" si="36"/>
        <v>1.8313216342534742</v>
      </c>
      <c r="D796">
        <f t="shared" si="37"/>
        <v>8.8282357726707207E-6</v>
      </c>
      <c r="E796">
        <f t="shared" si="38"/>
        <v>0.99999117184216446</v>
      </c>
      <c r="F796" s="4">
        <f>EXP((Result!G$3+B796-Result!P$3)/H$2)</f>
        <v>2.8634402379783771E-3</v>
      </c>
    </row>
    <row r="797" spans="1:6" x14ac:dyDescent="0.2">
      <c r="A797">
        <v>19.97</v>
      </c>
      <c r="B797">
        <v>1.1531279999999999</v>
      </c>
      <c r="C797">
        <f t="shared" si="36"/>
        <v>6.979158780102912</v>
      </c>
      <c r="D797">
        <f t="shared" si="37"/>
        <v>3.3644368118203223E-5</v>
      </c>
      <c r="E797">
        <f t="shared" si="38"/>
        <v>0.99996635676378731</v>
      </c>
      <c r="F797" s="4">
        <f>EXP((Result!G$3+B797-Result!P$3)/H$2)</f>
        <v>1.0912558288174922E-2</v>
      </c>
    </row>
    <row r="798" spans="1:6" x14ac:dyDescent="0.2">
      <c r="A798">
        <v>19.98</v>
      </c>
      <c r="B798">
        <v>0.15714800000000001</v>
      </c>
      <c r="C798">
        <f t="shared" si="36"/>
        <v>1.3031466018988658</v>
      </c>
      <c r="D798">
        <f t="shared" si="37"/>
        <v>6.2820671326845281E-6</v>
      </c>
      <c r="E798">
        <f t="shared" si="38"/>
        <v>0.99999371797233139</v>
      </c>
      <c r="F798" s="4">
        <f>EXP((Result!G$3+B798-Result!P$3)/H$2)</f>
        <v>2.0375898728368989E-3</v>
      </c>
    </row>
    <row r="799" spans="1:6" x14ac:dyDescent="0.2">
      <c r="A799">
        <v>19.989999999999998</v>
      </c>
      <c r="B799">
        <v>5.1121E-2</v>
      </c>
      <c r="C799">
        <f t="shared" si="36"/>
        <v>1.0899532371214471</v>
      </c>
      <c r="D799">
        <f t="shared" si="37"/>
        <v>5.2543277917515083E-6</v>
      </c>
      <c r="E799">
        <f t="shared" si="38"/>
        <v>0.99999474569981606</v>
      </c>
      <c r="F799" s="4">
        <f>EXP((Result!G$3+B799-Result!P$3)/H$2)</f>
        <v>1.7042423888366297E-3</v>
      </c>
    </row>
    <row r="800" spans="1:6" x14ac:dyDescent="0.2">
      <c r="A800">
        <v>20</v>
      </c>
      <c r="B800">
        <v>-1.584883</v>
      </c>
      <c r="C800">
        <f t="shared" si="36"/>
        <v>6.9224459976021419E-2</v>
      </c>
      <c r="D800">
        <f t="shared" si="37"/>
        <v>3.3370973316396565E-7</v>
      </c>
      <c r="E800">
        <f t="shared" si="38"/>
        <v>0.99999966629037818</v>
      </c>
      <c r="F800" s="4">
        <f>EXP((Result!G$3+B800-Result!P$3)/H$2)</f>
        <v>1.0823882623352862E-4</v>
      </c>
    </row>
    <row r="801" spans="1:6" x14ac:dyDescent="0.2">
      <c r="A801">
        <v>20.010000000000002</v>
      </c>
      <c r="B801">
        <v>-1.2708619999999999</v>
      </c>
      <c r="C801">
        <f t="shared" si="36"/>
        <v>0.11750190200950685</v>
      </c>
      <c r="D801">
        <f t="shared" si="37"/>
        <v>5.6644036485706677E-7</v>
      </c>
      <c r="E801">
        <f t="shared" si="38"/>
        <v>0.99999943355995602</v>
      </c>
      <c r="F801" s="4">
        <f>EXP((Result!G$3+B801-Result!P$3)/H$2)</f>
        <v>1.8372505842763657E-4</v>
      </c>
    </row>
    <row r="802" spans="1:6" x14ac:dyDescent="0.2">
      <c r="A802">
        <v>20.02</v>
      </c>
      <c r="B802">
        <v>2.5931229999999998</v>
      </c>
      <c r="C802">
        <f t="shared" si="36"/>
        <v>78.980794694234461</v>
      </c>
      <c r="D802">
        <f t="shared" si="37"/>
        <v>3.8074200841177518E-4</v>
      </c>
      <c r="E802">
        <f t="shared" si="38"/>
        <v>0.99961940290089202</v>
      </c>
      <c r="F802" s="4">
        <f>EXP((Result!G$3+B802-Result!P$3)/H$2)</f>
        <v>0.12349375517925971</v>
      </c>
    </row>
    <row r="803" spans="1:6" x14ac:dyDescent="0.2">
      <c r="A803">
        <v>20.03</v>
      </c>
      <c r="B803">
        <v>-0.72291300000000003</v>
      </c>
      <c r="C803">
        <f t="shared" si="36"/>
        <v>0.29580626543764166</v>
      </c>
      <c r="D803">
        <f t="shared" si="37"/>
        <v>1.4259906099898481E-6</v>
      </c>
      <c r="E803">
        <f t="shared" si="38"/>
        <v>0.99999857401142345</v>
      </c>
      <c r="F803" s="4">
        <f>EXP((Result!G$3+B803-Result!P$3)/H$2)</f>
        <v>4.625203717672124E-4</v>
      </c>
    </row>
    <row r="804" spans="1:6" x14ac:dyDescent="0.2">
      <c r="A804">
        <v>20.04</v>
      </c>
      <c r="B804">
        <v>0.22108900000000001</v>
      </c>
      <c r="C804">
        <f t="shared" si="36"/>
        <v>1.451383544944119</v>
      </c>
      <c r="D804">
        <f t="shared" si="37"/>
        <v>6.9966716341253207E-6</v>
      </c>
      <c r="E804">
        <f t="shared" si="38"/>
        <v>0.999993003377319</v>
      </c>
      <c r="F804" s="4">
        <f>EXP((Result!G$3+B804-Result!P$3)/H$2)</f>
        <v>2.2693720019459213E-3</v>
      </c>
    </row>
    <row r="805" spans="1:6" x14ac:dyDescent="0.2">
      <c r="A805">
        <v>20.05</v>
      </c>
      <c r="B805">
        <v>-1.6948730000000001</v>
      </c>
      <c r="C805">
        <f t="shared" si="36"/>
        <v>5.7514087680648196E-2</v>
      </c>
      <c r="D805">
        <f t="shared" si="37"/>
        <v>2.7725764649845286E-7</v>
      </c>
      <c r="E805">
        <f t="shared" si="38"/>
        <v>0.99999972274243043</v>
      </c>
      <c r="F805" s="4">
        <f>EXP((Result!G$3+B805-Result!P$3)/H$2)</f>
        <v>8.9928579357671725E-5</v>
      </c>
    </row>
    <row r="806" spans="1:6" x14ac:dyDescent="0.2">
      <c r="A806">
        <v>20.059999999999999</v>
      </c>
      <c r="B806">
        <v>1.26918</v>
      </c>
      <c r="C806">
        <f t="shared" si="36"/>
        <v>8.4864156209424699</v>
      </c>
      <c r="D806">
        <f t="shared" si="37"/>
        <v>4.0910387648588278E-5</v>
      </c>
      <c r="E806">
        <f t="shared" si="38"/>
        <v>0.99995909128594274</v>
      </c>
      <c r="F806" s="4">
        <f>EXP((Result!G$3+B806-Result!P$3)/H$2)</f>
        <v>1.326929334022792E-2</v>
      </c>
    </row>
    <row r="807" spans="1:6" x14ac:dyDescent="0.2">
      <c r="A807">
        <v>20.07</v>
      </c>
      <c r="B807">
        <v>-2.1967400000000001</v>
      </c>
      <c r="C807">
        <f t="shared" si="36"/>
        <v>2.4690639204021838E-2</v>
      </c>
      <c r="D807">
        <f t="shared" si="37"/>
        <v>1.1902594290047138E-7</v>
      </c>
      <c r="E807">
        <f t="shared" si="38"/>
        <v>0.99999988097407133</v>
      </c>
      <c r="F807" s="4">
        <f>EXP((Result!G$3+B807-Result!P$3)/H$2)</f>
        <v>3.8606091074232983E-5</v>
      </c>
    </row>
    <row r="808" spans="1:6" x14ac:dyDescent="0.2">
      <c r="A808">
        <v>20.079999999999998</v>
      </c>
      <c r="B808">
        <v>0.76731400000000005</v>
      </c>
      <c r="C808">
        <f t="shared" si="36"/>
        <v>3.6432009570520374</v>
      </c>
      <c r="D808">
        <f t="shared" si="37"/>
        <v>1.7562746168936079E-5</v>
      </c>
      <c r="E808">
        <f t="shared" si="38"/>
        <v>0.99998243756227567</v>
      </c>
      <c r="F808" s="4">
        <f>EXP((Result!G$3+B808-Result!P$3)/H$2)</f>
        <v>5.696480629256981E-3</v>
      </c>
    </row>
    <row r="809" spans="1:6" x14ac:dyDescent="0.2">
      <c r="A809">
        <v>20.09</v>
      </c>
      <c r="B809">
        <v>2.2313390000000002</v>
      </c>
      <c r="C809">
        <f t="shared" si="36"/>
        <v>42.932436365992274</v>
      </c>
      <c r="D809">
        <f t="shared" si="37"/>
        <v>2.0696401082416437E-4</v>
      </c>
      <c r="E809">
        <f t="shared" si="38"/>
        <v>0.99979307881441426</v>
      </c>
      <c r="F809" s="4">
        <f>EXP((Result!G$3+B809-Result!P$3)/H$2)</f>
        <v>6.7128822979772129E-2</v>
      </c>
    </row>
    <row r="810" spans="1:6" x14ac:dyDescent="0.2">
      <c r="A810">
        <v>20.100000000000001</v>
      </c>
      <c r="B810">
        <v>-0.544628</v>
      </c>
      <c r="C810">
        <f t="shared" si="36"/>
        <v>0.39945482804039262</v>
      </c>
      <c r="D810">
        <f t="shared" si="37"/>
        <v>1.9256483058530384E-6</v>
      </c>
      <c r="E810">
        <f t="shared" si="38"/>
        <v>0.99999807435540222</v>
      </c>
      <c r="F810" s="4">
        <f>EXP((Result!G$3+B810-Result!P$3)/H$2)</f>
        <v>6.2458445664126242E-4</v>
      </c>
    </row>
    <row r="811" spans="1:6" x14ac:dyDescent="0.2">
      <c r="A811">
        <v>20.11</v>
      </c>
      <c r="B811">
        <v>3.5193989999999999</v>
      </c>
      <c r="C811">
        <f t="shared" si="36"/>
        <v>376.11902324508918</v>
      </c>
      <c r="D811">
        <f t="shared" si="37"/>
        <v>1.8131536010318747E-3</v>
      </c>
      <c r="E811">
        <f t="shared" si="38"/>
        <v>0.99819012797494766</v>
      </c>
      <c r="F811" s="4">
        <f>EXP((Result!G$3+B811-Result!P$3)/H$2)</f>
        <v>0.58809677409186623</v>
      </c>
    </row>
    <row r="812" spans="1:6" x14ac:dyDescent="0.2">
      <c r="A812">
        <v>20.12</v>
      </c>
      <c r="B812">
        <v>-3.2964950000000002</v>
      </c>
      <c r="C812">
        <f t="shared" si="36"/>
        <v>3.8706599981890508E-3</v>
      </c>
      <c r="D812">
        <f t="shared" si="37"/>
        <v>1.8659255927912279E-8</v>
      </c>
      <c r="E812">
        <f t="shared" si="38"/>
        <v>0.99999998134074441</v>
      </c>
      <c r="F812" s="4">
        <f>EXP((Result!G$3+B812-Result!P$3)/H$2)</f>
        <v>6.0521338136574337E-6</v>
      </c>
    </row>
    <row r="813" spans="1:6" x14ac:dyDescent="0.2">
      <c r="A813">
        <v>20.13</v>
      </c>
      <c r="B813">
        <v>4.7702000000000001E-2</v>
      </c>
      <c r="C813">
        <f t="shared" si="36"/>
        <v>1.0836923494146256</v>
      </c>
      <c r="D813">
        <f t="shared" si="37"/>
        <v>5.2241459865523538E-6</v>
      </c>
      <c r="E813">
        <f t="shared" si="38"/>
        <v>0.99999477588130514</v>
      </c>
      <c r="F813" s="4">
        <f>EXP((Result!G$3+B813-Result!P$3)/H$2)</f>
        <v>1.6944529136019911E-3</v>
      </c>
    </row>
    <row r="814" spans="1:6" x14ac:dyDescent="0.2">
      <c r="A814">
        <v>20.14</v>
      </c>
      <c r="B814">
        <v>1.1619390000000001</v>
      </c>
      <c r="C814">
        <f t="shared" si="36"/>
        <v>7.0835431024299513</v>
      </c>
      <c r="D814">
        <f t="shared" si="37"/>
        <v>3.4147572684368491E-5</v>
      </c>
      <c r="E814">
        <f t="shared" si="38"/>
        <v>0.99996585359333257</v>
      </c>
      <c r="F814" s="4">
        <f>EXP((Result!G$3+B814-Result!P$3)/H$2)</f>
        <v>1.1075772801220943E-2</v>
      </c>
    </row>
    <row r="815" spans="1:6" x14ac:dyDescent="0.2">
      <c r="A815">
        <v>20.149999999999999</v>
      </c>
      <c r="B815">
        <v>-6.3757999999999995E-2</v>
      </c>
      <c r="C815">
        <f t="shared" si="36"/>
        <v>0.89814197017596831</v>
      </c>
      <c r="D815">
        <f t="shared" si="37"/>
        <v>4.3296649380089132E-6</v>
      </c>
      <c r="E815">
        <f t="shared" si="38"/>
        <v>0.99999567035380799</v>
      </c>
      <c r="F815" s="4">
        <f>EXP((Result!G$3+B815-Result!P$3)/H$2)</f>
        <v>1.4043277864007814E-3</v>
      </c>
    </row>
    <row r="816" spans="1:6" x14ac:dyDescent="0.2">
      <c r="A816">
        <v>20.16</v>
      </c>
      <c r="B816">
        <v>-0.11942999999999999</v>
      </c>
      <c r="C816">
        <f t="shared" si="36"/>
        <v>0.81772434021572771</v>
      </c>
      <c r="D816">
        <f t="shared" si="37"/>
        <v>3.9419963907207636E-6</v>
      </c>
      <c r="E816">
        <f t="shared" si="38"/>
        <v>0.99999605801914859</v>
      </c>
      <c r="F816" s="4">
        <f>EXP((Result!G$3+B816-Result!P$3)/H$2)</f>
        <v>1.2785874067951673E-3</v>
      </c>
    </row>
    <row r="817" spans="1:6" x14ac:dyDescent="0.2">
      <c r="A817">
        <v>20.170000000000002</v>
      </c>
      <c r="B817">
        <v>-2.1650809999999998</v>
      </c>
      <c r="C817">
        <f t="shared" si="36"/>
        <v>2.6043470219571922E-2</v>
      </c>
      <c r="D817">
        <f t="shared" si="37"/>
        <v>1.2554752324030396E-7</v>
      </c>
      <c r="E817">
        <f t="shared" si="38"/>
        <v>0.9999998744524925</v>
      </c>
      <c r="F817" s="4">
        <f>EXP((Result!G$3+B817-Result!P$3)/H$2)</f>
        <v>4.0721367109122424E-5</v>
      </c>
    </row>
    <row r="818" spans="1:6" x14ac:dyDescent="0.2">
      <c r="A818">
        <v>20.18</v>
      </c>
      <c r="B818">
        <v>-0.180668</v>
      </c>
      <c r="C818">
        <f t="shared" si="36"/>
        <v>0.73755757909116282</v>
      </c>
      <c r="D818">
        <f t="shared" si="37"/>
        <v>3.5555372045781101E-6</v>
      </c>
      <c r="E818">
        <f t="shared" si="38"/>
        <v>0.99999644447543712</v>
      </c>
      <c r="F818" s="4">
        <f>EXP((Result!G$3+B818-Result!P$3)/H$2)</f>
        <v>1.1532392837462844E-3</v>
      </c>
    </row>
    <row r="819" spans="1:6" x14ac:dyDescent="0.2">
      <c r="A819">
        <v>20.190000000000001</v>
      </c>
      <c r="B819">
        <v>0.58380100000000001</v>
      </c>
      <c r="C819">
        <f t="shared" si="36"/>
        <v>2.674220567480758</v>
      </c>
      <c r="D819">
        <f t="shared" si="37"/>
        <v>1.2891591098070189E-5</v>
      </c>
      <c r="E819">
        <f t="shared" si="38"/>
        <v>0.99998710857509299</v>
      </c>
      <c r="F819" s="4">
        <f>EXP((Result!G$3+B819-Result!P$3)/H$2)</f>
        <v>4.1813904422503476E-3</v>
      </c>
    </row>
    <row r="820" spans="1:6" x14ac:dyDescent="0.2">
      <c r="A820">
        <v>20.2</v>
      </c>
      <c r="B820">
        <v>2.1182509999999999</v>
      </c>
      <c r="C820">
        <f t="shared" si="36"/>
        <v>35.484053683074215</v>
      </c>
      <c r="D820">
        <f t="shared" si="37"/>
        <v>1.7105765924726966E-4</v>
      </c>
      <c r="E820">
        <f t="shared" si="38"/>
        <v>0.99982897159647111</v>
      </c>
      <c r="F820" s="4">
        <f>EXP((Result!G$3+B820-Result!P$3)/H$2)</f>
        <v>5.5482589853266755E-2</v>
      </c>
    </row>
    <row r="821" spans="1:6" x14ac:dyDescent="0.2">
      <c r="A821">
        <v>20.21</v>
      </c>
      <c r="B821">
        <v>-1.8573189999999999</v>
      </c>
      <c r="C821">
        <f t="shared" si="36"/>
        <v>4.3742554352459849E-2</v>
      </c>
      <c r="D821">
        <f t="shared" si="37"/>
        <v>2.1086933933361138E-7</v>
      </c>
      <c r="E821">
        <f t="shared" si="38"/>
        <v>0.9999997891307052</v>
      </c>
      <c r="F821" s="4">
        <f>EXP((Result!G$3+B821-Result!P$3)/H$2)</f>
        <v>6.8395517151114045E-5</v>
      </c>
    </row>
    <row r="822" spans="1:6" x14ac:dyDescent="0.2">
      <c r="A822">
        <v>20.22</v>
      </c>
      <c r="B822">
        <v>-2.0228769999999998</v>
      </c>
      <c r="C822">
        <f t="shared" si="36"/>
        <v>3.3094577006869359E-2</v>
      </c>
      <c r="D822">
        <f t="shared" si="37"/>
        <v>1.5953873047131318E-7</v>
      </c>
      <c r="E822">
        <f t="shared" si="38"/>
        <v>0.99999984046129498</v>
      </c>
      <c r="F822" s="4">
        <f>EXP((Result!G$3+B822-Result!P$3)/H$2)</f>
        <v>5.1746422740740345E-5</v>
      </c>
    </row>
    <row r="823" spans="1:6" x14ac:dyDescent="0.2">
      <c r="A823">
        <v>20.23</v>
      </c>
      <c r="B823">
        <v>8.1559000000000006E-2</v>
      </c>
      <c r="C823">
        <f t="shared" si="36"/>
        <v>1.1473103621261074</v>
      </c>
      <c r="D823">
        <f t="shared" si="37"/>
        <v>5.530828769686007E-6</v>
      </c>
      <c r="E823">
        <f t="shared" si="38"/>
        <v>0.99999446920182022</v>
      </c>
      <c r="F823" s="4">
        <f>EXP((Result!G$3+B823-Result!P$3)/H$2)</f>
        <v>1.7939255425771529E-3</v>
      </c>
    </row>
    <row r="824" spans="1:6" x14ac:dyDescent="0.2">
      <c r="A824">
        <v>20.239999999999998</v>
      </c>
      <c r="B824">
        <v>-0.393957</v>
      </c>
      <c r="C824">
        <f t="shared" si="36"/>
        <v>0.51489822708174293</v>
      </c>
      <c r="D824">
        <f t="shared" si="37"/>
        <v>2.4821652639192315E-6</v>
      </c>
      <c r="E824">
        <f t="shared" si="38"/>
        <v>0.99999751784089719</v>
      </c>
      <c r="F824" s="4">
        <f>EXP((Result!G$3+B824-Result!P$3)/H$2)</f>
        <v>8.0509085586738614E-4</v>
      </c>
    </row>
    <row r="825" spans="1:6" x14ac:dyDescent="0.2">
      <c r="A825">
        <v>20.25</v>
      </c>
      <c r="B825">
        <v>1.930579</v>
      </c>
      <c r="C825">
        <f t="shared" si="36"/>
        <v>25.864493055290062</v>
      </c>
      <c r="D825">
        <f t="shared" si="37"/>
        <v>1.2468472963013161E-4</v>
      </c>
      <c r="E825">
        <f t="shared" si="38"/>
        <v>0.99987533081471358</v>
      </c>
      <c r="F825" s="4">
        <f>EXP((Result!G$3+B825-Result!P$3)/H$2)</f>
        <v>4.0441519809610325E-2</v>
      </c>
    </row>
    <row r="826" spans="1:6" x14ac:dyDescent="0.2">
      <c r="A826">
        <v>20.260000000000002</v>
      </c>
      <c r="B826">
        <v>-0.99487499999999995</v>
      </c>
      <c r="C826">
        <f t="shared" si="36"/>
        <v>0.18706768954020095</v>
      </c>
      <c r="D826">
        <f t="shared" si="37"/>
        <v>9.0179553270164788E-7</v>
      </c>
      <c r="E826">
        <f t="shared" si="38"/>
        <v>0.99999909820528055</v>
      </c>
      <c r="F826" s="4">
        <f>EXP((Result!G$3+B826-Result!P$3)/H$2)</f>
        <v>2.9249758176608628E-4</v>
      </c>
    </row>
    <row r="827" spans="1:6" x14ac:dyDescent="0.2">
      <c r="A827">
        <v>20.27</v>
      </c>
      <c r="B827">
        <v>2.2896930000000002</v>
      </c>
      <c r="C827">
        <f t="shared" si="36"/>
        <v>47.368121128256185</v>
      </c>
      <c r="D827">
        <f t="shared" si="37"/>
        <v>2.283470765631722E-4</v>
      </c>
      <c r="E827">
        <f t="shared" si="38"/>
        <v>0.99977170505392032</v>
      </c>
      <c r="F827" s="4">
        <f>EXP((Result!G$3+B827-Result!P$3)/H$2)</f>
        <v>7.4064425111962082E-2</v>
      </c>
    </row>
    <row r="828" spans="1:6" x14ac:dyDescent="0.2">
      <c r="A828">
        <v>20.28</v>
      </c>
      <c r="B828">
        <v>-1.495981</v>
      </c>
      <c r="C828">
        <f t="shared" si="36"/>
        <v>8.0410681583317073E-2</v>
      </c>
      <c r="D828">
        <f t="shared" si="37"/>
        <v>3.8763505130984496E-7</v>
      </c>
      <c r="E828">
        <f t="shared" si="38"/>
        <v>0.99999961236509882</v>
      </c>
      <c r="F828" s="4">
        <f>EXP((Result!G$3+B828-Result!P$3)/H$2)</f>
        <v>1.2572951517759857E-4</v>
      </c>
    </row>
    <row r="829" spans="1:6" x14ac:dyDescent="0.2">
      <c r="A829">
        <v>20.29</v>
      </c>
      <c r="B829">
        <v>-1.71193</v>
      </c>
      <c r="C829">
        <f t="shared" si="36"/>
        <v>5.5884677725203682E-2</v>
      </c>
      <c r="D829">
        <f t="shared" si="37"/>
        <v>2.6940276454437996E-7</v>
      </c>
      <c r="E829">
        <f t="shared" si="38"/>
        <v>0.99999973059730807</v>
      </c>
      <c r="F829" s="4">
        <f>EXP((Result!G$3+B829-Result!P$3)/H$2)</f>
        <v>8.7380846647418155E-5</v>
      </c>
    </row>
    <row r="830" spans="1:6" x14ac:dyDescent="0.2">
      <c r="A830">
        <v>20.3</v>
      </c>
      <c r="B830">
        <v>-0.75802000000000003</v>
      </c>
      <c r="C830">
        <f t="shared" si="36"/>
        <v>0.27881605020844297</v>
      </c>
      <c r="D830">
        <f t="shared" si="37"/>
        <v>1.3440860318609895E-6</v>
      </c>
      <c r="E830">
        <f t="shared" si="38"/>
        <v>0.99999865591577475</v>
      </c>
      <c r="F830" s="4">
        <f>EXP((Result!G$3+B830-Result!P$3)/H$2)</f>
        <v>4.3595460361964576E-4</v>
      </c>
    </row>
    <row r="831" spans="1:6" x14ac:dyDescent="0.2">
      <c r="A831">
        <v>20.309999999999999</v>
      </c>
      <c r="B831">
        <v>2.8356690000000002</v>
      </c>
      <c r="C831">
        <f t="shared" si="36"/>
        <v>118.85155957375366</v>
      </c>
      <c r="D831">
        <f t="shared" si="37"/>
        <v>5.7294664696867195E-4</v>
      </c>
      <c r="E831">
        <f t="shared" si="38"/>
        <v>0.99942738143291943</v>
      </c>
      <c r="F831" s="4">
        <f>EXP((Result!G$3+B831-Result!P$3)/H$2)</f>
        <v>0.18583537247879492</v>
      </c>
    </row>
    <row r="832" spans="1:6" x14ac:dyDescent="0.2">
      <c r="A832">
        <v>20.32</v>
      </c>
      <c r="B832">
        <v>0.62928099999999998</v>
      </c>
      <c r="C832">
        <f t="shared" si="36"/>
        <v>2.8872027340867144</v>
      </c>
      <c r="D832">
        <f t="shared" si="37"/>
        <v>1.3918312317872774E-5</v>
      </c>
      <c r="E832">
        <f t="shared" si="38"/>
        <v>0.99998608188139892</v>
      </c>
      <c r="F832" s="4">
        <f>EXP((Result!G$3+B832-Result!P$3)/H$2)</f>
        <v>4.5144076984353519E-3</v>
      </c>
    </row>
    <row r="833" spans="1:6" x14ac:dyDescent="0.2">
      <c r="A833">
        <v>20.329999999999998</v>
      </c>
      <c r="B833">
        <v>-2.1871809999999998</v>
      </c>
      <c r="C833">
        <f t="shared" ref="C833:C896" si="39">EXP(B833/H$2)</f>
        <v>2.5091530079721602E-2</v>
      </c>
      <c r="D833">
        <f t="shared" si="37"/>
        <v>1.2095851394839238E-7</v>
      </c>
      <c r="E833">
        <f t="shared" si="38"/>
        <v>0.99999987904150078</v>
      </c>
      <c r="F833" s="4">
        <f>EXP((Result!G$3+B833-Result!P$3)/H$2)</f>
        <v>3.9232920923804947E-5</v>
      </c>
    </row>
    <row r="834" spans="1:6" x14ac:dyDescent="0.2">
      <c r="A834">
        <v>20.34</v>
      </c>
      <c r="B834">
        <v>-1.863858</v>
      </c>
      <c r="C834">
        <f t="shared" si="39"/>
        <v>4.3263257596591442E-2</v>
      </c>
      <c r="D834">
        <f t="shared" ref="D834:D897" si="40">EXP(1/H$2*(B834-H$4-J$6))</f>
        <v>2.0855879776257425E-7</v>
      </c>
      <c r="E834">
        <f t="shared" ref="E834:E897" si="41">1/(1+D834)</f>
        <v>0.99999979144124573</v>
      </c>
      <c r="F834" s="4">
        <f>EXP((Result!G$3+B834-Result!P$3)/H$2)</f>
        <v>6.7646092478235365E-5</v>
      </c>
    </row>
    <row r="835" spans="1:6" x14ac:dyDescent="0.2">
      <c r="A835">
        <v>20.350000000000001</v>
      </c>
      <c r="B835">
        <v>0.27927400000000002</v>
      </c>
      <c r="C835">
        <f t="shared" si="39"/>
        <v>1.600881377746324</v>
      </c>
      <c r="D835">
        <f t="shared" si="40"/>
        <v>7.7173544955054794E-6</v>
      </c>
      <c r="E835">
        <f t="shared" si="41"/>
        <v>0.99999228270506169</v>
      </c>
      <c r="F835" s="4">
        <f>EXP((Result!G$3+B835-Result!P$3)/H$2)</f>
        <v>2.5031256484542887E-3</v>
      </c>
    </row>
    <row r="836" spans="1:6" x14ac:dyDescent="0.2">
      <c r="A836">
        <v>20.36</v>
      </c>
      <c r="B836">
        <v>0.63242100000000001</v>
      </c>
      <c r="C836">
        <f t="shared" si="39"/>
        <v>2.9025183886104893</v>
      </c>
      <c r="D836">
        <f t="shared" si="40"/>
        <v>1.3992144356232203E-5</v>
      </c>
      <c r="E836">
        <f t="shared" si="41"/>
        <v>0.99998600805142113</v>
      </c>
      <c r="F836" s="4">
        <f>EXP((Result!G$3+B836-Result!P$3)/H$2)</f>
        <v>4.5383551365118071E-3</v>
      </c>
    </row>
    <row r="837" spans="1:6" x14ac:dyDescent="0.2">
      <c r="A837">
        <v>20.37</v>
      </c>
      <c r="B837">
        <v>1.0455779999999999</v>
      </c>
      <c r="C837">
        <f t="shared" si="39"/>
        <v>5.8224157242854231</v>
      </c>
      <c r="D837">
        <f t="shared" si="40"/>
        <v>2.806806724666398E-5</v>
      </c>
      <c r="E837">
        <f t="shared" si="41"/>
        <v>0.99997193272054763</v>
      </c>
      <c r="F837" s="4">
        <f>EXP((Result!G$3+B837-Result!P$3)/H$2)</f>
        <v>9.1038838592398079E-3</v>
      </c>
    </row>
    <row r="838" spans="1:6" x14ac:dyDescent="0.2">
      <c r="A838">
        <v>20.38</v>
      </c>
      <c r="B838">
        <v>-2.5013420000000002</v>
      </c>
      <c r="C838">
        <f t="shared" si="39"/>
        <v>1.4778807082118374E-2</v>
      </c>
      <c r="D838">
        <f t="shared" si="40"/>
        <v>7.1244062713725604E-8</v>
      </c>
      <c r="E838">
        <f t="shared" si="41"/>
        <v>0.99999992875594246</v>
      </c>
      <c r="F838" s="4">
        <f>EXP((Result!G$3+B838-Result!P$3)/H$2)</f>
        <v>2.3108027599700279E-5</v>
      </c>
    </row>
    <row r="839" spans="1:6" x14ac:dyDescent="0.2">
      <c r="A839">
        <v>20.39</v>
      </c>
      <c r="B839">
        <v>1.241709</v>
      </c>
      <c r="C839">
        <f t="shared" si="39"/>
        <v>8.1025618255747958</v>
      </c>
      <c r="D839">
        <f t="shared" si="40"/>
        <v>3.9059947100977072E-5</v>
      </c>
      <c r="E839">
        <f t="shared" si="41"/>
        <v>0.99996094157851889</v>
      </c>
      <c r="F839" s="4">
        <f>EXP((Result!G$3+B839-Result!P$3)/H$2)</f>
        <v>1.2669102536713184E-2</v>
      </c>
    </row>
    <row r="840" spans="1:6" x14ac:dyDescent="0.2">
      <c r="A840">
        <v>20.399999999999999</v>
      </c>
      <c r="B840">
        <v>0.25456600000000001</v>
      </c>
      <c r="C840">
        <f t="shared" si="39"/>
        <v>1.5356033046101916</v>
      </c>
      <c r="D840">
        <f t="shared" si="40"/>
        <v>7.4026690739758178E-6</v>
      </c>
      <c r="E840">
        <f t="shared" si="41"/>
        <v>0.9999925973857251</v>
      </c>
      <c r="F840" s="4">
        <f>EXP((Result!G$3+B840-Result!P$3)/H$2)</f>
        <v>2.4010573619340472E-3</v>
      </c>
    </row>
    <row r="841" spans="1:6" x14ac:dyDescent="0.2">
      <c r="A841">
        <v>20.41</v>
      </c>
      <c r="B841">
        <v>-1.1927859999999999</v>
      </c>
      <c r="C841">
        <f t="shared" si="39"/>
        <v>0.13402231716044175</v>
      </c>
      <c r="D841">
        <f t="shared" si="40"/>
        <v>6.4608018196342072E-7</v>
      </c>
      <c r="E841">
        <f t="shared" si="41"/>
        <v>0.99999935392023542</v>
      </c>
      <c r="F841" s="4">
        <f>EXP((Result!G$3+B841-Result!P$3)/H$2)</f>
        <v>2.0955625083343043E-4</v>
      </c>
    </row>
    <row r="842" spans="1:6" x14ac:dyDescent="0.2">
      <c r="A842">
        <v>20.420000000000002</v>
      </c>
      <c r="B842">
        <v>-3.600228</v>
      </c>
      <c r="C842">
        <f t="shared" si="39"/>
        <v>2.3202135724785769E-3</v>
      </c>
      <c r="D842">
        <f t="shared" si="40"/>
        <v>1.1185032753212338E-8</v>
      </c>
      <c r="E842">
        <f t="shared" si="41"/>
        <v>0.99999998881496743</v>
      </c>
      <c r="F842" s="4">
        <f>EXP((Result!G$3+B842-Result!P$3)/H$2)</f>
        <v>3.6278678632260049E-6</v>
      </c>
    </row>
    <row r="843" spans="1:6" x14ac:dyDescent="0.2">
      <c r="A843">
        <v>20.43</v>
      </c>
      <c r="B843">
        <v>0.39219900000000002</v>
      </c>
      <c r="C843">
        <f t="shared" si="39"/>
        <v>1.9363871167478806</v>
      </c>
      <c r="D843">
        <f t="shared" si="40"/>
        <v>9.3347240015438205E-6</v>
      </c>
      <c r="E843">
        <f t="shared" si="41"/>
        <v>0.99999066536313475</v>
      </c>
      <c r="F843" s="4">
        <f>EXP((Result!G$3+B843-Result!P$3)/H$2)</f>
        <v>3.0277198077546231E-3</v>
      </c>
    </row>
    <row r="844" spans="1:6" x14ac:dyDescent="0.2">
      <c r="A844">
        <v>20.440000000000001</v>
      </c>
      <c r="B844">
        <v>-1.3953390000000001</v>
      </c>
      <c r="C844">
        <f t="shared" si="39"/>
        <v>9.5270549938529639E-2</v>
      </c>
      <c r="D844">
        <f t="shared" si="40"/>
        <v>4.5926988537553906E-7</v>
      </c>
      <c r="E844">
        <f t="shared" si="41"/>
        <v>0.99999954073032549</v>
      </c>
      <c r="F844" s="4">
        <f>EXP((Result!G$3+B844-Result!P$3)/H$2)</f>
        <v>1.4896428955229375E-4</v>
      </c>
    </row>
    <row r="845" spans="1:6" x14ac:dyDescent="0.2">
      <c r="A845">
        <v>20.45</v>
      </c>
      <c r="B845">
        <v>-0.88281500000000002</v>
      </c>
      <c r="C845">
        <f t="shared" si="39"/>
        <v>0.22594297827774562</v>
      </c>
      <c r="D845">
        <f t="shared" si="40"/>
        <v>1.0892012883517718E-6</v>
      </c>
      <c r="E845">
        <f t="shared" si="41"/>
        <v>0.99999891079989811</v>
      </c>
      <c r="F845" s="4">
        <f>EXP((Result!G$3+B845-Result!P$3)/H$2)</f>
        <v>3.532826803266074E-4</v>
      </c>
    </row>
    <row r="846" spans="1:6" x14ac:dyDescent="0.2">
      <c r="A846">
        <v>20.46</v>
      </c>
      <c r="B846">
        <v>1.70966</v>
      </c>
      <c r="C846">
        <f t="shared" si="39"/>
        <v>17.825682769163897</v>
      </c>
      <c r="D846">
        <f t="shared" si="40"/>
        <v>8.5932109003432071E-5</v>
      </c>
      <c r="E846">
        <f t="shared" si="41"/>
        <v>0.99991407527468945</v>
      </c>
      <c r="F846" s="4">
        <f>EXP((Result!G$3+B846-Result!P$3)/H$2)</f>
        <v>2.7872098683238096E-2</v>
      </c>
    </row>
    <row r="847" spans="1:6" x14ac:dyDescent="0.2">
      <c r="A847">
        <v>20.47</v>
      </c>
      <c r="B847">
        <v>1.2521359999999999</v>
      </c>
      <c r="C847">
        <f t="shared" si="39"/>
        <v>8.2461707982008523</v>
      </c>
      <c r="D847">
        <f t="shared" si="40"/>
        <v>3.9752241586937611E-5</v>
      </c>
      <c r="E847">
        <f t="shared" si="41"/>
        <v>0.99996024933859096</v>
      </c>
      <c r="F847" s="4">
        <f>EXP((Result!G$3+B847-Result!P$3)/H$2)</f>
        <v>1.2893648407335086E-2</v>
      </c>
    </row>
    <row r="848" spans="1:6" x14ac:dyDescent="0.2">
      <c r="A848">
        <v>20.48</v>
      </c>
      <c r="B848">
        <v>1.384541</v>
      </c>
      <c r="C848">
        <f t="shared" si="39"/>
        <v>10.307180363858995</v>
      </c>
      <c r="D848">
        <f t="shared" si="40"/>
        <v>4.9687731909901352E-5</v>
      </c>
      <c r="E848">
        <f t="shared" si="41"/>
        <v>0.99995031473683815</v>
      </c>
      <c r="F848" s="4">
        <f>EXP((Result!G$3+B848-Result!P$3)/H$2)</f>
        <v>1.6116226905169319E-2</v>
      </c>
    </row>
    <row r="849" spans="1:6" x14ac:dyDescent="0.2">
      <c r="A849">
        <v>20.49</v>
      </c>
      <c r="B849">
        <v>1.6868639999999999</v>
      </c>
      <c r="C849">
        <f t="shared" si="39"/>
        <v>17.15399059047013</v>
      </c>
      <c r="D849">
        <f t="shared" si="40"/>
        <v>8.2694088543642665E-5</v>
      </c>
      <c r="E849">
        <f t="shared" si="41"/>
        <v>0.99991731274920315</v>
      </c>
      <c r="F849" s="4">
        <f>EXP((Result!G$3+B849-Result!P$3)/H$2)</f>
        <v>2.6821846026341432E-2</v>
      </c>
    </row>
    <row r="850" spans="1:6" x14ac:dyDescent="0.2">
      <c r="A850">
        <v>20.5</v>
      </c>
      <c r="B850">
        <v>-2.0813999999999999E-2</v>
      </c>
      <c r="C850">
        <f t="shared" si="39"/>
        <v>0.96553789945253754</v>
      </c>
      <c r="D850">
        <f t="shared" si="40"/>
        <v>4.6545598896345606E-6</v>
      </c>
      <c r="E850">
        <f t="shared" si="41"/>
        <v>0.99999534546177504</v>
      </c>
      <c r="F850" s="4">
        <f>EXP((Result!G$3+B850-Result!P$3)/H$2)</f>
        <v>1.5097075362802415E-3</v>
      </c>
    </row>
    <row r="851" spans="1:6" x14ac:dyDescent="0.2">
      <c r="A851">
        <v>20.51</v>
      </c>
      <c r="B851">
        <v>1.641489</v>
      </c>
      <c r="C851">
        <f t="shared" si="39"/>
        <v>15.89139218413518</v>
      </c>
      <c r="D851">
        <f t="shared" si="40"/>
        <v>7.660749173353782E-5</v>
      </c>
      <c r="E851">
        <f t="shared" si="41"/>
        <v>0.99992339837652466</v>
      </c>
      <c r="F851" s="4">
        <f>EXP((Result!G$3+B851-Result!P$3)/H$2)</f>
        <v>2.4847656996143764E-2</v>
      </c>
    </row>
    <row r="852" spans="1:6" x14ac:dyDescent="0.2">
      <c r="A852">
        <v>20.52</v>
      </c>
      <c r="B852">
        <v>0.113606</v>
      </c>
      <c r="C852">
        <f t="shared" si="39"/>
        <v>1.2109643403542083</v>
      </c>
      <c r="D852">
        <f t="shared" si="40"/>
        <v>5.8376849314629557E-6</v>
      </c>
      <c r="E852">
        <f t="shared" si="41"/>
        <v>0.99999416234914695</v>
      </c>
      <c r="F852" s="4">
        <f>EXP((Result!G$3+B852-Result!P$3)/H$2)</f>
        <v>1.8934544069538614E-3</v>
      </c>
    </row>
    <row r="853" spans="1:6" x14ac:dyDescent="0.2">
      <c r="A853">
        <v>20.53</v>
      </c>
      <c r="B853">
        <v>-0.564469</v>
      </c>
      <c r="C853">
        <f t="shared" si="39"/>
        <v>0.38632160282899297</v>
      </c>
      <c r="D853">
        <f t="shared" si="40"/>
        <v>1.8623370849002677E-6</v>
      </c>
      <c r="E853">
        <f t="shared" si="41"/>
        <v>0.99999813766638335</v>
      </c>
      <c r="F853" s="4">
        <f>EXP((Result!G$3+B853-Result!P$3)/H$2)</f>
        <v>6.0404944803252834E-4</v>
      </c>
    </row>
    <row r="854" spans="1:6" x14ac:dyDescent="0.2">
      <c r="A854">
        <v>20.54</v>
      </c>
      <c r="B854">
        <v>-0.89266400000000001</v>
      </c>
      <c r="C854">
        <f t="shared" si="39"/>
        <v>0.22222444445058268</v>
      </c>
      <c r="D854">
        <f t="shared" si="40"/>
        <v>1.0712753856917349E-6</v>
      </c>
      <c r="E854">
        <f t="shared" si="41"/>
        <v>0.9999989287257619</v>
      </c>
      <c r="F854" s="4">
        <f>EXP((Result!G$3+B854-Result!P$3)/H$2)</f>
        <v>3.474684098086263E-4</v>
      </c>
    </row>
    <row r="855" spans="1:6" x14ac:dyDescent="0.2">
      <c r="A855">
        <v>20.55</v>
      </c>
      <c r="B855">
        <v>0.40897600000000001</v>
      </c>
      <c r="C855">
        <f t="shared" si="39"/>
        <v>1.9919057188309375</v>
      </c>
      <c r="D855">
        <f t="shared" si="40"/>
        <v>9.6023620285243283E-6</v>
      </c>
      <c r="E855">
        <f t="shared" si="41"/>
        <v>0.99999039773017584</v>
      </c>
      <c r="F855" s="4">
        <f>EXP((Result!G$3+B855-Result!P$3)/H$2)</f>
        <v>3.1145282613803766E-3</v>
      </c>
    </row>
    <row r="856" spans="1:6" x14ac:dyDescent="0.2">
      <c r="A856">
        <v>20.56</v>
      </c>
      <c r="B856">
        <v>-2.4494280000000002</v>
      </c>
      <c r="C856">
        <f t="shared" si="39"/>
        <v>1.6129745851702876E-2</v>
      </c>
      <c r="D856">
        <f t="shared" si="40"/>
        <v>7.7756521120407953E-8</v>
      </c>
      <c r="E856">
        <f t="shared" si="41"/>
        <v>0.99999992224348477</v>
      </c>
      <c r="F856" s="4">
        <f>EXP((Result!G$3+B856-Result!P$3)/H$2)</f>
        <v>2.5220344933542181E-5</v>
      </c>
    </row>
    <row r="857" spans="1:6" x14ac:dyDescent="0.2">
      <c r="A857">
        <v>20.57</v>
      </c>
      <c r="B857">
        <v>0.97212799999999999</v>
      </c>
      <c r="C857">
        <f t="shared" si="39"/>
        <v>5.1446527639108073</v>
      </c>
      <c r="D857">
        <f t="shared" si="40"/>
        <v>2.4800781424089437E-5</v>
      </c>
      <c r="E857">
        <f t="shared" si="41"/>
        <v>0.99997519983363947</v>
      </c>
      <c r="F857" s="4">
        <f>EXP((Result!G$3+B857-Result!P$3)/H$2)</f>
        <v>8.0441389754094348E-3</v>
      </c>
    </row>
    <row r="858" spans="1:6" x14ac:dyDescent="0.2">
      <c r="A858">
        <v>20.58</v>
      </c>
      <c r="B858">
        <v>2.1735500000000001</v>
      </c>
      <c r="C858">
        <f t="shared" si="39"/>
        <v>38.949182854635197</v>
      </c>
      <c r="D858">
        <f t="shared" si="40"/>
        <v>1.8776197635744771E-4</v>
      </c>
      <c r="E858">
        <f t="shared" si="41"/>
        <v>0.99981227327158406</v>
      </c>
      <c r="F858" s="4">
        <f>EXP((Result!G$3+B858-Result!P$3)/H$2)</f>
        <v>6.090063882623431E-2</v>
      </c>
    </row>
    <row r="859" spans="1:6" x14ac:dyDescent="0.2">
      <c r="A859">
        <v>20.59</v>
      </c>
      <c r="B859">
        <v>-0.34513700000000003</v>
      </c>
      <c r="C859">
        <f t="shared" si="39"/>
        <v>0.55904337081284583</v>
      </c>
      <c r="D859">
        <f t="shared" si="40"/>
        <v>2.6949753622586672E-6</v>
      </c>
      <c r="E859">
        <f t="shared" si="41"/>
        <v>0.99999730503190065</v>
      </c>
      <c r="F859" s="4">
        <f>EXP((Result!G$3+B859-Result!P$3)/H$2)</f>
        <v>8.7411585863404143E-4</v>
      </c>
    </row>
    <row r="860" spans="1:6" x14ac:dyDescent="0.2">
      <c r="A860">
        <v>20.6</v>
      </c>
      <c r="B860">
        <v>0.13628699999999999</v>
      </c>
      <c r="C860">
        <f t="shared" si="39"/>
        <v>1.2581377952408859</v>
      </c>
      <c r="D860">
        <f t="shared" si="40"/>
        <v>6.065093582221785E-6</v>
      </c>
      <c r="E860">
        <f t="shared" si="41"/>
        <v>0.99999393494320288</v>
      </c>
      <c r="F860" s="4">
        <f>EXP((Result!G$3+B860-Result!P$3)/H$2)</f>
        <v>1.9672144534472915E-3</v>
      </c>
    </row>
    <row r="861" spans="1:6" x14ac:dyDescent="0.2">
      <c r="A861">
        <v>20.61</v>
      </c>
      <c r="B861">
        <v>1.777833</v>
      </c>
      <c r="C861">
        <f t="shared" si="39"/>
        <v>19.995481408436287</v>
      </c>
      <c r="D861">
        <f t="shared" si="40"/>
        <v>9.6392037837574458E-5</v>
      </c>
      <c r="E861">
        <f t="shared" si="41"/>
        <v>0.99990361725269183</v>
      </c>
      <c r="F861" s="4">
        <f>EXP((Result!G$3+B861-Result!P$3)/H$2)</f>
        <v>3.1264778928909963E-2</v>
      </c>
    </row>
    <row r="862" spans="1:6" x14ac:dyDescent="0.2">
      <c r="A862">
        <v>20.62</v>
      </c>
      <c r="B862">
        <v>-0.16058700000000001</v>
      </c>
      <c r="C862">
        <f t="shared" si="39"/>
        <v>0.76293972924837661</v>
      </c>
      <c r="D862">
        <f t="shared" si="40"/>
        <v>3.677896708126799E-6</v>
      </c>
      <c r="E862">
        <f t="shared" si="41"/>
        <v>0.99999632211681877</v>
      </c>
      <c r="F862" s="4">
        <f>EXP((Result!G$3+B862-Result!P$3)/H$2)</f>
        <v>1.1929266159587974E-3</v>
      </c>
    </row>
    <row r="863" spans="1:6" x14ac:dyDescent="0.2">
      <c r="A863">
        <v>20.63</v>
      </c>
      <c r="B863">
        <v>-2.608911</v>
      </c>
      <c r="C863">
        <f t="shared" si="39"/>
        <v>1.2328936307217092E-2</v>
      </c>
      <c r="D863">
        <f t="shared" si="40"/>
        <v>5.9433992648004575E-8</v>
      </c>
      <c r="E863">
        <f t="shared" si="41"/>
        <v>0.99999994056601094</v>
      </c>
      <c r="F863" s="4">
        <f>EXP((Result!G$3+B863-Result!P$3)/H$2)</f>
        <v>1.9277428745032619E-5</v>
      </c>
    </row>
    <row r="864" spans="1:6" x14ac:dyDescent="0.2">
      <c r="A864">
        <v>20.64</v>
      </c>
      <c r="B864">
        <v>1.9427099999999999</v>
      </c>
      <c r="C864">
        <f t="shared" si="39"/>
        <v>26.398597077429599</v>
      </c>
      <c r="D864">
        <f t="shared" si="40"/>
        <v>1.2725948009798243E-4</v>
      </c>
      <c r="E864">
        <f t="shared" si="41"/>
        <v>0.9998727567128165</v>
      </c>
      <c r="F864" s="4">
        <f>EXP((Result!G$3+B864-Result!P$3)/H$2)</f>
        <v>4.1276640696981878E-2</v>
      </c>
    </row>
    <row r="865" spans="1:6" x14ac:dyDescent="0.2">
      <c r="A865">
        <v>20.65</v>
      </c>
      <c r="B865">
        <v>0.88427100000000003</v>
      </c>
      <c r="C865">
        <f t="shared" si="39"/>
        <v>4.4367665805603602</v>
      </c>
      <c r="D865">
        <f t="shared" si="40"/>
        <v>2.1388280850763746E-5</v>
      </c>
      <c r="E865">
        <f t="shared" si="41"/>
        <v>0.99997861217659789</v>
      </c>
      <c r="F865" s="4">
        <f>EXP((Result!G$3+B865-Result!P$3)/H$2)</f>
        <v>6.9372936548489665E-3</v>
      </c>
    </row>
    <row r="866" spans="1:6" x14ac:dyDescent="0.2">
      <c r="A866">
        <v>20.66</v>
      </c>
      <c r="B866">
        <v>-1.444099</v>
      </c>
      <c r="C866">
        <f t="shared" si="39"/>
        <v>8.7756333867384725E-2</v>
      </c>
      <c r="D866">
        <f t="shared" si="40"/>
        <v>4.2304617137463944E-7</v>
      </c>
      <c r="E866">
        <f t="shared" si="41"/>
        <v>0.99999957695400754</v>
      </c>
      <c r="F866" s="4">
        <f>EXP((Result!G$3+B866-Result!P$3)/H$2)</f>
        <v>1.3721511985291925E-4</v>
      </c>
    </row>
    <row r="867" spans="1:6" x14ac:dyDescent="0.2">
      <c r="A867">
        <v>20.67</v>
      </c>
      <c r="B867">
        <v>-0.29243000000000002</v>
      </c>
      <c r="C867">
        <f t="shared" si="39"/>
        <v>0.61096161455950659</v>
      </c>
      <c r="D867">
        <f t="shared" si="40"/>
        <v>2.9452571741072673E-6</v>
      </c>
      <c r="E867">
        <f t="shared" si="41"/>
        <v>0.99999705475150036</v>
      </c>
      <c r="F867" s="4">
        <f>EXP((Result!G$3+B867-Result!P$3)/H$2)</f>
        <v>9.5529482001837523E-4</v>
      </c>
    </row>
    <row r="868" spans="1:6" x14ac:dyDescent="0.2">
      <c r="A868">
        <v>20.68</v>
      </c>
      <c r="B868">
        <v>-1.150846</v>
      </c>
      <c r="C868">
        <f t="shared" si="39"/>
        <v>0.1438357286944151</v>
      </c>
      <c r="D868">
        <f t="shared" si="40"/>
        <v>6.9338760690490397E-7</v>
      </c>
      <c r="E868">
        <f t="shared" si="41"/>
        <v>0.99999930661287395</v>
      </c>
      <c r="F868" s="4">
        <f>EXP((Result!G$3+B868-Result!P$3)/H$2)</f>
        <v>2.2490042464355192E-4</v>
      </c>
    </row>
    <row r="869" spans="1:6" x14ac:dyDescent="0.2">
      <c r="A869">
        <v>20.69</v>
      </c>
      <c r="B869">
        <v>1.08066</v>
      </c>
      <c r="C869">
        <f t="shared" si="39"/>
        <v>6.1769561068246466</v>
      </c>
      <c r="D869">
        <f t="shared" si="40"/>
        <v>2.9777196888036344E-5</v>
      </c>
      <c r="E869">
        <f t="shared" si="41"/>
        <v>0.99997022368976707</v>
      </c>
      <c r="F869" s="4">
        <f>EXP((Result!G$3+B869-Result!P$3)/H$2)</f>
        <v>9.6582404388610241E-3</v>
      </c>
    </row>
    <row r="870" spans="1:6" x14ac:dyDescent="0.2">
      <c r="A870">
        <v>20.7</v>
      </c>
      <c r="B870">
        <v>-0.47787099999999999</v>
      </c>
      <c r="C870">
        <f t="shared" si="39"/>
        <v>0.44700996604406584</v>
      </c>
      <c r="D870">
        <f t="shared" si="40"/>
        <v>2.1548969329897273E-6</v>
      </c>
      <c r="E870">
        <f t="shared" si="41"/>
        <v>0.99999784510771073</v>
      </c>
      <c r="F870" s="4">
        <f>EXP((Result!G$3+B870-Result!P$3)/H$2)</f>
        <v>6.9894129988242284E-4</v>
      </c>
    </row>
    <row r="871" spans="1:6" x14ac:dyDescent="0.2">
      <c r="A871">
        <v>20.71</v>
      </c>
      <c r="B871">
        <v>1.3835329999999999</v>
      </c>
      <c r="C871">
        <f t="shared" si="39"/>
        <v>10.289689513104744</v>
      </c>
      <c r="D871">
        <f t="shared" si="40"/>
        <v>4.9603413922588336E-5</v>
      </c>
      <c r="E871">
        <f t="shared" si="41"/>
        <v>0.99995039904645411</v>
      </c>
      <c r="F871" s="4">
        <f>EXP((Result!G$3+B871-Result!P$3)/H$2)</f>
        <v>1.6088878347215632E-2</v>
      </c>
    </row>
    <row r="872" spans="1:6" x14ac:dyDescent="0.2">
      <c r="A872">
        <v>20.72</v>
      </c>
      <c r="B872">
        <v>2.844983</v>
      </c>
      <c r="C872">
        <f t="shared" si="39"/>
        <v>120.73145035562672</v>
      </c>
      <c r="D872">
        <f t="shared" si="40"/>
        <v>5.8200901959553763E-4</v>
      </c>
      <c r="E872">
        <f t="shared" si="41"/>
        <v>0.99941832951787146</v>
      </c>
      <c r="F872" s="4">
        <f>EXP((Result!G$3+B872-Result!P$3)/H$2)</f>
        <v>0.18877475505754895</v>
      </c>
    </row>
    <row r="873" spans="1:6" x14ac:dyDescent="0.2">
      <c r="A873">
        <v>20.73</v>
      </c>
      <c r="B873">
        <v>1.526486</v>
      </c>
      <c r="C873">
        <f t="shared" si="39"/>
        <v>13.092070474961551</v>
      </c>
      <c r="D873">
        <f t="shared" si="40"/>
        <v>6.3112826684045154E-5</v>
      </c>
      <c r="E873">
        <f t="shared" si="41"/>
        <v>0.99993689115629336</v>
      </c>
      <c r="F873" s="4">
        <f>EXP((Result!G$3+B873-Result!P$3)/H$2)</f>
        <v>2.0470659383508834E-2</v>
      </c>
    </row>
    <row r="874" spans="1:6" x14ac:dyDescent="0.2">
      <c r="A874">
        <v>20.74</v>
      </c>
      <c r="B874">
        <v>0.417966</v>
      </c>
      <c r="C874">
        <f t="shared" si="39"/>
        <v>2.0223076465124574</v>
      </c>
      <c r="D874">
        <f t="shared" si="40"/>
        <v>9.7489203285498353E-6</v>
      </c>
      <c r="E874">
        <f t="shared" si="41"/>
        <v>0.99999025117471196</v>
      </c>
      <c r="F874" s="4">
        <f>EXP((Result!G$3+B874-Result!P$3)/H$2)</f>
        <v>3.1620644786166619E-3</v>
      </c>
    </row>
    <row r="875" spans="1:6" x14ac:dyDescent="0.2">
      <c r="A875">
        <v>20.75</v>
      </c>
      <c r="B875">
        <v>-1.3005519999999999</v>
      </c>
      <c r="C875">
        <f t="shared" si="39"/>
        <v>0.11176844177735802</v>
      </c>
      <c r="D875">
        <f t="shared" si="40"/>
        <v>5.3880112455328751E-7</v>
      </c>
      <c r="E875">
        <f t="shared" si="41"/>
        <v>0.99999946119916572</v>
      </c>
      <c r="F875" s="4">
        <f>EXP((Result!G$3+B875-Result!P$3)/H$2)</f>
        <v>1.7476026468277571E-4</v>
      </c>
    </row>
    <row r="876" spans="1:6" x14ac:dyDescent="0.2">
      <c r="A876">
        <v>20.76</v>
      </c>
      <c r="B876">
        <v>3.6607500000000002</v>
      </c>
      <c r="C876">
        <f t="shared" si="39"/>
        <v>477.26446281875911</v>
      </c>
      <c r="D876">
        <f t="shared" si="40"/>
        <v>2.3007445141653704E-3</v>
      </c>
      <c r="E876">
        <f t="shared" si="41"/>
        <v>0.99770453676029081</v>
      </c>
      <c r="F876" s="4">
        <f>EXP((Result!G$3+B876-Result!P$3)/H$2)</f>
        <v>0.74624699530154492</v>
      </c>
    </row>
    <row r="877" spans="1:6" x14ac:dyDescent="0.2">
      <c r="A877">
        <v>20.77</v>
      </c>
      <c r="B877">
        <v>-1.9881549999999999</v>
      </c>
      <c r="C877">
        <f t="shared" si="39"/>
        <v>3.5088492347892811E-2</v>
      </c>
      <c r="D877">
        <f t="shared" si="40"/>
        <v>1.6915078026751185E-7</v>
      </c>
      <c r="E877">
        <f t="shared" si="41"/>
        <v>0.99999983084924837</v>
      </c>
      <c r="F877" s="4">
        <f>EXP((Result!G$3+B877-Result!P$3)/H$2)</f>
        <v>5.486409323172244E-5</v>
      </c>
    </row>
    <row r="878" spans="1:6" x14ac:dyDescent="0.2">
      <c r="A878">
        <v>20.78</v>
      </c>
      <c r="B878">
        <v>1.76284</v>
      </c>
      <c r="C878">
        <f t="shared" si="39"/>
        <v>19.496682314859218</v>
      </c>
      <c r="D878">
        <f t="shared" si="40"/>
        <v>9.3987481522108949E-5</v>
      </c>
      <c r="E878">
        <f t="shared" si="41"/>
        <v>0.99990602135129447</v>
      </c>
      <c r="F878" s="4">
        <f>EXP((Result!G$3+B878-Result!P$3)/H$2)</f>
        <v>3.0484860552748898E-2</v>
      </c>
    </row>
    <row r="879" spans="1:6" x14ac:dyDescent="0.2">
      <c r="A879">
        <v>20.79</v>
      </c>
      <c r="B879">
        <v>-0.74631800000000004</v>
      </c>
      <c r="C879">
        <f t="shared" si="39"/>
        <v>0.28436800157944331</v>
      </c>
      <c r="D879">
        <f t="shared" si="40"/>
        <v>1.370850274026224E-6</v>
      </c>
      <c r="E879">
        <f t="shared" si="41"/>
        <v>0.99999862915160531</v>
      </c>
      <c r="F879" s="4">
        <f>EXP((Result!G$3+B879-Result!P$3)/H$2)</f>
        <v>4.4463559152350024E-4</v>
      </c>
    </row>
    <row r="880" spans="1:6" x14ac:dyDescent="0.2">
      <c r="A880">
        <v>20.8</v>
      </c>
      <c r="B880">
        <v>0.79445900000000003</v>
      </c>
      <c r="C880">
        <f t="shared" si="39"/>
        <v>3.8136999427975216</v>
      </c>
      <c r="D880">
        <f t="shared" si="40"/>
        <v>1.8384669099899515E-5</v>
      </c>
      <c r="E880">
        <f t="shared" si="41"/>
        <v>0.99998161566888988</v>
      </c>
      <c r="F880" s="4">
        <f>EXP((Result!G$3+B880-Result!P$3)/H$2)</f>
        <v>5.9630715148701035E-3</v>
      </c>
    </row>
    <row r="881" spans="1:6" x14ac:dyDescent="0.2">
      <c r="A881">
        <v>20.81</v>
      </c>
      <c r="B881">
        <v>-1.1048230000000001</v>
      </c>
      <c r="C881">
        <f t="shared" si="39"/>
        <v>0.15543333829270406</v>
      </c>
      <c r="D881">
        <f t="shared" si="40"/>
        <v>7.4929609944822644E-7</v>
      </c>
      <c r="E881">
        <f t="shared" si="41"/>
        <v>0.99999925070446205</v>
      </c>
      <c r="F881" s="4">
        <f>EXP((Result!G$3+B881-Result!P$3)/H$2)</f>
        <v>2.4303435664487516E-4</v>
      </c>
    </row>
    <row r="882" spans="1:6" x14ac:dyDescent="0.2">
      <c r="A882">
        <v>20.82</v>
      </c>
      <c r="B882">
        <v>1.505746</v>
      </c>
      <c r="C882">
        <f t="shared" si="39"/>
        <v>12.642466441878113</v>
      </c>
      <c r="D882">
        <f t="shared" si="40"/>
        <v>6.0945424555351216E-5</v>
      </c>
      <c r="E882">
        <f t="shared" si="41"/>
        <v>0.9999390582895632</v>
      </c>
      <c r="F882" s="4">
        <f>EXP((Result!G$3+B882-Result!P$3)/H$2)</f>
        <v>1.976766202061617E-2</v>
      </c>
    </row>
    <row r="883" spans="1:6" x14ac:dyDescent="0.2">
      <c r="A883">
        <v>20.83</v>
      </c>
      <c r="B883">
        <v>-1.04382</v>
      </c>
      <c r="C883">
        <f t="shared" si="39"/>
        <v>0.17225951016150121</v>
      </c>
      <c r="D883">
        <f t="shared" si="40"/>
        <v>8.3040987522130086E-7</v>
      </c>
      <c r="E883">
        <f t="shared" si="41"/>
        <v>0.99999916959081425</v>
      </c>
      <c r="F883" s="4">
        <f>EXP((Result!G$3+B883-Result!P$3)/H$2)</f>
        <v>2.6934362787231508E-4</v>
      </c>
    </row>
    <row r="884" spans="1:6" x14ac:dyDescent="0.2">
      <c r="A884">
        <v>20.84</v>
      </c>
      <c r="B884">
        <v>1.576641</v>
      </c>
      <c r="C884">
        <f t="shared" si="39"/>
        <v>14.246537583430893</v>
      </c>
      <c r="D884">
        <f t="shared" si="40"/>
        <v>6.8678155916621582E-5</v>
      </c>
      <c r="E884">
        <f t="shared" si="41"/>
        <v>0.99993132656044847</v>
      </c>
      <c r="F884" s="4">
        <f>EXP((Result!G$3+B884-Result!P$3)/H$2)</f>
        <v>2.2275775158904151E-2</v>
      </c>
    </row>
    <row r="885" spans="1:6" x14ac:dyDescent="0.2">
      <c r="A885">
        <v>20.85</v>
      </c>
      <c r="B885">
        <v>1.7671289999999999</v>
      </c>
      <c r="C885">
        <f t="shared" si="39"/>
        <v>19.638087789587061</v>
      </c>
      <c r="D885">
        <f t="shared" si="40"/>
        <v>9.4669153625519896E-5</v>
      </c>
      <c r="E885">
        <f t="shared" si="41"/>
        <v>0.99990533980777485</v>
      </c>
      <c r="F885" s="4">
        <f>EXP((Result!G$3+B885-Result!P$3)/H$2)</f>
        <v>3.0705961051226423E-2</v>
      </c>
    </row>
    <row r="886" spans="1:6" x14ac:dyDescent="0.2">
      <c r="A886">
        <v>20.86</v>
      </c>
      <c r="B886">
        <v>0.98757700000000004</v>
      </c>
      <c r="C886">
        <f t="shared" si="39"/>
        <v>5.2803279395898128</v>
      </c>
      <c r="D886">
        <f t="shared" si="40"/>
        <v>2.5454829526284784E-5</v>
      </c>
      <c r="E886">
        <f t="shared" si="41"/>
        <v>0.99997454581840561</v>
      </c>
      <c r="F886" s="4">
        <f>EXP((Result!G$3+B886-Result!P$3)/H$2)</f>
        <v>8.2562796229437036E-3</v>
      </c>
    </row>
    <row r="887" spans="1:6" x14ac:dyDescent="0.2">
      <c r="A887">
        <v>20.87</v>
      </c>
      <c r="B887">
        <v>-0.67197600000000002</v>
      </c>
      <c r="C887">
        <f t="shared" si="39"/>
        <v>0.3223150552699392</v>
      </c>
      <c r="D887">
        <f t="shared" si="40"/>
        <v>1.5537812953126359E-6</v>
      </c>
      <c r="E887">
        <f t="shared" si="41"/>
        <v>0.99999844622111878</v>
      </c>
      <c r="F887" s="4">
        <f>EXP((Result!G$3+B887-Result!P$3)/H$2)</f>
        <v>5.0396930899710216E-4</v>
      </c>
    </row>
    <row r="888" spans="1:6" x14ac:dyDescent="0.2">
      <c r="A888">
        <v>20.88</v>
      </c>
      <c r="B888">
        <v>1.86835</v>
      </c>
      <c r="C888">
        <f t="shared" si="39"/>
        <v>23.289909987662469</v>
      </c>
      <c r="D888">
        <f t="shared" si="40"/>
        <v>1.1227346013371272E-4</v>
      </c>
      <c r="E888">
        <f t="shared" si="41"/>
        <v>0.99988773914378104</v>
      </c>
      <c r="F888" s="4">
        <f>EXP((Result!G$3+B888-Result!P$3)/H$2)</f>
        <v>3.6415921785772264E-2</v>
      </c>
    </row>
    <row r="889" spans="1:6" x14ac:dyDescent="0.2">
      <c r="A889">
        <v>20.89</v>
      </c>
      <c r="B889">
        <v>1.3285469999999999</v>
      </c>
      <c r="C889">
        <f t="shared" si="39"/>
        <v>9.3792083937842623</v>
      </c>
      <c r="D889">
        <f t="shared" si="40"/>
        <v>4.5214265758998315E-5</v>
      </c>
      <c r="E889">
        <f t="shared" si="41"/>
        <v>0.99995478777847846</v>
      </c>
      <c r="F889" s="4">
        <f>EXP((Result!G$3+B889-Result!P$3)/H$2)</f>
        <v>1.4665257163357004E-2</v>
      </c>
    </row>
    <row r="890" spans="1:6" x14ac:dyDescent="0.2">
      <c r="A890">
        <v>20.9</v>
      </c>
      <c r="B890">
        <v>0.43870599999999998</v>
      </c>
      <c r="C890">
        <f t="shared" si="39"/>
        <v>2.0942269731871668</v>
      </c>
      <c r="D890">
        <f t="shared" si="40"/>
        <v>1.0095621181431355E-5</v>
      </c>
      <c r="E890">
        <f t="shared" si="41"/>
        <v>0.9999899044807391</v>
      </c>
      <c r="F890" s="4">
        <f>EXP((Result!G$3+B890-Result!P$3)/H$2)</f>
        <v>3.2745169774223244E-3</v>
      </c>
    </row>
    <row r="891" spans="1:6" x14ac:dyDescent="0.2">
      <c r="A891">
        <v>20.91</v>
      </c>
      <c r="B891">
        <v>3.4687990000000002</v>
      </c>
      <c r="C891">
        <f t="shared" si="39"/>
        <v>345.38118604749138</v>
      </c>
      <c r="D891">
        <f t="shared" si="40"/>
        <v>1.6649759850157892E-3</v>
      </c>
      <c r="E891">
        <f t="shared" si="41"/>
        <v>0.99833779155213198</v>
      </c>
      <c r="F891" s="4">
        <f>EXP((Result!G$3+B891-Result!P$3)/H$2)</f>
        <v>0.54003533135359583</v>
      </c>
    </row>
    <row r="892" spans="1:6" x14ac:dyDescent="0.2">
      <c r="A892">
        <v>20.92</v>
      </c>
      <c r="B892">
        <v>-0.27100800000000003</v>
      </c>
      <c r="C892">
        <f t="shared" si="39"/>
        <v>0.63341669325536598</v>
      </c>
      <c r="D892">
        <f t="shared" si="40"/>
        <v>3.0535061705222214E-6</v>
      </c>
      <c r="E892">
        <f t="shared" si="41"/>
        <v>0.99999694650315329</v>
      </c>
      <c r="F892" s="4">
        <f>EXP((Result!G$3+B892-Result!P$3)/H$2)</f>
        <v>9.9040540610114314E-4</v>
      </c>
    </row>
    <row r="893" spans="1:6" x14ac:dyDescent="0.2">
      <c r="A893">
        <v>20.93</v>
      </c>
      <c r="B893">
        <v>-1.3606879999999999</v>
      </c>
      <c r="C893">
        <f t="shared" si="39"/>
        <v>0.10099842269873879</v>
      </c>
      <c r="D893">
        <f t="shared" si="40"/>
        <v>4.8688219020346688E-7</v>
      </c>
      <c r="E893">
        <f t="shared" si="41"/>
        <v>0.99999951311804691</v>
      </c>
      <c r="F893" s="4">
        <f>EXP((Result!G$3+B893-Result!P$3)/H$2)</f>
        <v>1.5792034676956625E-4</v>
      </c>
    </row>
    <row r="894" spans="1:6" x14ac:dyDescent="0.2">
      <c r="A894">
        <v>20.94</v>
      </c>
      <c r="B894">
        <v>2.1796609999999998</v>
      </c>
      <c r="C894">
        <f t="shared" si="39"/>
        <v>39.352296682767367</v>
      </c>
      <c r="D894">
        <f t="shared" si="40"/>
        <v>1.8970526357221698E-4</v>
      </c>
      <c r="E894">
        <f t="shared" si="41"/>
        <v>0.99981033071768899</v>
      </c>
      <c r="F894" s="4">
        <f>EXP((Result!G$3+B894-Result!P$3)/H$2)</f>
        <v>6.1530944466908703E-2</v>
      </c>
    </row>
    <row r="895" spans="1:6" x14ac:dyDescent="0.2">
      <c r="A895">
        <v>20.95</v>
      </c>
      <c r="B895">
        <v>-3.9199109999999999</v>
      </c>
      <c r="C895">
        <f t="shared" si="39"/>
        <v>1.3539401470309472E-3</v>
      </c>
      <c r="D895">
        <f t="shared" si="40"/>
        <v>6.5269271200119882E-9</v>
      </c>
      <c r="E895">
        <f t="shared" si="41"/>
        <v>0.99999999347307278</v>
      </c>
      <c r="F895" s="4">
        <f>EXP((Result!G$3+B895-Result!P$3)/H$2)</f>
        <v>2.1170102642309386E-6</v>
      </c>
    </row>
    <row r="896" spans="1:6" x14ac:dyDescent="0.2">
      <c r="A896">
        <v>20.96</v>
      </c>
      <c r="B896">
        <v>1.8705229999999999</v>
      </c>
      <c r="C896">
        <f t="shared" si="39"/>
        <v>23.375338354442899</v>
      </c>
      <c r="D896">
        <f t="shared" si="40"/>
        <v>1.1268528389503627E-4</v>
      </c>
      <c r="E896">
        <f t="shared" si="41"/>
        <v>0.99988732741264741</v>
      </c>
      <c r="F896" s="4">
        <f>EXP((Result!G$3+B896-Result!P$3)/H$2)</f>
        <v>3.6549496914427188E-2</v>
      </c>
    </row>
    <row r="897" spans="1:6" x14ac:dyDescent="0.2">
      <c r="A897">
        <v>20.97</v>
      </c>
      <c r="B897">
        <v>1.600957</v>
      </c>
      <c r="C897">
        <f t="shared" ref="C897:C960" si="42">EXP(B897/H$2)</f>
        <v>14.842347528643318</v>
      </c>
      <c r="D897">
        <f t="shared" si="40"/>
        <v>7.155037157423963E-5</v>
      </c>
      <c r="E897">
        <f t="shared" si="41"/>
        <v>0.99992845474751513</v>
      </c>
      <c r="F897" s="4">
        <f>EXP((Result!G$3+B897-Result!P$3)/H$2)</f>
        <v>2.3207378946790556E-2</v>
      </c>
    </row>
    <row r="898" spans="1:6" x14ac:dyDescent="0.2">
      <c r="A898">
        <v>20.98</v>
      </c>
      <c r="B898">
        <v>-3.0285250000000001</v>
      </c>
      <c r="C898">
        <f t="shared" si="42"/>
        <v>6.0795643353374782E-3</v>
      </c>
      <c r="D898">
        <f t="shared" ref="D898:D961" si="43">EXP(1/H$2*(B898-H$4-J$6))</f>
        <v>2.930770124897172E-8</v>
      </c>
      <c r="E898">
        <f t="shared" ref="E898:E961" si="44">1/(1+D898)</f>
        <v>0.99999997069229973</v>
      </c>
      <c r="F898" s="4">
        <f>EXP((Result!G$3+B898-Result!P$3)/H$2)</f>
        <v>9.5059594238234516E-6</v>
      </c>
    </row>
    <row r="899" spans="1:6" x14ac:dyDescent="0.2">
      <c r="A899">
        <v>20.99</v>
      </c>
      <c r="B899">
        <v>-0.257936</v>
      </c>
      <c r="C899">
        <f t="shared" si="42"/>
        <v>0.647522642810753</v>
      </c>
      <c r="D899">
        <f t="shared" si="43"/>
        <v>3.1215065949933271E-6</v>
      </c>
      <c r="E899">
        <f t="shared" si="44"/>
        <v>0.99999687850314878</v>
      </c>
      <c r="F899" s="4">
        <f>EXP((Result!G$3+B899-Result!P$3)/H$2)</f>
        <v>1.0124613589148344E-3</v>
      </c>
    </row>
    <row r="900" spans="1:6" x14ac:dyDescent="0.2">
      <c r="A900">
        <v>21</v>
      </c>
      <c r="B900">
        <v>-1.97743</v>
      </c>
      <c r="C900">
        <f t="shared" si="42"/>
        <v>3.5728332090465165E-2</v>
      </c>
      <c r="D900">
        <f t="shared" si="43"/>
        <v>1.7223524997425299E-7</v>
      </c>
      <c r="E900">
        <f t="shared" si="44"/>
        <v>0.99999982776477958</v>
      </c>
      <c r="F900" s="4">
        <f>EXP((Result!G$3+B900-Result!P$3)/H$2)</f>
        <v>5.5864541667688187E-5</v>
      </c>
    </row>
    <row r="901" spans="1:6" x14ac:dyDescent="0.2">
      <c r="A901">
        <v>21.01</v>
      </c>
      <c r="B901">
        <v>1.842994</v>
      </c>
      <c r="C901">
        <f t="shared" si="42"/>
        <v>22.315854464242996</v>
      </c>
      <c r="D901">
        <f t="shared" si="43"/>
        <v>1.0757783941063587E-4</v>
      </c>
      <c r="E901">
        <f t="shared" si="44"/>
        <v>0.99989243373233605</v>
      </c>
      <c r="F901" s="4">
        <f>EXP((Result!G$3+B901-Result!P$3)/H$2)</f>
        <v>3.4892896159025244E-2</v>
      </c>
    </row>
    <row r="902" spans="1:6" x14ac:dyDescent="0.2">
      <c r="A902">
        <v>21.02</v>
      </c>
      <c r="B902">
        <v>2.0334029999999998</v>
      </c>
      <c r="C902">
        <f t="shared" si="42"/>
        <v>30.757113912303506</v>
      </c>
      <c r="D902">
        <f t="shared" si="43"/>
        <v>1.4827054310172764E-4</v>
      </c>
      <c r="E902">
        <f t="shared" si="44"/>
        <v>0.99985175143779315</v>
      </c>
      <c r="F902" s="4">
        <f>EXP((Result!G$3+B902-Result!P$3)/H$2)</f>
        <v>4.8091583659183951E-2</v>
      </c>
    </row>
    <row r="903" spans="1:6" x14ac:dyDescent="0.2">
      <c r="A903">
        <v>21.03</v>
      </c>
      <c r="B903">
        <v>-1.2162390000000001</v>
      </c>
      <c r="C903">
        <f t="shared" si="42"/>
        <v>0.12882951022586012</v>
      </c>
      <c r="D903">
        <f t="shared" si="43"/>
        <v>6.2104726416079078E-7</v>
      </c>
      <c r="E903">
        <f t="shared" si="44"/>
        <v>0.99999937895312163</v>
      </c>
      <c r="F903" s="4">
        <f>EXP((Result!G$3+B903-Result!P$3)/H$2)</f>
        <v>2.0143681837196922E-4</v>
      </c>
    </row>
    <row r="904" spans="1:6" x14ac:dyDescent="0.2">
      <c r="A904">
        <v>21.04</v>
      </c>
      <c r="B904">
        <v>-4.025817</v>
      </c>
      <c r="C904">
        <f t="shared" si="42"/>
        <v>1.1326679130810448E-3</v>
      </c>
      <c r="D904">
        <f t="shared" si="43"/>
        <v>5.4602420469381703E-9</v>
      </c>
      <c r="E904">
        <f t="shared" si="44"/>
        <v>0.99999999453975796</v>
      </c>
      <c r="F904" s="4">
        <f>EXP((Result!G$3+B904-Result!P$3)/H$2)</f>
        <v>1.7710307233417134E-6</v>
      </c>
    </row>
    <row r="905" spans="1:6" x14ac:dyDescent="0.2">
      <c r="A905">
        <v>21.05</v>
      </c>
      <c r="B905">
        <v>4.4846789999999999</v>
      </c>
      <c r="C905">
        <f t="shared" si="42"/>
        <v>1912.8033921804713</v>
      </c>
      <c r="D905">
        <f t="shared" si="43"/>
        <v>9.2210341521014507E-3</v>
      </c>
      <c r="E905">
        <f t="shared" si="44"/>
        <v>0.99086321644113518</v>
      </c>
      <c r="F905" s="4">
        <f>EXP((Result!G$3+B905-Result!P$3)/H$2)</f>
        <v>2.990844479781313</v>
      </c>
    </row>
    <row r="906" spans="1:6" x14ac:dyDescent="0.2">
      <c r="A906">
        <v>21.06</v>
      </c>
      <c r="B906">
        <v>1.585162</v>
      </c>
      <c r="C906">
        <f t="shared" si="42"/>
        <v>14.452553382547515</v>
      </c>
      <c r="D906">
        <f t="shared" si="43"/>
        <v>6.9671294431166694E-5</v>
      </c>
      <c r="E906">
        <f t="shared" si="44"/>
        <v>0.99993033355931982</v>
      </c>
      <c r="F906" s="4">
        <f>EXP((Result!G$3+B906-Result!P$3)/H$2)</f>
        <v>2.259789985716355E-2</v>
      </c>
    </row>
    <row r="907" spans="1:6" x14ac:dyDescent="0.2">
      <c r="A907">
        <v>21.07</v>
      </c>
      <c r="B907">
        <v>2.0956600000000001</v>
      </c>
      <c r="C907">
        <f t="shared" si="42"/>
        <v>34.158770523765753</v>
      </c>
      <c r="D907">
        <f t="shared" si="43"/>
        <v>1.6466887861087714E-4</v>
      </c>
      <c r="E907">
        <f t="shared" si="44"/>
        <v>0.99983535823276437</v>
      </c>
      <c r="F907" s="4">
        <f>EXP((Result!G$3+B907-Result!P$3)/H$2)</f>
        <v>5.3410387431748391E-2</v>
      </c>
    </row>
    <row r="908" spans="1:6" x14ac:dyDescent="0.2">
      <c r="A908">
        <v>21.08</v>
      </c>
      <c r="B908">
        <v>0.89609300000000003</v>
      </c>
      <c r="C908">
        <f t="shared" si="42"/>
        <v>4.5260291482207</v>
      </c>
      <c r="D908">
        <f t="shared" si="43"/>
        <v>2.181858810987098E-5</v>
      </c>
      <c r="E908">
        <f t="shared" si="44"/>
        <v>0.99997818188793064</v>
      </c>
      <c r="F908" s="4">
        <f>EXP((Result!G$3+B908-Result!P$3)/H$2)</f>
        <v>7.0768639101242451E-3</v>
      </c>
    </row>
    <row r="909" spans="1:6" x14ac:dyDescent="0.2">
      <c r="A909">
        <v>21.09</v>
      </c>
      <c r="B909">
        <v>-2.113556</v>
      </c>
      <c r="C909">
        <f t="shared" si="42"/>
        <v>2.8405493929650399E-2</v>
      </c>
      <c r="D909">
        <f t="shared" si="43"/>
        <v>1.3693410974874743E-7</v>
      </c>
      <c r="E909">
        <f t="shared" si="44"/>
        <v>0.99999986306590893</v>
      </c>
      <c r="F909" s="4">
        <f>EXP((Result!G$3+B909-Result!P$3)/H$2)</f>
        <v>4.4414608977722381E-5</v>
      </c>
    </row>
    <row r="910" spans="1:6" x14ac:dyDescent="0.2">
      <c r="A910">
        <v>21.1</v>
      </c>
      <c r="B910">
        <v>-1.003228</v>
      </c>
      <c r="C910">
        <f t="shared" si="42"/>
        <v>0.18445331404045551</v>
      </c>
      <c r="D910">
        <f t="shared" si="43"/>
        <v>8.8919243618471118E-7</v>
      </c>
      <c r="E910">
        <f t="shared" si="44"/>
        <v>0.99999911080835457</v>
      </c>
      <c r="F910" s="4">
        <f>EXP((Result!G$3+B910-Result!P$3)/H$2)</f>
        <v>2.8840976460544476E-4</v>
      </c>
    </row>
    <row r="911" spans="1:6" x14ac:dyDescent="0.2">
      <c r="A911">
        <v>21.11</v>
      </c>
      <c r="B911">
        <v>-2.3129469999999999</v>
      </c>
      <c r="C911">
        <f t="shared" si="42"/>
        <v>2.030007737637872E-2</v>
      </c>
      <c r="D911">
        <f t="shared" si="43"/>
        <v>9.7860400887572962E-8</v>
      </c>
      <c r="E911">
        <f t="shared" si="44"/>
        <v>0.99999990213960865</v>
      </c>
      <c r="F911" s="4">
        <f>EXP((Result!G$3+B911-Result!P$3)/H$2)</f>
        <v>3.1741042811025775E-5</v>
      </c>
    </row>
    <row r="912" spans="1:6" x14ac:dyDescent="0.2">
      <c r="A912">
        <v>21.12</v>
      </c>
      <c r="B912">
        <v>-1.9426859999999999</v>
      </c>
      <c r="C912">
        <f t="shared" si="42"/>
        <v>3.7882332760472377E-2</v>
      </c>
      <c r="D912">
        <f t="shared" si="43"/>
        <v>1.8261902167968909E-7</v>
      </c>
      <c r="E912">
        <f t="shared" si="44"/>
        <v>0.99999981738101162</v>
      </c>
      <c r="F912" s="4">
        <f>EXP((Result!G$3+B912-Result!P$3)/H$2)</f>
        <v>5.9232520331712035E-5</v>
      </c>
    </row>
    <row r="913" spans="1:6" x14ac:dyDescent="0.2">
      <c r="A913">
        <v>21.13</v>
      </c>
      <c r="B913">
        <v>3.1475599999999999</v>
      </c>
      <c r="C913">
        <f t="shared" si="42"/>
        <v>201.01643866788797</v>
      </c>
      <c r="D913">
        <f t="shared" si="43"/>
        <v>9.6903814248125192E-4</v>
      </c>
      <c r="E913">
        <f t="shared" si="44"/>
        <v>0.99903189998336073</v>
      </c>
      <c r="F913" s="4">
        <f>EXP((Result!G$3+B913-Result!P$3)/H$2)</f>
        <v>0.31430773721590549</v>
      </c>
    </row>
    <row r="914" spans="1:6" x14ac:dyDescent="0.2">
      <c r="A914">
        <v>21.14</v>
      </c>
      <c r="B914">
        <v>2.8677549999999998</v>
      </c>
      <c r="C914">
        <f t="shared" si="42"/>
        <v>125.45381187483075</v>
      </c>
      <c r="D914">
        <f t="shared" si="43"/>
        <v>6.0477406540482617E-4</v>
      </c>
      <c r="E914">
        <f t="shared" si="44"/>
        <v>0.99939559146520185</v>
      </c>
      <c r="F914" s="4">
        <f>EXP((Result!G$3+B914-Result!P$3)/H$2)</f>
        <v>0.196158602733155</v>
      </c>
    </row>
    <row r="915" spans="1:6" x14ac:dyDescent="0.2">
      <c r="A915">
        <v>21.15</v>
      </c>
      <c r="B915">
        <v>-0.34209400000000001</v>
      </c>
      <c r="C915">
        <f t="shared" si="42"/>
        <v>0.56191706511268713</v>
      </c>
      <c r="D915">
        <f t="shared" si="43"/>
        <v>2.708828554588758E-6</v>
      </c>
      <c r="E915">
        <f t="shared" si="44"/>
        <v>0.99999729117878311</v>
      </c>
      <c r="F915" s="4">
        <f>EXP((Result!G$3+B915-Result!P$3)/H$2)</f>
        <v>8.7860914464994613E-4</v>
      </c>
    </row>
    <row r="916" spans="1:6" x14ac:dyDescent="0.2">
      <c r="A916">
        <v>21.16</v>
      </c>
      <c r="B916">
        <v>0.54810499999999995</v>
      </c>
      <c r="C916">
        <f t="shared" si="42"/>
        <v>2.518121175389703</v>
      </c>
      <c r="D916">
        <f t="shared" si="43"/>
        <v>1.2139084159051684E-5</v>
      </c>
      <c r="E916">
        <f t="shared" si="44"/>
        <v>0.99998786106319659</v>
      </c>
      <c r="F916" s="4">
        <f>EXP((Result!G$3+B916-Result!P$3)/H$2)</f>
        <v>3.9373146490761504E-3</v>
      </c>
    </row>
    <row r="917" spans="1:6" x14ac:dyDescent="0.2">
      <c r="A917">
        <v>21.17</v>
      </c>
      <c r="B917">
        <v>0.50835600000000003</v>
      </c>
      <c r="C917">
        <f t="shared" si="42"/>
        <v>2.354996342501408</v>
      </c>
      <c r="D917">
        <f t="shared" si="43"/>
        <v>1.1352709740610208E-5</v>
      </c>
      <c r="E917">
        <f t="shared" si="44"/>
        <v>0.99998864741914206</v>
      </c>
      <c r="F917" s="4">
        <f>EXP((Result!G$3+B917-Result!P$3)/H$2)</f>
        <v>3.6822539314123955E-3</v>
      </c>
    </row>
    <row r="918" spans="1:6" x14ac:dyDescent="0.2">
      <c r="A918">
        <v>21.18</v>
      </c>
      <c r="B918">
        <v>4.2386169999999996</v>
      </c>
      <c r="C918">
        <f t="shared" si="42"/>
        <v>1263.6130705911594</v>
      </c>
      <c r="D918">
        <f t="shared" si="43"/>
        <v>6.0914881929817971E-3</v>
      </c>
      <c r="E918">
        <f t="shared" si="44"/>
        <v>0.99394539337180687</v>
      </c>
      <c r="F918" s="4">
        <f>EXP((Result!G$3+B918-Result!P$3)/H$2)</f>
        <v>1.9757755513225865</v>
      </c>
    </row>
    <row r="919" spans="1:6" x14ac:dyDescent="0.2">
      <c r="A919">
        <v>21.19</v>
      </c>
      <c r="B919">
        <v>-1.1710879999999999</v>
      </c>
      <c r="C919">
        <f t="shared" si="42"/>
        <v>0.13901275972299143</v>
      </c>
      <c r="D919">
        <f t="shared" si="43"/>
        <v>6.7013756365329464E-7</v>
      </c>
      <c r="E919">
        <f t="shared" si="44"/>
        <v>0.99999932986288542</v>
      </c>
      <c r="F919" s="4">
        <f>EXP((Result!G$3+B919-Result!P$3)/H$2)</f>
        <v>2.1735926793957109E-4</v>
      </c>
    </row>
    <row r="920" spans="1:6" x14ac:dyDescent="0.2">
      <c r="A920">
        <v>21.2</v>
      </c>
      <c r="B920">
        <v>1.2291780000000001</v>
      </c>
      <c r="C920">
        <f t="shared" si="42"/>
        <v>7.9332798813262437</v>
      </c>
      <c r="D920">
        <f t="shared" si="43"/>
        <v>3.8243891151039327E-5</v>
      </c>
      <c r="E920">
        <f t="shared" si="44"/>
        <v>0.99996175757138828</v>
      </c>
      <c r="F920" s="4">
        <f>EXP((Result!G$3+B920-Result!P$3)/H$2)</f>
        <v>1.240441460770169E-2</v>
      </c>
    </row>
    <row r="921" spans="1:6" x14ac:dyDescent="0.2">
      <c r="A921">
        <v>21.21</v>
      </c>
      <c r="B921">
        <v>2.2494100000000001</v>
      </c>
      <c r="C921">
        <f t="shared" si="42"/>
        <v>44.259755985359831</v>
      </c>
      <c r="D921">
        <f t="shared" si="43"/>
        <v>2.1336260860529358E-4</v>
      </c>
      <c r="E921">
        <f t="shared" si="44"/>
        <v>0.99978668290528638</v>
      </c>
      <c r="F921" s="4">
        <f>EXP((Result!G$3+B921-Result!P$3)/H$2)</f>
        <v>6.9204209594371222E-2</v>
      </c>
    </row>
    <row r="922" spans="1:6" x14ac:dyDescent="0.2">
      <c r="A922">
        <v>21.22</v>
      </c>
      <c r="B922">
        <v>-1.1403399999999999</v>
      </c>
      <c r="C922">
        <f t="shared" si="42"/>
        <v>0.14640454477782819</v>
      </c>
      <c r="D922">
        <f t="shared" si="43"/>
        <v>7.0577107555225964E-7</v>
      </c>
      <c r="E922">
        <f t="shared" si="44"/>
        <v>0.99999929422942258</v>
      </c>
      <c r="F922" s="4">
        <f>EXP((Result!G$3+B922-Result!P$3)/H$2)</f>
        <v>2.2891700545580722E-4</v>
      </c>
    </row>
    <row r="923" spans="1:6" x14ac:dyDescent="0.2">
      <c r="A923">
        <v>21.23</v>
      </c>
      <c r="B923">
        <v>0.44991399999999998</v>
      </c>
      <c r="C923">
        <f t="shared" si="42"/>
        <v>2.1341513675106443</v>
      </c>
      <c r="D923">
        <f t="shared" si="43"/>
        <v>1.0288084350967602E-5</v>
      </c>
      <c r="E923">
        <f t="shared" si="44"/>
        <v>0.99998971202149267</v>
      </c>
      <c r="F923" s="4">
        <f>EXP((Result!G$3+B923-Result!P$3)/H$2)</f>
        <v>3.3369424493025599E-3</v>
      </c>
    </row>
    <row r="924" spans="1:6" x14ac:dyDescent="0.2">
      <c r="A924">
        <v>21.24</v>
      </c>
      <c r="B924">
        <v>-0.97999800000000004</v>
      </c>
      <c r="C924">
        <f t="shared" si="42"/>
        <v>0.19181609641576719</v>
      </c>
      <c r="D924">
        <f t="shared" si="43"/>
        <v>9.246861351266866E-7</v>
      </c>
      <c r="E924">
        <f t="shared" si="44"/>
        <v>0.99999907531471988</v>
      </c>
      <c r="F924" s="4">
        <f>EXP((Result!G$3+B924-Result!P$3)/H$2)</f>
        <v>2.9992215375795916E-4</v>
      </c>
    </row>
    <row r="925" spans="1:6" x14ac:dyDescent="0.2">
      <c r="A925">
        <v>21.25</v>
      </c>
      <c r="B925">
        <v>2.1499139999999999</v>
      </c>
      <c r="C925">
        <f t="shared" si="42"/>
        <v>37.428521638332484</v>
      </c>
      <c r="D925">
        <f t="shared" si="43"/>
        <v>1.8043133847452409E-4</v>
      </c>
      <c r="E925">
        <f t="shared" si="44"/>
        <v>0.99981960121112035</v>
      </c>
      <c r="F925" s="4">
        <f>EXP((Result!G$3+B925-Result!P$3)/H$2)</f>
        <v>5.8522944797151581E-2</v>
      </c>
    </row>
    <row r="926" spans="1:6" x14ac:dyDescent="0.2">
      <c r="A926">
        <v>21.26</v>
      </c>
      <c r="B926">
        <v>-0.98028199999999999</v>
      </c>
      <c r="C926">
        <f t="shared" si="42"/>
        <v>0.19172433105829106</v>
      </c>
      <c r="D926">
        <f t="shared" si="43"/>
        <v>9.2424376269116746E-7</v>
      </c>
      <c r="E926">
        <f t="shared" si="44"/>
        <v>0.99999907575709157</v>
      </c>
      <c r="F926" s="4">
        <f>EXP((Result!G$3+B926-Result!P$3)/H$2)</f>
        <v>2.9977867016002903E-4</v>
      </c>
    </row>
    <row r="927" spans="1:6" x14ac:dyDescent="0.2">
      <c r="A927">
        <v>21.27</v>
      </c>
      <c r="B927">
        <v>1.8793679999999999</v>
      </c>
      <c r="C927">
        <f t="shared" si="42"/>
        <v>23.726312568131259</v>
      </c>
      <c r="D927">
        <f t="shared" si="43"/>
        <v>1.1437722213822313E-4</v>
      </c>
      <c r="E927">
        <f t="shared" si="44"/>
        <v>0.99988563585851464</v>
      </c>
      <c r="F927" s="4">
        <f>EXP((Result!G$3+B927-Result!P$3)/H$2)</f>
        <v>3.7098277460220111E-2</v>
      </c>
    </row>
    <row r="928" spans="1:6" x14ac:dyDescent="0.2">
      <c r="A928">
        <v>21.28</v>
      </c>
      <c r="B928">
        <v>0.29897400000000002</v>
      </c>
      <c r="C928">
        <f t="shared" si="42"/>
        <v>1.6549110513967011</v>
      </c>
      <c r="D928">
        <f t="shared" si="43"/>
        <v>7.9778148585483822E-6</v>
      </c>
      <c r="E928">
        <f t="shared" si="44"/>
        <v>0.99999202224878647</v>
      </c>
      <c r="F928" s="4">
        <f>EXP((Result!G$3+B928-Result!P$3)/H$2)</f>
        <v>2.5876060251841713E-3</v>
      </c>
    </row>
    <row r="929" spans="1:6" x14ac:dyDescent="0.2">
      <c r="A929">
        <v>21.29</v>
      </c>
      <c r="B929">
        <v>-1.121461</v>
      </c>
      <c r="C929">
        <f t="shared" si="42"/>
        <v>0.15113647682574452</v>
      </c>
      <c r="D929">
        <f t="shared" si="43"/>
        <v>7.2858225792344867E-7</v>
      </c>
      <c r="E929">
        <f t="shared" si="44"/>
        <v>0.99999927141827294</v>
      </c>
      <c r="F929" s="4">
        <f>EXP((Result!G$3+B929-Result!P$3)/H$2)</f>
        <v>2.3631581753553592E-4</v>
      </c>
    </row>
    <row r="930" spans="1:6" x14ac:dyDescent="0.2">
      <c r="A930">
        <v>21.3</v>
      </c>
      <c r="B930">
        <v>-2.2034000000000002E-2</v>
      </c>
      <c r="C930">
        <f t="shared" si="42"/>
        <v>0.96355517601248408</v>
      </c>
      <c r="D930">
        <f t="shared" si="43"/>
        <v>4.6450017925349667E-6</v>
      </c>
      <c r="E930">
        <f t="shared" si="44"/>
        <v>0.99999535501978343</v>
      </c>
      <c r="F930" s="4">
        <f>EXP((Result!G$3+B930-Result!P$3)/H$2)</f>
        <v>1.5066073653584111E-3</v>
      </c>
    </row>
    <row r="931" spans="1:6" x14ac:dyDescent="0.2">
      <c r="A931">
        <v>21.31</v>
      </c>
      <c r="B931">
        <v>2.0172750000000002</v>
      </c>
      <c r="C931">
        <f t="shared" si="42"/>
        <v>29.932562212137828</v>
      </c>
      <c r="D931">
        <f t="shared" si="43"/>
        <v>1.4429563411814733E-4</v>
      </c>
      <c r="E931">
        <f t="shared" si="44"/>
        <v>0.99985572518410781</v>
      </c>
      <c r="F931" s="4">
        <f>EXP((Result!G$3+B931-Result!P$3)/H$2)</f>
        <v>4.6802321045568598E-2</v>
      </c>
    </row>
    <row r="932" spans="1:6" x14ac:dyDescent="0.2">
      <c r="A932">
        <v>21.32</v>
      </c>
      <c r="B932">
        <v>1.696569</v>
      </c>
      <c r="C932">
        <f t="shared" si="42"/>
        <v>17.436801166551568</v>
      </c>
      <c r="D932">
        <f t="shared" si="43"/>
        <v>8.4057430950543045E-5</v>
      </c>
      <c r="E932">
        <f t="shared" si="44"/>
        <v>0.99991594963410724</v>
      </c>
      <c r="F932" s="4">
        <f>EXP((Result!G$3+B932-Result!P$3)/H$2)</f>
        <v>2.726404643949145E-2</v>
      </c>
    </row>
    <row r="933" spans="1:6" x14ac:dyDescent="0.2">
      <c r="A933">
        <v>21.33</v>
      </c>
      <c r="B933">
        <v>-1.004156</v>
      </c>
      <c r="C933">
        <f t="shared" si="42"/>
        <v>0.18416512714599334</v>
      </c>
      <c r="D933">
        <f t="shared" si="43"/>
        <v>8.8780317620802883E-7</v>
      </c>
      <c r="E933">
        <f t="shared" si="44"/>
        <v>0.99999911219761184</v>
      </c>
      <c r="F933" s="4">
        <f>EXP((Result!G$3+B933-Result!P$3)/H$2)</f>
        <v>2.8795915782276583E-4</v>
      </c>
    </row>
    <row r="934" spans="1:6" x14ac:dyDescent="0.2">
      <c r="A934">
        <v>21.34</v>
      </c>
      <c r="B934">
        <v>0.32506099999999999</v>
      </c>
      <c r="C934">
        <f t="shared" si="42"/>
        <v>1.7292741762381141</v>
      </c>
      <c r="D934">
        <f t="shared" si="43"/>
        <v>8.3362965073277673E-6</v>
      </c>
      <c r="E934">
        <f t="shared" si="44"/>
        <v>0.99999166377298598</v>
      </c>
      <c r="F934" s="4">
        <f>EXP((Result!G$3+B934-Result!P$3)/H$2)</f>
        <v>2.7038796277616436E-3</v>
      </c>
    </row>
    <row r="935" spans="1:6" x14ac:dyDescent="0.2">
      <c r="A935">
        <v>21.35</v>
      </c>
      <c r="B935">
        <v>1.074244</v>
      </c>
      <c r="C935">
        <f t="shared" si="42"/>
        <v>6.1105400934671126</v>
      </c>
      <c r="D935">
        <f t="shared" si="43"/>
        <v>2.9457025808290376E-5</v>
      </c>
      <c r="E935">
        <f t="shared" si="44"/>
        <v>0.99997054384188244</v>
      </c>
      <c r="F935" s="4">
        <f>EXP((Result!G$3+B935-Result!P$3)/H$2)</f>
        <v>9.554392877877238E-3</v>
      </c>
    </row>
    <row r="936" spans="1:6" x14ac:dyDescent="0.2">
      <c r="A936">
        <v>21.36</v>
      </c>
      <c r="B936">
        <v>-1.7266969999999999</v>
      </c>
      <c r="C936">
        <f t="shared" si="42"/>
        <v>5.4511354963890105E-2</v>
      </c>
      <c r="D936">
        <f t="shared" si="43"/>
        <v>2.6278239982958597E-7</v>
      </c>
      <c r="E936">
        <f t="shared" si="44"/>
        <v>0.99999973721766922</v>
      </c>
      <c r="F936" s="4">
        <f>EXP((Result!G$3+B936-Result!P$3)/H$2)</f>
        <v>8.5233529878521027E-5</v>
      </c>
    </row>
    <row r="937" spans="1:6" x14ac:dyDescent="0.2">
      <c r="A937">
        <v>21.37</v>
      </c>
      <c r="B937">
        <v>0.34223199999999998</v>
      </c>
      <c r="C937">
        <f t="shared" si="42"/>
        <v>1.7800358951358595</v>
      </c>
      <c r="D937">
        <f t="shared" si="43"/>
        <v>8.5810030702128916E-6</v>
      </c>
      <c r="E937">
        <f t="shared" si="44"/>
        <v>0.99999141907056288</v>
      </c>
      <c r="F937" s="4">
        <f>EXP((Result!G$3+B937-Result!P$3)/H$2)</f>
        <v>2.7832502559036504E-3</v>
      </c>
    </row>
    <row r="938" spans="1:6" x14ac:dyDescent="0.2">
      <c r="A938">
        <v>21.38</v>
      </c>
      <c r="B938">
        <v>-1.548907</v>
      </c>
      <c r="C938">
        <f t="shared" si="42"/>
        <v>7.3550404650440382E-2</v>
      </c>
      <c r="D938">
        <f t="shared" si="43"/>
        <v>3.5456377584602434E-7</v>
      </c>
      <c r="E938">
        <f t="shared" si="44"/>
        <v>0.99999964543634978</v>
      </c>
      <c r="F938" s="4">
        <f>EXP((Result!G$3+B938-Result!P$3)/H$2)</f>
        <v>1.1500283961944008E-4</v>
      </c>
    </row>
    <row r="939" spans="1:6" x14ac:dyDescent="0.2">
      <c r="A939">
        <v>21.39</v>
      </c>
      <c r="B939">
        <v>-1.5801369999999999</v>
      </c>
      <c r="C939">
        <f t="shared" si="42"/>
        <v>6.9780241608895094E-2</v>
      </c>
      <c r="D939">
        <f t="shared" si="43"/>
        <v>3.3638898469540376E-7</v>
      </c>
      <c r="E939">
        <f t="shared" si="44"/>
        <v>0.99999966361112846</v>
      </c>
      <c r="F939" s="4">
        <f>EXP((Result!G$3+B939-Result!P$3)/H$2)</f>
        <v>1.0910784206413578E-4</v>
      </c>
    </row>
    <row r="940" spans="1:6" x14ac:dyDescent="0.2">
      <c r="A940">
        <v>21.4</v>
      </c>
      <c r="B940">
        <v>-0.22132499999999999</v>
      </c>
      <c r="C940">
        <f t="shared" si="42"/>
        <v>0.68872383279995675</v>
      </c>
      <c r="D940">
        <f t="shared" si="43"/>
        <v>3.3201248019406613E-6</v>
      </c>
      <c r="E940">
        <f t="shared" si="44"/>
        <v>0.99999667988622121</v>
      </c>
      <c r="F940" s="4">
        <f>EXP((Result!G$3+B940-Result!P$3)/H$2)</f>
        <v>1.0768832185494323E-3</v>
      </c>
    </row>
    <row r="941" spans="1:6" x14ac:dyDescent="0.2">
      <c r="A941">
        <v>21.41</v>
      </c>
      <c r="B941">
        <v>-2.1224530000000001</v>
      </c>
      <c r="C941">
        <f t="shared" si="42"/>
        <v>2.7982850537969072E-2</v>
      </c>
      <c r="D941">
        <f t="shared" si="43"/>
        <v>1.3489667654218487E-7</v>
      </c>
      <c r="E941">
        <f t="shared" si="44"/>
        <v>0.99999986510334171</v>
      </c>
      <c r="F941" s="4">
        <f>EXP((Result!G$3+B941-Result!P$3)/H$2)</f>
        <v>4.3753767063653419E-5</v>
      </c>
    </row>
    <row r="942" spans="1:6" x14ac:dyDescent="0.2">
      <c r="A942">
        <v>21.42</v>
      </c>
      <c r="B942">
        <v>0.44640000000000002</v>
      </c>
      <c r="C942">
        <f t="shared" si="42"/>
        <v>2.1215527990571545</v>
      </c>
      <c r="D942">
        <f t="shared" si="43"/>
        <v>1.0227350545051047E-5</v>
      </c>
      <c r="E942">
        <f t="shared" si="44"/>
        <v>0.99998977275405254</v>
      </c>
      <c r="F942" s="4">
        <f>EXP((Result!G$3+B942-Result!P$3)/H$2)</f>
        <v>3.3172434258345487E-3</v>
      </c>
    </row>
    <row r="943" spans="1:6" x14ac:dyDescent="0.2">
      <c r="A943">
        <v>21.43</v>
      </c>
      <c r="B943">
        <v>-4.2447270000000001</v>
      </c>
      <c r="C943">
        <f t="shared" si="42"/>
        <v>7.8327612521660614E-4</v>
      </c>
      <c r="D943">
        <f t="shared" si="43"/>
        <v>3.7759321897242761E-9</v>
      </c>
      <c r="E943">
        <f t="shared" si="44"/>
        <v>0.99999999622406777</v>
      </c>
      <c r="F943" s="4">
        <f>EXP((Result!G$3+B943-Result!P$3)/H$2)</f>
        <v>1.2247244462370503E-6</v>
      </c>
    </row>
    <row r="944" spans="1:6" x14ac:dyDescent="0.2">
      <c r="A944">
        <v>21.44</v>
      </c>
      <c r="B944">
        <v>-0.44589800000000002</v>
      </c>
      <c r="C944">
        <f t="shared" si="42"/>
        <v>0.47175172264522175</v>
      </c>
      <c r="D944">
        <f t="shared" si="43"/>
        <v>2.2741692970679656E-6</v>
      </c>
      <c r="E944">
        <f t="shared" si="44"/>
        <v>0.99999772583587476</v>
      </c>
      <c r="F944" s="4">
        <f>EXP((Result!G$3+B944-Result!P$3)/H$2)</f>
        <v>7.3762731772051703E-4</v>
      </c>
    </row>
    <row r="945" spans="1:6" x14ac:dyDescent="0.2">
      <c r="A945">
        <v>21.45</v>
      </c>
      <c r="B945">
        <v>-2.8971170000000002</v>
      </c>
      <c r="C945">
        <f t="shared" si="42"/>
        <v>7.5863076769790696E-3</v>
      </c>
      <c r="D945">
        <f t="shared" si="43"/>
        <v>3.6571245358379983E-8</v>
      </c>
      <c r="E945">
        <f t="shared" si="44"/>
        <v>0.99999996342875597</v>
      </c>
      <c r="F945" s="4">
        <f>EXP((Result!G$3+B945-Result!P$3)/H$2)</f>
        <v>1.1861891572531612E-5</v>
      </c>
    </row>
    <row r="946" spans="1:6" x14ac:dyDescent="0.2">
      <c r="A946">
        <v>21.46</v>
      </c>
      <c r="B946">
        <v>-1.1583209999999999</v>
      </c>
      <c r="C946">
        <f t="shared" si="42"/>
        <v>0.14203551027473946</v>
      </c>
      <c r="D946">
        <f t="shared" si="43"/>
        <v>6.8470931011970956E-7</v>
      </c>
      <c r="E946">
        <f t="shared" si="44"/>
        <v>0.99999931529115871</v>
      </c>
      <c r="F946" s="4">
        <f>EXP((Result!G$3+B946-Result!P$3)/H$2)</f>
        <v>2.2208561714953583E-4</v>
      </c>
    </row>
    <row r="947" spans="1:6" x14ac:dyDescent="0.2">
      <c r="A947">
        <v>21.47</v>
      </c>
      <c r="B947">
        <v>-0.84952099999999997</v>
      </c>
      <c r="C947">
        <f t="shared" si="42"/>
        <v>0.2389801237601332</v>
      </c>
      <c r="D947">
        <f t="shared" si="43"/>
        <v>1.1520493386168708E-6</v>
      </c>
      <c r="E947">
        <f t="shared" si="44"/>
        <v>0.99999884795198868</v>
      </c>
      <c r="F947" s="4">
        <f>EXP((Result!G$3+B947-Result!P$3)/H$2)</f>
        <v>3.7366745941969467E-4</v>
      </c>
    </row>
    <row r="948" spans="1:6" x14ac:dyDescent="0.2">
      <c r="A948">
        <v>21.48</v>
      </c>
      <c r="B948">
        <v>1.059164</v>
      </c>
      <c r="C948">
        <f t="shared" si="42"/>
        <v>5.957235738292983</v>
      </c>
      <c r="D948">
        <f t="shared" si="43"/>
        <v>2.8717992878661825E-5</v>
      </c>
      <c r="E948">
        <f t="shared" si="44"/>
        <v>0.9999712828318208</v>
      </c>
      <c r="F948" s="4">
        <f>EXP((Result!G$3+B948-Result!P$3)/H$2)</f>
        <v>9.314687382647879E-3</v>
      </c>
    </row>
    <row r="949" spans="1:6" x14ac:dyDescent="0.2">
      <c r="A949">
        <v>21.49</v>
      </c>
      <c r="B949">
        <v>2.1377329999999999</v>
      </c>
      <c r="C949">
        <f t="shared" si="42"/>
        <v>36.668167727966548</v>
      </c>
      <c r="D949">
        <f t="shared" si="43"/>
        <v>1.7676590720028528E-4</v>
      </c>
      <c r="E949">
        <f t="shared" si="44"/>
        <v>0.99982326533346333</v>
      </c>
      <c r="F949" s="4">
        <f>EXP((Result!G$3+B949-Result!P$3)/H$2)</f>
        <v>5.7334061347449269E-2</v>
      </c>
    </row>
    <row r="950" spans="1:6" x14ac:dyDescent="0.2">
      <c r="A950">
        <v>21.5</v>
      </c>
      <c r="B950">
        <v>2.8262339999999999</v>
      </c>
      <c r="C950">
        <f t="shared" si="42"/>
        <v>116.97708910888721</v>
      </c>
      <c r="D950">
        <f t="shared" si="43"/>
        <v>5.6391040401537252E-4</v>
      </c>
      <c r="E950">
        <f t="shared" si="44"/>
        <v>0.9994364074117088</v>
      </c>
      <c r="F950" s="4">
        <f>EXP((Result!G$3+B950-Result!P$3)/H$2)</f>
        <v>0.18290446506547853</v>
      </c>
    </row>
    <row r="951" spans="1:6" x14ac:dyDescent="0.2">
      <c r="A951">
        <v>21.51</v>
      </c>
      <c r="B951">
        <v>-2.375362</v>
      </c>
      <c r="C951">
        <f t="shared" si="42"/>
        <v>1.8273655235215958E-2</v>
      </c>
      <c r="D951">
        <f t="shared" si="43"/>
        <v>8.8091645851575216E-8</v>
      </c>
      <c r="E951">
        <f t="shared" si="44"/>
        <v>0.99999991190836202</v>
      </c>
      <c r="F951" s="4">
        <f>EXP((Result!G$3+B951-Result!P$3)/H$2)</f>
        <v>2.8572544940633457E-5</v>
      </c>
    </row>
    <row r="952" spans="1:6" x14ac:dyDescent="0.2">
      <c r="A952">
        <v>21.52</v>
      </c>
      <c r="B952">
        <v>0.16303300000000001</v>
      </c>
      <c r="C952">
        <f t="shared" si="42"/>
        <v>1.3161325594110498</v>
      </c>
      <c r="D952">
        <f t="shared" si="43"/>
        <v>6.3446684215608994E-6</v>
      </c>
      <c r="E952">
        <f t="shared" si="44"/>
        <v>0.99999365537183305</v>
      </c>
      <c r="F952" s="4">
        <f>EXP((Result!G$3+B952-Result!P$3)/H$2)</f>
        <v>2.0578946148186268E-3</v>
      </c>
    </row>
    <row r="953" spans="1:6" x14ac:dyDescent="0.2">
      <c r="A953">
        <v>21.53</v>
      </c>
      <c r="B953">
        <v>4.2514240000000001</v>
      </c>
      <c r="C953">
        <f t="shared" si="42"/>
        <v>1291.1766105087956</v>
      </c>
      <c r="D953">
        <f t="shared" si="43"/>
        <v>6.2243635025783549E-3</v>
      </c>
      <c r="E953">
        <f t="shared" si="44"/>
        <v>0.99381413954149167</v>
      </c>
      <c r="F953" s="4">
        <f>EXP((Result!G$3+B953-Result!P$3)/H$2)</f>
        <v>2.0188736875674822</v>
      </c>
    </row>
    <row r="954" spans="1:6" x14ac:dyDescent="0.2">
      <c r="A954">
        <v>21.54</v>
      </c>
      <c r="B954">
        <v>1.5097430000000001</v>
      </c>
      <c r="C954">
        <f t="shared" si="42"/>
        <v>12.727896059103688</v>
      </c>
      <c r="D954">
        <f t="shared" si="43"/>
        <v>6.1357254344684544E-5</v>
      </c>
      <c r="E954">
        <f t="shared" si="44"/>
        <v>0.99993864651013709</v>
      </c>
      <c r="F954" s="4">
        <f>EXP((Result!G$3+B954-Result!P$3)/H$2)</f>
        <v>1.9901239104457315E-2</v>
      </c>
    </row>
    <row r="955" spans="1:6" x14ac:dyDescent="0.2">
      <c r="A955">
        <v>21.55</v>
      </c>
      <c r="B955">
        <v>-1.3819900000000001</v>
      </c>
      <c r="C955">
        <f t="shared" si="42"/>
        <v>9.7437654724538705E-2</v>
      </c>
      <c r="D955">
        <f t="shared" si="43"/>
        <v>4.6971682797542438E-7</v>
      </c>
      <c r="E955">
        <f t="shared" si="44"/>
        <v>0.99999953028339272</v>
      </c>
      <c r="F955" s="4">
        <f>EXP((Result!G$3+B955-Result!P$3)/H$2)</f>
        <v>1.5235275770999316E-4</v>
      </c>
    </row>
    <row r="956" spans="1:6" x14ac:dyDescent="0.2">
      <c r="A956">
        <v>21.56</v>
      </c>
      <c r="B956">
        <v>1.376452</v>
      </c>
      <c r="C956">
        <f t="shared" si="42"/>
        <v>10.167653516749196</v>
      </c>
      <c r="D956">
        <f t="shared" si="43"/>
        <v>4.9015116089794642E-5</v>
      </c>
      <c r="E956">
        <f t="shared" si="44"/>
        <v>0.99995098728627396</v>
      </c>
      <c r="F956" s="4">
        <f>EXP((Result!G$3+B956-Result!P$3)/H$2)</f>
        <v>1.5898063814197408E-2</v>
      </c>
    </row>
    <row r="957" spans="1:6" x14ac:dyDescent="0.2">
      <c r="A957">
        <v>21.57</v>
      </c>
      <c r="B957">
        <v>1.355084</v>
      </c>
      <c r="C957">
        <f t="shared" si="42"/>
        <v>9.8080952206650274</v>
      </c>
      <c r="D957">
        <f t="shared" si="43"/>
        <v>4.7281796637613939E-5</v>
      </c>
      <c r="E957">
        <f t="shared" si="44"/>
        <v>0.99995272043882488</v>
      </c>
      <c r="F957" s="4">
        <f>EXP((Result!G$3+B957-Result!P$3)/H$2)</f>
        <v>1.5335861264056025E-2</v>
      </c>
    </row>
    <row r="958" spans="1:6" x14ac:dyDescent="0.2">
      <c r="A958">
        <v>21.58</v>
      </c>
      <c r="B958">
        <v>2.5738150000000002</v>
      </c>
      <c r="C958">
        <f t="shared" si="42"/>
        <v>76.452702608133123</v>
      </c>
      <c r="D958">
        <f t="shared" si="43"/>
        <v>3.6855485757290987E-4</v>
      </c>
      <c r="E958">
        <f t="shared" si="44"/>
        <v>0.99963158092506676</v>
      </c>
      <c r="F958" s="4">
        <f>EXP((Result!G$3+B958-Result!P$3)/H$2)</f>
        <v>0.11954085009188628</v>
      </c>
    </row>
    <row r="959" spans="1:6" x14ac:dyDescent="0.2">
      <c r="A959">
        <v>21.59</v>
      </c>
      <c r="B959">
        <v>-0.707291</v>
      </c>
      <c r="C959">
        <f t="shared" si="42"/>
        <v>0.3036958026049752</v>
      </c>
      <c r="D959">
        <f t="shared" si="43"/>
        <v>1.4640236310319801E-6</v>
      </c>
      <c r="E959">
        <f t="shared" si="44"/>
        <v>0.9999985359785124</v>
      </c>
      <c r="F959" s="4">
        <f>EXP((Result!G$3+B959-Result!P$3)/H$2)</f>
        <v>4.7485639060815076E-4</v>
      </c>
    </row>
    <row r="960" spans="1:6" x14ac:dyDescent="0.2">
      <c r="A960">
        <v>21.6</v>
      </c>
      <c r="B960">
        <v>-0.67838200000000004</v>
      </c>
      <c r="C960">
        <f t="shared" si="42"/>
        <v>0.31885482412260419</v>
      </c>
      <c r="D960">
        <f t="shared" si="43"/>
        <v>1.5371005900639024E-6</v>
      </c>
      <c r="E960">
        <f t="shared" si="44"/>
        <v>0.99999846290177252</v>
      </c>
      <c r="F960" s="4">
        <f>EXP((Result!G$3+B960-Result!P$3)/H$2)</f>
        <v>4.9855891853665133E-4</v>
      </c>
    </row>
    <row r="961" spans="1:6" x14ac:dyDescent="0.2">
      <c r="A961">
        <v>21.61</v>
      </c>
      <c r="B961">
        <v>-0.56945999999999997</v>
      </c>
      <c r="C961">
        <f t="shared" ref="C961:C1024" si="45">EXP(B961/H$2)</f>
        <v>0.38308647805962565</v>
      </c>
      <c r="D961">
        <f t="shared" si="43"/>
        <v>1.8467415479482715E-6</v>
      </c>
      <c r="E961">
        <f t="shared" si="44"/>
        <v>0.99999815326186259</v>
      </c>
      <c r="F961" s="4">
        <f>EXP((Result!G$3+B961-Result!P$3)/H$2)</f>
        <v>5.9899103215067752E-4</v>
      </c>
    </row>
    <row r="962" spans="1:6" x14ac:dyDescent="0.2">
      <c r="A962">
        <v>21.62</v>
      </c>
      <c r="B962">
        <v>-5.0394000000000001E-2</v>
      </c>
      <c r="C962">
        <f t="shared" si="45"/>
        <v>0.91859508578666249</v>
      </c>
      <c r="D962">
        <f t="shared" ref="D962:D1025" si="46">EXP(1/H$2*(B962-H$4-J$6))</f>
        <v>4.4282630889396776E-6</v>
      </c>
      <c r="E962">
        <f t="shared" ref="E962:E1025" si="47">1/(1+D962)</f>
        <v>0.99999557175652054</v>
      </c>
      <c r="F962" s="4">
        <f>EXP((Result!G$3+B962-Result!P$3)/H$2)</f>
        <v>1.4363081186025341E-3</v>
      </c>
    </row>
    <row r="963" spans="1:6" x14ac:dyDescent="0.2">
      <c r="A963">
        <v>21.63</v>
      </c>
      <c r="B963">
        <v>-3.2712119999999998</v>
      </c>
      <c r="C963">
        <f t="shared" si="45"/>
        <v>4.039112001388975E-3</v>
      </c>
      <c r="D963">
        <f t="shared" si="46"/>
        <v>1.9471310988482727E-8</v>
      </c>
      <c r="E963">
        <f t="shared" si="47"/>
        <v>0.99999998052868933</v>
      </c>
      <c r="F963" s="4">
        <f>EXP((Result!G$3+B963-Result!P$3)/H$2)</f>
        <v>6.3155240533120713E-6</v>
      </c>
    </row>
    <row r="964" spans="1:6" x14ac:dyDescent="0.2">
      <c r="A964">
        <v>21.64</v>
      </c>
      <c r="B964">
        <v>3.9579499999999999</v>
      </c>
      <c r="C964">
        <f t="shared" si="45"/>
        <v>787.47291828053415</v>
      </c>
      <c r="D964">
        <f t="shared" si="46"/>
        <v>3.7961636323963093E-3</v>
      </c>
      <c r="E964">
        <f t="shared" si="47"/>
        <v>0.99621819272683887</v>
      </c>
      <c r="F964" s="4">
        <f>EXP((Result!G$3+B964-Result!P$3)/H$2)</f>
        <v>1.2312865191711275</v>
      </c>
    </row>
    <row r="965" spans="1:6" x14ac:dyDescent="0.2">
      <c r="A965">
        <v>21.65</v>
      </c>
      <c r="B965">
        <v>-1.2902E-2</v>
      </c>
      <c r="C965">
        <f t="shared" si="45"/>
        <v>0.9784957481730937</v>
      </c>
      <c r="D965">
        <f t="shared" si="46"/>
        <v>4.7170256747113066E-6</v>
      </c>
      <c r="E965">
        <f t="shared" si="47"/>
        <v>0.99999528299657547</v>
      </c>
      <c r="F965" s="4">
        <f>EXP((Result!G$3+B965-Result!P$3)/H$2)</f>
        <v>1.5299683275743926E-3</v>
      </c>
    </row>
    <row r="966" spans="1:6" x14ac:dyDescent="0.2">
      <c r="A966">
        <v>21.66</v>
      </c>
      <c r="B966">
        <v>1.456283</v>
      </c>
      <c r="C966">
        <f t="shared" si="45"/>
        <v>11.631539178303575</v>
      </c>
      <c r="D966">
        <f t="shared" si="46"/>
        <v>5.607205656530115E-5</v>
      </c>
      <c r="E966">
        <f t="shared" si="47"/>
        <v>0.99994393108733404</v>
      </c>
      <c r="F966" s="4">
        <f>EXP((Result!G$3+B966-Result!P$3)/H$2)</f>
        <v>1.8186984028260772E-2</v>
      </c>
    </row>
    <row r="967" spans="1:6" x14ac:dyDescent="0.2">
      <c r="A967">
        <v>21.67</v>
      </c>
      <c r="B967">
        <v>-2.5745239999999998</v>
      </c>
      <c r="C967">
        <f t="shared" si="45"/>
        <v>1.3064366215067335E-2</v>
      </c>
      <c r="D967">
        <f t="shared" si="46"/>
        <v>6.2979273006920003E-8</v>
      </c>
      <c r="E967">
        <f t="shared" si="47"/>
        <v>0.99999993702073109</v>
      </c>
      <c r="F967" s="4">
        <f>EXP((Result!G$3+B967-Result!P$3)/H$2)</f>
        <v>2.0427341218604993E-5</v>
      </c>
    </row>
    <row r="968" spans="1:6" x14ac:dyDescent="0.2">
      <c r="A968">
        <v>21.68</v>
      </c>
      <c r="B968">
        <v>-2.7252019999999999</v>
      </c>
      <c r="C968">
        <f t="shared" si="45"/>
        <v>1.0135134158623991E-2</v>
      </c>
      <c r="D968">
        <f t="shared" si="46"/>
        <v>4.8858350311825616E-8</v>
      </c>
      <c r="E968">
        <f t="shared" si="47"/>
        <v>0.99999995114165219</v>
      </c>
      <c r="F968" s="4">
        <f>EXP((Result!G$3+B968-Result!P$3)/H$2)</f>
        <v>1.5847216799218056E-5</v>
      </c>
    </row>
    <row r="969" spans="1:6" x14ac:dyDescent="0.2">
      <c r="A969">
        <v>21.69</v>
      </c>
      <c r="B969">
        <v>-0.34574199999999999</v>
      </c>
      <c r="C969">
        <f t="shared" si="45"/>
        <v>0.55847378545396187</v>
      </c>
      <c r="D969">
        <f t="shared" si="46"/>
        <v>2.6922295672290886E-6</v>
      </c>
      <c r="E969">
        <f t="shared" si="47"/>
        <v>0.99999730777768081</v>
      </c>
      <c r="F969" s="4">
        <f>EXP((Result!G$3+B969-Result!P$3)/H$2)</f>
        <v>8.7322525940500002E-4</v>
      </c>
    </row>
    <row r="970" spans="1:6" x14ac:dyDescent="0.2">
      <c r="A970">
        <v>21.7</v>
      </c>
      <c r="B970">
        <v>1.353775</v>
      </c>
      <c r="C970">
        <f t="shared" si="45"/>
        <v>9.786486714047534</v>
      </c>
      <c r="D970">
        <f t="shared" si="46"/>
        <v>4.717762870362225E-5</v>
      </c>
      <c r="E970">
        <f t="shared" si="47"/>
        <v>0.99995282459692003</v>
      </c>
      <c r="F970" s="4">
        <f>EXP((Result!G$3+B970-Result!P$3)/H$2)</f>
        <v>1.5302074371478673E-2</v>
      </c>
    </row>
    <row r="971" spans="1:6" x14ac:dyDescent="0.2">
      <c r="A971">
        <v>21.71</v>
      </c>
      <c r="B971">
        <v>-1.4066240000000001</v>
      </c>
      <c r="C971">
        <f t="shared" si="45"/>
        <v>9.3476158670929219E-2</v>
      </c>
      <c r="D971">
        <f t="shared" si="46"/>
        <v>4.5061967949007573E-7</v>
      </c>
      <c r="E971">
        <f t="shared" si="47"/>
        <v>0.99999954938052349</v>
      </c>
      <c r="F971" s="4">
        <f>EXP((Result!G$3+B971-Result!P$3)/H$2)</f>
        <v>1.4615859334785871E-4</v>
      </c>
    </row>
    <row r="972" spans="1:6" x14ac:dyDescent="0.2">
      <c r="A972">
        <v>21.72</v>
      </c>
      <c r="B972">
        <v>-0.32711600000000002</v>
      </c>
      <c r="C972">
        <f t="shared" si="45"/>
        <v>0.57627847031987467</v>
      </c>
      <c r="D972">
        <f t="shared" si="46"/>
        <v>2.7780604518286971E-6</v>
      </c>
      <c r="E972">
        <f t="shared" si="47"/>
        <v>0.9999972219472657</v>
      </c>
      <c r="F972" s="4">
        <f>EXP((Result!G$3+B972-Result!P$3)/H$2)</f>
        <v>9.0106452593032623E-4</v>
      </c>
    </row>
    <row r="973" spans="1:6" x14ac:dyDescent="0.2">
      <c r="A973">
        <v>21.73</v>
      </c>
      <c r="B973">
        <v>0.442272</v>
      </c>
      <c r="C973">
        <f t="shared" si="45"/>
        <v>2.106847855892529</v>
      </c>
      <c r="D973">
        <f t="shared" si="46"/>
        <v>1.0156462557461727E-5</v>
      </c>
      <c r="E973">
        <f t="shared" si="47"/>
        <v>0.99998984364059529</v>
      </c>
      <c r="F973" s="4">
        <f>EXP((Result!G$3+B973-Result!P$3)/H$2)</f>
        <v>3.2942508912806971E-3</v>
      </c>
    </row>
    <row r="974" spans="1:6" x14ac:dyDescent="0.2">
      <c r="A974">
        <v>21.74</v>
      </c>
      <c r="B974">
        <v>3.4016500000000001</v>
      </c>
      <c r="C974">
        <f t="shared" si="45"/>
        <v>308.434037420496</v>
      </c>
      <c r="D974">
        <f t="shared" si="46"/>
        <v>1.4868651970984148E-3</v>
      </c>
      <c r="E974">
        <f t="shared" si="47"/>
        <v>0.99851534228878192</v>
      </c>
      <c r="F974" s="4">
        <f>EXP((Result!G$3+B974-Result!P$3)/H$2)</f>
        <v>0.48226505764619582</v>
      </c>
    </row>
    <row r="975" spans="1:6" x14ac:dyDescent="0.2">
      <c r="A975">
        <v>21.75</v>
      </c>
      <c r="B975">
        <v>-0.99903500000000001</v>
      </c>
      <c r="C975">
        <f t="shared" si="45"/>
        <v>0.18576106672957232</v>
      </c>
      <c r="D975">
        <f t="shared" si="46"/>
        <v>8.9549670784072526E-7</v>
      </c>
      <c r="E975">
        <f t="shared" si="47"/>
        <v>0.99999910450409402</v>
      </c>
      <c r="F975" s="4">
        <f>EXP((Result!G$3+B975-Result!P$3)/H$2)</f>
        <v>2.9045455652036619E-4</v>
      </c>
    </row>
    <row r="976" spans="1:6" x14ac:dyDescent="0.2">
      <c r="A976">
        <v>21.76</v>
      </c>
      <c r="B976">
        <v>-0.57969400000000004</v>
      </c>
      <c r="C976">
        <f t="shared" si="45"/>
        <v>0.37653736450798753</v>
      </c>
      <c r="D976">
        <f t="shared" si="46"/>
        <v>1.8151702950048096E-6</v>
      </c>
      <c r="E976">
        <f t="shared" si="47"/>
        <v>0.99999818483299985</v>
      </c>
      <c r="F976" s="4">
        <f>EXP((Result!G$3+B976-Result!P$3)/H$2)</f>
        <v>5.8875088923089202E-4</v>
      </c>
    </row>
    <row r="977" spans="1:6" x14ac:dyDescent="0.2">
      <c r="A977">
        <v>21.77</v>
      </c>
      <c r="B977">
        <v>0.89968000000000004</v>
      </c>
      <c r="C977">
        <f t="shared" si="45"/>
        <v>4.5534664283361748</v>
      </c>
      <c r="D977">
        <f t="shared" si="46"/>
        <v>2.1950854759972025E-5</v>
      </c>
      <c r="E977">
        <f t="shared" si="47"/>
        <v>0.9999780496270696</v>
      </c>
      <c r="F977" s="4">
        <f>EXP((Result!G$3+B977-Result!P$3)/H$2)</f>
        <v>7.1197646275262746E-3</v>
      </c>
    </row>
    <row r="978" spans="1:6" x14ac:dyDescent="0.2">
      <c r="A978">
        <v>21.78</v>
      </c>
      <c r="B978">
        <v>-1.1310009999999999</v>
      </c>
      <c r="C978">
        <f t="shared" si="45"/>
        <v>0.14872650943271945</v>
      </c>
      <c r="D978">
        <f t="shared" si="46"/>
        <v>7.16964549732748E-7</v>
      </c>
      <c r="E978">
        <f t="shared" si="47"/>
        <v>0.9999992830359643</v>
      </c>
      <c r="F978" s="4">
        <f>EXP((Result!G$3+B978-Result!P$3)/H$2)</f>
        <v>2.3254761129784963E-4</v>
      </c>
    </row>
    <row r="979" spans="1:6" x14ac:dyDescent="0.2">
      <c r="A979">
        <v>21.79</v>
      </c>
      <c r="B979">
        <v>-0.161719</v>
      </c>
      <c r="C979">
        <f t="shared" si="45"/>
        <v>0.76148593874035853</v>
      </c>
      <c r="D979">
        <f t="shared" si="46"/>
        <v>3.6708884332673733E-6</v>
      </c>
      <c r="E979">
        <f t="shared" si="47"/>
        <v>0.9999963291250421</v>
      </c>
      <c r="F979" s="4">
        <f>EXP((Result!G$3+B979-Result!P$3)/H$2)</f>
        <v>1.1906534804481436E-3</v>
      </c>
    </row>
    <row r="980" spans="1:6" x14ac:dyDescent="0.2">
      <c r="A980">
        <v>21.8</v>
      </c>
      <c r="B980">
        <v>-0.31231199999999998</v>
      </c>
      <c r="C980">
        <f t="shared" si="45"/>
        <v>0.59083367881045146</v>
      </c>
      <c r="D980">
        <f t="shared" si="46"/>
        <v>2.8482266148181803E-6</v>
      </c>
      <c r="E980">
        <f t="shared" si="47"/>
        <v>0.99999715178149762</v>
      </c>
      <c r="F980" s="4">
        <f>EXP((Result!G$3+B980-Result!P$3)/H$2)</f>
        <v>9.2382293651453273E-4</v>
      </c>
    </row>
    <row r="981" spans="1:6" x14ac:dyDescent="0.2">
      <c r="A981">
        <v>21.81</v>
      </c>
      <c r="B981">
        <v>0.34722500000000001</v>
      </c>
      <c r="C981">
        <f t="shared" si="45"/>
        <v>1.79507415901097</v>
      </c>
      <c r="D981">
        <f t="shared" si="46"/>
        <v>8.6534978939608845E-6</v>
      </c>
      <c r="E981">
        <f t="shared" si="47"/>
        <v>0.99999134657698829</v>
      </c>
      <c r="F981" s="4">
        <f>EXP((Result!G$3+B981-Result!P$3)/H$2)</f>
        <v>2.8067639681232347E-3</v>
      </c>
    </row>
    <row r="982" spans="1:6" x14ac:dyDescent="0.2">
      <c r="A982">
        <v>21.82</v>
      </c>
      <c r="B982">
        <v>7.2968229999999998</v>
      </c>
      <c r="C982">
        <f t="shared" si="45"/>
        <v>218504.69119094423</v>
      </c>
      <c r="D982">
        <f t="shared" si="46"/>
        <v>1.0533436045245059</v>
      </c>
      <c r="E982">
        <f t="shared" si="47"/>
        <v>0.48701055088710815</v>
      </c>
      <c r="F982" s="4">
        <f>EXP((Result!G$3+B982-Result!P$3)/H$2)</f>
        <v>341.65223259552772</v>
      </c>
    </row>
    <row r="983" spans="1:6" x14ac:dyDescent="0.2">
      <c r="A983">
        <v>21.83</v>
      </c>
      <c r="B983">
        <v>1.3165249999999999</v>
      </c>
      <c r="C983">
        <f t="shared" si="45"/>
        <v>9.1911334015248052</v>
      </c>
      <c r="D983">
        <f t="shared" si="46"/>
        <v>4.4307614331114856E-5</v>
      </c>
      <c r="E983">
        <f t="shared" si="47"/>
        <v>0.99995569434874665</v>
      </c>
      <c r="F983" s="4">
        <f>EXP((Result!G$3+B983-Result!P$3)/H$2)</f>
        <v>1.4371184570907816E-2</v>
      </c>
    </row>
    <row r="984" spans="1:6" x14ac:dyDescent="0.2">
      <c r="A984">
        <v>21.84</v>
      </c>
      <c r="B984">
        <v>2.6210000000000001E-2</v>
      </c>
      <c r="C984">
        <f t="shared" si="45"/>
        <v>1.0451513968764234</v>
      </c>
      <c r="D984">
        <f t="shared" si="46"/>
        <v>5.0383519624189179E-6</v>
      </c>
      <c r="E984">
        <f t="shared" si="47"/>
        <v>0.99999496167342239</v>
      </c>
      <c r="F984" s="4">
        <f>EXP((Result!G$3+B984-Result!P$3)/H$2)</f>
        <v>1.6341905805176756E-3</v>
      </c>
    </row>
    <row r="985" spans="1:6" x14ac:dyDescent="0.2">
      <c r="A985">
        <v>21.85</v>
      </c>
      <c r="B985">
        <v>-0.104127</v>
      </c>
      <c r="C985">
        <f t="shared" si="45"/>
        <v>0.83908299058752622</v>
      </c>
      <c r="D985">
        <f t="shared" si="46"/>
        <v>4.0449598449504428E-6</v>
      </c>
      <c r="E985">
        <f t="shared" si="47"/>
        <v>0.99999595505651673</v>
      </c>
      <c r="F985" s="4">
        <f>EXP((Result!G$3+B985-Result!P$3)/H$2)</f>
        <v>1.3119836260936134E-3</v>
      </c>
    </row>
    <row r="986" spans="1:6" x14ac:dyDescent="0.2">
      <c r="A986">
        <v>21.86</v>
      </c>
      <c r="B986">
        <v>-0.93439300000000003</v>
      </c>
      <c r="C986">
        <f t="shared" si="45"/>
        <v>0.20713647114101741</v>
      </c>
      <c r="D986">
        <f t="shared" si="46"/>
        <v>9.9854092811901922E-7</v>
      </c>
      <c r="E986">
        <f t="shared" si="47"/>
        <v>0.99999900146006893</v>
      </c>
      <c r="F986" s="4">
        <f>EXP((Result!G$3+B986-Result!P$3)/H$2)</f>
        <v>3.2387697230465976E-4</v>
      </c>
    </row>
    <row r="987" spans="1:6" x14ac:dyDescent="0.2">
      <c r="A987">
        <v>21.87</v>
      </c>
      <c r="B987">
        <v>-0.76461500000000004</v>
      </c>
      <c r="C987">
        <f t="shared" si="45"/>
        <v>0.27573498328859114</v>
      </c>
      <c r="D987">
        <f t="shared" si="46"/>
        <v>1.3292331602020353E-6</v>
      </c>
      <c r="E987">
        <f t="shared" si="47"/>
        <v>0.9999986707686066</v>
      </c>
      <c r="F987" s="4">
        <f>EXP((Result!G$3+B987-Result!P$3)/H$2)</f>
        <v>4.3113707139090485E-4</v>
      </c>
    </row>
    <row r="988" spans="1:6" x14ac:dyDescent="0.2">
      <c r="A988">
        <v>21.88</v>
      </c>
      <c r="B988">
        <v>-0.13492699999999999</v>
      </c>
      <c r="C988">
        <f t="shared" si="45"/>
        <v>0.79664892225472284</v>
      </c>
      <c r="D988">
        <f t="shared" si="46"/>
        <v>3.8403983124327994E-6</v>
      </c>
      <c r="E988">
        <f t="shared" si="47"/>
        <v>0.99999615961643618</v>
      </c>
      <c r="F988" s="4">
        <f>EXP((Result!G$3+B988-Result!P$3)/H$2)</f>
        <v>1.2456340474873398E-3</v>
      </c>
    </row>
    <row r="989" spans="1:6" x14ac:dyDescent="0.2">
      <c r="A989">
        <v>21.89</v>
      </c>
      <c r="B989">
        <v>-2.525331</v>
      </c>
      <c r="C989">
        <f t="shared" si="45"/>
        <v>1.4193365761794889E-2</v>
      </c>
      <c r="D989">
        <f t="shared" si="46"/>
        <v>6.8421830993088183E-8</v>
      </c>
      <c r="E989">
        <f t="shared" si="47"/>
        <v>0.99999993157817357</v>
      </c>
      <c r="F989" s="4">
        <f>EXP((Result!G$3+B989-Result!P$3)/H$2)</f>
        <v>2.2192636112899622E-5</v>
      </c>
    </row>
    <row r="990" spans="1:6" x14ac:dyDescent="0.2">
      <c r="A990">
        <v>21.9</v>
      </c>
      <c r="B990">
        <v>4.6742169999999996</v>
      </c>
      <c r="C990">
        <f t="shared" si="45"/>
        <v>2632.4797459341758</v>
      </c>
      <c r="D990">
        <f t="shared" si="46"/>
        <v>1.2690371494115458E-2</v>
      </c>
      <c r="E990">
        <f t="shared" si="47"/>
        <v>0.98746865591761057</v>
      </c>
      <c r="F990" s="4">
        <f>EXP((Result!G$3+B990-Result!P$3)/H$2)</f>
        <v>4.1161248189173492</v>
      </c>
    </row>
    <row r="991" spans="1:6" x14ac:dyDescent="0.2">
      <c r="A991">
        <v>21.91</v>
      </c>
      <c r="B991">
        <v>0.24368200000000001</v>
      </c>
      <c r="C991">
        <f t="shared" si="45"/>
        <v>1.5076990296831454</v>
      </c>
      <c r="D991">
        <f t="shared" si="46"/>
        <v>7.2681511861762844E-6</v>
      </c>
      <c r="E991">
        <f t="shared" si="47"/>
        <v>0.9999927319016394</v>
      </c>
      <c r="F991" s="4">
        <f>EXP((Result!G$3+B991-Result!P$3)/H$2)</f>
        <v>2.3574264550833826E-3</v>
      </c>
    </row>
    <row r="992" spans="1:6" x14ac:dyDescent="0.2">
      <c r="A992">
        <v>21.92</v>
      </c>
      <c r="B992">
        <v>0.61316300000000001</v>
      </c>
      <c r="C992">
        <f t="shared" si="45"/>
        <v>2.8098485393264294</v>
      </c>
      <c r="D992">
        <f t="shared" si="46"/>
        <v>1.3545411645169676E-5</v>
      </c>
      <c r="E992">
        <f t="shared" si="47"/>
        <v>0.99998645477183046</v>
      </c>
      <c r="F992" s="4">
        <f>EXP((Result!G$3+B992-Result!P$3)/H$2)</f>
        <v>4.3934572822386282E-3</v>
      </c>
    </row>
    <row r="993" spans="1:6" x14ac:dyDescent="0.2">
      <c r="A993">
        <v>21.93</v>
      </c>
      <c r="B993">
        <v>-1.1773359999999999</v>
      </c>
      <c r="C993">
        <f t="shared" si="45"/>
        <v>0.13755699571861169</v>
      </c>
      <c r="D993">
        <f t="shared" si="46"/>
        <v>6.6311977517766665E-7</v>
      </c>
      <c r="E993">
        <f t="shared" si="47"/>
        <v>0.99999933688066467</v>
      </c>
      <c r="F993" s="4">
        <f>EXP((Result!G$3+B993-Result!P$3)/H$2)</f>
        <v>2.1508304668538288E-4</v>
      </c>
    </row>
    <row r="994" spans="1:6" x14ac:dyDescent="0.2">
      <c r="A994">
        <v>21.94</v>
      </c>
      <c r="B994">
        <v>-2.5378970000000001</v>
      </c>
      <c r="C994">
        <f t="shared" si="45"/>
        <v>1.3896012816653562E-2</v>
      </c>
      <c r="D994">
        <f t="shared" si="46"/>
        <v>6.6988384318126709E-8</v>
      </c>
      <c r="E994">
        <f t="shared" si="47"/>
        <v>0.99999993301162005</v>
      </c>
      <c r="F994" s="4">
        <f>EXP((Result!G$3+B994-Result!P$3)/H$2)</f>
        <v>2.1727697364799229E-5</v>
      </c>
    </row>
    <row r="995" spans="1:6" x14ac:dyDescent="0.2">
      <c r="A995">
        <v>21.95</v>
      </c>
      <c r="B995">
        <v>-7.8502000000000002E-2</v>
      </c>
      <c r="C995">
        <f t="shared" si="45"/>
        <v>0.87610477661115738</v>
      </c>
      <c r="D995">
        <f t="shared" si="46"/>
        <v>4.2234304366961789E-6</v>
      </c>
      <c r="E995">
        <f t="shared" si="47"/>
        <v>0.99999577658740058</v>
      </c>
      <c r="F995" s="4">
        <f>EXP((Result!G$3+B995-Result!P$3)/H$2)</f>
        <v>1.369870602252831E-3</v>
      </c>
    </row>
    <row r="996" spans="1:6" x14ac:dyDescent="0.2">
      <c r="A996">
        <v>21.96</v>
      </c>
      <c r="B996">
        <v>-1.889086</v>
      </c>
      <c r="C996">
        <f t="shared" si="45"/>
        <v>4.1462796675537435E-2</v>
      </c>
      <c r="D996">
        <f t="shared" si="46"/>
        <v>1.998793319531591E-7</v>
      </c>
      <c r="E996">
        <f t="shared" si="47"/>
        <v>0.99999980012070799</v>
      </c>
      <c r="F996" s="4">
        <f>EXP((Result!G$3+B996-Result!P$3)/H$2)</f>
        <v>6.4830905810954253E-5</v>
      </c>
    </row>
    <row r="997" spans="1:6" x14ac:dyDescent="0.2">
      <c r="A997">
        <v>21.97</v>
      </c>
      <c r="B997">
        <v>0.19034599999999999</v>
      </c>
      <c r="C997">
        <f t="shared" si="45"/>
        <v>1.3781165882987454</v>
      </c>
      <c r="D997">
        <f t="shared" si="46"/>
        <v>6.6434742735343882E-6</v>
      </c>
      <c r="E997">
        <f t="shared" si="47"/>
        <v>0.99999335656986188</v>
      </c>
      <c r="F997" s="4">
        <f>EXP((Result!G$3+B997-Result!P$3)/H$2)</f>
        <v>2.1548123594186284E-3</v>
      </c>
    </row>
    <row r="998" spans="1:6" x14ac:dyDescent="0.2">
      <c r="A998">
        <v>21.98</v>
      </c>
      <c r="B998">
        <v>-4.0002250000000004</v>
      </c>
      <c r="C998">
        <f t="shared" si="45"/>
        <v>1.1825774153687361E-3</v>
      </c>
      <c r="D998">
        <f t="shared" si="46"/>
        <v>5.7008403368568119E-9</v>
      </c>
      <c r="E998">
        <f t="shared" si="47"/>
        <v>0.99999999429915976</v>
      </c>
      <c r="F998" s="4">
        <f>EXP((Result!G$3+B998-Result!P$3)/H$2)</f>
        <v>1.849068832232566E-6</v>
      </c>
    </row>
    <row r="999" spans="1:6" x14ac:dyDescent="0.2">
      <c r="A999">
        <v>21.99</v>
      </c>
      <c r="B999">
        <v>-3.2707850000000001</v>
      </c>
      <c r="C999">
        <f t="shared" si="45"/>
        <v>4.0420190298653827E-3</v>
      </c>
      <c r="D999">
        <f t="shared" si="46"/>
        <v>1.948532487457869E-8</v>
      </c>
      <c r="E999">
        <f t="shared" si="47"/>
        <v>0.99999998051467542</v>
      </c>
      <c r="F999" s="4">
        <f>EXP((Result!G$3+B999-Result!P$3)/H$2)</f>
        <v>6.3200694603867159E-6</v>
      </c>
    </row>
    <row r="1000" spans="1:6" x14ac:dyDescent="0.2">
      <c r="A1000">
        <v>22</v>
      </c>
      <c r="B1000">
        <v>-1.4713959999999999</v>
      </c>
      <c r="C1000">
        <f t="shared" si="45"/>
        <v>8.3811546152457173E-2</v>
      </c>
      <c r="D1000">
        <f t="shared" si="46"/>
        <v>4.0402956862767833E-7</v>
      </c>
      <c r="E1000">
        <f t="shared" si="47"/>
        <v>0.99999959597059451</v>
      </c>
      <c r="F1000" s="4">
        <f>EXP((Result!G$3+B1000-Result!P$3)/H$2)</f>
        <v>1.3104708051895958E-4</v>
      </c>
    </row>
    <row r="1001" spans="1:6" x14ac:dyDescent="0.2">
      <c r="A1001">
        <v>22.01</v>
      </c>
      <c r="B1001">
        <v>1.977938</v>
      </c>
      <c r="C1001">
        <f t="shared" si="45"/>
        <v>28.012959105655991</v>
      </c>
      <c r="D1001">
        <f t="shared" si="46"/>
        <v>1.3504182064431639E-4</v>
      </c>
      <c r="E1001">
        <f t="shared" si="47"/>
        <v>0.99986497641318672</v>
      </c>
      <c r="F1001" s="4">
        <f>EXP((Result!G$3+B1001-Result!P$3)/H$2)</f>
        <v>4.3800844585487914E-2</v>
      </c>
    </row>
    <row r="1002" spans="1:6" x14ac:dyDescent="0.2">
      <c r="A1002">
        <v>22.02</v>
      </c>
      <c r="B1002">
        <v>1.1972590000000001</v>
      </c>
      <c r="C1002">
        <f t="shared" si="45"/>
        <v>7.5178906048164436</v>
      </c>
      <c r="D1002">
        <f t="shared" si="46"/>
        <v>3.6241427792404583E-5</v>
      </c>
      <c r="E1002">
        <f t="shared" si="47"/>
        <v>0.99996375988560116</v>
      </c>
      <c r="F1002" s="4">
        <f>EXP((Result!G$3+B1002-Result!P$3)/H$2)</f>
        <v>1.1754915171592118E-2</v>
      </c>
    </row>
    <row r="1003" spans="1:6" x14ac:dyDescent="0.2">
      <c r="A1003">
        <v>22.03</v>
      </c>
      <c r="B1003">
        <v>1.5165519999999999</v>
      </c>
      <c r="C1003">
        <f t="shared" si="45"/>
        <v>12.874759216381175</v>
      </c>
      <c r="D1003">
        <f t="shared" si="46"/>
        <v>6.2065236249399502E-5</v>
      </c>
      <c r="E1003">
        <f t="shared" si="47"/>
        <v>0.9999379386156052</v>
      </c>
      <c r="F1003" s="4">
        <f>EXP((Result!G$3+B1003-Result!P$3)/H$2)</f>
        <v>2.0130873192844189E-2</v>
      </c>
    </row>
    <row r="1004" spans="1:6" x14ac:dyDescent="0.2">
      <c r="A1004">
        <v>22.04</v>
      </c>
      <c r="B1004">
        <v>2.1659440000000001</v>
      </c>
      <c r="C1004">
        <f t="shared" si="45"/>
        <v>38.453214382845978</v>
      </c>
      <c r="D1004">
        <f t="shared" si="46"/>
        <v>1.8537106559504056E-4</v>
      </c>
      <c r="E1004">
        <f t="shared" si="47"/>
        <v>0.99981466329046831</v>
      </c>
      <c r="F1004" s="4">
        <f>EXP((Result!G$3+B1004-Result!P$3)/H$2)</f>
        <v>6.0125146388244892E-2</v>
      </c>
    </row>
    <row r="1005" spans="1:6" x14ac:dyDescent="0.2">
      <c r="A1005">
        <v>22.05</v>
      </c>
      <c r="B1005">
        <v>1.595451</v>
      </c>
      <c r="C1005">
        <f t="shared" si="45"/>
        <v>14.705289296514907</v>
      </c>
      <c r="D1005">
        <f t="shared" si="46"/>
        <v>7.0889656184226616E-5</v>
      </c>
      <c r="E1005">
        <f t="shared" si="47"/>
        <v>0.9999291153688028</v>
      </c>
      <c r="F1005" s="4">
        <f>EXP((Result!G$3+B1005-Result!P$3)/H$2)</f>
        <v>2.2993075762968582E-2</v>
      </c>
    </row>
    <row r="1006" spans="1:6" x14ac:dyDescent="0.2">
      <c r="A1006">
        <v>22.06</v>
      </c>
      <c r="B1006">
        <v>4.6650020000000003</v>
      </c>
      <c r="C1006">
        <f t="shared" si="45"/>
        <v>2591.92212495687</v>
      </c>
      <c r="D1006">
        <f t="shared" si="46"/>
        <v>1.2494855734530033E-2</v>
      </c>
      <c r="E1006">
        <f t="shared" si="47"/>
        <v>0.98765933904378655</v>
      </c>
      <c r="F1006" s="4">
        <f>EXP((Result!G$3+B1006-Result!P$3)/H$2)</f>
        <v>4.0527092387751882</v>
      </c>
    </row>
    <row r="1007" spans="1:6" x14ac:dyDescent="0.2">
      <c r="A1007">
        <v>22.07</v>
      </c>
      <c r="B1007">
        <v>3.2746339999999998</v>
      </c>
      <c r="C1007">
        <f t="shared" si="45"/>
        <v>249.01078503743818</v>
      </c>
      <c r="D1007">
        <f t="shared" si="46"/>
        <v>1.2004040574469933E-3</v>
      </c>
      <c r="E1007">
        <f t="shared" si="47"/>
        <v>0.99880103518478203</v>
      </c>
      <c r="F1007" s="4">
        <f>EXP((Result!G$3+B1007-Result!P$3)/H$2)</f>
        <v>0.38935132323571564</v>
      </c>
    </row>
    <row r="1008" spans="1:6" x14ac:dyDescent="0.2">
      <c r="A1008">
        <v>22.08</v>
      </c>
      <c r="B1008">
        <v>1.8642829999999999</v>
      </c>
      <c r="C1008">
        <f t="shared" si="45"/>
        <v>23.130859834255336</v>
      </c>
      <c r="D1008">
        <f t="shared" si="46"/>
        <v>1.1150672848609026E-4</v>
      </c>
      <c r="E1008">
        <f t="shared" si="47"/>
        <v>0.99988850570387822</v>
      </c>
      <c r="F1008" s="4">
        <f>EXP((Result!G$3+B1008-Result!P$3)/H$2)</f>
        <v>3.6167232205196125E-2</v>
      </c>
    </row>
    <row r="1009" spans="1:6" x14ac:dyDescent="0.2">
      <c r="A1009">
        <v>22.09</v>
      </c>
      <c r="B1009">
        <v>-0.61605600000000005</v>
      </c>
      <c r="C1009">
        <f t="shared" si="45"/>
        <v>0.35416050850270958</v>
      </c>
      <c r="D1009">
        <f t="shared" si="46"/>
        <v>1.7072983860125772E-6</v>
      </c>
      <c r="E1009">
        <f t="shared" si="47"/>
        <v>0.99999829270452889</v>
      </c>
      <c r="F1009" s="4">
        <f>EXP((Result!G$3+B1009-Result!P$3)/H$2)</f>
        <v>5.5376261153761727E-4</v>
      </c>
    </row>
    <row r="1010" spans="1:6" x14ac:dyDescent="0.2">
      <c r="A1010">
        <v>22.1</v>
      </c>
      <c r="B1010">
        <v>-1.2163189999999999</v>
      </c>
      <c r="C1010">
        <f t="shared" si="45"/>
        <v>0.12881214600305724</v>
      </c>
      <c r="D1010">
        <f t="shared" si="46"/>
        <v>6.2096355660770633E-7</v>
      </c>
      <c r="E1010">
        <f t="shared" si="47"/>
        <v>0.99999937903682901</v>
      </c>
      <c r="F1010" s="4">
        <f>EXP((Result!G$3+B1010-Result!P$3)/H$2)</f>
        <v>2.0140966780849348E-4</v>
      </c>
    </row>
    <row r="1011" spans="1:6" x14ac:dyDescent="0.2">
      <c r="A1011">
        <v>22.11</v>
      </c>
      <c r="B1011">
        <v>-0.46651700000000002</v>
      </c>
      <c r="C1011">
        <f t="shared" si="45"/>
        <v>0.45564384882159792</v>
      </c>
      <c r="D1011">
        <f t="shared" si="46"/>
        <v>2.1965182142370979E-6</v>
      </c>
      <c r="E1011">
        <f t="shared" si="47"/>
        <v>0.99999780348661049</v>
      </c>
      <c r="F1011" s="4">
        <f>EXP((Result!G$3+B1011-Result!P$3)/H$2)</f>
        <v>7.1244117171965658E-4</v>
      </c>
    </row>
    <row r="1012" spans="1:6" x14ac:dyDescent="0.2">
      <c r="A1012">
        <v>22.12</v>
      </c>
      <c r="B1012">
        <v>0.82324299999999995</v>
      </c>
      <c r="C1012">
        <f t="shared" si="45"/>
        <v>4.0032181206361948</v>
      </c>
      <c r="D1012">
        <f t="shared" si="46"/>
        <v>1.9298277679557215E-5</v>
      </c>
      <c r="E1012">
        <f t="shared" si="47"/>
        <v>0.99998070209473666</v>
      </c>
      <c r="F1012" s="4">
        <f>EXP((Result!G$3+B1012-Result!P$3)/H$2)</f>
        <v>6.2594006610458995E-3</v>
      </c>
    </row>
    <row r="1013" spans="1:6" x14ac:dyDescent="0.2">
      <c r="A1013">
        <v>22.13</v>
      </c>
      <c r="B1013">
        <v>-0.30703799999999998</v>
      </c>
      <c r="C1013">
        <f t="shared" si="45"/>
        <v>0.59610738223332094</v>
      </c>
      <c r="D1013">
        <f t="shared" si="46"/>
        <v>2.8736495095961386E-6</v>
      </c>
      <c r="E1013">
        <f t="shared" si="47"/>
        <v>0.99999712635874816</v>
      </c>
      <c r="F1013" s="4">
        <f>EXP((Result!G$3+B1013-Result!P$3)/H$2)</f>
        <v>9.3206885809474997E-4</v>
      </c>
    </row>
    <row r="1014" spans="1:6" x14ac:dyDescent="0.2">
      <c r="A1014">
        <v>22.14</v>
      </c>
      <c r="B1014">
        <v>-1.687317</v>
      </c>
      <c r="C1014">
        <f t="shared" si="45"/>
        <v>5.8250995137299512E-2</v>
      </c>
      <c r="D1014">
        <f t="shared" si="46"/>
        <v>2.8081004966361734E-7</v>
      </c>
      <c r="E1014">
        <f t="shared" si="47"/>
        <v>0.99999971919002917</v>
      </c>
      <c r="F1014" s="4">
        <f>EXP((Result!G$3+B1014-Result!P$3)/H$2)</f>
        <v>9.1080802115036584E-5</v>
      </c>
    </row>
    <row r="1015" spans="1:6" x14ac:dyDescent="0.2">
      <c r="A1015">
        <v>22.15</v>
      </c>
      <c r="B1015">
        <v>2.6123799999999999</v>
      </c>
      <c r="C1015">
        <f t="shared" si="45"/>
        <v>81.585473196325566</v>
      </c>
      <c r="D1015">
        <f t="shared" si="46"/>
        <v>3.9329835869911326E-4</v>
      </c>
      <c r="E1015">
        <f t="shared" si="47"/>
        <v>0.99960685626408685</v>
      </c>
      <c r="F1015" s="4">
        <f>EXP((Result!G$3+B1015-Result!P$3)/H$2)</f>
        <v>0.12756641018992634</v>
      </c>
    </row>
    <row r="1016" spans="1:6" x14ac:dyDescent="0.2">
      <c r="A1016">
        <v>22.16</v>
      </c>
      <c r="B1016">
        <v>-0.75786600000000004</v>
      </c>
      <c r="C1016">
        <f t="shared" si="45"/>
        <v>0.27888840613581878</v>
      </c>
      <c r="D1016">
        <f t="shared" si="46"/>
        <v>1.3444348374309507E-6</v>
      </c>
      <c r="E1016">
        <f t="shared" si="47"/>
        <v>0.9999986555669701</v>
      </c>
      <c r="F1016" s="4">
        <f>EXP((Result!G$3+B1016-Result!P$3)/H$2)</f>
        <v>4.3606773878390585E-4</v>
      </c>
    </row>
    <row r="1017" spans="1:6" x14ac:dyDescent="0.2">
      <c r="A1017">
        <v>22.17</v>
      </c>
      <c r="B1017">
        <v>-0.92805000000000004</v>
      </c>
      <c r="C1017">
        <f t="shared" si="45"/>
        <v>0.20936210324825252</v>
      </c>
      <c r="D1017">
        <f t="shared" si="46"/>
        <v>1.0092700128512657E-6</v>
      </c>
      <c r="E1017">
        <f t="shared" si="47"/>
        <v>0.99999899073100573</v>
      </c>
      <c r="F1017" s="4">
        <f>EXP((Result!G$3+B1017-Result!P$3)/H$2)</f>
        <v>3.2735695332579298E-4</v>
      </c>
    </row>
    <row r="1018" spans="1:6" x14ac:dyDescent="0.2">
      <c r="A1018">
        <v>22.18</v>
      </c>
      <c r="B1018">
        <v>2.3117679999999998</v>
      </c>
      <c r="C1018">
        <f t="shared" si="45"/>
        <v>49.163135326136562</v>
      </c>
      <c r="D1018">
        <f t="shared" si="46"/>
        <v>2.3700028540304854E-4</v>
      </c>
      <c r="E1018">
        <f t="shared" si="47"/>
        <v>0.99976305587042325</v>
      </c>
      <c r="F1018" s="4">
        <f>EXP((Result!G$3+B1018-Result!P$3)/H$2)</f>
        <v>7.6871095325328889E-2</v>
      </c>
    </row>
    <row r="1019" spans="1:6" x14ac:dyDescent="0.2">
      <c r="A1019">
        <v>22.19</v>
      </c>
      <c r="B1019">
        <v>0.44160500000000003</v>
      </c>
      <c r="C1019">
        <f t="shared" si="45"/>
        <v>2.1044814225874751</v>
      </c>
      <c r="D1019">
        <f t="shared" si="46"/>
        <v>1.0145054713658338E-5</v>
      </c>
      <c r="E1019">
        <f t="shared" si="47"/>
        <v>0.99998985504820748</v>
      </c>
      <c r="F1019" s="4">
        <f>EXP((Result!G$3+B1019-Result!P$3)/H$2)</f>
        <v>3.2905507546037533E-3</v>
      </c>
    </row>
    <row r="1020" spans="1:6" x14ac:dyDescent="0.2">
      <c r="A1020">
        <v>22.2</v>
      </c>
      <c r="B1020">
        <v>-4.8729000000000001E-2</v>
      </c>
      <c r="C1020">
        <f t="shared" si="45"/>
        <v>0.92117572301297701</v>
      </c>
      <c r="D1020">
        <f t="shared" si="46"/>
        <v>4.4407035436645595E-6</v>
      </c>
      <c r="E1020">
        <f t="shared" si="47"/>
        <v>0.99999555931617601</v>
      </c>
      <c r="F1020" s="4">
        <f>EXP((Result!G$3+B1020-Result!P$3)/H$2)</f>
        <v>1.4403431828617242E-3</v>
      </c>
    </row>
    <row r="1021" spans="1:6" x14ac:dyDescent="0.2">
      <c r="A1021">
        <v>22.21</v>
      </c>
      <c r="B1021">
        <v>0.450741</v>
      </c>
      <c r="C1021">
        <f t="shared" si="45"/>
        <v>2.1371272283592018</v>
      </c>
      <c r="D1021">
        <f t="shared" si="46"/>
        <v>1.0302430056662527E-5</v>
      </c>
      <c r="E1021">
        <f t="shared" si="47"/>
        <v>0.99998969767608237</v>
      </c>
      <c r="F1021" s="4">
        <f>EXP((Result!G$3+B1021-Result!P$3)/H$2)</f>
        <v>3.3415954821379803E-3</v>
      </c>
    </row>
    <row r="1022" spans="1:6" x14ac:dyDescent="0.2">
      <c r="A1022">
        <v>22.22</v>
      </c>
      <c r="B1022">
        <v>-0.59988399999999997</v>
      </c>
      <c r="C1022">
        <f t="shared" si="45"/>
        <v>0.36394354152907971</v>
      </c>
      <c r="D1022">
        <f t="shared" si="46"/>
        <v>1.7544593655549963E-6</v>
      </c>
      <c r="E1022">
        <f t="shared" si="47"/>
        <v>0.99999824554371253</v>
      </c>
      <c r="F1022" s="4">
        <f>EXP((Result!G$3+B1022-Result!P$3)/H$2)</f>
        <v>5.6905928574995529E-4</v>
      </c>
    </row>
    <row r="1023" spans="1:6" x14ac:dyDescent="0.2">
      <c r="A1023">
        <v>22.23</v>
      </c>
      <c r="B1023">
        <v>-2.1806610000000002</v>
      </c>
      <c r="C1023">
        <f t="shared" si="45"/>
        <v>2.5368697201137283E-2</v>
      </c>
      <c r="D1023">
        <f t="shared" si="46"/>
        <v>1.2229465100401547E-7</v>
      </c>
      <c r="E1023">
        <f t="shared" si="47"/>
        <v>0.99999987770536392</v>
      </c>
      <c r="F1023" s="4">
        <f>EXP((Result!G$3+B1023-Result!P$3)/H$2)</f>
        <v>3.9666297275212296E-5</v>
      </c>
    </row>
    <row r="1024" spans="1:6" x14ac:dyDescent="0.2">
      <c r="A1024">
        <v>22.24</v>
      </c>
      <c r="B1024">
        <v>-1.2314929999999999</v>
      </c>
      <c r="C1024">
        <f t="shared" si="45"/>
        <v>0.12556055283533371</v>
      </c>
      <c r="D1024">
        <f t="shared" si="46"/>
        <v>6.0528863059550429E-7</v>
      </c>
      <c r="E1024">
        <f t="shared" si="47"/>
        <v>0.99999939471173582</v>
      </c>
      <c r="F1024" s="4">
        <f>EXP((Result!G$3+B1024-Result!P$3)/H$2)</f>
        <v>1.9632550206729037E-4</v>
      </c>
    </row>
    <row r="1025" spans="1:6" x14ac:dyDescent="0.2">
      <c r="A1025">
        <v>22.25</v>
      </c>
      <c r="B1025">
        <v>-3.6623760000000001</v>
      </c>
      <c r="C1025">
        <f t="shared" ref="C1025:C1088" si="48">EXP(B1025/H$2)</f>
        <v>2.0895418522109059E-3</v>
      </c>
      <c r="D1025">
        <f t="shared" si="46"/>
        <v>1.0073035660773368E-8</v>
      </c>
      <c r="E1025">
        <f t="shared" si="47"/>
        <v>0.99999998992696437</v>
      </c>
      <c r="F1025" s="4">
        <f>EXP((Result!G$3+B1025-Result!P$3)/H$2)</f>
        <v>3.2671913587694816E-6</v>
      </c>
    </row>
    <row r="1026" spans="1:6" x14ac:dyDescent="0.2">
      <c r="A1026">
        <v>22.26</v>
      </c>
      <c r="B1026">
        <v>-1.7034100000000001</v>
      </c>
      <c r="C1026">
        <f t="shared" si="48"/>
        <v>5.6692717264899536E-2</v>
      </c>
      <c r="D1026">
        <f t="shared" ref="D1026:D1089" si="49">EXP(1/H$2*(B1026-H$4-J$6))</f>
        <v>2.732980735041216E-7</v>
      </c>
      <c r="E1026">
        <f t="shared" ref="E1026:E1089" si="50">1/(1+D1026)</f>
        <v>0.99999972670200121</v>
      </c>
      <c r="F1026" s="4">
        <f>EXP((Result!G$3+B1026-Result!P$3)/H$2)</f>
        <v>8.8644290975582889E-5</v>
      </c>
    </row>
    <row r="1027" spans="1:6" x14ac:dyDescent="0.2">
      <c r="A1027">
        <v>22.27</v>
      </c>
      <c r="B1027">
        <v>-0.33457900000000002</v>
      </c>
      <c r="C1027">
        <f t="shared" si="48"/>
        <v>0.56907739350230879</v>
      </c>
      <c r="D1027">
        <f t="shared" si="49"/>
        <v>2.7433462854182222E-6</v>
      </c>
      <c r="E1027">
        <f t="shared" si="50"/>
        <v>0.99999725666124051</v>
      </c>
      <c r="F1027" s="4">
        <f>EXP((Result!G$3+B1027-Result!P$3)/H$2)</f>
        <v>8.8980497832792215E-4</v>
      </c>
    </row>
    <row r="1028" spans="1:6" x14ac:dyDescent="0.2">
      <c r="A1028">
        <v>22.28</v>
      </c>
      <c r="B1028">
        <v>-0.83572199999999996</v>
      </c>
      <c r="C1028">
        <f t="shared" si="48"/>
        <v>0.24460155851093646</v>
      </c>
      <c r="D1028">
        <f t="shared" si="49"/>
        <v>1.179148538687757E-6</v>
      </c>
      <c r="E1028">
        <f t="shared" si="50"/>
        <v>0.99999882085285186</v>
      </c>
      <c r="F1028" s="4">
        <f>EXP((Result!G$3+B1028-Result!P$3)/H$2)</f>
        <v>3.824570909948056E-4</v>
      </c>
    </row>
    <row r="1029" spans="1:6" x14ac:dyDescent="0.2">
      <c r="A1029">
        <v>22.29</v>
      </c>
      <c r="B1029">
        <v>-1.5868409999999999</v>
      </c>
      <c r="C1029">
        <f t="shared" si="48"/>
        <v>6.8996459710409366E-2</v>
      </c>
      <c r="D1029">
        <f t="shared" si="49"/>
        <v>3.3261061432901821E-7</v>
      </c>
      <c r="E1029">
        <f t="shared" si="50"/>
        <v>0.99999966738949619</v>
      </c>
      <c r="F1029" s="4">
        <f>EXP((Result!G$3+B1029-Result!P$3)/H$2)</f>
        <v>1.0788232679475611E-4</v>
      </c>
    </row>
    <row r="1030" spans="1:6" x14ac:dyDescent="0.2">
      <c r="A1030">
        <v>22.3</v>
      </c>
      <c r="B1030">
        <v>-1.7080059999999999</v>
      </c>
      <c r="C1030">
        <f t="shared" si="48"/>
        <v>5.6255390467094685E-2</v>
      </c>
      <c r="D1030">
        <f t="shared" si="49"/>
        <v>2.7118985613339031E-7</v>
      </c>
      <c r="E1030">
        <f t="shared" si="50"/>
        <v>0.99999972881021737</v>
      </c>
      <c r="F1030" s="4">
        <f>EXP((Result!G$3+B1030-Result!P$3)/H$2)</f>
        <v>8.7960490202109744E-5</v>
      </c>
    </row>
    <row r="1031" spans="1:6" x14ac:dyDescent="0.2">
      <c r="A1031">
        <v>22.31</v>
      </c>
      <c r="B1031">
        <v>-1.559178</v>
      </c>
      <c r="C1031">
        <f t="shared" si="48"/>
        <v>7.2288505690907556E-2</v>
      </c>
      <c r="D1031">
        <f t="shared" si="49"/>
        <v>3.4848055085284385E-7</v>
      </c>
      <c r="E1031">
        <f t="shared" si="50"/>
        <v>0.9999996515195706</v>
      </c>
      <c r="F1031" s="4">
        <f>EXP((Result!G$3+B1031-Result!P$3)/H$2)</f>
        <v>1.1302974423881218E-4</v>
      </c>
    </row>
    <row r="1032" spans="1:6" x14ac:dyDescent="0.2">
      <c r="A1032">
        <v>22.32</v>
      </c>
      <c r="B1032">
        <v>-2.620482</v>
      </c>
      <c r="C1032">
        <f t="shared" si="48"/>
        <v>1.2090896763324361E-2</v>
      </c>
      <c r="D1032">
        <f t="shared" si="49"/>
        <v>5.8286477554316148E-8</v>
      </c>
      <c r="E1032">
        <f t="shared" si="50"/>
        <v>0.9999999417135258</v>
      </c>
      <c r="F1032" s="4">
        <f>EXP((Result!G$3+B1032-Result!P$3)/H$2)</f>
        <v>1.8905231968964758E-5</v>
      </c>
    </row>
    <row r="1033" spans="1:6" x14ac:dyDescent="0.2">
      <c r="A1033">
        <v>22.33</v>
      </c>
      <c r="B1033">
        <v>0.97807200000000005</v>
      </c>
      <c r="C1033">
        <f t="shared" si="48"/>
        <v>5.1964361833923789</v>
      </c>
      <c r="D1033">
        <f t="shared" si="49"/>
        <v>2.5050413289812887E-5</v>
      </c>
      <c r="E1033">
        <f t="shared" si="50"/>
        <v>0.99997495021421778</v>
      </c>
      <c r="F1033" s="4">
        <f>EXP((Result!G$3+B1033-Result!P$3)/H$2)</f>
        <v>8.1251071266234213E-3</v>
      </c>
    </row>
    <row r="1034" spans="1:6" x14ac:dyDescent="0.2">
      <c r="A1034">
        <v>22.34</v>
      </c>
      <c r="B1034">
        <v>-0.75342600000000004</v>
      </c>
      <c r="C1034">
        <f t="shared" si="48"/>
        <v>0.28098260639040273</v>
      </c>
      <c r="D1034">
        <f t="shared" si="49"/>
        <v>1.3545303298102517E-6</v>
      </c>
      <c r="E1034">
        <f t="shared" si="50"/>
        <v>0.99999864547150485</v>
      </c>
      <c r="F1034" s="4">
        <f>EXP((Result!G$3+B1034-Result!P$3)/H$2)</f>
        <v>4.3934221398432896E-4</v>
      </c>
    </row>
    <row r="1035" spans="1:6" x14ac:dyDescent="0.2">
      <c r="A1035">
        <v>22.35</v>
      </c>
      <c r="B1035">
        <v>-9.5005000000000006E-2</v>
      </c>
      <c r="C1035">
        <f t="shared" si="48"/>
        <v>0.852079180681799</v>
      </c>
      <c r="D1035">
        <f t="shared" si="49"/>
        <v>4.1076104619434931E-6</v>
      </c>
      <c r="E1035">
        <f t="shared" si="50"/>
        <v>0.9999958924064104</v>
      </c>
      <c r="F1035" s="4">
        <f>EXP((Result!G$3+B1035-Result!P$3)/H$2)</f>
        <v>1.3323043676609595E-3</v>
      </c>
    </row>
    <row r="1036" spans="1:6" x14ac:dyDescent="0.2">
      <c r="A1036">
        <v>22.36</v>
      </c>
      <c r="B1036">
        <v>-1.656558</v>
      </c>
      <c r="C1036">
        <f t="shared" si="48"/>
        <v>6.1349537317748462E-2</v>
      </c>
      <c r="D1036">
        <f t="shared" si="49"/>
        <v>2.9574716415455198E-7</v>
      </c>
      <c r="E1036">
        <f t="shared" si="50"/>
        <v>0.99999970425292339</v>
      </c>
      <c r="F1036" s="4">
        <f>EXP((Result!G$3+B1036-Result!P$3)/H$2)</f>
        <v>9.592565852508368E-5</v>
      </c>
    </row>
    <row r="1037" spans="1:6" x14ac:dyDescent="0.2">
      <c r="A1037">
        <v>22.37</v>
      </c>
      <c r="B1037">
        <v>1.171934</v>
      </c>
      <c r="C1037">
        <f t="shared" si="48"/>
        <v>7.2038456089410499</v>
      </c>
      <c r="D1037">
        <f t="shared" si="49"/>
        <v>3.4727513898220989E-5</v>
      </c>
      <c r="E1037">
        <f t="shared" si="50"/>
        <v>0.99996527369206001</v>
      </c>
      <c r="F1037" s="4">
        <f>EXP((Result!G$3+B1037-Result!P$3)/H$2)</f>
        <v>1.1263876863025447E-2</v>
      </c>
    </row>
    <row r="1038" spans="1:6" x14ac:dyDescent="0.2">
      <c r="A1038">
        <v>22.38</v>
      </c>
      <c r="B1038">
        <v>1.310398</v>
      </c>
      <c r="C1038">
        <f t="shared" si="48"/>
        <v>9.0967367835846122</v>
      </c>
      <c r="D1038">
        <f t="shared" si="49"/>
        <v>4.3852557401883303E-5</v>
      </c>
      <c r="E1038">
        <f t="shared" si="50"/>
        <v>0.99995614936556065</v>
      </c>
      <c r="F1038" s="4">
        <f>EXP((Result!G$3+B1038-Result!P$3)/H$2)</f>
        <v>1.4223586754618578E-2</v>
      </c>
    </row>
    <row r="1039" spans="1:6" x14ac:dyDescent="0.2">
      <c r="A1039">
        <v>22.39</v>
      </c>
      <c r="B1039">
        <v>0.37886500000000001</v>
      </c>
      <c r="C1039">
        <f t="shared" si="48"/>
        <v>1.8933679039615123</v>
      </c>
      <c r="D1039">
        <f t="shared" si="49"/>
        <v>9.1273416684084543E-6</v>
      </c>
      <c r="E1039">
        <f t="shared" si="50"/>
        <v>0.99999087274163911</v>
      </c>
      <c r="F1039" s="4">
        <f>EXP((Result!G$3+B1039-Result!P$3)/H$2)</f>
        <v>2.9604553018400966E-3</v>
      </c>
    </row>
    <row r="1040" spans="1:6" x14ac:dyDescent="0.2">
      <c r="A1040">
        <v>22.4</v>
      </c>
      <c r="B1040">
        <v>0.26729199999999997</v>
      </c>
      <c r="C1040">
        <f t="shared" si="48"/>
        <v>1.5688857086034242</v>
      </c>
      <c r="D1040">
        <f t="shared" si="49"/>
        <v>7.563113260315224E-6</v>
      </c>
      <c r="E1040">
        <f t="shared" si="50"/>
        <v>0.99999243694393991</v>
      </c>
      <c r="F1040" s="4">
        <f>EXP((Result!G$3+B1040-Result!P$3)/H$2)</f>
        <v>2.4530974694871462E-3</v>
      </c>
    </row>
    <row r="1041" spans="1:6" x14ac:dyDescent="0.2">
      <c r="A1041">
        <v>22.41</v>
      </c>
      <c r="B1041">
        <v>-0.95432700000000004</v>
      </c>
      <c r="C1041">
        <f t="shared" si="48"/>
        <v>0.2002948763173534</v>
      </c>
      <c r="D1041">
        <f t="shared" si="49"/>
        <v>9.6555971333147765E-7</v>
      </c>
      <c r="E1041">
        <f t="shared" si="50"/>
        <v>0.99999903444121896</v>
      </c>
      <c r="F1041" s="4">
        <f>EXP((Result!G$3+B1041-Result!P$3)/H$2)</f>
        <v>3.1317950794689837E-4</v>
      </c>
    </row>
    <row r="1042" spans="1:6" x14ac:dyDescent="0.2">
      <c r="A1042">
        <v>22.42</v>
      </c>
      <c r="B1042">
        <v>1.9040589999999999</v>
      </c>
      <c r="C1042">
        <f t="shared" si="48"/>
        <v>24.734203086671751</v>
      </c>
      <c r="D1042">
        <f t="shared" si="49"/>
        <v>1.1923595091873147E-4</v>
      </c>
      <c r="E1042">
        <f t="shared" si="50"/>
        <v>0.9998807782645982</v>
      </c>
      <c r="F1042" s="4">
        <f>EXP((Result!G$3+B1042-Result!P$3)/H$2)</f>
        <v>3.8674207221702055E-2</v>
      </c>
    </row>
    <row r="1043" spans="1:6" x14ac:dyDescent="0.2">
      <c r="A1043">
        <v>22.43</v>
      </c>
      <c r="B1043">
        <v>-1.8775599999999999</v>
      </c>
      <c r="C1043">
        <f t="shared" si="48"/>
        <v>4.2275889994008858E-2</v>
      </c>
      <c r="D1043">
        <f t="shared" si="49"/>
        <v>2.0379900361890407E-7</v>
      </c>
      <c r="E1043">
        <f t="shared" si="50"/>
        <v>0.99999979620103785</v>
      </c>
      <c r="F1043" s="4">
        <f>EXP((Result!G$3+B1043-Result!P$3)/H$2)</f>
        <v>6.6102252188234405E-5</v>
      </c>
    </row>
    <row r="1044" spans="1:6" x14ac:dyDescent="0.2">
      <c r="A1044">
        <v>22.44</v>
      </c>
      <c r="B1044">
        <v>0.39069999999999999</v>
      </c>
      <c r="C1044">
        <f t="shared" si="48"/>
        <v>1.9315025644732515</v>
      </c>
      <c r="D1044">
        <f t="shared" si="49"/>
        <v>9.3111770842149314E-6</v>
      </c>
      <c r="E1044">
        <f t="shared" si="50"/>
        <v>0.99999068890961296</v>
      </c>
      <c r="F1044" s="4">
        <f>EXP((Result!G$3+B1044-Result!P$3)/H$2)</f>
        <v>3.0200823598776029E-3</v>
      </c>
    </row>
    <row r="1045" spans="1:6" x14ac:dyDescent="0.2">
      <c r="A1045">
        <v>22.45</v>
      </c>
      <c r="B1045">
        <v>-1.181162</v>
      </c>
      <c r="C1045">
        <f t="shared" si="48"/>
        <v>0.13667308614850146</v>
      </c>
      <c r="D1045">
        <f t="shared" si="49"/>
        <v>6.5885872024296984E-7</v>
      </c>
      <c r="E1045">
        <f t="shared" si="50"/>
        <v>0.99999934114171385</v>
      </c>
      <c r="F1045" s="4">
        <f>EXP((Result!G$3+B1045-Result!P$3)/H$2)</f>
        <v>2.1370097256882858E-4</v>
      </c>
    </row>
    <row r="1046" spans="1:6" x14ac:dyDescent="0.2">
      <c r="A1046">
        <v>22.46</v>
      </c>
      <c r="B1046">
        <v>0.106901</v>
      </c>
      <c r="C1046">
        <f t="shared" si="48"/>
        <v>1.1973605939851226</v>
      </c>
      <c r="D1046">
        <f t="shared" si="49"/>
        <v>5.7721054733865732E-6</v>
      </c>
      <c r="E1046">
        <f t="shared" si="50"/>
        <v>0.99999422792784365</v>
      </c>
      <c r="F1046" s="4">
        <f>EXP((Result!G$3+B1046-Result!P$3)/H$2)</f>
        <v>1.8721836951291885E-3</v>
      </c>
    </row>
    <row r="1047" spans="1:6" x14ac:dyDescent="0.2">
      <c r="A1047">
        <v>22.47</v>
      </c>
      <c r="B1047">
        <v>0.90486100000000003</v>
      </c>
      <c r="C1047">
        <f t="shared" si="48"/>
        <v>4.5933902391614829</v>
      </c>
      <c r="D1047">
        <f t="shared" si="49"/>
        <v>2.2143315116643897E-5</v>
      </c>
      <c r="E1047">
        <f t="shared" si="50"/>
        <v>0.99997785717519894</v>
      </c>
      <c r="F1047" s="4">
        <f>EXP((Result!G$3+B1047-Result!P$3)/H$2)</f>
        <v>7.1821891870533236E-3</v>
      </c>
    </row>
    <row r="1048" spans="1:6" x14ac:dyDescent="0.2">
      <c r="A1048">
        <v>22.48</v>
      </c>
      <c r="B1048">
        <v>-1.387202</v>
      </c>
      <c r="C1048">
        <f t="shared" si="48"/>
        <v>9.6585722673923624E-2</v>
      </c>
      <c r="D1048">
        <f t="shared" si="49"/>
        <v>4.6560992678207356E-7</v>
      </c>
      <c r="E1048">
        <f t="shared" si="50"/>
        <v>0.99999953439028999</v>
      </c>
      <c r="F1048" s="4">
        <f>EXP((Result!G$3+B1048-Result!P$3)/H$2)</f>
        <v>1.5102068339375809E-4</v>
      </c>
    </row>
    <row r="1049" spans="1:6" x14ac:dyDescent="0.2">
      <c r="A1049">
        <v>22.49</v>
      </c>
      <c r="B1049">
        <v>2.070716</v>
      </c>
      <c r="C1049">
        <f t="shared" si="48"/>
        <v>32.752874621781935</v>
      </c>
      <c r="D1049">
        <f t="shared" si="49"/>
        <v>1.5789148884908148E-4</v>
      </c>
      <c r="E1049">
        <f t="shared" si="50"/>
        <v>0.99984213343693751</v>
      </c>
      <c r="F1049" s="4">
        <f>EXP((Result!G$3+B1049-Result!P$3)/H$2)</f>
        <v>5.1212139553903399E-2</v>
      </c>
    </row>
    <row r="1050" spans="1:6" x14ac:dyDescent="0.2">
      <c r="A1050">
        <v>22.5</v>
      </c>
      <c r="B1050">
        <v>1.0985510000000001</v>
      </c>
      <c r="C1050">
        <f t="shared" si="48"/>
        <v>6.3659948119711371</v>
      </c>
      <c r="D1050">
        <f t="shared" si="49"/>
        <v>3.0688494077988376E-5</v>
      </c>
      <c r="E1050">
        <f t="shared" si="50"/>
        <v>0.99996931244767684</v>
      </c>
      <c r="F1050" s="4">
        <f>EXP((Result!G$3+B1050-Result!P$3)/H$2)</f>
        <v>9.9538198852713033E-3</v>
      </c>
    </row>
    <row r="1051" spans="1:6" x14ac:dyDescent="0.2">
      <c r="A1051">
        <v>22.51</v>
      </c>
      <c r="B1051">
        <v>0.21632000000000001</v>
      </c>
      <c r="C1051">
        <f t="shared" si="48"/>
        <v>1.4397678525869901</v>
      </c>
      <c r="D1051">
        <f t="shared" si="49"/>
        <v>6.9406759701886878E-6</v>
      </c>
      <c r="E1051">
        <f t="shared" si="50"/>
        <v>0.99999305937220251</v>
      </c>
      <c r="F1051" s="4">
        <f>EXP((Result!G$3+B1051-Result!P$3)/H$2)</f>
        <v>2.2512097958837757E-3</v>
      </c>
    </row>
    <row r="1052" spans="1:6" x14ac:dyDescent="0.2">
      <c r="A1052">
        <v>22.52</v>
      </c>
      <c r="B1052">
        <v>1.1141939999999999</v>
      </c>
      <c r="C1052">
        <f t="shared" si="48"/>
        <v>6.5360154208980523</v>
      </c>
      <c r="D1052">
        <f t="shared" si="49"/>
        <v>3.1508110902114298E-5</v>
      </c>
      <c r="E1052">
        <f t="shared" si="50"/>
        <v>0.99996849288182765</v>
      </c>
      <c r="F1052" s="4">
        <f>EXP((Result!G$3+B1052-Result!P$3)/H$2)</f>
        <v>1.0219662784618328E-2</v>
      </c>
    </row>
    <row r="1053" spans="1:6" x14ac:dyDescent="0.2">
      <c r="A1053">
        <v>22.53</v>
      </c>
      <c r="B1053">
        <v>2.492181</v>
      </c>
      <c r="C1053">
        <f t="shared" si="48"/>
        <v>66.628041104333548</v>
      </c>
      <c r="D1053">
        <f t="shared" si="49"/>
        <v>3.2119320000281151E-4</v>
      </c>
      <c r="E1053">
        <f t="shared" si="50"/>
        <v>0.99967890993194353</v>
      </c>
      <c r="F1053" s="4">
        <f>EXP((Result!G$3+B1053-Result!P$3)/H$2)</f>
        <v>0.10417908591660277</v>
      </c>
    </row>
    <row r="1054" spans="1:6" x14ac:dyDescent="0.2">
      <c r="A1054">
        <v>22.54</v>
      </c>
      <c r="B1054">
        <v>0.140213</v>
      </c>
      <c r="C1054">
        <f t="shared" si="48"/>
        <v>1.2664879591573495</v>
      </c>
      <c r="D1054">
        <f t="shared" si="49"/>
        <v>6.1053471425009649E-6</v>
      </c>
      <c r="E1054">
        <f t="shared" si="50"/>
        <v>0.99999389469013256</v>
      </c>
      <c r="F1054" s="4">
        <f>EXP((Result!G$3+B1054-Result!P$3)/H$2)</f>
        <v>1.980270704684046E-3</v>
      </c>
    </row>
    <row r="1055" spans="1:6" x14ac:dyDescent="0.2">
      <c r="A1055">
        <v>22.55</v>
      </c>
      <c r="B1055">
        <v>1.618339</v>
      </c>
      <c r="C1055">
        <f t="shared" si="48"/>
        <v>15.283467572180449</v>
      </c>
      <c r="D1055">
        <f t="shared" si="49"/>
        <v>7.3676875010641137E-5</v>
      </c>
      <c r="E1055">
        <f t="shared" si="50"/>
        <v>0.99992632855287134</v>
      </c>
      <c r="F1055" s="4">
        <f>EXP((Result!G$3+B1055-Result!P$3)/H$2)</f>
        <v>2.3897110809734442E-2</v>
      </c>
    </row>
    <row r="1056" spans="1:6" x14ac:dyDescent="0.2">
      <c r="A1056">
        <v>22.56</v>
      </c>
      <c r="B1056">
        <v>-0.67355699999999996</v>
      </c>
      <c r="C1056">
        <f t="shared" si="48"/>
        <v>0.32145759616291147</v>
      </c>
      <c r="D1056">
        <f t="shared" si="49"/>
        <v>1.5496477498880237E-6</v>
      </c>
      <c r="E1056">
        <f t="shared" si="50"/>
        <v>0.99999845035465151</v>
      </c>
      <c r="F1056" s="4">
        <f>EXP((Result!G$3+B1056-Result!P$3)/H$2)</f>
        <v>5.0262859261852616E-4</v>
      </c>
    </row>
    <row r="1057" spans="1:6" x14ac:dyDescent="0.2">
      <c r="A1057">
        <v>22.57</v>
      </c>
      <c r="B1057">
        <v>1.2945230000000001</v>
      </c>
      <c r="C1057">
        <f t="shared" si="48"/>
        <v>8.8566416770238305</v>
      </c>
      <c r="D1057">
        <f t="shared" si="49"/>
        <v>4.2695133075682374E-5</v>
      </c>
      <c r="E1057">
        <f t="shared" si="50"/>
        <v>0.99995730668972094</v>
      </c>
      <c r="F1057" s="4">
        <f>EXP((Result!G$3+B1057-Result!P$3)/H$2)</f>
        <v>1.3848175916779554E-2</v>
      </c>
    </row>
    <row r="1058" spans="1:6" x14ac:dyDescent="0.2">
      <c r="A1058">
        <v>22.58</v>
      </c>
      <c r="B1058">
        <v>-0.72732300000000005</v>
      </c>
      <c r="C1058">
        <f t="shared" si="48"/>
        <v>0.29361642373618208</v>
      </c>
      <c r="D1058">
        <f t="shared" si="49"/>
        <v>1.4154340597456355E-6</v>
      </c>
      <c r="E1058">
        <f t="shared" si="50"/>
        <v>0.99999858456794366</v>
      </c>
      <c r="F1058" s="4">
        <f>EXP((Result!G$3+B1058-Result!P$3)/H$2)</f>
        <v>4.5909635234567649E-4</v>
      </c>
    </row>
    <row r="1059" spans="1:6" x14ac:dyDescent="0.2">
      <c r="A1059">
        <v>22.59</v>
      </c>
      <c r="B1059">
        <v>0.94088300000000002</v>
      </c>
      <c r="C1059">
        <f t="shared" si="48"/>
        <v>4.8808166523332721</v>
      </c>
      <c r="D1059">
        <f t="shared" si="49"/>
        <v>2.3528909047994993E-5</v>
      </c>
      <c r="E1059">
        <f t="shared" si="50"/>
        <v>0.9999764716445485</v>
      </c>
      <c r="F1059" s="4">
        <f>EXP((Result!G$3+B1059-Result!P$3)/H$2)</f>
        <v>7.6316068871119906E-3</v>
      </c>
    </row>
    <row r="1060" spans="1:6" x14ac:dyDescent="0.2">
      <c r="A1060">
        <v>22.6</v>
      </c>
      <c r="B1060">
        <v>-2.6309559999999999</v>
      </c>
      <c r="C1060">
        <f t="shared" si="48"/>
        <v>1.1879390217467487E-2</v>
      </c>
      <c r="D1060">
        <f t="shared" si="49"/>
        <v>5.7266869846220114E-8</v>
      </c>
      <c r="E1060">
        <f t="shared" si="50"/>
        <v>0.99999994273313342</v>
      </c>
      <c r="F1060" s="4">
        <f>EXP((Result!G$3+B1060-Result!P$3)/H$2)</f>
        <v>1.8574521981885181E-5</v>
      </c>
    </row>
    <row r="1061" spans="1:6" x14ac:dyDescent="0.2">
      <c r="A1061">
        <v>22.61</v>
      </c>
      <c r="B1061">
        <v>-3.9228360000000002</v>
      </c>
      <c r="C1061">
        <f t="shared" si="48"/>
        <v>1.3472838167011339E-3</v>
      </c>
      <c r="D1061">
        <f t="shared" si="49"/>
        <v>6.4948390081078403E-9</v>
      </c>
      <c r="E1061">
        <f t="shared" si="50"/>
        <v>0.99999999350516089</v>
      </c>
      <c r="F1061" s="4">
        <f>EXP((Result!G$3+B1061-Result!P$3)/H$2)</f>
        <v>2.1066024779922096E-6</v>
      </c>
    </row>
    <row r="1062" spans="1:6" x14ac:dyDescent="0.2">
      <c r="A1062">
        <v>22.62</v>
      </c>
      <c r="B1062">
        <v>-1.2847230000000001</v>
      </c>
      <c r="C1062">
        <f t="shared" si="48"/>
        <v>0.11478948035118988</v>
      </c>
      <c r="D1062">
        <f t="shared" si="49"/>
        <v>5.533646181031207E-7</v>
      </c>
      <c r="E1062">
        <f t="shared" si="50"/>
        <v>0.99999944663568807</v>
      </c>
      <c r="F1062" s="4">
        <f>EXP((Result!G$3+B1062-Result!P$3)/H$2)</f>
        <v>1.7948393705741124E-4</v>
      </c>
    </row>
    <row r="1063" spans="1:6" x14ac:dyDescent="0.2">
      <c r="A1063">
        <v>22.63</v>
      </c>
      <c r="B1063">
        <v>-1.9366380000000001</v>
      </c>
      <c r="C1063">
        <f t="shared" si="48"/>
        <v>3.8270342359062626E-2</v>
      </c>
      <c r="D1063">
        <f t="shared" si="49"/>
        <v>1.8448949607061158E-7</v>
      </c>
      <c r="E1063">
        <f t="shared" si="50"/>
        <v>0.99999981551053796</v>
      </c>
      <c r="F1063" s="4">
        <f>EXP((Result!G$3+B1063-Result!P$3)/H$2)</f>
        <v>5.9839209116764291E-5</v>
      </c>
    </row>
    <row r="1064" spans="1:6" x14ac:dyDescent="0.2">
      <c r="A1064">
        <v>22.64</v>
      </c>
      <c r="B1064">
        <v>0.88150499999999998</v>
      </c>
      <c r="C1064">
        <f t="shared" si="48"/>
        <v>4.4161371892332149</v>
      </c>
      <c r="D1064">
        <f t="shared" si="49"/>
        <v>2.1288832929068094E-5</v>
      </c>
      <c r="E1064">
        <f t="shared" si="50"/>
        <v>0.99997871162027563</v>
      </c>
      <c r="F1064" s="4">
        <f>EXP((Result!G$3+B1064-Result!P$3)/H$2)</f>
        <v>6.9050376993104855E-3</v>
      </c>
    </row>
    <row r="1065" spans="1:6" x14ac:dyDescent="0.2">
      <c r="A1065">
        <v>22.65</v>
      </c>
      <c r="B1065">
        <v>2.7597130000000001</v>
      </c>
      <c r="C1065">
        <f t="shared" si="48"/>
        <v>104.57406067327621</v>
      </c>
      <c r="D1065">
        <f t="shared" si="49"/>
        <v>5.0411923610873177E-4</v>
      </c>
      <c r="E1065">
        <f t="shared" si="50"/>
        <v>0.99949613477204502</v>
      </c>
      <c r="F1065" s="4">
        <f>EXP((Result!G$3+B1065-Result!P$3)/H$2)</f>
        <v>0.1635111864458022</v>
      </c>
    </row>
    <row r="1066" spans="1:6" x14ac:dyDescent="0.2">
      <c r="A1066">
        <v>22.66</v>
      </c>
      <c r="B1066">
        <v>0.12792500000000001</v>
      </c>
      <c r="C1066">
        <f t="shared" si="48"/>
        <v>1.2405358044968444</v>
      </c>
      <c r="D1066">
        <f t="shared" si="49"/>
        <v>5.980239823357027E-6</v>
      </c>
      <c r="E1066">
        <f t="shared" si="50"/>
        <v>0.99999401979593971</v>
      </c>
      <c r="F1066" s="4">
        <f>EXP((Result!G$3+B1066-Result!P$3)/H$2)</f>
        <v>1.9396921178715669E-3</v>
      </c>
    </row>
    <row r="1067" spans="1:6" x14ac:dyDescent="0.2">
      <c r="A1067">
        <v>22.67</v>
      </c>
      <c r="B1067">
        <v>-1.353837</v>
      </c>
      <c r="C1067">
        <f t="shared" si="48"/>
        <v>0.10217104152229832</v>
      </c>
      <c r="D1067">
        <f t="shared" si="49"/>
        <v>4.9253502324613267E-7</v>
      </c>
      <c r="E1067">
        <f t="shared" si="50"/>
        <v>0.99999950746521937</v>
      </c>
      <c r="F1067" s="4">
        <f>EXP((Result!G$3+B1067-Result!P$3)/H$2)</f>
        <v>1.5975384442524154E-4</v>
      </c>
    </row>
    <row r="1068" spans="1:6" x14ac:dyDescent="0.2">
      <c r="A1068">
        <v>22.68</v>
      </c>
      <c r="B1068">
        <v>-2.435711</v>
      </c>
      <c r="C1068">
        <f t="shared" si="48"/>
        <v>1.6506878667001838E-2</v>
      </c>
      <c r="D1068">
        <f t="shared" si="49"/>
        <v>7.9574561899698894E-8</v>
      </c>
      <c r="E1068">
        <f t="shared" si="50"/>
        <v>0.9999999204254445</v>
      </c>
      <c r="F1068" s="4">
        <f>EXP((Result!G$3+B1068-Result!P$3)/H$2)</f>
        <v>2.581002686499014E-5</v>
      </c>
    </row>
    <row r="1069" spans="1:6" x14ac:dyDescent="0.2">
      <c r="A1069">
        <v>22.69</v>
      </c>
      <c r="B1069">
        <v>-1.9777149999999999</v>
      </c>
      <c r="C1069">
        <f t="shared" si="48"/>
        <v>3.5711179385848918E-2</v>
      </c>
      <c r="D1069">
        <f t="shared" si="49"/>
        <v>1.7215256208499313E-7</v>
      </c>
      <c r="E1069">
        <f t="shared" si="50"/>
        <v>0.99999982784746766</v>
      </c>
      <c r="F1069" s="4">
        <f>EXP((Result!G$3+B1069-Result!P$3)/H$2)</f>
        <v>5.5837721832401124E-5</v>
      </c>
    </row>
    <row r="1070" spans="1:6" x14ac:dyDescent="0.2">
      <c r="A1070">
        <v>22.7</v>
      </c>
      <c r="B1070">
        <v>0.91023100000000001</v>
      </c>
      <c r="C1070">
        <f t="shared" si="48"/>
        <v>4.6351399180635671</v>
      </c>
      <c r="D1070">
        <f t="shared" si="49"/>
        <v>2.2344577419172811E-5</v>
      </c>
      <c r="E1070">
        <f t="shared" si="50"/>
        <v>0.99997765592184973</v>
      </c>
      <c r="F1070" s="4">
        <f>EXP((Result!G$3+B1070-Result!P$3)/H$2)</f>
        <v>7.2474686596783588E-3</v>
      </c>
    </row>
    <row r="1071" spans="1:6" x14ac:dyDescent="0.2">
      <c r="A1071">
        <v>22.71</v>
      </c>
      <c r="B1071">
        <v>-2.2719130000000001</v>
      </c>
      <c r="C1071">
        <f t="shared" si="48"/>
        <v>2.1753261571051976E-2</v>
      </c>
      <c r="D1071">
        <f t="shared" si="49"/>
        <v>1.0486575289769286E-7</v>
      </c>
      <c r="E1071">
        <f t="shared" si="50"/>
        <v>0.99999989513425802</v>
      </c>
      <c r="F1071" s="4">
        <f>EXP((Result!G$3+B1071-Result!P$3)/H$2)</f>
        <v>3.4013230294857851E-5</v>
      </c>
    </row>
    <row r="1072" spans="1:6" x14ac:dyDescent="0.2">
      <c r="A1072">
        <v>22.72</v>
      </c>
      <c r="B1072">
        <v>2.0559189999999998</v>
      </c>
      <c r="C1072">
        <f t="shared" si="48"/>
        <v>31.946383189171033</v>
      </c>
      <c r="D1072">
        <f t="shared" si="49"/>
        <v>1.5400364283527624E-4</v>
      </c>
      <c r="E1072">
        <f t="shared" si="50"/>
        <v>0.99984602007063472</v>
      </c>
      <c r="F1072" s="4">
        <f>EXP((Result!G$3+B1072-Result!P$3)/H$2)</f>
        <v>4.9951115833914157E-2</v>
      </c>
    </row>
    <row r="1073" spans="1:6" x14ac:dyDescent="0.2">
      <c r="A1073">
        <v>22.73</v>
      </c>
      <c r="B1073">
        <v>1.1737329999999999</v>
      </c>
      <c r="C1073">
        <f t="shared" si="48"/>
        <v>7.2257148249012291</v>
      </c>
      <c r="D1073">
        <f t="shared" si="49"/>
        <v>3.4832938631402009E-5</v>
      </c>
      <c r="E1073">
        <f t="shared" si="50"/>
        <v>0.99996516827465987</v>
      </c>
      <c r="F1073" s="4">
        <f>EXP((Result!G$3+B1073-Result!P$3)/H$2)</f>
        <v>1.1298071398699656E-2</v>
      </c>
    </row>
    <row r="1074" spans="1:6" x14ac:dyDescent="0.2">
      <c r="A1074">
        <v>22.74</v>
      </c>
      <c r="B1074">
        <v>-0.47854000000000002</v>
      </c>
      <c r="C1074">
        <f t="shared" si="48"/>
        <v>0.44650637516876845</v>
      </c>
      <c r="D1074">
        <f t="shared" si="49"/>
        <v>2.1524692769751141E-6</v>
      </c>
      <c r="E1074">
        <f t="shared" si="50"/>
        <v>0.99999784753535603</v>
      </c>
      <c r="F1074" s="4">
        <f>EXP((Result!G$3+B1074-Result!P$3)/H$2)</f>
        <v>6.9815388911370017E-4</v>
      </c>
    </row>
    <row r="1075" spans="1:6" x14ac:dyDescent="0.2">
      <c r="A1075">
        <v>22.75</v>
      </c>
      <c r="B1075">
        <v>1.3591139999999999</v>
      </c>
      <c r="C1075">
        <f t="shared" si="48"/>
        <v>9.8749210427075322</v>
      </c>
      <c r="D1075">
        <f t="shared" si="49"/>
        <v>4.7603943278411122E-5</v>
      </c>
      <c r="E1075">
        <f t="shared" si="50"/>
        <v>0.99995239832274918</v>
      </c>
      <c r="F1075" s="4">
        <f>EXP((Result!G$3+B1075-Result!P$3)/H$2)</f>
        <v>1.5440349598706498E-2</v>
      </c>
    </row>
    <row r="1076" spans="1:6" x14ac:dyDescent="0.2">
      <c r="A1076">
        <v>22.76</v>
      </c>
      <c r="B1076">
        <v>1.4068149999999999</v>
      </c>
      <c r="C1076">
        <f t="shared" si="48"/>
        <v>10.701358354108105</v>
      </c>
      <c r="D1076">
        <f t="shared" si="49"/>
        <v>5.158794221115484E-5</v>
      </c>
      <c r="E1076">
        <f t="shared" si="50"/>
        <v>0.99994841471896734</v>
      </c>
      <c r="F1076" s="4">
        <f>EXP((Result!G$3+B1076-Result!P$3)/H$2)</f>
        <v>1.6732560539356324E-2</v>
      </c>
    </row>
    <row r="1077" spans="1:6" x14ac:dyDescent="0.2">
      <c r="A1077">
        <v>22.77</v>
      </c>
      <c r="B1077">
        <v>-0.27543600000000001</v>
      </c>
      <c r="C1077">
        <f t="shared" si="48"/>
        <v>0.62870846723450646</v>
      </c>
      <c r="D1077">
        <f t="shared" si="49"/>
        <v>3.0308092675829875E-6</v>
      </c>
      <c r="E1077">
        <f t="shared" si="50"/>
        <v>0.99999696919991821</v>
      </c>
      <c r="F1077" s="4">
        <f>EXP((Result!G$3+B1077-Result!P$3)/H$2)</f>
        <v>9.8304366058060916E-4</v>
      </c>
    </row>
    <row r="1078" spans="1:6" x14ac:dyDescent="0.2">
      <c r="A1078">
        <v>22.78</v>
      </c>
      <c r="B1078">
        <v>1.1523110000000001</v>
      </c>
      <c r="C1078">
        <f t="shared" si="48"/>
        <v>6.9695580220340521</v>
      </c>
      <c r="D1078">
        <f t="shared" si="49"/>
        <v>3.3598085829913244E-5</v>
      </c>
      <c r="E1078">
        <f t="shared" si="50"/>
        <v>0.99996640304296347</v>
      </c>
      <c r="F1078" s="4">
        <f>EXP((Result!G$3+B1078-Result!P$3)/H$2)</f>
        <v>1.0897546617665897E-2</v>
      </c>
    </row>
    <row r="1079" spans="1:6" x14ac:dyDescent="0.2">
      <c r="A1079">
        <v>22.79</v>
      </c>
      <c r="B1079">
        <v>-2.0999129999999999</v>
      </c>
      <c r="C1079">
        <f t="shared" si="48"/>
        <v>2.9066024170768551E-2</v>
      </c>
      <c r="D1079">
        <f t="shared" si="49"/>
        <v>1.4011832195620444E-7</v>
      </c>
      <c r="E1079">
        <f t="shared" si="50"/>
        <v>0.99999985988169759</v>
      </c>
      <c r="F1079" s="4">
        <f>EXP((Result!G$3+B1079-Result!P$3)/H$2)</f>
        <v>4.5447408915997634E-5</v>
      </c>
    </row>
    <row r="1080" spans="1:6" x14ac:dyDescent="0.2">
      <c r="A1080">
        <v>22.8</v>
      </c>
      <c r="B1080">
        <v>-0.7722</v>
      </c>
      <c r="C1080">
        <f t="shared" si="48"/>
        <v>0.27223348015096588</v>
      </c>
      <c r="D1080">
        <f t="shared" si="49"/>
        <v>1.3123534954399812E-6</v>
      </c>
      <c r="E1080">
        <f t="shared" si="50"/>
        <v>0.99999868764822686</v>
      </c>
      <c r="F1080" s="4">
        <f>EXP((Result!G$3+B1080-Result!P$3)/H$2)</f>
        <v>4.2566214836801838E-4</v>
      </c>
    </row>
    <row r="1081" spans="1:6" x14ac:dyDescent="0.2">
      <c r="A1081">
        <v>22.81</v>
      </c>
      <c r="B1081">
        <v>-3.5745550000000001</v>
      </c>
      <c r="C1081">
        <f t="shared" si="48"/>
        <v>2.4227813268600774E-3</v>
      </c>
      <c r="D1081">
        <f t="shared" si="49"/>
        <v>1.1679480206579751E-8</v>
      </c>
      <c r="E1081">
        <f t="shared" si="50"/>
        <v>0.99999998832051984</v>
      </c>
      <c r="F1081" s="4">
        <f>EXP((Result!G$3+B1081-Result!P$3)/H$2)</f>
        <v>3.7882420047867868E-6</v>
      </c>
    </row>
    <row r="1082" spans="1:6" x14ac:dyDescent="0.2">
      <c r="A1082">
        <v>22.82</v>
      </c>
      <c r="B1082">
        <v>-3.0069089999999998</v>
      </c>
      <c r="C1082">
        <f t="shared" si="48"/>
        <v>6.3050712381591406E-3</v>
      </c>
      <c r="D1082">
        <f t="shared" si="49"/>
        <v>3.0394800352284547E-8</v>
      </c>
      <c r="E1082">
        <f t="shared" si="50"/>
        <v>0.99999996960520043</v>
      </c>
      <c r="F1082" s="4">
        <f>EXP((Result!G$3+B1082-Result!P$3)/H$2)</f>
        <v>9.8585602599647602E-6</v>
      </c>
    </row>
    <row r="1083" spans="1:6" x14ac:dyDescent="0.2">
      <c r="A1083">
        <v>22.83</v>
      </c>
      <c r="B1083">
        <v>1.6507179999999999</v>
      </c>
      <c r="C1083">
        <f t="shared" si="48"/>
        <v>16.140436658945788</v>
      </c>
      <c r="D1083">
        <f t="shared" si="49"/>
        <v>7.7808058198972156E-5</v>
      </c>
      <c r="E1083">
        <f t="shared" si="50"/>
        <v>0.99992219799542403</v>
      </c>
      <c r="F1083" s="4">
        <f>EXP((Result!G$3+B1083-Result!P$3)/H$2)</f>
        <v>2.5237060996446292E-2</v>
      </c>
    </row>
    <row r="1084" spans="1:6" x14ac:dyDescent="0.2">
      <c r="A1084">
        <v>22.84</v>
      </c>
      <c r="B1084">
        <v>-0.84148000000000001</v>
      </c>
      <c r="C1084">
        <f t="shared" si="48"/>
        <v>0.24223996499379896</v>
      </c>
      <c r="D1084">
        <f t="shared" si="49"/>
        <v>1.1677640260065649E-6</v>
      </c>
      <c r="E1084">
        <f t="shared" si="50"/>
        <v>0.99999883223733776</v>
      </c>
      <c r="F1084" s="4">
        <f>EXP((Result!G$3+B1084-Result!P$3)/H$2)</f>
        <v>3.7876452177253628E-4</v>
      </c>
    </row>
    <row r="1085" spans="1:6" x14ac:dyDescent="0.2">
      <c r="A1085">
        <v>22.85</v>
      </c>
      <c r="B1085">
        <v>-1.703476</v>
      </c>
      <c r="C1085">
        <f t="shared" si="48"/>
        <v>5.6686413117808088E-2</v>
      </c>
      <c r="D1085">
        <f t="shared" si="49"/>
        <v>2.7326768315879467E-7</v>
      </c>
      <c r="E1085">
        <f t="shared" si="50"/>
        <v>0.99999972673239157</v>
      </c>
      <c r="F1085" s="4">
        <f>EXP((Result!G$3+B1085-Result!P$3)/H$2)</f>
        <v>8.8634433860311398E-5</v>
      </c>
    </row>
    <row r="1086" spans="1:6" x14ac:dyDescent="0.2">
      <c r="A1086">
        <v>22.86</v>
      </c>
      <c r="B1086">
        <v>-0.37537500000000001</v>
      </c>
      <c r="C1086">
        <f t="shared" si="48"/>
        <v>0.53127429270171089</v>
      </c>
      <c r="D1086">
        <f t="shared" si="49"/>
        <v>2.561109216536677E-6</v>
      </c>
      <c r="E1086">
        <f t="shared" si="50"/>
        <v>0.99999743889734283</v>
      </c>
      <c r="F1086" s="4">
        <f>EXP((Result!G$3+B1086-Result!P$3)/H$2)</f>
        <v>8.3069634447130696E-4</v>
      </c>
    </row>
    <row r="1087" spans="1:6" x14ac:dyDescent="0.2">
      <c r="A1087">
        <v>22.87</v>
      </c>
      <c r="B1087">
        <v>0.47288200000000002</v>
      </c>
      <c r="C1087">
        <f t="shared" si="48"/>
        <v>2.2183603091531245</v>
      </c>
      <c r="D1087">
        <f t="shared" si="49"/>
        <v>1.0694029640468839E-5</v>
      </c>
      <c r="E1087">
        <f t="shared" si="50"/>
        <v>0.99998930608472059</v>
      </c>
      <c r="F1087" s="4">
        <f>EXP((Result!G$3+B1087-Result!P$3)/H$2)</f>
        <v>3.4686108943132866E-3</v>
      </c>
    </row>
    <row r="1088" spans="1:6" x14ac:dyDescent="0.2">
      <c r="A1088">
        <v>22.88</v>
      </c>
      <c r="B1088">
        <v>-1.1488</v>
      </c>
      <c r="C1088">
        <f t="shared" si="48"/>
        <v>0.14433243592348555</v>
      </c>
      <c r="D1088">
        <f t="shared" si="49"/>
        <v>6.9578207898790995E-7</v>
      </c>
      <c r="E1088">
        <f t="shared" si="50"/>
        <v>0.99999930421840499</v>
      </c>
      <c r="F1088" s="4">
        <f>EXP((Result!G$3+B1088-Result!P$3)/H$2)</f>
        <v>2.2567707219666976E-4</v>
      </c>
    </row>
    <row r="1089" spans="1:6" x14ac:dyDescent="0.2">
      <c r="A1089">
        <v>22.89</v>
      </c>
      <c r="B1089">
        <v>-1.270427</v>
      </c>
      <c r="C1089">
        <f t="shared" ref="C1089:C1152" si="51">EXP(B1089/H$2)</f>
        <v>0.11758805544414401</v>
      </c>
      <c r="D1089">
        <f t="shared" si="49"/>
        <v>5.6685568394650415E-7</v>
      </c>
      <c r="E1089">
        <f t="shared" si="50"/>
        <v>0.99999943314463735</v>
      </c>
      <c r="F1089" s="4">
        <f>EXP((Result!G$3+B1089-Result!P$3)/H$2)</f>
        <v>1.8385976726674249E-4</v>
      </c>
    </row>
    <row r="1090" spans="1:6" x14ac:dyDescent="0.2">
      <c r="A1090">
        <v>22.9</v>
      </c>
      <c r="B1090">
        <v>-0.33189600000000002</v>
      </c>
      <c r="C1090">
        <f t="shared" si="51"/>
        <v>0.57165581134256271</v>
      </c>
      <c r="D1090">
        <f t="shared" ref="D1090:D1153" si="52">EXP(1/H$2*(B1090-H$4-J$6))</f>
        <v>2.7557760411686343E-6</v>
      </c>
      <c r="E1090">
        <f t="shared" ref="E1090:E1153" si="53">1/(1+D1090)</f>
        <v>0.99999724423155312</v>
      </c>
      <c r="F1090" s="4">
        <f>EXP((Result!G$3+B1090-Result!P$3)/H$2)</f>
        <v>8.9383657237235704E-4</v>
      </c>
    </row>
    <row r="1091" spans="1:6" x14ac:dyDescent="0.2">
      <c r="A1091">
        <v>22.91</v>
      </c>
      <c r="B1091">
        <v>0.27677600000000002</v>
      </c>
      <c r="C1091">
        <f t="shared" si="51"/>
        <v>1.5941575399753292</v>
      </c>
      <c r="D1091">
        <f t="shared" si="52"/>
        <v>7.6849409510852775E-6</v>
      </c>
      <c r="E1091">
        <f t="shared" si="53"/>
        <v>0.99999231511810671</v>
      </c>
      <c r="F1091" s="4">
        <f>EXP((Result!G$3+B1091-Result!P$3)/H$2)</f>
        <v>2.4926123081065324E-3</v>
      </c>
    </row>
    <row r="1092" spans="1:6" x14ac:dyDescent="0.2">
      <c r="A1092">
        <v>22.92</v>
      </c>
      <c r="B1092">
        <v>-0.56457599999999997</v>
      </c>
      <c r="C1092">
        <f t="shared" si="51"/>
        <v>0.38625196056188354</v>
      </c>
      <c r="D1092">
        <f t="shared" si="52"/>
        <v>1.8620013610480027E-6</v>
      </c>
      <c r="E1092">
        <f t="shared" si="53"/>
        <v>0.99999813800210591</v>
      </c>
      <c r="F1092" s="4">
        <f>EXP((Result!G$3+B1092-Result!P$3)/H$2)</f>
        <v>6.0394055592631656E-4</v>
      </c>
    </row>
    <row r="1093" spans="1:6" x14ac:dyDescent="0.2">
      <c r="A1093">
        <v>22.93</v>
      </c>
      <c r="B1093">
        <v>6.4050999999999997E-2</v>
      </c>
      <c r="C1093">
        <f t="shared" si="51"/>
        <v>1.1139595260590007</v>
      </c>
      <c r="D1093">
        <f t="shared" si="52"/>
        <v>5.3700546934620145E-6</v>
      </c>
      <c r="E1093">
        <f t="shared" si="53"/>
        <v>0.99999462997414401</v>
      </c>
      <c r="F1093" s="4">
        <f>EXP((Result!G$3+B1093-Result!P$3)/H$2)</f>
        <v>1.7417784351665474E-3</v>
      </c>
    </row>
    <row r="1094" spans="1:6" x14ac:dyDescent="0.2">
      <c r="A1094">
        <v>22.94</v>
      </c>
      <c r="B1094">
        <v>-0.90727199999999997</v>
      </c>
      <c r="C1094">
        <f t="shared" si="51"/>
        <v>0.21682152968840657</v>
      </c>
      <c r="D1094">
        <f t="shared" si="52"/>
        <v>1.0452296029695895E-6</v>
      </c>
      <c r="E1094">
        <f t="shared" si="53"/>
        <v>0.99999895477148959</v>
      </c>
      <c r="F1094" s="4">
        <f>EXP((Result!G$3+B1094-Result!P$3)/H$2)</f>
        <v>3.3902045438506131E-4</v>
      </c>
    </row>
    <row r="1095" spans="1:6" x14ac:dyDescent="0.2">
      <c r="A1095">
        <v>22.95</v>
      </c>
      <c r="B1095">
        <v>4.291417</v>
      </c>
      <c r="C1095">
        <f t="shared" si="51"/>
        <v>1381.1809692811048</v>
      </c>
      <c r="D1095">
        <f t="shared" si="52"/>
        <v>6.6582467074441636E-3</v>
      </c>
      <c r="E1095">
        <f t="shared" si="53"/>
        <v>0.99338579231906987</v>
      </c>
      <c r="F1095" s="4">
        <f>EXP((Result!G$3+B1095-Result!P$3)/H$2)</f>
        <v>2.1596038016455181</v>
      </c>
    </row>
    <row r="1096" spans="1:6" x14ac:dyDescent="0.2">
      <c r="A1096">
        <v>22.96</v>
      </c>
      <c r="B1096">
        <v>2.230245</v>
      </c>
      <c r="C1096">
        <f t="shared" si="51"/>
        <v>42.853371793495853</v>
      </c>
      <c r="D1096">
        <f t="shared" si="52"/>
        <v>2.0658286494885312E-4</v>
      </c>
      <c r="E1096">
        <f t="shared" si="53"/>
        <v>0.99979345980271683</v>
      </c>
      <c r="F1096" s="4">
        <f>EXP((Result!G$3+B1096-Result!P$3)/H$2)</f>
        <v>6.7005198230274163E-2</v>
      </c>
    </row>
    <row r="1097" spans="1:6" x14ac:dyDescent="0.2">
      <c r="A1097">
        <v>22.97</v>
      </c>
      <c r="B1097">
        <v>-1.8907750000000001</v>
      </c>
      <c r="C1097">
        <f t="shared" si="51"/>
        <v>4.1344968351410945E-2</v>
      </c>
      <c r="D1097">
        <f t="shared" si="52"/>
        <v>1.9931131800813114E-7</v>
      </c>
      <c r="E1097">
        <f t="shared" si="53"/>
        <v>0.99999980068872163</v>
      </c>
      <c r="F1097" s="4">
        <f>EXP((Result!G$3+B1097-Result!P$3)/H$2)</f>
        <v>6.4646670361448037E-5</v>
      </c>
    </row>
    <row r="1098" spans="1:6" x14ac:dyDescent="0.2">
      <c r="A1098">
        <v>22.98</v>
      </c>
      <c r="B1098">
        <v>0.77826200000000001</v>
      </c>
      <c r="C1098">
        <f t="shared" si="51"/>
        <v>3.7110289486418155</v>
      </c>
      <c r="D1098">
        <f t="shared" si="52"/>
        <v>1.7889723959478806E-5</v>
      </c>
      <c r="E1098">
        <f t="shared" si="53"/>
        <v>0.999982110596077</v>
      </c>
      <c r="F1098" s="4">
        <f>EXP((Result!G$3+B1098-Result!P$3)/H$2)</f>
        <v>5.8025359484028104E-3</v>
      </c>
    </row>
    <row r="1099" spans="1:6" x14ac:dyDescent="0.2">
      <c r="A1099">
        <v>22.99</v>
      </c>
      <c r="B1099">
        <v>0.14738799999999999</v>
      </c>
      <c r="C1099">
        <f t="shared" si="51"/>
        <v>1.2818918364474978</v>
      </c>
      <c r="D1099">
        <f t="shared" si="52"/>
        <v>6.1796044755587685E-6</v>
      </c>
      <c r="E1099">
        <f t="shared" si="53"/>
        <v>0.99999382043371177</v>
      </c>
      <c r="F1099" s="4">
        <f>EXP((Result!G$3+B1099-Result!P$3)/H$2)</f>
        <v>2.0043560871905843E-3</v>
      </c>
    </row>
    <row r="1100" spans="1:6" x14ac:dyDescent="0.2">
      <c r="A1100">
        <v>23</v>
      </c>
      <c r="B1100">
        <v>-2.063504</v>
      </c>
      <c r="C1100">
        <f t="shared" si="51"/>
        <v>3.0904944548063765E-2</v>
      </c>
      <c r="D1100">
        <f t="shared" si="52"/>
        <v>1.4898318892128502E-7</v>
      </c>
      <c r="E1100">
        <f t="shared" si="53"/>
        <v>0.99999985101683331</v>
      </c>
      <c r="F1100" s="4">
        <f>EXP((Result!G$3+B1100-Result!P$3)/H$2)</f>
        <v>4.832273048938803E-5</v>
      </c>
    </row>
    <row r="1101" spans="1:6" x14ac:dyDescent="0.2">
      <c r="A1101">
        <v>23.01</v>
      </c>
      <c r="B1101">
        <v>-6.4434000000000005E-2</v>
      </c>
      <c r="C1101">
        <f t="shared" si="51"/>
        <v>0.89711956354951927</v>
      </c>
      <c r="D1101">
        <f t="shared" si="52"/>
        <v>4.324736231557236E-6</v>
      </c>
      <c r="E1101">
        <f t="shared" si="53"/>
        <v>0.99999567528247169</v>
      </c>
      <c r="F1101" s="4">
        <f>EXP((Result!G$3+B1101-Result!P$3)/H$2)</f>
        <v>1.4027291593660808E-3</v>
      </c>
    </row>
    <row r="1102" spans="1:6" x14ac:dyDescent="0.2">
      <c r="A1102">
        <v>23.02</v>
      </c>
      <c r="B1102">
        <v>1.4546730000000001</v>
      </c>
      <c r="C1102">
        <f t="shared" si="51"/>
        <v>11.600028814755131</v>
      </c>
      <c r="D1102">
        <f t="shared" si="52"/>
        <v>5.5920154838436235E-5</v>
      </c>
      <c r="E1102">
        <f t="shared" si="53"/>
        <v>0.9999440829720504</v>
      </c>
      <c r="F1102" s="4">
        <f>EXP((Result!G$3+B1102-Result!P$3)/H$2)</f>
        <v>1.8137714669339736E-2</v>
      </c>
    </row>
    <row r="1103" spans="1:6" x14ac:dyDescent="0.2">
      <c r="A1103">
        <v>23.03</v>
      </c>
      <c r="B1103">
        <v>0.75378599999999996</v>
      </c>
      <c r="C1103">
        <f t="shared" si="51"/>
        <v>3.5610985606671695</v>
      </c>
      <c r="D1103">
        <f t="shared" si="52"/>
        <v>1.7166955883259507E-5</v>
      </c>
      <c r="E1103">
        <f t="shared" si="53"/>
        <v>0.99998283333881599</v>
      </c>
      <c r="F1103" s="4">
        <f>EXP((Result!G$3+B1103-Result!P$3)/H$2)</f>
        <v>5.5681059619972165E-3</v>
      </c>
    </row>
    <row r="1104" spans="1:6" x14ac:dyDescent="0.2">
      <c r="A1104">
        <v>23.04</v>
      </c>
      <c r="B1104">
        <v>-1.3570530000000001</v>
      </c>
      <c r="C1104">
        <f t="shared" si="51"/>
        <v>0.10161890431742851</v>
      </c>
      <c r="D1104">
        <f t="shared" si="52"/>
        <v>4.8987334037607715E-7</v>
      </c>
      <c r="E1104">
        <f t="shared" si="53"/>
        <v>0.99999951012689969</v>
      </c>
      <c r="F1104" s="4">
        <f>EXP((Result!G$3+B1104-Result!P$3)/H$2)</f>
        <v>1.5889052699386431E-4</v>
      </c>
    </row>
    <row r="1105" spans="1:6" x14ac:dyDescent="0.2">
      <c r="A1105">
        <v>23.05</v>
      </c>
      <c r="B1105">
        <v>-0.397837</v>
      </c>
      <c r="C1105">
        <f t="shared" si="51"/>
        <v>0.51154306446421838</v>
      </c>
      <c r="D1105">
        <f t="shared" si="52"/>
        <v>2.4659910615895424E-6</v>
      </c>
      <c r="E1105">
        <f t="shared" si="53"/>
        <v>0.99999753401501956</v>
      </c>
      <c r="F1105" s="4">
        <f>EXP((Result!G$3+B1105-Result!P$3)/H$2)</f>
        <v>7.9984474974147113E-4</v>
      </c>
    </row>
    <row r="1106" spans="1:6" x14ac:dyDescent="0.2">
      <c r="A1106">
        <v>23.06</v>
      </c>
      <c r="B1106">
        <v>-1.1086149999999999</v>
      </c>
      <c r="C1106">
        <f t="shared" si="51"/>
        <v>0.15444340685187613</v>
      </c>
      <c r="D1106">
        <f t="shared" si="52"/>
        <v>7.4452394583252885E-7</v>
      </c>
      <c r="E1106">
        <f t="shared" si="53"/>
        <v>0.99999925547660851</v>
      </c>
      <c r="F1106" s="4">
        <f>EXP((Result!G$3+B1106-Result!P$3)/H$2)</f>
        <v>2.414865075573703E-4</v>
      </c>
    </row>
    <row r="1107" spans="1:6" x14ac:dyDescent="0.2">
      <c r="A1107">
        <v>23.07</v>
      </c>
      <c r="B1107">
        <v>-0.95937899999999998</v>
      </c>
      <c r="C1107">
        <f t="shared" si="51"/>
        <v>0.19859715905141137</v>
      </c>
      <c r="D1107">
        <f t="shared" si="52"/>
        <v>9.5737554293850376E-7</v>
      </c>
      <c r="E1107">
        <f t="shared" si="53"/>
        <v>0.99999904262537376</v>
      </c>
      <c r="F1107" s="4">
        <f>EXP((Result!G$3+B1107-Result!P$3)/H$2)</f>
        <v>3.1052497045818924E-4</v>
      </c>
    </row>
    <row r="1108" spans="1:6" x14ac:dyDescent="0.2">
      <c r="A1108">
        <v>23.08</v>
      </c>
      <c r="B1108">
        <v>1.029989</v>
      </c>
      <c r="C1108">
        <f t="shared" si="51"/>
        <v>5.671473900690799</v>
      </c>
      <c r="D1108">
        <f t="shared" si="52"/>
        <v>2.7340423351825454E-5</v>
      </c>
      <c r="E1108">
        <f t="shared" si="53"/>
        <v>0.99997266032412657</v>
      </c>
      <c r="F1108" s="4">
        <f>EXP((Result!G$3+B1108-Result!P$3)/H$2)</f>
        <v>8.8678723999797739E-3</v>
      </c>
    </row>
    <row r="1109" spans="1:6" x14ac:dyDescent="0.2">
      <c r="A1109">
        <v>23.09</v>
      </c>
      <c r="B1109">
        <v>-0.41050700000000001</v>
      </c>
      <c r="C1109">
        <f t="shared" si="51"/>
        <v>0.50073841469671165</v>
      </c>
      <c r="D1109">
        <f t="shared" si="52"/>
        <v>2.4139051833884872E-6</v>
      </c>
      <c r="E1109">
        <f t="shared" si="53"/>
        <v>0.9999975861006436</v>
      </c>
      <c r="F1109" s="4">
        <f>EXP((Result!G$3+B1109-Result!P$3)/H$2)</f>
        <v>7.8295068355295103E-4</v>
      </c>
    </row>
    <row r="1110" spans="1:6" x14ac:dyDescent="0.2">
      <c r="A1110">
        <v>23.1</v>
      </c>
      <c r="B1110">
        <v>0.81908300000000001</v>
      </c>
      <c r="C1110">
        <f t="shared" si="51"/>
        <v>3.9752566050735569</v>
      </c>
      <c r="D1110">
        <f t="shared" si="52"/>
        <v>1.9163483852339213E-5</v>
      </c>
      <c r="E1110">
        <f t="shared" si="53"/>
        <v>0.99998083688337958</v>
      </c>
      <c r="F1110" s="4">
        <f>EXP((Result!G$3+B1110-Result!P$3)/H$2)</f>
        <v>6.2156802531834268E-3</v>
      </c>
    </row>
    <row r="1111" spans="1:6" x14ac:dyDescent="0.2">
      <c r="A1111">
        <v>23.11</v>
      </c>
      <c r="B1111">
        <v>2.3987889999999998</v>
      </c>
      <c r="C1111">
        <f t="shared" si="51"/>
        <v>56.926871103974698</v>
      </c>
      <c r="D1111">
        <f t="shared" si="52"/>
        <v>2.744268568154558E-4</v>
      </c>
      <c r="E1111">
        <f t="shared" si="53"/>
        <v>0.99972564843262279</v>
      </c>
      <c r="F1111" s="4">
        <f>EXP((Result!G$3+B1111-Result!P$3)/H$2)</f>
        <v>8.9010412093874822E-2</v>
      </c>
    </row>
    <row r="1112" spans="1:6" x14ac:dyDescent="0.2">
      <c r="A1112">
        <v>23.12</v>
      </c>
      <c r="B1112">
        <v>-1.5914699999999999</v>
      </c>
      <c r="C1112">
        <f t="shared" si="51"/>
        <v>6.8460415355616755E-2</v>
      </c>
      <c r="D1112">
        <f t="shared" si="52"/>
        <v>3.3002651011695433E-7</v>
      </c>
      <c r="E1112">
        <f t="shared" si="53"/>
        <v>0.99999966997359879</v>
      </c>
      <c r="F1112" s="4">
        <f>EXP((Result!G$3+B1112-Result!P$3)/H$2)</f>
        <v>1.0704417201836701E-4</v>
      </c>
    </row>
    <row r="1113" spans="1:6" x14ac:dyDescent="0.2">
      <c r="A1113">
        <v>23.13</v>
      </c>
      <c r="B1113">
        <v>1.3683019999999999</v>
      </c>
      <c r="C1113">
        <f t="shared" si="51"/>
        <v>10.028984591700356</v>
      </c>
      <c r="D1113">
        <f t="shared" si="52"/>
        <v>4.8346636046870366E-5</v>
      </c>
      <c r="E1113">
        <f t="shared" si="53"/>
        <v>0.99995165570123745</v>
      </c>
      <c r="F1113" s="4">
        <f>EXP((Result!G$3+B1113-Result!P$3)/H$2)</f>
        <v>1.5681242163475235E-2</v>
      </c>
    </row>
    <row r="1114" spans="1:6" x14ac:dyDescent="0.2">
      <c r="A1114">
        <v>23.14</v>
      </c>
      <c r="B1114">
        <v>0.13817099999999999</v>
      </c>
      <c r="C1114">
        <f t="shared" si="51"/>
        <v>1.2621379599718248</v>
      </c>
      <c r="D1114">
        <f t="shared" si="52"/>
        <v>6.0843771404530248E-6</v>
      </c>
      <c r="E1114">
        <f t="shared" si="53"/>
        <v>0.99999391565987883</v>
      </c>
      <c r="F1114" s="4">
        <f>EXP((Result!G$3+B1114-Result!P$3)/H$2)</f>
        <v>1.9734690798520011E-3</v>
      </c>
    </row>
    <row r="1115" spans="1:6" x14ac:dyDescent="0.2">
      <c r="A1115">
        <v>23.15</v>
      </c>
      <c r="B1115">
        <v>0.47811900000000002</v>
      </c>
      <c r="C1115">
        <f t="shared" si="51"/>
        <v>2.2380215732566846</v>
      </c>
      <c r="D1115">
        <f t="shared" si="52"/>
        <v>1.0788810519943214E-5</v>
      </c>
      <c r="E1115">
        <f t="shared" si="53"/>
        <v>0.99998921130587737</v>
      </c>
      <c r="F1115" s="4">
        <f>EXP((Result!G$3+B1115-Result!P$3)/H$2)</f>
        <v>3.4993530936684521E-3</v>
      </c>
    </row>
    <row r="1116" spans="1:6" x14ac:dyDescent="0.2">
      <c r="A1116">
        <v>23.16</v>
      </c>
      <c r="B1116">
        <v>-1.162034</v>
      </c>
      <c r="C1116">
        <f t="shared" si="51"/>
        <v>0.14114969457450141</v>
      </c>
      <c r="D1116">
        <f t="shared" si="52"/>
        <v>6.8043906632060634E-7</v>
      </c>
      <c r="E1116">
        <f t="shared" si="53"/>
        <v>0.99999931956139654</v>
      </c>
      <c r="F1116" s="4">
        <f>EXP((Result!G$3+B1116-Result!P$3)/H$2)</f>
        <v>2.207005626227663E-4</v>
      </c>
    </row>
    <row r="1117" spans="1:6" x14ac:dyDescent="0.2">
      <c r="A1117">
        <v>23.17</v>
      </c>
      <c r="B1117">
        <v>-0.71229699999999996</v>
      </c>
      <c r="C1117">
        <f t="shared" si="51"/>
        <v>0.30114498958497787</v>
      </c>
      <c r="D1117">
        <f t="shared" si="52"/>
        <v>1.4517269495909184E-6</v>
      </c>
      <c r="E1117">
        <f t="shared" si="53"/>
        <v>0.99999854827515799</v>
      </c>
      <c r="F1117" s="4">
        <f>EXP((Result!G$3+B1117-Result!P$3)/H$2)</f>
        <v>4.7086795924557569E-4</v>
      </c>
    </row>
    <row r="1118" spans="1:6" x14ac:dyDescent="0.2">
      <c r="A1118">
        <v>23.18</v>
      </c>
      <c r="B1118">
        <v>-1.4225989999999999</v>
      </c>
      <c r="C1118">
        <f t="shared" si="51"/>
        <v>9.0993658733491731E-2</v>
      </c>
      <c r="D1118">
        <f t="shared" si="52"/>
        <v>4.3865231431324698E-7</v>
      </c>
      <c r="E1118">
        <f t="shared" si="53"/>
        <v>0.99999956134787815</v>
      </c>
      <c r="F1118" s="4">
        <f>EXP((Result!G$3+B1118-Result!P$3)/H$2)</f>
        <v>1.4227697578889046E-4</v>
      </c>
    </row>
    <row r="1119" spans="1:6" x14ac:dyDescent="0.2">
      <c r="A1119">
        <v>23.19</v>
      </c>
      <c r="B1119">
        <v>-2.4029880000000001</v>
      </c>
      <c r="C1119">
        <f t="shared" si="51"/>
        <v>1.7442553411942438E-2</v>
      </c>
      <c r="D1119">
        <f t="shared" si="52"/>
        <v>8.4085160748292993E-8</v>
      </c>
      <c r="E1119">
        <f t="shared" si="53"/>
        <v>0.99999991591484627</v>
      </c>
      <c r="F1119" s="4">
        <f>EXP((Result!G$3+B1119-Result!P$3)/H$2)</f>
        <v>2.7273040605564082E-5</v>
      </c>
    </row>
    <row r="1120" spans="1:6" x14ac:dyDescent="0.2">
      <c r="A1120">
        <v>23.2</v>
      </c>
      <c r="B1120">
        <v>-3.063345</v>
      </c>
      <c r="C1120">
        <f t="shared" si="51"/>
        <v>5.7331443065039549E-3</v>
      </c>
      <c r="D1120">
        <f t="shared" si="52"/>
        <v>2.7637717323857186E-8</v>
      </c>
      <c r="E1120">
        <f t="shared" si="53"/>
        <v>0.99999997236228355</v>
      </c>
      <c r="F1120" s="4">
        <f>EXP((Result!G$3+B1120-Result!P$3)/H$2)</f>
        <v>8.9642997659841394E-6</v>
      </c>
    </row>
    <row r="1121" spans="1:6" x14ac:dyDescent="0.2">
      <c r="A1121">
        <v>23.21</v>
      </c>
      <c r="B1121">
        <v>-1.9736640000000001</v>
      </c>
      <c r="C1121">
        <f t="shared" si="51"/>
        <v>3.5955763766271291E-2</v>
      </c>
      <c r="D1121">
        <f t="shared" si="52"/>
        <v>1.7333162781342366E-7</v>
      </c>
      <c r="E1121">
        <f t="shared" si="53"/>
        <v>0.99999982666840237</v>
      </c>
      <c r="F1121" s="4">
        <f>EXP((Result!G$3+B1121-Result!P$3)/H$2)</f>
        <v>5.622015206387057E-5</v>
      </c>
    </row>
    <row r="1122" spans="1:6" x14ac:dyDescent="0.2">
      <c r="A1122">
        <v>23.22</v>
      </c>
      <c r="B1122">
        <v>-1.5640510000000001</v>
      </c>
      <c r="C1122">
        <f t="shared" si="51"/>
        <v>7.16974025828052E-2</v>
      </c>
      <c r="D1122">
        <f t="shared" si="52"/>
        <v>3.4563102540265545E-7</v>
      </c>
      <c r="E1122">
        <f t="shared" si="53"/>
        <v>0.9999996543690941</v>
      </c>
      <c r="F1122" s="4">
        <f>EXP((Result!G$3+B1122-Result!P$3)/H$2)</f>
        <v>1.1210550002475622E-4</v>
      </c>
    </row>
    <row r="1123" spans="1:6" x14ac:dyDescent="0.2">
      <c r="A1123">
        <v>23.23</v>
      </c>
      <c r="B1123">
        <v>-0.81448200000000004</v>
      </c>
      <c r="C1123">
        <f t="shared" si="51"/>
        <v>0.25351380901736009</v>
      </c>
      <c r="D1123">
        <f t="shared" si="52"/>
        <v>1.2221117447484385E-6</v>
      </c>
      <c r="E1123">
        <f t="shared" si="53"/>
        <v>0.99999877788974889</v>
      </c>
      <c r="F1123" s="4">
        <f>EXP((Result!G$3+B1123-Result!P$3)/H$2)</f>
        <v>3.9639221644394103E-4</v>
      </c>
    </row>
    <row r="1124" spans="1:6" x14ac:dyDescent="0.2">
      <c r="A1124">
        <v>23.24</v>
      </c>
      <c r="B1124">
        <v>-0.70485100000000001</v>
      </c>
      <c r="C1124">
        <f t="shared" si="51"/>
        <v>0.30494692827608383</v>
      </c>
      <c r="D1124">
        <f t="shared" si="52"/>
        <v>1.4700549213303053E-6</v>
      </c>
      <c r="E1124">
        <f t="shared" si="53"/>
        <v>0.9999985299472397</v>
      </c>
      <c r="F1124" s="4">
        <f>EXP((Result!G$3+B1124-Result!P$3)/H$2)</f>
        <v>4.7681264095894224E-4</v>
      </c>
    </row>
    <row r="1125" spans="1:6" x14ac:dyDescent="0.2">
      <c r="A1125">
        <v>23.25</v>
      </c>
      <c r="B1125">
        <v>0.85483699999999996</v>
      </c>
      <c r="C1125">
        <f t="shared" si="51"/>
        <v>4.2220970218609022</v>
      </c>
      <c r="D1125">
        <f t="shared" si="52"/>
        <v>2.0353425235034308E-5</v>
      </c>
      <c r="E1125">
        <f t="shared" si="53"/>
        <v>0.99997964698901853</v>
      </c>
      <c r="F1125" s="4">
        <f>EXP((Result!G$3+B1125-Result!P$3)/H$2)</f>
        <v>6.6016380055344418E-3</v>
      </c>
    </row>
    <row r="1126" spans="1:6" x14ac:dyDescent="0.2">
      <c r="A1126">
        <v>23.26</v>
      </c>
      <c r="B1126">
        <v>-1.475454</v>
      </c>
      <c r="C1126">
        <f t="shared" si="51"/>
        <v>8.3240447291103817E-2</v>
      </c>
      <c r="D1126">
        <f t="shared" si="52"/>
        <v>4.0127647747032561E-7</v>
      </c>
      <c r="E1126">
        <f t="shared" si="53"/>
        <v>0.9999995987236836</v>
      </c>
      <c r="F1126" s="4">
        <f>EXP((Result!G$3+B1126-Result!P$3)/H$2)</f>
        <v>1.3015411478925102E-4</v>
      </c>
    </row>
    <row r="1127" spans="1:6" x14ac:dyDescent="0.2">
      <c r="A1127">
        <v>23.27</v>
      </c>
      <c r="B1127">
        <v>0.65429899999999996</v>
      </c>
      <c r="C1127">
        <f t="shared" si="51"/>
        <v>3.0115095028921797</v>
      </c>
      <c r="D1127">
        <f t="shared" si="52"/>
        <v>1.4517556843043728E-5</v>
      </c>
      <c r="E1127">
        <f t="shared" si="53"/>
        <v>0.99998548265391329</v>
      </c>
      <c r="F1127" s="4">
        <f>EXP((Result!G$3+B1127-Result!P$3)/H$2)</f>
        <v>4.708772793562804E-3</v>
      </c>
    </row>
    <row r="1128" spans="1:6" x14ac:dyDescent="0.2">
      <c r="A1128">
        <v>23.28</v>
      </c>
      <c r="B1128">
        <v>-0.17599600000000001</v>
      </c>
      <c r="C1128">
        <f t="shared" si="51"/>
        <v>0.7433865049813998</v>
      </c>
      <c r="D1128">
        <f t="shared" si="52"/>
        <v>3.583636655323373E-6</v>
      </c>
      <c r="E1128">
        <f t="shared" si="53"/>
        <v>0.99999641637618697</v>
      </c>
      <c r="F1128" s="4">
        <f>EXP((Result!G$3+B1128-Result!P$3)/H$2)</f>
        <v>1.1623533468502827E-3</v>
      </c>
    </row>
    <row r="1129" spans="1:6" x14ac:dyDescent="0.2">
      <c r="A1129">
        <v>23.29</v>
      </c>
      <c r="B1129">
        <v>0.56365299999999996</v>
      </c>
      <c r="C1129">
        <f t="shared" si="51"/>
        <v>2.5849604131100898</v>
      </c>
      <c r="D1129">
        <f t="shared" si="52"/>
        <v>1.2461295472686762E-5</v>
      </c>
      <c r="E1129">
        <f t="shared" si="53"/>
        <v>0.99998753885980929</v>
      </c>
      <c r="F1129" s="4">
        <f>EXP((Result!G$3+B1129-Result!P$3)/H$2)</f>
        <v>4.0418239603760113E-3</v>
      </c>
    </row>
    <row r="1130" spans="1:6" x14ac:dyDescent="0.2">
      <c r="A1130">
        <v>23.3</v>
      </c>
      <c r="B1130">
        <v>-1.266688</v>
      </c>
      <c r="C1130">
        <f t="shared" si="51"/>
        <v>0.11833118866762415</v>
      </c>
      <c r="D1130">
        <f t="shared" si="52"/>
        <v>5.7043809960996643E-7</v>
      </c>
      <c r="E1130">
        <f t="shared" si="53"/>
        <v>0.99999942956222576</v>
      </c>
      <c r="F1130" s="4">
        <f>EXP((Result!G$3+B1130-Result!P$3)/H$2)</f>
        <v>1.8502172458461082E-4</v>
      </c>
    </row>
    <row r="1131" spans="1:6" x14ac:dyDescent="0.2">
      <c r="A1131">
        <v>23.31</v>
      </c>
      <c r="B1131">
        <v>1.8629599999999999</v>
      </c>
      <c r="C1131">
        <f t="shared" si="51"/>
        <v>23.079355125682447</v>
      </c>
      <c r="D1131">
        <f t="shared" si="52"/>
        <v>1.1125844019954386E-4</v>
      </c>
      <c r="E1131">
        <f t="shared" si="53"/>
        <v>0.99988875393686405</v>
      </c>
      <c r="F1131" s="4">
        <f>EXP((Result!G$3+B1131-Result!P$3)/H$2)</f>
        <v>3.6086699844187234E-2</v>
      </c>
    </row>
    <row r="1132" spans="1:6" x14ac:dyDescent="0.2">
      <c r="A1132">
        <v>23.32</v>
      </c>
      <c r="B1132">
        <v>-2.0072589999999999</v>
      </c>
      <c r="C1132">
        <f t="shared" si="51"/>
        <v>3.3977023349855064E-2</v>
      </c>
      <c r="D1132">
        <f t="shared" si="52"/>
        <v>1.6379273164013805E-7</v>
      </c>
      <c r="E1132">
        <f t="shared" si="53"/>
        <v>0.99999983620729527</v>
      </c>
      <c r="F1132" s="4">
        <f>EXP((Result!G$3+B1132-Result!P$3)/H$2)</f>
        <v>5.3126208966764071E-5</v>
      </c>
    </row>
    <row r="1133" spans="1:6" x14ac:dyDescent="0.2">
      <c r="A1133">
        <v>23.33</v>
      </c>
      <c r="B1133">
        <v>2.6740000000000002E-3</v>
      </c>
      <c r="C1133">
        <f t="shared" si="51"/>
        <v>1.0045156409070348</v>
      </c>
      <c r="D1133">
        <f t="shared" si="52"/>
        <v>4.842459538178149E-6</v>
      </c>
      <c r="E1133">
        <f t="shared" si="53"/>
        <v>0.99999515756391111</v>
      </c>
      <c r="F1133" s="4">
        <f>EXP((Result!G$3+B1133-Result!P$3)/H$2)</f>
        <v>1.5706528291106984E-3</v>
      </c>
    </row>
    <row r="1134" spans="1:6" x14ac:dyDescent="0.2">
      <c r="A1134">
        <v>23.34</v>
      </c>
      <c r="B1134">
        <v>-1.6473230000000001</v>
      </c>
      <c r="C1134">
        <f t="shared" si="51"/>
        <v>6.2311616266228706E-2</v>
      </c>
      <c r="D1134">
        <f t="shared" si="52"/>
        <v>3.0038504951026577E-7</v>
      </c>
      <c r="E1134">
        <f t="shared" si="53"/>
        <v>0.99999969961504076</v>
      </c>
      <c r="F1134" s="4">
        <f>EXP((Result!G$3+B1134-Result!P$3)/H$2)</f>
        <v>9.7429957672575226E-5</v>
      </c>
    </row>
    <row r="1135" spans="1:6" x14ac:dyDescent="0.2">
      <c r="A1135">
        <v>23.35</v>
      </c>
      <c r="B1135">
        <v>3.279E-2</v>
      </c>
      <c r="C1135">
        <f t="shared" si="51"/>
        <v>1.0568032247974133</v>
      </c>
      <c r="D1135">
        <f t="shared" si="52"/>
        <v>5.0945218247440707E-6</v>
      </c>
      <c r="E1135">
        <f t="shared" si="53"/>
        <v>0.99999490550412917</v>
      </c>
      <c r="F1135" s="4">
        <f>EXP((Result!G$3+B1135-Result!P$3)/H$2)</f>
        <v>1.6524092878659137E-3</v>
      </c>
    </row>
    <row r="1136" spans="1:6" x14ac:dyDescent="0.2">
      <c r="A1136">
        <v>23.36</v>
      </c>
      <c r="B1136">
        <v>3.8929450000000001</v>
      </c>
      <c r="C1136">
        <f t="shared" si="51"/>
        <v>705.77801253590246</v>
      </c>
      <c r="D1136">
        <f t="shared" si="52"/>
        <v>3.4023377331933459E-3</v>
      </c>
      <c r="E1136">
        <f t="shared" si="53"/>
        <v>0.99660919891727617</v>
      </c>
      <c r="F1136" s="4">
        <f>EXP((Result!G$3+B1136-Result!P$3)/H$2)</f>
        <v>1.1035490011013507</v>
      </c>
    </row>
    <row r="1137" spans="1:6" x14ac:dyDescent="0.2">
      <c r="A1137">
        <v>23.37</v>
      </c>
      <c r="B1137">
        <v>2.773136</v>
      </c>
      <c r="C1137">
        <f t="shared" si="51"/>
        <v>106.96612715191294</v>
      </c>
      <c r="D1137">
        <f t="shared" si="52"/>
        <v>5.1565064952203738E-4</v>
      </c>
      <c r="E1137">
        <f t="shared" si="53"/>
        <v>0.99948461510903175</v>
      </c>
      <c r="F1137" s="4">
        <f>EXP((Result!G$3+B1137-Result!P$3)/H$2)</f>
        <v>0.16725140295323221</v>
      </c>
    </row>
    <row r="1138" spans="1:6" x14ac:dyDescent="0.2">
      <c r="A1138">
        <v>23.38</v>
      </c>
      <c r="B1138">
        <v>3.5034369999999999</v>
      </c>
      <c r="C1138">
        <f t="shared" si="51"/>
        <v>366.13823449801424</v>
      </c>
      <c r="D1138">
        <f t="shared" si="52"/>
        <v>1.7650393022608062E-3</v>
      </c>
      <c r="E1138">
        <f t="shared" si="53"/>
        <v>0.99823807057242664</v>
      </c>
      <c r="F1138" s="4">
        <f>EXP((Result!G$3+B1138-Result!P$3)/H$2)</f>
        <v>0.57249089057551394</v>
      </c>
    </row>
    <row r="1139" spans="1:6" x14ac:dyDescent="0.2">
      <c r="A1139">
        <v>23.39</v>
      </c>
      <c r="B1139">
        <v>0.153832</v>
      </c>
      <c r="C1139">
        <f t="shared" si="51"/>
        <v>1.2958859703993155</v>
      </c>
      <c r="D1139">
        <f t="shared" si="52"/>
        <v>6.2470658715528925E-6</v>
      </c>
      <c r="E1139">
        <f t="shared" si="53"/>
        <v>0.99999375297315407</v>
      </c>
      <c r="F1139" s="4">
        <f>EXP((Result!G$3+B1139-Result!P$3)/H$2)</f>
        <v>2.0262372059977828E-3</v>
      </c>
    </row>
    <row r="1140" spans="1:6" x14ac:dyDescent="0.2">
      <c r="A1140">
        <v>23.4</v>
      </c>
      <c r="B1140">
        <v>-0.38580500000000001</v>
      </c>
      <c r="C1140">
        <f t="shared" si="51"/>
        <v>0.52201938926735625</v>
      </c>
      <c r="D1140">
        <f t="shared" si="52"/>
        <v>2.5164941865804033E-6</v>
      </c>
      <c r="E1140">
        <f t="shared" si="53"/>
        <v>0.99999748351214612</v>
      </c>
      <c r="F1140" s="4">
        <f>EXP((Result!G$3+B1140-Result!P$3)/H$2)</f>
        <v>8.1622544957395213E-4</v>
      </c>
    </row>
    <row r="1141" spans="1:6" x14ac:dyDescent="0.2">
      <c r="A1141">
        <v>23.41</v>
      </c>
      <c r="B1141">
        <v>-1.195476</v>
      </c>
      <c r="C1141">
        <f t="shared" si="51"/>
        <v>0.13341624428872026</v>
      </c>
      <c r="D1141">
        <f t="shared" si="52"/>
        <v>6.4315849190805312E-7</v>
      </c>
      <c r="E1141">
        <f t="shared" si="53"/>
        <v>0.99999935684192187</v>
      </c>
      <c r="F1141" s="4">
        <f>EXP((Result!G$3+B1141-Result!P$3)/H$2)</f>
        <v>2.0860860001362152E-4</v>
      </c>
    </row>
    <row r="1142" spans="1:6" x14ac:dyDescent="0.2">
      <c r="A1142">
        <v>23.42</v>
      </c>
      <c r="B1142">
        <v>1.0748740000000001</v>
      </c>
      <c r="C1142">
        <f t="shared" si="51"/>
        <v>6.1170298730421484</v>
      </c>
      <c r="D1142">
        <f t="shared" si="52"/>
        <v>2.9488311030465126E-5</v>
      </c>
      <c r="E1142">
        <f t="shared" si="53"/>
        <v>0.99997051255850433</v>
      </c>
      <c r="F1142" s="4">
        <f>EXP((Result!G$3+B1142-Result!P$3)/H$2)</f>
        <v>9.5645402466535134E-3</v>
      </c>
    </row>
    <row r="1143" spans="1:6" x14ac:dyDescent="0.2">
      <c r="A1143">
        <v>23.43</v>
      </c>
      <c r="B1143">
        <v>-0.894787</v>
      </c>
      <c r="C1143">
        <f t="shared" si="51"/>
        <v>0.22143094875096517</v>
      </c>
      <c r="D1143">
        <f t="shared" si="52"/>
        <v>1.0674501880913816E-6</v>
      </c>
      <c r="E1143">
        <f t="shared" si="53"/>
        <v>0.9999989325509514</v>
      </c>
      <c r="F1143" s="4">
        <f>EXP((Result!G$3+B1143-Result!P$3)/H$2)</f>
        <v>3.4622770611548461E-4</v>
      </c>
    </row>
    <row r="1144" spans="1:6" x14ac:dyDescent="0.2">
      <c r="A1144">
        <v>23.44</v>
      </c>
      <c r="B1144">
        <v>-0.36436400000000002</v>
      </c>
      <c r="C1144">
        <f t="shared" si="51"/>
        <v>0.5412228413322494</v>
      </c>
      <c r="D1144">
        <f t="shared" si="52"/>
        <v>2.6090680956671991E-6</v>
      </c>
      <c r="E1144">
        <f t="shared" si="53"/>
        <v>0.99999739093871165</v>
      </c>
      <c r="F1144" s="4">
        <f>EXP((Result!G$3+B1144-Result!P$3)/H$2)</f>
        <v>8.4625181759265288E-4</v>
      </c>
    </row>
    <row r="1145" spans="1:6" x14ac:dyDescent="0.2">
      <c r="A1145">
        <v>23.45</v>
      </c>
      <c r="B1145">
        <v>-3.2038489999999999</v>
      </c>
      <c r="C1145">
        <f t="shared" si="51"/>
        <v>4.5245862199544294E-3</v>
      </c>
      <c r="D1145">
        <f t="shared" si="52"/>
        <v>2.1811632198522982E-8</v>
      </c>
      <c r="E1145">
        <f t="shared" si="53"/>
        <v>0.99999997818836817</v>
      </c>
      <c r="F1145" s="4">
        <f>EXP((Result!G$3+B1145-Result!P$3)/H$2)</f>
        <v>7.0746077587301716E-6</v>
      </c>
    </row>
    <row r="1146" spans="1:6" x14ac:dyDescent="0.2">
      <c r="A1146">
        <v>23.46</v>
      </c>
      <c r="B1146">
        <v>-1.783317</v>
      </c>
      <c r="C1146">
        <f t="shared" si="51"/>
        <v>4.9551317981184138E-2</v>
      </c>
      <c r="D1146">
        <f t="shared" si="52"/>
        <v>2.3887159404568253E-7</v>
      </c>
      <c r="E1146">
        <f t="shared" si="53"/>
        <v>0.99999976112846301</v>
      </c>
      <c r="F1146" s="4">
        <f>EXP((Result!G$3+B1146-Result!P$3)/H$2)</f>
        <v>7.7478054700109194E-5</v>
      </c>
    </row>
    <row r="1147" spans="1:6" x14ac:dyDescent="0.2">
      <c r="A1147">
        <v>23.47</v>
      </c>
      <c r="B1147">
        <v>0.69725599999999999</v>
      </c>
      <c r="C1147">
        <f t="shared" si="51"/>
        <v>3.2375619307231411</v>
      </c>
      <c r="D1147">
        <f t="shared" si="52"/>
        <v>1.5607285753874774E-5</v>
      </c>
      <c r="E1147">
        <f t="shared" si="53"/>
        <v>0.99998439295782982</v>
      </c>
      <c r="F1147" s="4">
        <f>EXP((Result!G$3+B1147-Result!P$3)/H$2)</f>
        <v>5.0622266083580015E-3</v>
      </c>
    </row>
    <row r="1148" spans="1:6" x14ac:dyDescent="0.2">
      <c r="A1148">
        <v>23.48</v>
      </c>
      <c r="B1148">
        <v>-2.2231999999999998E-2</v>
      </c>
      <c r="C1148">
        <f t="shared" si="51"/>
        <v>0.96323377398336796</v>
      </c>
      <c r="D1148">
        <f t="shared" si="52"/>
        <v>4.6434524126566388E-6</v>
      </c>
      <c r="E1148">
        <f t="shared" si="53"/>
        <v>0.99999535656914895</v>
      </c>
      <c r="F1148" s="4">
        <f>EXP((Result!G$3+B1148-Result!P$3)/H$2)</f>
        <v>1.5061048236499916E-3</v>
      </c>
    </row>
    <row r="1149" spans="1:6" x14ac:dyDescent="0.2">
      <c r="A1149">
        <v>23.49</v>
      </c>
      <c r="B1149">
        <v>2.6682000000000001</v>
      </c>
      <c r="C1149">
        <f t="shared" si="51"/>
        <v>89.631198246083812</v>
      </c>
      <c r="D1149">
        <f t="shared" si="52"/>
        <v>4.3208431326481823E-4</v>
      </c>
      <c r="E1149">
        <f t="shared" si="53"/>
        <v>0.99956810230295501</v>
      </c>
      <c r="F1149" s="4">
        <f>EXP((Result!G$3+B1149-Result!P$3)/H$2)</f>
        <v>0.14014664318683517</v>
      </c>
    </row>
    <row r="1150" spans="1:6" x14ac:dyDescent="0.2">
      <c r="A1150">
        <v>23.5</v>
      </c>
      <c r="B1150">
        <v>4.2186159999999999</v>
      </c>
      <c r="C1150">
        <f t="shared" si="51"/>
        <v>1221.7387506776431</v>
      </c>
      <c r="D1150">
        <f t="shared" si="52"/>
        <v>5.8896250346472606E-3</v>
      </c>
      <c r="E1150">
        <f t="shared" si="53"/>
        <v>0.99414485954714538</v>
      </c>
      <c r="F1150" s="4">
        <f>EXP((Result!G$3+B1150-Result!P$3)/H$2)</f>
        <v>1.9103011909832484</v>
      </c>
    </row>
    <row r="1151" spans="1:6" x14ac:dyDescent="0.2">
      <c r="A1151">
        <v>23.51</v>
      </c>
      <c r="B1151">
        <v>2.878984</v>
      </c>
      <c r="C1151">
        <f t="shared" si="51"/>
        <v>127.84999009490494</v>
      </c>
      <c r="D1151">
        <f t="shared" si="52"/>
        <v>6.1632530025319116E-4</v>
      </c>
      <c r="E1151">
        <f t="shared" si="53"/>
        <v>0.99938405432265143</v>
      </c>
      <c r="F1151" s="4">
        <f>EXP((Result!G$3+B1151-Result!P$3)/H$2)</f>
        <v>0.19990524832745821</v>
      </c>
    </row>
    <row r="1152" spans="1:6" x14ac:dyDescent="0.2">
      <c r="A1152">
        <v>23.52</v>
      </c>
      <c r="B1152">
        <v>-0.82065399999999999</v>
      </c>
      <c r="C1152">
        <f t="shared" si="51"/>
        <v>0.25089109711810548</v>
      </c>
      <c r="D1152">
        <f t="shared" si="52"/>
        <v>1.2094684610251771E-6</v>
      </c>
      <c r="E1152">
        <f t="shared" si="53"/>
        <v>0.99999879053300189</v>
      </c>
      <c r="F1152" s="4">
        <f>EXP((Result!G$3+B1152-Result!P$3)/H$2)</f>
        <v>3.9229136455398267E-4</v>
      </c>
    </row>
    <row r="1153" spans="1:6" x14ac:dyDescent="0.2">
      <c r="A1153">
        <v>23.53</v>
      </c>
      <c r="B1153">
        <v>0.19970499999999999</v>
      </c>
      <c r="C1153">
        <f t="shared" ref="C1153:C1216" si="54">EXP(B1153/H$2)</f>
        <v>1.4000205875000393</v>
      </c>
      <c r="D1153">
        <f t="shared" si="52"/>
        <v>6.7490666859738571E-6</v>
      </c>
      <c r="E1153">
        <f t="shared" si="53"/>
        <v>0.9999932509788636</v>
      </c>
      <c r="F1153" s="4">
        <f>EXP((Result!G$3+B1153-Result!P$3)/H$2)</f>
        <v>2.1890612818976115E-3</v>
      </c>
    </row>
    <row r="1154" spans="1:6" x14ac:dyDescent="0.2">
      <c r="A1154">
        <v>23.54</v>
      </c>
      <c r="B1154">
        <v>-0.69998899999999997</v>
      </c>
      <c r="C1154">
        <f t="shared" si="54"/>
        <v>0.30745533869767055</v>
      </c>
      <c r="D1154">
        <f t="shared" ref="D1154:D1217" si="55">EXP(1/H$2*(B1154-H$4-J$6))</f>
        <v>1.4821471929456185E-6</v>
      </c>
      <c r="E1154">
        <f t="shared" ref="E1154:E1217" si="56">1/(1+D1154)</f>
        <v>0.99999851785500382</v>
      </c>
      <c r="F1154" s="4">
        <f>EXP((Result!G$3+B1154-Result!P$3)/H$2)</f>
        <v>4.8073477194903618E-4</v>
      </c>
    </row>
    <row r="1155" spans="1:6" x14ac:dyDescent="0.2">
      <c r="A1155">
        <v>23.55</v>
      </c>
      <c r="B1155">
        <v>0.35027200000000003</v>
      </c>
      <c r="C1155">
        <f t="shared" si="54"/>
        <v>1.804313679360025</v>
      </c>
      <c r="D1155">
        <f t="shared" si="55"/>
        <v>8.6980387668158687E-6</v>
      </c>
      <c r="E1155">
        <f t="shared" si="56"/>
        <v>0.99999130203688846</v>
      </c>
      <c r="F1155" s="4">
        <f>EXP((Result!G$3+B1155-Result!P$3)/H$2)</f>
        <v>2.821210810148279E-3</v>
      </c>
    </row>
    <row r="1156" spans="1:6" x14ac:dyDescent="0.2">
      <c r="A1156">
        <v>23.56</v>
      </c>
      <c r="B1156">
        <v>-1.059412</v>
      </c>
      <c r="C1156">
        <f t="shared" si="54"/>
        <v>0.1677929615432974</v>
      </c>
      <c r="D1156">
        <f t="shared" si="55"/>
        <v>8.0887802436886051E-7</v>
      </c>
      <c r="E1156">
        <f t="shared" si="56"/>
        <v>0.99999919112262992</v>
      </c>
      <c r="F1156" s="4">
        <f>EXP((Result!G$3+B1156-Result!P$3)/H$2)</f>
        <v>2.6235976725546352E-4</v>
      </c>
    </row>
    <row r="1157" spans="1:6" x14ac:dyDescent="0.2">
      <c r="A1157">
        <v>23.57</v>
      </c>
      <c r="B1157">
        <v>0.75095999999999996</v>
      </c>
      <c r="C1157">
        <f t="shared" si="54"/>
        <v>3.5441823971887079</v>
      </c>
      <c r="D1157">
        <f t="shared" si="55"/>
        <v>1.7085408285741102E-5</v>
      </c>
      <c r="E1157">
        <f t="shared" si="56"/>
        <v>0.99998291488362046</v>
      </c>
      <c r="F1157" s="4">
        <f>EXP((Result!G$3+B1157-Result!P$3)/H$2)</f>
        <v>5.5416559805900991E-3</v>
      </c>
    </row>
    <row r="1158" spans="1:6" x14ac:dyDescent="0.2">
      <c r="A1158">
        <v>23.58</v>
      </c>
      <c r="B1158">
        <v>7.1342000000000003E-2</v>
      </c>
      <c r="C1158">
        <f t="shared" si="54"/>
        <v>1.1277286439209782</v>
      </c>
      <c r="D1158">
        <f t="shared" si="55"/>
        <v>5.4364313564105594E-6</v>
      </c>
      <c r="E1158">
        <f t="shared" si="56"/>
        <v>0.99999456359819816</v>
      </c>
      <c r="F1158" s="4">
        <f>EXP((Result!G$3+B1158-Result!P$3)/H$2)</f>
        <v>1.7633077205689606E-3</v>
      </c>
    </row>
    <row r="1159" spans="1:6" x14ac:dyDescent="0.2">
      <c r="A1159">
        <v>23.59</v>
      </c>
      <c r="B1159">
        <v>-1.738243</v>
      </c>
      <c r="C1159">
        <f t="shared" si="54"/>
        <v>5.3461135036671964E-2</v>
      </c>
      <c r="D1159">
        <f t="shared" si="55"/>
        <v>2.5771961404842009E-7</v>
      </c>
      <c r="E1159">
        <f t="shared" si="56"/>
        <v>0.9999997422804523</v>
      </c>
      <c r="F1159" s="4">
        <f>EXP((Result!G$3+B1159-Result!P$3)/H$2)</f>
        <v>8.3591414183453952E-5</v>
      </c>
    </row>
    <row r="1160" spans="1:6" x14ac:dyDescent="0.2">
      <c r="A1160">
        <v>23.6</v>
      </c>
      <c r="B1160">
        <v>-0.66786599999999996</v>
      </c>
      <c r="C1160">
        <f t="shared" si="54"/>
        <v>0.32455484014393055</v>
      </c>
      <c r="D1160">
        <f t="shared" si="55"/>
        <v>1.5645786061606118E-6</v>
      </c>
      <c r="E1160">
        <f t="shared" si="56"/>
        <v>0.9999984354238417</v>
      </c>
      <c r="F1160" s="4">
        <f>EXP((Result!G$3+B1160-Result!P$3)/H$2)</f>
        <v>5.0747141917406059E-4</v>
      </c>
    </row>
    <row r="1161" spans="1:6" x14ac:dyDescent="0.2">
      <c r="A1161">
        <v>23.61</v>
      </c>
      <c r="B1161">
        <v>-1.407535</v>
      </c>
      <c r="C1161">
        <f t="shared" si="54"/>
        <v>9.3332786374785565E-2</v>
      </c>
      <c r="D1161">
        <f t="shared" si="55"/>
        <v>4.4992852594831003E-7</v>
      </c>
      <c r="E1161">
        <f t="shared" si="56"/>
        <v>0.9999995500716764</v>
      </c>
      <c r="F1161" s="4">
        <f>EXP((Result!G$3+B1161-Result!P$3)/H$2)</f>
        <v>1.4593441754274112E-4</v>
      </c>
    </row>
    <row r="1162" spans="1:6" x14ac:dyDescent="0.2">
      <c r="A1162">
        <v>23.62</v>
      </c>
      <c r="B1162">
        <v>1.512805</v>
      </c>
      <c r="C1162">
        <f t="shared" si="54"/>
        <v>12.793731822568864</v>
      </c>
      <c r="D1162">
        <f t="shared" si="55"/>
        <v>6.167462821898022E-5</v>
      </c>
      <c r="E1162">
        <f t="shared" si="56"/>
        <v>0.99993832917530623</v>
      </c>
      <c r="F1162" s="4">
        <f>EXP((Result!G$3+B1162-Result!P$3)/H$2)</f>
        <v>2.0004179391230621E-2</v>
      </c>
    </row>
    <row r="1163" spans="1:6" x14ac:dyDescent="0.2">
      <c r="A1163">
        <v>23.63</v>
      </c>
      <c r="B1163">
        <v>2.103138</v>
      </c>
      <c r="C1163">
        <f t="shared" si="54"/>
        <v>34.591888151474073</v>
      </c>
      <c r="D1163">
        <f t="shared" si="55"/>
        <v>1.6675680487308628E-4</v>
      </c>
      <c r="E1163">
        <f t="shared" si="56"/>
        <v>0.99983327099832253</v>
      </c>
      <c r="F1163" s="4">
        <f>EXP((Result!G$3+B1163-Result!P$3)/H$2)</f>
        <v>5.4087606779655642E-2</v>
      </c>
    </row>
    <row r="1164" spans="1:6" x14ac:dyDescent="0.2">
      <c r="A1164">
        <v>23.64</v>
      </c>
      <c r="B1164">
        <v>0.77350699999999994</v>
      </c>
      <c r="C1164">
        <f t="shared" si="54"/>
        <v>3.6814157334447297</v>
      </c>
      <c r="D1164">
        <f t="shared" si="55"/>
        <v>1.7746967798651131E-5</v>
      </c>
      <c r="E1164">
        <f t="shared" si="56"/>
        <v>0.99998225334715063</v>
      </c>
      <c r="F1164" s="4">
        <f>EXP((Result!G$3+B1164-Result!P$3)/H$2)</f>
        <v>5.7562329558616841E-3</v>
      </c>
    </row>
    <row r="1165" spans="1:6" x14ac:dyDescent="0.2">
      <c r="A1165">
        <v>23.65</v>
      </c>
      <c r="B1165">
        <v>-0.18607899999999999</v>
      </c>
      <c r="C1165">
        <f t="shared" si="54"/>
        <v>0.73086375197648346</v>
      </c>
      <c r="D1165">
        <f t="shared" si="55"/>
        <v>3.5232683322595806E-6</v>
      </c>
      <c r="E1165">
        <f t="shared" si="56"/>
        <v>0.99999647674408121</v>
      </c>
      <c r="F1165" s="4">
        <f>EXP((Result!G$3+B1165-Result!P$3)/H$2)</f>
        <v>1.1427728678269141E-3</v>
      </c>
    </row>
    <row r="1166" spans="1:6" x14ac:dyDescent="0.2">
      <c r="A1166">
        <v>23.66</v>
      </c>
      <c r="B1166">
        <v>-0.19565199999999999</v>
      </c>
      <c r="C1166">
        <f t="shared" si="54"/>
        <v>0.71916967526774755</v>
      </c>
      <c r="D1166">
        <f t="shared" si="55"/>
        <v>3.4668948015823765E-6</v>
      </c>
      <c r="E1166">
        <f t="shared" si="56"/>
        <v>0.99999653311721759</v>
      </c>
      <c r="F1166" s="4">
        <f>EXP((Result!G$3+B1166-Result!P$3)/H$2)</f>
        <v>1.124488100603348E-3</v>
      </c>
    </row>
    <row r="1167" spans="1:6" x14ac:dyDescent="0.2">
      <c r="A1167">
        <v>23.67</v>
      </c>
      <c r="B1167">
        <v>-0.47520000000000001</v>
      </c>
      <c r="C1167">
        <f t="shared" si="54"/>
        <v>0.44902623280705511</v>
      </c>
      <c r="D1167">
        <f t="shared" si="55"/>
        <v>2.1646167320852718E-6</v>
      </c>
      <c r="E1167">
        <f t="shared" si="56"/>
        <v>0.9999978353879535</v>
      </c>
      <c r="F1167" s="4">
        <f>EXP((Result!G$3+B1167-Result!P$3)/H$2)</f>
        <v>7.0209391888263338E-4</v>
      </c>
    </row>
    <row r="1168" spans="1:6" x14ac:dyDescent="0.2">
      <c r="A1168">
        <v>23.68</v>
      </c>
      <c r="B1168">
        <v>0.36526399999999998</v>
      </c>
      <c r="C1168">
        <f t="shared" si="54"/>
        <v>1.8504717499776617</v>
      </c>
      <c r="D1168">
        <f t="shared" si="55"/>
        <v>8.9205525637383762E-6</v>
      </c>
      <c r="E1168">
        <f t="shared" si="56"/>
        <v>0.99999107952701183</v>
      </c>
      <c r="F1168" s="4">
        <f>EXP((Result!G$3+B1168-Result!P$3)/H$2)</f>
        <v>2.8933832097103379E-3</v>
      </c>
    </row>
    <row r="1169" spans="1:6" x14ac:dyDescent="0.2">
      <c r="A1169">
        <v>23.69</v>
      </c>
      <c r="B1169">
        <v>1.285738</v>
      </c>
      <c r="C1169">
        <f t="shared" si="54"/>
        <v>8.726510947836859</v>
      </c>
      <c r="D1169">
        <f t="shared" si="55"/>
        <v>4.2067813036949569E-5</v>
      </c>
      <c r="E1169">
        <f t="shared" si="56"/>
        <v>0.99995793395658961</v>
      </c>
      <c r="F1169" s="4">
        <f>EXP((Result!G$3+B1169-Result!P$3)/H$2)</f>
        <v>1.364470452257887E-2</v>
      </c>
    </row>
    <row r="1170" spans="1:6" x14ac:dyDescent="0.2">
      <c r="A1170">
        <v>23.7</v>
      </c>
      <c r="B1170">
        <v>-1.51376</v>
      </c>
      <c r="C1170">
        <f t="shared" si="54"/>
        <v>7.8037605382345318E-2</v>
      </c>
      <c r="D1170">
        <f t="shared" si="55"/>
        <v>3.7619518415770842E-7</v>
      </c>
      <c r="E1170">
        <f t="shared" si="56"/>
        <v>0.99999962380495744</v>
      </c>
      <c r="F1170" s="4">
        <f>EXP((Result!G$3+B1170-Result!P$3)/H$2)</f>
        <v>1.2201899172035732E-4</v>
      </c>
    </row>
    <row r="1171" spans="1:6" x14ac:dyDescent="0.2">
      <c r="A1171">
        <v>23.71</v>
      </c>
      <c r="B1171">
        <v>-0.55323299999999997</v>
      </c>
      <c r="C1171">
        <f t="shared" si="54"/>
        <v>0.39370502101233423</v>
      </c>
      <c r="D1171">
        <f t="shared" si="55"/>
        <v>1.8979302626968775E-6</v>
      </c>
      <c r="E1171">
        <f t="shared" si="56"/>
        <v>0.99999810207333939</v>
      </c>
      <c r="F1171" s="4">
        <f>EXP((Result!G$3+B1171-Result!P$3)/H$2)</f>
        <v>6.1559410317368782E-4</v>
      </c>
    </row>
    <row r="1172" spans="1:6" x14ac:dyDescent="0.2">
      <c r="A1172">
        <v>23.72</v>
      </c>
      <c r="B1172">
        <v>0.30726599999999998</v>
      </c>
      <c r="C1172">
        <f t="shared" si="54"/>
        <v>1.6781946766100186</v>
      </c>
      <c r="D1172">
        <f t="shared" si="55"/>
        <v>8.0900580217267923E-6</v>
      </c>
      <c r="E1172">
        <f t="shared" si="56"/>
        <v>0.99999191000742682</v>
      </c>
      <c r="F1172" s="4">
        <f>EXP((Result!G$3+B1172-Result!P$3)/H$2)</f>
        <v>2.6240121201457516E-3</v>
      </c>
    </row>
    <row r="1173" spans="1:6" x14ac:dyDescent="0.2">
      <c r="A1173">
        <v>23.73</v>
      </c>
      <c r="B1173">
        <v>4.7732999999999998E-2</v>
      </c>
      <c r="C1173">
        <f t="shared" si="54"/>
        <v>1.0837489548741182</v>
      </c>
      <c r="D1173">
        <f t="shared" si="55"/>
        <v>5.2244188639830883E-6</v>
      </c>
      <c r="E1173">
        <f t="shared" si="56"/>
        <v>0.99999477560843042</v>
      </c>
      <c r="F1173" s="4">
        <f>EXP((Result!G$3+B1173-Result!P$3)/H$2)</f>
        <v>1.6945414214573939E-3</v>
      </c>
    </row>
    <row r="1174" spans="1:6" x14ac:dyDescent="0.2">
      <c r="A1174">
        <v>23.74</v>
      </c>
      <c r="B1174">
        <v>1.498194</v>
      </c>
      <c r="C1174">
        <f t="shared" si="54"/>
        <v>12.482616344939601</v>
      </c>
      <c r="D1174">
        <f t="shared" si="55"/>
        <v>6.017483662712373E-5</v>
      </c>
      <c r="E1174">
        <f t="shared" si="56"/>
        <v>0.99993982878416598</v>
      </c>
      <c r="F1174" s="4">
        <f>EXP((Result!G$3+B1174-Result!P$3)/H$2)</f>
        <v>1.9517721654567305E-2</v>
      </c>
    </row>
    <row r="1175" spans="1:6" x14ac:dyDescent="0.2">
      <c r="A1175">
        <v>23.75</v>
      </c>
      <c r="B1175">
        <v>0.76863400000000004</v>
      </c>
      <c r="C1175">
        <f t="shared" si="54"/>
        <v>3.6513127971416806</v>
      </c>
      <c r="D1175">
        <f t="shared" si="55"/>
        <v>1.7601850843681429E-5</v>
      </c>
      <c r="E1175">
        <f t="shared" si="56"/>
        <v>0.99998239845897596</v>
      </c>
      <c r="F1175" s="4">
        <f>EXP((Result!G$3+B1175-Result!P$3)/H$2)</f>
        <v>5.7091642392150914E-3</v>
      </c>
    </row>
    <row r="1176" spans="1:6" x14ac:dyDescent="0.2">
      <c r="A1176">
        <v>23.76</v>
      </c>
      <c r="B1176">
        <v>-2.01091</v>
      </c>
      <c r="C1176">
        <f t="shared" si="54"/>
        <v>3.3768650413953598E-2</v>
      </c>
      <c r="D1176">
        <f t="shared" si="55"/>
        <v>1.6278823009744159E-7</v>
      </c>
      <c r="E1176">
        <f t="shared" si="56"/>
        <v>0.99999983721179653</v>
      </c>
      <c r="F1176" s="4">
        <f>EXP((Result!G$3+B1176-Result!P$3)/H$2)</f>
        <v>5.2800398667794329E-5</v>
      </c>
    </row>
    <row r="1177" spans="1:6" x14ac:dyDescent="0.2">
      <c r="A1177">
        <v>23.77</v>
      </c>
      <c r="B1177">
        <v>2.0195639999999999</v>
      </c>
      <c r="C1177">
        <f t="shared" si="54"/>
        <v>30.04822847979316</v>
      </c>
      <c r="D1177">
        <f t="shared" si="55"/>
        <v>1.4485322545694163E-4</v>
      </c>
      <c r="E1177">
        <f t="shared" si="56"/>
        <v>0.9998551677539611</v>
      </c>
      <c r="F1177" s="4">
        <f>EXP((Result!G$3+B1177-Result!P$3)/H$2)</f>
        <v>4.6983175920422955E-2</v>
      </c>
    </row>
    <row r="1178" spans="1:6" x14ac:dyDescent="0.2">
      <c r="A1178">
        <v>23.78</v>
      </c>
      <c r="B1178">
        <v>1.0800270000000001</v>
      </c>
      <c r="C1178">
        <f t="shared" si="54"/>
        <v>6.1703715595020849</v>
      </c>
      <c r="D1178">
        <f t="shared" si="55"/>
        <v>2.9745454819831273E-5</v>
      </c>
      <c r="E1178">
        <f t="shared" si="56"/>
        <v>0.99997025542994589</v>
      </c>
      <c r="F1178" s="4">
        <f>EXP((Result!G$3+B1178-Result!P$3)/H$2)</f>
        <v>9.6479448919731068E-3</v>
      </c>
    </row>
    <row r="1179" spans="1:6" x14ac:dyDescent="0.2">
      <c r="A1179">
        <v>23.79</v>
      </c>
      <c r="B1179">
        <v>1.9504859999999999</v>
      </c>
      <c r="C1179">
        <f t="shared" si="54"/>
        <v>26.746745580313533</v>
      </c>
      <c r="D1179">
        <f t="shared" si="55"/>
        <v>1.2893779646244483E-4</v>
      </c>
      <c r="E1179">
        <f t="shared" si="56"/>
        <v>0.99987107882634962</v>
      </c>
      <c r="F1179" s="4">
        <f>EXP((Result!G$3+B1179-Result!P$3)/H$2)</f>
        <v>4.1821002983378465E-2</v>
      </c>
    </row>
    <row r="1180" spans="1:6" x14ac:dyDescent="0.2">
      <c r="A1180">
        <v>23.8</v>
      </c>
      <c r="B1180">
        <v>-1.1989449999999999</v>
      </c>
      <c r="C1180">
        <f t="shared" si="54"/>
        <v>0.13263870260114144</v>
      </c>
      <c r="D1180">
        <f t="shared" si="55"/>
        <v>6.3941020367040374E-7</v>
      </c>
      <c r="E1180">
        <f t="shared" si="56"/>
        <v>0.99999936059020522</v>
      </c>
      <c r="F1180" s="4">
        <f>EXP((Result!G$3+B1180-Result!P$3)/H$2)</f>
        <v>2.0739284188939301E-4</v>
      </c>
    </row>
    <row r="1181" spans="1:6" x14ac:dyDescent="0.2">
      <c r="A1181">
        <v>23.81</v>
      </c>
      <c r="B1181">
        <v>-0.85825700000000005</v>
      </c>
      <c r="C1181">
        <f t="shared" si="54"/>
        <v>0.2354882276510307</v>
      </c>
      <c r="D1181">
        <f t="shared" si="55"/>
        <v>1.1352159863710272E-6</v>
      </c>
      <c r="E1181">
        <f t="shared" si="56"/>
        <v>0.99999886478530242</v>
      </c>
      <c r="F1181" s="4">
        <f>EXP((Result!G$3+B1181-Result!P$3)/H$2)</f>
        <v>3.6820755787174983E-4</v>
      </c>
    </row>
    <row r="1182" spans="1:6" x14ac:dyDescent="0.2">
      <c r="A1182">
        <v>23.82</v>
      </c>
      <c r="B1182">
        <v>0.82250100000000004</v>
      </c>
      <c r="C1182">
        <f t="shared" si="54"/>
        <v>3.9982163821124175</v>
      </c>
      <c r="D1182">
        <f t="shared" si="55"/>
        <v>1.9274165843528416E-5</v>
      </c>
      <c r="E1182">
        <f t="shared" si="56"/>
        <v>0.99998072620564271</v>
      </c>
      <c r="F1182" s="4">
        <f>EXP((Result!G$3+B1182-Result!P$3)/H$2)</f>
        <v>6.2515799816628128E-3</v>
      </c>
    </row>
    <row r="1183" spans="1:6" x14ac:dyDescent="0.2">
      <c r="A1183">
        <v>23.83</v>
      </c>
      <c r="B1183">
        <v>5.3362E-2</v>
      </c>
      <c r="C1183">
        <f t="shared" si="54"/>
        <v>1.0940765774747423</v>
      </c>
      <c r="D1183">
        <f t="shared" si="55"/>
        <v>5.2742051416003729E-6</v>
      </c>
      <c r="E1183">
        <f t="shared" si="56"/>
        <v>0.99999472582267557</v>
      </c>
      <c r="F1183" s="4">
        <f>EXP((Result!G$3+B1183-Result!P$3)/H$2)</f>
        <v>1.7106896116846886E-3</v>
      </c>
    </row>
    <row r="1184" spans="1:6" x14ac:dyDescent="0.2">
      <c r="A1184">
        <v>23.84</v>
      </c>
      <c r="B1184">
        <v>-1.435748</v>
      </c>
      <c r="C1184">
        <f t="shared" si="54"/>
        <v>8.899986093515283E-2</v>
      </c>
      <c r="D1184">
        <f t="shared" si="55"/>
        <v>4.2904083115401212E-7</v>
      </c>
      <c r="E1184">
        <f t="shared" si="56"/>
        <v>0.99999957095935299</v>
      </c>
      <c r="F1184" s="4">
        <f>EXP((Result!G$3+B1184-Result!P$3)/H$2)</f>
        <v>1.3915948908673406E-4</v>
      </c>
    </row>
    <row r="1185" spans="1:6" x14ac:dyDescent="0.2">
      <c r="A1185">
        <v>23.85</v>
      </c>
      <c r="B1185">
        <v>-0.55483099999999996</v>
      </c>
      <c r="C1185">
        <f t="shared" si="54"/>
        <v>0.39264639522967959</v>
      </c>
      <c r="D1185">
        <f t="shared" si="55"/>
        <v>1.8928269548838184E-6</v>
      </c>
      <c r="E1185">
        <f t="shared" si="56"/>
        <v>0.99999810717662785</v>
      </c>
      <c r="F1185" s="4">
        <f>EXP((Result!G$3+B1185-Result!P$3)/H$2)</f>
        <v>6.1393884414855787E-4</v>
      </c>
    </row>
    <row r="1186" spans="1:6" x14ac:dyDescent="0.2">
      <c r="A1186">
        <v>23.86</v>
      </c>
      <c r="B1186">
        <v>0.68617899999999998</v>
      </c>
      <c r="C1186">
        <f t="shared" si="54"/>
        <v>3.1776969268201212</v>
      </c>
      <c r="D1186">
        <f t="shared" si="55"/>
        <v>1.5318695066634228E-5</v>
      </c>
      <c r="E1186">
        <f t="shared" si="56"/>
        <v>0.99998468153959219</v>
      </c>
      <c r="F1186" s="4">
        <f>EXP((Result!G$3+B1186-Result!P$3)/H$2)</f>
        <v>4.9686221547129601E-3</v>
      </c>
    </row>
    <row r="1187" spans="1:6" x14ac:dyDescent="0.2">
      <c r="A1187">
        <v>23.87</v>
      </c>
      <c r="B1187">
        <v>2.6872669999999999</v>
      </c>
      <c r="C1187">
        <f t="shared" si="54"/>
        <v>92.557476867115398</v>
      </c>
      <c r="D1187">
        <f t="shared" si="55"/>
        <v>4.4619099836031993E-4</v>
      </c>
      <c r="E1187">
        <f t="shared" si="56"/>
        <v>0.99955400799925564</v>
      </c>
      <c r="F1187" s="4">
        <f>EXP((Result!G$3+B1187-Result!P$3)/H$2)</f>
        <v>0.14472214963762506</v>
      </c>
    </row>
    <row r="1188" spans="1:6" x14ac:dyDescent="0.2">
      <c r="A1188">
        <v>23.88</v>
      </c>
      <c r="B1188">
        <v>-0.751637</v>
      </c>
      <c r="C1188">
        <f t="shared" si="54"/>
        <v>0.28183085619848186</v>
      </c>
      <c r="D1188">
        <f t="shared" si="55"/>
        <v>1.3586194800500454E-6</v>
      </c>
      <c r="E1188">
        <f t="shared" si="56"/>
        <v>0.99999864138236583</v>
      </c>
      <c r="F1188" s="4">
        <f>EXP((Result!G$3+B1188-Result!P$3)/H$2)</f>
        <v>4.4066853077482488E-4</v>
      </c>
    </row>
    <row r="1189" spans="1:6" x14ac:dyDescent="0.2">
      <c r="A1189">
        <v>23.89</v>
      </c>
      <c r="B1189">
        <v>0.68947000000000003</v>
      </c>
      <c r="C1189">
        <f t="shared" si="54"/>
        <v>3.195366427880828</v>
      </c>
      <c r="D1189">
        <f t="shared" si="55"/>
        <v>1.5403874271876853E-5</v>
      </c>
      <c r="E1189">
        <f t="shared" si="56"/>
        <v>0.99998459636300374</v>
      </c>
      <c r="F1189" s="4">
        <f>EXP((Result!G$3+B1189-Result!P$3)/H$2)</f>
        <v>4.996250048893802E-3</v>
      </c>
    </row>
    <row r="1190" spans="1:6" x14ac:dyDescent="0.2">
      <c r="A1190">
        <v>23.9</v>
      </c>
      <c r="B1190">
        <v>2.220615</v>
      </c>
      <c r="C1190">
        <f t="shared" si="54"/>
        <v>42.163653184644012</v>
      </c>
      <c r="D1190">
        <f t="shared" si="55"/>
        <v>2.0325794463892352E-4</v>
      </c>
      <c r="E1190">
        <f t="shared" si="56"/>
        <v>0.9997967833607575</v>
      </c>
      <c r="F1190" s="4">
        <f>EXP((Result!G$3+B1190-Result!P$3)/H$2)</f>
        <v>6.5926759587641173E-2</v>
      </c>
    </row>
    <row r="1191" spans="1:6" x14ac:dyDescent="0.2">
      <c r="A1191">
        <v>23.91</v>
      </c>
      <c r="B1191">
        <v>0.47177999999999998</v>
      </c>
      <c r="C1191">
        <f t="shared" si="54"/>
        <v>2.2142451197855659</v>
      </c>
      <c r="D1191">
        <f t="shared" si="55"/>
        <v>1.0674191584003786E-5</v>
      </c>
      <c r="E1191">
        <f t="shared" si="56"/>
        <v>0.99998932592235323</v>
      </c>
      <c r="F1191" s="4">
        <f>EXP((Result!G$3+B1191-Result!P$3)/H$2)</f>
        <v>3.4621764162830167E-3</v>
      </c>
    </row>
    <row r="1192" spans="1:6" x14ac:dyDescent="0.2">
      <c r="A1192">
        <v>23.92</v>
      </c>
      <c r="B1192">
        <v>1.223028</v>
      </c>
      <c r="C1192">
        <f t="shared" si="54"/>
        <v>7.8514976461445407</v>
      </c>
      <c r="D1192">
        <f t="shared" si="55"/>
        <v>3.784964426360254E-5</v>
      </c>
      <c r="E1192">
        <f t="shared" si="56"/>
        <v>0.99996215178827763</v>
      </c>
      <c r="F1192" s="4">
        <f>EXP((Result!G$3+B1192-Result!P$3)/H$2)</f>
        <v>1.2276540542004529E-2</v>
      </c>
    </row>
    <row r="1193" spans="1:6" x14ac:dyDescent="0.2">
      <c r="A1193">
        <v>23.93</v>
      </c>
      <c r="B1193">
        <v>0.61436299999999999</v>
      </c>
      <c r="C1193">
        <f t="shared" si="54"/>
        <v>2.8155355305514873</v>
      </c>
      <c r="D1193">
        <f t="shared" si="55"/>
        <v>1.3572826872747847E-5</v>
      </c>
      <c r="E1193">
        <f t="shared" si="56"/>
        <v>0.99998642735734644</v>
      </c>
      <c r="F1193" s="4">
        <f>EXP((Result!G$3+B1193-Result!P$3)/H$2)</f>
        <v>4.4023494174060852E-3</v>
      </c>
    </row>
    <row r="1194" spans="1:6" x14ac:dyDescent="0.2">
      <c r="A1194">
        <v>23.94</v>
      </c>
      <c r="B1194">
        <v>0.31574200000000002</v>
      </c>
      <c r="C1194">
        <f t="shared" si="54"/>
        <v>1.7023335733667813</v>
      </c>
      <c r="D1194">
        <f t="shared" si="55"/>
        <v>8.2064241847616812E-6</v>
      </c>
      <c r="E1194">
        <f t="shared" si="56"/>
        <v>0.99999179364315993</v>
      </c>
      <c r="F1194" s="4">
        <f>EXP((Result!G$3+B1194-Result!P$3)/H$2)</f>
        <v>2.6617555110285294E-3</v>
      </c>
    </row>
    <row r="1195" spans="1:6" x14ac:dyDescent="0.2">
      <c r="A1195">
        <v>23.95</v>
      </c>
      <c r="B1195">
        <v>2.8771800000000001</v>
      </c>
      <c r="C1195">
        <f t="shared" si="54"/>
        <v>127.46196783922034</v>
      </c>
      <c r="D1195">
        <f t="shared" si="55"/>
        <v>6.1445476484632664E-4</v>
      </c>
      <c r="E1195">
        <f t="shared" si="56"/>
        <v>0.99938592255796388</v>
      </c>
      <c r="F1195" s="4">
        <f>EXP((Result!G$3+B1195-Result!P$3)/H$2)</f>
        <v>0.19929853975187176</v>
      </c>
    </row>
    <row r="1196" spans="1:6" x14ac:dyDescent="0.2">
      <c r="A1196">
        <v>23.96</v>
      </c>
      <c r="B1196">
        <v>-1.1714089999999999</v>
      </c>
      <c r="C1196">
        <f t="shared" si="54"/>
        <v>0.13893759370675221</v>
      </c>
      <c r="D1196">
        <f t="shared" si="55"/>
        <v>6.6977521151315691E-7</v>
      </c>
      <c r="E1196">
        <f t="shared" si="56"/>
        <v>0.99999933022523713</v>
      </c>
      <c r="F1196" s="4">
        <f>EXP((Result!G$3+B1196-Result!P$3)/H$2)</f>
        <v>2.1724173894225958E-4</v>
      </c>
    </row>
    <row r="1197" spans="1:6" x14ac:dyDescent="0.2">
      <c r="A1197">
        <v>23.97</v>
      </c>
      <c r="B1197">
        <v>-1.710037</v>
      </c>
      <c r="C1197">
        <f t="shared" si="54"/>
        <v>5.6063209461334189E-2</v>
      </c>
      <c r="D1197">
        <f t="shared" si="55"/>
        <v>2.7026341088305897E-7</v>
      </c>
      <c r="E1197">
        <f t="shared" si="56"/>
        <v>0.99999972973666207</v>
      </c>
      <c r="F1197" s="4">
        <f>EXP((Result!G$3+B1197-Result!P$3)/H$2)</f>
        <v>8.7659997478943595E-5</v>
      </c>
    </row>
    <row r="1198" spans="1:6" x14ac:dyDescent="0.2">
      <c r="A1198">
        <v>23.98</v>
      </c>
      <c r="B1198">
        <v>4.2213469999999997</v>
      </c>
      <c r="C1198">
        <f t="shared" si="54"/>
        <v>1227.3735559915942</v>
      </c>
      <c r="D1198">
        <f t="shared" si="55"/>
        <v>5.9167886900719649E-3</v>
      </c>
      <c r="E1198">
        <f t="shared" si="56"/>
        <v>0.99411801377947284</v>
      </c>
      <c r="F1198" s="4">
        <f>EXP((Result!G$3+B1198-Result!P$3)/H$2)</f>
        <v>1.9191117286667152</v>
      </c>
    </row>
    <row r="1199" spans="1:6" x14ac:dyDescent="0.2">
      <c r="A1199">
        <v>23.99</v>
      </c>
      <c r="B1199">
        <v>-2.4072819999999999</v>
      </c>
      <c r="C1199">
        <f t="shared" si="54"/>
        <v>1.7316811153840064E-2</v>
      </c>
      <c r="D1199">
        <f t="shared" si="55"/>
        <v>8.3478996172746733E-8</v>
      </c>
      <c r="E1199">
        <f t="shared" si="56"/>
        <v>0.99999991652101083</v>
      </c>
      <c r="F1199" s="4">
        <f>EXP((Result!G$3+B1199-Result!P$3)/H$2)</f>
        <v>2.7076430990557133E-5</v>
      </c>
    </row>
    <row r="1200" spans="1:6" x14ac:dyDescent="0.2">
      <c r="A1200">
        <v>24</v>
      </c>
      <c r="B1200">
        <v>-0.76588199999999995</v>
      </c>
      <c r="C1200">
        <f t="shared" si="54"/>
        <v>0.27514697387439363</v>
      </c>
      <c r="D1200">
        <f t="shared" si="55"/>
        <v>1.3263985484943E-6</v>
      </c>
      <c r="E1200">
        <f t="shared" si="56"/>
        <v>0.99999867360321082</v>
      </c>
      <c r="F1200" s="4">
        <f>EXP((Result!G$3+B1200-Result!P$3)/H$2)</f>
        <v>4.3021766445253243E-4</v>
      </c>
    </row>
    <row r="1201" spans="1:6" x14ac:dyDescent="0.2">
      <c r="A1201">
        <v>24.01</v>
      </c>
      <c r="B1201">
        <v>0.60555000000000003</v>
      </c>
      <c r="C1201">
        <f t="shared" si="54"/>
        <v>2.7740359615404873</v>
      </c>
      <c r="D1201">
        <f t="shared" si="55"/>
        <v>1.3372770272727041E-5</v>
      </c>
      <c r="E1201">
        <f t="shared" si="56"/>
        <v>0.99998662740855593</v>
      </c>
      <c r="F1201" s="4">
        <f>EXP((Result!G$3+B1201-Result!P$3)/H$2)</f>
        <v>4.3374610146579232E-3</v>
      </c>
    </row>
    <row r="1202" spans="1:6" x14ac:dyDescent="0.2">
      <c r="A1202">
        <v>24.02</v>
      </c>
      <c r="B1202">
        <v>-1.1730290000000001</v>
      </c>
      <c r="C1202">
        <f t="shared" si="54"/>
        <v>0.13855887088154542</v>
      </c>
      <c r="D1202">
        <f t="shared" si="55"/>
        <v>6.6794950578736699E-7</v>
      </c>
      <c r="E1202">
        <f t="shared" si="56"/>
        <v>0.99999933205094049</v>
      </c>
      <c r="F1202" s="4">
        <f>EXP((Result!G$3+B1202-Result!P$3)/H$2)</f>
        <v>2.1664957088370922E-4</v>
      </c>
    </row>
    <row r="1203" spans="1:6" x14ac:dyDescent="0.2">
      <c r="A1203">
        <v>24.03</v>
      </c>
      <c r="B1203">
        <v>2.64839</v>
      </c>
      <c r="C1203">
        <f t="shared" si="54"/>
        <v>86.688842927939731</v>
      </c>
      <c r="D1203">
        <f t="shared" si="55"/>
        <v>4.1790012737977808E-4</v>
      </c>
      <c r="E1203">
        <f t="shared" si="56"/>
        <v>0.99958227444018477</v>
      </c>
      <c r="F1203" s="4">
        <f>EXP((Result!G$3+B1203-Result!P$3)/H$2)</f>
        <v>0.13554599933770678</v>
      </c>
    </row>
    <row r="1204" spans="1:6" x14ac:dyDescent="0.2">
      <c r="A1204">
        <v>24.04</v>
      </c>
      <c r="B1204">
        <v>-2.9801150000000001</v>
      </c>
      <c r="C1204">
        <f t="shared" si="54"/>
        <v>6.5962414767897085E-3</v>
      </c>
      <c r="D1204">
        <f t="shared" si="55"/>
        <v>3.1798442109437305E-8</v>
      </c>
      <c r="E1204">
        <f t="shared" si="56"/>
        <v>0.9999999682015589</v>
      </c>
      <c r="F1204" s="4">
        <f>EXP((Result!G$3+B1204-Result!P$3)/H$2)</f>
        <v>1.0313831776339538E-5</v>
      </c>
    </row>
    <row r="1205" spans="1:6" x14ac:dyDescent="0.2">
      <c r="A1205">
        <v>24.05</v>
      </c>
      <c r="B1205">
        <v>0.10145800000000001</v>
      </c>
      <c r="C1205">
        <f t="shared" si="54"/>
        <v>1.186429776758847</v>
      </c>
      <c r="D1205">
        <f t="shared" si="55"/>
        <v>5.7194113808489295E-6</v>
      </c>
      <c r="E1205">
        <f t="shared" si="56"/>
        <v>0.99999428062133056</v>
      </c>
      <c r="F1205" s="4">
        <f>EXP((Result!G$3+B1205-Result!P$3)/H$2)</f>
        <v>1.8550923544852114E-3</v>
      </c>
    </row>
    <row r="1206" spans="1:6" x14ac:dyDescent="0.2">
      <c r="A1206">
        <v>24.06</v>
      </c>
      <c r="B1206">
        <v>-0.68692500000000001</v>
      </c>
      <c r="C1206">
        <f t="shared" si="54"/>
        <v>0.31429801593310336</v>
      </c>
      <c r="D1206">
        <f t="shared" si="55"/>
        <v>1.515133625705866E-6</v>
      </c>
      <c r="E1206">
        <f t="shared" si="56"/>
        <v>0.99999848486866993</v>
      </c>
      <c r="F1206" s="4">
        <f>EXP((Result!G$3+B1206-Result!P$3)/H$2)</f>
        <v>4.9143392875740518E-4</v>
      </c>
    </row>
    <row r="1207" spans="1:6" x14ac:dyDescent="0.2">
      <c r="A1207">
        <v>24.07</v>
      </c>
      <c r="B1207">
        <v>0.93475600000000003</v>
      </c>
      <c r="C1207">
        <f t="shared" si="54"/>
        <v>4.8306887122154629</v>
      </c>
      <c r="D1207">
        <f t="shared" si="55"/>
        <v>2.3287257736788416E-5</v>
      </c>
      <c r="E1207">
        <f t="shared" si="56"/>
        <v>0.99997671328454696</v>
      </c>
      <c r="F1207" s="4">
        <f>EXP((Result!G$3+B1207-Result!P$3)/H$2)</f>
        <v>7.5532272305320041E-3</v>
      </c>
    </row>
    <row r="1208" spans="1:6" x14ac:dyDescent="0.2">
      <c r="A1208">
        <v>24.08</v>
      </c>
      <c r="B1208">
        <v>-5.3555999999999999E-2</v>
      </c>
      <c r="C1208">
        <f t="shared" si="54"/>
        <v>0.91371408503373797</v>
      </c>
      <c r="D1208">
        <f t="shared" si="55"/>
        <v>4.4047332923996069E-6</v>
      </c>
      <c r="E1208">
        <f t="shared" si="56"/>
        <v>0.99999559528610926</v>
      </c>
      <c r="F1208" s="4">
        <f>EXP((Result!G$3+B1208-Result!P$3)/H$2)</f>
        <v>1.4286762238571737E-3</v>
      </c>
    </row>
    <row r="1209" spans="1:6" x14ac:dyDescent="0.2">
      <c r="A1209">
        <v>24.09</v>
      </c>
      <c r="B1209">
        <v>-0.45186599999999999</v>
      </c>
      <c r="C1209">
        <f t="shared" si="54"/>
        <v>0.46703174578708789</v>
      </c>
      <c r="D1209">
        <f t="shared" si="55"/>
        <v>2.2514157469729053E-6</v>
      </c>
      <c r="E1209">
        <f t="shared" si="56"/>
        <v>0.99999774858932189</v>
      </c>
      <c r="F1209" s="4">
        <f>EXP((Result!G$3+B1209-Result!P$3)/H$2)</f>
        <v>7.3024719868237833E-4</v>
      </c>
    </row>
    <row r="1210" spans="1:6" x14ac:dyDescent="0.2">
      <c r="A1210">
        <v>24.1</v>
      </c>
      <c r="B1210">
        <v>-1.4201269999999999</v>
      </c>
      <c r="C1210">
        <f t="shared" si="54"/>
        <v>9.137344882460588E-2</v>
      </c>
      <c r="D1210">
        <f t="shared" si="55"/>
        <v>4.4048316499821978E-7</v>
      </c>
      <c r="E1210">
        <f t="shared" si="56"/>
        <v>0.99999955951702901</v>
      </c>
      <c r="F1210" s="4">
        <f>EXP((Result!G$3+B1210-Result!P$3)/H$2)</f>
        <v>1.428708126160978E-4</v>
      </c>
    </row>
    <row r="1211" spans="1:6" x14ac:dyDescent="0.2">
      <c r="A1211">
        <v>24.11</v>
      </c>
      <c r="B1211">
        <v>-0.80835400000000002</v>
      </c>
      <c r="C1211">
        <f t="shared" si="54"/>
        <v>0.25614494727519177</v>
      </c>
      <c r="D1211">
        <f t="shared" si="55"/>
        <v>1.234795649342891E-6</v>
      </c>
      <c r="E1211">
        <f t="shared" si="56"/>
        <v>0.99999876520587538</v>
      </c>
      <c r="F1211" s="4">
        <f>EXP((Result!G$3+B1211-Result!P$3)/H$2)</f>
        <v>4.0050624372251392E-4</v>
      </c>
    </row>
    <row r="1212" spans="1:6" x14ac:dyDescent="0.2">
      <c r="A1212">
        <v>24.12</v>
      </c>
      <c r="B1212">
        <v>-0.42673800000000001</v>
      </c>
      <c r="C1212">
        <f t="shared" si="54"/>
        <v>0.48722981073452176</v>
      </c>
      <c r="D1212">
        <f t="shared" si="55"/>
        <v>2.3487843774594601E-6</v>
      </c>
      <c r="E1212">
        <f t="shared" si="56"/>
        <v>0.99999765122113937</v>
      </c>
      <c r="F1212" s="4">
        <f>EXP((Result!G$3+B1212-Result!P$3)/H$2)</f>
        <v>7.6182873565436955E-4</v>
      </c>
    </row>
    <row r="1213" spans="1:6" x14ac:dyDescent="0.2">
      <c r="A1213">
        <v>24.13</v>
      </c>
      <c r="B1213">
        <v>-1.0752930000000001</v>
      </c>
      <c r="C1213">
        <f t="shared" si="54"/>
        <v>0.16336265939852718</v>
      </c>
      <c r="D1213">
        <f t="shared" si="55"/>
        <v>7.8752090656571478E-7</v>
      </c>
      <c r="E1213">
        <f t="shared" si="56"/>
        <v>0.99999921247971368</v>
      </c>
      <c r="F1213" s="4">
        <f>EXP((Result!G$3+B1213-Result!P$3)/H$2)</f>
        <v>2.5543258134204616E-4</v>
      </c>
    </row>
    <row r="1214" spans="1:6" x14ac:dyDescent="0.2">
      <c r="A1214">
        <v>24.14</v>
      </c>
      <c r="B1214">
        <v>4.2660619999999998</v>
      </c>
      <c r="C1214">
        <f t="shared" si="54"/>
        <v>1323.417971500417</v>
      </c>
      <c r="D1214">
        <f t="shared" si="55"/>
        <v>6.3797891422595369E-3</v>
      </c>
      <c r="E1214">
        <f t="shared" si="56"/>
        <v>0.99366065454504315</v>
      </c>
      <c r="F1214" s="4">
        <f>EXP((Result!G$3+B1214-Result!P$3)/H$2)</f>
        <v>2.0692860283948931</v>
      </c>
    </row>
    <row r="1215" spans="1:6" x14ac:dyDescent="0.2">
      <c r="A1215">
        <v>24.15</v>
      </c>
      <c r="B1215">
        <v>-1.072729</v>
      </c>
      <c r="C1215">
        <f t="shared" si="54"/>
        <v>0.16406993476981646</v>
      </c>
      <c r="D1215">
        <f t="shared" si="55"/>
        <v>7.909304626028165E-7</v>
      </c>
      <c r="E1215">
        <f t="shared" si="56"/>
        <v>0.99999920907016293</v>
      </c>
      <c r="F1215" s="4">
        <f>EXP((Result!G$3+B1215-Result!P$3)/H$2)</f>
        <v>2.5653847160162695E-4</v>
      </c>
    </row>
    <row r="1216" spans="1:6" x14ac:dyDescent="0.2">
      <c r="A1216">
        <v>24.16</v>
      </c>
      <c r="B1216">
        <v>0.94845599999999997</v>
      </c>
      <c r="C1216">
        <f t="shared" si="54"/>
        <v>4.9434944099106648</v>
      </c>
      <c r="D1216">
        <f t="shared" si="55"/>
        <v>2.3831059151639173E-5</v>
      </c>
      <c r="E1216">
        <f t="shared" si="56"/>
        <v>0.99997616950875423</v>
      </c>
      <c r="F1216" s="4">
        <f>EXP((Result!G$3+B1216-Result!P$3)/H$2)</f>
        <v>7.7296093404858046E-3</v>
      </c>
    </row>
    <row r="1217" spans="1:6" x14ac:dyDescent="0.2">
      <c r="A1217">
        <v>24.17</v>
      </c>
      <c r="B1217">
        <v>2.3196189999999999</v>
      </c>
      <c r="C1217">
        <f t="shared" ref="C1217:C1280" si="57">EXP(B1217/H$2)</f>
        <v>49.817800868117736</v>
      </c>
      <c r="D1217">
        <f t="shared" si="55"/>
        <v>2.4015622570799049E-4</v>
      </c>
      <c r="E1217">
        <f t="shared" si="56"/>
        <v>0.99975990143545712</v>
      </c>
      <c r="F1217" s="4">
        <f>EXP((Result!G$3+B1217-Result!P$3)/H$2)</f>
        <v>7.7894725265730172E-2</v>
      </c>
    </row>
    <row r="1218" spans="1:6" x14ac:dyDescent="0.2">
      <c r="A1218">
        <v>24.18</v>
      </c>
      <c r="B1218">
        <v>-6.9348999999999994E-2</v>
      </c>
      <c r="C1218">
        <f t="shared" si="57"/>
        <v>0.88972085213290364</v>
      </c>
      <c r="D1218">
        <f t="shared" ref="D1218:D1281" si="58">EXP(1/H$2*(B1218-H$4-J$6))</f>
        <v>4.289069329808184E-6</v>
      </c>
      <c r="E1218">
        <f t="shared" ref="E1218:E1281" si="59">1/(1+D1218)</f>
        <v>0.99999571094906636</v>
      </c>
      <c r="F1218" s="4">
        <f>EXP((Result!G$3+B1218-Result!P$3)/H$2)</f>
        <v>1.3911605918445348E-3</v>
      </c>
    </row>
    <row r="1219" spans="1:6" x14ac:dyDescent="0.2">
      <c r="A1219">
        <v>24.19</v>
      </c>
      <c r="B1219">
        <v>2.0615739999999998</v>
      </c>
      <c r="C1219">
        <f t="shared" si="57"/>
        <v>32.252230208678888</v>
      </c>
      <c r="D1219">
        <f t="shared" si="58"/>
        <v>1.5547803681833231E-4</v>
      </c>
      <c r="E1219">
        <f t="shared" si="59"/>
        <v>0.99984454613284379</v>
      </c>
      <c r="F1219" s="4">
        <f>EXP((Result!G$3+B1219-Result!P$3)/H$2)</f>
        <v>5.0429335850509828E-2</v>
      </c>
    </row>
    <row r="1220" spans="1:6" x14ac:dyDescent="0.2">
      <c r="A1220">
        <v>24.2</v>
      </c>
      <c r="B1220">
        <v>0.87250799999999995</v>
      </c>
      <c r="C1220">
        <f t="shared" si="57"/>
        <v>4.3496968366938136</v>
      </c>
      <c r="D1220">
        <f t="shared" si="58"/>
        <v>2.0968544517646437E-5</v>
      </c>
      <c r="E1220">
        <f t="shared" si="59"/>
        <v>0.99997903189515303</v>
      </c>
      <c r="F1220" s="4">
        <f>EXP((Result!G$3+B1220-Result!P$3)/H$2)</f>
        <v>6.8011520817715691E-3</v>
      </c>
    </row>
    <row r="1221" spans="1:6" x14ac:dyDescent="0.2">
      <c r="A1221">
        <v>24.21</v>
      </c>
      <c r="B1221">
        <v>1.163448</v>
      </c>
      <c r="C1221">
        <f t="shared" si="57"/>
        <v>7.1015762393764534</v>
      </c>
      <c r="D1221">
        <f t="shared" si="58"/>
        <v>3.4234504865863455E-5</v>
      </c>
      <c r="E1221">
        <f t="shared" si="59"/>
        <v>0.99996576666709536</v>
      </c>
      <c r="F1221" s="4">
        <f>EXP((Result!G$3+B1221-Result!P$3)/H$2)</f>
        <v>1.1103969273639431E-2</v>
      </c>
    </row>
    <row r="1222" spans="1:6" x14ac:dyDescent="0.2">
      <c r="A1222">
        <v>24.22</v>
      </c>
      <c r="B1222">
        <v>0.354348</v>
      </c>
      <c r="C1222">
        <f t="shared" si="57"/>
        <v>1.8167478738667697</v>
      </c>
      <c r="D1222">
        <f t="shared" si="58"/>
        <v>8.7579801767220184E-6</v>
      </c>
      <c r="E1222">
        <f t="shared" si="59"/>
        <v>0.9999912420965249</v>
      </c>
      <c r="F1222" s="4">
        <f>EXP((Result!G$3+B1222-Result!P$3)/H$2)</f>
        <v>2.8406528197939388E-3</v>
      </c>
    </row>
    <row r="1223" spans="1:6" x14ac:dyDescent="0.2">
      <c r="A1223">
        <v>24.23</v>
      </c>
      <c r="B1223">
        <v>1.9152340000000001</v>
      </c>
      <c r="C1223">
        <f t="shared" si="57"/>
        <v>25.20433508083477</v>
      </c>
      <c r="D1223">
        <f t="shared" si="58"/>
        <v>1.2150231200523646E-4</v>
      </c>
      <c r="E1223">
        <f t="shared" si="59"/>
        <v>0.99987851244901316</v>
      </c>
      <c r="F1223" s="4">
        <f>EXP((Result!G$3+B1223-Result!P$3)/H$2)</f>
        <v>3.9409301944588408E-2</v>
      </c>
    </row>
    <row r="1224" spans="1:6" x14ac:dyDescent="0.2">
      <c r="A1224">
        <v>24.24</v>
      </c>
      <c r="B1224">
        <v>-2.3997999999999998E-2</v>
      </c>
      <c r="C1224">
        <f t="shared" si="57"/>
        <v>0.9603718657665915</v>
      </c>
      <c r="D1224">
        <f t="shared" si="58"/>
        <v>4.6296560373914355E-6</v>
      </c>
      <c r="E1224">
        <f t="shared" si="59"/>
        <v>0.99999537036539621</v>
      </c>
      <c r="F1224" s="4">
        <f>EXP((Result!G$3+B1224-Result!P$3)/H$2)</f>
        <v>1.5016299662617321E-3</v>
      </c>
    </row>
    <row r="1225" spans="1:6" x14ac:dyDescent="0.2">
      <c r="A1225">
        <v>24.25</v>
      </c>
      <c r="B1225">
        <v>-2.3833570000000002</v>
      </c>
      <c r="C1225">
        <f t="shared" si="57"/>
        <v>1.8029142615315699E-2</v>
      </c>
      <c r="D1225">
        <f t="shared" si="58"/>
        <v>8.6912926058450119E-8</v>
      </c>
      <c r="E1225">
        <f t="shared" si="59"/>
        <v>0.99999991308708158</v>
      </c>
      <c r="F1225" s="4">
        <f>EXP((Result!G$3+B1225-Result!P$3)/H$2)</f>
        <v>2.8190226913357288E-5</v>
      </c>
    </row>
    <row r="1226" spans="1:6" x14ac:dyDescent="0.2">
      <c r="A1226">
        <v>24.26</v>
      </c>
      <c r="B1226">
        <v>-1.32277</v>
      </c>
      <c r="C1226">
        <f t="shared" si="57"/>
        <v>0.10766167757383385</v>
      </c>
      <c r="D1226">
        <f t="shared" si="58"/>
        <v>5.190036832009098E-7</v>
      </c>
      <c r="E1226">
        <f t="shared" si="59"/>
        <v>0.9999994809965862</v>
      </c>
      <c r="F1226" s="4">
        <f>EXP((Result!G$3+B1226-Result!P$3)/H$2)</f>
        <v>1.6833896017333906E-4</v>
      </c>
    </row>
    <row r="1227" spans="1:6" x14ac:dyDescent="0.2">
      <c r="A1227">
        <v>24.27</v>
      </c>
      <c r="B1227">
        <v>1.8777360000000001</v>
      </c>
      <c r="C1227">
        <f t="shared" si="57"/>
        <v>23.661159824900508</v>
      </c>
      <c r="D1227">
        <f t="shared" si="58"/>
        <v>1.1406314089344381E-4</v>
      </c>
      <c r="E1227">
        <f t="shared" si="59"/>
        <v>0.99988594986802293</v>
      </c>
      <c r="F1227" s="4">
        <f>EXP((Result!G$3+B1227-Result!P$3)/H$2)</f>
        <v>3.6996405138563407E-2</v>
      </c>
    </row>
    <row r="1228" spans="1:6" x14ac:dyDescent="0.2">
      <c r="A1228">
        <v>24.28</v>
      </c>
      <c r="B1228">
        <v>-1.2316910000000001</v>
      </c>
      <c r="C1228">
        <f t="shared" si="57"/>
        <v>0.12551867104437572</v>
      </c>
      <c r="D1228">
        <f t="shared" si="58"/>
        <v>6.0508673142157134E-7</v>
      </c>
      <c r="E1228">
        <f t="shared" si="59"/>
        <v>0.99999939491363476</v>
      </c>
      <c r="F1228" s="4">
        <f>EXP((Result!G$3+B1228-Result!P$3)/H$2)</f>
        <v>1.9626001602528469E-4</v>
      </c>
    </row>
    <row r="1229" spans="1:6" x14ac:dyDescent="0.2">
      <c r="A1229">
        <v>24.29</v>
      </c>
      <c r="B1229">
        <v>-1.8910309999999999</v>
      </c>
      <c r="C1229">
        <f t="shared" si="57"/>
        <v>4.132713847860528E-2</v>
      </c>
      <c r="D1229">
        <f t="shared" si="58"/>
        <v>1.9922536570025671E-7</v>
      </c>
      <c r="E1229">
        <f t="shared" si="59"/>
        <v>0.99999980077467399</v>
      </c>
      <c r="F1229" s="4">
        <f>EXP((Result!G$3+B1229-Result!P$3)/H$2)</f>
        <v>6.4618791711256379E-5</v>
      </c>
    </row>
    <row r="1230" spans="1:6" x14ac:dyDescent="0.2">
      <c r="A1230">
        <v>24.3</v>
      </c>
      <c r="B1230">
        <v>0.81962599999999997</v>
      </c>
      <c r="C1230">
        <f t="shared" si="57"/>
        <v>3.9788952775006474</v>
      </c>
      <c r="D1230">
        <f t="shared" si="58"/>
        <v>1.9181024767864407E-5</v>
      </c>
      <c r="E1230">
        <f t="shared" si="59"/>
        <v>0.99998081934313687</v>
      </c>
      <c r="F1230" s="4">
        <f>EXP((Result!G$3+B1230-Result!P$3)/H$2)</f>
        <v>6.2213696530385269E-3</v>
      </c>
    </row>
    <row r="1231" spans="1:6" x14ac:dyDescent="0.2">
      <c r="A1231">
        <v>24.31</v>
      </c>
      <c r="B1231">
        <v>-1.6396759999999999</v>
      </c>
      <c r="C1231">
        <f t="shared" si="57"/>
        <v>6.3119669995551575E-2</v>
      </c>
      <c r="D1231">
        <f t="shared" si="58"/>
        <v>3.0428042687381521E-7</v>
      </c>
      <c r="E1231">
        <f t="shared" si="59"/>
        <v>0.99999969571966574</v>
      </c>
      <c r="F1231" s="4">
        <f>EXP((Result!G$3+B1231-Result!P$3)/H$2)</f>
        <v>9.8693424187530084E-5</v>
      </c>
    </row>
    <row r="1232" spans="1:6" x14ac:dyDescent="0.2">
      <c r="A1232">
        <v>24.32</v>
      </c>
      <c r="B1232">
        <v>1.3509910000000001</v>
      </c>
      <c r="C1232">
        <f t="shared" si="57"/>
        <v>9.7406875956022709</v>
      </c>
      <c r="D1232">
        <f t="shared" si="58"/>
        <v>4.695684530421679E-5</v>
      </c>
      <c r="E1232">
        <f t="shared" si="59"/>
        <v>0.99995304535953744</v>
      </c>
      <c r="F1232" s="4">
        <f>EXP((Result!G$3+B1232-Result!P$3)/H$2)</f>
        <v>1.5230463226736442E-2</v>
      </c>
    </row>
    <row r="1233" spans="1:6" x14ac:dyDescent="0.2">
      <c r="A1233">
        <v>24.33</v>
      </c>
      <c r="B1233">
        <v>0.67161899999999997</v>
      </c>
      <c r="C1233">
        <f t="shared" si="57"/>
        <v>3.1006887457049475</v>
      </c>
      <c r="D1233">
        <f t="shared" si="58"/>
        <v>1.4947462418805834E-5</v>
      </c>
      <c r="E1233">
        <f t="shared" si="59"/>
        <v>0.99998505276100458</v>
      </c>
      <c r="F1233" s="4">
        <f>EXP((Result!G$3+B1233-Result!P$3)/H$2)</f>
        <v>4.84821276275566E-3</v>
      </c>
    </row>
    <row r="1234" spans="1:6" x14ac:dyDescent="0.2">
      <c r="A1234">
        <v>24.34</v>
      </c>
      <c r="B1234">
        <v>1.0522830000000001</v>
      </c>
      <c r="C1234">
        <f t="shared" si="57"/>
        <v>5.8885667795034156</v>
      </c>
      <c r="D1234">
        <f t="shared" si="58"/>
        <v>2.8386961045083733E-5</v>
      </c>
      <c r="E1234">
        <f t="shared" si="59"/>
        <v>0.99997161384475153</v>
      </c>
      <c r="F1234" s="4">
        <f>EXP((Result!G$3+B1234-Result!P$3)/H$2)</f>
        <v>9.2073171337411202E-3</v>
      </c>
    </row>
    <row r="1235" spans="1:6" x14ac:dyDescent="0.2">
      <c r="A1235">
        <v>24.35</v>
      </c>
      <c r="B1235">
        <v>-1.9070339999999999</v>
      </c>
      <c r="C1235">
        <f t="shared" si="57"/>
        <v>4.0227692071281934E-2</v>
      </c>
      <c r="D1235">
        <f t="shared" si="58"/>
        <v>1.9392527426807979E-7</v>
      </c>
      <c r="E1235">
        <f t="shared" si="59"/>
        <v>0.99999980607476335</v>
      </c>
      <c r="F1235" s="4">
        <f>EXP((Result!G$3+B1235-Result!P$3)/H$2)</f>
        <v>6.2899705875461267E-5</v>
      </c>
    </row>
    <row r="1236" spans="1:6" x14ac:dyDescent="0.2">
      <c r="A1236">
        <v>24.36</v>
      </c>
      <c r="B1236">
        <v>-1.7864660000000001</v>
      </c>
      <c r="C1236">
        <f t="shared" si="57"/>
        <v>4.9289104199155449E-2</v>
      </c>
      <c r="D1236">
        <f t="shared" si="58"/>
        <v>2.3760754241908969E-7</v>
      </c>
      <c r="E1236">
        <f t="shared" si="59"/>
        <v>0.9999997623925142</v>
      </c>
      <c r="F1236" s="4">
        <f>EXP((Result!G$3+B1236-Result!P$3)/H$2)</f>
        <v>7.7068059273653465E-5</v>
      </c>
    </row>
    <row r="1237" spans="1:6" x14ac:dyDescent="0.2">
      <c r="A1237">
        <v>24.37</v>
      </c>
      <c r="B1237">
        <v>-0.59601499999999996</v>
      </c>
      <c r="C1237">
        <f t="shared" si="57"/>
        <v>0.3663238232717711</v>
      </c>
      <c r="D1237">
        <f t="shared" si="58"/>
        <v>1.7659339683974574E-6</v>
      </c>
      <c r="E1237">
        <f t="shared" si="59"/>
        <v>0.99999823406915012</v>
      </c>
      <c r="F1237" s="4">
        <f>EXP((Result!G$3+B1237-Result!P$3)/H$2)</f>
        <v>5.7278107573608512E-4</v>
      </c>
    </row>
    <row r="1238" spans="1:6" x14ac:dyDescent="0.2">
      <c r="A1238">
        <v>24.38</v>
      </c>
      <c r="B1238">
        <v>-0.42562699999999998</v>
      </c>
      <c r="C1238">
        <f t="shared" si="57"/>
        <v>0.48814273287395743</v>
      </c>
      <c r="D1238">
        <f t="shared" si="58"/>
        <v>2.3531852930268244E-6</v>
      </c>
      <c r="E1238">
        <f t="shared" si="59"/>
        <v>0.99999764682024439</v>
      </c>
      <c r="F1238" s="4">
        <f>EXP((Result!G$3+B1238-Result!P$3)/H$2)</f>
        <v>7.6325617359826025E-4</v>
      </c>
    </row>
    <row r="1239" spans="1:6" x14ac:dyDescent="0.2">
      <c r="A1239">
        <v>24.39</v>
      </c>
      <c r="B1239">
        <v>-0.155335</v>
      </c>
      <c r="C1239">
        <f t="shared" si="57"/>
        <v>0.7697210958236802</v>
      </c>
      <c r="D1239">
        <f t="shared" si="58"/>
        <v>3.7105875811377998E-6</v>
      </c>
      <c r="E1239">
        <f t="shared" si="59"/>
        <v>0.99999628942618723</v>
      </c>
      <c r="F1239" s="4">
        <f>EXP((Result!G$3+B1239-Result!P$3)/H$2)</f>
        <v>1.2035299078967077E-3</v>
      </c>
    </row>
    <row r="1240" spans="1:6" x14ac:dyDescent="0.2">
      <c r="A1240">
        <v>24.4</v>
      </c>
      <c r="B1240">
        <v>-0.92504200000000003</v>
      </c>
      <c r="C1240">
        <f t="shared" si="57"/>
        <v>0.21042589397503189</v>
      </c>
      <c r="D1240">
        <f t="shared" si="58"/>
        <v>1.0143982192641248E-6</v>
      </c>
      <c r="E1240">
        <f t="shared" si="59"/>
        <v>0.99999898560280975</v>
      </c>
      <c r="F1240" s="4">
        <f>EXP((Result!G$3+B1240-Result!P$3)/H$2)</f>
        <v>3.2902028821731321E-4</v>
      </c>
    </row>
    <row r="1241" spans="1:6" x14ac:dyDescent="0.2">
      <c r="A1241">
        <v>24.41</v>
      </c>
      <c r="B1241">
        <v>0.37525799999999998</v>
      </c>
      <c r="C1241">
        <f t="shared" si="57"/>
        <v>1.8818958446296299</v>
      </c>
      <c r="D1241">
        <f t="shared" si="58"/>
        <v>9.0720384149080332E-6</v>
      </c>
      <c r="E1241">
        <f t="shared" si="59"/>
        <v>0.99999092804388623</v>
      </c>
      <c r="F1241" s="4">
        <f>EXP((Result!G$3+B1241-Result!P$3)/H$2)</f>
        <v>2.9425176792570664E-3</v>
      </c>
    </row>
    <row r="1242" spans="1:6" x14ac:dyDescent="0.2">
      <c r="A1242">
        <v>24.42</v>
      </c>
      <c r="B1242">
        <v>0.11548899999999999</v>
      </c>
      <c r="C1242">
        <f t="shared" si="57"/>
        <v>1.2148124733859571</v>
      </c>
      <c r="D1242">
        <f t="shared" si="58"/>
        <v>5.8562355918458479E-6</v>
      </c>
      <c r="E1242">
        <f t="shared" si="59"/>
        <v>0.99999414379870355</v>
      </c>
      <c r="F1242" s="4">
        <f>EXP((Result!G$3+B1242-Result!P$3)/H$2)</f>
        <v>1.8994713177783169E-3</v>
      </c>
    </row>
    <row r="1243" spans="1:6" x14ac:dyDescent="0.2">
      <c r="A1243">
        <v>24.43</v>
      </c>
      <c r="B1243">
        <v>-1.1643289999999999</v>
      </c>
      <c r="C1243">
        <f t="shared" si="57"/>
        <v>0.14060493798143128</v>
      </c>
      <c r="D1243">
        <f t="shared" si="58"/>
        <v>6.7781296309963903E-7</v>
      </c>
      <c r="E1243">
        <f t="shared" si="59"/>
        <v>0.99999932218749632</v>
      </c>
      <c r="F1243" s="4">
        <f>EXP((Result!G$3+B1243-Result!P$3)/H$2)</f>
        <v>2.1984878545849065E-4</v>
      </c>
    </row>
    <row r="1244" spans="1:6" x14ac:dyDescent="0.2">
      <c r="A1244">
        <v>24.44</v>
      </c>
      <c r="B1244">
        <v>1.905924</v>
      </c>
      <c r="C1244">
        <f t="shared" si="57"/>
        <v>24.812049493601275</v>
      </c>
      <c r="D1244">
        <f t="shared" si="58"/>
        <v>1.1961122439422273E-4</v>
      </c>
      <c r="E1244">
        <f t="shared" si="59"/>
        <v>0.99988040308073978</v>
      </c>
      <c r="F1244" s="4">
        <f>EXP((Result!G$3+B1244-Result!P$3)/H$2)</f>
        <v>3.8795927257011399E-2</v>
      </c>
    </row>
    <row r="1245" spans="1:6" x14ac:dyDescent="0.2">
      <c r="A1245">
        <v>24.45</v>
      </c>
      <c r="B1245">
        <v>1.3462510000000001</v>
      </c>
      <c r="C1245">
        <f t="shared" si="57"/>
        <v>9.6632032202094145</v>
      </c>
      <c r="D1245">
        <f t="shared" si="58"/>
        <v>4.6583317070906143E-5</v>
      </c>
      <c r="E1245">
        <f t="shared" si="59"/>
        <v>0.99995341885283351</v>
      </c>
      <c r="F1245" s="4">
        <f>EXP((Result!G$3+B1245-Result!P$3)/H$2)</f>
        <v>1.5109309261116978E-2</v>
      </c>
    </row>
    <row r="1246" spans="1:6" x14ac:dyDescent="0.2">
      <c r="A1246">
        <v>24.46</v>
      </c>
      <c r="B1246">
        <v>2.1766100000000002</v>
      </c>
      <c r="C1246">
        <f t="shared" si="57"/>
        <v>39.150517778417836</v>
      </c>
      <c r="D1246">
        <f t="shared" si="58"/>
        <v>1.8873254981826462E-4</v>
      </c>
      <c r="E1246">
        <f t="shared" si="59"/>
        <v>0.9998113030634358</v>
      </c>
      <c r="F1246" s="4">
        <f>EXP((Result!G$3+B1246-Result!P$3)/H$2)</f>
        <v>6.1215444544294034E-2</v>
      </c>
    </row>
    <row r="1247" spans="1:6" x14ac:dyDescent="0.2">
      <c r="A1247">
        <v>24.47</v>
      </c>
      <c r="B1247">
        <v>2.627033</v>
      </c>
      <c r="C1247">
        <f t="shared" si="57"/>
        <v>83.624818984249828</v>
      </c>
      <c r="D1247">
        <f t="shared" si="58"/>
        <v>4.0312941464311082E-4</v>
      </c>
      <c r="E1247">
        <f t="shared" si="59"/>
        <v>0.99959703303319425</v>
      </c>
      <c r="F1247" s="4">
        <f>EXP((Result!G$3+B1247-Result!P$3)/H$2)</f>
        <v>0.1307551153736965</v>
      </c>
    </row>
    <row r="1248" spans="1:6" x14ac:dyDescent="0.2">
      <c r="A1248">
        <v>24.48</v>
      </c>
      <c r="B1248">
        <v>2.5774330000000001</v>
      </c>
      <c r="C1248">
        <f t="shared" si="57"/>
        <v>76.920184822371496</v>
      </c>
      <c r="D1248">
        <f t="shared" si="58"/>
        <v>3.7080844488910421E-4</v>
      </c>
      <c r="E1248">
        <f t="shared" si="59"/>
        <v>0.99962932900304691</v>
      </c>
      <c r="F1248" s="4">
        <f>EXP((Result!G$3+B1248-Result!P$3)/H$2)</f>
        <v>0.12027180163952901</v>
      </c>
    </row>
    <row r="1249" spans="1:6" x14ac:dyDescent="0.2">
      <c r="A1249">
        <v>24.49</v>
      </c>
      <c r="B1249">
        <v>-1.6021920000000001</v>
      </c>
      <c r="C1249">
        <f t="shared" si="57"/>
        <v>6.7234733955504736E-2</v>
      </c>
      <c r="D1249">
        <f t="shared" si="58"/>
        <v>3.2411787878755016E-7</v>
      </c>
      <c r="E1249">
        <f t="shared" si="59"/>
        <v>0.99999967588222627</v>
      </c>
      <c r="F1249" s="4">
        <f>EXP((Result!G$3+B1249-Result!P$3)/H$2)</f>
        <v>1.0512770613144849E-4</v>
      </c>
    </row>
    <row r="1250" spans="1:6" x14ac:dyDescent="0.2">
      <c r="A1250">
        <v>24.5</v>
      </c>
      <c r="B1250">
        <v>-0.42177100000000001</v>
      </c>
      <c r="C1250">
        <f t="shared" si="57"/>
        <v>0.49132454630534655</v>
      </c>
      <c r="D1250">
        <f t="shared" si="58"/>
        <v>2.3685238324901012E-6</v>
      </c>
      <c r="E1250">
        <f t="shared" si="59"/>
        <v>0.99999763148177745</v>
      </c>
      <c r="F1250" s="4">
        <f>EXP((Result!G$3+B1250-Result!P$3)/H$2)</f>
        <v>7.6823123228744283E-4</v>
      </c>
    </row>
    <row r="1251" spans="1:6" x14ac:dyDescent="0.2">
      <c r="A1251">
        <v>24.51</v>
      </c>
      <c r="B1251">
        <v>0.28867999999999999</v>
      </c>
      <c r="C1251">
        <f t="shared" si="57"/>
        <v>1.6264548309992095</v>
      </c>
      <c r="D1251">
        <f t="shared" si="58"/>
        <v>7.840636212171207E-6</v>
      </c>
      <c r="E1251">
        <f t="shared" si="59"/>
        <v>0.99999215942526298</v>
      </c>
      <c r="F1251" s="4">
        <f>EXP((Result!G$3+B1251-Result!P$3)/H$2)</f>
        <v>2.5431121006965836E-3</v>
      </c>
    </row>
    <row r="1252" spans="1:6" x14ac:dyDescent="0.2">
      <c r="A1252">
        <v>24.52</v>
      </c>
      <c r="B1252">
        <v>4.4291020000000003</v>
      </c>
      <c r="C1252">
        <f t="shared" si="57"/>
        <v>1741.8140256008792</v>
      </c>
      <c r="D1252">
        <f t="shared" si="58"/>
        <v>8.39674724665046E-3</v>
      </c>
      <c r="E1252">
        <f t="shared" si="59"/>
        <v>0.99167317103156361</v>
      </c>
      <c r="F1252" s="4">
        <f>EXP((Result!G$3+B1252-Result!P$3)/H$2)</f>
        <v>2.7234868385169344</v>
      </c>
    </row>
    <row r="1253" spans="1:6" x14ac:dyDescent="0.2">
      <c r="A1253">
        <v>24.53</v>
      </c>
      <c r="B1253">
        <v>-8.0501000000000003E-2</v>
      </c>
      <c r="C1253">
        <f t="shared" si="57"/>
        <v>0.8731588838129819</v>
      </c>
      <c r="D1253">
        <f t="shared" si="58"/>
        <v>4.2092291977128843E-6</v>
      </c>
      <c r="E1253">
        <f t="shared" si="59"/>
        <v>0.99999579078851986</v>
      </c>
      <c r="F1253" s="4">
        <f>EXP((Result!G$3+B1253-Result!P$3)/H$2)</f>
        <v>1.3652644272274896E-3</v>
      </c>
    </row>
    <row r="1254" spans="1:6" x14ac:dyDescent="0.2">
      <c r="A1254">
        <v>24.54</v>
      </c>
      <c r="B1254">
        <v>-1.41011</v>
      </c>
      <c r="C1254">
        <f t="shared" si="57"/>
        <v>9.2928723497320564E-2</v>
      </c>
      <c r="D1254">
        <f t="shared" si="58"/>
        <v>4.4798066365993617E-7</v>
      </c>
      <c r="E1254">
        <f t="shared" si="59"/>
        <v>0.99999955201953705</v>
      </c>
      <c r="F1254" s="4">
        <f>EXP((Result!G$3+B1254-Result!P$3)/H$2)</f>
        <v>1.4530262797592453E-4</v>
      </c>
    </row>
    <row r="1255" spans="1:6" x14ac:dyDescent="0.2">
      <c r="A1255">
        <v>24.55</v>
      </c>
      <c r="B1255">
        <v>-1.529739</v>
      </c>
      <c r="C1255">
        <f t="shared" si="57"/>
        <v>7.5964603976964237E-2</v>
      </c>
      <c r="D1255">
        <f t="shared" si="58"/>
        <v>3.6620188488057634E-7</v>
      </c>
      <c r="E1255">
        <f t="shared" si="59"/>
        <v>0.9999996337982493</v>
      </c>
      <c r="F1255" s="4">
        <f>EXP((Result!G$3+B1255-Result!P$3)/H$2)</f>
        <v>1.1877766287537069E-4</v>
      </c>
    </row>
    <row r="1256" spans="1:6" x14ac:dyDescent="0.2">
      <c r="A1256">
        <v>24.56</v>
      </c>
      <c r="B1256">
        <v>-0.66933200000000004</v>
      </c>
      <c r="C1256">
        <f t="shared" si="57"/>
        <v>0.32375414890996662</v>
      </c>
      <c r="D1256">
        <f t="shared" si="58"/>
        <v>1.5607187211123896E-6</v>
      </c>
      <c r="E1256">
        <f t="shared" si="59"/>
        <v>0.99999843928371468</v>
      </c>
      <c r="F1256" s="4">
        <f>EXP((Result!G$3+B1256-Result!P$3)/H$2)</f>
        <v>5.0621946459948142E-4</v>
      </c>
    </row>
    <row r="1257" spans="1:6" x14ac:dyDescent="0.2">
      <c r="A1257">
        <v>24.57</v>
      </c>
      <c r="B1257">
        <v>1.661114</v>
      </c>
      <c r="C1257">
        <f t="shared" si="57"/>
        <v>16.425650123111396</v>
      </c>
      <c r="D1257">
        <f t="shared" si="58"/>
        <v>7.9182984186902563E-5</v>
      </c>
      <c r="E1257">
        <f t="shared" si="59"/>
        <v>0.99992082328526166</v>
      </c>
      <c r="F1257" s="4">
        <f>EXP((Result!G$3+B1257-Result!P$3)/H$2)</f>
        <v>2.5683018546681813E-2</v>
      </c>
    </row>
    <row r="1258" spans="1:6" x14ac:dyDescent="0.2">
      <c r="A1258">
        <v>24.58</v>
      </c>
      <c r="B1258">
        <v>0.76156199999999996</v>
      </c>
      <c r="C1258">
        <f t="shared" si="57"/>
        <v>3.6080628417189988</v>
      </c>
      <c r="D1258">
        <f t="shared" si="58"/>
        <v>1.7393356171589263E-5</v>
      </c>
      <c r="E1258">
        <f t="shared" si="59"/>
        <v>0.99998260694635199</v>
      </c>
      <c r="F1258" s="4">
        <f>EXP((Result!G$3+B1258-Result!P$3)/H$2)</f>
        <v>5.6415389459123274E-3</v>
      </c>
    </row>
    <row r="1259" spans="1:6" x14ac:dyDescent="0.2">
      <c r="A1259">
        <v>24.59</v>
      </c>
      <c r="B1259">
        <v>0.222025</v>
      </c>
      <c r="C1259">
        <f t="shared" si="57"/>
        <v>1.4536743061783779</v>
      </c>
      <c r="D1259">
        <f t="shared" si="58"/>
        <v>7.00771468625592E-6</v>
      </c>
      <c r="E1259">
        <f t="shared" si="59"/>
        <v>0.9999929923344214</v>
      </c>
      <c r="F1259" s="4">
        <f>EXP((Result!G$3+B1259-Result!P$3)/H$2)</f>
        <v>2.2729538183625989E-3</v>
      </c>
    </row>
    <row r="1260" spans="1:6" x14ac:dyDescent="0.2">
      <c r="A1260">
        <v>24.6</v>
      </c>
      <c r="B1260">
        <v>1.122393</v>
      </c>
      <c r="C1260">
        <f t="shared" si="57"/>
        <v>6.6269348080767108</v>
      </c>
      <c r="D1260">
        <f t="shared" si="58"/>
        <v>3.1946405176209474E-5</v>
      </c>
      <c r="E1260">
        <f t="shared" si="59"/>
        <v>0.99996805461536409</v>
      </c>
      <c r="F1260" s="4">
        <f>EXP((Result!G$3+B1260-Result!P$3)/H$2)</f>
        <v>1.0361823629982815E-2</v>
      </c>
    </row>
    <row r="1261" spans="1:6" x14ac:dyDescent="0.2">
      <c r="A1261">
        <v>24.61</v>
      </c>
      <c r="B1261">
        <v>-2.2873480000000002</v>
      </c>
      <c r="C1261">
        <f t="shared" si="57"/>
        <v>2.1194823215308842E-2</v>
      </c>
      <c r="D1261">
        <f t="shared" si="58"/>
        <v>1.02173694126153E-7</v>
      </c>
      <c r="E1261">
        <f t="shared" si="59"/>
        <v>0.99999989782631626</v>
      </c>
      <c r="F1261" s="4">
        <f>EXP((Result!G$3+B1261-Result!P$3)/H$2)</f>
        <v>3.3140060433072613E-5</v>
      </c>
    </row>
    <row r="1262" spans="1:6" x14ac:dyDescent="0.2">
      <c r="A1262">
        <v>24.62</v>
      </c>
      <c r="B1262">
        <v>-0.247137</v>
      </c>
      <c r="C1262">
        <f t="shared" si="57"/>
        <v>0.6594124513255113</v>
      </c>
      <c r="D1262">
        <f t="shared" si="58"/>
        <v>3.1788236882318286E-6</v>
      </c>
      <c r="E1262">
        <f t="shared" si="59"/>
        <v>0.99999682118641664</v>
      </c>
      <c r="F1262" s="4">
        <f>EXP((Result!G$3+B1262-Result!P$3)/H$2)</f>
        <v>1.0310521708651872E-3</v>
      </c>
    </row>
    <row r="1263" spans="1:6" x14ac:dyDescent="0.2">
      <c r="A1263">
        <v>24.63</v>
      </c>
      <c r="B1263">
        <v>-1.067005</v>
      </c>
      <c r="C1263">
        <f t="shared" si="57"/>
        <v>0.16565995944119874</v>
      </c>
      <c r="D1263">
        <f t="shared" si="58"/>
        <v>7.9859548027135376E-7</v>
      </c>
      <c r="E1263">
        <f t="shared" si="59"/>
        <v>0.99999920140515752</v>
      </c>
      <c r="F1263" s="4">
        <f>EXP((Result!G$3+B1263-Result!P$3)/H$2)</f>
        <v>2.5902462178860423E-4</v>
      </c>
    </row>
    <row r="1264" spans="1:6" x14ac:dyDescent="0.2">
      <c r="A1264">
        <v>24.64</v>
      </c>
      <c r="B1264">
        <v>-1.8268960000000001</v>
      </c>
      <c r="C1264">
        <f t="shared" si="57"/>
        <v>4.6043275787575576E-2</v>
      </c>
      <c r="D1264">
        <f t="shared" si="58"/>
        <v>2.2196040651511083E-7</v>
      </c>
      <c r="E1264">
        <f t="shared" si="59"/>
        <v>0.99999977803964279</v>
      </c>
      <c r="F1264" s="4">
        <f>EXP((Result!G$3+B1264-Result!P$3)/H$2)</f>
        <v>7.1992907260238912E-5</v>
      </c>
    </row>
    <row r="1265" spans="1:6" x14ac:dyDescent="0.2">
      <c r="A1265">
        <v>24.65</v>
      </c>
      <c r="B1265">
        <v>0.18319199999999999</v>
      </c>
      <c r="C1265">
        <f t="shared" si="57"/>
        <v>1.3616046017116439</v>
      </c>
      <c r="D1265">
        <f t="shared" si="58"/>
        <v>6.5638750879300929E-6</v>
      </c>
      <c r="E1265">
        <f t="shared" si="59"/>
        <v>0.9999934361679963</v>
      </c>
      <c r="F1265" s="4">
        <f>EXP((Result!G$3+B1265-Result!P$3)/H$2)</f>
        <v>2.1289943458495716E-3</v>
      </c>
    </row>
    <row r="1266" spans="1:6" x14ac:dyDescent="0.2">
      <c r="A1266">
        <v>24.66</v>
      </c>
      <c r="B1266">
        <v>0.83320499999999997</v>
      </c>
      <c r="C1266">
        <f t="shared" si="57"/>
        <v>4.0709799340964903</v>
      </c>
      <c r="D1266">
        <f t="shared" si="58"/>
        <v>1.9624936445784879E-5</v>
      </c>
      <c r="E1266">
        <f t="shared" si="59"/>
        <v>0.9999803754486849</v>
      </c>
      <c r="F1266" s="4">
        <f>EXP((Result!G$3+B1266-Result!P$3)/H$2)</f>
        <v>6.365352504584124E-3</v>
      </c>
    </row>
    <row r="1267" spans="1:6" x14ac:dyDescent="0.2">
      <c r="A1267">
        <v>24.67</v>
      </c>
      <c r="B1267">
        <v>2.0931519999999999</v>
      </c>
      <c r="C1267">
        <f t="shared" si="57"/>
        <v>34.014727660234371</v>
      </c>
      <c r="D1267">
        <f t="shared" si="58"/>
        <v>1.6397449247092228E-4</v>
      </c>
      <c r="E1267">
        <f t="shared" si="59"/>
        <v>0.99983605239075513</v>
      </c>
      <c r="F1267" s="4">
        <f>EXP((Result!G$3+B1267-Result!P$3)/H$2)</f>
        <v>5.3185163132687667E-2</v>
      </c>
    </row>
    <row r="1268" spans="1:6" x14ac:dyDescent="0.2">
      <c r="A1268">
        <v>24.68</v>
      </c>
      <c r="B1268">
        <v>1.1931259999999999</v>
      </c>
      <c r="C1268">
        <f t="shared" si="57"/>
        <v>7.465719576491761</v>
      </c>
      <c r="D1268">
        <f t="shared" si="58"/>
        <v>3.5989927384208574E-5</v>
      </c>
      <c r="E1268">
        <f t="shared" si="59"/>
        <v>0.99996401136784396</v>
      </c>
      <c r="F1268" s="4">
        <f>EXP((Result!G$3+B1268-Result!P$3)/H$2)</f>
        <v>1.1673340958211213E-2</v>
      </c>
    </row>
    <row r="1269" spans="1:6" x14ac:dyDescent="0.2">
      <c r="A1269">
        <v>24.69</v>
      </c>
      <c r="B1269">
        <v>0.32312800000000003</v>
      </c>
      <c r="C1269">
        <f t="shared" si="57"/>
        <v>1.72365117808327</v>
      </c>
      <c r="D1269">
        <f t="shared" si="58"/>
        <v>8.3091897705690401E-6</v>
      </c>
      <c r="E1269">
        <f t="shared" si="59"/>
        <v>0.99999169087927164</v>
      </c>
      <c r="F1269" s="4">
        <f>EXP((Result!G$3+B1269-Result!P$3)/H$2)</f>
        <v>2.6950875516601577E-3</v>
      </c>
    </row>
    <row r="1270" spans="1:6" x14ac:dyDescent="0.2">
      <c r="A1270">
        <v>24.7</v>
      </c>
      <c r="B1270">
        <v>-0.97688200000000003</v>
      </c>
      <c r="C1270">
        <f t="shared" si="57"/>
        <v>0.19282581963167647</v>
      </c>
      <c r="D1270">
        <f t="shared" si="58"/>
        <v>9.2955369877495714E-7</v>
      </c>
      <c r="E1270">
        <f t="shared" si="59"/>
        <v>0.99999907044716541</v>
      </c>
      <c r="F1270" s="4">
        <f>EXP((Result!G$3+B1270-Result!P$3)/H$2)</f>
        <v>3.0150094911076737E-4</v>
      </c>
    </row>
    <row r="1271" spans="1:6" x14ac:dyDescent="0.2">
      <c r="A1271">
        <v>24.71</v>
      </c>
      <c r="B1271">
        <v>-2.2368800000000002</v>
      </c>
      <c r="C1271">
        <f t="shared" si="57"/>
        <v>2.3075962809981539E-2</v>
      </c>
      <c r="D1271">
        <f t="shared" si="58"/>
        <v>1.1124208689367851E-7</v>
      </c>
      <c r="E1271">
        <f t="shared" si="59"/>
        <v>0.99999988875792545</v>
      </c>
      <c r="F1271" s="4">
        <f>EXP((Result!G$3+B1271-Result!P$3)/H$2)</f>
        <v>3.6081395645789719E-5</v>
      </c>
    </row>
    <row r="1272" spans="1:6" x14ac:dyDescent="0.2">
      <c r="A1272">
        <v>24.72</v>
      </c>
      <c r="B1272">
        <v>1.1130640000000001</v>
      </c>
      <c r="C1272">
        <f t="shared" si="57"/>
        <v>6.5235829510561967</v>
      </c>
      <c r="D1272">
        <f t="shared" si="58"/>
        <v>3.1448177806284718E-5</v>
      </c>
      <c r="E1272">
        <f t="shared" si="59"/>
        <v>0.99996855281115049</v>
      </c>
      <c r="F1272" s="4">
        <f>EXP((Result!G$3+B1272-Result!P$3)/H$2)</f>
        <v>1.0200223471645252E-2</v>
      </c>
    </row>
    <row r="1273" spans="1:6" x14ac:dyDescent="0.2">
      <c r="A1273">
        <v>24.73</v>
      </c>
      <c r="B1273">
        <v>1.272945</v>
      </c>
      <c r="C1273">
        <f t="shared" si="57"/>
        <v>8.5404222169631314</v>
      </c>
      <c r="D1273">
        <f t="shared" si="58"/>
        <v>4.1170736761508675E-5</v>
      </c>
      <c r="E1273">
        <f t="shared" si="59"/>
        <v>0.99995883095819815</v>
      </c>
      <c r="F1273" s="4">
        <f>EXP((Result!G$3+B1273-Result!P$3)/H$2)</f>
        <v>1.33537376329558E-2</v>
      </c>
    </row>
    <row r="1274" spans="1:6" x14ac:dyDescent="0.2">
      <c r="A1274">
        <v>24.74</v>
      </c>
      <c r="B1274">
        <v>-1.757185</v>
      </c>
      <c r="C1274">
        <f t="shared" si="57"/>
        <v>5.1781823396095474E-2</v>
      </c>
      <c r="D1274">
        <f t="shared" si="58"/>
        <v>2.4962417148852077E-7</v>
      </c>
      <c r="E1274">
        <f t="shared" si="59"/>
        <v>0.99999975037589073</v>
      </c>
      <c r="F1274" s="4">
        <f>EXP((Result!G$3+B1274-Result!P$3)/H$2)</f>
        <v>8.0965655587153529E-5</v>
      </c>
    </row>
    <row r="1275" spans="1:6" x14ac:dyDescent="0.2">
      <c r="A1275">
        <v>24.75</v>
      </c>
      <c r="B1275">
        <v>-1.787342</v>
      </c>
      <c r="C1275">
        <f t="shared" si="57"/>
        <v>4.9216407642535737E-2</v>
      </c>
      <c r="D1275">
        <f t="shared" si="58"/>
        <v>2.3725709478078519E-7</v>
      </c>
      <c r="E1275">
        <f t="shared" si="59"/>
        <v>0.99999976274296143</v>
      </c>
      <c r="F1275" s="4">
        <f>EXP((Result!G$3+B1275-Result!P$3)/H$2)</f>
        <v>7.6954391504161835E-5</v>
      </c>
    </row>
    <row r="1276" spans="1:6" x14ac:dyDescent="0.2">
      <c r="A1276">
        <v>24.76</v>
      </c>
      <c r="B1276">
        <v>0.54262900000000003</v>
      </c>
      <c r="C1276">
        <f t="shared" si="57"/>
        <v>2.4949942794475772</v>
      </c>
      <c r="D1276">
        <f t="shared" si="58"/>
        <v>1.2027596539264831E-5</v>
      </c>
      <c r="E1276">
        <f t="shared" si="59"/>
        <v>0.99998797254812222</v>
      </c>
      <c r="F1276" s="4">
        <f>EXP((Result!G$3+B1276-Result!P$3)/H$2)</f>
        <v>3.9011536147818019E-3</v>
      </c>
    </row>
    <row r="1277" spans="1:6" x14ac:dyDescent="0.2">
      <c r="A1277">
        <v>24.77</v>
      </c>
      <c r="B1277">
        <v>0.72274799999999995</v>
      </c>
      <c r="C1277">
        <f t="shared" si="57"/>
        <v>3.379651290915632</v>
      </c>
      <c r="D1277">
        <f t="shared" si="58"/>
        <v>1.6292254657809884E-5</v>
      </c>
      <c r="E1277">
        <f t="shared" si="59"/>
        <v>0.99998370801077541</v>
      </c>
      <c r="F1277" s="4">
        <f>EXP((Result!G$3+B1277-Result!P$3)/H$2)</f>
        <v>5.2843964248193466E-3</v>
      </c>
    </row>
    <row r="1278" spans="1:6" x14ac:dyDescent="0.2">
      <c r="A1278">
        <v>24.78</v>
      </c>
      <c r="B1278">
        <v>-0.24706800000000001</v>
      </c>
      <c r="C1278">
        <f t="shared" si="57"/>
        <v>0.65948911872924443</v>
      </c>
      <c r="D1278">
        <f t="shared" si="58"/>
        <v>3.1791932780971898E-6</v>
      </c>
      <c r="E1278">
        <f t="shared" si="59"/>
        <v>0.99999682081682906</v>
      </c>
      <c r="F1278" s="4">
        <f>EXP((Result!G$3+B1278-Result!P$3)/H$2)</f>
        <v>1.0311720474202846E-3</v>
      </c>
    </row>
    <row r="1279" spans="1:6" x14ac:dyDescent="0.2">
      <c r="A1279">
        <v>24.79</v>
      </c>
      <c r="B1279">
        <v>2.0632259999999998</v>
      </c>
      <c r="C1279">
        <f t="shared" si="57"/>
        <v>32.342128955470763</v>
      </c>
      <c r="D1279">
        <f t="shared" si="58"/>
        <v>1.559114109004714E-4</v>
      </c>
      <c r="E1279">
        <f t="shared" si="59"/>
        <v>0.99984411289367825</v>
      </c>
      <c r="F1279" s="4">
        <f>EXP((Result!G$3+B1279-Result!P$3)/H$2)</f>
        <v>5.0569900830518169E-2</v>
      </c>
    </row>
    <row r="1280" spans="1:6" x14ac:dyDescent="0.2">
      <c r="A1280">
        <v>24.8</v>
      </c>
      <c r="B1280">
        <v>0.123556</v>
      </c>
      <c r="C1280">
        <f t="shared" si="57"/>
        <v>1.2314372354654706</v>
      </c>
      <c r="D1280">
        <f t="shared" si="58"/>
        <v>5.9363784332546618E-6</v>
      </c>
      <c r="E1280">
        <f t="shared" si="59"/>
        <v>0.9999940636568071</v>
      </c>
      <c r="F1280" s="4">
        <f>EXP((Result!G$3+B1280-Result!P$3)/H$2)</f>
        <v>1.9254656662285841E-3</v>
      </c>
    </row>
    <row r="1281" spans="1:6" x14ac:dyDescent="0.2">
      <c r="A1281">
        <v>24.81</v>
      </c>
      <c r="B1281">
        <v>0.37391600000000003</v>
      </c>
      <c r="C1281">
        <f t="shared" ref="C1281:C1344" si="60">EXP(B1281/H$2)</f>
        <v>1.8776453794459309</v>
      </c>
      <c r="D1281">
        <f t="shared" si="58"/>
        <v>9.051548235529738E-6</v>
      </c>
      <c r="E1281">
        <f t="shared" si="59"/>
        <v>0.99999094853369419</v>
      </c>
      <c r="F1281" s="4">
        <f>EXP((Result!G$3+B1281-Result!P$3)/H$2)</f>
        <v>2.9358716850147169E-3</v>
      </c>
    </row>
    <row r="1282" spans="1:6" x14ac:dyDescent="0.2">
      <c r="A1282">
        <v>24.82</v>
      </c>
      <c r="B1282">
        <v>-0.23561199999999999</v>
      </c>
      <c r="C1282">
        <f t="shared" si="60"/>
        <v>0.67234252190401911</v>
      </c>
      <c r="D1282">
        <f t="shared" ref="D1282:D1345" si="61">EXP(1/H$2*(B1282-H$4-J$6))</f>
        <v>3.2411555634684091E-6</v>
      </c>
      <c r="E1282">
        <f t="shared" ref="E1282:E1345" si="62">1/(1+D1282)</f>
        <v>0.99999675885494155</v>
      </c>
      <c r="F1282" s="4">
        <f>EXP((Result!G$3+B1282-Result!P$3)/H$2)</f>
        <v>1.0512695284728766E-3</v>
      </c>
    </row>
    <row r="1283" spans="1:6" x14ac:dyDescent="0.2">
      <c r="A1283">
        <v>24.83</v>
      </c>
      <c r="B1283">
        <v>0.75495699999999999</v>
      </c>
      <c r="C1283">
        <f t="shared" si="60"/>
        <v>3.5681316911782481</v>
      </c>
      <c r="D1283">
        <f t="shared" si="61"/>
        <v>1.7200860432417025E-5</v>
      </c>
      <c r="E1283">
        <f t="shared" si="62"/>
        <v>0.99998279943543211</v>
      </c>
      <c r="F1283" s="4">
        <f>EXP((Result!G$3+B1283-Result!P$3)/H$2)</f>
        <v>5.579102910063403E-3</v>
      </c>
    </row>
    <row r="1284" spans="1:6" x14ac:dyDescent="0.2">
      <c r="A1284">
        <v>24.84</v>
      </c>
      <c r="B1284">
        <v>0.51549400000000001</v>
      </c>
      <c r="C1284">
        <f t="shared" si="60"/>
        <v>2.3834907936201639</v>
      </c>
      <c r="D1284">
        <f t="shared" si="61"/>
        <v>1.1490072685482414E-5</v>
      </c>
      <c r="E1284">
        <f t="shared" si="62"/>
        <v>0.99998851005933476</v>
      </c>
      <c r="F1284" s="4">
        <f>EXP((Result!G$3+B1284-Result!P$3)/H$2)</f>
        <v>3.7268076331578742E-3</v>
      </c>
    </row>
    <row r="1285" spans="1:6" x14ac:dyDescent="0.2">
      <c r="A1285">
        <v>24.85</v>
      </c>
      <c r="B1285">
        <v>-0.27400000000000002</v>
      </c>
      <c r="C1285">
        <f t="shared" si="60"/>
        <v>0.63023149748504093</v>
      </c>
      <c r="D1285">
        <f t="shared" si="61"/>
        <v>3.0381513258479777E-6</v>
      </c>
      <c r="E1285">
        <f t="shared" si="62"/>
        <v>0.99999696185790443</v>
      </c>
      <c r="F1285" s="4">
        <f>EXP((Result!G$3+B1285-Result!P$3)/H$2)</f>
        <v>9.8542505881315449E-4</v>
      </c>
    </row>
    <row r="1286" spans="1:6" x14ac:dyDescent="0.2">
      <c r="A1286">
        <v>24.86</v>
      </c>
      <c r="B1286">
        <v>-2.3734690000000001</v>
      </c>
      <c r="C1286">
        <f t="shared" si="60"/>
        <v>1.8332033086308441E-2</v>
      </c>
      <c r="D1286">
        <f t="shared" si="61"/>
        <v>8.8373067434603987E-8</v>
      </c>
      <c r="E1286">
        <f t="shared" si="62"/>
        <v>0.99999991162694024</v>
      </c>
      <c r="F1286" s="4">
        <f>EXP((Result!G$3+B1286-Result!P$3)/H$2)</f>
        <v>2.8663824093731559E-5</v>
      </c>
    </row>
    <row r="1287" spans="1:6" x14ac:dyDescent="0.2">
      <c r="A1287">
        <v>24.87</v>
      </c>
      <c r="B1287">
        <v>-1.882943</v>
      </c>
      <c r="C1287">
        <f t="shared" si="60"/>
        <v>4.1894184513762076E-2</v>
      </c>
      <c r="D1287">
        <f t="shared" si="61"/>
        <v>2.0195891943472255E-7</v>
      </c>
      <c r="E1287">
        <f t="shared" si="62"/>
        <v>0.99999979804112138</v>
      </c>
      <c r="F1287" s="4">
        <f>EXP((Result!G$3+B1287-Result!P$3)/H$2)</f>
        <v>6.5505420473503133E-5</v>
      </c>
    </row>
    <row r="1288" spans="1:6" x14ac:dyDescent="0.2">
      <c r="A1288">
        <v>24.88</v>
      </c>
      <c r="B1288">
        <v>-0.82232300000000003</v>
      </c>
      <c r="C1288">
        <f t="shared" si="60"/>
        <v>0.25018654948453029</v>
      </c>
      <c r="D1288">
        <f t="shared" si="61"/>
        <v>1.2060720545688013E-6</v>
      </c>
      <c r="E1288">
        <f t="shared" si="62"/>
        <v>0.99999879392939994</v>
      </c>
      <c r="F1288" s="4">
        <f>EXP((Result!G$3+B1288-Result!P$3)/H$2)</f>
        <v>3.9118973936383633E-4</v>
      </c>
    </row>
    <row r="1289" spans="1:6" x14ac:dyDescent="0.2">
      <c r="A1289">
        <v>24.89</v>
      </c>
      <c r="B1289">
        <v>-2.7015980000000002</v>
      </c>
      <c r="C1289">
        <f t="shared" si="60"/>
        <v>1.0546339868817627E-2</v>
      </c>
      <c r="D1289">
        <f t="shared" si="61"/>
        <v>5.084064598985257E-8</v>
      </c>
      <c r="E1289">
        <f t="shared" si="62"/>
        <v>0.99999994915935664</v>
      </c>
      <c r="F1289" s="4">
        <f>EXP((Result!G$3+B1289-Result!P$3)/H$2)</f>
        <v>1.6490174843633237E-5</v>
      </c>
    </row>
    <row r="1290" spans="1:6" x14ac:dyDescent="0.2">
      <c r="A1290">
        <v>24.9</v>
      </c>
      <c r="B1290">
        <v>7.9157000000000005E-2</v>
      </c>
      <c r="C1290">
        <f t="shared" si="60"/>
        <v>1.1426763767522981</v>
      </c>
      <c r="D1290">
        <f t="shared" si="61"/>
        <v>5.5084897579679595E-6</v>
      </c>
      <c r="E1290">
        <f t="shared" si="62"/>
        <v>0.9999944915405854</v>
      </c>
      <c r="F1290" s="4">
        <f>EXP((Result!G$3+B1290-Result!P$3)/H$2)</f>
        <v>1.7866798791538736E-3</v>
      </c>
    </row>
    <row r="1291" spans="1:6" x14ac:dyDescent="0.2">
      <c r="A1291">
        <v>24.91</v>
      </c>
      <c r="B1291">
        <v>-0.94003499999999995</v>
      </c>
      <c r="C1291">
        <f t="shared" si="60"/>
        <v>0.20517669576690045</v>
      </c>
      <c r="D1291">
        <f t="shared" si="61"/>
        <v>9.8909345655500475E-7</v>
      </c>
      <c r="E1291">
        <f t="shared" si="62"/>
        <v>0.99999901090752186</v>
      </c>
      <c r="F1291" s="4">
        <f>EXP((Result!G$3+B1291-Result!P$3)/H$2)</f>
        <v>3.208126827999197E-4</v>
      </c>
    </row>
    <row r="1292" spans="1:6" x14ac:dyDescent="0.2">
      <c r="A1292">
        <v>24.92</v>
      </c>
      <c r="B1292">
        <v>-3.7992569999999999</v>
      </c>
      <c r="C1292">
        <f t="shared" si="60"/>
        <v>1.6591597550621275E-3</v>
      </c>
      <c r="D1292">
        <f t="shared" si="61"/>
        <v>7.9982965461913471E-9</v>
      </c>
      <c r="E1292">
        <f t="shared" si="62"/>
        <v>0.99999999200170364</v>
      </c>
      <c r="F1292" s="4">
        <f>EXP((Result!G$3+B1292-Result!P$3)/H$2)</f>
        <v>2.5942492651302681E-6</v>
      </c>
    </row>
    <row r="1293" spans="1:6" x14ac:dyDescent="0.2">
      <c r="A1293">
        <v>24.93</v>
      </c>
      <c r="B1293">
        <v>-0.19852500000000001</v>
      </c>
      <c r="C1293">
        <f t="shared" si="60"/>
        <v>0.71569674924613724</v>
      </c>
      <c r="D1293">
        <f t="shared" si="61"/>
        <v>3.4501528982671136E-6</v>
      </c>
      <c r="E1293">
        <f t="shared" si="62"/>
        <v>0.99999654985900521</v>
      </c>
      <c r="F1293" s="4">
        <f>EXP((Result!G$3+B1293-Result!P$3)/H$2)</f>
        <v>1.1190578605363966E-3</v>
      </c>
    </row>
    <row r="1294" spans="1:6" x14ac:dyDescent="0.2">
      <c r="A1294">
        <v>24.94</v>
      </c>
      <c r="B1294">
        <v>-9.7780000000000006E-2</v>
      </c>
      <c r="C1294">
        <f t="shared" si="60"/>
        <v>0.84810445364729103</v>
      </c>
      <c r="D1294">
        <f t="shared" si="61"/>
        <v>4.0884495309872216E-6</v>
      </c>
      <c r="E1294">
        <f t="shared" si="62"/>
        <v>0.99999591156718437</v>
      </c>
      <c r="F1294" s="4">
        <f>EXP((Result!G$3+B1294-Result!P$3)/H$2)</f>
        <v>1.3260895154401861E-3</v>
      </c>
    </row>
    <row r="1295" spans="1:6" x14ac:dyDescent="0.2">
      <c r="A1295">
        <v>24.95</v>
      </c>
      <c r="B1295">
        <v>-0.71704900000000005</v>
      </c>
      <c r="C1295">
        <f t="shared" si="60"/>
        <v>0.29874342721972602</v>
      </c>
      <c r="D1295">
        <f t="shared" si="61"/>
        <v>1.4401497594421982E-6</v>
      </c>
      <c r="E1295">
        <f t="shared" si="62"/>
        <v>0.99999855985231456</v>
      </c>
      <c r="F1295" s="4">
        <f>EXP((Result!G$3+B1295-Result!P$3)/H$2)</f>
        <v>4.6711289504382518E-4</v>
      </c>
    </row>
    <row r="1296" spans="1:6" x14ac:dyDescent="0.2">
      <c r="A1296">
        <v>24.96</v>
      </c>
      <c r="B1296">
        <v>0.103704</v>
      </c>
      <c r="C1296">
        <f t="shared" si="60"/>
        <v>1.190928125095158</v>
      </c>
      <c r="D1296">
        <f t="shared" si="61"/>
        <v>5.7410965283171631E-6</v>
      </c>
      <c r="E1296">
        <f t="shared" si="62"/>
        <v>0.99999425893643157</v>
      </c>
      <c r="F1296" s="4">
        <f>EXP((Result!G$3+B1296-Result!P$3)/H$2)</f>
        <v>1.8621259368935207E-3</v>
      </c>
    </row>
    <row r="1297" spans="1:6" x14ac:dyDescent="0.2">
      <c r="A1297">
        <v>24.97</v>
      </c>
      <c r="B1297">
        <v>-1.365518</v>
      </c>
      <c r="C1297">
        <f t="shared" si="60"/>
        <v>0.10017981652134328</v>
      </c>
      <c r="D1297">
        <f t="shared" si="61"/>
        <v>4.829359427481661E-7</v>
      </c>
      <c r="E1297">
        <f t="shared" si="62"/>
        <v>0.99999951706429047</v>
      </c>
      <c r="F1297" s="4">
        <f>EXP((Result!G$3+B1297-Result!P$3)/H$2)</f>
        <v>1.5664038052902801E-4</v>
      </c>
    </row>
    <row r="1298" spans="1:6" x14ac:dyDescent="0.2">
      <c r="A1298">
        <v>24.98</v>
      </c>
      <c r="B1298">
        <v>-1.1547529999999999</v>
      </c>
      <c r="C1298">
        <f t="shared" si="60"/>
        <v>0.14289197041732948</v>
      </c>
      <c r="D1298">
        <f t="shared" si="61"/>
        <v>6.8883803984541967E-7</v>
      </c>
      <c r="E1298">
        <f t="shared" si="62"/>
        <v>0.99999931116243457</v>
      </c>
      <c r="F1298" s="4">
        <f>EXP((Result!G$3+B1298-Result!P$3)/H$2)</f>
        <v>2.2342477155510131E-4</v>
      </c>
    </row>
    <row r="1299" spans="1:6" x14ac:dyDescent="0.2">
      <c r="A1299">
        <v>24.99</v>
      </c>
      <c r="B1299">
        <v>3.6005000000000002E-2</v>
      </c>
      <c r="C1299">
        <f t="shared" si="60"/>
        <v>1.0625434800580253</v>
      </c>
      <c r="D1299">
        <f t="shared" si="61"/>
        <v>5.1221938217805987E-6</v>
      </c>
      <c r="E1299">
        <f t="shared" si="62"/>
        <v>0.99999487783241503</v>
      </c>
      <c r="F1299" s="4">
        <f>EXP((Result!G$3+B1299-Result!P$3)/H$2)</f>
        <v>1.6613847062643303E-3</v>
      </c>
    </row>
    <row r="1300" spans="1:6" x14ac:dyDescent="0.2">
      <c r="A1300">
        <v>25</v>
      </c>
      <c r="B1300">
        <v>-1.8631519999999999</v>
      </c>
      <c r="C1300">
        <f t="shared" si="60"/>
        <v>4.3314752177630082E-2</v>
      </c>
      <c r="D1300">
        <f t="shared" si="61"/>
        <v>2.0880703722740677E-7</v>
      </c>
      <c r="E1300">
        <f t="shared" si="62"/>
        <v>0.99999979119300642</v>
      </c>
      <c r="F1300" s="4">
        <f>EXP((Result!G$3+B1300-Result!P$3)/H$2)</f>
        <v>6.7726609003910556E-5</v>
      </c>
    </row>
    <row r="1301" spans="1:6" x14ac:dyDescent="0.2">
      <c r="A1301">
        <v>25.01</v>
      </c>
      <c r="B1301">
        <v>1.6677789999999999</v>
      </c>
      <c r="C1301">
        <f t="shared" si="60"/>
        <v>16.611149665278887</v>
      </c>
      <c r="D1301">
        <f t="shared" si="61"/>
        <v>8.0077220165633079E-5</v>
      </c>
      <c r="E1301">
        <f t="shared" si="62"/>
        <v>0.99991992919168204</v>
      </c>
      <c r="F1301" s="4">
        <f>EXP((Result!G$3+B1301-Result!P$3)/H$2)</f>
        <v>2.5973064185434661E-2</v>
      </c>
    </row>
    <row r="1302" spans="1:6" x14ac:dyDescent="0.2">
      <c r="A1302">
        <v>25.02</v>
      </c>
      <c r="B1302">
        <v>5.8757999999999998E-2</v>
      </c>
      <c r="C1302">
        <f t="shared" si="60"/>
        <v>1.1040690899574364</v>
      </c>
      <c r="D1302">
        <f t="shared" si="61"/>
        <v>5.3223759568785668E-6</v>
      </c>
      <c r="E1302">
        <f t="shared" si="62"/>
        <v>0.99999467765237071</v>
      </c>
      <c r="F1302" s="4">
        <f>EXP((Result!G$3+B1302-Result!P$3)/H$2)</f>
        <v>1.7263138263427041E-3</v>
      </c>
    </row>
    <row r="1303" spans="1:6" x14ac:dyDescent="0.2">
      <c r="A1303">
        <v>25.03</v>
      </c>
      <c r="B1303">
        <v>0.809809</v>
      </c>
      <c r="C1303">
        <f t="shared" si="60"/>
        <v>3.9136222546714685</v>
      </c>
      <c r="D1303">
        <f t="shared" si="61"/>
        <v>1.8866363692304211E-5</v>
      </c>
      <c r="E1303">
        <f t="shared" si="62"/>
        <v>0.99998113399224076</v>
      </c>
      <c r="F1303" s="4">
        <f>EXP((Result!G$3+B1303-Result!P$3)/H$2)</f>
        <v>6.1193092631388925E-3</v>
      </c>
    </row>
    <row r="1304" spans="1:6" x14ac:dyDescent="0.2">
      <c r="A1304">
        <v>25.04</v>
      </c>
      <c r="B1304">
        <v>-0.69913199999999998</v>
      </c>
      <c r="C1304">
        <f t="shared" si="60"/>
        <v>0.30789961764118429</v>
      </c>
      <c r="D1304">
        <f t="shared" si="61"/>
        <v>1.484288924462798E-6</v>
      </c>
      <c r="E1304">
        <f t="shared" si="62"/>
        <v>0.99999851571327869</v>
      </c>
      <c r="F1304" s="4">
        <f>EXP((Result!G$3+B1304-Result!P$3)/H$2)</f>
        <v>4.8142944304336958E-4</v>
      </c>
    </row>
    <row r="1305" spans="1:6" x14ac:dyDescent="0.2">
      <c r="A1305">
        <v>25.05</v>
      </c>
      <c r="B1305">
        <v>-0.61806899999999998</v>
      </c>
      <c r="C1305">
        <f t="shared" si="60"/>
        <v>0.35296132157822574</v>
      </c>
      <c r="D1305">
        <f t="shared" si="61"/>
        <v>1.7015174763641414E-6</v>
      </c>
      <c r="E1305">
        <f t="shared" si="62"/>
        <v>0.99999829848541866</v>
      </c>
      <c r="F1305" s="4">
        <f>EXP((Result!G$3+B1305-Result!P$3)/H$2)</f>
        <v>5.5188757220635113E-4</v>
      </c>
    </row>
    <row r="1306" spans="1:6" x14ac:dyDescent="0.2">
      <c r="A1306">
        <v>25.06</v>
      </c>
      <c r="B1306">
        <v>-0.92695000000000005</v>
      </c>
      <c r="C1306">
        <f t="shared" si="60"/>
        <v>0.2097504972908977</v>
      </c>
      <c r="D1306">
        <f t="shared" si="61"/>
        <v>1.0111423405281968E-6</v>
      </c>
      <c r="E1306">
        <f t="shared" si="62"/>
        <v>0.99999898885868188</v>
      </c>
      <c r="F1306" s="4">
        <f>EXP((Result!G$3+B1306-Result!P$3)/H$2)</f>
        <v>3.2796424322457463E-4</v>
      </c>
    </row>
    <row r="1307" spans="1:6" x14ac:dyDescent="0.2">
      <c r="A1307">
        <v>25.07</v>
      </c>
      <c r="B1307">
        <v>-0.23579</v>
      </c>
      <c r="C1307">
        <f t="shared" si="60"/>
        <v>0.67214090602501519</v>
      </c>
      <c r="D1307">
        <f t="shared" si="61"/>
        <v>3.2401836356092818E-6</v>
      </c>
      <c r="E1307">
        <f t="shared" si="62"/>
        <v>0.99999675982686309</v>
      </c>
      <c r="F1307" s="4">
        <f>EXP((Result!G$3+B1307-Result!P$3)/H$2)</f>
        <v>1.0509542834554223E-3</v>
      </c>
    </row>
    <row r="1308" spans="1:6" x14ac:dyDescent="0.2">
      <c r="A1308">
        <v>25.08</v>
      </c>
      <c r="B1308">
        <v>-1.1047260000000001</v>
      </c>
      <c r="C1308">
        <f t="shared" si="60"/>
        <v>0.15545874396407036</v>
      </c>
      <c r="D1308">
        <f t="shared" si="61"/>
        <v>7.4941857234025642E-7</v>
      </c>
      <c r="E1308">
        <f t="shared" si="62"/>
        <v>0.99999925058198935</v>
      </c>
      <c r="F1308" s="4">
        <f>EXP((Result!G$3+B1308-Result!P$3)/H$2)</f>
        <v>2.4307408075466684E-4</v>
      </c>
    </row>
    <row r="1309" spans="1:6" x14ac:dyDescent="0.2">
      <c r="A1309">
        <v>25.09</v>
      </c>
      <c r="B1309">
        <v>0.79623299999999997</v>
      </c>
      <c r="C1309">
        <f t="shared" si="60"/>
        <v>3.8251163286240897</v>
      </c>
      <c r="D1309">
        <f t="shared" si="61"/>
        <v>1.8439703968632364E-5</v>
      </c>
      <c r="E1309">
        <f t="shared" si="62"/>
        <v>0.99998156063604782</v>
      </c>
      <c r="F1309" s="4">
        <f>EXP((Result!G$3+B1309-Result!P$3)/H$2)</f>
        <v>5.980922086794036E-3</v>
      </c>
    </row>
    <row r="1310" spans="1:6" x14ac:dyDescent="0.2">
      <c r="A1310">
        <v>25.1</v>
      </c>
      <c r="B1310">
        <v>-1.8128569999999999</v>
      </c>
      <c r="C1310">
        <f t="shared" si="60"/>
        <v>4.7145394356132159E-2</v>
      </c>
      <c r="D1310">
        <f t="shared" si="61"/>
        <v>2.2727337961097116E-7</v>
      </c>
      <c r="E1310">
        <f t="shared" si="62"/>
        <v>0.99999977272667195</v>
      </c>
      <c r="F1310" s="4">
        <f>EXP((Result!G$3+B1310-Result!P$3)/H$2)</f>
        <v>7.3716171266517472E-5</v>
      </c>
    </row>
    <row r="1311" spans="1:6" x14ac:dyDescent="0.2">
      <c r="A1311">
        <v>25.11</v>
      </c>
      <c r="B1311">
        <v>0.30796499999999999</v>
      </c>
      <c r="C1311">
        <f t="shared" si="60"/>
        <v>1.6801723499716243</v>
      </c>
      <c r="D1311">
        <f t="shared" si="61"/>
        <v>8.0995917739585254E-6</v>
      </c>
      <c r="E1311">
        <f t="shared" si="62"/>
        <v>0.99999190047382891</v>
      </c>
      <c r="F1311" s="4">
        <f>EXP((Result!G$3+B1311-Result!P$3)/H$2)</f>
        <v>2.6271043948042656E-3</v>
      </c>
    </row>
    <row r="1312" spans="1:6" x14ac:dyDescent="0.2">
      <c r="A1312">
        <v>25.12</v>
      </c>
      <c r="B1312">
        <v>-1.2512080000000001</v>
      </c>
      <c r="C1312">
        <f t="shared" si="60"/>
        <v>0.12145817171481205</v>
      </c>
      <c r="D1312">
        <f t="shared" si="61"/>
        <v>5.8551231873203366E-7</v>
      </c>
      <c r="E1312">
        <f t="shared" si="62"/>
        <v>0.99999941448802421</v>
      </c>
      <c r="F1312" s="4">
        <f>EXP((Result!G$3+B1312-Result!P$3)/H$2)</f>
        <v>1.8991105091228461E-4</v>
      </c>
    </row>
    <row r="1313" spans="1:6" x14ac:dyDescent="0.2">
      <c r="A1313">
        <v>25.13</v>
      </c>
      <c r="B1313">
        <v>0.57962599999999997</v>
      </c>
      <c r="C1313">
        <f t="shared" si="60"/>
        <v>2.6554746653422612</v>
      </c>
      <c r="D1313">
        <f t="shared" si="61"/>
        <v>1.2801222895808688E-5</v>
      </c>
      <c r="E1313">
        <f t="shared" si="62"/>
        <v>0.99998719894097354</v>
      </c>
      <c r="F1313" s="4">
        <f>EXP((Result!G$3+B1313-Result!P$3)/H$2)</f>
        <v>4.1520794957314103E-3</v>
      </c>
    </row>
    <row r="1314" spans="1:6" x14ac:dyDescent="0.2">
      <c r="A1314">
        <v>25.14</v>
      </c>
      <c r="B1314">
        <v>-1.9996119999999999</v>
      </c>
      <c r="C1314">
        <f t="shared" si="60"/>
        <v>3.4417635583565004E-2</v>
      </c>
      <c r="D1314">
        <f t="shared" si="61"/>
        <v>1.6591678708226163E-7</v>
      </c>
      <c r="E1314">
        <f t="shared" si="62"/>
        <v>0.99999983408324056</v>
      </c>
      <c r="F1314" s="4">
        <f>EXP((Result!G$3+B1314-Result!P$3)/H$2)</f>
        <v>5.3815146822218932E-5</v>
      </c>
    </row>
    <row r="1315" spans="1:6" x14ac:dyDescent="0.2">
      <c r="A1315">
        <v>25.15</v>
      </c>
      <c r="B1315">
        <v>-1.0989059999999999</v>
      </c>
      <c r="C1315">
        <f t="shared" si="60"/>
        <v>0.15699070793878345</v>
      </c>
      <c r="D1315">
        <f t="shared" si="61"/>
        <v>7.5680369732924686E-7</v>
      </c>
      <c r="E1315">
        <f t="shared" si="62"/>
        <v>0.9999992431968755</v>
      </c>
      <c r="F1315" s="4">
        <f>EXP((Result!G$3+B1315-Result!P$3)/H$2)</f>
        <v>2.4546944768873109E-4</v>
      </c>
    </row>
    <row r="1316" spans="1:6" x14ac:dyDescent="0.2">
      <c r="A1316">
        <v>25.16</v>
      </c>
      <c r="B1316">
        <v>-1.3581730000000001</v>
      </c>
      <c r="C1316">
        <f t="shared" si="60"/>
        <v>0.10142731905820963</v>
      </c>
      <c r="D1316">
        <f t="shared" si="61"/>
        <v>4.8894976703575463E-7</v>
      </c>
      <c r="E1316">
        <f t="shared" si="62"/>
        <v>0.99999951105047191</v>
      </c>
      <c r="F1316" s="4">
        <f>EXP((Result!G$3+B1316-Result!P$3)/H$2)</f>
        <v>1.5859096577534878E-4</v>
      </c>
    </row>
    <row r="1317" spans="1:6" x14ac:dyDescent="0.2">
      <c r="A1317">
        <v>25.17</v>
      </c>
      <c r="B1317">
        <v>2.592581</v>
      </c>
      <c r="C1317">
        <f t="shared" si="60"/>
        <v>78.9087002542053</v>
      </c>
      <c r="D1317">
        <f t="shared" si="61"/>
        <v>3.8039446339151715E-4</v>
      </c>
      <c r="E1317">
        <f t="shared" si="62"/>
        <v>0.99961975018153415</v>
      </c>
      <c r="F1317" s="4">
        <f>EXP((Result!G$3+B1317-Result!P$3)/H$2)</f>
        <v>0.12338102887457719</v>
      </c>
    </row>
    <row r="1318" spans="1:6" x14ac:dyDescent="0.2">
      <c r="A1318">
        <v>25.18</v>
      </c>
      <c r="B1318">
        <v>-1.1166720000000001</v>
      </c>
      <c r="C1318">
        <f t="shared" si="60"/>
        <v>0.1523609429226645</v>
      </c>
      <c r="D1318">
        <f t="shared" si="61"/>
        <v>7.3448503065165816E-7</v>
      </c>
      <c r="E1318">
        <f t="shared" si="62"/>
        <v>0.99999926551550888</v>
      </c>
      <c r="F1318" s="4">
        <f>EXP((Result!G$3+B1318-Result!P$3)/H$2)</f>
        <v>2.3823038318385308E-4</v>
      </c>
    </row>
    <row r="1319" spans="1:6" x14ac:dyDescent="0.2">
      <c r="A1319">
        <v>25.19</v>
      </c>
      <c r="B1319">
        <v>-2.7059139999999999</v>
      </c>
      <c r="C1319">
        <f t="shared" si="60"/>
        <v>1.0469923866673623E-2</v>
      </c>
      <c r="D1319">
        <f t="shared" si="61"/>
        <v>5.0472268053877783E-8</v>
      </c>
      <c r="E1319">
        <f t="shared" si="62"/>
        <v>0.99999994952773441</v>
      </c>
      <c r="F1319" s="4">
        <f>EXP((Result!G$3+B1319-Result!P$3)/H$2)</f>
        <v>1.6370691378101113E-5</v>
      </c>
    </row>
    <row r="1320" spans="1:6" x14ac:dyDescent="0.2">
      <c r="A1320">
        <v>25.2</v>
      </c>
      <c r="B1320">
        <v>-0.71521599999999996</v>
      </c>
      <c r="C1320">
        <f t="shared" si="60"/>
        <v>0.29966751009774512</v>
      </c>
      <c r="D1320">
        <f t="shared" si="61"/>
        <v>1.4446044774819202E-6</v>
      </c>
      <c r="E1320">
        <f t="shared" si="62"/>
        <v>0.99999855539760951</v>
      </c>
      <c r="F1320" s="4">
        <f>EXP((Result!G$3+B1320-Result!P$3)/H$2)</f>
        <v>4.6855778383160187E-4</v>
      </c>
    </row>
    <row r="1321" spans="1:6" x14ac:dyDescent="0.2">
      <c r="A1321">
        <v>25.21</v>
      </c>
      <c r="B1321">
        <v>-0.93458300000000005</v>
      </c>
      <c r="C1321">
        <f t="shared" si="60"/>
        <v>0.20707017016277346</v>
      </c>
      <c r="D1321">
        <f t="shared" si="61"/>
        <v>9.9822131158801339E-7</v>
      </c>
      <c r="E1321">
        <f t="shared" si="62"/>
        <v>0.99999900177968482</v>
      </c>
      <c r="F1321" s="4">
        <f>EXP((Result!G$3+B1321-Result!P$3)/H$2)</f>
        <v>3.2377330461168328E-4</v>
      </c>
    </row>
    <row r="1322" spans="1:6" x14ac:dyDescent="0.2">
      <c r="A1322">
        <v>25.22</v>
      </c>
      <c r="B1322">
        <v>1.4860340000000001</v>
      </c>
      <c r="C1322">
        <f t="shared" si="60"/>
        <v>12.229466875393534</v>
      </c>
      <c r="D1322">
        <f t="shared" si="61"/>
        <v>5.895448125039591E-5</v>
      </c>
      <c r="E1322">
        <f t="shared" si="62"/>
        <v>0.99994104899417557</v>
      </c>
      <c r="F1322" s="4">
        <f>EXP((Result!G$3+B1322-Result!P$3)/H$2)</f>
        <v>1.9121899116481818E-2</v>
      </c>
    </row>
    <row r="1323" spans="1:6" x14ac:dyDescent="0.2">
      <c r="A1323">
        <v>25.23</v>
      </c>
      <c r="B1323">
        <v>1.106619</v>
      </c>
      <c r="C1323">
        <f t="shared" si="60"/>
        <v>6.4531246036965051</v>
      </c>
      <c r="D1323">
        <f t="shared" si="61"/>
        <v>3.1108519883280015E-5</v>
      </c>
      <c r="E1323">
        <f t="shared" si="62"/>
        <v>0.99996889244782672</v>
      </c>
      <c r="F1323" s="4">
        <f>EXP((Result!G$3+B1323-Result!P$3)/H$2)</f>
        <v>1.0090055348712868E-2</v>
      </c>
    </row>
    <row r="1324" spans="1:6" x14ac:dyDescent="0.2">
      <c r="A1324">
        <v>25.24</v>
      </c>
      <c r="B1324">
        <v>0.32728099999999999</v>
      </c>
      <c r="C1324">
        <f t="shared" si="60"/>
        <v>1.7357546775746737</v>
      </c>
      <c r="D1324">
        <f t="shared" si="61"/>
        <v>8.3675370019815543E-6</v>
      </c>
      <c r="E1324">
        <f t="shared" si="62"/>
        <v>0.99999163253301315</v>
      </c>
      <c r="F1324" s="4">
        <f>EXP((Result!G$3+B1324-Result!P$3)/H$2)</f>
        <v>2.7140124891565425E-3</v>
      </c>
    </row>
    <row r="1325" spans="1:6" x14ac:dyDescent="0.2">
      <c r="A1325">
        <v>25.25</v>
      </c>
      <c r="B1325">
        <v>0.61803699999999995</v>
      </c>
      <c r="C1325">
        <f t="shared" si="60"/>
        <v>2.8330188688762097</v>
      </c>
      <c r="D1325">
        <f t="shared" si="61"/>
        <v>1.3657108644959286E-5</v>
      </c>
      <c r="E1325">
        <f t="shared" si="62"/>
        <v>0.99998634307786916</v>
      </c>
      <c r="F1325" s="4">
        <f>EXP((Result!G$3+B1325-Result!P$3)/H$2)</f>
        <v>4.4296862289834697E-3</v>
      </c>
    </row>
    <row r="1326" spans="1:6" x14ac:dyDescent="0.2">
      <c r="A1326">
        <v>25.26</v>
      </c>
      <c r="B1326">
        <v>-0.82117899999999999</v>
      </c>
      <c r="C1326">
        <f t="shared" si="60"/>
        <v>0.25066926125376265</v>
      </c>
      <c r="D1326">
        <f t="shared" si="61"/>
        <v>1.2083990588641264E-6</v>
      </c>
      <c r="E1326">
        <f t="shared" si="62"/>
        <v>0.99999879160240146</v>
      </c>
      <c r="F1326" s="4">
        <f>EXP((Result!G$3+B1326-Result!P$3)/H$2)</f>
        <v>3.9194450372500195E-4</v>
      </c>
    </row>
    <row r="1327" spans="1:6" x14ac:dyDescent="0.2">
      <c r="A1327">
        <v>25.27</v>
      </c>
      <c r="B1327">
        <v>-0.33033400000000002</v>
      </c>
      <c r="C1327">
        <f t="shared" si="60"/>
        <v>0.57316230238001165</v>
      </c>
      <c r="D1327">
        <f t="shared" si="61"/>
        <v>2.7630383689974888E-6</v>
      </c>
      <c r="E1327">
        <f t="shared" si="62"/>
        <v>0.99999723696926535</v>
      </c>
      <c r="F1327" s="4">
        <f>EXP((Result!G$3+B1327-Result!P$3)/H$2)</f>
        <v>8.9619211002019529E-4</v>
      </c>
    </row>
    <row r="1328" spans="1:6" x14ac:dyDescent="0.2">
      <c r="A1328">
        <v>25.28</v>
      </c>
      <c r="B1328">
        <v>0.64051800000000003</v>
      </c>
      <c r="C1328">
        <f t="shared" si="60"/>
        <v>2.9423882072011791</v>
      </c>
      <c r="D1328">
        <f t="shared" si="61"/>
        <v>1.4184344433023046E-5</v>
      </c>
      <c r="E1328">
        <f t="shared" si="62"/>
        <v>0.99998581585675972</v>
      </c>
      <c r="F1328" s="4">
        <f>EXP((Result!G$3+B1328-Result!P$3)/H$2)</f>
        <v>4.6006952742014958E-3</v>
      </c>
    </row>
    <row r="1329" spans="1:6" x14ac:dyDescent="0.2">
      <c r="A1329">
        <v>25.29</v>
      </c>
      <c r="B1329">
        <v>-1.968628</v>
      </c>
      <c r="C1329">
        <f t="shared" si="60"/>
        <v>3.6262155729601404E-2</v>
      </c>
      <c r="D1329">
        <f t="shared" si="61"/>
        <v>1.7480864880227507E-7</v>
      </c>
      <c r="E1329">
        <f t="shared" si="62"/>
        <v>0.99999982519138164</v>
      </c>
      <c r="F1329" s="4">
        <f>EXP((Result!G$3+B1329-Result!P$3)/H$2)</f>
        <v>5.6699224150380379E-5</v>
      </c>
    </row>
    <row r="1330" spans="1:6" x14ac:dyDescent="0.2">
      <c r="A1330">
        <v>25.3</v>
      </c>
      <c r="B1330">
        <v>-1.397716</v>
      </c>
      <c r="C1330">
        <f t="shared" si="60"/>
        <v>9.4889749241859722E-2</v>
      </c>
      <c r="D1330">
        <f t="shared" si="61"/>
        <v>4.5743416287343009E-7</v>
      </c>
      <c r="E1330">
        <f t="shared" si="62"/>
        <v>0.99999954256604651</v>
      </c>
      <c r="F1330" s="4">
        <f>EXP((Result!G$3+B1330-Result!P$3)/H$2)</f>
        <v>1.4836887255011383E-4</v>
      </c>
    </row>
    <row r="1331" spans="1:6" x14ac:dyDescent="0.2">
      <c r="A1331">
        <v>25.31</v>
      </c>
      <c r="B1331">
        <v>-0.44675700000000002</v>
      </c>
      <c r="C1331">
        <f t="shared" si="60"/>
        <v>0.47106942843511335</v>
      </c>
      <c r="D1331">
        <f t="shared" si="61"/>
        <v>2.2708801674904506E-6</v>
      </c>
      <c r="E1331">
        <f t="shared" si="62"/>
        <v>0.99999772912498941</v>
      </c>
      <c r="F1331" s="4">
        <f>EXP((Result!G$3+B1331-Result!P$3)/H$2)</f>
        <v>7.3656048780990947E-4</v>
      </c>
    </row>
    <row r="1332" spans="1:6" x14ac:dyDescent="0.2">
      <c r="A1332">
        <v>25.32</v>
      </c>
      <c r="B1332">
        <v>-1.5848999999999999E-2</v>
      </c>
      <c r="C1332">
        <f t="shared" si="60"/>
        <v>0.97364911036533663</v>
      </c>
      <c r="D1332">
        <f t="shared" si="61"/>
        <v>4.6936615313127211E-6</v>
      </c>
      <c r="E1332">
        <f t="shared" si="62"/>
        <v>0.99999530636049916</v>
      </c>
      <c r="F1332" s="4">
        <f>EXP((Result!G$3+B1332-Result!P$3)/H$2)</f>
        <v>1.5223901624623478E-3</v>
      </c>
    </row>
    <row r="1333" spans="1:6" x14ac:dyDescent="0.2">
      <c r="A1333">
        <v>25.33</v>
      </c>
      <c r="B1333">
        <v>0.98500699999999997</v>
      </c>
      <c r="C1333">
        <f t="shared" si="60"/>
        <v>5.2575122639328402</v>
      </c>
      <c r="D1333">
        <f t="shared" si="61"/>
        <v>2.5344842203334504E-5</v>
      </c>
      <c r="E1333">
        <f t="shared" si="62"/>
        <v>0.99997465580014133</v>
      </c>
      <c r="F1333" s="4">
        <f>EXP((Result!G$3+B1333-Result!P$3)/H$2)</f>
        <v>8.2206052102622423E-3</v>
      </c>
    </row>
    <row r="1334" spans="1:6" x14ac:dyDescent="0.2">
      <c r="A1334">
        <v>25.34</v>
      </c>
      <c r="B1334">
        <v>-0.81414799999999998</v>
      </c>
      <c r="C1334">
        <f t="shared" si="60"/>
        <v>0.25365651742895445</v>
      </c>
      <c r="D1334">
        <f t="shared" si="61"/>
        <v>1.2227996979079101E-6</v>
      </c>
      <c r="E1334">
        <f t="shared" si="62"/>
        <v>0.99999877720179731</v>
      </c>
      <c r="F1334" s="4">
        <f>EXP((Result!G$3+B1334-Result!P$3)/H$2)</f>
        <v>3.9661535420435097E-4</v>
      </c>
    </row>
    <row r="1335" spans="1:6" x14ac:dyDescent="0.2">
      <c r="A1335">
        <v>25.35</v>
      </c>
      <c r="B1335">
        <v>-2.2133389999999999</v>
      </c>
      <c r="C1335">
        <f t="shared" si="60"/>
        <v>2.4009658951295747E-2</v>
      </c>
      <c r="D1335">
        <f t="shared" si="61"/>
        <v>1.1574314750552161E-7</v>
      </c>
      <c r="E1335">
        <f t="shared" si="62"/>
        <v>0.99999988425686592</v>
      </c>
      <c r="F1335" s="4">
        <f>EXP((Result!G$3+B1335-Result!P$3)/H$2)</f>
        <v>3.7541315657150211E-5</v>
      </c>
    </row>
    <row r="1336" spans="1:6" x14ac:dyDescent="0.2">
      <c r="A1336">
        <v>25.36</v>
      </c>
      <c r="B1336">
        <v>-0.72249200000000002</v>
      </c>
      <c r="C1336">
        <f t="shared" si="60"/>
        <v>0.2960161704376888</v>
      </c>
      <c r="D1336">
        <f t="shared" si="61"/>
        <v>1.4270024971404278E-6</v>
      </c>
      <c r="E1336">
        <f t="shared" si="62"/>
        <v>0.99999857299953931</v>
      </c>
      <c r="F1336" s="4">
        <f>EXP((Result!G$3+B1336-Result!P$3)/H$2)</f>
        <v>4.6284857758974217E-4</v>
      </c>
    </row>
    <row r="1337" spans="1:6" x14ac:dyDescent="0.2">
      <c r="A1337">
        <v>25.37</v>
      </c>
      <c r="B1337">
        <v>3.778397</v>
      </c>
      <c r="C1337">
        <f t="shared" si="60"/>
        <v>581.89879794215722</v>
      </c>
      <c r="D1337">
        <f t="shared" si="61"/>
        <v>2.8051543147750583E-3</v>
      </c>
      <c r="E1337">
        <f t="shared" si="62"/>
        <v>0.99720269256424798</v>
      </c>
      <c r="F1337" s="4">
        <f>EXP((Result!G$3+B1337-Result!P$3)/H$2)</f>
        <v>0.90985242640790986</v>
      </c>
    </row>
    <row r="1338" spans="1:6" x14ac:dyDescent="0.2">
      <c r="A1338">
        <v>25.38</v>
      </c>
      <c r="B1338">
        <v>-1.390728</v>
      </c>
      <c r="C1338">
        <f t="shared" si="60"/>
        <v>9.6013605375486352E-2</v>
      </c>
      <c r="D1338">
        <f t="shared" si="61"/>
        <v>4.6285192605420639E-7</v>
      </c>
      <c r="E1338">
        <f t="shared" si="62"/>
        <v>0.99999953714828815</v>
      </c>
      <c r="F1338" s="4">
        <f>EXP((Result!G$3+B1338-Result!P$3)/H$2)</f>
        <v>1.501261252437604E-4</v>
      </c>
    </row>
    <row r="1339" spans="1:6" x14ac:dyDescent="0.2">
      <c r="A1339">
        <v>25.39</v>
      </c>
      <c r="B1339">
        <v>2.9801500000000001</v>
      </c>
      <c r="C1339">
        <f t="shared" si="60"/>
        <v>151.61042503623261</v>
      </c>
      <c r="D1339">
        <f t="shared" si="61"/>
        <v>7.308670158097558E-4</v>
      </c>
      <c r="E1339">
        <f t="shared" si="62"/>
        <v>0.99926966676066542</v>
      </c>
      <c r="F1339" s="4">
        <f>EXP((Result!G$3+B1339-Result!P$3)/H$2)</f>
        <v>0.23705687926453303</v>
      </c>
    </row>
    <row r="1340" spans="1:6" x14ac:dyDescent="0.2">
      <c r="A1340">
        <v>25.4</v>
      </c>
      <c r="B1340">
        <v>-0.24923100000000001</v>
      </c>
      <c r="C1340">
        <f t="shared" si="60"/>
        <v>0.65708999701458326</v>
      </c>
      <c r="D1340">
        <f t="shared" si="61"/>
        <v>3.1676278535708745E-6</v>
      </c>
      <c r="E1340">
        <f t="shared" si="62"/>
        <v>0.99999683238218029</v>
      </c>
      <c r="F1340" s="4">
        <f>EXP((Result!G$3+B1340-Result!P$3)/H$2)</f>
        <v>1.0274207994007817E-3</v>
      </c>
    </row>
    <row r="1341" spans="1:6" x14ac:dyDescent="0.2">
      <c r="A1341">
        <v>25.41</v>
      </c>
      <c r="B1341">
        <v>0.41109600000000002</v>
      </c>
      <c r="C1341">
        <f t="shared" si="60"/>
        <v>1.9990335893761706</v>
      </c>
      <c r="D1341">
        <f t="shared" si="61"/>
        <v>9.6367232901145188E-6</v>
      </c>
      <c r="E1341">
        <f t="shared" si="62"/>
        <v>0.99999036336957547</v>
      </c>
      <c r="F1341" s="4">
        <f>EXP((Result!G$3+B1341-Result!P$3)/H$2)</f>
        <v>3.1256733442257809E-3</v>
      </c>
    </row>
    <row r="1342" spans="1:6" x14ac:dyDescent="0.2">
      <c r="A1342">
        <v>25.42</v>
      </c>
      <c r="B1342">
        <v>2.5812650000000001</v>
      </c>
      <c r="C1342">
        <f t="shared" si="60"/>
        <v>77.418435486589814</v>
      </c>
      <c r="D1342">
        <f t="shared" si="61"/>
        <v>3.7321035739608014E-4</v>
      </c>
      <c r="E1342">
        <f t="shared" si="62"/>
        <v>0.9996269288766112</v>
      </c>
      <c r="F1342" s="4">
        <f>EXP((Result!G$3+B1342-Result!P$3)/H$2)</f>
        <v>0.12105086249581822</v>
      </c>
    </row>
    <row r="1343" spans="1:6" x14ac:dyDescent="0.2">
      <c r="A1343">
        <v>25.43</v>
      </c>
      <c r="B1343">
        <v>4.1197999999999999E-2</v>
      </c>
      <c r="C1343">
        <f t="shared" si="60"/>
        <v>1.0718813041436552</v>
      </c>
      <c r="D1343">
        <f t="shared" si="61"/>
        <v>5.1672085865765498E-6</v>
      </c>
      <c r="E1343">
        <f t="shared" si="62"/>
        <v>0.9999948328181133</v>
      </c>
      <c r="F1343" s="4">
        <f>EXP((Result!G$3+B1343-Result!P$3)/H$2)</f>
        <v>1.6759852552459182E-3</v>
      </c>
    </row>
    <row r="1344" spans="1:6" x14ac:dyDescent="0.2">
      <c r="A1344">
        <v>25.44</v>
      </c>
      <c r="B1344">
        <v>1.4310309999999999</v>
      </c>
      <c r="C1344">
        <f t="shared" si="60"/>
        <v>11.147025648039849</v>
      </c>
      <c r="D1344">
        <f t="shared" si="61"/>
        <v>5.3736366536738361E-5</v>
      </c>
      <c r="E1344">
        <f t="shared" si="62"/>
        <v>0.99994626652090524</v>
      </c>
      <c r="F1344" s="4">
        <f>EXP((Result!G$3+B1344-Result!P$3)/H$2)</f>
        <v>1.7429402447585809E-2</v>
      </c>
    </row>
    <row r="1345" spans="1:6" x14ac:dyDescent="0.2">
      <c r="A1345">
        <v>25.45</v>
      </c>
      <c r="B1345">
        <v>0.59077100000000005</v>
      </c>
      <c r="C1345">
        <f t="shared" ref="C1345:C1408" si="63">EXP(B1345/H$2)</f>
        <v>2.7058114624014511</v>
      </c>
      <c r="D1345">
        <f t="shared" si="61"/>
        <v>1.3043881041798842E-5</v>
      </c>
      <c r="E1345">
        <f t="shared" si="62"/>
        <v>0.99998695628909884</v>
      </c>
      <c r="F1345" s="4">
        <f>EXP((Result!G$3+B1345-Result!P$3)/H$2)</f>
        <v>4.2307857193975805E-3</v>
      </c>
    </row>
    <row r="1346" spans="1:6" x14ac:dyDescent="0.2">
      <c r="A1346">
        <v>25.46</v>
      </c>
      <c r="B1346">
        <v>-2.639723</v>
      </c>
      <c r="C1346">
        <f t="shared" si="63"/>
        <v>1.1705201208732854E-2</v>
      </c>
      <c r="D1346">
        <f t="shared" ref="D1346:D1409" si="64">EXP(1/H$2*(B1346-H$4-J$6))</f>
        <v>5.6427158454537683E-8</v>
      </c>
      <c r="E1346">
        <f t="shared" ref="E1346:E1409" si="65">1/(1+D1346)</f>
        <v>0.99999994357284472</v>
      </c>
      <c r="F1346" s="4">
        <f>EXP((Result!G$3+B1346-Result!P$3)/H$2)</f>
        <v>1.830216140507827E-5</v>
      </c>
    </row>
    <row r="1347" spans="1:6" x14ac:dyDescent="0.2">
      <c r="A1347">
        <v>25.47</v>
      </c>
      <c r="B1347">
        <v>-1.330427</v>
      </c>
      <c r="C1347">
        <f t="shared" si="63"/>
        <v>0.1062816093128488</v>
      </c>
      <c r="D1347">
        <f t="shared" si="64"/>
        <v>5.1235080051636399E-7</v>
      </c>
      <c r="E1347">
        <f t="shared" si="65"/>
        <v>0.999999487649462</v>
      </c>
      <c r="F1347" s="4">
        <f>EXP((Result!G$3+B1347-Result!P$3)/H$2)</f>
        <v>1.6618109619371521E-4</v>
      </c>
    </row>
    <row r="1348" spans="1:6" x14ac:dyDescent="0.2">
      <c r="A1348">
        <v>25.48</v>
      </c>
      <c r="B1348">
        <v>-0.481132</v>
      </c>
      <c r="C1348">
        <f t="shared" si="63"/>
        <v>0.44456059428102535</v>
      </c>
      <c r="D1348">
        <f t="shared" si="64"/>
        <v>2.1430892685060085E-6</v>
      </c>
      <c r="E1348">
        <f t="shared" si="65"/>
        <v>0.99999785691532428</v>
      </c>
      <c r="F1348" s="4">
        <f>EXP((Result!G$3+B1348-Result!P$3)/H$2)</f>
        <v>6.9511148127881172E-4</v>
      </c>
    </row>
    <row r="1349" spans="1:6" x14ac:dyDescent="0.2">
      <c r="A1349">
        <v>25.49</v>
      </c>
      <c r="B1349">
        <v>1.3981570000000001</v>
      </c>
      <c r="C1349">
        <f t="shared" si="63"/>
        <v>10.546379707298158</v>
      </c>
      <c r="D1349">
        <f t="shared" si="64"/>
        <v>5.0840838038858253E-5</v>
      </c>
      <c r="E1349">
        <f t="shared" si="65"/>
        <v>0.99994916174662052</v>
      </c>
      <c r="F1349" s="4">
        <f>EXP((Result!G$3+B1349-Result!P$3)/H$2)</f>
        <v>1.6490237134770994E-2</v>
      </c>
    </row>
    <row r="1350" spans="1:6" x14ac:dyDescent="0.2">
      <c r="A1350">
        <v>25.5</v>
      </c>
      <c r="B1350">
        <v>-1.6826479999999999</v>
      </c>
      <c r="C1350">
        <f t="shared" si="63"/>
        <v>5.8711056639714924E-2</v>
      </c>
      <c r="D1350">
        <f t="shared" si="64"/>
        <v>2.8302786402090233E-7</v>
      </c>
      <c r="E1350">
        <f t="shared" si="65"/>
        <v>0.99999971697221612</v>
      </c>
      <c r="F1350" s="4">
        <f>EXP((Result!G$3+B1350-Result!P$3)/H$2)</f>
        <v>9.1800150695493893E-5</v>
      </c>
    </row>
    <row r="1351" spans="1:6" x14ac:dyDescent="0.2">
      <c r="A1351">
        <v>25.51</v>
      </c>
      <c r="B1351">
        <v>-0.25349899999999997</v>
      </c>
      <c r="C1351">
        <f t="shared" si="63"/>
        <v>0.65238165587754138</v>
      </c>
      <c r="D1351">
        <f t="shared" si="64"/>
        <v>3.1449303956920949E-6</v>
      </c>
      <c r="E1351">
        <f t="shared" si="65"/>
        <v>0.99999685507949487</v>
      </c>
      <c r="F1351" s="4">
        <f>EXP((Result!G$3+B1351-Result!P$3)/H$2)</f>
        <v>1.0200588738854799E-3</v>
      </c>
    </row>
    <row r="1352" spans="1:6" x14ac:dyDescent="0.2">
      <c r="A1352">
        <v>25.52</v>
      </c>
      <c r="B1352">
        <v>0.815438</v>
      </c>
      <c r="C1352">
        <f t="shared" si="63"/>
        <v>3.9509172513271706</v>
      </c>
      <c r="D1352">
        <f t="shared" si="64"/>
        <v>1.9046151348092865E-5</v>
      </c>
      <c r="E1352">
        <f t="shared" si="65"/>
        <v>0.99998095421140087</v>
      </c>
      <c r="F1352" s="4">
        <f>EXP((Result!G$3+B1352-Result!P$3)/H$2)</f>
        <v>6.1776234293136143E-3</v>
      </c>
    </row>
    <row r="1353" spans="1:6" x14ac:dyDescent="0.2">
      <c r="A1353">
        <v>25.53</v>
      </c>
      <c r="B1353">
        <v>2.0041479999999998</v>
      </c>
      <c r="C1353">
        <f t="shared" si="63"/>
        <v>29.277783339918482</v>
      </c>
      <c r="D1353">
        <f t="shared" si="64"/>
        <v>1.4113914748314289E-4</v>
      </c>
      <c r="E1353">
        <f t="shared" si="65"/>
        <v>0.99985888076996476</v>
      </c>
      <c r="F1353" s="4">
        <f>EXP((Result!G$3+B1353-Result!P$3)/H$2)</f>
        <v>4.5778513902889874E-2</v>
      </c>
    </row>
    <row r="1354" spans="1:6" x14ac:dyDescent="0.2">
      <c r="A1354">
        <v>25.54</v>
      </c>
      <c r="B1354">
        <v>-0.33724900000000002</v>
      </c>
      <c r="C1354">
        <f t="shared" si="63"/>
        <v>0.56652301441601061</v>
      </c>
      <c r="D1354">
        <f t="shared" si="64"/>
        <v>2.7310324130733369E-6</v>
      </c>
      <c r="E1354">
        <f t="shared" si="65"/>
        <v>0.99999726897504537</v>
      </c>
      <c r="F1354" s="4">
        <f>EXP((Result!G$3+B1354-Result!P$3)/H$2)</f>
        <v>8.8581097109186404E-4</v>
      </c>
    </row>
    <row r="1355" spans="1:6" x14ac:dyDescent="0.2">
      <c r="A1355">
        <v>25.55</v>
      </c>
      <c r="B1355">
        <v>4.1206E-2</v>
      </c>
      <c r="C1355">
        <f t="shared" si="63"/>
        <v>1.0718957525147192</v>
      </c>
      <c r="D1355">
        <f t="shared" si="64"/>
        <v>5.1672782377093217E-6</v>
      </c>
      <c r="E1355">
        <f t="shared" si="65"/>
        <v>0.9999948327484629</v>
      </c>
      <c r="F1355" s="4">
        <f>EXP((Result!G$3+B1355-Result!P$3)/H$2)</f>
        <v>1.6760078466063367E-3</v>
      </c>
    </row>
    <row r="1356" spans="1:6" x14ac:dyDescent="0.2">
      <c r="A1356">
        <v>25.56</v>
      </c>
      <c r="B1356">
        <v>-0.50032699999999997</v>
      </c>
      <c r="C1356">
        <f t="shared" si="63"/>
        <v>0.43041261871879588</v>
      </c>
      <c r="D1356">
        <f t="shared" si="64"/>
        <v>2.0748862496407506E-6</v>
      </c>
      <c r="E1356">
        <f t="shared" si="65"/>
        <v>0.99999792511805541</v>
      </c>
      <c r="F1356" s="4">
        <f>EXP((Result!G$3+B1356-Result!P$3)/H$2)</f>
        <v>6.7298981692828015E-4</v>
      </c>
    </row>
    <row r="1357" spans="1:6" x14ac:dyDescent="0.2">
      <c r="A1357">
        <v>25.57</v>
      </c>
      <c r="B1357">
        <v>-0.41182400000000002</v>
      </c>
      <c r="C1357">
        <f t="shared" si="63"/>
        <v>0.49962848826825096</v>
      </c>
      <c r="D1357">
        <f t="shared" si="64"/>
        <v>2.4085545710124342E-6</v>
      </c>
      <c r="E1357">
        <f t="shared" si="65"/>
        <v>0.99999759145123002</v>
      </c>
      <c r="F1357" s="4">
        <f>EXP((Result!G$3+B1357-Result!P$3)/H$2)</f>
        <v>7.8121521123776668E-4</v>
      </c>
    </row>
    <row r="1358" spans="1:6" x14ac:dyDescent="0.2">
      <c r="A1358">
        <v>25.58</v>
      </c>
      <c r="B1358">
        <v>-0.50339100000000003</v>
      </c>
      <c r="C1358">
        <f t="shared" si="63"/>
        <v>0.42819629868518189</v>
      </c>
      <c r="D1358">
        <f t="shared" si="64"/>
        <v>2.0642020555382674E-6</v>
      </c>
      <c r="E1358">
        <f t="shared" si="65"/>
        <v>0.99999793580220542</v>
      </c>
      <c r="F1358" s="4">
        <f>EXP((Result!G$3+B1358-Result!P$3)/H$2)</f>
        <v>6.695243961929025E-4</v>
      </c>
    </row>
    <row r="1359" spans="1:6" x14ac:dyDescent="0.2">
      <c r="A1359">
        <v>25.59</v>
      </c>
      <c r="B1359">
        <v>0.42502000000000001</v>
      </c>
      <c r="C1359">
        <f t="shared" si="63"/>
        <v>2.0464870398168231</v>
      </c>
      <c r="D1359">
        <f t="shared" si="64"/>
        <v>9.8654817129284501E-6</v>
      </c>
      <c r="E1359">
        <f t="shared" si="65"/>
        <v>0.99999013461561392</v>
      </c>
      <c r="F1359" s="4">
        <f>EXP((Result!G$3+B1359-Result!P$3)/H$2)</f>
        <v>3.1998711895857316E-3</v>
      </c>
    </row>
    <row r="1360" spans="1:6" x14ac:dyDescent="0.2">
      <c r="A1360">
        <v>25.6</v>
      </c>
      <c r="B1360">
        <v>0.15334</v>
      </c>
      <c r="C1360">
        <f t="shared" si="63"/>
        <v>1.2948121511888462</v>
      </c>
      <c r="D1360">
        <f t="shared" si="64"/>
        <v>6.2418893209186747E-6</v>
      </c>
      <c r="E1360">
        <f t="shared" si="65"/>
        <v>0.99999375814963998</v>
      </c>
      <c r="F1360" s="4">
        <f>EXP((Result!G$3+B1360-Result!P$3)/H$2)</f>
        <v>2.0245581906473084E-3</v>
      </c>
    </row>
    <row r="1361" spans="1:6" x14ac:dyDescent="0.2">
      <c r="A1361">
        <v>25.61</v>
      </c>
      <c r="B1361">
        <v>0.72156100000000001</v>
      </c>
      <c r="C1361">
        <f t="shared" si="63"/>
        <v>3.3728987431324335</v>
      </c>
      <c r="D1361">
        <f t="shared" si="64"/>
        <v>1.625970271129145E-5</v>
      </c>
      <c r="E1361">
        <f t="shared" si="65"/>
        <v>0.99998374056166228</v>
      </c>
      <c r="F1361" s="4">
        <f>EXP((Result!G$3+B1361-Result!P$3)/H$2)</f>
        <v>5.2738381937202181E-3</v>
      </c>
    </row>
    <row r="1362" spans="1:6" x14ac:dyDescent="0.2">
      <c r="A1362">
        <v>25.62</v>
      </c>
      <c r="B1362">
        <v>6.0097560000000003</v>
      </c>
      <c r="C1362">
        <f t="shared" si="63"/>
        <v>24983.174992921362</v>
      </c>
      <c r="D1362">
        <f t="shared" si="64"/>
        <v>0.12043616755355456</v>
      </c>
      <c r="E1362">
        <f t="shared" si="65"/>
        <v>0.89250956811174342</v>
      </c>
      <c r="F1362" s="4">
        <f>EXP((Result!G$3+B1362-Result!P$3)/H$2)</f>
        <v>39.063497754368022</v>
      </c>
    </row>
    <row r="1363" spans="1:6" x14ac:dyDescent="0.2">
      <c r="A1363">
        <v>25.63</v>
      </c>
      <c r="B1363">
        <v>-1.9720869999999999</v>
      </c>
      <c r="C1363">
        <f t="shared" si="63"/>
        <v>3.6051429543051246E-2</v>
      </c>
      <c r="D1363">
        <f t="shared" si="64"/>
        <v>1.7379280296528809E-7</v>
      </c>
      <c r="E1363">
        <f t="shared" si="65"/>
        <v>0.99999982620722716</v>
      </c>
      <c r="F1363" s="4">
        <f>EXP((Result!G$3+B1363-Result!P$3)/H$2)</f>
        <v>5.6369734327032533E-5</v>
      </c>
    </row>
    <row r="1364" spans="1:6" x14ac:dyDescent="0.2">
      <c r="A1364">
        <v>25.64</v>
      </c>
      <c r="B1364">
        <v>1.5864E-2</v>
      </c>
      <c r="C1364">
        <f t="shared" si="63"/>
        <v>1.0270900096068964</v>
      </c>
      <c r="D1364">
        <f t="shared" si="64"/>
        <v>4.9512835948451906E-6</v>
      </c>
      <c r="E1364">
        <f t="shared" si="65"/>
        <v>0.99999504874092016</v>
      </c>
      <c r="F1364" s="4">
        <f>EXP((Result!G$3+B1364-Result!P$3)/H$2)</f>
        <v>1.605949936114238E-3</v>
      </c>
    </row>
    <row r="1365" spans="1:6" x14ac:dyDescent="0.2">
      <c r="A1365">
        <v>25.65</v>
      </c>
      <c r="B1365">
        <v>-1.5163930000000001</v>
      </c>
      <c r="C1365">
        <f t="shared" si="63"/>
        <v>7.769216661473341E-2</v>
      </c>
      <c r="D1365">
        <f t="shared" si="64"/>
        <v>3.7452993058976254E-7</v>
      </c>
      <c r="E1365">
        <f t="shared" si="65"/>
        <v>0.9999996254702096</v>
      </c>
      <c r="F1365" s="4">
        <f>EXP((Result!G$3+B1365-Result!P$3)/H$2)</f>
        <v>1.2147886635491789E-4</v>
      </c>
    </row>
    <row r="1366" spans="1:6" x14ac:dyDescent="0.2">
      <c r="A1366">
        <v>25.66</v>
      </c>
      <c r="B1366">
        <v>-1.9887900000000001</v>
      </c>
      <c r="C1366">
        <f t="shared" si="63"/>
        <v>3.5050970397939273E-2</v>
      </c>
      <c r="D1366">
        <f t="shared" si="64"/>
        <v>1.6896989853999609E-7</v>
      </c>
      <c r="E1366">
        <f t="shared" si="65"/>
        <v>0.99999983103013002</v>
      </c>
      <c r="F1366" s="4">
        <f>EXP((Result!G$3+B1366-Result!P$3)/H$2)</f>
        <v>5.4805424203139508E-5</v>
      </c>
    </row>
    <row r="1367" spans="1:6" x14ac:dyDescent="0.2">
      <c r="A1367">
        <v>25.67</v>
      </c>
      <c r="B1367">
        <v>-9.1369000000000006E-2</v>
      </c>
      <c r="C1367">
        <f t="shared" si="63"/>
        <v>0.85731535514900914</v>
      </c>
      <c r="D1367">
        <f t="shared" si="64"/>
        <v>4.1328524412215902E-6</v>
      </c>
      <c r="E1367">
        <f t="shared" si="65"/>
        <v>0.99999586716463928</v>
      </c>
      <c r="F1367" s="4">
        <f>EXP((Result!G$3+B1367-Result!P$3)/H$2)</f>
        <v>1.3404916092585265E-3</v>
      </c>
    </row>
    <row r="1368" spans="1:6" x14ac:dyDescent="0.2">
      <c r="A1368">
        <v>25.68</v>
      </c>
      <c r="B1368">
        <v>0.63598399999999999</v>
      </c>
      <c r="C1368">
        <f t="shared" si="63"/>
        <v>2.9199956888222296</v>
      </c>
      <c r="D1368">
        <f t="shared" si="64"/>
        <v>1.4076397020566551E-5</v>
      </c>
      <c r="E1368">
        <f t="shared" si="65"/>
        <v>0.9999859238011215</v>
      </c>
      <c r="F1368" s="4">
        <f>EXP((Result!G$3+B1368-Result!P$3)/H$2)</f>
        <v>4.5656825069427904E-3</v>
      </c>
    </row>
    <row r="1369" spans="1:6" x14ac:dyDescent="0.2">
      <c r="A1369">
        <v>25.69</v>
      </c>
      <c r="B1369">
        <v>0.50327699999999997</v>
      </c>
      <c r="C1369">
        <f t="shared" si="63"/>
        <v>2.3349289581441939</v>
      </c>
      <c r="D1369">
        <f t="shared" si="64"/>
        <v>1.1255971080872535E-5</v>
      </c>
      <c r="E1369">
        <f t="shared" si="65"/>
        <v>0.99998874415561445</v>
      </c>
      <c r="F1369" s="4">
        <f>EXP((Result!G$3+B1369-Result!P$3)/H$2)</f>
        <v>3.6508767255930422E-3</v>
      </c>
    </row>
    <row r="1370" spans="1:6" x14ac:dyDescent="0.2">
      <c r="A1370">
        <v>25.7</v>
      </c>
      <c r="B1370">
        <v>0.42041600000000001</v>
      </c>
      <c r="C1370">
        <f t="shared" si="63"/>
        <v>2.0306730961489685</v>
      </c>
      <c r="D1370">
        <f t="shared" si="64"/>
        <v>9.7892475765625315E-6</v>
      </c>
      <c r="E1370">
        <f t="shared" si="65"/>
        <v>0.9999902108482519</v>
      </c>
      <c r="F1370" s="4">
        <f>EXP((Result!G$3+B1370-Result!P$3)/H$2)</f>
        <v>3.1751446304861763E-3</v>
      </c>
    </row>
    <row r="1371" spans="1:6" x14ac:dyDescent="0.2">
      <c r="A1371">
        <v>25.71</v>
      </c>
      <c r="B1371">
        <v>2.1574249999999999</v>
      </c>
      <c r="C1371">
        <f t="shared" si="63"/>
        <v>37.905205778842124</v>
      </c>
      <c r="D1371">
        <f t="shared" si="64"/>
        <v>1.8272928543414021E-4</v>
      </c>
      <c r="E1371">
        <f t="shared" si="65"/>
        <v>0.99981730409845737</v>
      </c>
      <c r="F1371" s="4">
        <f>EXP((Result!G$3+B1371-Result!P$3)/H$2)</f>
        <v>5.9268284405012438E-2</v>
      </c>
    </row>
    <row r="1372" spans="1:6" x14ac:dyDescent="0.2">
      <c r="A1372">
        <v>25.72</v>
      </c>
      <c r="B1372">
        <v>-0.16547000000000001</v>
      </c>
      <c r="C1372">
        <f t="shared" si="63"/>
        <v>0.75668842141155368</v>
      </c>
      <c r="D1372">
        <f t="shared" si="64"/>
        <v>3.6477610845209976E-6</v>
      </c>
      <c r="E1372">
        <f t="shared" si="65"/>
        <v>0.99999635225222161</v>
      </c>
      <c r="F1372" s="4">
        <f>EXP((Result!G$3+B1372-Result!P$3)/H$2)</f>
        <v>1.1831521197342477E-3</v>
      </c>
    </row>
    <row r="1373" spans="1:6" x14ac:dyDescent="0.2">
      <c r="A1373">
        <v>25.73</v>
      </c>
      <c r="B1373">
        <v>1.7517419999999999</v>
      </c>
      <c r="C1373">
        <f t="shared" si="63"/>
        <v>19.13549661196015</v>
      </c>
      <c r="D1373">
        <f t="shared" si="64"/>
        <v>9.2246316844495936E-5</v>
      </c>
      <c r="E1373">
        <f t="shared" si="65"/>
        <v>0.99990776219175359</v>
      </c>
      <c r="F1373" s="4">
        <f>EXP((Result!G$3+B1373-Result!P$3)/H$2)</f>
        <v>2.9920113401992205E-2</v>
      </c>
    </row>
    <row r="1374" spans="1:6" x14ac:dyDescent="0.2">
      <c r="A1374">
        <v>25.74</v>
      </c>
      <c r="B1374">
        <v>1.238971</v>
      </c>
      <c r="C1374">
        <f t="shared" si="63"/>
        <v>8.0652682785533347</v>
      </c>
      <c r="D1374">
        <f t="shared" si="64"/>
        <v>3.8880166433427235E-5</v>
      </c>
      <c r="E1374">
        <f t="shared" si="65"/>
        <v>0.99996112134517512</v>
      </c>
      <c r="F1374" s="4">
        <f>EXP((Result!G$3+B1374-Result!P$3)/H$2)</f>
        <v>1.2610790637175257E-2</v>
      </c>
    </row>
    <row r="1375" spans="1:6" x14ac:dyDescent="0.2">
      <c r="A1375">
        <v>25.75</v>
      </c>
      <c r="B1375">
        <v>-2.5037199999999999</v>
      </c>
      <c r="C1375">
        <f t="shared" si="63"/>
        <v>1.4719710720291202E-2</v>
      </c>
      <c r="D1375">
        <f t="shared" si="64"/>
        <v>7.0959177412444139E-8</v>
      </c>
      <c r="E1375">
        <f t="shared" si="65"/>
        <v>0.99999992904082757</v>
      </c>
      <c r="F1375" s="4">
        <f>EXP((Result!G$3+B1375-Result!P$3)/H$2)</f>
        <v>2.3015624988815908E-5</v>
      </c>
    </row>
    <row r="1376" spans="1:6" x14ac:dyDescent="0.2">
      <c r="A1376">
        <v>25.76</v>
      </c>
      <c r="B1376">
        <v>-1.0864849999999999</v>
      </c>
      <c r="C1376">
        <f t="shared" si="63"/>
        <v>0.16031089271971824</v>
      </c>
      <c r="D1376">
        <f t="shared" si="64"/>
        <v>7.7280928231589155E-7</v>
      </c>
      <c r="E1376">
        <f t="shared" si="65"/>
        <v>0.99999922719131484</v>
      </c>
      <c r="F1376" s="4">
        <f>EXP((Result!G$3+B1376-Result!P$3)/H$2)</f>
        <v>2.5066086274189706E-4</v>
      </c>
    </row>
    <row r="1377" spans="1:6" x14ac:dyDescent="0.2">
      <c r="A1377">
        <v>25.77</v>
      </c>
      <c r="B1377">
        <v>0.150672</v>
      </c>
      <c r="C1377">
        <f t="shared" si="63"/>
        <v>1.2890045594660107</v>
      </c>
      <c r="D1377">
        <f t="shared" si="64"/>
        <v>6.213892715602812E-6</v>
      </c>
      <c r="E1377">
        <f t="shared" si="65"/>
        <v>0.99999378614589651</v>
      </c>
      <c r="F1377" s="4">
        <f>EXP((Result!G$3+B1377-Result!P$3)/H$2)</f>
        <v>2.0154774854812289E-3</v>
      </c>
    </row>
    <row r="1378" spans="1:6" x14ac:dyDescent="0.2">
      <c r="A1378">
        <v>25.78</v>
      </c>
      <c r="B1378">
        <v>6.7880999999999997E-2</v>
      </c>
      <c r="C1378">
        <f t="shared" si="63"/>
        <v>1.1211714231334005</v>
      </c>
      <c r="D1378">
        <f t="shared" si="64"/>
        <v>5.4048210209875362E-6</v>
      </c>
      <c r="E1378">
        <f t="shared" si="65"/>
        <v>0.99999459520819101</v>
      </c>
      <c r="F1378" s="4">
        <f>EXP((Result!G$3+B1378-Result!P$3)/H$2)</f>
        <v>1.7530549012382307E-3</v>
      </c>
    </row>
    <row r="1379" spans="1:6" x14ac:dyDescent="0.2">
      <c r="A1379">
        <v>25.79</v>
      </c>
      <c r="B1379">
        <v>-1.204887</v>
      </c>
      <c r="C1379">
        <f t="shared" si="63"/>
        <v>0.13131737663494297</v>
      </c>
      <c r="D1379">
        <f t="shared" si="64"/>
        <v>6.3304049943933393E-7</v>
      </c>
      <c r="E1379">
        <f t="shared" si="65"/>
        <v>0.99999936695990144</v>
      </c>
      <c r="F1379" s="4">
        <f>EXP((Result!G$3+B1379-Result!P$3)/H$2)</f>
        <v>2.0532682690418806E-4</v>
      </c>
    </row>
    <row r="1380" spans="1:6" x14ac:dyDescent="0.2">
      <c r="A1380">
        <v>25.8</v>
      </c>
      <c r="B1380">
        <v>-4.7760999999999998E-2</v>
      </c>
      <c r="C1380">
        <f t="shared" si="63"/>
        <v>0.92267938885343159</v>
      </c>
      <c r="D1380">
        <f t="shared" si="64"/>
        <v>4.4479522520915994E-6</v>
      </c>
      <c r="E1380">
        <f t="shared" si="65"/>
        <v>0.9999955520675321</v>
      </c>
      <c r="F1380" s="4">
        <f>EXP((Result!G$3+B1380-Result!P$3)/H$2)</f>
        <v>1.4426943030535566E-3</v>
      </c>
    </row>
    <row r="1381" spans="1:6" x14ac:dyDescent="0.2">
      <c r="A1381">
        <v>25.81</v>
      </c>
      <c r="B1381">
        <v>-0.450735</v>
      </c>
      <c r="C1381">
        <f t="shared" si="63"/>
        <v>0.46792259080366766</v>
      </c>
      <c r="D1381">
        <f t="shared" si="64"/>
        <v>2.2557102355521772E-6</v>
      </c>
      <c r="E1381">
        <f t="shared" si="65"/>
        <v>0.99999774429485278</v>
      </c>
      <c r="F1381" s="4">
        <f>EXP((Result!G$3+B1381-Result!P$3)/H$2)</f>
        <v>7.316401170089934E-4</v>
      </c>
    </row>
    <row r="1382" spans="1:6" x14ac:dyDescent="0.2">
      <c r="A1382">
        <v>25.82</v>
      </c>
      <c r="B1382">
        <v>1.4362349999999999</v>
      </c>
      <c r="C1382">
        <f t="shared" si="63"/>
        <v>11.24519614138501</v>
      </c>
      <c r="D1382">
        <f t="shared" si="64"/>
        <v>5.420961615327766E-5</v>
      </c>
      <c r="E1382">
        <f t="shared" si="65"/>
        <v>0.99994579332236988</v>
      </c>
      <c r="F1382" s="4">
        <f>EXP((Result!G$3+B1382-Result!P$3)/H$2)</f>
        <v>1.7582901066052828E-2</v>
      </c>
    </row>
    <row r="1383" spans="1:6" x14ac:dyDescent="0.2">
      <c r="A1383">
        <v>25.83</v>
      </c>
      <c r="B1383">
        <v>-0.46687899999999999</v>
      </c>
      <c r="C1383">
        <f t="shared" si="63"/>
        <v>0.45536601768305496</v>
      </c>
      <c r="D1383">
        <f t="shared" si="64"/>
        <v>2.1951788761600644E-6</v>
      </c>
      <c r="E1383">
        <f t="shared" si="65"/>
        <v>0.99999780482594258</v>
      </c>
      <c r="F1383" s="4">
        <f>EXP((Result!G$3+B1383-Result!P$3)/H$2)</f>
        <v>7.1200675711624139E-4</v>
      </c>
    </row>
    <row r="1384" spans="1:6" x14ac:dyDescent="0.2">
      <c r="A1384">
        <v>25.84</v>
      </c>
      <c r="B1384">
        <v>-1.6799649999999999</v>
      </c>
      <c r="C1384">
        <f t="shared" si="63"/>
        <v>5.897706902676185E-2</v>
      </c>
      <c r="D1384">
        <f t="shared" si="64"/>
        <v>2.8431022754862701E-7</v>
      </c>
      <c r="E1384">
        <f t="shared" si="65"/>
        <v>0.99999971568985324</v>
      </c>
      <c r="F1384" s="4">
        <f>EXP((Result!G$3+B1384-Result!P$3)/H$2)</f>
        <v>9.221608559115836E-5</v>
      </c>
    </row>
    <row r="1385" spans="1:6" x14ac:dyDescent="0.2">
      <c r="A1385">
        <v>25.85</v>
      </c>
      <c r="B1385">
        <v>-0.30301400000000001</v>
      </c>
      <c r="C1385">
        <f t="shared" si="63"/>
        <v>0.60016279313892429</v>
      </c>
      <c r="D1385">
        <f t="shared" si="64"/>
        <v>2.8931993925659451E-6</v>
      </c>
      <c r="E1385">
        <f t="shared" si="65"/>
        <v>0.99999710680897802</v>
      </c>
      <c r="F1385" s="4">
        <f>EXP((Result!G$3+B1385-Result!P$3)/H$2)</f>
        <v>9.3840986698769569E-4</v>
      </c>
    </row>
    <row r="1386" spans="1:6" x14ac:dyDescent="0.2">
      <c r="A1386">
        <v>25.86</v>
      </c>
      <c r="B1386">
        <v>-2.086106</v>
      </c>
      <c r="C1386">
        <f t="shared" si="63"/>
        <v>2.975013374942637E-2</v>
      </c>
      <c r="D1386">
        <f t="shared" si="64"/>
        <v>1.4341620286459857E-7</v>
      </c>
      <c r="E1386">
        <f t="shared" si="65"/>
        <v>0.99999985658381763</v>
      </c>
      <c r="F1386" s="4">
        <f>EXP((Result!G$3+B1386-Result!P$3)/H$2)</f>
        <v>4.6517077322723889E-5</v>
      </c>
    </row>
    <row r="1387" spans="1:6" x14ac:dyDescent="0.2">
      <c r="A1387">
        <v>25.87</v>
      </c>
      <c r="B1387">
        <v>-7.9214000000000007E-2</v>
      </c>
      <c r="C1387">
        <f t="shared" si="63"/>
        <v>0.87505437630168903</v>
      </c>
      <c r="D1387">
        <f t="shared" si="64"/>
        <v>4.2183667813479127E-6</v>
      </c>
      <c r="E1387">
        <f t="shared" si="65"/>
        <v>0.9999957816510131</v>
      </c>
      <c r="F1387" s="4">
        <f>EXP((Result!G$3+B1387-Result!P$3)/H$2)</f>
        <v>1.3682282045134825E-3</v>
      </c>
    </row>
    <row r="1388" spans="1:6" x14ac:dyDescent="0.2">
      <c r="A1388">
        <v>25.88</v>
      </c>
      <c r="B1388">
        <v>2.7476E-2</v>
      </c>
      <c r="C1388">
        <f t="shared" si="63"/>
        <v>1.047383197881024</v>
      </c>
      <c r="D1388">
        <f t="shared" si="64"/>
        <v>5.0491107854993481E-6</v>
      </c>
      <c r="E1388">
        <f t="shared" si="65"/>
        <v>0.99999495091470791</v>
      </c>
      <c r="F1388" s="4">
        <f>EXP((Result!G$3+B1388-Result!P$3)/H$2)</f>
        <v>1.6376802071786617E-3</v>
      </c>
    </row>
    <row r="1389" spans="1:6" x14ac:dyDescent="0.2">
      <c r="A1389">
        <v>25.89</v>
      </c>
      <c r="B1389">
        <v>0.85394000000000003</v>
      </c>
      <c r="C1389">
        <f t="shared" si="63"/>
        <v>4.2157206772649651</v>
      </c>
      <c r="D1389">
        <f t="shared" si="64"/>
        <v>2.032268684784559E-5</v>
      </c>
      <c r="E1389">
        <f t="shared" si="65"/>
        <v>0.99997967772615537</v>
      </c>
      <c r="F1389" s="4">
        <f>EXP((Result!G$3+B1389-Result!P$3)/H$2)</f>
        <v>6.591668002807605E-3</v>
      </c>
    </row>
    <row r="1390" spans="1:6" x14ac:dyDescent="0.2">
      <c r="A1390">
        <v>25.9</v>
      </c>
      <c r="B1390">
        <v>-1.649716</v>
      </c>
      <c r="C1390">
        <f t="shared" si="63"/>
        <v>6.2060880813571563E-2</v>
      </c>
      <c r="D1390">
        <f t="shared" si="64"/>
        <v>2.9917633136309803E-7</v>
      </c>
      <c r="E1390">
        <f t="shared" si="65"/>
        <v>0.99999970082375822</v>
      </c>
      <c r="F1390" s="4">
        <f>EXP((Result!G$3+B1390-Result!P$3)/H$2)</f>
        <v>9.703790967248774E-5</v>
      </c>
    </row>
    <row r="1391" spans="1:6" x14ac:dyDescent="0.2">
      <c r="A1391">
        <v>25.91</v>
      </c>
      <c r="B1391">
        <v>-1.243546</v>
      </c>
      <c r="C1391">
        <f t="shared" si="63"/>
        <v>0.12303634438952744</v>
      </c>
      <c r="D1391">
        <f t="shared" si="64"/>
        <v>5.9312020158656671E-7</v>
      </c>
      <c r="E1391">
        <f t="shared" si="65"/>
        <v>0.99999940688015021</v>
      </c>
      <c r="F1391" s="4">
        <f>EXP((Result!G$3+B1391-Result!P$3)/H$2)</f>
        <v>1.9237866940962207E-4</v>
      </c>
    </row>
    <row r="1392" spans="1:6" x14ac:dyDescent="0.2">
      <c r="A1392">
        <v>25.92</v>
      </c>
      <c r="B1392">
        <v>-1.3174600000000001</v>
      </c>
      <c r="C1392">
        <f t="shared" si="63"/>
        <v>0.10862924043266645</v>
      </c>
      <c r="D1392">
        <f t="shared" si="64"/>
        <v>5.2366800479406061E-7</v>
      </c>
      <c r="E1392">
        <f t="shared" si="65"/>
        <v>0.99999947633226949</v>
      </c>
      <c r="F1392" s="4">
        <f>EXP((Result!G$3+B1392-Result!P$3)/H$2)</f>
        <v>1.6985183392032797E-4</v>
      </c>
    </row>
    <row r="1393" spans="1:6" x14ac:dyDescent="0.2">
      <c r="A1393">
        <v>25.93</v>
      </c>
      <c r="B1393">
        <v>0.74854799999999999</v>
      </c>
      <c r="C1393">
        <f t="shared" si="63"/>
        <v>3.5298079731876135</v>
      </c>
      <c r="D1393">
        <f t="shared" si="64"/>
        <v>1.7016113628918176E-5</v>
      </c>
      <c r="E1393">
        <f t="shared" si="65"/>
        <v>0.99998298417591436</v>
      </c>
      <c r="F1393" s="4">
        <f>EXP((Result!G$3+B1393-Result!P$3)/H$2)</f>
        <v>5.5191802432250055E-3</v>
      </c>
    </row>
    <row r="1394" spans="1:6" x14ac:dyDescent="0.2">
      <c r="A1394">
        <v>25.94</v>
      </c>
      <c r="B1394">
        <v>-0.31561400000000001</v>
      </c>
      <c r="C1394">
        <f t="shared" si="63"/>
        <v>0.58755564048232278</v>
      </c>
      <c r="D1394">
        <f t="shared" si="64"/>
        <v>2.8324242048584636E-6</v>
      </c>
      <c r="E1394">
        <f t="shared" si="65"/>
        <v>0.99999716758381763</v>
      </c>
      <c r="F1394" s="4">
        <f>EXP((Result!G$3+B1394-Result!P$3)/H$2)</f>
        <v>9.1869742132657725E-4</v>
      </c>
    </row>
    <row r="1395" spans="1:6" x14ac:dyDescent="0.2">
      <c r="A1395">
        <v>25.95</v>
      </c>
      <c r="B1395">
        <v>-2.569931</v>
      </c>
      <c r="C1395">
        <f t="shared" si="63"/>
        <v>1.3165861441995422E-2</v>
      </c>
      <c r="D1395">
        <f t="shared" si="64"/>
        <v>6.3468550136814687E-8</v>
      </c>
      <c r="E1395">
        <f t="shared" si="65"/>
        <v>0.9999999365314538</v>
      </c>
      <c r="F1395" s="4">
        <f>EXP((Result!G$3+B1395-Result!P$3)/H$2)</f>
        <v>2.0586038364596577E-5</v>
      </c>
    </row>
    <row r="1396" spans="1:6" x14ac:dyDescent="0.2">
      <c r="A1396">
        <v>25.96</v>
      </c>
      <c r="B1396">
        <v>1.5761000000000001E-2</v>
      </c>
      <c r="C1396">
        <f t="shared" si="63"/>
        <v>1.0269117769333642</v>
      </c>
      <c r="D1396">
        <f t="shared" si="64"/>
        <v>4.9504243901949004E-6</v>
      </c>
      <c r="E1396">
        <f t="shared" si="65"/>
        <v>0.99999504960011643</v>
      </c>
      <c r="F1396" s="4">
        <f>EXP((Result!G$3+B1396-Result!P$3)/H$2)</f>
        <v>1.605671252894658E-3</v>
      </c>
    </row>
    <row r="1397" spans="1:6" x14ac:dyDescent="0.2">
      <c r="A1397">
        <v>25.97</v>
      </c>
      <c r="B1397">
        <v>2.2514630000000002</v>
      </c>
      <c r="C1397">
        <f t="shared" si="63"/>
        <v>44.413121812313882</v>
      </c>
      <c r="D1397">
        <f t="shared" si="64"/>
        <v>2.1410193787137999E-4</v>
      </c>
      <c r="E1397">
        <f t="shared" si="65"/>
        <v>0.99978594389195619</v>
      </c>
      <c r="F1397" s="4">
        <f>EXP((Result!G$3+B1397-Result!P$3)/H$2)</f>
        <v>6.9444011206396691E-2</v>
      </c>
    </row>
    <row r="1398" spans="1:6" x14ac:dyDescent="0.2">
      <c r="A1398">
        <v>25.98</v>
      </c>
      <c r="B1398">
        <v>-0.36289500000000002</v>
      </c>
      <c r="C1398">
        <f t="shared" si="63"/>
        <v>0.54256410688754009</v>
      </c>
      <c r="D1398">
        <f t="shared" si="64"/>
        <v>2.6155339224965165E-6</v>
      </c>
      <c r="E1398">
        <f t="shared" si="65"/>
        <v>0.99999738447291842</v>
      </c>
      <c r="F1398" s="4">
        <f>EXP((Result!G$3+B1398-Result!P$3)/H$2)</f>
        <v>8.4834900996399716E-4</v>
      </c>
    </row>
    <row r="1399" spans="1:6" x14ac:dyDescent="0.2">
      <c r="A1399">
        <v>25.99</v>
      </c>
      <c r="B1399">
        <v>-1.4072720000000001</v>
      </c>
      <c r="C1399">
        <f t="shared" si="63"/>
        <v>9.3374154466308437E-2</v>
      </c>
      <c r="D1399">
        <f t="shared" si="64"/>
        <v>4.5012794873598416E-7</v>
      </c>
      <c r="E1399">
        <f t="shared" si="65"/>
        <v>0.99999954987225392</v>
      </c>
      <c r="F1399" s="4">
        <f>EXP((Result!G$3+B1399-Result!P$3)/H$2)</f>
        <v>1.4599910036831276E-4</v>
      </c>
    </row>
    <row r="1400" spans="1:6" x14ac:dyDescent="0.2">
      <c r="A1400">
        <v>26</v>
      </c>
      <c r="B1400">
        <v>-0.14179</v>
      </c>
      <c r="C1400">
        <f t="shared" si="63"/>
        <v>0.78748984624556051</v>
      </c>
      <c r="D1400">
        <f t="shared" si="64"/>
        <v>3.7962452368854441E-6</v>
      </c>
      <c r="E1400">
        <f t="shared" si="65"/>
        <v>0.99999620376917464</v>
      </c>
      <c r="F1400" s="4">
        <f>EXP((Result!G$3+B1400-Result!P$3)/H$2)</f>
        <v>1.2313129876053417E-3</v>
      </c>
    </row>
    <row r="1401" spans="1:6" x14ac:dyDescent="0.2">
      <c r="A1401">
        <v>26.01</v>
      </c>
      <c r="B1401">
        <v>-9.6457000000000001E-2</v>
      </c>
      <c r="C1401">
        <f t="shared" si="63"/>
        <v>0.84999711366688879</v>
      </c>
      <c r="D1401">
        <f t="shared" si="64"/>
        <v>4.0975734601638266E-6</v>
      </c>
      <c r="E1401">
        <f t="shared" si="65"/>
        <v>0.99999590244332992</v>
      </c>
      <c r="F1401" s="4">
        <f>EXP((Result!G$3+B1401-Result!P$3)/H$2)</f>
        <v>1.3290488638995539E-3</v>
      </c>
    </row>
    <row r="1402" spans="1:6" x14ac:dyDescent="0.2">
      <c r="A1402">
        <v>26.02</v>
      </c>
      <c r="B1402">
        <v>2.608819</v>
      </c>
      <c r="C1402">
        <f t="shared" si="63"/>
        <v>81.097425962988439</v>
      </c>
      <c r="D1402">
        <f t="shared" si="64"/>
        <v>3.9094563377984682E-4</v>
      </c>
      <c r="E1402">
        <f t="shared" si="65"/>
        <v>0.99960920714498058</v>
      </c>
      <c r="F1402" s="4">
        <f>EXP((Result!G$3+B1402-Result!P$3)/H$2)</f>
        <v>0.12680330333865991</v>
      </c>
    </row>
    <row r="1403" spans="1:6" x14ac:dyDescent="0.2">
      <c r="A1403">
        <v>26.03</v>
      </c>
      <c r="B1403">
        <v>0.88400999999999996</v>
      </c>
      <c r="C1403">
        <f t="shared" si="63"/>
        <v>4.4348158788041863</v>
      </c>
      <c r="D1403">
        <f t="shared" si="64"/>
        <v>2.1378877120308311E-5</v>
      </c>
      <c r="E1403">
        <f t="shared" si="65"/>
        <v>0.99997862157992623</v>
      </c>
      <c r="F1403" s="4">
        <f>EXP((Result!G$3+B1403-Result!P$3)/H$2)</f>
        <v>6.9342435527825442E-3</v>
      </c>
    </row>
    <row r="1404" spans="1:6" x14ac:dyDescent="0.2">
      <c r="A1404">
        <v>26.04</v>
      </c>
      <c r="B1404">
        <v>-0.45072699999999999</v>
      </c>
      <c r="C1404">
        <f t="shared" si="63"/>
        <v>0.4679288981431044</v>
      </c>
      <c r="D1404">
        <f t="shared" si="64"/>
        <v>2.255740641286817E-6</v>
      </c>
      <c r="E1404">
        <f t="shared" si="65"/>
        <v>0.99999774426444699</v>
      </c>
      <c r="F1404" s="4">
        <f>EXP((Result!G$3+B1404-Result!P$3)/H$2)</f>
        <v>7.3164997911579063E-4</v>
      </c>
    </row>
    <row r="1405" spans="1:6" x14ac:dyDescent="0.2">
      <c r="A1405">
        <v>26.05</v>
      </c>
      <c r="B1405">
        <v>4.4634E-2</v>
      </c>
      <c r="C1405">
        <f t="shared" si="63"/>
        <v>1.0781048355189475</v>
      </c>
      <c r="D1405">
        <f t="shared" si="64"/>
        <v>5.1972103084434485E-6</v>
      </c>
      <c r="E1405">
        <f t="shared" si="65"/>
        <v>0.9999948028167025</v>
      </c>
      <c r="F1405" s="4">
        <f>EXP((Result!G$3+B1405-Result!P$3)/H$2)</f>
        <v>1.6857163204116511E-3</v>
      </c>
    </row>
    <row r="1406" spans="1:6" x14ac:dyDescent="0.2">
      <c r="A1406">
        <v>26.06</v>
      </c>
      <c r="B1406">
        <v>0.41999799999999998</v>
      </c>
      <c r="C1406">
        <f t="shared" si="63"/>
        <v>2.0292434036243217</v>
      </c>
      <c r="D1406">
        <f t="shared" si="64"/>
        <v>9.7823554706353376E-6</v>
      </c>
      <c r="E1406">
        <f t="shared" si="65"/>
        <v>0.99999021774022301</v>
      </c>
      <c r="F1406" s="4">
        <f>EXP((Result!G$3+B1406-Result!P$3)/H$2)</f>
        <v>3.172909174394555E-3</v>
      </c>
    </row>
    <row r="1407" spans="1:6" x14ac:dyDescent="0.2">
      <c r="A1407">
        <v>26.07</v>
      </c>
      <c r="B1407">
        <v>1.8954150000000001</v>
      </c>
      <c r="C1407">
        <f t="shared" si="63"/>
        <v>24.376573726238824</v>
      </c>
      <c r="D1407">
        <f t="shared" si="64"/>
        <v>1.1751193026933919E-4</v>
      </c>
      <c r="E1407">
        <f t="shared" si="65"/>
        <v>0.99988250187716177</v>
      </c>
      <c r="F1407" s="4">
        <f>EXP((Result!G$3+B1407-Result!P$3)/H$2)</f>
        <v>3.8115020740315003E-2</v>
      </c>
    </row>
    <row r="1408" spans="1:6" x14ac:dyDescent="0.2">
      <c r="A1408">
        <v>26.08</v>
      </c>
      <c r="B1408">
        <v>-0.71918599999999999</v>
      </c>
      <c r="C1408">
        <f t="shared" si="63"/>
        <v>0.29766968379829872</v>
      </c>
      <c r="D1408">
        <f t="shared" si="64"/>
        <v>1.4349735741635414E-6</v>
      </c>
      <c r="E1408">
        <f t="shared" si="65"/>
        <v>0.99999856502848494</v>
      </c>
      <c r="F1408" s="4">
        <f>EXP((Result!G$3+B1408-Result!P$3)/H$2)</f>
        <v>4.6543399819650285E-4</v>
      </c>
    </row>
    <row r="1409" spans="1:6" x14ac:dyDescent="0.2">
      <c r="A1409">
        <v>26.09</v>
      </c>
      <c r="B1409">
        <v>-0.77380800000000005</v>
      </c>
      <c r="C1409">
        <f t="shared" ref="C1409:C1472" si="66">EXP(B1409/H$2)</f>
        <v>0.27149690229070256</v>
      </c>
      <c r="D1409">
        <f t="shared" si="64"/>
        <v>1.3088026811571656E-6</v>
      </c>
      <c r="E1409">
        <f t="shared" si="65"/>
        <v>0.99999869119903184</v>
      </c>
      <c r="F1409" s="4">
        <f>EXP((Result!G$3+B1409-Result!P$3)/H$2)</f>
        <v>4.2451044096499668E-4</v>
      </c>
    </row>
    <row r="1410" spans="1:6" x14ac:dyDescent="0.2">
      <c r="A1410">
        <v>26.1</v>
      </c>
      <c r="B1410">
        <v>3.0916269999999999</v>
      </c>
      <c r="C1410">
        <f t="shared" si="66"/>
        <v>182.93740783702796</v>
      </c>
      <c r="D1410">
        <f t="shared" ref="D1410:D1473" si="67">EXP(1/H$2*(B1410-H$4-J$6))</f>
        <v>8.8188472074969613E-4</v>
      </c>
      <c r="E1410">
        <f t="shared" ref="E1410:E1473" si="68">1/(1+D1410)</f>
        <v>0.99911889231465534</v>
      </c>
      <c r="F1410" s="4">
        <f>EXP((Result!G$3+B1410-Result!P$3)/H$2)</f>
        <v>0.28603950547744272</v>
      </c>
    </row>
    <row r="1411" spans="1:6" x14ac:dyDescent="0.2">
      <c r="A1411">
        <v>26.11</v>
      </c>
      <c r="B1411">
        <v>-1.572894</v>
      </c>
      <c r="C1411">
        <f t="shared" si="66"/>
        <v>7.0637048525406518E-2</v>
      </c>
      <c r="D1411">
        <f t="shared" si="67"/>
        <v>3.4051938611104716E-7</v>
      </c>
      <c r="E1411">
        <f t="shared" si="68"/>
        <v>0.99999965948072989</v>
      </c>
      <c r="F1411" s="4">
        <f>EXP((Result!G$3+B1411-Result!P$3)/H$2)</f>
        <v>1.1044753868270244E-4</v>
      </c>
    </row>
    <row r="1412" spans="1:6" x14ac:dyDescent="0.2">
      <c r="A1412">
        <v>26.12</v>
      </c>
      <c r="B1412">
        <v>-0.37751699999999999</v>
      </c>
      <c r="C1412">
        <f t="shared" si="66"/>
        <v>0.52936032733517813</v>
      </c>
      <c r="D1412">
        <f t="shared" si="67"/>
        <v>2.5518825808652361E-6</v>
      </c>
      <c r="E1412">
        <f t="shared" si="68"/>
        <v>0.99999744812393132</v>
      </c>
      <c r="F1412" s="4">
        <f>EXP((Result!G$3+B1412-Result!P$3)/H$2)</f>
        <v>8.2770368313748392E-4</v>
      </c>
    </row>
    <row r="1413" spans="1:6" x14ac:dyDescent="0.2">
      <c r="A1413">
        <v>26.13</v>
      </c>
      <c r="B1413">
        <v>0.96775599999999995</v>
      </c>
      <c r="C1413">
        <f t="shared" si="66"/>
        <v>5.1068940780507441</v>
      </c>
      <c r="D1413">
        <f t="shared" si="67"/>
        <v>2.4618758465913235E-5</v>
      </c>
      <c r="E1413">
        <f t="shared" si="68"/>
        <v>0.99997538184760248</v>
      </c>
      <c r="F1413" s="4">
        <f>EXP((Result!G$3+B1413-Result!P$3)/H$2)</f>
        <v>7.9850997884077651E-3</v>
      </c>
    </row>
    <row r="1414" spans="1:6" x14ac:dyDescent="0.2">
      <c r="A1414">
        <v>26.14</v>
      </c>
      <c r="B1414">
        <v>0.67299299999999995</v>
      </c>
      <c r="C1414">
        <f t="shared" si="66"/>
        <v>3.107875403945545</v>
      </c>
      <c r="D1414">
        <f t="shared" si="67"/>
        <v>1.4982107077711699E-5</v>
      </c>
      <c r="E1414">
        <f t="shared" si="68"/>
        <v>0.9999850181173825</v>
      </c>
      <c r="F1414" s="4">
        <f>EXP((Result!G$3+B1414-Result!P$3)/H$2)</f>
        <v>4.8594497655834673E-3</v>
      </c>
    </row>
    <row r="1415" spans="1:6" x14ac:dyDescent="0.2">
      <c r="A1415">
        <v>26.15</v>
      </c>
      <c r="B1415">
        <v>-0.54184399999999999</v>
      </c>
      <c r="C1415">
        <f t="shared" si="66"/>
        <v>0.40133299924785576</v>
      </c>
      <c r="D1415">
        <f t="shared" si="67"/>
        <v>1.9347023889429769E-6</v>
      </c>
      <c r="E1415">
        <f t="shared" si="68"/>
        <v>0.99999806530135416</v>
      </c>
      <c r="F1415" s="4">
        <f>EXP((Result!G$3+B1415-Result!P$3)/H$2)</f>
        <v>6.2752115050686774E-4</v>
      </c>
    </row>
    <row r="1416" spans="1:6" x14ac:dyDescent="0.2">
      <c r="A1416">
        <v>26.16</v>
      </c>
      <c r="B1416">
        <v>-0.32664300000000002</v>
      </c>
      <c r="C1416">
        <f t="shared" si="66"/>
        <v>0.57673792838872262</v>
      </c>
      <c r="D1416">
        <f t="shared" si="67"/>
        <v>2.7802753572192E-6</v>
      </c>
      <c r="E1416">
        <f t="shared" si="68"/>
        <v>0.99999721973237266</v>
      </c>
      <c r="F1416" s="4">
        <f>EXP((Result!G$3+B1416-Result!P$3)/H$2)</f>
        <v>9.0178293098675888E-4</v>
      </c>
    </row>
    <row r="1417" spans="1:6" x14ac:dyDescent="0.2">
      <c r="A1417">
        <v>26.17</v>
      </c>
      <c r="B1417">
        <v>-0.60139600000000004</v>
      </c>
      <c r="C1417">
        <f t="shared" si="66"/>
        <v>0.36301753937252146</v>
      </c>
      <c r="D1417">
        <f t="shared" si="67"/>
        <v>1.7499953952664426E-6</v>
      </c>
      <c r="E1417">
        <f t="shared" si="68"/>
        <v>0.99999825000766718</v>
      </c>
      <c r="F1417" s="4">
        <f>EXP((Result!G$3+B1417-Result!P$3)/H$2)</f>
        <v>5.6761139599320869E-4</v>
      </c>
    </row>
    <row r="1418" spans="1:6" x14ac:dyDescent="0.2">
      <c r="A1418">
        <v>26.18</v>
      </c>
      <c r="B1418">
        <v>0.423815</v>
      </c>
      <c r="C1418">
        <f t="shared" si="66"/>
        <v>2.042336213929516</v>
      </c>
      <c r="D1418">
        <f t="shared" si="67"/>
        <v>9.8454718638123649E-6</v>
      </c>
      <c r="E1418">
        <f t="shared" si="68"/>
        <v>0.99999015462506857</v>
      </c>
      <c r="F1418" s="4">
        <f>EXP((Result!G$3+B1418-Result!P$3)/H$2)</f>
        <v>3.1933809905708502E-3</v>
      </c>
    </row>
    <row r="1419" spans="1:6" x14ac:dyDescent="0.2">
      <c r="A1419">
        <v>26.19</v>
      </c>
      <c r="B1419">
        <v>0.63901699999999995</v>
      </c>
      <c r="C1419">
        <f t="shared" si="66"/>
        <v>2.9349561186326141</v>
      </c>
      <c r="D1419">
        <f t="shared" si="67"/>
        <v>1.4148516630337029E-5</v>
      </c>
      <c r="E1419">
        <f t="shared" si="68"/>
        <v>0.99998585168354737</v>
      </c>
      <c r="F1419" s="4">
        <f>EXP((Result!G$3+B1419-Result!P$3)/H$2)</f>
        <v>4.5890745184252232E-3</v>
      </c>
    </row>
    <row r="1420" spans="1:6" x14ac:dyDescent="0.2">
      <c r="A1420">
        <v>26.2</v>
      </c>
      <c r="B1420">
        <v>-0.77586500000000003</v>
      </c>
      <c r="C1420">
        <f t="shared" si="66"/>
        <v>0.27055755527884873</v>
      </c>
      <c r="D1420">
        <f t="shared" si="67"/>
        <v>1.3042743794444071E-6</v>
      </c>
      <c r="E1420">
        <f t="shared" si="68"/>
        <v>0.9999986957273217</v>
      </c>
      <c r="F1420" s="4">
        <f>EXP((Result!G$3+B1420-Result!P$3)/H$2)</f>
        <v>4.2304168529649162E-4</v>
      </c>
    </row>
    <row r="1421" spans="1:6" x14ac:dyDescent="0.2">
      <c r="A1421">
        <v>26.21</v>
      </c>
      <c r="B1421">
        <v>-3.3308460000000002</v>
      </c>
      <c r="C1421">
        <f t="shared" si="66"/>
        <v>3.6529912368038612E-3</v>
      </c>
      <c r="D1421">
        <f t="shared" si="67"/>
        <v>1.7609942082702906E-8</v>
      </c>
      <c r="E1421">
        <f t="shared" si="68"/>
        <v>0.99999998239005816</v>
      </c>
      <c r="F1421" s="4">
        <f>EXP((Result!G$3+B1421-Result!P$3)/H$2)</f>
        <v>5.7117886343927592E-6</v>
      </c>
    </row>
    <row r="1422" spans="1:6" x14ac:dyDescent="0.2">
      <c r="A1422">
        <v>26.22</v>
      </c>
      <c r="B1422">
        <v>-1.165872</v>
      </c>
      <c r="C1422">
        <f t="shared" si="66"/>
        <v>0.14023986360505139</v>
      </c>
      <c r="D1422">
        <f t="shared" si="67"/>
        <v>6.7605305232866268E-7</v>
      </c>
      <c r="E1422">
        <f t="shared" si="68"/>
        <v>0.99999932394740465</v>
      </c>
      <c r="F1422" s="4">
        <f>EXP((Result!G$3+B1422-Result!P$3)/H$2)</f>
        <v>2.192779580081792E-4</v>
      </c>
    </row>
    <row r="1423" spans="1:6" x14ac:dyDescent="0.2">
      <c r="A1423">
        <v>26.23</v>
      </c>
      <c r="B1423">
        <v>0.97903499999999999</v>
      </c>
      <c r="C1423">
        <f t="shared" si="66"/>
        <v>5.2048746502291108</v>
      </c>
      <c r="D1423">
        <f t="shared" si="67"/>
        <v>2.5091092531187605E-5</v>
      </c>
      <c r="E1423">
        <f t="shared" si="68"/>
        <v>0.99997490953701584</v>
      </c>
      <c r="F1423" s="4">
        <f>EXP((Result!G$3+B1423-Result!P$3)/H$2)</f>
        <v>8.1383014476182469E-3</v>
      </c>
    </row>
    <row r="1424" spans="1:6" x14ac:dyDescent="0.2">
      <c r="A1424">
        <v>26.24</v>
      </c>
      <c r="B1424">
        <v>-0.57609999999999995</v>
      </c>
      <c r="C1424">
        <f t="shared" si="66"/>
        <v>0.37882444289034817</v>
      </c>
      <c r="D1424">
        <f t="shared" si="67"/>
        <v>1.8261955932442902E-6</v>
      </c>
      <c r="E1424">
        <f t="shared" si="68"/>
        <v>0.99999817380774181</v>
      </c>
      <c r="F1424" s="4">
        <f>EXP((Result!G$3+B1424-Result!P$3)/H$2)</f>
        <v>5.9232694716903256E-4</v>
      </c>
    </row>
    <row r="1425" spans="1:6" x14ac:dyDescent="0.2">
      <c r="A1425">
        <v>26.25</v>
      </c>
      <c r="B1425">
        <v>-0.43127300000000002</v>
      </c>
      <c r="C1425">
        <f t="shared" si="66"/>
        <v>0.48352102084281806</v>
      </c>
      <c r="D1425">
        <f t="shared" si="67"/>
        <v>2.3309054473016745E-6</v>
      </c>
      <c r="E1425">
        <f t="shared" si="68"/>
        <v>0.99999766909998578</v>
      </c>
      <c r="F1425" s="4">
        <f>EXP((Result!G$3+B1425-Result!P$3)/H$2)</f>
        <v>7.5602970067794846E-4</v>
      </c>
    </row>
    <row r="1426" spans="1:6" x14ac:dyDescent="0.2">
      <c r="A1426">
        <v>26.26</v>
      </c>
      <c r="B1426">
        <v>0.233483</v>
      </c>
      <c r="C1426">
        <f t="shared" si="66"/>
        <v>1.4820113249212967</v>
      </c>
      <c r="D1426">
        <f t="shared" si="67"/>
        <v>7.1443186982862923E-6</v>
      </c>
      <c r="E1426">
        <f t="shared" si="68"/>
        <v>0.99999285573234276</v>
      </c>
      <c r="F1426" s="4">
        <f>EXP((Result!G$3+B1426-Result!P$3)/H$2)</f>
        <v>2.3172613600718926E-3</v>
      </c>
    </row>
    <row r="1427" spans="1:6" x14ac:dyDescent="0.2">
      <c r="A1427">
        <v>26.27</v>
      </c>
      <c r="B1427">
        <v>0.27817399999999998</v>
      </c>
      <c r="C1427">
        <f t="shared" si="66"/>
        <v>1.597917032974183</v>
      </c>
      <c r="D1427">
        <f t="shared" si="67"/>
        <v>7.703064305256831E-6</v>
      </c>
      <c r="E1427">
        <f t="shared" si="68"/>
        <v>0.99999229699503145</v>
      </c>
      <c r="F1427" s="4">
        <f>EXP((Result!G$3+B1427-Result!P$3)/H$2)</f>
        <v>2.4984906220662244E-3</v>
      </c>
    </row>
    <row r="1428" spans="1:6" x14ac:dyDescent="0.2">
      <c r="A1428">
        <v>26.28</v>
      </c>
      <c r="B1428">
        <v>-2.1171129999999998</v>
      </c>
      <c r="C1428">
        <f t="shared" si="66"/>
        <v>2.8235761543249787E-2</v>
      </c>
      <c r="D1428">
        <f t="shared" si="67"/>
        <v>1.3611588235636796E-7</v>
      </c>
      <c r="E1428">
        <f t="shared" si="68"/>
        <v>0.9999998638841362</v>
      </c>
      <c r="F1428" s="4">
        <f>EXP((Result!G$3+B1428-Result!P$3)/H$2)</f>
        <v>4.4149216740871643E-5</v>
      </c>
    </row>
    <row r="1429" spans="1:6" x14ac:dyDescent="0.2">
      <c r="A1429">
        <v>26.29</v>
      </c>
      <c r="B1429">
        <v>-1.0823750000000001</v>
      </c>
      <c r="C1429">
        <f t="shared" si="66"/>
        <v>0.16142490184457572</v>
      </c>
      <c r="D1429">
        <f t="shared" si="67"/>
        <v>7.781795761098382E-7</v>
      </c>
      <c r="E1429">
        <f t="shared" si="68"/>
        <v>0.9999992218210294</v>
      </c>
      <c r="F1429" s="4">
        <f>EXP((Result!G$3+B1429-Result!P$3)/H$2)</f>
        <v>2.524027187293577E-4</v>
      </c>
    </row>
    <row r="1430" spans="1:6" x14ac:dyDescent="0.2">
      <c r="A1430">
        <v>26.3</v>
      </c>
      <c r="B1430">
        <v>-2.3476509999999999</v>
      </c>
      <c r="C1430">
        <f t="shared" si="66"/>
        <v>1.914709936903583E-2</v>
      </c>
      <c r="D1430">
        <f t="shared" si="67"/>
        <v>9.2302250151437337E-8</v>
      </c>
      <c r="E1430">
        <f t="shared" si="68"/>
        <v>0.99999990769775848</v>
      </c>
      <c r="F1430" s="4">
        <f>EXP((Result!G$3+B1430-Result!P$3)/H$2)</f>
        <v>2.9938255382549093E-5</v>
      </c>
    </row>
    <row r="1431" spans="1:6" x14ac:dyDescent="0.2">
      <c r="A1431">
        <v>26.31</v>
      </c>
      <c r="B1431">
        <v>-1.5529189999999999</v>
      </c>
      <c r="C1431">
        <f t="shared" si="66"/>
        <v>7.3054888058564887E-2</v>
      </c>
      <c r="D1431">
        <f t="shared" si="67"/>
        <v>3.5217504345706341E-7</v>
      </c>
      <c r="E1431">
        <f t="shared" si="68"/>
        <v>0.99999964782508066</v>
      </c>
      <c r="F1431" s="4">
        <f>EXP((Result!G$3+B1431-Result!P$3)/H$2)</f>
        <v>1.1422805373736282E-4</v>
      </c>
    </row>
    <row r="1432" spans="1:6" x14ac:dyDescent="0.2">
      <c r="A1432">
        <v>26.32</v>
      </c>
      <c r="B1432">
        <v>6.1762999999999998E-2</v>
      </c>
      <c r="C1432">
        <f t="shared" si="66"/>
        <v>1.1096733712417737</v>
      </c>
      <c r="D1432">
        <f t="shared" si="67"/>
        <v>5.3493924653875498E-6</v>
      </c>
      <c r="E1432">
        <f t="shared" si="68"/>
        <v>0.99999465063615045</v>
      </c>
      <c r="F1432" s="4">
        <f>EXP((Result!G$3+B1432-Result!P$3)/H$2)</f>
        <v>1.7350766368913063E-3</v>
      </c>
    </row>
    <row r="1433" spans="1:6" x14ac:dyDescent="0.2">
      <c r="A1433">
        <v>26.33</v>
      </c>
      <c r="B1433">
        <v>-2.2836110000000001</v>
      </c>
      <c r="C1433">
        <f t="shared" si="66"/>
        <v>2.1328698426224198E-2</v>
      </c>
      <c r="D1433">
        <f t="shared" si="67"/>
        <v>1.0281906515436074E-7</v>
      </c>
      <c r="E1433">
        <f t="shared" si="68"/>
        <v>0.99999989718094529</v>
      </c>
      <c r="F1433" s="4">
        <f>EXP((Result!G$3+B1433-Result!P$3)/H$2)</f>
        <v>3.3349386669727543E-5</v>
      </c>
    </row>
    <row r="1434" spans="1:6" x14ac:dyDescent="0.2">
      <c r="A1434">
        <v>26.34</v>
      </c>
      <c r="B1434">
        <v>-0.17899100000000001</v>
      </c>
      <c r="C1434">
        <f t="shared" si="66"/>
        <v>0.7396445768732427</v>
      </c>
      <c r="D1434">
        <f t="shared" si="67"/>
        <v>3.5655979760628321E-6</v>
      </c>
      <c r="E1434">
        <f t="shared" si="68"/>
        <v>0.99999643441473751</v>
      </c>
      <c r="F1434" s="4">
        <f>EXP((Result!G$3+B1434-Result!P$3)/H$2)</f>
        <v>1.1565024972168218E-3</v>
      </c>
    </row>
    <row r="1435" spans="1:6" x14ac:dyDescent="0.2">
      <c r="A1435">
        <v>26.35</v>
      </c>
      <c r="B1435">
        <v>-1.5943909999999999</v>
      </c>
      <c r="C1435">
        <f t="shared" si="66"/>
        <v>6.8124304856533965E-2</v>
      </c>
      <c r="D1435">
        <f t="shared" si="67"/>
        <v>3.2840622524941873E-7</v>
      </c>
      <c r="E1435">
        <f t="shared" si="68"/>
        <v>0.99999967159388248</v>
      </c>
      <c r="F1435" s="4">
        <f>EXP((Result!G$3+B1435-Result!P$3)/H$2)</f>
        <v>1.065186322609159E-4</v>
      </c>
    </row>
    <row r="1436" spans="1:6" x14ac:dyDescent="0.2">
      <c r="A1436">
        <v>26.36</v>
      </c>
      <c r="B1436">
        <v>-0.23997599999999999</v>
      </c>
      <c r="C1436">
        <f t="shared" si="66"/>
        <v>0.66741692469885128</v>
      </c>
      <c r="D1436">
        <f t="shared" si="67"/>
        <v>3.2174107812111106E-6</v>
      </c>
      <c r="E1436">
        <f t="shared" si="68"/>
        <v>0.99999678259957059</v>
      </c>
      <c r="F1436" s="4">
        <f>EXP((Result!G$3+B1436-Result!P$3)/H$2)</f>
        <v>1.0435679030622741E-3</v>
      </c>
    </row>
    <row r="1437" spans="1:6" x14ac:dyDescent="0.2">
      <c r="A1437">
        <v>26.37</v>
      </c>
      <c r="B1437">
        <v>0.33424500000000001</v>
      </c>
      <c r="C1437">
        <f t="shared" si="66"/>
        <v>1.7562416052092713</v>
      </c>
      <c r="D1437">
        <f t="shared" si="67"/>
        <v>8.4662981502326063E-6</v>
      </c>
      <c r="E1437">
        <f t="shared" si="68"/>
        <v>0.99999153377352723</v>
      </c>
      <c r="F1437" s="4">
        <f>EXP((Result!G$3+B1437-Result!P$3)/H$2)</f>
        <v>2.746045689575414E-3</v>
      </c>
    </row>
    <row r="1438" spans="1:6" x14ac:dyDescent="0.2">
      <c r="A1438">
        <v>26.38</v>
      </c>
      <c r="B1438">
        <v>6.8337999999999996E-2</v>
      </c>
      <c r="C1438">
        <f t="shared" si="66"/>
        <v>1.1220350670385031</v>
      </c>
      <c r="D1438">
        <f t="shared" si="67"/>
        <v>5.4089843814127382E-6</v>
      </c>
      <c r="E1438">
        <f t="shared" si="68"/>
        <v>0.99999459104487542</v>
      </c>
      <c r="F1438" s="4">
        <f>EXP((Result!G$3+B1438-Result!P$3)/H$2)</f>
        <v>1.7544052881188889E-3</v>
      </c>
    </row>
    <row r="1439" spans="1:6" x14ac:dyDescent="0.2">
      <c r="A1439">
        <v>26.39</v>
      </c>
      <c r="B1439">
        <v>-0.65774100000000002</v>
      </c>
      <c r="C1439">
        <f t="shared" si="66"/>
        <v>0.33013918406249443</v>
      </c>
      <c r="D1439">
        <f t="shared" si="67"/>
        <v>1.5914990027892798E-6</v>
      </c>
      <c r="E1439">
        <f t="shared" si="68"/>
        <v>0.99999840850353006</v>
      </c>
      <c r="F1439" s="4">
        <f>EXP((Result!G$3+B1439-Result!P$3)/H$2)</f>
        <v>5.1620305581288873E-4</v>
      </c>
    </row>
    <row r="1440" spans="1:6" x14ac:dyDescent="0.2">
      <c r="A1440">
        <v>26.4</v>
      </c>
      <c r="B1440">
        <v>-0.49388799999999999</v>
      </c>
      <c r="C1440">
        <f t="shared" si="66"/>
        <v>0.43510767389971661</v>
      </c>
      <c r="D1440">
        <f t="shared" si="67"/>
        <v>2.0975196600300523E-6</v>
      </c>
      <c r="E1440">
        <f t="shared" si="68"/>
        <v>0.99999790248473963</v>
      </c>
      <c r="F1440" s="4">
        <f>EXP((Result!G$3+B1440-Result!P$3)/H$2)</f>
        <v>6.8033096862611295E-4</v>
      </c>
    </row>
    <row r="1441" spans="1:6" x14ac:dyDescent="0.2">
      <c r="A1441">
        <v>26.41</v>
      </c>
      <c r="B1441">
        <v>-1.3600969999999999</v>
      </c>
      <c r="C1441">
        <f t="shared" si="66"/>
        <v>0.10109904577708724</v>
      </c>
      <c r="D1441">
        <f t="shared" si="67"/>
        <v>4.8736726297452826E-7</v>
      </c>
      <c r="E1441">
        <f t="shared" si="68"/>
        <v>0.99999951263297449</v>
      </c>
      <c r="F1441" s="4">
        <f>EXP((Result!G$3+B1441-Result!P$3)/H$2)</f>
        <v>1.5807768023083432E-4</v>
      </c>
    </row>
    <row r="1442" spans="1:6" x14ac:dyDescent="0.2">
      <c r="A1442">
        <v>26.42</v>
      </c>
      <c r="B1442">
        <v>-0.42646499999999998</v>
      </c>
      <c r="C1442">
        <f t="shared" si="66"/>
        <v>0.48745397979106925</v>
      </c>
      <c r="D1442">
        <f t="shared" si="67"/>
        <v>2.3498650272192426E-6</v>
      </c>
      <c r="E1442">
        <f t="shared" si="68"/>
        <v>0.99999765014049458</v>
      </c>
      <c r="F1442" s="4">
        <f>EXP((Result!G$3+B1442-Result!P$3)/H$2)</f>
        <v>7.6217924464450049E-4</v>
      </c>
    </row>
    <row r="1443" spans="1:6" x14ac:dyDescent="0.2">
      <c r="A1443">
        <v>26.43</v>
      </c>
      <c r="B1443">
        <v>3.0870289999999998</v>
      </c>
      <c r="C1443">
        <f t="shared" si="66"/>
        <v>181.52561961590632</v>
      </c>
      <c r="D1443">
        <f t="shared" si="67"/>
        <v>8.7507892593789586E-4</v>
      </c>
      <c r="E1443">
        <f t="shared" si="68"/>
        <v>0.99912568616767139</v>
      </c>
      <c r="F1443" s="4">
        <f>EXP((Result!G$3+B1443-Result!P$3)/H$2)</f>
        <v>0.28383204441530596</v>
      </c>
    </row>
    <row r="1444" spans="1:6" x14ac:dyDescent="0.2">
      <c r="A1444">
        <v>26.44</v>
      </c>
      <c r="B1444">
        <v>-2.3695149999999998</v>
      </c>
      <c r="C1444">
        <f t="shared" si="66"/>
        <v>1.845457200673541E-2</v>
      </c>
      <c r="D1444">
        <f t="shared" si="67"/>
        <v>8.8963789708956615E-8</v>
      </c>
      <c r="E1444">
        <f t="shared" si="68"/>
        <v>0.99999991103621821</v>
      </c>
      <c r="F1444" s="4">
        <f>EXP((Result!G$3+B1444-Result!P$3)/H$2)</f>
        <v>2.8855424994909139E-5</v>
      </c>
    </row>
    <row r="1445" spans="1:6" x14ac:dyDescent="0.2">
      <c r="A1445">
        <v>26.45</v>
      </c>
      <c r="B1445">
        <v>-0.50610100000000002</v>
      </c>
      <c r="C1445">
        <f t="shared" si="66"/>
        <v>0.42624555445699314</v>
      </c>
      <c r="D1445">
        <f t="shared" si="67"/>
        <v>2.0547981203384021E-6</v>
      </c>
      <c r="E1445">
        <f t="shared" si="68"/>
        <v>0.99999794520610186</v>
      </c>
      <c r="F1445" s="4">
        <f>EXP((Result!G$3+B1445-Result!P$3)/H$2)</f>
        <v>6.6647422771756878E-4</v>
      </c>
    </row>
    <row r="1446" spans="1:6" x14ac:dyDescent="0.2">
      <c r="A1446">
        <v>26.46</v>
      </c>
      <c r="B1446">
        <v>-0.57276700000000003</v>
      </c>
      <c r="C1446">
        <f t="shared" si="66"/>
        <v>0.38095784449819464</v>
      </c>
      <c r="D1446">
        <f t="shared" si="67"/>
        <v>1.8364800632355716E-6</v>
      </c>
      <c r="E1446">
        <f t="shared" si="68"/>
        <v>0.9999981635233095</v>
      </c>
      <c r="F1446" s="4">
        <f>EXP((Result!G$3+B1446-Result!P$3)/H$2)</f>
        <v>5.956627172999659E-4</v>
      </c>
    </row>
    <row r="1447" spans="1:6" x14ac:dyDescent="0.2">
      <c r="A1447">
        <v>26.47</v>
      </c>
      <c r="B1447">
        <v>-2.3494899999999999</v>
      </c>
      <c r="C1447">
        <f t="shared" si="66"/>
        <v>1.9087862605082499E-2</v>
      </c>
      <c r="D1447">
        <f t="shared" si="67"/>
        <v>9.2016688014886024E-8</v>
      </c>
      <c r="E1447">
        <f t="shared" si="68"/>
        <v>0.99999990798332039</v>
      </c>
      <c r="F1447" s="4">
        <f>EXP((Result!G$3+B1447-Result!P$3)/H$2)</f>
        <v>2.9845633239994247E-5</v>
      </c>
    </row>
    <row r="1448" spans="1:6" x14ac:dyDescent="0.2">
      <c r="A1448">
        <v>26.48</v>
      </c>
      <c r="B1448">
        <v>-0.85635700000000003</v>
      </c>
      <c r="C1448">
        <f t="shared" si="66"/>
        <v>0.23624331540699742</v>
      </c>
      <c r="D1448">
        <f t="shared" si="67"/>
        <v>1.1388560311419956E-6</v>
      </c>
      <c r="E1448">
        <f t="shared" si="68"/>
        <v>0.99999886114526593</v>
      </c>
      <c r="F1448" s="4">
        <f>EXP((Result!G$3+B1448-Result!P$3)/H$2)</f>
        <v>3.6938820720346734E-4</v>
      </c>
    </row>
    <row r="1449" spans="1:6" x14ac:dyDescent="0.2">
      <c r="A1449">
        <v>26.49</v>
      </c>
      <c r="B1449">
        <v>-1.553374</v>
      </c>
      <c r="C1449">
        <f t="shared" si="66"/>
        <v>7.2998902825542569E-2</v>
      </c>
      <c r="D1449">
        <f t="shared" si="67"/>
        <v>3.5190515594650069E-7</v>
      </c>
      <c r="E1449">
        <f t="shared" si="68"/>
        <v>0.99999964809496789</v>
      </c>
      <c r="F1449" s="4">
        <f>EXP((Result!G$3+B1449-Result!P$3)/H$2)</f>
        <v>1.1414051566323625E-4</v>
      </c>
    </row>
    <row r="1450" spans="1:6" x14ac:dyDescent="0.2">
      <c r="A1450">
        <v>26.5</v>
      </c>
      <c r="B1450">
        <v>9.5189999999999997E-3</v>
      </c>
      <c r="C1450">
        <f t="shared" si="66"/>
        <v>1.0161680643658579</v>
      </c>
      <c r="D1450">
        <f t="shared" si="67"/>
        <v>4.8986322714071898E-6</v>
      </c>
      <c r="E1450">
        <f t="shared" si="68"/>
        <v>0.99999510139172509</v>
      </c>
      <c r="F1450" s="4">
        <f>EXP((Result!G$3+B1450-Result!P$3)/H$2)</f>
        <v>1.5888724676372489E-3</v>
      </c>
    </row>
    <row r="1451" spans="1:6" x14ac:dyDescent="0.2">
      <c r="A1451">
        <v>26.51</v>
      </c>
      <c r="B1451">
        <v>-7.7700000000000005E-2</v>
      </c>
      <c r="C1451">
        <f t="shared" si="66"/>
        <v>0.87728946234465288</v>
      </c>
      <c r="D1451">
        <f t="shared" si="67"/>
        <v>4.2291414405833104E-6</v>
      </c>
      <c r="E1451">
        <f t="shared" si="68"/>
        <v>0.99999577087644498</v>
      </c>
      <c r="F1451" s="4">
        <f>EXP((Result!G$3+B1451-Result!P$3)/H$2)</f>
        <v>1.3717229676348589E-3</v>
      </c>
    </row>
    <row r="1452" spans="1:6" x14ac:dyDescent="0.2">
      <c r="A1452">
        <v>26.52</v>
      </c>
      <c r="B1452">
        <v>1.4550970000000001</v>
      </c>
      <c r="C1452">
        <f t="shared" si="66"/>
        <v>11.60831890659618</v>
      </c>
      <c r="D1452">
        <f t="shared" si="67"/>
        <v>5.5960118809800471E-5</v>
      </c>
      <c r="E1452">
        <f t="shared" si="68"/>
        <v>0.99994404301254991</v>
      </c>
      <c r="F1452" s="4">
        <f>EXP((Result!G$3+B1452-Result!P$3)/H$2)</f>
        <v>1.8150676992347469E-2</v>
      </c>
    </row>
    <row r="1453" spans="1:6" x14ac:dyDescent="0.2">
      <c r="A1453">
        <v>26.53</v>
      </c>
      <c r="B1453">
        <v>-0.882073</v>
      </c>
      <c r="C1453">
        <f t="shared" si="66"/>
        <v>0.22622563123862205</v>
      </c>
      <c r="D1453">
        <f t="shared" si="67"/>
        <v>1.0905638709444701E-6</v>
      </c>
      <c r="E1453">
        <f t="shared" si="68"/>
        <v>0.9999989094373184</v>
      </c>
      <c r="F1453" s="4">
        <f>EXP((Result!G$3+B1453-Result!P$3)/H$2)</f>
        <v>3.5372463429385147E-4</v>
      </c>
    </row>
    <row r="1454" spans="1:6" x14ac:dyDescent="0.2">
      <c r="A1454">
        <v>26.54</v>
      </c>
      <c r="B1454">
        <v>1.2107140000000001</v>
      </c>
      <c r="C1454">
        <f t="shared" si="66"/>
        <v>7.690272296672747</v>
      </c>
      <c r="D1454">
        <f t="shared" si="67"/>
        <v>3.7072426667825867E-5</v>
      </c>
      <c r="E1454">
        <f t="shared" si="68"/>
        <v>0.99996292894764605</v>
      </c>
      <c r="F1454" s="4">
        <f>EXP((Result!G$3+B1454-Result!P$3)/H$2)</f>
        <v>1.2024449841810376E-2</v>
      </c>
    </row>
    <row r="1455" spans="1:6" x14ac:dyDescent="0.2">
      <c r="A1455">
        <v>26.55</v>
      </c>
      <c r="B1455">
        <v>-3.1865049999999999</v>
      </c>
      <c r="C1455">
        <f t="shared" si="66"/>
        <v>4.6587602956202432E-3</v>
      </c>
      <c r="D1455">
        <f t="shared" si="67"/>
        <v>2.245844396135174E-8</v>
      </c>
      <c r="E1455">
        <f t="shared" si="68"/>
        <v>0.99999997754155656</v>
      </c>
      <c r="F1455" s="4">
        <f>EXP((Result!G$3+B1455-Result!P$3)/H$2)</f>
        <v>7.2844012979800942E-6</v>
      </c>
    </row>
    <row r="1456" spans="1:6" x14ac:dyDescent="0.2">
      <c r="A1456">
        <v>26.56</v>
      </c>
      <c r="B1456">
        <v>1.5362089999999999</v>
      </c>
      <c r="C1456">
        <f t="shared" si="66"/>
        <v>13.308317510789079</v>
      </c>
      <c r="D1456">
        <f t="shared" si="67"/>
        <v>6.415528682961358E-5</v>
      </c>
      <c r="E1456">
        <f t="shared" si="68"/>
        <v>0.99993584882880715</v>
      </c>
      <c r="F1456" s="4">
        <f>EXP((Result!G$3+B1456-Result!P$3)/H$2)</f>
        <v>2.0808781563769356E-2</v>
      </c>
    </row>
    <row r="1457" spans="1:6" x14ac:dyDescent="0.2">
      <c r="A1457">
        <v>26.57</v>
      </c>
      <c r="B1457">
        <v>8.8850999999999999E-2</v>
      </c>
      <c r="C1457">
        <f t="shared" si="66"/>
        <v>1.1614936706524341</v>
      </c>
      <c r="D1457">
        <f t="shared" si="67"/>
        <v>5.5992021178542934E-6</v>
      </c>
      <c r="E1457">
        <f t="shared" si="68"/>
        <v>0.99999440082923297</v>
      </c>
      <c r="F1457" s="4">
        <f>EXP((Result!G$3+B1457-Result!P$3)/H$2)</f>
        <v>1.8161024532750379E-3</v>
      </c>
    </row>
    <row r="1458" spans="1:6" x14ac:dyDescent="0.2">
      <c r="A1458">
        <v>26.58</v>
      </c>
      <c r="B1458">
        <v>1.8614850000000001</v>
      </c>
      <c r="C1458">
        <f t="shared" si="66"/>
        <v>23.02206821378206</v>
      </c>
      <c r="D1458">
        <f t="shared" si="67"/>
        <v>1.1098227769729133E-4</v>
      </c>
      <c r="E1458">
        <f t="shared" si="68"/>
        <v>0.99988903003800189</v>
      </c>
      <c r="F1458" s="4">
        <f>EXP((Result!G$3+B1458-Result!P$3)/H$2)</f>
        <v>3.5997126475109512E-2</v>
      </c>
    </row>
    <row r="1459" spans="1:6" x14ac:dyDescent="0.2">
      <c r="A1459">
        <v>26.59</v>
      </c>
      <c r="B1459">
        <v>-1.615904</v>
      </c>
      <c r="C1459">
        <f t="shared" si="66"/>
        <v>6.5699174830589221E-2</v>
      </c>
      <c r="D1459">
        <f t="shared" si="67"/>
        <v>3.1671542269023196E-7</v>
      </c>
      <c r="E1459">
        <f t="shared" si="68"/>
        <v>0.99999968328467748</v>
      </c>
      <c r="F1459" s="4">
        <f>EXP((Result!G$3+B1459-Result!P$3)/H$2)</f>
        <v>1.0272671784854076E-4</v>
      </c>
    </row>
    <row r="1460" spans="1:6" x14ac:dyDescent="0.2">
      <c r="A1460">
        <v>26.6</v>
      </c>
      <c r="B1460">
        <v>-1.0834280000000001</v>
      </c>
      <c r="C1460">
        <f t="shared" si="66"/>
        <v>0.16113875235950673</v>
      </c>
      <c r="D1460">
        <f t="shared" si="67"/>
        <v>7.7680013785433521E-7</v>
      </c>
      <c r="E1460">
        <f t="shared" si="68"/>
        <v>0.99999922320046564</v>
      </c>
      <c r="F1460" s="4">
        <f>EXP((Result!G$3+B1460-Result!P$3)/H$2)</f>
        <v>2.519552976241315E-4</v>
      </c>
    </row>
    <row r="1461" spans="1:6" x14ac:dyDescent="0.2">
      <c r="A1461">
        <v>26.61</v>
      </c>
      <c r="B1461">
        <v>-0.64109000000000005</v>
      </c>
      <c r="C1461">
        <f t="shared" si="66"/>
        <v>0.3395325904363839</v>
      </c>
      <c r="D1461">
        <f t="shared" si="67"/>
        <v>1.6367817126235923E-6</v>
      </c>
      <c r="E1461">
        <f t="shared" si="68"/>
        <v>0.99999836322096647</v>
      </c>
      <c r="F1461" s="4">
        <f>EXP((Result!G$3+B1461-Result!P$3)/H$2)</f>
        <v>5.3089051282730971E-4</v>
      </c>
    </row>
    <row r="1462" spans="1:6" x14ac:dyDescent="0.2">
      <c r="A1462">
        <v>26.62</v>
      </c>
      <c r="B1462">
        <v>0.52115800000000001</v>
      </c>
      <c r="C1462">
        <f t="shared" si="66"/>
        <v>2.4063462537149918</v>
      </c>
      <c r="D1462">
        <f t="shared" si="67"/>
        <v>1.1600251796915365E-5</v>
      </c>
      <c r="E1462">
        <f t="shared" si="68"/>
        <v>0.99998839988276733</v>
      </c>
      <c r="F1462" s="4">
        <f>EXP((Result!G$3+B1462-Result!P$3)/H$2)</f>
        <v>3.7625442524763649E-3</v>
      </c>
    </row>
    <row r="1463" spans="1:6" x14ac:dyDescent="0.2">
      <c r="A1463">
        <v>26.63</v>
      </c>
      <c r="B1463">
        <v>0.18328800000000001</v>
      </c>
      <c r="C1463">
        <f t="shared" si="66"/>
        <v>1.3618248622238325</v>
      </c>
      <c r="D1463">
        <f t="shared" si="67"/>
        <v>6.5649368958051532E-6</v>
      </c>
      <c r="E1463">
        <f t="shared" si="68"/>
        <v>0.9999934351062022</v>
      </c>
      <c r="F1463" s="4">
        <f>EXP((Result!G$3+B1463-Result!P$3)/H$2)</f>
        <v>2.1293387434701953E-3</v>
      </c>
    </row>
    <row r="1464" spans="1:6" x14ac:dyDescent="0.2">
      <c r="A1464">
        <v>26.64</v>
      </c>
      <c r="B1464">
        <v>-0.56461600000000001</v>
      </c>
      <c r="C1464">
        <f t="shared" si="66"/>
        <v>0.38622592929349053</v>
      </c>
      <c r="D1464">
        <f t="shared" si="67"/>
        <v>1.861875872345998E-6</v>
      </c>
      <c r="E1464">
        <f t="shared" si="68"/>
        <v>0.99999813812759419</v>
      </c>
      <c r="F1464" s="4">
        <f>EXP((Result!G$3+B1464-Result!P$3)/H$2)</f>
        <v>6.0389985363788778E-4</v>
      </c>
    </row>
    <row r="1465" spans="1:6" x14ac:dyDescent="0.2">
      <c r="A1465">
        <v>26.65</v>
      </c>
      <c r="B1465">
        <v>-0.63254999999999995</v>
      </c>
      <c r="C1465">
        <f t="shared" si="66"/>
        <v>0.34445351763052395</v>
      </c>
      <c r="D1465">
        <f t="shared" si="67"/>
        <v>1.6605039822006264E-6</v>
      </c>
      <c r="E1465">
        <f t="shared" si="68"/>
        <v>0.99999833949877515</v>
      </c>
      <c r="F1465" s="4">
        <f>EXP((Result!G$3+B1465-Result!P$3)/H$2)</f>
        <v>5.3858483624505632E-4</v>
      </c>
    </row>
    <row r="1466" spans="1:6" x14ac:dyDescent="0.2">
      <c r="A1466">
        <v>26.66</v>
      </c>
      <c r="B1466">
        <v>-0.88057799999999997</v>
      </c>
      <c r="C1466">
        <f t="shared" si="66"/>
        <v>0.22679620182186783</v>
      </c>
      <c r="D1466">
        <f t="shared" si="67"/>
        <v>1.0933144154362858E-6</v>
      </c>
      <c r="E1466">
        <f t="shared" si="68"/>
        <v>0.99999890668677993</v>
      </c>
      <c r="F1466" s="4">
        <f>EXP((Result!G$3+B1466-Result!P$3)/H$2)</f>
        <v>3.5461677401202763E-4</v>
      </c>
    </row>
    <row r="1467" spans="1:6" x14ac:dyDescent="0.2">
      <c r="A1467">
        <v>26.67</v>
      </c>
      <c r="B1467">
        <v>4.1319000000000002E-2</v>
      </c>
      <c r="C1467">
        <f t="shared" si="66"/>
        <v>1.0720998565611335</v>
      </c>
      <c r="D1467">
        <f t="shared" si="67"/>
        <v>5.1682621602547571E-6</v>
      </c>
      <c r="E1467">
        <f t="shared" si="68"/>
        <v>0.99999483176455051</v>
      </c>
      <c r="F1467" s="4">
        <f>EXP((Result!G$3+B1467-Result!P$3)/H$2)</f>
        <v>1.6763269821029637E-3</v>
      </c>
    </row>
    <row r="1468" spans="1:6" x14ac:dyDescent="0.2">
      <c r="A1468">
        <v>26.68</v>
      </c>
      <c r="B1468">
        <v>1.073375</v>
      </c>
      <c r="C1468">
        <f t="shared" si="66"/>
        <v>6.1015996153617911</v>
      </c>
      <c r="D1468">
        <f t="shared" si="67"/>
        <v>2.9413926525696898E-5</v>
      </c>
      <c r="E1468">
        <f t="shared" si="68"/>
        <v>0.99997058693862784</v>
      </c>
      <c r="F1468" s="4">
        <f>EXP((Result!G$3+B1468-Result!P$3)/H$2)</f>
        <v>9.5404136159744097E-3</v>
      </c>
    </row>
    <row r="1469" spans="1:6" x14ac:dyDescent="0.2">
      <c r="A1469">
        <v>26.69</v>
      </c>
      <c r="B1469">
        <v>-1.5343929999999999</v>
      </c>
      <c r="C1469">
        <f t="shared" si="66"/>
        <v>7.5371248082765796E-2</v>
      </c>
      <c r="D1469">
        <f t="shared" si="67"/>
        <v>3.6334149944466584E-7</v>
      </c>
      <c r="E1469">
        <f t="shared" si="68"/>
        <v>0.99999963665863245</v>
      </c>
      <c r="F1469" s="4">
        <f>EXP((Result!G$3+B1469-Result!P$3)/H$2)</f>
        <v>1.1784989622252796E-4</v>
      </c>
    </row>
    <row r="1470" spans="1:6" x14ac:dyDescent="0.2">
      <c r="A1470">
        <v>26.7</v>
      </c>
      <c r="B1470">
        <v>-8.2081000000000001E-2</v>
      </c>
      <c r="C1470">
        <f t="shared" si="66"/>
        <v>0.87083747469836537</v>
      </c>
      <c r="D1470">
        <f t="shared" si="67"/>
        <v>4.1980384016204221E-6</v>
      </c>
      <c r="E1470">
        <f t="shared" si="68"/>
        <v>0.99999580197922189</v>
      </c>
      <c r="F1470" s="4">
        <f>EXP((Result!G$3+B1470-Result!P$3)/H$2)</f>
        <v>1.3616346900238913E-3</v>
      </c>
    </row>
    <row r="1471" spans="1:6" x14ac:dyDescent="0.2">
      <c r="A1471">
        <v>26.71</v>
      </c>
      <c r="B1471">
        <v>-0.39962199999999998</v>
      </c>
      <c r="C1471">
        <f t="shared" si="66"/>
        <v>0.51000686795634109</v>
      </c>
      <c r="D1471">
        <f t="shared" si="67"/>
        <v>2.458585532865896E-6</v>
      </c>
      <c r="E1471">
        <f t="shared" si="68"/>
        <v>0.99999754142051167</v>
      </c>
      <c r="F1471" s="4">
        <f>EXP((Result!G$3+B1471-Result!P$3)/H$2)</f>
        <v>7.9744276485152856E-4</v>
      </c>
    </row>
    <row r="1472" spans="1:6" x14ac:dyDescent="0.2">
      <c r="A1472">
        <v>26.72</v>
      </c>
      <c r="B1472">
        <v>-0.69716800000000001</v>
      </c>
      <c r="C1472">
        <f t="shared" si="66"/>
        <v>0.30892020148217508</v>
      </c>
      <c r="D1472">
        <f t="shared" si="67"/>
        <v>1.4892088438289614E-6</v>
      </c>
      <c r="E1472">
        <f t="shared" si="68"/>
        <v>0.99999851079337398</v>
      </c>
      <c r="F1472" s="4">
        <f>EXP((Result!G$3+B1472-Result!P$3)/H$2)</f>
        <v>4.8302521998493152E-4</v>
      </c>
    </row>
    <row r="1473" spans="1:6" x14ac:dyDescent="0.2">
      <c r="A1473">
        <v>26.73</v>
      </c>
      <c r="B1473">
        <v>8.7652780000000003</v>
      </c>
      <c r="C1473">
        <f t="shared" ref="C1473:C1536" si="69">EXP(B1473/H$2)</f>
        <v>2594208.2249123389</v>
      </c>
      <c r="D1473">
        <f t="shared" si="67"/>
        <v>12.505876316075781</v>
      </c>
      <c r="E1473">
        <f t="shared" si="68"/>
        <v>7.4041844941947196E-2</v>
      </c>
      <c r="F1473" s="4">
        <f>EXP((Result!G$3+B1473-Result!P$3)/H$2)</f>
        <v>4056.2837668526645</v>
      </c>
    </row>
    <row r="1474" spans="1:6" x14ac:dyDescent="0.2">
      <c r="A1474">
        <v>26.74</v>
      </c>
      <c r="B1474">
        <v>-0.29214899999999999</v>
      </c>
      <c r="C1474">
        <f t="shared" si="69"/>
        <v>0.61125095046882194</v>
      </c>
      <c r="D1474">
        <f t="shared" ref="D1474:D1537" si="70">EXP(1/H$2*(B1474-H$4-J$6))</f>
        <v>2.9466519731295514E-6</v>
      </c>
      <c r="E1474">
        <f t="shared" ref="E1474:E1537" si="71">1/(1+D1474)</f>
        <v>0.99999705335670963</v>
      </c>
      <c r="F1474" s="4">
        <f>EXP((Result!G$3+B1474-Result!P$3)/H$2)</f>
        <v>9.5574722339172369E-4</v>
      </c>
    </row>
    <row r="1475" spans="1:6" x14ac:dyDescent="0.2">
      <c r="A1475">
        <v>26.75</v>
      </c>
      <c r="B1475">
        <v>1.590525</v>
      </c>
      <c r="C1475">
        <f t="shared" si="69"/>
        <v>14.583741749186323</v>
      </c>
      <c r="D1475">
        <f t="shared" si="70"/>
        <v>7.0303713013275098E-5</v>
      </c>
      <c r="E1475">
        <f t="shared" si="71"/>
        <v>0.9999297012292514</v>
      </c>
      <c r="F1475" s="4">
        <f>EXP((Result!G$3+B1475-Result!P$3)/H$2)</f>
        <v>2.2803024965042964E-2</v>
      </c>
    </row>
    <row r="1476" spans="1:6" x14ac:dyDescent="0.2">
      <c r="A1476">
        <v>26.76</v>
      </c>
      <c r="B1476">
        <v>0.57315300000000002</v>
      </c>
      <c r="C1476">
        <f t="shared" si="69"/>
        <v>2.6266701292564782</v>
      </c>
      <c r="D1476">
        <f t="shared" si="70"/>
        <v>1.2662365127117872E-5</v>
      </c>
      <c r="E1476">
        <f t="shared" si="71"/>
        <v>0.99998733779520632</v>
      </c>
      <c r="F1476" s="4">
        <f>EXP((Result!G$3+B1476-Result!P$3)/H$2)</f>
        <v>4.1070409475476299E-3</v>
      </c>
    </row>
    <row r="1477" spans="1:6" x14ac:dyDescent="0.2">
      <c r="A1477">
        <v>26.77</v>
      </c>
      <c r="B1477">
        <v>0.785744</v>
      </c>
      <c r="C1477">
        <f t="shared" si="69"/>
        <v>3.7581084311774009</v>
      </c>
      <c r="D1477">
        <f t="shared" si="70"/>
        <v>1.8116679598567824E-5</v>
      </c>
      <c r="E1477">
        <f t="shared" si="71"/>
        <v>0.99998188364860963</v>
      </c>
      <c r="F1477" s="4">
        <f>EXP((Result!G$3+B1477-Result!P$3)/H$2)</f>
        <v>5.8761490604602885E-3</v>
      </c>
    </row>
    <row r="1478" spans="1:6" x14ac:dyDescent="0.2">
      <c r="A1478">
        <v>26.78</v>
      </c>
      <c r="B1478">
        <v>-0.301649</v>
      </c>
      <c r="C1478">
        <f t="shared" si="69"/>
        <v>0.60154470553372552</v>
      </c>
      <c r="D1478">
        <f t="shared" si="70"/>
        <v>2.8998611652498311E-6</v>
      </c>
      <c r="E1478">
        <f t="shared" si="71"/>
        <v>0.99999710014724397</v>
      </c>
      <c r="F1478" s="4">
        <f>EXP((Result!G$3+B1478-Result!P$3)/H$2)</f>
        <v>9.4057061444058506E-4</v>
      </c>
    </row>
    <row r="1479" spans="1:6" x14ac:dyDescent="0.2">
      <c r="A1479">
        <v>26.79</v>
      </c>
      <c r="B1479">
        <v>0.110944</v>
      </c>
      <c r="C1479">
        <f t="shared" si="69"/>
        <v>1.2055450167447985</v>
      </c>
      <c r="D1479">
        <f t="shared" si="70"/>
        <v>5.8115600467581611E-6</v>
      </c>
      <c r="E1479">
        <f t="shared" si="71"/>
        <v>0.99999418847372723</v>
      </c>
      <c r="F1479" s="4">
        <f>EXP((Result!G$3+B1479-Result!P$3)/H$2)</f>
        <v>1.8849807947846143E-3</v>
      </c>
    </row>
    <row r="1480" spans="1:6" x14ac:dyDescent="0.2">
      <c r="A1480">
        <v>26.8</v>
      </c>
      <c r="B1480">
        <v>1.7836479999999999</v>
      </c>
      <c r="C1480">
        <f t="shared" si="69"/>
        <v>20.192356224249938</v>
      </c>
      <c r="D1480">
        <f t="shared" si="70"/>
        <v>9.7341110495918718E-5</v>
      </c>
      <c r="E1480">
        <f t="shared" si="71"/>
        <v>0.99990266836387365</v>
      </c>
      <c r="F1480" s="4">
        <f>EXP((Result!G$3+B1480-Result!P$3)/H$2)</f>
        <v>3.1572610856901807E-2</v>
      </c>
    </row>
    <row r="1481" spans="1:6" x14ac:dyDescent="0.2">
      <c r="A1481">
        <v>26.81</v>
      </c>
      <c r="B1481">
        <v>1.2464740000000001</v>
      </c>
      <c r="C1481">
        <f t="shared" si="69"/>
        <v>8.1678762493129806</v>
      </c>
      <c r="D1481">
        <f t="shared" si="70"/>
        <v>3.9374807757527911E-5</v>
      </c>
      <c r="E1481">
        <f t="shared" si="71"/>
        <v>0.99996062674255681</v>
      </c>
      <c r="F1481" s="4">
        <f>EXP((Result!G$3+B1481-Result!P$3)/H$2)</f>
        <v>1.2771227660751531E-2</v>
      </c>
    </row>
    <row r="1482" spans="1:6" x14ac:dyDescent="0.2">
      <c r="A1482">
        <v>26.82</v>
      </c>
      <c r="B1482">
        <v>1.379335</v>
      </c>
      <c r="C1482">
        <f t="shared" si="69"/>
        <v>10.217164312232281</v>
      </c>
      <c r="D1482">
        <f t="shared" si="70"/>
        <v>4.9253792337397269E-5</v>
      </c>
      <c r="E1482">
        <f t="shared" si="71"/>
        <v>0.99995074863347921</v>
      </c>
      <c r="F1482" s="4">
        <f>EXP((Result!G$3+B1482-Result!P$3)/H$2)</f>
        <v>1.5975478508235216E-2</v>
      </c>
    </row>
    <row r="1483" spans="1:6" x14ac:dyDescent="0.2">
      <c r="A1483">
        <v>26.83</v>
      </c>
      <c r="B1483">
        <v>-1.227738</v>
      </c>
      <c r="C1483">
        <f t="shared" si="69"/>
        <v>0.12635747705332662</v>
      </c>
      <c r="D1483">
        <f t="shared" si="70"/>
        <v>6.0913035602363245E-7</v>
      </c>
      <c r="E1483">
        <f t="shared" si="71"/>
        <v>0.9999993908700151</v>
      </c>
      <c r="F1483" s="4">
        <f>EXP((Result!G$3+B1483-Result!P$3)/H$2)</f>
        <v>1.9757156656504923E-4</v>
      </c>
    </row>
    <row r="1484" spans="1:6" x14ac:dyDescent="0.2">
      <c r="A1484">
        <v>26.84</v>
      </c>
      <c r="B1484">
        <v>-1.3649290000000001</v>
      </c>
      <c r="C1484">
        <f t="shared" si="69"/>
        <v>0.10027928611002002</v>
      </c>
      <c r="D1484">
        <f t="shared" si="70"/>
        <v>4.8341545490191406E-7</v>
      </c>
      <c r="E1484">
        <f t="shared" si="71"/>
        <v>0.9999995165847787</v>
      </c>
      <c r="F1484" s="4">
        <f>EXP((Result!G$3+B1484-Result!P$3)/H$2)</f>
        <v>1.5679591040283297E-4</v>
      </c>
    </row>
    <row r="1485" spans="1:6" x14ac:dyDescent="0.2">
      <c r="A1485">
        <v>26.85</v>
      </c>
      <c r="B1485">
        <v>0.74773500000000004</v>
      </c>
      <c r="C1485">
        <f t="shared" si="69"/>
        <v>3.5249760115341151</v>
      </c>
      <c r="D1485">
        <f t="shared" si="70"/>
        <v>1.6992820234724724E-5</v>
      </c>
      <c r="E1485">
        <f t="shared" si="71"/>
        <v>0.99998300746851632</v>
      </c>
      <c r="F1485" s="4">
        <f>EXP((Result!G$3+B1485-Result!P$3)/H$2)</f>
        <v>5.511625025633413E-3</v>
      </c>
    </row>
    <row r="1486" spans="1:6" x14ac:dyDescent="0.2">
      <c r="A1486">
        <v>26.86</v>
      </c>
      <c r="B1486">
        <v>-0.92963200000000001</v>
      </c>
      <c r="C1486">
        <f t="shared" si="69"/>
        <v>0.20880478258969953</v>
      </c>
      <c r="D1486">
        <f t="shared" si="70"/>
        <v>1.0065833421525449E-6</v>
      </c>
      <c r="E1486">
        <f t="shared" si="71"/>
        <v>0.99999899341767096</v>
      </c>
      <c r="F1486" s="4">
        <f>EXP((Result!G$3+B1486-Result!P$3)/H$2)</f>
        <v>3.2648553108662547E-4</v>
      </c>
    </row>
    <row r="1487" spans="1:6" x14ac:dyDescent="0.2">
      <c r="A1487">
        <v>26.87</v>
      </c>
      <c r="B1487">
        <v>-1.6670860000000001</v>
      </c>
      <c r="C1487">
        <f t="shared" si="69"/>
        <v>6.0270863346529584E-2</v>
      </c>
      <c r="D1487">
        <f t="shared" si="70"/>
        <v>2.9054721021874574E-7</v>
      </c>
      <c r="E1487">
        <f t="shared" si="71"/>
        <v>0.99999970945287409</v>
      </c>
      <c r="F1487" s="4">
        <f>EXP((Result!G$3+B1487-Result!P$3)/H$2)</f>
        <v>9.4239052308526343E-5</v>
      </c>
    </row>
    <row r="1488" spans="1:6" x14ac:dyDescent="0.2">
      <c r="A1488">
        <v>26.88</v>
      </c>
      <c r="B1488">
        <v>-3.2045349999999999</v>
      </c>
      <c r="C1488">
        <f t="shared" si="69"/>
        <v>4.5193594751725182E-3</v>
      </c>
      <c r="D1488">
        <f t="shared" si="70"/>
        <v>2.1786435676844123E-8</v>
      </c>
      <c r="E1488">
        <f t="shared" si="71"/>
        <v>0.99999997821356468</v>
      </c>
      <c r="F1488" s="4">
        <f>EXP((Result!G$3+B1488-Result!P$3)/H$2)</f>
        <v>7.0664352613150392E-6</v>
      </c>
    </row>
    <row r="1489" spans="1:6" x14ac:dyDescent="0.2">
      <c r="A1489">
        <v>26.89</v>
      </c>
      <c r="B1489">
        <v>-2.1719710000000001</v>
      </c>
      <c r="C1489">
        <f t="shared" si="69"/>
        <v>2.5742877189732893E-2</v>
      </c>
      <c r="D1489">
        <f t="shared" si="70"/>
        <v>1.2409845711810847E-7</v>
      </c>
      <c r="E1489">
        <f t="shared" si="71"/>
        <v>0.99999987590155837</v>
      </c>
      <c r="F1489" s="4">
        <f>EXP((Result!G$3+B1489-Result!P$3)/H$2)</f>
        <v>4.0251362189834912E-5</v>
      </c>
    </row>
    <row r="1490" spans="1:6" x14ac:dyDescent="0.2">
      <c r="A1490">
        <v>26.9</v>
      </c>
      <c r="B1490">
        <v>5.0513000000000002E-2</v>
      </c>
      <c r="C1490">
        <f t="shared" si="69"/>
        <v>1.0888372266024142</v>
      </c>
      <c r="D1490">
        <f t="shared" si="70"/>
        <v>5.2489478498546097E-6</v>
      </c>
      <c r="E1490">
        <f t="shared" si="71"/>
        <v>0.99999475107970137</v>
      </c>
      <c r="F1490" s="4">
        <f>EXP((Result!G$3+B1490-Result!P$3)/H$2)</f>
        <v>1.7024974034848309E-3</v>
      </c>
    </row>
    <row r="1491" spans="1:6" x14ac:dyDescent="0.2">
      <c r="A1491">
        <v>26.91</v>
      </c>
      <c r="B1491">
        <v>-0.61706300000000003</v>
      </c>
      <c r="C1491">
        <f t="shared" si="69"/>
        <v>0.35356010876335492</v>
      </c>
      <c r="D1491">
        <f t="shared" si="70"/>
        <v>1.7044040443755147E-6</v>
      </c>
      <c r="E1491">
        <f t="shared" si="71"/>
        <v>0.99999829559886066</v>
      </c>
      <c r="F1491" s="4">
        <f>EXP((Result!G$3+B1491-Result!P$3)/H$2)</f>
        <v>5.5282383118337346E-4</v>
      </c>
    </row>
    <row r="1492" spans="1:6" x14ac:dyDescent="0.2">
      <c r="A1492">
        <v>26.92</v>
      </c>
      <c r="B1492">
        <v>2.7454700000000001</v>
      </c>
      <c r="C1492">
        <f t="shared" si="69"/>
        <v>102.09433306731144</v>
      </c>
      <c r="D1492">
        <f t="shared" si="70"/>
        <v>4.9216523548536106E-4</v>
      </c>
      <c r="E1492">
        <f t="shared" si="71"/>
        <v>0.99950807687197674</v>
      </c>
      <c r="F1492" s="4">
        <f>EXP((Result!G$3+B1492-Result!P$3)/H$2)</f>
        <v>0.1596339036827232</v>
      </c>
    </row>
    <row r="1493" spans="1:6" x14ac:dyDescent="0.2">
      <c r="A1493">
        <v>26.93</v>
      </c>
      <c r="B1493">
        <v>-2.521887</v>
      </c>
      <c r="C1493">
        <f t="shared" si="69"/>
        <v>1.4275967369352376E-2</v>
      </c>
      <c r="D1493">
        <f t="shared" si="70"/>
        <v>6.8820027821586022E-8</v>
      </c>
      <c r="E1493">
        <f t="shared" si="71"/>
        <v>0.99999993117997688</v>
      </c>
      <c r="F1493" s="4">
        <f>EXP((Result!G$3+B1493-Result!P$3)/H$2)</f>
        <v>2.2321791342859217E-5</v>
      </c>
    </row>
    <row r="1494" spans="1:6" x14ac:dyDescent="0.2">
      <c r="A1494">
        <v>26.94</v>
      </c>
      <c r="B1494">
        <v>-2.6592009999999999</v>
      </c>
      <c r="C1494">
        <f t="shared" si="69"/>
        <v>1.1327285030033895E-2</v>
      </c>
      <c r="D1494">
        <f t="shared" si="70"/>
        <v>5.4605341322332397E-8</v>
      </c>
      <c r="E1494">
        <f t="shared" si="71"/>
        <v>0.99999994539466164</v>
      </c>
      <c r="F1494" s="4">
        <f>EXP((Result!G$3+B1494-Result!P$3)/H$2)</f>
        <v>1.7711254612721857E-5</v>
      </c>
    </row>
    <row r="1495" spans="1:6" x14ac:dyDescent="0.2">
      <c r="A1495">
        <v>26.95</v>
      </c>
      <c r="B1495">
        <v>-2.6432000000000001E-2</v>
      </c>
      <c r="C1495">
        <f t="shared" si="69"/>
        <v>0.95644135452893553</v>
      </c>
      <c r="D1495">
        <f t="shared" si="70"/>
        <v>4.6107082571303774E-6</v>
      </c>
      <c r="E1495">
        <f t="shared" si="71"/>
        <v>0.99999538931300136</v>
      </c>
      <c r="F1495" s="4">
        <f>EXP((Result!G$3+B1495-Result!P$3)/H$2)</f>
        <v>1.4954842495163963E-3</v>
      </c>
    </row>
    <row r="1496" spans="1:6" x14ac:dyDescent="0.2">
      <c r="A1496">
        <v>26.96</v>
      </c>
      <c r="B1496">
        <v>-0.97370000000000001</v>
      </c>
      <c r="C1496">
        <f t="shared" si="69"/>
        <v>0.19386241526440584</v>
      </c>
      <c r="D1496">
        <f t="shared" si="70"/>
        <v>9.3455080604191116E-7</v>
      </c>
      <c r="E1496">
        <f t="shared" si="71"/>
        <v>0.99999906545006734</v>
      </c>
      <c r="F1496" s="4">
        <f>EXP((Result!G$3+B1496-Result!P$3)/H$2)</f>
        <v>3.0312176196512912E-4</v>
      </c>
    </row>
    <row r="1497" spans="1:6" x14ac:dyDescent="0.2">
      <c r="A1497">
        <v>26.97</v>
      </c>
      <c r="B1497">
        <v>-0.81101400000000001</v>
      </c>
      <c r="C1497">
        <f t="shared" si="69"/>
        <v>0.25499950333024779</v>
      </c>
      <c r="D1497">
        <f t="shared" si="70"/>
        <v>1.2292738179937683E-6</v>
      </c>
      <c r="E1497">
        <f t="shared" si="71"/>
        <v>0.99999877072769305</v>
      </c>
      <c r="F1497" s="4">
        <f>EXP((Result!G$3+B1497-Result!P$3)/H$2)</f>
        <v>3.9871523649529959E-4</v>
      </c>
    </row>
    <row r="1498" spans="1:6" x14ac:dyDescent="0.2">
      <c r="A1498">
        <v>26.98</v>
      </c>
      <c r="B1498">
        <v>-0.29827700000000001</v>
      </c>
      <c r="C1498">
        <f t="shared" si="69"/>
        <v>0.60497213927998916</v>
      </c>
      <c r="D1498">
        <f t="shared" si="70"/>
        <v>2.9163837643614638E-6</v>
      </c>
      <c r="E1498">
        <f t="shared" si="71"/>
        <v>0.99999708362474105</v>
      </c>
      <c r="F1498" s="4">
        <f>EXP((Result!G$3+B1498-Result!P$3)/H$2)</f>
        <v>9.4592972314027181E-4</v>
      </c>
    </row>
    <row r="1499" spans="1:6" x14ac:dyDescent="0.2">
      <c r="A1499">
        <v>26.99</v>
      </c>
      <c r="B1499">
        <v>3.844484</v>
      </c>
      <c r="C1499">
        <f t="shared" si="69"/>
        <v>650.43921607035975</v>
      </c>
      <c r="D1499">
        <f t="shared" si="70"/>
        <v>3.1355664935400753E-3</v>
      </c>
      <c r="E1499">
        <f t="shared" si="71"/>
        <v>0.99687423455186586</v>
      </c>
      <c r="F1499" s="4">
        <f>EXP((Result!G$3+B1499-Result!P$3)/H$2)</f>
        <v>1.0170216901381235</v>
      </c>
    </row>
    <row r="1500" spans="1:6" x14ac:dyDescent="0.2">
      <c r="A1500">
        <v>27</v>
      </c>
      <c r="B1500">
        <v>0.48712800000000001</v>
      </c>
      <c r="C1500">
        <f t="shared" si="69"/>
        <v>2.2722526433731844</v>
      </c>
      <c r="D1500">
        <f t="shared" si="70"/>
        <v>1.095382793255215E-5</v>
      </c>
      <c r="E1500">
        <f t="shared" si="71"/>
        <v>0.99998904629205254</v>
      </c>
      <c r="F1500" s="4">
        <f>EXP((Result!G$3+B1500-Result!P$3)/H$2)</f>
        <v>3.5528765281800561E-3</v>
      </c>
    </row>
    <row r="1501" spans="1:6" x14ac:dyDescent="0.2">
      <c r="A1501">
        <v>27.01</v>
      </c>
      <c r="B1501">
        <v>-1.810349</v>
      </c>
      <c r="C1501">
        <f t="shared" si="69"/>
        <v>4.7345041922715832E-2</v>
      </c>
      <c r="D1501">
        <f t="shared" si="70"/>
        <v>2.2823581884407697E-7</v>
      </c>
      <c r="E1501">
        <f t="shared" si="71"/>
        <v>0.99999977176423316</v>
      </c>
      <c r="F1501" s="4">
        <f>EXP((Result!G$3+B1501-Result!P$3)/H$2)</f>
        <v>7.402833864600832E-5</v>
      </c>
    </row>
    <row r="1502" spans="1:6" x14ac:dyDescent="0.2">
      <c r="A1502">
        <v>27.02</v>
      </c>
      <c r="B1502">
        <v>3.3121019999999999</v>
      </c>
      <c r="C1502">
        <f t="shared" si="69"/>
        <v>265.2378021580015</v>
      </c>
      <c r="D1502">
        <f t="shared" si="70"/>
        <v>1.2786294933005357E-3</v>
      </c>
      <c r="E1502">
        <f t="shared" si="71"/>
        <v>0.99872300331232722</v>
      </c>
      <c r="F1502" s="4">
        <f>EXP((Result!G$3+B1502-Result!P$3)/H$2)</f>
        <v>0.41472376076732764</v>
      </c>
    </row>
    <row r="1503" spans="1:6" x14ac:dyDescent="0.2">
      <c r="A1503">
        <v>27.03</v>
      </c>
      <c r="B1503">
        <v>1.844441</v>
      </c>
      <c r="C1503">
        <f t="shared" si="69"/>
        <v>22.370328663869319</v>
      </c>
      <c r="D1503">
        <f t="shared" si="70"/>
        <v>1.0784044269606299E-4</v>
      </c>
      <c r="E1503">
        <f t="shared" si="71"/>
        <v>0.99989217118561113</v>
      </c>
      <c r="F1503" s="4">
        <f>EXP((Result!G$3+B1503-Result!P$3)/H$2)</f>
        <v>3.4978071593107396E-2</v>
      </c>
    </row>
    <row r="1504" spans="1:6" x14ac:dyDescent="0.2">
      <c r="A1504">
        <v>27.04</v>
      </c>
      <c r="B1504">
        <v>-0.13322500000000001</v>
      </c>
      <c r="C1504">
        <f t="shared" si="69"/>
        <v>0.79893677819494135</v>
      </c>
      <c r="D1504">
        <f t="shared" si="70"/>
        <v>3.8514273590384713E-6</v>
      </c>
      <c r="E1504">
        <f t="shared" si="71"/>
        <v>0.99999614858747443</v>
      </c>
      <c r="F1504" s="4">
        <f>EXP((Result!G$3+B1504-Result!P$3)/H$2)</f>
        <v>1.2492113212088883E-3</v>
      </c>
    </row>
    <row r="1505" spans="1:6" x14ac:dyDescent="0.2">
      <c r="A1505">
        <v>27.05</v>
      </c>
      <c r="B1505">
        <v>2.8391060000000001</v>
      </c>
      <c r="C1505">
        <f t="shared" si="69"/>
        <v>119.54183405060981</v>
      </c>
      <c r="D1505">
        <f t="shared" si="70"/>
        <v>5.7627424694650328E-4</v>
      </c>
      <c r="E1505">
        <f t="shared" si="71"/>
        <v>0.99942405765379549</v>
      </c>
      <c r="F1505" s="4">
        <f>EXP((Result!G$3+B1505-Result!P$3)/H$2)</f>
        <v>0.18691468027230893</v>
      </c>
    </row>
    <row r="1506" spans="1:6" x14ac:dyDescent="0.2">
      <c r="A1506">
        <v>27.06</v>
      </c>
      <c r="B1506">
        <v>-0.30865199999999998</v>
      </c>
      <c r="C1506">
        <f t="shared" si="69"/>
        <v>0.59448849380900848</v>
      </c>
      <c r="D1506">
        <f t="shared" si="70"/>
        <v>2.8658453486928038E-6</v>
      </c>
      <c r="E1506">
        <f t="shared" si="71"/>
        <v>0.99999713416286451</v>
      </c>
      <c r="F1506" s="4">
        <f>EXP((Result!G$3+B1506-Result!P$3)/H$2)</f>
        <v>9.2953757676859288E-4</v>
      </c>
    </row>
    <row r="1507" spans="1:6" x14ac:dyDescent="0.2">
      <c r="A1507">
        <v>27.07</v>
      </c>
      <c r="B1507">
        <v>-0.23647799999999999</v>
      </c>
      <c r="C1507">
        <f t="shared" si="69"/>
        <v>0.67136219496354066</v>
      </c>
      <c r="D1507">
        <f t="shared" si="70"/>
        <v>3.2364297101813782E-6</v>
      </c>
      <c r="E1507">
        <f t="shared" si="71"/>
        <v>0.99999676358076417</v>
      </c>
      <c r="F1507" s="4">
        <f>EXP((Result!G$3+B1507-Result!P$3)/H$2)</f>
        <v>1.0497366969072813E-3</v>
      </c>
    </row>
    <row r="1508" spans="1:6" x14ac:dyDescent="0.2">
      <c r="A1508">
        <v>27.08</v>
      </c>
      <c r="B1508">
        <v>2.8156949999999998</v>
      </c>
      <c r="C1508">
        <f t="shared" si="69"/>
        <v>114.91821765110646</v>
      </c>
      <c r="D1508">
        <f t="shared" si="70"/>
        <v>5.5398522084987127E-4</v>
      </c>
      <c r="E1508">
        <f t="shared" si="71"/>
        <v>0.99944632150885138</v>
      </c>
      <c r="F1508" s="4">
        <f>EXP((Result!G$3+B1508-Result!P$3)/H$2)</f>
        <v>0.17968522969646183</v>
      </c>
    </row>
    <row r="1509" spans="1:6" x14ac:dyDescent="0.2">
      <c r="A1509">
        <v>27.09</v>
      </c>
      <c r="B1509">
        <v>-0.10213899999999999</v>
      </c>
      <c r="C1509">
        <f t="shared" si="69"/>
        <v>0.84189831300284024</v>
      </c>
      <c r="D1509">
        <f t="shared" si="70"/>
        <v>4.0585316444604795E-6</v>
      </c>
      <c r="E1509">
        <f t="shared" si="71"/>
        <v>0.99999594148482707</v>
      </c>
      <c r="F1509" s="4">
        <f>EXP((Result!G$3+B1509-Result!P$3)/H$2)</f>
        <v>1.3163856422856955E-3</v>
      </c>
    </row>
    <row r="1510" spans="1:6" x14ac:dyDescent="0.2">
      <c r="A1510">
        <v>27.1</v>
      </c>
      <c r="B1510">
        <v>2.3600020000000002</v>
      </c>
      <c r="C1510">
        <f t="shared" si="69"/>
        <v>53.325491976282315</v>
      </c>
      <c r="D1510">
        <f t="shared" si="70"/>
        <v>2.5706572076411241E-4</v>
      </c>
      <c r="E1510">
        <f t="shared" si="71"/>
        <v>0.99974300034503738</v>
      </c>
      <c r="F1510" s="4">
        <f>EXP((Result!G$3+B1510-Result!P$3)/H$2)</f>
        <v>8.3379323751135936E-2</v>
      </c>
    </row>
    <row r="1511" spans="1:6" x14ac:dyDescent="0.2">
      <c r="A1511">
        <v>27.11</v>
      </c>
      <c r="B1511">
        <v>1.6021300000000001</v>
      </c>
      <c r="C1511">
        <f t="shared" si="69"/>
        <v>14.871711117055836</v>
      </c>
      <c r="D1511">
        <f t="shared" si="70"/>
        <v>7.1691924361466455E-5</v>
      </c>
      <c r="E1511">
        <f t="shared" si="71"/>
        <v>0.99992831321500208</v>
      </c>
      <c r="F1511" s="4">
        <f>EXP((Result!G$3+B1511-Result!P$3)/H$2)</f>
        <v>2.3253291624836435E-2</v>
      </c>
    </row>
    <row r="1512" spans="1:6" x14ac:dyDescent="0.2">
      <c r="A1512">
        <v>27.12</v>
      </c>
      <c r="B1512">
        <v>0.42418299999999998</v>
      </c>
      <c r="C1512">
        <f t="shared" si="69"/>
        <v>2.0436029582995299</v>
      </c>
      <c r="D1512">
        <f t="shared" si="70"/>
        <v>9.8515784470323669E-6</v>
      </c>
      <c r="E1512">
        <f t="shared" si="71"/>
        <v>0.99999014851860557</v>
      </c>
      <c r="F1512" s="4">
        <f>EXP((Result!G$3+B1512-Result!P$3)/H$2)</f>
        <v>3.1953616621975501E-3</v>
      </c>
    </row>
    <row r="1513" spans="1:6" x14ac:dyDescent="0.2">
      <c r="A1513">
        <v>27.13</v>
      </c>
      <c r="B1513">
        <v>0.136154</v>
      </c>
      <c r="C1513">
        <f t="shared" si="69"/>
        <v>1.257855885250907</v>
      </c>
      <c r="D1513">
        <f t="shared" si="70"/>
        <v>6.0637345812622279E-6</v>
      </c>
      <c r="E1513">
        <f t="shared" si="71"/>
        <v>0.99999393630218736</v>
      </c>
      <c r="F1513" s="4">
        <f>EXP((Result!G$3+B1513-Result!P$3)/H$2)</f>
        <v>1.9667736611835556E-3</v>
      </c>
    </row>
    <row r="1514" spans="1:6" x14ac:dyDescent="0.2">
      <c r="A1514">
        <v>27.14</v>
      </c>
      <c r="B1514">
        <v>2.1580879999999998</v>
      </c>
      <c r="C1514">
        <f t="shared" si="69"/>
        <v>37.947573417744799</v>
      </c>
      <c r="D1514">
        <f t="shared" si="70"/>
        <v>1.829335267308999E-4</v>
      </c>
      <c r="E1514">
        <f t="shared" si="71"/>
        <v>0.99981709993182355</v>
      </c>
      <c r="F1514" s="4">
        <f>EXP((Result!G$3+B1514-Result!P$3)/H$2)</f>
        <v>5.9334530115079311E-2</v>
      </c>
    </row>
    <row r="1515" spans="1:6" x14ac:dyDescent="0.2">
      <c r="A1515">
        <v>27.15</v>
      </c>
      <c r="B1515">
        <v>0.98997000000000002</v>
      </c>
      <c r="C1515">
        <f t="shared" si="69"/>
        <v>5.3016612722585572</v>
      </c>
      <c r="D1515">
        <f t="shared" si="70"/>
        <v>2.5557670931690508E-5</v>
      </c>
      <c r="E1515">
        <f t="shared" si="71"/>
        <v>0.99997444298224625</v>
      </c>
      <c r="F1515" s="4">
        <f>EXP((Result!G$3+B1515-Result!P$3)/H$2)</f>
        <v>8.2896362556789255E-3</v>
      </c>
    </row>
    <row r="1516" spans="1:6" x14ac:dyDescent="0.2">
      <c r="A1516">
        <v>27.16</v>
      </c>
      <c r="B1516">
        <v>-1.0380689999999999</v>
      </c>
      <c r="C1516">
        <f t="shared" si="69"/>
        <v>0.17393681385223222</v>
      </c>
      <c r="D1516">
        <f t="shared" si="70"/>
        <v>8.3849563807539541E-7</v>
      </c>
      <c r="E1516">
        <f t="shared" si="71"/>
        <v>0.99999916150506507</v>
      </c>
      <c r="F1516" s="4">
        <f>EXP((Result!G$3+B1516-Result!P$3)/H$2)</f>
        <v>2.7196624685388272E-4</v>
      </c>
    </row>
    <row r="1517" spans="1:6" x14ac:dyDescent="0.2">
      <c r="A1517">
        <v>27.17</v>
      </c>
      <c r="B1517">
        <v>0.47399000000000002</v>
      </c>
      <c r="C1517">
        <f t="shared" si="69"/>
        <v>2.2225056149785947</v>
      </c>
      <c r="D1517">
        <f t="shared" si="70"/>
        <v>1.0714012879072354E-5</v>
      </c>
      <c r="E1517">
        <f t="shared" si="71"/>
        <v>0.99998928610190974</v>
      </c>
      <c r="F1517" s="4">
        <f>EXP((Result!G$3+B1517-Result!P$3)/H$2)</f>
        <v>3.4750924622024893E-3</v>
      </c>
    </row>
    <row r="1518" spans="1:6" x14ac:dyDescent="0.2">
      <c r="A1518">
        <v>27.18</v>
      </c>
      <c r="B1518">
        <v>-0.21392900000000001</v>
      </c>
      <c r="C1518">
        <f t="shared" si="69"/>
        <v>0.69736018048228754</v>
      </c>
      <c r="D1518">
        <f t="shared" si="70"/>
        <v>3.3617579657324794E-6</v>
      </c>
      <c r="E1518">
        <f t="shared" si="71"/>
        <v>0.99999663825333562</v>
      </c>
      <c r="F1518" s="4">
        <f>EXP((Result!G$3+B1518-Result!P$3)/H$2)</f>
        <v>1.0903869444926024E-3</v>
      </c>
    </row>
    <row r="1519" spans="1:6" x14ac:dyDescent="0.2">
      <c r="A1519">
        <v>27.19</v>
      </c>
      <c r="B1519">
        <v>1.708213</v>
      </c>
      <c r="C1519">
        <f t="shared" si="69"/>
        <v>17.782275279884963</v>
      </c>
      <c r="D1519">
        <f t="shared" si="70"/>
        <v>8.5722854909292274E-5</v>
      </c>
      <c r="E1519">
        <f t="shared" si="71"/>
        <v>0.99991428449286857</v>
      </c>
      <c r="F1519" s="4">
        <f>EXP((Result!G$3+B1519-Result!P$3)/H$2)</f>
        <v>2.7804227071225238E-2</v>
      </c>
    </row>
    <row r="1520" spans="1:6" x14ac:dyDescent="0.2">
      <c r="A1520">
        <v>27.2</v>
      </c>
      <c r="B1520">
        <v>-0.65964999999999996</v>
      </c>
      <c r="C1520">
        <f t="shared" si="69"/>
        <v>0.32907899331638579</v>
      </c>
      <c r="D1520">
        <f t="shared" si="70"/>
        <v>1.5863881507709393E-6</v>
      </c>
      <c r="E1520">
        <f t="shared" si="71"/>
        <v>0.99999841361436581</v>
      </c>
      <c r="F1520" s="4">
        <f>EXP((Result!G$3+B1520-Result!P$3)/H$2)</f>
        <v>5.145453498230962E-4</v>
      </c>
    </row>
    <row r="1521" spans="1:6" x14ac:dyDescent="0.2">
      <c r="A1521">
        <v>27.21</v>
      </c>
      <c r="B1521">
        <v>0.71247499999999997</v>
      </c>
      <c r="C1521">
        <f t="shared" si="69"/>
        <v>3.321655665305236</v>
      </c>
      <c r="D1521">
        <f t="shared" si="70"/>
        <v>1.6012675665733573E-5</v>
      </c>
      <c r="E1521">
        <f t="shared" si="71"/>
        <v>0.99998398758073603</v>
      </c>
      <c r="F1521" s="4">
        <f>EXP((Result!G$3+B1521-Result!P$3)/H$2)</f>
        <v>5.1937149165067788E-3</v>
      </c>
    </row>
    <row r="1522" spans="1:6" x14ac:dyDescent="0.2">
      <c r="A1522">
        <v>27.22</v>
      </c>
      <c r="B1522">
        <v>2.0946570000000002</v>
      </c>
      <c r="C1522">
        <f t="shared" si="69"/>
        <v>34.101091816408946</v>
      </c>
      <c r="D1522">
        <f t="shared" si="70"/>
        <v>1.6439082738378322E-4</v>
      </c>
      <c r="E1522">
        <f t="shared" si="71"/>
        <v>0.99983563619251847</v>
      </c>
      <c r="F1522" s="4">
        <f>EXP((Result!G$3+B1522-Result!P$3)/H$2)</f>
        <v>5.3320201454347696E-2</v>
      </c>
    </row>
    <row r="1523" spans="1:6" x14ac:dyDescent="0.2">
      <c r="A1523">
        <v>27.23</v>
      </c>
      <c r="B1523">
        <v>-0.76311799999999996</v>
      </c>
      <c r="C1523">
        <f t="shared" si="69"/>
        <v>0.27643135445064282</v>
      </c>
      <c r="D1523">
        <f t="shared" si="70"/>
        <v>1.3325901504154955E-6</v>
      </c>
      <c r="E1523">
        <f t="shared" si="71"/>
        <v>0.99999866741162535</v>
      </c>
      <c r="F1523" s="4">
        <f>EXP((Result!G$3+B1523-Result!P$3)/H$2)</f>
        <v>4.3222591191388474E-4</v>
      </c>
    </row>
    <row r="1524" spans="1:6" x14ac:dyDescent="0.2">
      <c r="A1524">
        <v>27.24</v>
      </c>
      <c r="B1524">
        <v>0.549041</v>
      </c>
      <c r="C1524">
        <f t="shared" si="69"/>
        <v>2.5220955999254118</v>
      </c>
      <c r="D1524">
        <f t="shared" si="70"/>
        <v>1.2158243631754722E-5</v>
      </c>
      <c r="E1524">
        <f t="shared" si="71"/>
        <v>0.99998784190418943</v>
      </c>
      <c r="F1524" s="4">
        <f>EXP((Result!G$3+B1524-Result!P$3)/H$2)</f>
        <v>3.9435290283121645E-3</v>
      </c>
    </row>
    <row r="1525" spans="1:6" x14ac:dyDescent="0.2">
      <c r="A1525">
        <v>27.25</v>
      </c>
      <c r="B1525">
        <v>0.87113200000000002</v>
      </c>
      <c r="C1525">
        <f t="shared" si="69"/>
        <v>4.3396239638498173</v>
      </c>
      <c r="D1525">
        <f t="shared" si="70"/>
        <v>2.0919986309895472E-5</v>
      </c>
      <c r="E1525">
        <f t="shared" si="71"/>
        <v>0.99997908045132677</v>
      </c>
      <c r="F1525" s="4">
        <f>EXP((Result!G$3+B1525-Result!P$3)/H$2)</f>
        <v>6.7854022162787703E-3</v>
      </c>
    </row>
    <row r="1526" spans="1:6" x14ac:dyDescent="0.2">
      <c r="A1526">
        <v>27.26</v>
      </c>
      <c r="B1526">
        <v>3.5232009999999998</v>
      </c>
      <c r="C1526">
        <f t="shared" si="69"/>
        <v>378.53620045523462</v>
      </c>
      <c r="D1526">
        <f t="shared" si="70"/>
        <v>1.8248060655232867E-3</v>
      </c>
      <c r="E1526">
        <f t="shared" si="71"/>
        <v>0.99817851778626865</v>
      </c>
      <c r="F1526" s="4">
        <f>EXP((Result!G$3+B1526-Result!P$3)/H$2)</f>
        <v>0.5918762535434251</v>
      </c>
    </row>
    <row r="1527" spans="1:6" x14ac:dyDescent="0.2">
      <c r="A1527">
        <v>27.27</v>
      </c>
      <c r="B1527">
        <v>1.8152219999999999</v>
      </c>
      <c r="C1527">
        <f t="shared" si="69"/>
        <v>21.295670541016477</v>
      </c>
      <c r="D1527">
        <f t="shared" si="70"/>
        <v>1.0265984792444704E-4</v>
      </c>
      <c r="E1527">
        <f t="shared" si="71"/>
        <v>0.99989735069003816</v>
      </c>
      <c r="F1527" s="4">
        <f>EXP((Result!G$3+B1527-Result!P$3)/H$2)</f>
        <v>3.3297744525764325E-2</v>
      </c>
    </row>
    <row r="1528" spans="1:6" x14ac:dyDescent="0.2">
      <c r="A1528">
        <v>27.28</v>
      </c>
      <c r="B1528">
        <v>0.89727800000000002</v>
      </c>
      <c r="C1528">
        <f t="shared" si="69"/>
        <v>4.5350749821106415</v>
      </c>
      <c r="D1528">
        <f t="shared" si="70"/>
        <v>2.1862195280150159E-5</v>
      </c>
      <c r="E1528">
        <f t="shared" si="71"/>
        <v>0.99997813828266502</v>
      </c>
      <c r="F1528" s="4">
        <f>EXP((Result!G$3+B1528-Result!P$3)/H$2)</f>
        <v>7.0910079055109812E-3</v>
      </c>
    </row>
    <row r="1529" spans="1:6" x14ac:dyDescent="0.2">
      <c r="A1529">
        <v>27.29</v>
      </c>
      <c r="B1529">
        <v>1.249376</v>
      </c>
      <c r="C1529">
        <f t="shared" si="69"/>
        <v>8.207912005701635</v>
      </c>
      <c r="D1529">
        <f t="shared" si="70"/>
        <v>3.9567807769172652E-5</v>
      </c>
      <c r="E1529">
        <f t="shared" si="71"/>
        <v>0.99996043375778032</v>
      </c>
      <c r="F1529" s="4">
        <f>EXP((Result!G$3+B1529-Result!P$3)/H$2)</f>
        <v>1.2833827257489178E-2</v>
      </c>
    </row>
    <row r="1530" spans="1:6" x14ac:dyDescent="0.2">
      <c r="A1530">
        <v>27.3</v>
      </c>
      <c r="B1530">
        <v>3.1451E-2</v>
      </c>
      <c r="C1530">
        <f t="shared" si="69"/>
        <v>1.0544216503166353</v>
      </c>
      <c r="D1530">
        <f t="shared" si="70"/>
        <v>5.0830409900107134E-6</v>
      </c>
      <c r="E1530">
        <f t="shared" si="71"/>
        <v>0.9999949169848471</v>
      </c>
      <c r="F1530" s="4">
        <f>EXP((Result!G$3+B1530-Result!P$3)/H$2)</f>
        <v>1.6486854765645842E-3</v>
      </c>
    </row>
    <row r="1531" spans="1:6" x14ac:dyDescent="0.2">
      <c r="A1531">
        <v>27.31</v>
      </c>
      <c r="B1531">
        <v>-1.1864779999999999</v>
      </c>
      <c r="C1531">
        <f t="shared" si="69"/>
        <v>0.13545436679870732</v>
      </c>
      <c r="D1531">
        <f t="shared" si="70"/>
        <v>6.5298365080707302E-7</v>
      </c>
      <c r="E1531">
        <f t="shared" si="71"/>
        <v>0.99999934701677573</v>
      </c>
      <c r="F1531" s="4">
        <f>EXP((Result!G$3+B1531-Result!P$3)/H$2)</f>
        <v>2.1179539248954041E-4</v>
      </c>
    </row>
    <row r="1532" spans="1:6" x14ac:dyDescent="0.2">
      <c r="A1532">
        <v>27.32</v>
      </c>
      <c r="B1532">
        <v>9.5395999999999995E-2</v>
      </c>
      <c r="C1532">
        <f t="shared" si="69"/>
        <v>1.174373278273227</v>
      </c>
      <c r="D1532">
        <f t="shared" si="70"/>
        <v>5.6612907267633486E-6</v>
      </c>
      <c r="E1532">
        <f t="shared" si="71"/>
        <v>0.99999433874132337</v>
      </c>
      <c r="F1532" s="4">
        <f>EXP((Result!G$3+B1532-Result!P$3)/H$2)</f>
        <v>1.8362409073952391E-3</v>
      </c>
    </row>
    <row r="1533" spans="1:6" x14ac:dyDescent="0.2">
      <c r="A1533">
        <v>27.33</v>
      </c>
      <c r="B1533">
        <v>-1.452955</v>
      </c>
      <c r="C1533">
        <f t="shared" si="69"/>
        <v>8.6456585771084657E-2</v>
      </c>
      <c r="D1533">
        <f t="shared" si="70"/>
        <v>4.1678048738740579E-7</v>
      </c>
      <c r="E1533">
        <f t="shared" si="71"/>
        <v>0.99999958321968629</v>
      </c>
      <c r="F1533" s="4">
        <f>EXP((Result!G$3+B1533-Result!P$3)/H$2)</f>
        <v>1.3518284385695612E-4</v>
      </c>
    </row>
    <row r="1534" spans="1:6" x14ac:dyDescent="0.2">
      <c r="A1534">
        <v>27.34</v>
      </c>
      <c r="B1534">
        <v>3.8573999999999997E-2</v>
      </c>
      <c r="C1534">
        <f t="shared" si="69"/>
        <v>1.0671527311313331</v>
      </c>
      <c r="D1534">
        <f t="shared" si="70"/>
        <v>5.1444135970781163E-6</v>
      </c>
      <c r="E1534">
        <f t="shared" si="71"/>
        <v>0.99999485561286772</v>
      </c>
      <c r="F1534" s="4">
        <f>EXP((Result!G$3+B1534-Result!P$3)/H$2)</f>
        <v>1.6685916953280741E-3</v>
      </c>
    </row>
    <row r="1535" spans="1:6" x14ac:dyDescent="0.2">
      <c r="A1535">
        <v>27.35</v>
      </c>
      <c r="B1535">
        <v>0.37992500000000001</v>
      </c>
      <c r="C1535">
        <f t="shared" si="69"/>
        <v>1.8967525093281044</v>
      </c>
      <c r="D1535">
        <f t="shared" si="70"/>
        <v>9.1436578051344313E-6</v>
      </c>
      <c r="E1535">
        <f t="shared" si="71"/>
        <v>0.99999085642580055</v>
      </c>
      <c r="F1535" s="4">
        <f>EXP((Result!G$3+B1535-Result!P$3)/H$2)</f>
        <v>2.9657474444190475E-3</v>
      </c>
    </row>
    <row r="1536" spans="1:6" x14ac:dyDescent="0.2">
      <c r="A1536">
        <v>27.36</v>
      </c>
      <c r="B1536">
        <v>3.1195000000000001E-2</v>
      </c>
      <c r="C1536">
        <f t="shared" si="69"/>
        <v>1.0539669346726683</v>
      </c>
      <c r="D1536">
        <f t="shared" si="70"/>
        <v>5.080848946385295E-6</v>
      </c>
      <c r="E1536">
        <f t="shared" si="71"/>
        <v>0.99999491917686845</v>
      </c>
      <c r="F1536" s="4">
        <f>EXP((Result!G$3+B1536-Result!P$3)/H$2)</f>
        <v>1.6479744867267422E-3</v>
      </c>
    </row>
    <row r="1537" spans="1:6" x14ac:dyDescent="0.2">
      <c r="A1537">
        <v>27.37</v>
      </c>
      <c r="B1537">
        <v>1.4423889999999999</v>
      </c>
      <c r="C1537">
        <f t="shared" ref="C1537:C1600" si="72">EXP(B1537/H$2)</f>
        <v>11.362404166468064</v>
      </c>
      <c r="D1537">
        <f t="shared" si="70"/>
        <v>5.4774639828271746E-5</v>
      </c>
      <c r="E1537">
        <f t="shared" si="71"/>
        <v>0.99994522836026856</v>
      </c>
      <c r="F1537" s="4">
        <f>EXP((Result!G$3+B1537-Result!P$3)/H$2)</f>
        <v>1.7766166620808124E-2</v>
      </c>
    </row>
    <row r="1538" spans="1:6" x14ac:dyDescent="0.2">
      <c r="A1538">
        <v>27.38</v>
      </c>
      <c r="B1538">
        <v>-2.1665939999999999</v>
      </c>
      <c r="C1538">
        <f t="shared" si="72"/>
        <v>2.5977162574422952E-2</v>
      </c>
      <c r="D1538">
        <f t="shared" ref="D1538:D1601" si="73">EXP(1/H$2*(B1538-H$4-J$6))</f>
        <v>1.2522787457020864E-7</v>
      </c>
      <c r="E1538">
        <f t="shared" ref="E1538:E1601" si="74">1/(1+D1538)</f>
        <v>0.99999987477214114</v>
      </c>
      <c r="F1538" s="4">
        <f>EXP((Result!G$3+B1538-Result!P$3)/H$2)</f>
        <v>4.0617688991825196E-5</v>
      </c>
    </row>
    <row r="1539" spans="1:6" x14ac:dyDescent="0.2">
      <c r="A1539">
        <v>27.39</v>
      </c>
      <c r="B1539">
        <v>2.0142609999999999</v>
      </c>
      <c r="C1539">
        <f t="shared" si="72"/>
        <v>29.780939543646618</v>
      </c>
      <c r="D1539">
        <f t="shared" si="73"/>
        <v>1.4356470808042407E-4</v>
      </c>
      <c r="E1539">
        <f t="shared" si="74"/>
        <v>0.99985645589978633</v>
      </c>
      <c r="F1539" s="4">
        <f>EXP((Result!G$3+B1539-Result!P$3)/H$2)</f>
        <v>4.6565245022533265E-2</v>
      </c>
    </row>
    <row r="1540" spans="1:6" x14ac:dyDescent="0.2">
      <c r="A1540">
        <v>27.4</v>
      </c>
      <c r="B1540">
        <v>-0.86488100000000001</v>
      </c>
      <c r="C1540">
        <f t="shared" si="72"/>
        <v>0.23287457725901714</v>
      </c>
      <c r="D1540">
        <f t="shared" si="73"/>
        <v>1.1226163853744302E-6</v>
      </c>
      <c r="E1540">
        <f t="shared" si="74"/>
        <v>0.99999887738487481</v>
      </c>
      <c r="F1540" s="4">
        <f>EXP((Result!G$3+B1540-Result!P$3)/H$2)</f>
        <v>3.6412087448390755E-4</v>
      </c>
    </row>
    <row r="1541" spans="1:6" x14ac:dyDescent="0.2">
      <c r="A1541">
        <v>27.41</v>
      </c>
      <c r="B1541">
        <v>-1.4022E-2</v>
      </c>
      <c r="C1541">
        <f t="shared" si="72"/>
        <v>0.97665095991428019</v>
      </c>
      <c r="D1541">
        <f t="shared" si="73"/>
        <v>4.7081325205024338E-6</v>
      </c>
      <c r="E1541">
        <f t="shared" si="74"/>
        <v>0.99999529188964587</v>
      </c>
      <c r="F1541" s="4">
        <f>EXP((Result!G$3+B1541-Result!P$3)/H$2)</f>
        <v>1.5270838310271814E-3</v>
      </c>
    </row>
    <row r="1542" spans="1:6" x14ac:dyDescent="0.2">
      <c r="A1542">
        <v>27.42</v>
      </c>
      <c r="B1542">
        <v>-0.63323300000000005</v>
      </c>
      <c r="C1542">
        <f t="shared" si="72"/>
        <v>0.34405734840591995</v>
      </c>
      <c r="D1542">
        <f t="shared" si="73"/>
        <v>1.6585941727737838E-6</v>
      </c>
      <c r="E1542">
        <f t="shared" si="74"/>
        <v>0.99999834140857824</v>
      </c>
      <c r="F1542" s="4">
        <f>EXP((Result!G$3+B1542-Result!P$3)/H$2)</f>
        <v>5.3796538913234728E-4</v>
      </c>
    </row>
    <row r="1543" spans="1:6" x14ac:dyDescent="0.2">
      <c r="A1543">
        <v>27.43</v>
      </c>
      <c r="B1543">
        <v>-0.35247499999999998</v>
      </c>
      <c r="C1543">
        <f t="shared" si="72"/>
        <v>0.55217394470648284</v>
      </c>
      <c r="D1543">
        <f t="shared" si="73"/>
        <v>2.6618599814563024E-6</v>
      </c>
      <c r="E1543">
        <f t="shared" si="74"/>
        <v>0.9999973381471039</v>
      </c>
      <c r="F1543" s="4">
        <f>EXP((Result!G$3+B1543-Result!P$3)/H$2)</f>
        <v>8.6337487749950674E-4</v>
      </c>
    </row>
    <row r="1544" spans="1:6" x14ac:dyDescent="0.2">
      <c r="A1544">
        <v>27.44</v>
      </c>
      <c r="B1544">
        <v>0.77812499999999996</v>
      </c>
      <c r="C1544">
        <f t="shared" si="72"/>
        <v>3.7101724157164551</v>
      </c>
      <c r="D1544">
        <f t="shared" si="73"/>
        <v>1.7885594878889854E-5</v>
      </c>
      <c r="E1544">
        <f t="shared" si="74"/>
        <v>0.99998211472500986</v>
      </c>
      <c r="F1544" s="4">
        <f>EXP((Result!G$3+B1544-Result!P$3)/H$2)</f>
        <v>5.8011966801946686E-3</v>
      </c>
    </row>
    <row r="1545" spans="1:6" x14ac:dyDescent="0.2">
      <c r="A1545">
        <v>27.45</v>
      </c>
      <c r="B1545">
        <v>-1.551445</v>
      </c>
      <c r="C1545">
        <f t="shared" si="72"/>
        <v>7.3236550627887434E-2</v>
      </c>
      <c r="D1545">
        <f t="shared" si="73"/>
        <v>3.5305078257522307E-7</v>
      </c>
      <c r="E1545">
        <f t="shared" si="74"/>
        <v>0.99999964694934207</v>
      </c>
      <c r="F1545" s="4">
        <f>EXP((Result!G$3+B1545-Result!P$3)/H$2)</f>
        <v>1.145120999152724E-4</v>
      </c>
    </row>
    <row r="1546" spans="1:6" x14ac:dyDescent="0.2">
      <c r="A1546">
        <v>27.46</v>
      </c>
      <c r="B1546">
        <v>0.58890900000000002</v>
      </c>
      <c r="C1546">
        <f t="shared" si="72"/>
        <v>2.6973357657824013</v>
      </c>
      <c r="D1546">
        <f t="shared" si="73"/>
        <v>1.3003022327146504E-5</v>
      </c>
      <c r="E1546">
        <f t="shared" si="74"/>
        <v>0.99998699714674932</v>
      </c>
      <c r="F1546" s="4">
        <f>EXP((Result!G$3+B1546-Result!P$3)/H$2)</f>
        <v>4.2175331862051848E-3</v>
      </c>
    </row>
    <row r="1547" spans="1:6" x14ac:dyDescent="0.2">
      <c r="A1547">
        <v>27.47</v>
      </c>
      <c r="B1547">
        <v>1.2491570000000001</v>
      </c>
      <c r="C1547">
        <f t="shared" si="72"/>
        <v>8.2048838656384184</v>
      </c>
      <c r="D1547">
        <f t="shared" si="73"/>
        <v>3.9553210041536727E-5</v>
      </c>
      <c r="E1547">
        <f t="shared" si="74"/>
        <v>0.99996044835435305</v>
      </c>
      <c r="F1547" s="4">
        <f>EXP((Result!G$3+B1547-Result!P$3)/H$2)</f>
        <v>1.2829092481281085E-2</v>
      </c>
    </row>
    <row r="1548" spans="1:6" x14ac:dyDescent="0.2">
      <c r="A1548">
        <v>27.48</v>
      </c>
      <c r="B1548">
        <v>1.249406</v>
      </c>
      <c r="C1548">
        <f t="shared" si="72"/>
        <v>8.2083269064322675</v>
      </c>
      <c r="D1548">
        <f t="shared" si="73"/>
        <v>3.9569807877402596E-5</v>
      </c>
      <c r="E1548">
        <f t="shared" si="74"/>
        <v>0.99996043175783034</v>
      </c>
      <c r="F1548" s="4">
        <f>EXP((Result!G$3+B1548-Result!P$3)/H$2)</f>
        <v>1.2834475993038771E-2</v>
      </c>
    </row>
    <row r="1549" spans="1:6" x14ac:dyDescent="0.2">
      <c r="A1549">
        <v>27.49</v>
      </c>
      <c r="B1549">
        <v>-2.3503229999999999</v>
      </c>
      <c r="C1549">
        <f t="shared" si="72"/>
        <v>1.9061090850228588E-2</v>
      </c>
      <c r="D1549">
        <f t="shared" si="73"/>
        <v>9.1887629656442513E-8</v>
      </c>
      <c r="E1549">
        <f t="shared" si="74"/>
        <v>0.99999990811237871</v>
      </c>
      <c r="F1549" s="4">
        <f>EXP((Result!G$3+B1549-Result!P$3)/H$2)</f>
        <v>2.9803773132705526E-5</v>
      </c>
    </row>
    <row r="1550" spans="1:6" x14ac:dyDescent="0.2">
      <c r="A1550">
        <v>27.5</v>
      </c>
      <c r="B1550">
        <v>0.19989499999999999</v>
      </c>
      <c r="C1550">
        <f t="shared" si="72"/>
        <v>1.400468854550962</v>
      </c>
      <c r="D1550">
        <f t="shared" si="73"/>
        <v>6.7512276429246423E-6</v>
      </c>
      <c r="E1550">
        <f t="shared" si="74"/>
        <v>0.99999324881793583</v>
      </c>
      <c r="F1550" s="4">
        <f>EXP((Result!G$3+B1550-Result!P$3)/H$2)</f>
        <v>2.1897621887656147E-3</v>
      </c>
    </row>
    <row r="1551" spans="1:6" x14ac:dyDescent="0.2">
      <c r="A1551">
        <v>27.51</v>
      </c>
      <c r="B1551">
        <v>1.320092</v>
      </c>
      <c r="C1551">
        <f t="shared" si="72"/>
        <v>9.2465394513140389</v>
      </c>
      <c r="D1551">
        <f t="shared" si="73"/>
        <v>4.4574709778262346E-5</v>
      </c>
      <c r="E1551">
        <f t="shared" si="74"/>
        <v>0.99995542727703779</v>
      </c>
      <c r="F1551" s="4">
        <f>EXP((Result!G$3+B1551-Result!P$3)/H$2)</f>
        <v>1.4457817038643945E-2</v>
      </c>
    </row>
    <row r="1552" spans="1:6" x14ac:dyDescent="0.2">
      <c r="A1552">
        <v>27.52</v>
      </c>
      <c r="B1552">
        <v>-0.61977599999999999</v>
      </c>
      <c r="C1552">
        <f t="shared" si="72"/>
        <v>0.35194760741453424</v>
      </c>
      <c r="D1552">
        <f t="shared" si="73"/>
        <v>1.6966306735896988E-6</v>
      </c>
      <c r="E1552">
        <f t="shared" si="74"/>
        <v>0.99999830337220508</v>
      </c>
      <c r="F1552" s="4">
        <f>EXP((Result!G$3+B1552-Result!P$3)/H$2)</f>
        <v>5.5030253663868804E-4</v>
      </c>
    </row>
    <row r="1553" spans="1:6" x14ac:dyDescent="0.2">
      <c r="A1553">
        <v>27.53</v>
      </c>
      <c r="B1553">
        <v>3.4402849999999998</v>
      </c>
      <c r="C1553">
        <f t="shared" si="72"/>
        <v>329.18005683358371</v>
      </c>
      <c r="D1553">
        <f t="shared" si="73"/>
        <v>1.5868753467616114E-3</v>
      </c>
      <c r="E1553">
        <f t="shared" si="74"/>
        <v>0.99841563883690843</v>
      </c>
      <c r="F1553" s="4">
        <f>EXP((Result!G$3+B1553-Result!P$3)/H$2)</f>
        <v>0.51470337195111615</v>
      </c>
    </row>
    <row r="1554" spans="1:6" x14ac:dyDescent="0.2">
      <c r="A1554">
        <v>27.54</v>
      </c>
      <c r="B1554">
        <v>-0.15967400000000001</v>
      </c>
      <c r="C1554">
        <f t="shared" si="72"/>
        <v>0.76411428699217088</v>
      </c>
      <c r="D1554">
        <f t="shared" si="73"/>
        <v>3.6835588881048416E-6</v>
      </c>
      <c r="E1554">
        <f t="shared" si="74"/>
        <v>0.99999631645468046</v>
      </c>
      <c r="F1554" s="4">
        <f>EXP((Result!G$3+B1554-Result!P$3)/H$2)</f>
        <v>1.194763145295042E-3</v>
      </c>
    </row>
    <row r="1555" spans="1:6" x14ac:dyDescent="0.2">
      <c r="A1555">
        <v>27.55</v>
      </c>
      <c r="B1555">
        <v>0.41033799999999998</v>
      </c>
      <c r="C1555">
        <f t="shared" si="72"/>
        <v>1.9964821146567275</v>
      </c>
      <c r="D1555">
        <f t="shared" si="73"/>
        <v>9.624423418824887E-6</v>
      </c>
      <c r="E1555">
        <f t="shared" si="74"/>
        <v>0.99999037566920979</v>
      </c>
      <c r="F1555" s="4">
        <f>EXP((Result!G$3+B1555-Result!P$3)/H$2)</f>
        <v>3.1216838782351024E-3</v>
      </c>
    </row>
    <row r="1556" spans="1:6" x14ac:dyDescent="0.2">
      <c r="A1556">
        <v>27.56</v>
      </c>
      <c r="B1556">
        <v>-1.0097959999999999</v>
      </c>
      <c r="C1556">
        <f t="shared" si="72"/>
        <v>0.1824233047394597</v>
      </c>
      <c r="D1556">
        <f t="shared" si="73"/>
        <v>8.794063885594914E-7</v>
      </c>
      <c r="E1556">
        <f t="shared" si="74"/>
        <v>0.99999912059438478</v>
      </c>
      <c r="F1556" s="4">
        <f>EXP((Result!G$3+B1556-Result!P$3)/H$2)</f>
        <v>2.8523565787988783E-4</v>
      </c>
    </row>
    <row r="1557" spans="1:6" x14ac:dyDescent="0.2">
      <c r="A1557">
        <v>27.57</v>
      </c>
      <c r="B1557">
        <v>-0.630081</v>
      </c>
      <c r="C1557">
        <f t="shared" si="72"/>
        <v>0.34588945220034967</v>
      </c>
      <c r="D1557">
        <f t="shared" si="73"/>
        <v>1.6674261790989996E-6</v>
      </c>
      <c r="E1557">
        <f t="shared" si="74"/>
        <v>0.9999983325766012</v>
      </c>
      <c r="F1557" s="4">
        <f>EXP((Result!G$3+B1557-Result!P$3)/H$2)</f>
        <v>5.4083005234988252E-4</v>
      </c>
    </row>
    <row r="1558" spans="1:6" x14ac:dyDescent="0.2">
      <c r="A1558">
        <v>27.58</v>
      </c>
      <c r="B1558">
        <v>-0.51046599999999998</v>
      </c>
      <c r="C1558">
        <f t="shared" si="72"/>
        <v>0.42312215652386509</v>
      </c>
      <c r="D1558">
        <f t="shared" si="73"/>
        <v>2.039741183943522E-6</v>
      </c>
      <c r="E1558">
        <f t="shared" si="74"/>
        <v>0.9999979602629766</v>
      </c>
      <c r="F1558" s="4">
        <f>EXP((Result!G$3+B1558-Result!P$3)/H$2)</f>
        <v>6.6159050704630445E-4</v>
      </c>
    </row>
    <row r="1559" spans="1:6" x14ac:dyDescent="0.2">
      <c r="A1559">
        <v>27.59</v>
      </c>
      <c r="B1559">
        <v>-1.1109800000000001</v>
      </c>
      <c r="C1559">
        <f t="shared" si="72"/>
        <v>0.15382919981729784</v>
      </c>
      <c r="D1559">
        <f t="shared" si="73"/>
        <v>7.4156304349125243E-7</v>
      </c>
      <c r="E1559">
        <f t="shared" si="74"/>
        <v>0.99999925843750648</v>
      </c>
      <c r="F1559" s="4">
        <f>EXP((Result!G$3+B1559-Result!P$3)/H$2)</f>
        <v>2.4052613822389852E-4</v>
      </c>
    </row>
    <row r="1560" spans="1:6" x14ac:dyDescent="0.2">
      <c r="A1560">
        <v>27.6</v>
      </c>
      <c r="B1560">
        <v>-1.3115429999999999</v>
      </c>
      <c r="C1560">
        <f t="shared" si="72"/>
        <v>0.10971765482036945</v>
      </c>
      <c r="D1560">
        <f t="shared" si="73"/>
        <v>5.2891491426822603E-7</v>
      </c>
      <c r="E1560">
        <f t="shared" si="74"/>
        <v>0.99999947108536547</v>
      </c>
      <c r="F1560" s="4">
        <f>EXP((Result!G$3+B1560-Result!P$3)/H$2)</f>
        <v>1.7155367017620429E-4</v>
      </c>
    </row>
    <row r="1561" spans="1:6" x14ac:dyDescent="0.2">
      <c r="A1561">
        <v>27.61</v>
      </c>
      <c r="B1561">
        <v>-0.52214899999999997</v>
      </c>
      <c r="C1561">
        <f t="shared" si="72"/>
        <v>0.41487447454354792</v>
      </c>
      <c r="D1561">
        <f t="shared" si="73"/>
        <v>1.9999816574145123E-6</v>
      </c>
      <c r="E1561">
        <f t="shared" si="74"/>
        <v>0.99999800002234251</v>
      </c>
      <c r="F1561" s="4">
        <f>EXP((Result!G$3+B1561-Result!P$3)/H$2)</f>
        <v>6.4869449576638498E-4</v>
      </c>
    </row>
    <row r="1562" spans="1:6" x14ac:dyDescent="0.2">
      <c r="A1562">
        <v>27.62</v>
      </c>
      <c r="B1562">
        <v>0.81713599999999997</v>
      </c>
      <c r="C1562">
        <f t="shared" si="72"/>
        <v>3.9622369874116083</v>
      </c>
      <c r="D1562">
        <f t="shared" si="73"/>
        <v>1.910072029828086E-5</v>
      </c>
      <c r="E1562">
        <f t="shared" si="74"/>
        <v>0.99998089964453218</v>
      </c>
      <c r="F1562" s="4">
        <f>EXP((Result!G$3+B1562-Result!P$3)/H$2)</f>
        <v>6.1953228804538128E-3</v>
      </c>
    </row>
    <row r="1563" spans="1:6" x14ac:dyDescent="0.2">
      <c r="A1563">
        <v>27.63</v>
      </c>
      <c r="B1563">
        <v>1.4363300000000001</v>
      </c>
      <c r="C1563">
        <f t="shared" si="72"/>
        <v>11.24699627472534</v>
      </c>
      <c r="D1563">
        <f t="shared" si="73"/>
        <v>5.421829403992159E-5</v>
      </c>
      <c r="E1563">
        <f t="shared" si="74"/>
        <v>0.99994578464542405</v>
      </c>
      <c r="F1563" s="4">
        <f>EXP((Result!G$3+B1563-Result!P$3)/H$2)</f>
        <v>1.7585715740517448E-2</v>
      </c>
    </row>
    <row r="1564" spans="1:6" x14ac:dyDescent="0.2">
      <c r="A1564">
        <v>27.64</v>
      </c>
      <c r="B1564">
        <v>-4.3940000000000003E-3</v>
      </c>
      <c r="C1564">
        <f t="shared" si="72"/>
        <v>0.99262380034872577</v>
      </c>
      <c r="D1564">
        <f t="shared" si="73"/>
        <v>4.7851326490855413E-6</v>
      </c>
      <c r="E1564">
        <f t="shared" si="74"/>
        <v>0.99999521489024834</v>
      </c>
      <c r="F1564" s="4">
        <f>EXP((Result!G$3+B1564-Result!P$3)/H$2)</f>
        <v>1.5520588398728831E-3</v>
      </c>
    </row>
    <row r="1565" spans="1:6" x14ac:dyDescent="0.2">
      <c r="A1565">
        <v>27.65</v>
      </c>
      <c r="B1565">
        <v>-0.87502599999999997</v>
      </c>
      <c r="C1565">
        <f t="shared" si="72"/>
        <v>0.22892776120820313</v>
      </c>
      <c r="D1565">
        <f t="shared" si="73"/>
        <v>1.1035900046468567E-6</v>
      </c>
      <c r="E1565">
        <f t="shared" si="74"/>
        <v>0.9999988964112132</v>
      </c>
      <c r="F1565" s="4">
        <f>EXP((Result!G$3+B1565-Result!P$3)/H$2)</f>
        <v>3.5794966365976054E-4</v>
      </c>
    </row>
    <row r="1566" spans="1:6" x14ac:dyDescent="0.2">
      <c r="A1566">
        <v>27.66</v>
      </c>
      <c r="B1566">
        <v>1.2243649999999999</v>
      </c>
      <c r="C1566">
        <f t="shared" si="72"/>
        <v>7.8692049506796291</v>
      </c>
      <c r="D1566">
        <f t="shared" si="73"/>
        <v>3.7935005707714935E-5</v>
      </c>
      <c r="E1566">
        <f t="shared" si="74"/>
        <v>0.99996206643330221</v>
      </c>
      <c r="F1566" s="4">
        <f>EXP((Result!G$3+B1566-Result!P$3)/H$2)</f>
        <v>1.2304227545403376E-2</v>
      </c>
    </row>
    <row r="1567" spans="1:6" x14ac:dyDescent="0.2">
      <c r="A1567">
        <v>27.67</v>
      </c>
      <c r="B1567">
        <v>3.1038260000000002</v>
      </c>
      <c r="C1567">
        <f t="shared" si="72"/>
        <v>186.73647517949374</v>
      </c>
      <c r="D1567">
        <f t="shared" si="73"/>
        <v>9.0019885060445325E-4</v>
      </c>
      <c r="E1567">
        <f t="shared" si="74"/>
        <v>0.99910061077853884</v>
      </c>
      <c r="F1567" s="4">
        <f>EXP((Result!G$3+B1567-Result!P$3)/H$2)</f>
        <v>0.29197969757244913</v>
      </c>
    </row>
    <row r="1568" spans="1:6" x14ac:dyDescent="0.2">
      <c r="A1568">
        <v>27.68</v>
      </c>
      <c r="B1568">
        <v>-0.90675799999999995</v>
      </c>
      <c r="C1568">
        <f t="shared" si="72"/>
        <v>0.2170093890635548</v>
      </c>
      <c r="D1568">
        <f t="shared" si="73"/>
        <v>1.0461352149739978E-6</v>
      </c>
      <c r="E1568">
        <f t="shared" si="74"/>
        <v>0.99999895386587945</v>
      </c>
      <c r="F1568" s="4">
        <f>EXP((Result!G$3+B1568-Result!P$3)/H$2)</f>
        <v>3.3931418984027589E-4</v>
      </c>
    </row>
    <row r="1569" spans="1:6" x14ac:dyDescent="0.2">
      <c r="A1569">
        <v>27.69</v>
      </c>
      <c r="B1569">
        <v>0.88260899999999998</v>
      </c>
      <c r="C1569">
        <f t="shared" si="72"/>
        <v>4.4243595190999043</v>
      </c>
      <c r="D1569">
        <f t="shared" si="73"/>
        <v>2.1328470240890375E-5</v>
      </c>
      <c r="E1569">
        <f t="shared" si="74"/>
        <v>0.99997867198465307</v>
      </c>
      <c r="F1569" s="4">
        <f>EXP((Result!G$3+B1569-Result!P$3)/H$2)</f>
        <v>6.9178940702230721E-3</v>
      </c>
    </row>
    <row r="1570" spans="1:6" x14ac:dyDescent="0.2">
      <c r="A1570">
        <v>27.7</v>
      </c>
      <c r="B1570">
        <v>-1.5579730000000001</v>
      </c>
      <c r="C1570">
        <f t="shared" si="72"/>
        <v>7.2435424204485288E-2</v>
      </c>
      <c r="D1570">
        <f t="shared" si="73"/>
        <v>3.4918879961317922E-7</v>
      </c>
      <c r="E1570">
        <f t="shared" si="74"/>
        <v>0.99999965081132225</v>
      </c>
      <c r="F1570" s="4">
        <f>EXP((Result!G$3+B1570-Result!P$3)/H$2)</f>
        <v>1.1325946488187871E-4</v>
      </c>
    </row>
    <row r="1571" spans="1:6" x14ac:dyDescent="0.2">
      <c r="A1571">
        <v>27.71</v>
      </c>
      <c r="B1571">
        <v>1.0214760000000001</v>
      </c>
      <c r="C1571">
        <f t="shared" si="72"/>
        <v>5.5907044980392593</v>
      </c>
      <c r="D1571">
        <f t="shared" si="73"/>
        <v>2.6951059017080275E-5</v>
      </c>
      <c r="E1571">
        <f t="shared" si="74"/>
        <v>0.99997304966732281</v>
      </c>
      <c r="F1571" s="4">
        <f>EXP((Result!G$3+B1571-Result!P$3)/H$2)</f>
        <v>8.7415819913349811E-3</v>
      </c>
    </row>
    <row r="1572" spans="1:6" x14ac:dyDescent="0.2">
      <c r="A1572">
        <v>27.72</v>
      </c>
      <c r="B1572">
        <v>3.6808519999999998</v>
      </c>
      <c r="C1572">
        <f t="shared" si="72"/>
        <v>493.70640951980755</v>
      </c>
      <c r="D1572">
        <f t="shared" si="73"/>
        <v>2.3800060591193301E-3</v>
      </c>
      <c r="E1572">
        <f t="shared" si="74"/>
        <v>0.99762564492035677</v>
      </c>
      <c r="F1572" s="4">
        <f>EXP((Result!G$3+B1572-Result!P$3)/H$2)</f>
        <v>0.77195549505050909</v>
      </c>
    </row>
    <row r="1573" spans="1:6" x14ac:dyDescent="0.2">
      <c r="A1573">
        <v>27.73</v>
      </c>
      <c r="B1573">
        <v>-0.309838</v>
      </c>
      <c r="C1573">
        <f t="shared" si="72"/>
        <v>0.59330170467116883</v>
      </c>
      <c r="D1573">
        <f t="shared" si="73"/>
        <v>2.8601242049432178E-6</v>
      </c>
      <c r="E1573">
        <f t="shared" si="74"/>
        <v>0.99999713988397521</v>
      </c>
      <c r="F1573" s="4">
        <f>EXP((Result!G$3+B1573-Result!P$3)/H$2)</f>
        <v>9.2768192251992381E-4</v>
      </c>
    </row>
    <row r="1574" spans="1:6" x14ac:dyDescent="0.2">
      <c r="A1574">
        <v>27.74</v>
      </c>
      <c r="B1574">
        <v>-2.5705589999999998</v>
      </c>
      <c r="C1574">
        <f t="shared" si="72"/>
        <v>1.3151937620370247E-2</v>
      </c>
      <c r="D1574">
        <f t="shared" si="73"/>
        <v>6.3401427694822794E-8</v>
      </c>
      <c r="E1574">
        <f t="shared" si="74"/>
        <v>0.99999993659857633</v>
      </c>
      <c r="F1574" s="4">
        <f>EXP((Result!G$3+B1574-Result!P$3)/H$2)</f>
        <v>2.0564267185595454E-5</v>
      </c>
    </row>
    <row r="1575" spans="1:6" x14ac:dyDescent="0.2">
      <c r="A1575">
        <v>27.75</v>
      </c>
      <c r="B1575">
        <v>-1.3339999999999999E-3</v>
      </c>
      <c r="C1575">
        <f t="shared" si="72"/>
        <v>0.99775484091339994</v>
      </c>
      <c r="D1575">
        <f t="shared" si="73"/>
        <v>4.809867810302889E-6</v>
      </c>
      <c r="E1575">
        <f t="shared" si="74"/>
        <v>0.99999519015532445</v>
      </c>
      <c r="F1575" s="4">
        <f>EXP((Result!G$3+B1575-Result!P$3)/H$2)</f>
        <v>1.5600816949196293E-3</v>
      </c>
    </row>
    <row r="1576" spans="1:6" x14ac:dyDescent="0.2">
      <c r="A1576">
        <v>27.76</v>
      </c>
      <c r="B1576">
        <v>-0.18207300000000001</v>
      </c>
      <c r="C1576">
        <f t="shared" si="72"/>
        <v>0.73581361484455721</v>
      </c>
      <c r="D1576">
        <f t="shared" si="73"/>
        <v>3.547130091780354E-6</v>
      </c>
      <c r="E1576">
        <f t="shared" si="74"/>
        <v>0.99999645288249017</v>
      </c>
      <c r="F1576" s="4">
        <f>EXP((Result!G$3+B1576-Result!P$3)/H$2)</f>
        <v>1.1505124348389591E-3</v>
      </c>
    </row>
    <row r="1577" spans="1:6" x14ac:dyDescent="0.2">
      <c r="A1577">
        <v>27.77</v>
      </c>
      <c r="B1577">
        <v>-0.14277100000000001</v>
      </c>
      <c r="C1577">
        <f t="shared" si="72"/>
        <v>0.78618927432828745</v>
      </c>
      <c r="D1577">
        <f t="shared" si="73"/>
        <v>3.7899755815118416E-6</v>
      </c>
      <c r="E1577">
        <f t="shared" si="74"/>
        <v>0.99999621003878225</v>
      </c>
      <c r="F1577" s="4">
        <f>EXP((Result!G$3+B1577-Result!P$3)/H$2)</f>
        <v>1.2292794234893259E-3</v>
      </c>
    </row>
    <row r="1578" spans="1:6" x14ac:dyDescent="0.2">
      <c r="A1578">
        <v>27.78</v>
      </c>
      <c r="B1578">
        <v>0.81651200000000002</v>
      </c>
      <c r="C1578">
        <f t="shared" si="72"/>
        <v>3.958073320034547</v>
      </c>
      <c r="D1578">
        <f t="shared" si="73"/>
        <v>1.9080648544310314E-5</v>
      </c>
      <c r="E1578">
        <f t="shared" si="74"/>
        <v>0.99998091971551994</v>
      </c>
      <c r="F1578" s="4">
        <f>EXP((Result!G$3+B1578-Result!P$3)/H$2)</f>
        <v>6.1888126025856135E-3</v>
      </c>
    </row>
    <row r="1579" spans="1:6" x14ac:dyDescent="0.2">
      <c r="A1579">
        <v>27.79</v>
      </c>
      <c r="B1579">
        <v>0.78579600000000005</v>
      </c>
      <c r="C1579">
        <f t="shared" si="72"/>
        <v>3.7584377154228719</v>
      </c>
      <c r="D1579">
        <f t="shared" si="73"/>
        <v>1.8118266976175794E-5</v>
      </c>
      <c r="E1579">
        <f t="shared" si="74"/>
        <v>0.99998188206128935</v>
      </c>
      <c r="F1579" s="4">
        <f>EXP((Result!G$3+B1579-Result!P$3)/H$2)</f>
        <v>5.8766639267407803E-3</v>
      </c>
    </row>
    <row r="1580" spans="1:6" x14ac:dyDescent="0.2">
      <c r="A1580">
        <v>27.8</v>
      </c>
      <c r="B1580">
        <v>0.93494100000000002</v>
      </c>
      <c r="C1580">
        <f t="shared" si="72"/>
        <v>4.8321947218370509</v>
      </c>
      <c r="D1580">
        <f t="shared" si="73"/>
        <v>2.3294517743860131E-5</v>
      </c>
      <c r="E1580">
        <f t="shared" si="74"/>
        <v>0.99997670602487809</v>
      </c>
      <c r="F1580" s="4">
        <f>EXP((Result!G$3+B1580-Result!P$3)/H$2)</f>
        <v>7.5555820154417546E-3</v>
      </c>
    </row>
    <row r="1581" spans="1:6" x14ac:dyDescent="0.2">
      <c r="A1581">
        <v>27.81</v>
      </c>
      <c r="B1581">
        <v>-0.87607199999999996</v>
      </c>
      <c r="C1581">
        <f t="shared" si="72"/>
        <v>0.22852464823733226</v>
      </c>
      <c r="D1581">
        <f t="shared" si="73"/>
        <v>1.1016467215646783E-6</v>
      </c>
      <c r="E1581">
        <f t="shared" si="74"/>
        <v>0.99999889835449196</v>
      </c>
      <c r="F1581" s="4">
        <f>EXP((Result!G$3+B1581-Result!P$3)/H$2)</f>
        <v>3.573193593594931E-4</v>
      </c>
    </row>
    <row r="1582" spans="1:6" x14ac:dyDescent="0.2">
      <c r="A1582">
        <v>27.82</v>
      </c>
      <c r="B1582">
        <v>-0.74716000000000005</v>
      </c>
      <c r="C1582">
        <f t="shared" si="72"/>
        <v>0.28396485399382448</v>
      </c>
      <c r="D1582">
        <f t="shared" si="73"/>
        <v>1.3689068240770409E-6</v>
      </c>
      <c r="E1582">
        <f t="shared" si="74"/>
        <v>0.99999863109504983</v>
      </c>
      <c r="F1582" s="4">
        <f>EXP((Result!G$3+B1582-Result!P$3)/H$2)</f>
        <v>4.4400523309988231E-4</v>
      </c>
    </row>
    <row r="1583" spans="1:6" x14ac:dyDescent="0.2">
      <c r="A1583">
        <v>27.83</v>
      </c>
      <c r="B1583">
        <v>0.71163399999999999</v>
      </c>
      <c r="C1583">
        <f t="shared" si="72"/>
        <v>3.3169521537284856</v>
      </c>
      <c r="D1583">
        <f t="shared" si="73"/>
        <v>1.5990001489672763E-5</v>
      </c>
      <c r="E1583">
        <f t="shared" si="74"/>
        <v>0.99998401025418626</v>
      </c>
      <c r="F1583" s="4">
        <f>EXP((Result!G$3+B1583-Result!P$3)/H$2)</f>
        <v>5.1863605424543229E-3</v>
      </c>
    </row>
    <row r="1584" spans="1:6" x14ac:dyDescent="0.2">
      <c r="A1584">
        <v>27.84</v>
      </c>
      <c r="B1584">
        <v>5.6803790000000003</v>
      </c>
      <c r="C1584">
        <f t="shared" si="72"/>
        <v>14342.522328196119</v>
      </c>
      <c r="D1584">
        <f t="shared" si="73"/>
        <v>6.9140868714590895E-2</v>
      </c>
      <c r="E1584">
        <f t="shared" si="74"/>
        <v>0.93533044078867011</v>
      </c>
      <c r="F1584" s="4">
        <f>EXP((Result!G$3+B1584-Result!P$3)/H$2)</f>
        <v>22.425856157922563</v>
      </c>
    </row>
    <row r="1585" spans="1:6" x14ac:dyDescent="0.2">
      <c r="A1585">
        <v>27.85</v>
      </c>
      <c r="B1585">
        <v>-0.59091899999999997</v>
      </c>
      <c r="C1585">
        <f t="shared" si="72"/>
        <v>0.36948275104406081</v>
      </c>
      <c r="D1585">
        <f t="shared" si="73"/>
        <v>1.7811621831692322E-6</v>
      </c>
      <c r="E1585">
        <f t="shared" si="74"/>
        <v>0.99999821884098949</v>
      </c>
      <c r="F1585" s="4">
        <f>EXP((Result!G$3+B1585-Result!P$3)/H$2)</f>
        <v>5.7772035058702013E-4</v>
      </c>
    </row>
    <row r="1586" spans="1:6" x14ac:dyDescent="0.2">
      <c r="A1586">
        <v>27.86</v>
      </c>
      <c r="B1586">
        <v>2.0176699999999999</v>
      </c>
      <c r="C1586">
        <f t="shared" si="72"/>
        <v>29.952490261719976</v>
      </c>
      <c r="D1586">
        <f t="shared" si="73"/>
        <v>1.4439170108798482E-4</v>
      </c>
      <c r="E1586">
        <f t="shared" si="74"/>
        <v>0.99985562914486548</v>
      </c>
      <c r="F1586" s="4">
        <f>EXP((Result!G$3+B1586-Result!P$3)/H$2)</f>
        <v>4.6833480388619321E-2</v>
      </c>
    </row>
    <row r="1587" spans="1:6" x14ac:dyDescent="0.2">
      <c r="A1587">
        <v>27.87</v>
      </c>
      <c r="B1587">
        <v>1.846158</v>
      </c>
      <c r="C1587">
        <f t="shared" si="72"/>
        <v>22.435139898802802</v>
      </c>
      <c r="D1587">
        <f t="shared" si="73"/>
        <v>1.0815287763485729E-4</v>
      </c>
      <c r="E1587">
        <f t="shared" si="74"/>
        <v>0.99989185881814524</v>
      </c>
      <c r="F1587" s="4">
        <f>EXP((Result!G$3+B1587-Result!P$3)/H$2)</f>
        <v>3.5079409935051452E-2</v>
      </c>
    </row>
    <row r="1588" spans="1:6" x14ac:dyDescent="0.2">
      <c r="A1588">
        <v>27.88</v>
      </c>
      <c r="B1588">
        <v>-0.46533000000000002</v>
      </c>
      <c r="C1588">
        <f t="shared" si="72"/>
        <v>0.45655604841476777</v>
      </c>
      <c r="D1588">
        <f t="shared" si="73"/>
        <v>2.200915646632154E-6</v>
      </c>
      <c r="E1588">
        <f t="shared" si="74"/>
        <v>0.99999779908919739</v>
      </c>
      <c r="F1588" s="4">
        <f>EXP((Result!G$3+B1588-Result!P$3)/H$2)</f>
        <v>7.1386747989583593E-4</v>
      </c>
    </row>
    <row r="1589" spans="1:6" x14ac:dyDescent="0.2">
      <c r="A1589">
        <v>27.89</v>
      </c>
      <c r="B1589">
        <v>0.34320699999999998</v>
      </c>
      <c r="C1589">
        <f t="shared" si="72"/>
        <v>1.7829625359859556</v>
      </c>
      <c r="D1589">
        <f t="shared" si="73"/>
        <v>8.5951115015027871E-6</v>
      </c>
      <c r="E1589">
        <f t="shared" si="74"/>
        <v>0.99999140496237393</v>
      </c>
      <c r="F1589" s="4">
        <f>EXP((Result!G$3+B1589-Result!P$3)/H$2)</f>
        <v>2.7878263287329859E-3</v>
      </c>
    </row>
    <row r="1590" spans="1:6" x14ac:dyDescent="0.2">
      <c r="A1590">
        <v>27.9</v>
      </c>
      <c r="B1590">
        <v>-0.53828399999999998</v>
      </c>
      <c r="C1590">
        <f t="shared" si="72"/>
        <v>0.40374755542412477</v>
      </c>
      <c r="D1590">
        <f t="shared" si="73"/>
        <v>1.9463422182398924E-6</v>
      </c>
      <c r="E1590">
        <f t="shared" si="74"/>
        <v>0.99999805366156991</v>
      </c>
      <c r="F1590" s="4">
        <f>EXP((Result!G$3+B1590-Result!P$3)/H$2)</f>
        <v>6.312965317302777E-4</v>
      </c>
    </row>
    <row r="1591" spans="1:6" x14ac:dyDescent="0.2">
      <c r="A1591">
        <v>27.91</v>
      </c>
      <c r="B1591">
        <v>2.2202299999999999</v>
      </c>
      <c r="C1591">
        <f t="shared" si="72"/>
        <v>42.136310737321487</v>
      </c>
      <c r="D1591">
        <f t="shared" si="73"/>
        <v>2.0312613514841669E-4</v>
      </c>
      <c r="E1591">
        <f t="shared" si="74"/>
        <v>0.99979691511669899</v>
      </c>
      <c r="F1591" s="4">
        <f>EXP((Result!G$3+B1591-Result!P$3)/H$2)</f>
        <v>6.588400715005531E-2</v>
      </c>
    </row>
    <row r="1592" spans="1:6" x14ac:dyDescent="0.2">
      <c r="A1592">
        <v>27.92</v>
      </c>
      <c r="B1592">
        <v>2.6686550000000002</v>
      </c>
      <c r="C1592">
        <f t="shared" si="72"/>
        <v>89.699939327465117</v>
      </c>
      <c r="D1592">
        <f t="shared" si="73"/>
        <v>4.3241569277912759E-4</v>
      </c>
      <c r="E1592">
        <f t="shared" si="74"/>
        <v>0.99956777120973272</v>
      </c>
      <c r="F1592" s="4">
        <f>EXP((Result!G$3+B1592-Result!P$3)/H$2)</f>
        <v>0.14025412620606448</v>
      </c>
    </row>
    <row r="1593" spans="1:6" x14ac:dyDescent="0.2">
      <c r="A1593">
        <v>27.93</v>
      </c>
      <c r="B1593">
        <v>-1.3014E-2</v>
      </c>
      <c r="C1593">
        <f t="shared" si="72"/>
        <v>0.97831111264844195</v>
      </c>
      <c r="D1593">
        <f t="shared" si="73"/>
        <v>4.7161356038940578E-6</v>
      </c>
      <c r="E1593">
        <f t="shared" si="74"/>
        <v>0.99999528388663805</v>
      </c>
      <c r="F1593" s="4">
        <f>EXP((Result!G$3+B1593-Result!P$3)/H$2)</f>
        <v>1.5296796329066962E-3</v>
      </c>
    </row>
    <row r="1594" spans="1:6" x14ac:dyDescent="0.2">
      <c r="A1594">
        <v>27.94</v>
      </c>
      <c r="B1594">
        <v>-0.90470700000000004</v>
      </c>
      <c r="C1594">
        <f t="shared" si="72"/>
        <v>0.21776062107987804</v>
      </c>
      <c r="D1594">
        <f t="shared" si="73"/>
        <v>1.0497566724154629E-6</v>
      </c>
      <c r="E1594">
        <f t="shared" si="74"/>
        <v>0.99999895024442953</v>
      </c>
      <c r="F1594" s="4">
        <f>EXP((Result!G$3+B1594-Result!P$3)/H$2)</f>
        <v>3.4048881036752933E-4</v>
      </c>
    </row>
    <row r="1595" spans="1:6" x14ac:dyDescent="0.2">
      <c r="A1595">
        <v>27.95</v>
      </c>
      <c r="B1595">
        <v>-1.216445</v>
      </c>
      <c r="C1595">
        <f t="shared" si="72"/>
        <v>0.12878480209796975</v>
      </c>
      <c r="D1595">
        <f t="shared" si="73"/>
        <v>6.2083174008976304E-7</v>
      </c>
      <c r="E1595">
        <f t="shared" si="74"/>
        <v>0.99999937916864545</v>
      </c>
      <c r="F1595" s="4">
        <f>EXP((Result!G$3+B1595-Result!P$3)/H$2)</f>
        <v>2.0136691309155771E-4</v>
      </c>
    </row>
    <row r="1596" spans="1:6" x14ac:dyDescent="0.2">
      <c r="A1596">
        <v>27.96</v>
      </c>
      <c r="B1596">
        <v>-0.22743099999999999</v>
      </c>
      <c r="C1596">
        <f t="shared" si="72"/>
        <v>0.68167448291784305</v>
      </c>
      <c r="D1596">
        <f t="shared" si="73"/>
        <v>3.2861420642067081E-6</v>
      </c>
      <c r="E1596">
        <f t="shared" si="74"/>
        <v>0.99999671386873445</v>
      </c>
      <c r="F1596" s="4">
        <f>EXP((Result!G$3+B1596-Result!P$3)/H$2)</f>
        <v>1.0658609100010717E-3</v>
      </c>
    </row>
    <row r="1597" spans="1:6" x14ac:dyDescent="0.2">
      <c r="A1597">
        <v>27.97</v>
      </c>
      <c r="B1597">
        <v>-0.87757700000000005</v>
      </c>
      <c r="C1597">
        <f t="shared" si="72"/>
        <v>0.22794588851560954</v>
      </c>
      <c r="D1597">
        <f t="shared" si="73"/>
        <v>1.0988566997664743E-6</v>
      </c>
      <c r="E1597">
        <f t="shared" si="74"/>
        <v>0.99999890114450762</v>
      </c>
      <c r="F1597" s="4">
        <f>EXP((Result!G$3+B1597-Result!P$3)/H$2)</f>
        <v>3.5641441516820276E-4</v>
      </c>
    </row>
    <row r="1598" spans="1:6" x14ac:dyDescent="0.2">
      <c r="A1598">
        <v>27.98</v>
      </c>
      <c r="B1598">
        <v>2.242731</v>
      </c>
      <c r="C1598">
        <f t="shared" si="72"/>
        <v>43.764467372650479</v>
      </c>
      <c r="D1598">
        <f t="shared" si="73"/>
        <v>2.1097497523345302E-4</v>
      </c>
      <c r="E1598">
        <f t="shared" si="74"/>
        <v>0.99978906952581814</v>
      </c>
      <c r="F1598" s="4">
        <f>EXP((Result!G$3+B1598-Result!P$3)/H$2)</f>
        <v>6.8429780178741573E-2</v>
      </c>
    </row>
    <row r="1599" spans="1:6" x14ac:dyDescent="0.2">
      <c r="A1599">
        <v>27.99</v>
      </c>
      <c r="B1599">
        <v>0.48372700000000002</v>
      </c>
      <c r="C1599">
        <f t="shared" si="72"/>
        <v>2.2592689342644836</v>
      </c>
      <c r="D1599">
        <f t="shared" si="73"/>
        <v>1.0891237482534287E-5</v>
      </c>
      <c r="E1599">
        <f t="shared" si="74"/>
        <v>0.99998910888113524</v>
      </c>
      <c r="F1599" s="4">
        <f>EXP((Result!G$3+B1599-Result!P$3)/H$2)</f>
        <v>3.5325753017844976E-3</v>
      </c>
    </row>
    <row r="1600" spans="1:6" x14ac:dyDescent="0.2">
      <c r="A1600">
        <v>28</v>
      </c>
      <c r="B1600">
        <v>-1.4550289999999999</v>
      </c>
      <c r="C1600">
        <f t="shared" si="72"/>
        <v>8.6154988432763493E-2</v>
      </c>
      <c r="D1600">
        <f t="shared" si="73"/>
        <v>4.1532657980432039E-7</v>
      </c>
      <c r="E1600">
        <f t="shared" si="74"/>
        <v>0.99999958467359273</v>
      </c>
      <c r="F1600" s="4">
        <f>EXP((Result!G$3+B1600-Result!P$3)/H$2)</f>
        <v>1.3471126860875121E-4</v>
      </c>
    </row>
    <row r="1601" spans="1:6" x14ac:dyDescent="0.2">
      <c r="A1601">
        <v>28.01</v>
      </c>
      <c r="B1601">
        <v>1.8964490000000001</v>
      </c>
      <c r="C1601">
        <f t="shared" ref="C1601:C1664" si="75">EXP(B1601/H$2)</f>
        <v>24.419079786027911</v>
      </c>
      <c r="D1601">
        <f t="shared" si="73"/>
        <v>1.1771683885042434E-4</v>
      </c>
      <c r="E1601">
        <f t="shared" si="74"/>
        <v>0.99988229701677267</v>
      </c>
      <c r="F1601" s="4">
        <f>EXP((Result!G$3+B1601-Result!P$3)/H$2)</f>
        <v>3.818148288420143E-2</v>
      </c>
    </row>
    <row r="1602" spans="1:6" x14ac:dyDescent="0.2">
      <c r="A1602">
        <v>28.02</v>
      </c>
      <c r="B1602">
        <v>2.5485929999999999</v>
      </c>
      <c r="C1602">
        <f t="shared" si="75"/>
        <v>73.271757292456613</v>
      </c>
      <c r="D1602">
        <f t="shared" ref="D1602:D1665" si="76">EXP(1/H$2*(B1602-H$4-J$6))</f>
        <v>3.5322050302725772E-4</v>
      </c>
      <c r="E1602">
        <f t="shared" ref="E1602:E1665" si="77">1/(1+D1602)</f>
        <v>0.99964690421764268</v>
      </c>
      <c r="F1602" s="4">
        <f>EXP((Result!G$3+B1602-Result!P$3)/H$2)</f>
        <v>0.11456714878166852</v>
      </c>
    </row>
    <row r="1603" spans="1:6" x14ac:dyDescent="0.2">
      <c r="A1603">
        <v>28.03</v>
      </c>
      <c r="B1603">
        <v>2.0613260000000002</v>
      </c>
      <c r="C1603">
        <f t="shared" si="75"/>
        <v>32.238756102215234</v>
      </c>
      <c r="D1603">
        <f t="shared" si="76"/>
        <v>1.5541308231418514E-4</v>
      </c>
      <c r="E1603">
        <f t="shared" si="77"/>
        <v>0.99984461106715872</v>
      </c>
      <c r="F1603" s="4">
        <f>EXP((Result!G$3+B1603-Result!P$3)/H$2)</f>
        <v>5.0408267842631187E-2</v>
      </c>
    </row>
    <row r="1604" spans="1:6" x14ac:dyDescent="0.2">
      <c r="A1604">
        <v>28.04</v>
      </c>
      <c r="B1604">
        <v>-0.93594699999999997</v>
      </c>
      <c r="C1604">
        <f t="shared" si="75"/>
        <v>0.20659482155254014</v>
      </c>
      <c r="D1604">
        <f t="shared" si="76"/>
        <v>9.9592980280722152E-7</v>
      </c>
      <c r="E1604">
        <f t="shared" si="77"/>
        <v>0.99999900407118902</v>
      </c>
      <c r="F1604" s="4">
        <f>EXP((Result!G$3+B1604-Result!P$3)/H$2)</f>
        <v>3.2303005322855554E-4</v>
      </c>
    </row>
    <row r="1605" spans="1:6" x14ac:dyDescent="0.2">
      <c r="A1605">
        <v>28.05</v>
      </c>
      <c r="B1605">
        <v>9.6787999999999999E-2</v>
      </c>
      <c r="C1605">
        <f t="shared" si="75"/>
        <v>1.1771308960576863</v>
      </c>
      <c r="D1605">
        <f t="shared" si="76"/>
        <v>5.6745843500771148E-6</v>
      </c>
      <c r="E1605">
        <f t="shared" si="77"/>
        <v>0.99999432544785072</v>
      </c>
      <c r="F1605" s="4">
        <f>EXP((Result!G$3+B1605-Result!P$3)/H$2)</f>
        <v>1.8405526970761436E-3</v>
      </c>
    </row>
    <row r="1606" spans="1:6" x14ac:dyDescent="0.2">
      <c r="A1606">
        <v>28.06</v>
      </c>
      <c r="B1606">
        <v>2.0997810000000001</v>
      </c>
      <c r="C1606">
        <f t="shared" si="75"/>
        <v>34.396779188708621</v>
      </c>
      <c r="D1606">
        <f t="shared" si="76"/>
        <v>1.6581624484668936E-4</v>
      </c>
      <c r="E1606">
        <f t="shared" si="77"/>
        <v>0.99983421124562188</v>
      </c>
      <c r="F1606" s="4">
        <f>EXP((Result!G$3+B1606-Result!P$3)/H$2)</f>
        <v>5.3782535925730804E-2</v>
      </c>
    </row>
    <row r="1607" spans="1:6" x14ac:dyDescent="0.2">
      <c r="A1607">
        <v>28.07</v>
      </c>
      <c r="B1607">
        <v>0.62289399999999995</v>
      </c>
      <c r="C1607">
        <f t="shared" si="75"/>
        <v>2.8562984476352211</v>
      </c>
      <c r="D1607">
        <f t="shared" si="76"/>
        <v>1.3769332301431721E-5</v>
      </c>
      <c r="E1607">
        <f t="shared" si="77"/>
        <v>0.99998623085729044</v>
      </c>
      <c r="F1607" s="4">
        <f>EXP((Result!G$3+B1607-Result!P$3)/H$2)</f>
        <v>4.4660859969406323E-3</v>
      </c>
    </row>
    <row r="1608" spans="1:6" x14ac:dyDescent="0.2">
      <c r="A1608">
        <v>28.08</v>
      </c>
      <c r="B1608">
        <v>-7.3386999999999994E-2</v>
      </c>
      <c r="C1608">
        <f t="shared" si="75"/>
        <v>0.88368799845565316</v>
      </c>
      <c r="D1608">
        <f t="shared" si="76"/>
        <v>4.2599868062095861E-6</v>
      </c>
      <c r="E1608">
        <f t="shared" si="77"/>
        <v>0.99999574003134117</v>
      </c>
      <c r="F1608" s="4">
        <f>EXP((Result!G$3+B1608-Result!P$3)/H$2)</f>
        <v>1.3817276688417358E-3</v>
      </c>
    </row>
    <row r="1609" spans="1:6" x14ac:dyDescent="0.2">
      <c r="A1609">
        <v>28.09</v>
      </c>
      <c r="B1609">
        <v>-0.66902200000000001</v>
      </c>
      <c r="C1609">
        <f t="shared" si="75"/>
        <v>0.32392329802874187</v>
      </c>
      <c r="D1609">
        <f t="shared" si="76"/>
        <v>1.5615341367517571E-6</v>
      </c>
      <c r="E1609">
        <f t="shared" si="77"/>
        <v>0.99999843846830172</v>
      </c>
      <c r="F1609" s="4">
        <f>EXP((Result!G$3+B1609-Result!P$3)/H$2)</f>
        <v>5.0648394484361834E-4</v>
      </c>
    </row>
    <row r="1610" spans="1:6" x14ac:dyDescent="0.2">
      <c r="A1610">
        <v>28.1</v>
      </c>
      <c r="B1610">
        <v>0.89564600000000005</v>
      </c>
      <c r="C1610">
        <f t="shared" si="75"/>
        <v>4.5226216109855146</v>
      </c>
      <c r="D1610">
        <f t="shared" si="76"/>
        <v>2.1802161425691837E-5</v>
      </c>
      <c r="E1610">
        <f t="shared" si="77"/>
        <v>0.99997819831389811</v>
      </c>
      <c r="F1610" s="4">
        <f>EXP((Result!G$3+B1610-Result!P$3)/H$2)</f>
        <v>7.0715359114542336E-3</v>
      </c>
    </row>
    <row r="1611" spans="1:6" x14ac:dyDescent="0.2">
      <c r="A1611">
        <v>28.11</v>
      </c>
      <c r="B1611">
        <v>-1.9192640000000001</v>
      </c>
      <c r="C1611">
        <f t="shared" si="75"/>
        <v>3.9407219863312387E-2</v>
      </c>
      <c r="D1611">
        <f t="shared" si="76"/>
        <v>1.8997003125593109E-7</v>
      </c>
      <c r="E1611">
        <f t="shared" si="77"/>
        <v>0.99999981003000482</v>
      </c>
      <c r="F1611" s="4">
        <f>EXP((Result!G$3+B1611-Result!P$3)/H$2)</f>
        <v>6.1616821924057123E-5</v>
      </c>
    </row>
    <row r="1612" spans="1:6" x14ac:dyDescent="0.2">
      <c r="A1612">
        <v>28.12</v>
      </c>
      <c r="B1612">
        <v>-1.894272</v>
      </c>
      <c r="C1612">
        <f t="shared" si="75"/>
        <v>4.1102073262627013E-2</v>
      </c>
      <c r="D1612">
        <f t="shared" si="76"/>
        <v>1.9814039583274708E-7</v>
      </c>
      <c r="E1612">
        <f t="shared" si="77"/>
        <v>0.99999980185964343</v>
      </c>
      <c r="F1612" s="4">
        <f>EXP((Result!G$3+B1612-Result!P$3)/H$2)</f>
        <v>6.4266881493221811E-5</v>
      </c>
    </row>
    <row r="1613" spans="1:6" x14ac:dyDescent="0.2">
      <c r="A1613">
        <v>28.13</v>
      </c>
      <c r="B1613">
        <v>0.59054200000000001</v>
      </c>
      <c r="C1613">
        <f t="shared" si="75"/>
        <v>2.7047676354443868</v>
      </c>
      <c r="D1613">
        <f t="shared" si="76"/>
        <v>1.3038849074551558E-5</v>
      </c>
      <c r="E1613">
        <f t="shared" si="77"/>
        <v>0.9999869613209349</v>
      </c>
      <c r="F1613" s="4">
        <f>EXP((Result!G$3+B1613-Result!P$3)/H$2)</f>
        <v>4.2291535997008266E-3</v>
      </c>
    </row>
    <row r="1614" spans="1:6" x14ac:dyDescent="0.2">
      <c r="A1614">
        <v>28.14</v>
      </c>
      <c r="B1614">
        <v>5.7355159999999996</v>
      </c>
      <c r="C1614">
        <f t="shared" si="75"/>
        <v>15738.818025013563</v>
      </c>
      <c r="D1614">
        <f t="shared" si="76"/>
        <v>7.5871978853468788E-2</v>
      </c>
      <c r="E1614">
        <f t="shared" si="77"/>
        <v>0.92947861795385389</v>
      </c>
      <c r="F1614" s="4">
        <f>EXP((Result!G$3+B1614-Result!P$3)/H$2)</f>
        <v>24.609093229772618</v>
      </c>
    </row>
    <row r="1615" spans="1:6" x14ac:dyDescent="0.2">
      <c r="A1615">
        <v>28.15</v>
      </c>
      <c r="B1615">
        <v>0.660497</v>
      </c>
      <c r="C1615">
        <f t="shared" si="75"/>
        <v>3.0431238893432022</v>
      </c>
      <c r="D1615">
        <f t="shared" si="76"/>
        <v>1.4669960032181918E-5</v>
      </c>
      <c r="E1615">
        <f t="shared" si="77"/>
        <v>0.99998533025517244</v>
      </c>
      <c r="F1615" s="4">
        <f>EXP((Result!G$3+B1615-Result!P$3)/H$2)</f>
        <v>4.7582048018838044E-3</v>
      </c>
    </row>
    <row r="1616" spans="1:6" x14ac:dyDescent="0.2">
      <c r="A1616">
        <v>28.16</v>
      </c>
      <c r="B1616">
        <v>0.34571800000000003</v>
      </c>
      <c r="C1616">
        <f t="shared" si="75"/>
        <v>1.7905219345713572</v>
      </c>
      <c r="D1616">
        <f t="shared" si="76"/>
        <v>8.6315530264448076E-6</v>
      </c>
      <c r="E1616">
        <f t="shared" si="77"/>
        <v>0.99999136852147652</v>
      </c>
      <c r="F1616" s="4">
        <f>EXP((Result!G$3+B1616-Result!P$3)/H$2)</f>
        <v>2.7996461454595986E-3</v>
      </c>
    </row>
    <row r="1617" spans="1:6" x14ac:dyDescent="0.2">
      <c r="A1617">
        <v>28.17</v>
      </c>
      <c r="B1617">
        <v>-1.8793000000000001E-2</v>
      </c>
      <c r="C1617">
        <f t="shared" si="75"/>
        <v>0.96883137588713641</v>
      </c>
      <c r="D1617">
        <f t="shared" si="76"/>
        <v>4.6704367219356376E-6</v>
      </c>
      <c r="E1617">
        <f t="shared" si="77"/>
        <v>0.99999532958509085</v>
      </c>
      <c r="F1617" s="4">
        <f>EXP((Result!G$3+B1617-Result!P$3)/H$2)</f>
        <v>1.5148571903711814E-3</v>
      </c>
    </row>
    <row r="1618" spans="1:6" x14ac:dyDescent="0.2">
      <c r="A1618">
        <v>28.18</v>
      </c>
      <c r="B1618">
        <v>1.5367150000000001</v>
      </c>
      <c r="C1618">
        <f t="shared" si="75"/>
        <v>13.319668614549215</v>
      </c>
      <c r="D1618">
        <f t="shared" si="76"/>
        <v>6.4210006993674367E-5</v>
      </c>
      <c r="E1618">
        <f t="shared" si="77"/>
        <v>0.99993579411566669</v>
      </c>
      <c r="F1618" s="4">
        <f>EXP((Result!G$3+B1618-Result!P$3)/H$2)</f>
        <v>2.0826530061162918E-2</v>
      </c>
    </row>
    <row r="1619" spans="1:6" x14ac:dyDescent="0.2">
      <c r="A1619">
        <v>28.19</v>
      </c>
      <c r="B1619">
        <v>3.3022909999999999</v>
      </c>
      <c r="C1619">
        <f t="shared" si="75"/>
        <v>260.88926374117801</v>
      </c>
      <c r="D1619">
        <f t="shared" si="76"/>
        <v>1.2576665331671644E-3</v>
      </c>
      <c r="E1619">
        <f t="shared" si="77"/>
        <v>0.99874391320515743</v>
      </c>
      <c r="F1619" s="4">
        <f>EXP((Result!G$3+B1619-Result!P$3)/H$2)</f>
        <v>0.40792441998183959</v>
      </c>
    </row>
    <row r="1620" spans="1:6" x14ac:dyDescent="0.2">
      <c r="A1620">
        <v>28.2</v>
      </c>
      <c r="B1620">
        <v>0.45845399999999997</v>
      </c>
      <c r="C1620">
        <f t="shared" si="75"/>
        <v>2.1650821346788169</v>
      </c>
      <c r="D1620">
        <f t="shared" si="76"/>
        <v>1.043719202276198E-5</v>
      </c>
      <c r="E1620">
        <f t="shared" si="77"/>
        <v>0.99998956291691099</v>
      </c>
      <c r="F1620" s="4">
        <f>EXP((Result!G$3+B1620-Result!P$3)/H$2)</f>
        <v>3.3853055558395449E-3</v>
      </c>
    </row>
    <row r="1621" spans="1:6" x14ac:dyDescent="0.2">
      <c r="A1621">
        <v>28.21</v>
      </c>
      <c r="B1621">
        <v>-0.464781</v>
      </c>
      <c r="C1621">
        <f t="shared" si="75"/>
        <v>0.45697856776482748</v>
      </c>
      <c r="D1621">
        <f t="shared" si="76"/>
        <v>2.202952481872384E-6</v>
      </c>
      <c r="E1621">
        <f t="shared" si="77"/>
        <v>0.99999779705237124</v>
      </c>
      <c r="F1621" s="4">
        <f>EXP((Result!G$3+B1621-Result!P$3)/H$2)</f>
        <v>7.1452812785939112E-4</v>
      </c>
    </row>
    <row r="1622" spans="1:6" x14ac:dyDescent="0.2">
      <c r="A1622">
        <v>28.22</v>
      </c>
      <c r="B1622">
        <v>1.222367</v>
      </c>
      <c r="C1622">
        <f t="shared" si="75"/>
        <v>7.8427580488891904</v>
      </c>
      <c r="D1622">
        <f t="shared" si="76"/>
        <v>3.7807513365520313E-5</v>
      </c>
      <c r="E1622">
        <f t="shared" si="77"/>
        <v>0.99996219391598851</v>
      </c>
      <c r="F1622" s="4">
        <f>EXP((Result!G$3+B1622-Result!P$3)/H$2)</f>
        <v>1.2262875375833504E-2</v>
      </c>
    </row>
    <row r="1623" spans="1:6" x14ac:dyDescent="0.2">
      <c r="A1623">
        <v>28.23</v>
      </c>
      <c r="B1623">
        <v>0.23003199999999999</v>
      </c>
      <c r="C1623">
        <f t="shared" si="75"/>
        <v>1.4734189398266828</v>
      </c>
      <c r="D1623">
        <f t="shared" si="76"/>
        <v>7.1028974645466822E-6</v>
      </c>
      <c r="E1623">
        <f t="shared" si="77"/>
        <v>0.99999289715298612</v>
      </c>
      <c r="F1623" s="4">
        <f>EXP((Result!G$3+B1623-Result!P$3)/H$2)</f>
        <v>2.3038263736883282E-3</v>
      </c>
    </row>
    <row r="1624" spans="1:6" x14ac:dyDescent="0.2">
      <c r="A1624">
        <v>28.24</v>
      </c>
      <c r="B1624">
        <v>-0.74214999999999998</v>
      </c>
      <c r="C1624">
        <f t="shared" si="75"/>
        <v>0.28637207475667203</v>
      </c>
      <c r="D1624">
        <f t="shared" si="76"/>
        <v>1.3805112916122853E-6</v>
      </c>
      <c r="E1624">
        <f t="shared" si="77"/>
        <v>0.9999986194906143</v>
      </c>
      <c r="F1624" s="4">
        <f>EXP((Result!G$3+B1624-Result!P$3)/H$2)</f>
        <v>4.4776914472802447E-4</v>
      </c>
    </row>
    <row r="1625" spans="1:6" x14ac:dyDescent="0.2">
      <c r="A1625">
        <v>28.25</v>
      </c>
      <c r="B1625">
        <v>0.89579799999999998</v>
      </c>
      <c r="C1625">
        <f t="shared" si="75"/>
        <v>4.5237800381490798</v>
      </c>
      <c r="D1625">
        <f t="shared" si="76"/>
        <v>2.1807745845126477E-5</v>
      </c>
      <c r="E1625">
        <f t="shared" si="77"/>
        <v>0.99997819272972222</v>
      </c>
      <c r="F1625" s="4">
        <f>EXP((Result!G$3+B1625-Result!P$3)/H$2)</f>
        <v>7.073347219140917E-3</v>
      </c>
    </row>
    <row r="1626" spans="1:6" x14ac:dyDescent="0.2">
      <c r="A1626">
        <v>28.26</v>
      </c>
      <c r="B1626">
        <v>-1.7458290000000001</v>
      </c>
      <c r="C1626">
        <f t="shared" si="75"/>
        <v>5.2782153893280802E-2</v>
      </c>
      <c r="D1626">
        <f t="shared" si="76"/>
        <v>2.5444645574190669E-7</v>
      </c>
      <c r="E1626">
        <f t="shared" si="77"/>
        <v>0.99999974555360904</v>
      </c>
      <c r="F1626" s="4">
        <f>EXP((Result!G$3+B1626-Result!P$3)/H$2)</f>
        <v>8.2529764558150821E-5</v>
      </c>
    </row>
    <row r="1627" spans="1:6" x14ac:dyDescent="0.2">
      <c r="A1627">
        <v>28.27</v>
      </c>
      <c r="B1627">
        <v>0.25288899999999997</v>
      </c>
      <c r="C1627">
        <f t="shared" si="75"/>
        <v>1.5312704117707359</v>
      </c>
      <c r="D1627">
        <f t="shared" si="76"/>
        <v>7.381781536336905E-6</v>
      </c>
      <c r="E1627">
        <f t="shared" si="77"/>
        <v>0.99999261827295405</v>
      </c>
      <c r="F1627" s="4">
        <f>EXP((Result!G$3+B1627-Result!P$3)/H$2)</f>
        <v>2.3942824844514201E-3</v>
      </c>
    </row>
    <row r="1628" spans="1:6" x14ac:dyDescent="0.2">
      <c r="A1628">
        <v>28.28</v>
      </c>
      <c r="B1628">
        <v>0.96132300000000004</v>
      </c>
      <c r="C1628">
        <f t="shared" si="75"/>
        <v>5.0518389057904116</v>
      </c>
      <c r="D1628">
        <f t="shared" si="76"/>
        <v>2.435335449092155E-5</v>
      </c>
      <c r="E1628">
        <f t="shared" si="77"/>
        <v>0.99997564723858046</v>
      </c>
      <c r="F1628" s="4">
        <f>EXP((Result!G$3+B1628-Result!P$3)/H$2)</f>
        <v>7.8990159500418652E-3</v>
      </c>
    </row>
    <row r="1629" spans="1:6" x14ac:dyDescent="0.2">
      <c r="A1629">
        <v>28.29</v>
      </c>
      <c r="B1629">
        <v>9.443E-3</v>
      </c>
      <c r="C1629">
        <f t="shared" si="75"/>
        <v>1.0160379483955473</v>
      </c>
      <c r="D1629">
        <f t="shared" si="76"/>
        <v>4.8980050225164455E-6</v>
      </c>
      <c r="E1629">
        <f t="shared" si="77"/>
        <v>0.99999510201896791</v>
      </c>
      <c r="F1629" s="4">
        <f>EXP((Result!G$3+B1629-Result!P$3)/H$2)</f>
        <v>1.5886690193199111E-3</v>
      </c>
    </row>
    <row r="1630" spans="1:6" x14ac:dyDescent="0.2">
      <c r="A1630">
        <v>28.3</v>
      </c>
      <c r="B1630">
        <v>0.21749299999999999</v>
      </c>
      <c r="C1630">
        <f t="shared" si="75"/>
        <v>1.442616239646473</v>
      </c>
      <c r="D1630">
        <f t="shared" si="76"/>
        <v>6.9544071641322312E-6</v>
      </c>
      <c r="E1630">
        <f t="shared" si="77"/>
        <v>0.99999304564119929</v>
      </c>
      <c r="F1630" s="4">
        <f>EXP((Result!G$3+B1630-Result!P$3)/H$2)</f>
        <v>2.2556635116958439E-3</v>
      </c>
    </row>
    <row r="1631" spans="1:6" x14ac:dyDescent="0.2">
      <c r="A1631">
        <v>28.31</v>
      </c>
      <c r="B1631">
        <v>-0.70469899999999996</v>
      </c>
      <c r="C1631">
        <f t="shared" si="75"/>
        <v>0.30502503757541211</v>
      </c>
      <c r="D1631">
        <f t="shared" si="76"/>
        <v>1.4704314621288241E-6</v>
      </c>
      <c r="E1631">
        <f t="shared" si="77"/>
        <v>0.99999852957070001</v>
      </c>
      <c r="F1631" s="4">
        <f>EXP((Result!G$3+B1631-Result!P$3)/H$2)</f>
        <v>4.7693477205075794E-4</v>
      </c>
    </row>
    <row r="1632" spans="1:6" x14ac:dyDescent="0.2">
      <c r="A1632">
        <v>28.32</v>
      </c>
      <c r="B1632">
        <v>-3.6695999999999999E-2</v>
      </c>
      <c r="C1632">
        <f t="shared" si="75"/>
        <v>0.94004284677308703</v>
      </c>
      <c r="D1632">
        <f t="shared" si="76"/>
        <v>4.5316561179098329E-6</v>
      </c>
      <c r="E1632">
        <f t="shared" si="77"/>
        <v>0.99999546836441788</v>
      </c>
      <c r="F1632" s="4">
        <f>EXP((Result!G$3+B1632-Result!P$3)/H$2)</f>
        <v>1.4698436705636805E-3</v>
      </c>
    </row>
    <row r="1633" spans="1:6" x14ac:dyDescent="0.2">
      <c r="A1633">
        <v>28.33</v>
      </c>
      <c r="B1633">
        <v>0.60151500000000002</v>
      </c>
      <c r="C1633">
        <f t="shared" si="75"/>
        <v>2.7552402214708702</v>
      </c>
      <c r="D1633">
        <f t="shared" si="76"/>
        <v>1.3282161817198107E-5</v>
      </c>
      <c r="E1633">
        <f t="shared" si="77"/>
        <v>0.99998671801459615</v>
      </c>
      <c r="F1633" s="4">
        <f>EXP((Result!G$3+B1633-Result!P$3)/H$2)</f>
        <v>4.3080721419382038E-3</v>
      </c>
    </row>
    <row r="1634" spans="1:6" x14ac:dyDescent="0.2">
      <c r="A1634">
        <v>28.34</v>
      </c>
      <c r="B1634">
        <v>-0.99043499999999995</v>
      </c>
      <c r="C1634">
        <f t="shared" si="75"/>
        <v>0.18847239907433888</v>
      </c>
      <c r="D1634">
        <f t="shared" si="76"/>
        <v>9.0856720335061288E-7</v>
      </c>
      <c r="E1634">
        <f t="shared" si="77"/>
        <v>0.9999990914336222</v>
      </c>
      <c r="F1634" s="4">
        <f>EXP((Result!G$3+B1634-Result!P$3)/H$2)</f>
        <v>2.9469397464841157E-4</v>
      </c>
    </row>
    <row r="1635" spans="1:6" x14ac:dyDescent="0.2">
      <c r="A1635">
        <v>28.35</v>
      </c>
      <c r="B1635">
        <v>4.8975359999999997</v>
      </c>
      <c r="C1635">
        <f t="shared" si="75"/>
        <v>3835.1207211019914</v>
      </c>
      <c r="D1635">
        <f t="shared" si="76"/>
        <v>1.8487932053696851E-2</v>
      </c>
      <c r="E1635">
        <f t="shared" si="77"/>
        <v>0.98184766704459869</v>
      </c>
      <c r="F1635" s="4">
        <f>EXP((Result!G$3+B1635-Result!P$3)/H$2)</f>
        <v>5.996564876919976</v>
      </c>
    </row>
    <row r="1636" spans="1:6" x14ac:dyDescent="0.2">
      <c r="A1636">
        <v>28.36</v>
      </c>
      <c r="B1636">
        <v>0.94578200000000001</v>
      </c>
      <c r="C1636">
        <f t="shared" si="75"/>
        <v>4.9212717140440931</v>
      </c>
      <c r="D1636">
        <f t="shared" si="76"/>
        <v>2.3723930401044598E-5</v>
      </c>
      <c r="E1636">
        <f t="shared" si="77"/>
        <v>0.99997627663241051</v>
      </c>
      <c r="F1636" s="4">
        <f>EXP((Result!G$3+B1636-Result!P$3)/H$2)</f>
        <v>7.6948621063842124E-3</v>
      </c>
    </row>
    <row r="1637" spans="1:6" x14ac:dyDescent="0.2">
      <c r="A1637">
        <v>28.37</v>
      </c>
      <c r="B1637">
        <v>8.4282999999999997E-2</v>
      </c>
      <c r="C1637">
        <f t="shared" si="75"/>
        <v>1.1525883005923501</v>
      </c>
      <c r="D1637">
        <f t="shared" si="76"/>
        <v>5.5562720802995642E-6</v>
      </c>
      <c r="E1637">
        <f t="shared" si="77"/>
        <v>0.99999444375879176</v>
      </c>
      <c r="F1637" s="4">
        <f>EXP((Result!G$3+B1637-Result!P$3)/H$2)</f>
        <v>1.8021780860381863E-3</v>
      </c>
    </row>
    <row r="1638" spans="1:6" x14ac:dyDescent="0.2">
      <c r="A1638">
        <v>28.38</v>
      </c>
      <c r="B1638">
        <v>-0.40707900000000002</v>
      </c>
      <c r="C1638">
        <f t="shared" si="75"/>
        <v>0.50363900122573135</v>
      </c>
      <c r="D1638">
        <f t="shared" si="76"/>
        <v>2.4278880148465175E-6</v>
      </c>
      <c r="E1638">
        <f t="shared" si="77"/>
        <v>0.99999757211787976</v>
      </c>
      <c r="F1638" s="4">
        <f>EXP((Result!G$3+B1638-Result!P$3)/H$2)</f>
        <v>7.8748601804886156E-4</v>
      </c>
    </row>
    <row r="1639" spans="1:6" x14ac:dyDescent="0.2">
      <c r="A1639">
        <v>28.39</v>
      </c>
      <c r="B1639">
        <v>-2.2382230000000001</v>
      </c>
      <c r="C1639">
        <f t="shared" si="75"/>
        <v>2.3023804460338915E-2</v>
      </c>
      <c r="D1639">
        <f t="shared" si="76"/>
        <v>1.1099064760549132E-7</v>
      </c>
      <c r="E1639">
        <f t="shared" si="77"/>
        <v>0.99999988900936476</v>
      </c>
      <c r="F1639" s="4">
        <f>EXP((Result!G$3+B1639-Result!P$3)/H$2)</f>
        <v>3.599984125669719E-5</v>
      </c>
    </row>
    <row r="1640" spans="1:6" x14ac:dyDescent="0.2">
      <c r="A1640">
        <v>28.4</v>
      </c>
      <c r="B1640">
        <v>-0.79946399999999995</v>
      </c>
      <c r="C1640">
        <f t="shared" si="75"/>
        <v>0.26001060614341087</v>
      </c>
      <c r="D1640">
        <f t="shared" si="76"/>
        <v>1.2534307963684249E-6</v>
      </c>
      <c r="E1640">
        <f t="shared" si="77"/>
        <v>0.99999874657077481</v>
      </c>
      <c r="F1640" s="4">
        <f>EXP((Result!G$3+B1640-Result!P$3)/H$2)</f>
        <v>4.065505578083177E-4</v>
      </c>
    </row>
    <row r="1641" spans="1:6" x14ac:dyDescent="0.2">
      <c r="A1641">
        <v>28.41</v>
      </c>
      <c r="B1641">
        <v>3.7391770000000002</v>
      </c>
      <c r="C1641">
        <f t="shared" si="75"/>
        <v>544.68845272538476</v>
      </c>
      <c r="D1641">
        <f t="shared" si="76"/>
        <v>2.6257747374185949E-3</v>
      </c>
      <c r="E1641">
        <f t="shared" si="77"/>
        <v>0.99738110189905482</v>
      </c>
      <c r="F1641" s="4">
        <f>EXP((Result!G$3+B1641-Result!P$3)/H$2)</f>
        <v>0.85167062056351661</v>
      </c>
    </row>
    <row r="1642" spans="1:6" x14ac:dyDescent="0.2">
      <c r="A1642">
        <v>28.42</v>
      </c>
      <c r="B1642">
        <v>-2.132082</v>
      </c>
      <c r="C1642">
        <f t="shared" si="75"/>
        <v>2.7532517134386609E-2</v>
      </c>
      <c r="D1642">
        <f t="shared" si="76"/>
        <v>1.3272575834367019E-7</v>
      </c>
      <c r="E1642">
        <f t="shared" si="77"/>
        <v>0.99999986727425927</v>
      </c>
      <c r="F1642" s="4">
        <f>EXP((Result!G$3+B1642-Result!P$3)/H$2)</f>
        <v>4.3049629262731509E-5</v>
      </c>
    </row>
    <row r="1643" spans="1:6" x14ac:dyDescent="0.2">
      <c r="A1643">
        <v>28.43</v>
      </c>
      <c r="B1643">
        <v>-1.163316</v>
      </c>
      <c r="C1643">
        <f t="shared" si="75"/>
        <v>0.14084513077876745</v>
      </c>
      <c r="D1643">
        <f t="shared" si="76"/>
        <v>6.7897085836288537E-7</v>
      </c>
      <c r="E1643">
        <f t="shared" si="77"/>
        <v>0.99999932102960254</v>
      </c>
      <c r="F1643" s="4">
        <f>EXP((Result!G$3+B1643-Result!P$3)/H$2)</f>
        <v>2.2022434904486477E-4</v>
      </c>
    </row>
    <row r="1644" spans="1:6" x14ac:dyDescent="0.2">
      <c r="A1644">
        <v>28.44</v>
      </c>
      <c r="B1644">
        <v>1.626012</v>
      </c>
      <c r="C1644">
        <f t="shared" si="75"/>
        <v>15.482341001980894</v>
      </c>
      <c r="D1644">
        <f t="shared" si="76"/>
        <v>7.4635582369500991E-5</v>
      </c>
      <c r="E1644">
        <f t="shared" si="77"/>
        <v>0.99992536998768489</v>
      </c>
      <c r="F1644" s="4">
        <f>EXP((Result!G$3+B1644-Result!P$3)/H$2)</f>
        <v>2.4208067754983111E-2</v>
      </c>
    </row>
    <row r="1645" spans="1:6" x14ac:dyDescent="0.2">
      <c r="A1645">
        <v>28.45</v>
      </c>
      <c r="B1645">
        <v>1.9559740000000001</v>
      </c>
      <c r="C1645">
        <f t="shared" si="75"/>
        <v>26.995215488354621</v>
      </c>
      <c r="D1645">
        <f t="shared" si="76"/>
        <v>1.3013559311900812E-4</v>
      </c>
      <c r="E1645">
        <f t="shared" si="77"/>
        <v>0.99986988133995003</v>
      </c>
      <c r="F1645" s="4">
        <f>EXP((Result!G$3+B1645-Result!P$3)/H$2)</f>
        <v>4.2209508595557076E-2</v>
      </c>
    </row>
    <row r="1646" spans="1:6" x14ac:dyDescent="0.2">
      <c r="A1646">
        <v>28.46</v>
      </c>
      <c r="B1646">
        <v>1.536262</v>
      </c>
      <c r="C1646">
        <f t="shared" si="75"/>
        <v>13.309506006699348</v>
      </c>
      <c r="D1646">
        <f t="shared" si="76"/>
        <v>6.4161016201185709E-5</v>
      </c>
      <c r="E1646">
        <f t="shared" si="77"/>
        <v>0.99993584310017081</v>
      </c>
      <c r="F1646" s="4">
        <f>EXP((Result!G$3+B1646-Result!P$3)/H$2)</f>
        <v>2.0810639886714142E-2</v>
      </c>
    </row>
    <row r="1647" spans="1:6" x14ac:dyDescent="0.2">
      <c r="A1647">
        <v>28.47</v>
      </c>
      <c r="B1647">
        <v>-1.422968</v>
      </c>
      <c r="C1647">
        <f t="shared" si="75"/>
        <v>9.093710233191582E-2</v>
      </c>
      <c r="D1647">
        <f t="shared" si="76"/>
        <v>4.383796733755613E-7</v>
      </c>
      <c r="E1647">
        <f t="shared" si="77"/>
        <v>0.99999956162051873</v>
      </c>
      <c r="F1647" s="4">
        <f>EXP((Result!G$3+B1647-Result!P$3)/H$2)</f>
        <v>1.4218854464006386E-4</v>
      </c>
    </row>
    <row r="1648" spans="1:6" x14ac:dyDescent="0.2">
      <c r="A1648">
        <v>28.48</v>
      </c>
      <c r="B1648">
        <v>-1.4519740000000001</v>
      </c>
      <c r="C1648">
        <f t="shared" si="75"/>
        <v>8.6599608591655775E-2</v>
      </c>
      <c r="D1648">
        <f t="shared" si="76"/>
        <v>4.1746995621541307E-7</v>
      </c>
      <c r="E1648">
        <f t="shared" si="77"/>
        <v>0.99999958253021815</v>
      </c>
      <c r="F1648" s="4">
        <f>EXP((Result!G$3+B1648-Result!P$3)/H$2)</f>
        <v>1.3540647322479195E-4</v>
      </c>
    </row>
    <row r="1649" spans="1:6" x14ac:dyDescent="0.2">
      <c r="A1649">
        <v>28.49</v>
      </c>
      <c r="B1649">
        <v>-1.450779</v>
      </c>
      <c r="C1649">
        <f t="shared" si="75"/>
        <v>8.6774150775690673E-2</v>
      </c>
      <c r="D1649">
        <f t="shared" si="76"/>
        <v>4.1831137015609778E-7</v>
      </c>
      <c r="E1649">
        <f t="shared" si="77"/>
        <v>0.99999958168880476</v>
      </c>
      <c r="F1649" s="4">
        <f>EXP((Result!G$3+B1649-Result!P$3)/H$2)</f>
        <v>1.3567938602374627E-4</v>
      </c>
    </row>
    <row r="1650" spans="1:6" x14ac:dyDescent="0.2">
      <c r="A1650">
        <v>28.5</v>
      </c>
      <c r="B1650">
        <v>0.43088900000000002</v>
      </c>
      <c r="C1650">
        <f t="shared" si="75"/>
        <v>2.0668247230623895</v>
      </c>
      <c r="D1650">
        <f t="shared" si="76"/>
        <v>9.9635234000922213E-6</v>
      </c>
      <c r="E1650">
        <f t="shared" si="77"/>
        <v>0.99999003657587071</v>
      </c>
      <c r="F1650" s="4">
        <f>EXP((Result!G$3+B1650-Result!P$3)/H$2)</f>
        <v>3.2316710326408043E-3</v>
      </c>
    </row>
    <row r="1651" spans="1:6" x14ac:dyDescent="0.2">
      <c r="A1651">
        <v>28.51</v>
      </c>
      <c r="B1651">
        <v>-1.4970190000000001</v>
      </c>
      <c r="C1651">
        <f t="shared" si="75"/>
        <v>8.027017047807225E-2</v>
      </c>
      <c r="D1651">
        <f t="shared" si="76"/>
        <v>3.8695769068537761E-7</v>
      </c>
      <c r="E1651">
        <f t="shared" si="77"/>
        <v>0.99999961304245899</v>
      </c>
      <c r="F1651" s="4">
        <f>EXP((Result!G$3+B1651-Result!P$3)/H$2)</f>
        <v>1.2550981310827612E-4</v>
      </c>
    </row>
    <row r="1652" spans="1:6" x14ac:dyDescent="0.2">
      <c r="A1652">
        <v>28.52</v>
      </c>
      <c r="B1652">
        <v>0.16503200000000001</v>
      </c>
      <c r="C1652">
        <f t="shared" si="75"/>
        <v>1.3205729716889185</v>
      </c>
      <c r="D1652">
        <f t="shared" si="76"/>
        <v>6.3660742771919619E-6</v>
      </c>
      <c r="E1652">
        <f t="shared" si="77"/>
        <v>0.99999363396624941</v>
      </c>
      <c r="F1652" s="4">
        <f>EXP((Result!G$3+B1652-Result!P$3)/H$2)</f>
        <v>2.0648376088573781E-3</v>
      </c>
    </row>
    <row r="1653" spans="1:6" x14ac:dyDescent="0.2">
      <c r="A1653">
        <v>28.53</v>
      </c>
      <c r="B1653">
        <v>-1.12296</v>
      </c>
      <c r="C1653">
        <f t="shared" si="75"/>
        <v>0.15075523383188574</v>
      </c>
      <c r="D1653">
        <f t="shared" si="76"/>
        <v>7.2674440324324933E-7</v>
      </c>
      <c r="E1653">
        <f t="shared" si="77"/>
        <v>0.99999927325612481</v>
      </c>
      <c r="F1653" s="4">
        <f>EXP((Result!G$3+B1653-Result!P$3)/H$2)</f>
        <v>2.3571970896091779E-4</v>
      </c>
    </row>
    <row r="1654" spans="1:6" x14ac:dyDescent="0.2">
      <c r="A1654">
        <v>28.54</v>
      </c>
      <c r="B1654">
        <v>1.1592020000000001</v>
      </c>
      <c r="C1654">
        <f t="shared" si="75"/>
        <v>7.0509516587906571</v>
      </c>
      <c r="D1654">
        <f t="shared" si="76"/>
        <v>3.3990459404408434E-5</v>
      </c>
      <c r="E1654">
        <f t="shared" si="77"/>
        <v>0.99996601069590763</v>
      </c>
      <c r="F1654" s="4">
        <f>EXP((Result!G$3+B1654-Result!P$3)/H$2)</f>
        <v>1.1024813073893421E-2</v>
      </c>
    </row>
    <row r="1655" spans="1:6" x14ac:dyDescent="0.2">
      <c r="A1655">
        <v>28.55</v>
      </c>
      <c r="B1655">
        <v>0.97140199999999999</v>
      </c>
      <c r="C1655">
        <f t="shared" si="75"/>
        <v>5.1383634051847311</v>
      </c>
      <c r="D1655">
        <f t="shared" si="76"/>
        <v>2.4770462368903179E-5</v>
      </c>
      <c r="E1655">
        <f t="shared" si="77"/>
        <v>0.99997523015119183</v>
      </c>
      <c r="F1655" s="4">
        <f>EXP((Result!G$3+B1655-Result!P$3)/H$2)</f>
        <v>8.034304983110932E-3</v>
      </c>
    </row>
    <row r="1656" spans="1:6" x14ac:dyDescent="0.2">
      <c r="A1656">
        <v>28.56</v>
      </c>
      <c r="B1656">
        <v>0.173989</v>
      </c>
      <c r="C1656">
        <f t="shared" si="75"/>
        <v>1.3406539804464739</v>
      </c>
      <c r="D1656">
        <f t="shared" si="76"/>
        <v>6.4628786159541263E-6</v>
      </c>
      <c r="E1656">
        <f t="shared" si="77"/>
        <v>0.99999353716315242</v>
      </c>
      <c r="F1656" s="4">
        <f>EXP((Result!G$3+B1656-Result!P$3)/H$2)</f>
        <v>2.096236117682958E-3</v>
      </c>
    </row>
    <row r="1657" spans="1:6" x14ac:dyDescent="0.2">
      <c r="A1657">
        <v>28.57</v>
      </c>
      <c r="B1657">
        <v>1.1469879999999999</v>
      </c>
      <c r="C1657">
        <f t="shared" si="75"/>
        <v>6.907328727158152</v>
      </c>
      <c r="D1657">
        <f t="shared" si="76"/>
        <v>3.3298097626390782E-5</v>
      </c>
      <c r="E1657">
        <f t="shared" si="77"/>
        <v>0.99996670301110002</v>
      </c>
      <c r="F1657" s="4">
        <f>EXP((Result!G$3+B1657-Result!P$3)/H$2)</f>
        <v>1.0800245377077793E-2</v>
      </c>
    </row>
    <row r="1658" spans="1:6" x14ac:dyDescent="0.2">
      <c r="A1658">
        <v>28.58</v>
      </c>
      <c r="B1658">
        <v>-0.12986600000000001</v>
      </c>
      <c r="C1658">
        <f t="shared" si="75"/>
        <v>0.80347129745245682</v>
      </c>
      <c r="D1658">
        <f t="shared" si="76"/>
        <v>3.8732868753420494E-6</v>
      </c>
      <c r="E1658">
        <f t="shared" si="77"/>
        <v>0.9999961267281271</v>
      </c>
      <c r="F1658" s="4">
        <f>EXP((Result!G$3+B1658-Result!P$3)/H$2)</f>
        <v>1.2563014601877521E-3</v>
      </c>
    </row>
    <row r="1659" spans="1:6" x14ac:dyDescent="0.2">
      <c r="A1659">
        <v>28.59</v>
      </c>
      <c r="B1659">
        <v>-3.6491999999999997E-2</v>
      </c>
      <c r="C1659">
        <f t="shared" si="75"/>
        <v>0.94036601729077218</v>
      </c>
      <c r="D1659">
        <f t="shared" si="76"/>
        <v>4.5332140231251371E-6</v>
      </c>
      <c r="E1659">
        <f t="shared" si="77"/>
        <v>0.99999546680652684</v>
      </c>
      <c r="F1659" s="4">
        <f>EXP((Result!G$3+B1659-Result!P$3)/H$2)</f>
        <v>1.4703489774670398E-3</v>
      </c>
    </row>
    <row r="1660" spans="1:6" x14ac:dyDescent="0.2">
      <c r="A1660">
        <v>28.6</v>
      </c>
      <c r="B1660">
        <v>0.14658399999999999</v>
      </c>
      <c r="C1660">
        <f t="shared" si="75"/>
        <v>1.2801564644854642</v>
      </c>
      <c r="D1660">
        <f t="shared" si="76"/>
        <v>6.1712387835101587E-6</v>
      </c>
      <c r="E1660">
        <f t="shared" si="77"/>
        <v>0.99999382879930043</v>
      </c>
      <c r="F1660" s="4">
        <f>EXP((Result!G$3+B1660-Result!P$3)/H$2)</f>
        <v>2.0016426731124695E-3</v>
      </c>
    </row>
    <row r="1661" spans="1:6" x14ac:dyDescent="0.2">
      <c r="A1661">
        <v>28.61</v>
      </c>
      <c r="B1661">
        <v>1.399278</v>
      </c>
      <c r="C1661">
        <f t="shared" si="75"/>
        <v>10.56631848373957</v>
      </c>
      <c r="D1661">
        <f t="shared" si="76"/>
        <v>5.0936956719569996E-5</v>
      </c>
      <c r="E1661">
        <f t="shared" si="77"/>
        <v>0.99994906563772179</v>
      </c>
      <c r="F1661" s="4">
        <f>EXP((Result!G$3+B1661-Result!P$3)/H$2)</f>
        <v>1.6521413250255336E-2</v>
      </c>
    </row>
    <row r="1662" spans="1:6" x14ac:dyDescent="0.2">
      <c r="A1662">
        <v>28.62</v>
      </c>
      <c r="B1662">
        <v>0.78189699999999995</v>
      </c>
      <c r="C1662">
        <f t="shared" si="75"/>
        <v>3.7338275744770533</v>
      </c>
      <c r="D1662">
        <f t="shared" si="76"/>
        <v>1.7999629090506469E-5</v>
      </c>
      <c r="E1662">
        <f t="shared" si="77"/>
        <v>0.99998200069489029</v>
      </c>
      <c r="F1662" s="4">
        <f>EXP((Result!G$3+B1662-Result!P$3)/H$2)</f>
        <v>5.8381837021158588E-3</v>
      </c>
    </row>
    <row r="1663" spans="1:6" x14ac:dyDescent="0.2">
      <c r="A1663">
        <v>28.63</v>
      </c>
      <c r="B1663">
        <v>1.1142799999999999</v>
      </c>
      <c r="C1663">
        <f t="shared" si="75"/>
        <v>6.5369625785273557</v>
      </c>
      <c r="D1663">
        <f t="shared" si="76"/>
        <v>3.1512676856400517E-5</v>
      </c>
      <c r="E1663">
        <f t="shared" si="77"/>
        <v>0.99996848831616114</v>
      </c>
      <c r="F1663" s="4">
        <f>EXP((Result!G$3+B1663-Result!P$3)/H$2)</f>
        <v>1.0221143752907443E-2</v>
      </c>
    </row>
    <row r="1664" spans="1:6" x14ac:dyDescent="0.2">
      <c r="A1664">
        <v>28.64</v>
      </c>
      <c r="B1664">
        <v>0.75666900000000004</v>
      </c>
      <c r="C1664">
        <f t="shared" si="75"/>
        <v>3.5784391223062801</v>
      </c>
      <c r="D1664">
        <f t="shared" si="76"/>
        <v>1.725054937318351E-5</v>
      </c>
      <c r="E1664">
        <f t="shared" si="77"/>
        <v>0.99998274974820311</v>
      </c>
      <c r="F1664" s="4">
        <f>EXP((Result!G$3+B1664-Result!P$3)/H$2)</f>
        <v>5.5952195290614893E-3</v>
      </c>
    </row>
    <row r="1665" spans="1:6" x14ac:dyDescent="0.2">
      <c r="A1665">
        <v>28.65</v>
      </c>
      <c r="B1665">
        <v>0.91907899999999998</v>
      </c>
      <c r="C1665">
        <f t="shared" ref="C1665:C1728" si="78">EXP(B1665/H$2)</f>
        <v>4.704759038048361</v>
      </c>
      <c r="D1665">
        <f t="shared" si="76"/>
        <v>2.2680189686300406E-5</v>
      </c>
      <c r="E1665">
        <f t="shared" si="77"/>
        <v>0.999977320324693</v>
      </c>
      <c r="F1665" s="4">
        <f>EXP((Result!G$3+B1665-Result!P$3)/H$2)</f>
        <v>7.3563245732264889E-3</v>
      </c>
    </row>
    <row r="1666" spans="1:6" x14ac:dyDescent="0.2">
      <c r="A1666">
        <v>28.66</v>
      </c>
      <c r="B1666">
        <v>1.981244</v>
      </c>
      <c r="C1666">
        <f t="shared" si="78"/>
        <v>28.169436375404239</v>
      </c>
      <c r="D1666">
        <f t="shared" ref="D1666:D1729" si="79">EXP(1/H$2*(B1666-H$4-J$6))</f>
        <v>1.3579614921476697E-4</v>
      </c>
      <c r="E1666">
        <f t="shared" ref="E1666:E1729" si="80">1/(1+D1666)</f>
        <v>0.9998642222888755</v>
      </c>
      <c r="F1666" s="4">
        <f>EXP((Result!G$3+B1666-Result!P$3)/H$2)</f>
        <v>4.4045511225222538E-2</v>
      </c>
    </row>
    <row r="1667" spans="1:6" x14ac:dyDescent="0.2">
      <c r="A1667">
        <v>28.67</v>
      </c>
      <c r="B1667">
        <v>2.4732050000000001</v>
      </c>
      <c r="C1667">
        <f t="shared" si="78"/>
        <v>64.531436022020841</v>
      </c>
      <c r="D1667">
        <f t="shared" si="79"/>
        <v>3.1108611469205395E-4</v>
      </c>
      <c r="E1667">
        <f t="shared" si="80"/>
        <v>0.99968901062978288</v>
      </c>
      <c r="F1667" s="4">
        <f>EXP((Result!G$3+B1667-Result!P$3)/H$2)</f>
        <v>0.10090085054628155</v>
      </c>
    </row>
    <row r="1668" spans="1:6" x14ac:dyDescent="0.2">
      <c r="A1668">
        <v>28.68</v>
      </c>
      <c r="B1668">
        <v>-0.36455900000000002</v>
      </c>
      <c r="C1668">
        <f t="shared" si="78"/>
        <v>0.54104504669344033</v>
      </c>
      <c r="D1668">
        <f t="shared" si="79"/>
        <v>2.6082110026469635E-6</v>
      </c>
      <c r="E1668">
        <f t="shared" si="80"/>
        <v>0.99999739179580005</v>
      </c>
      <c r="F1668" s="4">
        <f>EXP((Result!G$3+B1668-Result!P$3)/H$2)</f>
        <v>8.4597381928075638E-4</v>
      </c>
    </row>
    <row r="1669" spans="1:6" x14ac:dyDescent="0.2">
      <c r="A1669">
        <v>28.69</v>
      </c>
      <c r="B1669">
        <v>1.227951</v>
      </c>
      <c r="C1669">
        <f t="shared" si="78"/>
        <v>7.9168955861521919</v>
      </c>
      <c r="D1669">
        <f t="shared" si="79"/>
        <v>3.8164907526284308E-5</v>
      </c>
      <c r="E1669">
        <f t="shared" si="80"/>
        <v>0.9999618365489783</v>
      </c>
      <c r="F1669" s="4">
        <f>EXP((Result!G$3+B1669-Result!P$3)/H$2)</f>
        <v>1.2378796251431127E-2</v>
      </c>
    </row>
    <row r="1670" spans="1:6" x14ac:dyDescent="0.2">
      <c r="A1670">
        <v>28.7</v>
      </c>
      <c r="B1670">
        <v>1.2105239999999999</v>
      </c>
      <c r="C1670">
        <f t="shared" si="78"/>
        <v>7.6878107669700171</v>
      </c>
      <c r="D1670">
        <f t="shared" si="79"/>
        <v>3.7060560393671382E-5</v>
      </c>
      <c r="E1670">
        <f t="shared" si="80"/>
        <v>0.9999629408130406</v>
      </c>
      <c r="F1670" s="4">
        <f>EXP((Result!G$3+B1670-Result!P$3)/H$2)</f>
        <v>1.2020601013147005E-2</v>
      </c>
    </row>
    <row r="1671" spans="1:6" x14ac:dyDescent="0.2">
      <c r="A1671">
        <v>28.71</v>
      </c>
      <c r="B1671">
        <v>-1.3767259999999999</v>
      </c>
      <c r="C1671">
        <f t="shared" si="78"/>
        <v>9.8305713981598403E-2</v>
      </c>
      <c r="D1671">
        <f t="shared" si="79"/>
        <v>4.7390147344819909E-7</v>
      </c>
      <c r="E1671">
        <f t="shared" si="80"/>
        <v>0.9999995260987512</v>
      </c>
      <c r="F1671" s="4">
        <f>EXP((Result!G$3+B1671-Result!P$3)/H$2)</f>
        <v>1.5371004840056447E-4</v>
      </c>
    </row>
    <row r="1672" spans="1:6" x14ac:dyDescent="0.2">
      <c r="A1672">
        <v>28.72</v>
      </c>
      <c r="B1672">
        <v>-0.49415900000000001</v>
      </c>
      <c r="C1672">
        <f t="shared" si="78"/>
        <v>0.43490904329629315</v>
      </c>
      <c r="D1672">
        <f t="shared" si="79"/>
        <v>2.0965621232621278E-6</v>
      </c>
      <c r="E1672">
        <f t="shared" si="80"/>
        <v>0.99999790344227235</v>
      </c>
      <c r="F1672" s="4">
        <f>EXP((Result!G$3+B1672-Result!P$3)/H$2)</f>
        <v>6.8002039136229591E-4</v>
      </c>
    </row>
    <row r="1673" spans="1:6" x14ac:dyDescent="0.2">
      <c r="A1673">
        <v>28.73</v>
      </c>
      <c r="B1673">
        <v>1.488194</v>
      </c>
      <c r="C1673">
        <f t="shared" si="78"/>
        <v>12.274056219508374</v>
      </c>
      <c r="D1673">
        <f t="shared" si="79"/>
        <v>5.9169432701540142E-5</v>
      </c>
      <c r="E1673">
        <f t="shared" si="80"/>
        <v>0.99994083406811318</v>
      </c>
      <c r="F1673" s="4">
        <f>EXP((Result!G$3+B1673-Result!P$3)/H$2)</f>
        <v>1.9191618667507352E-2</v>
      </c>
    </row>
    <row r="1674" spans="1:6" x14ac:dyDescent="0.2">
      <c r="A1674">
        <v>28.74</v>
      </c>
      <c r="B1674">
        <v>0.42060199999999998</v>
      </c>
      <c r="C1674">
        <f t="shared" si="78"/>
        <v>2.0313095989081065</v>
      </c>
      <c r="D1674">
        <f t="shared" si="79"/>
        <v>9.7923159597031511E-6</v>
      </c>
      <c r="E1674">
        <f t="shared" si="80"/>
        <v>0.99999020777992886</v>
      </c>
      <c r="F1674" s="4">
        <f>EXP((Result!G$3+B1674-Result!P$3)/H$2)</f>
        <v>3.1761398612408513E-3</v>
      </c>
    </row>
    <row r="1675" spans="1:6" x14ac:dyDescent="0.2">
      <c r="A1675">
        <v>28.75</v>
      </c>
      <c r="B1675">
        <v>-0.82702200000000003</v>
      </c>
      <c r="C1675">
        <f t="shared" si="78"/>
        <v>0.24821353368268764</v>
      </c>
      <c r="D1675">
        <f t="shared" si="79"/>
        <v>1.196560754993632E-6</v>
      </c>
      <c r="E1675">
        <f t="shared" si="80"/>
        <v>0.99999880344067682</v>
      </c>
      <c r="F1675" s="4">
        <f>EXP((Result!G$3+B1675-Result!P$3)/H$2)</f>
        <v>3.8810474722947297E-4</v>
      </c>
    </row>
    <row r="1676" spans="1:6" x14ac:dyDescent="0.2">
      <c r="A1676">
        <v>28.76</v>
      </c>
      <c r="B1676">
        <v>1.745587</v>
      </c>
      <c r="C1676">
        <f t="shared" si="78"/>
        <v>18.938073927566542</v>
      </c>
      <c r="D1676">
        <f t="shared" si="79"/>
        <v>9.1294603081003509E-5</v>
      </c>
      <c r="E1676">
        <f t="shared" si="80"/>
        <v>0.99990871373086265</v>
      </c>
      <c r="F1676" s="4">
        <f>EXP((Result!G$3+B1676-Result!P$3)/H$2)</f>
        <v>2.9611424830957665E-2</v>
      </c>
    </row>
    <row r="1677" spans="1:6" x14ac:dyDescent="0.2">
      <c r="A1677">
        <v>28.77</v>
      </c>
      <c r="B1677">
        <v>-0.86151800000000001</v>
      </c>
      <c r="C1677">
        <f t="shared" si="78"/>
        <v>0.2341978800991821</v>
      </c>
      <c r="D1677">
        <f t="shared" si="79"/>
        <v>1.1289956195040909E-6</v>
      </c>
      <c r="E1677">
        <f t="shared" si="80"/>
        <v>0.99999887100565521</v>
      </c>
      <c r="F1677" s="4">
        <f>EXP((Result!G$3+B1677-Result!P$3)/H$2)</f>
        <v>3.6618998049384351E-4</v>
      </c>
    </row>
    <row r="1678" spans="1:6" x14ac:dyDescent="0.2">
      <c r="A1678">
        <v>28.78</v>
      </c>
      <c r="B1678">
        <v>-0.77852699999999997</v>
      </c>
      <c r="C1678">
        <f t="shared" si="78"/>
        <v>0.26934675253415524</v>
      </c>
      <c r="D1678">
        <f t="shared" si="79"/>
        <v>1.2984374735156961E-6</v>
      </c>
      <c r="E1678">
        <f t="shared" si="80"/>
        <v>0.99999870156421244</v>
      </c>
      <c r="F1678" s="4">
        <f>EXP((Result!G$3+B1678-Result!P$3)/H$2)</f>
        <v>4.2114848355925339E-4</v>
      </c>
    </row>
    <row r="1679" spans="1:6" x14ac:dyDescent="0.2">
      <c r="A1679">
        <v>28.79</v>
      </c>
      <c r="B1679">
        <v>0.56464000000000003</v>
      </c>
      <c r="C1679">
        <f t="shared" si="78"/>
        <v>2.5892628201481971</v>
      </c>
      <c r="D1679">
        <f t="shared" si="79"/>
        <v>1.2482036047696641E-5</v>
      </c>
      <c r="E1679">
        <f t="shared" si="80"/>
        <v>0.99998751811975162</v>
      </c>
      <c r="F1679" s="4">
        <f>EXP((Result!G$3+B1679-Result!P$3)/H$2)</f>
        <v>4.0485511704971902E-3</v>
      </c>
    </row>
    <row r="1680" spans="1:6" x14ac:dyDescent="0.2">
      <c r="A1680">
        <v>28.8</v>
      </c>
      <c r="B1680">
        <v>-0.38211299999999998</v>
      </c>
      <c r="C1680">
        <f t="shared" si="78"/>
        <v>0.52527684945641073</v>
      </c>
      <c r="D1680">
        <f t="shared" si="79"/>
        <v>2.5321973956897017E-6</v>
      </c>
      <c r="E1680">
        <f t="shared" si="80"/>
        <v>0.99999746780901622</v>
      </c>
      <c r="F1680" s="4">
        <f>EXP((Result!G$3+B1680-Result!P$3)/H$2)</f>
        <v>8.2131878894399219E-4</v>
      </c>
    </row>
    <row r="1681" spans="1:6" x14ac:dyDescent="0.2">
      <c r="A1681">
        <v>28.81</v>
      </c>
      <c r="B1681">
        <v>1.1111979999999999</v>
      </c>
      <c r="C1681">
        <f t="shared" si="78"/>
        <v>6.5031046199830751</v>
      </c>
      <c r="D1681">
        <f t="shared" si="79"/>
        <v>3.1349458099400448E-5</v>
      </c>
      <c r="E1681">
        <f t="shared" si="80"/>
        <v>0.9999686515246583</v>
      </c>
      <c r="F1681" s="4">
        <f>EXP((Result!G$3+B1681-Result!P$3)/H$2)</f>
        <v>1.0168203712742931E-2</v>
      </c>
    </row>
    <row r="1682" spans="1:6" x14ac:dyDescent="0.2">
      <c r="A1682">
        <v>28.82</v>
      </c>
      <c r="B1682">
        <v>0.72469499999999998</v>
      </c>
      <c r="C1682">
        <f t="shared" si="78"/>
        <v>3.3907565750715851</v>
      </c>
      <c r="D1682">
        <f t="shared" si="79"/>
        <v>1.6345789801510193E-5</v>
      </c>
      <c r="E1682">
        <f t="shared" si="80"/>
        <v>0.99998365447737902</v>
      </c>
      <c r="F1682" s="4">
        <f>EXP((Result!G$3+B1682-Result!P$3)/H$2)</f>
        <v>5.3017605605951553E-3</v>
      </c>
    </row>
    <row r="1683" spans="1:6" x14ac:dyDescent="0.2">
      <c r="A1683">
        <v>28.83</v>
      </c>
      <c r="B1683">
        <v>-1.5216430000000001</v>
      </c>
      <c r="C1683">
        <f t="shared" si="78"/>
        <v>7.7007945643022713E-2</v>
      </c>
      <c r="D1683">
        <f t="shared" si="79"/>
        <v>3.7123151268987737E-7</v>
      </c>
      <c r="E1683">
        <f t="shared" si="80"/>
        <v>0.99999962876862514</v>
      </c>
      <c r="F1683" s="4">
        <f>EXP((Result!G$3+B1683-Result!P$3)/H$2)</f>
        <v>1.2040902377488221E-4</v>
      </c>
    </row>
    <row r="1684" spans="1:6" x14ac:dyDescent="0.2">
      <c r="A1684">
        <v>28.84</v>
      </c>
      <c r="B1684">
        <v>-1.7481169999999999</v>
      </c>
      <c r="C1684">
        <f t="shared" si="78"/>
        <v>5.257906529097435E-2</v>
      </c>
      <c r="D1684">
        <f t="shared" si="79"/>
        <v>2.5346742833876325E-7</v>
      </c>
      <c r="E1684">
        <f t="shared" si="80"/>
        <v>0.9999997465326359</v>
      </c>
      <c r="F1684" s="4">
        <f>EXP((Result!G$3+B1684-Result!P$3)/H$2)</f>
        <v>8.2212216802015581E-5</v>
      </c>
    </row>
    <row r="1685" spans="1:6" x14ac:dyDescent="0.2">
      <c r="A1685">
        <v>28.85</v>
      </c>
      <c r="B1685">
        <v>-1.654738</v>
      </c>
      <c r="C1685">
        <f t="shared" si="78"/>
        <v>6.153795776069397E-2</v>
      </c>
      <c r="D1685">
        <f t="shared" si="79"/>
        <v>2.9665548089345874E-7</v>
      </c>
      <c r="E1685">
        <f t="shared" si="80"/>
        <v>0.99999970334460719</v>
      </c>
      <c r="F1685" s="4">
        <f>EXP((Result!G$3+B1685-Result!P$3)/H$2)</f>
        <v>9.622027126153397E-5</v>
      </c>
    </row>
    <row r="1686" spans="1:6" x14ac:dyDescent="0.2">
      <c r="A1686">
        <v>28.86</v>
      </c>
      <c r="B1686">
        <v>-1.621372</v>
      </c>
      <c r="C1686">
        <f t="shared" si="78"/>
        <v>6.5096658773904414E-2</v>
      </c>
      <c r="D1686">
        <f t="shared" si="79"/>
        <v>3.1381087894120267E-7</v>
      </c>
      <c r="E1686">
        <f t="shared" si="80"/>
        <v>0.99999968618921964</v>
      </c>
      <c r="F1686" s="4">
        <f>EXP((Result!G$3+B1686-Result!P$3)/H$2)</f>
        <v>1.01784628437009E-4</v>
      </c>
    </row>
    <row r="1687" spans="1:6" x14ac:dyDescent="0.2">
      <c r="A1687">
        <v>28.87</v>
      </c>
      <c r="B1687">
        <v>-0.738097</v>
      </c>
      <c r="C1687">
        <f t="shared" si="78"/>
        <v>0.28833439680984874</v>
      </c>
      <c r="D1687">
        <f t="shared" si="79"/>
        <v>1.389971039929197E-6</v>
      </c>
      <c r="E1687">
        <f t="shared" si="80"/>
        <v>0.99999861003089219</v>
      </c>
      <c r="F1687" s="4">
        <f>EXP((Result!G$3+B1687-Result!P$3)/H$2)</f>
        <v>4.508374162002991E-4</v>
      </c>
    </row>
    <row r="1688" spans="1:6" x14ac:dyDescent="0.2">
      <c r="A1688">
        <v>28.88</v>
      </c>
      <c r="B1688">
        <v>-0.10470500000000001</v>
      </c>
      <c r="C1688">
        <f t="shared" si="78"/>
        <v>0.83826621909083987</v>
      </c>
      <c r="D1688">
        <f t="shared" si="79"/>
        <v>4.0410224419239744E-6</v>
      </c>
      <c r="E1688">
        <f t="shared" si="80"/>
        <v>0.99999595899388782</v>
      </c>
      <c r="F1688" s="4">
        <f>EXP((Result!G$3+B1688-Result!P$3)/H$2)</f>
        <v>1.3107065285455383E-3</v>
      </c>
    </row>
    <row r="1689" spans="1:6" x14ac:dyDescent="0.2">
      <c r="A1689">
        <v>28.89</v>
      </c>
      <c r="B1689">
        <v>-1.9111830000000001</v>
      </c>
      <c r="C1689">
        <f t="shared" si="78"/>
        <v>3.9947451703283524E-2</v>
      </c>
      <c r="D1689">
        <f t="shared" si="79"/>
        <v>1.9257432204022696E-7</v>
      </c>
      <c r="E1689">
        <f t="shared" si="80"/>
        <v>0.99999980742571504</v>
      </c>
      <c r="F1689" s="4">
        <f>EXP((Result!G$3+B1689-Result!P$3)/H$2)</f>
        <v>6.2461524219643304E-5</v>
      </c>
    </row>
    <row r="1690" spans="1:6" x14ac:dyDescent="0.2">
      <c r="A1690">
        <v>28.9</v>
      </c>
      <c r="B1690">
        <v>-1.1776979999999999</v>
      </c>
      <c r="C1690">
        <f t="shared" si="78"/>
        <v>0.13747311964559128</v>
      </c>
      <c r="D1690">
        <f t="shared" si="79"/>
        <v>6.6271543454494479E-7</v>
      </c>
      <c r="E1690">
        <f t="shared" si="80"/>
        <v>0.99999933728500467</v>
      </c>
      <c r="F1690" s="4">
        <f>EXP((Result!G$3+B1690-Result!P$3)/H$2)</f>
        <v>2.1495189871115653E-4</v>
      </c>
    </row>
    <row r="1691" spans="1:6" x14ac:dyDescent="0.2">
      <c r="A1691">
        <v>28.91</v>
      </c>
      <c r="B1691">
        <v>3.5795E-2</v>
      </c>
      <c r="C1691">
        <f t="shared" si="78"/>
        <v>1.0621675834121334</v>
      </c>
      <c r="D1691">
        <f t="shared" si="79"/>
        <v>5.1203817401920804E-6</v>
      </c>
      <c r="E1691">
        <f t="shared" si="80"/>
        <v>0.99999487964447797</v>
      </c>
      <c r="F1691" s="4">
        <f>EXP((Result!G$3+B1691-Result!P$3)/H$2)</f>
        <v>1.6607969571977386E-3</v>
      </c>
    </row>
    <row r="1692" spans="1:6" x14ac:dyDescent="0.2">
      <c r="A1692">
        <v>28.92</v>
      </c>
      <c r="B1692">
        <v>-1.320179</v>
      </c>
      <c r="C1692">
        <f t="shared" si="78"/>
        <v>0.10813271580908491</v>
      </c>
      <c r="D1692">
        <f t="shared" si="79"/>
        <v>5.2127441299569689E-7</v>
      </c>
      <c r="E1692">
        <f t="shared" si="80"/>
        <v>0.9999994787258587</v>
      </c>
      <c r="F1692" s="4">
        <f>EXP((Result!G$3+B1692-Result!P$3)/H$2)</f>
        <v>1.6907547188772974E-4</v>
      </c>
    </row>
    <row r="1693" spans="1:6" x14ac:dyDescent="0.2">
      <c r="A1693">
        <v>28.93</v>
      </c>
      <c r="B1693">
        <v>-0.17558499999999999</v>
      </c>
      <c r="C1693">
        <f t="shared" si="78"/>
        <v>0.74390147999184253</v>
      </c>
      <c r="D1693">
        <f t="shared" si="79"/>
        <v>3.5861191907361494E-6</v>
      </c>
      <c r="E1693">
        <f t="shared" si="80"/>
        <v>0.99999641389366944</v>
      </c>
      <c r="F1693" s="4">
        <f>EXP((Result!G$3+B1693-Result!P$3)/H$2)</f>
        <v>1.1631585577640143E-3</v>
      </c>
    </row>
    <row r="1694" spans="1:6" x14ac:dyDescent="0.2">
      <c r="A1694">
        <v>28.94</v>
      </c>
      <c r="B1694">
        <v>-1.3406389999999999</v>
      </c>
      <c r="C1694">
        <f t="shared" si="78"/>
        <v>0.10446852817747145</v>
      </c>
      <c r="D1694">
        <f t="shared" si="79"/>
        <v>5.0361049655298249E-7</v>
      </c>
      <c r="E1694">
        <f t="shared" si="80"/>
        <v>0.99999949638975694</v>
      </c>
      <c r="F1694" s="4">
        <f>EXP((Result!G$3+B1694-Result!P$3)/H$2)</f>
        <v>1.6334617665765316E-4</v>
      </c>
    </row>
    <row r="1695" spans="1:6" x14ac:dyDescent="0.2">
      <c r="A1695">
        <v>28.95</v>
      </c>
      <c r="B1695">
        <v>-2.0351949999999999</v>
      </c>
      <c r="C1695">
        <f t="shared" si="78"/>
        <v>3.2414783129399494E-2</v>
      </c>
      <c r="D1695">
        <f t="shared" si="79"/>
        <v>1.562616542249181E-7</v>
      </c>
      <c r="E1695">
        <f t="shared" si="80"/>
        <v>0.99999984373837014</v>
      </c>
      <c r="F1695" s="4">
        <f>EXP((Result!G$3+B1695-Result!P$3)/H$2)</f>
        <v>5.0683502330764383E-5</v>
      </c>
    </row>
    <row r="1696" spans="1:6" x14ac:dyDescent="0.2">
      <c r="A1696">
        <v>28.96</v>
      </c>
      <c r="B1696">
        <v>2.9204050000000001</v>
      </c>
      <c r="C1696">
        <f t="shared" si="78"/>
        <v>137.09151481711842</v>
      </c>
      <c r="D1696">
        <f t="shared" si="79"/>
        <v>6.6087583557186724E-4</v>
      </c>
      <c r="E1696">
        <f t="shared" si="80"/>
        <v>0.99933956063284668</v>
      </c>
      <c r="F1696" s="4">
        <f>EXP((Result!G$3+B1696-Result!P$3)/H$2)</f>
        <v>0.21435522437475485</v>
      </c>
    </row>
    <row r="1697" spans="1:6" x14ac:dyDescent="0.2">
      <c r="A1697">
        <v>28.97</v>
      </c>
      <c r="B1697">
        <v>0.13615099999999999</v>
      </c>
      <c r="C1697">
        <f t="shared" si="78"/>
        <v>1.257849527107489</v>
      </c>
      <c r="D1697">
        <f t="shared" si="79"/>
        <v>6.0637039306172911E-6</v>
      </c>
      <c r="E1697">
        <f t="shared" si="80"/>
        <v>0.99999393633283773</v>
      </c>
      <c r="F1697" s="4">
        <f>EXP((Result!G$3+B1697-Result!P$3)/H$2)</f>
        <v>1.9667637196400492E-3</v>
      </c>
    </row>
    <row r="1698" spans="1:6" x14ac:dyDescent="0.2">
      <c r="A1698">
        <v>28.98</v>
      </c>
      <c r="B1698">
        <v>-1.3976550000000001</v>
      </c>
      <c r="C1698">
        <f t="shared" si="78"/>
        <v>9.4899502522691581E-2</v>
      </c>
      <c r="D1698">
        <f t="shared" si="79"/>
        <v>4.5748118042683508E-7</v>
      </c>
      <c r="E1698">
        <f t="shared" si="80"/>
        <v>0.99999954251902878</v>
      </c>
      <c r="F1698" s="4">
        <f>EXP((Result!G$3+B1698-Result!P$3)/H$2)</f>
        <v>1.4838412270402632E-4</v>
      </c>
    </row>
    <row r="1699" spans="1:6" x14ac:dyDescent="0.2">
      <c r="A1699">
        <v>28.99</v>
      </c>
      <c r="B1699">
        <v>-0.33107700000000001</v>
      </c>
      <c r="C1699">
        <f t="shared" si="78"/>
        <v>0.57244521200762577</v>
      </c>
      <c r="D1699">
        <f t="shared" si="79"/>
        <v>2.7595814978726556E-6</v>
      </c>
      <c r="E1699">
        <f t="shared" si="80"/>
        <v>0.99999724042611726</v>
      </c>
      <c r="F1699" s="4">
        <f>EXP((Result!G$3+B1699-Result!P$3)/H$2)</f>
        <v>8.9507087310137677E-4</v>
      </c>
    </row>
    <row r="1700" spans="1:6" x14ac:dyDescent="0.2">
      <c r="A1700">
        <v>29</v>
      </c>
      <c r="B1700">
        <v>0.15556900000000001</v>
      </c>
      <c r="C1700">
        <f t="shared" si="78"/>
        <v>1.2996842030641298</v>
      </c>
      <c r="D1700">
        <f t="shared" si="79"/>
        <v>6.265375977684582E-6</v>
      </c>
      <c r="E1700">
        <f t="shared" si="80"/>
        <v>0.99999373466327712</v>
      </c>
      <c r="F1700" s="4">
        <f>EXP((Result!G$3+B1700-Result!P$3)/H$2)</f>
        <v>2.0321760929973183E-3</v>
      </c>
    </row>
    <row r="1701" spans="1:6" x14ac:dyDescent="0.2">
      <c r="A1701">
        <v>29.01</v>
      </c>
      <c r="B1701">
        <v>-0.92770200000000003</v>
      </c>
      <c r="C1701">
        <f t="shared" si="78"/>
        <v>0.20948489916456556</v>
      </c>
      <c r="D1701">
        <f t="shared" si="79"/>
        <v>1.0098619740233794E-6</v>
      </c>
      <c r="E1701">
        <f t="shared" si="80"/>
        <v>0.99999899013904581</v>
      </c>
      <c r="F1701" s="4">
        <f>EXP((Result!G$3+B1701-Result!P$3)/H$2)</f>
        <v>3.2754895606373571E-4</v>
      </c>
    </row>
    <row r="1702" spans="1:6" x14ac:dyDescent="0.2">
      <c r="A1702">
        <v>29.02</v>
      </c>
      <c r="B1702">
        <v>1.359226</v>
      </c>
      <c r="C1702">
        <f t="shared" si="78"/>
        <v>9.8767847251333407</v>
      </c>
      <c r="D1702">
        <f t="shared" si="79"/>
        <v>4.7612927515561369E-5</v>
      </c>
      <c r="E1702">
        <f t="shared" si="80"/>
        <v>0.99995238933936736</v>
      </c>
      <c r="F1702" s="4">
        <f>EXP((Result!G$3+B1702-Result!P$3)/H$2)</f>
        <v>1.544326363802599E-2</v>
      </c>
    </row>
    <row r="1703" spans="1:6" x14ac:dyDescent="0.2">
      <c r="A1703">
        <v>29.03</v>
      </c>
      <c r="B1703">
        <v>2.076282</v>
      </c>
      <c r="C1703">
        <f t="shared" si="78"/>
        <v>33.061484595268944</v>
      </c>
      <c r="D1703">
        <f t="shared" si="79"/>
        <v>1.5937920217959741E-4</v>
      </c>
      <c r="E1703">
        <f t="shared" si="80"/>
        <v>0.9998406461955025</v>
      </c>
      <c r="F1703" s="4">
        <f>EXP((Result!G$3+B1703-Result!P$3)/H$2)</f>
        <v>5.1694679703812189E-2</v>
      </c>
    </row>
    <row r="1704" spans="1:6" x14ac:dyDescent="0.2">
      <c r="A1704">
        <v>29.04</v>
      </c>
      <c r="B1704">
        <v>-1.31626</v>
      </c>
      <c r="C1704">
        <f t="shared" si="78"/>
        <v>0.10884910051710836</v>
      </c>
      <c r="D1704">
        <f t="shared" si="79"/>
        <v>5.2472788233066955E-7</v>
      </c>
      <c r="E1704">
        <f t="shared" si="80"/>
        <v>0.99999947527239308</v>
      </c>
      <c r="F1704" s="4">
        <f>EXP((Result!G$3+B1704-Result!P$3)/H$2)</f>
        <v>1.7019560543524978E-4</v>
      </c>
    </row>
    <row r="1705" spans="1:6" x14ac:dyDescent="0.2">
      <c r="A1705">
        <v>29.05</v>
      </c>
      <c r="B1705">
        <v>-0.53837699999999999</v>
      </c>
      <c r="C1705">
        <f t="shared" si="78"/>
        <v>0.40368429412517409</v>
      </c>
      <c r="D1705">
        <f t="shared" si="79"/>
        <v>1.9460372550635853E-6</v>
      </c>
      <c r="E1705">
        <f t="shared" si="80"/>
        <v>0.99999805396653196</v>
      </c>
      <c r="F1705" s="4">
        <f>EXP((Result!G$3+B1705-Result!P$3)/H$2)</f>
        <v>6.3119761685616013E-4</v>
      </c>
    </row>
    <row r="1706" spans="1:6" x14ac:dyDescent="0.2">
      <c r="A1706">
        <v>29.06</v>
      </c>
      <c r="B1706">
        <v>0.37973899999999999</v>
      </c>
      <c r="C1706">
        <f t="shared" si="78"/>
        <v>1.896158169496186</v>
      </c>
      <c r="D1706">
        <f t="shared" si="79"/>
        <v>9.1407926764387808E-6</v>
      </c>
      <c r="E1706">
        <f t="shared" si="80"/>
        <v>0.99999085929087694</v>
      </c>
      <c r="F1706" s="4">
        <f>EXP((Result!G$3+B1706-Result!P$3)/H$2)</f>
        <v>2.9648181392888549E-3</v>
      </c>
    </row>
    <row r="1707" spans="1:6" x14ac:dyDescent="0.2">
      <c r="A1707">
        <v>29.07</v>
      </c>
      <c r="B1707">
        <v>-1.121845</v>
      </c>
      <c r="C1707">
        <f t="shared" si="78"/>
        <v>0.15103872175227692</v>
      </c>
      <c r="D1707">
        <f t="shared" si="79"/>
        <v>7.2811101091778676E-7</v>
      </c>
      <c r="E1707">
        <f t="shared" si="80"/>
        <v>0.99999927188951931</v>
      </c>
      <c r="F1707" s="4">
        <f>EXP((Result!G$3+B1707-Result!P$3)/H$2)</f>
        <v>2.361629684643523E-4</v>
      </c>
    </row>
    <row r="1708" spans="1:6" x14ac:dyDescent="0.2">
      <c r="A1708">
        <v>29.08</v>
      </c>
      <c r="B1708">
        <v>-0.73353999999999997</v>
      </c>
      <c r="C1708">
        <f t="shared" si="78"/>
        <v>0.29055680138445589</v>
      </c>
      <c r="D1708">
        <f t="shared" si="79"/>
        <v>1.4006845657238602E-6</v>
      </c>
      <c r="E1708">
        <f t="shared" si="80"/>
        <v>0.99999859931739621</v>
      </c>
      <c r="F1708" s="4">
        <f>EXP((Result!G$3+B1708-Result!P$3)/H$2)</f>
        <v>4.5431235067656429E-4</v>
      </c>
    </row>
    <row r="1709" spans="1:6" x14ac:dyDescent="0.2">
      <c r="A1709">
        <v>29.09</v>
      </c>
      <c r="B1709">
        <v>2.7245979999999999</v>
      </c>
      <c r="C1709">
        <f t="shared" si="78"/>
        <v>98.566314996713658</v>
      </c>
      <c r="D1709">
        <f t="shared" si="79"/>
        <v>4.7515775042379979E-4</v>
      </c>
      <c r="E1709">
        <f t="shared" si="80"/>
        <v>0.99952506791723617</v>
      </c>
      <c r="F1709" s="4">
        <f>EXP((Result!G$3+B1709-Result!P$3)/H$2)</f>
        <v>0.15411752211724106</v>
      </c>
    </row>
    <row r="1710" spans="1:6" x14ac:dyDescent="0.2">
      <c r="A1710">
        <v>29.1</v>
      </c>
      <c r="B1710">
        <v>-0.53718600000000005</v>
      </c>
      <c r="C1710">
        <f t="shared" si="78"/>
        <v>0.40449519677947421</v>
      </c>
      <c r="D1710">
        <f t="shared" si="79"/>
        <v>1.9499463662142134E-6</v>
      </c>
      <c r="E1710">
        <f t="shared" si="80"/>
        <v>0.99999805005743614</v>
      </c>
      <c r="F1710" s="4">
        <f>EXP((Result!G$3+B1710-Result!P$3)/H$2)</f>
        <v>6.3246553792801119E-4</v>
      </c>
    </row>
    <row r="1711" spans="1:6" x14ac:dyDescent="0.2">
      <c r="A1711">
        <v>29.11</v>
      </c>
      <c r="B1711">
        <v>-0.69901199999999997</v>
      </c>
      <c r="C1711">
        <f t="shared" si="78"/>
        <v>0.30796187828082955</v>
      </c>
      <c r="D1711">
        <f t="shared" si="79"/>
        <v>1.4845890637697668E-6</v>
      </c>
      <c r="E1711">
        <f t="shared" si="80"/>
        <v>0.99999851541314033</v>
      </c>
      <c r="F1711" s="4">
        <f>EXP((Result!G$3+B1711-Result!P$3)/H$2)</f>
        <v>4.8152679329439537E-4</v>
      </c>
    </row>
    <row r="1712" spans="1:6" x14ac:dyDescent="0.2">
      <c r="A1712">
        <v>29.12</v>
      </c>
      <c r="B1712">
        <v>-1.6006830000000001</v>
      </c>
      <c r="C1712">
        <f t="shared" si="78"/>
        <v>6.740589874513743E-2</v>
      </c>
      <c r="D1712">
        <f t="shared" si="79"/>
        <v>3.249430113533387E-7</v>
      </c>
      <c r="E1712">
        <f t="shared" si="80"/>
        <v>0.9999996750570942</v>
      </c>
      <c r="F1712" s="4">
        <f>EXP((Result!G$3+B1712-Result!P$3)/H$2)</f>
        <v>1.0539533806283196E-4</v>
      </c>
    </row>
    <row r="1713" spans="1:6" x14ac:dyDescent="0.2">
      <c r="A1713">
        <v>29.13</v>
      </c>
      <c r="B1713">
        <v>-1.4321820000000001</v>
      </c>
      <c r="C1713">
        <f t="shared" si="78"/>
        <v>8.9536219610710649E-2</v>
      </c>
      <c r="D1713">
        <f t="shared" si="79"/>
        <v>4.3162645060937E-7</v>
      </c>
      <c r="E1713">
        <f t="shared" si="80"/>
        <v>0.99999956837373571</v>
      </c>
      <c r="F1713" s="4">
        <f>EXP((Result!G$3+B1713-Result!P$3)/H$2)</f>
        <v>1.3999813533262234E-4</v>
      </c>
    </row>
    <row r="1714" spans="1:6" x14ac:dyDescent="0.2">
      <c r="A1714">
        <v>29.14</v>
      </c>
      <c r="B1714">
        <v>-0.203711</v>
      </c>
      <c r="C1714">
        <f t="shared" si="78"/>
        <v>0.70947023789869401</v>
      </c>
      <c r="D1714">
        <f t="shared" si="79"/>
        <v>3.420136810875212E-6</v>
      </c>
      <c r="E1714">
        <f t="shared" si="80"/>
        <v>0.99999657987488644</v>
      </c>
      <c r="F1714" s="4">
        <f>EXP((Result!G$3+B1714-Result!P$3)/H$2)</f>
        <v>1.1093221359094305E-3</v>
      </c>
    </row>
    <row r="1715" spans="1:6" x14ac:dyDescent="0.2">
      <c r="A1715">
        <v>29.15</v>
      </c>
      <c r="B1715">
        <v>2.964766</v>
      </c>
      <c r="C1715">
        <f t="shared" si="78"/>
        <v>147.73105560532716</v>
      </c>
      <c r="D1715">
        <f t="shared" si="79"/>
        <v>7.1216577439768298E-4</v>
      </c>
      <c r="E1715">
        <f t="shared" si="80"/>
        <v>0.99928834104475339</v>
      </c>
      <c r="F1715" s="4">
        <f>EXP((Result!G$3+B1715-Result!P$3)/H$2)</f>
        <v>0.23099112744974276</v>
      </c>
    </row>
    <row r="1716" spans="1:6" x14ac:dyDescent="0.2">
      <c r="A1716">
        <v>29.16</v>
      </c>
      <c r="B1716">
        <v>2.3236219999999999</v>
      </c>
      <c r="C1716">
        <f t="shared" si="78"/>
        <v>50.154944408339595</v>
      </c>
      <c r="D1716">
        <f t="shared" si="79"/>
        <v>2.4178149054767813E-4</v>
      </c>
      <c r="E1716">
        <f t="shared" si="80"/>
        <v>0.99975827695361064</v>
      </c>
      <c r="F1716" s="4">
        <f>EXP((Result!G$3+B1716-Result!P$3)/H$2)</f>
        <v>7.842188027825725E-2</v>
      </c>
    </row>
    <row r="1717" spans="1:6" x14ac:dyDescent="0.2">
      <c r="A1717">
        <v>29.17</v>
      </c>
      <c r="B1717">
        <v>1.0228600000000001</v>
      </c>
      <c r="C1717">
        <f t="shared" si="78"/>
        <v>5.6037568379450482</v>
      </c>
      <c r="D1717">
        <f t="shared" si="79"/>
        <v>2.7013980314965967E-5</v>
      </c>
      <c r="E1717">
        <f t="shared" si="80"/>
        <v>0.99997298674942048</v>
      </c>
      <c r="F1717" s="4">
        <f>EXP((Result!G$3+B1717-Result!P$3)/H$2)</f>
        <v>8.761990528310103E-3</v>
      </c>
    </row>
    <row r="1718" spans="1:6" x14ac:dyDescent="0.2">
      <c r="A1718">
        <v>29.18</v>
      </c>
      <c r="B1718">
        <v>-2.0076749999999999</v>
      </c>
      <c r="C1718">
        <f t="shared" si="78"/>
        <v>3.3953216291275665E-2</v>
      </c>
      <c r="D1718">
        <f t="shared" si="79"/>
        <v>1.6367796516642802E-7</v>
      </c>
      <c r="E1718">
        <f t="shared" si="80"/>
        <v>0.99999983632206157</v>
      </c>
      <c r="F1718" s="4">
        <f>EXP((Result!G$3+B1718-Result!P$3)/H$2)</f>
        <v>5.3088984435469798E-5</v>
      </c>
    </row>
    <row r="1719" spans="1:6" x14ac:dyDescent="0.2">
      <c r="A1719">
        <v>29.19</v>
      </c>
      <c r="B1719">
        <v>-1.4378899999999999</v>
      </c>
      <c r="C1719">
        <f t="shared" si="78"/>
        <v>8.867923060578034E-2</v>
      </c>
      <c r="D1719">
        <f t="shared" si="79"/>
        <v>4.274951714017195E-7</v>
      </c>
      <c r="E1719">
        <f t="shared" si="80"/>
        <v>0.99999957250501126</v>
      </c>
      <c r="F1719" s="4">
        <f>EXP((Result!G$3+B1719-Result!P$3)/H$2)</f>
        <v>1.3865815400202329E-4</v>
      </c>
    </row>
    <row r="1720" spans="1:6" x14ac:dyDescent="0.2">
      <c r="A1720">
        <v>29.2</v>
      </c>
      <c r="B1720">
        <v>-1.4180550000000001</v>
      </c>
      <c r="C1720">
        <f t="shared" si="78"/>
        <v>9.1693005107070596E-2</v>
      </c>
      <c r="D1720">
        <f t="shared" si="79"/>
        <v>4.4202364710222076E-7</v>
      </c>
      <c r="E1720">
        <f t="shared" si="80"/>
        <v>0.99999955797654838</v>
      </c>
      <c r="F1720" s="4">
        <f>EXP((Result!G$3+B1720-Result!P$3)/H$2)</f>
        <v>1.4337046832943267E-4</v>
      </c>
    </row>
    <row r="1721" spans="1:6" x14ac:dyDescent="0.2">
      <c r="A1721">
        <v>29.21</v>
      </c>
      <c r="B1721">
        <v>-4.7181879999999996</v>
      </c>
      <c r="C1721">
        <f t="shared" si="78"/>
        <v>3.5274358045525491E-4</v>
      </c>
      <c r="D1721">
        <f t="shared" si="79"/>
        <v>1.7004678136860901E-9</v>
      </c>
      <c r="E1721">
        <f t="shared" si="80"/>
        <v>0.99999999829953223</v>
      </c>
      <c r="F1721" s="4">
        <f>EXP((Result!G$3+B1721-Result!P$3)/H$2)</f>
        <v>5.5154711388307605E-7</v>
      </c>
    </row>
    <row r="1722" spans="1:6" x14ac:dyDescent="0.2">
      <c r="A1722">
        <v>29.22</v>
      </c>
      <c r="B1722">
        <v>-2.0480800000000001</v>
      </c>
      <c r="C1722">
        <f t="shared" si="78"/>
        <v>3.1718635994231081E-2</v>
      </c>
      <c r="D1722">
        <f t="shared" si="79"/>
        <v>1.5290574397584739E-7</v>
      </c>
      <c r="E1722">
        <f t="shared" si="80"/>
        <v>0.99999984709427936</v>
      </c>
      <c r="F1722" s="4">
        <f>EXP((Result!G$3+B1722-Result!P$3)/H$2)</f>
        <v>4.9595012094472696E-5</v>
      </c>
    </row>
    <row r="1723" spans="1:6" x14ac:dyDescent="0.2">
      <c r="A1723">
        <v>29.23</v>
      </c>
      <c r="B1723">
        <v>-1.52779</v>
      </c>
      <c r="C1723">
        <f t="shared" si="78"/>
        <v>7.6214474876831986E-2</v>
      </c>
      <c r="D1723">
        <f t="shared" si="79"/>
        <v>3.6740643528586919E-7</v>
      </c>
      <c r="E1723">
        <f t="shared" si="80"/>
        <v>0.99999963259369973</v>
      </c>
      <c r="F1723" s="4">
        <f>EXP((Result!G$3+B1723-Result!P$3)/H$2)</f>
        <v>1.1916835906745317E-4</v>
      </c>
    </row>
    <row r="1724" spans="1:6" x14ac:dyDescent="0.2">
      <c r="A1724">
        <v>29.24</v>
      </c>
      <c r="B1724">
        <v>-3.7962000000000003E-2</v>
      </c>
      <c r="C1724">
        <f t="shared" si="78"/>
        <v>0.93803977036892083</v>
      </c>
      <c r="D1724">
        <f t="shared" si="79"/>
        <v>4.5219999054587285E-6</v>
      </c>
      <c r="E1724">
        <f t="shared" si="80"/>
        <v>0.999995478020543</v>
      </c>
      <c r="F1724" s="4">
        <f>EXP((Result!G$3+B1724-Result!P$3)/H$2)</f>
        <v>1.4667116759057473E-3</v>
      </c>
    </row>
    <row r="1725" spans="1:6" x14ac:dyDescent="0.2">
      <c r="A1725">
        <v>29.25</v>
      </c>
      <c r="B1725">
        <v>-3.1386379999999998</v>
      </c>
      <c r="C1725">
        <f t="shared" si="78"/>
        <v>5.0500666730749523E-3</v>
      </c>
      <c r="D1725">
        <f t="shared" si="79"/>
        <v>2.4344811104569576E-8</v>
      </c>
      <c r="E1725">
        <f t="shared" si="80"/>
        <v>0.9999999756551895</v>
      </c>
      <c r="F1725" s="4">
        <f>EXP((Result!G$3+B1725-Result!P$3)/H$2)</f>
        <v>7.8962449007768873E-6</v>
      </c>
    </row>
    <row r="1726" spans="1:6" x14ac:dyDescent="0.2">
      <c r="A1726">
        <v>29.26</v>
      </c>
      <c r="B1726">
        <v>0.18043899999999999</v>
      </c>
      <c r="C1726">
        <f t="shared" si="78"/>
        <v>1.3553033093209093</v>
      </c>
      <c r="D1726">
        <f t="shared" si="79"/>
        <v>6.5334985042336861E-6</v>
      </c>
      <c r="E1726">
        <f t="shared" si="80"/>
        <v>0.99999346654418209</v>
      </c>
      <c r="F1726" s="4">
        <f>EXP((Result!G$3+B1726-Result!P$3)/H$2)</f>
        <v>2.1191416941659957E-3</v>
      </c>
    </row>
    <row r="1727" spans="1:6" x14ac:dyDescent="0.2">
      <c r="A1727">
        <v>29.27</v>
      </c>
      <c r="B1727">
        <v>-0.98090999999999995</v>
      </c>
      <c r="C1727">
        <f t="shared" si="78"/>
        <v>0.1915215691350684</v>
      </c>
      <c r="D1727">
        <f t="shared" si="79"/>
        <v>9.232663101069542E-7</v>
      </c>
      <c r="E1727">
        <f t="shared" si="80"/>
        <v>0.99999907673454236</v>
      </c>
      <c r="F1727" s="4">
        <f>EXP((Result!G$3+B1727-Result!P$3)/H$2)</f>
        <v>2.9946163319676433E-4</v>
      </c>
    </row>
    <row r="1728" spans="1:6" x14ac:dyDescent="0.2">
      <c r="A1728">
        <v>29.28</v>
      </c>
      <c r="B1728">
        <v>-0.75226800000000005</v>
      </c>
      <c r="C1728">
        <f t="shared" si="78"/>
        <v>0.28153137722981458</v>
      </c>
      <c r="D1728">
        <f t="shared" si="79"/>
        <v>1.3571757844725456E-6</v>
      </c>
      <c r="E1728">
        <f t="shared" si="80"/>
        <v>0.99999864282605755</v>
      </c>
      <c r="F1728" s="4">
        <f>EXP((Result!G$3+B1728-Result!P$3)/H$2)</f>
        <v>4.4020026779290479E-4</v>
      </c>
    </row>
    <row r="1729" spans="1:6" x14ac:dyDescent="0.2">
      <c r="A1729">
        <v>29.29</v>
      </c>
      <c r="B1729">
        <v>-0.423624</v>
      </c>
      <c r="C1729">
        <f t="shared" ref="C1729:C1792" si="81">EXP(B1729/H$2)</f>
        <v>0.48979294627422476</v>
      </c>
      <c r="D1729">
        <f t="shared" si="79"/>
        <v>2.3611404619607144E-6</v>
      </c>
      <c r="E1729">
        <f t="shared" si="80"/>
        <v>0.99999763886511295</v>
      </c>
      <c r="F1729" s="4">
        <f>EXP((Result!G$3+B1729-Result!P$3)/H$2)</f>
        <v>7.658364344127421E-4</v>
      </c>
    </row>
    <row r="1730" spans="1:6" x14ac:dyDescent="0.2">
      <c r="A1730">
        <v>29.3</v>
      </c>
      <c r="B1730">
        <v>-2.4253529999999999</v>
      </c>
      <c r="C1730">
        <f t="shared" si="81"/>
        <v>1.6797491905966723E-2</v>
      </c>
      <c r="D1730">
        <f t="shared" ref="D1730:D1793" si="82">EXP(1/H$2*(B1730-H$4-J$6))</f>
        <v>8.0975518533560197E-8</v>
      </c>
      <c r="E1730">
        <f t="shared" ref="E1730:E1793" si="83">1/(1+D1730)</f>
        <v>0.99999991902448804</v>
      </c>
      <c r="F1730" s="4">
        <f>EXP((Result!G$3+B1730-Result!P$3)/H$2)</f>
        <v>2.6264427461027737E-5</v>
      </c>
    </row>
    <row r="1731" spans="1:6" x14ac:dyDescent="0.2">
      <c r="A1731">
        <v>29.31</v>
      </c>
      <c r="B1731">
        <v>1.1726240000000001</v>
      </c>
      <c r="C1731">
        <f t="shared" si="81"/>
        <v>7.2122256325604628</v>
      </c>
      <c r="D1731">
        <f t="shared" si="82"/>
        <v>3.4767911402902266E-5</v>
      </c>
      <c r="E1731">
        <f t="shared" si="83"/>
        <v>0.99996523329736264</v>
      </c>
      <c r="F1731" s="4">
        <f>EXP((Result!G$3+B1731-Result!P$3)/H$2)</f>
        <v>1.1276979802661083E-2</v>
      </c>
    </row>
    <row r="1732" spans="1:6" x14ac:dyDescent="0.2">
      <c r="A1732">
        <v>29.32</v>
      </c>
      <c r="B1732">
        <v>-3.1093099999999998</v>
      </c>
      <c r="C1732">
        <f t="shared" si="81"/>
        <v>5.3058860434412169E-3</v>
      </c>
      <c r="D1732">
        <f t="shared" si="82"/>
        <v>2.5578037248228512E-8</v>
      </c>
      <c r="E1732">
        <f t="shared" si="83"/>
        <v>0.99999997442196342</v>
      </c>
      <c r="F1732" s="4">
        <f>EXP((Result!G$3+B1732-Result!P$3)/H$2)</f>
        <v>8.2962420749814319E-6</v>
      </c>
    </row>
    <row r="1733" spans="1:6" x14ac:dyDescent="0.2">
      <c r="A1733">
        <v>29.33</v>
      </c>
      <c r="B1733">
        <v>-0.86117600000000005</v>
      </c>
      <c r="C1733">
        <f t="shared" si="81"/>
        <v>0.23433287379201848</v>
      </c>
      <c r="D1733">
        <f t="shared" si="82"/>
        <v>1.12964638238806E-6</v>
      </c>
      <c r="E1733">
        <f t="shared" si="83"/>
        <v>0.99999887035489365</v>
      </c>
      <c r="F1733" s="4">
        <f>EXP((Result!G$3+B1733-Result!P$3)/H$2)</f>
        <v>3.6640105558011509E-4</v>
      </c>
    </row>
    <row r="1734" spans="1:6" x14ac:dyDescent="0.2">
      <c r="A1734">
        <v>29.34</v>
      </c>
      <c r="B1734">
        <v>-0.833117</v>
      </c>
      <c r="C1734">
        <f t="shared" si="81"/>
        <v>0.24567752731308523</v>
      </c>
      <c r="D1734">
        <f t="shared" si="82"/>
        <v>1.1843354518392989E-6</v>
      </c>
      <c r="E1734">
        <f t="shared" si="83"/>
        <v>0.99999881566595072</v>
      </c>
      <c r="F1734" s="4">
        <f>EXP((Result!G$3+B1734-Result!P$3)/H$2)</f>
        <v>3.8413946743008409E-4</v>
      </c>
    </row>
    <row r="1735" spans="1:6" x14ac:dyDescent="0.2">
      <c r="A1735">
        <v>29.35</v>
      </c>
      <c r="B1735">
        <v>-3.8850479999999998</v>
      </c>
      <c r="C1735">
        <f t="shared" si="81"/>
        <v>1.4358547747785185E-3</v>
      </c>
      <c r="D1735">
        <f t="shared" si="82"/>
        <v>6.9218122311032934E-9</v>
      </c>
      <c r="E1735">
        <f t="shared" si="83"/>
        <v>0.99999999307818777</v>
      </c>
      <c r="F1735" s="4">
        <f>EXP((Result!G$3+B1735-Result!P$3)/H$2)</f>
        <v>2.2450913379124702E-6</v>
      </c>
    </row>
    <row r="1736" spans="1:6" x14ac:dyDescent="0.2">
      <c r="A1736">
        <v>29.36</v>
      </c>
      <c r="B1736">
        <v>-2.8573080000000002</v>
      </c>
      <c r="C1736">
        <f t="shared" si="81"/>
        <v>8.1126127473238972E-3</v>
      </c>
      <c r="D1736">
        <f t="shared" si="82"/>
        <v>3.9108399489281832E-8</v>
      </c>
      <c r="E1736">
        <f t="shared" si="83"/>
        <v>0.99999996089160215</v>
      </c>
      <c r="F1736" s="4">
        <f>EXP((Result!G$3+B1736-Result!P$3)/H$2)</f>
        <v>1.2684818079645045E-5</v>
      </c>
    </row>
    <row r="1737" spans="1:6" x14ac:dyDescent="0.2">
      <c r="A1737">
        <v>29.37</v>
      </c>
      <c r="B1737">
        <v>-1.0399259999999999</v>
      </c>
      <c r="C1737">
        <f t="shared" si="81"/>
        <v>0.1733934341182172</v>
      </c>
      <c r="D1737">
        <f t="shared" si="82"/>
        <v>8.3587617226652249E-7</v>
      </c>
      <c r="E1737">
        <f t="shared" si="83"/>
        <v>0.99999916412452639</v>
      </c>
      <c r="F1737" s="4">
        <f>EXP((Result!G$3+B1737-Result!P$3)/H$2)</f>
        <v>2.7111662253569786E-4</v>
      </c>
    </row>
    <row r="1738" spans="1:6" x14ac:dyDescent="0.2">
      <c r="A1738">
        <v>29.38</v>
      </c>
      <c r="B1738">
        <v>-0.26266899999999999</v>
      </c>
      <c r="C1738">
        <f t="shared" si="81"/>
        <v>0.64237936240994731</v>
      </c>
      <c r="D1738">
        <f t="shared" si="82"/>
        <v>3.0967124293077478E-6</v>
      </c>
      <c r="E1738">
        <f t="shared" si="83"/>
        <v>0.99999690329716018</v>
      </c>
      <c r="F1738" s="4">
        <f>EXP((Result!G$3+B1738-Result!P$3)/H$2)</f>
        <v>1.0044193657556832E-3</v>
      </c>
    </row>
    <row r="1739" spans="1:6" x14ac:dyDescent="0.2">
      <c r="A1739">
        <v>29.39</v>
      </c>
      <c r="B1739">
        <v>1.7543770000000001</v>
      </c>
      <c r="C1739">
        <f t="shared" si="81"/>
        <v>19.220642577205489</v>
      </c>
      <c r="D1739">
        <f t="shared" si="82"/>
        <v>9.2656779235272948E-5</v>
      </c>
      <c r="E1739">
        <f t="shared" si="83"/>
        <v>0.99990735180524815</v>
      </c>
      <c r="F1739" s="4">
        <f>EXP((Result!G$3+B1739-Result!P$3)/H$2)</f>
        <v>3.0053246969807206E-2</v>
      </c>
    </row>
    <row r="1740" spans="1:6" x14ac:dyDescent="0.2">
      <c r="A1740">
        <v>29.4</v>
      </c>
      <c r="B1740">
        <v>1.631731</v>
      </c>
      <c r="C1740">
        <f t="shared" si="81"/>
        <v>15.632250836724401</v>
      </c>
      <c r="D1740">
        <f t="shared" si="82"/>
        <v>7.5358251364943365E-5</v>
      </c>
      <c r="E1740">
        <f t="shared" si="83"/>
        <v>0.99992464742707332</v>
      </c>
      <c r="F1740" s="4">
        <f>EXP((Result!G$3+B1740-Result!P$3)/H$2)</f>
        <v>2.4442465604516687E-2</v>
      </c>
    </row>
    <row r="1741" spans="1:6" x14ac:dyDescent="0.2">
      <c r="A1741">
        <v>29.41</v>
      </c>
      <c r="B1741">
        <v>-1.210539</v>
      </c>
      <c r="C1741">
        <f t="shared" si="81"/>
        <v>0.13007275501839691</v>
      </c>
      <c r="D1741">
        <f t="shared" si="82"/>
        <v>6.2704056317848801E-7</v>
      </c>
      <c r="E1741">
        <f t="shared" si="83"/>
        <v>0.99999937295982988</v>
      </c>
      <c r="F1741" s="4">
        <f>EXP((Result!G$3+B1741-Result!P$3)/H$2)</f>
        <v>2.0338074624243191E-4</v>
      </c>
    </row>
    <row r="1742" spans="1:6" x14ac:dyDescent="0.2">
      <c r="A1742">
        <v>29.42</v>
      </c>
      <c r="B1742">
        <v>0.62725900000000001</v>
      </c>
      <c r="C1742">
        <f t="shared" si="81"/>
        <v>2.8773830364003987</v>
      </c>
      <c r="D1742">
        <f t="shared" si="82"/>
        <v>1.3870974589333097E-5</v>
      </c>
      <c r="E1742">
        <f t="shared" si="83"/>
        <v>0.99998612921781194</v>
      </c>
      <c r="F1742" s="4">
        <f>EXP((Result!G$3+B1742-Result!P$3)/H$2)</f>
        <v>4.4990536956464071E-3</v>
      </c>
    </row>
    <row r="1743" spans="1:6" x14ac:dyDescent="0.2">
      <c r="A1743">
        <v>29.43</v>
      </c>
      <c r="B1743">
        <v>-2.9147280000000002</v>
      </c>
      <c r="C1743">
        <f t="shared" si="81"/>
        <v>7.3645052766392171E-3</v>
      </c>
      <c r="D1743">
        <f t="shared" si="82"/>
        <v>3.5502004516946442E-8</v>
      </c>
      <c r="E1743">
        <f t="shared" si="83"/>
        <v>0.99999996449799677</v>
      </c>
      <c r="F1743" s="4">
        <f>EXP((Result!G$3+B1743-Result!P$3)/H$2)</f>
        <v>1.1515083067606049E-5</v>
      </c>
    </row>
    <row r="1744" spans="1:6" x14ac:dyDescent="0.2">
      <c r="A1744">
        <v>29.44</v>
      </c>
      <c r="B1744">
        <v>-2.4567510000000001</v>
      </c>
      <c r="C1744">
        <f t="shared" si="81"/>
        <v>1.5931949042078408E-2</v>
      </c>
      <c r="D1744">
        <f t="shared" si="82"/>
        <v>7.6803003814771911E-8</v>
      </c>
      <c r="E1744">
        <f t="shared" si="83"/>
        <v>0.99999992319700215</v>
      </c>
      <c r="F1744" s="4">
        <f>EXP((Result!G$3+B1744-Result!P$3)/H$2)</f>
        <v>2.4911071383211776E-5</v>
      </c>
    </row>
    <row r="1745" spans="1:6" x14ac:dyDescent="0.2">
      <c r="A1745">
        <v>29.45</v>
      </c>
      <c r="B1745">
        <v>-1.6888369999999999</v>
      </c>
      <c r="C1745">
        <f t="shared" si="81"/>
        <v>5.8102000649576303E-2</v>
      </c>
      <c r="D1745">
        <f t="shared" si="82"/>
        <v>2.8009179327334379E-7</v>
      </c>
      <c r="E1745">
        <f t="shared" si="83"/>
        <v>0.99999971990828518</v>
      </c>
      <c r="F1745" s="4">
        <f>EXP((Result!G$3+B1745-Result!P$3)/H$2)</f>
        <v>9.0847835494971933E-5</v>
      </c>
    </row>
    <row r="1746" spans="1:6" x14ac:dyDescent="0.2">
      <c r="A1746">
        <v>29.46</v>
      </c>
      <c r="B1746">
        <v>0.38927299999999998</v>
      </c>
      <c r="C1746">
        <f t="shared" si="81"/>
        <v>1.9268640753893409</v>
      </c>
      <c r="D1746">
        <f t="shared" si="82"/>
        <v>9.2888163615020104E-6</v>
      </c>
      <c r="E1746">
        <f t="shared" si="83"/>
        <v>0.9999907112699199</v>
      </c>
      <c r="F1746" s="4">
        <f>EXP((Result!G$3+B1746-Result!P$3)/H$2)</f>
        <v>3.0128296544882954E-3</v>
      </c>
    </row>
    <row r="1747" spans="1:6" x14ac:dyDescent="0.2">
      <c r="A1747">
        <v>29.47</v>
      </c>
      <c r="B1747">
        <v>-2.4324729999999999</v>
      </c>
      <c r="C1747">
        <f t="shared" si="81"/>
        <v>1.6597182529067164E-2</v>
      </c>
      <c r="D1747">
        <f t="shared" si="82"/>
        <v>8.0009888917402595E-8</v>
      </c>
      <c r="E1747">
        <f t="shared" si="83"/>
        <v>0.9999999199901175</v>
      </c>
      <c r="F1747" s="4">
        <f>EXP((Result!G$3+B1747-Result!P$3)/H$2)</f>
        <v>2.5951225280083487E-5</v>
      </c>
    </row>
    <row r="1748" spans="1:6" x14ac:dyDescent="0.2">
      <c r="A1748">
        <v>29.48</v>
      </c>
      <c r="B1748">
        <v>-2.4445420000000002</v>
      </c>
      <c r="C1748">
        <f t="shared" si="81"/>
        <v>1.626308238487462E-2</v>
      </c>
      <c r="D1748">
        <f t="shared" si="82"/>
        <v>7.8399295349649785E-8</v>
      </c>
      <c r="E1748">
        <f t="shared" si="83"/>
        <v>0.99999992160071083</v>
      </c>
      <c r="F1748" s="4">
        <f>EXP((Result!G$3+B1748-Result!P$3)/H$2)</f>
        <v>2.542882889787448E-5</v>
      </c>
    </row>
    <row r="1749" spans="1:6" x14ac:dyDescent="0.2">
      <c r="A1749">
        <v>29.49</v>
      </c>
      <c r="B1749">
        <v>-1.9069419999999999</v>
      </c>
      <c r="C1749">
        <f t="shared" si="81"/>
        <v>4.0233928355245224E-2</v>
      </c>
      <c r="D1749">
        <f t="shared" si="82"/>
        <v>1.939553374662334E-7</v>
      </c>
      <c r="E1749">
        <f t="shared" si="83"/>
        <v>0.99999980604470007</v>
      </c>
      <c r="F1749" s="4">
        <f>EXP((Result!G$3+B1749-Result!P$3)/H$2)</f>
        <v>6.2909456880474063E-5</v>
      </c>
    </row>
    <row r="1750" spans="1:6" x14ac:dyDescent="0.2">
      <c r="A1750">
        <v>29.5</v>
      </c>
      <c r="B1750">
        <v>1.020519</v>
      </c>
      <c r="C1750">
        <f t="shared" si="81"/>
        <v>5.5816969278219846</v>
      </c>
      <c r="D1750">
        <f t="shared" si="82"/>
        <v>2.6907636304144681E-5</v>
      </c>
      <c r="E1750">
        <f t="shared" si="83"/>
        <v>0.99997309308769722</v>
      </c>
      <c r="F1750" s="4">
        <f>EXP((Result!G$3+B1750-Result!P$3)/H$2)</f>
        <v>8.7274978247286836E-3</v>
      </c>
    </row>
    <row r="1751" spans="1:6" x14ac:dyDescent="0.2">
      <c r="A1751">
        <v>29.51</v>
      </c>
      <c r="B1751">
        <v>-0.76227699999999998</v>
      </c>
      <c r="C1751">
        <f t="shared" si="81"/>
        <v>0.27682334023023081</v>
      </c>
      <c r="D1751">
        <f t="shared" si="82"/>
        <v>1.3344797927464796E-6</v>
      </c>
      <c r="E1751">
        <f t="shared" si="83"/>
        <v>0.99999866552198813</v>
      </c>
      <c r="F1751" s="4">
        <f>EXP((Result!G$3+B1751-Result!P$3)/H$2)</f>
        <v>4.328388178245641E-4</v>
      </c>
    </row>
    <row r="1752" spans="1:6" x14ac:dyDescent="0.2">
      <c r="A1752">
        <v>29.52</v>
      </c>
      <c r="B1752">
        <v>0.21500900000000001</v>
      </c>
      <c r="C1752">
        <f t="shared" si="81"/>
        <v>1.4365910160718192</v>
      </c>
      <c r="D1752">
        <f t="shared" si="82"/>
        <v>6.9253614229007796E-6</v>
      </c>
      <c r="E1752">
        <f t="shared" si="83"/>
        <v>0.99999307468653731</v>
      </c>
      <c r="F1752" s="4">
        <f>EXP((Result!G$3+B1752-Result!P$3)/H$2)</f>
        <v>2.2462425190620159E-3</v>
      </c>
    </row>
    <row r="1753" spans="1:6" x14ac:dyDescent="0.2">
      <c r="A1753">
        <v>29.53</v>
      </c>
      <c r="B1753">
        <v>-2.167602</v>
      </c>
      <c r="C1753">
        <f t="shared" si="81"/>
        <v>2.5933080424157946E-2</v>
      </c>
      <c r="D1753">
        <f t="shared" si="82"/>
        <v>1.2501536814390618E-7</v>
      </c>
      <c r="E1753">
        <f t="shared" si="83"/>
        <v>0.9999998749846476</v>
      </c>
      <c r="F1753" s="4">
        <f>EXP((Result!G$3+B1753-Result!P$3)/H$2)</f>
        <v>4.0548762485151405E-5</v>
      </c>
    </row>
    <row r="1754" spans="1:6" x14ac:dyDescent="0.2">
      <c r="A1754">
        <v>29.54</v>
      </c>
      <c r="B1754">
        <v>-2.2603770000000001</v>
      </c>
      <c r="C1754">
        <f t="shared" si="81"/>
        <v>2.2180220878212236E-2</v>
      </c>
      <c r="D1754">
        <f t="shared" si="82"/>
        <v>1.0692399179928507E-7</v>
      </c>
      <c r="E1754">
        <f t="shared" si="83"/>
        <v>0.99999989307601955</v>
      </c>
      <c r="F1754" s="4">
        <f>EXP((Result!G$3+B1754-Result!P$3)/H$2)</f>
        <v>3.4680820540740992E-5</v>
      </c>
    </row>
    <row r="1755" spans="1:6" x14ac:dyDescent="0.2">
      <c r="A1755">
        <v>29.55</v>
      </c>
      <c r="B1755">
        <v>-1.6132409999999999</v>
      </c>
      <c r="C1755">
        <f t="shared" si="81"/>
        <v>6.5994625548392777E-2</v>
      </c>
      <c r="D1755">
        <f t="shared" si="82"/>
        <v>3.1813969931493213E-7</v>
      </c>
      <c r="E1755">
        <f t="shared" si="83"/>
        <v>0.999999681860402</v>
      </c>
      <c r="F1755" s="4">
        <f>EXP((Result!G$3+B1755-Result!P$3)/H$2)</f>
        <v>1.0318868228879773E-4</v>
      </c>
    </row>
    <row r="1756" spans="1:6" x14ac:dyDescent="0.2">
      <c r="A1756">
        <v>29.56</v>
      </c>
      <c r="B1756">
        <v>-2.5658240000000001</v>
      </c>
      <c r="C1756">
        <f t="shared" si="81"/>
        <v>1.3257284717675229E-2</v>
      </c>
      <c r="D1756">
        <f t="shared" si="82"/>
        <v>6.3909273501686859E-8</v>
      </c>
      <c r="E1756">
        <f t="shared" si="83"/>
        <v>0.99999993609073068</v>
      </c>
      <c r="F1756" s="4">
        <f>EXP((Result!G$3+B1756-Result!P$3)/H$2)</f>
        <v>2.072898708609526E-5</v>
      </c>
    </row>
    <row r="1757" spans="1:6" x14ac:dyDescent="0.2">
      <c r="A1757">
        <v>29.57</v>
      </c>
      <c r="B1757">
        <v>-1.7681169999999999</v>
      </c>
      <c r="C1757">
        <f t="shared" si="81"/>
        <v>5.0836756338806251E-2</v>
      </c>
      <c r="D1757">
        <f t="shared" si="82"/>
        <v>2.4506829520405063E-7</v>
      </c>
      <c r="E1757">
        <f t="shared" si="83"/>
        <v>0.99999975493176485</v>
      </c>
      <c r="F1757" s="4">
        <f>EXP((Result!G$3+B1757-Result!P$3)/H$2)</f>
        <v>7.9487956100174611E-5</v>
      </c>
    </row>
    <row r="1758" spans="1:6" x14ac:dyDescent="0.2">
      <c r="A1758">
        <v>29.58</v>
      </c>
      <c r="B1758">
        <v>-1.2402439999999999</v>
      </c>
      <c r="C1758">
        <f t="shared" si="81"/>
        <v>0.12372277785194918</v>
      </c>
      <c r="D1758">
        <f t="shared" si="82"/>
        <v>5.9642928522057305E-7</v>
      </c>
      <c r="E1758">
        <f t="shared" si="83"/>
        <v>0.99999940357107042</v>
      </c>
      <c r="F1758" s="4">
        <f>EXP((Result!G$3+B1758-Result!P$3)/H$2)</f>
        <v>1.934519714228943E-4</v>
      </c>
    </row>
    <row r="1759" spans="1:6" x14ac:dyDescent="0.2">
      <c r="A1759">
        <v>29.59</v>
      </c>
      <c r="B1759">
        <v>-1.222105</v>
      </c>
      <c r="C1759">
        <f t="shared" si="81"/>
        <v>0.12756246466456173</v>
      </c>
      <c r="D1759">
        <f t="shared" si="82"/>
        <v>6.1493922899064996E-7</v>
      </c>
      <c r="E1759">
        <f t="shared" si="83"/>
        <v>0.99999938506114905</v>
      </c>
      <c r="F1759" s="4">
        <f>EXP((Result!G$3+B1759-Result!P$3)/H$2)</f>
        <v>1.9945567580492219E-4</v>
      </c>
    </row>
    <row r="1760" spans="1:6" x14ac:dyDescent="0.2">
      <c r="A1760">
        <v>29.6</v>
      </c>
      <c r="B1760">
        <v>-0.88398100000000002</v>
      </c>
      <c r="C1760">
        <f t="shared" si="81"/>
        <v>0.22549952268649273</v>
      </c>
      <c r="D1760">
        <f t="shared" si="82"/>
        <v>1.0870635259614524E-6</v>
      </c>
      <c r="E1760">
        <f t="shared" si="83"/>
        <v>0.99999891293765586</v>
      </c>
      <c r="F1760" s="4">
        <f>EXP((Result!G$3+B1760-Result!P$3)/H$2)</f>
        <v>3.5258929661945377E-4</v>
      </c>
    </row>
    <row r="1761" spans="1:6" x14ac:dyDescent="0.2">
      <c r="A1761">
        <v>29.61</v>
      </c>
      <c r="B1761">
        <v>-1.9558789999999999</v>
      </c>
      <c r="C1761">
        <f t="shared" si="81"/>
        <v>3.7049531263779835E-2</v>
      </c>
      <c r="D1761">
        <f t="shared" si="82"/>
        <v>1.7860434297600374E-7</v>
      </c>
      <c r="E1761">
        <f t="shared" si="83"/>
        <v>0.99999982139568899</v>
      </c>
      <c r="F1761" s="4">
        <f>EXP((Result!G$3+B1761-Result!P$3)/H$2)</f>
        <v>5.7930358400528469E-5</v>
      </c>
    </row>
    <row r="1762" spans="1:6" x14ac:dyDescent="0.2">
      <c r="A1762">
        <v>29.62</v>
      </c>
      <c r="B1762">
        <v>2.1424310000000002</v>
      </c>
      <c r="C1762">
        <f t="shared" si="81"/>
        <v>36.959575758923613</v>
      </c>
      <c r="D1762">
        <f t="shared" si="82"/>
        <v>1.7817069528077293E-4</v>
      </c>
      <c r="E1762">
        <f t="shared" si="83"/>
        <v>0.99982186104386084</v>
      </c>
      <c r="F1762" s="4">
        <f>EXP((Result!G$3+B1762-Result!P$3)/H$2)</f>
        <v>5.7789704674052859E-2</v>
      </c>
    </row>
    <row r="1763" spans="1:6" x14ac:dyDescent="0.2">
      <c r="A1763">
        <v>29.63</v>
      </c>
      <c r="B1763">
        <v>0.32089299999999998</v>
      </c>
      <c r="C1763">
        <f t="shared" si="81"/>
        <v>1.7171724655681138</v>
      </c>
      <c r="D1763">
        <f t="shared" si="82"/>
        <v>8.2779578992705483E-6</v>
      </c>
      <c r="E1763">
        <f t="shared" si="83"/>
        <v>0.99999172211062459</v>
      </c>
      <c r="F1763" s="4">
        <f>EXP((Result!G$3+B1763-Result!P$3)/H$2)</f>
        <v>2.6849574872524584E-3</v>
      </c>
    </row>
    <row r="1764" spans="1:6" x14ac:dyDescent="0.2">
      <c r="A1764">
        <v>29.64</v>
      </c>
      <c r="B1764">
        <v>0.719333</v>
      </c>
      <c r="C1764">
        <f t="shared" si="81"/>
        <v>3.360260612192004</v>
      </c>
      <c r="D1764">
        <f t="shared" si="82"/>
        <v>1.6198778186849015E-5</v>
      </c>
      <c r="E1764">
        <f t="shared" si="83"/>
        <v>0.9999838014842094</v>
      </c>
      <c r="F1764" s="4">
        <f>EXP((Result!G$3+B1764-Result!P$3)/H$2)</f>
        <v>5.2540773106558971E-3</v>
      </c>
    </row>
    <row r="1765" spans="1:6" x14ac:dyDescent="0.2">
      <c r="A1765">
        <v>29.65</v>
      </c>
      <c r="B1765">
        <v>-1.1122339999999999</v>
      </c>
      <c r="C1765">
        <f t="shared" si="81"/>
        <v>0.1535045188233651</v>
      </c>
      <c r="D1765">
        <f t="shared" si="82"/>
        <v>7.3999785673665403E-7</v>
      </c>
      <c r="E1765">
        <f t="shared" si="83"/>
        <v>0.99999926000269079</v>
      </c>
      <c r="F1765" s="4">
        <f>EXP((Result!G$3+B1765-Result!P$3)/H$2)</f>
        <v>2.4001846955164287E-4</v>
      </c>
    </row>
    <row r="1766" spans="1:6" x14ac:dyDescent="0.2">
      <c r="A1766">
        <v>29.66</v>
      </c>
      <c r="B1766">
        <v>-0.57375699999999996</v>
      </c>
      <c r="C1766">
        <f t="shared" si="81"/>
        <v>0.38032290955989367</v>
      </c>
      <c r="D1766">
        <f t="shared" si="82"/>
        <v>1.8334192380747807E-6</v>
      </c>
      <c r="E1766">
        <f t="shared" si="83"/>
        <v>0.99999816658412344</v>
      </c>
      <c r="F1766" s="4">
        <f>EXP((Result!G$3+B1766-Result!P$3)/H$2)</f>
        <v>5.9466993797774141E-4</v>
      </c>
    </row>
    <row r="1767" spans="1:6" x14ac:dyDescent="0.2">
      <c r="A1767">
        <v>29.67</v>
      </c>
      <c r="B1767">
        <v>0.52472600000000003</v>
      </c>
      <c r="C1767">
        <f t="shared" si="81"/>
        <v>2.4208562847036594</v>
      </c>
      <c r="D1767">
        <f t="shared" si="82"/>
        <v>1.1670200173126706E-5</v>
      </c>
      <c r="E1767">
        <f t="shared" si="83"/>
        <v>0.99998832993601883</v>
      </c>
      <c r="F1767" s="4">
        <f>EXP((Result!G$3+B1767-Result!P$3)/H$2)</f>
        <v>3.7852320238705977E-3</v>
      </c>
    </row>
    <row r="1768" spans="1:6" x14ac:dyDescent="0.2">
      <c r="A1768">
        <v>29.68</v>
      </c>
      <c r="B1768">
        <v>-0.90661800000000003</v>
      </c>
      <c r="C1768">
        <f t="shared" si="81"/>
        <v>0.21706058518496421</v>
      </c>
      <c r="D1768">
        <f t="shared" si="82"/>
        <v>1.0463820156571762E-6</v>
      </c>
      <c r="E1768">
        <f t="shared" si="83"/>
        <v>0.9999989536190792</v>
      </c>
      <c r="F1768" s="4">
        <f>EXP((Result!G$3+B1768-Result!P$3)/H$2)</f>
        <v>3.3939423969680052E-4</v>
      </c>
    </row>
    <row r="1769" spans="1:6" x14ac:dyDescent="0.2">
      <c r="A1769">
        <v>29.69</v>
      </c>
      <c r="B1769">
        <v>-0.46777600000000003</v>
      </c>
      <c r="C1769">
        <f t="shared" si="81"/>
        <v>0.45467830950605348</v>
      </c>
      <c r="D1769">
        <f t="shared" si="82"/>
        <v>2.191863647520922E-6</v>
      </c>
      <c r="E1769">
        <f t="shared" si="83"/>
        <v>0.9999978081411568</v>
      </c>
      <c r="F1769" s="4">
        <f>EXP((Result!G$3+B1769-Result!P$3)/H$2)</f>
        <v>7.1093146196918484E-4</v>
      </c>
    </row>
    <row r="1770" spans="1:6" x14ac:dyDescent="0.2">
      <c r="A1770">
        <v>29.7</v>
      </c>
      <c r="B1770">
        <v>-0.62886200000000003</v>
      </c>
      <c r="C1770">
        <f t="shared" si="81"/>
        <v>0.3466006106585362</v>
      </c>
      <c r="D1770">
        <f t="shared" si="82"/>
        <v>1.6708544542982703E-6</v>
      </c>
      <c r="E1770">
        <f t="shared" si="83"/>
        <v>0.99999832914833742</v>
      </c>
      <c r="F1770" s="4">
        <f>EXP((Result!G$3+B1770-Result!P$3)/H$2)</f>
        <v>5.419420141738805E-4</v>
      </c>
    </row>
    <row r="1771" spans="1:6" x14ac:dyDescent="0.2">
      <c r="A1771">
        <v>29.71</v>
      </c>
      <c r="B1771">
        <v>1.9601649999999999</v>
      </c>
      <c r="C1771">
        <f t="shared" si="81"/>
        <v>27.186516833405612</v>
      </c>
      <c r="D1771">
        <f t="shared" si="82"/>
        <v>1.3105779779684846E-4</v>
      </c>
      <c r="E1771">
        <f t="shared" si="83"/>
        <v>0.99986895937609876</v>
      </c>
      <c r="F1771" s="4">
        <f>EXP((Result!G$3+B1771-Result!P$3)/H$2)</f>
        <v>4.2508625888091976E-2</v>
      </c>
    </row>
    <row r="1772" spans="1:6" x14ac:dyDescent="0.2">
      <c r="A1772">
        <v>29.72</v>
      </c>
      <c r="B1772">
        <v>-3.6410499999999999</v>
      </c>
      <c r="C1772">
        <f t="shared" si="81"/>
        <v>2.1659897918845949E-3</v>
      </c>
      <c r="D1772">
        <f t="shared" si="82"/>
        <v>1.0441567557710871E-8</v>
      </c>
      <c r="E1772">
        <f t="shared" si="83"/>
        <v>0.9999999895584325</v>
      </c>
      <c r="F1772" s="4">
        <f>EXP((Result!G$3+B1772-Result!P$3)/H$2)</f>
        <v>3.3867247615741914E-6</v>
      </c>
    </row>
    <row r="1773" spans="1:6" x14ac:dyDescent="0.2">
      <c r="A1773">
        <v>29.73</v>
      </c>
      <c r="B1773">
        <v>-1.372552</v>
      </c>
      <c r="C1773">
        <f t="shared" si="81"/>
        <v>9.8999520767934848E-2</v>
      </c>
      <c r="D1773">
        <f t="shared" si="82"/>
        <v>4.7724610159865018E-7</v>
      </c>
      <c r="E1773">
        <f t="shared" si="83"/>
        <v>0.99999952275412629</v>
      </c>
      <c r="F1773" s="4">
        <f>EXP((Result!G$3+B1773-Result!P$3)/H$2)</f>
        <v>1.5479487928565786E-4</v>
      </c>
    </row>
    <row r="1774" spans="1:6" x14ac:dyDescent="0.2">
      <c r="A1774">
        <v>29.74</v>
      </c>
      <c r="B1774">
        <v>-0.52414300000000003</v>
      </c>
      <c r="C1774">
        <f t="shared" si="81"/>
        <v>0.41348294704150046</v>
      </c>
      <c r="D1774">
        <f t="shared" si="82"/>
        <v>1.9932735332693883E-6</v>
      </c>
      <c r="E1774">
        <f t="shared" si="83"/>
        <v>0.99999800673043981</v>
      </c>
      <c r="F1774" s="4">
        <f>EXP((Result!G$3+B1774-Result!P$3)/H$2)</f>
        <v>6.4651871420672502E-4</v>
      </c>
    </row>
    <row r="1775" spans="1:6" x14ac:dyDescent="0.2">
      <c r="A1775">
        <v>29.75</v>
      </c>
      <c r="B1775">
        <v>1.974075</v>
      </c>
      <c r="C1775">
        <f t="shared" si="81"/>
        <v>27.831219173817228</v>
      </c>
      <c r="D1775">
        <f t="shared" si="82"/>
        <v>1.3416570858536852E-4</v>
      </c>
      <c r="E1775">
        <f t="shared" si="83"/>
        <v>0.99986585228943725</v>
      </c>
      <c r="F1775" s="4">
        <f>EXP((Result!G$3+B1775-Result!P$3)/H$2)</f>
        <v>4.3516677444150755E-2</v>
      </c>
    </row>
    <row r="1776" spans="1:6" x14ac:dyDescent="0.2">
      <c r="A1776">
        <v>29.76</v>
      </c>
      <c r="B1776">
        <v>-0.16771900000000001</v>
      </c>
      <c r="C1776">
        <f t="shared" si="81"/>
        <v>0.75382646360925976</v>
      </c>
      <c r="D1776">
        <f t="shared" si="82"/>
        <v>3.633964470219334E-6</v>
      </c>
      <c r="E1776">
        <f t="shared" si="83"/>
        <v>0.99999636604873543</v>
      </c>
      <c r="F1776" s="4">
        <f>EXP((Result!G$3+B1776-Result!P$3)/H$2)</f>
        <v>1.1786771848144579E-3</v>
      </c>
    </row>
    <row r="1777" spans="1:6" x14ac:dyDescent="0.2">
      <c r="A1777">
        <v>29.77</v>
      </c>
      <c r="B1777">
        <v>2.9804889999999999</v>
      </c>
      <c r="C1777">
        <f t="shared" si="81"/>
        <v>151.69704780834624</v>
      </c>
      <c r="D1777">
        <f t="shared" si="82"/>
        <v>7.3128459743015311E-4</v>
      </c>
      <c r="E1777">
        <f t="shared" si="83"/>
        <v>0.99926924978894383</v>
      </c>
      <c r="F1777" s="4">
        <f>EXP((Result!G$3+B1777-Result!P$3)/H$2)</f>
        <v>0.23719232195606033</v>
      </c>
    </row>
    <row r="1778" spans="1:6" x14ac:dyDescent="0.2">
      <c r="A1778">
        <v>29.78</v>
      </c>
      <c r="B1778">
        <v>-2.0014829999999999</v>
      </c>
      <c r="C1778">
        <f t="shared" si="81"/>
        <v>3.430930533927469E-2</v>
      </c>
      <c r="D1778">
        <f t="shared" si="82"/>
        <v>1.6539456044548872E-7</v>
      </c>
      <c r="E1778">
        <f t="shared" si="83"/>
        <v>0.99999983460546682</v>
      </c>
      <c r="F1778" s="4">
        <f>EXP((Result!G$3+B1778-Result!P$3)/H$2)</f>
        <v>5.3645762496336916E-5</v>
      </c>
    </row>
    <row r="1779" spans="1:6" x14ac:dyDescent="0.2">
      <c r="A1779">
        <v>29.79</v>
      </c>
      <c r="B1779">
        <v>-0.96360000000000001</v>
      </c>
      <c r="C1779">
        <f t="shared" si="81"/>
        <v>0.19718973744372484</v>
      </c>
      <c r="D1779">
        <f t="shared" si="82"/>
        <v>9.5059079822091395E-7</v>
      </c>
      <c r="E1779">
        <f t="shared" si="83"/>
        <v>0.99999904941010531</v>
      </c>
      <c r="F1779" s="4">
        <f>EXP((Result!G$3+B1779-Result!P$3)/H$2)</f>
        <v>3.083243369987958E-4</v>
      </c>
    </row>
    <row r="1780" spans="1:6" x14ac:dyDescent="0.2">
      <c r="A1780">
        <v>29.8</v>
      </c>
      <c r="B1780">
        <v>-1.645567</v>
      </c>
      <c r="C1780">
        <f t="shared" si="81"/>
        <v>6.2496251865689793E-2</v>
      </c>
      <c r="D1780">
        <f t="shared" si="82"/>
        <v>3.0127512068814194E-7</v>
      </c>
      <c r="E1780">
        <f t="shared" si="83"/>
        <v>0.99999969872497019</v>
      </c>
      <c r="F1780" s="4">
        <f>EXP((Result!G$3+B1780-Result!P$3)/H$2)</f>
        <v>9.7718652457244077E-5</v>
      </c>
    </row>
    <row r="1781" spans="1:6" x14ac:dyDescent="0.2">
      <c r="A1781">
        <v>29.81</v>
      </c>
      <c r="B1781">
        <v>2.262616</v>
      </c>
      <c r="C1781">
        <f t="shared" si="81"/>
        <v>45.255620594864475</v>
      </c>
      <c r="D1781">
        <f t="shared" si="82"/>
        <v>2.1816336419400265E-4</v>
      </c>
      <c r="E1781">
        <f t="shared" si="83"/>
        <v>0.99978188422067815</v>
      </c>
      <c r="F1781" s="4">
        <f>EXP((Result!G$3+B1781-Result!P$3)/H$2)</f>
        <v>7.0761335738188311E-2</v>
      </c>
    </row>
    <row r="1782" spans="1:6" x14ac:dyDescent="0.2">
      <c r="A1782">
        <v>29.82</v>
      </c>
      <c r="B1782">
        <v>3.2508270000000001</v>
      </c>
      <c r="C1782">
        <f t="shared" si="81"/>
        <v>239.21992552389179</v>
      </c>
      <c r="D1782">
        <f t="shared" si="82"/>
        <v>1.1532053488280583E-3</v>
      </c>
      <c r="E1782">
        <f t="shared" si="83"/>
        <v>0.9988481230018873</v>
      </c>
      <c r="F1782" s="4">
        <f>EXP((Result!G$3+B1782-Result!P$3)/H$2)</f>
        <v>0.37404241158901391</v>
      </c>
    </row>
    <row r="1783" spans="1:6" x14ac:dyDescent="0.2">
      <c r="A1783">
        <v>29.83</v>
      </c>
      <c r="B1783">
        <v>-1.390862</v>
      </c>
      <c r="C1783">
        <f t="shared" si="81"/>
        <v>9.5991929940252116E-2</v>
      </c>
      <c r="D1783">
        <f t="shared" si="82"/>
        <v>4.6274743547803363E-7</v>
      </c>
      <c r="E1783">
        <f t="shared" si="83"/>
        <v>0.99999953725277868</v>
      </c>
      <c r="F1783" s="4">
        <f>EXP((Result!G$3+B1783-Result!P$3)/H$2)</f>
        <v>1.5009223370211926E-4</v>
      </c>
    </row>
    <row r="1784" spans="1:6" x14ac:dyDescent="0.2">
      <c r="A1784">
        <v>29.84</v>
      </c>
      <c r="B1784">
        <v>-0.23267399999999999</v>
      </c>
      <c r="C1784">
        <f t="shared" si="81"/>
        <v>0.67567906726308313</v>
      </c>
      <c r="D1784">
        <f t="shared" si="82"/>
        <v>3.2572400177472619E-6</v>
      </c>
      <c r="E1784">
        <f t="shared" si="83"/>
        <v>0.99999674277059192</v>
      </c>
      <c r="F1784" s="4">
        <f>EXP((Result!G$3+B1784-Result!P$3)/H$2)</f>
        <v>1.056486524798527E-3</v>
      </c>
    </row>
    <row r="1785" spans="1:6" x14ac:dyDescent="0.2">
      <c r="A1785">
        <v>29.85</v>
      </c>
      <c r="B1785">
        <v>-1.1546240000000001</v>
      </c>
      <c r="C1785">
        <f t="shared" si="81"/>
        <v>0.14292303203078408</v>
      </c>
      <c r="D1785">
        <f t="shared" si="82"/>
        <v>6.8898777828673486E-7</v>
      </c>
      <c r="E1785">
        <f t="shared" si="83"/>
        <v>0.99999931101269635</v>
      </c>
      <c r="F1785" s="4">
        <f>EXP((Result!G$3+B1785-Result!P$3)/H$2)</f>
        <v>2.2347333925187238E-4</v>
      </c>
    </row>
    <row r="1786" spans="1:6" x14ac:dyDescent="0.2">
      <c r="A1786">
        <v>29.86</v>
      </c>
      <c r="B1786">
        <v>-0.416545</v>
      </c>
      <c r="C1786">
        <f t="shared" si="81"/>
        <v>0.49566995484448534</v>
      </c>
      <c r="D1786">
        <f t="shared" si="82"/>
        <v>2.3894717044501942E-6</v>
      </c>
      <c r="E1786">
        <f t="shared" si="83"/>
        <v>0.99999761053400504</v>
      </c>
      <c r="F1786" s="4">
        <f>EXP((Result!G$3+B1786-Result!P$3)/H$2)</f>
        <v>7.7502567922057175E-4</v>
      </c>
    </row>
    <row r="1787" spans="1:6" x14ac:dyDescent="0.2">
      <c r="A1787">
        <v>29.87</v>
      </c>
      <c r="B1787">
        <v>-0.11848599999999999</v>
      </c>
      <c r="C1787">
        <f t="shared" si="81"/>
        <v>0.81902601840679445</v>
      </c>
      <c r="D1787">
        <f t="shared" si="82"/>
        <v>3.9482713790985273E-6</v>
      </c>
      <c r="E1787">
        <f t="shared" si="83"/>
        <v>0.99999605174420958</v>
      </c>
      <c r="F1787" s="4">
        <f>EXP((Result!G$3+B1787-Result!P$3)/H$2)</f>
        <v>1.2806227006722654E-3</v>
      </c>
    </row>
    <row r="1788" spans="1:6" x14ac:dyDescent="0.2">
      <c r="A1788">
        <v>29.88</v>
      </c>
      <c r="B1788">
        <v>-9.8969999999999995E-3</v>
      </c>
      <c r="C1788">
        <f t="shared" si="81"/>
        <v>0.98346261615098585</v>
      </c>
      <c r="D1788">
        <f t="shared" si="82"/>
        <v>4.740969410612419E-6</v>
      </c>
      <c r="E1788">
        <f t="shared" si="83"/>
        <v>0.99999525905306608</v>
      </c>
      <c r="F1788" s="4">
        <f>EXP((Result!G$3+B1788-Result!P$3)/H$2)</f>
        <v>1.537734483643651E-3</v>
      </c>
    </row>
    <row r="1789" spans="1:6" x14ac:dyDescent="0.2">
      <c r="A1789">
        <v>29.89</v>
      </c>
      <c r="B1789">
        <v>2.429297</v>
      </c>
      <c r="C1789">
        <f t="shared" si="81"/>
        <v>59.929628729195706</v>
      </c>
      <c r="D1789">
        <f t="shared" si="82"/>
        <v>2.8890222356032672E-4</v>
      </c>
      <c r="E1789">
        <f t="shared" si="83"/>
        <v>0.99971118121682834</v>
      </c>
      <c r="F1789" s="4">
        <f>EXP((Result!G$3+B1789-Result!P$3)/H$2)</f>
        <v>9.370550051970393E-2</v>
      </c>
    </row>
    <row r="1790" spans="1:6" x14ac:dyDescent="0.2">
      <c r="A1790">
        <v>29.9</v>
      </c>
      <c r="B1790">
        <v>-2.6311990000000001</v>
      </c>
      <c r="C1790">
        <f t="shared" si="81"/>
        <v>1.1874527368358197E-2</v>
      </c>
      <c r="D1790">
        <f t="shared" si="82"/>
        <v>5.7243427553145826E-8</v>
      </c>
      <c r="E1790">
        <f t="shared" si="83"/>
        <v>0.99999994275657578</v>
      </c>
      <c r="F1790" s="4">
        <f>EXP((Result!G$3+B1790-Result!P$3)/H$2)</f>
        <v>1.8566918468908454E-5</v>
      </c>
    </row>
    <row r="1791" spans="1:6" x14ac:dyDescent="0.2">
      <c r="A1791">
        <v>29.91</v>
      </c>
      <c r="B1791">
        <v>0.56877900000000003</v>
      </c>
      <c r="C1791">
        <f t="shared" si="81"/>
        <v>2.6073831491231672</v>
      </c>
      <c r="D1791">
        <f t="shared" si="82"/>
        <v>1.2569388555021013E-5</v>
      </c>
      <c r="E1791">
        <f t="shared" si="83"/>
        <v>0.99998743076943242</v>
      </c>
      <c r="F1791" s="4">
        <f>EXP((Result!G$3+B1791-Result!P$3)/H$2)</f>
        <v>4.0768839756919828E-3</v>
      </c>
    </row>
    <row r="1792" spans="1:6" x14ac:dyDescent="0.2">
      <c r="A1792">
        <v>29.92</v>
      </c>
      <c r="B1792">
        <v>-1.4710460000000001</v>
      </c>
      <c r="C1792">
        <f t="shared" si="81"/>
        <v>8.3860986240609448E-2</v>
      </c>
      <c r="D1792">
        <f t="shared" si="82"/>
        <v>4.0426790401708532E-7</v>
      </c>
      <c r="E1792">
        <f t="shared" si="83"/>
        <v>0.99999959573225938</v>
      </c>
      <c r="F1792" s="4">
        <f>EXP((Result!G$3+B1792-Result!P$3)/H$2)</f>
        <v>1.3112438465556599E-4</v>
      </c>
    </row>
    <row r="1793" spans="1:6" x14ac:dyDescent="0.2">
      <c r="A1793">
        <v>29.93</v>
      </c>
      <c r="B1793">
        <v>-0.89068700000000001</v>
      </c>
      <c r="C1793">
        <f t="shared" ref="C1793:C1856" si="84">EXP(B1793/H$2)</f>
        <v>0.22296592764501089</v>
      </c>
      <c r="D1793">
        <f t="shared" si="82"/>
        <v>1.0748498470749507E-6</v>
      </c>
      <c r="E1793">
        <f t="shared" si="83"/>
        <v>0.99999892515130817</v>
      </c>
      <c r="F1793" s="4">
        <f>EXP((Result!G$3+B1793-Result!P$3)/H$2)</f>
        <v>3.4862778715392582E-4</v>
      </c>
    </row>
    <row r="1794" spans="1:6" x14ac:dyDescent="0.2">
      <c r="A1794">
        <v>29.94</v>
      </c>
      <c r="B1794">
        <v>6.0144000000000003E-2</v>
      </c>
      <c r="C1794">
        <f t="shared" si="84"/>
        <v>1.106650434412584</v>
      </c>
      <c r="D1794">
        <f t="shared" ref="D1794:D1857" si="85">EXP(1/H$2*(B1794-H$4-J$6))</f>
        <v>5.3348198209351376E-6</v>
      </c>
      <c r="E1794">
        <f t="shared" ref="E1794:E1857" si="86">1/(1+D1794)</f>
        <v>0.99999466520863911</v>
      </c>
      <c r="F1794" s="4">
        <f>EXP((Result!G$3+B1794-Result!P$3)/H$2)</f>
        <v>1.730349996419384E-3</v>
      </c>
    </row>
    <row r="1795" spans="1:6" x14ac:dyDescent="0.2">
      <c r="A1795">
        <v>29.95</v>
      </c>
      <c r="B1795">
        <v>-3.5486</v>
      </c>
      <c r="C1795">
        <f t="shared" si="84"/>
        <v>2.531085561904468E-3</v>
      </c>
      <c r="D1795">
        <f t="shared" si="85"/>
        <v>1.2201581460814335E-8</v>
      </c>
      <c r="E1795">
        <f t="shared" si="86"/>
        <v>0.99999998779841859</v>
      </c>
      <c r="F1795" s="4">
        <f>EXP((Result!G$3+B1795-Result!P$3)/H$2)</f>
        <v>3.9575856628143856E-6</v>
      </c>
    </row>
    <row r="1796" spans="1:6" x14ac:dyDescent="0.2">
      <c r="A1796">
        <v>29.96</v>
      </c>
      <c r="B1796">
        <v>-1.8973800000000001</v>
      </c>
      <c r="C1796">
        <f t="shared" si="84"/>
        <v>4.0887395346791054E-2</v>
      </c>
      <c r="D1796">
        <f t="shared" si="85"/>
        <v>1.9710549992984495E-7</v>
      </c>
      <c r="E1796">
        <f t="shared" si="86"/>
        <v>0.99999980289453894</v>
      </c>
      <c r="F1796" s="4">
        <f>EXP((Result!G$3+B1796-Result!P$3)/H$2)</f>
        <v>6.3931212776753839E-5</v>
      </c>
    </row>
    <row r="1797" spans="1:6" x14ac:dyDescent="0.2">
      <c r="A1797">
        <v>29.97</v>
      </c>
      <c r="B1797">
        <v>-0.17618900000000001</v>
      </c>
      <c r="C1797">
        <f t="shared" si="84"/>
        <v>0.74314480275741901</v>
      </c>
      <c r="D1797">
        <f t="shared" si="85"/>
        <v>3.5824714835806415E-6</v>
      </c>
      <c r="E1797">
        <f t="shared" si="86"/>
        <v>0.99999641754135038</v>
      </c>
      <c r="F1797" s="4">
        <f>EXP((Result!G$3+B1797-Result!P$3)/H$2)</f>
        <v>1.1619754231361654E-3</v>
      </c>
    </row>
    <row r="1798" spans="1:6" x14ac:dyDescent="0.2">
      <c r="A1798">
        <v>29.98</v>
      </c>
      <c r="B1798">
        <v>-0.27483099999999999</v>
      </c>
      <c r="C1798">
        <f t="shared" si="84"/>
        <v>0.62934968468691044</v>
      </c>
      <c r="D1798">
        <f t="shared" si="85"/>
        <v>3.03390037880315E-6</v>
      </c>
      <c r="E1798">
        <f t="shared" si="86"/>
        <v>0.99999696610882582</v>
      </c>
      <c r="F1798" s="4">
        <f>EXP((Result!G$3+B1798-Result!P$3)/H$2)</f>
        <v>9.8404626319293005E-4</v>
      </c>
    </row>
    <row r="1799" spans="1:6" x14ac:dyDescent="0.2">
      <c r="A1799">
        <v>29.99</v>
      </c>
      <c r="B1799">
        <v>0.85658800000000002</v>
      </c>
      <c r="C1799">
        <f t="shared" si="84"/>
        <v>4.2345718461634796</v>
      </c>
      <c r="D1799">
        <f t="shared" si="85"/>
        <v>2.0413562508632727E-5</v>
      </c>
      <c r="E1799">
        <f t="shared" si="86"/>
        <v>0.99997958685419641</v>
      </c>
      <c r="F1799" s="4">
        <f>EXP((Result!G$3+B1799-Result!P$3)/H$2)</f>
        <v>6.6211435436122935E-3</v>
      </c>
    </row>
    <row r="1800" spans="1:6" x14ac:dyDescent="0.2">
      <c r="A1800">
        <v>30</v>
      </c>
      <c r="B1800">
        <v>1.6884239999999999</v>
      </c>
      <c r="C1800">
        <f t="shared" si="84"/>
        <v>17.199138737814462</v>
      </c>
      <c r="D1800">
        <f t="shared" si="85"/>
        <v>8.2911733812502156E-5</v>
      </c>
      <c r="E1800">
        <f t="shared" si="86"/>
        <v>0.99991709513997307</v>
      </c>
      <c r="F1800" s="4">
        <f>EXP((Result!G$3+B1800-Result!P$3)/H$2)</f>
        <v>2.6892439317742475E-2</v>
      </c>
    </row>
    <row r="1801" spans="1:6" x14ac:dyDescent="0.2">
      <c r="A1801">
        <v>30.01</v>
      </c>
      <c r="B1801">
        <v>0.41070800000000002</v>
      </c>
      <c r="C1801">
        <f t="shared" si="84"/>
        <v>1.9977271503603433</v>
      </c>
      <c r="D1801">
        <f t="shared" si="85"/>
        <v>9.6304253512715599E-6</v>
      </c>
      <c r="E1801">
        <f t="shared" si="86"/>
        <v>0.99999036966739296</v>
      </c>
      <c r="F1801" s="4">
        <f>EXP((Result!G$3+B1801-Result!P$3)/H$2)</f>
        <v>3.1236306063601748E-3</v>
      </c>
    </row>
    <row r="1802" spans="1:6" x14ac:dyDescent="0.2">
      <c r="A1802">
        <v>30.02</v>
      </c>
      <c r="B1802">
        <v>-0.49681999999999998</v>
      </c>
      <c r="C1802">
        <f t="shared" si="84"/>
        <v>0.43296346210996733</v>
      </c>
      <c r="D1802">
        <f t="shared" si="85"/>
        <v>2.0871830774918555E-6</v>
      </c>
      <c r="E1802">
        <f t="shared" si="86"/>
        <v>0.99999791282127881</v>
      </c>
      <c r="F1802" s="4">
        <f>EXP((Result!G$3+B1802-Result!P$3)/H$2)</f>
        <v>6.7697829577898774E-4</v>
      </c>
    </row>
    <row r="1803" spans="1:6" x14ac:dyDescent="0.2">
      <c r="A1803">
        <v>30.03</v>
      </c>
      <c r="B1803">
        <v>-1.644075</v>
      </c>
      <c r="C1803">
        <f t="shared" si="84"/>
        <v>6.2653558874356918E-2</v>
      </c>
      <c r="D1803">
        <f t="shared" si="85"/>
        <v>3.0203344917355533E-7</v>
      </c>
      <c r="E1803">
        <f t="shared" si="86"/>
        <v>0.99999969796664212</v>
      </c>
      <c r="F1803" s="4">
        <f>EXP((Result!G$3+B1803-Result!P$3)/H$2)</f>
        <v>9.7964616470286954E-5</v>
      </c>
    </row>
    <row r="1804" spans="1:6" x14ac:dyDescent="0.2">
      <c r="A1804">
        <v>30.04</v>
      </c>
      <c r="B1804">
        <v>1.428631</v>
      </c>
      <c r="C1804">
        <f t="shared" si="84"/>
        <v>11.102040234936046</v>
      </c>
      <c r="D1804">
        <f t="shared" si="85"/>
        <v>5.3519505759372418E-5</v>
      </c>
      <c r="E1804">
        <f t="shared" si="86"/>
        <v>0.99994648335842484</v>
      </c>
      <c r="F1804" s="4">
        <f>EXP((Result!G$3+B1804-Result!P$3)/H$2)</f>
        <v>1.7359063606175191E-2</v>
      </c>
    </row>
    <row r="1805" spans="1:6" x14ac:dyDescent="0.2">
      <c r="A1805">
        <v>30.05</v>
      </c>
      <c r="B1805">
        <v>-4.8758999999999997E-2</v>
      </c>
      <c r="C1805">
        <f t="shared" si="84"/>
        <v>0.92112916096874142</v>
      </c>
      <c r="D1805">
        <f t="shared" si="85"/>
        <v>4.4404790824356445E-6</v>
      </c>
      <c r="E1805">
        <f t="shared" si="86"/>
        <v>0.99999555954063535</v>
      </c>
      <c r="F1805" s="4">
        <f>EXP((Result!G$3+B1805-Result!P$3)/H$2)</f>
        <v>1.4402703788121594E-3</v>
      </c>
    </row>
    <row r="1806" spans="1:6" x14ac:dyDescent="0.2">
      <c r="A1806">
        <v>30.06</v>
      </c>
      <c r="B1806">
        <v>0.683971</v>
      </c>
      <c r="C1806">
        <f t="shared" si="84"/>
        <v>3.165896893963168</v>
      </c>
      <c r="D1806">
        <f t="shared" si="85"/>
        <v>1.5261810754103872E-5</v>
      </c>
      <c r="E1806">
        <f t="shared" si="86"/>
        <v>0.99998473842216529</v>
      </c>
      <c r="F1806" s="4">
        <f>EXP((Result!G$3+B1806-Result!P$3)/H$2)</f>
        <v>4.9501717152816392E-3</v>
      </c>
    </row>
    <row r="1807" spans="1:6" x14ac:dyDescent="0.2">
      <c r="A1807">
        <v>30.07</v>
      </c>
      <c r="B1807">
        <v>-0.12327399999999999</v>
      </c>
      <c r="C1807">
        <f t="shared" si="84"/>
        <v>0.8124451912912547</v>
      </c>
      <c r="D1807">
        <f t="shared" si="85"/>
        <v>3.9165472448620749E-6</v>
      </c>
      <c r="E1807">
        <f t="shared" si="86"/>
        <v>0.99999608346809432</v>
      </c>
      <c r="F1807" s="4">
        <f>EXP((Result!G$3+B1807-Result!P$3)/H$2)</f>
        <v>1.2703329706710714E-3</v>
      </c>
    </row>
    <row r="1808" spans="1:6" x14ac:dyDescent="0.2">
      <c r="A1808">
        <v>30.08</v>
      </c>
      <c r="B1808">
        <v>-2.0403660000000001</v>
      </c>
      <c r="C1808">
        <f t="shared" si="84"/>
        <v>3.2133588925158683E-2</v>
      </c>
      <c r="D1808">
        <f t="shared" si="85"/>
        <v>1.5490610384724857E-7</v>
      </c>
      <c r="E1808">
        <f t="shared" si="86"/>
        <v>0.99999984509392004</v>
      </c>
      <c r="F1808" s="4">
        <f>EXP((Result!G$3+B1808-Result!P$3)/H$2)</f>
        <v>5.0243829264029847E-5</v>
      </c>
    </row>
    <row r="1809" spans="1:6" x14ac:dyDescent="0.2">
      <c r="A1809">
        <v>30.09</v>
      </c>
      <c r="B1809">
        <v>1.262713</v>
      </c>
      <c r="C1809">
        <f t="shared" si="84"/>
        <v>8.3944464089634643</v>
      </c>
      <c r="D1809">
        <f t="shared" si="85"/>
        <v>4.0467032493496545E-5</v>
      </c>
      <c r="E1809">
        <f t="shared" si="86"/>
        <v>0.99995953460502085</v>
      </c>
      <c r="F1809" s="4">
        <f>EXP((Result!G$3+B1809-Result!P$3)/H$2)</f>
        <v>1.3125490996985682E-2</v>
      </c>
    </row>
    <row r="1810" spans="1:6" x14ac:dyDescent="0.2">
      <c r="A1810">
        <v>30.1</v>
      </c>
      <c r="B1810">
        <v>-2.1041850000000002</v>
      </c>
      <c r="C1810">
        <f t="shared" si="84"/>
        <v>2.8857558730349526E-2</v>
      </c>
      <c r="D1810">
        <f t="shared" si="85"/>
        <v>1.3911337447780963E-7</v>
      </c>
      <c r="E1810">
        <f t="shared" si="86"/>
        <v>0.99999986088664494</v>
      </c>
      <c r="F1810" s="4">
        <f>EXP((Result!G$3+B1810-Result!P$3)/H$2)</f>
        <v>4.5121453977684963E-5</v>
      </c>
    </row>
    <row r="1811" spans="1:6" x14ac:dyDescent="0.2">
      <c r="A1811">
        <v>30.11</v>
      </c>
      <c r="B1811">
        <v>2.9989690000000002</v>
      </c>
      <c r="C1811">
        <f t="shared" si="84"/>
        <v>156.49479433933618</v>
      </c>
      <c r="D1811">
        <f t="shared" si="85"/>
        <v>7.5441305108944604E-4</v>
      </c>
      <c r="E1811">
        <f t="shared" si="86"/>
        <v>0.99924615565891994</v>
      </c>
      <c r="F1811" s="4">
        <f>EXP((Result!G$3+B1811-Result!P$3)/H$2)</f>
        <v>0.24469404104870784</v>
      </c>
    </row>
    <row r="1812" spans="1:6" x14ac:dyDescent="0.2">
      <c r="A1812">
        <v>30.12</v>
      </c>
      <c r="B1812">
        <v>0.86250700000000002</v>
      </c>
      <c r="C1812">
        <f t="shared" si="84"/>
        <v>4.2770146963537856</v>
      </c>
      <c r="D1812">
        <f t="shared" si="85"/>
        <v>2.0618166375772034E-5</v>
      </c>
      <c r="E1812">
        <f t="shared" si="86"/>
        <v>0.99997938225872429</v>
      </c>
      <c r="F1812" s="4">
        <f>EXP((Result!G$3+B1812-Result!P$3)/H$2)</f>
        <v>6.6875068534625343E-3</v>
      </c>
    </row>
    <row r="1813" spans="1:6" x14ac:dyDescent="0.2">
      <c r="A1813">
        <v>30.13</v>
      </c>
      <c r="B1813">
        <v>-2.5835590000000002</v>
      </c>
      <c r="C1813">
        <f t="shared" si="84"/>
        <v>1.2866990241170204E-2</v>
      </c>
      <c r="D1813">
        <f t="shared" si="85"/>
        <v>6.2027784420298796E-8</v>
      </c>
      <c r="E1813">
        <f t="shared" si="86"/>
        <v>0.99999993797221942</v>
      </c>
      <c r="F1813" s="4">
        <f>EXP((Result!G$3+B1813-Result!P$3)/H$2)</f>
        <v>2.0118725683738757E-5</v>
      </c>
    </row>
    <row r="1814" spans="1:6" x14ac:dyDescent="0.2">
      <c r="A1814">
        <v>30.14</v>
      </c>
      <c r="B1814">
        <v>-2.3493740000000001</v>
      </c>
      <c r="C1814">
        <f t="shared" si="84"/>
        <v>1.909159370610861E-2</v>
      </c>
      <c r="D1814">
        <f t="shared" si="85"/>
        <v>9.2034674500129385E-8</v>
      </c>
      <c r="E1814">
        <f t="shared" si="86"/>
        <v>0.99999990796533389</v>
      </c>
      <c r="F1814" s="4">
        <f>EXP((Result!G$3+B1814-Result!P$3)/H$2)</f>
        <v>2.9851467160486506E-5</v>
      </c>
    </row>
    <row r="1815" spans="1:6" x14ac:dyDescent="0.2">
      <c r="A1815">
        <v>30.15</v>
      </c>
      <c r="B1815">
        <v>0.92514700000000005</v>
      </c>
      <c r="C1815">
        <f t="shared" si="84"/>
        <v>4.7531076777357146</v>
      </c>
      <c r="D1815">
        <f t="shared" si="85"/>
        <v>2.2913263539884765E-5</v>
      </c>
      <c r="E1815">
        <f t="shared" si="86"/>
        <v>0.99997708726146572</v>
      </c>
      <c r="F1815" s="4">
        <f>EXP((Result!G$3+B1815-Result!P$3)/H$2)</f>
        <v>7.4319221295174329E-3</v>
      </c>
    </row>
    <row r="1816" spans="1:6" x14ac:dyDescent="0.2">
      <c r="A1816">
        <v>30.16</v>
      </c>
      <c r="B1816">
        <v>2.239773</v>
      </c>
      <c r="C1816">
        <f t="shared" si="84"/>
        <v>43.546888219133123</v>
      </c>
      <c r="D1816">
        <f t="shared" si="85"/>
        <v>2.0992609336008839E-4</v>
      </c>
      <c r="E1816">
        <f t="shared" si="86"/>
        <v>0.99979011796635531</v>
      </c>
      <c r="F1816" s="4">
        <f>EXP((Result!G$3+B1816-Result!P$3)/H$2)</f>
        <v>6.8089575109640893E-2</v>
      </c>
    </row>
    <row r="1817" spans="1:6" x14ac:dyDescent="0.2">
      <c r="A1817">
        <v>30.17</v>
      </c>
      <c r="B1817">
        <v>-1.91551</v>
      </c>
      <c r="C1817">
        <f t="shared" si="84"/>
        <v>3.9657267965886991E-2</v>
      </c>
      <c r="D1817">
        <f t="shared" si="85"/>
        <v>1.9117543590072269E-7</v>
      </c>
      <c r="E1817">
        <f t="shared" si="86"/>
        <v>0.9999998088246006</v>
      </c>
      <c r="F1817" s="4">
        <f>EXP((Result!G$3+B1817-Result!P$3)/H$2)</f>
        <v>6.2007795188911372E-5</v>
      </c>
    </row>
    <row r="1818" spans="1:6" x14ac:dyDescent="0.2">
      <c r="A1818">
        <v>30.18</v>
      </c>
      <c r="B1818">
        <v>-1.4805159999999999</v>
      </c>
      <c r="C1818">
        <f t="shared" si="84"/>
        <v>8.2533503188001567E-2</v>
      </c>
      <c r="D1818">
        <f t="shared" si="85"/>
        <v>3.9786851837480162E-7</v>
      </c>
      <c r="E1818">
        <f t="shared" si="86"/>
        <v>0.99999960213163996</v>
      </c>
      <c r="F1818" s="4">
        <f>EXP((Result!G$3+B1818-Result!P$3)/H$2)</f>
        <v>1.2904874249802575E-4</v>
      </c>
    </row>
    <row r="1819" spans="1:6" x14ac:dyDescent="0.2">
      <c r="A1819">
        <v>30.19</v>
      </c>
      <c r="B1819">
        <v>-9.5295000000000005E-2</v>
      </c>
      <c r="C1819">
        <f t="shared" si="84"/>
        <v>0.85166293366972534</v>
      </c>
      <c r="D1819">
        <f t="shared" si="85"/>
        <v>4.1056038637067129E-6</v>
      </c>
      <c r="E1819">
        <f t="shared" si="86"/>
        <v>0.99999589441299219</v>
      </c>
      <c r="F1819" s="4">
        <f>EXP((Result!G$3+B1819-Result!P$3)/H$2)</f>
        <v>1.3316535270762066E-3</v>
      </c>
    </row>
    <row r="1820" spans="1:6" x14ac:dyDescent="0.2">
      <c r="A1820">
        <v>30.2</v>
      </c>
      <c r="B1820">
        <v>-1.2303329999999999</v>
      </c>
      <c r="C1820">
        <f t="shared" si="84"/>
        <v>0.12580620181812585</v>
      </c>
      <c r="D1820">
        <f t="shared" si="85"/>
        <v>6.0647282844302792E-7</v>
      </c>
      <c r="E1820">
        <f t="shared" si="86"/>
        <v>0.99999939352753942</v>
      </c>
      <c r="F1820" s="4">
        <f>EXP((Result!G$3+B1820-Result!P$3)/H$2)</f>
        <v>1.9670959690273036E-4</v>
      </c>
    </row>
    <row r="1821" spans="1:6" x14ac:dyDescent="0.2">
      <c r="A1821">
        <v>30.21</v>
      </c>
      <c r="B1821">
        <v>-0.14565600000000001</v>
      </c>
      <c r="C1821">
        <f t="shared" si="84"/>
        <v>0.78237688640670111</v>
      </c>
      <c r="D1821">
        <f t="shared" si="85"/>
        <v>3.7715972372608201E-6</v>
      </c>
      <c r="E1821">
        <f t="shared" si="86"/>
        <v>0.99999622841698765</v>
      </c>
      <c r="F1821" s="4">
        <f>EXP((Result!G$3+B1821-Result!P$3)/H$2)</f>
        <v>1.223318403440596E-3</v>
      </c>
    </row>
    <row r="1822" spans="1:6" x14ac:dyDescent="0.2">
      <c r="A1822">
        <v>30.22</v>
      </c>
      <c r="B1822">
        <v>1.4889289999999999</v>
      </c>
      <c r="C1822">
        <f t="shared" si="84"/>
        <v>12.289266025357199</v>
      </c>
      <c r="D1822">
        <f t="shared" si="85"/>
        <v>5.9242754476141772E-5</v>
      </c>
      <c r="E1822">
        <f t="shared" si="86"/>
        <v>0.99994076075501992</v>
      </c>
      <c r="F1822" s="4">
        <f>EXP((Result!G$3+B1822-Result!P$3)/H$2)</f>
        <v>1.9215400601420431E-2</v>
      </c>
    </row>
    <row r="1823" spans="1:6" x14ac:dyDescent="0.2">
      <c r="A1823">
        <v>30.23</v>
      </c>
      <c r="B1823">
        <v>-1.086713</v>
      </c>
      <c r="C1823">
        <f t="shared" si="84"/>
        <v>0.16024931923410185</v>
      </c>
      <c r="D1823">
        <f t="shared" si="85"/>
        <v>7.7251245556618296E-7</v>
      </c>
      <c r="E1823">
        <f t="shared" si="86"/>
        <v>0.99999922748814118</v>
      </c>
      <c r="F1823" s="4">
        <f>EXP((Result!G$3+B1823-Result!P$3)/H$2)</f>
        <v>2.5056458691955722E-4</v>
      </c>
    </row>
    <row r="1824" spans="1:6" x14ac:dyDescent="0.2">
      <c r="A1824">
        <v>30.24</v>
      </c>
      <c r="B1824">
        <v>0.58774499999999996</v>
      </c>
      <c r="C1824">
        <f t="shared" si="84"/>
        <v>2.6920508087799071</v>
      </c>
      <c r="D1824">
        <f t="shared" si="85"/>
        <v>1.2977545182338208E-5</v>
      </c>
      <c r="E1824">
        <f t="shared" si="86"/>
        <v>0.99998702262323225</v>
      </c>
      <c r="F1824" s="4">
        <f>EXP((Result!G$3+B1824-Result!P$3)/H$2)</f>
        <v>4.2092696686155569E-3</v>
      </c>
    </row>
    <row r="1825" spans="1:6" x14ac:dyDescent="0.2">
      <c r="A1825">
        <v>30.25</v>
      </c>
      <c r="B1825">
        <v>2.252313</v>
      </c>
      <c r="C1825">
        <f t="shared" si="84"/>
        <v>44.476775055298461</v>
      </c>
      <c r="D1825">
        <f t="shared" si="85"/>
        <v>2.1440879048877521E-4</v>
      </c>
      <c r="E1825">
        <f t="shared" si="86"/>
        <v>0.99978563717078617</v>
      </c>
      <c r="F1825" s="4">
        <f>EXP((Result!G$3+B1825-Result!P$3)/H$2)</f>
        <v>6.9543538921152323E-2</v>
      </c>
    </row>
    <row r="1826" spans="1:6" x14ac:dyDescent="0.2">
      <c r="A1826">
        <v>30.26</v>
      </c>
      <c r="B1826">
        <v>-0.89329199999999997</v>
      </c>
      <c r="C1826">
        <f t="shared" si="84"/>
        <v>0.22198942651887216</v>
      </c>
      <c r="D1826">
        <f t="shared" si="85"/>
        <v>1.0701424368567875E-6</v>
      </c>
      <c r="E1826">
        <f t="shared" si="86"/>
        <v>0.99999892985870831</v>
      </c>
      <c r="F1826" s="4">
        <f>EXP((Result!G$3+B1826-Result!P$3)/H$2)</f>
        <v>3.4710093760182217E-4</v>
      </c>
    </row>
    <row r="1827" spans="1:6" x14ac:dyDescent="0.2">
      <c r="A1827">
        <v>30.27</v>
      </c>
      <c r="B1827">
        <v>9.9200000000000004E-4</v>
      </c>
      <c r="C1827">
        <f t="shared" si="84"/>
        <v>1.0016728382420015</v>
      </c>
      <c r="D1827">
        <f t="shared" si="85"/>
        <v>4.8287552648748383E-6</v>
      </c>
      <c r="E1827">
        <f t="shared" si="86"/>
        <v>0.99999517126805182</v>
      </c>
      <c r="F1827" s="4">
        <f>EXP((Result!G$3+B1827-Result!P$3)/H$2)</f>
        <v>1.5662078450142756E-3</v>
      </c>
    </row>
    <row r="1828" spans="1:6" x14ac:dyDescent="0.2">
      <c r="A1828">
        <v>30.28</v>
      </c>
      <c r="B1828">
        <v>-0.10455399999999999</v>
      </c>
      <c r="C1828">
        <f t="shared" si="84"/>
        <v>0.83847952035898743</v>
      </c>
      <c r="D1828">
        <f t="shared" si="85"/>
        <v>4.0420507014337177E-6</v>
      </c>
      <c r="E1828">
        <f t="shared" si="86"/>
        <v>0.99999595796563667</v>
      </c>
      <c r="F1828" s="4">
        <f>EXP((Result!G$3+B1828-Result!P$3)/H$2)</f>
        <v>1.3110400447464044E-3</v>
      </c>
    </row>
    <row r="1829" spans="1:6" x14ac:dyDescent="0.2">
      <c r="A1829">
        <v>30.29</v>
      </c>
      <c r="B1829">
        <v>-1.579942</v>
      </c>
      <c r="C1829">
        <f t="shared" si="84"/>
        <v>6.9803172329597013E-2</v>
      </c>
      <c r="D1829">
        <f t="shared" si="85"/>
        <v>3.3649952661497006E-7</v>
      </c>
      <c r="E1829">
        <f t="shared" si="86"/>
        <v>0.99999966350058656</v>
      </c>
      <c r="F1829" s="4">
        <f>EXP((Result!G$3+B1829-Result!P$3)/H$2)</f>
        <v>1.0914369636035329E-4</v>
      </c>
    </row>
    <row r="1830" spans="1:6" x14ac:dyDescent="0.2">
      <c r="A1830">
        <v>30.3</v>
      </c>
      <c r="B1830">
        <v>0.934728</v>
      </c>
      <c r="C1830">
        <f t="shared" si="84"/>
        <v>4.8304608165231677</v>
      </c>
      <c r="D1830">
        <f t="shared" si="85"/>
        <v>2.3286159122069095E-5</v>
      </c>
      <c r="E1830">
        <f t="shared" si="86"/>
        <v>0.99997671438311053</v>
      </c>
      <c r="F1830" s="4">
        <f>EXP((Result!G$3+B1830-Result!P$3)/H$2)</f>
        <v>7.5528708946032454E-3</v>
      </c>
    </row>
    <row r="1831" spans="1:6" x14ac:dyDescent="0.2">
      <c r="A1831">
        <v>30.31</v>
      </c>
      <c r="B1831">
        <v>0.46951799999999999</v>
      </c>
      <c r="C1831">
        <f t="shared" si="84"/>
        <v>2.2058220533635495</v>
      </c>
      <c r="D1831">
        <f t="shared" si="85"/>
        <v>1.0633586583270126E-5</v>
      </c>
      <c r="E1831">
        <f t="shared" si="86"/>
        <v>0.99998936652648873</v>
      </c>
      <c r="F1831" s="4">
        <f>EXP((Result!G$3+B1831-Result!P$3)/H$2)</f>
        <v>3.4490061752566231E-3</v>
      </c>
    </row>
    <row r="1832" spans="1:6" x14ac:dyDescent="0.2">
      <c r="A1832">
        <v>30.32</v>
      </c>
      <c r="B1832">
        <v>0.58418099999999995</v>
      </c>
      <c r="C1832">
        <f t="shared" si="84"/>
        <v>2.6759333378384387</v>
      </c>
      <c r="D1832">
        <f t="shared" si="85"/>
        <v>1.2899847834767456E-5</v>
      </c>
      <c r="E1832">
        <f t="shared" si="86"/>
        <v>0.99998710031856908</v>
      </c>
      <c r="F1832" s="4">
        <f>EXP((Result!G$3+B1832-Result!P$3)/H$2)</f>
        <v>4.1840685166360065E-3</v>
      </c>
    </row>
    <row r="1833" spans="1:6" x14ac:dyDescent="0.2">
      <c r="A1833">
        <v>30.33</v>
      </c>
      <c r="B1833">
        <v>0.91869800000000001</v>
      </c>
      <c r="C1833">
        <f t="shared" si="84"/>
        <v>4.7017397660001174</v>
      </c>
      <c r="D1833">
        <f t="shared" si="85"/>
        <v>2.2665634708624621E-5</v>
      </c>
      <c r="E1833">
        <f t="shared" si="86"/>
        <v>0.99997733487901075</v>
      </c>
      <c r="F1833" s="4">
        <f>EXP((Result!G$3+B1833-Result!P$3)/H$2)</f>
        <v>7.3516036629774845E-3</v>
      </c>
    </row>
    <row r="1834" spans="1:6" x14ac:dyDescent="0.2">
      <c r="A1834">
        <v>30.34</v>
      </c>
      <c r="B1834">
        <v>1.843242</v>
      </c>
      <c r="C1834">
        <f t="shared" si="84"/>
        <v>22.325181319098245</v>
      </c>
      <c r="D1834">
        <f t="shared" si="85"/>
        <v>1.0762280129616133E-4</v>
      </c>
      <c r="E1834">
        <f t="shared" si="86"/>
        <v>0.99989238878012476</v>
      </c>
      <c r="F1834" s="4">
        <f>EXP((Result!G$3+B1834-Result!P$3)/H$2)</f>
        <v>3.4907479556603636E-2</v>
      </c>
    </row>
    <row r="1835" spans="1:6" x14ac:dyDescent="0.2">
      <c r="A1835">
        <v>30.35</v>
      </c>
      <c r="B1835">
        <v>0.217753</v>
      </c>
      <c r="C1835">
        <f t="shared" si="84"/>
        <v>1.4432483582508988</v>
      </c>
      <c r="D1835">
        <f t="shared" si="85"/>
        <v>6.9574544126175845E-6</v>
      </c>
      <c r="E1835">
        <f t="shared" si="86"/>
        <v>0.99999304259399324</v>
      </c>
      <c r="F1835" s="4">
        <f>EXP((Result!G$3+B1835-Result!P$3)/H$2)</f>
        <v>2.2566518874203695E-3</v>
      </c>
    </row>
    <row r="1836" spans="1:6" x14ac:dyDescent="0.2">
      <c r="A1836">
        <v>30.36</v>
      </c>
      <c r="B1836">
        <v>1.7826249999999999</v>
      </c>
      <c r="C1836">
        <f t="shared" si="84"/>
        <v>20.157581181498319</v>
      </c>
      <c r="D1836">
        <f t="shared" si="85"/>
        <v>9.7173470759307824E-5</v>
      </c>
      <c r="E1836">
        <f t="shared" si="86"/>
        <v>0.9999028359710066</v>
      </c>
      <c r="F1836" s="4">
        <f>EXP((Result!G$3+B1836-Result!P$3)/H$2)</f>
        <v>3.1518236871016472E-2</v>
      </c>
    </row>
    <row r="1837" spans="1:6" x14ac:dyDescent="0.2">
      <c r="A1837">
        <v>30.37</v>
      </c>
      <c r="B1837">
        <v>0.45791100000000001</v>
      </c>
      <c r="C1837">
        <f t="shared" si="84"/>
        <v>2.1631021819239931</v>
      </c>
      <c r="D1837">
        <f t="shared" si="85"/>
        <v>1.042764728227982E-5</v>
      </c>
      <c r="E1837">
        <f t="shared" si="86"/>
        <v>0.99998957246145237</v>
      </c>
      <c r="F1837" s="4">
        <f>EXP((Result!G$3+B1837-Result!P$3)/H$2)</f>
        <v>3.382209717139548E-3</v>
      </c>
    </row>
    <row r="1838" spans="1:6" x14ac:dyDescent="0.2">
      <c r="A1838">
        <v>30.38</v>
      </c>
      <c r="B1838">
        <v>-0.58661799999999997</v>
      </c>
      <c r="C1838">
        <f t="shared" si="84"/>
        <v>0.37217005919645346</v>
      </c>
      <c r="D1838">
        <f t="shared" si="85"/>
        <v>1.7941168654704743E-6</v>
      </c>
      <c r="E1838">
        <f t="shared" si="86"/>
        <v>0.99999820588635335</v>
      </c>
      <c r="F1838" s="4">
        <f>EXP((Result!G$3+B1838-Result!P$3)/H$2)</f>
        <v>5.819222046750624E-4</v>
      </c>
    </row>
    <row r="1839" spans="1:6" x14ac:dyDescent="0.2">
      <c r="A1839">
        <v>30.39</v>
      </c>
      <c r="B1839">
        <v>-0.22084899999999999</v>
      </c>
      <c r="C1839">
        <f t="shared" si="84"/>
        <v>0.68927642596593197</v>
      </c>
      <c r="D1839">
        <f t="shared" si="85"/>
        <v>3.3227886828583277E-6</v>
      </c>
      <c r="E1839">
        <f t="shared" si="86"/>
        <v>0.99999667722235797</v>
      </c>
      <c r="F1839" s="4">
        <f>EXP((Result!G$3+B1839-Result!P$3)/H$2)</f>
        <v>1.0777472489180433E-3</v>
      </c>
    </row>
    <row r="1840" spans="1:6" x14ac:dyDescent="0.2">
      <c r="A1840">
        <v>30.4</v>
      </c>
      <c r="B1840">
        <v>0.52502899999999997</v>
      </c>
      <c r="C1840">
        <f t="shared" si="84"/>
        <v>2.4220925218195011</v>
      </c>
      <c r="D1840">
        <f t="shared" si="85"/>
        <v>1.1676159690300227E-5</v>
      </c>
      <c r="E1840">
        <f t="shared" si="86"/>
        <v>0.99998832397664095</v>
      </c>
      <c r="F1840" s="4">
        <f>EXP((Result!G$3+B1840-Result!P$3)/H$2)</f>
        <v>3.7871649945923889E-3</v>
      </c>
    </row>
    <row r="1841" spans="1:6" x14ac:dyDescent="0.2">
      <c r="A1841">
        <v>30.41</v>
      </c>
      <c r="B1841">
        <v>1.1909989999999999</v>
      </c>
      <c r="C1841">
        <f t="shared" si="84"/>
        <v>7.4390116326414626</v>
      </c>
      <c r="D1841">
        <f t="shared" si="85"/>
        <v>3.5861176638897846E-5</v>
      </c>
      <c r="E1841">
        <f t="shared" si="86"/>
        <v>0.99996414010933898</v>
      </c>
      <c r="F1841" s="4">
        <f>EXP((Result!G$3+B1841-Result!P$3)/H$2)</f>
        <v>1.1631580625310559E-2</v>
      </c>
    </row>
    <row r="1842" spans="1:6" x14ac:dyDescent="0.2">
      <c r="A1842">
        <v>30.42</v>
      </c>
      <c r="B1842">
        <v>-1.2127410000000001</v>
      </c>
      <c r="C1842">
        <f t="shared" si="84"/>
        <v>0.1295910540481687</v>
      </c>
      <c r="D1842">
        <f t="shared" si="85"/>
        <v>6.247184316328545E-7</v>
      </c>
      <c r="E1842">
        <f t="shared" si="86"/>
        <v>0.99999937528195859</v>
      </c>
      <c r="F1842" s="4">
        <f>EXP((Result!G$3+B1842-Result!P$3)/H$2)</f>
        <v>2.0262756235871381E-4</v>
      </c>
    </row>
    <row r="1843" spans="1:6" x14ac:dyDescent="0.2">
      <c r="A1843">
        <v>30.43</v>
      </c>
      <c r="B1843">
        <v>0.58377199999999996</v>
      </c>
      <c r="C1843">
        <f t="shared" si="84"/>
        <v>2.6740899010919135</v>
      </c>
      <c r="D1843">
        <f t="shared" si="85"/>
        <v>1.2890961195781727E-5</v>
      </c>
      <c r="E1843">
        <f t="shared" si="86"/>
        <v>0.99998710920497891</v>
      </c>
      <c r="F1843" s="4">
        <f>EXP((Result!G$3+B1843-Result!P$3)/H$2)</f>
        <v>4.1811861333028843E-3</v>
      </c>
    </row>
    <row r="1844" spans="1:6" x14ac:dyDescent="0.2">
      <c r="A1844">
        <v>30.44</v>
      </c>
      <c r="B1844">
        <v>1.8601890000000001</v>
      </c>
      <c r="C1844">
        <f t="shared" si="84"/>
        <v>22.971850778796103</v>
      </c>
      <c r="D1844">
        <f t="shared" si="85"/>
        <v>1.107401949589766E-4</v>
      </c>
      <c r="E1844">
        <f t="shared" si="86"/>
        <v>0.9998892720670739</v>
      </c>
      <c r="F1844" s="4">
        <f>EXP((Result!G$3+B1844-Result!P$3)/H$2)</f>
        <v>3.5918606885051003E-2</v>
      </c>
    </row>
    <row r="1845" spans="1:6" x14ac:dyDescent="0.2">
      <c r="A1845">
        <v>30.45</v>
      </c>
      <c r="B1845">
        <v>0.72650800000000004</v>
      </c>
      <c r="C1845">
        <f t="shared" si="84"/>
        <v>3.4011303589265598</v>
      </c>
      <c r="D1845">
        <f t="shared" si="85"/>
        <v>1.6395798608272192E-5</v>
      </c>
      <c r="E1845">
        <f t="shared" si="86"/>
        <v>0.99998360447020951</v>
      </c>
      <c r="F1845" s="4">
        <f>EXP((Result!G$3+B1845-Result!P$3)/H$2)</f>
        <v>5.3179809282000714E-3</v>
      </c>
    </row>
    <row r="1846" spans="1:6" x14ac:dyDescent="0.2">
      <c r="A1846">
        <v>30.46</v>
      </c>
      <c r="B1846">
        <v>0.26287300000000002</v>
      </c>
      <c r="C1846">
        <f t="shared" si="84"/>
        <v>1.557247697061735</v>
      </c>
      <c r="D1846">
        <f t="shared" si="85"/>
        <v>7.5070100024858174E-6</v>
      </c>
      <c r="E1846">
        <f t="shared" si="86"/>
        <v>0.99999249304635229</v>
      </c>
      <c r="F1846" s="4">
        <f>EXP((Result!G$3+B1846-Result!P$3)/H$2)</f>
        <v>2.4349003653219318E-3</v>
      </c>
    </row>
    <row r="1847" spans="1:6" x14ac:dyDescent="0.2">
      <c r="A1847">
        <v>30.47</v>
      </c>
      <c r="B1847">
        <v>-0.44080000000000003</v>
      </c>
      <c r="C1847">
        <f t="shared" si="84"/>
        <v>0.47582139243345067</v>
      </c>
      <c r="D1847">
        <f t="shared" si="85"/>
        <v>2.2937879177053193E-6</v>
      </c>
      <c r="E1847">
        <f t="shared" si="86"/>
        <v>0.99999770621734385</v>
      </c>
      <c r="F1847" s="4">
        <f>EXP((Result!G$3+B1847-Result!P$3)/H$2)</f>
        <v>7.439906216912313E-4</v>
      </c>
    </row>
    <row r="1848" spans="1:6" x14ac:dyDescent="0.2">
      <c r="A1848">
        <v>30.48</v>
      </c>
      <c r="B1848">
        <v>-1.074255</v>
      </c>
      <c r="C1848">
        <f t="shared" si="84"/>
        <v>0.16364862201317107</v>
      </c>
      <c r="D1848">
        <f t="shared" si="85"/>
        <v>7.888994439766333E-7</v>
      </c>
      <c r="E1848">
        <f t="shared" si="86"/>
        <v>0.9999992111011784</v>
      </c>
      <c r="F1848" s="4">
        <f>EXP((Result!G$3+B1848-Result!P$3)/H$2)</f>
        <v>2.558797102581318E-4</v>
      </c>
    </row>
    <row r="1849" spans="1:6" x14ac:dyDescent="0.2">
      <c r="A1849">
        <v>30.49</v>
      </c>
      <c r="B1849">
        <v>0.132526</v>
      </c>
      <c r="C1849">
        <f t="shared" si="84"/>
        <v>1.2501902046445001</v>
      </c>
      <c r="D1849">
        <f t="shared" si="85"/>
        <v>6.0267807035350508E-6</v>
      </c>
      <c r="E1849">
        <f t="shared" si="86"/>
        <v>0.99999397325561823</v>
      </c>
      <c r="F1849" s="4">
        <f>EXP((Result!G$3+B1849-Result!P$3)/H$2)</f>
        <v>1.9547876627170327E-3</v>
      </c>
    </row>
    <row r="1850" spans="1:6" x14ac:dyDescent="0.2">
      <c r="A1850">
        <v>30.5</v>
      </c>
      <c r="B1850">
        <v>-0.62065400000000004</v>
      </c>
      <c r="C1850">
        <f t="shared" si="84"/>
        <v>0.3514273352266567</v>
      </c>
      <c r="D1850">
        <f t="shared" si="85"/>
        <v>1.6941226021211842E-6</v>
      </c>
      <c r="E1850">
        <f t="shared" si="86"/>
        <v>0.99999830588026783</v>
      </c>
      <c r="F1850" s="4">
        <f>EXP((Result!G$3+B1850-Result!P$3)/H$2)</f>
        <v>5.4948904309959313E-4</v>
      </c>
    </row>
    <row r="1851" spans="1:6" x14ac:dyDescent="0.2">
      <c r="A1851">
        <v>30.51</v>
      </c>
      <c r="B1851">
        <v>2.0562619999999998</v>
      </c>
      <c r="C1851">
        <f t="shared" si="84"/>
        <v>31.964851220167034</v>
      </c>
      <c r="D1851">
        <f t="shared" si="85"/>
        <v>1.5409267150661373E-4</v>
      </c>
      <c r="E1851">
        <f t="shared" si="86"/>
        <v>0.99984593106938646</v>
      </c>
      <c r="F1851" s="4">
        <f>EXP((Result!G$3+B1851-Result!P$3)/H$2)</f>
        <v>4.9979992303279881E-2</v>
      </c>
    </row>
    <row r="1852" spans="1:6" x14ac:dyDescent="0.2">
      <c r="A1852">
        <v>30.52</v>
      </c>
      <c r="B1852">
        <v>2.8822779999999999</v>
      </c>
      <c r="C1852">
        <f t="shared" si="84"/>
        <v>128.56154648358611</v>
      </c>
      <c r="D1852">
        <f t="shared" si="85"/>
        <v>6.1975549375242777E-4</v>
      </c>
      <c r="E1852">
        <f t="shared" si="86"/>
        <v>0.9993806283652209</v>
      </c>
      <c r="F1852" s="4">
        <f>EXP((Result!G$3+B1852-Result!P$3)/H$2)</f>
        <v>0.20101783235247631</v>
      </c>
    </row>
    <row r="1853" spans="1:6" x14ac:dyDescent="0.2">
      <c r="A1853">
        <v>30.53</v>
      </c>
      <c r="B1853">
        <v>-1.57273</v>
      </c>
      <c r="C1853">
        <f t="shared" si="84"/>
        <v>7.0656570137296371E-2</v>
      </c>
      <c r="D1853">
        <f t="shared" si="85"/>
        <v>3.4061349377034655E-7</v>
      </c>
      <c r="E1853">
        <f t="shared" si="86"/>
        <v>0.99999965938662216</v>
      </c>
      <c r="F1853" s="4">
        <f>EXP((Result!G$3+B1853-Result!P$3)/H$2)</f>
        <v>1.104780625229442E-4</v>
      </c>
    </row>
    <row r="1854" spans="1:6" x14ac:dyDescent="0.2">
      <c r="A1854">
        <v>30.54</v>
      </c>
      <c r="B1854">
        <v>3.8317450000000002</v>
      </c>
      <c r="C1854">
        <f t="shared" si="84"/>
        <v>636.62682779855459</v>
      </c>
      <c r="D1854">
        <f t="shared" si="85"/>
        <v>3.0689812373150701E-3</v>
      </c>
      <c r="E1854">
        <f t="shared" si="86"/>
        <v>0.99694040859131206</v>
      </c>
      <c r="F1854" s="4">
        <f>EXP((Result!G$3+B1854-Result!P$3)/H$2)</f>
        <v>0.99542474746006138</v>
      </c>
    </row>
    <row r="1855" spans="1:6" x14ac:dyDescent="0.2">
      <c r="A1855">
        <v>30.55</v>
      </c>
      <c r="B1855">
        <v>-0.424591</v>
      </c>
      <c r="C1855">
        <f t="shared" si="84"/>
        <v>0.48899556777068942</v>
      </c>
      <c r="D1855">
        <f t="shared" si="85"/>
        <v>2.3572965465623475E-6</v>
      </c>
      <c r="E1855">
        <f t="shared" si="86"/>
        <v>0.99999764270901026</v>
      </c>
      <c r="F1855" s="4">
        <f>EXP((Result!G$3+B1855-Result!P$3)/H$2)</f>
        <v>7.6458965959764981E-4</v>
      </c>
    </row>
    <row r="1856" spans="1:6" x14ac:dyDescent="0.2">
      <c r="A1856">
        <v>30.56</v>
      </c>
      <c r="B1856">
        <v>-1.581216</v>
      </c>
      <c r="C1856">
        <f t="shared" si="84"/>
        <v>6.9653494380846295E-2</v>
      </c>
      <c r="D1856">
        <f t="shared" si="85"/>
        <v>3.3577797547025254E-7</v>
      </c>
      <c r="E1856">
        <f t="shared" si="86"/>
        <v>0.99999966422213737</v>
      </c>
      <c r="F1856" s="4">
        <f>EXP((Result!G$3+B1856-Result!P$3)/H$2)</f>
        <v>1.0890966108595137E-4</v>
      </c>
    </row>
    <row r="1857" spans="1:6" x14ac:dyDescent="0.2">
      <c r="A1857">
        <v>30.57</v>
      </c>
      <c r="B1857">
        <v>3.511892</v>
      </c>
      <c r="C1857">
        <f t="shared" ref="C1857:C1920" si="87">EXP(B1857/H$2)</f>
        <v>371.39156982681823</v>
      </c>
      <c r="D1857">
        <f t="shared" si="85"/>
        <v>1.7903640087504379E-3</v>
      </c>
      <c r="E1857">
        <f t="shared" si="86"/>
        <v>0.99821283566595098</v>
      </c>
      <c r="F1857" s="4">
        <f>EXP((Result!G$3+B1857-Result!P$3)/H$2)</f>
        <v>0.58070496476255418</v>
      </c>
    </row>
    <row r="1858" spans="1:6" x14ac:dyDescent="0.2">
      <c r="A1858">
        <v>30.58</v>
      </c>
      <c r="B1858">
        <v>-0.60580100000000003</v>
      </c>
      <c r="C1858">
        <f t="shared" si="87"/>
        <v>0.36033317100520756</v>
      </c>
      <c r="D1858">
        <f t="shared" ref="D1858:D1921" si="88">EXP(1/H$2*(B1858-H$4-J$6))</f>
        <v>1.7370548847607557E-6</v>
      </c>
      <c r="E1858">
        <f t="shared" ref="E1858:E1921" si="89">1/(1+D1858)</f>
        <v>0.99999826294813254</v>
      </c>
      <c r="F1858" s="4">
        <f>EXP((Result!G$3+B1858-Result!P$3)/H$2)</f>
        <v>5.6341413853020915E-4</v>
      </c>
    </row>
    <row r="1859" spans="1:6" x14ac:dyDescent="0.2">
      <c r="A1859">
        <v>30.59</v>
      </c>
      <c r="B1859">
        <v>1.845798</v>
      </c>
      <c r="C1859">
        <f t="shared" si="87"/>
        <v>22.421535515774899</v>
      </c>
      <c r="D1859">
        <f t="shared" si="88"/>
        <v>1.0808729510764548E-4</v>
      </c>
      <c r="E1859">
        <f t="shared" si="89"/>
        <v>0.9998919243864931</v>
      </c>
      <c r="F1859" s="4">
        <f>EXP((Result!G$3+B1859-Result!P$3)/H$2)</f>
        <v>3.505813822775207E-2</v>
      </c>
    </row>
    <row r="1860" spans="1:6" x14ac:dyDescent="0.2">
      <c r="A1860">
        <v>30.6</v>
      </c>
      <c r="B1860">
        <v>0.67747500000000005</v>
      </c>
      <c r="C1860">
        <f t="shared" si="87"/>
        <v>3.131434336850051</v>
      </c>
      <c r="D1860">
        <f t="shared" si="88"/>
        <v>1.5095677414207126E-5</v>
      </c>
      <c r="E1860">
        <f t="shared" si="89"/>
        <v>0.99998490455046174</v>
      </c>
      <c r="F1860" s="4">
        <f>EXP((Result!G$3+B1860-Result!P$3)/H$2)</f>
        <v>4.8962863295058303E-3</v>
      </c>
    </row>
    <row r="1861" spans="1:6" x14ac:dyDescent="0.2">
      <c r="A1861">
        <v>30.61</v>
      </c>
      <c r="B1861">
        <v>6.9213999999999998E-2</v>
      </c>
      <c r="C1861">
        <f t="shared" si="87"/>
        <v>1.1236924022583492</v>
      </c>
      <c r="D1861">
        <f t="shared" si="88"/>
        <v>5.4169738824383809E-6</v>
      </c>
      <c r="E1861">
        <f t="shared" si="89"/>
        <v>0.99999458305546107</v>
      </c>
      <c r="F1861" s="4">
        <f>EXP((Result!G$3+B1861-Result!P$3)/H$2)</f>
        <v>1.7569966845549713E-3</v>
      </c>
    </row>
    <row r="1862" spans="1:6" x14ac:dyDescent="0.2">
      <c r="A1862">
        <v>30.62</v>
      </c>
      <c r="B1862">
        <v>1.4706809999999999</v>
      </c>
      <c r="C1862">
        <f t="shared" si="87"/>
        <v>11.91716479956562</v>
      </c>
      <c r="D1862">
        <f t="shared" si="88"/>
        <v>5.7448969435248639E-5</v>
      </c>
      <c r="E1862">
        <f t="shared" si="89"/>
        <v>0.99994255433075929</v>
      </c>
      <c r="F1862" s="4">
        <f>EXP((Result!G$3+B1862-Result!P$3)/H$2)</f>
        <v>1.8633586024120834E-2</v>
      </c>
    </row>
    <row r="1863" spans="1:6" x14ac:dyDescent="0.2">
      <c r="A1863">
        <v>30.63</v>
      </c>
      <c r="B1863">
        <v>2.2020569999999999</v>
      </c>
      <c r="C1863">
        <f t="shared" si="87"/>
        <v>40.865647930586157</v>
      </c>
      <c r="D1863">
        <f t="shared" si="88"/>
        <v>1.9700066235565092E-4</v>
      </c>
      <c r="E1863">
        <f t="shared" si="89"/>
        <v>0.9998030381392613</v>
      </c>
      <c r="F1863" s="4">
        <f>EXP((Result!G$3+B1863-Result!P$3)/H$2)</f>
        <v>6.3897208686227933E-2</v>
      </c>
    </row>
    <row r="1864" spans="1:6" x14ac:dyDescent="0.2">
      <c r="A1864">
        <v>30.64</v>
      </c>
      <c r="B1864">
        <v>-1.4672829999999999</v>
      </c>
      <c r="C1864">
        <f t="shared" si="87"/>
        <v>8.4394383743743015E-2</v>
      </c>
      <c r="D1864">
        <f t="shared" si="88"/>
        <v>4.0683924857510327E-7</v>
      </c>
      <c r="E1864">
        <f t="shared" si="89"/>
        <v>0.99999959316091702</v>
      </c>
      <c r="F1864" s="4">
        <f>EXP((Result!G$3+B1864-Result!P$3)/H$2)</f>
        <v>1.3195840083532462E-4</v>
      </c>
    </row>
    <row r="1865" spans="1:6" x14ac:dyDescent="0.2">
      <c r="A1865">
        <v>30.65</v>
      </c>
      <c r="B1865">
        <v>1.0326040000000001</v>
      </c>
      <c r="C1865">
        <f t="shared" si="87"/>
        <v>5.6965179196612699</v>
      </c>
      <c r="D1865">
        <f t="shared" si="88"/>
        <v>2.7461152829395755E-5</v>
      </c>
      <c r="E1865">
        <f t="shared" si="89"/>
        <v>0.99997253960126475</v>
      </c>
      <c r="F1865" s="4">
        <f>EXP((Result!G$3+B1865-Result!P$3)/H$2)</f>
        <v>8.9070310329033304E-3</v>
      </c>
    </row>
    <row r="1866" spans="1:6" x14ac:dyDescent="0.2">
      <c r="A1866">
        <v>30.66</v>
      </c>
      <c r="B1866">
        <v>4.0021699999999996</v>
      </c>
      <c r="C1866">
        <f t="shared" si="87"/>
        <v>848.38635685588702</v>
      </c>
      <c r="D1866">
        <f t="shared" si="88"/>
        <v>4.0898084992558271E-3</v>
      </c>
      <c r="E1866">
        <f t="shared" si="89"/>
        <v>0.99592684990462299</v>
      </c>
      <c r="F1866" s="4">
        <f>EXP((Result!G$3+B1866-Result!P$3)/H$2)</f>
        <v>1.326530297100607</v>
      </c>
    </row>
    <row r="1867" spans="1:6" x14ac:dyDescent="0.2">
      <c r="A1867">
        <v>30.67</v>
      </c>
      <c r="B1867">
        <v>2.6312600000000002</v>
      </c>
      <c r="C1867">
        <f t="shared" si="87"/>
        <v>84.222534032382171</v>
      </c>
      <c r="D1867">
        <f t="shared" si="88"/>
        <v>4.0601081421328333E-4</v>
      </c>
      <c r="E1867">
        <f t="shared" si="89"/>
        <v>0.99959415396366647</v>
      </c>
      <c r="F1867" s="4">
        <f>EXP((Result!G$3+B1867-Result!P$3)/H$2)</f>
        <v>0.13168969796566435</v>
      </c>
    </row>
    <row r="1868" spans="1:6" x14ac:dyDescent="0.2">
      <c r="A1868">
        <v>30.68</v>
      </c>
      <c r="B1868">
        <v>0.100485</v>
      </c>
      <c r="C1868">
        <f t="shared" si="87"/>
        <v>1.1844863051236496</v>
      </c>
      <c r="D1868">
        <f t="shared" si="88"/>
        <v>5.7100425045728573E-6</v>
      </c>
      <c r="E1868">
        <f t="shared" si="89"/>
        <v>0.99999428999009976</v>
      </c>
      <c r="F1868" s="4">
        <f>EXP((Result!G$3+B1868-Result!P$3)/H$2)</f>
        <v>1.8520535573796147E-3</v>
      </c>
    </row>
    <row r="1869" spans="1:6" x14ac:dyDescent="0.2">
      <c r="A1869">
        <v>30.69</v>
      </c>
      <c r="B1869">
        <v>1.019944</v>
      </c>
      <c r="C1869">
        <f t="shared" si="87"/>
        <v>5.5762918368044447</v>
      </c>
      <c r="D1869">
        <f t="shared" si="88"/>
        <v>2.688158003036779E-5</v>
      </c>
      <c r="E1869">
        <f t="shared" si="89"/>
        <v>0.99997311914256948</v>
      </c>
      <c r="F1869" s="4">
        <f>EXP((Result!G$3+B1869-Result!P$3)/H$2)</f>
        <v>8.7190464665291949E-3</v>
      </c>
    </row>
    <row r="1870" spans="1:6" x14ac:dyDescent="0.2">
      <c r="A1870">
        <v>30.7</v>
      </c>
      <c r="B1870">
        <v>-0.70076799999999995</v>
      </c>
      <c r="C1870">
        <f t="shared" si="87"/>
        <v>0.30705205210229752</v>
      </c>
      <c r="D1870">
        <f t="shared" si="88"/>
        <v>1.4802030728733612E-6</v>
      </c>
      <c r="E1870">
        <f t="shared" si="89"/>
        <v>0.99999851979911825</v>
      </c>
      <c r="F1870" s="4">
        <f>EXP((Result!G$3+B1870-Result!P$3)/H$2)</f>
        <v>4.8010419617084993E-4</v>
      </c>
    </row>
    <row r="1871" spans="1:6" x14ac:dyDescent="0.2">
      <c r="A1871">
        <v>30.71</v>
      </c>
      <c r="B1871">
        <v>-0.30147400000000002</v>
      </c>
      <c r="C1871">
        <f t="shared" si="87"/>
        <v>0.60172210375621926</v>
      </c>
      <c r="D1871">
        <f t="shared" si="88"/>
        <v>2.9007163472694964E-6</v>
      </c>
      <c r="E1871">
        <f t="shared" si="89"/>
        <v>0.99999709929206682</v>
      </c>
      <c r="F1871" s="4">
        <f>EXP((Result!G$3+B1871-Result!P$3)/H$2)</f>
        <v>9.408479929190177E-4</v>
      </c>
    </row>
    <row r="1872" spans="1:6" x14ac:dyDescent="0.2">
      <c r="A1872">
        <v>30.72</v>
      </c>
      <c r="B1872">
        <v>0.97756500000000002</v>
      </c>
      <c r="C1872">
        <f t="shared" si="87"/>
        <v>5.1919990003107932</v>
      </c>
      <c r="D1872">
        <f t="shared" si="88"/>
        <v>2.5029023001139408E-5</v>
      </c>
      <c r="E1872">
        <f t="shared" si="89"/>
        <v>0.99997497160343529</v>
      </c>
      <c r="F1872" s="4">
        <f>EXP((Result!G$3+B1872-Result!P$3)/H$2)</f>
        <v>8.1181691817308003E-3</v>
      </c>
    </row>
    <row r="1873" spans="1:6" x14ac:dyDescent="0.2">
      <c r="A1873">
        <v>30.73</v>
      </c>
      <c r="B1873">
        <v>0.65631399999999995</v>
      </c>
      <c r="C1873">
        <f t="shared" si="87"/>
        <v>3.0217512963486732</v>
      </c>
      <c r="D1873">
        <f t="shared" si="88"/>
        <v>1.4566929364875921E-5</v>
      </c>
      <c r="E1873">
        <f t="shared" si="89"/>
        <v>0.99998543328282741</v>
      </c>
      <c r="F1873" s="4">
        <f>EXP((Result!G$3+B1873-Result!P$3)/H$2)</f>
        <v>4.7247867820090998E-3</v>
      </c>
    </row>
    <row r="1874" spans="1:6" x14ac:dyDescent="0.2">
      <c r="A1874">
        <v>30.74</v>
      </c>
      <c r="B1874">
        <v>1.7450619999999999</v>
      </c>
      <c r="C1874">
        <f t="shared" si="87"/>
        <v>18.921329036867085</v>
      </c>
      <c r="D1874">
        <f t="shared" si="88"/>
        <v>9.121388113663422E-5</v>
      </c>
      <c r="E1874">
        <f t="shared" si="89"/>
        <v>0.99990879443807668</v>
      </c>
      <c r="F1874" s="4">
        <f>EXP((Result!G$3+B1874-Result!P$3)/H$2)</f>
        <v>2.9585242650333288E-2</v>
      </c>
    </row>
    <row r="1875" spans="1:6" x14ac:dyDescent="0.2">
      <c r="A1875">
        <v>30.75</v>
      </c>
      <c r="B1875">
        <v>-1.666248</v>
      </c>
      <c r="C1875">
        <f t="shared" si="87"/>
        <v>6.0356023678908161E-2</v>
      </c>
      <c r="D1875">
        <f t="shared" si="88"/>
        <v>2.9095774186903285E-7</v>
      </c>
      <c r="E1875">
        <f t="shared" si="89"/>
        <v>0.99999970904234281</v>
      </c>
      <c r="F1875" s="4">
        <f>EXP((Result!G$3+B1875-Result!P$3)/H$2)</f>
        <v>9.4372208340678867E-5</v>
      </c>
    </row>
    <row r="1876" spans="1:6" x14ac:dyDescent="0.2">
      <c r="A1876">
        <v>30.76</v>
      </c>
      <c r="B1876">
        <v>-0.86824599999999996</v>
      </c>
      <c r="C1876">
        <f t="shared" si="87"/>
        <v>0.23155797124453636</v>
      </c>
      <c r="D1876">
        <f t="shared" si="88"/>
        <v>1.1162694345722608E-6</v>
      </c>
      <c r="E1876">
        <f t="shared" si="89"/>
        <v>0.99999888373181134</v>
      </c>
      <c r="F1876" s="4">
        <f>EXP((Result!G$3+B1876-Result!P$3)/H$2)</f>
        <v>3.6206223957843155E-4</v>
      </c>
    </row>
    <row r="1877" spans="1:6" x14ac:dyDescent="0.2">
      <c r="A1877">
        <v>30.77</v>
      </c>
      <c r="B1877">
        <v>0.78905099999999995</v>
      </c>
      <c r="C1877">
        <f t="shared" si="87"/>
        <v>3.7791071738194852</v>
      </c>
      <c r="D1877">
        <f t="shared" si="88"/>
        <v>1.8217908048833735E-5</v>
      </c>
      <c r="E1877">
        <f t="shared" si="89"/>
        <v>0.99998178242383728</v>
      </c>
      <c r="F1877" s="4">
        <f>EXP((Result!G$3+B1877-Result!P$3)/H$2)</f>
        <v>5.9089825308369084E-3</v>
      </c>
    </row>
    <row r="1878" spans="1:6" x14ac:dyDescent="0.2">
      <c r="A1878">
        <v>30.78</v>
      </c>
      <c r="B1878">
        <v>0.67590899999999998</v>
      </c>
      <c r="C1878">
        <f t="shared" si="87"/>
        <v>3.1231826733662085</v>
      </c>
      <c r="D1878">
        <f t="shared" si="88"/>
        <v>1.5055898694079775E-5</v>
      </c>
      <c r="E1878">
        <f t="shared" si="89"/>
        <v>0.99998494432798268</v>
      </c>
      <c r="F1878" s="4">
        <f>EXP((Result!G$3+B1878-Result!P$3)/H$2)</f>
        <v>4.8833840927780354E-3</v>
      </c>
    </row>
    <row r="1879" spans="1:6" x14ac:dyDescent="0.2">
      <c r="A1879">
        <v>30.79</v>
      </c>
      <c r="B1879">
        <v>0.40216499999999999</v>
      </c>
      <c r="C1879">
        <f t="shared" si="87"/>
        <v>1.9691772939666077</v>
      </c>
      <c r="D1879">
        <f t="shared" si="88"/>
        <v>9.4927953146873271E-6</v>
      </c>
      <c r="E1879">
        <f t="shared" si="89"/>
        <v>0.99999050729479766</v>
      </c>
      <c r="F1879" s="4">
        <f>EXP((Result!G$3+B1879-Result!P$3)/H$2)</f>
        <v>3.0789902733584567E-3</v>
      </c>
    </row>
    <row r="1880" spans="1:6" x14ac:dyDescent="0.2">
      <c r="A1880">
        <v>30.8</v>
      </c>
      <c r="B1880">
        <v>1.298257</v>
      </c>
      <c r="C1880">
        <f t="shared" si="87"/>
        <v>8.9125388135799817</v>
      </c>
      <c r="D1880">
        <f t="shared" si="88"/>
        <v>4.2964595900401347E-5</v>
      </c>
      <c r="E1880">
        <f t="shared" si="89"/>
        <v>0.99995703724997687</v>
      </c>
      <c r="F1880" s="4">
        <f>EXP((Result!G$3+B1880-Result!P$3)/H$2)</f>
        <v>1.3935576243957946E-2</v>
      </c>
    </row>
    <row r="1881" spans="1:6" x14ac:dyDescent="0.2">
      <c r="A1881">
        <v>30.81</v>
      </c>
      <c r="B1881">
        <v>1.194213</v>
      </c>
      <c r="C1881">
        <f t="shared" si="87"/>
        <v>7.4794056308803611</v>
      </c>
      <c r="D1881">
        <f t="shared" si="88"/>
        <v>3.6055903623816228E-5</v>
      </c>
      <c r="E1881">
        <f t="shared" si="89"/>
        <v>0.99996394539635747</v>
      </c>
      <c r="F1881" s="4">
        <f>EXP((Result!G$3+B1881-Result!P$3)/H$2)</f>
        <v>1.1694740366213872E-2</v>
      </c>
    </row>
    <row r="1882" spans="1:6" x14ac:dyDescent="0.2">
      <c r="A1882">
        <v>30.82</v>
      </c>
      <c r="B1882">
        <v>-6.0324999999999997E-2</v>
      </c>
      <c r="C1882">
        <f t="shared" si="87"/>
        <v>0.90335217418093094</v>
      </c>
      <c r="D1882">
        <f t="shared" si="88"/>
        <v>4.3547817217126472E-6</v>
      </c>
      <c r="E1882">
        <f t="shared" si="89"/>
        <v>0.99999564523724238</v>
      </c>
      <c r="F1882" s="4">
        <f>EXP((Result!G$3+B1882-Result!P$3)/H$2)</f>
        <v>1.4124744207859351E-3</v>
      </c>
    </row>
    <row r="1883" spans="1:6" x14ac:dyDescent="0.2">
      <c r="A1883">
        <v>30.83</v>
      </c>
      <c r="B1883">
        <v>-0.49525999999999998</v>
      </c>
      <c r="C1883">
        <f t="shared" si="87"/>
        <v>0.43410299276780229</v>
      </c>
      <c r="D1883">
        <f t="shared" si="88"/>
        <v>2.0926764027108602E-6</v>
      </c>
      <c r="E1883">
        <f t="shared" si="89"/>
        <v>0.99999790732797667</v>
      </c>
      <c r="F1883" s="4">
        <f>EXP((Result!G$3+B1883-Result!P$3)/H$2)</f>
        <v>6.7876005703655336E-4</v>
      </c>
    </row>
    <row r="1884" spans="1:6" x14ac:dyDescent="0.2">
      <c r="A1884">
        <v>30.84</v>
      </c>
      <c r="B1884">
        <v>1.2702519999999999</v>
      </c>
      <c r="C1884">
        <f t="shared" si="87"/>
        <v>8.5017579268329833</v>
      </c>
      <c r="D1884">
        <f t="shared" si="88"/>
        <v>4.0984348164952278E-5</v>
      </c>
      <c r="E1884">
        <f t="shared" si="89"/>
        <v>0.99995901733148296</v>
      </c>
      <c r="F1884" s="4">
        <f>EXP((Result!G$3+B1884-Result!P$3)/H$2)</f>
        <v>1.3293282450173719E-2</v>
      </c>
    </row>
    <row r="1885" spans="1:6" x14ac:dyDescent="0.2">
      <c r="A1885">
        <v>30.85</v>
      </c>
      <c r="B1885">
        <v>1.8762529999999999</v>
      </c>
      <c r="C1885">
        <f t="shared" si="87"/>
        <v>23.602110630615332</v>
      </c>
      <c r="D1885">
        <f t="shared" si="88"/>
        <v>1.1377848297230903E-4</v>
      </c>
      <c r="E1885">
        <f t="shared" si="89"/>
        <v>0.99988623446109814</v>
      </c>
      <c r="F1885" s="4">
        <f>EXP((Result!G$3+B1885-Result!P$3)/H$2)</f>
        <v>3.6904076278480184E-2</v>
      </c>
    </row>
    <row r="1886" spans="1:6" x14ac:dyDescent="0.2">
      <c r="A1886">
        <v>30.86</v>
      </c>
      <c r="B1886">
        <v>4.8224119999999999</v>
      </c>
      <c r="C1886">
        <f t="shared" si="87"/>
        <v>3379.1459009973314</v>
      </c>
      <c r="D1886">
        <f t="shared" si="88"/>
        <v>1.6289818329164787E-2</v>
      </c>
      <c r="E1886">
        <f t="shared" si="89"/>
        <v>0.98397128650177146</v>
      </c>
      <c r="F1886" s="4">
        <f>EXP((Result!G$3+B1886-Result!P$3)/H$2)</f>
        <v>5.2836062010810041</v>
      </c>
    </row>
    <row r="1887" spans="1:6" x14ac:dyDescent="0.2">
      <c r="A1887">
        <v>30.87</v>
      </c>
      <c r="B1887">
        <v>-1.6310420000000001</v>
      </c>
      <c r="C1887">
        <f t="shared" si="87"/>
        <v>6.4044621240433697E-2</v>
      </c>
      <c r="D1887">
        <f t="shared" si="88"/>
        <v>3.087393310418824E-7</v>
      </c>
      <c r="E1887">
        <f t="shared" si="89"/>
        <v>0.99999969126076438</v>
      </c>
      <c r="F1887" s="4">
        <f>EXP((Result!G$3+B1887-Result!P$3)/H$2)</f>
        <v>1.0013967074696796E-4</v>
      </c>
    </row>
    <row r="1888" spans="1:6" x14ac:dyDescent="0.2">
      <c r="A1888">
        <v>30.88</v>
      </c>
      <c r="B1888">
        <v>1.085315</v>
      </c>
      <c r="C1888">
        <f t="shared" si="87"/>
        <v>6.2255943345725377</v>
      </c>
      <c r="D1888">
        <f t="shared" si="88"/>
        <v>3.0011666756186146E-5</v>
      </c>
      <c r="E1888">
        <f t="shared" si="89"/>
        <v>0.99996998923391689</v>
      </c>
      <c r="F1888" s="4">
        <f>EXP((Result!G$3+B1888-Result!P$3)/H$2)</f>
        <v>9.7342907927869884E-3</v>
      </c>
    </row>
    <row r="1889" spans="1:6" x14ac:dyDescent="0.2">
      <c r="A1889">
        <v>30.89</v>
      </c>
      <c r="B1889">
        <v>1.0814649999999999</v>
      </c>
      <c r="C1889">
        <f t="shared" si="87"/>
        <v>6.1853399710344128</v>
      </c>
      <c r="D1889">
        <f t="shared" si="88"/>
        <v>2.9817612907017103E-5</v>
      </c>
      <c r="E1889">
        <f t="shared" si="89"/>
        <v>0.9999701832761565</v>
      </c>
      <c r="F1889" s="4">
        <f>EXP((Result!G$3+B1889-Result!P$3)/H$2)</f>
        <v>9.6713493836137979E-3</v>
      </c>
    </row>
    <row r="1890" spans="1:6" x14ac:dyDescent="0.2">
      <c r="A1890">
        <v>30.9</v>
      </c>
      <c r="B1890">
        <v>1.137902</v>
      </c>
      <c r="C1890">
        <f t="shared" si="87"/>
        <v>6.8023884931044369</v>
      </c>
      <c r="D1890">
        <f t="shared" si="88"/>
        <v>3.2792213181552015E-5</v>
      </c>
      <c r="E1890">
        <f t="shared" si="89"/>
        <v>0.99996720886211243</v>
      </c>
      <c r="F1890" s="4">
        <f>EXP((Result!G$3+B1890-Result!P$3)/H$2)</f>
        <v>1.0636161644787498E-2</v>
      </c>
    </row>
    <row r="1891" spans="1:6" x14ac:dyDescent="0.2">
      <c r="A1891">
        <v>30.91</v>
      </c>
      <c r="B1891">
        <v>-1.4054850000000001</v>
      </c>
      <c r="C1891">
        <f t="shared" si="87"/>
        <v>9.365572324387203E-2</v>
      </c>
      <c r="D1891">
        <f t="shared" si="88"/>
        <v>4.5148530481590987E-7</v>
      </c>
      <c r="E1891">
        <f t="shared" si="89"/>
        <v>0.99999954851489892</v>
      </c>
      <c r="F1891" s="4">
        <f>EXP((Result!G$3+B1891-Result!P$3)/H$2)</f>
        <v>1.4643935911497628E-4</v>
      </c>
    </row>
    <row r="1892" spans="1:6" x14ac:dyDescent="0.2">
      <c r="A1892">
        <v>30.92</v>
      </c>
      <c r="B1892">
        <v>-0.80918100000000004</v>
      </c>
      <c r="C1892">
        <f t="shared" si="87"/>
        <v>0.25578827608124632</v>
      </c>
      <c r="D1892">
        <f t="shared" si="88"/>
        <v>1.23307624771809E-6</v>
      </c>
      <c r="E1892">
        <f t="shared" si="89"/>
        <v>0.99999876692527268</v>
      </c>
      <c r="F1892" s="4">
        <f>EXP((Result!G$3+B1892-Result!P$3)/H$2)</f>
        <v>3.9994855542278048E-4</v>
      </c>
    </row>
    <row r="1893" spans="1:6" x14ac:dyDescent="0.2">
      <c r="A1893">
        <v>30.93</v>
      </c>
      <c r="B1893">
        <v>1.7768379999999999</v>
      </c>
      <c r="C1893">
        <f t="shared" si="87"/>
        <v>19.961987160825174</v>
      </c>
      <c r="D1893">
        <f t="shared" si="88"/>
        <v>9.623057241860681E-5</v>
      </c>
      <c r="E1893">
        <f t="shared" si="89"/>
        <v>0.99990377868701341</v>
      </c>
      <c r="F1893" s="4">
        <f>EXP((Result!G$3+B1893-Result!P$3)/H$2)</f>
        <v>3.1212407584326619E-2</v>
      </c>
    </row>
    <row r="1894" spans="1:6" x14ac:dyDescent="0.2">
      <c r="A1894">
        <v>30.94</v>
      </c>
      <c r="B1894">
        <v>-0.647262</v>
      </c>
      <c r="C1894">
        <f t="shared" si="87"/>
        <v>0.33601997639546077</v>
      </c>
      <c r="D1894">
        <f t="shared" si="88"/>
        <v>1.6198484856296874E-6</v>
      </c>
      <c r="E1894">
        <f t="shared" si="89"/>
        <v>0.99999838015413833</v>
      </c>
      <c r="F1894" s="4">
        <f>EXP((Result!G$3+B1894-Result!P$3)/H$2)</f>
        <v>5.2539821688260178E-4</v>
      </c>
    </row>
    <row r="1895" spans="1:6" x14ac:dyDescent="0.2">
      <c r="A1895">
        <v>30.95</v>
      </c>
      <c r="B1895">
        <v>-0.73159099999999999</v>
      </c>
      <c r="C1895">
        <f t="shared" si="87"/>
        <v>0.29151253189081977</v>
      </c>
      <c r="D1895">
        <f t="shared" si="88"/>
        <v>1.4052918472016176E-6</v>
      </c>
      <c r="E1895">
        <f t="shared" si="89"/>
        <v>0.99999859471012775</v>
      </c>
      <c r="F1895" s="4">
        <f>EXP((Result!G$3+B1895-Result!P$3)/H$2)</f>
        <v>4.558067234494283E-4</v>
      </c>
    </row>
    <row r="1896" spans="1:6" x14ac:dyDescent="0.2">
      <c r="A1896">
        <v>30.96</v>
      </c>
      <c r="B1896">
        <v>0.62427900000000003</v>
      </c>
      <c r="C1896">
        <f t="shared" si="87"/>
        <v>2.8629717295228612</v>
      </c>
      <c r="D1896">
        <f t="shared" si="88"/>
        <v>1.38015021315586E-5</v>
      </c>
      <c r="E1896">
        <f t="shared" si="89"/>
        <v>0.99998619868834726</v>
      </c>
      <c r="F1896" s="4">
        <f>EXP((Result!G$3+B1896-Result!P$3)/H$2)</f>
        <v>4.4765202885030863E-3</v>
      </c>
    </row>
    <row r="1897" spans="1:6" x14ac:dyDescent="0.2">
      <c r="A1897">
        <v>30.97</v>
      </c>
      <c r="B1897">
        <v>0.75037799999999999</v>
      </c>
      <c r="C1897">
        <f t="shared" si="87"/>
        <v>3.5407085924494157</v>
      </c>
      <c r="D1897">
        <f t="shared" si="88"/>
        <v>1.7068662146399397E-5</v>
      </c>
      <c r="E1897">
        <f t="shared" si="89"/>
        <v>0.99998293162918794</v>
      </c>
      <c r="F1897" s="4">
        <f>EXP((Result!G$3+B1897-Result!P$3)/H$2)</f>
        <v>5.536224366567026E-3</v>
      </c>
    </row>
    <row r="1898" spans="1:6" x14ac:dyDescent="0.2">
      <c r="A1898">
        <v>30.98</v>
      </c>
      <c r="B1898">
        <v>1.126406</v>
      </c>
      <c r="C1898">
        <f t="shared" si="87"/>
        <v>6.671895213763392</v>
      </c>
      <c r="D1898">
        <f t="shared" si="88"/>
        <v>3.216314540054412E-5</v>
      </c>
      <c r="E1898">
        <f t="shared" si="89"/>
        <v>0.99996783788903409</v>
      </c>
      <c r="F1898" s="4">
        <f>EXP((Result!G$3+B1898-Result!P$3)/H$2)</f>
        <v>1.043212336999081E-2</v>
      </c>
    </row>
    <row r="1899" spans="1:6" x14ac:dyDescent="0.2">
      <c r="A1899">
        <v>30.99</v>
      </c>
      <c r="B1899">
        <v>0.24246500000000001</v>
      </c>
      <c r="C1899">
        <f t="shared" si="87"/>
        <v>1.5046105886376915</v>
      </c>
      <c r="D1899">
        <f t="shared" si="88"/>
        <v>7.253262766136199E-6</v>
      </c>
      <c r="E1899">
        <f t="shared" si="89"/>
        <v>0.99999274678984329</v>
      </c>
      <c r="F1899" s="4">
        <f>EXP((Result!G$3+B1899-Result!P$3)/H$2)</f>
        <v>2.3525973927293053E-3</v>
      </c>
    </row>
    <row r="1900" spans="1:6" x14ac:dyDescent="0.2">
      <c r="A1900">
        <v>31</v>
      </c>
      <c r="B1900">
        <v>-0.79214399999999996</v>
      </c>
      <c r="C1900">
        <f t="shared" si="87"/>
        <v>0.26323733434212027</v>
      </c>
      <c r="D1900">
        <f t="shared" si="88"/>
        <v>1.2689858560475768E-6</v>
      </c>
      <c r="E1900">
        <f t="shared" si="89"/>
        <v>0.99999873101575443</v>
      </c>
      <c r="F1900" s="4">
        <f>EXP((Result!G$3+B1900-Result!P$3)/H$2)</f>
        <v>4.1159584487771375E-4</v>
      </c>
    </row>
    <row r="1901" spans="1:6" x14ac:dyDescent="0.2">
      <c r="A1901">
        <v>31.01</v>
      </c>
      <c r="B1901">
        <v>1.6824809999999999</v>
      </c>
      <c r="C1901">
        <f t="shared" si="87"/>
        <v>17.027774922951568</v>
      </c>
      <c r="D1901">
        <f t="shared" si="88"/>
        <v>8.2085641807571103E-5</v>
      </c>
      <c r="E1901">
        <f t="shared" si="89"/>
        <v>0.999917921095692</v>
      </c>
      <c r="F1901" s="4">
        <f>EXP((Result!G$3+B1901-Result!P$3)/H$2)</f>
        <v>2.6624496192059949E-2</v>
      </c>
    </row>
    <row r="1902" spans="1:6" x14ac:dyDescent="0.2">
      <c r="A1902">
        <v>31.02</v>
      </c>
      <c r="B1902">
        <v>-1.8332539999999999</v>
      </c>
      <c r="C1902">
        <f t="shared" si="87"/>
        <v>4.5552659622524354E-2</v>
      </c>
      <c r="D1902">
        <f t="shared" si="88"/>
        <v>2.195952975697777E-7</v>
      </c>
      <c r="E1902">
        <f t="shared" si="89"/>
        <v>0.99999978040475068</v>
      </c>
      <c r="F1902" s="4">
        <f>EXP((Result!G$3+B1902-Result!P$3)/H$2)</f>
        <v>7.1225783647360839E-5</v>
      </c>
    </row>
    <row r="1903" spans="1:6" x14ac:dyDescent="0.2">
      <c r="A1903">
        <v>31.03</v>
      </c>
      <c r="B1903">
        <v>1.3904460000000001</v>
      </c>
      <c r="C1903">
        <f t="shared" si="87"/>
        <v>10.41024302259313</v>
      </c>
      <c r="D1903">
        <f t="shared" si="88"/>
        <v>5.018456514424153E-5</v>
      </c>
      <c r="E1903">
        <f t="shared" si="89"/>
        <v>0.99994981795322002</v>
      </c>
      <c r="F1903" s="4">
        <f>EXP((Result!G$3+B1903-Result!P$3)/H$2)</f>
        <v>1.6277374875319668E-2</v>
      </c>
    </row>
    <row r="1904" spans="1:6" x14ac:dyDescent="0.2">
      <c r="A1904">
        <v>31.04</v>
      </c>
      <c r="B1904">
        <v>-1.276081</v>
      </c>
      <c r="C1904">
        <f t="shared" si="87"/>
        <v>0.11647316736894911</v>
      </c>
      <c r="D1904">
        <f t="shared" si="88"/>
        <v>5.6148115300455129E-7</v>
      </c>
      <c r="E1904">
        <f t="shared" si="89"/>
        <v>0.9999994385191624</v>
      </c>
      <c r="F1904" s="4">
        <f>EXP((Result!G$3+B1904-Result!P$3)/H$2)</f>
        <v>1.8211653695938219E-4</v>
      </c>
    </row>
    <row r="1905" spans="1:6" x14ac:dyDescent="0.2">
      <c r="A1905">
        <v>31.05</v>
      </c>
      <c r="B1905">
        <v>3.5371920000000001</v>
      </c>
      <c r="C1905">
        <f t="shared" si="87"/>
        <v>387.56571652328103</v>
      </c>
      <c r="D1905">
        <f t="shared" si="88"/>
        <v>1.8683345726248411E-3</v>
      </c>
      <c r="E1905">
        <f t="shared" si="89"/>
        <v>0.99813514959186533</v>
      </c>
      <c r="F1905" s="4">
        <f>EXP((Result!G$3+B1905-Result!P$3)/H$2)</f>
        <v>0.60599473451100094</v>
      </c>
    </row>
    <row r="1906" spans="1:6" x14ac:dyDescent="0.2">
      <c r="A1906">
        <v>31.06</v>
      </c>
      <c r="B1906">
        <v>3.9912000000000003E-2</v>
      </c>
      <c r="C1906">
        <f t="shared" si="87"/>
        <v>1.0695612586017702</v>
      </c>
      <c r="D1906">
        <f t="shared" si="88"/>
        <v>5.156024363846921E-6</v>
      </c>
      <c r="E1906">
        <f t="shared" si="89"/>
        <v>0.9999948440022205</v>
      </c>
      <c r="F1906" s="4">
        <f>EXP((Result!G$3+B1906-Result!P$3)/H$2)</f>
        <v>1.6723576501140173E-3</v>
      </c>
    </row>
    <row r="1907" spans="1:6" x14ac:dyDescent="0.2">
      <c r="A1907">
        <v>31.07</v>
      </c>
      <c r="B1907">
        <v>3.7821440000000002</v>
      </c>
      <c r="C1907">
        <f t="shared" si="87"/>
        <v>585.58417635352885</v>
      </c>
      <c r="D1907">
        <f t="shared" si="88"/>
        <v>2.8229203854196411E-3</v>
      </c>
      <c r="E1907">
        <f t="shared" si="89"/>
        <v>0.99718502606189474</v>
      </c>
      <c r="F1907" s="4">
        <f>EXP((Result!G$3+B1907-Result!P$3)/H$2)</f>
        <v>0.91561485537610232</v>
      </c>
    </row>
    <row r="1908" spans="1:6" x14ac:dyDescent="0.2">
      <c r="A1908">
        <v>31.08</v>
      </c>
      <c r="B1908">
        <v>2.5645020000000001</v>
      </c>
      <c r="C1908">
        <f t="shared" si="87"/>
        <v>75.262396185223551</v>
      </c>
      <c r="D1908">
        <f t="shared" si="88"/>
        <v>3.6281675807874048E-4</v>
      </c>
      <c r="E1908">
        <f t="shared" si="89"/>
        <v>0.99963731483017881</v>
      </c>
      <c r="F1908" s="4">
        <f>EXP((Result!G$3+B1908-Result!P$3)/H$2)</f>
        <v>0.11767969624368615</v>
      </c>
    </row>
    <row r="1909" spans="1:6" x14ac:dyDescent="0.2">
      <c r="A1909">
        <v>31.09</v>
      </c>
      <c r="B1909">
        <v>1.586986</v>
      </c>
      <c r="C1909">
        <f t="shared" si="87"/>
        <v>14.497038651552108</v>
      </c>
      <c r="D1909">
        <f t="shared" si="88"/>
        <v>6.988574416836064E-5</v>
      </c>
      <c r="E1909">
        <f t="shared" si="89"/>
        <v>0.99993011913950758</v>
      </c>
      <c r="F1909" s="4">
        <f>EXP((Result!G$3+B1909-Result!P$3)/H$2)</f>
        <v>2.2667456677157596E-2</v>
      </c>
    </row>
    <row r="1910" spans="1:6" x14ac:dyDescent="0.2">
      <c r="A1910">
        <v>31.1</v>
      </c>
      <c r="B1910">
        <v>-0.62065899999999996</v>
      </c>
      <c r="C1910">
        <f t="shared" si="87"/>
        <v>0.35142437460445863</v>
      </c>
      <c r="D1910">
        <f t="shared" si="88"/>
        <v>1.6941083298763141E-6</v>
      </c>
      <c r="E1910">
        <f t="shared" si="89"/>
        <v>0.9999983058945402</v>
      </c>
      <c r="F1910" s="4">
        <f>EXP((Result!G$3+B1910-Result!P$3)/H$2)</f>
        <v>5.4948441389379309E-4</v>
      </c>
    </row>
    <row r="1911" spans="1:6" x14ac:dyDescent="0.2">
      <c r="A1911">
        <v>31.11</v>
      </c>
      <c r="B1911">
        <v>0.42171500000000001</v>
      </c>
      <c r="C1911">
        <f t="shared" si="87"/>
        <v>2.0351225202410532</v>
      </c>
      <c r="D1911">
        <f t="shared" si="88"/>
        <v>9.8106968753655283E-6</v>
      </c>
      <c r="E1911">
        <f t="shared" si="89"/>
        <v>0.99999018939937345</v>
      </c>
      <c r="F1911" s="4">
        <f>EXP((Result!G$3+B1911-Result!P$3)/H$2)</f>
        <v>3.1821017153274254E-3</v>
      </c>
    </row>
    <row r="1912" spans="1:6" x14ac:dyDescent="0.2">
      <c r="A1912">
        <v>31.12</v>
      </c>
      <c r="B1912">
        <v>-0.83634799999999998</v>
      </c>
      <c r="C1912">
        <f t="shared" si="87"/>
        <v>0.24434369860985725</v>
      </c>
      <c r="D1912">
        <f t="shared" si="88"/>
        <v>1.177905475775997E-6</v>
      </c>
      <c r="E1912">
        <f t="shared" si="89"/>
        <v>0.99999882209591162</v>
      </c>
      <c r="F1912" s="4">
        <f>EXP((Result!G$3+B1912-Result!P$3)/H$2)</f>
        <v>3.8205390326267883E-4</v>
      </c>
    </row>
    <row r="1913" spans="1:6" x14ac:dyDescent="0.2">
      <c r="A1913">
        <v>31.13</v>
      </c>
      <c r="B1913">
        <v>1.2251179999999999</v>
      </c>
      <c r="C1913">
        <f t="shared" si="87"/>
        <v>7.8791952992874537</v>
      </c>
      <c r="D1913">
        <f t="shared" si="88"/>
        <v>3.7983166091620972E-5</v>
      </c>
      <c r="E1913">
        <f t="shared" si="89"/>
        <v>0.99996201827657438</v>
      </c>
      <c r="F1913" s="4">
        <f>EXP((Result!G$3+B1913-Result!P$3)/H$2)</f>
        <v>1.2319848376643502E-2</v>
      </c>
    </row>
    <row r="1914" spans="1:6" x14ac:dyDescent="0.2">
      <c r="A1914">
        <v>31.14</v>
      </c>
      <c r="B1914">
        <v>0.33646300000000001</v>
      </c>
      <c r="C1914">
        <f t="shared" si="87"/>
        <v>1.7628172272869902</v>
      </c>
      <c r="D1914">
        <f t="shared" si="88"/>
        <v>8.4979971925899328E-6</v>
      </c>
      <c r="E1914">
        <f t="shared" si="89"/>
        <v>0.99999150207502274</v>
      </c>
      <c r="F1914" s="4">
        <f>EXP((Result!G$3+B1914-Result!P$3)/H$2)</f>
        <v>2.7563272810200352E-3</v>
      </c>
    </row>
    <row r="1915" spans="1:6" x14ac:dyDescent="0.2">
      <c r="A1915">
        <v>31.15</v>
      </c>
      <c r="B1915">
        <v>0.377581</v>
      </c>
      <c r="C1915">
        <f t="shared" si="87"/>
        <v>1.8892761490586518</v>
      </c>
      <c r="D1915">
        <f t="shared" si="88"/>
        <v>9.1076165822571254E-6</v>
      </c>
      <c r="E1915">
        <f t="shared" si="89"/>
        <v>0.99999089246636563</v>
      </c>
      <c r="F1915" s="4">
        <f>EXP((Result!G$3+B1915-Result!P$3)/H$2)</f>
        <v>2.9540574657562295E-3</v>
      </c>
    </row>
    <row r="1916" spans="1:6" x14ac:dyDescent="0.2">
      <c r="A1916">
        <v>31.16</v>
      </c>
      <c r="B1916">
        <v>2.9073000000000002E-2</v>
      </c>
      <c r="C1916">
        <f t="shared" si="87"/>
        <v>1.0502053097812125</v>
      </c>
      <c r="D1916">
        <f t="shared" si="88"/>
        <v>5.0627153150182125E-6</v>
      </c>
      <c r="E1916">
        <f t="shared" si="89"/>
        <v>0.99999493731031597</v>
      </c>
      <c r="F1916" s="4">
        <f>EXP((Result!G$3+B1916-Result!P$3)/H$2)</f>
        <v>1.6420928393563908E-3</v>
      </c>
    </row>
    <row r="1917" spans="1:6" x14ac:dyDescent="0.2">
      <c r="A1917">
        <v>31.17</v>
      </c>
      <c r="B1917">
        <v>-1.1689609999999999</v>
      </c>
      <c r="C1917">
        <f t="shared" si="87"/>
        <v>0.13951185088785337</v>
      </c>
      <c r="D1917">
        <f t="shared" si="88"/>
        <v>6.7254352795418171E-7</v>
      </c>
      <c r="E1917">
        <f t="shared" si="89"/>
        <v>0.99999932745692433</v>
      </c>
      <c r="F1917" s="4">
        <f>EXP((Result!G$3+B1917-Result!P$3)/H$2)</f>
        <v>2.1813964299611751E-4</v>
      </c>
    </row>
    <row r="1918" spans="1:6" x14ac:dyDescent="0.2">
      <c r="A1918">
        <v>31.18</v>
      </c>
      <c r="B1918">
        <v>1.7031210000000001</v>
      </c>
      <c r="C1918">
        <f t="shared" si="87"/>
        <v>17.630362855892329</v>
      </c>
      <c r="D1918">
        <f t="shared" si="88"/>
        <v>8.4990532049822871E-5</v>
      </c>
      <c r="E1918">
        <f t="shared" si="89"/>
        <v>0.9999150166907268</v>
      </c>
      <c r="F1918" s="4">
        <f>EXP((Result!G$3+B1918-Result!P$3)/H$2)</f>
        <v>2.7566697988745528E-2</v>
      </c>
    </row>
    <row r="1919" spans="1:6" x14ac:dyDescent="0.2">
      <c r="A1919">
        <v>31.19</v>
      </c>
      <c r="B1919">
        <v>-0.714499</v>
      </c>
      <c r="C1919">
        <f t="shared" si="87"/>
        <v>0.30002975347237359</v>
      </c>
      <c r="D1919">
        <f t="shared" si="88"/>
        <v>1.4463507408681502E-6</v>
      </c>
      <c r="E1919">
        <f t="shared" si="89"/>
        <v>0.99999855365135093</v>
      </c>
      <c r="F1919" s="4">
        <f>EXP((Result!G$3+B1919-Result!P$3)/H$2)</f>
        <v>4.6912418474963341E-4</v>
      </c>
    </row>
    <row r="1920" spans="1:6" x14ac:dyDescent="0.2">
      <c r="A1920">
        <v>31.2</v>
      </c>
      <c r="B1920">
        <v>0.82791599999999999</v>
      </c>
      <c r="C1920">
        <f t="shared" si="87"/>
        <v>4.0348623971393698</v>
      </c>
      <c r="D1920">
        <f t="shared" si="88"/>
        <v>1.9450824959401662E-5</v>
      </c>
      <c r="E1920">
        <f t="shared" si="89"/>
        <v>0.9999805495533679</v>
      </c>
      <c r="F1920" s="4">
        <f>EXP((Result!G$3+B1920-Result!P$3)/H$2)</f>
        <v>6.3088794052195548E-3</v>
      </c>
    </row>
    <row r="1921" spans="1:6" x14ac:dyDescent="0.2">
      <c r="A1921">
        <v>31.21</v>
      </c>
      <c r="B1921">
        <v>0.63034800000000002</v>
      </c>
      <c r="C1921">
        <f t="shared" ref="C1921:C1984" si="90">EXP(B1921/H$2)</f>
        <v>2.892398043580207</v>
      </c>
      <c r="D1921">
        <f t="shared" si="88"/>
        <v>1.39433572997387E-5</v>
      </c>
      <c r="E1921">
        <f t="shared" si="89"/>
        <v>0.99998605683711483</v>
      </c>
      <c r="F1921" s="4">
        <f>EXP((Result!G$3+B1921-Result!P$3)/H$2)</f>
        <v>4.5225310438784198E-3</v>
      </c>
    </row>
    <row r="1922" spans="1:6" x14ac:dyDescent="0.2">
      <c r="A1922">
        <v>31.22</v>
      </c>
      <c r="B1922">
        <v>-1.926904</v>
      </c>
      <c r="C1922">
        <f t="shared" si="90"/>
        <v>3.8903190149083514E-2</v>
      </c>
      <c r="D1922">
        <f t="shared" ref="D1922:D1985" si="91">EXP(1/H$2*(B1922-H$4-J$6))</f>
        <v>1.875402597344154E-7</v>
      </c>
      <c r="E1922">
        <f t="shared" ref="E1922:E1985" si="92">1/(1+D1922)</f>
        <v>0.99999981245977543</v>
      </c>
      <c r="F1922" s="4">
        <f>EXP((Result!G$3+B1922-Result!P$3)/H$2)</f>
        <v>6.0828724990200856E-5</v>
      </c>
    </row>
    <row r="1923" spans="1:6" x14ac:dyDescent="0.2">
      <c r="A1923">
        <v>31.23</v>
      </c>
      <c r="B1923">
        <v>-9.3883999999999995E-2</v>
      </c>
      <c r="C1923">
        <f t="shared" si="90"/>
        <v>0.85369010469226703</v>
      </c>
      <c r="D1923">
        <f t="shared" si="91"/>
        <v>4.1153762288684597E-6</v>
      </c>
      <c r="E1923">
        <f t="shared" si="92"/>
        <v>0.99999588464070732</v>
      </c>
      <c r="F1923" s="4">
        <f>EXP((Result!G$3+B1923-Result!P$3)/H$2)</f>
        <v>1.3348231958916895E-3</v>
      </c>
    </row>
    <row r="1924" spans="1:6" x14ac:dyDescent="0.2">
      <c r="A1924">
        <v>31.24</v>
      </c>
      <c r="B1924">
        <v>-0.84115700000000004</v>
      </c>
      <c r="C1924">
        <f t="shared" si="90"/>
        <v>0.24237183492430447</v>
      </c>
      <c r="D1924">
        <f t="shared" si="91"/>
        <v>1.1683997301974908E-6</v>
      </c>
      <c r="E1924">
        <f t="shared" si="92"/>
        <v>0.99999883160163483</v>
      </c>
      <c r="F1924" s="4">
        <f>EXP((Result!G$3+B1924-Result!P$3)/H$2)</f>
        <v>3.7897071256836712E-4</v>
      </c>
    </row>
    <row r="1925" spans="1:6" x14ac:dyDescent="0.2">
      <c r="A1925">
        <v>31.25</v>
      </c>
      <c r="B1925">
        <v>1.4812780000000001</v>
      </c>
      <c r="C1925">
        <f t="shared" si="90"/>
        <v>12.131857911053926</v>
      </c>
      <c r="D1925">
        <f t="shared" si="91"/>
        <v>5.8483938591696012E-5</v>
      </c>
      <c r="E1925">
        <f t="shared" si="92"/>
        <v>0.99994151948157928</v>
      </c>
      <c r="F1925" s="4">
        <f>EXP((Result!G$3+B1925-Result!P$3)/H$2)</f>
        <v>1.8969278500392508E-2</v>
      </c>
    </row>
    <row r="1926" spans="1:6" x14ac:dyDescent="0.2">
      <c r="A1926">
        <v>31.26</v>
      </c>
      <c r="B1926">
        <v>-0.91632999999999998</v>
      </c>
      <c r="C1926">
        <f t="shared" si="90"/>
        <v>0.21353752241883683</v>
      </c>
      <c r="D1926">
        <f t="shared" si="91"/>
        <v>1.0293984185874176E-6</v>
      </c>
      <c r="E1926">
        <f t="shared" si="92"/>
        <v>0.9999989706026412</v>
      </c>
      <c r="F1926" s="4">
        <f>EXP((Result!G$3+B1926-Result!P$3)/H$2)</f>
        <v>3.3388560620677696E-4</v>
      </c>
    </row>
    <row r="1927" spans="1:6" x14ac:dyDescent="0.2">
      <c r="A1927">
        <v>31.27</v>
      </c>
      <c r="B1927">
        <v>1.2758860000000001</v>
      </c>
      <c r="C1927">
        <f t="shared" si="90"/>
        <v>8.582848025499846</v>
      </c>
      <c r="D1927">
        <f t="shared" si="91"/>
        <v>4.1375258476101399E-5</v>
      </c>
      <c r="E1927">
        <f t="shared" si="92"/>
        <v>0.9999586264533652</v>
      </c>
      <c r="F1927" s="4">
        <f>EXP((Result!G$3+B1927-Result!P$3)/H$2)</f>
        <v>1.3420074296609264E-2</v>
      </c>
    </row>
    <row r="1928" spans="1:6" x14ac:dyDescent="0.2">
      <c r="A1928">
        <v>31.28</v>
      </c>
      <c r="B1928">
        <v>3.4683449999999998</v>
      </c>
      <c r="C1928">
        <f t="shared" si="90"/>
        <v>345.11708646835393</v>
      </c>
      <c r="D1928">
        <f t="shared" si="91"/>
        <v>1.6637028425439938E-3</v>
      </c>
      <c r="E1928">
        <f t="shared" si="92"/>
        <v>0.99833906046727794</v>
      </c>
      <c r="F1928" s="4">
        <f>EXP((Result!G$3+B1928-Result!P$3)/H$2)</f>
        <v>0.53962238730947409</v>
      </c>
    </row>
    <row r="1929" spans="1:6" x14ac:dyDescent="0.2">
      <c r="A1929">
        <v>31.29</v>
      </c>
      <c r="B1929">
        <v>-0.54891599999999996</v>
      </c>
      <c r="C1929">
        <f t="shared" si="90"/>
        <v>0.39657919279755421</v>
      </c>
      <c r="D1929">
        <f t="shared" si="91"/>
        <v>1.9117857568364506E-6</v>
      </c>
      <c r="E1929">
        <f t="shared" si="92"/>
        <v>0.99999808821789815</v>
      </c>
      <c r="F1929" s="4">
        <f>EXP((Result!G$3+B1929-Result!P$3)/H$2)</f>
        <v>6.2008813578201029E-4</v>
      </c>
    </row>
    <row r="1930" spans="1:6" x14ac:dyDescent="0.2">
      <c r="A1930">
        <v>31.3</v>
      </c>
      <c r="B1930">
        <v>-1.4162110000000001</v>
      </c>
      <c r="C1930">
        <f t="shared" si="90"/>
        <v>9.1978337612138236E-2</v>
      </c>
      <c r="D1930">
        <f t="shared" si="91"/>
        <v>4.4339914694955976E-7</v>
      </c>
      <c r="E1930">
        <f t="shared" si="92"/>
        <v>0.99999955660104967</v>
      </c>
      <c r="F1930" s="4">
        <f>EXP((Result!G$3+B1930-Result!P$3)/H$2)</f>
        <v>1.4381661201109513E-4</v>
      </c>
    </row>
    <row r="1931" spans="1:6" x14ac:dyDescent="0.2">
      <c r="A1931">
        <v>31.31</v>
      </c>
      <c r="B1931">
        <v>2.0165579999999999</v>
      </c>
      <c r="C1931">
        <f t="shared" si="90"/>
        <v>29.896422888549029</v>
      </c>
      <c r="D1931">
        <f t="shared" si="91"/>
        <v>1.4412141760514432E-4</v>
      </c>
      <c r="E1931">
        <f t="shared" si="92"/>
        <v>0.99985589935038466</v>
      </c>
      <c r="F1931" s="4">
        <f>EXP((Result!G$3+B1931-Result!P$3)/H$2)</f>
        <v>4.6745813880796537E-2</v>
      </c>
    </row>
    <row r="1932" spans="1:6" x14ac:dyDescent="0.2">
      <c r="A1932">
        <v>31.32</v>
      </c>
      <c r="B1932">
        <v>0.98910699999999996</v>
      </c>
      <c r="C1932">
        <f t="shared" si="90"/>
        <v>5.2939578033023151</v>
      </c>
      <c r="D1932">
        <f t="shared" si="91"/>
        <v>2.5520534888004246E-5</v>
      </c>
      <c r="E1932">
        <f t="shared" si="92"/>
        <v>0.99997448011639301</v>
      </c>
      <c r="F1932" s="4">
        <f>EXP((Result!G$3+B1932-Result!P$3)/H$2)</f>
        <v>8.277591171643053E-3</v>
      </c>
    </row>
    <row r="1933" spans="1:6" x14ac:dyDescent="0.2">
      <c r="A1933">
        <v>31.33</v>
      </c>
      <c r="B1933">
        <v>1.3613759999999999</v>
      </c>
      <c r="C1933">
        <f t="shared" si="90"/>
        <v>9.9126290326734789</v>
      </c>
      <c r="D1933">
        <f t="shared" si="91"/>
        <v>4.7785721847345262E-5</v>
      </c>
      <c r="E1933">
        <f t="shared" si="92"/>
        <v>0.99995221656151878</v>
      </c>
      <c r="F1933" s="4">
        <f>EXP((Result!G$3+B1933-Result!P$3)/H$2)</f>
        <v>1.5499309518003124E-2</v>
      </c>
    </row>
    <row r="1934" spans="1:6" x14ac:dyDescent="0.2">
      <c r="A1934">
        <v>31.34</v>
      </c>
      <c r="B1934">
        <v>1.923575</v>
      </c>
      <c r="C1934">
        <f t="shared" si="90"/>
        <v>25.56105551353987</v>
      </c>
      <c r="D1934">
        <f t="shared" si="91"/>
        <v>1.2322195099488532E-4</v>
      </c>
      <c r="E1934">
        <f t="shared" si="92"/>
        <v>0.99987679323078371</v>
      </c>
      <c r="F1934" s="4">
        <f>EXP((Result!G$3+B1934-Result!P$3)/H$2)</f>
        <v>3.9967067233662376E-2</v>
      </c>
    </row>
    <row r="1935" spans="1:6" x14ac:dyDescent="0.2">
      <c r="A1935">
        <v>31.35</v>
      </c>
      <c r="B1935">
        <v>0.45561800000000002</v>
      </c>
      <c r="C1935">
        <f t="shared" si="90"/>
        <v>2.1547611134987665</v>
      </c>
      <c r="D1935">
        <f t="shared" si="91"/>
        <v>1.0387437568553664E-5</v>
      </c>
      <c r="E1935">
        <f t="shared" si="92"/>
        <v>0.99998961267032915</v>
      </c>
      <c r="F1935" s="4">
        <f>EXP((Result!G$3+B1935-Result!P$3)/H$2)</f>
        <v>3.3691676875420235E-3</v>
      </c>
    </row>
    <row r="1936" spans="1:6" x14ac:dyDescent="0.2">
      <c r="A1936">
        <v>31.36</v>
      </c>
      <c r="B1936">
        <v>-0.992398</v>
      </c>
      <c r="C1936">
        <f t="shared" si="90"/>
        <v>0.18785005677661601</v>
      </c>
      <c r="D1936">
        <f t="shared" si="91"/>
        <v>9.0556708341928097E-7</v>
      </c>
      <c r="E1936">
        <f t="shared" si="92"/>
        <v>0.99999909443373669</v>
      </c>
      <c r="F1936" s="4">
        <f>EXP((Result!G$3+B1936-Result!P$3)/H$2)</f>
        <v>2.9372088508087526E-4</v>
      </c>
    </row>
    <row r="1937" spans="1:6" x14ac:dyDescent="0.2">
      <c r="A1937">
        <v>31.37</v>
      </c>
      <c r="B1937">
        <v>-1.0904560000000001</v>
      </c>
      <c r="C1937">
        <f t="shared" si="90"/>
        <v>0.1592418621756527</v>
      </c>
      <c r="D1937">
        <f t="shared" si="91"/>
        <v>7.6765581636284911E-7</v>
      </c>
      <c r="E1937">
        <f t="shared" si="92"/>
        <v>0.99999923234477284</v>
      </c>
      <c r="F1937" s="4">
        <f>EXP((Result!G$3+B1937-Result!P$3)/H$2)</f>
        <v>2.4898933491289654E-4</v>
      </c>
    </row>
    <row r="1938" spans="1:6" x14ac:dyDescent="0.2">
      <c r="A1938">
        <v>31.38</v>
      </c>
      <c r="B1938">
        <v>-1.898682</v>
      </c>
      <c r="C1938">
        <f t="shared" si="90"/>
        <v>4.0797796292990206E-2</v>
      </c>
      <c r="D1938">
        <f t="shared" si="91"/>
        <v>1.9667357057501835E-7</v>
      </c>
      <c r="E1938">
        <f t="shared" si="92"/>
        <v>0.9999998033264681</v>
      </c>
      <c r="F1938" s="4">
        <f>EXP((Result!G$3+B1938-Result!P$3)/H$2)</f>
        <v>6.3791116394370948E-5</v>
      </c>
    </row>
    <row r="1939" spans="1:6" x14ac:dyDescent="0.2">
      <c r="A1939">
        <v>31.39</v>
      </c>
      <c r="B1939">
        <v>1.002942</v>
      </c>
      <c r="C1939">
        <f t="shared" si="90"/>
        <v>5.4188141545635897</v>
      </c>
      <c r="D1939">
        <f t="shared" si="91"/>
        <v>2.612242878038941E-5</v>
      </c>
      <c r="E1939">
        <f t="shared" si="92"/>
        <v>0.99997387825358319</v>
      </c>
      <c r="F1939" s="4">
        <f>EXP((Result!G$3+B1939-Result!P$3)/H$2)</f>
        <v>8.4728155896161648E-3</v>
      </c>
    </row>
    <row r="1940" spans="1:6" x14ac:dyDescent="0.2">
      <c r="A1940">
        <v>31.4</v>
      </c>
      <c r="B1940">
        <v>2.4247550000000002</v>
      </c>
      <c r="C1940">
        <f t="shared" si="90"/>
        <v>59.472743365081506</v>
      </c>
      <c r="D1940">
        <f t="shared" si="91"/>
        <v>2.8669972038445702E-4</v>
      </c>
      <c r="E1940">
        <f t="shared" si="92"/>
        <v>0.99971338245278607</v>
      </c>
      <c r="F1940" s="4">
        <f>EXP((Result!G$3+B1940-Result!P$3)/H$2)</f>
        <v>9.29911181243466E-2</v>
      </c>
    </row>
    <row r="1941" spans="1:6" x14ac:dyDescent="0.2">
      <c r="A1941">
        <v>31.41</v>
      </c>
      <c r="B1941">
        <v>1.6267670000000001</v>
      </c>
      <c r="C1941">
        <f t="shared" si="90"/>
        <v>15.502048846278045</v>
      </c>
      <c r="D1941">
        <f t="shared" si="91"/>
        <v>7.4730587797696717E-5</v>
      </c>
      <c r="E1941">
        <f t="shared" si="92"/>
        <v>0.99992527499644568</v>
      </c>
      <c r="F1941" s="4">
        <f>EXP((Result!G$3+B1941-Result!P$3)/H$2)</f>
        <v>2.42388827867661E-2</v>
      </c>
    </row>
    <row r="1942" spans="1:6" x14ac:dyDescent="0.2">
      <c r="A1942">
        <v>31.42</v>
      </c>
      <c r="B1942">
        <v>-0.28116999999999998</v>
      </c>
      <c r="C1942">
        <f t="shared" si="90"/>
        <v>0.62266355454686595</v>
      </c>
      <c r="D1942">
        <f t="shared" si="91"/>
        <v>3.0016686112211876E-6</v>
      </c>
      <c r="E1942">
        <f t="shared" si="92"/>
        <v>0.99999699834039879</v>
      </c>
      <c r="F1942" s="4">
        <f>EXP((Result!G$3+B1942-Result!P$3)/H$2)</f>
        <v>9.7359188220312478E-4</v>
      </c>
    </row>
    <row r="1943" spans="1:6" x14ac:dyDescent="0.2">
      <c r="A1943">
        <v>31.43</v>
      </c>
      <c r="B1943">
        <v>-0.62897099999999995</v>
      </c>
      <c r="C1943">
        <f t="shared" si="90"/>
        <v>0.34653696112600701</v>
      </c>
      <c r="D1943">
        <f t="shared" si="91"/>
        <v>1.6705476195678333E-6</v>
      </c>
      <c r="E1943">
        <f t="shared" si="92"/>
        <v>0.9999983294551712</v>
      </c>
      <c r="F1943" s="4">
        <f>EXP((Result!G$3+B1943-Result!P$3)/H$2)</f>
        <v>5.4184249226076379E-4</v>
      </c>
    </row>
    <row r="1944" spans="1:6" x14ac:dyDescent="0.2">
      <c r="A1944">
        <v>31.44</v>
      </c>
      <c r="B1944">
        <v>-0.48686499999999999</v>
      </c>
      <c r="C1944">
        <f t="shared" si="90"/>
        <v>0.44028697031872394</v>
      </c>
      <c r="D1944">
        <f t="shared" si="91"/>
        <v>2.1224874478114604E-6</v>
      </c>
      <c r="E1944">
        <f t="shared" si="92"/>
        <v>0.99999787751705715</v>
      </c>
      <c r="F1944" s="4">
        <f>EXP((Result!G$3+B1944-Result!P$3)/H$2)</f>
        <v>6.8842927615069449E-4</v>
      </c>
    </row>
    <row r="1945" spans="1:6" x14ac:dyDescent="0.2">
      <c r="A1945">
        <v>31.45</v>
      </c>
      <c r="B1945">
        <v>0.23513400000000001</v>
      </c>
      <c r="C1945">
        <f t="shared" si="90"/>
        <v>1.4861397278091935</v>
      </c>
      <c r="D1945">
        <f t="shared" si="91"/>
        <v>7.1642204530503099E-6</v>
      </c>
      <c r="E1945">
        <f t="shared" si="92"/>
        <v>0.99999283583087262</v>
      </c>
      <c r="F1945" s="4">
        <f>EXP((Result!G$3+B1945-Result!P$3)/H$2)</f>
        <v>2.3237164986596114E-3</v>
      </c>
    </row>
    <row r="1946" spans="1:6" x14ac:dyDescent="0.2">
      <c r="A1946">
        <v>31.46</v>
      </c>
      <c r="B1946">
        <v>-1.222788</v>
      </c>
      <c r="C1946">
        <f t="shared" si="90"/>
        <v>0.12741575017297407</v>
      </c>
      <c r="D1946">
        <f t="shared" si="91"/>
        <v>6.142319637572916E-7</v>
      </c>
      <c r="E1946">
        <f t="shared" si="92"/>
        <v>0.99999938576841352</v>
      </c>
      <c r="F1946" s="4">
        <f>EXP((Result!G$3+B1946-Result!P$3)/H$2)</f>
        <v>1.9922627416904976E-4</v>
      </c>
    </row>
    <row r="1947" spans="1:6" x14ac:dyDescent="0.2">
      <c r="A1947">
        <v>31.47</v>
      </c>
      <c r="B1947">
        <v>1.659319</v>
      </c>
      <c r="C1947">
        <f t="shared" si="90"/>
        <v>16.376046920658027</v>
      </c>
      <c r="D1947">
        <f t="shared" si="91"/>
        <v>7.8943862473847162E-5</v>
      </c>
      <c r="E1947">
        <f t="shared" si="92"/>
        <v>0.99992106236916767</v>
      </c>
      <c r="F1947" s="4">
        <f>EXP((Result!G$3+B1947-Result!P$3)/H$2)</f>
        <v>2.5605459365825291E-2</v>
      </c>
    </row>
    <row r="1948" spans="1:6" x14ac:dyDescent="0.2">
      <c r="A1948">
        <v>31.48</v>
      </c>
      <c r="B1948">
        <v>-0.27917399999999998</v>
      </c>
      <c r="C1948">
        <f t="shared" si="90"/>
        <v>0.62476115975576729</v>
      </c>
      <c r="D1948">
        <f t="shared" si="91"/>
        <v>3.0117805178332183E-6</v>
      </c>
      <c r="E1948">
        <f t="shared" si="92"/>
        <v>0.99999698822855287</v>
      </c>
      <c r="F1948" s="4">
        <f>EXP((Result!G$3+B1948-Result!P$3)/H$2)</f>
        <v>9.7687168136358711E-4</v>
      </c>
    </row>
    <row r="1949" spans="1:6" x14ac:dyDescent="0.2">
      <c r="A1949">
        <v>31.49</v>
      </c>
      <c r="B1949">
        <v>1.7416940000000001</v>
      </c>
      <c r="C1949">
        <f t="shared" si="90"/>
        <v>18.814258171955956</v>
      </c>
      <c r="D1949">
        <f t="shared" si="91"/>
        <v>9.0697725578735972E-5</v>
      </c>
      <c r="E1949">
        <f t="shared" si="92"/>
        <v>0.99990931049975262</v>
      </c>
      <c r="F1949" s="4">
        <f>EXP((Result!G$3+B1949-Result!P$3)/H$2)</f>
        <v>2.9417827480235834E-2</v>
      </c>
    </row>
    <row r="1950" spans="1:6" x14ac:dyDescent="0.2">
      <c r="A1950">
        <v>31.5</v>
      </c>
      <c r="B1950">
        <v>0.42218</v>
      </c>
      <c r="C1950">
        <f t="shared" si="90"/>
        <v>2.0367176386715826</v>
      </c>
      <c r="D1950">
        <f t="shared" si="91"/>
        <v>9.8183864484730889E-6</v>
      </c>
      <c r="E1950">
        <f t="shared" si="92"/>
        <v>0.99999018170995124</v>
      </c>
      <c r="F1950" s="4">
        <f>EXP((Result!G$3+B1950-Result!P$3)/H$2)</f>
        <v>3.1845958300765159E-3</v>
      </c>
    </row>
    <row r="1951" spans="1:6" x14ac:dyDescent="0.2">
      <c r="A1951">
        <v>31.51</v>
      </c>
      <c r="B1951">
        <v>-0.51788999999999996</v>
      </c>
      <c r="C1951">
        <f t="shared" si="90"/>
        <v>0.41786235232445978</v>
      </c>
      <c r="D1951">
        <f t="shared" si="91"/>
        <v>2.0143852930274143E-6</v>
      </c>
      <c r="E1951">
        <f t="shared" si="92"/>
        <v>0.99999798561876474</v>
      </c>
      <c r="F1951" s="4">
        <f>EXP((Result!G$3+B1951-Result!P$3)/H$2)</f>
        <v>6.5336631818359487E-4</v>
      </c>
    </row>
    <row r="1952" spans="1:6" x14ac:dyDescent="0.2">
      <c r="A1952">
        <v>31.52</v>
      </c>
      <c r="B1952">
        <v>-0.51810900000000004</v>
      </c>
      <c r="C1952">
        <f t="shared" si="90"/>
        <v>0.41770819061693837</v>
      </c>
      <c r="D1952">
        <f t="shared" si="91"/>
        <v>2.0136421270670208E-6</v>
      </c>
      <c r="E1952">
        <f t="shared" si="92"/>
        <v>0.99999798636192772</v>
      </c>
      <c r="F1952" s="4">
        <f>EXP((Result!G$3+B1952-Result!P$3)/H$2)</f>
        <v>6.5312527213891465E-4</v>
      </c>
    </row>
    <row r="1953" spans="1:6" x14ac:dyDescent="0.2">
      <c r="A1953">
        <v>31.53</v>
      </c>
      <c r="B1953">
        <v>1.8415349999999999</v>
      </c>
      <c r="C1953">
        <f t="shared" si="90"/>
        <v>22.261062813396375</v>
      </c>
      <c r="D1953">
        <f t="shared" si="91"/>
        <v>1.0731370579095901E-4</v>
      </c>
      <c r="E1953">
        <f t="shared" si="92"/>
        <v>0.99989269780920476</v>
      </c>
      <c r="F1953" s="4">
        <f>EXP((Result!G$3+B1953-Result!P$3)/H$2)</f>
        <v>3.4807224360688477E-2</v>
      </c>
    </row>
    <row r="1954" spans="1:6" x14ac:dyDescent="0.2">
      <c r="A1954">
        <v>31.54</v>
      </c>
      <c r="B1954">
        <v>0.73068200000000005</v>
      </c>
      <c r="C1954">
        <f t="shared" si="90"/>
        <v>3.4251343280618629</v>
      </c>
      <c r="D1954">
        <f t="shared" si="91"/>
        <v>1.6511514326932777E-5</v>
      </c>
      <c r="E1954">
        <f t="shared" si="92"/>
        <v>0.99998348875829868</v>
      </c>
      <c r="F1954" s="4">
        <f>EXP((Result!G$3+B1954-Result!P$3)/H$2)</f>
        <v>5.3555133473052611E-3</v>
      </c>
    </row>
    <row r="1955" spans="1:6" x14ac:dyDescent="0.2">
      <c r="A1955">
        <v>31.55</v>
      </c>
      <c r="B1955">
        <v>-1.780594</v>
      </c>
      <c r="C1955">
        <f t="shared" si="90"/>
        <v>4.9779183593083184E-2</v>
      </c>
      <c r="D1955">
        <f t="shared" si="91"/>
        <v>2.3997006375668398E-7</v>
      </c>
      <c r="E1955">
        <f t="shared" si="92"/>
        <v>0.9999997600299938</v>
      </c>
      <c r="F1955" s="4">
        <f>EXP((Result!G$3+B1955-Result!P$3)/H$2)</f>
        <v>7.7834343595385177E-5</v>
      </c>
    </row>
    <row r="1956" spans="1:6" x14ac:dyDescent="0.2">
      <c r="A1956">
        <v>31.56</v>
      </c>
      <c r="B1956">
        <v>0.65809099999999998</v>
      </c>
      <c r="C1956">
        <f t="shared" si="90"/>
        <v>3.0308122883074509</v>
      </c>
      <c r="D1956">
        <f t="shared" si="91"/>
        <v>1.4610609607521513E-5</v>
      </c>
      <c r="E1956">
        <f t="shared" si="92"/>
        <v>0.9999853896038593</v>
      </c>
      <c r="F1956" s="4">
        <f>EXP((Result!G$3+B1956-Result!P$3)/H$2)</f>
        <v>4.7389544784341726E-3</v>
      </c>
    </row>
    <row r="1957" spans="1:6" x14ac:dyDescent="0.2">
      <c r="A1957">
        <v>31.57</v>
      </c>
      <c r="B1957">
        <v>-0.44328099999999998</v>
      </c>
      <c r="C1957">
        <f t="shared" si="90"/>
        <v>0.47383647437403759</v>
      </c>
      <c r="D1957">
        <f t="shared" si="91"/>
        <v>2.284219241023865E-6</v>
      </c>
      <c r="E1957">
        <f t="shared" si="92"/>
        <v>0.99999771578597652</v>
      </c>
      <c r="F1957" s="4">
        <f>EXP((Result!G$3+B1957-Result!P$3)/H$2)</f>
        <v>7.4088701927966854E-4</v>
      </c>
    </row>
    <row r="1958" spans="1:6" x14ac:dyDescent="0.2">
      <c r="A1958">
        <v>31.58</v>
      </c>
      <c r="B1958">
        <v>0.88514999999999999</v>
      </c>
      <c r="C1958">
        <f t="shared" si="90"/>
        <v>4.4433424983814156</v>
      </c>
      <c r="D1958">
        <f t="shared" si="91"/>
        <v>2.1419981318808327E-5</v>
      </c>
      <c r="E1958">
        <f t="shared" si="92"/>
        <v>0.99997858047748689</v>
      </c>
      <c r="F1958" s="4">
        <f>EXP((Result!G$3+B1958-Result!P$3)/H$2)</f>
        <v>6.9475757087155551E-3</v>
      </c>
    </row>
    <row r="1959" spans="1:6" x14ac:dyDescent="0.2">
      <c r="A1959">
        <v>31.59</v>
      </c>
      <c r="B1959">
        <v>-0.43652999999999997</v>
      </c>
      <c r="C1959">
        <f t="shared" si="90"/>
        <v>0.47925708536428829</v>
      </c>
      <c r="D1959">
        <f t="shared" si="91"/>
        <v>2.3103503317939289E-6</v>
      </c>
      <c r="E1959">
        <f t="shared" si="92"/>
        <v>0.99999768965500602</v>
      </c>
      <c r="F1959" s="4">
        <f>EXP((Result!G$3+B1959-Result!P$3)/H$2)</f>
        <v>7.4936264438756582E-4</v>
      </c>
    </row>
    <row r="1960" spans="1:6" x14ac:dyDescent="0.2">
      <c r="A1960">
        <v>31.6</v>
      </c>
      <c r="B1960">
        <v>-2.278654</v>
      </c>
      <c r="C1960">
        <f t="shared" si="90"/>
        <v>2.1507584881145736E-2</v>
      </c>
      <c r="D1960">
        <f t="shared" si="91"/>
        <v>1.0368142148273335E-7</v>
      </c>
      <c r="E1960">
        <f t="shared" si="92"/>
        <v>0.99999989631858932</v>
      </c>
      <c r="F1960" s="4">
        <f>EXP((Result!G$3+B1960-Result!P$3)/H$2)</f>
        <v>3.3629092136790689E-5</v>
      </c>
    </row>
    <row r="1961" spans="1:6" x14ac:dyDescent="0.2">
      <c r="A1961">
        <v>31.61</v>
      </c>
      <c r="B1961">
        <v>-2.041245</v>
      </c>
      <c r="C1961">
        <f t="shared" si="90"/>
        <v>3.2086032870196818E-2</v>
      </c>
      <c r="D1961">
        <f t="shared" si="91"/>
        <v>1.5467685079973943E-7</v>
      </c>
      <c r="E1961">
        <f t="shared" si="92"/>
        <v>0.99999984532317299</v>
      </c>
      <c r="F1961" s="4">
        <f>EXP((Result!G$3+B1961-Result!P$3)/H$2)</f>
        <v>5.0169470987040066E-5</v>
      </c>
    </row>
    <row r="1962" spans="1:6" x14ac:dyDescent="0.2">
      <c r="A1962">
        <v>31.62</v>
      </c>
      <c r="B1962">
        <v>1.195926</v>
      </c>
      <c r="C1962">
        <f t="shared" si="90"/>
        <v>7.5010243830280769</v>
      </c>
      <c r="D1962">
        <f t="shared" si="91"/>
        <v>3.6160120948343523E-5</v>
      </c>
      <c r="E1962">
        <f t="shared" si="92"/>
        <v>0.99996384118655868</v>
      </c>
      <c r="F1962" s="4">
        <f>EXP((Result!G$3+B1962-Result!P$3)/H$2)</f>
        <v>1.1728543278622485E-2</v>
      </c>
    </row>
    <row r="1963" spans="1:6" x14ac:dyDescent="0.2">
      <c r="A1963">
        <v>31.63</v>
      </c>
      <c r="B1963">
        <v>1.8027789999999999</v>
      </c>
      <c r="C1963">
        <f t="shared" si="90"/>
        <v>20.853844754264298</v>
      </c>
      <c r="D1963">
        <f t="shared" si="91"/>
        <v>1.0052994231806043E-4</v>
      </c>
      <c r="E1963">
        <f t="shared" si="92"/>
        <v>0.99989948016293539</v>
      </c>
      <c r="F1963" s="4">
        <f>EXP((Result!G$3+B1963-Result!P$3)/H$2)</f>
        <v>3.26069091682284E-2</v>
      </c>
    </row>
    <row r="1964" spans="1:6" x14ac:dyDescent="0.2">
      <c r="A1964">
        <v>31.64</v>
      </c>
      <c r="B1964">
        <v>-0.330202</v>
      </c>
      <c r="C1964">
        <f t="shared" si="90"/>
        <v>0.57328979326122553</v>
      </c>
      <c r="D1964">
        <f t="shared" si="91"/>
        <v>2.7636529631447792E-6</v>
      </c>
      <c r="E1964">
        <f t="shared" si="92"/>
        <v>0.99999723635467463</v>
      </c>
      <c r="F1964" s="4">
        <f>EXP((Result!G$3+B1964-Result!P$3)/H$2)</f>
        <v>8.9639145376867624E-4</v>
      </c>
    </row>
    <row r="1965" spans="1:6" x14ac:dyDescent="0.2">
      <c r="A1965">
        <v>31.65</v>
      </c>
      <c r="B1965">
        <v>0.847051</v>
      </c>
      <c r="C1965">
        <f t="shared" si="90"/>
        <v>4.1670699642482436</v>
      </c>
      <c r="D1965">
        <f t="shared" si="91"/>
        <v>2.0088156792072383E-5</v>
      </c>
      <c r="E1965">
        <f t="shared" si="92"/>
        <v>0.99997991224673399</v>
      </c>
      <c r="F1965" s="4">
        <f>EXP((Result!G$3+B1965-Result!P$3)/H$2)</f>
        <v>6.5155981270125793E-3</v>
      </c>
    </row>
    <row r="1966" spans="1:6" x14ac:dyDescent="0.2">
      <c r="A1966">
        <v>31.66</v>
      </c>
      <c r="B1966">
        <v>-0.56575200000000003</v>
      </c>
      <c r="C1966">
        <f t="shared" si="90"/>
        <v>0.38548737323281712</v>
      </c>
      <c r="D1966">
        <f t="shared" si="91"/>
        <v>1.8583155217702129E-6</v>
      </c>
      <c r="E1966">
        <f t="shared" si="92"/>
        <v>0.99999814168793166</v>
      </c>
      <c r="F1966" s="4">
        <f>EXP((Result!G$3+B1966-Result!P$3)/H$2)</f>
        <v>6.0274505313612074E-4</v>
      </c>
    </row>
    <row r="1967" spans="1:6" x14ac:dyDescent="0.2">
      <c r="A1967">
        <v>31.67</v>
      </c>
      <c r="B1967">
        <v>0.34153</v>
      </c>
      <c r="C1967">
        <f t="shared" si="90"/>
        <v>1.7779316887730083</v>
      </c>
      <c r="D1967">
        <f t="shared" si="91"/>
        <v>8.5708593414772321E-6</v>
      </c>
      <c r="E1967">
        <f t="shared" si="92"/>
        <v>0.99999142921411743</v>
      </c>
      <c r="F1967" s="4">
        <f>EXP((Result!G$3+B1967-Result!P$3)/H$2)</f>
        <v>2.7799601352303132E-3</v>
      </c>
    </row>
    <row r="1968" spans="1:6" x14ac:dyDescent="0.2">
      <c r="A1968">
        <v>31.68</v>
      </c>
      <c r="B1968">
        <v>-2.2113339999999999</v>
      </c>
      <c r="C1968">
        <f t="shared" si="90"/>
        <v>2.4090907092151542E-2</v>
      </c>
      <c r="D1968">
        <f t="shared" si="91"/>
        <v>1.1613481968923307E-7</v>
      </c>
      <c r="E1968">
        <f t="shared" si="92"/>
        <v>0.99999988386519367</v>
      </c>
      <c r="F1968" s="4">
        <f>EXP((Result!G$3+B1968-Result!P$3)/H$2)</f>
        <v>3.7668354617120911E-5</v>
      </c>
    </row>
    <row r="1969" spans="1:6" x14ac:dyDescent="0.2">
      <c r="A1969">
        <v>31.69</v>
      </c>
      <c r="B1969">
        <v>2.2856350000000001</v>
      </c>
      <c r="C1969">
        <f t="shared" si="90"/>
        <v>47.045350802654688</v>
      </c>
      <c r="D1969">
        <f t="shared" si="91"/>
        <v>2.2679110055025633E-4</v>
      </c>
      <c r="E1969">
        <f t="shared" si="92"/>
        <v>0.99977326032199088</v>
      </c>
      <c r="F1969" s="4">
        <f>EXP((Result!G$3+B1969-Result!P$3)/H$2)</f>
        <v>7.3559743945821848E-2</v>
      </c>
    </row>
    <row r="1970" spans="1:6" x14ac:dyDescent="0.2">
      <c r="A1970">
        <v>31.7</v>
      </c>
      <c r="B1970">
        <v>1.1326769999999999</v>
      </c>
      <c r="C1970">
        <f t="shared" si="90"/>
        <v>6.7427650976487863</v>
      </c>
      <c r="D1970">
        <f t="shared" si="91"/>
        <v>3.2504787213986176E-5</v>
      </c>
      <c r="E1970">
        <f t="shared" si="92"/>
        <v>0.99996749626931281</v>
      </c>
      <c r="F1970" s="4">
        <f>EXP((Result!G$3+B1970-Result!P$3)/H$2)</f>
        <v>1.0542934968228173E-2</v>
      </c>
    </row>
    <row r="1971" spans="1:6" x14ac:dyDescent="0.2">
      <c r="A1971">
        <v>31.71</v>
      </c>
      <c r="B1971">
        <v>-2.2802530000000001</v>
      </c>
      <c r="C1971">
        <f t="shared" si="90"/>
        <v>2.1449717412890222E-2</v>
      </c>
      <c r="D1971">
        <f t="shared" si="91"/>
        <v>1.0340246029766813E-7</v>
      </c>
      <c r="E1971">
        <f t="shared" si="92"/>
        <v>0.99999989659755029</v>
      </c>
      <c r="F1971" s="4">
        <f>EXP((Result!G$3+B1971-Result!P$3)/H$2)</f>
        <v>3.3538611014319506E-5</v>
      </c>
    </row>
    <row r="1972" spans="1:6" x14ac:dyDescent="0.2">
      <c r="A1972">
        <v>31.72</v>
      </c>
      <c r="B1972">
        <v>-0.92359500000000005</v>
      </c>
      <c r="C1972">
        <f t="shared" si="90"/>
        <v>0.21093955488697733</v>
      </c>
      <c r="D1972">
        <f t="shared" si="91"/>
        <v>1.0168744198140686E-6</v>
      </c>
      <c r="E1972">
        <f t="shared" si="92"/>
        <v>0.99999898312661428</v>
      </c>
      <c r="F1972" s="4">
        <f>EXP((Result!G$3+B1972-Result!P$3)/H$2)</f>
        <v>3.2982344441687377E-4</v>
      </c>
    </row>
    <row r="1973" spans="1:6" x14ac:dyDescent="0.2">
      <c r="A1973">
        <v>31.73</v>
      </c>
      <c r="B1973">
        <v>-1.5673520000000001</v>
      </c>
      <c r="C1973">
        <f t="shared" si="90"/>
        <v>7.1299734232536036E-2</v>
      </c>
      <c r="D1973">
        <f t="shared" si="91"/>
        <v>3.4371398915416652E-7</v>
      </c>
      <c r="E1973">
        <f t="shared" si="92"/>
        <v>0.99999965628612908</v>
      </c>
      <c r="F1973" s="4">
        <f>EXP((Result!G$3+B1973-Result!P$3)/H$2)</f>
        <v>1.1148370889083818E-4</v>
      </c>
    </row>
    <row r="1974" spans="1:6" x14ac:dyDescent="0.2">
      <c r="A1974">
        <v>31.74</v>
      </c>
      <c r="B1974">
        <v>0.32865699999999998</v>
      </c>
      <c r="C1974">
        <f t="shared" si="90"/>
        <v>1.73978360641764</v>
      </c>
      <c r="D1974">
        <f t="shared" si="91"/>
        <v>8.3869592231095835E-6</v>
      </c>
      <c r="E1974">
        <f t="shared" si="92"/>
        <v>0.99999161311111739</v>
      </c>
      <c r="F1974" s="4">
        <f>EXP((Result!G$3+B1974-Result!P$3)/H$2)</f>
        <v>2.7203120909026941E-3</v>
      </c>
    </row>
    <row r="1975" spans="1:6" x14ac:dyDescent="0.2">
      <c r="A1975">
        <v>31.75</v>
      </c>
      <c r="B1975">
        <v>-1.365677</v>
      </c>
      <c r="C1975">
        <f t="shared" si="90"/>
        <v>0.10015298171533726</v>
      </c>
      <c r="D1975">
        <f t="shared" si="91"/>
        <v>4.8280658043959973E-7</v>
      </c>
      <c r="E1975">
        <f t="shared" si="92"/>
        <v>0.99999951719365265</v>
      </c>
      <c r="F1975" s="4">
        <f>EXP((Result!G$3+B1975-Result!P$3)/H$2)</f>
        <v>1.5659842183544896E-4</v>
      </c>
    </row>
    <row r="1976" spans="1:6" x14ac:dyDescent="0.2">
      <c r="A1976">
        <v>31.76</v>
      </c>
      <c r="B1976">
        <v>-1.0000340000000001</v>
      </c>
      <c r="C1976">
        <f t="shared" si="90"/>
        <v>0.18544865020079723</v>
      </c>
      <c r="D1976">
        <f t="shared" si="91"/>
        <v>8.9399064428328179E-7</v>
      </c>
      <c r="E1976">
        <f t="shared" si="92"/>
        <v>0.99999910601015507</v>
      </c>
      <c r="F1976" s="4">
        <f>EXP((Result!G$3+B1976-Result!P$3)/H$2)</f>
        <v>2.899660644702686E-4</v>
      </c>
    </row>
    <row r="1977" spans="1:6" x14ac:dyDescent="0.2">
      <c r="A1977">
        <v>31.77</v>
      </c>
      <c r="B1977">
        <v>0.67560900000000002</v>
      </c>
      <c r="C1977">
        <f t="shared" si="90"/>
        <v>3.12160437844148</v>
      </c>
      <c r="D1977">
        <f t="shared" si="91"/>
        <v>1.5048290221895685E-5</v>
      </c>
      <c r="E1977">
        <f t="shared" si="92"/>
        <v>0.99998495193622572</v>
      </c>
      <c r="F1977" s="4">
        <f>EXP((Result!G$3+B1977-Result!P$3)/H$2)</f>
        <v>4.8809162831315207E-3</v>
      </c>
    </row>
    <row r="1978" spans="1:6" x14ac:dyDescent="0.2">
      <c r="A1978">
        <v>31.78</v>
      </c>
      <c r="B1978">
        <v>-0.89899899999999999</v>
      </c>
      <c r="C1978">
        <f t="shared" si="90"/>
        <v>0.21986504233722817</v>
      </c>
      <c r="D1978">
        <f t="shared" si="91"/>
        <v>1.0599014370910999E-6</v>
      </c>
      <c r="E1978">
        <f t="shared" si="92"/>
        <v>0.99999894009968637</v>
      </c>
      <c r="F1978" s="4">
        <f>EXP((Result!G$3+B1978-Result!P$3)/H$2)</f>
        <v>3.4377926704823693E-4</v>
      </c>
    </row>
    <row r="1979" spans="1:6" x14ac:dyDescent="0.2">
      <c r="A1979">
        <v>31.79</v>
      </c>
      <c r="B1979">
        <v>0.166214</v>
      </c>
      <c r="C1979">
        <f t="shared" si="90"/>
        <v>1.3232056130151433</v>
      </c>
      <c r="D1979">
        <f t="shared" si="91"/>
        <v>6.3787654276147366E-6</v>
      </c>
      <c r="E1979">
        <f t="shared" si="92"/>
        <v>0.9999936212752607</v>
      </c>
      <c r="F1979" s="4">
        <f>EXP((Result!G$3+B1979-Result!P$3)/H$2)</f>
        <v>2.0689539863219791E-3</v>
      </c>
    </row>
    <row r="1980" spans="1:6" x14ac:dyDescent="0.2">
      <c r="A1980">
        <v>31.8</v>
      </c>
      <c r="B1980">
        <v>9.2123999999999998E-2</v>
      </c>
      <c r="C1980">
        <f t="shared" si="90"/>
        <v>1.1679167042114711</v>
      </c>
      <c r="D1980">
        <f t="shared" si="91"/>
        <v>5.6301655781085424E-6</v>
      </c>
      <c r="E1980">
        <f t="shared" si="92"/>
        <v>0.99999436986612034</v>
      </c>
      <c r="F1980" s="4">
        <f>EXP((Result!G$3+B1980-Result!P$3)/H$2)</f>
        <v>1.826145458500785E-3</v>
      </c>
    </row>
    <row r="1981" spans="1:6" x14ac:dyDescent="0.2">
      <c r="A1981">
        <v>31.81</v>
      </c>
      <c r="B1981">
        <v>0.138791</v>
      </c>
      <c r="C1981">
        <f t="shared" si="90"/>
        <v>1.263457141792121</v>
      </c>
      <c r="D1981">
        <f t="shared" si="91"/>
        <v>6.0907365084191804E-6</v>
      </c>
      <c r="E1981">
        <f t="shared" si="92"/>
        <v>0.9999939093005884</v>
      </c>
      <c r="F1981" s="4">
        <f>EXP((Result!G$3+B1981-Result!P$3)/H$2)</f>
        <v>1.9755317422673778E-3</v>
      </c>
    </row>
    <row r="1982" spans="1:6" x14ac:dyDescent="0.2">
      <c r="A1982">
        <v>31.82</v>
      </c>
      <c r="B1982">
        <v>0.98585800000000001</v>
      </c>
      <c r="C1982">
        <f t="shared" si="90"/>
        <v>5.2650562439378765</v>
      </c>
      <c r="D1982">
        <f t="shared" si="91"/>
        <v>2.5381209400064467E-5</v>
      </c>
      <c r="E1982">
        <f t="shared" si="92"/>
        <v>0.99997461943478949</v>
      </c>
      <c r="F1982" s="4">
        <f>EXP((Result!G$3+B1982-Result!P$3)/H$2)</f>
        <v>8.2324009186167495E-3</v>
      </c>
    </row>
    <row r="1983" spans="1:6" x14ac:dyDescent="0.2">
      <c r="A1983">
        <v>31.83</v>
      </c>
      <c r="B1983">
        <v>2.2935720000000002</v>
      </c>
      <c r="C1983">
        <f t="shared" si="90"/>
        <v>47.678723823410834</v>
      </c>
      <c r="D1983">
        <f t="shared" si="91"/>
        <v>2.2984439618915314E-4</v>
      </c>
      <c r="E1983">
        <f t="shared" si="92"/>
        <v>0.99977020842011766</v>
      </c>
      <c r="F1983" s="4">
        <f>EXP((Result!G$3+B1983-Result!P$3)/H$2)</f>
        <v>7.4550081065943727E-2</v>
      </c>
    </row>
    <row r="1984" spans="1:6" x14ac:dyDescent="0.2">
      <c r="A1984">
        <v>31.84</v>
      </c>
      <c r="B1984">
        <v>0.29137200000000002</v>
      </c>
      <c r="C1984">
        <f t="shared" si="90"/>
        <v>1.633848868498545</v>
      </c>
      <c r="D1984">
        <f t="shared" si="91"/>
        <v>7.8762805824091529E-6</v>
      </c>
      <c r="E1984">
        <f t="shared" si="92"/>
        <v>0.99999212378145286</v>
      </c>
      <c r="F1984" s="4">
        <f>EXP((Result!G$3+B1984-Result!P$3)/H$2)</f>
        <v>2.5546733601174943E-3</v>
      </c>
    </row>
    <row r="1985" spans="1:6" x14ac:dyDescent="0.2">
      <c r="A1985">
        <v>31.85</v>
      </c>
      <c r="B1985">
        <v>-0.180757</v>
      </c>
      <c r="C1985">
        <f t="shared" ref="C1985:C2048" si="93">EXP(B1985/H$2)</f>
        <v>0.73744698481488502</v>
      </c>
      <c r="D1985">
        <f t="shared" si="91"/>
        <v>3.5550040637426521E-6</v>
      </c>
      <c r="E1985">
        <f t="shared" si="92"/>
        <v>0.99999644500857421</v>
      </c>
      <c r="F1985" s="4">
        <f>EXP((Result!G$3+B1985-Result!P$3)/H$2)</f>
        <v>1.1530663593976307E-3</v>
      </c>
    </row>
    <row r="1986" spans="1:6" x14ac:dyDescent="0.2">
      <c r="A1986">
        <v>31.86</v>
      </c>
      <c r="B1986">
        <v>-1.9123079999999999</v>
      </c>
      <c r="C1986">
        <f t="shared" si="93"/>
        <v>3.9871801633261116E-2</v>
      </c>
      <c r="D1986">
        <f t="shared" ref="D1986:D2049" si="94">EXP(1/H$2*(B1986-H$4-J$6))</f>
        <v>1.9220963642635914E-7</v>
      </c>
      <c r="E1986">
        <f t="shared" ref="E1986:E2049" si="95">1/(1+D1986)</f>
        <v>0.99999980779040054</v>
      </c>
      <c r="F1986" s="4">
        <f>EXP((Result!G$3+B1986-Result!P$3)/H$2)</f>
        <v>6.2343238359608428E-5</v>
      </c>
    </row>
    <row r="1987" spans="1:6" x14ac:dyDescent="0.2">
      <c r="A1987">
        <v>31.87</v>
      </c>
      <c r="B1987">
        <v>2.4766149999999998</v>
      </c>
      <c r="C1987">
        <f t="shared" si="93"/>
        <v>64.903273549772393</v>
      </c>
      <c r="D1987">
        <f t="shared" si="94"/>
        <v>3.1287862852617126E-4</v>
      </c>
      <c r="E1987">
        <f t="shared" si="95"/>
        <v>0.99968721923389092</v>
      </c>
      <c r="F1987" s="4">
        <f>EXP((Result!G$3+B1987-Result!P$3)/H$2)</f>
        <v>0.10148225280738023</v>
      </c>
    </row>
    <row r="1988" spans="1:6" x14ac:dyDescent="0.2">
      <c r="A1988">
        <v>31.88</v>
      </c>
      <c r="B1988">
        <v>-2.9445229999999998</v>
      </c>
      <c r="C1988">
        <f t="shared" si="93"/>
        <v>7.0039178479340018E-3</v>
      </c>
      <c r="D1988">
        <f t="shared" si="94"/>
        <v>3.3763723934372372E-8</v>
      </c>
      <c r="E1988">
        <f t="shared" si="95"/>
        <v>0.99999996623627707</v>
      </c>
      <c r="F1988" s="4">
        <f>EXP((Result!G$3+B1988-Result!P$3)/H$2)</f>
        <v>1.095127137371724E-5</v>
      </c>
    </row>
    <row r="1989" spans="1:6" x14ac:dyDescent="0.2">
      <c r="A1989">
        <v>31.89</v>
      </c>
      <c r="B1989">
        <v>-4.3656959999999998</v>
      </c>
      <c r="C1989">
        <f t="shared" si="93"/>
        <v>6.3884521868811197E-4</v>
      </c>
      <c r="D1989">
        <f t="shared" si="94"/>
        <v>3.0796754143742112E-9</v>
      </c>
      <c r="E1989">
        <f t="shared" si="95"/>
        <v>0.9999999969203246</v>
      </c>
      <c r="F1989" s="4">
        <f>EXP((Result!G$3+B1989-Result!P$3)/H$2)</f>
        <v>9.9889340616965719E-7</v>
      </c>
    </row>
    <row r="1990" spans="1:6" x14ac:dyDescent="0.2">
      <c r="A1990">
        <v>31.9</v>
      </c>
      <c r="B1990">
        <v>-1.4766999999999999</v>
      </c>
      <c r="C1990">
        <f t="shared" si="93"/>
        <v>8.3065874754322963E-2</v>
      </c>
      <c r="D1990">
        <f t="shared" si="94"/>
        <v>4.004349172084314E-7</v>
      </c>
      <c r="E1990">
        <f t="shared" si="95"/>
        <v>0.99999959956524309</v>
      </c>
      <c r="F1990" s="4">
        <f>EXP((Result!G$3+B1990-Result!P$3)/H$2)</f>
        <v>1.2988115453097933E-4</v>
      </c>
    </row>
    <row r="1991" spans="1:6" x14ac:dyDescent="0.2">
      <c r="A1991">
        <v>31.91</v>
      </c>
      <c r="B1991">
        <v>-7.6550000000000003E-3</v>
      </c>
      <c r="C1991">
        <f t="shared" si="93"/>
        <v>0.98718476119393339</v>
      </c>
      <c r="D1991">
        <f t="shared" si="94"/>
        <v>4.758912721827991E-6</v>
      </c>
      <c r="E1991">
        <f t="shared" si="95"/>
        <v>0.99999524110992521</v>
      </c>
      <c r="F1991" s="4">
        <f>EXP((Result!G$3+B1991-Result!P$3)/H$2)</f>
        <v>1.5435544006304985E-3</v>
      </c>
    </row>
    <row r="1992" spans="1:6" x14ac:dyDescent="0.2">
      <c r="A1992">
        <v>31.92</v>
      </c>
      <c r="B1992">
        <v>-2.5480909999999999</v>
      </c>
      <c r="C1992">
        <f t="shared" si="93"/>
        <v>1.3659371968427488E-2</v>
      </c>
      <c r="D1992">
        <f t="shared" si="94"/>
        <v>6.584761190409041E-8</v>
      </c>
      <c r="E1992">
        <f t="shared" si="95"/>
        <v>0.99999993415239252</v>
      </c>
      <c r="F1992" s="4">
        <f>EXP((Result!G$3+B1992-Result!P$3)/H$2)</f>
        <v>2.1357687578377419E-5</v>
      </c>
    </row>
    <row r="1993" spans="1:6" x14ac:dyDescent="0.2">
      <c r="A1993">
        <v>31.93</v>
      </c>
      <c r="B1993">
        <v>-2.0479699999999998</v>
      </c>
      <c r="C1993">
        <f t="shared" si="93"/>
        <v>3.1724515308993839E-2</v>
      </c>
      <c r="D1993">
        <f t="shared" si="94"/>
        <v>1.5293408633577821E-7</v>
      </c>
      <c r="E1993">
        <f t="shared" si="95"/>
        <v>0.99999984706593714</v>
      </c>
      <c r="F1993" s="4">
        <f>EXP((Result!G$3+B1993-Result!P$3)/H$2)</f>
        <v>4.9604204945225187E-5</v>
      </c>
    </row>
    <row r="1994" spans="1:6" x14ac:dyDescent="0.2">
      <c r="A1994">
        <v>31.94</v>
      </c>
      <c r="B1994">
        <v>-3.8376130000000002</v>
      </c>
      <c r="C1994">
        <f t="shared" si="93"/>
        <v>1.5553249771912366E-3</v>
      </c>
      <c r="D1994">
        <f t="shared" si="94"/>
        <v>7.4977411640556496E-9</v>
      </c>
      <c r="E1994">
        <f t="shared" si="95"/>
        <v>0.99999999250225902</v>
      </c>
      <c r="F1994" s="4">
        <f>EXP((Result!G$3+B1994-Result!P$3)/H$2)</f>
        <v>2.4318940155139126E-6</v>
      </c>
    </row>
    <row r="1995" spans="1:6" x14ac:dyDescent="0.2">
      <c r="A1995">
        <v>31.95</v>
      </c>
      <c r="B1995">
        <v>-2.2769050000000002</v>
      </c>
      <c r="C1995">
        <f t="shared" si="93"/>
        <v>2.1571059602860911E-2</v>
      </c>
      <c r="D1995">
        <f t="shared" si="94"/>
        <v>1.0398741350424658E-7</v>
      </c>
      <c r="E1995">
        <f t="shared" si="95"/>
        <v>0.9999998960125972</v>
      </c>
      <c r="F1995" s="4">
        <f>EXP((Result!G$3+B1995-Result!P$3)/H$2)</f>
        <v>3.3728340717080505E-5</v>
      </c>
    </row>
    <row r="1996" spans="1:6" x14ac:dyDescent="0.2">
      <c r="A1996">
        <v>31.96</v>
      </c>
      <c r="B1996">
        <v>-3.8765339999999999</v>
      </c>
      <c r="C1996">
        <f t="shared" si="93"/>
        <v>1.4566011500348785E-3</v>
      </c>
      <c r="D1996">
        <f t="shared" si="94"/>
        <v>7.0218240961769492E-9</v>
      </c>
      <c r="E1996">
        <f t="shared" si="95"/>
        <v>0.99999999297817599</v>
      </c>
      <c r="F1996" s="4">
        <f>EXP((Result!G$3+B1996-Result!P$3)/H$2)</f>
        <v>2.2775302086111632E-6</v>
      </c>
    </row>
    <row r="1997" spans="1:6" x14ac:dyDescent="0.2">
      <c r="A1997">
        <v>31.97</v>
      </c>
      <c r="B1997">
        <v>-2.2565949999999999</v>
      </c>
      <c r="C1997">
        <f t="shared" si="93"/>
        <v>2.232201268765549E-2</v>
      </c>
      <c r="D1997">
        <f t="shared" si="94"/>
        <v>1.0760752630299256E-7</v>
      </c>
      <c r="E1997">
        <f t="shared" si="95"/>
        <v>0.99999989239248532</v>
      </c>
      <c r="F1997" s="4">
        <f>EXP((Result!G$3+B1997-Result!P$3)/H$2)</f>
        <v>3.4902525109169098E-5</v>
      </c>
    </row>
    <row r="1998" spans="1:6" x14ac:dyDescent="0.2">
      <c r="A1998">
        <v>31.98</v>
      </c>
      <c r="B1998">
        <v>5.2033290000000001</v>
      </c>
      <c r="C1998">
        <f t="shared" si="93"/>
        <v>6420.1253623306529</v>
      </c>
      <c r="D1998">
        <f t="shared" si="94"/>
        <v>3.094944073647805E-2</v>
      </c>
      <c r="E1998">
        <f t="shared" si="95"/>
        <v>0.96997967163707977</v>
      </c>
      <c r="F1998" s="4">
        <f>EXP((Result!G$3+B1998-Result!P$3)/H$2)</f>
        <v>10.038457992037577</v>
      </c>
    </row>
    <row r="1999" spans="1:6" x14ac:dyDescent="0.2">
      <c r="A1999">
        <v>31.99</v>
      </c>
      <c r="B1999">
        <v>-1.126962</v>
      </c>
      <c r="C1999">
        <f t="shared" si="93"/>
        <v>0.14974210342998528</v>
      </c>
      <c r="D1999">
        <f t="shared" si="94"/>
        <v>7.2186041460403645E-7</v>
      </c>
      <c r="E1999">
        <f t="shared" si="95"/>
        <v>0.99999927814010647</v>
      </c>
      <c r="F1999" s="4">
        <f>EXP((Result!G$3+B1999-Result!P$3)/H$2)</f>
        <v>2.3413558615864192E-4</v>
      </c>
    </row>
    <row r="2000" spans="1:6" x14ac:dyDescent="0.2">
      <c r="A2000">
        <v>32</v>
      </c>
      <c r="B2000">
        <v>-1.367132</v>
      </c>
      <c r="C2000">
        <f t="shared" si="93"/>
        <v>9.9907751537500006E-2</v>
      </c>
      <c r="D2000">
        <f t="shared" si="94"/>
        <v>4.8162440152136474E-7</v>
      </c>
      <c r="E2000">
        <f t="shared" si="95"/>
        <v>0.99999951837583045</v>
      </c>
      <c r="F2000" s="4">
        <f>EXP((Result!G$3+B2000-Result!P$3)/H$2)</f>
        <v>1.5621498184017373E-4</v>
      </c>
    </row>
    <row r="2001" spans="1:6" x14ac:dyDescent="0.2">
      <c r="A2001">
        <v>32.01</v>
      </c>
      <c r="B2001">
        <v>0.66285099999999997</v>
      </c>
      <c r="C2001">
        <f t="shared" si="93"/>
        <v>3.0552178046998084</v>
      </c>
      <c r="D2001">
        <f t="shared" si="94"/>
        <v>1.4728261061441779E-5</v>
      </c>
      <c r="E2001">
        <f t="shared" si="95"/>
        <v>0.99998527195585707</v>
      </c>
      <c r="F2001" s="4">
        <f>EXP((Result!G$3+B2001-Result!P$3)/H$2)</f>
        <v>4.7771147537017094E-3</v>
      </c>
    </row>
    <row r="2002" spans="1:6" x14ac:dyDescent="0.2">
      <c r="A2002">
        <v>32.020000000000003</v>
      </c>
      <c r="B2002">
        <v>-3.7773530000000002</v>
      </c>
      <c r="C2002">
        <f t="shared" si="93"/>
        <v>1.7215375045193904E-3</v>
      </c>
      <c r="D2002">
        <f t="shared" si="94"/>
        <v>8.2990004033823222E-9</v>
      </c>
      <c r="E2002">
        <f t="shared" si="95"/>
        <v>0.99999999170099974</v>
      </c>
      <c r="F2002" s="4">
        <f>EXP((Result!G$3+B2002-Result!P$3)/H$2)</f>
        <v>2.6917826281450458E-6</v>
      </c>
    </row>
    <row r="2003" spans="1:6" x14ac:dyDescent="0.2">
      <c r="A2003">
        <v>32.03</v>
      </c>
      <c r="B2003">
        <v>0.33232299999999998</v>
      </c>
      <c r="C2003">
        <f t="shared" si="93"/>
        <v>1.7505633632051931</v>
      </c>
      <c r="D2003">
        <f t="shared" si="94"/>
        <v>8.4389250999454949E-6</v>
      </c>
      <c r="E2003">
        <f t="shared" si="95"/>
        <v>0.99999156114611476</v>
      </c>
      <c r="F2003" s="4">
        <f>EXP((Result!G$3+B2003-Result!P$3)/H$2)</f>
        <v>2.7371672346217209E-3</v>
      </c>
    </row>
    <row r="2004" spans="1:6" x14ac:dyDescent="0.2">
      <c r="A2004">
        <v>32.04</v>
      </c>
      <c r="B2004">
        <v>-1.437492</v>
      </c>
      <c r="C2004">
        <f t="shared" si="93"/>
        <v>8.8738718677531414E-2</v>
      </c>
      <c r="D2004">
        <f t="shared" si="94"/>
        <v>4.2778194501551679E-7</v>
      </c>
      <c r="E2004">
        <f t="shared" si="95"/>
        <v>0.99999957221823799</v>
      </c>
      <c r="F2004" s="4">
        <f>EXP((Result!G$3+B2004-Result!P$3)/H$2)</f>
        <v>1.387511690874923E-4</v>
      </c>
    </row>
    <row r="2005" spans="1:6" x14ac:dyDescent="0.2">
      <c r="A2005">
        <v>32.049999999999997</v>
      </c>
      <c r="B2005">
        <v>-2.1267870000000002</v>
      </c>
      <c r="C2005">
        <f t="shared" si="93"/>
        <v>2.7779251652584241E-2</v>
      </c>
      <c r="D2005">
        <f t="shared" si="94"/>
        <v>1.3391518922198337E-7</v>
      </c>
      <c r="E2005">
        <f t="shared" si="95"/>
        <v>0.99999986608482883</v>
      </c>
      <c r="F2005" s="4">
        <f>EXP((Result!G$3+B2005-Result!P$3)/H$2)</f>
        <v>4.3435421432872832E-5</v>
      </c>
    </row>
    <row r="2006" spans="1:6" x14ac:dyDescent="0.2">
      <c r="A2006">
        <v>32.06</v>
      </c>
      <c r="B2006">
        <v>-0.75582099999999997</v>
      </c>
      <c r="C2006">
        <f t="shared" si="93"/>
        <v>0.27985101859840794</v>
      </c>
      <c r="D2006">
        <f t="shared" si="94"/>
        <v>1.3490752946933457E-6</v>
      </c>
      <c r="E2006">
        <f t="shared" si="95"/>
        <v>0.9999986509265254</v>
      </c>
      <c r="F2006" s="4">
        <f>EXP((Result!G$3+B2006-Result!P$3)/H$2)</f>
        <v>4.375728721299014E-4</v>
      </c>
    </row>
    <row r="2007" spans="1:6" x14ac:dyDescent="0.2">
      <c r="A2007">
        <v>32.07</v>
      </c>
      <c r="B2007">
        <v>-1.8744350000000001</v>
      </c>
      <c r="C2007">
        <f t="shared" si="93"/>
        <v>4.2499075465788259E-2</v>
      </c>
      <c r="D2007">
        <f t="shared" si="94"/>
        <v>2.0487491182041849E-7</v>
      </c>
      <c r="E2007">
        <f t="shared" si="95"/>
        <v>0.99999979512513004</v>
      </c>
      <c r="F2007" s="4">
        <f>EXP((Result!G$3+B2007-Result!P$3)/H$2)</f>
        <v>6.6451223252886004E-5</v>
      </c>
    </row>
    <row r="2008" spans="1:6" x14ac:dyDescent="0.2">
      <c r="A2008">
        <v>32.08</v>
      </c>
      <c r="B2008">
        <v>-0.693083</v>
      </c>
      <c r="C2008">
        <f t="shared" si="93"/>
        <v>0.31105380199264138</v>
      </c>
      <c r="D2008">
        <f t="shared" si="94"/>
        <v>1.4994942726683196E-6</v>
      </c>
      <c r="E2008">
        <f t="shared" si="95"/>
        <v>0.99999850050797578</v>
      </c>
      <c r="F2008" s="4">
        <f>EXP((Result!G$3+B2008-Result!P$3)/H$2)</f>
        <v>4.8636130111845156E-4</v>
      </c>
    </row>
    <row r="2009" spans="1:6" x14ac:dyDescent="0.2">
      <c r="A2009">
        <v>32.090000000000003</v>
      </c>
      <c r="B2009">
        <v>2.3282060000000002</v>
      </c>
      <c r="C2009">
        <f t="shared" si="93"/>
        <v>50.543824663342761</v>
      </c>
      <c r="D2009">
        <f t="shared" si="94"/>
        <v>2.4365616210415968E-4</v>
      </c>
      <c r="E2009">
        <f t="shared" si="95"/>
        <v>0.99975640319175918</v>
      </c>
      <c r="F2009" s="4">
        <f>EXP((Result!G$3+B2009-Result!P$3)/H$2)</f>
        <v>7.9029930414892605E-2</v>
      </c>
    </row>
    <row r="2010" spans="1:6" x14ac:dyDescent="0.2">
      <c r="A2010">
        <v>32.1</v>
      </c>
      <c r="B2010">
        <v>-1.6702090000000001</v>
      </c>
      <c r="C2010">
        <f t="shared" si="93"/>
        <v>5.9954550708153156E-2</v>
      </c>
      <c r="D2010">
        <f t="shared" si="94"/>
        <v>2.8902236472070071E-7</v>
      </c>
      <c r="E2010">
        <f t="shared" si="95"/>
        <v>0.99999971097771878</v>
      </c>
      <c r="F2010" s="4">
        <f>EXP((Result!G$3+B2010-Result!P$3)/H$2)</f>
        <v>9.3744468331814101E-5</v>
      </c>
    </row>
    <row r="2011" spans="1:6" x14ac:dyDescent="0.2">
      <c r="A2011">
        <v>32.11</v>
      </c>
      <c r="B2011">
        <v>0.121574</v>
      </c>
      <c r="C2011">
        <f t="shared" si="93"/>
        <v>1.2273316958758451</v>
      </c>
      <c r="D2011">
        <f t="shared" si="94"/>
        <v>5.9165868953875115E-6</v>
      </c>
      <c r="E2011">
        <f t="shared" si="95"/>
        <v>0.99999408344811047</v>
      </c>
      <c r="F2011" s="4">
        <f>EXP((Result!G$3+B2011-Result!P$3)/H$2)</f>
        <v>1.9190462765158991E-3</v>
      </c>
    </row>
    <row r="2012" spans="1:6" x14ac:dyDescent="0.2">
      <c r="A2012">
        <v>32.119999999999997</v>
      </c>
      <c r="B2012">
        <v>-0.55696999999999997</v>
      </c>
      <c r="C2012">
        <f t="shared" si="93"/>
        <v>0.391233827427373</v>
      </c>
      <c r="D2012">
        <f t="shared" si="94"/>
        <v>1.8860174019519945E-6</v>
      </c>
      <c r="E2012">
        <f t="shared" si="95"/>
        <v>0.99999811398615501</v>
      </c>
      <c r="F2012" s="4">
        <f>EXP((Result!G$3+B2012-Result!P$3)/H$2)</f>
        <v>6.1173016413935489E-4</v>
      </c>
    </row>
    <row r="2013" spans="1:6" x14ac:dyDescent="0.2">
      <c r="A2013">
        <v>32.130000000000003</v>
      </c>
      <c r="B2013">
        <v>-1.6758519999999999</v>
      </c>
      <c r="C2013">
        <f t="shared" si="93"/>
        <v>5.9387204078919557E-2</v>
      </c>
      <c r="D2013">
        <f t="shared" si="94"/>
        <v>2.8628736191506575E-7</v>
      </c>
      <c r="E2013">
        <f t="shared" si="95"/>
        <v>0.99999971371272012</v>
      </c>
      <c r="F2013" s="4">
        <f>EXP((Result!G$3+B2013-Result!P$3)/H$2)</f>
        <v>9.2857369563011089E-5</v>
      </c>
    </row>
    <row r="2014" spans="1:6" x14ac:dyDescent="0.2">
      <c r="A2014">
        <v>32.14</v>
      </c>
      <c r="B2014">
        <v>0.14510500000000001</v>
      </c>
      <c r="C2014">
        <f t="shared" si="93"/>
        <v>1.276970290506156</v>
      </c>
      <c r="D2014">
        <f t="shared" si="94"/>
        <v>6.1558792231926427E-6</v>
      </c>
      <c r="E2014">
        <f t="shared" si="95"/>
        <v>0.99999384415867132</v>
      </c>
      <c r="F2014" s="4">
        <f>EXP((Result!G$3+B2014-Result!P$3)/H$2)</f>
        <v>1.9966607963045331E-3</v>
      </c>
    </row>
    <row r="2015" spans="1:6" x14ac:dyDescent="0.2">
      <c r="A2015">
        <v>32.15</v>
      </c>
      <c r="B2015">
        <v>-1.5642389999999999</v>
      </c>
      <c r="C2015">
        <f t="shared" si="93"/>
        <v>7.1674694955078375E-2</v>
      </c>
      <c r="D2015">
        <f t="shared" si="94"/>
        <v>3.4552155894539272E-7</v>
      </c>
      <c r="E2015">
        <f t="shared" si="95"/>
        <v>0.99999965447856043</v>
      </c>
      <c r="F2015" s="4">
        <f>EXP((Result!G$3+B2015-Result!P$3)/H$2)</f>
        <v>1.1206999455497626E-4</v>
      </c>
    </row>
    <row r="2016" spans="1:6" x14ac:dyDescent="0.2">
      <c r="A2016">
        <v>32.159999999999997</v>
      </c>
      <c r="B2016">
        <v>-1.2534940000000001</v>
      </c>
      <c r="C2016">
        <f t="shared" si="93"/>
        <v>0.12099124779923101</v>
      </c>
      <c r="D2016">
        <f t="shared" si="94"/>
        <v>5.832614228011656E-7</v>
      </c>
      <c r="E2016">
        <f t="shared" si="95"/>
        <v>0.99999941673891746</v>
      </c>
      <c r="F2016" s="4">
        <f>EXP((Result!G$3+B2016-Result!P$3)/H$2)</f>
        <v>1.8918097231607255E-4</v>
      </c>
    </row>
    <row r="2017" spans="1:6" x14ac:dyDescent="0.2">
      <c r="A2017">
        <v>32.17</v>
      </c>
      <c r="B2017">
        <v>-1.4026510000000001</v>
      </c>
      <c r="C2017">
        <f t="shared" si="93"/>
        <v>9.4104004674248384E-2</v>
      </c>
      <c r="D2017">
        <f t="shared" si="94"/>
        <v>4.5364633108559995E-7</v>
      </c>
      <c r="E2017">
        <f t="shared" si="95"/>
        <v>0.99999954635387467</v>
      </c>
      <c r="F2017" s="4">
        <f>EXP((Result!G$3+B2017-Result!P$3)/H$2)</f>
        <v>1.4714028846658157E-4</v>
      </c>
    </row>
    <row r="2018" spans="1:6" x14ac:dyDescent="0.2">
      <c r="A2018">
        <v>32.18</v>
      </c>
      <c r="B2018">
        <v>-1.1720280000000001</v>
      </c>
      <c r="C2018">
        <f t="shared" si="93"/>
        <v>0.13879276213583155</v>
      </c>
      <c r="D2018">
        <f t="shared" si="94"/>
        <v>6.6907702325856534E-7</v>
      </c>
      <c r="E2018">
        <f t="shared" si="95"/>
        <v>0.9999993309234243</v>
      </c>
      <c r="F2018" s="4">
        <f>EXP((Result!G$3+B2018-Result!P$3)/H$2)</f>
        <v>2.170152814264703E-4</v>
      </c>
    </row>
    <row r="2019" spans="1:6" x14ac:dyDescent="0.2">
      <c r="A2019">
        <v>32.19</v>
      </c>
      <c r="B2019">
        <v>0.32845000000000002</v>
      </c>
      <c r="C2019">
        <f t="shared" si="93"/>
        <v>1.7391769132244927</v>
      </c>
      <c r="D2019">
        <f t="shared" si="94"/>
        <v>8.3840345426762769E-6</v>
      </c>
      <c r="E2019">
        <f t="shared" si="95"/>
        <v>0.99999161603574882</v>
      </c>
      <c r="F2019" s="4">
        <f>EXP((Result!G$3+B2019-Result!P$3)/H$2)</f>
        <v>2.7193634701531372E-3</v>
      </c>
    </row>
    <row r="2020" spans="1:6" x14ac:dyDescent="0.2">
      <c r="A2020">
        <v>32.200000000000003</v>
      </c>
      <c r="B2020">
        <v>0.48903400000000002</v>
      </c>
      <c r="C2020">
        <f t="shared" si="93"/>
        <v>2.2795616160117458</v>
      </c>
      <c r="D2020">
        <f t="shared" si="94"/>
        <v>1.0989062231378929E-5</v>
      </c>
      <c r="E2020">
        <f t="shared" si="95"/>
        <v>0.99998901105852689</v>
      </c>
      <c r="F2020" s="4">
        <f>EXP((Result!G$3+B2020-Result!P$3)/H$2)</f>
        <v>3.5643047808474665E-3</v>
      </c>
    </row>
    <row r="2021" spans="1:6" x14ac:dyDescent="0.2">
      <c r="A2021">
        <v>32.21</v>
      </c>
      <c r="B2021">
        <v>-1.710296</v>
      </c>
      <c r="C2021">
        <f t="shared" si="93"/>
        <v>5.6038749135457359E-2</v>
      </c>
      <c r="D2021">
        <f t="shared" si="94"/>
        <v>2.7014549520954868E-7</v>
      </c>
      <c r="E2021">
        <f t="shared" si="95"/>
        <v>0.99999972985457763</v>
      </c>
      <c r="F2021" s="4">
        <f>EXP((Result!G$3+B2021-Result!P$3)/H$2)</f>
        <v>8.762175150399336E-5</v>
      </c>
    </row>
    <row r="2022" spans="1:6" x14ac:dyDescent="0.2">
      <c r="A2022">
        <v>32.22</v>
      </c>
      <c r="B2022">
        <v>0.62038700000000002</v>
      </c>
      <c r="C2022">
        <f t="shared" si="93"/>
        <v>2.8442586200709061</v>
      </c>
      <c r="D2022">
        <f t="shared" si="94"/>
        <v>1.3711292012706909E-5</v>
      </c>
      <c r="E2022">
        <f t="shared" si="95"/>
        <v>0.99998628889598429</v>
      </c>
      <c r="F2022" s="4">
        <f>EXP((Result!G$3+B2022-Result!P$3)/H$2)</f>
        <v>4.4472606163733211E-3</v>
      </c>
    </row>
    <row r="2023" spans="1:6" x14ac:dyDescent="0.2">
      <c r="A2023">
        <v>32.229999999999997</v>
      </c>
      <c r="B2023">
        <v>9.1134999999999994E-2</v>
      </c>
      <c r="C2023">
        <f t="shared" si="93"/>
        <v>1.1659721250050969</v>
      </c>
      <c r="D2023">
        <f t="shared" si="94"/>
        <v>5.620791362574043E-6</v>
      </c>
      <c r="E2023">
        <f t="shared" si="95"/>
        <v>0.9999943792402306</v>
      </c>
      <c r="F2023" s="4">
        <f>EXP((Result!G$3+B2023-Result!P$3)/H$2)</f>
        <v>1.8231049296055209E-3</v>
      </c>
    </row>
    <row r="2024" spans="1:6" x14ac:dyDescent="0.2">
      <c r="A2024">
        <v>32.24</v>
      </c>
      <c r="B2024">
        <v>0.43171100000000001</v>
      </c>
      <c r="C2024">
        <f t="shared" si="93"/>
        <v>2.0696892672548968</v>
      </c>
      <c r="D2024">
        <f t="shared" si="94"/>
        <v>9.9773324825819896E-6</v>
      </c>
      <c r="E2024">
        <f t="shared" si="95"/>
        <v>0.9999900227670635</v>
      </c>
      <c r="F2024" s="4">
        <f>EXP((Result!G$3+B2024-Result!P$3)/H$2)</f>
        <v>3.2361500116201741E-3</v>
      </c>
    </row>
    <row r="2025" spans="1:6" x14ac:dyDescent="0.2">
      <c r="A2025">
        <v>32.25</v>
      </c>
      <c r="B2025">
        <v>-0.55790300000000004</v>
      </c>
      <c r="C2025">
        <f t="shared" si="93"/>
        <v>0.39061927915591932</v>
      </c>
      <c r="D2025">
        <f t="shared" si="94"/>
        <v>1.8830548546131732E-6</v>
      </c>
      <c r="E2025">
        <f t="shared" si="95"/>
        <v>0.99999811694869123</v>
      </c>
      <c r="F2025" s="4">
        <f>EXP((Result!G$3+B2025-Result!P$3)/H$2)</f>
        <v>6.1076926125056344E-4</v>
      </c>
    </row>
    <row r="2026" spans="1:6" x14ac:dyDescent="0.2">
      <c r="A2026">
        <v>32.26</v>
      </c>
      <c r="B2026">
        <v>-1.467544</v>
      </c>
      <c r="C2026">
        <f t="shared" si="93"/>
        <v>8.4357278282008438E-2</v>
      </c>
      <c r="D2026">
        <f t="shared" si="94"/>
        <v>4.0666037460860725E-7</v>
      </c>
      <c r="E2026">
        <f t="shared" si="95"/>
        <v>0.99999959333979072</v>
      </c>
      <c r="F2026" s="4">
        <f>EXP((Result!G$3+B2026-Result!P$3)/H$2)</f>
        <v>1.3190038302447583E-4</v>
      </c>
    </row>
    <row r="2027" spans="1:6" x14ac:dyDescent="0.2">
      <c r="A2027">
        <v>32.270000000000003</v>
      </c>
      <c r="B2027">
        <v>-0.12726999999999999</v>
      </c>
      <c r="C2027">
        <f t="shared" si="93"/>
        <v>0.80699342023381748</v>
      </c>
      <c r="D2027">
        <f t="shared" si="94"/>
        <v>3.8902659410356752E-6</v>
      </c>
      <c r="E2027">
        <f t="shared" si="95"/>
        <v>0.99999610974919317</v>
      </c>
      <c r="F2027" s="4">
        <f>EXP((Result!G$3+B2027-Result!P$3)/H$2)</f>
        <v>1.2618086239249194E-3</v>
      </c>
    </row>
    <row r="2028" spans="1:6" x14ac:dyDescent="0.2">
      <c r="A2028">
        <v>32.28</v>
      </c>
      <c r="B2028">
        <v>-1.3665890000000001</v>
      </c>
      <c r="C2028">
        <f t="shared" si="93"/>
        <v>9.99992001197898E-2</v>
      </c>
      <c r="D2028">
        <f t="shared" si="94"/>
        <v>4.8206524688158325E-7</v>
      </c>
      <c r="E2028">
        <f t="shared" si="95"/>
        <v>0.99999951793498554</v>
      </c>
      <c r="F2028" s="4">
        <f>EXP((Result!G$3+B2028-Result!P$3)/H$2)</f>
        <v>1.5635797013089072E-4</v>
      </c>
    </row>
    <row r="2029" spans="1:6" x14ac:dyDescent="0.2">
      <c r="A2029">
        <v>32.29</v>
      </c>
      <c r="B2029">
        <v>-0.34543699999999999</v>
      </c>
      <c r="C2029">
        <f t="shared" si="93"/>
        <v>0.55876085921902163</v>
      </c>
      <c r="D2029">
        <f t="shared" si="94"/>
        <v>2.6936134611528538E-6</v>
      </c>
      <c r="E2029">
        <f t="shared" si="95"/>
        <v>0.99999730639379436</v>
      </c>
      <c r="F2029" s="4">
        <f>EXP((Result!G$3+B2029-Result!P$3)/H$2)</f>
        <v>8.7367412570721749E-4</v>
      </c>
    </row>
    <row r="2030" spans="1:6" x14ac:dyDescent="0.2">
      <c r="A2030">
        <v>32.299999999999997</v>
      </c>
      <c r="B2030">
        <v>1.0859080000000001</v>
      </c>
      <c r="C2030">
        <f t="shared" si="93"/>
        <v>6.2318177926828131</v>
      </c>
      <c r="D2030">
        <f t="shared" si="94"/>
        <v>3.004166812486502E-5</v>
      </c>
      <c r="E2030">
        <f t="shared" si="95"/>
        <v>0.99996995923434984</v>
      </c>
      <c r="F2030" s="4">
        <f>EXP((Result!G$3+B2030-Result!P$3)/H$2)</f>
        <v>9.7440217433961158E-3</v>
      </c>
    </row>
    <row r="2031" spans="1:6" x14ac:dyDescent="0.2">
      <c r="A2031">
        <v>32.31</v>
      </c>
      <c r="B2031">
        <v>0.89759100000000003</v>
      </c>
      <c r="C2031">
        <f t="shared" si="93"/>
        <v>4.5374673205056713</v>
      </c>
      <c r="D2031">
        <f t="shared" si="94"/>
        <v>2.1873728004388403E-5</v>
      </c>
      <c r="E2031">
        <f t="shared" si="95"/>
        <v>0.99997812675044506</v>
      </c>
      <c r="F2031" s="4">
        <f>EXP((Result!G$3+B2031-Result!P$3)/H$2)</f>
        <v>7.094748547184772E-3</v>
      </c>
    </row>
    <row r="2032" spans="1:6" x14ac:dyDescent="0.2">
      <c r="A2032">
        <v>32.32</v>
      </c>
      <c r="B2032">
        <v>3.0993629999999999</v>
      </c>
      <c r="C2032">
        <f t="shared" si="93"/>
        <v>185.33752116040668</v>
      </c>
      <c r="D2032">
        <f t="shared" si="94"/>
        <v>8.9345492551525776E-4</v>
      </c>
      <c r="E2032">
        <f t="shared" si="95"/>
        <v>0.99910734262361445</v>
      </c>
      <c r="F2032" s="4">
        <f>EXP((Result!G$3+B2032-Result!P$3)/H$2)</f>
        <v>0.28979230396861194</v>
      </c>
    </row>
    <row r="2033" spans="1:6" x14ac:dyDescent="0.2">
      <c r="A2033">
        <v>32.33</v>
      </c>
      <c r="B2033">
        <v>3.1203999999999999E-2</v>
      </c>
      <c r="C2033">
        <f t="shared" si="93"/>
        <v>1.05398291744324</v>
      </c>
      <c r="D2033">
        <f t="shared" si="94"/>
        <v>5.0809259943839939E-6</v>
      </c>
      <c r="E2033">
        <f t="shared" si="95"/>
        <v>0.9999949190998213</v>
      </c>
      <c r="F2033" s="4">
        <f>EXP((Result!G$3+B2033-Result!P$3)/H$2)</f>
        <v>1.6479994772622749E-3</v>
      </c>
    </row>
    <row r="2034" spans="1:6" x14ac:dyDescent="0.2">
      <c r="A2034">
        <v>32.340000000000003</v>
      </c>
      <c r="B2034">
        <v>-0.46663199999999999</v>
      </c>
      <c r="C2034">
        <f t="shared" si="93"/>
        <v>0.45555556918154533</v>
      </c>
      <c r="D2034">
        <f t="shared" si="94"/>
        <v>2.1960926453682911E-6</v>
      </c>
      <c r="E2034">
        <f t="shared" si="95"/>
        <v>0.99999780391217752</v>
      </c>
      <c r="F2034" s="4">
        <f>EXP((Result!G$3+B2034-Result!P$3)/H$2)</f>
        <v>7.1230313836232861E-4</v>
      </c>
    </row>
    <row r="2035" spans="1:6" x14ac:dyDescent="0.2">
      <c r="A2035">
        <v>32.35</v>
      </c>
      <c r="B2035">
        <v>-2.2441939999999998</v>
      </c>
      <c r="C2035">
        <f t="shared" si="93"/>
        <v>2.2793331158503839E-2</v>
      </c>
      <c r="D2035">
        <f t="shared" si="94"/>
        <v>1.0987960702701032E-7</v>
      </c>
      <c r="E2035">
        <f t="shared" si="95"/>
        <v>0.99999989012040513</v>
      </c>
      <c r="F2035" s="4">
        <f>EXP((Result!G$3+B2035-Result!P$3)/H$2)</f>
        <v>3.5639474997755872E-5</v>
      </c>
    </row>
    <row r="2036" spans="1:6" x14ac:dyDescent="0.2">
      <c r="A2036">
        <v>32.36</v>
      </c>
      <c r="B2036">
        <v>3.868106</v>
      </c>
      <c r="C2036">
        <f t="shared" si="93"/>
        <v>676.84955905891763</v>
      </c>
      <c r="D2036">
        <f t="shared" si="94"/>
        <v>3.2628825970464565E-3</v>
      </c>
      <c r="E2036">
        <f t="shared" si="95"/>
        <v>0.99674772918081034</v>
      </c>
      <c r="F2036" s="4">
        <f>EXP((Result!G$3+B2036-Result!P$3)/H$2)</f>
        <v>1.0583166966502255</v>
      </c>
    </row>
    <row r="2037" spans="1:6" x14ac:dyDescent="0.2">
      <c r="A2037">
        <v>32.369999999999997</v>
      </c>
      <c r="B2037">
        <v>-1.3597300000000001</v>
      </c>
      <c r="C2037">
        <f t="shared" si="93"/>
        <v>0.10116158128489382</v>
      </c>
      <c r="D2037">
        <f t="shared" si="94"/>
        <v>4.8766872733597844E-7</v>
      </c>
      <c r="E2037">
        <f t="shared" si="95"/>
        <v>0.99999951233151041</v>
      </c>
      <c r="F2037" s="4">
        <f>EXP((Result!G$3+B2037-Result!P$3)/H$2)</f>
        <v>1.5817546026357458E-4</v>
      </c>
    </row>
    <row r="2038" spans="1:6" x14ac:dyDescent="0.2">
      <c r="A2038">
        <v>32.380000000000003</v>
      </c>
      <c r="B2038">
        <v>-2.7675350000000001</v>
      </c>
      <c r="C2038">
        <f t="shared" si="93"/>
        <v>9.4373979384107867E-3</v>
      </c>
      <c r="D2038">
        <f t="shared" si="94"/>
        <v>4.5494779574736045E-8</v>
      </c>
      <c r="E2038">
        <f t="shared" si="95"/>
        <v>0.99999995450522261</v>
      </c>
      <c r="F2038" s="4">
        <f>EXP((Result!G$3+B2038-Result!P$3)/H$2)</f>
        <v>1.4756241881932238E-5</v>
      </c>
    </row>
    <row r="2039" spans="1:6" x14ac:dyDescent="0.2">
      <c r="A2039">
        <v>32.39</v>
      </c>
      <c r="B2039">
        <v>-0.37540600000000002</v>
      </c>
      <c r="C2039">
        <f t="shared" si="93"/>
        <v>0.53124654363185508</v>
      </c>
      <c r="D2039">
        <f t="shared" si="94"/>
        <v>2.5609754468445721E-6</v>
      </c>
      <c r="E2039">
        <f t="shared" si="95"/>
        <v>0.99999743903111171</v>
      </c>
      <c r="F2039" s="4">
        <f>EXP((Result!G$3+B2039-Result!P$3)/H$2)</f>
        <v>8.3065295624189705E-4</v>
      </c>
    </row>
    <row r="2040" spans="1:6" x14ac:dyDescent="0.2">
      <c r="A2040">
        <v>32.4</v>
      </c>
      <c r="B2040">
        <v>-2.5130349999999999</v>
      </c>
      <c r="C2040">
        <f t="shared" si="93"/>
        <v>1.4490487960919325E-2</v>
      </c>
      <c r="D2040">
        <f t="shared" si="94"/>
        <v>6.9854165312796206E-8</v>
      </c>
      <c r="E2040">
        <f t="shared" si="95"/>
        <v>0.99999993014583954</v>
      </c>
      <c r="F2040" s="4">
        <f>EXP((Result!G$3+B2040-Result!P$3)/H$2)</f>
        <v>2.2657214068326077E-5</v>
      </c>
    </row>
    <row r="2041" spans="1:6" x14ac:dyDescent="0.2">
      <c r="A2041">
        <v>32.409999999999997</v>
      </c>
      <c r="B2041">
        <v>-2.0403980000000002</v>
      </c>
      <c r="C2041">
        <f t="shared" si="93"/>
        <v>3.2131856411047266E-2</v>
      </c>
      <c r="D2041">
        <f t="shared" si="94"/>
        <v>1.5489775193201464E-7</v>
      </c>
      <c r="E2041">
        <f t="shared" si="95"/>
        <v>0.99999984510227202</v>
      </c>
      <c r="F2041" s="4">
        <f>EXP((Result!G$3+B2041-Result!P$3)/H$2)</f>
        <v>5.0241120318464721E-5</v>
      </c>
    </row>
    <row r="2042" spans="1:6" x14ac:dyDescent="0.2">
      <c r="A2042">
        <v>32.42</v>
      </c>
      <c r="B2042">
        <v>1.832268</v>
      </c>
      <c r="C2042">
        <f t="shared" si="93"/>
        <v>21.91617474001821</v>
      </c>
      <c r="D2042">
        <f t="shared" si="94"/>
        <v>1.056511069497644E-4</v>
      </c>
      <c r="E2042">
        <f t="shared" si="95"/>
        <v>0.99989436005402754</v>
      </c>
      <c r="F2042" s="4">
        <f>EXP((Result!G$3+B2042-Result!P$3)/H$2)</f>
        <v>3.4267960056462328E-2</v>
      </c>
    </row>
    <row r="2043" spans="1:6" x14ac:dyDescent="0.2">
      <c r="A2043">
        <v>32.43</v>
      </c>
      <c r="B2043">
        <v>0.94503599999999999</v>
      </c>
      <c r="C2043">
        <f t="shared" si="93"/>
        <v>4.9150898061014523</v>
      </c>
      <c r="D2043">
        <f t="shared" si="94"/>
        <v>2.3694129332886018E-5</v>
      </c>
      <c r="E2043">
        <f t="shared" si="95"/>
        <v>0.9999763064320657</v>
      </c>
      <c r="F2043" s="4">
        <f>EXP((Result!G$3+B2043-Result!P$3)/H$2)</f>
        <v>7.6851961232934579E-3</v>
      </c>
    </row>
    <row r="2044" spans="1:6" x14ac:dyDescent="0.2">
      <c r="A2044">
        <v>32.44</v>
      </c>
      <c r="B2044">
        <v>-0.142822</v>
      </c>
      <c r="C2044">
        <f t="shared" si="93"/>
        <v>0.7861217192645773</v>
      </c>
      <c r="D2044">
        <f t="shared" si="94"/>
        <v>3.7896499194222794E-6</v>
      </c>
      <c r="E2044">
        <f t="shared" si="95"/>
        <v>0.99999621036444197</v>
      </c>
      <c r="F2044" s="4">
        <f>EXP((Result!G$3+B2044-Result!P$3)/H$2)</f>
        <v>1.2291737949180837E-3</v>
      </c>
    </row>
    <row r="2045" spans="1:6" x14ac:dyDescent="0.2">
      <c r="A2045">
        <v>32.450000000000003</v>
      </c>
      <c r="B2045">
        <v>-0.88140600000000002</v>
      </c>
      <c r="C2045">
        <f t="shared" si="93"/>
        <v>0.2264800159352385</v>
      </c>
      <c r="D2045">
        <f t="shared" si="94"/>
        <v>1.0917901809692533E-6</v>
      </c>
      <c r="E2045">
        <f t="shared" si="95"/>
        <v>0.99999890821101112</v>
      </c>
      <c r="F2045" s="4">
        <f>EXP((Result!G$3+B2045-Result!P$3)/H$2)</f>
        <v>3.541223882233595E-4</v>
      </c>
    </row>
    <row r="2046" spans="1:6" x14ac:dyDescent="0.2">
      <c r="A2046">
        <v>32.46</v>
      </c>
      <c r="B2046">
        <v>-0.630324</v>
      </c>
      <c r="C2046">
        <f t="shared" si="93"/>
        <v>0.34574786174968242</v>
      </c>
      <c r="D2046">
        <f t="shared" si="94"/>
        <v>1.6667436152837376E-6</v>
      </c>
      <c r="E2046">
        <f t="shared" si="95"/>
        <v>0.99999833325916265</v>
      </c>
      <c r="F2046" s="4">
        <f>EXP((Result!G$3+B2046-Result!P$3)/H$2)</f>
        <v>5.4060866262446814E-4</v>
      </c>
    </row>
    <row r="2047" spans="1:6" x14ac:dyDescent="0.2">
      <c r="A2047">
        <v>32.47</v>
      </c>
      <c r="B2047">
        <v>-1.529792</v>
      </c>
      <c r="C2047">
        <f t="shared" si="93"/>
        <v>7.5957820583117258E-2</v>
      </c>
      <c r="D2047">
        <f t="shared" si="94"/>
        <v>3.6616918423471575E-7</v>
      </c>
      <c r="E2047">
        <f t="shared" si="95"/>
        <v>0.99999963383094981</v>
      </c>
      <c r="F2047" s="4">
        <f>EXP((Result!G$3+B2047-Result!P$3)/H$2)</f>
        <v>1.1876705641360622E-4</v>
      </c>
    </row>
    <row r="2048" spans="1:6" x14ac:dyDescent="0.2">
      <c r="A2048">
        <v>32.479999999999997</v>
      </c>
      <c r="B2048">
        <v>0.350551</v>
      </c>
      <c r="C2048">
        <f t="shared" si="93"/>
        <v>1.8051620733924365</v>
      </c>
      <c r="D2048">
        <f t="shared" si="94"/>
        <v>8.7021286123166083E-6</v>
      </c>
      <c r="E2048">
        <f t="shared" si="95"/>
        <v>0.99999129794711406</v>
      </c>
      <c r="F2048" s="4">
        <f>EXP((Result!G$3+B2048-Result!P$3)/H$2)</f>
        <v>2.8225373524468143E-3</v>
      </c>
    </row>
    <row r="2049" spans="1:6" x14ac:dyDescent="0.2">
      <c r="A2049">
        <v>32.49</v>
      </c>
      <c r="B2049">
        <v>1.120725</v>
      </c>
      <c r="C2049">
        <f t="shared" ref="C2049:C2112" si="96">EXP(B2049/H$2)</f>
        <v>6.608336309598867</v>
      </c>
      <c r="D2049">
        <f t="shared" si="94"/>
        <v>3.1856747561452487E-5</v>
      </c>
      <c r="E2049">
        <f t="shared" si="95"/>
        <v>0.99996814426725855</v>
      </c>
      <c r="F2049" s="4">
        <f>EXP((Result!G$3+B2049-Result!P$3)/H$2)</f>
        <v>1.0332743162679117E-2</v>
      </c>
    </row>
    <row r="2050" spans="1:6" x14ac:dyDescent="0.2">
      <c r="A2050">
        <v>32.5</v>
      </c>
      <c r="B2050">
        <v>1.9103490000000001</v>
      </c>
      <c r="C2050">
        <f t="shared" si="96"/>
        <v>24.997733798621979</v>
      </c>
      <c r="D2050">
        <f t="shared" ref="D2050:D2113" si="97">EXP(1/H$2*(B2050-H$4-J$6))</f>
        <v>1.2050635105758222E-4</v>
      </c>
      <c r="E2050">
        <f t="shared" ref="E2050:E2113" si="98">1/(1+D2050)</f>
        <v>0.9998795081689732</v>
      </c>
      <c r="F2050" s="4">
        <f>EXP((Result!G$3+B2050-Result!P$3)/H$2)</f>
        <v>3.9086261789521841E-2</v>
      </c>
    </row>
    <row r="2051" spans="1:6" x14ac:dyDescent="0.2">
      <c r="A2051">
        <v>32.51</v>
      </c>
      <c r="B2051">
        <v>0.14948700000000001</v>
      </c>
      <c r="C2051">
        <f t="shared" si="96"/>
        <v>1.2864334617059294</v>
      </c>
      <c r="D2051">
        <f t="shared" si="97"/>
        <v>6.2014982476972088E-6</v>
      </c>
      <c r="E2051">
        <f t="shared" si="98"/>
        <v>0.99999379854021075</v>
      </c>
      <c r="F2051" s="4">
        <f>EXP((Result!G$3+B2051-Result!P$3)/H$2)</f>
        <v>2.0114573370571156E-3</v>
      </c>
    </row>
    <row r="2052" spans="1:6" x14ac:dyDescent="0.2">
      <c r="A2052">
        <v>32.520000000000003</v>
      </c>
      <c r="B2052">
        <v>-2.6912500000000001</v>
      </c>
      <c r="C2052">
        <f t="shared" si="96"/>
        <v>1.0731833516951296E-2</v>
      </c>
      <c r="D2052">
        <f t="shared" si="97"/>
        <v>5.173485355526715E-8</v>
      </c>
      <c r="E2052">
        <f t="shared" si="98"/>
        <v>0.99999994826514915</v>
      </c>
      <c r="F2052" s="4">
        <f>EXP((Result!G$3+B2052-Result!P$3)/H$2)</f>
        <v>1.6780211266520756E-5</v>
      </c>
    </row>
    <row r="2053" spans="1:6" x14ac:dyDescent="0.2">
      <c r="A2053">
        <v>32.53</v>
      </c>
      <c r="B2053">
        <v>-0.23187099999999999</v>
      </c>
      <c r="C2053">
        <f t="shared" si="96"/>
        <v>0.67659387350216127</v>
      </c>
      <c r="D2053">
        <f t="shared" si="97"/>
        <v>3.2616500159768696E-6</v>
      </c>
      <c r="E2053">
        <f t="shared" si="98"/>
        <v>0.99999673836062231</v>
      </c>
      <c r="F2053" s="4">
        <f>EXP((Result!G$3+B2053-Result!P$3)/H$2)</f>
        <v>1.0579169087059379E-3</v>
      </c>
    </row>
    <row r="2054" spans="1:6" x14ac:dyDescent="0.2">
      <c r="A2054">
        <v>32.54</v>
      </c>
      <c r="B2054">
        <v>0.157363</v>
      </c>
      <c r="C2054">
        <f t="shared" si="96"/>
        <v>1.3036187624272577</v>
      </c>
      <c r="D2054">
        <f t="shared" si="97"/>
        <v>6.284343272707782E-6</v>
      </c>
      <c r="E2054">
        <f t="shared" si="98"/>
        <v>0.99999371569622009</v>
      </c>
      <c r="F2054" s="4">
        <f>EXP((Result!G$3+B2054-Result!P$3)/H$2)</f>
        <v>2.0383281393601019E-3</v>
      </c>
    </row>
    <row r="2055" spans="1:6" x14ac:dyDescent="0.2">
      <c r="A2055">
        <v>32.549999999999997</v>
      </c>
      <c r="B2055">
        <v>-1.943405</v>
      </c>
      <c r="C2055">
        <f t="shared" si="96"/>
        <v>3.7836467713393725E-2</v>
      </c>
      <c r="D2055">
        <f t="shared" si="97"/>
        <v>1.823979204587119E-7</v>
      </c>
      <c r="E2055">
        <f t="shared" si="98"/>
        <v>0.99999981760211276</v>
      </c>
      <c r="F2055" s="4">
        <f>EXP((Result!G$3+B2055-Result!P$3)/H$2)</f>
        <v>5.9160806101472373E-5</v>
      </c>
    </row>
    <row r="2056" spans="1:6" x14ac:dyDescent="0.2">
      <c r="A2056">
        <v>32.56</v>
      </c>
      <c r="B2056">
        <v>-0.28464899999999999</v>
      </c>
      <c r="C2056">
        <f t="shared" si="96"/>
        <v>0.61902427939538929</v>
      </c>
      <c r="D2056">
        <f t="shared" si="97"/>
        <v>2.984124790147974E-6</v>
      </c>
      <c r="E2056">
        <f t="shared" si="98"/>
        <v>0.99999701588411483</v>
      </c>
      <c r="F2056" s="4">
        <f>EXP((Result!G$3+B2056-Result!P$3)/H$2)</f>
        <v>9.6790153993287539E-4</v>
      </c>
    </row>
    <row r="2057" spans="1:6" x14ac:dyDescent="0.2">
      <c r="A2057">
        <v>32.57</v>
      </c>
      <c r="B2057">
        <v>0.20359099999999999</v>
      </c>
      <c r="C2057">
        <f t="shared" si="96"/>
        <v>1.4092174366670283</v>
      </c>
      <c r="D2057">
        <f t="shared" si="97"/>
        <v>6.7934018542442667E-6</v>
      </c>
      <c r="E2057">
        <f t="shared" si="98"/>
        <v>0.99999320664429581</v>
      </c>
      <c r="F2057" s="4">
        <f>EXP((Result!G$3+B2057-Result!P$3)/H$2)</f>
        <v>2.2034414035948607E-3</v>
      </c>
    </row>
    <row r="2058" spans="1:6" x14ac:dyDescent="0.2">
      <c r="A2058">
        <v>32.58</v>
      </c>
      <c r="B2058">
        <v>-3.878339</v>
      </c>
      <c r="C2058">
        <f t="shared" si="96"/>
        <v>1.4521779468142022E-3</v>
      </c>
      <c r="D2058">
        <f t="shared" si="97"/>
        <v>7.0005012000935144E-9</v>
      </c>
      <c r="E2058">
        <f t="shared" si="98"/>
        <v>0.99999999299949871</v>
      </c>
      <c r="F2058" s="4">
        <f>EXP((Result!G$3+B2058-Result!P$3)/H$2)</f>
        <v>2.2706141225201436E-6</v>
      </c>
    </row>
    <row r="2059" spans="1:6" x14ac:dyDescent="0.2">
      <c r="A2059">
        <v>32.590000000000003</v>
      </c>
      <c r="B2059">
        <v>-0.18055299999999999</v>
      </c>
      <c r="C2059">
        <f t="shared" si="96"/>
        <v>0.73770050636942486</v>
      </c>
      <c r="D2059">
        <f t="shared" si="97"/>
        <v>3.5562262128261724E-6</v>
      </c>
      <c r="E2059">
        <f t="shared" si="98"/>
        <v>0.99999644378643382</v>
      </c>
      <c r="F2059" s="4">
        <f>EXP((Result!G$3+B2059-Result!P$3)/H$2)</f>
        <v>1.1534627637249126E-3</v>
      </c>
    </row>
    <row r="2060" spans="1:6" x14ac:dyDescent="0.2">
      <c r="A2060">
        <v>32.6</v>
      </c>
      <c r="B2060">
        <v>-1.3926419999999999</v>
      </c>
      <c r="C2060">
        <f t="shared" si="96"/>
        <v>9.5704466309625327E-2</v>
      </c>
      <c r="D2060">
        <f t="shared" si="97"/>
        <v>4.6136166213283069E-7</v>
      </c>
      <c r="E2060">
        <f t="shared" si="98"/>
        <v>0.99999953863855062</v>
      </c>
      <c r="F2060" s="4">
        <f>EXP((Result!G$3+B2060-Result!P$3)/H$2)</f>
        <v>1.496427578091378E-4</v>
      </c>
    </row>
    <row r="2061" spans="1:6" x14ac:dyDescent="0.2">
      <c r="A2061">
        <v>32.61</v>
      </c>
      <c r="B2061">
        <v>0.24546699999999999</v>
      </c>
      <c r="C2061">
        <f t="shared" si="96"/>
        <v>1.5122403841821743</v>
      </c>
      <c r="D2061">
        <f t="shared" si="97"/>
        <v>7.2900436530673014E-6</v>
      </c>
      <c r="E2061">
        <f t="shared" si="98"/>
        <v>0.99999271000949141</v>
      </c>
      <c r="F2061" s="4">
        <f>EXP((Result!G$3+B2061-Result!P$3)/H$2)</f>
        <v>2.3645272815926164E-3</v>
      </c>
    </row>
    <row r="2062" spans="1:6" x14ac:dyDescent="0.2">
      <c r="A2062">
        <v>32.619999999999997</v>
      </c>
      <c r="B2062">
        <v>2.1234929999999999</v>
      </c>
      <c r="C2062">
        <f t="shared" si="96"/>
        <v>35.798849427791524</v>
      </c>
      <c r="D2062">
        <f t="shared" si="97"/>
        <v>1.7257519226966016E-4</v>
      </c>
      <c r="E2062">
        <f t="shared" si="98"/>
        <v>0.9998274545847885</v>
      </c>
      <c r="F2062" s="4">
        <f>EXP((Result!G$3+B2062-Result!P$3)/H$2)</f>
        <v>5.5974802026872855E-2</v>
      </c>
    </row>
    <row r="2063" spans="1:6" x14ac:dyDescent="0.2">
      <c r="A2063">
        <v>32.630000000000003</v>
      </c>
      <c r="B2063">
        <v>0.62155899999999997</v>
      </c>
      <c r="C2063">
        <f t="shared" si="96"/>
        <v>2.8498808013963624</v>
      </c>
      <c r="D2063">
        <f t="shared" si="97"/>
        <v>1.373839481178354E-5</v>
      </c>
      <c r="E2063">
        <f t="shared" si="98"/>
        <v>0.99998626179392913</v>
      </c>
      <c r="F2063" s="4">
        <f>EXP((Result!G$3+B2063-Result!P$3)/H$2)</f>
        <v>4.4560514152867329E-3</v>
      </c>
    </row>
    <row r="2064" spans="1:6" x14ac:dyDescent="0.2">
      <c r="A2064">
        <v>32.64</v>
      </c>
      <c r="B2064">
        <v>3.4094989999999998</v>
      </c>
      <c r="C2064">
        <f t="shared" si="96"/>
        <v>312.54014976926197</v>
      </c>
      <c r="D2064">
        <f t="shared" si="97"/>
        <v>1.5066594960604076E-3</v>
      </c>
      <c r="E2064">
        <f t="shared" si="98"/>
        <v>0.99849560711177043</v>
      </c>
      <c r="F2064" s="4">
        <f>EXP((Result!G$3+B2064-Result!P$3)/H$2)</f>
        <v>0.4886853429206115</v>
      </c>
    </row>
    <row r="2065" spans="1:6" x14ac:dyDescent="0.2">
      <c r="A2065">
        <v>32.65</v>
      </c>
      <c r="B2065">
        <v>3.2572909999999999</v>
      </c>
      <c r="C2065">
        <f t="shared" si="96"/>
        <v>241.83958681267529</v>
      </c>
      <c r="D2065">
        <f t="shared" si="97"/>
        <v>1.1658339265007865E-3</v>
      </c>
      <c r="E2065">
        <f t="shared" si="98"/>
        <v>0.99883552365952355</v>
      </c>
      <c r="F2065" s="4">
        <f>EXP((Result!G$3+B2065-Result!P$3)/H$2)</f>
        <v>0.37813849356820928</v>
      </c>
    </row>
    <row r="2066" spans="1:6" x14ac:dyDescent="0.2">
      <c r="A2066">
        <v>32.659999999999997</v>
      </c>
      <c r="B2066">
        <v>-1.7948740000000001</v>
      </c>
      <c r="C2066">
        <f t="shared" si="96"/>
        <v>4.8595757817287373E-2</v>
      </c>
      <c r="D2066">
        <f t="shared" si="97"/>
        <v>2.3426513373632661E-7</v>
      </c>
      <c r="E2066">
        <f t="shared" si="98"/>
        <v>0.99999976573492111</v>
      </c>
      <c r="F2066" s="4">
        <f>EXP((Result!G$3+B2066-Result!P$3)/H$2)</f>
        <v>7.5983948273399278E-5</v>
      </c>
    </row>
    <row r="2067" spans="1:6" x14ac:dyDescent="0.2">
      <c r="A2067">
        <v>32.67</v>
      </c>
      <c r="B2067">
        <v>-2.447031</v>
      </c>
      <c r="C2067">
        <f t="shared" si="96"/>
        <v>1.6195021641390892E-2</v>
      </c>
      <c r="D2067">
        <f t="shared" si="97"/>
        <v>7.8071195534139748E-8</v>
      </c>
      <c r="E2067">
        <f t="shared" si="98"/>
        <v>0.9999999219288106</v>
      </c>
      <c r="F2067" s="4">
        <f>EXP((Result!G$3+B2067-Result!P$3)/H$2)</f>
        <v>2.5322409649680784E-5</v>
      </c>
    </row>
    <row r="2068" spans="1:6" x14ac:dyDescent="0.2">
      <c r="A2068">
        <v>32.68</v>
      </c>
      <c r="B2068">
        <v>-0.91961899999999996</v>
      </c>
      <c r="C2068">
        <f t="shared" si="96"/>
        <v>0.21235743402212939</v>
      </c>
      <c r="D2068">
        <f t="shared" si="97"/>
        <v>1.0237095770404909E-6</v>
      </c>
      <c r="E2068">
        <f t="shared" si="98"/>
        <v>0.99999897629147083</v>
      </c>
      <c r="F2068" s="4">
        <f>EXP((Result!G$3+B2068-Result!P$3)/H$2)</f>
        <v>3.3204042918472907E-4</v>
      </c>
    </row>
    <row r="2069" spans="1:6" x14ac:dyDescent="0.2">
      <c r="A2069">
        <v>32.69</v>
      </c>
      <c r="B2069">
        <v>0.11734899999999999</v>
      </c>
      <c r="C2069">
        <f t="shared" si="96"/>
        <v>1.2186256082868474</v>
      </c>
      <c r="D2069">
        <f t="shared" si="97"/>
        <v>5.8746175370532996E-6</v>
      </c>
      <c r="E2069">
        <f t="shared" si="98"/>
        <v>0.99999412541697386</v>
      </c>
      <c r="F2069" s="4">
        <f>EXP((Result!G$3+B2069-Result!P$3)/H$2)</f>
        <v>1.9054335057980653E-3</v>
      </c>
    </row>
    <row r="2070" spans="1:6" x14ac:dyDescent="0.2">
      <c r="A2070">
        <v>32.700000000000003</v>
      </c>
      <c r="B2070">
        <v>0.85406300000000002</v>
      </c>
      <c r="C2070">
        <f t="shared" si="96"/>
        <v>4.2165944554937909</v>
      </c>
      <c r="D2070">
        <f t="shared" si="97"/>
        <v>2.0326899062714273E-5</v>
      </c>
      <c r="E2070">
        <f t="shared" si="98"/>
        <v>0.99997967351411177</v>
      </c>
      <c r="F2070" s="4">
        <f>EXP((Result!G$3+B2070-Result!P$3)/H$2)</f>
        <v>6.5930342356378705E-3</v>
      </c>
    </row>
    <row r="2071" spans="1:6" x14ac:dyDescent="0.2">
      <c r="A2071">
        <v>32.71</v>
      </c>
      <c r="B2071">
        <v>3.5304099999999998</v>
      </c>
      <c r="C2071">
        <f t="shared" si="96"/>
        <v>383.16216168605496</v>
      </c>
      <c r="D2071">
        <f t="shared" si="97"/>
        <v>1.847106395327212E-3</v>
      </c>
      <c r="E2071">
        <f t="shared" si="98"/>
        <v>0.99815629911636605</v>
      </c>
      <c r="F2071" s="4">
        <f>EXP((Result!G$3+B2071-Result!P$3)/H$2)</f>
        <v>0.59910937047924817</v>
      </c>
    </row>
    <row r="2072" spans="1:6" x14ac:dyDescent="0.2">
      <c r="A2072">
        <v>32.72</v>
      </c>
      <c r="B2072">
        <v>3.0666950000000002</v>
      </c>
      <c r="C2072">
        <f t="shared" si="96"/>
        <v>175.41167433180337</v>
      </c>
      <c r="D2072">
        <f t="shared" si="97"/>
        <v>8.4560548475765603E-4</v>
      </c>
      <c r="E2072">
        <f t="shared" si="98"/>
        <v>0.99915510895974002</v>
      </c>
      <c r="F2072" s="4">
        <f>EXP((Result!G$3+B2072-Result!P$3)/H$2)</f>
        <v>0.27427232720788292</v>
      </c>
    </row>
    <row r="2073" spans="1:6" x14ac:dyDescent="0.2">
      <c r="A2073">
        <v>32.729999999999997</v>
      </c>
      <c r="B2073">
        <v>-0.237064</v>
      </c>
      <c r="C2073">
        <f t="shared" si="96"/>
        <v>0.6706996438484164</v>
      </c>
      <c r="D2073">
        <f t="shared" si="97"/>
        <v>3.2332357559647316E-6</v>
      </c>
      <c r="E2073">
        <f t="shared" si="98"/>
        <v>0.99999676677469773</v>
      </c>
      <c r="F2073" s="4">
        <f>EXP((Result!G$3+B2073-Result!P$3)/H$2)</f>
        <v>1.048700737146156E-3</v>
      </c>
    </row>
    <row r="2074" spans="1:6" x14ac:dyDescent="0.2">
      <c r="A2074">
        <v>32.74</v>
      </c>
      <c r="B2074">
        <v>1.8888879999999999</v>
      </c>
      <c r="C2074">
        <f t="shared" si="96"/>
        <v>24.109961740218974</v>
      </c>
      <c r="D2074">
        <f t="shared" si="97"/>
        <v>1.162266762602244E-4</v>
      </c>
      <c r="E2074">
        <f t="shared" si="98"/>
        <v>0.99988378683081014</v>
      </c>
      <c r="F2074" s="4">
        <f>EXP((Result!G$3+B2074-Result!P$3)/H$2)</f>
        <v>3.7698148316368696E-2</v>
      </c>
    </row>
    <row r="2075" spans="1:6" x14ac:dyDescent="0.2">
      <c r="A2075">
        <v>32.75</v>
      </c>
      <c r="B2075">
        <v>-1.7053830000000001</v>
      </c>
      <c r="C2075">
        <f t="shared" si="96"/>
        <v>5.650456391184077E-2</v>
      </c>
      <c r="D2075">
        <f t="shared" si="97"/>
        <v>2.7239104432303523E-7</v>
      </c>
      <c r="E2075">
        <f t="shared" si="98"/>
        <v>0.99999972760902978</v>
      </c>
      <c r="F2075" s="4">
        <f>EXP((Result!G$3+B2075-Result!P$3)/H$2)</f>
        <v>8.8350095858798553E-5</v>
      </c>
    </row>
    <row r="2076" spans="1:6" x14ac:dyDescent="0.2">
      <c r="A2076">
        <v>32.76</v>
      </c>
      <c r="B2076">
        <v>0.40077099999999999</v>
      </c>
      <c r="C2076">
        <f t="shared" si="96"/>
        <v>1.964557560296972</v>
      </c>
      <c r="D2076">
        <f t="shared" si="97"/>
        <v>9.4705250060317371E-6</v>
      </c>
      <c r="E2076">
        <f t="shared" si="98"/>
        <v>0.99999052956468404</v>
      </c>
      <c r="F2076" s="4">
        <f>EXP((Result!G$3+B2076-Result!P$3)/H$2)</f>
        <v>3.0717668937887809E-3</v>
      </c>
    </row>
    <row r="2077" spans="1:6" x14ac:dyDescent="0.2">
      <c r="A2077">
        <v>32.770000000000003</v>
      </c>
      <c r="B2077">
        <v>-0.47261300000000001</v>
      </c>
      <c r="C2077">
        <f t="shared" si="96"/>
        <v>0.45098775977614192</v>
      </c>
      <c r="D2077">
        <f t="shared" si="97"/>
        <v>2.1740726475474455E-6</v>
      </c>
      <c r="E2077">
        <f t="shared" si="98"/>
        <v>0.99999782593207909</v>
      </c>
      <c r="F2077" s="4">
        <f>EXP((Result!G$3+B2077-Result!P$3)/H$2)</f>
        <v>7.0516094716761781E-4</v>
      </c>
    </row>
    <row r="2078" spans="1:6" x14ac:dyDescent="0.2">
      <c r="A2078">
        <v>32.78</v>
      </c>
      <c r="B2078">
        <v>-0.87579399999999996</v>
      </c>
      <c r="C2078">
        <f t="shared" si="96"/>
        <v>0.22863171602751081</v>
      </c>
      <c r="D2078">
        <f t="shared" si="97"/>
        <v>1.102162862300242E-6</v>
      </c>
      <c r="E2078">
        <f t="shared" si="98"/>
        <v>0.9999988978383525</v>
      </c>
      <c r="F2078" s="4">
        <f>EXP((Result!G$3+B2078-Result!P$3)/H$2)</f>
        <v>3.5748676972196332E-4</v>
      </c>
    </row>
    <row r="2079" spans="1:6" x14ac:dyDescent="0.2">
      <c r="A2079">
        <v>32.79</v>
      </c>
      <c r="B2079">
        <v>-1.928593</v>
      </c>
      <c r="C2079">
        <f t="shared" si="96"/>
        <v>3.8792635674567214E-2</v>
      </c>
      <c r="D2079">
        <f t="shared" si="97"/>
        <v>1.8700731077094606E-7</v>
      </c>
      <c r="E2079">
        <f t="shared" si="98"/>
        <v>0.99999981299272422</v>
      </c>
      <c r="F2079" s="4">
        <f>EXP((Result!G$3+B2079-Result!P$3)/H$2)</f>
        <v>6.0655862875268532E-5</v>
      </c>
    </row>
    <row r="2080" spans="1:6" x14ac:dyDescent="0.2">
      <c r="A2080">
        <v>32.799999999999997</v>
      </c>
      <c r="B2080">
        <v>1.058557</v>
      </c>
      <c r="C2080">
        <f t="shared" si="96"/>
        <v>5.9511461113741388</v>
      </c>
      <c r="D2080">
        <f t="shared" si="97"/>
        <v>2.8688636668806804E-5</v>
      </c>
      <c r="E2080">
        <f t="shared" si="98"/>
        <v>0.9999713121863455</v>
      </c>
      <c r="F2080" s="4">
        <f>EXP((Result!G$3+B2080-Result!P$3)/H$2)</f>
        <v>9.3051656894469099E-3</v>
      </c>
    </row>
    <row r="2081" spans="1:6" x14ac:dyDescent="0.2">
      <c r="A2081">
        <v>32.81</v>
      </c>
      <c r="B2081">
        <v>-5.4358999999999998E-2</v>
      </c>
      <c r="C2081">
        <f t="shared" si="96"/>
        <v>0.91247867428223972</v>
      </c>
      <c r="D2081">
        <f t="shared" si="97"/>
        <v>4.3987777588732623E-6</v>
      </c>
      <c r="E2081">
        <f t="shared" si="98"/>
        <v>0.99999560124159026</v>
      </c>
      <c r="F2081" s="4">
        <f>EXP((Result!G$3+B2081-Result!P$3)/H$2)</f>
        <v>1.4267445452322376E-3</v>
      </c>
    </row>
    <row r="2082" spans="1:6" x14ac:dyDescent="0.2">
      <c r="A2082">
        <v>32.82</v>
      </c>
      <c r="B2082">
        <v>-5.6961999999999999E-2</v>
      </c>
      <c r="C2082">
        <f t="shared" si="96"/>
        <v>0.90848544596968961</v>
      </c>
      <c r="D2082">
        <f t="shared" si="97"/>
        <v>4.379527638971921E-6</v>
      </c>
      <c r="E2082">
        <f t="shared" si="98"/>
        <v>0.99999562049154123</v>
      </c>
      <c r="F2082" s="4">
        <f>EXP((Result!G$3+B2082-Result!P$3)/H$2)</f>
        <v>1.4205007645572757E-3</v>
      </c>
    </row>
    <row r="2083" spans="1:6" x14ac:dyDescent="0.2">
      <c r="A2083">
        <v>32.83</v>
      </c>
      <c r="B2083">
        <v>-1.3793340000000001</v>
      </c>
      <c r="C2083">
        <f t="shared" si="96"/>
        <v>9.7874679741046647E-2</v>
      </c>
      <c r="D2083">
        <f t="shared" si="97"/>
        <v>4.7182359055176314E-7</v>
      </c>
      <c r="E2083">
        <f t="shared" si="98"/>
        <v>0.99999952817663196</v>
      </c>
      <c r="F2083" s="4">
        <f>EXP((Result!G$3+B2083-Result!P$3)/H$2)</f>
        <v>1.5303608662058167E-4</v>
      </c>
    </row>
    <row r="2084" spans="1:6" x14ac:dyDescent="0.2">
      <c r="A2084">
        <v>32.840000000000003</v>
      </c>
      <c r="B2084">
        <v>-0.23185600000000001</v>
      </c>
      <c r="C2084">
        <f t="shared" si="96"/>
        <v>0.67661097381615332</v>
      </c>
      <c r="D2084">
        <f t="shared" si="97"/>
        <v>3.2617324513071161E-6</v>
      </c>
      <c r="E2084">
        <f t="shared" si="98"/>
        <v>0.99999673827818758</v>
      </c>
      <c r="F2084" s="4">
        <f>EXP((Result!G$3+B2084-Result!P$3)/H$2)</f>
        <v>1.057943646623652E-3</v>
      </c>
    </row>
    <row r="2085" spans="1:6" x14ac:dyDescent="0.2">
      <c r="A2085">
        <v>32.85</v>
      </c>
      <c r="B2085">
        <v>0.15549399999999999</v>
      </c>
      <c r="C2085">
        <f t="shared" si="96"/>
        <v>1.2995199736513292</v>
      </c>
      <c r="D2085">
        <f t="shared" si="97"/>
        <v>6.2645842784276678E-6</v>
      </c>
      <c r="E2085">
        <f t="shared" si="98"/>
        <v>0.99999373545496628</v>
      </c>
      <c r="F2085" s="4">
        <f>EXP((Result!G$3+B2085-Result!P$3)/H$2)</f>
        <v>2.0319193051671091E-3</v>
      </c>
    </row>
    <row r="2086" spans="1:6" x14ac:dyDescent="0.2">
      <c r="A2086">
        <v>32.86</v>
      </c>
      <c r="B2086">
        <v>0.262849</v>
      </c>
      <c r="C2086">
        <f t="shared" si="96"/>
        <v>1.5571847262292591</v>
      </c>
      <c r="D2086">
        <f t="shared" si="97"/>
        <v>7.5067064395586418E-6</v>
      </c>
      <c r="E2086">
        <f t="shared" si="98"/>
        <v>0.99999249334991069</v>
      </c>
      <c r="F2086" s="4">
        <f>EXP((Result!G$3+B2086-Result!P$3)/H$2)</f>
        <v>2.4348019046189248E-3</v>
      </c>
    </row>
    <row r="2087" spans="1:6" x14ac:dyDescent="0.2">
      <c r="A2087">
        <v>32.869999999999997</v>
      </c>
      <c r="B2087">
        <v>-1.3098780000000001</v>
      </c>
      <c r="C2087">
        <f t="shared" si="96"/>
        <v>0.11002588797858505</v>
      </c>
      <c r="D2087">
        <f t="shared" si="97"/>
        <v>5.3040081108874313E-7</v>
      </c>
      <c r="E2087">
        <f t="shared" si="98"/>
        <v>0.99999946959947028</v>
      </c>
      <c r="F2087" s="4">
        <f>EXP((Result!G$3+B2087-Result!P$3)/H$2)</f>
        <v>1.7203562114069136E-4</v>
      </c>
    </row>
    <row r="2088" spans="1:6" x14ac:dyDescent="0.2">
      <c r="A2088">
        <v>32.880000000000003</v>
      </c>
      <c r="B2088">
        <v>0.41764899999999999</v>
      </c>
      <c r="C2088">
        <f t="shared" si="96"/>
        <v>2.0212277807163681</v>
      </c>
      <c r="D2088">
        <f t="shared" si="97"/>
        <v>9.7437146291945635E-6</v>
      </c>
      <c r="E2088">
        <f t="shared" si="98"/>
        <v>0.99999025638030992</v>
      </c>
      <c r="F2088" s="4">
        <f>EXP((Result!G$3+B2088-Result!P$3)/H$2)</f>
        <v>3.1603760088720271E-3</v>
      </c>
    </row>
    <row r="2089" spans="1:6" x14ac:dyDescent="0.2">
      <c r="A2089">
        <v>32.89</v>
      </c>
      <c r="B2089">
        <v>-1.7845489999999999</v>
      </c>
      <c r="C2089">
        <f t="shared" si="96"/>
        <v>4.9448564980331879E-2</v>
      </c>
      <c r="D2089">
        <f t="shared" si="97"/>
        <v>2.3837625357631559E-7</v>
      </c>
      <c r="E2089">
        <f t="shared" si="98"/>
        <v>0.99999976162380322</v>
      </c>
      <c r="F2089" s="4">
        <f>EXP((Result!G$3+B2089-Result!P$3)/H$2)</f>
        <v>7.7317390908610202E-5</v>
      </c>
    </row>
    <row r="2090" spans="1:6" x14ac:dyDescent="0.2">
      <c r="A2090">
        <v>32.9</v>
      </c>
      <c r="B2090">
        <v>2.6032999999999999</v>
      </c>
      <c r="C2090">
        <f t="shared" si="96"/>
        <v>80.346790570885148</v>
      </c>
      <c r="D2090">
        <f t="shared" si="97"/>
        <v>3.8732705247940784E-4</v>
      </c>
      <c r="E2090">
        <f t="shared" si="98"/>
        <v>0.99961282291168096</v>
      </c>
      <c r="F2090" s="4">
        <f>EXP((Result!G$3+B2090-Result!P$3)/H$2)</f>
        <v>0.12562961568838796</v>
      </c>
    </row>
    <row r="2091" spans="1:6" x14ac:dyDescent="0.2">
      <c r="A2091">
        <v>32.909999999999997</v>
      </c>
      <c r="B2091">
        <v>-0.55872599999999994</v>
      </c>
      <c r="C2091">
        <f t="shared" si="96"/>
        <v>0.39007798703534857</v>
      </c>
      <c r="D2091">
        <f t="shared" si="97"/>
        <v>1.8804454525437026E-6</v>
      </c>
      <c r="E2091">
        <f t="shared" si="98"/>
        <v>0.9999981195580836</v>
      </c>
      <c r="F2091" s="4">
        <f>EXP((Result!G$3+B2091-Result!P$3)/H$2)</f>
        <v>6.0992290110849267E-4</v>
      </c>
    </row>
    <row r="2092" spans="1:6" x14ac:dyDescent="0.2">
      <c r="A2092">
        <v>32.92</v>
      </c>
      <c r="B2092">
        <v>-1.1148999999999999E-2</v>
      </c>
      <c r="C2092">
        <f t="shared" si="96"/>
        <v>0.98139016899450815</v>
      </c>
      <c r="D2092">
        <f t="shared" si="97"/>
        <v>4.7309787831980049E-6</v>
      </c>
      <c r="E2092">
        <f t="shared" si="98"/>
        <v>0.99999526904359892</v>
      </c>
      <c r="F2092" s="4">
        <f>EXP((Result!G$3+B2092-Result!P$3)/H$2)</f>
        <v>1.5344940214179344E-3</v>
      </c>
    </row>
    <row r="2093" spans="1:6" x14ac:dyDescent="0.2">
      <c r="A2093">
        <v>32.93</v>
      </c>
      <c r="B2093">
        <v>-1.434042</v>
      </c>
      <c r="C2093">
        <f t="shared" si="96"/>
        <v>8.9256056711154205E-2</v>
      </c>
      <c r="D2093">
        <f t="shared" si="97"/>
        <v>4.3027587183294066E-7</v>
      </c>
      <c r="E2093">
        <f t="shared" si="98"/>
        <v>0.99999956972431336</v>
      </c>
      <c r="F2093" s="4">
        <f>EXP((Result!G$3+B2093-Result!P$3)/H$2)</f>
        <v>1.3956007480585698E-4</v>
      </c>
    </row>
    <row r="2094" spans="1:6" x14ac:dyDescent="0.2">
      <c r="A2094">
        <v>32.94</v>
      </c>
      <c r="B2094">
        <v>0.112904</v>
      </c>
      <c r="C2094">
        <f t="shared" si="96"/>
        <v>1.2095328417663864</v>
      </c>
      <c r="D2094">
        <f t="shared" si="97"/>
        <v>5.830784119063241E-6</v>
      </c>
      <c r="E2094">
        <f t="shared" si="98"/>
        <v>0.99999416924987872</v>
      </c>
      <c r="F2094" s="4">
        <f>EXP((Result!G$3+B2094-Result!P$3)/H$2)</f>
        <v>1.8912161269159307E-3</v>
      </c>
    </row>
    <row r="2095" spans="1:6" x14ac:dyDescent="0.2">
      <c r="A2095">
        <v>32.950000000000003</v>
      </c>
      <c r="B2095">
        <v>0.40953600000000001</v>
      </c>
      <c r="C2095">
        <f t="shared" si="96"/>
        <v>1.9937860787644333</v>
      </c>
      <c r="D2095">
        <f t="shared" si="97"/>
        <v>9.6114266627862121E-6</v>
      </c>
      <c r="E2095">
        <f t="shared" si="98"/>
        <v>0.99999038866571588</v>
      </c>
      <c r="F2095" s="4">
        <f>EXP((Result!G$3+B2095-Result!P$3)/H$2)</f>
        <v>3.1174683775209524E-3</v>
      </c>
    </row>
    <row r="2096" spans="1:6" x14ac:dyDescent="0.2">
      <c r="A2096">
        <v>32.96</v>
      </c>
      <c r="B2096">
        <v>0.21610499999999999</v>
      </c>
      <c r="C2096">
        <f t="shared" si="96"/>
        <v>1.4392463799221036</v>
      </c>
      <c r="D2096">
        <f t="shared" si="97"/>
        <v>6.9381621115914232E-6</v>
      </c>
      <c r="E2096">
        <f t="shared" si="98"/>
        <v>0.99999306188602621</v>
      </c>
      <c r="F2096" s="4">
        <f>EXP((Result!G$3+B2096-Result!P$3)/H$2)</f>
        <v>2.2503944252881872E-3</v>
      </c>
    </row>
    <row r="2097" spans="1:6" x14ac:dyDescent="0.2">
      <c r="A2097">
        <v>32.97</v>
      </c>
      <c r="B2097">
        <v>-1.1673659999999999</v>
      </c>
      <c r="C2097">
        <f t="shared" si="96"/>
        <v>0.13988728589624003</v>
      </c>
      <c r="D2097">
        <f t="shared" si="97"/>
        <v>6.7435338413092191E-7</v>
      </c>
      <c r="E2097">
        <f t="shared" si="98"/>
        <v>0.99999932564707072</v>
      </c>
      <c r="F2097" s="4">
        <f>EXP((Result!G$3+B2097-Result!P$3)/H$2)</f>
        <v>2.1872667024990636E-4</v>
      </c>
    </row>
    <row r="2098" spans="1:6" x14ac:dyDescent="0.2">
      <c r="A2098">
        <v>32.979999999999997</v>
      </c>
      <c r="B2098">
        <v>-8.1138000000000002E-2</v>
      </c>
      <c r="C2098">
        <f t="shared" si="96"/>
        <v>0.87222223034795177</v>
      </c>
      <c r="D2098">
        <f t="shared" si="97"/>
        <v>4.2047138807571366E-6</v>
      </c>
      <c r="E2098">
        <f t="shared" si="98"/>
        <v>0.99999579530379867</v>
      </c>
      <c r="F2098" s="4">
        <f>EXP((Result!G$3+B2098-Result!P$3)/H$2)</f>
        <v>1.3637998831678116E-3</v>
      </c>
    </row>
    <row r="2099" spans="1:6" x14ac:dyDescent="0.2">
      <c r="A2099">
        <v>32.99</v>
      </c>
      <c r="B2099">
        <v>-2.1251639999999998</v>
      </c>
      <c r="C2099">
        <f t="shared" si="96"/>
        <v>2.7855321455351006E-2</v>
      </c>
      <c r="D2099">
        <f t="shared" si="97"/>
        <v>1.3428189823772664E-7</v>
      </c>
      <c r="E2099">
        <f t="shared" si="98"/>
        <v>0.99999986571811972</v>
      </c>
      <c r="F2099" s="4">
        <f>EXP((Result!G$3+B2099-Result!P$3)/H$2)</f>
        <v>4.3554363583756252E-5</v>
      </c>
    </row>
    <row r="2100" spans="1:6" x14ac:dyDescent="0.2">
      <c r="A2100">
        <v>33</v>
      </c>
      <c r="B2100">
        <v>1.9310210000000001</v>
      </c>
      <c r="C2100">
        <f t="shared" si="96"/>
        <v>25.883762413217543</v>
      </c>
      <c r="D2100">
        <f t="shared" si="97"/>
        <v>1.2477762125101885E-4</v>
      </c>
      <c r="E2100">
        <f t="shared" si="98"/>
        <v>0.99987523794626132</v>
      </c>
      <c r="F2100" s="4">
        <f>EXP((Result!G$3+B2100-Result!P$3)/H$2)</f>
        <v>4.0471649227522229E-2</v>
      </c>
    </row>
    <row r="2101" spans="1:6" x14ac:dyDescent="0.2">
      <c r="A2101">
        <v>33.01</v>
      </c>
      <c r="B2101">
        <v>-0.40257799999999999</v>
      </c>
      <c r="C2101">
        <f t="shared" si="96"/>
        <v>0.50747303108685671</v>
      </c>
      <c r="D2101">
        <f t="shared" si="97"/>
        <v>2.4463706882013156E-6</v>
      </c>
      <c r="E2101">
        <f t="shared" si="98"/>
        <v>0.99999755363529652</v>
      </c>
      <c r="F2101" s="4">
        <f>EXP((Result!G$3+B2101-Result!P$3)/H$2)</f>
        <v>7.9348087726562099E-4</v>
      </c>
    </row>
    <row r="2102" spans="1:6" x14ac:dyDescent="0.2">
      <c r="A2102">
        <v>33.020000000000003</v>
      </c>
      <c r="B2102">
        <v>0.333843</v>
      </c>
      <c r="C2102">
        <f t="shared" si="96"/>
        <v>1.7550524391167248</v>
      </c>
      <c r="D2102">
        <f t="shared" si="97"/>
        <v>8.4605655479187788E-6</v>
      </c>
      <c r="E2102">
        <f t="shared" si="98"/>
        <v>0.99999153950603259</v>
      </c>
      <c r="F2102" s="4">
        <f>EXP((Result!G$3+B2102-Result!P$3)/H$2)</f>
        <v>2.7441863187388882E-3</v>
      </c>
    </row>
    <row r="2103" spans="1:6" x14ac:dyDescent="0.2">
      <c r="A2103">
        <v>33.03</v>
      </c>
      <c r="B2103">
        <v>1.2304010000000001</v>
      </c>
      <c r="C2103">
        <f t="shared" si="96"/>
        <v>7.9496445061385685</v>
      </c>
      <c r="D2103">
        <f t="shared" si="97"/>
        <v>3.8322779951057973E-5</v>
      </c>
      <c r="E2103">
        <f t="shared" si="98"/>
        <v>0.99996167868862817</v>
      </c>
      <c r="F2103" s="4">
        <f>EXP((Result!G$3+B2103-Result!P$3)/H$2)</f>
        <v>1.2430002207547912E-2</v>
      </c>
    </row>
    <row r="2104" spans="1:6" x14ac:dyDescent="0.2">
      <c r="A2104">
        <v>33.04</v>
      </c>
      <c r="B2104">
        <v>-1.4532480000000001</v>
      </c>
      <c r="C2104">
        <f t="shared" si="96"/>
        <v>8.6413914283732213E-2</v>
      </c>
      <c r="D2104">
        <f t="shared" si="97"/>
        <v>4.1657478133115066E-7</v>
      </c>
      <c r="E2104">
        <f t="shared" si="98"/>
        <v>0.99999958342539219</v>
      </c>
      <c r="F2104" s="4">
        <f>EXP((Result!G$3+B2104-Result!P$3)/H$2)</f>
        <v>1.3511612305182035E-4</v>
      </c>
    </row>
    <row r="2105" spans="1:6" x14ac:dyDescent="0.2">
      <c r="A2105">
        <v>33.049999999999997</v>
      </c>
      <c r="B2105">
        <v>2.2028729999999999</v>
      </c>
      <c r="C2105">
        <f t="shared" si="96"/>
        <v>40.921872535630143</v>
      </c>
      <c r="D2105">
        <f t="shared" si="97"/>
        <v>1.9727170380477133E-4</v>
      </c>
      <c r="E2105">
        <f t="shared" si="98"/>
        <v>0.99980276720464478</v>
      </c>
      <c r="F2105" s="4">
        <f>EXP((Result!G$3+B2105-Result!P$3)/H$2)</f>
        <v>6.3985121040582404E-2</v>
      </c>
    </row>
    <row r="2106" spans="1:6" x14ac:dyDescent="0.2">
      <c r="A2106">
        <v>33.06</v>
      </c>
      <c r="B2106">
        <v>-1.6109720000000001</v>
      </c>
      <c r="C2106">
        <f t="shared" si="96"/>
        <v>6.6247411408871068E-2</v>
      </c>
      <c r="D2106">
        <f t="shared" si="97"/>
        <v>3.193583018446881E-7</v>
      </c>
      <c r="E2106">
        <f t="shared" si="98"/>
        <v>0.99999968064180023</v>
      </c>
      <c r="F2106" s="4">
        <f>EXP((Result!G$3+B2106-Result!P$3)/H$2)</f>
        <v>1.0358393629057811E-4</v>
      </c>
    </row>
    <row r="2107" spans="1:6" x14ac:dyDescent="0.2">
      <c r="A2107">
        <v>33.07</v>
      </c>
      <c r="B2107">
        <v>1.4351389999999999</v>
      </c>
      <c r="C2107">
        <f t="shared" si="96"/>
        <v>11.224449111731333</v>
      </c>
      <c r="D2107">
        <f t="shared" si="97"/>
        <v>5.410960113355669E-5</v>
      </c>
      <c r="E2107">
        <f t="shared" si="98"/>
        <v>0.99994589332655703</v>
      </c>
      <c r="F2107" s="4">
        <f>EXP((Result!G$3+B2107-Result!P$3)/H$2)</f>
        <v>1.7550461172143584E-2</v>
      </c>
    </row>
    <row r="2108" spans="1:6" x14ac:dyDescent="0.2">
      <c r="A2108">
        <v>33.08</v>
      </c>
      <c r="B2108">
        <v>0.59165500000000004</v>
      </c>
      <c r="C2108">
        <f t="shared" si="96"/>
        <v>2.7098446883089009</v>
      </c>
      <c r="D2108">
        <f t="shared" si="97"/>
        <v>1.3063323977747089E-5</v>
      </c>
      <c r="E2108">
        <f t="shared" si="98"/>
        <v>0.9999869368466705</v>
      </c>
      <c r="F2108" s="4">
        <f>EXP((Result!G$3+B2108-Result!P$3)/H$2)</f>
        <v>4.2370920400002648E-3</v>
      </c>
    </row>
    <row r="2109" spans="1:6" x14ac:dyDescent="0.2">
      <c r="A2109">
        <v>33.090000000000003</v>
      </c>
      <c r="B2109">
        <v>0.89865099999999998</v>
      </c>
      <c r="C2109">
        <f t="shared" si="96"/>
        <v>4.5455785471783043</v>
      </c>
      <c r="D2109">
        <f t="shared" si="97"/>
        <v>2.1912829722039857E-5</v>
      </c>
      <c r="E2109">
        <f t="shared" si="98"/>
        <v>0.9999780876504395</v>
      </c>
      <c r="F2109" s="4">
        <f>EXP((Result!G$3+B2109-Result!P$3)/H$2)</f>
        <v>7.1074311980088168E-3</v>
      </c>
    </row>
    <row r="2110" spans="1:6" x14ac:dyDescent="0.2">
      <c r="A2110">
        <v>33.1</v>
      </c>
      <c r="B2110">
        <v>-0.124138</v>
      </c>
      <c r="C2110">
        <f t="shared" si="96"/>
        <v>0.81126331774108906</v>
      </c>
      <c r="D2110">
        <f t="shared" si="97"/>
        <v>3.910849797641885E-6</v>
      </c>
      <c r="E2110">
        <f t="shared" si="98"/>
        <v>0.99999608916549709</v>
      </c>
      <c r="F2110" s="4">
        <f>EXP((Result!G$3+B2110-Result!P$3)/H$2)</f>
        <v>1.268485002396986E-3</v>
      </c>
    </row>
    <row r="2111" spans="1:6" x14ac:dyDescent="0.2">
      <c r="A2111">
        <v>33.11</v>
      </c>
      <c r="B2111">
        <v>2.3834249999999999</v>
      </c>
      <c r="C2111">
        <f t="shared" si="96"/>
        <v>55.472109931174941</v>
      </c>
      <c r="D2111">
        <f t="shared" si="97"/>
        <v>2.6741390268102897E-4</v>
      </c>
      <c r="E2111">
        <f t="shared" si="98"/>
        <v>0.99973265758839658</v>
      </c>
      <c r="F2111" s="4">
        <f>EXP((Result!G$3+B2111-Result!P$3)/H$2)</f>
        <v>8.6735758859331394E-2</v>
      </c>
    </row>
    <row r="2112" spans="1:6" x14ac:dyDescent="0.2">
      <c r="A2112">
        <v>33.119999999999997</v>
      </c>
      <c r="B2112">
        <v>1.9911460000000001</v>
      </c>
      <c r="C2112">
        <f t="shared" si="96"/>
        <v>28.643359930529463</v>
      </c>
      <c r="D2112">
        <f t="shared" si="97"/>
        <v>1.3808078824518674E-4</v>
      </c>
      <c r="E2112">
        <f t="shared" si="98"/>
        <v>0.99986193827542658</v>
      </c>
      <c r="F2112" s="4">
        <f>EXP((Result!G$3+B2112-Result!P$3)/H$2)</f>
        <v>4.4786534403286289E-2</v>
      </c>
    </row>
    <row r="2113" spans="1:6" x14ac:dyDescent="0.2">
      <c r="A2113">
        <v>33.130000000000003</v>
      </c>
      <c r="B2113">
        <v>-1.3909860000000001</v>
      </c>
      <c r="C2113">
        <f t="shared" ref="C2113:C2176" si="99">EXP(B2113/H$2)</f>
        <v>9.5971876434014697E-2</v>
      </c>
      <c r="D2113">
        <f t="shared" si="97"/>
        <v>4.6265076372042354E-7</v>
      </c>
      <c r="E2113">
        <f t="shared" si="98"/>
        <v>0.99999953734945035</v>
      </c>
      <c r="F2113" s="4">
        <f>EXP((Result!G$3+B2113-Result!P$3)/H$2)</f>
        <v>1.5006087819601985E-4</v>
      </c>
    </row>
    <row r="2114" spans="1:6" x14ac:dyDescent="0.2">
      <c r="A2114">
        <v>33.14</v>
      </c>
      <c r="B2114">
        <v>0.187252</v>
      </c>
      <c r="C2114">
        <f t="shared" si="99"/>
        <v>1.3709509642510171</v>
      </c>
      <c r="D2114">
        <f t="shared" ref="D2114:D2177" si="100">EXP(1/H$2*(B2114-H$4-J$6))</f>
        <v>6.6089310139734019E-6</v>
      </c>
      <c r="E2114">
        <f t="shared" ref="E2114:E2177" si="101">1/(1+D2114)</f>
        <v>0.99999339111266372</v>
      </c>
      <c r="F2114" s="4">
        <f>EXP((Result!G$3+B2114-Result!P$3)/H$2)</f>
        <v>2.1436082454909028E-3</v>
      </c>
    </row>
    <row r="2115" spans="1:6" x14ac:dyDescent="0.2">
      <c r="A2115">
        <v>33.15</v>
      </c>
      <c r="B2115">
        <v>0.50582899999999997</v>
      </c>
      <c r="C2115">
        <f t="shared" si="99"/>
        <v>2.3449905725001745</v>
      </c>
      <c r="D2115">
        <f t="shared" si="100"/>
        <v>1.1304475014931339E-5</v>
      </c>
      <c r="E2115">
        <f t="shared" si="101"/>
        <v>0.99998869565277471</v>
      </c>
      <c r="F2115" s="4">
        <f>EXP((Result!G$3+B2115-Result!P$3)/H$2)</f>
        <v>3.6666089874016982E-3</v>
      </c>
    </row>
    <row r="2116" spans="1:6" x14ac:dyDescent="0.2">
      <c r="A2116">
        <v>33.159999999999997</v>
      </c>
      <c r="B2116">
        <v>1.0443260000000001</v>
      </c>
      <c r="C2116">
        <f t="shared" si="99"/>
        <v>5.8101461690288634</v>
      </c>
      <c r="D2116">
        <f t="shared" si="100"/>
        <v>2.8008919511714102E-5</v>
      </c>
      <c r="E2116">
        <f t="shared" si="101"/>
        <v>0.99997199186496588</v>
      </c>
      <c r="F2116" s="4">
        <f>EXP((Result!G$3+B2116-Result!P$3)/H$2)</f>
        <v>9.0846992782429078E-3</v>
      </c>
    </row>
    <row r="2117" spans="1:6" x14ac:dyDescent="0.2">
      <c r="A2117">
        <v>33.17</v>
      </c>
      <c r="B2117">
        <v>1.042743</v>
      </c>
      <c r="C2117">
        <f t="shared" si="99"/>
        <v>5.7946698313390339</v>
      </c>
      <c r="D2117">
        <f t="shared" si="100"/>
        <v>2.7934312869457667E-5</v>
      </c>
      <c r="E2117">
        <f t="shared" si="101"/>
        <v>0.99997206646743453</v>
      </c>
      <c r="F2117" s="4">
        <f>EXP((Result!G$3+B2117-Result!P$3)/H$2)</f>
        <v>9.0605005972200312E-3</v>
      </c>
    </row>
    <row r="2118" spans="1:6" x14ac:dyDescent="0.2">
      <c r="A2118">
        <v>33.18</v>
      </c>
      <c r="B2118">
        <v>-0.65873000000000004</v>
      </c>
      <c r="C2118">
        <f t="shared" si="99"/>
        <v>0.32958950291638001</v>
      </c>
      <c r="D2118">
        <f t="shared" si="100"/>
        <v>1.5888491598196292E-6</v>
      </c>
      <c r="E2118">
        <f t="shared" si="101"/>
        <v>0.99999841115336463</v>
      </c>
      <c r="F2118" s="4">
        <f>EXP((Result!G$3+B2118-Result!P$3)/H$2)</f>
        <v>5.1534357865584376E-4</v>
      </c>
    </row>
    <row r="2119" spans="1:6" x14ac:dyDescent="0.2">
      <c r="A2119">
        <v>33.19</v>
      </c>
      <c r="B2119">
        <v>-0.18019299999999999</v>
      </c>
      <c r="C2119">
        <f t="shared" si="99"/>
        <v>0.73814810997986768</v>
      </c>
      <c r="D2119">
        <f t="shared" si="100"/>
        <v>3.5583839715353867E-6</v>
      </c>
      <c r="E2119">
        <f t="shared" si="101"/>
        <v>0.99999644162869061</v>
      </c>
      <c r="F2119" s="4">
        <f>EXP((Result!G$3+B2119-Result!P$3)/H$2)</f>
        <v>1.1541626332425526E-3</v>
      </c>
    </row>
    <row r="2120" spans="1:6" x14ac:dyDescent="0.2">
      <c r="A2120">
        <v>33.200000000000003</v>
      </c>
      <c r="B2120">
        <v>0.68866899999999998</v>
      </c>
      <c r="C2120">
        <f t="shared" si="99"/>
        <v>3.1910568034227063</v>
      </c>
      <c r="D2120">
        <f t="shared" si="100"/>
        <v>1.5383098903915085E-5</v>
      </c>
      <c r="E2120">
        <f t="shared" si="101"/>
        <v>0.99998461713773223</v>
      </c>
      <c r="F2120" s="4">
        <f>EXP((Result!G$3+B2120-Result!P$3)/H$2)</f>
        <v>4.9895115536709384E-3</v>
      </c>
    </row>
    <row r="2121" spans="1:6" x14ac:dyDescent="0.2">
      <c r="A2121">
        <v>33.21</v>
      </c>
      <c r="B2121">
        <v>1.237884</v>
      </c>
      <c r="C2121">
        <f t="shared" si="99"/>
        <v>8.0505101940521833</v>
      </c>
      <c r="D2121">
        <f t="shared" si="100"/>
        <v>3.8809022267873642E-5</v>
      </c>
      <c r="E2121">
        <f t="shared" si="101"/>
        <v>0.99996119248381399</v>
      </c>
      <c r="F2121" s="4">
        <f>EXP((Result!G$3+B2121-Result!P$3)/H$2)</f>
        <v>1.2587715011241682E-2</v>
      </c>
    </row>
    <row r="2122" spans="1:6" x14ac:dyDescent="0.2">
      <c r="A2122">
        <v>33.22</v>
      </c>
      <c r="B2122">
        <v>-1.4127799999999999</v>
      </c>
      <c r="C2122">
        <f t="shared" si="99"/>
        <v>9.2511600641047798E-2</v>
      </c>
      <c r="D2122">
        <f t="shared" si="100"/>
        <v>4.4596984324889198E-7</v>
      </c>
      <c r="E2122">
        <f t="shared" si="101"/>
        <v>0.99999955403035556</v>
      </c>
      <c r="F2122" s="4">
        <f>EXP((Result!G$3+B2122-Result!P$3)/H$2)</f>
        <v>1.4465041792800521E-4</v>
      </c>
    </row>
    <row r="2123" spans="1:6" x14ac:dyDescent="0.2">
      <c r="A2123">
        <v>33.229999999999997</v>
      </c>
      <c r="B2123">
        <v>2.4767519999999998</v>
      </c>
      <c r="C2123">
        <f t="shared" si="99"/>
        <v>64.918257163612964</v>
      </c>
      <c r="D2123">
        <f t="shared" si="100"/>
        <v>3.1295085989898859E-4</v>
      </c>
      <c r="E2123">
        <f t="shared" si="101"/>
        <v>0.99968714704770156</v>
      </c>
      <c r="F2123" s="4">
        <f>EXP((Result!G$3+B2123-Result!P$3)/H$2)</f>
        <v>0.10150568106923169</v>
      </c>
    </row>
    <row r="2124" spans="1:6" x14ac:dyDescent="0.2">
      <c r="A2124">
        <v>33.24</v>
      </c>
      <c r="B2124">
        <v>-1.3337300000000001</v>
      </c>
      <c r="C2124">
        <f t="shared" si="99"/>
        <v>0.10569176411879541</v>
      </c>
      <c r="D2124">
        <f t="shared" si="100"/>
        <v>5.095073390811466E-7</v>
      </c>
      <c r="E2124">
        <f t="shared" si="101"/>
        <v>0.99999949049292058</v>
      </c>
      <c r="F2124" s="4">
        <f>EXP((Result!G$3+B2124-Result!P$3)/H$2)</f>
        <v>1.6525881884426515E-4</v>
      </c>
    </row>
    <row r="2125" spans="1:6" x14ac:dyDescent="0.2">
      <c r="A2125">
        <v>33.25</v>
      </c>
      <c r="B2125">
        <v>7.9257309999999999</v>
      </c>
      <c r="C2125">
        <f t="shared" si="99"/>
        <v>630470.98193582345</v>
      </c>
      <c r="D2125">
        <f t="shared" si="100"/>
        <v>3.0393058063913463</v>
      </c>
      <c r="E2125">
        <f t="shared" si="101"/>
        <v>0.24756729198807173</v>
      </c>
      <c r="F2125" s="4">
        <f>EXP((Result!G$3+B2125-Result!P$3)/H$2)</f>
        <v>985.79951483437924</v>
      </c>
    </row>
    <row r="2126" spans="1:6" x14ac:dyDescent="0.2">
      <c r="A2126">
        <v>33.26</v>
      </c>
      <c r="B2126">
        <v>0.50529299999999999</v>
      </c>
      <c r="C2126">
        <f t="shared" si="99"/>
        <v>2.3428737274336364</v>
      </c>
      <c r="D2126">
        <f t="shared" si="100"/>
        <v>1.1294270358910204E-5</v>
      </c>
      <c r="E2126">
        <f t="shared" si="101"/>
        <v>0.99998870585720012</v>
      </c>
      <c r="F2126" s="4">
        <f>EXP((Result!G$3+B2126-Result!P$3)/H$2)</f>
        <v>3.6632991049497473E-3</v>
      </c>
    </row>
    <row r="2127" spans="1:6" x14ac:dyDescent="0.2">
      <c r="A2127">
        <v>33.270000000000003</v>
      </c>
      <c r="B2127">
        <v>0.77489300000000005</v>
      </c>
      <c r="C2127">
        <f t="shared" si="99"/>
        <v>3.6900229865388154</v>
      </c>
      <c r="D2127">
        <f t="shared" si="100"/>
        <v>1.7788460706422396E-5</v>
      </c>
      <c r="E2127">
        <f t="shared" si="101"/>
        <v>0.99998221185571723</v>
      </c>
      <c r="F2127" s="4">
        <f>EXP((Result!G$3+B2127-Result!P$3)/H$2)</f>
        <v>5.769691189733377E-3</v>
      </c>
    </row>
    <row r="2128" spans="1:6" x14ac:dyDescent="0.2">
      <c r="A2128">
        <v>33.28</v>
      </c>
      <c r="B2128">
        <v>1.474604</v>
      </c>
      <c r="C2128">
        <f t="shared" si="99"/>
        <v>11.996197468998181</v>
      </c>
      <c r="D2128">
        <f t="shared" si="100"/>
        <v>5.7829961515746158E-5</v>
      </c>
      <c r="E2128">
        <f t="shared" si="101"/>
        <v>0.99994217338259539</v>
      </c>
      <c r="F2128" s="4">
        <f>EXP((Result!G$3+B2128-Result!P$3)/H$2)</f>
        <v>1.8757160890236761E-2</v>
      </c>
    </row>
    <row r="2129" spans="1:6" x14ac:dyDescent="0.2">
      <c r="A2129">
        <v>33.29</v>
      </c>
      <c r="B2129">
        <v>1.4144410000000001</v>
      </c>
      <c r="C2129">
        <f t="shared" si="99"/>
        <v>10.839749447613707</v>
      </c>
      <c r="D2129">
        <f t="shared" si="100"/>
        <v>5.2255082914051195E-5</v>
      </c>
      <c r="E2129">
        <f t="shared" si="101"/>
        <v>0.99994774764753691</v>
      </c>
      <c r="F2129" s="4">
        <f>EXP((Result!G$3+B2129-Result!P$3)/H$2)</f>
        <v>1.6948947774842297E-2</v>
      </c>
    </row>
    <row r="2130" spans="1:6" x14ac:dyDescent="0.2">
      <c r="A2130">
        <v>33.299999999999997</v>
      </c>
      <c r="B2130">
        <v>-0.41568899999999998</v>
      </c>
      <c r="C2130">
        <f t="shared" si="99"/>
        <v>0.49638537119822046</v>
      </c>
      <c r="D2130">
        <f t="shared" si="100"/>
        <v>2.3929205056483399E-6</v>
      </c>
      <c r="E2130">
        <f t="shared" si="101"/>
        <v>0.99999760708522034</v>
      </c>
      <c r="F2130" s="4">
        <f>EXP((Result!G$3+B2130-Result!P$3)/H$2)</f>
        <v>7.7614429865687027E-4</v>
      </c>
    </row>
    <row r="2131" spans="1:6" x14ac:dyDescent="0.2">
      <c r="A2131">
        <v>33.31</v>
      </c>
      <c r="B2131">
        <v>-3.5770000000000003E-2</v>
      </c>
      <c r="C2131">
        <f t="shared" si="99"/>
        <v>0.94151068014501393</v>
      </c>
      <c r="D2131">
        <f t="shared" si="100"/>
        <v>4.5387320890773105E-6</v>
      </c>
      <c r="E2131">
        <f t="shared" si="101"/>
        <v>0.99999546128851091</v>
      </c>
      <c r="F2131" s="4">
        <f>EXP((Result!G$3+B2131-Result!P$3)/H$2)</f>
        <v>1.4721387633869212E-3</v>
      </c>
    </row>
    <row r="2132" spans="1:6" x14ac:dyDescent="0.2">
      <c r="A2132">
        <v>33.32</v>
      </c>
      <c r="B2132">
        <v>-0.77554999999999996</v>
      </c>
      <c r="C2132">
        <f t="shared" si="99"/>
        <v>0.27070119175847335</v>
      </c>
      <c r="D2132">
        <f t="shared" si="100"/>
        <v>1.3049668065331097E-6</v>
      </c>
      <c r="E2132">
        <f t="shared" si="101"/>
        <v>0.99999869503489636</v>
      </c>
      <c r="F2132" s="4">
        <f>EXP((Result!G$3+B2132-Result!P$3)/H$2)</f>
        <v>4.2326627417684279E-4</v>
      </c>
    </row>
    <row r="2133" spans="1:6" x14ac:dyDescent="0.2">
      <c r="A2133">
        <v>33.33</v>
      </c>
      <c r="B2133">
        <v>0.864981</v>
      </c>
      <c r="C2133">
        <f t="shared" si="99"/>
        <v>4.2948806089715665</v>
      </c>
      <c r="D2133">
        <f t="shared" si="100"/>
        <v>2.0704292420445778E-5</v>
      </c>
      <c r="E2133">
        <f t="shared" si="101"/>
        <v>0.99997929613623837</v>
      </c>
      <c r="F2133" s="4">
        <f>EXP((Result!G$3+B2133-Result!P$3)/H$2)</f>
        <v>6.7154418552236002E-3</v>
      </c>
    </row>
    <row r="2134" spans="1:6" x14ac:dyDescent="0.2">
      <c r="A2134">
        <v>33.340000000000003</v>
      </c>
      <c r="B2134">
        <v>0.65571299999999999</v>
      </c>
      <c r="C2134">
        <f t="shared" si="99"/>
        <v>3.0186929082637937</v>
      </c>
      <c r="D2134">
        <f t="shared" si="100"/>
        <v>1.4552185820873243E-5</v>
      </c>
      <c r="E2134">
        <f t="shared" si="101"/>
        <v>0.99998544802594225</v>
      </c>
      <c r="F2134" s="4">
        <f>EXP((Result!G$3+B2134-Result!P$3)/H$2)</f>
        <v>4.7200047102300144E-3</v>
      </c>
    </row>
    <row r="2135" spans="1:6" x14ac:dyDescent="0.2">
      <c r="A2135">
        <v>33.35</v>
      </c>
      <c r="B2135">
        <v>-3.4732880000000002</v>
      </c>
      <c r="C2135">
        <f t="shared" si="99"/>
        <v>2.8735349997325793E-3</v>
      </c>
      <c r="D2135">
        <f t="shared" si="100"/>
        <v>1.3852424393490936E-8</v>
      </c>
      <c r="E2135">
        <f t="shared" si="101"/>
        <v>0.9999999861475759</v>
      </c>
      <c r="F2135" s="4">
        <f>EXP((Result!G$3+B2135-Result!P$3)/H$2)</f>
        <v>4.4930369354958394E-6</v>
      </c>
    </row>
    <row r="2136" spans="1:6" x14ac:dyDescent="0.2">
      <c r="A2136">
        <v>33.36</v>
      </c>
      <c r="B2136">
        <v>-0.192191</v>
      </c>
      <c r="C2136">
        <f t="shared" si="99"/>
        <v>0.7233757710057942</v>
      </c>
      <c r="D2136">
        <f t="shared" si="100"/>
        <v>3.4871710895720817E-6</v>
      </c>
      <c r="E2136">
        <f t="shared" si="101"/>
        <v>0.99999651284107061</v>
      </c>
      <c r="F2136" s="4">
        <f>EXP((Result!G$3+B2136-Result!P$3)/H$2)</f>
        <v>1.1310647191261928E-3</v>
      </c>
    </row>
    <row r="2137" spans="1:6" x14ac:dyDescent="0.2">
      <c r="A2137">
        <v>33.369999999999997</v>
      </c>
      <c r="B2137">
        <v>-0.341005</v>
      </c>
      <c r="C2137">
        <f t="shared" si="99"/>
        <v>0.56294906078869456</v>
      </c>
      <c r="D2137">
        <f t="shared" si="100"/>
        <v>2.7138034868856148E-6</v>
      </c>
      <c r="E2137">
        <f t="shared" si="101"/>
        <v>0.99999728620387784</v>
      </c>
      <c r="F2137" s="4">
        <f>EXP((Result!G$3+B2137-Result!P$3)/H$2)</f>
        <v>8.8022276504782018E-4</v>
      </c>
    </row>
    <row r="2138" spans="1:6" x14ac:dyDescent="0.2">
      <c r="A2138">
        <v>33.380000000000003</v>
      </c>
      <c r="B2138">
        <v>0.24041000000000001</v>
      </c>
      <c r="C2138">
        <f t="shared" si="99"/>
        <v>1.4994098676014771</v>
      </c>
      <c r="D2138">
        <f t="shared" si="100"/>
        <v>7.2281916968948209E-6</v>
      </c>
      <c r="E2138">
        <f t="shared" si="101"/>
        <v>0.99999277186054947</v>
      </c>
      <c r="F2138" s="4">
        <f>EXP((Result!G$3+B2138-Result!P$3)/H$2)</f>
        <v>2.3444655858402023E-3</v>
      </c>
    </row>
    <row r="2139" spans="1:6" x14ac:dyDescent="0.2">
      <c r="A2139">
        <v>33.39</v>
      </c>
      <c r="B2139">
        <v>-2.417983</v>
      </c>
      <c r="C2139">
        <f t="shared" si="99"/>
        <v>1.7007381302813367E-2</v>
      </c>
      <c r="D2139">
        <f t="shared" si="100"/>
        <v>8.198733046593072E-8</v>
      </c>
      <c r="E2139">
        <f t="shared" si="101"/>
        <v>0.99999991801267629</v>
      </c>
      <c r="F2139" s="4">
        <f>EXP((Result!G$3+B2139-Result!P$3)/H$2)</f>
        <v>2.6592608886515462E-5</v>
      </c>
    </row>
    <row r="2140" spans="1:6" x14ac:dyDescent="0.2">
      <c r="A2140">
        <v>33.4</v>
      </c>
      <c r="B2140">
        <v>-1.3266530000000001</v>
      </c>
      <c r="C2140">
        <f t="shared" si="99"/>
        <v>0.10695959549243443</v>
      </c>
      <c r="D2140">
        <f t="shared" si="100"/>
        <v>5.1561916240978695E-7</v>
      </c>
      <c r="E2140">
        <f t="shared" si="101"/>
        <v>0.99999948438110342</v>
      </c>
      <c r="F2140" s="4">
        <f>EXP((Result!G$3+B2140-Result!P$3)/H$2)</f>
        <v>1.6724119010136479E-4</v>
      </c>
    </row>
    <row r="2141" spans="1:6" x14ac:dyDescent="0.2">
      <c r="A2141">
        <v>33.409999999999997</v>
      </c>
      <c r="B2141">
        <v>-0.35562899999999997</v>
      </c>
      <c r="C2141">
        <f t="shared" si="99"/>
        <v>0.54924734439450384</v>
      </c>
      <c r="D2141">
        <f t="shared" si="100"/>
        <v>2.6477517455881361E-6</v>
      </c>
      <c r="E2141">
        <f t="shared" si="101"/>
        <v>0.99999735225526498</v>
      </c>
      <c r="F2141" s="4">
        <f>EXP((Result!G$3+B2141-Result!P$3)/H$2)</f>
        <v>8.5879886805525791E-4</v>
      </c>
    </row>
    <row r="2142" spans="1:6" x14ac:dyDescent="0.2">
      <c r="A2142">
        <v>33.42</v>
      </c>
      <c r="B2142">
        <v>1.235284</v>
      </c>
      <c r="C2142">
        <f t="shared" si="99"/>
        <v>8.0153197214517302</v>
      </c>
      <c r="D2142">
        <f t="shared" si="100"/>
        <v>3.8639379872317461E-5</v>
      </c>
      <c r="E2142">
        <f t="shared" si="101"/>
        <v>0.99996136211307163</v>
      </c>
      <c r="F2142" s="4">
        <f>EXP((Result!G$3+B2142-Result!P$3)/H$2)</f>
        <v>1.2532691462481682E-2</v>
      </c>
    </row>
    <row r="2143" spans="1:6" x14ac:dyDescent="0.2">
      <c r="A2143">
        <v>33.43</v>
      </c>
      <c r="B2143">
        <v>-1.0740419999999999</v>
      </c>
      <c r="C2143">
        <f t="shared" si="99"/>
        <v>0.16370736407238573</v>
      </c>
      <c r="D2143">
        <f t="shared" si="100"/>
        <v>7.8918262129448959E-7</v>
      </c>
      <c r="E2143">
        <f t="shared" si="101"/>
        <v>0.99999921081800158</v>
      </c>
      <c r="F2143" s="4">
        <f>EXP((Result!G$3+B2143-Result!P$3)/H$2)</f>
        <v>2.5597155888421204E-4</v>
      </c>
    </row>
    <row r="2144" spans="1:6" x14ac:dyDescent="0.2">
      <c r="A2144">
        <v>33.44</v>
      </c>
      <c r="B2144">
        <v>-1.0633030000000001</v>
      </c>
      <c r="C2144">
        <f t="shared" si="99"/>
        <v>0.16669650505394668</v>
      </c>
      <c r="D2144">
        <f t="shared" si="100"/>
        <v>8.0359234640742899E-7</v>
      </c>
      <c r="E2144">
        <f t="shared" si="101"/>
        <v>0.99999919640829926</v>
      </c>
      <c r="F2144" s="4">
        <f>EXP((Result!G$3+B2144-Result!P$3)/H$2)</f>
        <v>2.6064535643211331E-4</v>
      </c>
    </row>
    <row r="2145" spans="1:6" x14ac:dyDescent="0.2">
      <c r="A2145">
        <v>33.450000000000003</v>
      </c>
      <c r="B2145">
        <v>2.327512</v>
      </c>
      <c r="C2145">
        <f t="shared" si="99"/>
        <v>50.484756569504121</v>
      </c>
      <c r="D2145">
        <f t="shared" si="100"/>
        <v>2.4337141307411683E-4</v>
      </c>
      <c r="E2145">
        <f t="shared" si="101"/>
        <v>0.99975668780215932</v>
      </c>
      <c r="F2145" s="4">
        <f>EXP((Result!G$3+B2145-Result!P$3)/H$2)</f>
        <v>7.8937572003614939E-2</v>
      </c>
    </row>
    <row r="2146" spans="1:6" x14ac:dyDescent="0.2">
      <c r="A2146">
        <v>33.46</v>
      </c>
      <c r="B2146">
        <v>-1.681864</v>
      </c>
      <c r="C2146">
        <f t="shared" si="99"/>
        <v>5.8788663857469087E-2</v>
      </c>
      <c r="D2146">
        <f t="shared" si="100"/>
        <v>2.8340198443928167E-7</v>
      </c>
      <c r="E2146">
        <f t="shared" si="101"/>
        <v>0.99999971659809572</v>
      </c>
      <c r="F2146" s="4">
        <f>EXP((Result!G$3+B2146-Result!P$3)/H$2)</f>
        <v>9.1921496736472379E-5</v>
      </c>
    </row>
    <row r="2147" spans="1:6" x14ac:dyDescent="0.2">
      <c r="A2147">
        <v>33.47</v>
      </c>
      <c r="B2147">
        <v>-1.8013749999999999</v>
      </c>
      <c r="C2147">
        <f t="shared" si="99"/>
        <v>4.806636089167636E-2</v>
      </c>
      <c r="D2147">
        <f t="shared" si="100"/>
        <v>2.3171307472648233E-7</v>
      </c>
      <c r="E2147">
        <f t="shared" si="101"/>
        <v>0.99999976828697901</v>
      </c>
      <c r="F2147" s="4">
        <f>EXP((Result!G$3+B2147-Result!P$3)/H$2)</f>
        <v>7.5156187365482772E-5</v>
      </c>
    </row>
    <row r="2148" spans="1:6" x14ac:dyDescent="0.2">
      <c r="A2148">
        <v>33.479999999999997</v>
      </c>
      <c r="B2148">
        <v>-0.22073100000000001</v>
      </c>
      <c r="C2148">
        <f t="shared" si="99"/>
        <v>0.68941348191251473</v>
      </c>
      <c r="D2148">
        <f t="shared" si="100"/>
        <v>3.3234493872304331E-6</v>
      </c>
      <c r="E2148">
        <f t="shared" si="101"/>
        <v>0.99999667656165803</v>
      </c>
      <c r="F2148" s="4">
        <f>EXP((Result!G$3+B2148-Result!P$3)/H$2)</f>
        <v>1.0779615485282017E-3</v>
      </c>
    </row>
    <row r="2149" spans="1:6" x14ac:dyDescent="0.2">
      <c r="A2149">
        <v>33.49</v>
      </c>
      <c r="B2149">
        <v>1.740057</v>
      </c>
      <c r="C2149">
        <f t="shared" si="99"/>
        <v>18.762435923231525</v>
      </c>
      <c r="D2149">
        <f t="shared" si="100"/>
        <v>9.0447906529229907E-5</v>
      </c>
      <c r="E2149">
        <f t="shared" si="101"/>
        <v>0.99990956027355482</v>
      </c>
      <c r="F2149" s="4">
        <f>EXP((Result!G$3+B2149-Result!P$3)/H$2)</f>
        <v>2.933679861592027E-2</v>
      </c>
    </row>
    <row r="2150" spans="1:6" x14ac:dyDescent="0.2">
      <c r="A2150">
        <v>33.5</v>
      </c>
      <c r="B2150">
        <v>-9.1170000000000001E-3</v>
      </c>
      <c r="C2150">
        <f t="shared" si="99"/>
        <v>0.98475596937401777</v>
      </c>
      <c r="D2150">
        <f t="shared" si="100"/>
        <v>4.7472042668914641E-6</v>
      </c>
      <c r="E2150">
        <f t="shared" si="101"/>
        <v>0.99999525281826906</v>
      </c>
      <c r="F2150" s="4">
        <f>EXP((Result!G$3+B2150-Result!P$3)/H$2)</f>
        <v>1.5397567606656025E-3</v>
      </c>
    </row>
    <row r="2151" spans="1:6" x14ac:dyDescent="0.2">
      <c r="A2151">
        <v>33.51</v>
      </c>
      <c r="B2151">
        <v>-1.2681849999999999</v>
      </c>
      <c r="C2151">
        <f t="shared" si="99"/>
        <v>0.11803309503232302</v>
      </c>
      <c r="D2151">
        <f t="shared" si="100"/>
        <v>5.6900108229659481E-7</v>
      </c>
      <c r="E2151">
        <f t="shared" si="101"/>
        <v>0.99999943099924149</v>
      </c>
      <c r="F2151" s="4">
        <f>EXP((Result!G$3+B2151-Result!P$3)/H$2)</f>
        <v>1.8455562769914826E-4</v>
      </c>
    </row>
    <row r="2152" spans="1:6" x14ac:dyDescent="0.2">
      <c r="A2152">
        <v>33.520000000000003</v>
      </c>
      <c r="B2152">
        <v>-0.57739600000000002</v>
      </c>
      <c r="C2152">
        <f t="shared" si="99"/>
        <v>0.37799812304561098</v>
      </c>
      <c r="D2152">
        <f t="shared" si="100"/>
        <v>1.8222121605820382E-6</v>
      </c>
      <c r="E2152">
        <f t="shared" si="101"/>
        <v>0.99999817779115996</v>
      </c>
      <c r="F2152" s="4">
        <f>EXP((Result!G$3+B2152-Result!P$3)/H$2)</f>
        <v>5.9103491989834288E-4</v>
      </c>
    </row>
    <row r="2153" spans="1:6" x14ac:dyDescent="0.2">
      <c r="A2153">
        <v>33.53</v>
      </c>
      <c r="B2153">
        <v>-1.086767</v>
      </c>
      <c r="C2153">
        <f t="shared" si="99"/>
        <v>0.16023473950439679</v>
      </c>
      <c r="D2153">
        <f t="shared" si="100"/>
        <v>7.724421711939969E-7</v>
      </c>
      <c r="E2153">
        <f t="shared" si="101"/>
        <v>0.99999922755842552</v>
      </c>
      <c r="F2153" s="4">
        <f>EXP((Result!G$3+B2153-Result!P$3)/H$2)</f>
        <v>2.5054179016779292E-4</v>
      </c>
    </row>
    <row r="2154" spans="1:6" x14ac:dyDescent="0.2">
      <c r="A2154">
        <v>33.54</v>
      </c>
      <c r="B2154">
        <v>0.78387700000000005</v>
      </c>
      <c r="C2154">
        <f t="shared" si="99"/>
        <v>3.7463049533046284</v>
      </c>
      <c r="D2154">
        <f t="shared" si="100"/>
        <v>1.8059778678680608E-5</v>
      </c>
      <c r="E2154">
        <f t="shared" si="101"/>
        <v>0.99998194054747092</v>
      </c>
      <c r="F2154" s="4">
        <f>EXP((Result!G$3+B2154-Result!P$3)/H$2)</f>
        <v>5.8576932344290801E-3</v>
      </c>
    </row>
    <row r="2155" spans="1:6" x14ac:dyDescent="0.2">
      <c r="A2155">
        <v>33.549999999999997</v>
      </c>
      <c r="B2155">
        <v>3.104476</v>
      </c>
      <c r="C2155">
        <f t="shared" si="99"/>
        <v>186.94110062177919</v>
      </c>
      <c r="D2155">
        <f t="shared" si="100"/>
        <v>9.0118528663829425E-4</v>
      </c>
      <c r="E2155">
        <f t="shared" si="101"/>
        <v>0.99909962611705749</v>
      </c>
      <c r="F2155" s="4">
        <f>EXP((Result!G$3+B2155-Result!P$3)/H$2)</f>
        <v>0.29229964831960076</v>
      </c>
    </row>
    <row r="2156" spans="1:6" x14ac:dyDescent="0.2">
      <c r="A2156">
        <v>33.56</v>
      </c>
      <c r="B2156">
        <v>-0.59460500000000005</v>
      </c>
      <c r="C2156">
        <f t="shared" si="99"/>
        <v>0.36719514699680916</v>
      </c>
      <c r="D2156">
        <f t="shared" si="100"/>
        <v>1.7701343508617286E-6</v>
      </c>
      <c r="E2156">
        <f t="shared" si="101"/>
        <v>0.99999822986878251</v>
      </c>
      <c r="F2156" s="4">
        <f>EXP((Result!G$3+B2156-Result!P$3)/H$2)</f>
        <v>5.7414347072335108E-4</v>
      </c>
    </row>
    <row r="2157" spans="1:6" x14ac:dyDescent="0.2">
      <c r="A2157">
        <v>33.57</v>
      </c>
      <c r="B2157">
        <v>-0.30331399999999997</v>
      </c>
      <c r="C2157">
        <f t="shared" si="99"/>
        <v>0.59985950191664017</v>
      </c>
      <c r="D2157">
        <f t="shared" si="100"/>
        <v>2.8917373192916383E-6</v>
      </c>
      <c r="E2157">
        <f t="shared" si="101"/>
        <v>0.99999710827104271</v>
      </c>
      <c r="F2157" s="4">
        <f>EXP((Result!G$3+B2157-Result!P$3)/H$2)</f>
        <v>9.379356431957229E-4</v>
      </c>
    </row>
    <row r="2158" spans="1:6" x14ac:dyDescent="0.2">
      <c r="A2158">
        <v>33.58</v>
      </c>
      <c r="B2158">
        <v>-2.0018660000000001</v>
      </c>
      <c r="C2158">
        <f t="shared" si="99"/>
        <v>3.4287171851614721E-2</v>
      </c>
      <c r="D2158">
        <f t="shared" si="100"/>
        <v>1.6528786174009513E-7</v>
      </c>
      <c r="E2158">
        <f t="shared" si="101"/>
        <v>0.99999983471216547</v>
      </c>
      <c r="F2158" s="4">
        <f>EXP((Result!G$3+B2158-Result!P$3)/H$2)</f>
        <v>5.3611154747492197E-5</v>
      </c>
    </row>
    <row r="2159" spans="1:6" x14ac:dyDescent="0.2">
      <c r="A2159">
        <v>33.590000000000003</v>
      </c>
      <c r="B2159">
        <v>7.9844999999999999E-2</v>
      </c>
      <c r="C2159">
        <f t="shared" si="99"/>
        <v>1.1440017637653561</v>
      </c>
      <c r="D2159">
        <f t="shared" si="100"/>
        <v>5.5148790392511895E-6</v>
      </c>
      <c r="E2159">
        <f t="shared" si="101"/>
        <v>0.99999448515137446</v>
      </c>
      <c r="F2159" s="4">
        <f>EXP((Result!G$3+B2159-Result!P$3)/H$2)</f>
        <v>1.7887522439603066E-3</v>
      </c>
    </row>
    <row r="2160" spans="1:6" x14ac:dyDescent="0.2">
      <c r="A2160">
        <v>33.6</v>
      </c>
      <c r="B2160">
        <v>4.2716479999999999</v>
      </c>
      <c r="C2160">
        <f t="shared" si="99"/>
        <v>1335.9327342480121</v>
      </c>
      <c r="D2160">
        <f t="shared" si="100"/>
        <v>6.4401189467615371E-3</v>
      </c>
      <c r="E2160">
        <f t="shared" si="101"/>
        <v>0.9936010907896824</v>
      </c>
      <c r="F2160" s="4">
        <f>EXP((Result!G$3+B2160-Result!P$3)/H$2)</f>
        <v>2.0888540139141698</v>
      </c>
    </row>
    <row r="2161" spans="1:6" x14ac:dyDescent="0.2">
      <c r="A2161">
        <v>33.61</v>
      </c>
      <c r="B2161">
        <v>-0.83647199999999999</v>
      </c>
      <c r="C2161">
        <f t="shared" si="99"/>
        <v>0.24429265319502708</v>
      </c>
      <c r="D2161">
        <f t="shared" si="100"/>
        <v>1.1776594016026756E-6</v>
      </c>
      <c r="E2161">
        <f t="shared" si="101"/>
        <v>0.99999882234198534</v>
      </c>
      <c r="F2161" s="4">
        <f>EXP((Result!G$3+B2161-Result!P$3)/H$2)</f>
        <v>3.8197408904978641E-4</v>
      </c>
    </row>
    <row r="2162" spans="1:6" x14ac:dyDescent="0.2">
      <c r="A2162">
        <v>33.619999999999997</v>
      </c>
      <c r="B2162">
        <v>-0.24433299999999999</v>
      </c>
      <c r="C2162">
        <f t="shared" si="99"/>
        <v>0.66253522672095799</v>
      </c>
      <c r="D2162">
        <f t="shared" si="100"/>
        <v>3.1938776235648963E-6</v>
      </c>
      <c r="E2162">
        <f t="shared" si="101"/>
        <v>0.99999680613257735</v>
      </c>
      <c r="F2162" s="4">
        <f>EXP((Result!G$3+B2162-Result!P$3)/H$2)</f>
        <v>1.0359349181413857E-3</v>
      </c>
    </row>
    <row r="2163" spans="1:6" x14ac:dyDescent="0.2">
      <c r="A2163">
        <v>33.630000000000003</v>
      </c>
      <c r="B2163">
        <v>1.5380320000000001</v>
      </c>
      <c r="C2163">
        <f t="shared" si="99"/>
        <v>13.349258304810606</v>
      </c>
      <c r="D2163">
        <f t="shared" si="100"/>
        <v>6.4352649748055635E-5</v>
      </c>
      <c r="E2163">
        <f t="shared" si="101"/>
        <v>0.99993565149124897</v>
      </c>
      <c r="F2163" s="4">
        <f>EXP((Result!G$3+B2163-Result!P$3)/H$2)</f>
        <v>2.0872796270297853E-2</v>
      </c>
    </row>
    <row r="2164" spans="1:6" x14ac:dyDescent="0.2">
      <c r="A2164">
        <v>33.64</v>
      </c>
      <c r="B2164">
        <v>-1.0197039999999999</v>
      </c>
      <c r="C2164">
        <f t="shared" si="99"/>
        <v>0.17940317541524861</v>
      </c>
      <c r="D2164">
        <f t="shared" si="100"/>
        <v>8.6484727822114605E-7</v>
      </c>
      <c r="E2164">
        <f t="shared" si="101"/>
        <v>0.99999913515346972</v>
      </c>
      <c r="F2164" s="4">
        <f>EXP((Result!G$3+B2164-Result!P$3)/H$2)</f>
        <v>2.8051340720087439E-4</v>
      </c>
    </row>
    <row r="2165" spans="1:6" x14ac:dyDescent="0.2">
      <c r="A2165">
        <v>33.65</v>
      </c>
      <c r="B2165">
        <v>0.82245599999999996</v>
      </c>
      <c r="C2165">
        <f t="shared" si="99"/>
        <v>3.9979132432472366</v>
      </c>
      <c r="D2165">
        <f t="shared" si="100"/>
        <v>1.9272704504720621E-5</v>
      </c>
      <c r="E2165">
        <f t="shared" si="101"/>
        <v>0.99998072766692525</v>
      </c>
      <c r="F2165" s="4">
        <f>EXP((Result!G$3+B2165-Result!P$3)/H$2)</f>
        <v>6.2511059960952192E-3</v>
      </c>
    </row>
    <row r="2166" spans="1:6" x14ac:dyDescent="0.2">
      <c r="A2166">
        <v>33.659999999999997</v>
      </c>
      <c r="B2166">
        <v>0.92464999999999997</v>
      </c>
      <c r="C2166">
        <f t="shared" si="99"/>
        <v>4.7491290666270602</v>
      </c>
      <c r="D2166">
        <f t="shared" si="100"/>
        <v>2.2894083885007089E-5</v>
      </c>
      <c r="E2166">
        <f t="shared" si="101"/>
        <v>0.99997710644024196</v>
      </c>
      <c r="F2166" s="4">
        <f>EXP((Result!G$3+B2166-Result!P$3)/H$2)</f>
        <v>7.4257012041885747E-3</v>
      </c>
    </row>
    <row r="2167" spans="1:6" x14ac:dyDescent="0.2">
      <c r="A2167">
        <v>33.67</v>
      </c>
      <c r="B2167">
        <v>-0.98320099999999999</v>
      </c>
      <c r="C2167">
        <f t="shared" si="99"/>
        <v>0.19078369191057548</v>
      </c>
      <c r="D2167">
        <f t="shared" si="100"/>
        <v>9.1970923199065351E-7</v>
      </c>
      <c r="E2167">
        <f t="shared" si="101"/>
        <v>0.999999080291614</v>
      </c>
      <c r="F2167" s="4">
        <f>EXP((Result!G$3+B2167-Result!P$3)/H$2)</f>
        <v>2.9830789411795837E-4</v>
      </c>
    </row>
    <row r="2168" spans="1:6" x14ac:dyDescent="0.2">
      <c r="A2168">
        <v>33.68</v>
      </c>
      <c r="B2168">
        <v>-0.94085600000000003</v>
      </c>
      <c r="C2168">
        <f t="shared" si="99"/>
        <v>0.20489306710503735</v>
      </c>
      <c r="D2168">
        <f t="shared" si="100"/>
        <v>9.8772617040931464E-7</v>
      </c>
      <c r="E2168">
        <f t="shared" si="101"/>
        <v>0.99999901227480514</v>
      </c>
      <c r="F2168" s="4">
        <f>EXP((Result!G$3+B2168-Result!P$3)/H$2)</f>
        <v>3.2036920323421595E-4</v>
      </c>
    </row>
    <row r="2169" spans="1:6" x14ac:dyDescent="0.2">
      <c r="A2169">
        <v>33.69</v>
      </c>
      <c r="B2169">
        <v>-0.67829899999999999</v>
      </c>
      <c r="C2169">
        <f t="shared" si="99"/>
        <v>0.31889941856410103</v>
      </c>
      <c r="D2169">
        <f t="shared" si="100"/>
        <v>1.5373155660879489E-6</v>
      </c>
      <c r="E2169">
        <f t="shared" si="101"/>
        <v>0.99999846268679715</v>
      </c>
      <c r="F2169" s="4">
        <f>EXP((Result!G$3+B2169-Result!P$3)/H$2)</f>
        <v>4.9862864605790356E-4</v>
      </c>
    </row>
    <row r="2170" spans="1:6" x14ac:dyDescent="0.2">
      <c r="A2170">
        <v>33.700000000000003</v>
      </c>
      <c r="B2170">
        <v>0.31428699999999998</v>
      </c>
      <c r="C2170">
        <f t="shared" si="99"/>
        <v>1.6981653143915103</v>
      </c>
      <c r="D2170">
        <f t="shared" si="100"/>
        <v>8.1863302961148345E-6</v>
      </c>
      <c r="E2170">
        <f t="shared" si="101"/>
        <v>0.99999181373671941</v>
      </c>
      <c r="F2170" s="4">
        <f>EXP((Result!G$3+B2170-Result!P$3)/H$2)</f>
        <v>2.6552380537731468E-3</v>
      </c>
    </row>
    <row r="2171" spans="1:6" x14ac:dyDescent="0.2">
      <c r="A2171">
        <v>33.71</v>
      </c>
      <c r="B2171">
        <v>0.21695500000000001</v>
      </c>
      <c r="C2171">
        <f t="shared" si="99"/>
        <v>1.4413091193963297</v>
      </c>
      <c r="D2171">
        <f t="shared" si="100"/>
        <v>6.9481059412691022E-6</v>
      </c>
      <c r="E2171">
        <f t="shared" si="101"/>
        <v>0.99999305194233457</v>
      </c>
      <c r="F2171" s="4">
        <f>EXP((Result!G$3+B2171-Result!P$3)/H$2)</f>
        <v>2.2536197086575793E-3</v>
      </c>
    </row>
    <row r="2172" spans="1:6" x14ac:dyDescent="0.2">
      <c r="A2172">
        <v>33.72</v>
      </c>
      <c r="B2172">
        <v>0.14952499999999999</v>
      </c>
      <c r="C2172">
        <f t="shared" si="99"/>
        <v>1.2865158307649696</v>
      </c>
      <c r="D2172">
        <f t="shared" si="100"/>
        <v>6.2018953234811562E-6</v>
      </c>
      <c r="E2172">
        <f t="shared" si="101"/>
        <v>0.99999379814313971</v>
      </c>
      <c r="F2172" s="4">
        <f>EXP((Result!G$3+B2172-Result!P$3)/H$2)</f>
        <v>2.0115861286760257E-3</v>
      </c>
    </row>
    <row r="2173" spans="1:6" x14ac:dyDescent="0.2">
      <c r="A2173">
        <v>33.729999999999997</v>
      </c>
      <c r="B2173">
        <v>0.98195900000000003</v>
      </c>
      <c r="C2173">
        <f t="shared" si="99"/>
        <v>5.2305808086475007</v>
      </c>
      <c r="D2173">
        <f t="shared" si="100"/>
        <v>2.5215013978454135E-5</v>
      </c>
      <c r="E2173">
        <f t="shared" si="101"/>
        <v>0.99997478562180231</v>
      </c>
      <c r="F2173" s="4">
        <f>EXP((Result!G$3+B2173-Result!P$3)/H$2)</f>
        <v>8.1784953966233132E-3</v>
      </c>
    </row>
    <row r="2174" spans="1:6" x14ac:dyDescent="0.2">
      <c r="A2174">
        <v>33.74</v>
      </c>
      <c r="B2174">
        <v>1.8543799999999999</v>
      </c>
      <c r="C2174">
        <f t="shared" si="99"/>
        <v>22.74810595282856</v>
      </c>
      <c r="D2174">
        <f t="shared" si="100"/>
        <v>1.0966159028374611E-4</v>
      </c>
      <c r="E2174">
        <f t="shared" si="101"/>
        <v>0.99989035043406194</v>
      </c>
      <c r="F2174" s="4">
        <f>EXP((Result!G$3+B2174-Result!P$3)/H$2)</f>
        <v>3.5568761218548961E-2</v>
      </c>
    </row>
    <row r="2175" spans="1:6" x14ac:dyDescent="0.2">
      <c r="A2175">
        <v>33.75</v>
      </c>
      <c r="B2175">
        <v>0.34673199999999998</v>
      </c>
      <c r="C2175">
        <f t="shared" si="99"/>
        <v>1.7935836718931053</v>
      </c>
      <c r="D2175">
        <f t="shared" si="100"/>
        <v>8.6463127160835984E-6</v>
      </c>
      <c r="E2175">
        <f t="shared" si="101"/>
        <v>0.99999135376204207</v>
      </c>
      <c r="F2175" s="4">
        <f>EXP((Result!G$3+B2175-Result!P$3)/H$2)</f>
        <v>2.8044334540793569E-3</v>
      </c>
    </row>
    <row r="2176" spans="1:6" x14ac:dyDescent="0.2">
      <c r="A2176">
        <v>33.76</v>
      </c>
      <c r="B2176">
        <v>-0.30092400000000002</v>
      </c>
      <c r="C2176">
        <f t="shared" si="99"/>
        <v>0.60227998168343178</v>
      </c>
      <c r="D2176">
        <f t="shared" si="100"/>
        <v>2.9034057043882439E-6</v>
      </c>
      <c r="E2176">
        <f t="shared" si="101"/>
        <v>0.9999970966027254</v>
      </c>
      <c r="F2176" s="4">
        <f>EXP((Result!G$3+B2176-Result!P$3)/H$2)</f>
        <v>9.4172028649912006E-4</v>
      </c>
    </row>
    <row r="2177" spans="1:6" x14ac:dyDescent="0.2">
      <c r="A2177">
        <v>33.770000000000003</v>
      </c>
      <c r="B2177">
        <v>-1.1585829999999999</v>
      </c>
      <c r="C2177">
        <f t="shared" ref="C2177:C2240" si="102">EXP(B2177/H$2)</f>
        <v>0.14197282267404512</v>
      </c>
      <c r="D2177">
        <f t="shared" si="100"/>
        <v>6.8440711256543815E-7</v>
      </c>
      <c r="E2177">
        <f t="shared" si="101"/>
        <v>0.99999931559335586</v>
      </c>
      <c r="F2177" s="4">
        <f>EXP((Result!G$3+B2177-Result!P$3)/H$2)</f>
        <v>2.2198759930554132E-4</v>
      </c>
    </row>
    <row r="2178" spans="1:6" x14ac:dyDescent="0.2">
      <c r="A2178">
        <v>33.78</v>
      </c>
      <c r="B2178">
        <v>0.28367199999999998</v>
      </c>
      <c r="C2178">
        <f t="shared" si="102"/>
        <v>1.6127884165665278</v>
      </c>
      <c r="D2178">
        <f t="shared" ref="D2178:D2241" si="103">EXP(1/H$2*(B2178-H$4-J$6))</f>
        <v>7.7747546507228682E-6</v>
      </c>
      <c r="E2178">
        <f t="shared" ref="E2178:E2241" si="104">1/(1+D2178)</f>
        <v>0.99999222530579557</v>
      </c>
      <c r="F2178" s="4">
        <f>EXP((Result!G$3+B2178-Result!P$3)/H$2)</f>
        <v>2.5217434015759725E-3</v>
      </c>
    </row>
    <row r="2179" spans="1:6" x14ac:dyDescent="0.2">
      <c r="A2179">
        <v>33.79</v>
      </c>
      <c r="B2179">
        <v>0.69585200000000003</v>
      </c>
      <c r="C2179">
        <f t="shared" si="102"/>
        <v>3.2299121166305738</v>
      </c>
      <c r="D2179">
        <f t="shared" si="103"/>
        <v>1.5570408363708525E-5</v>
      </c>
      <c r="E2179">
        <f t="shared" si="104"/>
        <v>0.9999844298340701</v>
      </c>
      <c r="F2179" s="4">
        <f>EXP((Result!G$3+B2179-Result!P$3)/H$2)</f>
        <v>5.0502654186488959E-3</v>
      </c>
    </row>
    <row r="2180" spans="1:6" x14ac:dyDescent="0.2">
      <c r="A2180">
        <v>33.799999999999997</v>
      </c>
      <c r="B2180">
        <v>-0.93184400000000001</v>
      </c>
      <c r="C2180">
        <f t="shared" si="102"/>
        <v>0.20802800663145279</v>
      </c>
      <c r="D2180">
        <f t="shared" si="103"/>
        <v>1.0028387452594153E-6</v>
      </c>
      <c r="E2180">
        <f t="shared" si="104"/>
        <v>0.99999899716226048</v>
      </c>
      <c r="F2180" s="4">
        <f>EXP((Result!G$3+B2180-Result!P$3)/H$2)</f>
        <v>3.2527097025081454E-4</v>
      </c>
    </row>
    <row r="2181" spans="1:6" x14ac:dyDescent="0.2">
      <c r="A2181">
        <v>33.81</v>
      </c>
      <c r="B2181">
        <v>-1.849413</v>
      </c>
      <c r="C2181">
        <f t="shared" si="102"/>
        <v>4.4329146238462402E-2</v>
      </c>
      <c r="D2181">
        <f t="shared" si="103"/>
        <v>2.1369711757589567E-7</v>
      </c>
      <c r="E2181">
        <f t="shared" si="104"/>
        <v>0.99999978630292807</v>
      </c>
      <c r="F2181" s="4">
        <f>EXP((Result!G$3+B2181-Result!P$3)/H$2)</f>
        <v>6.9312707653445407E-5</v>
      </c>
    </row>
    <row r="2182" spans="1:6" x14ac:dyDescent="0.2">
      <c r="A2182">
        <v>33.82</v>
      </c>
      <c r="B2182">
        <v>-0.69694800000000001</v>
      </c>
      <c r="C2182">
        <f t="shared" si="102"/>
        <v>0.30903473398785897</v>
      </c>
      <c r="D2182">
        <f t="shared" si="103"/>
        <v>1.4897609696515948E-6</v>
      </c>
      <c r="E2182">
        <f t="shared" si="104"/>
        <v>0.99999851024124964</v>
      </c>
      <c r="F2182" s="4">
        <f>EXP((Result!G$3+B2182-Result!P$3)/H$2)</f>
        <v>4.8320430211840038E-4</v>
      </c>
    </row>
    <row r="2183" spans="1:6" x14ac:dyDescent="0.2">
      <c r="A2183">
        <v>33.83</v>
      </c>
      <c r="B2183">
        <v>2.3056000000000001</v>
      </c>
      <c r="C2183">
        <f t="shared" si="102"/>
        <v>48.654848976623576</v>
      </c>
      <c r="D2183">
        <f t="shared" si="103"/>
        <v>2.3454999395800682E-4</v>
      </c>
      <c r="E2183">
        <f t="shared" si="104"/>
        <v>0.99976550500684125</v>
      </c>
      <c r="F2183" s="4">
        <f>EXP((Result!G$3+B2183-Result!P$3)/H$2)</f>
        <v>7.6076342749709272E-2</v>
      </c>
    </row>
    <row r="2184" spans="1:6" x14ac:dyDescent="0.2">
      <c r="A2184">
        <v>33.840000000000003</v>
      </c>
      <c r="B2184">
        <v>-0.95191099999999995</v>
      </c>
      <c r="C2184">
        <f t="shared" si="102"/>
        <v>0.20111189182925043</v>
      </c>
      <c r="D2184">
        <f t="shared" si="103"/>
        <v>9.694982926798811E-7</v>
      </c>
      <c r="E2184">
        <f t="shared" si="104"/>
        <v>0.99999903050264716</v>
      </c>
      <c r="F2184" s="4">
        <f>EXP((Result!G$3+B2184-Result!P$3)/H$2)</f>
        <v>3.1445698703525785E-4</v>
      </c>
    </row>
    <row r="2185" spans="1:6" x14ac:dyDescent="0.2">
      <c r="A2185">
        <v>33.85</v>
      </c>
      <c r="B2185">
        <v>2.4105050000000001</v>
      </c>
      <c r="C2185">
        <f t="shared" si="102"/>
        <v>58.061802487519842</v>
      </c>
      <c r="D2185">
        <f t="shared" si="103"/>
        <v>2.7989801035415346E-4</v>
      </c>
      <c r="E2185">
        <f t="shared" si="104"/>
        <v>0.99972018031062004</v>
      </c>
      <c r="F2185" s="4">
        <f>EXP((Result!G$3+B2185-Result!P$3)/H$2)</f>
        <v>9.078498196199751E-2</v>
      </c>
    </row>
    <row r="2186" spans="1:6" x14ac:dyDescent="0.2">
      <c r="A2186">
        <v>33.86</v>
      </c>
      <c r="B2186">
        <v>-0.96704100000000004</v>
      </c>
      <c r="C2186">
        <f t="shared" si="102"/>
        <v>0.19604977672104265</v>
      </c>
      <c r="D2186">
        <f t="shared" si="103"/>
        <v>9.4509539979216035E-7</v>
      </c>
      <c r="E2186">
        <f t="shared" si="104"/>
        <v>0.99999905490549346</v>
      </c>
      <c r="F2186" s="4">
        <f>EXP((Result!G$3+B2186-Result!P$3)/H$2)</f>
        <v>3.0654190329518558E-4</v>
      </c>
    </row>
    <row r="2187" spans="1:6" x14ac:dyDescent="0.2">
      <c r="A2187">
        <v>33.869999999999997</v>
      </c>
      <c r="B2187">
        <v>-0.624583</v>
      </c>
      <c r="C2187">
        <f t="shared" si="102"/>
        <v>0.34910855220245879</v>
      </c>
      <c r="D2187">
        <f t="shared" si="103"/>
        <v>1.6829444655992333E-6</v>
      </c>
      <c r="E2187">
        <f t="shared" si="104"/>
        <v>0.99999831705836673</v>
      </c>
      <c r="F2187" s="4">
        <f>EXP((Result!G$3+B2187-Result!P$3)/H$2)</f>
        <v>5.4586341203051274E-4</v>
      </c>
    </row>
    <row r="2188" spans="1:6" x14ac:dyDescent="0.2">
      <c r="A2188">
        <v>33.880000000000003</v>
      </c>
      <c r="B2188">
        <v>-0.71206199999999997</v>
      </c>
      <c r="C2188">
        <f t="shared" si="102"/>
        <v>0.30126425341838664</v>
      </c>
      <c r="D2188">
        <f t="shared" si="103"/>
        <v>1.4523018836826654E-6</v>
      </c>
      <c r="E2188">
        <f t="shared" si="104"/>
        <v>0.99999854770022556</v>
      </c>
      <c r="F2188" s="4">
        <f>EXP((Result!G$3+B2188-Result!P$3)/H$2)</f>
        <v>4.7105443924621031E-4</v>
      </c>
    </row>
    <row r="2189" spans="1:6" x14ac:dyDescent="0.2">
      <c r="A2189">
        <v>33.89</v>
      </c>
      <c r="B2189">
        <v>-0.29946200000000001</v>
      </c>
      <c r="C2189">
        <f t="shared" si="102"/>
        <v>0.60376543872893862</v>
      </c>
      <c r="D2189">
        <f t="shared" si="103"/>
        <v>2.9105666338408425E-6</v>
      </c>
      <c r="E2189">
        <f t="shared" si="104"/>
        <v>0.99999708944183741</v>
      </c>
      <c r="F2189" s="4">
        <f>EXP((Result!G$3+B2189-Result!P$3)/H$2)</f>
        <v>9.4404293556105134E-4</v>
      </c>
    </row>
    <row r="2190" spans="1:6" x14ac:dyDescent="0.2">
      <c r="A2190">
        <v>33.9</v>
      </c>
      <c r="B2190">
        <v>-1.8168359999999999</v>
      </c>
      <c r="C2190">
        <f t="shared" si="102"/>
        <v>4.6830374823722667E-2</v>
      </c>
      <c r="D2190">
        <f t="shared" si="103"/>
        <v>2.2575476777726102E-7</v>
      </c>
      <c r="E2190">
        <f t="shared" si="104"/>
        <v>0.99999977424528319</v>
      </c>
      <c r="F2190" s="4">
        <f>EXP((Result!G$3+B2190-Result!P$3)/H$2)</f>
        <v>7.3223609180219384E-5</v>
      </c>
    </row>
    <row r="2191" spans="1:6" x14ac:dyDescent="0.2">
      <c r="A2191">
        <v>33.909999999999997</v>
      </c>
      <c r="B2191">
        <v>-0.114164</v>
      </c>
      <c r="C2191">
        <f t="shared" si="102"/>
        <v>0.82501211902105676</v>
      </c>
      <c r="D2191">
        <f t="shared" si="103"/>
        <v>3.9771285206258156E-6</v>
      </c>
      <c r="E2191">
        <f t="shared" si="104"/>
        <v>0.99999602288729694</v>
      </c>
      <c r="F2191" s="4">
        <f>EXP((Result!G$3+B2191-Result!P$3)/H$2)</f>
        <v>1.28998252095007E-3</v>
      </c>
    </row>
    <row r="2192" spans="1:6" x14ac:dyDescent="0.2">
      <c r="A2192">
        <v>33.92</v>
      </c>
      <c r="B2192">
        <v>-0.67145600000000005</v>
      </c>
      <c r="C2192">
        <f t="shared" si="102"/>
        <v>0.32259757805669309</v>
      </c>
      <c r="D2192">
        <f t="shared" si="103"/>
        <v>1.5551432503761067E-6</v>
      </c>
      <c r="E2192">
        <f t="shared" si="104"/>
        <v>0.99999844485916811</v>
      </c>
      <c r="F2192" s="4">
        <f>EXP((Result!G$3+B2192-Result!P$3)/H$2)</f>
        <v>5.0441105942510337E-4</v>
      </c>
    </row>
    <row r="2193" spans="1:6" x14ac:dyDescent="0.2">
      <c r="A2193">
        <v>33.93</v>
      </c>
      <c r="B2193">
        <v>-0.89871699999999999</v>
      </c>
      <c r="C2193">
        <f t="shared" si="102"/>
        <v>0.21996953547000672</v>
      </c>
      <c r="D2193">
        <f t="shared" si="103"/>
        <v>1.0604051661988314E-6</v>
      </c>
      <c r="E2193">
        <f t="shared" si="104"/>
        <v>0.99999893959595831</v>
      </c>
      <c r="F2193" s="4">
        <f>EXP((Result!G$3+B2193-Result!P$3)/H$2)</f>
        <v>3.4394265169645729E-4</v>
      </c>
    </row>
    <row r="2194" spans="1:6" x14ac:dyDescent="0.2">
      <c r="A2194">
        <v>33.94</v>
      </c>
      <c r="B2194">
        <v>0.62407500000000005</v>
      </c>
      <c r="C2194">
        <f t="shared" si="102"/>
        <v>2.8619878274688357</v>
      </c>
      <c r="D2194">
        <f t="shared" si="103"/>
        <v>1.3796759043753766E-5</v>
      </c>
      <c r="E2194">
        <f t="shared" si="104"/>
        <v>0.99998620343130429</v>
      </c>
      <c r="F2194" s="4">
        <f>EXP((Result!G$3+B2194-Result!P$3)/H$2)</f>
        <v>4.4749818669178052E-3</v>
      </c>
    </row>
    <row r="2195" spans="1:6" x14ac:dyDescent="0.2">
      <c r="A2195">
        <v>33.950000000000003</v>
      </c>
      <c r="B2195">
        <v>-2.6330809999999998</v>
      </c>
      <c r="C2195">
        <f t="shared" si="102"/>
        <v>1.1836932650277531E-2</v>
      </c>
      <c r="D2195">
        <f t="shared" si="103"/>
        <v>5.7062195032972714E-8</v>
      </c>
      <c r="E2195">
        <f t="shared" si="104"/>
        <v>0.99999994293780825</v>
      </c>
      <c r="F2195" s="4">
        <f>EXP((Result!G$3+B2195-Result!P$3)/H$2)</f>
        <v>1.850813566064896E-5</v>
      </c>
    </row>
    <row r="2196" spans="1:6" x14ac:dyDescent="0.2">
      <c r="A2196">
        <v>33.96</v>
      </c>
      <c r="B2196">
        <v>-1.160274</v>
      </c>
      <c r="C2196">
        <f t="shared" si="102"/>
        <v>0.14156888947195514</v>
      </c>
      <c r="D2196">
        <f t="shared" si="103"/>
        <v>6.8245987540198284E-7</v>
      </c>
      <c r="E2196">
        <f t="shared" si="104"/>
        <v>0.99999931754059024</v>
      </c>
      <c r="F2196" s="4">
        <f>EXP((Result!G$3+B2196-Result!P$3)/H$2)</f>
        <v>2.2135601249813119E-4</v>
      </c>
    </row>
    <row r="2197" spans="1:6" x14ac:dyDescent="0.2">
      <c r="A2197">
        <v>33.97</v>
      </c>
      <c r="B2197">
        <v>-0.53750799999999999</v>
      </c>
      <c r="C2197">
        <f t="shared" si="102"/>
        <v>0.40427579976641637</v>
      </c>
      <c r="D2197">
        <f t="shared" si="103"/>
        <v>1.9488887210016722E-6</v>
      </c>
      <c r="E2197">
        <f t="shared" si="104"/>
        <v>0.99999805111507711</v>
      </c>
      <c r="F2197" s="4">
        <f>EXP((Result!G$3+B2197-Result!P$3)/H$2)</f>
        <v>6.3212249046789681E-4</v>
      </c>
    </row>
    <row r="2198" spans="1:6" x14ac:dyDescent="0.2">
      <c r="A2198">
        <v>33.979999999999997</v>
      </c>
      <c r="B2198">
        <v>-0.72474099999999997</v>
      </c>
      <c r="C2198">
        <f t="shared" si="102"/>
        <v>0.2948965738314544</v>
      </c>
      <c r="D2198">
        <f t="shared" si="103"/>
        <v>1.4216052678251384E-6</v>
      </c>
      <c r="E2198">
        <f t="shared" si="104"/>
        <v>0.99999857839675321</v>
      </c>
      <c r="F2198" s="4">
        <f>EXP((Result!G$3+B2198-Result!P$3)/H$2)</f>
        <v>4.6109798505993699E-4</v>
      </c>
    </row>
    <row r="2199" spans="1:6" x14ac:dyDescent="0.2">
      <c r="A2199">
        <v>33.99</v>
      </c>
      <c r="B2199">
        <v>2.1780020000000002</v>
      </c>
      <c r="C2199">
        <f t="shared" si="102"/>
        <v>39.242449505828468</v>
      </c>
      <c r="D2199">
        <f t="shared" si="103"/>
        <v>1.8917572427183394E-4</v>
      </c>
      <c r="E2199">
        <f t="shared" si="104"/>
        <v>0.99981086005641406</v>
      </c>
      <c r="F2199" s="4">
        <f>EXP((Result!G$3+B2199-Result!P$3)/H$2)</f>
        <v>6.1359188276957161E-2</v>
      </c>
    </row>
    <row r="2200" spans="1:6" x14ac:dyDescent="0.2">
      <c r="A2200">
        <v>34</v>
      </c>
      <c r="B2200">
        <v>3.1407799999999999</v>
      </c>
      <c r="C2200">
        <f t="shared" si="102"/>
        <v>198.73314238743353</v>
      </c>
      <c r="D2200">
        <f t="shared" si="103"/>
        <v>9.580310765865003E-4</v>
      </c>
      <c r="E2200">
        <f t="shared" si="104"/>
        <v>0.99904288586849543</v>
      </c>
      <c r="F2200" s="4">
        <f>EXP((Result!G$3+B2200-Result!P$3)/H$2)</f>
        <v>0.31073759294283471</v>
      </c>
    </row>
    <row r="2201" spans="1:6" x14ac:dyDescent="0.2">
      <c r="A2201">
        <v>34.01</v>
      </c>
      <c r="B2201">
        <v>0.38359500000000002</v>
      </c>
      <c r="C2201">
        <f t="shared" si="102"/>
        <v>1.9085177133865976</v>
      </c>
      <c r="D2201">
        <f t="shared" si="103"/>
        <v>9.200374218788488E-6</v>
      </c>
      <c r="E2201">
        <f t="shared" si="104"/>
        <v>0.99999079971042737</v>
      </c>
      <c r="F2201" s="4">
        <f>EXP((Result!G$3+B2201-Result!P$3)/H$2)</f>
        <v>2.9841434258124759E-3</v>
      </c>
    </row>
    <row r="2202" spans="1:6" x14ac:dyDescent="0.2">
      <c r="A2202">
        <v>34.020000000000003</v>
      </c>
      <c r="B2202">
        <v>-1.1035999999999999</v>
      </c>
      <c r="C2202">
        <f t="shared" si="102"/>
        <v>0.15575396334344438</v>
      </c>
      <c r="D2202">
        <f t="shared" si="103"/>
        <v>7.5084173375386404E-7</v>
      </c>
      <c r="E2202">
        <f t="shared" si="104"/>
        <v>0.99999924915883009</v>
      </c>
      <c r="F2202" s="4">
        <f>EXP((Result!G$3+B2202-Result!P$3)/H$2)</f>
        <v>2.4353568347595773E-4</v>
      </c>
    </row>
    <row r="2203" spans="1:6" x14ac:dyDescent="0.2">
      <c r="A2203">
        <v>34.03</v>
      </c>
      <c r="B2203">
        <v>-0.79079200000000005</v>
      </c>
      <c r="C2203">
        <f t="shared" si="102"/>
        <v>0.263837675627138</v>
      </c>
      <c r="D2203">
        <f t="shared" si="103"/>
        <v>1.2718799158943392E-6</v>
      </c>
      <c r="E2203">
        <f t="shared" si="104"/>
        <v>0.99999872812170187</v>
      </c>
      <c r="F2203" s="4">
        <f>EXP((Result!G$3+B2203-Result!P$3)/H$2)</f>
        <v>4.1253453383321276E-4</v>
      </c>
    </row>
    <row r="2204" spans="1:6" x14ac:dyDescent="0.2">
      <c r="A2204">
        <v>34.04</v>
      </c>
      <c r="B2204">
        <v>-0.78774500000000003</v>
      </c>
      <c r="C2204">
        <f t="shared" si="102"/>
        <v>0.26519568836469942</v>
      </c>
      <c r="D2204">
        <f t="shared" si="103"/>
        <v>1.2784264757149842E-6</v>
      </c>
      <c r="E2204">
        <f t="shared" si="104"/>
        <v>0.99999872157515857</v>
      </c>
      <c r="F2204" s="4">
        <f>EXP((Result!G$3+B2204-Result!P$3)/H$2)</f>
        <v>4.1465791196826482E-4</v>
      </c>
    </row>
    <row r="2205" spans="1:6" x14ac:dyDescent="0.2">
      <c r="A2205">
        <v>34.049999999999997</v>
      </c>
      <c r="B2205">
        <v>0.87555799999999995</v>
      </c>
      <c r="C2205">
        <f t="shared" si="102"/>
        <v>4.3721074893057335</v>
      </c>
      <c r="D2205">
        <f t="shared" si="103"/>
        <v>2.1076579349637115E-5</v>
      </c>
      <c r="E2205">
        <f t="shared" si="104"/>
        <v>0.99997892386486331</v>
      </c>
      <c r="F2205" s="4">
        <f>EXP((Result!G$3+B2205-Result!P$3)/H$2)</f>
        <v>6.8361932035756546E-3</v>
      </c>
    </row>
    <row r="2206" spans="1:6" x14ac:dyDescent="0.2">
      <c r="A2206">
        <v>34.06</v>
      </c>
      <c r="B2206">
        <v>-0.240985</v>
      </c>
      <c r="C2206">
        <f t="shared" si="102"/>
        <v>0.66628322366635073</v>
      </c>
      <c r="D2206">
        <f t="shared" si="103"/>
        <v>3.2119455588146555E-6</v>
      </c>
      <c r="E2206">
        <f t="shared" si="104"/>
        <v>0.99999678806475767</v>
      </c>
      <c r="F2206" s="4">
        <f>EXP((Result!G$3+B2206-Result!P$3)/H$2)</f>
        <v>1.0417952569614581E-3</v>
      </c>
    </row>
    <row r="2207" spans="1:6" x14ac:dyDescent="0.2">
      <c r="A2207">
        <v>34.07</v>
      </c>
      <c r="B2207">
        <v>-1.337307</v>
      </c>
      <c r="C2207">
        <f t="shared" si="102"/>
        <v>0.10505667995489487</v>
      </c>
      <c r="D2207">
        <f t="shared" si="103"/>
        <v>5.0644579454984543E-7</v>
      </c>
      <c r="E2207">
        <f t="shared" si="104"/>
        <v>0.99999949355446183</v>
      </c>
      <c r="F2207" s="4">
        <f>EXP((Result!G$3+B2207-Result!P$3)/H$2)</f>
        <v>1.642658061940558E-4</v>
      </c>
    </row>
    <row r="2208" spans="1:6" x14ac:dyDescent="0.2">
      <c r="A2208">
        <v>34.08</v>
      </c>
      <c r="B2208">
        <v>5.6445000000000002E-2</v>
      </c>
      <c r="C2208">
        <f t="shared" si="102"/>
        <v>1.0997746635463135</v>
      </c>
      <c r="D2208">
        <f t="shared" si="103"/>
        <v>5.3016738540056131E-6</v>
      </c>
      <c r="E2208">
        <f t="shared" si="104"/>
        <v>0.9999946983542537</v>
      </c>
      <c r="F2208" s="4">
        <f>EXP((Result!G$3+B2208-Result!P$3)/H$2)</f>
        <v>1.7195990946676999E-3</v>
      </c>
    </row>
    <row r="2209" spans="1:6" x14ac:dyDescent="0.2">
      <c r="A2209">
        <v>34.090000000000003</v>
      </c>
      <c r="B2209">
        <v>1.120266</v>
      </c>
      <c r="C2209">
        <f t="shared" si="102"/>
        <v>6.6032275416919664</v>
      </c>
      <c r="D2209">
        <f t="shared" si="103"/>
        <v>3.1832119769836623E-5</v>
      </c>
      <c r="E2209">
        <f t="shared" si="104"/>
        <v>0.99996816889348172</v>
      </c>
      <c r="F2209" s="4">
        <f>EXP((Result!G$3+B2209-Result!P$3)/H$2)</f>
        <v>1.0324755132986533E-2</v>
      </c>
    </row>
    <row r="2210" spans="1:6" x14ac:dyDescent="0.2">
      <c r="A2210">
        <v>34.1</v>
      </c>
      <c r="B2210">
        <v>4.2742880000000003</v>
      </c>
      <c r="C2210">
        <f t="shared" si="102"/>
        <v>1341.8884514119547</v>
      </c>
      <c r="D2210">
        <f t="shared" si="103"/>
        <v>6.4688296190624512E-3</v>
      </c>
      <c r="E2210">
        <f t="shared" si="104"/>
        <v>0.99357274718432076</v>
      </c>
      <c r="F2210" s="4">
        <f>EXP((Result!G$3+B2210-Result!P$3)/H$2)</f>
        <v>2.0981663268657984</v>
      </c>
    </row>
    <row r="2211" spans="1:6" x14ac:dyDescent="0.2">
      <c r="A2211">
        <v>34.11</v>
      </c>
      <c r="B2211">
        <v>0.27848600000000001</v>
      </c>
      <c r="C2211">
        <f t="shared" si="102"/>
        <v>1.598757270851036</v>
      </c>
      <c r="D2211">
        <f t="shared" si="103"/>
        <v>7.7071148324516421E-6</v>
      </c>
      <c r="E2211">
        <f t="shared" si="104"/>
        <v>0.9999922929445666</v>
      </c>
      <c r="F2211" s="4">
        <f>EXP((Result!G$3+B2211-Result!P$3)/H$2)</f>
        <v>2.4998044114634887E-3</v>
      </c>
    </row>
    <row r="2212" spans="1:6" x14ac:dyDescent="0.2">
      <c r="A2212">
        <v>34.119999999999997</v>
      </c>
      <c r="B2212">
        <v>-1.057293</v>
      </c>
      <c r="C2212">
        <f t="shared" si="102"/>
        <v>0.16839311110622893</v>
      </c>
      <c r="D2212">
        <f t="shared" si="103"/>
        <v>8.117711599826823E-7</v>
      </c>
      <c r="E2212">
        <f t="shared" si="104"/>
        <v>0.99999918822949885</v>
      </c>
      <c r="F2212" s="4">
        <f>EXP((Result!G$3+B2212-Result!P$3)/H$2)</f>
        <v>2.6329815643580227E-4</v>
      </c>
    </row>
    <row r="2213" spans="1:6" x14ac:dyDescent="0.2">
      <c r="A2213">
        <v>34.130000000000003</v>
      </c>
      <c r="B2213">
        <v>-0.53304300000000004</v>
      </c>
      <c r="C2213">
        <f t="shared" si="102"/>
        <v>0.40732870373989366</v>
      </c>
      <c r="D2213">
        <f t="shared" si="103"/>
        <v>1.9636058277976969E-6</v>
      </c>
      <c r="E2213">
        <f t="shared" si="104"/>
        <v>0.99999803639802798</v>
      </c>
      <c r="F2213" s="4">
        <f>EXP((Result!G$3+B2213-Result!P$3)/H$2)</f>
        <v>6.3689598733312938E-4</v>
      </c>
    </row>
    <row r="2214" spans="1:6" x14ac:dyDescent="0.2">
      <c r="A2214">
        <v>34.14</v>
      </c>
      <c r="B2214">
        <v>0.62129400000000001</v>
      </c>
      <c r="C2214">
        <f t="shared" si="102"/>
        <v>2.8486086028563129</v>
      </c>
      <c r="D2214">
        <f t="shared" si="103"/>
        <v>1.3732261935694948E-5</v>
      </c>
      <c r="E2214">
        <f t="shared" si="104"/>
        <v>0.99998626792663659</v>
      </c>
      <c r="F2214" s="4">
        <f>EXP((Result!G$3+B2214-Result!P$3)/H$2)</f>
        <v>4.4540622155622676E-3</v>
      </c>
    </row>
    <row r="2215" spans="1:6" x14ac:dyDescent="0.2">
      <c r="A2215">
        <v>34.15</v>
      </c>
      <c r="B2215">
        <v>-1.1743170000000001</v>
      </c>
      <c r="C2215">
        <f t="shared" si="102"/>
        <v>0.13825849966559567</v>
      </c>
      <c r="D2215">
        <f t="shared" si="103"/>
        <v>6.6650150896139855E-7</v>
      </c>
      <c r="E2215">
        <f t="shared" si="104"/>
        <v>0.99999933349893533</v>
      </c>
      <c r="F2215" s="4">
        <f>EXP((Result!G$3+B2215-Result!P$3)/H$2)</f>
        <v>2.1617991279089012E-4</v>
      </c>
    </row>
    <row r="2216" spans="1:6" x14ac:dyDescent="0.2">
      <c r="A2216">
        <v>34.159999999999997</v>
      </c>
      <c r="B2216">
        <v>2.140253</v>
      </c>
      <c r="C2216">
        <f t="shared" si="102"/>
        <v>36.824191710734056</v>
      </c>
      <c r="D2216">
        <f t="shared" si="103"/>
        <v>1.775180506142545E-4</v>
      </c>
      <c r="E2216">
        <f t="shared" si="104"/>
        <v>0.9998225134564509</v>
      </c>
      <c r="F2216" s="4">
        <f>EXP((Result!G$3+B2216-Result!P$3)/H$2)</f>
        <v>5.7578019231192643E-2</v>
      </c>
    </row>
    <row r="2217" spans="1:6" x14ac:dyDescent="0.2">
      <c r="A2217">
        <v>34.17</v>
      </c>
      <c r="B2217">
        <v>-0.81498499999999996</v>
      </c>
      <c r="C2217">
        <f t="shared" si="102"/>
        <v>0.25329904334804193</v>
      </c>
      <c r="D2217">
        <f t="shared" si="103"/>
        <v>1.2210764258131088E-6</v>
      </c>
      <c r="E2217">
        <f t="shared" si="104"/>
        <v>0.99999877892506528</v>
      </c>
      <c r="F2217" s="4">
        <f>EXP((Result!G$3+B2217-Result!P$3)/H$2)</f>
        <v>3.9605641051681172E-4</v>
      </c>
    </row>
    <row r="2218" spans="1:6" x14ac:dyDescent="0.2">
      <c r="A2218">
        <v>34.18</v>
      </c>
      <c r="B2218">
        <v>1.359877</v>
      </c>
      <c r="C2218">
        <f t="shared" si="102"/>
        <v>9.8876243451963077</v>
      </c>
      <c r="D2218">
        <f t="shared" si="103"/>
        <v>4.7665181974751943E-5</v>
      </c>
      <c r="E2218">
        <f t="shared" si="104"/>
        <v>0.99995233708988651</v>
      </c>
      <c r="F2218" s="4">
        <f>EXP((Result!G$3+B2218-Result!P$3)/H$2)</f>
        <v>1.5460212383496038E-2</v>
      </c>
    </row>
    <row r="2219" spans="1:6" x14ac:dyDescent="0.2">
      <c r="A2219">
        <v>34.19</v>
      </c>
      <c r="B2219">
        <v>-3.0051290000000002</v>
      </c>
      <c r="C2219">
        <f t="shared" si="102"/>
        <v>6.3240095253610986E-3</v>
      </c>
      <c r="D2219">
        <f t="shared" si="103"/>
        <v>3.0486095983495414E-8</v>
      </c>
      <c r="E2219">
        <f t="shared" si="104"/>
        <v>0.9999999695139048</v>
      </c>
      <c r="F2219" s="4">
        <f>EXP((Result!G$3+B2219-Result!P$3)/H$2)</f>
        <v>9.8881720182699024E-6</v>
      </c>
    </row>
    <row r="2220" spans="1:6" x14ac:dyDescent="0.2">
      <c r="A2220">
        <v>34.200000000000003</v>
      </c>
      <c r="B2220">
        <v>-0.12017600000000001</v>
      </c>
      <c r="C2220">
        <f t="shared" si="102"/>
        <v>0.81669714706578544</v>
      </c>
      <c r="D2220">
        <f t="shared" si="103"/>
        <v>3.9370446099182355E-6</v>
      </c>
      <c r="E2220">
        <f t="shared" si="104"/>
        <v>0.99999606297089039</v>
      </c>
      <c r="F2220" s="4">
        <f>EXP((Result!G$3+B2220-Result!P$3)/H$2)</f>
        <v>1.2769812955896259E-3</v>
      </c>
    </row>
    <row r="2221" spans="1:6" x14ac:dyDescent="0.2">
      <c r="A2221">
        <v>34.21</v>
      </c>
      <c r="B2221">
        <v>6.4712000000000006E-2</v>
      </c>
      <c r="C2221">
        <f t="shared" si="102"/>
        <v>1.1152008696725395</v>
      </c>
      <c r="D2221">
        <f t="shared" si="103"/>
        <v>5.376038827483169E-6</v>
      </c>
      <c r="E2221">
        <f t="shared" si="104"/>
        <v>0.99999462399007422</v>
      </c>
      <c r="F2221" s="4">
        <f>EXP((Result!G$3+B2221-Result!P$3)/H$2)</f>
        <v>1.7437193903683463E-3</v>
      </c>
    </row>
    <row r="2222" spans="1:6" x14ac:dyDescent="0.2">
      <c r="A2222">
        <v>34.22</v>
      </c>
      <c r="B2222">
        <v>-1.04036</v>
      </c>
      <c r="C2222">
        <f t="shared" si="102"/>
        <v>0.17326668560494374</v>
      </c>
      <c r="D2222">
        <f t="shared" si="103"/>
        <v>8.3526515684570045E-7</v>
      </c>
      <c r="E2222">
        <f t="shared" si="104"/>
        <v>0.99999916473554085</v>
      </c>
      <c r="F2222" s="4">
        <f>EXP((Result!G$3+B2222-Result!P$3)/H$2)</f>
        <v>2.7091843954794582E-4</v>
      </c>
    </row>
    <row r="2223" spans="1:6" x14ac:dyDescent="0.2">
      <c r="A2223">
        <v>34.229999999999997</v>
      </c>
      <c r="B2223">
        <v>-2.1554440000000001</v>
      </c>
      <c r="C2223">
        <f t="shared" si="102"/>
        <v>2.6469804940592472E-2</v>
      </c>
      <c r="D2223">
        <f t="shared" si="103"/>
        <v>1.2760275120509535E-7</v>
      </c>
      <c r="E2223">
        <f t="shared" si="104"/>
        <v>0.99999987239726507</v>
      </c>
      <c r="F2223" s="4">
        <f>EXP((Result!G$3+B2223-Result!P$3)/H$2)</f>
        <v>4.1387980756984071E-5</v>
      </c>
    </row>
    <row r="2224" spans="1:6" x14ac:dyDescent="0.2">
      <c r="A2224">
        <v>34.24</v>
      </c>
      <c r="B2224">
        <v>1.2895430000000001</v>
      </c>
      <c r="C2224">
        <f t="shared" si="102"/>
        <v>8.7826373852532456</v>
      </c>
      <c r="D2224">
        <f t="shared" si="103"/>
        <v>4.233838125026824E-5</v>
      </c>
      <c r="E2224">
        <f t="shared" si="104"/>
        <v>0.99995766341121239</v>
      </c>
      <c r="F2224" s="4">
        <f>EXP((Result!G$3+B2224-Result!P$3)/H$2)</f>
        <v>1.3732463382795664E-2</v>
      </c>
    </row>
    <row r="2225" spans="1:6" x14ac:dyDescent="0.2">
      <c r="A2225">
        <v>34.25</v>
      </c>
      <c r="B2225">
        <v>-1.2753920000000001</v>
      </c>
      <c r="C2225">
        <f t="shared" si="102"/>
        <v>0.11660846073350387</v>
      </c>
      <c r="D2225">
        <f t="shared" si="103"/>
        <v>5.6213336051328469E-7</v>
      </c>
      <c r="E2225">
        <f t="shared" si="104"/>
        <v>0.99999943786695544</v>
      </c>
      <c r="F2225" s="4">
        <f>EXP((Result!G$3+B2225-Result!P$3)/H$2)</f>
        <v>1.8232808061001768E-4</v>
      </c>
    </row>
    <row r="2226" spans="1:6" x14ac:dyDescent="0.2">
      <c r="A2226">
        <v>34.26</v>
      </c>
      <c r="B2226">
        <v>-0.80033500000000002</v>
      </c>
      <c r="C2226">
        <f t="shared" si="102"/>
        <v>0.25962930346435859</v>
      </c>
      <c r="D2226">
        <f t="shared" si="103"/>
        <v>1.2515926539643491E-6</v>
      </c>
      <c r="E2226">
        <f t="shared" si="104"/>
        <v>0.99999874840891256</v>
      </c>
      <c r="F2226" s="4">
        <f>EXP((Result!G$3+B2226-Result!P$3)/H$2)</f>
        <v>4.0595435591039581E-4</v>
      </c>
    </row>
    <row r="2227" spans="1:6" x14ac:dyDescent="0.2">
      <c r="A2227">
        <v>34.270000000000003</v>
      </c>
      <c r="B2227">
        <v>0.69473099999999999</v>
      </c>
      <c r="C2227">
        <f t="shared" si="102"/>
        <v>3.2238172316696456</v>
      </c>
      <c r="D2227">
        <f t="shared" si="103"/>
        <v>1.5541026806457203E-5</v>
      </c>
      <c r="E2227">
        <f t="shared" si="104"/>
        <v>0.99998445921471324</v>
      </c>
      <c r="F2227" s="4">
        <f>EXP((Result!G$3+B2227-Result!P$3)/H$2)</f>
        <v>5.0407355040142793E-3</v>
      </c>
    </row>
    <row r="2228" spans="1:6" x14ac:dyDescent="0.2">
      <c r="A2228">
        <v>34.28</v>
      </c>
      <c r="B2228">
        <v>-1.100034</v>
      </c>
      <c r="C2228">
        <f t="shared" si="102"/>
        <v>0.1566926163774377</v>
      </c>
      <c r="D2228">
        <f t="shared" si="103"/>
        <v>7.553666900137758E-7</v>
      </c>
      <c r="E2228">
        <f t="shared" si="104"/>
        <v>0.99999924463388046</v>
      </c>
      <c r="F2228" s="4">
        <f>EXP((Result!G$3+B2228-Result!P$3)/H$2)</f>
        <v>2.4500335404608795E-4</v>
      </c>
    </row>
    <row r="2229" spans="1:6" x14ac:dyDescent="0.2">
      <c r="A2229">
        <v>34.29</v>
      </c>
      <c r="B2229">
        <v>-0.44462699999999999</v>
      </c>
      <c r="C2229">
        <f t="shared" si="102"/>
        <v>0.4727630771960214</v>
      </c>
      <c r="D2229">
        <f t="shared" si="103"/>
        <v>2.2790447248777097E-6</v>
      </c>
      <c r="E2229">
        <f t="shared" si="104"/>
        <v>0.99999772096046913</v>
      </c>
      <c r="F2229" s="4">
        <f>EXP((Result!G$3+B2229-Result!P$3)/H$2)</f>
        <v>7.3920866381584733E-4</v>
      </c>
    </row>
    <row r="2230" spans="1:6" x14ac:dyDescent="0.2">
      <c r="A2230">
        <v>34.299999999999997</v>
      </c>
      <c r="B2230">
        <v>-1.919117</v>
      </c>
      <c r="C2230">
        <f t="shared" si="102"/>
        <v>3.9416981579869191E-2</v>
      </c>
      <c r="D2230">
        <f t="shared" si="103"/>
        <v>1.9001708947535932E-7</v>
      </c>
      <c r="E2230">
        <f t="shared" si="104"/>
        <v>0.99999980998294669</v>
      </c>
      <c r="F2230" s="4">
        <f>EXP((Result!G$3+B2230-Result!P$3)/H$2)</f>
        <v>6.1632085268003659E-5</v>
      </c>
    </row>
    <row r="2231" spans="1:6" x14ac:dyDescent="0.2">
      <c r="A2231">
        <v>34.31</v>
      </c>
      <c r="B2231">
        <v>-0.28346300000000002</v>
      </c>
      <c r="C2231">
        <f t="shared" si="102"/>
        <v>0.62026252173492979</v>
      </c>
      <c r="D2231">
        <f t="shared" si="103"/>
        <v>2.9900939738853909E-6</v>
      </c>
      <c r="E2231">
        <f t="shared" si="104"/>
        <v>0.99999700991496665</v>
      </c>
      <c r="F2231" s="4">
        <f>EXP((Result!G$3+B2231-Result!P$3)/H$2)</f>
        <v>9.6983764600681215E-4</v>
      </c>
    </row>
    <row r="2232" spans="1:6" x14ac:dyDescent="0.2">
      <c r="A2232">
        <v>34.32</v>
      </c>
      <c r="B2232">
        <v>-1.4577800000000001</v>
      </c>
      <c r="C2232">
        <f t="shared" si="102"/>
        <v>8.5756565653870298E-2</v>
      </c>
      <c r="D2232">
        <f t="shared" si="103"/>
        <v>4.1340590668853224E-7</v>
      </c>
      <c r="E2232">
        <f t="shared" si="104"/>
        <v>0.99999958659426424</v>
      </c>
      <c r="F2232" s="4">
        <f>EXP((Result!G$3+B2232-Result!P$3)/H$2)</f>
        <v>1.3408829785611494E-4</v>
      </c>
    </row>
    <row r="2233" spans="1:6" x14ac:dyDescent="0.2">
      <c r="A2233">
        <v>34.33</v>
      </c>
      <c r="B2233">
        <v>0.15792400000000001</v>
      </c>
      <c r="C2233">
        <f t="shared" si="102"/>
        <v>1.3048515777194785</v>
      </c>
      <c r="D2233">
        <f t="shared" si="103"/>
        <v>6.2902862943268795E-6</v>
      </c>
      <c r="E2233">
        <f t="shared" si="104"/>
        <v>0.99999370975327317</v>
      </c>
      <c r="F2233" s="4">
        <f>EXP((Result!G$3+B2233-Result!P$3)/H$2)</f>
        <v>2.0402557597451335E-3</v>
      </c>
    </row>
    <row r="2234" spans="1:6" x14ac:dyDescent="0.2">
      <c r="A2234">
        <v>34.340000000000003</v>
      </c>
      <c r="B2234">
        <v>1.6137379999999999</v>
      </c>
      <c r="C2234">
        <f t="shared" si="102"/>
        <v>15.165443361914372</v>
      </c>
      <c r="D2234">
        <f t="shared" si="103"/>
        <v>7.3107916759057478E-5</v>
      </c>
      <c r="E2234">
        <f t="shared" si="104"/>
        <v>0.99992689742761776</v>
      </c>
      <c r="F2234" s="4">
        <f>EXP((Result!G$3+B2234-Result!P$3)/H$2)</f>
        <v>2.3712569074186535E-2</v>
      </c>
    </row>
    <row r="2235" spans="1:6" x14ac:dyDescent="0.2">
      <c r="A2235">
        <v>34.35</v>
      </c>
      <c r="B2235">
        <v>2.5796380000000001</v>
      </c>
      <c r="C2235">
        <f t="shared" si="102"/>
        <v>77.206493951084454</v>
      </c>
      <c r="D2235">
        <f t="shared" si="103"/>
        <v>3.7218865273728823E-4</v>
      </c>
      <c r="E2235">
        <f t="shared" si="104"/>
        <v>0.99962794982011793</v>
      </c>
      <c r="F2235" s="4">
        <f>EXP((Result!G$3+B2235-Result!P$3)/H$2)</f>
        <v>0.1207194723623136</v>
      </c>
    </row>
    <row r="2236" spans="1:6" x14ac:dyDescent="0.2">
      <c r="A2236">
        <v>34.36</v>
      </c>
      <c r="B2236">
        <v>-1.7948900000000001</v>
      </c>
      <c r="C2236">
        <f t="shared" si="102"/>
        <v>4.8594447755544265E-2</v>
      </c>
      <c r="D2236">
        <f t="shared" si="103"/>
        <v>2.3425881833343545E-7</v>
      </c>
      <c r="E2236">
        <f t="shared" si="104"/>
        <v>0.9999997657412365</v>
      </c>
      <c r="F2236" s="4">
        <f>EXP((Result!G$3+B2236-Result!P$3)/H$2)</f>
        <v>7.5981899871065497E-5</v>
      </c>
    </row>
    <row r="2237" spans="1:6" x14ac:dyDescent="0.2">
      <c r="A2237">
        <v>34.369999999999997</v>
      </c>
      <c r="B2237">
        <v>3.5501109999999998</v>
      </c>
      <c r="C2237">
        <f t="shared" si="102"/>
        <v>396.09453459408394</v>
      </c>
      <c r="D2237">
        <f t="shared" si="103"/>
        <v>1.9094493693830612E-3</v>
      </c>
      <c r="E2237">
        <f t="shared" si="104"/>
        <v>0.99809418967893271</v>
      </c>
      <c r="F2237" s="4">
        <f>EXP((Result!G$3+B2237-Result!P$3)/H$2)</f>
        <v>0.61933032799143661</v>
      </c>
    </row>
    <row r="2238" spans="1:6" x14ac:dyDescent="0.2">
      <c r="A2238">
        <v>34.380000000000003</v>
      </c>
      <c r="B2238">
        <v>1.824864</v>
      </c>
      <c r="C2238">
        <f t="shared" si="102"/>
        <v>21.644465558887106</v>
      </c>
      <c r="D2238">
        <f t="shared" si="103"/>
        <v>1.0434128093790582E-4</v>
      </c>
      <c r="E2238">
        <f t="shared" si="104"/>
        <v>0.99989566960502918</v>
      </c>
      <c r="F2238" s="4">
        <f>EXP((Result!G$3+B2238-Result!P$3)/H$2)</f>
        <v>3.3843117697956553E-2</v>
      </c>
    </row>
    <row r="2239" spans="1:6" x14ac:dyDescent="0.2">
      <c r="A2239">
        <v>34.39</v>
      </c>
      <c r="B2239">
        <v>0.33922099999999999</v>
      </c>
      <c r="C2239">
        <f t="shared" si="102"/>
        <v>1.7710281185462426</v>
      </c>
      <c r="D2239">
        <f t="shared" si="103"/>
        <v>8.5375793624199586E-6</v>
      </c>
      <c r="E2239">
        <f t="shared" si="104"/>
        <v>0.99999146249352733</v>
      </c>
      <c r="F2239" s="4">
        <f>EXP((Result!G$3+B2239-Result!P$3)/H$2)</f>
        <v>2.7691657666151616E-3</v>
      </c>
    </row>
    <row r="2240" spans="1:6" x14ac:dyDescent="0.2">
      <c r="A2240">
        <v>34.4</v>
      </c>
      <c r="B2240">
        <v>-0.156502</v>
      </c>
      <c r="C2240">
        <f t="shared" si="102"/>
        <v>0.76820907902857627</v>
      </c>
      <c r="D2240">
        <f t="shared" si="103"/>
        <v>3.7032986153386005E-6</v>
      </c>
      <c r="E2240">
        <f t="shared" si="104"/>
        <v>0.99999629671509904</v>
      </c>
      <c r="F2240" s="4">
        <f>EXP((Result!G$3+B2240-Result!P$3)/H$2)</f>
        <v>1.2011657302172583E-3</v>
      </c>
    </row>
    <row r="2241" spans="1:6" x14ac:dyDescent="0.2">
      <c r="A2241">
        <v>34.409999999999997</v>
      </c>
      <c r="B2241">
        <v>-0.45229399999999997</v>
      </c>
      <c r="C2241">
        <f t="shared" ref="C2241:C2304" si="105">EXP(B2241/H$2)</f>
        <v>0.46669506924158405</v>
      </c>
      <c r="D2241">
        <f t="shared" si="103"/>
        <v>2.2497927333704637E-6</v>
      </c>
      <c r="E2241">
        <f t="shared" si="104"/>
        <v>0.99999775021232806</v>
      </c>
      <c r="F2241" s="4">
        <f>EXP((Result!G$3+B2241-Result!P$3)/H$2)</f>
        <v>7.297207738591546E-4</v>
      </c>
    </row>
    <row r="2242" spans="1:6" x14ac:dyDescent="0.2">
      <c r="A2242">
        <v>34.42</v>
      </c>
      <c r="B2242">
        <v>-2.098449</v>
      </c>
      <c r="C2242">
        <f t="shared" si="105"/>
        <v>2.9137810498273777E-2</v>
      </c>
      <c r="D2242">
        <f t="shared" ref="D2242:D2305" si="106">EXP(1/H$2*(B2242-H$4-J$6))</f>
        <v>1.4046438166118297E-7</v>
      </c>
      <c r="E2242">
        <f t="shared" ref="E2242:E2305" si="107">1/(1+D2242)</f>
        <v>0.99999985953563808</v>
      </c>
      <c r="F2242" s="4">
        <f>EXP((Result!G$3+B2242-Result!P$3)/H$2)</f>
        <v>4.5559653458338162E-5</v>
      </c>
    </row>
    <row r="2243" spans="1:6" x14ac:dyDescent="0.2">
      <c r="A2243">
        <v>34.43</v>
      </c>
      <c r="B2243">
        <v>9.5090999999999995E-2</v>
      </c>
      <c r="C2243">
        <f t="shared" si="105"/>
        <v>1.1737699221987685</v>
      </c>
      <c r="D2243">
        <f t="shared" si="106"/>
        <v>5.6583821335481754E-6</v>
      </c>
      <c r="E2243">
        <f t="shared" si="107"/>
        <v>0.99999434164988354</v>
      </c>
      <c r="F2243" s="4">
        <f>EXP((Result!G$3+B2243-Result!P$3)/H$2)</f>
        <v>1.8352975045384655E-3</v>
      </c>
    </row>
    <row r="2244" spans="1:6" x14ac:dyDescent="0.2">
      <c r="A2244">
        <v>34.44</v>
      </c>
      <c r="B2244">
        <v>-1.6013379999999999</v>
      </c>
      <c r="C2244">
        <f t="shared" si="105"/>
        <v>6.7331549107912322E-2</v>
      </c>
      <c r="D2244">
        <f t="shared" si="106"/>
        <v>3.2458459472419147E-7</v>
      </c>
      <c r="E2244">
        <f t="shared" si="107"/>
        <v>0.9999996754155106</v>
      </c>
      <c r="F2244" s="4">
        <f>EXP((Result!G$3+B2244-Result!P$3)/H$2)</f>
        <v>1.0527908554938628E-4</v>
      </c>
    </row>
    <row r="2245" spans="1:6" x14ac:dyDescent="0.2">
      <c r="A2245">
        <v>34.450000000000003</v>
      </c>
      <c r="B2245">
        <v>1.4922489999999999</v>
      </c>
      <c r="C2245">
        <f t="shared" si="105"/>
        <v>12.358204009461041</v>
      </c>
      <c r="D2245">
        <f t="shared" si="106"/>
        <v>5.9575083197638819E-5</v>
      </c>
      <c r="E2245">
        <f t="shared" si="107"/>
        <v>0.99994042846578157</v>
      </c>
      <c r="F2245" s="4">
        <f>EXP((Result!G$3+B2245-Result!P$3)/H$2)</f>
        <v>1.9323191496212339E-2</v>
      </c>
    </row>
    <row r="2246" spans="1:6" x14ac:dyDescent="0.2">
      <c r="A2246">
        <v>34.46</v>
      </c>
      <c r="B2246">
        <v>-0.95427899999999999</v>
      </c>
      <c r="C2246">
        <f t="shared" si="105"/>
        <v>0.20031107605257098</v>
      </c>
      <c r="D2246">
        <f t="shared" si="106"/>
        <v>9.6563780724970398E-7</v>
      </c>
      <c r="E2246">
        <f t="shared" si="107"/>
        <v>0.99999903436312521</v>
      </c>
      <c r="F2246" s="4">
        <f>EXP((Result!G$3+B2246-Result!P$3)/H$2)</f>
        <v>3.1320483772665891E-4</v>
      </c>
    </row>
    <row r="2247" spans="1:6" x14ac:dyDescent="0.2">
      <c r="A2247">
        <v>34.47</v>
      </c>
      <c r="B2247">
        <v>-1.5308459999999999</v>
      </c>
      <c r="C2247">
        <f t="shared" si="105"/>
        <v>7.5823046369366015E-2</v>
      </c>
      <c r="D2247">
        <f t="shared" si="106"/>
        <v>3.6551947939160236E-7</v>
      </c>
      <c r="E2247">
        <f t="shared" si="107"/>
        <v>0.99999963448065421</v>
      </c>
      <c r="F2247" s="4">
        <f>EXP((Result!G$3+B2247-Result!P$3)/H$2)</f>
        <v>1.1855632450312216E-4</v>
      </c>
    </row>
    <row r="2248" spans="1:6" x14ac:dyDescent="0.2">
      <c r="A2248">
        <v>34.479999999999997</v>
      </c>
      <c r="B2248">
        <v>1.302262</v>
      </c>
      <c r="C2248">
        <f t="shared" si="105"/>
        <v>8.9728849385224603</v>
      </c>
      <c r="D2248">
        <f t="shared" si="106"/>
        <v>4.3255505923520456E-5</v>
      </c>
      <c r="E2248">
        <f t="shared" si="107"/>
        <v>0.99995674636503429</v>
      </c>
      <c r="F2248" s="4">
        <f>EXP((Result!G$3+B2248-Result!P$3)/H$2)</f>
        <v>1.4029932974711503E-2</v>
      </c>
    </row>
    <row r="2249" spans="1:6" x14ac:dyDescent="0.2">
      <c r="A2249">
        <v>34.49</v>
      </c>
      <c r="B2249">
        <v>-0.75497999999999998</v>
      </c>
      <c r="C2249">
        <f t="shared" si="105"/>
        <v>0.28024785353745379</v>
      </c>
      <c r="D2249">
        <f t="shared" si="106"/>
        <v>1.3509883133238246E-6</v>
      </c>
      <c r="E2249">
        <f t="shared" si="107"/>
        <v>0.99999864901351199</v>
      </c>
      <c r="F2249" s="4">
        <f>EXP((Result!G$3+B2249-Result!P$3)/H$2)</f>
        <v>4.3819336014852415E-4</v>
      </c>
    </row>
    <row r="2250" spans="1:6" x14ac:dyDescent="0.2">
      <c r="A2250">
        <v>34.5</v>
      </c>
      <c r="B2250">
        <v>0.74762700000000004</v>
      </c>
      <c r="C2250">
        <f t="shared" si="105"/>
        <v>3.5243346252268966</v>
      </c>
      <c r="D2250">
        <f t="shared" si="106"/>
        <v>1.69897283095077E-5</v>
      </c>
      <c r="E2250">
        <f t="shared" si="107"/>
        <v>0.99998301056033645</v>
      </c>
      <c r="F2250" s="4">
        <f>EXP((Result!G$3+B2250-Result!P$3)/H$2)</f>
        <v>5.5106221590010083E-3</v>
      </c>
    </row>
    <row r="2251" spans="1:6" x14ac:dyDescent="0.2">
      <c r="A2251">
        <v>34.51</v>
      </c>
      <c r="B2251">
        <v>-0.82998700000000003</v>
      </c>
      <c r="C2251">
        <f t="shared" si="105"/>
        <v>0.24697660385612386</v>
      </c>
      <c r="D2251">
        <f t="shared" si="106"/>
        <v>1.1905978984757465E-6</v>
      </c>
      <c r="E2251">
        <f t="shared" si="107"/>
        <v>0.99999880940351904</v>
      </c>
      <c r="F2251" s="4">
        <f>EXP((Result!G$3+B2251-Result!P$3)/H$2)</f>
        <v>3.8617069339060055E-4</v>
      </c>
    </row>
    <row r="2252" spans="1:6" x14ac:dyDescent="0.2">
      <c r="A2252">
        <v>34.520000000000003</v>
      </c>
      <c r="B2252">
        <v>0.34256199999999998</v>
      </c>
      <c r="C2252">
        <f t="shared" si="105"/>
        <v>1.7810259122935475</v>
      </c>
      <c r="D2252">
        <f t="shared" si="106"/>
        <v>8.5857756370430899E-6</v>
      </c>
      <c r="E2252">
        <f t="shared" si="107"/>
        <v>0.99999141429807781</v>
      </c>
      <c r="F2252" s="4">
        <f>EXP((Result!G$3+B2252-Result!P$3)/H$2)</f>
        <v>2.7847982390173704E-3</v>
      </c>
    </row>
    <row r="2253" spans="1:6" x14ac:dyDescent="0.2">
      <c r="A2253">
        <v>34.53</v>
      </c>
      <c r="B2253">
        <v>3.0153270000000001</v>
      </c>
      <c r="C2253">
        <f t="shared" si="105"/>
        <v>160.86808273478826</v>
      </c>
      <c r="D2253">
        <f t="shared" si="106"/>
        <v>7.7549532322274909E-4</v>
      </c>
      <c r="E2253">
        <f t="shared" si="107"/>
        <v>0.99922510560375744</v>
      </c>
      <c r="F2253" s="4">
        <f>EXP((Result!G$3+B2253-Result!P$3)/H$2)</f>
        <v>0.25153208070793198</v>
      </c>
    </row>
    <row r="2254" spans="1:6" x14ac:dyDescent="0.2">
      <c r="A2254">
        <v>34.54</v>
      </c>
      <c r="B2254">
        <v>-1.7619260000000001</v>
      </c>
      <c r="C2254">
        <f t="shared" si="105"/>
        <v>5.1369827292143795E-2</v>
      </c>
      <c r="D2254">
        <f t="shared" si="106"/>
        <v>2.4763806556639572E-7</v>
      </c>
      <c r="E2254">
        <f t="shared" si="107"/>
        <v>0.99999975236199568</v>
      </c>
      <c r="F2254" s="4">
        <f>EXP((Result!G$3+B2254-Result!P$3)/H$2)</f>
        <v>8.0321461689216797E-5</v>
      </c>
    </row>
    <row r="2255" spans="1:6" x14ac:dyDescent="0.2">
      <c r="A2255">
        <v>34.549999999999997</v>
      </c>
      <c r="B2255">
        <v>-0.32908799999999999</v>
      </c>
      <c r="C2255">
        <f t="shared" si="105"/>
        <v>0.57436686920615521</v>
      </c>
      <c r="D2255">
        <f t="shared" si="106"/>
        <v>2.768845213489591E-6</v>
      </c>
      <c r="E2255">
        <f t="shared" si="107"/>
        <v>0.99999723116245298</v>
      </c>
      <c r="F2255" s="4">
        <f>EXP((Result!G$3+B2255-Result!P$3)/H$2)</f>
        <v>8.980755613237785E-4</v>
      </c>
    </row>
    <row r="2256" spans="1:6" x14ac:dyDescent="0.2">
      <c r="A2256">
        <v>34.56</v>
      </c>
      <c r="B2256">
        <v>0.40366000000000002</v>
      </c>
      <c r="C2256">
        <f t="shared" si="105"/>
        <v>1.9741438162434213</v>
      </c>
      <c r="D2256">
        <f t="shared" si="106"/>
        <v>9.5167373840703621E-6</v>
      </c>
      <c r="E2256">
        <f t="shared" si="107"/>
        <v>0.9999904833531833</v>
      </c>
      <c r="F2256" s="4">
        <f>EXP((Result!G$3+B2256-Result!P$3)/H$2)</f>
        <v>3.086755888892206E-3</v>
      </c>
    </row>
    <row r="2257" spans="1:6" x14ac:dyDescent="0.2">
      <c r="A2257">
        <v>34.57</v>
      </c>
      <c r="B2257">
        <v>1.2862990000000001</v>
      </c>
      <c r="C2257">
        <f t="shared" si="105"/>
        <v>8.7347634956325013</v>
      </c>
      <c r="D2257">
        <f t="shared" si="106"/>
        <v>4.2107596020070817E-5</v>
      </c>
      <c r="E2257">
        <f t="shared" si="107"/>
        <v>0.99995789417695502</v>
      </c>
      <c r="F2257" s="4">
        <f>EXP((Result!G$3+B2257-Result!P$3)/H$2)</f>
        <v>1.3657608142009703E-2</v>
      </c>
    </row>
    <row r="2258" spans="1:6" x14ac:dyDescent="0.2">
      <c r="A2258">
        <v>34.58</v>
      </c>
      <c r="B2258">
        <v>2.2390159999999999</v>
      </c>
      <c r="C2258">
        <f t="shared" si="105"/>
        <v>43.491380249210629</v>
      </c>
      <c r="D2258">
        <f t="shared" si="106"/>
        <v>2.096585065874689E-4</v>
      </c>
      <c r="E2258">
        <f t="shared" si="107"/>
        <v>0.99979038544088805</v>
      </c>
      <c r="F2258" s="4">
        <f>EXP((Result!G$3+B2258-Result!P$3)/H$2)</f>
        <v>6.8002783280378551E-2</v>
      </c>
    </row>
    <row r="2259" spans="1:6" x14ac:dyDescent="0.2">
      <c r="A2259">
        <v>34.590000000000003</v>
      </c>
      <c r="B2259">
        <v>-1.298224</v>
      </c>
      <c r="C2259">
        <f t="shared" si="105"/>
        <v>0.1122077137415603</v>
      </c>
      <c r="D2259">
        <f t="shared" si="106"/>
        <v>5.4091871897021939E-7</v>
      </c>
      <c r="E2259">
        <f t="shared" si="107"/>
        <v>0.99999945908157362</v>
      </c>
      <c r="F2259" s="4">
        <f>EXP((Result!G$3+B2259-Result!P$3)/H$2)</f>
        <v>1.7544710690327179E-4</v>
      </c>
    </row>
    <row r="2260" spans="1:6" x14ac:dyDescent="0.2">
      <c r="A2260">
        <v>34.6</v>
      </c>
      <c r="B2260">
        <v>1.5442180000000001</v>
      </c>
      <c r="C2260">
        <f t="shared" si="105"/>
        <v>13.489124126818291</v>
      </c>
      <c r="D2260">
        <f t="shared" si="106"/>
        <v>6.5026899661411582E-5</v>
      </c>
      <c r="E2260">
        <f t="shared" si="107"/>
        <v>0.9999349773285614</v>
      </c>
      <c r="F2260" s="4">
        <f>EXP((Result!G$3+B2260-Result!P$3)/H$2)</f>
        <v>2.1091489379778901E-2</v>
      </c>
    </row>
    <row r="2261" spans="1:6" x14ac:dyDescent="0.2">
      <c r="A2261">
        <v>34.61</v>
      </c>
      <c r="B2261">
        <v>0.60633599999999999</v>
      </c>
      <c r="C2261">
        <f t="shared" si="105"/>
        <v>2.7777121817619284</v>
      </c>
      <c r="D2261">
        <f t="shared" si="106"/>
        <v>1.3390492194567566E-5</v>
      </c>
      <c r="E2261">
        <f t="shared" si="107"/>
        <v>0.99998660968710829</v>
      </c>
      <c r="F2261" s="4">
        <f>EXP((Result!G$3+B2261-Result!P$3)/H$2)</f>
        <v>4.3432091239516994E-3</v>
      </c>
    </row>
    <row r="2262" spans="1:6" x14ac:dyDescent="0.2">
      <c r="A2262">
        <v>34.619999999999997</v>
      </c>
      <c r="B2262">
        <v>1.788279</v>
      </c>
      <c r="C2262">
        <f t="shared" si="105"/>
        <v>20.350530745691394</v>
      </c>
      <c r="D2262">
        <f t="shared" si="106"/>
        <v>9.8103620992379703E-5</v>
      </c>
      <c r="E2262">
        <f t="shared" si="107"/>
        <v>0.99990190600238393</v>
      </c>
      <c r="F2262" s="4">
        <f>EXP((Result!G$3+B2262-Result!P$3)/H$2)</f>
        <v>3.1819931306159212E-2</v>
      </c>
    </row>
    <row r="2263" spans="1:6" x14ac:dyDescent="0.2">
      <c r="A2263">
        <v>34.630000000000003</v>
      </c>
      <c r="B2263">
        <v>-0.32004500000000002</v>
      </c>
      <c r="C2263">
        <f t="shared" si="105"/>
        <v>0.58318535467460431</v>
      </c>
      <c r="D2263">
        <f t="shared" si="106"/>
        <v>2.81135640727291E-6</v>
      </c>
      <c r="E2263">
        <f t="shared" si="107"/>
        <v>0.99999718865149645</v>
      </c>
      <c r="F2263" s="4">
        <f>EXP((Result!G$3+B2263-Result!P$3)/H$2)</f>
        <v>9.1186407649013689E-4</v>
      </c>
    </row>
    <row r="2264" spans="1:6" x14ac:dyDescent="0.2">
      <c r="A2264">
        <v>34.64</v>
      </c>
      <c r="B2264">
        <v>1.6230000000000001E-3</v>
      </c>
      <c r="C2264">
        <f t="shared" si="105"/>
        <v>1.0027383676032062</v>
      </c>
      <c r="D2264">
        <f t="shared" si="106"/>
        <v>4.8338918527070752E-6</v>
      </c>
      <c r="E2264">
        <f t="shared" si="107"/>
        <v>0.99999516613151362</v>
      </c>
      <c r="F2264" s="4">
        <f>EXP((Result!G$3+B2264-Result!P$3)/H$2)</f>
        <v>1.5678738984210357E-3</v>
      </c>
    </row>
    <row r="2265" spans="1:6" x14ac:dyDescent="0.2">
      <c r="A2265">
        <v>34.65</v>
      </c>
      <c r="B2265">
        <v>-1.816703</v>
      </c>
      <c r="C2265">
        <f t="shared" si="105"/>
        <v>4.6840870422345735E-2</v>
      </c>
      <c r="D2265">
        <f t="shared" si="106"/>
        <v>2.2580536381538279E-7</v>
      </c>
      <c r="E2265">
        <f t="shared" si="107"/>
        <v>0.99999977419468722</v>
      </c>
      <c r="F2265" s="4">
        <f>EXP((Result!G$3+B2265-Result!P$3)/H$2)</f>
        <v>7.3240020016446437E-5</v>
      </c>
    </row>
    <row r="2266" spans="1:6" x14ac:dyDescent="0.2">
      <c r="A2266">
        <v>34.659999999999997</v>
      </c>
      <c r="B2266">
        <v>0.42477300000000001</v>
      </c>
      <c r="C2266">
        <f t="shared" si="105"/>
        <v>2.0456355198019645</v>
      </c>
      <c r="D2266">
        <f t="shared" si="106"/>
        <v>9.8613767980321636E-6</v>
      </c>
      <c r="E2266">
        <f t="shared" si="107"/>
        <v>0.99999013872044773</v>
      </c>
      <c r="F2266" s="4">
        <f>EXP((Result!G$3+B2266-Result!P$3)/H$2)</f>
        <v>3.1985397595253942E-3</v>
      </c>
    </row>
    <row r="2267" spans="1:6" x14ac:dyDescent="0.2">
      <c r="A2267">
        <v>34.67</v>
      </c>
      <c r="B2267">
        <v>4.3261079999999996</v>
      </c>
      <c r="C2267">
        <f t="shared" si="105"/>
        <v>1464.3192615521252</v>
      </c>
      <c r="D2267">
        <f t="shared" si="106"/>
        <v>7.0590307271256574E-3</v>
      </c>
      <c r="E2267">
        <f t="shared" si="107"/>
        <v>0.9929904499023966</v>
      </c>
      <c r="F2267" s="4">
        <f>EXP((Result!G$3+B2267-Result!P$3)/H$2)</f>
        <v>2.2895981876413445</v>
      </c>
    </row>
    <row r="2268" spans="1:6" x14ac:dyDescent="0.2">
      <c r="A2268">
        <v>34.68</v>
      </c>
      <c r="B2268">
        <v>3.9476369999999998</v>
      </c>
      <c r="C2268">
        <f t="shared" si="105"/>
        <v>773.90753374772839</v>
      </c>
      <c r="D2268">
        <f t="shared" si="106"/>
        <v>3.7307691048799191E-3</v>
      </c>
      <c r="E2268">
        <f t="shared" si="107"/>
        <v>0.99628309779901725</v>
      </c>
      <c r="F2268" s="4">
        <f>EXP((Result!G$3+B2268-Result!P$3)/H$2)</f>
        <v>1.2100757896147551</v>
      </c>
    </row>
    <row r="2269" spans="1:6" x14ac:dyDescent="0.2">
      <c r="A2269">
        <v>34.69</v>
      </c>
      <c r="B2269">
        <v>-0.68063200000000001</v>
      </c>
      <c r="C2269">
        <f t="shared" si="105"/>
        <v>0.31764831162034468</v>
      </c>
      <c r="D2269">
        <f t="shared" si="106"/>
        <v>1.5312843660684039E-6</v>
      </c>
      <c r="E2269">
        <f t="shared" si="107"/>
        <v>0.99999846871797882</v>
      </c>
      <c r="F2269" s="4">
        <f>EXP((Result!G$3+B2269-Result!P$3)/H$2)</f>
        <v>4.9667242498905413E-4</v>
      </c>
    </row>
    <row r="2270" spans="1:6" x14ac:dyDescent="0.2">
      <c r="A2270">
        <v>34.700000000000003</v>
      </c>
      <c r="B2270">
        <v>-0.64881699999999998</v>
      </c>
      <c r="C2270">
        <f t="shared" si="105"/>
        <v>0.33514073939796224</v>
      </c>
      <c r="D2270">
        <f t="shared" si="106"/>
        <v>1.6156099557238611E-6</v>
      </c>
      <c r="E2270">
        <f t="shared" si="107"/>
        <v>0.99999838439265443</v>
      </c>
      <c r="F2270" s="4">
        <f>EXP((Result!G$3+B2270-Result!P$3)/H$2)</f>
        <v>5.2402344876417543E-4</v>
      </c>
    </row>
    <row r="2271" spans="1:6" x14ac:dyDescent="0.2">
      <c r="A2271">
        <v>34.71</v>
      </c>
      <c r="B2271">
        <v>1.3931739999999999</v>
      </c>
      <c r="C2271">
        <f t="shared" si="105"/>
        <v>10.458203445283893</v>
      </c>
      <c r="D2271">
        <f t="shared" si="106"/>
        <v>5.0415767523633345E-5</v>
      </c>
      <c r="E2271">
        <f t="shared" si="107"/>
        <v>0.99994958677409784</v>
      </c>
      <c r="F2271" s="4">
        <f>EXP((Result!G$3+B2271-Result!P$3)/H$2)</f>
        <v>1.6352365418539634E-2</v>
      </c>
    </row>
    <row r="2272" spans="1:6" x14ac:dyDescent="0.2">
      <c r="A2272">
        <v>34.72</v>
      </c>
      <c r="B2272">
        <v>0.21509600000000001</v>
      </c>
      <c r="C2272">
        <f t="shared" si="105"/>
        <v>1.436801618564461</v>
      </c>
      <c r="D2272">
        <f t="shared" si="106"/>
        <v>6.9263766724476429E-6</v>
      </c>
      <c r="E2272">
        <f t="shared" si="107"/>
        <v>0.99999307367130197</v>
      </c>
      <c r="F2272" s="4">
        <f>EXP((Result!G$3+B2272-Result!P$3)/H$2)</f>
        <v>2.2465718154785334E-3</v>
      </c>
    </row>
    <row r="2273" spans="1:6" x14ac:dyDescent="0.2">
      <c r="A2273">
        <v>34.729999999999997</v>
      </c>
      <c r="B2273">
        <v>0.26694400000000001</v>
      </c>
      <c r="C2273">
        <f t="shared" si="105"/>
        <v>1.5679660587434741</v>
      </c>
      <c r="D2273">
        <f t="shared" si="106"/>
        <v>7.5586799124859336E-6</v>
      </c>
      <c r="E2273">
        <f t="shared" si="107"/>
        <v>0.99999244137722076</v>
      </c>
      <c r="F2273" s="4">
        <f>EXP((Result!G$3+B2273-Result!P$3)/H$2)</f>
        <v>2.4516595121318835E-3</v>
      </c>
    </row>
    <row r="2274" spans="1:6" x14ac:dyDescent="0.2">
      <c r="A2274">
        <v>34.74</v>
      </c>
      <c r="B2274">
        <v>-0.46108199999999999</v>
      </c>
      <c r="C2274">
        <f t="shared" si="105"/>
        <v>0.45983558932287605</v>
      </c>
      <c r="D2274">
        <f t="shared" si="106"/>
        <v>2.2167253000656961E-6</v>
      </c>
      <c r="E2274">
        <f t="shared" si="107"/>
        <v>0.99999778327961386</v>
      </c>
      <c r="F2274" s="4">
        <f>EXP((Result!G$3+B2274-Result!P$3)/H$2)</f>
        <v>7.1899534450614035E-4</v>
      </c>
    </row>
    <row r="2275" spans="1:6" x14ac:dyDescent="0.2">
      <c r="A2275">
        <v>34.75</v>
      </c>
      <c r="B2275">
        <v>-0.87902800000000003</v>
      </c>
      <c r="C2275">
        <f t="shared" si="105"/>
        <v>0.2273892827831179</v>
      </c>
      <c r="D2275">
        <f t="shared" si="106"/>
        <v>1.0961734755054019E-6</v>
      </c>
      <c r="E2275">
        <f t="shared" si="107"/>
        <v>0.99999890382772605</v>
      </c>
      <c r="F2275" s="4">
        <f>EXP((Result!G$3+B2275-Result!P$3)/H$2)</f>
        <v>3.5554411078185424E-4</v>
      </c>
    </row>
    <row r="2276" spans="1:6" x14ac:dyDescent="0.2">
      <c r="A2276">
        <v>34.76</v>
      </c>
      <c r="B2276">
        <v>-0.73706400000000005</v>
      </c>
      <c r="C2276">
        <f t="shared" si="105"/>
        <v>0.28883668626081416</v>
      </c>
      <c r="D2276">
        <f t="shared" si="106"/>
        <v>1.3923924221792106E-6</v>
      </c>
      <c r="E2276">
        <f t="shared" si="107"/>
        <v>0.99999860760951653</v>
      </c>
      <c r="F2276" s="4">
        <f>EXP((Result!G$3+B2276-Result!P$3)/H$2)</f>
        <v>4.5162279207207627E-4</v>
      </c>
    </row>
    <row r="2277" spans="1:6" x14ac:dyDescent="0.2">
      <c r="A2277">
        <v>34.770000000000003</v>
      </c>
      <c r="B2277">
        <v>-0.46517700000000001</v>
      </c>
      <c r="C2277">
        <f t="shared" si="105"/>
        <v>0.4566737604282296</v>
      </c>
      <c r="D2277">
        <f t="shared" si="106"/>
        <v>2.2014830998794051E-6</v>
      </c>
      <c r="E2277">
        <f t="shared" si="107"/>
        <v>0.99999779852174675</v>
      </c>
      <c r="F2277" s="4">
        <f>EXP((Result!G$3+B2277-Result!P$3)/H$2)</f>
        <v>7.1405153348289214E-4</v>
      </c>
    </row>
    <row r="2278" spans="1:6" x14ac:dyDescent="0.2">
      <c r="A2278">
        <v>34.78</v>
      </c>
      <c r="B2278">
        <v>-0.57331500000000002</v>
      </c>
      <c r="C2278">
        <f t="shared" si="105"/>
        <v>0.38060625469473408</v>
      </c>
      <c r="D2278">
        <f t="shared" si="106"/>
        <v>1.8347851574242941E-6</v>
      </c>
      <c r="E2278">
        <f t="shared" si="107"/>
        <v>0.99999816521820906</v>
      </c>
      <c r="F2278" s="4">
        <f>EXP((Result!G$3+B2278-Result!P$3)/H$2)</f>
        <v>5.9511297422280157E-4</v>
      </c>
    </row>
    <row r="2279" spans="1:6" x14ac:dyDescent="0.2">
      <c r="A2279">
        <v>34.79</v>
      </c>
      <c r="B2279">
        <v>-0.321515</v>
      </c>
      <c r="C2279">
        <f t="shared" si="105"/>
        <v>0.58174268967902198</v>
      </c>
      <c r="D2279">
        <f t="shared" si="106"/>
        <v>2.8044017650714787E-6</v>
      </c>
      <c r="E2279">
        <f t="shared" si="107"/>
        <v>0.99999719560609956</v>
      </c>
      <c r="F2279" s="4">
        <f>EXP((Result!G$3+B2279-Result!P$3)/H$2)</f>
        <v>9.0960833674404076E-4</v>
      </c>
    </row>
    <row r="2280" spans="1:6" x14ac:dyDescent="0.2">
      <c r="A2280">
        <v>34.799999999999997</v>
      </c>
      <c r="B2280">
        <v>0.81037999999999999</v>
      </c>
      <c r="C2280">
        <f t="shared" si="105"/>
        <v>3.9173893206062416</v>
      </c>
      <c r="D2280">
        <f t="shared" si="106"/>
        <v>1.8884523553259964E-5</v>
      </c>
      <c r="E2280">
        <f t="shared" si="107"/>
        <v>0.99998111583306515</v>
      </c>
      <c r="F2280" s="4">
        <f>EXP((Result!G$3+B2280-Result!P$3)/H$2)</f>
        <v>6.1251994180821856E-3</v>
      </c>
    </row>
    <row r="2281" spans="1:6" x14ac:dyDescent="0.2">
      <c r="A2281">
        <v>34.81</v>
      </c>
      <c r="B2281">
        <v>-1.407619</v>
      </c>
      <c r="C2281">
        <f t="shared" si="105"/>
        <v>9.3319577614424234E-2</v>
      </c>
      <c r="D2281">
        <f t="shared" si="106"/>
        <v>4.4986485059573844E-7</v>
      </c>
      <c r="E2281">
        <f t="shared" si="107"/>
        <v>0.99999955013535169</v>
      </c>
      <c r="F2281" s="4">
        <f>EXP((Result!G$3+B2281-Result!P$3)/H$2)</f>
        <v>1.4591376442795999E-4</v>
      </c>
    </row>
    <row r="2282" spans="1:6" x14ac:dyDescent="0.2">
      <c r="A2282">
        <v>34.82</v>
      </c>
      <c r="B2282">
        <v>0.59438100000000005</v>
      </c>
      <c r="C2282">
        <f t="shared" si="105"/>
        <v>2.7223198817248679</v>
      </c>
      <c r="D2282">
        <f t="shared" si="106"/>
        <v>1.3123463030727106E-5</v>
      </c>
      <c r="E2282">
        <f t="shared" si="107"/>
        <v>0.99998687670919228</v>
      </c>
      <c r="F2282" s="4">
        <f>EXP((Result!G$3+B2282-Result!P$3)/H$2)</f>
        <v>4.2565981552209354E-3</v>
      </c>
    </row>
    <row r="2283" spans="1:6" x14ac:dyDescent="0.2">
      <c r="A2283">
        <v>34.83</v>
      </c>
      <c r="B2283">
        <v>-1.163583</v>
      </c>
      <c r="C2283">
        <f t="shared" si="105"/>
        <v>0.14078178251879922</v>
      </c>
      <c r="D2283">
        <f t="shared" si="106"/>
        <v>6.7866547597437924E-7</v>
      </c>
      <c r="E2283">
        <f t="shared" si="107"/>
        <v>0.99999932133498459</v>
      </c>
      <c r="F2283" s="4">
        <f>EXP((Result!G$3+B2283-Result!P$3)/H$2)</f>
        <v>2.2012529819917767E-4</v>
      </c>
    </row>
    <row r="2284" spans="1:6" x14ac:dyDescent="0.2">
      <c r="A2284">
        <v>34.840000000000003</v>
      </c>
      <c r="B2284">
        <v>-1.8018149999999999</v>
      </c>
      <c r="C2284">
        <f t="shared" si="105"/>
        <v>4.8030739390254769E-2</v>
      </c>
      <c r="D2284">
        <f t="shared" si="106"/>
        <v>2.3154135447415436E-7</v>
      </c>
      <c r="E2284">
        <f t="shared" si="107"/>
        <v>0.99999976845869909</v>
      </c>
      <c r="F2284" s="4">
        <f>EXP((Result!G$3+B2284-Result!P$3)/H$2)</f>
        <v>7.5100489863416699E-5</v>
      </c>
    </row>
    <row r="2285" spans="1:6" x14ac:dyDescent="0.2">
      <c r="A2285">
        <v>34.85</v>
      </c>
      <c r="B2285">
        <v>-2.2303519999999999</v>
      </c>
      <c r="C2285">
        <f t="shared" si="105"/>
        <v>2.3331179974173662E-2</v>
      </c>
      <c r="D2285">
        <f t="shared" si="106"/>
        <v>1.124724099874363E-7</v>
      </c>
      <c r="E2285">
        <f t="shared" si="107"/>
        <v>0.9999998875276026</v>
      </c>
      <c r="F2285" s="4">
        <f>EXP((Result!G$3+B2285-Result!P$3)/H$2)</f>
        <v>3.648045121511264E-5</v>
      </c>
    </row>
    <row r="2286" spans="1:6" x14ac:dyDescent="0.2">
      <c r="A2286">
        <v>34.86</v>
      </c>
      <c r="B2286">
        <v>1.5709740000000001</v>
      </c>
      <c r="C2286">
        <f t="shared" si="105"/>
        <v>14.111152739208794</v>
      </c>
      <c r="D2286">
        <f t="shared" si="106"/>
        <v>6.8025507412675977E-5</v>
      </c>
      <c r="E2286">
        <f t="shared" si="107"/>
        <v>0.9999319791197423</v>
      </c>
      <c r="F2286" s="4">
        <f>EXP((Result!G$3+B2286-Result!P$3)/H$2)</f>
        <v>2.2064088471373651E-2</v>
      </c>
    </row>
    <row r="2287" spans="1:6" x14ac:dyDescent="0.2">
      <c r="A2287">
        <v>34.869999999999997</v>
      </c>
      <c r="B2287">
        <v>2.102077</v>
      </c>
      <c r="C2287">
        <f t="shared" si="105"/>
        <v>34.530103472803752</v>
      </c>
      <c r="D2287">
        <f t="shared" si="106"/>
        <v>1.6645896002691706E-4</v>
      </c>
      <c r="E2287">
        <f t="shared" si="107"/>
        <v>0.9998335687439468</v>
      </c>
      <c r="F2287" s="4">
        <f>EXP((Result!G$3+B2287-Result!P$3)/H$2)</f>
        <v>5.3991000737502216E-2</v>
      </c>
    </row>
    <row r="2288" spans="1:6" x14ac:dyDescent="0.2">
      <c r="A2288">
        <v>34.880000000000003</v>
      </c>
      <c r="B2288">
        <v>0.64310900000000004</v>
      </c>
      <c r="C2288">
        <f t="shared" si="105"/>
        <v>2.9552616583657603</v>
      </c>
      <c r="D2288">
        <f t="shared" si="106"/>
        <v>1.4246403363558867E-5</v>
      </c>
      <c r="E2288">
        <f t="shared" si="107"/>
        <v>0.99998575379959365</v>
      </c>
      <c r="F2288" s="4">
        <f>EXP((Result!G$3+B2288-Result!P$3)/H$2)</f>
        <v>4.6208241021347416E-3</v>
      </c>
    </row>
    <row r="2289" spans="1:6" x14ac:dyDescent="0.2">
      <c r="A2289">
        <v>34.89</v>
      </c>
      <c r="B2289">
        <v>1.9840800000000001</v>
      </c>
      <c r="C2289">
        <f t="shared" si="105"/>
        <v>28.304364255640834</v>
      </c>
      <c r="D2289">
        <f t="shared" si="106"/>
        <v>1.3644659483652728E-4</v>
      </c>
      <c r="E2289">
        <f t="shared" si="107"/>
        <v>0.99986357202029674</v>
      </c>
      <c r="F2289" s="4">
        <f>EXP((Result!G$3+B2289-Result!P$3)/H$2)</f>
        <v>4.425648340742587E-2</v>
      </c>
    </row>
    <row r="2290" spans="1:6" x14ac:dyDescent="0.2">
      <c r="A2290">
        <v>34.9</v>
      </c>
      <c r="B2290">
        <v>-1.4051640000000001</v>
      </c>
      <c r="C2290">
        <f t="shared" si="105"/>
        <v>9.3706391514614532E-2</v>
      </c>
      <c r="D2290">
        <f t="shared" si="106"/>
        <v>4.5172956089411133E-7</v>
      </c>
      <c r="E2290">
        <f t="shared" si="107"/>
        <v>0.99999954827064319</v>
      </c>
      <c r="F2290" s="4">
        <f>EXP((Result!G$3+B2290-Result!P$3)/H$2)</f>
        <v>1.4651858362831115E-4</v>
      </c>
    </row>
    <row r="2291" spans="1:6" x14ac:dyDescent="0.2">
      <c r="A2291">
        <v>34.909999999999997</v>
      </c>
      <c r="B2291">
        <v>0.91540699999999997</v>
      </c>
      <c r="C2291">
        <f t="shared" si="105"/>
        <v>4.6757404330104402</v>
      </c>
      <c r="D2291">
        <f t="shared" si="106"/>
        <v>2.2540299957332492E-5</v>
      </c>
      <c r="E2291">
        <f t="shared" si="107"/>
        <v>0.9999774602080963</v>
      </c>
      <c r="F2291" s="4">
        <f>EXP((Result!G$3+B2291-Result!P$3)/H$2)</f>
        <v>7.3109513084971276E-3</v>
      </c>
    </row>
    <row r="2292" spans="1:6" x14ac:dyDescent="0.2">
      <c r="A2292">
        <v>34.92</v>
      </c>
      <c r="B2292">
        <v>-0.32395200000000002</v>
      </c>
      <c r="C2292">
        <f t="shared" si="105"/>
        <v>0.57935886447953877</v>
      </c>
      <c r="D2292">
        <f t="shared" si="106"/>
        <v>2.7929100803186509E-6</v>
      </c>
      <c r="E2292">
        <f t="shared" si="107"/>
        <v>0.99999720709772</v>
      </c>
      <c r="F2292" s="4">
        <f>EXP((Result!G$3+B2292-Result!P$3)/H$2)</f>
        <v>9.0588100623647985E-4</v>
      </c>
    </row>
    <row r="2293" spans="1:6" x14ac:dyDescent="0.2">
      <c r="A2293">
        <v>34.93</v>
      </c>
      <c r="B2293">
        <v>1.276761</v>
      </c>
      <c r="C2293">
        <f t="shared" si="105"/>
        <v>8.5955110933232444</v>
      </c>
      <c r="D2293">
        <f t="shared" si="106"/>
        <v>4.1436303213551856E-5</v>
      </c>
      <c r="E2293">
        <f t="shared" si="107"/>
        <v>0.99995856541368255</v>
      </c>
      <c r="F2293" s="4">
        <f>EXP((Result!G$3+B2293-Result!P$3)/H$2)</f>
        <v>1.3439874170789514E-2</v>
      </c>
    </row>
    <row r="2294" spans="1:6" x14ac:dyDescent="0.2">
      <c r="A2294">
        <v>34.94</v>
      </c>
      <c r="B2294">
        <v>0.51743799999999995</v>
      </c>
      <c r="C2294">
        <f t="shared" si="105"/>
        <v>2.3913106805341049</v>
      </c>
      <c r="D2294">
        <f t="shared" si="106"/>
        <v>1.1527769944172886E-5</v>
      </c>
      <c r="E2294">
        <f t="shared" si="107"/>
        <v>0.99998847236294375</v>
      </c>
      <c r="F2294" s="4">
        <f>EXP((Result!G$3+B2294-Result!P$3)/H$2)</f>
        <v>3.7390347474053104E-3</v>
      </c>
    </row>
    <row r="2295" spans="1:6" x14ac:dyDescent="0.2">
      <c r="A2295">
        <v>34.950000000000003</v>
      </c>
      <c r="B2295">
        <v>-0.24185699999999999</v>
      </c>
      <c r="C2295">
        <f t="shared" si="105"/>
        <v>0.66530500569909978</v>
      </c>
      <c r="D2295">
        <f t="shared" si="106"/>
        <v>3.2072298722359435E-6</v>
      </c>
      <c r="E2295">
        <f t="shared" si="107"/>
        <v>0.9999967927804142</v>
      </c>
      <c r="F2295" s="4">
        <f>EXP((Result!G$3+B2295-Result!P$3)/H$2)</f>
        <v>1.04026572296997E-3</v>
      </c>
    </row>
    <row r="2296" spans="1:6" x14ac:dyDescent="0.2">
      <c r="A2296">
        <v>34.96</v>
      </c>
      <c r="B2296">
        <v>2.5186829999999998</v>
      </c>
      <c r="C2296">
        <f t="shared" si="105"/>
        <v>69.670659530162752</v>
      </c>
      <c r="D2296">
        <f t="shared" si="106"/>
        <v>3.358607233515668E-4</v>
      </c>
      <c r="E2296">
        <f t="shared" si="107"/>
        <v>0.99966425204120057</v>
      </c>
      <c r="F2296" s="4">
        <f>EXP((Result!G$3+B2296-Result!P$3)/H$2)</f>
        <v>0.10893650037967444</v>
      </c>
    </row>
    <row r="2297" spans="1:6" x14ac:dyDescent="0.2">
      <c r="A2297">
        <v>34.97</v>
      </c>
      <c r="B2297">
        <v>1.059042</v>
      </c>
      <c r="C2297">
        <f t="shared" si="105"/>
        <v>5.9560112933622804</v>
      </c>
      <c r="D2297">
        <f t="shared" si="106"/>
        <v>2.8712090207969403E-5</v>
      </c>
      <c r="E2297">
        <f t="shared" si="107"/>
        <v>0.99997128873415242</v>
      </c>
      <c r="F2297" s="4">
        <f>EXP((Result!G$3+B2297-Result!P$3)/H$2)</f>
        <v>9.3127728500949081E-3</v>
      </c>
    </row>
    <row r="2298" spans="1:6" x14ac:dyDescent="0.2">
      <c r="A2298">
        <v>34.979999999999997</v>
      </c>
      <c r="B2298">
        <v>0.31936900000000001</v>
      </c>
      <c r="C2298">
        <f t="shared" si="105"/>
        <v>1.7127687355611256</v>
      </c>
      <c r="D2298">
        <f t="shared" si="106"/>
        <v>8.2567288775336228E-6</v>
      </c>
      <c r="E2298">
        <f t="shared" si="107"/>
        <v>0.99999174333929552</v>
      </c>
      <c r="F2298" s="4">
        <f>EXP((Result!G$3+B2298-Result!P$3)/H$2)</f>
        <v>2.6780718493266331E-3</v>
      </c>
    </row>
    <row r="2299" spans="1:6" x14ac:dyDescent="0.2">
      <c r="A2299">
        <v>34.99</v>
      </c>
      <c r="B2299">
        <v>-1.5303819999999999</v>
      </c>
      <c r="C2299">
        <f t="shared" si="105"/>
        <v>7.5882348222361118E-2</v>
      </c>
      <c r="D2299">
        <f t="shared" si="106"/>
        <v>3.6580535530231257E-7</v>
      </c>
      <c r="E2299">
        <f t="shared" si="107"/>
        <v>0.99999963419477844</v>
      </c>
      <c r="F2299" s="4">
        <f>EXP((Result!G$3+B2299-Result!P$3)/H$2)</f>
        <v>1.1864904841839573E-4</v>
      </c>
    </row>
    <row r="2300" spans="1:6" x14ac:dyDescent="0.2">
      <c r="A2300">
        <v>35</v>
      </c>
      <c r="B2300">
        <v>1.300184</v>
      </c>
      <c r="C2300">
        <f t="shared" si="105"/>
        <v>8.9415234367745384</v>
      </c>
      <c r="D2300">
        <f t="shared" si="106"/>
        <v>4.3104321813401718E-5</v>
      </c>
      <c r="E2300">
        <f t="shared" si="107"/>
        <v>0.99995689753608907</v>
      </c>
      <c r="F2300" s="4">
        <f>EXP((Result!G$3+B2300-Result!P$3)/H$2)</f>
        <v>1.3980896374941808E-2</v>
      </c>
    </row>
    <row r="2301" spans="1:6" x14ac:dyDescent="0.2">
      <c r="A2301">
        <v>35.01</v>
      </c>
      <c r="B2301">
        <v>-1.528877</v>
      </c>
      <c r="C2301">
        <f t="shared" si="105"/>
        <v>7.6075015205858063E-2</v>
      </c>
      <c r="D2301">
        <f t="shared" si="106"/>
        <v>3.6673414330115795E-7</v>
      </c>
      <c r="E2301">
        <f t="shared" si="107"/>
        <v>0.99999963326599117</v>
      </c>
      <c r="F2301" s="4">
        <f>EXP((Result!G$3+B2301-Result!P$3)/H$2)</f>
        <v>1.1895030101256389E-4</v>
      </c>
    </row>
    <row r="2302" spans="1:6" x14ac:dyDescent="0.2">
      <c r="A2302">
        <v>35.020000000000003</v>
      </c>
      <c r="B2302">
        <v>1.402217</v>
      </c>
      <c r="C2302">
        <f t="shared" si="105"/>
        <v>10.618772447524199</v>
      </c>
      <c r="D2302">
        <f t="shared" si="106"/>
        <v>5.1189821072199557E-5</v>
      </c>
      <c r="E2302">
        <f t="shared" si="107"/>
        <v>0.99994881279919146</v>
      </c>
      <c r="F2302" s="4">
        <f>EXP((Result!G$3+B2302-Result!P$3)/H$2)</f>
        <v>1.6603429859316784E-2</v>
      </c>
    </row>
    <row r="2303" spans="1:6" x14ac:dyDescent="0.2">
      <c r="A2303">
        <v>35.03</v>
      </c>
      <c r="B2303">
        <v>2.4635850000000001</v>
      </c>
      <c r="C2303">
        <f t="shared" si="105"/>
        <v>63.493882024178106</v>
      </c>
      <c r="D2303">
        <f t="shared" si="106"/>
        <v>3.0608438744299748E-4</v>
      </c>
      <c r="E2303">
        <f t="shared" si="107"/>
        <v>0.99969400927154173</v>
      </c>
      <c r="F2303" s="4">
        <f>EXP((Result!G$3+B2303-Result!P$3)/H$2)</f>
        <v>9.9278539199695259E-2</v>
      </c>
    </row>
    <row r="2304" spans="1:6" x14ac:dyDescent="0.2">
      <c r="A2304">
        <v>35.04</v>
      </c>
      <c r="B2304">
        <v>-0.39496399999999998</v>
      </c>
      <c r="C2304">
        <f t="shared" si="105"/>
        <v>0.5140253325779458</v>
      </c>
      <c r="D2304">
        <f t="shared" si="106"/>
        <v>2.4779573092158882E-6</v>
      </c>
      <c r="E2304">
        <f t="shared" si="107"/>
        <v>0.99999752204883119</v>
      </c>
      <c r="F2304" s="4">
        <f>EXP((Result!G$3+B2304-Result!P$3)/H$2)</f>
        <v>8.0372600482269188E-4</v>
      </c>
    </row>
    <row r="2305" spans="1:6" x14ac:dyDescent="0.2">
      <c r="A2305">
        <v>35.049999999999997</v>
      </c>
      <c r="B2305">
        <v>2.716558</v>
      </c>
      <c r="C2305">
        <f t="shared" ref="C2305:C2368" si="108">EXP(B2305/H$2)</f>
        <v>97.240064603206733</v>
      </c>
      <c r="D2305">
        <f t="shared" si="106"/>
        <v>4.6876430705018436E-4</v>
      </c>
      <c r="E2305">
        <f t="shared" si="107"/>
        <v>0.99953145532996734</v>
      </c>
      <c r="F2305" s="4">
        <f>EXP((Result!G$3+B2305-Result!P$3)/H$2)</f>
        <v>0.15204380733586606</v>
      </c>
    </row>
    <row r="2306" spans="1:6" x14ac:dyDescent="0.2">
      <c r="A2306">
        <v>35.06</v>
      </c>
      <c r="B2306">
        <v>0.318357</v>
      </c>
      <c r="C2306">
        <f t="shared" si="108"/>
        <v>1.7098507153041307</v>
      </c>
      <c r="D2306">
        <f t="shared" ref="D2306:D2369" si="109">EXP(1/H$2*(B2306-H$4-J$6))</f>
        <v>8.242662003459541E-6</v>
      </c>
      <c r="E2306">
        <f t="shared" ref="E2306:E2369" si="110">1/(1+D2306)</f>
        <v>0.99999175740593749</v>
      </c>
      <c r="F2306" s="4">
        <f>EXP((Result!G$3+B2306-Result!P$3)/H$2)</f>
        <v>2.6735092555895072E-3</v>
      </c>
    </row>
    <row r="2307" spans="1:6" x14ac:dyDescent="0.2">
      <c r="A2307">
        <v>35.07</v>
      </c>
      <c r="B2307">
        <v>-3.1596030000000002</v>
      </c>
      <c r="C2307">
        <f t="shared" si="108"/>
        <v>4.8747903514567929E-3</v>
      </c>
      <c r="D2307">
        <f t="shared" si="109"/>
        <v>2.3499858113424273E-8</v>
      </c>
      <c r="E2307">
        <f t="shared" si="110"/>
        <v>0.9999999765001425</v>
      </c>
      <c r="F2307" s="4">
        <f>EXP((Result!G$3+B2307-Result!P$3)/H$2)</f>
        <v>7.6221842100174257E-6</v>
      </c>
    </row>
    <row r="2308" spans="1:6" x14ac:dyDescent="0.2">
      <c r="A2308">
        <v>35.08</v>
      </c>
      <c r="B2308">
        <v>0.79234300000000002</v>
      </c>
      <c r="C2308">
        <f t="shared" si="108"/>
        <v>3.8001272038114888</v>
      </c>
      <c r="D2308">
        <f t="shared" si="109"/>
        <v>1.8319239118836431E-5</v>
      </c>
      <c r="E2308">
        <f t="shared" si="110"/>
        <v>0.99998168109646957</v>
      </c>
      <c r="F2308" s="4">
        <f>EXP((Result!G$3+B2308-Result!P$3)/H$2)</f>
        <v>5.9418492859479788E-3</v>
      </c>
    </row>
    <row r="2309" spans="1:6" x14ac:dyDescent="0.2">
      <c r="A2309">
        <v>35.090000000000003</v>
      </c>
      <c r="B2309">
        <v>2.4195999999999999E-2</v>
      </c>
      <c r="C2309">
        <f t="shared" si="108"/>
        <v>1.0416107608590017</v>
      </c>
      <c r="D2309">
        <f t="shared" si="109"/>
        <v>5.0212836501343025E-6</v>
      </c>
      <c r="E2309">
        <f t="shared" si="110"/>
        <v>0.99999497874156296</v>
      </c>
      <c r="F2309" s="4">
        <f>EXP((Result!G$3+B2309-Result!P$3)/H$2)</f>
        <v>1.6286544696288547E-3</v>
      </c>
    </row>
    <row r="2310" spans="1:6" x14ac:dyDescent="0.2">
      <c r="A2310">
        <v>35.1</v>
      </c>
      <c r="B2310">
        <v>0.76610400000000001</v>
      </c>
      <c r="C2310">
        <f t="shared" si="108"/>
        <v>3.635780935956999</v>
      </c>
      <c r="D2310">
        <f t="shared" si="109"/>
        <v>1.7526976539811473E-5</v>
      </c>
      <c r="E2310">
        <f t="shared" si="110"/>
        <v>0.9999824733306496</v>
      </c>
      <c r="F2310" s="4">
        <f>EXP((Result!G$3+B2310-Result!P$3)/H$2)</f>
        <v>5.6848787420882927E-3</v>
      </c>
    </row>
    <row r="2311" spans="1:6" x14ac:dyDescent="0.2">
      <c r="A2311">
        <v>35.11</v>
      </c>
      <c r="B2311">
        <v>-1.7020139999999999</v>
      </c>
      <c r="C2311">
        <f t="shared" si="108"/>
        <v>5.6826223894043765E-2</v>
      </c>
      <c r="D2311">
        <f t="shared" si="109"/>
        <v>2.7394166771349157E-7</v>
      </c>
      <c r="E2311">
        <f t="shared" si="110"/>
        <v>0.99999972605840726</v>
      </c>
      <c r="F2311" s="4">
        <f>EXP((Result!G$3+B2311-Result!P$3)/H$2)</f>
        <v>8.8853040900652275E-5</v>
      </c>
    </row>
    <row r="2312" spans="1:6" x14ac:dyDescent="0.2">
      <c r="A2312">
        <v>35.119999999999997</v>
      </c>
      <c r="B2312">
        <v>0.88010200000000005</v>
      </c>
      <c r="C2312">
        <f t="shared" si="108"/>
        <v>4.4057100233735031</v>
      </c>
      <c r="D2312">
        <f t="shared" si="109"/>
        <v>2.1238566784154778E-5</v>
      </c>
      <c r="E2312">
        <f t="shared" si="110"/>
        <v>0.99997876188428303</v>
      </c>
      <c r="F2312" s="4">
        <f>EXP((Result!G$3+B2312-Result!P$3)/H$2)</f>
        <v>6.8887338640189139E-3</v>
      </c>
    </row>
    <row r="2313" spans="1:6" x14ac:dyDescent="0.2">
      <c r="A2313">
        <v>35.130000000000003</v>
      </c>
      <c r="B2313">
        <v>-2.2075239999999998</v>
      </c>
      <c r="C2313">
        <f t="shared" si="108"/>
        <v>2.4246057219846094E-2</v>
      </c>
      <c r="D2313">
        <f t="shared" si="109"/>
        <v>1.1688275051789154E-7</v>
      </c>
      <c r="E2313">
        <f t="shared" si="110"/>
        <v>0.99999988311726307</v>
      </c>
      <c r="F2313" s="4">
        <f>EXP((Result!G$3+B2313-Result!P$3)/H$2)</f>
        <v>3.7910946147881364E-5</v>
      </c>
    </row>
    <row r="2314" spans="1:6" x14ac:dyDescent="0.2">
      <c r="A2314">
        <v>35.14</v>
      </c>
      <c r="B2314">
        <v>-1.705085</v>
      </c>
      <c r="C2314">
        <f t="shared" si="108"/>
        <v>5.6532942324773232E-2</v>
      </c>
      <c r="D2314">
        <f t="shared" si="109"/>
        <v>2.7252784788366399E-7</v>
      </c>
      <c r="E2314">
        <f t="shared" si="110"/>
        <v>0.99999972747222643</v>
      </c>
      <c r="F2314" s="4">
        <f>EXP((Result!G$3+B2314-Result!P$3)/H$2)</f>
        <v>8.8394468124139842E-5</v>
      </c>
    </row>
    <row r="2315" spans="1:6" x14ac:dyDescent="0.2">
      <c r="A2315">
        <v>35.15</v>
      </c>
      <c r="B2315">
        <v>4.1074830000000002</v>
      </c>
      <c r="C2315">
        <f t="shared" si="108"/>
        <v>1013.1100316491227</v>
      </c>
      <c r="D2315">
        <f t="shared" si="109"/>
        <v>4.8838904405245536E-3</v>
      </c>
      <c r="E2315">
        <f t="shared" si="110"/>
        <v>0.99513984601904248</v>
      </c>
      <c r="F2315" s="4">
        <f>EXP((Result!G$3+B2315-Result!P$3)/H$2)</f>
        <v>1.5840909515090231</v>
      </c>
    </row>
    <row r="2316" spans="1:6" x14ac:dyDescent="0.2">
      <c r="A2316">
        <v>35.159999999999997</v>
      </c>
      <c r="B2316">
        <v>0.199964</v>
      </c>
      <c r="C2316">
        <f t="shared" si="108"/>
        <v>1.4006316817934137</v>
      </c>
      <c r="D2316">
        <f t="shared" si="109"/>
        <v>6.7520125827515376E-6</v>
      </c>
      <c r="E2316">
        <f t="shared" si="110"/>
        <v>0.9999932480330066</v>
      </c>
      <c r="F2316" s="4">
        <f>EXP((Result!G$3+B2316-Result!P$3)/H$2)</f>
        <v>2.1900167841731911E-3</v>
      </c>
    </row>
    <row r="2317" spans="1:6" x14ac:dyDescent="0.2">
      <c r="A2317">
        <v>35.17</v>
      </c>
      <c r="B2317">
        <v>0.14232</v>
      </c>
      <c r="C2317">
        <f t="shared" si="108"/>
        <v>1.2709921419355314</v>
      </c>
      <c r="D2317">
        <f t="shared" si="109"/>
        <v>6.1270604160107842E-6</v>
      </c>
      <c r="E2317">
        <f t="shared" si="110"/>
        <v>0.99999387297712472</v>
      </c>
      <c r="F2317" s="4">
        <f>EXP((Result!G$3+B2317-Result!P$3)/H$2)</f>
        <v>1.9873134097802029E-3</v>
      </c>
    </row>
    <row r="2318" spans="1:6" x14ac:dyDescent="0.2">
      <c r="A2318">
        <v>35.18</v>
      </c>
      <c r="B2318">
        <v>0.43469999999999998</v>
      </c>
      <c r="C2318">
        <f t="shared" si="108"/>
        <v>2.0801389811702107</v>
      </c>
      <c r="D2318">
        <f t="shared" si="109"/>
        <v>1.0027707324704671E-5</v>
      </c>
      <c r="E2318">
        <f t="shared" si="110"/>
        <v>0.99998997239322918</v>
      </c>
      <c r="F2318" s="4">
        <f>EXP((Result!G$3+B2318-Result!P$3)/H$2)</f>
        <v>3.2524891028757968E-3</v>
      </c>
    </row>
    <row r="2319" spans="1:6" x14ac:dyDescent="0.2">
      <c r="A2319">
        <v>35.19</v>
      </c>
      <c r="B2319">
        <v>-0.80296199999999995</v>
      </c>
      <c r="C2319">
        <f t="shared" si="108"/>
        <v>0.25848264981727731</v>
      </c>
      <c r="D2319">
        <f t="shared" si="109"/>
        <v>1.2460649910149878E-6</v>
      </c>
      <c r="E2319">
        <f t="shared" si="110"/>
        <v>0.99999875393656168</v>
      </c>
      <c r="F2319" s="4">
        <f>EXP((Result!G$3+B2319-Result!P$3)/H$2)</f>
        <v>4.0416145720234569E-4</v>
      </c>
    </row>
    <row r="2320" spans="1:6" x14ac:dyDescent="0.2">
      <c r="A2320">
        <v>35.200000000000003</v>
      </c>
      <c r="B2320">
        <v>-0.15057899999999999</v>
      </c>
      <c r="C2320">
        <f t="shared" si="108"/>
        <v>0.77591402023348877</v>
      </c>
      <c r="D2320">
        <f t="shared" si="109"/>
        <v>3.7404417562807737E-6</v>
      </c>
      <c r="E2320">
        <f t="shared" si="110"/>
        <v>0.99999625957223448</v>
      </c>
      <c r="F2320" s="4">
        <f>EXP((Result!G$3+B2320-Result!P$3)/H$2)</f>
        <v>1.2132131162496938E-3</v>
      </c>
    </row>
    <row r="2321" spans="1:6" x14ac:dyDescent="0.2">
      <c r="A2321">
        <v>35.21</v>
      </c>
      <c r="B2321">
        <v>0.61185900000000004</v>
      </c>
      <c r="C2321">
        <f t="shared" si="108"/>
        <v>2.8036816981428347</v>
      </c>
      <c r="D2321">
        <f t="shared" si="109"/>
        <v>1.3515683209201304E-5</v>
      </c>
      <c r="E2321">
        <f t="shared" si="110"/>
        <v>0.99998648449946193</v>
      </c>
      <c r="F2321" s="4">
        <f>EXP((Result!G$3+B2321-Result!P$3)/H$2)</f>
        <v>4.3838148574149218E-3</v>
      </c>
    </row>
    <row r="2322" spans="1:6" x14ac:dyDescent="0.2">
      <c r="A2322">
        <v>35.22</v>
      </c>
      <c r="B2322">
        <v>0.97425399999999995</v>
      </c>
      <c r="C2322">
        <f t="shared" si="108"/>
        <v>5.1631146764170941</v>
      </c>
      <c r="D2322">
        <f t="shared" si="109"/>
        <v>2.4889780600078755E-5</v>
      </c>
      <c r="E2322">
        <f t="shared" si="110"/>
        <v>0.99997511083888568</v>
      </c>
      <c r="F2322" s="4">
        <f>EXP((Result!G$3+B2322-Result!P$3)/H$2)</f>
        <v>8.0730058779522555E-3</v>
      </c>
    </row>
    <row r="2323" spans="1:6" x14ac:dyDescent="0.2">
      <c r="A2323">
        <v>35.229999999999997</v>
      </c>
      <c r="B2323">
        <v>-1.7233780000000001</v>
      </c>
      <c r="C2323">
        <f t="shared" si="108"/>
        <v>5.4817050019060919E-2</v>
      </c>
      <c r="D2323">
        <f t="shared" si="109"/>
        <v>2.64256061239525E-7</v>
      </c>
      <c r="E2323">
        <f t="shared" si="110"/>
        <v>0.99999973574400858</v>
      </c>
      <c r="F2323" s="4">
        <f>EXP((Result!G$3+B2323-Result!P$3)/H$2)</f>
        <v>8.5711512284863137E-5</v>
      </c>
    </row>
    <row r="2324" spans="1:6" x14ac:dyDescent="0.2">
      <c r="A2324">
        <v>35.24</v>
      </c>
      <c r="B2324">
        <v>-0.39080100000000001</v>
      </c>
      <c r="C2324">
        <f t="shared" si="108"/>
        <v>0.51764354650771149</v>
      </c>
      <c r="D2324">
        <f t="shared" si="109"/>
        <v>2.4953996006465556E-6</v>
      </c>
      <c r="E2324">
        <f t="shared" si="110"/>
        <v>0.99999750460662629</v>
      </c>
      <c r="F2324" s="4">
        <f>EXP((Result!G$3+B2324-Result!P$3)/H$2)</f>
        <v>8.0938341593077886E-4</v>
      </c>
    </row>
    <row r="2325" spans="1:6" x14ac:dyDescent="0.2">
      <c r="A2325">
        <v>35.25</v>
      </c>
      <c r="B2325">
        <v>-0.79800899999999997</v>
      </c>
      <c r="C2325">
        <f t="shared" si="108"/>
        <v>0.26064881935712925</v>
      </c>
      <c r="D2325">
        <f t="shared" si="109"/>
        <v>1.2565074250821123E-6</v>
      </c>
      <c r="E2325">
        <f t="shared" si="110"/>
        <v>0.99999874349415385</v>
      </c>
      <c r="F2325" s="4">
        <f>EXP((Result!G$3+B2325-Result!P$3)/H$2)</f>
        <v>4.0754846301644109E-4</v>
      </c>
    </row>
    <row r="2326" spans="1:6" x14ac:dyDescent="0.2">
      <c r="A2326">
        <v>35.26</v>
      </c>
      <c r="B2326">
        <v>0.15489700000000001</v>
      </c>
      <c r="C2326">
        <f t="shared" si="108"/>
        <v>1.2982134473484053</v>
      </c>
      <c r="D2326">
        <f t="shared" si="109"/>
        <v>6.2582859188005747E-6</v>
      </c>
      <c r="E2326">
        <f t="shared" si="110"/>
        <v>0.99999374175324707</v>
      </c>
      <c r="F2326" s="4">
        <f>EXP((Result!G$3+B2326-Result!P$3)/H$2)</f>
        <v>2.0298764308200857E-3</v>
      </c>
    </row>
    <row r="2327" spans="1:6" x14ac:dyDescent="0.2">
      <c r="A2327">
        <v>35.270000000000003</v>
      </c>
      <c r="B2327">
        <v>0.747977</v>
      </c>
      <c r="C2327">
        <f t="shared" si="108"/>
        <v>3.5264136158021628</v>
      </c>
      <c r="D2327">
        <f t="shared" si="109"/>
        <v>1.6999750480722344E-5</v>
      </c>
      <c r="E2327">
        <f t="shared" si="110"/>
        <v>0.99998300053850597</v>
      </c>
      <c r="F2327" s="4">
        <f>EXP((Result!G$3+B2327-Result!P$3)/H$2)</f>
        <v>5.5138728524653678E-3</v>
      </c>
    </row>
    <row r="2328" spans="1:6" x14ac:dyDescent="0.2">
      <c r="A2328">
        <v>35.28</v>
      </c>
      <c r="B2328">
        <v>-3.10893</v>
      </c>
      <c r="C2328">
        <f t="shared" si="108"/>
        <v>5.3092843287012078E-3</v>
      </c>
      <c r="D2328">
        <f t="shared" si="109"/>
        <v>2.5594419331493867E-8</v>
      </c>
      <c r="E2328">
        <f t="shared" si="110"/>
        <v>0.99999997440558142</v>
      </c>
      <c r="F2328" s="4">
        <f>EXP((Result!G$3+B2328-Result!P$3)/H$2)</f>
        <v>8.3015556073351191E-6</v>
      </c>
    </row>
    <row r="2329" spans="1:6" x14ac:dyDescent="0.2">
      <c r="A2329">
        <v>35.29</v>
      </c>
      <c r="B2329">
        <v>-0.91583599999999998</v>
      </c>
      <c r="C2329">
        <f t="shared" si="108"/>
        <v>0.21371533446526922</v>
      </c>
      <c r="D2329">
        <f t="shared" si="109"/>
        <v>1.0302555955244263E-6</v>
      </c>
      <c r="E2329">
        <f t="shared" si="110"/>
        <v>0.99999896974546587</v>
      </c>
      <c r="F2329" s="4">
        <f>EXP((Result!G$3+B2329-Result!P$3)/H$2)</f>
        <v>3.3416363173709819E-4</v>
      </c>
    </row>
    <row r="2330" spans="1:6" x14ac:dyDescent="0.2">
      <c r="A2330">
        <v>35.299999999999997</v>
      </c>
      <c r="B2330">
        <v>0.76739100000000005</v>
      </c>
      <c r="C2330">
        <f t="shared" si="108"/>
        <v>3.6436736523714468</v>
      </c>
      <c r="D2330">
        <f t="shared" si="109"/>
        <v>1.7565024887021628E-5</v>
      </c>
      <c r="E2330">
        <f t="shared" si="110"/>
        <v>0.99998243528363762</v>
      </c>
      <c r="F2330" s="4">
        <f>EXP((Result!G$3+B2330-Result!P$3)/H$2)</f>
        <v>5.6972197319752416E-3</v>
      </c>
    </row>
    <row r="2331" spans="1:6" x14ac:dyDescent="0.2">
      <c r="A2331">
        <v>35.31</v>
      </c>
      <c r="B2331">
        <v>2.0207160000000002</v>
      </c>
      <c r="C2331">
        <f t="shared" si="108"/>
        <v>30.106609567976601</v>
      </c>
      <c r="D2331">
        <f t="shared" si="109"/>
        <v>1.4513466264498546E-4</v>
      </c>
      <c r="E2331">
        <f t="shared" si="110"/>
        <v>0.99985488639836873</v>
      </c>
      <c r="F2331" s="4">
        <f>EXP((Result!G$3+B2331-Result!P$3)/H$2)</f>
        <v>4.7074460135011355E-2</v>
      </c>
    </row>
    <row r="2332" spans="1:6" x14ac:dyDescent="0.2">
      <c r="A2332">
        <v>35.32</v>
      </c>
      <c r="B2332">
        <v>0.59377599999999997</v>
      </c>
      <c r="C2332">
        <f t="shared" si="108"/>
        <v>2.7195462265349764</v>
      </c>
      <c r="D2332">
        <f t="shared" si="109"/>
        <v>1.3110092096036843E-5</v>
      </c>
      <c r="E2332">
        <f t="shared" si="110"/>
        <v>0.99998689007977615</v>
      </c>
      <c r="F2332" s="4">
        <f>EXP((Result!G$3+B2332-Result!P$3)/H$2)</f>
        <v>4.2522612895778619E-3</v>
      </c>
    </row>
    <row r="2333" spans="1:6" x14ac:dyDescent="0.2">
      <c r="A2333">
        <v>35.33</v>
      </c>
      <c r="B2333">
        <v>0.48655100000000001</v>
      </c>
      <c r="C2333">
        <f t="shared" si="108"/>
        <v>2.2700446355185195</v>
      </c>
      <c r="D2333">
        <f t="shared" si="109"/>
        <v>1.0943183808896164E-5</v>
      </c>
      <c r="E2333">
        <f t="shared" si="110"/>
        <v>0.99998905693594309</v>
      </c>
      <c r="F2333" s="4">
        <f>EXP((Result!G$3+B2333-Result!P$3)/H$2)</f>
        <v>3.5494241043029181E-3</v>
      </c>
    </row>
    <row r="2334" spans="1:6" x14ac:dyDescent="0.2">
      <c r="A2334">
        <v>35.340000000000003</v>
      </c>
      <c r="B2334">
        <v>-0.99081300000000005</v>
      </c>
      <c r="C2334">
        <f t="shared" si="108"/>
        <v>0.18835239926898176</v>
      </c>
      <c r="D2334">
        <f t="shared" si="109"/>
        <v>9.0798872136549682E-7</v>
      </c>
      <c r="E2334">
        <f t="shared" si="110"/>
        <v>0.99999909201210313</v>
      </c>
      <c r="F2334" s="4">
        <f>EXP((Result!G$3+B2334-Result!P$3)/H$2)</f>
        <v>2.9450634388777301E-4</v>
      </c>
    </row>
    <row r="2335" spans="1:6" x14ac:dyDescent="0.2">
      <c r="A2335">
        <v>35.35</v>
      </c>
      <c r="B2335">
        <v>0.81158200000000003</v>
      </c>
      <c r="C2335">
        <f t="shared" si="108"/>
        <v>3.9253311460305569</v>
      </c>
      <c r="D2335">
        <f t="shared" si="109"/>
        <v>1.8922808639833431E-5</v>
      </c>
      <c r="E2335">
        <f t="shared" si="110"/>
        <v>0.99998107754942611</v>
      </c>
      <c r="F2335" s="4">
        <f>EXP((Result!G$3+B2335-Result!P$3)/H$2)</f>
        <v>6.1376171944343095E-3</v>
      </c>
    </row>
    <row r="2336" spans="1:6" x14ac:dyDescent="0.2">
      <c r="A2336">
        <v>35.36</v>
      </c>
      <c r="B2336">
        <v>-0.88602199999999998</v>
      </c>
      <c r="C2336">
        <f t="shared" si="108"/>
        <v>0.22472537936762604</v>
      </c>
      <c r="D2336">
        <f t="shared" si="109"/>
        <v>1.0833316202093643E-6</v>
      </c>
      <c r="E2336">
        <f t="shared" si="110"/>
        <v>0.99999891666955343</v>
      </c>
      <c r="F2336" s="4">
        <f>EXP((Result!G$3+B2336-Result!P$3)/H$2)</f>
        <v>3.5137885215806407E-4</v>
      </c>
    </row>
    <row r="2337" spans="1:6" x14ac:dyDescent="0.2">
      <c r="A2337">
        <v>35.369999999999997</v>
      </c>
      <c r="B2337">
        <v>-3.163618</v>
      </c>
      <c r="C2337">
        <f t="shared" si="108"/>
        <v>4.8419239159040494E-3</v>
      </c>
      <c r="D2337">
        <f t="shared" si="109"/>
        <v>2.3341419182414132E-8</v>
      </c>
      <c r="E2337">
        <f t="shared" si="110"/>
        <v>0.99999997665858131</v>
      </c>
      <c r="F2337" s="4">
        <f>EXP((Result!G$3+B2337-Result!P$3)/H$2)</f>
        <v>7.5707945074767255E-6</v>
      </c>
    </row>
    <row r="2338" spans="1:6" x14ac:dyDescent="0.2">
      <c r="A2338">
        <v>35.380000000000003</v>
      </c>
      <c r="B2338">
        <v>2.1685829999999999</v>
      </c>
      <c r="C2338">
        <f t="shared" si="108"/>
        <v>38.624577447295493</v>
      </c>
      <c r="D2338">
        <f t="shared" si="109"/>
        <v>1.8619715398246001E-4</v>
      </c>
      <c r="E2338">
        <f t="shared" si="110"/>
        <v>0.99981383750894348</v>
      </c>
      <c r="F2338" s="4">
        <f>EXP((Result!G$3+B2338-Result!P$3)/H$2)</f>
        <v>6.0393088340586931E-2</v>
      </c>
    </row>
    <row r="2339" spans="1:6" x14ac:dyDescent="0.2">
      <c r="A2339">
        <v>35.39</v>
      </c>
      <c r="B2339">
        <v>0.99062899999999998</v>
      </c>
      <c r="C2339">
        <f t="shared" si="108"/>
        <v>5.3075513062694517</v>
      </c>
      <c r="D2339">
        <f t="shared" si="109"/>
        <v>2.5586064965804788E-5</v>
      </c>
      <c r="E2339">
        <f t="shared" si="110"/>
        <v>0.99997441458966418</v>
      </c>
      <c r="F2339" s="4">
        <f>EXP((Result!G$3+B2339-Result!P$3)/H$2)</f>
        <v>8.2988458669642495E-3</v>
      </c>
    </row>
    <row r="2340" spans="1:6" x14ac:dyDescent="0.2">
      <c r="A2340">
        <v>35.4</v>
      </c>
      <c r="B2340">
        <v>1.222731</v>
      </c>
      <c r="C2340">
        <f t="shared" si="108"/>
        <v>7.8475695729627617</v>
      </c>
      <c r="D2340">
        <f t="shared" si="109"/>
        <v>3.7830708236455555E-5</v>
      </c>
      <c r="E2340">
        <f t="shared" si="110"/>
        <v>0.99996217072287186</v>
      </c>
      <c r="F2340" s="4">
        <f>EXP((Result!G$3+B2340-Result!P$3)/H$2)</f>
        <v>1.2270398637384369E-2</v>
      </c>
    </row>
    <row r="2341" spans="1:6" x14ac:dyDescent="0.2">
      <c r="A2341">
        <v>35.409999999999997</v>
      </c>
      <c r="B2341">
        <v>-1.075121</v>
      </c>
      <c r="C2341">
        <f t="shared" si="108"/>
        <v>0.16341000977654299</v>
      </c>
      <c r="D2341">
        <f t="shared" si="109"/>
        <v>7.8774916810821306E-7</v>
      </c>
      <c r="E2341">
        <f t="shared" si="110"/>
        <v>0.99999921225145239</v>
      </c>
      <c r="F2341" s="4">
        <f>EXP((Result!G$3+B2341-Result!P$3)/H$2)</f>
        <v>2.5550661802416604E-4</v>
      </c>
    </row>
    <row r="2342" spans="1:6" x14ac:dyDescent="0.2">
      <c r="A2342">
        <v>35.42</v>
      </c>
      <c r="B2342">
        <v>-0.96300300000000005</v>
      </c>
      <c r="C2342">
        <f t="shared" si="108"/>
        <v>0.19738818984703577</v>
      </c>
      <c r="D2342">
        <f t="shared" si="109"/>
        <v>9.5154747594115447E-7</v>
      </c>
      <c r="E2342">
        <f t="shared" si="110"/>
        <v>0.99999904845342946</v>
      </c>
      <c r="F2342" s="4">
        <f>EXP((Result!G$3+B2342-Result!P$3)/H$2)</f>
        <v>3.0863463563030551E-4</v>
      </c>
    </row>
    <row r="2343" spans="1:6" x14ac:dyDescent="0.2">
      <c r="A2343">
        <v>35.43</v>
      </c>
      <c r="B2343">
        <v>-1.060867</v>
      </c>
      <c r="C2343">
        <f t="shared" si="108"/>
        <v>0.16738211109137519</v>
      </c>
      <c r="D2343">
        <f t="shared" si="109"/>
        <v>8.068974412811947E-7</v>
      </c>
      <c r="E2343">
        <f t="shared" si="110"/>
        <v>0.99999919310320973</v>
      </c>
      <c r="F2343" s="4">
        <f>EXP((Result!G$3+B2343-Result!P$3)/H$2)</f>
        <v>2.6171736469011314E-4</v>
      </c>
    </row>
    <row r="2344" spans="1:6" x14ac:dyDescent="0.2">
      <c r="A2344">
        <v>35.44</v>
      </c>
      <c r="B2344">
        <v>0.291101</v>
      </c>
      <c r="C2344">
        <f t="shared" si="108"/>
        <v>1.6331030016565657</v>
      </c>
      <c r="D2344">
        <f t="shared" si="109"/>
        <v>7.8726849888155218E-6</v>
      </c>
      <c r="E2344">
        <f t="shared" si="110"/>
        <v>0.99999212737698984</v>
      </c>
      <c r="F2344" s="4">
        <f>EXP((Result!G$3+B2344-Result!P$3)/H$2)</f>
        <v>2.5535071285350337E-3</v>
      </c>
    </row>
    <row r="2345" spans="1:6" x14ac:dyDescent="0.2">
      <c r="A2345">
        <v>35.450000000000003</v>
      </c>
      <c r="B2345">
        <v>1.0228870000000001</v>
      </c>
      <c r="C2345">
        <f t="shared" si="108"/>
        <v>5.6040117745520277</v>
      </c>
      <c r="D2345">
        <f t="shared" si="109"/>
        <v>2.7015209285580051E-5</v>
      </c>
      <c r="E2345">
        <f t="shared" si="110"/>
        <v>0.99997298552051617</v>
      </c>
      <c r="F2345" s="4">
        <f>EXP((Result!G$3+B2345-Result!P$3)/H$2)</f>
        <v>8.7623891452023733E-3</v>
      </c>
    </row>
    <row r="2346" spans="1:6" x14ac:dyDescent="0.2">
      <c r="A2346">
        <v>35.46</v>
      </c>
      <c r="B2346">
        <v>-1.695381</v>
      </c>
      <c r="C2346">
        <f t="shared" si="108"/>
        <v>5.7464880172557728E-2</v>
      </c>
      <c r="D2346">
        <f t="shared" si="109"/>
        <v>2.7702043230566312E-7</v>
      </c>
      <c r="E2346">
        <f t="shared" si="110"/>
        <v>0.99999972297964435</v>
      </c>
      <c r="F2346" s="4">
        <f>EXP((Result!G$3+B2346-Result!P$3)/H$2)</f>
        <v>8.985163888143791E-5</v>
      </c>
    </row>
    <row r="2347" spans="1:6" x14ac:dyDescent="0.2">
      <c r="A2347">
        <v>35.47</v>
      </c>
      <c r="B2347">
        <v>-0.61374600000000001</v>
      </c>
      <c r="C2347">
        <f t="shared" si="108"/>
        <v>0.35554164574508657</v>
      </c>
      <c r="D2347">
        <f t="shared" si="109"/>
        <v>1.7139564219261293E-6</v>
      </c>
      <c r="E2347">
        <f t="shared" si="110"/>
        <v>0.99999828604651575</v>
      </c>
      <c r="F2347" s="4">
        <f>EXP((Result!G$3+B2347-Result!P$3)/H$2)</f>
        <v>5.5592214696821606E-4</v>
      </c>
    </row>
    <row r="2348" spans="1:6" x14ac:dyDescent="0.2">
      <c r="A2348">
        <v>35.479999999999997</v>
      </c>
      <c r="B2348">
        <v>-0.19191900000000001</v>
      </c>
      <c r="C2348">
        <f t="shared" si="108"/>
        <v>0.72370736882141651</v>
      </c>
      <c r="D2348">
        <f t="shared" si="109"/>
        <v>3.4887696201869447E-6</v>
      </c>
      <c r="E2348">
        <f t="shared" si="110"/>
        <v>0.9999965112425514</v>
      </c>
      <c r="F2348" s="4">
        <f>EXP((Result!G$3+B2348-Result!P$3)/H$2)</f>
        <v>1.1315832028869449E-3</v>
      </c>
    </row>
    <row r="2349" spans="1:6" x14ac:dyDescent="0.2">
      <c r="A2349">
        <v>35.49</v>
      </c>
      <c r="B2349">
        <v>-2.2898610000000001</v>
      </c>
      <c r="C2349">
        <f t="shared" si="108"/>
        <v>2.1105269740345763E-2</v>
      </c>
      <c r="D2349">
        <f t="shared" si="109"/>
        <v>1.0174198449282154E-7</v>
      </c>
      <c r="E2349">
        <f t="shared" si="110"/>
        <v>0.99999989825802593</v>
      </c>
      <c r="F2349" s="4">
        <f>EXP((Result!G$3+B2349-Result!P$3)/H$2)</f>
        <v>3.3000035317405449E-5</v>
      </c>
    </row>
    <row r="2350" spans="1:6" x14ac:dyDescent="0.2">
      <c r="A2350">
        <v>35.5</v>
      </c>
      <c r="B2350">
        <v>-2.5277430000000001</v>
      </c>
      <c r="C2350">
        <f t="shared" si="108"/>
        <v>1.4135800593132991E-2</v>
      </c>
      <c r="D2350">
        <f t="shared" si="109"/>
        <v>6.8144327100961748E-8</v>
      </c>
      <c r="E2350">
        <f t="shared" si="110"/>
        <v>0.99999993185567759</v>
      </c>
      <c r="F2350" s="4">
        <f>EXP((Result!G$3+B2350-Result!P$3)/H$2)</f>
        <v>2.2102627663717702E-5</v>
      </c>
    </row>
    <row r="2351" spans="1:6" x14ac:dyDescent="0.2">
      <c r="A2351">
        <v>35.51</v>
      </c>
      <c r="B2351">
        <v>-1.645478</v>
      </c>
      <c r="C2351">
        <f t="shared" si="108"/>
        <v>6.2505624373663207E-2</v>
      </c>
      <c r="D2351">
        <f t="shared" si="109"/>
        <v>3.0132030265324529E-7</v>
      </c>
      <c r="E2351">
        <f t="shared" si="110"/>
        <v>0.99999969867978811</v>
      </c>
      <c r="F2351" s="4">
        <f>EXP((Result!G$3+B2351-Result!P$3)/H$2)</f>
        <v>9.773330723768223E-5</v>
      </c>
    </row>
    <row r="2352" spans="1:6" x14ac:dyDescent="0.2">
      <c r="A2352">
        <v>35.520000000000003</v>
      </c>
      <c r="B2352">
        <v>-0.68320800000000004</v>
      </c>
      <c r="C2352">
        <f t="shared" si="108"/>
        <v>0.31627259326533863</v>
      </c>
      <c r="D2352">
        <f t="shared" si="109"/>
        <v>1.5246524529365879E-6</v>
      </c>
      <c r="E2352">
        <f t="shared" si="110"/>
        <v>0.99999847534987163</v>
      </c>
      <c r="F2352" s="4">
        <f>EXP((Result!G$3+B2352-Result!P$3)/H$2)</f>
        <v>4.9452136248852448E-4</v>
      </c>
    </row>
    <row r="2353" spans="1:6" x14ac:dyDescent="0.2">
      <c r="A2353">
        <v>35.53</v>
      </c>
      <c r="B2353">
        <v>-1.640944</v>
      </c>
      <c r="C2353">
        <f t="shared" si="108"/>
        <v>6.2984960130196305E-2</v>
      </c>
      <c r="D2353">
        <f t="shared" si="109"/>
        <v>3.0363103223443671E-7</v>
      </c>
      <c r="E2353">
        <f t="shared" si="110"/>
        <v>0.99999969636905983</v>
      </c>
      <c r="F2353" s="4">
        <f>EXP((Result!G$3+B2353-Result!P$3)/H$2)</f>
        <v>9.8482792891696469E-5</v>
      </c>
    </row>
    <row r="2354" spans="1:6" x14ac:dyDescent="0.2">
      <c r="A2354">
        <v>35.54</v>
      </c>
      <c r="B2354">
        <v>-1.078541</v>
      </c>
      <c r="C2354">
        <f t="shared" si="108"/>
        <v>0.16247107949741557</v>
      </c>
      <c r="D2354">
        <f t="shared" si="109"/>
        <v>7.8322287533517226E-7</v>
      </c>
      <c r="E2354">
        <f t="shared" si="110"/>
        <v>0.99999921677773795</v>
      </c>
      <c r="F2354" s="4">
        <f>EXP((Result!G$3+B2354-Result!P$3)/H$2)</f>
        <v>2.5403851395570406E-4</v>
      </c>
    </row>
    <row r="2355" spans="1:6" x14ac:dyDescent="0.2">
      <c r="A2355">
        <v>35.549999999999997</v>
      </c>
      <c r="B2355">
        <v>0.103973</v>
      </c>
      <c r="C2355">
        <f t="shared" si="108"/>
        <v>1.1914680278366641</v>
      </c>
      <c r="D2355">
        <f t="shared" si="109"/>
        <v>5.7436992326194466E-6</v>
      </c>
      <c r="E2355">
        <f t="shared" si="110"/>
        <v>0.99999425633375727</v>
      </c>
      <c r="F2355" s="4">
        <f>EXP((Result!G$3+B2355-Result!P$3)/H$2)</f>
        <v>1.8629701246133095E-3</v>
      </c>
    </row>
    <row r="2356" spans="1:6" x14ac:dyDescent="0.2">
      <c r="A2356">
        <v>35.56</v>
      </c>
      <c r="B2356">
        <v>-1.49366</v>
      </c>
      <c r="C2356">
        <f t="shared" si="108"/>
        <v>8.0725759260277585E-2</v>
      </c>
      <c r="D2356">
        <f t="shared" si="109"/>
        <v>3.891539434404715E-7</v>
      </c>
      <c r="E2356">
        <f t="shared" si="110"/>
        <v>0.99999961084620792</v>
      </c>
      <c r="F2356" s="4">
        <f>EXP((Result!G$3+B2356-Result!P$3)/H$2)</f>
        <v>1.2622216817826339E-4</v>
      </c>
    </row>
    <row r="2357" spans="1:6" x14ac:dyDescent="0.2">
      <c r="A2357">
        <v>35.57</v>
      </c>
      <c r="B2357">
        <v>0.88855899999999999</v>
      </c>
      <c r="C2357">
        <f t="shared" si="108"/>
        <v>4.4689380171233974</v>
      </c>
      <c r="D2357">
        <f t="shared" si="109"/>
        <v>2.1543369406379353E-5</v>
      </c>
      <c r="E2357">
        <f t="shared" si="110"/>
        <v>0.99997845709470035</v>
      </c>
      <c r="F2357" s="4">
        <f>EXP((Result!G$3+B2357-Result!P$3)/H$2)</f>
        <v>6.9875966623846944E-3</v>
      </c>
    </row>
    <row r="2358" spans="1:6" x14ac:dyDescent="0.2">
      <c r="A2358">
        <v>35.58</v>
      </c>
      <c r="B2358">
        <v>6.1907370000000004</v>
      </c>
      <c r="C2358">
        <f t="shared" si="108"/>
        <v>33890.715521056176</v>
      </c>
      <c r="D2358">
        <f t="shared" si="109"/>
        <v>0.16337666826415215</v>
      </c>
      <c r="E2358">
        <f t="shared" si="110"/>
        <v>0.85956683443899318</v>
      </c>
      <c r="F2358" s="4">
        <f>EXP((Result!G$3+B2358-Result!P$3)/H$2)</f>
        <v>52.991258718149695</v>
      </c>
    </row>
    <row r="2359" spans="1:6" x14ac:dyDescent="0.2">
      <c r="A2359">
        <v>35.590000000000003</v>
      </c>
      <c r="B2359">
        <v>-1.6071899999999999</v>
      </c>
      <c r="C2359">
        <f t="shared" si="108"/>
        <v>6.6670912165972304E-2</v>
      </c>
      <c r="D2359">
        <f t="shared" si="109"/>
        <v>3.2139986814503883E-7</v>
      </c>
      <c r="E2359">
        <f t="shared" si="110"/>
        <v>0.9999996786002352</v>
      </c>
      <c r="F2359" s="4">
        <f>EXP((Result!G$3+B2359-Result!P$3)/H$2)</f>
        <v>1.0424611877453734E-4</v>
      </c>
    </row>
    <row r="2360" spans="1:6" x14ac:dyDescent="0.2">
      <c r="A2360">
        <v>35.6</v>
      </c>
      <c r="B2360">
        <v>0.45496799999999998</v>
      </c>
      <c r="C2360">
        <f t="shared" si="108"/>
        <v>2.1524025152857331</v>
      </c>
      <c r="D2360">
        <f t="shared" si="109"/>
        <v>1.0376067495308079E-5</v>
      </c>
      <c r="E2360">
        <f t="shared" si="110"/>
        <v>0.99998962404016645</v>
      </c>
      <c r="F2360" s="4">
        <f>EXP((Result!G$3+B2360-Result!P$3)/H$2)</f>
        <v>3.3654798017539113E-3</v>
      </c>
    </row>
    <row r="2361" spans="1:6" x14ac:dyDescent="0.2">
      <c r="A2361">
        <v>35.61</v>
      </c>
      <c r="B2361">
        <v>0.53722400000000003</v>
      </c>
      <c r="C2361">
        <f t="shared" si="108"/>
        <v>2.4723755361518212</v>
      </c>
      <c r="D2361">
        <f t="shared" si="109"/>
        <v>1.1918558566381479E-5</v>
      </c>
      <c r="E2361">
        <f t="shared" si="110"/>
        <v>0.99998808158348407</v>
      </c>
      <c r="F2361" s="4">
        <f>EXP((Result!G$3+B2361-Result!P$3)/H$2)</f>
        <v>3.865787124005884E-3</v>
      </c>
    </row>
    <row r="2362" spans="1:6" x14ac:dyDescent="0.2">
      <c r="A2362">
        <v>35.619999999999997</v>
      </c>
      <c r="B2362">
        <v>-3.1205690000000001</v>
      </c>
      <c r="C2362">
        <f t="shared" si="108"/>
        <v>5.2061793918965673E-3</v>
      </c>
      <c r="D2362">
        <f t="shared" si="109"/>
        <v>2.5097382287638528E-8</v>
      </c>
      <c r="E2362">
        <f t="shared" si="110"/>
        <v>0.99999997490261827</v>
      </c>
      <c r="F2362" s="4">
        <f>EXP((Result!G$3+B2362-Result!P$3)/H$2)</f>
        <v>8.1403415315231722E-6</v>
      </c>
    </row>
    <row r="2363" spans="1:6" x14ac:dyDescent="0.2">
      <c r="A2363">
        <v>35.630000000000003</v>
      </c>
      <c r="B2363">
        <v>-0.31836799999999998</v>
      </c>
      <c r="C2363">
        <f t="shared" si="108"/>
        <v>0.58483553979404568</v>
      </c>
      <c r="D2363">
        <f t="shared" si="109"/>
        <v>2.8193114398736784E-6</v>
      </c>
      <c r="E2363">
        <f t="shared" si="110"/>
        <v>0.99999718069650867</v>
      </c>
      <c r="F2363" s="4">
        <f>EXP((Result!G$3+B2363-Result!P$3)/H$2)</f>
        <v>9.1444429308494058E-4</v>
      </c>
    </row>
    <row r="2364" spans="1:6" x14ac:dyDescent="0.2">
      <c r="A2364">
        <v>35.64</v>
      </c>
      <c r="B2364">
        <v>0.26370700000000002</v>
      </c>
      <c r="C2364">
        <f t="shared" si="108"/>
        <v>1.5594375159664839</v>
      </c>
      <c r="D2364">
        <f t="shared" si="109"/>
        <v>7.5175664428341299E-6</v>
      </c>
      <c r="E2364">
        <f t="shared" si="110"/>
        <v>0.99999248249007044</v>
      </c>
      <c r="F2364" s="4">
        <f>EXP((Result!G$3+B2364-Result!P$3)/H$2)</f>
        <v>2.4383243490987056E-3</v>
      </c>
    </row>
    <row r="2365" spans="1:6" x14ac:dyDescent="0.2">
      <c r="A2365">
        <v>35.65</v>
      </c>
      <c r="B2365">
        <v>-1.994373</v>
      </c>
      <c r="C2365">
        <f t="shared" si="108"/>
        <v>3.4722795115458005E-2</v>
      </c>
      <c r="D2365">
        <f t="shared" si="109"/>
        <v>1.6738786689994048E-7</v>
      </c>
      <c r="E2365">
        <f t="shared" si="110"/>
        <v>0.99999983261216108</v>
      </c>
      <c r="F2365" s="4">
        <f>EXP((Result!G$3+B2365-Result!P$3)/H$2)</f>
        <v>5.4292291888536664E-5</v>
      </c>
    </row>
    <row r="2366" spans="1:6" x14ac:dyDescent="0.2">
      <c r="A2366">
        <v>35.659999999999997</v>
      </c>
      <c r="B2366">
        <v>-0.162522</v>
      </c>
      <c r="C2366">
        <f t="shared" si="108"/>
        <v>0.76045635198970685</v>
      </c>
      <c r="D2366">
        <f t="shared" si="109"/>
        <v>3.665925113655367E-6</v>
      </c>
      <c r="E2366">
        <f t="shared" si="110"/>
        <v>0.99999633408832522</v>
      </c>
      <c r="F2366" s="4">
        <f>EXP((Result!G$3+B2366-Result!P$3)/H$2)</f>
        <v>1.1890436266271871E-3</v>
      </c>
    </row>
    <row r="2367" spans="1:6" x14ac:dyDescent="0.2">
      <c r="A2367">
        <v>35.67</v>
      </c>
      <c r="B2367">
        <v>1.9222E-2</v>
      </c>
      <c r="C2367">
        <f t="shared" si="108"/>
        <v>1.03291771600011</v>
      </c>
      <c r="D2367">
        <f t="shared" si="109"/>
        <v>4.9793771667720956E-6</v>
      </c>
      <c r="E2367">
        <f t="shared" si="110"/>
        <v>0.99999502064762724</v>
      </c>
      <c r="F2367" s="4">
        <f>EXP((Result!G$3+B2367-Result!P$3)/H$2)</f>
        <v>1.6150620924221864E-3</v>
      </c>
    </row>
    <row r="2368" spans="1:6" x14ac:dyDescent="0.2">
      <c r="A2368">
        <v>35.68</v>
      </c>
      <c r="B2368">
        <v>0.66089299999999995</v>
      </c>
      <c r="C2368">
        <f t="shared" si="108"/>
        <v>3.0451550252831749</v>
      </c>
      <c r="D2368">
        <f t="shared" si="109"/>
        <v>1.4679751510985518E-5</v>
      </c>
      <c r="E2368">
        <f t="shared" si="110"/>
        <v>0.99998532046398092</v>
      </c>
      <c r="F2368" s="4">
        <f>EXP((Result!G$3+B2368-Result!P$3)/H$2)</f>
        <v>4.7613806702132893E-3</v>
      </c>
    </row>
    <row r="2369" spans="1:6" x14ac:dyDescent="0.2">
      <c r="A2369">
        <v>35.69</v>
      </c>
      <c r="B2369">
        <v>-1.917505</v>
      </c>
      <c r="C2369">
        <f t="shared" ref="C2369:C2432" si="111">EXP(B2369/H$2)</f>
        <v>3.9524187212441039E-2</v>
      </c>
      <c r="D2369">
        <f t="shared" si="109"/>
        <v>1.9053389470651102E-7</v>
      </c>
      <c r="E2369">
        <f t="shared" si="110"/>
        <v>0.99999980946614164</v>
      </c>
      <c r="F2369" s="4">
        <f>EXP((Result!G$3+B2369-Result!P$3)/H$2)</f>
        <v>6.1799711159765363E-5</v>
      </c>
    </row>
    <row r="2370" spans="1:6" x14ac:dyDescent="0.2">
      <c r="A2370">
        <v>35.700000000000003</v>
      </c>
      <c r="B2370">
        <v>-0.92602499999999999</v>
      </c>
      <c r="C2370">
        <f t="shared" si="111"/>
        <v>0.21007765901454828</v>
      </c>
      <c r="D2370">
        <f t="shared" ref="D2370:D2433" si="112">EXP(1/H$2*(B2370-H$4-J$6))</f>
        <v>1.0127194861142887E-6</v>
      </c>
      <c r="E2370">
        <f t="shared" ref="E2370:E2433" si="113">1/(1+D2370)</f>
        <v>0.99999898728153958</v>
      </c>
      <c r="F2370" s="4">
        <f>EXP((Result!G$3+B2370-Result!P$3)/H$2)</f>
        <v>3.2847579074648728E-4</v>
      </c>
    </row>
    <row r="2371" spans="1:6" x14ac:dyDescent="0.2">
      <c r="A2371">
        <v>35.71</v>
      </c>
      <c r="B2371">
        <v>-1.994664</v>
      </c>
      <c r="C2371">
        <f t="shared" si="111"/>
        <v>3.47057742954969E-2</v>
      </c>
      <c r="D2371">
        <f t="shared" si="112"/>
        <v>1.6730581478585553E-7</v>
      </c>
      <c r="E2371">
        <f t="shared" si="113"/>
        <v>0.99999983269421322</v>
      </c>
      <c r="F2371" s="4">
        <f>EXP((Result!G$3+B2371-Result!P$3)/H$2)</f>
        <v>5.4265678267068707E-5</v>
      </c>
    </row>
    <row r="2372" spans="1:6" x14ac:dyDescent="0.2">
      <c r="A2372">
        <v>35.72</v>
      </c>
      <c r="B2372">
        <v>1.3267199999999999</v>
      </c>
      <c r="C2372">
        <f t="shared" si="111"/>
        <v>9.3503803132908985</v>
      </c>
      <c r="D2372">
        <f t="shared" si="112"/>
        <v>4.5075294489993119E-5</v>
      </c>
      <c r="E2372">
        <f t="shared" si="113"/>
        <v>0.99995492673720054</v>
      </c>
      <c r="F2372" s="4">
        <f>EXP((Result!G$3+B2372-Result!P$3)/H$2)</f>
        <v>1.462018180132098E-2</v>
      </c>
    </row>
    <row r="2373" spans="1:6" x14ac:dyDescent="0.2">
      <c r="A2373">
        <v>35.729999999999997</v>
      </c>
      <c r="B2373">
        <v>-1.3818699999999999</v>
      </c>
      <c r="C2373">
        <f t="shared" si="111"/>
        <v>9.7457357674334985E-2</v>
      </c>
      <c r="D2373">
        <f t="shared" si="112"/>
        <v>4.6981180980874303E-7</v>
      </c>
      <c r="E2373">
        <f t="shared" si="113"/>
        <v>0.99999953018841081</v>
      </c>
      <c r="F2373" s="4">
        <f>EXP((Result!G$3+B2373-Result!P$3)/H$2)</f>
        <v>1.5238356508877273E-4</v>
      </c>
    </row>
    <row r="2374" spans="1:6" x14ac:dyDescent="0.2">
      <c r="A2374">
        <v>35.74</v>
      </c>
      <c r="B2374">
        <v>-1.7505029999999999</v>
      </c>
      <c r="C2374">
        <f t="shared" si="111"/>
        <v>5.236811025845059E-2</v>
      </c>
      <c r="D2374">
        <f t="shared" si="112"/>
        <v>2.5245047930604476E-7</v>
      </c>
      <c r="E2374">
        <f t="shared" si="113"/>
        <v>0.99999974754958432</v>
      </c>
      <c r="F2374" s="4">
        <f>EXP((Result!G$3+B2374-Result!P$3)/H$2)</f>
        <v>8.1882369156886551E-5</v>
      </c>
    </row>
    <row r="2375" spans="1:6" x14ac:dyDescent="0.2">
      <c r="A2375">
        <v>35.75</v>
      </c>
      <c r="B2375">
        <v>4.2008559999999999</v>
      </c>
      <c r="C2375">
        <f t="shared" si="111"/>
        <v>1185.7208133603328</v>
      </c>
      <c r="D2375">
        <f t="shared" si="112"/>
        <v>5.7159936873541345E-3</v>
      </c>
      <c r="E2375">
        <f t="shared" si="113"/>
        <v>0.9943164932016274</v>
      </c>
      <c r="F2375" s="4">
        <f>EXP((Result!G$3+B2375-Result!P$3)/H$2)</f>
        <v>1.8539838248394169</v>
      </c>
    </row>
    <row r="2376" spans="1:6" x14ac:dyDescent="0.2">
      <c r="A2376">
        <v>35.76</v>
      </c>
      <c r="B2376">
        <v>-0.69789199999999996</v>
      </c>
      <c r="C2376">
        <f t="shared" si="111"/>
        <v>0.30854358503230245</v>
      </c>
      <c r="D2376">
        <f t="shared" si="112"/>
        <v>1.4873932922878508E-6</v>
      </c>
      <c r="E2376">
        <f t="shared" si="113"/>
        <v>0.99999851260892003</v>
      </c>
      <c r="F2376" s="4">
        <f>EXP((Result!G$3+B2376-Result!P$3)/H$2)</f>
        <v>4.8243634543844043E-4</v>
      </c>
    </row>
    <row r="2377" spans="1:6" x14ac:dyDescent="0.2">
      <c r="A2377">
        <v>35.770000000000003</v>
      </c>
      <c r="B2377">
        <v>-1.836757</v>
      </c>
      <c r="C2377">
        <f t="shared" si="111"/>
        <v>4.5284587211490333E-2</v>
      </c>
      <c r="D2377">
        <f t="shared" si="112"/>
        <v>2.1830300330289901E-7</v>
      </c>
      <c r="E2377">
        <f t="shared" si="113"/>
        <v>0.9999997816970444</v>
      </c>
      <c r="F2377" s="4">
        <f>EXP((Result!G$3+B2377-Result!P$3)/H$2)</f>
        <v>7.0806627714241628E-5</v>
      </c>
    </row>
    <row r="2378" spans="1:6" x14ac:dyDescent="0.2">
      <c r="A2378">
        <v>35.78</v>
      </c>
      <c r="B2378">
        <v>0.844337</v>
      </c>
      <c r="C2378">
        <f t="shared" si="111"/>
        <v>4.1480579862095013</v>
      </c>
      <c r="D2378">
        <f t="shared" si="112"/>
        <v>1.9996505920105681E-5</v>
      </c>
      <c r="E2378">
        <f t="shared" si="113"/>
        <v>0.99998000389393227</v>
      </c>
      <c r="F2378" s="4">
        <f>EXP((Result!G$3+B2378-Result!P$3)/H$2)</f>
        <v>6.4858711462892253E-3</v>
      </c>
    </row>
    <row r="2379" spans="1:6" x14ac:dyDescent="0.2">
      <c r="A2379">
        <v>35.79</v>
      </c>
      <c r="B2379">
        <v>-0.254633</v>
      </c>
      <c r="C2379">
        <f t="shared" si="111"/>
        <v>0.65113634083242067</v>
      </c>
      <c r="D2379">
        <f t="shared" si="112"/>
        <v>3.1389271166263366E-6</v>
      </c>
      <c r="E2379">
        <f t="shared" si="113"/>
        <v>0.99999686108273611</v>
      </c>
      <c r="F2379" s="4">
        <f>EXP((Result!G$3+B2379-Result!P$3)/H$2)</f>
        <v>1.0181117089842079E-3</v>
      </c>
    </row>
    <row r="2380" spans="1:6" x14ac:dyDescent="0.2">
      <c r="A2380">
        <v>35.799999999999997</v>
      </c>
      <c r="B2380">
        <v>0.69636299999999995</v>
      </c>
      <c r="C2380">
        <f t="shared" si="111"/>
        <v>3.2326942494435942</v>
      </c>
      <c r="D2380">
        <f t="shared" si="112"/>
        <v>1.5583820166400513E-5</v>
      </c>
      <c r="E2380">
        <f t="shared" si="113"/>
        <v>0.99998441642268532</v>
      </c>
      <c r="F2380" s="4">
        <f>EXP((Result!G$3+B2380-Result!P$3)/H$2)</f>
        <v>5.0546155398374336E-3</v>
      </c>
    </row>
    <row r="2381" spans="1:6" x14ac:dyDescent="0.2">
      <c r="A2381">
        <v>35.81</v>
      </c>
      <c r="B2381">
        <v>0.77733399999999997</v>
      </c>
      <c r="C2381">
        <f t="shared" si="111"/>
        <v>3.7052308966331986</v>
      </c>
      <c r="D2381">
        <f t="shared" si="112"/>
        <v>1.786177334217768E-5</v>
      </c>
      <c r="E2381">
        <f t="shared" si="113"/>
        <v>0.99998213854569507</v>
      </c>
      <c r="F2381" s="4">
        <f>EXP((Result!G$3+B2381-Result!P$3)/H$2)</f>
        <v>5.7934701594595491E-3</v>
      </c>
    </row>
    <row r="2382" spans="1:6" x14ac:dyDescent="0.2">
      <c r="A2382">
        <v>35.82</v>
      </c>
      <c r="B2382">
        <v>0.95824799999999999</v>
      </c>
      <c r="C2382">
        <f t="shared" si="111"/>
        <v>5.025732366329283</v>
      </c>
      <c r="D2382">
        <f t="shared" si="112"/>
        <v>2.4227502930354274E-5</v>
      </c>
      <c r="E2382">
        <f t="shared" si="113"/>
        <v>0.99997577308402741</v>
      </c>
      <c r="F2382" s="4">
        <f>EXP((Result!G$3+B2382-Result!P$3)/H$2)</f>
        <v>7.8581959683580553E-3</v>
      </c>
    </row>
    <row r="2383" spans="1:6" x14ac:dyDescent="0.2">
      <c r="A2383">
        <v>35.83</v>
      </c>
      <c r="B2383">
        <v>0.88911600000000002</v>
      </c>
      <c r="C2383">
        <f t="shared" si="111"/>
        <v>4.4731340860331521</v>
      </c>
      <c r="D2383">
        <f t="shared" si="112"/>
        <v>2.1563597358127895E-5</v>
      </c>
      <c r="E2383">
        <f t="shared" si="113"/>
        <v>0.99997843686762056</v>
      </c>
      <c r="F2383" s="4">
        <f>EXP((Result!G$3+B2383-Result!P$3)/H$2)</f>
        <v>6.9941576030369311E-3</v>
      </c>
    </row>
    <row r="2384" spans="1:6" x14ac:dyDescent="0.2">
      <c r="A2384">
        <v>35.840000000000003</v>
      </c>
      <c r="B2384">
        <v>1.109936</v>
      </c>
      <c r="C2384">
        <f t="shared" si="111"/>
        <v>6.4892913112322397</v>
      </c>
      <c r="D2384">
        <f t="shared" si="112"/>
        <v>3.1282868405830416E-5</v>
      </c>
      <c r="E2384">
        <f t="shared" si="113"/>
        <v>0.99996871811018129</v>
      </c>
      <c r="F2384" s="4">
        <f>EXP((Result!G$3+B2384-Result!P$3)/H$2)</f>
        <v>1.0146605330811014E-2</v>
      </c>
    </row>
    <row r="2385" spans="1:6" x14ac:dyDescent="0.2">
      <c r="A2385">
        <v>35.85</v>
      </c>
      <c r="B2385">
        <v>-2.5792950000000001</v>
      </c>
      <c r="C2385">
        <f t="shared" si="111"/>
        <v>1.2959765990859217E-2</v>
      </c>
      <c r="D2385">
        <f t="shared" si="112"/>
        <v>6.2475027644493526E-8</v>
      </c>
      <c r="E2385">
        <f t="shared" si="113"/>
        <v>0.99999993752497629</v>
      </c>
      <c r="F2385" s="4">
        <f>EXP((Result!G$3+B2385-Result!P$3)/H$2)</f>
        <v>2.0263789123059959E-5</v>
      </c>
    </row>
    <row r="2386" spans="1:6" x14ac:dyDescent="0.2">
      <c r="A2386">
        <v>35.86</v>
      </c>
      <c r="B2386">
        <v>2.911432</v>
      </c>
      <c r="C2386">
        <f t="shared" si="111"/>
        <v>135.03444679428057</v>
      </c>
      <c r="D2386">
        <f t="shared" si="112"/>
        <v>6.5095934620901707E-4</v>
      </c>
      <c r="E2386">
        <f t="shared" si="113"/>
        <v>0.99934946412619818</v>
      </c>
      <c r="F2386" s="4">
        <f>EXP((Result!G$3+B2386-Result!P$3)/H$2)</f>
        <v>0.21113880884256236</v>
      </c>
    </row>
    <row r="2387" spans="1:6" x14ac:dyDescent="0.2">
      <c r="A2387">
        <v>35.869999999999997</v>
      </c>
      <c r="B2387">
        <v>-2.0378829999999999</v>
      </c>
      <c r="C2387">
        <f t="shared" si="111"/>
        <v>3.2268306425507862E-2</v>
      </c>
      <c r="D2387">
        <f t="shared" si="112"/>
        <v>1.555555352925731E-7</v>
      </c>
      <c r="E2387">
        <f t="shared" si="113"/>
        <v>0.99999984444448886</v>
      </c>
      <c r="F2387" s="4">
        <f>EXP((Result!G$3+B2387-Result!P$3)/H$2)</f>
        <v>5.0454472497880416E-5</v>
      </c>
    </row>
    <row r="2388" spans="1:6" x14ac:dyDescent="0.2">
      <c r="A2388">
        <v>35.880000000000003</v>
      </c>
      <c r="B2388">
        <v>-1.6172960000000001</v>
      </c>
      <c r="C2388">
        <f t="shared" si="111"/>
        <v>6.5545263983848315E-2</v>
      </c>
      <c r="D2388">
        <f t="shared" si="112"/>
        <v>3.1597346605214855E-7</v>
      </c>
      <c r="E2388">
        <f t="shared" si="113"/>
        <v>0.99999968402663375</v>
      </c>
      <c r="F2388" s="4">
        <f>EXP((Result!G$3+B2388-Result!P$3)/H$2)</f>
        <v>1.0248606404782346E-4</v>
      </c>
    </row>
    <row r="2389" spans="1:6" x14ac:dyDescent="0.2">
      <c r="A2389">
        <v>35.89</v>
      </c>
      <c r="B2389">
        <v>-0.54680899999999999</v>
      </c>
      <c r="C2389">
        <f t="shared" si="111"/>
        <v>0.39798960112987863</v>
      </c>
      <c r="D2389">
        <f t="shared" si="112"/>
        <v>1.9185848996307102E-6</v>
      </c>
      <c r="E2389">
        <f t="shared" si="113"/>
        <v>0.99999808141878133</v>
      </c>
      <c r="F2389" s="4">
        <f>EXP((Result!G$3+B2389-Result!P$3)/H$2)</f>
        <v>6.2229343926077652E-4</v>
      </c>
    </row>
    <row r="2390" spans="1:6" x14ac:dyDescent="0.2">
      <c r="A2390">
        <v>35.9</v>
      </c>
      <c r="B2390">
        <v>-0.59639799999999998</v>
      </c>
      <c r="C2390">
        <f t="shared" si="111"/>
        <v>0.36608750184987832</v>
      </c>
      <c r="D2390">
        <f t="shared" si="112"/>
        <v>1.7647947358390828E-6</v>
      </c>
      <c r="E2390">
        <f t="shared" si="113"/>
        <v>0.99999823520837861</v>
      </c>
      <c r="F2390" s="4">
        <f>EXP((Result!G$3+B2390-Result!P$3)/H$2)</f>
        <v>5.7241156540218795E-4</v>
      </c>
    </row>
    <row r="2391" spans="1:6" x14ac:dyDescent="0.2">
      <c r="A2391">
        <v>35.909999999999997</v>
      </c>
      <c r="B2391">
        <v>9.3923000000000006E-2</v>
      </c>
      <c r="C2391">
        <f t="shared" si="111"/>
        <v>1.1714622303116142</v>
      </c>
      <c r="D2391">
        <f t="shared" si="112"/>
        <v>5.6472574639710704E-6</v>
      </c>
      <c r="E2391">
        <f t="shared" si="113"/>
        <v>0.9999943527744275</v>
      </c>
      <c r="F2391" s="4">
        <f>EXP((Result!G$3+B2391-Result!P$3)/H$2)</f>
        <v>1.8316892154848447E-3</v>
      </c>
    </row>
    <row r="2392" spans="1:6" x14ac:dyDescent="0.2">
      <c r="A2392">
        <v>35.92</v>
      </c>
      <c r="B2392">
        <v>1.324187</v>
      </c>
      <c r="C2392">
        <f t="shared" si="111"/>
        <v>9.3105588414038856</v>
      </c>
      <c r="D2392">
        <f t="shared" si="112"/>
        <v>4.4883327477722989E-5</v>
      </c>
      <c r="E2392">
        <f t="shared" si="113"/>
        <v>0.99995511868694487</v>
      </c>
      <c r="F2392" s="4">
        <f>EXP((Result!G$3+B2392-Result!P$3)/H$2)</f>
        <v>1.4557917258160439E-2</v>
      </c>
    </row>
    <row r="2393" spans="1:6" x14ac:dyDescent="0.2">
      <c r="A2393">
        <v>35.93</v>
      </c>
      <c r="B2393">
        <v>-2.5603999999999998E-2</v>
      </c>
      <c r="C2393">
        <f t="shared" si="111"/>
        <v>0.95777663021072967</v>
      </c>
      <c r="D2393">
        <f t="shared" si="112"/>
        <v>4.6171452086302619E-6</v>
      </c>
      <c r="E2393">
        <f t="shared" si="113"/>
        <v>0.99999538287610934</v>
      </c>
      <c r="F2393" s="4">
        <f>EXP((Result!G$3+B2393-Result!P$3)/H$2)</f>
        <v>1.4975720761682149E-3</v>
      </c>
    </row>
    <row r="2394" spans="1:6" x14ac:dyDescent="0.2">
      <c r="A2394">
        <v>35.94</v>
      </c>
      <c r="B2394">
        <v>2.1745209999999999</v>
      </c>
      <c r="C2394">
        <f t="shared" si="111"/>
        <v>39.01295810483397</v>
      </c>
      <c r="D2394">
        <f t="shared" si="112"/>
        <v>1.880694171339257E-4</v>
      </c>
      <c r="E2394">
        <f t="shared" si="113"/>
        <v>0.99981196594632094</v>
      </c>
      <c r="F2394" s="4">
        <f>EXP((Result!G$3+B2394-Result!P$3)/H$2)</f>
        <v>6.1000357310519462E-2</v>
      </c>
    </row>
    <row r="2395" spans="1:6" x14ac:dyDescent="0.2">
      <c r="A2395">
        <v>35.950000000000003</v>
      </c>
      <c r="B2395">
        <v>2.3545669999999999</v>
      </c>
      <c r="C2395">
        <f t="shared" si="111"/>
        <v>52.839390792168381</v>
      </c>
      <c r="D2395">
        <f t="shared" si="112"/>
        <v>2.5472237714687718E-4</v>
      </c>
      <c r="E2395">
        <f t="shared" si="113"/>
        <v>0.99974534248981939</v>
      </c>
      <c r="F2395" s="4">
        <f>EXP((Result!G$3+B2395-Result!P$3)/H$2)</f>
        <v>8.261925972727148E-2</v>
      </c>
    </row>
    <row r="2396" spans="1:6" x14ac:dyDescent="0.2">
      <c r="A2396">
        <v>35.96</v>
      </c>
      <c r="B2396">
        <v>0.71470199999999995</v>
      </c>
      <c r="C2396">
        <f t="shared" si="111"/>
        <v>3.3341429830798224</v>
      </c>
      <c r="D2396">
        <f t="shared" si="112"/>
        <v>1.6072873166500426E-5</v>
      </c>
      <c r="E2396">
        <f t="shared" si="113"/>
        <v>0.99998392738516673</v>
      </c>
      <c r="F2396" s="4">
        <f>EXP((Result!G$3+B2396-Result!P$3)/H$2)</f>
        <v>5.2132399892801081E-3</v>
      </c>
    </row>
    <row r="2397" spans="1:6" x14ac:dyDescent="0.2">
      <c r="A2397">
        <v>35.97</v>
      </c>
      <c r="B2397">
        <v>-1.8350630000000001</v>
      </c>
      <c r="C2397">
        <f t="shared" si="111"/>
        <v>4.5414025581973973E-2</v>
      </c>
      <c r="D2397">
        <f t="shared" si="112"/>
        <v>2.1892698569424155E-7</v>
      </c>
      <c r="E2397">
        <f t="shared" si="113"/>
        <v>0.99999978107306231</v>
      </c>
      <c r="F2397" s="4">
        <f>EXP((Result!G$3+B2397-Result!P$3)/H$2)</f>
        <v>7.100901654176859E-5</v>
      </c>
    </row>
    <row r="2398" spans="1:6" x14ac:dyDescent="0.2">
      <c r="A2398">
        <v>35.979999999999997</v>
      </c>
      <c r="B2398">
        <v>-0.79480099999999998</v>
      </c>
      <c r="C2398">
        <f t="shared" si="111"/>
        <v>0.26206149890080221</v>
      </c>
      <c r="D2398">
        <f t="shared" si="112"/>
        <v>1.2633175166845374E-6</v>
      </c>
      <c r="E2398">
        <f t="shared" si="113"/>
        <v>0.99999873668407935</v>
      </c>
      <c r="F2398" s="4">
        <f>EXP((Result!G$3+B2398-Result!P$3)/H$2)</f>
        <v>4.0975731774357517E-4</v>
      </c>
    </row>
    <row r="2399" spans="1:6" x14ac:dyDescent="0.2">
      <c r="A2399">
        <v>35.99</v>
      </c>
      <c r="B2399">
        <v>-0.104466</v>
      </c>
      <c r="C2399">
        <f t="shared" si="111"/>
        <v>0.83860385341427102</v>
      </c>
      <c r="D2399">
        <f t="shared" si="112"/>
        <v>4.0426500726778758E-6</v>
      </c>
      <c r="E2399">
        <f t="shared" si="113"/>
        <v>0.99999595736627023</v>
      </c>
      <c r="F2399" s="4">
        <f>EXP((Result!G$3+B2399-Result!P$3)/H$2)</f>
        <v>1.3112344509428639E-3</v>
      </c>
    </row>
    <row r="2400" spans="1:6" x14ac:dyDescent="0.2">
      <c r="A2400">
        <v>36</v>
      </c>
      <c r="B2400">
        <v>-0.14416000000000001</v>
      </c>
      <c r="C2400">
        <f t="shared" si="111"/>
        <v>0.78435146464780936</v>
      </c>
      <c r="D2400">
        <f t="shared" si="112"/>
        <v>3.7811160688729385E-6</v>
      </c>
      <c r="E2400">
        <f t="shared" si="113"/>
        <v>0.99999621889822787</v>
      </c>
      <c r="F2400" s="4">
        <f>EXP((Result!G$3+B2400-Result!P$3)/H$2)</f>
        <v>1.226405838592825E-3</v>
      </c>
    </row>
    <row r="2401" spans="1:6" x14ac:dyDescent="0.2">
      <c r="A2401">
        <v>36.01</v>
      </c>
      <c r="B2401">
        <v>0.89611200000000002</v>
      </c>
      <c r="C2401">
        <f t="shared" si="111"/>
        <v>4.5261740444807232</v>
      </c>
      <c r="D2401">
        <f t="shared" si="112"/>
        <v>2.1819286609971727E-5</v>
      </c>
      <c r="E2401">
        <f t="shared" si="113"/>
        <v>0.99997818118946091</v>
      </c>
      <c r="F2401" s="4">
        <f>EXP((Result!G$3+B2401-Result!P$3)/H$2)</f>
        <v>7.0770904687874111E-3</v>
      </c>
    </row>
    <row r="2402" spans="1:6" x14ac:dyDescent="0.2">
      <c r="A2402">
        <v>36.020000000000003</v>
      </c>
      <c r="B2402">
        <v>1.8964430000000001</v>
      </c>
      <c r="C2402">
        <f t="shared" si="111"/>
        <v>24.418832922105214</v>
      </c>
      <c r="D2402">
        <f t="shared" si="112"/>
        <v>1.1771564879572695E-4</v>
      </c>
      <c r="E2402">
        <f t="shared" si="113"/>
        <v>0.99988229820654728</v>
      </c>
      <c r="F2402" s="4">
        <f>EXP((Result!G$3+B2402-Result!P$3)/H$2)</f>
        <v>3.818109688969535E-2</v>
      </c>
    </row>
    <row r="2403" spans="1:6" x14ac:dyDescent="0.2">
      <c r="A2403">
        <v>36.03</v>
      </c>
      <c r="B2403">
        <v>-0.44318600000000002</v>
      </c>
      <c r="C2403">
        <f t="shared" si="111"/>
        <v>0.47391232621554036</v>
      </c>
      <c r="D2403">
        <f t="shared" si="112"/>
        <v>2.2845848993156973E-6</v>
      </c>
      <c r="E2403">
        <f t="shared" si="113"/>
        <v>0.99999771542032001</v>
      </c>
      <c r="F2403" s="4">
        <f>EXP((Result!G$3+B2403-Result!P$3)/H$2)</f>
        <v>7.4100562062801782E-4</v>
      </c>
    </row>
    <row r="2404" spans="1:6" x14ac:dyDescent="0.2">
      <c r="A2404">
        <v>36.04</v>
      </c>
      <c r="B2404">
        <v>1.627116</v>
      </c>
      <c r="C2404">
        <f t="shared" si="111"/>
        <v>15.511167306366826</v>
      </c>
      <c r="D2404">
        <f t="shared" si="112"/>
        <v>7.4774545076441027E-5</v>
      </c>
      <c r="E2404">
        <f t="shared" si="113"/>
        <v>0.99992523104573816</v>
      </c>
      <c r="F2404" s="4">
        <f>EXP((Result!G$3+B2404-Result!P$3)/H$2)</f>
        <v>2.425314033991146E-2</v>
      </c>
    </row>
    <row r="2405" spans="1:6" x14ac:dyDescent="0.2">
      <c r="A2405">
        <v>36.049999999999997</v>
      </c>
      <c r="B2405">
        <v>1.7873520000000001</v>
      </c>
      <c r="C2405">
        <f t="shared" si="111"/>
        <v>20.318769638874205</v>
      </c>
      <c r="D2405">
        <f t="shared" si="112"/>
        <v>9.795051050968865E-5</v>
      </c>
      <c r="E2405">
        <f t="shared" si="113"/>
        <v>0.99990205908285323</v>
      </c>
      <c r="F2405" s="4">
        <f>EXP((Result!G$3+B2405-Result!P$3)/H$2)</f>
        <v>3.177026988701695E-2</v>
      </c>
    </row>
    <row r="2406" spans="1:6" x14ac:dyDescent="0.2">
      <c r="A2406">
        <v>36.06</v>
      </c>
      <c r="B2406">
        <v>0.38756299999999999</v>
      </c>
      <c r="C2406">
        <f t="shared" si="111"/>
        <v>1.9213203594404271</v>
      </c>
      <c r="D2406">
        <f t="shared" si="112"/>
        <v>9.26209181976215E-6</v>
      </c>
      <c r="E2406">
        <f t="shared" si="113"/>
        <v>0.99999073799396587</v>
      </c>
      <c r="F2406" s="4">
        <f>EXP((Result!G$3+B2406-Result!P$3)/H$2)</f>
        <v>3.0041615434262506E-3</v>
      </c>
    </row>
    <row r="2407" spans="1:6" x14ac:dyDescent="0.2">
      <c r="A2407">
        <v>36.07</v>
      </c>
      <c r="B2407">
        <v>-0.62227600000000005</v>
      </c>
      <c r="C2407">
        <f t="shared" si="111"/>
        <v>0.35046821654395194</v>
      </c>
      <c r="D2407">
        <f t="shared" si="112"/>
        <v>1.6894989872921365E-6</v>
      </c>
      <c r="E2407">
        <f t="shared" si="113"/>
        <v>0.99999831050386701</v>
      </c>
      <c r="F2407" s="4">
        <f>EXP((Result!G$3+B2407-Result!P$3)/H$2)</f>
        <v>5.4798937260060339E-4</v>
      </c>
    </row>
    <row r="2408" spans="1:6" x14ac:dyDescent="0.2">
      <c r="A2408">
        <v>36.08</v>
      </c>
      <c r="B2408">
        <v>2.7924999999999998E-2</v>
      </c>
      <c r="C2408">
        <f t="shared" si="111"/>
        <v>1.0481758735155486</v>
      </c>
      <c r="D2408">
        <f t="shared" si="112"/>
        <v>5.0529320298192668E-6</v>
      </c>
      <c r="E2408">
        <f t="shared" si="113"/>
        <v>0.99999494709350212</v>
      </c>
      <c r="F2408" s="4">
        <f>EXP((Result!G$3+B2408-Result!P$3)/H$2)</f>
        <v>1.6389196286244118E-3</v>
      </c>
    </row>
    <row r="2409" spans="1:6" x14ac:dyDescent="0.2">
      <c r="A2409">
        <v>36.090000000000003</v>
      </c>
      <c r="B2409">
        <v>-0.58182500000000004</v>
      </c>
      <c r="C2409">
        <f t="shared" si="111"/>
        <v>0.37518780711985122</v>
      </c>
      <c r="D2409">
        <f t="shared" si="112"/>
        <v>1.8086644958112814E-6</v>
      </c>
      <c r="E2409">
        <f t="shared" si="113"/>
        <v>0.99999819133877554</v>
      </c>
      <c r="F2409" s="4">
        <f>EXP((Result!G$3+B2409-Result!P$3)/H$2)</f>
        <v>5.8664073181431849E-4</v>
      </c>
    </row>
    <row r="2410" spans="1:6" x14ac:dyDescent="0.2">
      <c r="A2410">
        <v>36.1</v>
      </c>
      <c r="B2410">
        <v>-2.3315929999999998</v>
      </c>
      <c r="C2410">
        <f t="shared" si="111"/>
        <v>1.9672223771830689E-2</v>
      </c>
      <c r="D2410">
        <f t="shared" si="112"/>
        <v>9.4833712648873416E-8</v>
      </c>
      <c r="E2410">
        <f t="shared" si="113"/>
        <v>0.99999990516629633</v>
      </c>
      <c r="F2410" s="4">
        <f>EXP((Result!G$3+B2410-Result!P$3)/H$2)</f>
        <v>3.0759335807080996E-5</v>
      </c>
    </row>
    <row r="2411" spans="1:6" x14ac:dyDescent="0.2">
      <c r="A2411">
        <v>36.11</v>
      </c>
      <c r="B2411">
        <v>-0.691357</v>
      </c>
      <c r="C2411">
        <f t="shared" si="111"/>
        <v>0.31195971654624249</v>
      </c>
      <c r="D2411">
        <f t="shared" si="112"/>
        <v>1.5038614068295147E-6</v>
      </c>
      <c r="E2411">
        <f t="shared" si="113"/>
        <v>0.9999984961408549</v>
      </c>
      <c r="F2411" s="4">
        <f>EXP((Result!G$3+B2411-Result!P$3)/H$2)</f>
        <v>4.8777778205573278E-4</v>
      </c>
    </row>
    <row r="2412" spans="1:6" x14ac:dyDescent="0.2">
      <c r="A2412">
        <v>36.119999999999997</v>
      </c>
      <c r="B2412">
        <v>-0.73123700000000003</v>
      </c>
      <c r="C2412">
        <f t="shared" si="111"/>
        <v>0.29168645980736602</v>
      </c>
      <c r="D2412">
        <f t="shared" si="112"/>
        <v>1.40613029994853E-6</v>
      </c>
      <c r="E2412">
        <f t="shared" si="113"/>
        <v>0.99999859387167722</v>
      </c>
      <c r="F2412" s="4">
        <f>EXP((Result!G$3+B2412-Result!P$3)/H$2)</f>
        <v>4.5607867578452389E-4</v>
      </c>
    </row>
    <row r="2413" spans="1:6" x14ac:dyDescent="0.2">
      <c r="A2413">
        <v>36.130000000000003</v>
      </c>
      <c r="B2413">
        <v>0.85874899999999998</v>
      </c>
      <c r="C2413">
        <f t="shared" si="111"/>
        <v>4.250018501162403</v>
      </c>
      <c r="D2413">
        <f t="shared" si="112"/>
        <v>2.048802605980746E-5</v>
      </c>
      <c r="E2413">
        <f t="shared" si="113"/>
        <v>0.99997951239369065</v>
      </c>
      <c r="F2413" s="4">
        <f>EXP((Result!G$3+B2413-Result!P$3)/H$2)</f>
        <v>6.6452958130109423E-3</v>
      </c>
    </row>
    <row r="2414" spans="1:6" x14ac:dyDescent="0.2">
      <c r="A2414">
        <v>36.14</v>
      </c>
      <c r="B2414">
        <v>0.648675</v>
      </c>
      <c r="C2414">
        <f t="shared" si="111"/>
        <v>2.9831072515409289</v>
      </c>
      <c r="D2414">
        <f t="shared" si="112"/>
        <v>1.4380638364763571E-5</v>
      </c>
      <c r="E2414">
        <f t="shared" si="113"/>
        <v>0.99998561956843501</v>
      </c>
      <c r="F2414" s="4">
        <f>EXP((Result!G$3+B2414-Result!P$3)/H$2)</f>
        <v>4.6643632546554065E-3</v>
      </c>
    </row>
    <row r="2415" spans="1:6" x14ac:dyDescent="0.2">
      <c r="A2415">
        <v>36.15</v>
      </c>
      <c r="B2415">
        <v>0.47850399999999998</v>
      </c>
      <c r="C2415">
        <f t="shared" si="111"/>
        <v>2.2394738358279125</v>
      </c>
      <c r="D2415">
        <f t="shared" si="112"/>
        <v>1.0795811429091459E-5</v>
      </c>
      <c r="E2415">
        <f t="shared" si="113"/>
        <v>0.99998920430511928</v>
      </c>
      <c r="F2415" s="4">
        <f>EXP((Result!G$3+B2415-Result!P$3)/H$2)</f>
        <v>3.5016238401090432E-3</v>
      </c>
    </row>
    <row r="2416" spans="1:6" x14ac:dyDescent="0.2">
      <c r="A2416">
        <v>36.159999999999997</v>
      </c>
      <c r="B2416">
        <v>-2.1417090000000001</v>
      </c>
      <c r="C2416">
        <f t="shared" si="111"/>
        <v>2.7089522320208548E-2</v>
      </c>
      <c r="D2416">
        <f t="shared" si="112"/>
        <v>1.3059021721725921E-7</v>
      </c>
      <c r="E2416">
        <f t="shared" si="113"/>
        <v>0.99999986940979979</v>
      </c>
      <c r="F2416" s="4">
        <f>EXP((Result!G$3+B2416-Result!P$3)/H$2)</f>
        <v>4.2356966023021537E-5</v>
      </c>
    </row>
    <row r="2417" spans="1:6" x14ac:dyDescent="0.2">
      <c r="A2417">
        <v>36.17</v>
      </c>
      <c r="B2417">
        <v>4.2180410000000004</v>
      </c>
      <c r="C2417">
        <f t="shared" si="111"/>
        <v>1220.5556679641857</v>
      </c>
      <c r="D2417">
        <f t="shared" si="112"/>
        <v>5.8839217584244468E-3</v>
      </c>
      <c r="E2417">
        <f t="shared" si="113"/>
        <v>0.99415049626388463</v>
      </c>
      <c r="F2417" s="4">
        <f>EXP((Result!G$3+B2417-Result!P$3)/H$2)</f>
        <v>1.9084513320708565</v>
      </c>
    </row>
    <row r="2418" spans="1:6" x14ac:dyDescent="0.2">
      <c r="A2418">
        <v>36.18</v>
      </c>
      <c r="B2418">
        <v>1.0276959999999999</v>
      </c>
      <c r="C2418">
        <f t="shared" si="111"/>
        <v>5.6496043134503706</v>
      </c>
      <c r="D2418">
        <f t="shared" si="112"/>
        <v>2.7234996828816997E-5</v>
      </c>
      <c r="E2418">
        <f t="shared" si="113"/>
        <v>0.99997276574489602</v>
      </c>
      <c r="F2418" s="4">
        <f>EXP((Result!G$3+B2418-Result!P$3)/H$2)</f>
        <v>8.8336772837746668E-3</v>
      </c>
    </row>
    <row r="2419" spans="1:6" x14ac:dyDescent="0.2">
      <c r="A2419">
        <v>36.19</v>
      </c>
      <c r="B2419">
        <v>-3.1527349999999998</v>
      </c>
      <c r="C2419">
        <f t="shared" si="111"/>
        <v>4.93152923210694E-3</v>
      </c>
      <c r="D2419">
        <f t="shared" si="112"/>
        <v>2.3773378726345465E-8</v>
      </c>
      <c r="E2419">
        <f t="shared" si="113"/>
        <v>0.99999997622662173</v>
      </c>
      <c r="F2419" s="4">
        <f>EXP((Result!G$3+B2419-Result!P$3)/H$2)</f>
        <v>7.7109006817024846E-6</v>
      </c>
    </row>
    <row r="2420" spans="1:6" x14ac:dyDescent="0.2">
      <c r="A2420">
        <v>36.200000000000003</v>
      </c>
      <c r="B2420">
        <v>-2.413141</v>
      </c>
      <c r="C2420">
        <f t="shared" si="111"/>
        <v>1.714670156565359E-2</v>
      </c>
      <c r="D2420">
        <f t="shared" si="112"/>
        <v>8.26589504071025E-8</v>
      </c>
      <c r="E2420">
        <f t="shared" si="113"/>
        <v>0.99999991734105653</v>
      </c>
      <c r="F2420" s="4">
        <f>EXP((Result!G$3+B2420-Result!P$3)/H$2)</f>
        <v>2.6810448963933128E-5</v>
      </c>
    </row>
    <row r="2421" spans="1:6" x14ac:dyDescent="0.2">
      <c r="A2421">
        <v>36.21</v>
      </c>
      <c r="B2421">
        <v>2.3864800000000002</v>
      </c>
      <c r="C2421">
        <f t="shared" si="111"/>
        <v>55.758384919778031</v>
      </c>
      <c r="D2421">
        <f t="shared" si="112"/>
        <v>2.6879394595029143E-4</v>
      </c>
      <c r="E2421">
        <f t="shared" si="113"/>
        <v>0.99973127828481989</v>
      </c>
      <c r="F2421" s="4">
        <f>EXP((Result!G$3+B2421-Result!P$3)/H$2)</f>
        <v>8.7183376200906382E-2</v>
      </c>
    </row>
    <row r="2422" spans="1:6" x14ac:dyDescent="0.2">
      <c r="A2422">
        <v>36.22</v>
      </c>
      <c r="B2422">
        <v>-0.27392</v>
      </c>
      <c r="C2422">
        <f t="shared" si="111"/>
        <v>0.63031645438141548</v>
      </c>
      <c r="D2422">
        <f t="shared" si="112"/>
        <v>3.0385608767961411E-6</v>
      </c>
      <c r="E2422">
        <f t="shared" si="113"/>
        <v>0.99999696144835615</v>
      </c>
      <c r="F2422" s="4">
        <f>EXP((Result!G$3+B2422-Result!P$3)/H$2)</f>
        <v>9.8555789675435759E-4</v>
      </c>
    </row>
    <row r="2423" spans="1:6" x14ac:dyDescent="0.2">
      <c r="A2423">
        <v>36.229999999999997</v>
      </c>
      <c r="B2423">
        <v>1.285687</v>
      </c>
      <c r="C2423">
        <f t="shared" si="111"/>
        <v>8.7257611029556088</v>
      </c>
      <c r="D2423">
        <f t="shared" si="112"/>
        <v>4.2064198266457711E-5</v>
      </c>
      <c r="E2423">
        <f t="shared" si="113"/>
        <v>0.999957937571056</v>
      </c>
      <c r="F2423" s="4">
        <f>EXP((Result!G$3+B2423-Result!P$3)/H$2)</f>
        <v>1.3643532070965185E-2</v>
      </c>
    </row>
    <row r="2424" spans="1:6" x14ac:dyDescent="0.2">
      <c r="A2424">
        <v>36.24</v>
      </c>
      <c r="B2424">
        <v>-1.5947800000000001</v>
      </c>
      <c r="C2424">
        <f t="shared" si="111"/>
        <v>6.8079668509657243E-2</v>
      </c>
      <c r="D2424">
        <f t="shared" si="112"/>
        <v>3.2819104721248093E-7</v>
      </c>
      <c r="E2424">
        <f t="shared" si="113"/>
        <v>0.99999967180906046</v>
      </c>
      <c r="F2424" s="4">
        <f>EXP((Result!G$3+B2424-Result!P$3)/H$2)</f>
        <v>1.0644883921673798E-4</v>
      </c>
    </row>
    <row r="2425" spans="1:6" x14ac:dyDescent="0.2">
      <c r="A2425">
        <v>36.25</v>
      </c>
      <c r="B2425">
        <v>-1.205328</v>
      </c>
      <c r="C2425">
        <f t="shared" si="111"/>
        <v>0.13121983753964056</v>
      </c>
      <c r="D2425">
        <f t="shared" si="112"/>
        <v>6.3257029359767673E-7</v>
      </c>
      <c r="E2425">
        <f t="shared" si="113"/>
        <v>0.99999936743010642</v>
      </c>
      <c r="F2425" s="4">
        <f>EXP((Result!G$3+B2425-Result!P$3)/H$2)</f>
        <v>2.0517431553478078E-4</v>
      </c>
    </row>
    <row r="2426" spans="1:6" x14ac:dyDescent="0.2">
      <c r="A2426">
        <v>36.26</v>
      </c>
      <c r="B2426">
        <v>-0.50589399999999995</v>
      </c>
      <c r="C2426">
        <f t="shared" si="111"/>
        <v>0.4263942456421923</v>
      </c>
      <c r="D2426">
        <f t="shared" si="112"/>
        <v>2.0555149146009209E-6</v>
      </c>
      <c r="E2426">
        <f t="shared" si="113"/>
        <v>0.99999794448931068</v>
      </c>
      <c r="F2426" s="4">
        <f>EXP((Result!G$3+B2426-Result!P$3)/H$2)</f>
        <v>6.6670672009616963E-4</v>
      </c>
    </row>
    <row r="2427" spans="1:6" x14ac:dyDescent="0.2">
      <c r="A2427">
        <v>36.270000000000003</v>
      </c>
      <c r="B2427">
        <v>-0.816496</v>
      </c>
      <c r="C2427">
        <f t="shared" si="111"/>
        <v>0.25265498595516717</v>
      </c>
      <c r="D2427">
        <f t="shared" si="112"/>
        <v>1.2179716241173941E-6</v>
      </c>
      <c r="E2427">
        <f t="shared" si="113"/>
        <v>0.99999878202985926</v>
      </c>
      <c r="F2427" s="4">
        <f>EXP((Result!G$3+B2427-Result!P$3)/H$2)</f>
        <v>3.9504936739569559E-4</v>
      </c>
    </row>
    <row r="2428" spans="1:6" x14ac:dyDescent="0.2">
      <c r="A2428">
        <v>36.28</v>
      </c>
      <c r="B2428">
        <v>-1.727122</v>
      </c>
      <c r="C2428">
        <f t="shared" si="111"/>
        <v>5.4472333846985826E-2</v>
      </c>
      <c r="D2428">
        <f t="shared" si="112"/>
        <v>2.6259429108139994E-7</v>
      </c>
      <c r="E2428">
        <f t="shared" si="113"/>
        <v>0.99999973740577797</v>
      </c>
      <c r="F2428" s="4">
        <f>EXP((Result!G$3+B2428-Result!P$3)/H$2)</f>
        <v>8.5172516764175305E-5</v>
      </c>
    </row>
    <row r="2429" spans="1:6" x14ac:dyDescent="0.2">
      <c r="A2429">
        <v>36.29</v>
      </c>
      <c r="B2429">
        <v>-0.53776299999999999</v>
      </c>
      <c r="C2429">
        <f t="shared" si="111"/>
        <v>0.40410213812278484</v>
      </c>
      <c r="D2429">
        <f t="shared" si="112"/>
        <v>1.9480515518742101E-6</v>
      </c>
      <c r="E2429">
        <f t="shared" si="113"/>
        <v>0.99999805195224301</v>
      </c>
      <c r="F2429" s="4">
        <f>EXP((Result!G$3+B2429-Result!P$3)/H$2)</f>
        <v>6.3185095447505682E-4</v>
      </c>
    </row>
    <row r="2430" spans="1:6" x14ac:dyDescent="0.2">
      <c r="A2430">
        <v>36.299999999999997</v>
      </c>
      <c r="B2430">
        <v>1.571561</v>
      </c>
      <c r="C2430">
        <f t="shared" si="111"/>
        <v>14.125116251042101</v>
      </c>
      <c r="D2430">
        <f t="shared" si="112"/>
        <v>6.8092821188898061E-5</v>
      </c>
      <c r="E2430">
        <f t="shared" si="113"/>
        <v>0.99993191181512764</v>
      </c>
      <c r="F2430" s="4">
        <f>EXP((Result!G$3+B2430-Result!P$3)/H$2)</f>
        <v>2.2085921709674935E-2</v>
      </c>
    </row>
    <row r="2431" spans="1:6" x14ac:dyDescent="0.2">
      <c r="A2431">
        <v>36.31</v>
      </c>
      <c r="B2431">
        <v>0.50085500000000005</v>
      </c>
      <c r="C2431">
        <f t="shared" si="111"/>
        <v>2.3254198182352983</v>
      </c>
      <c r="D2431">
        <f t="shared" si="112"/>
        <v>1.1210130455424322E-5</v>
      </c>
      <c r="E2431">
        <f t="shared" si="113"/>
        <v>0.99998878999521013</v>
      </c>
      <c r="F2431" s="4">
        <f>EXP((Result!G$3+B2431-Result!P$3)/H$2)</f>
        <v>3.6360083085250545E-3</v>
      </c>
    </row>
    <row r="2432" spans="1:6" x14ac:dyDescent="0.2">
      <c r="A2432">
        <v>36.32</v>
      </c>
      <c r="B2432">
        <v>0.85012699999999997</v>
      </c>
      <c r="C2432">
        <f t="shared" si="111"/>
        <v>4.1887231758448387</v>
      </c>
      <c r="D2432">
        <f t="shared" si="112"/>
        <v>2.0192540234955802E-5</v>
      </c>
      <c r="E2432">
        <f t="shared" si="113"/>
        <v>0.99997980786749541</v>
      </c>
      <c r="F2432" s="4">
        <f>EXP((Result!G$3+B2432-Result!P$3)/H$2)</f>
        <v>6.5494549199469482E-3</v>
      </c>
    </row>
    <row r="2433" spans="1:6" x14ac:dyDescent="0.2">
      <c r="A2433">
        <v>36.33</v>
      </c>
      <c r="B2433">
        <v>0.62937600000000005</v>
      </c>
      <c r="C2433">
        <f t="shared" ref="C2433:C2496" si="114">EXP(B2433/H$2)</f>
        <v>2.8876649181016991</v>
      </c>
      <c r="D2433">
        <f t="shared" si="112"/>
        <v>1.3920540364207356E-5</v>
      </c>
      <c r="E2433">
        <f t="shared" si="113"/>
        <v>0.99998607965341457</v>
      </c>
      <c r="F2433" s="4">
        <f>EXP((Result!G$3+B2433-Result!P$3)/H$2)</f>
        <v>4.5151303657599232E-3</v>
      </c>
    </row>
    <row r="2434" spans="1:6" x14ac:dyDescent="0.2">
      <c r="A2434">
        <v>36.340000000000003</v>
      </c>
      <c r="B2434">
        <v>-1.5313969999999999</v>
      </c>
      <c r="C2434">
        <f t="shared" si="114"/>
        <v>7.5752685609196319E-2</v>
      </c>
      <c r="D2434">
        <f t="shared" ref="D2434:D2497" si="115">EXP(1/H$2*(B2434-H$4-J$6))</f>
        <v>3.6518029190628898E-7</v>
      </c>
      <c r="E2434">
        <f t="shared" ref="E2434:E2497" si="116">1/(1+D2434)</f>
        <v>0.99999963481984133</v>
      </c>
      <c r="F2434" s="4">
        <f>EXP((Result!G$3+B2434-Result!P$3)/H$2)</f>
        <v>1.1844630896675967E-4</v>
      </c>
    </row>
    <row r="2435" spans="1:6" x14ac:dyDescent="0.2">
      <c r="A2435">
        <v>36.35</v>
      </c>
      <c r="B2435">
        <v>2.0578090000000002</v>
      </c>
      <c r="C2435">
        <f t="shared" si="114"/>
        <v>32.048278562800583</v>
      </c>
      <c r="D2435">
        <f t="shared" si="115"/>
        <v>1.5449484894878459E-4</v>
      </c>
      <c r="E2435">
        <f t="shared" si="116"/>
        <v>0.99984552901602264</v>
      </c>
      <c r="F2435" s="4">
        <f>EXP((Result!G$3+B2435-Result!P$3)/H$2)</f>
        <v>5.011043864617034E-2</v>
      </c>
    </row>
    <row r="2436" spans="1:6" x14ac:dyDescent="0.2">
      <c r="A2436">
        <v>36.36</v>
      </c>
      <c r="B2436">
        <v>-9.3036999999999995E-2</v>
      </c>
      <c r="C2436">
        <f t="shared" si="114"/>
        <v>0.85490929883646805</v>
      </c>
      <c r="D2436">
        <f t="shared" si="115"/>
        <v>4.1212535871414919E-6</v>
      </c>
      <c r="E2436">
        <f t="shared" si="116"/>
        <v>0.99999587876339757</v>
      </c>
      <c r="F2436" s="4">
        <f>EXP((Result!G$3+B2436-Result!P$3)/H$2)</f>
        <v>1.3367295183558099E-3</v>
      </c>
    </row>
    <row r="2437" spans="1:6" x14ac:dyDescent="0.2">
      <c r="A2437">
        <v>36.369999999999997</v>
      </c>
      <c r="B2437">
        <v>-0.39393899999999998</v>
      </c>
      <c r="C2437">
        <f t="shared" si="114"/>
        <v>0.51491384344001423</v>
      </c>
      <c r="D2437">
        <f t="shared" si="115"/>
        <v>2.4822405455574533E-6</v>
      </c>
      <c r="E2437">
        <f t="shared" si="116"/>
        <v>0.99999751776561596</v>
      </c>
      <c r="F2437" s="4">
        <f>EXP((Result!G$3+B2437-Result!P$3)/H$2)</f>
        <v>8.0511527348349997E-4</v>
      </c>
    </row>
    <row r="2438" spans="1:6" x14ac:dyDescent="0.2">
      <c r="A2438">
        <v>36.380000000000003</v>
      </c>
      <c r="B2438">
        <v>-0.134878</v>
      </c>
      <c r="C2438">
        <f t="shared" si="114"/>
        <v>0.7967146971639959</v>
      </c>
      <c r="D2438">
        <f t="shared" si="115"/>
        <v>3.8407153929478386E-6</v>
      </c>
      <c r="E2438">
        <f t="shared" si="116"/>
        <v>0.99999615929935803</v>
      </c>
      <c r="F2438" s="4">
        <f>EXP((Result!G$3+B2438-Result!P$3)/H$2)</f>
        <v>1.2457368926229696E-3</v>
      </c>
    </row>
    <row r="2439" spans="1:6" x14ac:dyDescent="0.2">
      <c r="A2439">
        <v>36.39</v>
      </c>
      <c r="B2439">
        <v>-0.86586399999999997</v>
      </c>
      <c r="C2439">
        <f t="shared" si="114"/>
        <v>0.23248919185003772</v>
      </c>
      <c r="D2439">
        <f t="shared" si="115"/>
        <v>1.1207585613908211E-6</v>
      </c>
      <c r="E2439">
        <f t="shared" si="116"/>
        <v>0.99999887924269482</v>
      </c>
      <c r="F2439" s="4">
        <f>EXP((Result!G$3+B2439-Result!P$3)/H$2)</f>
        <v>3.635182888612837E-4</v>
      </c>
    </row>
    <row r="2440" spans="1:6" x14ac:dyDescent="0.2">
      <c r="A2440">
        <v>36.4</v>
      </c>
      <c r="B2440">
        <v>0.26312400000000002</v>
      </c>
      <c r="C2440">
        <f t="shared" si="114"/>
        <v>1.5579064196157637</v>
      </c>
      <c r="D2440">
        <f t="shared" si="115"/>
        <v>7.5101855003923448E-6</v>
      </c>
      <c r="E2440">
        <f t="shared" si="116"/>
        <v>0.99999248987090206</v>
      </c>
      <c r="F2440" s="4">
        <f>EXP((Result!G$3+B2440-Result!P$3)/H$2)</f>
        <v>2.4359303387747524E-3</v>
      </c>
    </row>
    <row r="2441" spans="1:6" x14ac:dyDescent="0.2">
      <c r="A2441">
        <v>36.409999999999997</v>
      </c>
      <c r="B2441">
        <v>0.432087</v>
      </c>
      <c r="C2441">
        <f t="shared" si="114"/>
        <v>2.0710008927376973</v>
      </c>
      <c r="D2441">
        <f t="shared" si="115"/>
        <v>9.9836554237797679E-6</v>
      </c>
      <c r="E2441">
        <f t="shared" si="116"/>
        <v>0.99999001644424867</v>
      </c>
      <c r="F2441" s="4">
        <f>EXP((Result!G$3+B2441-Result!P$3)/H$2)</f>
        <v>3.2382008590051193E-3</v>
      </c>
    </row>
    <row r="2442" spans="1:6" x14ac:dyDescent="0.2">
      <c r="A2442">
        <v>36.42</v>
      </c>
      <c r="B2442">
        <v>0.23100799999999999</v>
      </c>
      <c r="C2442">
        <f t="shared" si="114"/>
        <v>1.4758439439765545</v>
      </c>
      <c r="D2442">
        <f t="shared" si="115"/>
        <v>7.1145876602962118E-6</v>
      </c>
      <c r="E2442">
        <f t="shared" si="116"/>
        <v>0.99999288546295662</v>
      </c>
      <c r="F2442" s="4">
        <f>EXP((Result!G$3+B2442-Result!P$3)/H$2)</f>
        <v>2.307618091281854E-3</v>
      </c>
    </row>
    <row r="2443" spans="1:6" x14ac:dyDescent="0.2">
      <c r="A2443">
        <v>36.43</v>
      </c>
      <c r="B2443">
        <v>0.23989099999999999</v>
      </c>
      <c r="C2443">
        <f t="shared" si="114"/>
        <v>1.4980992465979963</v>
      </c>
      <c r="D2443">
        <f t="shared" si="115"/>
        <v>7.2218735979814927E-6</v>
      </c>
      <c r="E2443">
        <f t="shared" si="116"/>
        <v>0.99999277817855703</v>
      </c>
      <c r="F2443" s="4">
        <f>EXP((Result!G$3+B2443-Result!P$3)/H$2)</f>
        <v>2.3424163090512867E-3</v>
      </c>
    </row>
    <row r="2444" spans="1:6" x14ac:dyDescent="0.2">
      <c r="A2444">
        <v>36.44</v>
      </c>
      <c r="B2444">
        <v>-1.3012490000000001</v>
      </c>
      <c r="C2444">
        <f t="shared" si="114"/>
        <v>0.11163725916938552</v>
      </c>
      <c r="D2444">
        <f t="shared" si="115"/>
        <v>5.381687337319313E-7</v>
      </c>
      <c r="E2444">
        <f t="shared" si="116"/>
        <v>0.99999946183155586</v>
      </c>
      <c r="F2444" s="4">
        <f>EXP((Result!G$3+B2444-Result!P$3)/H$2)</f>
        <v>1.745551485791021E-4</v>
      </c>
    </row>
    <row r="2445" spans="1:6" x14ac:dyDescent="0.2">
      <c r="A2445">
        <v>36.450000000000003</v>
      </c>
      <c r="B2445">
        <v>-0.48241499999999998</v>
      </c>
      <c r="C2445">
        <f t="shared" si="114"/>
        <v>0.44360060239259103</v>
      </c>
      <c r="D2445">
        <f t="shared" si="115"/>
        <v>2.1384614442219348E-6</v>
      </c>
      <c r="E2445">
        <f t="shared" si="116"/>
        <v>0.99999786154312886</v>
      </c>
      <c r="F2445" s="4">
        <f>EXP((Result!G$3+B2445-Result!P$3)/H$2)</f>
        <v>6.9361044544214757E-4</v>
      </c>
    </row>
    <row r="2446" spans="1:6" x14ac:dyDescent="0.2">
      <c r="A2446">
        <v>36.46</v>
      </c>
      <c r="B2446">
        <v>-4.0736090000000003</v>
      </c>
      <c r="C2446">
        <f t="shared" si="114"/>
        <v>1.045034751592463E-3</v>
      </c>
      <c r="D2446">
        <f t="shared" si="115"/>
        <v>5.0377896515450122E-9</v>
      </c>
      <c r="E2446">
        <f t="shared" si="116"/>
        <v>0.99999999496221026</v>
      </c>
      <c r="F2446" s="4">
        <f>EXP((Result!G$3+B2446-Result!P$3)/H$2)</f>
        <v>1.6340081948605499E-6</v>
      </c>
    </row>
    <row r="2447" spans="1:6" x14ac:dyDescent="0.2">
      <c r="A2447">
        <v>36.47</v>
      </c>
      <c r="B2447">
        <v>-3.5148280000000001</v>
      </c>
      <c r="C2447">
        <f t="shared" si="114"/>
        <v>2.6792888468753864E-3</v>
      </c>
      <c r="D2447">
        <f t="shared" si="115"/>
        <v>1.2916023707078129E-8</v>
      </c>
      <c r="E2447">
        <f t="shared" si="116"/>
        <v>0.99999998708397642</v>
      </c>
      <c r="F2447" s="4">
        <f>EXP((Result!G$3+B2447-Result!P$3)/H$2)</f>
        <v>4.1893151644206292E-6</v>
      </c>
    </row>
    <row r="2448" spans="1:6" x14ac:dyDescent="0.2">
      <c r="A2448">
        <v>36.479999999999997</v>
      </c>
      <c r="B2448">
        <v>-2.3660830000000002</v>
      </c>
      <c r="C2448">
        <f t="shared" si="114"/>
        <v>1.8561597397967186E-2</v>
      </c>
      <c r="D2448">
        <f t="shared" si="115"/>
        <v>8.9479726052296929E-8</v>
      </c>
      <c r="E2448">
        <f t="shared" si="116"/>
        <v>0.99999991052028192</v>
      </c>
      <c r="F2448" s="4">
        <f>EXP((Result!G$3+B2448-Result!P$3)/H$2)</f>
        <v>2.9022769062715872E-5</v>
      </c>
    </row>
    <row r="2449" spans="1:6" x14ac:dyDescent="0.2">
      <c r="A2449">
        <v>36.49</v>
      </c>
      <c r="B2449">
        <v>-2.0473750000000002</v>
      </c>
      <c r="C2449">
        <f t="shared" si="114"/>
        <v>3.1756335952074555E-2</v>
      </c>
      <c r="D2449">
        <f t="shared" si="115"/>
        <v>1.5308748382440071E-7</v>
      </c>
      <c r="E2449">
        <f t="shared" si="116"/>
        <v>0.99999984691253962</v>
      </c>
      <c r="F2449" s="4">
        <f>EXP((Result!G$3+B2449-Result!P$3)/H$2)</f>
        <v>4.965395945480517E-5</v>
      </c>
    </row>
    <row r="2450" spans="1:6" x14ac:dyDescent="0.2">
      <c r="A2450">
        <v>36.5</v>
      </c>
      <c r="B2450">
        <v>-2.2286950000000001</v>
      </c>
      <c r="C2450">
        <f t="shared" si="114"/>
        <v>2.3396409599809619E-2</v>
      </c>
      <c r="D2450">
        <f t="shared" si="115"/>
        <v>1.127868618585367E-7</v>
      </c>
      <c r="E2450">
        <f t="shared" si="116"/>
        <v>0.99999988721315092</v>
      </c>
      <c r="F2450" s="4">
        <f>EXP((Result!G$3+B2450-Result!P$3)/H$2)</f>
        <v>3.6582443749498975E-5</v>
      </c>
    </row>
    <row r="2451" spans="1:6" x14ac:dyDescent="0.2">
      <c r="A2451">
        <v>36.51</v>
      </c>
      <c r="B2451">
        <v>9.9539999999999993E-3</v>
      </c>
      <c r="C2451">
        <f t="shared" si="114"/>
        <v>1.0169131277853984</v>
      </c>
      <c r="D2451">
        <f t="shared" si="115"/>
        <v>4.9022239919494796E-6</v>
      </c>
      <c r="E2451">
        <f t="shared" si="116"/>
        <v>0.99999509780003981</v>
      </c>
      <c r="F2451" s="4">
        <f>EXP((Result!G$3+B2451-Result!P$3)/H$2)</f>
        <v>1.5900374429946404E-3</v>
      </c>
    </row>
    <row r="2452" spans="1:6" x14ac:dyDescent="0.2">
      <c r="A2452">
        <v>36.520000000000003</v>
      </c>
      <c r="B2452">
        <v>1.54857</v>
      </c>
      <c r="C2452">
        <f t="shared" si="114"/>
        <v>13.588400334429993</v>
      </c>
      <c r="D2452">
        <f t="shared" si="115"/>
        <v>6.5505479584795654E-5</v>
      </c>
      <c r="E2452">
        <f t="shared" si="116"/>
        <v>0.99993449881110197</v>
      </c>
      <c r="F2452" s="4">
        <f>EXP((Result!G$3+B2452-Result!P$3)/H$2)</f>
        <v>2.1246716884457541E-2</v>
      </c>
    </row>
    <row r="2453" spans="1:6" x14ac:dyDescent="0.2">
      <c r="A2453">
        <v>36.53</v>
      </c>
      <c r="B2453">
        <v>1.537155</v>
      </c>
      <c r="C2453">
        <f t="shared" si="114"/>
        <v>13.329547009104688</v>
      </c>
      <c r="D2453">
        <f t="shared" si="115"/>
        <v>6.4257627681684723E-5</v>
      </c>
      <c r="E2453">
        <f t="shared" si="116"/>
        <v>0.99993574650109573</v>
      </c>
      <c r="F2453" s="4">
        <f>EXP((Result!G$3+B2453-Result!P$3)/H$2)</f>
        <v>2.0841975841919103E-2</v>
      </c>
    </row>
    <row r="2454" spans="1:6" x14ac:dyDescent="0.2">
      <c r="A2454">
        <v>36.54</v>
      </c>
      <c r="B2454">
        <v>-1.0942940000000001</v>
      </c>
      <c r="C2454">
        <f t="shared" si="114"/>
        <v>0.15821541165248967</v>
      </c>
      <c r="D2454">
        <f t="shared" si="115"/>
        <v>7.6270761553456653E-7</v>
      </c>
      <c r="E2454">
        <f t="shared" si="116"/>
        <v>0.99999923729296625</v>
      </c>
      <c r="F2454" s="4">
        <f>EXP((Result!G$3+B2454-Result!P$3)/H$2)</f>
        <v>2.4738438487280308E-4</v>
      </c>
    </row>
    <row r="2455" spans="1:6" x14ac:dyDescent="0.2">
      <c r="A2455">
        <v>36.549999999999997</v>
      </c>
      <c r="B2455">
        <v>1.7242249999999999</v>
      </c>
      <c r="C2455">
        <f t="shared" si="114"/>
        <v>18.26855231527216</v>
      </c>
      <c r="D2455">
        <f t="shared" si="115"/>
        <v>8.8067046251182716E-5</v>
      </c>
      <c r="E2455">
        <f t="shared" si="116"/>
        <v>0.99991194070887057</v>
      </c>
      <c r="F2455" s="4">
        <f>EXP((Result!G$3+B2455-Result!P$3)/H$2)</f>
        <v>2.8564566054770393E-2</v>
      </c>
    </row>
    <row r="2456" spans="1:6" x14ac:dyDescent="0.2">
      <c r="A2456">
        <v>36.56</v>
      </c>
      <c r="B2456">
        <v>-3.577286</v>
      </c>
      <c r="C2456">
        <f t="shared" si="114"/>
        <v>2.4116584694150161E-3</v>
      </c>
      <c r="D2456">
        <f t="shared" si="115"/>
        <v>1.1625860347482299E-8</v>
      </c>
      <c r="E2456">
        <f t="shared" si="116"/>
        <v>0.99999998837413984</v>
      </c>
      <c r="F2456" s="4">
        <f>EXP((Result!G$3+B2456-Result!P$3)/H$2)</f>
        <v>3.7708503915530535E-6</v>
      </c>
    </row>
    <row r="2457" spans="1:6" x14ac:dyDescent="0.2">
      <c r="A2457">
        <v>36.57</v>
      </c>
      <c r="B2457">
        <v>1.281174</v>
      </c>
      <c r="C2457">
        <f t="shared" si="114"/>
        <v>8.6596616632857533</v>
      </c>
      <c r="D2457">
        <f t="shared" si="115"/>
        <v>4.1745553290647748E-5</v>
      </c>
      <c r="E2457">
        <f t="shared" si="116"/>
        <v>0.99995825618932788</v>
      </c>
      <c r="F2457" s="4">
        <f>EXP((Result!G$3+B2457-Result!P$3)/H$2)</f>
        <v>1.3540179502132777E-2</v>
      </c>
    </row>
    <row r="2458" spans="1:6" x14ac:dyDescent="0.2">
      <c r="A2458">
        <v>36.58</v>
      </c>
      <c r="B2458">
        <v>-2.3103980000000002</v>
      </c>
      <c r="C2458">
        <f t="shared" si="114"/>
        <v>2.0387450881102092E-2</v>
      </c>
      <c r="D2458">
        <f t="shared" si="115"/>
        <v>9.8281601557927448E-8</v>
      </c>
      <c r="E2458">
        <f t="shared" si="116"/>
        <v>0.99999990171840814</v>
      </c>
      <c r="F2458" s="4">
        <f>EXP((Result!G$3+B2458-Result!P$3)/H$2)</f>
        <v>3.1877659342212182E-5</v>
      </c>
    </row>
    <row r="2459" spans="1:6" x14ac:dyDescent="0.2">
      <c r="A2459">
        <v>36.590000000000003</v>
      </c>
      <c r="B2459">
        <v>-1.8620000000000001</v>
      </c>
      <c r="C2459">
        <f t="shared" si="114"/>
        <v>4.3398908964717396E-2</v>
      </c>
      <c r="D2459">
        <f t="shared" si="115"/>
        <v>2.0921273109591246E-7</v>
      </c>
      <c r="E2459">
        <f t="shared" si="116"/>
        <v>0.9999997907873126</v>
      </c>
      <c r="F2459" s="4">
        <f>EXP((Result!G$3+B2459-Result!P$3)/H$2)</f>
        <v>6.7858195900465161E-5</v>
      </c>
    </row>
    <row r="2460" spans="1:6" x14ac:dyDescent="0.2">
      <c r="A2460">
        <v>36.6</v>
      </c>
      <c r="B2460">
        <v>0.54632199999999997</v>
      </c>
      <c r="C2460">
        <f t="shared" si="114"/>
        <v>2.5105675567999906</v>
      </c>
      <c r="D2460">
        <f t="shared" si="115"/>
        <v>1.2102670497683029E-5</v>
      </c>
      <c r="E2460">
        <f t="shared" si="116"/>
        <v>0.99998789747597505</v>
      </c>
      <c r="F2460" s="4">
        <f>EXP((Result!G$3+B2460-Result!P$3)/H$2)</f>
        <v>3.9255038699057632E-3</v>
      </c>
    </row>
    <row r="2461" spans="1:6" x14ac:dyDescent="0.2">
      <c r="A2461">
        <v>36.61</v>
      </c>
      <c r="B2461">
        <v>-2.4054380000000002</v>
      </c>
      <c r="C2461">
        <f t="shared" si="114"/>
        <v>1.7370698024496534E-2</v>
      </c>
      <c r="D2461">
        <f t="shared" si="115"/>
        <v>8.3738768126677984E-8</v>
      </c>
      <c r="E2461">
        <f t="shared" si="116"/>
        <v>0.99999991626123885</v>
      </c>
      <c r="F2461" s="4">
        <f>EXP((Result!G$3+B2461-Result!P$3)/H$2)</f>
        <v>2.7160688081638373E-5</v>
      </c>
    </row>
    <row r="2462" spans="1:6" x14ac:dyDescent="0.2">
      <c r="A2462">
        <v>36.619999999999997</v>
      </c>
      <c r="B2462">
        <v>0.98274399999999995</v>
      </c>
      <c r="C2462">
        <f t="shared" si="114"/>
        <v>5.2375036773277861</v>
      </c>
      <c r="D2462">
        <f t="shared" si="115"/>
        <v>2.5248386989393143E-5</v>
      </c>
      <c r="E2462">
        <f t="shared" si="116"/>
        <v>0.99997475225047561</v>
      </c>
      <c r="F2462" s="4">
        <f>EXP((Result!G$3+B2462-Result!P$3)/H$2)</f>
        <v>8.1893199401500295E-3</v>
      </c>
    </row>
    <row r="2463" spans="1:6" x14ac:dyDescent="0.2">
      <c r="A2463">
        <v>36.630000000000003</v>
      </c>
      <c r="B2463">
        <v>-2.009147</v>
      </c>
      <c r="C2463">
        <f t="shared" si="114"/>
        <v>3.3869109793533414E-2</v>
      </c>
      <c r="D2463">
        <f t="shared" si="115"/>
        <v>1.6327251372731756E-7</v>
      </c>
      <c r="E2463">
        <f t="shared" si="116"/>
        <v>0.99999983672751291</v>
      </c>
      <c r="F2463" s="4">
        <f>EXP((Result!G$3+B2463-Result!P$3)/H$2)</f>
        <v>5.2957476170943158E-5</v>
      </c>
    </row>
    <row r="2464" spans="1:6" x14ac:dyDescent="0.2">
      <c r="A2464">
        <v>36.64</v>
      </c>
      <c r="B2464">
        <v>1.7789159999999999</v>
      </c>
      <c r="C2464">
        <f t="shared" si="114"/>
        <v>20.032001840053272</v>
      </c>
      <c r="D2464">
        <f t="shared" si="115"/>
        <v>9.6568091554629818E-5</v>
      </c>
      <c r="E2464">
        <f t="shared" si="116"/>
        <v>0.99990344123294128</v>
      </c>
      <c r="F2464" s="4">
        <f>EXP((Result!G$3+B2464-Result!P$3)/H$2)</f>
        <v>3.1321881991225473E-2</v>
      </c>
    </row>
    <row r="2465" spans="1:6" x14ac:dyDescent="0.2">
      <c r="A2465">
        <v>36.65</v>
      </c>
      <c r="B2465">
        <v>-0.233067</v>
      </c>
      <c r="C2465">
        <f t="shared" si="114"/>
        <v>0.67523179855973914</v>
      </c>
      <c r="D2465">
        <f t="shared" si="115"/>
        <v>3.2550838735216942E-6</v>
      </c>
      <c r="E2465">
        <f t="shared" si="116"/>
        <v>0.99999674492672197</v>
      </c>
      <c r="F2465" s="4">
        <f>EXP((Result!G$3+B2465-Result!P$3)/H$2)</f>
        <v>1.0557871789390176E-3</v>
      </c>
    </row>
    <row r="2466" spans="1:6" x14ac:dyDescent="0.2">
      <c r="A2466">
        <v>36.659999999999997</v>
      </c>
      <c r="B2466">
        <v>-1.7351209999999999</v>
      </c>
      <c r="C2466">
        <f t="shared" si="114"/>
        <v>5.3743098681068621E-2</v>
      </c>
      <c r="D2466">
        <f t="shared" si="115"/>
        <v>2.590788736593457E-7</v>
      </c>
      <c r="E2466">
        <f t="shared" si="116"/>
        <v>0.99999974092119348</v>
      </c>
      <c r="F2466" s="4">
        <f>EXP((Result!G$3+B2466-Result!P$3)/H$2)</f>
        <v>8.4032290340820909E-5</v>
      </c>
    </row>
    <row r="2467" spans="1:6" x14ac:dyDescent="0.2">
      <c r="A2467">
        <v>36.67</v>
      </c>
      <c r="B2467">
        <v>-0.10724</v>
      </c>
      <c r="C2467">
        <f t="shared" si="114"/>
        <v>0.83469339165556167</v>
      </c>
      <c r="D2467">
        <f t="shared" si="115"/>
        <v>4.0237989447601061E-6</v>
      </c>
      <c r="E2467">
        <f t="shared" si="116"/>
        <v>0.99999597621724623</v>
      </c>
      <c r="F2467" s="4">
        <f>EXP((Result!G$3+B2467-Result!P$3)/H$2)</f>
        <v>1.3051200834065853E-3</v>
      </c>
    </row>
    <row r="2468" spans="1:6" x14ac:dyDescent="0.2">
      <c r="A2468">
        <v>36.68</v>
      </c>
      <c r="B2468">
        <v>-0.33939200000000003</v>
      </c>
      <c r="C2468">
        <f t="shared" si="114"/>
        <v>0.56448111112393895</v>
      </c>
      <c r="D2468">
        <f t="shared" si="115"/>
        <v>2.7211890281920439E-6</v>
      </c>
      <c r="E2468">
        <f t="shared" si="116"/>
        <v>0.99999727881837674</v>
      </c>
      <c r="F2468" s="4">
        <f>EXP((Result!G$3+B2468-Result!P$3)/H$2)</f>
        <v>8.8261826701453629E-4</v>
      </c>
    </row>
    <row r="2469" spans="1:6" x14ac:dyDescent="0.2">
      <c r="A2469">
        <v>36.69</v>
      </c>
      <c r="B2469">
        <v>-2.6015779999999999</v>
      </c>
      <c r="C2469">
        <f t="shared" si="114"/>
        <v>1.2482211651320841E-2</v>
      </c>
      <c r="D2469">
        <f t="shared" si="115"/>
        <v>6.0172885724226456E-8</v>
      </c>
      <c r="E2469">
        <f t="shared" si="116"/>
        <v>0.99999993982711788</v>
      </c>
      <c r="F2469" s="4">
        <f>EXP((Result!G$3+B2469-Result!P$3)/H$2)</f>
        <v>1.9517088878778343E-5</v>
      </c>
    </row>
    <row r="2470" spans="1:6" x14ac:dyDescent="0.2">
      <c r="A2470">
        <v>36.700000000000003</v>
      </c>
      <c r="B2470">
        <v>-1.8338110000000001</v>
      </c>
      <c r="C2470">
        <f t="shared" si="114"/>
        <v>4.5509928487011214E-2</v>
      </c>
      <c r="D2470">
        <f t="shared" si="115"/>
        <v>2.1938930396816863E-7</v>
      </c>
      <c r="E2470">
        <f t="shared" si="116"/>
        <v>0.99999978061074413</v>
      </c>
      <c r="F2470" s="4">
        <f>EXP((Result!G$3+B2470-Result!P$3)/H$2)</f>
        <v>7.1158969576825998E-5</v>
      </c>
    </row>
    <row r="2471" spans="1:6" x14ac:dyDescent="0.2">
      <c r="A2471">
        <v>36.71</v>
      </c>
      <c r="B2471">
        <v>-0.20608399999999999</v>
      </c>
      <c r="C2471">
        <f t="shared" si="114"/>
        <v>0.70663921577840216</v>
      </c>
      <c r="D2471">
        <f t="shared" si="115"/>
        <v>3.4064893279382379E-6</v>
      </c>
      <c r="E2471">
        <f t="shared" si="116"/>
        <v>0.99999659352227621</v>
      </c>
      <c r="F2471" s="4">
        <f>EXP((Result!G$3+B2471-Result!P$3)/H$2)</f>
        <v>1.1048955717809735E-3</v>
      </c>
    </row>
    <row r="2472" spans="1:6" x14ac:dyDescent="0.2">
      <c r="A2472">
        <v>36.72</v>
      </c>
      <c r="B2472">
        <v>2.9315769999999999</v>
      </c>
      <c r="C2472">
        <f t="shared" si="114"/>
        <v>139.6965569665611</v>
      </c>
      <c r="D2472">
        <f t="shared" si="115"/>
        <v>6.7343393889073119E-4</v>
      </c>
      <c r="E2472">
        <f t="shared" si="116"/>
        <v>0.99932701926917367</v>
      </c>
      <c r="F2472" s="4">
        <f>EXP((Result!G$3+B2472-Result!P$3)/H$2)</f>
        <v>0.2184284479815872</v>
      </c>
    </row>
    <row r="2473" spans="1:6" x14ac:dyDescent="0.2">
      <c r="A2473">
        <v>36.729999999999997</v>
      </c>
      <c r="B2473">
        <v>4.1491689999999997</v>
      </c>
      <c r="C2473">
        <f t="shared" si="114"/>
        <v>1086.8269683065755</v>
      </c>
      <c r="D2473">
        <f t="shared" si="115"/>
        <v>5.2392570157227519E-3</v>
      </c>
      <c r="E2473">
        <f t="shared" si="116"/>
        <v>0.9947880497312882</v>
      </c>
      <c r="F2473" s="4">
        <f>EXP((Result!G$3+B2473-Result!P$3)/H$2)</f>
        <v>1.6993541792770419</v>
      </c>
    </row>
    <row r="2474" spans="1:6" x14ac:dyDescent="0.2">
      <c r="A2474">
        <v>36.74</v>
      </c>
      <c r="B2474">
        <v>-0.10328900000000001</v>
      </c>
      <c r="C2474">
        <f t="shared" si="114"/>
        <v>0.84026858147512939</v>
      </c>
      <c r="D2474">
        <f t="shared" si="115"/>
        <v>4.0506752123058631E-6</v>
      </c>
      <c r="E2474">
        <f t="shared" si="116"/>
        <v>0.99999594934119551</v>
      </c>
      <c r="F2474" s="4">
        <f>EXP((Result!G$3+B2474-Result!P$3)/H$2)</f>
        <v>1.3138374067675506E-3</v>
      </c>
    </row>
    <row r="2475" spans="1:6" x14ac:dyDescent="0.2">
      <c r="A2475">
        <v>36.75</v>
      </c>
      <c r="B2475">
        <v>4.2641970000000002</v>
      </c>
      <c r="C2475">
        <f t="shared" si="114"/>
        <v>1319.2658221999807</v>
      </c>
      <c r="D2475">
        <f t="shared" si="115"/>
        <v>6.3597729133776423E-3</v>
      </c>
      <c r="E2475">
        <f t="shared" si="116"/>
        <v>0.99368041819182973</v>
      </c>
      <c r="F2475" s="4">
        <f>EXP((Result!G$3+B2475-Result!P$3)/H$2)</f>
        <v>2.0627937601015547</v>
      </c>
    </row>
    <row r="2476" spans="1:6" x14ac:dyDescent="0.2">
      <c r="A2476">
        <v>36.76</v>
      </c>
      <c r="B2476">
        <v>-1.878344</v>
      </c>
      <c r="C2476">
        <f t="shared" si="114"/>
        <v>4.2220081374026074E-2</v>
      </c>
      <c r="D2476">
        <f t="shared" si="115"/>
        <v>2.0352996750523658E-7</v>
      </c>
      <c r="E2476">
        <f t="shared" si="116"/>
        <v>0.99999979647007387</v>
      </c>
      <c r="F2476" s="4">
        <f>EXP((Result!G$3+B2476-Result!P$3)/H$2)</f>
        <v>6.6014990264880277E-5</v>
      </c>
    </row>
    <row r="2477" spans="1:6" x14ac:dyDescent="0.2">
      <c r="A2477">
        <v>36.770000000000003</v>
      </c>
      <c r="B2477">
        <v>1.299091</v>
      </c>
      <c r="C2477">
        <f t="shared" si="114"/>
        <v>8.9250717240605084</v>
      </c>
      <c r="D2477">
        <f t="shared" si="115"/>
        <v>4.3025013189516613E-5</v>
      </c>
      <c r="E2477">
        <f t="shared" si="116"/>
        <v>0.99995697683788254</v>
      </c>
      <c r="F2477" s="4">
        <f>EXP((Result!G$3+B2477-Result!P$3)/H$2)</f>
        <v>1.3955172605131072E-2</v>
      </c>
    </row>
    <row r="2478" spans="1:6" x14ac:dyDescent="0.2">
      <c r="A2478">
        <v>36.78</v>
      </c>
      <c r="B2478">
        <v>0.65648499999999999</v>
      </c>
      <c r="C2478">
        <f t="shared" si="114"/>
        <v>3.0226220527391905</v>
      </c>
      <c r="D2478">
        <f t="shared" si="115"/>
        <v>1.4571127012395737E-5</v>
      </c>
      <c r="E2478">
        <f t="shared" si="116"/>
        <v>0.9999854290853023</v>
      </c>
      <c r="F2478" s="4">
        <f>EXP((Result!G$3+B2478-Result!P$3)/H$2)</f>
        <v>4.7261482899165277E-3</v>
      </c>
    </row>
    <row r="2479" spans="1:6" x14ac:dyDescent="0.2">
      <c r="A2479">
        <v>36.79</v>
      </c>
      <c r="B2479">
        <v>4.1438449999999998</v>
      </c>
      <c r="C2479">
        <f t="shared" si="114"/>
        <v>1077.121169964792</v>
      </c>
      <c r="D2479">
        <f t="shared" si="115"/>
        <v>5.1924683607314139E-3</v>
      </c>
      <c r="E2479">
        <f t="shared" si="116"/>
        <v>0.99483435409220755</v>
      </c>
      <c r="F2479" s="4">
        <f>EXP((Result!G$3+B2479-Result!P$3)/H$2)</f>
        <v>1.6841782686157203</v>
      </c>
    </row>
    <row r="2480" spans="1:6" x14ac:dyDescent="0.2">
      <c r="A2480">
        <v>36.799999999999997</v>
      </c>
      <c r="B2480">
        <v>-3.9288400000000001</v>
      </c>
      <c r="C2480">
        <f t="shared" si="114"/>
        <v>1.3337230517787135E-3</v>
      </c>
      <c r="D2480">
        <f t="shared" si="115"/>
        <v>6.4294667503057954E-9</v>
      </c>
      <c r="E2480">
        <f t="shared" si="116"/>
        <v>0.99999999357053326</v>
      </c>
      <c r="F2480" s="4">
        <f>EXP((Result!G$3+B2480-Result!P$3)/H$2)</f>
        <v>2.085398971622638E-6</v>
      </c>
    </row>
    <row r="2481" spans="1:6" x14ac:dyDescent="0.2">
      <c r="A2481">
        <v>36.81</v>
      </c>
      <c r="B2481">
        <v>0.108427</v>
      </c>
      <c r="C2481">
        <f t="shared" si="114"/>
        <v>1.2004431942926881</v>
      </c>
      <c r="D2481">
        <f t="shared" si="115"/>
        <v>5.7869657370339147E-6</v>
      </c>
      <c r="E2481">
        <f t="shared" si="116"/>
        <v>0.99999421306775171</v>
      </c>
      <c r="F2481" s="4">
        <f>EXP((Result!G$3+B2481-Result!P$3)/H$2)</f>
        <v>1.8770036249510116E-3</v>
      </c>
    </row>
    <row r="2482" spans="1:6" x14ac:dyDescent="0.2">
      <c r="A2482">
        <v>36.82</v>
      </c>
      <c r="B2482">
        <v>-1.44434</v>
      </c>
      <c r="C2482">
        <f t="shared" si="114"/>
        <v>8.772070626326478E-2</v>
      </c>
      <c r="D2482">
        <f t="shared" si="115"/>
        <v>4.2287442170308978E-7</v>
      </c>
      <c r="E2482">
        <f t="shared" si="116"/>
        <v>0.99999957712575716</v>
      </c>
      <c r="F2482" s="4">
        <f>EXP((Result!G$3+B2482-Result!P$3)/H$2)</f>
        <v>1.3715941280872119E-4</v>
      </c>
    </row>
    <row r="2483" spans="1:6" x14ac:dyDescent="0.2">
      <c r="A2483">
        <v>36.83</v>
      </c>
      <c r="B2483">
        <v>-1.737142</v>
      </c>
      <c r="C2483">
        <f t="shared" si="114"/>
        <v>5.3560402668703891E-2</v>
      </c>
      <c r="D2483">
        <f t="shared" si="115"/>
        <v>2.5819815263158397E-7</v>
      </c>
      <c r="E2483">
        <f t="shared" si="116"/>
        <v>0.99999974180191398</v>
      </c>
      <c r="F2483" s="4">
        <f>EXP((Result!G$3+B2483-Result!P$3)/H$2)</f>
        <v>8.3746628279423002E-5</v>
      </c>
    </row>
    <row r="2484" spans="1:6" x14ac:dyDescent="0.2">
      <c r="A2484">
        <v>36.840000000000003</v>
      </c>
      <c r="B2484">
        <v>-0.90000999999999998</v>
      </c>
      <c r="C2484">
        <f t="shared" si="114"/>
        <v>0.21949083114878357</v>
      </c>
      <c r="D2484">
        <f t="shared" si="115"/>
        <v>1.0580974805721767E-6</v>
      </c>
      <c r="E2484">
        <f t="shared" si="116"/>
        <v>0.99999894190363903</v>
      </c>
      <c r="F2484" s="4">
        <f>EXP((Result!G$3+B2484-Result!P$3)/H$2)</f>
        <v>3.4319415334977364E-4</v>
      </c>
    </row>
    <row r="2485" spans="1:6" x14ac:dyDescent="0.2">
      <c r="A2485">
        <v>36.85</v>
      </c>
      <c r="B2485">
        <v>-3.382943</v>
      </c>
      <c r="C2485">
        <f t="shared" si="114"/>
        <v>3.3460049214920416E-3</v>
      </c>
      <c r="D2485">
        <f t="shared" si="115"/>
        <v>1.6130055906585634E-8</v>
      </c>
      <c r="E2485">
        <f t="shared" si="116"/>
        <v>0.99999998386994426</v>
      </c>
      <c r="F2485" s="4">
        <f>EXP((Result!G$3+B2485-Result!P$3)/H$2)</f>
        <v>5.2317872237552861E-6</v>
      </c>
    </row>
    <row r="2486" spans="1:6" x14ac:dyDescent="0.2">
      <c r="A2486">
        <v>36.86</v>
      </c>
      <c r="B2486">
        <v>-2.0659299999999998</v>
      </c>
      <c r="C2486">
        <f t="shared" si="114"/>
        <v>3.0778874845043679E-2</v>
      </c>
      <c r="D2486">
        <f t="shared" si="115"/>
        <v>1.4837544583496183E-7</v>
      </c>
      <c r="E2486">
        <f t="shared" si="116"/>
        <v>0.99999985162457605</v>
      </c>
      <c r="F2486" s="4">
        <f>EXP((Result!G$3+B2486-Result!P$3)/H$2)</f>
        <v>4.8125608884059116E-5</v>
      </c>
    </row>
    <row r="2487" spans="1:6" x14ac:dyDescent="0.2">
      <c r="A2487">
        <v>36.869999999999997</v>
      </c>
      <c r="B2487">
        <v>-2.958977</v>
      </c>
      <c r="C2487">
        <f t="shared" si="114"/>
        <v>6.8354058858270273E-3</v>
      </c>
      <c r="D2487">
        <f t="shared" si="115"/>
        <v>3.2951379830436568E-8</v>
      </c>
      <c r="E2487">
        <f t="shared" si="116"/>
        <v>0.99999996704862126</v>
      </c>
      <c r="F2487" s="4">
        <f>EXP((Result!G$3+B2487-Result!P$3)/H$2)</f>
        <v>1.0687787382782711E-5</v>
      </c>
    </row>
    <row r="2488" spans="1:6" x14ac:dyDescent="0.2">
      <c r="A2488">
        <v>36.880000000000003</v>
      </c>
      <c r="B2488">
        <v>1.8679349999999999</v>
      </c>
      <c r="C2488">
        <f t="shared" si="114"/>
        <v>23.273630401753227</v>
      </c>
      <c r="D2488">
        <f t="shared" si="115"/>
        <v>1.1219498127997116E-4</v>
      </c>
      <c r="E2488">
        <f t="shared" si="116"/>
        <v>0.99988781760502177</v>
      </c>
      <c r="F2488" s="4">
        <f>EXP((Result!G$3+B2488-Result!P$3)/H$2)</f>
        <v>3.6390467152092279E-2</v>
      </c>
    </row>
    <row r="2489" spans="1:6" x14ac:dyDescent="0.2">
      <c r="A2489">
        <v>36.89</v>
      </c>
      <c r="B2489">
        <v>-3.1451929999999999</v>
      </c>
      <c r="C2489">
        <f t="shared" si="114"/>
        <v>4.9945973358623483E-3</v>
      </c>
      <c r="D2489">
        <f t="shared" si="115"/>
        <v>2.4077410568308126E-8</v>
      </c>
      <c r="E2489">
        <f t="shared" si="116"/>
        <v>0.99999997592259005</v>
      </c>
      <c r="F2489" s="4">
        <f>EXP((Result!G$3+B2489-Result!P$3)/H$2)</f>
        <v>7.8095134773187351E-6</v>
      </c>
    </row>
    <row r="2490" spans="1:6" x14ac:dyDescent="0.2">
      <c r="A2490">
        <v>36.9</v>
      </c>
      <c r="B2490">
        <v>-1.2683759999999999</v>
      </c>
      <c r="C2490">
        <f t="shared" si="114"/>
        <v>0.1179951157670546</v>
      </c>
      <c r="D2490">
        <f t="shared" si="115"/>
        <v>5.6881799599324345E-7</v>
      </c>
      <c r="E2490">
        <f t="shared" si="116"/>
        <v>0.99999943118232748</v>
      </c>
      <c r="F2490" s="4">
        <f>EXP((Result!G$3+B2490-Result!P$3)/H$2)</f>
        <v>1.84496243615902E-4</v>
      </c>
    </row>
    <row r="2491" spans="1:6" x14ac:dyDescent="0.2">
      <c r="A2491">
        <v>36.909999999999997</v>
      </c>
      <c r="B2491">
        <v>1.2083900000000001</v>
      </c>
      <c r="C2491">
        <f t="shared" si="114"/>
        <v>7.6602179632434408</v>
      </c>
      <c r="D2491">
        <f t="shared" si="115"/>
        <v>3.6927544012293628E-5</v>
      </c>
      <c r="E2491">
        <f t="shared" si="116"/>
        <v>0.99996307381958094</v>
      </c>
      <c r="F2491" s="4">
        <f>EXP((Result!G$3+B2491-Result!P$3)/H$2)</f>
        <v>1.1977457120238469E-2</v>
      </c>
    </row>
    <row r="2492" spans="1:6" x14ac:dyDescent="0.2">
      <c r="A2492">
        <v>36.92</v>
      </c>
      <c r="B2492">
        <v>-1.584697</v>
      </c>
      <c r="C2492">
        <f t="shared" si="114"/>
        <v>6.92461579833758E-2</v>
      </c>
      <c r="D2492">
        <f t="shared" si="115"/>
        <v>3.3381433255335735E-7</v>
      </c>
      <c r="E2492">
        <f t="shared" si="116"/>
        <v>0.99999966618577885</v>
      </c>
      <c r="F2492" s="4">
        <f>EXP((Result!G$3+B2492-Result!P$3)/H$2)</f>
        <v>1.0827275306876083E-4</v>
      </c>
    </row>
    <row r="2493" spans="1:6" x14ac:dyDescent="0.2">
      <c r="A2493">
        <v>36.93</v>
      </c>
      <c r="B2493">
        <v>2.0023819999999999</v>
      </c>
      <c r="C2493">
        <f t="shared" si="114"/>
        <v>29.190794769778329</v>
      </c>
      <c r="D2493">
        <f t="shared" si="115"/>
        <v>1.4071980246348019E-4</v>
      </c>
      <c r="E2493">
        <f t="shared" si="116"/>
        <v>0.99985929999681322</v>
      </c>
      <c r="F2493" s="4">
        <f>EXP((Result!G$3+B2493-Result!P$3)/H$2)</f>
        <v>4.5642499252418596E-2</v>
      </c>
    </row>
    <row r="2494" spans="1:6" x14ac:dyDescent="0.2">
      <c r="A2494">
        <v>36.94</v>
      </c>
      <c r="B2494">
        <v>-4.0464E-2</v>
      </c>
      <c r="C2494">
        <f t="shared" si="114"/>
        <v>0.93409362813976149</v>
      </c>
      <c r="D2494">
        <f t="shared" si="115"/>
        <v>4.5029767730171578E-6</v>
      </c>
      <c r="E2494">
        <f t="shared" si="116"/>
        <v>0.99999549704350366</v>
      </c>
      <c r="F2494" s="4">
        <f>EXP((Result!G$3+B2494-Result!P$3)/H$2)</f>
        <v>1.4605415186638888E-3</v>
      </c>
    </row>
    <row r="2495" spans="1:6" x14ac:dyDescent="0.2">
      <c r="A2495">
        <v>36.950000000000003</v>
      </c>
      <c r="B2495">
        <v>0.386824</v>
      </c>
      <c r="C2495">
        <f t="shared" si="114"/>
        <v>1.9189295049474893</v>
      </c>
      <c r="D2495">
        <f t="shared" si="115"/>
        <v>9.2505662489574144E-6</v>
      </c>
      <c r="E2495">
        <f t="shared" si="116"/>
        <v>0.99999074951932321</v>
      </c>
      <c r="F2495" s="4">
        <f>EXP((Result!G$3+B2495-Result!P$3)/H$2)</f>
        <v>3.0004232219702194E-3</v>
      </c>
    </row>
    <row r="2496" spans="1:6" x14ac:dyDescent="0.2">
      <c r="A2496">
        <v>36.96</v>
      </c>
      <c r="B2496">
        <v>-0.43587300000000001</v>
      </c>
      <c r="C2496">
        <f t="shared" si="114"/>
        <v>0.47978791308091323</v>
      </c>
      <c r="D2496">
        <f t="shared" si="115"/>
        <v>2.3129092882051786E-6</v>
      </c>
      <c r="E2496">
        <f t="shared" si="116"/>
        <v>0.99999768709606118</v>
      </c>
      <c r="F2496" s="4">
        <f>EXP((Result!G$3+B2496-Result!P$3)/H$2)</f>
        <v>7.5019264246916175E-4</v>
      </c>
    </row>
    <row r="2497" spans="1:6" x14ac:dyDescent="0.2">
      <c r="A2497">
        <v>36.97</v>
      </c>
      <c r="B2497">
        <v>-2.0085579999999998</v>
      </c>
      <c r="C2497">
        <f t="shared" ref="C2497:C2560" si="117">EXP(B2497/H$2)</f>
        <v>3.3902738787246874E-2</v>
      </c>
      <c r="D2497">
        <f t="shared" si="115"/>
        <v>1.6343462871561185E-7</v>
      </c>
      <c r="E2497">
        <f t="shared" si="116"/>
        <v>0.99999983656539804</v>
      </c>
      <c r="F2497" s="4">
        <f>EXP((Result!G$3+B2497-Result!P$3)/H$2)</f>
        <v>5.3010058203482238E-5</v>
      </c>
    </row>
    <row r="2498" spans="1:6" x14ac:dyDescent="0.2">
      <c r="A2498">
        <v>36.979999999999997</v>
      </c>
      <c r="B2498">
        <v>-1.301121</v>
      </c>
      <c r="C2498">
        <f t="shared" si="117"/>
        <v>0.11166133854629946</v>
      </c>
      <c r="D2498">
        <f t="shared" ref="D2498:D2561" si="118">EXP(1/H$2*(B2498-H$4-J$6))</f>
        <v>5.3828481296819356E-7</v>
      </c>
      <c r="E2498">
        <f t="shared" ref="E2498:E2561" si="119">1/(1+D2498)</f>
        <v>0.99999946171547682</v>
      </c>
      <c r="F2498" s="4">
        <f>EXP((Result!G$3+B2498-Result!P$3)/H$2)</f>
        <v>1.7459279890522233E-4</v>
      </c>
    </row>
    <row r="2499" spans="1:6" x14ac:dyDescent="0.2">
      <c r="A2499">
        <v>36.99</v>
      </c>
      <c r="B2499">
        <v>-1.4235819999999999</v>
      </c>
      <c r="C2499">
        <f t="shared" si="117"/>
        <v>9.0843072830993077E-2</v>
      </c>
      <c r="D2499">
        <f t="shared" si="118"/>
        <v>4.3792638620404174E-7</v>
      </c>
      <c r="E2499">
        <f t="shared" si="119"/>
        <v>0.99999956207380547</v>
      </c>
      <c r="F2499" s="4">
        <f>EXP((Result!G$3+B2499-Result!P$3)/H$2)</f>
        <v>1.4204152084508273E-4</v>
      </c>
    </row>
    <row r="2500" spans="1:6" x14ac:dyDescent="0.2">
      <c r="A2500">
        <v>37</v>
      </c>
      <c r="B2500">
        <v>0.50392099999999995</v>
      </c>
      <c r="C2500">
        <f t="shared" si="117"/>
        <v>2.3374639376974229</v>
      </c>
      <c r="D2500">
        <f t="shared" si="118"/>
        <v>1.1268191434062393E-5</v>
      </c>
      <c r="E2500">
        <f t="shared" si="119"/>
        <v>0.9999887319355365</v>
      </c>
      <c r="F2500" s="4">
        <f>EXP((Result!G$3+B2500-Result!P$3)/H$2)</f>
        <v>3.6548403998703468E-3</v>
      </c>
    </row>
    <row r="2501" spans="1:6" x14ac:dyDescent="0.2">
      <c r="A2501">
        <v>37.01</v>
      </c>
      <c r="B2501">
        <v>-0.758606</v>
      </c>
      <c r="C2501">
        <f t="shared" si="117"/>
        <v>0.27854089339090704</v>
      </c>
      <c r="D2501">
        <f t="shared" si="118"/>
        <v>1.3427595858592399E-6</v>
      </c>
      <c r="E2501">
        <f t="shared" si="119"/>
        <v>0.99999865724221704</v>
      </c>
      <c r="F2501" s="4">
        <f>EXP((Result!G$3+B2501-Result!P$3)/H$2)</f>
        <v>4.3552437056372046E-4</v>
      </c>
    </row>
    <row r="2502" spans="1:6" x14ac:dyDescent="0.2">
      <c r="A2502">
        <v>37.020000000000003</v>
      </c>
      <c r="B2502">
        <v>2.9688919999999999</v>
      </c>
      <c r="C2502">
        <f t="shared" si="117"/>
        <v>148.76165712663814</v>
      </c>
      <c r="D2502">
        <f t="shared" si="118"/>
        <v>7.1713398590549668E-4</v>
      </c>
      <c r="E2502">
        <f t="shared" si="119"/>
        <v>0.99928337992670402</v>
      </c>
      <c r="F2502" s="4">
        <f>EXP((Result!G$3+B2502-Result!P$3)/H$2)</f>
        <v>0.23260256795819639</v>
      </c>
    </row>
    <row r="2503" spans="1:6" x14ac:dyDescent="0.2">
      <c r="A2503">
        <v>37.03</v>
      </c>
      <c r="B2503">
        <v>-0.36361700000000002</v>
      </c>
      <c r="C2503">
        <f t="shared" si="117"/>
        <v>0.54190447233182437</v>
      </c>
      <c r="D2503">
        <f t="shared" si="118"/>
        <v>2.6123540281116473E-6</v>
      </c>
      <c r="E2503">
        <f t="shared" si="119"/>
        <v>0.99999738765279622</v>
      </c>
      <c r="F2503" s="4">
        <f>EXP((Result!G$3+B2503-Result!P$3)/H$2)</f>
        <v>8.4731761051243856E-4</v>
      </c>
    </row>
    <row r="2504" spans="1:6" x14ac:dyDescent="0.2">
      <c r="A2504">
        <v>37.04</v>
      </c>
      <c r="B2504">
        <v>0.863981</v>
      </c>
      <c r="C2504">
        <f t="shared" si="117"/>
        <v>4.2876501719450584</v>
      </c>
      <c r="D2504">
        <f t="shared" si="118"/>
        <v>2.0669436717539456E-5</v>
      </c>
      <c r="E2504">
        <f t="shared" si="119"/>
        <v>0.99997933099049929</v>
      </c>
      <c r="F2504" s="4">
        <f>EXP((Result!G$3+B2504-Result!P$3)/H$2)</f>
        <v>6.70413640022727E-3</v>
      </c>
    </row>
    <row r="2505" spans="1:6" x14ac:dyDescent="0.2">
      <c r="A2505">
        <v>37.049999999999997</v>
      </c>
      <c r="B2505">
        <v>-1.7283040000000001</v>
      </c>
      <c r="C2505">
        <f t="shared" si="117"/>
        <v>5.4363956044011806E-2</v>
      </c>
      <c r="D2505">
        <f t="shared" si="118"/>
        <v>2.6207183517890691E-7</v>
      </c>
      <c r="E2505">
        <f t="shared" si="119"/>
        <v>0.9999997379282336</v>
      </c>
      <c r="F2505" s="4">
        <f>EXP((Result!G$3+B2505-Result!P$3)/H$2)</f>
        <v>8.5003058075906117E-5</v>
      </c>
    </row>
    <row r="2506" spans="1:6" x14ac:dyDescent="0.2">
      <c r="A2506">
        <v>37.06</v>
      </c>
      <c r="B2506">
        <v>2.3494480000000002</v>
      </c>
      <c r="C2506">
        <f t="shared" si="117"/>
        <v>52.385605269343543</v>
      </c>
      <c r="D2506">
        <f t="shared" si="118"/>
        <v>2.5253481734810061E-4</v>
      </c>
      <c r="E2506">
        <f t="shared" si="119"/>
        <v>0.99974752894038477</v>
      </c>
      <c r="F2506" s="4">
        <f>EXP((Result!G$3+B2506-Result!P$3)/H$2)</f>
        <v>8.190972421960073E-2</v>
      </c>
    </row>
    <row r="2507" spans="1:6" x14ac:dyDescent="0.2">
      <c r="A2507">
        <v>37.07</v>
      </c>
      <c r="B2507">
        <v>0.79726399999999997</v>
      </c>
      <c r="C2507">
        <f t="shared" si="117"/>
        <v>3.8317669138286088</v>
      </c>
      <c r="D2507">
        <f t="shared" si="118"/>
        <v>1.8471764385062523E-5</v>
      </c>
      <c r="E2507">
        <f t="shared" si="119"/>
        <v>0.99998152857681477</v>
      </c>
      <c r="F2507" s="4">
        <f>EXP((Result!G$3+B2507-Result!P$3)/H$2)</f>
        <v>5.9913208899996101E-3</v>
      </c>
    </row>
    <row r="2508" spans="1:6" x14ac:dyDescent="0.2">
      <c r="A2508">
        <v>37.08</v>
      </c>
      <c r="B2508">
        <v>-7.4995999999999993E-2</v>
      </c>
      <c r="C2508">
        <f t="shared" si="117"/>
        <v>0.88129553277544626</v>
      </c>
      <c r="D2508">
        <f t="shared" si="118"/>
        <v>4.2484534683688594E-6</v>
      </c>
      <c r="E2508">
        <f t="shared" si="119"/>
        <v>0.99999575156458087</v>
      </c>
      <c r="F2508" s="4">
        <f>EXP((Result!G$3+B2508-Result!P$3)/H$2)</f>
        <v>1.3779868281458413E-3</v>
      </c>
    </row>
    <row r="2509" spans="1:6" x14ac:dyDescent="0.2">
      <c r="A2509">
        <v>37.090000000000003</v>
      </c>
      <c r="B2509">
        <v>1.5226470000000001</v>
      </c>
      <c r="C2509">
        <f t="shared" si="117"/>
        <v>13.007658923313798</v>
      </c>
      <c r="D2509">
        <f t="shared" si="118"/>
        <v>6.2705904674309102E-5</v>
      </c>
      <c r="E2509">
        <f t="shared" si="119"/>
        <v>0.99993729802710962</v>
      </c>
      <c r="F2509" s="4">
        <f>EXP((Result!G$3+B2509-Result!P$3)/H$2)</f>
        <v>2.0338674139072522E-2</v>
      </c>
    </row>
    <row r="2510" spans="1:6" x14ac:dyDescent="0.2">
      <c r="A2510">
        <v>37.1</v>
      </c>
      <c r="B2510">
        <v>-1.1197189999999999</v>
      </c>
      <c r="C2510">
        <f t="shared" si="117"/>
        <v>0.15158073377796946</v>
      </c>
      <c r="D2510">
        <f t="shared" si="118"/>
        <v>7.3072388342741894E-7</v>
      </c>
      <c r="E2510">
        <f t="shared" si="119"/>
        <v>0.9999992692766505</v>
      </c>
      <c r="F2510" s="4">
        <f>EXP((Result!G$3+B2510-Result!P$3)/H$2)</f>
        <v>2.3701045424446174E-4</v>
      </c>
    </row>
    <row r="2511" spans="1:6" x14ac:dyDescent="0.2">
      <c r="A2511">
        <v>37.11</v>
      </c>
      <c r="B2511">
        <v>2.8578649999999999</v>
      </c>
      <c r="C2511">
        <f t="shared" si="117"/>
        <v>123.38058922888074</v>
      </c>
      <c r="D2511">
        <f t="shared" si="118"/>
        <v>5.947796995952676E-4</v>
      </c>
      <c r="E2511">
        <f t="shared" si="119"/>
        <v>0.99940557385300988</v>
      </c>
      <c r="F2511" s="4">
        <f>EXP((Result!G$3+B2511-Result!P$3)/H$2)</f>
        <v>0.19291692795813908</v>
      </c>
    </row>
    <row r="2512" spans="1:6" x14ac:dyDescent="0.2">
      <c r="A2512">
        <v>37.119999999999997</v>
      </c>
      <c r="B2512">
        <v>-2.4945349999999999</v>
      </c>
      <c r="C2512">
        <f t="shared" si="117"/>
        <v>1.4949284674672748E-2</v>
      </c>
      <c r="D2512">
        <f t="shared" si="118"/>
        <v>7.2065882514724386E-8</v>
      </c>
      <c r="E2512">
        <f t="shared" si="119"/>
        <v>0.99999992793412262</v>
      </c>
      <c r="F2512" s="4">
        <f>EXP((Result!G$3+B2512-Result!P$3)/H$2)</f>
        <v>2.3374585035086545E-5</v>
      </c>
    </row>
    <row r="2513" spans="1:6" x14ac:dyDescent="0.2">
      <c r="A2513">
        <v>37.130000000000003</v>
      </c>
      <c r="B2513">
        <v>0.14308699999999999</v>
      </c>
      <c r="C2513">
        <f t="shared" si="117"/>
        <v>1.2726357496198561</v>
      </c>
      <c r="D2513">
        <f t="shared" si="118"/>
        <v>6.1349837408291034E-6</v>
      </c>
      <c r="E2513">
        <f t="shared" si="119"/>
        <v>0.99999386505389698</v>
      </c>
      <c r="F2513" s="4">
        <f>EXP((Result!G$3+B2513-Result!P$3)/H$2)</f>
        <v>1.9898833419487059E-3</v>
      </c>
    </row>
    <row r="2514" spans="1:6" x14ac:dyDescent="0.2">
      <c r="A2514">
        <v>37.14</v>
      </c>
      <c r="B2514">
        <v>3.2706629999999999</v>
      </c>
      <c r="C2514">
        <f t="shared" si="117"/>
        <v>247.35026072439504</v>
      </c>
      <c r="D2514">
        <f t="shared" si="118"/>
        <v>1.1923991827883849E-3</v>
      </c>
      <c r="E2514">
        <f t="shared" si="119"/>
        <v>0.99880902093966983</v>
      </c>
      <c r="F2514" s="4">
        <f>EXP((Result!G$3+B2514-Result!P$3)/H$2)</f>
        <v>0.38675494035835861</v>
      </c>
    </row>
    <row r="2515" spans="1:6" x14ac:dyDescent="0.2">
      <c r="A2515">
        <v>37.15</v>
      </c>
      <c r="B2515">
        <v>-2.3317929999999998</v>
      </c>
      <c r="C2515">
        <f t="shared" si="117"/>
        <v>1.966559566415357E-2</v>
      </c>
      <c r="D2515">
        <f t="shared" si="118"/>
        <v>9.4801760589657851E-8</v>
      </c>
      <c r="E2515">
        <f t="shared" si="119"/>
        <v>0.99999990519824833</v>
      </c>
      <c r="F2515" s="4">
        <f>EXP((Result!G$3+B2515-Result!P$3)/H$2)</f>
        <v>3.0748972149561925E-5</v>
      </c>
    </row>
    <row r="2516" spans="1:6" x14ac:dyDescent="0.2">
      <c r="A2516">
        <v>37.159999999999997</v>
      </c>
      <c r="B2516">
        <v>1.5558529999999999</v>
      </c>
      <c r="C2516">
        <f t="shared" si="117"/>
        <v>13.756174588961562</v>
      </c>
      <c r="D2516">
        <f t="shared" si="118"/>
        <v>6.631426742844094E-5</v>
      </c>
      <c r="E2516">
        <f t="shared" si="119"/>
        <v>0.999933690129862</v>
      </c>
      <c r="F2516" s="4">
        <f>EXP((Result!G$3+B2516-Result!P$3)/H$2)</f>
        <v>2.150904740157521E-2</v>
      </c>
    </row>
    <row r="2517" spans="1:6" x14ac:dyDescent="0.2">
      <c r="A2517">
        <v>37.17</v>
      </c>
      <c r="B2517">
        <v>-0.46639599999999998</v>
      </c>
      <c r="C2517">
        <f t="shared" si="117"/>
        <v>0.45573675282531939</v>
      </c>
      <c r="D2517">
        <f t="shared" si="118"/>
        <v>2.1969660757343549E-6</v>
      </c>
      <c r="E2517">
        <f t="shared" si="119"/>
        <v>0.99999780303875097</v>
      </c>
      <c r="F2517" s="4">
        <f>EXP((Result!G$3+B2517-Result!P$3)/H$2)</f>
        <v>7.1258643569598306E-4</v>
      </c>
    </row>
    <row r="2518" spans="1:6" x14ac:dyDescent="0.2">
      <c r="A2518">
        <v>37.18</v>
      </c>
      <c r="B2518">
        <v>-1.718596</v>
      </c>
      <c r="C2518">
        <f t="shared" si="117"/>
        <v>5.5260510885526658E-2</v>
      </c>
      <c r="D2518">
        <f t="shared" si="118"/>
        <v>2.6639384906001877E-7</v>
      </c>
      <c r="E2518">
        <f t="shared" si="119"/>
        <v>0.99999973360622196</v>
      </c>
      <c r="F2518" s="4">
        <f>EXP((Result!G$3+B2518-Result!P$3)/H$2)</f>
        <v>8.6404904240298966E-5</v>
      </c>
    </row>
    <row r="2519" spans="1:6" x14ac:dyDescent="0.2">
      <c r="A2519">
        <v>37.19</v>
      </c>
      <c r="B2519">
        <v>-1.710712</v>
      </c>
      <c r="C2519">
        <f t="shared" si="117"/>
        <v>5.5999483842272414E-2</v>
      </c>
      <c r="D2519">
        <f t="shared" si="118"/>
        <v>2.6995620936295783E-7</v>
      </c>
      <c r="E2519">
        <f t="shared" si="119"/>
        <v>0.99999973004386344</v>
      </c>
      <c r="F2519" s="4">
        <f>EXP((Result!G$3+B2519-Result!P$3)/H$2)</f>
        <v>8.7560356597517406E-5</v>
      </c>
    </row>
    <row r="2520" spans="1:6" x14ac:dyDescent="0.2">
      <c r="A2520">
        <v>37.200000000000003</v>
      </c>
      <c r="B2520">
        <v>-2.2528419999999998</v>
      </c>
      <c r="C2520">
        <f t="shared" si="117"/>
        <v>2.2463613272447801E-2</v>
      </c>
      <c r="D2520">
        <f t="shared" si="118"/>
        <v>1.0829013897174077E-7</v>
      </c>
      <c r="E2520">
        <f t="shared" si="119"/>
        <v>0.99999989170987269</v>
      </c>
      <c r="F2520" s="4">
        <f>EXP((Result!G$3+B2520-Result!P$3)/H$2)</f>
        <v>3.512393068022315E-5</v>
      </c>
    </row>
    <row r="2521" spans="1:6" x14ac:dyDescent="0.2">
      <c r="A2521">
        <v>37.21</v>
      </c>
      <c r="B2521">
        <v>-0.95499000000000001</v>
      </c>
      <c r="C2521">
        <f t="shared" si="117"/>
        <v>0.20007125145205695</v>
      </c>
      <c r="D2521">
        <f t="shared" si="118"/>
        <v>9.6448168694957867E-7</v>
      </c>
      <c r="E2521">
        <f t="shared" si="119"/>
        <v>0.9999990355192433</v>
      </c>
      <c r="F2521" s="4">
        <f>EXP((Result!G$3+B2521-Result!P$3)/H$2)</f>
        <v>3.1282984984996659E-4</v>
      </c>
    </row>
    <row r="2522" spans="1:6" x14ac:dyDescent="0.2">
      <c r="A2522">
        <v>37.22</v>
      </c>
      <c r="B2522">
        <v>-1.9470810000000001</v>
      </c>
      <c r="C2522">
        <f t="shared" si="117"/>
        <v>3.7602841752942873E-2</v>
      </c>
      <c r="D2522">
        <f t="shared" si="118"/>
        <v>1.8127168188712558E-7</v>
      </c>
      <c r="E2522">
        <f t="shared" si="119"/>
        <v>0.99999981872835098</v>
      </c>
      <c r="F2522" s="4">
        <f>EXP((Result!G$3+B2522-Result!P$3)/H$2)</f>
        <v>5.8795510370084358E-5</v>
      </c>
    </row>
    <row r="2523" spans="1:6" x14ac:dyDescent="0.2">
      <c r="A2523">
        <v>37.229999999999997</v>
      </c>
      <c r="B2523">
        <v>-0.54913599999999996</v>
      </c>
      <c r="C2523">
        <f t="shared" si="117"/>
        <v>0.39643221511622034</v>
      </c>
      <c r="D2523">
        <f t="shared" si="118"/>
        <v>1.9110772228466462E-6</v>
      </c>
      <c r="E2523">
        <f t="shared" si="119"/>
        <v>0.99999808892642927</v>
      </c>
      <c r="F2523" s="4">
        <f>EXP((Result!G$3+B2523-Result!P$3)/H$2)</f>
        <v>6.1985832262470076E-4</v>
      </c>
    </row>
    <row r="2524" spans="1:6" x14ac:dyDescent="0.2">
      <c r="A2524">
        <v>37.24</v>
      </c>
      <c r="B2524">
        <v>1.848708</v>
      </c>
      <c r="C2524">
        <f t="shared" si="117"/>
        <v>22.531740884144067</v>
      </c>
      <c r="D2524">
        <f t="shared" si="118"/>
        <v>1.0861856113824292E-4</v>
      </c>
      <c r="E2524">
        <f t="shared" si="119"/>
        <v>0.99989139323557219</v>
      </c>
      <c r="F2524" s="4">
        <f>EXP((Result!G$3+B2524-Result!P$3)/H$2)</f>
        <v>3.5230454483033011E-2</v>
      </c>
    </row>
    <row r="2525" spans="1:6" x14ac:dyDescent="0.2">
      <c r="A2525">
        <v>37.25</v>
      </c>
      <c r="B2525">
        <v>-0.90355399999999997</v>
      </c>
      <c r="C2525">
        <f t="shared" si="117"/>
        <v>0.2181840786035916</v>
      </c>
      <c r="D2525">
        <f t="shared" si="118"/>
        <v>1.051798030301007E-6</v>
      </c>
      <c r="E2525">
        <f t="shared" si="119"/>
        <v>0.999998948203076</v>
      </c>
      <c r="F2525" s="4">
        <f>EXP((Result!G$3+B2525-Result!P$3)/H$2)</f>
        <v>3.4115092525210055E-4</v>
      </c>
    </row>
    <row r="2526" spans="1:6" x14ac:dyDescent="0.2">
      <c r="A2526">
        <v>37.26</v>
      </c>
      <c r="B2526">
        <v>-2.085874</v>
      </c>
      <c r="C2526">
        <f t="shared" si="117"/>
        <v>2.9761765392581487E-2</v>
      </c>
      <c r="D2526">
        <f t="shared" si="118"/>
        <v>1.4347227542240397E-7</v>
      </c>
      <c r="E2526">
        <f t="shared" si="119"/>
        <v>0.99999985652774515</v>
      </c>
      <c r="F2526" s="4">
        <f>EXP((Result!G$3+B2526-Result!P$3)/H$2)</f>
        <v>4.6535264469329487E-5</v>
      </c>
    </row>
    <row r="2527" spans="1:6" x14ac:dyDescent="0.2">
      <c r="A2527">
        <v>37.270000000000003</v>
      </c>
      <c r="B2527">
        <v>2.0517129999999999</v>
      </c>
      <c r="C2527">
        <f t="shared" si="117"/>
        <v>31.720786730906202</v>
      </c>
      <c r="D2527">
        <f t="shared" si="118"/>
        <v>1.5291611201284207E-4</v>
      </c>
      <c r="E2527">
        <f t="shared" si="119"/>
        <v>0.99984710726774928</v>
      </c>
      <c r="F2527" s="4">
        <f>EXP((Result!G$3+B2527-Result!P$3)/H$2)</f>
        <v>4.9598374969579744E-2</v>
      </c>
    </row>
    <row r="2528" spans="1:6" x14ac:dyDescent="0.2">
      <c r="A2528">
        <v>37.28</v>
      </c>
      <c r="B2528">
        <v>0.76930500000000002</v>
      </c>
      <c r="C2528">
        <f t="shared" si="117"/>
        <v>3.6554432375604216</v>
      </c>
      <c r="D2528">
        <f t="shared" si="118"/>
        <v>1.7621762420752101E-5</v>
      </c>
      <c r="E2528">
        <f t="shared" si="119"/>
        <v>0.99998237854810024</v>
      </c>
      <c r="F2528" s="4">
        <f>EXP((Result!G$3+B2528-Result!P$3)/H$2)</f>
        <v>5.7156225636701523E-3</v>
      </c>
    </row>
    <row r="2529" spans="1:6" x14ac:dyDescent="0.2">
      <c r="A2529">
        <v>37.29</v>
      </c>
      <c r="B2529">
        <v>-1.4530959999999999</v>
      </c>
      <c r="C2529">
        <f t="shared" si="117"/>
        <v>8.6436048398461876E-2</v>
      </c>
      <c r="D2529">
        <f t="shared" si="118"/>
        <v>4.166814830594537E-7</v>
      </c>
      <c r="E2529">
        <f t="shared" si="119"/>
        <v>0.99999958331869054</v>
      </c>
      <c r="F2529" s="4">
        <f>EXP((Result!G$3+B2529-Result!P$3)/H$2)</f>
        <v>1.3515073178114637E-4</v>
      </c>
    </row>
    <row r="2530" spans="1:6" x14ac:dyDescent="0.2">
      <c r="A2530">
        <v>37.299999999999997</v>
      </c>
      <c r="B2530">
        <v>-0.205572</v>
      </c>
      <c r="C2530">
        <f t="shared" si="117"/>
        <v>0.70724908162791911</v>
      </c>
      <c r="D2530">
        <f t="shared" si="118"/>
        <v>3.4094293027676369E-6</v>
      </c>
      <c r="E2530">
        <f t="shared" si="119"/>
        <v>0.99999659058232149</v>
      </c>
      <c r="F2530" s="4">
        <f>EXP((Result!G$3+B2530-Result!P$3)/H$2)</f>
        <v>1.1058491532713111E-3</v>
      </c>
    </row>
    <row r="2531" spans="1:6" x14ac:dyDescent="0.2">
      <c r="A2531">
        <v>37.31</v>
      </c>
      <c r="B2531">
        <v>2.1895999999999999E-2</v>
      </c>
      <c r="C2531">
        <f t="shared" si="117"/>
        <v>1.0375820014920811</v>
      </c>
      <c r="D2531">
        <f t="shared" si="118"/>
        <v>5.0018622459979205E-6</v>
      </c>
      <c r="E2531">
        <f t="shared" si="119"/>
        <v>0.9999949981627726</v>
      </c>
      <c r="F2531" s="4">
        <f>EXP((Result!G$3+B2531-Result!P$3)/H$2)</f>
        <v>1.6223551328741303E-3</v>
      </c>
    </row>
    <row r="2532" spans="1:6" x14ac:dyDescent="0.2">
      <c r="A2532">
        <v>37.32</v>
      </c>
      <c r="B2532">
        <v>2.6593810000000002</v>
      </c>
      <c r="C2532">
        <f t="shared" si="117"/>
        <v>88.309186970875331</v>
      </c>
      <c r="D2532">
        <f t="shared" si="118"/>
        <v>4.2571130537075392E-4</v>
      </c>
      <c r="E2532">
        <f t="shared" si="119"/>
        <v>0.99957446984762588</v>
      </c>
      <c r="F2532" s="4">
        <f>EXP((Result!G$3+B2532-Result!P$3)/H$2)</f>
        <v>0.13807955665780142</v>
      </c>
    </row>
    <row r="2533" spans="1:6" x14ac:dyDescent="0.2">
      <c r="A2533">
        <v>37.33</v>
      </c>
      <c r="B2533">
        <v>0.64687700000000004</v>
      </c>
      <c r="C2533">
        <f t="shared" si="117"/>
        <v>2.9740836449361168</v>
      </c>
      <c r="D2533">
        <f t="shared" si="118"/>
        <v>1.4337138345358429E-5</v>
      </c>
      <c r="E2533">
        <f t="shared" si="119"/>
        <v>0.99998566306720515</v>
      </c>
      <c r="F2533" s="4">
        <f>EXP((Result!G$3+B2533-Result!P$3)/H$2)</f>
        <v>4.650254013678491E-3</v>
      </c>
    </row>
    <row r="2534" spans="1:6" x14ac:dyDescent="0.2">
      <c r="A2534">
        <v>37.340000000000003</v>
      </c>
      <c r="B2534">
        <v>-1.8556379999999999</v>
      </c>
      <c r="C2534">
        <f t="shared" si="117"/>
        <v>4.3866624218276397E-2</v>
      </c>
      <c r="D2534">
        <f t="shared" si="118"/>
        <v>2.1146744182266885E-7</v>
      </c>
      <c r="E2534">
        <f t="shared" si="119"/>
        <v>0.99999978853260296</v>
      </c>
      <c r="F2534" s="4">
        <f>EXP((Result!G$3+B2534-Result!P$3)/H$2)</f>
        <v>6.8589511826574128E-5</v>
      </c>
    </row>
    <row r="2535" spans="1:6" x14ac:dyDescent="0.2">
      <c r="A2535">
        <v>37.35</v>
      </c>
      <c r="B2535">
        <v>3.721851</v>
      </c>
      <c r="C2535">
        <f t="shared" si="117"/>
        <v>529.01726136185141</v>
      </c>
      <c r="D2535">
        <f t="shared" si="118"/>
        <v>2.5502287658054129E-3</v>
      </c>
      <c r="E2535">
        <f t="shared" si="119"/>
        <v>0.99745625835730456</v>
      </c>
      <c r="F2535" s="4">
        <f>EXP((Result!G$3+B2535-Result!P$3)/H$2)</f>
        <v>0.82716726785470029</v>
      </c>
    </row>
    <row r="2536" spans="1:6" x14ac:dyDescent="0.2">
      <c r="A2536">
        <v>37.36</v>
      </c>
      <c r="B2536">
        <v>1.7792779999999999</v>
      </c>
      <c r="C2536">
        <f t="shared" si="117"/>
        <v>20.044223906835576</v>
      </c>
      <c r="D2536">
        <f t="shared" si="118"/>
        <v>9.6627010362317973E-5</v>
      </c>
      <c r="E2536">
        <f t="shared" si="119"/>
        <v>0.99990338232551468</v>
      </c>
      <c r="F2536" s="4">
        <f>EXP((Result!G$3+B2536-Result!P$3)/H$2)</f>
        <v>3.1340992319614021E-2</v>
      </c>
    </row>
    <row r="2537" spans="1:6" x14ac:dyDescent="0.2">
      <c r="A2537">
        <v>37.369999999999997</v>
      </c>
      <c r="B2537">
        <v>0.19663800000000001</v>
      </c>
      <c r="C2537">
        <f t="shared" si="117"/>
        <v>1.3928044330969309</v>
      </c>
      <c r="D2537">
        <f t="shared" si="118"/>
        <v>6.7142798351820223E-6</v>
      </c>
      <c r="E2537">
        <f t="shared" si="119"/>
        <v>0.99999328576524604</v>
      </c>
      <c r="F2537" s="4">
        <f>EXP((Result!G$3+B2537-Result!P$3)/H$2)</f>
        <v>2.1777781590999342E-3</v>
      </c>
    </row>
    <row r="2538" spans="1:6" x14ac:dyDescent="0.2">
      <c r="A2538">
        <v>37.380000000000003</v>
      </c>
      <c r="B2538">
        <v>1.653977</v>
      </c>
      <c r="C2538">
        <f t="shared" si="117"/>
        <v>16.229310070501398</v>
      </c>
      <c r="D2538">
        <f t="shared" si="118"/>
        <v>7.8236489456736725E-5</v>
      </c>
      <c r="E2538">
        <f t="shared" si="119"/>
        <v>0.99992176963101276</v>
      </c>
      <c r="F2538" s="4">
        <f>EXP((Result!G$3+B2538-Result!P$3)/H$2)</f>
        <v>2.5376022770268437E-2</v>
      </c>
    </row>
    <row r="2539" spans="1:6" x14ac:dyDescent="0.2">
      <c r="A2539">
        <v>37.39</v>
      </c>
      <c r="B2539">
        <v>0.191278</v>
      </c>
      <c r="C2539">
        <f t="shared" si="117"/>
        <v>1.3802824074526954</v>
      </c>
      <c r="D2539">
        <f t="shared" si="118"/>
        <v>6.6539150184993403E-6</v>
      </c>
      <c r="E2539">
        <f t="shared" si="119"/>
        <v>0.99999334612925572</v>
      </c>
      <c r="F2539" s="4">
        <f>EXP((Result!G$3+B2539-Result!P$3)/H$2)</f>
        <v>2.1581988173720603E-3</v>
      </c>
    </row>
    <row r="2540" spans="1:6" x14ac:dyDescent="0.2">
      <c r="A2540">
        <v>37.4</v>
      </c>
      <c r="B2540">
        <v>-0.80133500000000002</v>
      </c>
      <c r="C2540">
        <f t="shared" si="117"/>
        <v>0.25919221719820862</v>
      </c>
      <c r="D2540">
        <f t="shared" si="118"/>
        <v>1.2494855961224093E-6</v>
      </c>
      <c r="E2540">
        <f t="shared" si="119"/>
        <v>0.9999987505159651</v>
      </c>
      <c r="F2540" s="4">
        <f>EXP((Result!G$3+B2540-Result!P$3)/H$2)</f>
        <v>4.0527093123034446E-4</v>
      </c>
    </row>
    <row r="2541" spans="1:6" x14ac:dyDescent="0.2">
      <c r="A2541">
        <v>37.409999999999997</v>
      </c>
      <c r="B2541">
        <v>0.206154</v>
      </c>
      <c r="C2541">
        <f t="shared" si="117"/>
        <v>1.4153162307184861</v>
      </c>
      <c r="D2541">
        <f t="shared" si="118"/>
        <v>6.8228022560132229E-6</v>
      </c>
      <c r="E2541">
        <f t="shared" si="119"/>
        <v>0.99999317724429426</v>
      </c>
      <c r="F2541" s="4">
        <f>EXP((Result!G$3+B2541-Result!P$3)/H$2)</f>
        <v>2.212977430452978E-3</v>
      </c>
    </row>
    <row r="2542" spans="1:6" x14ac:dyDescent="0.2">
      <c r="A2542">
        <v>37.42</v>
      </c>
      <c r="B2542">
        <v>0.76367300000000005</v>
      </c>
      <c r="C2542">
        <f t="shared" si="117"/>
        <v>3.6209190883624611</v>
      </c>
      <c r="D2542">
        <f t="shared" si="118"/>
        <v>1.7455332164444504E-5</v>
      </c>
      <c r="E2542">
        <f t="shared" si="119"/>
        <v>0.99998254497251893</v>
      </c>
      <c r="F2542" s="4">
        <f>EXP((Result!G$3+B2542-Result!P$3)/H$2)</f>
        <v>5.6616408729904108E-3</v>
      </c>
    </row>
    <row r="2543" spans="1:6" x14ac:dyDescent="0.2">
      <c r="A2543">
        <v>37.43</v>
      </c>
      <c r="B2543">
        <v>1.91126</v>
      </c>
      <c r="C2543">
        <f t="shared" si="117"/>
        <v>25.036133836082602</v>
      </c>
      <c r="D2543">
        <f t="shared" si="118"/>
        <v>1.2069146577366532E-4</v>
      </c>
      <c r="E2543">
        <f t="shared" si="119"/>
        <v>0.99987932309889838</v>
      </c>
      <c r="F2543" s="4">
        <f>EXP((Result!G$3+B2543-Result!P$3)/H$2)</f>
        <v>3.9146303788888857E-2</v>
      </c>
    </row>
    <row r="2544" spans="1:6" x14ac:dyDescent="0.2">
      <c r="A2544">
        <v>37.44</v>
      </c>
      <c r="B2544">
        <v>-1.7611460000000001</v>
      </c>
      <c r="C2544">
        <f t="shared" si="117"/>
        <v>5.1437383832274357E-2</v>
      </c>
      <c r="D2544">
        <f t="shared" si="118"/>
        <v>2.4796373477332356E-7</v>
      </c>
      <c r="E2544">
        <f t="shared" si="119"/>
        <v>0.99999975203632663</v>
      </c>
      <c r="F2544" s="4">
        <f>EXP((Result!G$3+B2544-Result!P$3)/H$2)</f>
        <v>8.0427092568976147E-5</v>
      </c>
    </row>
    <row r="2545" spans="1:6" x14ac:dyDescent="0.2">
      <c r="A2545">
        <v>37.450000000000003</v>
      </c>
      <c r="B2545">
        <v>-1.3535509999999999</v>
      </c>
      <c r="C2545">
        <f t="shared" si="117"/>
        <v>0.10222028829499975</v>
      </c>
      <c r="D2545">
        <f t="shared" si="118"/>
        <v>4.9277242672147958E-7</v>
      </c>
      <c r="E2545">
        <f t="shared" si="119"/>
        <v>0.99999950722781616</v>
      </c>
      <c r="F2545" s="4">
        <f>EXP((Result!G$3+B2545-Result!P$3)/H$2)</f>
        <v>1.598308462953152E-4</v>
      </c>
    </row>
    <row r="2546" spans="1:6" x14ac:dyDescent="0.2">
      <c r="A2546">
        <v>37.46</v>
      </c>
      <c r="B2546">
        <v>-1.755892</v>
      </c>
      <c r="C2546">
        <f t="shared" si="117"/>
        <v>5.1894758330510667E-2</v>
      </c>
      <c r="D2546">
        <f t="shared" si="118"/>
        <v>2.501685959136683E-7</v>
      </c>
      <c r="E2546">
        <f t="shared" si="119"/>
        <v>0.99999974983146678</v>
      </c>
      <c r="F2546" s="4">
        <f>EXP((Result!G$3+B2546-Result!P$3)/H$2)</f>
        <v>8.1142239770635763E-5</v>
      </c>
    </row>
    <row r="2547" spans="1:6" x14ac:dyDescent="0.2">
      <c r="A2547">
        <v>37.47</v>
      </c>
      <c r="B2547">
        <v>9.1818999999999998E-2</v>
      </c>
      <c r="C2547">
        <f t="shared" si="117"/>
        <v>1.1673166653218057</v>
      </c>
      <c r="D2547">
        <f t="shared" si="118"/>
        <v>5.6272729760163423E-6</v>
      </c>
      <c r="E2547">
        <f t="shared" si="119"/>
        <v>0.99999437275868996</v>
      </c>
      <c r="F2547" s="4">
        <f>EXP((Result!G$3+B2547-Result!P$3)/H$2)</f>
        <v>1.8252072423683007E-3</v>
      </c>
    </row>
    <row r="2548" spans="1:6" x14ac:dyDescent="0.2">
      <c r="A2548">
        <v>37.479999999999997</v>
      </c>
      <c r="B2548">
        <v>1.9994780000000001</v>
      </c>
      <c r="C2548">
        <f t="shared" si="117"/>
        <v>29.048312856451631</v>
      </c>
      <c r="D2548">
        <f t="shared" si="118"/>
        <v>1.4003294118217265E-4</v>
      </c>
      <c r="E2548">
        <f t="shared" si="119"/>
        <v>0.99985998666529685</v>
      </c>
      <c r="F2548" s="4">
        <f>EXP((Result!G$3+B2548-Result!P$3)/H$2)</f>
        <v>4.5419715642935211E-2</v>
      </c>
    </row>
    <row r="2549" spans="1:6" x14ac:dyDescent="0.2">
      <c r="A2549">
        <v>37.49</v>
      </c>
      <c r="B2549">
        <v>2.5370840000000001</v>
      </c>
      <c r="C2549">
        <f t="shared" si="117"/>
        <v>71.864578066094921</v>
      </c>
      <c r="D2549">
        <f t="shared" si="118"/>
        <v>3.4643692675514673E-4</v>
      </c>
      <c r="E2549">
        <f t="shared" si="119"/>
        <v>0.99965368305022462</v>
      </c>
      <c r="F2549" s="4">
        <f>EXP((Result!G$3+B2549-Result!P$3)/H$2)</f>
        <v>0.11236689430782554</v>
      </c>
    </row>
    <row r="2550" spans="1:6" x14ac:dyDescent="0.2">
      <c r="A2550">
        <v>37.5</v>
      </c>
      <c r="B2550">
        <v>-0.22531899999999999</v>
      </c>
      <c r="C2550">
        <f t="shared" si="117"/>
        <v>0.6841045775528507</v>
      </c>
      <c r="D2550">
        <f t="shared" si="118"/>
        <v>3.2978567996122662E-6</v>
      </c>
      <c r="E2550">
        <f t="shared" si="119"/>
        <v>0.99999670215407621</v>
      </c>
      <c r="F2550" s="4">
        <f>EXP((Result!G$3+B2550-Result!P$3)/H$2)</f>
        <v>1.0696605870374918E-3</v>
      </c>
    </row>
    <row r="2551" spans="1:6" x14ac:dyDescent="0.2">
      <c r="A2551">
        <v>37.51</v>
      </c>
      <c r="B2551">
        <v>0.33224300000000001</v>
      </c>
      <c r="C2551">
        <f t="shared" si="117"/>
        <v>1.750327414374711</v>
      </c>
      <c r="D2551">
        <f t="shared" si="118"/>
        <v>8.4377876635351857E-6</v>
      </c>
      <c r="E2551">
        <f t="shared" si="119"/>
        <v>0.99999156228353214</v>
      </c>
      <c r="F2551" s="4">
        <f>EXP((Result!G$3+B2551-Result!P$3)/H$2)</f>
        <v>2.7367983068688484E-3</v>
      </c>
    </row>
    <row r="2552" spans="1:6" x14ac:dyDescent="0.2">
      <c r="A2552">
        <v>37.520000000000003</v>
      </c>
      <c r="B2552">
        <v>2.5798480000000001</v>
      </c>
      <c r="C2552">
        <f t="shared" si="117"/>
        <v>77.233817004970263</v>
      </c>
      <c r="D2552">
        <f t="shared" si="118"/>
        <v>3.7232036873802838E-4</v>
      </c>
      <c r="E2552">
        <f t="shared" si="119"/>
        <v>0.99962781820212621</v>
      </c>
      <c r="F2552" s="4">
        <f>EXP((Result!G$3+B2552-Result!P$3)/H$2)</f>
        <v>0.12076219447647307</v>
      </c>
    </row>
    <row r="2553" spans="1:6" x14ac:dyDescent="0.2">
      <c r="A2553">
        <v>37.53</v>
      </c>
      <c r="B2553">
        <v>-0.60249799999999998</v>
      </c>
      <c r="C2553">
        <f t="shared" si="117"/>
        <v>0.36234412040081559</v>
      </c>
      <c r="D2553">
        <f t="shared" si="118"/>
        <v>1.7467490504710719E-6</v>
      </c>
      <c r="E2553">
        <f t="shared" si="119"/>
        <v>0.9999982532540006</v>
      </c>
      <c r="F2553" s="4">
        <f>EXP((Result!G$3+B2553-Result!P$3)/H$2)</f>
        <v>5.6655844333621213E-4</v>
      </c>
    </row>
    <row r="2554" spans="1:6" x14ac:dyDescent="0.2">
      <c r="A2554">
        <v>37.54</v>
      </c>
      <c r="B2554">
        <v>5.7351460000000003</v>
      </c>
      <c r="C2554">
        <f t="shared" si="117"/>
        <v>15729.009182814931</v>
      </c>
      <c r="D2554">
        <f t="shared" si="118"/>
        <v>7.5824693455881165E-2</v>
      </c>
      <c r="E2554">
        <f t="shared" si="119"/>
        <v>0.92951947104661747</v>
      </c>
      <c r="F2554" s="4">
        <f>EXP((Result!G$3+B2554-Result!P$3)/H$2)</f>
        <v>24.593756200539588</v>
      </c>
    </row>
    <row r="2555" spans="1:6" x14ac:dyDescent="0.2">
      <c r="A2555">
        <v>37.549999999999997</v>
      </c>
      <c r="B2555">
        <v>1.552797</v>
      </c>
      <c r="C2555">
        <f t="shared" si="117"/>
        <v>13.685524507116869</v>
      </c>
      <c r="D2555">
        <f t="shared" si="118"/>
        <v>6.5973685212724519E-5</v>
      </c>
      <c r="E2555">
        <f t="shared" si="119"/>
        <v>0.99993403066702735</v>
      </c>
      <c r="F2555" s="4">
        <f>EXP((Result!G$3+B2555-Result!P$3)/H$2)</f>
        <v>2.1398579484096052E-2</v>
      </c>
    </row>
    <row r="2556" spans="1:6" x14ac:dyDescent="0.2">
      <c r="A2556">
        <v>37.56</v>
      </c>
      <c r="B2556">
        <v>2.350314</v>
      </c>
      <c r="C2556">
        <f t="shared" si="117"/>
        <v>52.462099031613825</v>
      </c>
      <c r="D2556">
        <f t="shared" si="118"/>
        <v>2.5290357014161866E-4</v>
      </c>
      <c r="E2556">
        <f t="shared" si="119"/>
        <v>0.99974716037390254</v>
      </c>
      <c r="F2556" s="4">
        <f>EXP((Result!G$3+B2556-Result!P$3)/H$2)</f>
        <v>8.2029329270260451E-2</v>
      </c>
    </row>
    <row r="2557" spans="1:6" x14ac:dyDescent="0.2">
      <c r="A2557">
        <v>37.57</v>
      </c>
      <c r="B2557">
        <v>-3.2323999999999999E-2</v>
      </c>
      <c r="C2557">
        <f t="shared" si="117"/>
        <v>0.94699321269096659</v>
      </c>
      <c r="D2557">
        <f t="shared" si="118"/>
        <v>4.5651616845354259E-6</v>
      </c>
      <c r="E2557">
        <f t="shared" si="119"/>
        <v>0.9999954348591561</v>
      </c>
      <c r="F2557" s="4">
        <f>EXP((Result!G$3+B2557-Result!P$3)/H$2)</f>
        <v>1.4807112085568311E-3</v>
      </c>
    </row>
    <row r="2558" spans="1:6" x14ac:dyDescent="0.2">
      <c r="A2558">
        <v>37.58</v>
      </c>
      <c r="B2558">
        <v>-0.57503700000000002</v>
      </c>
      <c r="C2558">
        <f t="shared" si="117"/>
        <v>0.37950355194090601</v>
      </c>
      <c r="D2558">
        <f t="shared" si="118"/>
        <v>1.8294693681517359E-6</v>
      </c>
      <c r="E2558">
        <f t="shared" si="119"/>
        <v>0.99999817053397877</v>
      </c>
      <c r="F2558" s="4">
        <f>EXP((Result!G$3+B2558-Result!P$3)/H$2)</f>
        <v>5.9338879678898541E-4</v>
      </c>
    </row>
    <row r="2559" spans="1:6" x14ac:dyDescent="0.2">
      <c r="A2559">
        <v>37.590000000000003</v>
      </c>
      <c r="B2559">
        <v>3.8521320000000001</v>
      </c>
      <c r="C2559">
        <f t="shared" si="117"/>
        <v>658.8751874196206</v>
      </c>
      <c r="D2559">
        <f t="shared" si="118"/>
        <v>3.1762337049407283E-3</v>
      </c>
      <c r="E2559">
        <f t="shared" si="119"/>
        <v>0.99683382281375399</v>
      </c>
      <c r="F2559" s="4">
        <f>EXP((Result!G$3+B2559-Result!P$3)/H$2)</f>
        <v>1.0302121092082055</v>
      </c>
    </row>
    <row r="2560" spans="1:6" x14ac:dyDescent="0.2">
      <c r="A2560">
        <v>37.6</v>
      </c>
      <c r="B2560">
        <v>1.6092489999999999</v>
      </c>
      <c r="C2560">
        <f t="shared" si="117"/>
        <v>15.051170629347778</v>
      </c>
      <c r="D2560">
        <f t="shared" si="118"/>
        <v>7.2557043222363653E-5</v>
      </c>
      <c r="E2560">
        <f t="shared" si="119"/>
        <v>0.99992744822092028</v>
      </c>
      <c r="F2560" s="4">
        <f>EXP((Result!G$3+B2560-Result!P$3)/H$2)</f>
        <v>2.3533893119938733E-2</v>
      </c>
    </row>
    <row r="2561" spans="1:6" x14ac:dyDescent="0.2">
      <c r="A2561">
        <v>37.61</v>
      </c>
      <c r="B2561">
        <v>-2.2736809999999998</v>
      </c>
      <c r="C2561">
        <f t="shared" ref="C2561:C2624" si="120">EXP(B2561/H$2)</f>
        <v>2.1688556366910031E-2</v>
      </c>
      <c r="D2561">
        <f t="shared" si="118"/>
        <v>1.0455382910058422E-7</v>
      </c>
      <c r="E2561">
        <f t="shared" si="119"/>
        <v>0.99999989544618173</v>
      </c>
      <c r="F2561" s="4">
        <f>EXP((Result!G$3+B2561-Result!P$3)/H$2)</f>
        <v>3.3912057741833291E-5</v>
      </c>
    </row>
    <row r="2562" spans="1:6" x14ac:dyDescent="0.2">
      <c r="A2562">
        <v>37.619999999999997</v>
      </c>
      <c r="B2562">
        <v>3.6332680000000002</v>
      </c>
      <c r="C2562">
        <f t="shared" si="120"/>
        <v>455.66860237414829</v>
      </c>
      <c r="D2562">
        <f t="shared" ref="D2562:D2625" si="121">EXP(1/H$2*(B2562-H$4-J$6))</f>
        <v>2.1966375434657988E-3</v>
      </c>
      <c r="E2562">
        <f t="shared" ref="E2562:E2625" si="122">1/(1+D2562)</f>
        <v>0.99780817709701142</v>
      </c>
      <c r="F2562" s="4">
        <f>EXP((Result!G$3+B2562-Result!P$3)/H$2)</f>
        <v>0.71247987618154918</v>
      </c>
    </row>
    <row r="2563" spans="1:6" x14ac:dyDescent="0.2">
      <c r="A2563">
        <v>37.630000000000003</v>
      </c>
      <c r="B2563">
        <v>-0.83989000000000003</v>
      </c>
      <c r="C2563">
        <f t="shared" si="120"/>
        <v>0.24288980144476086</v>
      </c>
      <c r="D2563">
        <f t="shared" si="121"/>
        <v>1.1708966867557553E-6</v>
      </c>
      <c r="E2563">
        <f t="shared" si="122"/>
        <v>0.99999882910468429</v>
      </c>
      <c r="F2563" s="4">
        <f>EXP((Result!G$3+B2563-Result!P$3)/H$2)</f>
        <v>3.7978060098384751E-4</v>
      </c>
    </row>
    <row r="2564" spans="1:6" x14ac:dyDescent="0.2">
      <c r="A2564">
        <v>37.64</v>
      </c>
      <c r="B2564">
        <v>0.346966</v>
      </c>
      <c r="C2564">
        <f t="shared" si="120"/>
        <v>1.7942909698335336</v>
      </c>
      <c r="D2564">
        <f t="shared" si="121"/>
        <v>8.6497223809195574E-6</v>
      </c>
      <c r="E2564">
        <f t="shared" si="122"/>
        <v>0.99999135035243603</v>
      </c>
      <c r="F2564" s="4">
        <f>EXP((Result!G$3+B2564-Result!P$3)/H$2)</f>
        <v>2.8055393796278688E-3</v>
      </c>
    </row>
    <row r="2565" spans="1:6" x14ac:dyDescent="0.2">
      <c r="A2565">
        <v>37.65</v>
      </c>
      <c r="B2565">
        <v>0.69383700000000004</v>
      </c>
      <c r="C2565">
        <f t="shared" si="120"/>
        <v>3.2189647918718727</v>
      </c>
      <c r="D2565">
        <f t="shared" si="121"/>
        <v>1.5517634693457405E-5</v>
      </c>
      <c r="E2565">
        <f t="shared" si="122"/>
        <v>0.99998448260609984</v>
      </c>
      <c r="F2565" s="4">
        <f>EXP((Result!G$3+B2565-Result!P$3)/H$2)</f>
        <v>5.0331482669558449E-3</v>
      </c>
    </row>
    <row r="2566" spans="1:6" x14ac:dyDescent="0.2">
      <c r="A2566">
        <v>37.659999999999997</v>
      </c>
      <c r="B2566">
        <v>3.6706690000000002</v>
      </c>
      <c r="C2566">
        <f t="shared" si="120"/>
        <v>485.30787714932291</v>
      </c>
      <c r="D2566">
        <f t="shared" si="121"/>
        <v>2.3395193294677855E-3</v>
      </c>
      <c r="E2566">
        <f t="shared" si="122"/>
        <v>0.99766594124610308</v>
      </c>
      <c r="F2566" s="4">
        <f>EXP((Result!G$3+B2566-Result!P$3)/H$2)</f>
        <v>0.75882361527592579</v>
      </c>
    </row>
    <row r="2567" spans="1:6" x14ac:dyDescent="0.2">
      <c r="A2567">
        <v>37.67</v>
      </c>
      <c r="B2567">
        <v>-0.66251099999999996</v>
      </c>
      <c r="C2567">
        <f t="shared" si="120"/>
        <v>0.32749646698586488</v>
      </c>
      <c r="D2567">
        <f t="shared" si="121"/>
        <v>1.578759280286923E-6</v>
      </c>
      <c r="E2567">
        <f t="shared" si="122"/>
        <v>0.99999842124321225</v>
      </c>
      <c r="F2567" s="4">
        <f>EXP((Result!G$3+B2567-Result!P$3)/H$2)</f>
        <v>5.1207092398346309E-4</v>
      </c>
    </row>
    <row r="2568" spans="1:6" x14ac:dyDescent="0.2">
      <c r="A2568">
        <v>37.68</v>
      </c>
      <c r="B2568">
        <v>-0.67579500000000003</v>
      </c>
      <c r="C2568">
        <f t="shared" si="120"/>
        <v>0.32024771008570263</v>
      </c>
      <c r="D2568">
        <f t="shared" si="121"/>
        <v>1.5438152629300312E-6</v>
      </c>
      <c r="E2568">
        <f t="shared" si="122"/>
        <v>0.99999845618712035</v>
      </c>
      <c r="F2568" s="4">
        <f>EXP((Result!G$3+B2568-Result!P$3)/H$2)</f>
        <v>5.0073682417542495E-4</v>
      </c>
    </row>
    <row r="2569" spans="1:6" x14ac:dyDescent="0.2">
      <c r="A2569">
        <v>37.69</v>
      </c>
      <c r="B2569">
        <v>-1.539193</v>
      </c>
      <c r="C2569">
        <f t="shared" si="120"/>
        <v>7.4764132750070378E-2</v>
      </c>
      <c r="D2569">
        <f t="shared" si="121"/>
        <v>3.6041478400703358E-7</v>
      </c>
      <c r="E2569">
        <f t="shared" si="122"/>
        <v>0.99999963958534588</v>
      </c>
      <c r="F2569" s="4">
        <f>EXP((Result!G$3+B2569-Result!P$3)/H$2)</f>
        <v>1.1690061541886255E-4</v>
      </c>
    </row>
    <row r="2570" spans="1:6" x14ac:dyDescent="0.2">
      <c r="A2570">
        <v>37.700000000000003</v>
      </c>
      <c r="B2570">
        <v>2.6573660000000001</v>
      </c>
      <c r="C2570">
        <f t="shared" si="120"/>
        <v>88.009875623062072</v>
      </c>
      <c r="D2570">
        <f t="shared" si="121"/>
        <v>4.2426841784160154E-4</v>
      </c>
      <c r="E2570">
        <f t="shared" si="122"/>
        <v>0.99957591150951119</v>
      </c>
      <c r="F2570" s="4">
        <f>EXP((Result!G$3+B2570-Result!P$3)/H$2)</f>
        <v>0.13761155576654269</v>
      </c>
    </row>
    <row r="2571" spans="1:6" x14ac:dyDescent="0.2">
      <c r="A2571">
        <v>37.71</v>
      </c>
      <c r="B2571">
        <v>-1.066141</v>
      </c>
      <c r="C2571">
        <f t="shared" si="120"/>
        <v>0.16590129800551376</v>
      </c>
      <c r="D2571">
        <f t="shared" si="121"/>
        <v>7.9975889892319554E-7</v>
      </c>
      <c r="E2571">
        <f t="shared" si="122"/>
        <v>0.99999920024174072</v>
      </c>
      <c r="F2571" s="4">
        <f>EXP((Result!G$3+B2571-Result!P$3)/H$2)</f>
        <v>2.5940197688729868E-4</v>
      </c>
    </row>
    <row r="2572" spans="1:6" x14ac:dyDescent="0.2">
      <c r="A2572">
        <v>37.72</v>
      </c>
      <c r="B2572">
        <v>-1.1396409999999999</v>
      </c>
      <c r="C2572">
        <f t="shared" si="120"/>
        <v>0.14657707563629213</v>
      </c>
      <c r="D2572">
        <f t="shared" si="121"/>
        <v>7.066027935138067E-7</v>
      </c>
      <c r="E2572">
        <f t="shared" si="122"/>
        <v>0.99999929339770566</v>
      </c>
      <c r="F2572" s="4">
        <f>EXP((Result!G$3+B2572-Result!P$3)/H$2)</f>
        <v>2.2918677336177128E-4</v>
      </c>
    </row>
    <row r="2573" spans="1:6" x14ac:dyDescent="0.2">
      <c r="A2573">
        <v>37.729999999999997</v>
      </c>
      <c r="B2573">
        <v>0.47688199999999997</v>
      </c>
      <c r="C2573">
        <f t="shared" si="120"/>
        <v>2.2333618434469398</v>
      </c>
      <c r="D2573">
        <f t="shared" si="121"/>
        <v>1.0766347402253801E-5</v>
      </c>
      <c r="E2573">
        <f t="shared" si="122"/>
        <v>0.99998923376851068</v>
      </c>
      <c r="F2573" s="4">
        <f>EXP((Result!G$3+B2573-Result!P$3)/H$2)</f>
        <v>3.4920671764457414E-3</v>
      </c>
    </row>
    <row r="2574" spans="1:6" x14ac:dyDescent="0.2">
      <c r="A2574">
        <v>37.74</v>
      </c>
      <c r="B2574">
        <v>3.2633740000000002</v>
      </c>
      <c r="C2574">
        <f t="shared" si="120"/>
        <v>244.3310358511641</v>
      </c>
      <c r="D2574">
        <f t="shared" si="121"/>
        <v>1.1778444325287673E-3</v>
      </c>
      <c r="E2574">
        <f t="shared" si="122"/>
        <v>0.99882354125285666</v>
      </c>
      <c r="F2574" s="4">
        <f>EXP((Result!G$3+B2574-Result!P$3)/H$2)</f>
        <v>0.38203410387185188</v>
      </c>
    </row>
    <row r="2575" spans="1:6" x14ac:dyDescent="0.2">
      <c r="A2575">
        <v>37.75</v>
      </c>
      <c r="B2575">
        <v>6.9198579999999996</v>
      </c>
      <c r="C2575">
        <f t="shared" si="120"/>
        <v>115775.34464218507</v>
      </c>
      <c r="D2575">
        <f t="shared" si="121"/>
        <v>0.55811716524610866</v>
      </c>
      <c r="E2575">
        <f t="shared" si="122"/>
        <v>0.64180025886695591</v>
      </c>
      <c r="F2575" s="4">
        <f>EXP((Result!G$3+B2575-Result!P$3)/H$2)</f>
        <v>181.02542678112769</v>
      </c>
    </row>
    <row r="2576" spans="1:6" x14ac:dyDescent="0.2">
      <c r="A2576">
        <v>37.76</v>
      </c>
      <c r="B2576">
        <v>0.95630499999999996</v>
      </c>
      <c r="C2576">
        <f t="shared" si="120"/>
        <v>5.0093060291870266</v>
      </c>
      <c r="D2576">
        <f t="shared" si="121"/>
        <v>2.4148316634260349E-5</v>
      </c>
      <c r="E2576">
        <f t="shared" si="122"/>
        <v>0.99997585226649277</v>
      </c>
      <c r="F2576" s="4">
        <f>EXP((Result!G$3+B2576-Result!P$3)/H$2)</f>
        <v>7.8325118755936066E-3</v>
      </c>
    </row>
    <row r="2577" spans="1:6" x14ac:dyDescent="0.2">
      <c r="A2577">
        <v>37.770000000000003</v>
      </c>
      <c r="B2577">
        <v>1.0827119999999999</v>
      </c>
      <c r="C2577">
        <f t="shared" si="120"/>
        <v>6.1983496216165639</v>
      </c>
      <c r="D2577">
        <f t="shared" si="121"/>
        <v>2.9880328412863326E-5</v>
      </c>
      <c r="E2577">
        <f t="shared" si="122"/>
        <v>0.99997012056439449</v>
      </c>
      <c r="F2577" s="4">
        <f>EXP((Result!G$3+B2577-Result!P$3)/H$2)</f>
        <v>9.6916911718951271E-3</v>
      </c>
    </row>
    <row r="2578" spans="1:6" x14ac:dyDescent="0.2">
      <c r="A2578">
        <v>37.78</v>
      </c>
      <c r="B2578">
        <v>3.8391109999999999</v>
      </c>
      <c r="C2578">
        <f t="shared" si="120"/>
        <v>644.57731522778874</v>
      </c>
      <c r="D2578">
        <f t="shared" si="121"/>
        <v>3.1073080807379303E-3</v>
      </c>
      <c r="E2578">
        <f t="shared" si="122"/>
        <v>0.99690231737351886</v>
      </c>
      <c r="F2578" s="4">
        <f>EXP((Result!G$3+B2578-Result!P$3)/H$2)</f>
        <v>1.0078560676555925</v>
      </c>
    </row>
    <row r="2579" spans="1:6" x14ac:dyDescent="0.2">
      <c r="A2579">
        <v>37.79</v>
      </c>
      <c r="B2579">
        <v>-0.26450200000000001</v>
      </c>
      <c r="C2579">
        <f t="shared" si="120"/>
        <v>0.64039846107765996</v>
      </c>
      <c r="D2579">
        <f t="shared" si="121"/>
        <v>3.0871631160267073E-6</v>
      </c>
      <c r="E2579">
        <f t="shared" si="122"/>
        <v>0.99999691284641457</v>
      </c>
      <c r="F2579" s="4">
        <f>EXP((Result!G$3+B2579-Result!P$3)/H$2)</f>
        <v>1.0013220438673585E-3</v>
      </c>
    </row>
    <row r="2580" spans="1:6" x14ac:dyDescent="0.2">
      <c r="A2580">
        <v>37.799999999999997</v>
      </c>
      <c r="B2580">
        <v>-3.0582120000000002</v>
      </c>
      <c r="C2580">
        <f t="shared" si="120"/>
        <v>5.7829435571713061E-3</v>
      </c>
      <c r="D2580">
        <f t="shared" si="121"/>
        <v>2.7877784124778786E-8</v>
      </c>
      <c r="E2580">
        <f t="shared" si="122"/>
        <v>0.9999999721222167</v>
      </c>
      <c r="F2580" s="4">
        <f>EXP((Result!G$3+B2580-Result!P$3)/H$2)</f>
        <v>9.0421654863004502E-6</v>
      </c>
    </row>
    <row r="2581" spans="1:6" x14ac:dyDescent="0.2">
      <c r="A2581">
        <v>37.81</v>
      </c>
      <c r="B2581">
        <v>3.4279809999999999</v>
      </c>
      <c r="C2581">
        <f t="shared" si="120"/>
        <v>322.42599305507622</v>
      </c>
      <c r="D2581">
        <f t="shared" si="121"/>
        <v>1.554316092098175E-3</v>
      </c>
      <c r="E2581">
        <f t="shared" si="122"/>
        <v>0.99844809605717366</v>
      </c>
      <c r="F2581" s="4">
        <f>EXP((Result!G$3+B2581-Result!P$3)/H$2)</f>
        <v>0.50414277045353428</v>
      </c>
    </row>
    <row r="2582" spans="1:6" x14ac:dyDescent="0.2">
      <c r="A2582">
        <v>37.82</v>
      </c>
      <c r="B2582">
        <v>-0.55588899999999997</v>
      </c>
      <c r="C2582">
        <f t="shared" si="120"/>
        <v>0.39194706947918584</v>
      </c>
      <c r="D2582">
        <f t="shared" si="121"/>
        <v>1.8894557215123688E-6</v>
      </c>
      <c r="E2582">
        <f t="shared" si="122"/>
        <v>0.9999981105478486</v>
      </c>
      <c r="F2582" s="4">
        <f>EXP((Result!G$3+B2582-Result!P$3)/H$2)</f>
        <v>6.1284538385411006E-4</v>
      </c>
    </row>
    <row r="2583" spans="1:6" x14ac:dyDescent="0.2">
      <c r="A2583">
        <v>37.83</v>
      </c>
      <c r="B2583">
        <v>3.2801580000000001</v>
      </c>
      <c r="C2583">
        <f t="shared" si="120"/>
        <v>251.33927177782024</v>
      </c>
      <c r="D2583">
        <f t="shared" si="121"/>
        <v>1.211628972586497E-3</v>
      </c>
      <c r="E2583">
        <f t="shared" si="122"/>
        <v>0.99878983729560766</v>
      </c>
      <c r="F2583" s="4">
        <f>EXP((Result!G$3+B2583-Result!P$3)/H$2)</f>
        <v>0.39299212695981317</v>
      </c>
    </row>
    <row r="2584" spans="1:6" x14ac:dyDescent="0.2">
      <c r="A2584">
        <v>37.840000000000003</v>
      </c>
      <c r="B2584">
        <v>-1.1038220000000001</v>
      </c>
      <c r="C2584">
        <f t="shared" si="120"/>
        <v>0.15569571412053715</v>
      </c>
      <c r="D2584">
        <f t="shared" si="121"/>
        <v>7.5056093224757514E-7</v>
      </c>
      <c r="E2584">
        <f t="shared" si="122"/>
        <v>0.99999924943963103</v>
      </c>
      <c r="F2584" s="4">
        <f>EXP((Result!G$3+B2584-Result!P$3)/H$2)</f>
        <v>2.4344460544488774E-4</v>
      </c>
    </row>
    <row r="2585" spans="1:6" x14ac:dyDescent="0.2">
      <c r="A2585">
        <v>37.85</v>
      </c>
      <c r="B2585">
        <v>-1.9578260000000001</v>
      </c>
      <c r="C2585">
        <f t="shared" si="120"/>
        <v>3.6928187969615334E-2</v>
      </c>
      <c r="D2585">
        <f t="shared" si="121"/>
        <v>1.7801938444644795E-7</v>
      </c>
      <c r="E2585">
        <f t="shared" si="122"/>
        <v>0.9999998219806473</v>
      </c>
      <c r="F2585" s="4">
        <f>EXP((Result!G$3+B2585-Result!P$3)/H$2)</f>
        <v>5.7740626971258561E-5</v>
      </c>
    </row>
    <row r="2586" spans="1:6" x14ac:dyDescent="0.2">
      <c r="A2586">
        <v>37.86</v>
      </c>
      <c r="B2586">
        <v>-1.361899</v>
      </c>
      <c r="C2586">
        <f t="shared" si="120"/>
        <v>0.10079255177598784</v>
      </c>
      <c r="D2586">
        <f t="shared" si="121"/>
        <v>4.8588975009311778E-7</v>
      </c>
      <c r="E2586">
        <f t="shared" si="122"/>
        <v>0.99999951411048604</v>
      </c>
      <c r="F2586" s="4">
        <f>EXP((Result!G$3+B2586-Result!P$3)/H$2)</f>
        <v>1.5759844859886355E-4</v>
      </c>
    </row>
    <row r="2587" spans="1:6" x14ac:dyDescent="0.2">
      <c r="A2587">
        <v>37.869999999999997</v>
      </c>
      <c r="B2587">
        <v>0.79397099999999998</v>
      </c>
      <c r="C2587">
        <f t="shared" si="120"/>
        <v>3.8105654513883027</v>
      </c>
      <c r="D2587">
        <f t="shared" si="121"/>
        <v>1.8369558685283989E-5</v>
      </c>
      <c r="E2587">
        <f t="shared" si="122"/>
        <v>0.99998163077874924</v>
      </c>
      <c r="F2587" s="4">
        <f>EXP((Result!G$3+B2587-Result!P$3)/H$2)</f>
        <v>5.9581704485260527E-3</v>
      </c>
    </row>
    <row r="2588" spans="1:6" x14ac:dyDescent="0.2">
      <c r="A2588">
        <v>37.880000000000003</v>
      </c>
      <c r="B2588">
        <v>3.2199179999999998</v>
      </c>
      <c r="C2588">
        <f t="shared" si="120"/>
        <v>227.0803973338935</v>
      </c>
      <c r="D2588">
        <f t="shared" si="121"/>
        <v>1.0946844341914684E-3</v>
      </c>
      <c r="E2588">
        <f t="shared" si="122"/>
        <v>0.99890651258945584</v>
      </c>
      <c r="F2588" s="4">
        <f>EXP((Result!G$3+B2588-Result!P$3)/H$2)</f>
        <v>0.35506113990022903</v>
      </c>
    </row>
    <row r="2589" spans="1:6" x14ac:dyDescent="0.2">
      <c r="A2589">
        <v>37.89</v>
      </c>
      <c r="B2589">
        <v>-1.0640510000000001</v>
      </c>
      <c r="C2589">
        <f t="shared" si="120"/>
        <v>0.16648654642756125</v>
      </c>
      <c r="D2589">
        <f t="shared" si="121"/>
        <v>8.0258020074084214E-7</v>
      </c>
      <c r="E2589">
        <f t="shared" si="122"/>
        <v>0.99999919742044341</v>
      </c>
      <c r="F2589" s="4">
        <f>EXP((Result!G$3+B2589-Result!P$3)/H$2)</f>
        <v>2.6031706675985869E-4</v>
      </c>
    </row>
    <row r="2590" spans="1:6" x14ac:dyDescent="0.2">
      <c r="A2590">
        <v>37.9</v>
      </c>
      <c r="B2590">
        <v>1.4420109999999999</v>
      </c>
      <c r="C2590">
        <f t="shared" si="120"/>
        <v>11.355169758167108</v>
      </c>
      <c r="D2590">
        <f t="shared" si="121"/>
        <v>5.4739764981078346E-5</v>
      </c>
      <c r="E2590">
        <f t="shared" si="122"/>
        <v>0.99994526323129684</v>
      </c>
      <c r="F2590" s="4">
        <f>EXP((Result!G$3+B2590-Result!P$3)/H$2)</f>
        <v>1.7754854956358011E-2</v>
      </c>
    </row>
    <row r="2591" spans="1:6" x14ac:dyDescent="0.2">
      <c r="A2591">
        <v>37.909999999999997</v>
      </c>
      <c r="B2591">
        <v>4.7281389999999996</v>
      </c>
      <c r="C2591">
        <f t="shared" si="120"/>
        <v>2882.8532789576439</v>
      </c>
      <c r="D2591">
        <f t="shared" si="121"/>
        <v>1.3897344938552908E-2</v>
      </c>
      <c r="E2591">
        <f t="shared" si="122"/>
        <v>0.98629314396775036</v>
      </c>
      <c r="F2591" s="4">
        <f>EXP((Result!G$3+B2591-Result!P$3)/H$2)</f>
        <v>4.5076069242857253</v>
      </c>
    </row>
    <row r="2592" spans="1:6" x14ac:dyDescent="0.2">
      <c r="A2592">
        <v>37.92</v>
      </c>
      <c r="B2592">
        <v>-0.80575300000000005</v>
      </c>
      <c r="C2592">
        <f t="shared" si="120"/>
        <v>0.25726995994273283</v>
      </c>
      <c r="D2592">
        <f t="shared" si="121"/>
        <v>1.2402189878163339E-6</v>
      </c>
      <c r="E2592">
        <f t="shared" si="122"/>
        <v>0.99999875978255037</v>
      </c>
      <c r="F2592" s="4">
        <f>EXP((Result!G$3+B2592-Result!P$3)/H$2)</f>
        <v>4.0226530476357794E-4</v>
      </c>
    </row>
    <row r="2593" spans="1:6" x14ac:dyDescent="0.2">
      <c r="A2593">
        <v>37.93</v>
      </c>
      <c r="B2593">
        <v>3.4303309999999998</v>
      </c>
      <c r="C2593">
        <f t="shared" si="120"/>
        <v>323.70518959713081</v>
      </c>
      <c r="D2593">
        <f t="shared" si="121"/>
        <v>1.5604827033922346E-3</v>
      </c>
      <c r="E2593">
        <f t="shared" si="122"/>
        <v>0.99844194860885471</v>
      </c>
      <c r="F2593" s="4">
        <f>EXP((Result!G$3+B2593-Result!P$3)/H$2)</f>
        <v>0.50614291219941332</v>
      </c>
    </row>
    <row r="2594" spans="1:6" x14ac:dyDescent="0.2">
      <c r="A2594">
        <v>37.94</v>
      </c>
      <c r="B2594">
        <v>-1.603532</v>
      </c>
      <c r="C2594">
        <f t="shared" si="120"/>
        <v>6.70831031002425E-2</v>
      </c>
      <c r="D2594">
        <f t="shared" si="121"/>
        <v>3.2338691328393281E-7</v>
      </c>
      <c r="E2594">
        <f t="shared" si="122"/>
        <v>0.99999967661319134</v>
      </c>
      <c r="F2594" s="4">
        <f>EXP((Result!G$3+B2594-Result!P$3)/H$2)</f>
        <v>1.0489061730764201E-4</v>
      </c>
    </row>
    <row r="2595" spans="1:6" x14ac:dyDescent="0.2">
      <c r="A2595">
        <v>37.950000000000003</v>
      </c>
      <c r="B2595">
        <v>-1.7357999999999998E-2</v>
      </c>
      <c r="C2595">
        <f t="shared" si="120"/>
        <v>0.9711767088655533</v>
      </c>
      <c r="D2595">
        <f t="shared" si="121"/>
        <v>4.6817428475837036E-6</v>
      </c>
      <c r="E2595">
        <f t="shared" si="122"/>
        <v>0.99999531827907095</v>
      </c>
      <c r="F2595" s="4">
        <f>EXP((Result!G$3+B2595-Result!P$3)/H$2)</f>
        <v>1.518524334741809E-3</v>
      </c>
    </row>
    <row r="2596" spans="1:6" x14ac:dyDescent="0.2">
      <c r="A2596">
        <v>37.96</v>
      </c>
      <c r="B2596">
        <v>0.50877300000000003</v>
      </c>
      <c r="C2596">
        <f t="shared" si="120"/>
        <v>2.3566515717342713</v>
      </c>
      <c r="D2596">
        <f t="shared" si="121"/>
        <v>1.1360689089323308E-5</v>
      </c>
      <c r="E2596">
        <f t="shared" si="122"/>
        <v>0.99998863943997451</v>
      </c>
      <c r="F2596" s="4">
        <f>EXP((Result!G$3+B2596-Result!P$3)/H$2)</f>
        <v>3.6848420349436446E-3</v>
      </c>
    </row>
    <row r="2597" spans="1:6" x14ac:dyDescent="0.2">
      <c r="A2597">
        <v>37.97</v>
      </c>
      <c r="B2597">
        <v>1.744866</v>
      </c>
      <c r="C2597">
        <f t="shared" si="120"/>
        <v>18.915081407229639</v>
      </c>
      <c r="D2597">
        <f t="shared" si="121"/>
        <v>9.1183763244491247E-5</v>
      </c>
      <c r="E2597">
        <f t="shared" si="122"/>
        <v>0.99990882455047614</v>
      </c>
      <c r="F2597" s="4">
        <f>EXP((Result!G$3+B2597-Result!P$3)/H$2)</f>
        <v>2.9575473905312587E-2</v>
      </c>
    </row>
    <row r="2598" spans="1:6" x14ac:dyDescent="0.2">
      <c r="A2598">
        <v>37.979999999999997</v>
      </c>
      <c r="B2598">
        <v>-0.249053</v>
      </c>
      <c r="C2598">
        <f t="shared" si="120"/>
        <v>0.65728709821188447</v>
      </c>
      <c r="D2598">
        <f t="shared" si="121"/>
        <v>3.1685780175444277E-6</v>
      </c>
      <c r="E2598">
        <f t="shared" si="122"/>
        <v>0.99999683143202234</v>
      </c>
      <c r="F2598" s="4">
        <f>EXP((Result!G$3+B2598-Result!P$3)/H$2)</f>
        <v>1.0277289852971036E-3</v>
      </c>
    </row>
    <row r="2599" spans="1:6" x14ac:dyDescent="0.2">
      <c r="A2599">
        <v>37.99</v>
      </c>
      <c r="B2599">
        <v>-0.84299999999999997</v>
      </c>
      <c r="C2599">
        <f t="shared" si="120"/>
        <v>0.24162036322724936</v>
      </c>
      <c r="D2599">
        <f t="shared" si="121"/>
        <v>1.1647771173292717E-6</v>
      </c>
      <c r="E2599">
        <f t="shared" si="122"/>
        <v>0.99999883522423927</v>
      </c>
      <c r="F2599" s="4">
        <f>EXP((Result!G$3+B2599-Result!P$3)/H$2)</f>
        <v>3.7779571727818921E-4</v>
      </c>
    </row>
    <row r="2600" spans="1:6" x14ac:dyDescent="0.2">
      <c r="A2600">
        <v>38</v>
      </c>
      <c r="B2600">
        <v>1.6430940000000001</v>
      </c>
      <c r="C2600">
        <f t="shared" si="120"/>
        <v>15.934425382166967</v>
      </c>
      <c r="D2600">
        <f t="shared" si="121"/>
        <v>7.6814941485220473E-5</v>
      </c>
      <c r="E2600">
        <f t="shared" si="122"/>
        <v>0.99992319095859683</v>
      </c>
      <c r="F2600" s="4">
        <f>EXP((Result!G$3+B2600-Result!P$3)/H$2)</f>
        <v>2.4914943369279047E-2</v>
      </c>
    </row>
    <row r="2601" spans="1:6" x14ac:dyDescent="0.2">
      <c r="A2601">
        <v>38.01</v>
      </c>
      <c r="B2601">
        <v>-0.77076599999999995</v>
      </c>
      <c r="C2601">
        <f t="shared" si="120"/>
        <v>0.2728920392196113</v>
      </c>
      <c r="D2601">
        <f t="shared" si="121"/>
        <v>1.315528205233983E-6</v>
      </c>
      <c r="E2601">
        <f t="shared" si="122"/>
        <v>0.99999868447352536</v>
      </c>
      <c r="F2601" s="4">
        <f>EXP((Result!G$3+B2601-Result!P$3)/H$2)</f>
        <v>4.2669186619637389E-4</v>
      </c>
    </row>
    <row r="2602" spans="1:6" x14ac:dyDescent="0.2">
      <c r="A2602">
        <v>38.020000000000003</v>
      </c>
      <c r="B2602">
        <v>-1.7946279999999999</v>
      </c>
      <c r="C2602">
        <f t="shared" si="120"/>
        <v>4.8615904463099179E-2</v>
      </c>
      <c r="D2602">
        <f t="shared" si="121"/>
        <v>2.3436225449104778E-7</v>
      </c>
      <c r="E2602">
        <f t="shared" si="122"/>
        <v>0.99999976563780046</v>
      </c>
      <c r="F2602" s="4">
        <f>EXP((Result!G$3+B2602-Result!P$3)/H$2)</f>
        <v>7.6015449411811459E-5</v>
      </c>
    </row>
    <row r="2603" spans="1:6" x14ac:dyDescent="0.2">
      <c r="A2603">
        <v>38.03</v>
      </c>
      <c r="B2603">
        <v>-0.99847600000000003</v>
      </c>
      <c r="C2603">
        <f t="shared" si="120"/>
        <v>0.18593611197602222</v>
      </c>
      <c r="D2603">
        <f t="shared" si="121"/>
        <v>8.9634054688987938E-7</v>
      </c>
      <c r="E2603">
        <f t="shared" si="122"/>
        <v>0.99999910366025657</v>
      </c>
      <c r="F2603" s="4">
        <f>EXP((Result!G$3+B2603-Result!P$3)/H$2)</f>
        <v>2.9072825590379232E-4</v>
      </c>
    </row>
    <row r="2604" spans="1:6" x14ac:dyDescent="0.2">
      <c r="A2604">
        <v>38.04</v>
      </c>
      <c r="B2604">
        <v>1.6575839999999999</v>
      </c>
      <c r="C2604">
        <f t="shared" si="120"/>
        <v>16.328244136685569</v>
      </c>
      <c r="D2604">
        <f t="shared" si="121"/>
        <v>7.8713420022010502E-5</v>
      </c>
      <c r="E2604">
        <f t="shared" si="122"/>
        <v>0.99992129277529285</v>
      </c>
      <c r="F2604" s="4">
        <f>EXP((Result!G$3+B2604-Result!P$3)/H$2)</f>
        <v>2.5530715305276955E-2</v>
      </c>
    </row>
    <row r="2605" spans="1:6" x14ac:dyDescent="0.2">
      <c r="A2605">
        <v>38.049999999999997</v>
      </c>
      <c r="B2605">
        <v>-1.3864620000000001</v>
      </c>
      <c r="C2605">
        <f t="shared" si="120"/>
        <v>9.6706224799112867E-2</v>
      </c>
      <c r="D2605">
        <f t="shared" si="121"/>
        <v>4.6619083029589705E-7</v>
      </c>
      <c r="E2605">
        <f t="shared" si="122"/>
        <v>0.999999533809387</v>
      </c>
      <c r="F2605" s="4">
        <f>EXP((Result!G$3+B2605-Result!P$3)/H$2)</f>
        <v>1.512090995777724E-4</v>
      </c>
    </row>
    <row r="2606" spans="1:6" x14ac:dyDescent="0.2">
      <c r="A2606">
        <v>38.06</v>
      </c>
      <c r="B2606">
        <v>0.61944900000000003</v>
      </c>
      <c r="C2606">
        <f t="shared" si="120"/>
        <v>2.8397669478948662</v>
      </c>
      <c r="D2606">
        <f t="shared" si="121"/>
        <v>1.3689639048944601E-5</v>
      </c>
      <c r="E2606">
        <f t="shared" si="122"/>
        <v>0.99998631054835463</v>
      </c>
      <c r="F2606" s="4">
        <f>EXP((Result!G$3+B2606-Result!P$3)/H$2)</f>
        <v>4.4402374727571846E-3</v>
      </c>
    </row>
    <row r="2607" spans="1:6" x14ac:dyDescent="0.2">
      <c r="A2607">
        <v>38.07</v>
      </c>
      <c r="B2607">
        <v>7.5284000000000004E-2</v>
      </c>
      <c r="C2607">
        <f t="shared" si="120"/>
        <v>1.1352438966253318</v>
      </c>
      <c r="D2607">
        <f t="shared" si="121"/>
        <v>5.4726600676998714E-6</v>
      </c>
      <c r="E2607">
        <f t="shared" si="122"/>
        <v>0.99999452736988204</v>
      </c>
      <c r="F2607" s="4">
        <f>EXP((Result!G$3+B2607-Result!P$3)/H$2)</f>
        <v>1.7750585111399439E-3</v>
      </c>
    </row>
    <row r="2608" spans="1:6" x14ac:dyDescent="0.2">
      <c r="A2608">
        <v>38.08</v>
      </c>
      <c r="B2608">
        <v>1.4110959999999999</v>
      </c>
      <c r="C2608">
        <f t="shared" si="120"/>
        <v>10.778827838850926</v>
      </c>
      <c r="D2608">
        <f t="shared" si="121"/>
        <v>5.1961398661242397E-5</v>
      </c>
      <c r="E2608">
        <f t="shared" si="122"/>
        <v>0.99994804130118553</v>
      </c>
      <c r="F2608" s="4">
        <f>EXP((Result!G$3+B2608-Result!P$3)/H$2)</f>
        <v>1.6853691222071431E-2</v>
      </c>
    </row>
    <row r="2609" spans="1:6" x14ac:dyDescent="0.2">
      <c r="A2609">
        <v>38.090000000000003</v>
      </c>
      <c r="B2609">
        <v>2.6468880000000001</v>
      </c>
      <c r="C2609">
        <f t="shared" si="120"/>
        <v>86.469732530698195</v>
      </c>
      <c r="D2609">
        <f t="shared" si="121"/>
        <v>4.1684386385352958E-4</v>
      </c>
      <c r="E2609">
        <f t="shared" si="122"/>
        <v>0.99958332982255327</v>
      </c>
      <c r="F2609" s="4">
        <f>EXP((Result!G$3+B2609-Result!P$3)/H$2)</f>
        <v>0.13520340002785047</v>
      </c>
    </row>
    <row r="2610" spans="1:6" x14ac:dyDescent="0.2">
      <c r="A2610">
        <v>38.1</v>
      </c>
      <c r="B2610">
        <v>0.32260699999999998</v>
      </c>
      <c r="C2610">
        <f t="shared" si="120"/>
        <v>1.7221387463769875</v>
      </c>
      <c r="D2610">
        <f t="shared" si="121"/>
        <v>8.3018988046112355E-6</v>
      </c>
      <c r="E2610">
        <f t="shared" si="122"/>
        <v>0.99999169817011635</v>
      </c>
      <c r="F2610" s="4">
        <f>EXP((Result!G$3+B2610-Result!P$3)/H$2)</f>
        <v>2.6927227252288156E-3</v>
      </c>
    </row>
    <row r="2611" spans="1:6" x14ac:dyDescent="0.2">
      <c r="A2611">
        <v>38.11</v>
      </c>
      <c r="B2611">
        <v>1.948264</v>
      </c>
      <c r="C2611">
        <f t="shared" si="120"/>
        <v>26.646795866315756</v>
      </c>
      <c r="D2611">
        <f t="shared" si="121"/>
        <v>1.2845596977286767E-4</v>
      </c>
      <c r="E2611">
        <f t="shared" si="122"/>
        <v>0.9998715605290438</v>
      </c>
      <c r="F2611" s="4">
        <f>EXP((Result!G$3+B2611-Result!P$3)/H$2)</f>
        <v>4.1664722389362384E-2</v>
      </c>
    </row>
    <row r="2612" spans="1:6" x14ac:dyDescent="0.2">
      <c r="A2612">
        <v>38.119999999999997</v>
      </c>
      <c r="B2612">
        <v>5.433954</v>
      </c>
      <c r="C2612">
        <f t="shared" si="120"/>
        <v>9468.9905933196642</v>
      </c>
      <c r="D2612">
        <f t="shared" si="121"/>
        <v>4.5647078002823853E-2</v>
      </c>
      <c r="E2612">
        <f t="shared" si="122"/>
        <v>0.95634561702213217</v>
      </c>
      <c r="F2612" s="4">
        <f>EXP((Result!G$3+B2612-Result!P$3)/H$2)</f>
        <v>14.805639910983235</v>
      </c>
    </row>
    <row r="2613" spans="1:6" x14ac:dyDescent="0.2">
      <c r="A2613">
        <v>38.130000000000003</v>
      </c>
      <c r="B2613">
        <v>-1.3603240000000001</v>
      </c>
      <c r="C2613">
        <f t="shared" si="120"/>
        <v>0.10106038512817728</v>
      </c>
      <c r="D2613">
        <f t="shared" si="121"/>
        <v>4.871808919311699E-7</v>
      </c>
      <c r="E2613">
        <f t="shared" si="122"/>
        <v>0.99999951281934552</v>
      </c>
      <c r="F2613" s="4">
        <f>EXP((Result!G$3+B2613-Result!P$3)/H$2)</f>
        <v>1.5801723074143569E-4</v>
      </c>
    </row>
    <row r="2614" spans="1:6" x14ac:dyDescent="0.2">
      <c r="A2614">
        <v>38.14</v>
      </c>
      <c r="B2614">
        <v>-0.30460900000000002</v>
      </c>
      <c r="C2614">
        <f t="shared" si="120"/>
        <v>0.59855205259283495</v>
      </c>
      <c r="D2614">
        <f t="shared" si="121"/>
        <v>2.8854345100660601E-6</v>
      </c>
      <c r="E2614">
        <f t="shared" si="122"/>
        <v>0.99999711457381568</v>
      </c>
      <c r="F2614" s="4">
        <f>EXP((Result!G$3+B2614-Result!P$3)/H$2)</f>
        <v>9.3589132562044066E-4</v>
      </c>
    </row>
    <row r="2615" spans="1:6" x14ac:dyDescent="0.2">
      <c r="A2615">
        <v>38.15</v>
      </c>
      <c r="B2615">
        <v>-0.108876</v>
      </c>
      <c r="C2615">
        <f t="shared" si="120"/>
        <v>0.83239570333842894</v>
      </c>
      <c r="D2615">
        <f t="shared" si="121"/>
        <v>4.0127224993032532E-6</v>
      </c>
      <c r="E2615">
        <f t="shared" si="122"/>
        <v>0.99999598729360251</v>
      </c>
      <c r="F2615" s="4">
        <f>EXP((Result!G$3+B2615-Result!P$3)/H$2)</f>
        <v>1.3015274358571056E-3</v>
      </c>
    </row>
    <row r="2616" spans="1:6" x14ac:dyDescent="0.2">
      <c r="A2616">
        <v>38.159999999999997</v>
      </c>
      <c r="B2616">
        <v>-0.13319700000000001</v>
      </c>
      <c r="C2616">
        <f t="shared" si="120"/>
        <v>0.79897447113089148</v>
      </c>
      <c r="D2616">
        <f t="shared" si="121"/>
        <v>3.8516090650366442E-6</v>
      </c>
      <c r="E2616">
        <f t="shared" si="122"/>
        <v>0.99999614840576978</v>
      </c>
      <c r="F2616" s="4">
        <f>EXP((Result!G$3+B2616-Result!P$3)/H$2)</f>
        <v>1.2492702575898447E-3</v>
      </c>
    </row>
    <row r="2617" spans="1:6" x14ac:dyDescent="0.2">
      <c r="A2617">
        <v>38.17</v>
      </c>
      <c r="B2617">
        <v>-1.357575</v>
      </c>
      <c r="C2617">
        <f t="shared" si="120"/>
        <v>0.10152956691629289</v>
      </c>
      <c r="D2617">
        <f t="shared" si="121"/>
        <v>4.8944267236790699E-7</v>
      </c>
      <c r="E2617">
        <f t="shared" si="122"/>
        <v>0.99999951055756719</v>
      </c>
      <c r="F2617" s="4">
        <f>EXP((Result!G$3+B2617-Result!P$3)/H$2)</f>
        <v>1.587508397295502E-4</v>
      </c>
    </row>
    <row r="2618" spans="1:6" x14ac:dyDescent="0.2">
      <c r="A2618">
        <v>38.18</v>
      </c>
      <c r="B2618">
        <v>-2.751957</v>
      </c>
      <c r="C2618">
        <f t="shared" si="120"/>
        <v>9.6883873051878209E-3</v>
      </c>
      <c r="D2618">
        <f t="shared" si="121"/>
        <v>4.6704721763424357E-8</v>
      </c>
      <c r="E2618">
        <f t="shared" si="122"/>
        <v>0.99999995329528035</v>
      </c>
      <c r="F2618" s="4">
        <f>EXP((Result!G$3+B2618-Result!P$3)/H$2)</f>
        <v>1.5148686900159155E-5</v>
      </c>
    </row>
    <row r="2619" spans="1:6" x14ac:dyDescent="0.2">
      <c r="A2619">
        <v>38.19</v>
      </c>
      <c r="B2619">
        <v>0.63364100000000001</v>
      </c>
      <c r="C2619">
        <f t="shared" si="120"/>
        <v>2.908490948758109</v>
      </c>
      <c r="D2619">
        <f t="shared" si="121"/>
        <v>1.4020936223353428E-5</v>
      </c>
      <c r="E2619">
        <f t="shared" si="122"/>
        <v>0.99998597926036048</v>
      </c>
      <c r="F2619" s="4">
        <f>EXP((Result!G$3+B2619-Result!P$3)/H$2)</f>
        <v>4.5476937850214708E-3</v>
      </c>
    </row>
    <row r="2620" spans="1:6" x14ac:dyDescent="0.2">
      <c r="A2620">
        <v>38.200000000000003</v>
      </c>
      <c r="B2620">
        <v>0.74948700000000001</v>
      </c>
      <c r="C2620">
        <f t="shared" si="120"/>
        <v>3.5353970432183832</v>
      </c>
      <c r="D2620">
        <f t="shared" si="121"/>
        <v>1.7043056808673535E-5</v>
      </c>
      <c r="E2620">
        <f t="shared" si="122"/>
        <v>0.99998295723365216</v>
      </c>
      <c r="F2620" s="4">
        <f>EXP((Result!G$3+B2620-Result!P$3)/H$2)</f>
        <v>5.5279192695760621E-3</v>
      </c>
    </row>
    <row r="2621" spans="1:6" x14ac:dyDescent="0.2">
      <c r="A2621">
        <v>38.21</v>
      </c>
      <c r="B2621">
        <v>2.9956140000000002</v>
      </c>
      <c r="C2621">
        <f t="shared" si="120"/>
        <v>155.6126396194411</v>
      </c>
      <c r="D2621">
        <f t="shared" si="121"/>
        <v>7.5016045574543904E-4</v>
      </c>
      <c r="E2621">
        <f t="shared" si="122"/>
        <v>0.99925040186313463</v>
      </c>
      <c r="F2621" s="4">
        <f>EXP((Result!G$3+B2621-Result!P$3)/H$2)</f>
        <v>0.24331471080227607</v>
      </c>
    </row>
    <row r="2622" spans="1:6" x14ac:dyDescent="0.2">
      <c r="A2622">
        <v>38.22</v>
      </c>
      <c r="B2622">
        <v>1.6018870000000001</v>
      </c>
      <c r="C2622">
        <f t="shared" si="120"/>
        <v>14.865623356166159</v>
      </c>
      <c r="D2622">
        <f t="shared" si="121"/>
        <v>7.1662577147161544E-5</v>
      </c>
      <c r="E2622">
        <f t="shared" si="122"/>
        <v>0.99992834255800989</v>
      </c>
      <c r="F2622" s="4">
        <f>EXP((Result!G$3+B2622-Result!P$3)/H$2)</f>
        <v>2.3243772849344074E-2</v>
      </c>
    </row>
    <row r="2623" spans="1:6" x14ac:dyDescent="0.2">
      <c r="A2623">
        <v>38.229999999999997</v>
      </c>
      <c r="B2623">
        <v>-8.1615999999999994E-2</v>
      </c>
      <c r="C2623">
        <f t="shared" si="120"/>
        <v>0.87152003257489197</v>
      </c>
      <c r="D2623">
        <f t="shared" si="121"/>
        <v>4.2013288022522659E-6</v>
      </c>
      <c r="E2623">
        <f t="shared" si="122"/>
        <v>0.99999579868884891</v>
      </c>
      <c r="F2623" s="4">
        <f>EXP((Result!G$3+B2623-Result!P$3)/H$2)</f>
        <v>1.3627019322012559E-3</v>
      </c>
    </row>
    <row r="2624" spans="1:6" x14ac:dyDescent="0.2">
      <c r="A2624">
        <v>38.24</v>
      </c>
      <c r="B2624">
        <v>-2.7750339999999998</v>
      </c>
      <c r="C2624">
        <f t="shared" si="120"/>
        <v>9.3189045591378292E-3</v>
      </c>
      <c r="D2624">
        <f t="shared" si="121"/>
        <v>4.4923559604330063E-8</v>
      </c>
      <c r="E2624">
        <f t="shared" si="122"/>
        <v>0.99999995507644246</v>
      </c>
      <c r="F2624" s="4">
        <f>EXP((Result!G$3+B2624-Result!P$3)/H$2)</f>
        <v>1.45709665573809E-5</v>
      </c>
    </row>
    <row r="2625" spans="1:6" x14ac:dyDescent="0.2">
      <c r="A2625">
        <v>38.25</v>
      </c>
      <c r="B2625">
        <v>-1.768375</v>
      </c>
      <c r="C2625">
        <f t="shared" ref="C2625:C2688" si="123">EXP(B2625/H$2)</f>
        <v>5.0814661928107116E-2</v>
      </c>
      <c r="D2625">
        <f t="shared" si="121"/>
        <v>2.4496178487661155E-7</v>
      </c>
      <c r="E2625">
        <f t="shared" si="122"/>
        <v>0.9999997550382751</v>
      </c>
      <c r="F2625" s="4">
        <f>EXP((Result!G$3+B2625-Result!P$3)/H$2)</f>
        <v>7.9453409451761179E-5</v>
      </c>
    </row>
    <row r="2626" spans="1:6" x14ac:dyDescent="0.2">
      <c r="A2626">
        <v>38.26</v>
      </c>
      <c r="B2626">
        <v>-2.2114940000000001</v>
      </c>
      <c r="C2626">
        <f t="shared" si="123"/>
        <v>2.4084413367444827E-2</v>
      </c>
      <c r="D2626">
        <f t="shared" ref="D2626:D2689" si="124">EXP(1/H$2*(B2626-H$4-J$6))</f>
        <v>1.1610351544879763E-7</v>
      </c>
      <c r="E2626">
        <f t="shared" ref="E2626:E2689" si="125">1/(1+D2626)</f>
        <v>0.99999988389649797</v>
      </c>
      <c r="F2626" s="4">
        <f>EXP((Result!G$3+B2626-Result!P$3)/H$2)</f>
        <v>3.7658201079767411E-5</v>
      </c>
    </row>
    <row r="2627" spans="1:6" x14ac:dyDescent="0.2">
      <c r="A2627">
        <v>38.270000000000003</v>
      </c>
      <c r="B2627">
        <v>0.77558499999999997</v>
      </c>
      <c r="C2627">
        <f t="shared" si="123"/>
        <v>3.6943279319951925</v>
      </c>
      <c r="D2627">
        <f t="shared" si="124"/>
        <v>1.7809213518362457E-5</v>
      </c>
      <c r="E2627">
        <f t="shared" si="125"/>
        <v>0.99998219110364406</v>
      </c>
      <c r="F2627" s="4">
        <f>EXP((Result!G$3+B2627-Result!P$3)/H$2)</f>
        <v>5.7764223689055726E-3</v>
      </c>
    </row>
    <row r="2628" spans="1:6" x14ac:dyDescent="0.2">
      <c r="A2628">
        <v>38.28</v>
      </c>
      <c r="B2628">
        <v>3.2648999999999997E-2</v>
      </c>
      <c r="C2628">
        <f t="shared" si="123"/>
        <v>1.056552185950308</v>
      </c>
      <c r="D2628">
        <f t="shared" si="124"/>
        <v>5.093311644026011E-6</v>
      </c>
      <c r="E2628">
        <f t="shared" si="125"/>
        <v>0.99999490671429769</v>
      </c>
      <c r="F2628" s="4">
        <f>EXP((Result!G$3+B2628-Result!P$3)/H$2)</f>
        <v>1.6520167654806275E-3</v>
      </c>
    </row>
    <row r="2629" spans="1:6" x14ac:dyDescent="0.2">
      <c r="A2629">
        <v>38.29</v>
      </c>
      <c r="B2629">
        <v>0.78970200000000002</v>
      </c>
      <c r="C2629">
        <f t="shared" si="123"/>
        <v>3.7832546861001974</v>
      </c>
      <c r="D2629">
        <f t="shared" si="124"/>
        <v>1.8237901924076252E-5</v>
      </c>
      <c r="E2629">
        <f t="shared" si="125"/>
        <v>0.99998176243069103</v>
      </c>
      <c r="F2629" s="4">
        <f>EXP((Result!G$3+B2629-Result!P$3)/H$2)</f>
        <v>5.9154675487223243E-3</v>
      </c>
    </row>
    <row r="2630" spans="1:6" x14ac:dyDescent="0.2">
      <c r="A2630">
        <v>38.299999999999997</v>
      </c>
      <c r="B2630">
        <v>-2.3164000000000001E-2</v>
      </c>
      <c r="C2630">
        <f t="shared" si="123"/>
        <v>0.96172235128743233</v>
      </c>
      <c r="D2630">
        <f t="shared" si="124"/>
        <v>4.6361663108259644E-6</v>
      </c>
      <c r="E2630">
        <f t="shared" si="125"/>
        <v>0.99999536385518306</v>
      </c>
      <c r="F2630" s="4">
        <f>EXP((Result!G$3+B2630-Result!P$3)/H$2)</f>
        <v>1.5037415748993723E-3</v>
      </c>
    </row>
    <row r="2631" spans="1:6" x14ac:dyDescent="0.2">
      <c r="A2631">
        <v>38.31</v>
      </c>
      <c r="B2631">
        <v>2.734</v>
      </c>
      <c r="C2631">
        <f t="shared" si="123"/>
        <v>100.1401983742096</v>
      </c>
      <c r="D2631">
        <f t="shared" si="124"/>
        <v>4.8274495590170898E-4</v>
      </c>
      <c r="E2631">
        <f t="shared" si="125"/>
        <v>0.99951748797434481</v>
      </c>
      <c r="F2631" s="4">
        <f>EXP((Result!G$3+B2631-Result!P$3)/H$2)</f>
        <v>0.15657843390286733</v>
      </c>
    </row>
    <row r="2632" spans="1:6" x14ac:dyDescent="0.2">
      <c r="A2632">
        <v>38.32</v>
      </c>
      <c r="B2632">
        <v>1.351364</v>
      </c>
      <c r="C2632">
        <f t="shared" si="123"/>
        <v>9.7468112997713696</v>
      </c>
      <c r="D2632">
        <f t="shared" si="124"/>
        <v>4.6986365789966419E-5</v>
      </c>
      <c r="E2632">
        <f t="shared" si="125"/>
        <v>0.99995301584182494</v>
      </c>
      <c r="F2632" s="4">
        <f>EXP((Result!G$3+B2632-Result!P$3)/H$2)</f>
        <v>1.5240038202860393E-2</v>
      </c>
    </row>
    <row r="2633" spans="1:6" x14ac:dyDescent="0.2">
      <c r="A2633">
        <v>38.33</v>
      </c>
      <c r="B2633">
        <v>-0.92105800000000004</v>
      </c>
      <c r="C2633">
        <f t="shared" si="123"/>
        <v>0.21184317591037544</v>
      </c>
      <c r="D2633">
        <f t="shared" si="124"/>
        <v>1.0212304975747911E-6</v>
      </c>
      <c r="E2633">
        <f t="shared" si="125"/>
        <v>0.99999897877054544</v>
      </c>
      <c r="F2633" s="4">
        <f>EXP((Result!G$3+B2633-Result!P$3)/H$2)</f>
        <v>3.3123633920820108E-4</v>
      </c>
    </row>
    <row r="2634" spans="1:6" x14ac:dyDescent="0.2">
      <c r="A2634">
        <v>38.340000000000003</v>
      </c>
      <c r="B2634">
        <v>-1.0233859999999999</v>
      </c>
      <c r="C2634">
        <f t="shared" si="123"/>
        <v>0.17829362579613833</v>
      </c>
      <c r="D2634">
        <f t="shared" si="124"/>
        <v>8.5949848232654876E-7</v>
      </c>
      <c r="E2634">
        <f t="shared" si="125"/>
        <v>0.99999914050225636</v>
      </c>
      <c r="F2634" s="4">
        <f>EXP((Result!G$3+B2634-Result!P$3)/H$2)</f>
        <v>2.7877852406185167E-4</v>
      </c>
    </row>
    <row r="2635" spans="1:6" x14ac:dyDescent="0.2">
      <c r="A2635">
        <v>38.35</v>
      </c>
      <c r="B2635">
        <v>0.33442</v>
      </c>
      <c r="C2635">
        <f t="shared" si="123"/>
        <v>1.7567595287088345</v>
      </c>
      <c r="D2635">
        <f t="shared" si="124"/>
        <v>8.4687948994004233E-6</v>
      </c>
      <c r="E2635">
        <f t="shared" si="125"/>
        <v>0.9999915312768205</v>
      </c>
      <c r="F2635" s="4">
        <f>EXP((Result!G$3+B2635-Result!P$3)/H$2)</f>
        <v>2.7468555107237639E-3</v>
      </c>
    </row>
    <row r="2636" spans="1:6" x14ac:dyDescent="0.2">
      <c r="A2636">
        <v>38.36</v>
      </c>
      <c r="B2636">
        <v>-2.0878040000000002</v>
      </c>
      <c r="C2636">
        <f t="shared" si="123"/>
        <v>2.9665140432875593E-2</v>
      </c>
      <c r="D2636">
        <f t="shared" si="124"/>
        <v>1.4300647634601413E-7</v>
      </c>
      <c r="E2636">
        <f t="shared" si="125"/>
        <v>0.99999985699354399</v>
      </c>
      <c r="F2636" s="4">
        <f>EXP((Result!G$3+B2636-Result!P$3)/H$2)</f>
        <v>4.6384182435218261E-5</v>
      </c>
    </row>
    <row r="2637" spans="1:6" x14ac:dyDescent="0.2">
      <c r="A2637">
        <v>38.369999999999997</v>
      </c>
      <c r="B2637">
        <v>-0.91008299999999998</v>
      </c>
      <c r="C2637">
        <f t="shared" si="123"/>
        <v>0.21579702380758164</v>
      </c>
      <c r="D2637">
        <f t="shared" si="124"/>
        <v>1.0402907766611778E-6</v>
      </c>
      <c r="E2637">
        <f t="shared" si="125"/>
        <v>0.99999895971030561</v>
      </c>
      <c r="F2637" s="4">
        <f>EXP((Result!G$3+B2637-Result!P$3)/H$2)</f>
        <v>3.3741854497257588E-4</v>
      </c>
    </row>
    <row r="2638" spans="1:6" x14ac:dyDescent="0.2">
      <c r="A2638">
        <v>38.380000000000003</v>
      </c>
      <c r="B2638">
        <v>-2.1523089999999998</v>
      </c>
      <c r="C2638">
        <f t="shared" si="123"/>
        <v>2.6609994311897773E-2</v>
      </c>
      <c r="D2638">
        <f t="shared" si="124"/>
        <v>1.2827856084964747E-7</v>
      </c>
      <c r="E2638">
        <f t="shared" si="125"/>
        <v>0.99999987172145555</v>
      </c>
      <c r="F2638" s="4">
        <f>EXP((Result!G$3+B2638-Result!P$3)/H$2)</f>
        <v>4.1607179765625823E-5</v>
      </c>
    </row>
    <row r="2639" spans="1:6" x14ac:dyDescent="0.2">
      <c r="A2639">
        <v>38.39</v>
      </c>
      <c r="B2639">
        <v>4.5469999999999997E-2</v>
      </c>
      <c r="C2639">
        <f t="shared" si="123"/>
        <v>1.0796245165973897</v>
      </c>
      <c r="D2639">
        <f t="shared" si="124"/>
        <v>5.2045362213845783E-6</v>
      </c>
      <c r="E2639">
        <f t="shared" si="125"/>
        <v>0.99999479549086578</v>
      </c>
      <c r="F2639" s="4">
        <f>EXP((Result!G$3+B2639-Result!P$3)/H$2)</f>
        <v>1.6880924819048094E-3</v>
      </c>
    </row>
    <row r="2640" spans="1:6" x14ac:dyDescent="0.2">
      <c r="A2640">
        <v>38.4</v>
      </c>
      <c r="B2640">
        <v>4.2033250000000004</v>
      </c>
      <c r="C2640">
        <f t="shared" si="123"/>
        <v>1190.6637662376286</v>
      </c>
      <c r="D2640">
        <f t="shared" si="124"/>
        <v>5.7398221359443499E-3</v>
      </c>
      <c r="E2640">
        <f t="shared" si="125"/>
        <v>0.99429293539977925</v>
      </c>
      <c r="F2640" s="4">
        <f>EXP((Result!G$3+B2640-Result!P$3)/H$2)</f>
        <v>1.8617125874437219</v>
      </c>
    </row>
    <row r="2641" spans="1:6" x14ac:dyDescent="0.2">
      <c r="A2641">
        <v>38.409999999999997</v>
      </c>
      <c r="B2641">
        <v>-1.0187349999999999</v>
      </c>
      <c r="C2641">
        <f t="shared" si="123"/>
        <v>0.17969632397262836</v>
      </c>
      <c r="D2641">
        <f t="shared" si="124"/>
        <v>8.6626045684174438E-7</v>
      </c>
      <c r="E2641">
        <f t="shared" si="125"/>
        <v>0.99999913374029348</v>
      </c>
      <c r="F2641" s="4">
        <f>EXP((Result!G$3+B2641-Result!P$3)/H$2)</f>
        <v>2.8097177200103111E-4</v>
      </c>
    </row>
    <row r="2642" spans="1:6" x14ac:dyDescent="0.2">
      <c r="A2642">
        <v>38.42</v>
      </c>
      <c r="B2642">
        <v>-1.250788</v>
      </c>
      <c r="C2642">
        <f t="shared" si="123"/>
        <v>0.12154415400001926</v>
      </c>
      <c r="D2642">
        <f t="shared" si="124"/>
        <v>5.8592681276294559E-7</v>
      </c>
      <c r="E2642">
        <f t="shared" si="125"/>
        <v>0.99999941407353043</v>
      </c>
      <c r="F2642" s="4">
        <f>EXP((Result!G$3+B2642-Result!P$3)/H$2)</f>
        <v>1.9004549214347581E-4</v>
      </c>
    </row>
    <row r="2643" spans="1:6" x14ac:dyDescent="0.2">
      <c r="A2643">
        <v>38.43</v>
      </c>
      <c r="B2643">
        <v>2.5071819999999998</v>
      </c>
      <c r="C2643">
        <f t="shared" si="123"/>
        <v>68.33356023329155</v>
      </c>
      <c r="D2643">
        <f t="shared" si="124"/>
        <v>3.2941498076683275E-4</v>
      </c>
      <c r="E2643">
        <f t="shared" si="125"/>
        <v>0.99967069349772819</v>
      </c>
      <c r="F2643" s="4">
        <f>EXP((Result!G$3+B2643-Result!P$3)/H$2)</f>
        <v>0.1068458223375325</v>
      </c>
    </row>
    <row r="2644" spans="1:6" x14ac:dyDescent="0.2">
      <c r="A2644">
        <v>38.44</v>
      </c>
      <c r="B2644">
        <v>1.8053440000000001</v>
      </c>
      <c r="C2644">
        <f t="shared" si="123"/>
        <v>20.944166347862296</v>
      </c>
      <c r="D2644">
        <f t="shared" si="124"/>
        <v>1.0096535481400422E-4</v>
      </c>
      <c r="E2644">
        <f t="shared" si="125"/>
        <v>0.99989904483815961</v>
      </c>
      <c r="F2644" s="4">
        <f>EXP((Result!G$3+B2644-Result!P$3)/H$2)</f>
        <v>3.2748135308208082E-2</v>
      </c>
    </row>
    <row r="2645" spans="1:6" x14ac:dyDescent="0.2">
      <c r="A2645">
        <v>38.450000000000003</v>
      </c>
      <c r="B2645">
        <v>1.223703</v>
      </c>
      <c r="C2645">
        <f t="shared" si="123"/>
        <v>7.8604323989981904</v>
      </c>
      <c r="D2645">
        <f t="shared" si="124"/>
        <v>3.7892715946526547E-5</v>
      </c>
      <c r="E2645">
        <f t="shared" si="125"/>
        <v>0.99996210871985691</v>
      </c>
      <c r="F2645" s="4">
        <f>EXP((Result!G$3+B2645-Result!P$3)/H$2)</f>
        <v>1.2290510851948475E-2</v>
      </c>
    </row>
    <row r="2646" spans="1:6" x14ac:dyDescent="0.2">
      <c r="A2646">
        <v>38.46</v>
      </c>
      <c r="B2646">
        <v>-0.87781299999999995</v>
      </c>
      <c r="C2646">
        <f t="shared" si="123"/>
        <v>0.22785526587785099</v>
      </c>
      <c r="D2646">
        <f t="shared" si="124"/>
        <v>1.0984198360296429E-6</v>
      </c>
      <c r="E2646">
        <f t="shared" si="125"/>
        <v>0.9999989015813705</v>
      </c>
      <c r="F2646" s="4">
        <f>EXP((Result!G$3+B2646-Result!P$3)/H$2)</f>
        <v>3.5627271831791983E-4</v>
      </c>
    </row>
    <row r="2647" spans="1:6" x14ac:dyDescent="0.2">
      <c r="A2647">
        <v>38.47</v>
      </c>
      <c r="B2647">
        <v>-1.059159</v>
      </c>
      <c r="C2647">
        <f t="shared" si="123"/>
        <v>0.16786450437193312</v>
      </c>
      <c r="D2647">
        <f t="shared" si="124"/>
        <v>8.0922291024102218E-7</v>
      </c>
      <c r="E2647">
        <f t="shared" si="125"/>
        <v>0.99999919077774457</v>
      </c>
      <c r="F2647" s="4">
        <f>EXP((Result!G$3+B2647-Result!P$3)/H$2)</f>
        <v>2.6247163106486916E-4</v>
      </c>
    </row>
    <row r="2648" spans="1:6" x14ac:dyDescent="0.2">
      <c r="A2648">
        <v>38.479999999999997</v>
      </c>
      <c r="B2648">
        <v>-1.820454</v>
      </c>
      <c r="C2648">
        <f t="shared" si="123"/>
        <v>4.654576334798631E-2</v>
      </c>
      <c r="D2648">
        <f t="shared" si="124"/>
        <v>2.2438274378955059E-7</v>
      </c>
      <c r="E2648">
        <f t="shared" si="125"/>
        <v>0.99999977561730657</v>
      </c>
      <c r="F2648" s="4">
        <f>EXP((Result!G$3+B2648-Result!P$3)/H$2)</f>
        <v>7.2778592894401286E-5</v>
      </c>
    </row>
    <row r="2649" spans="1:6" x14ac:dyDescent="0.2">
      <c r="A2649">
        <v>38.49</v>
      </c>
      <c r="B2649">
        <v>-0.79170499999999999</v>
      </c>
      <c r="C2649">
        <f t="shared" si="123"/>
        <v>0.2634321177278971</v>
      </c>
      <c r="D2649">
        <f t="shared" si="124"/>
        <v>1.2699248465679017E-6</v>
      </c>
      <c r="E2649">
        <f t="shared" si="125"/>
        <v>0.9999987300767661</v>
      </c>
      <c r="F2649" s="4">
        <f>EXP((Result!G$3+B2649-Result!P$3)/H$2)</f>
        <v>4.1190040666199594E-4</v>
      </c>
    </row>
    <row r="2650" spans="1:6" x14ac:dyDescent="0.2">
      <c r="A2650">
        <v>38.5</v>
      </c>
      <c r="B2650">
        <v>1.8471839999999999</v>
      </c>
      <c r="C2650">
        <f t="shared" si="123"/>
        <v>22.473957693794357</v>
      </c>
      <c r="D2650">
        <f t="shared" si="124"/>
        <v>1.0834000623092186E-4</v>
      </c>
      <c r="E2650">
        <f t="shared" si="125"/>
        <v>0.99989167173005444</v>
      </c>
      <c r="F2650" s="4">
        <f>EXP((Result!G$3+B2650-Result!P$3)/H$2)</f>
        <v>3.5140105136838816E-2</v>
      </c>
    </row>
    <row r="2651" spans="1:6" x14ac:dyDescent="0.2">
      <c r="A2651">
        <v>38.51</v>
      </c>
      <c r="B2651">
        <v>-1.0138130000000001</v>
      </c>
      <c r="C2651">
        <f t="shared" si="123"/>
        <v>0.18119277381146923</v>
      </c>
      <c r="D2651">
        <f t="shared" si="124"/>
        <v>8.734743791545491E-7</v>
      </c>
      <c r="E2651">
        <f t="shared" si="125"/>
        <v>0.9999991265263839</v>
      </c>
      <c r="F2651" s="4">
        <f>EXP((Result!G$3+B2651-Result!P$3)/H$2)</f>
        <v>2.8331160930896489E-4</v>
      </c>
    </row>
    <row r="2652" spans="1:6" x14ac:dyDescent="0.2">
      <c r="A2652">
        <v>38.520000000000003</v>
      </c>
      <c r="B2652">
        <v>2.4250780000000001</v>
      </c>
      <c r="C2652">
        <f t="shared" si="123"/>
        <v>59.505118974674772</v>
      </c>
      <c r="D2652">
        <f t="shared" si="124"/>
        <v>2.8685579319516773E-4</v>
      </c>
      <c r="E2652">
        <f t="shared" si="125"/>
        <v>0.99971322646945338</v>
      </c>
      <c r="F2652" s="4">
        <f>EXP((Result!G$3+B2652-Result!P$3)/H$2)</f>
        <v>9.3041740375241211E-2</v>
      </c>
    </row>
    <row r="2653" spans="1:6" x14ac:dyDescent="0.2">
      <c r="A2653">
        <v>38.53</v>
      </c>
      <c r="B2653">
        <v>-2.086157</v>
      </c>
      <c r="C2653">
        <f t="shared" si="123"/>
        <v>2.9747577402950458E-2</v>
      </c>
      <c r="D2653">
        <f t="shared" si="124"/>
        <v>1.4340387950807597E-7</v>
      </c>
      <c r="E2653">
        <f t="shared" si="125"/>
        <v>0.9999998565961411</v>
      </c>
      <c r="F2653" s="4">
        <f>EXP((Result!G$3+B2653-Result!P$3)/H$2)</f>
        <v>4.6513080239292763E-5</v>
      </c>
    </row>
    <row r="2654" spans="1:6" x14ac:dyDescent="0.2">
      <c r="A2654">
        <v>38.54</v>
      </c>
      <c r="B2654">
        <v>-0.34742699999999999</v>
      </c>
      <c r="C2654">
        <f t="shared" si="123"/>
        <v>0.55689047667611891</v>
      </c>
      <c r="D2654">
        <f t="shared" si="124"/>
        <v>2.6845969248082883E-6</v>
      </c>
      <c r="E2654">
        <f t="shared" si="125"/>
        <v>0.99999731541028225</v>
      </c>
      <c r="F2654" s="4">
        <f>EXP((Result!G$3+B2654-Result!P$3)/H$2)</f>
        <v>8.707496101368321E-4</v>
      </c>
    </row>
    <row r="2655" spans="1:6" x14ac:dyDescent="0.2">
      <c r="A2655">
        <v>38.549999999999997</v>
      </c>
      <c r="B2655">
        <v>-2.2087940000000001</v>
      </c>
      <c r="C2655">
        <f t="shared" si="123"/>
        <v>2.4194229805315735E-2</v>
      </c>
      <c r="D2655">
        <f t="shared" si="124"/>
        <v>1.1663290656563114E-7</v>
      </c>
      <c r="E2655">
        <f t="shared" si="125"/>
        <v>0.99999988336710699</v>
      </c>
      <c r="F2655" s="4">
        <f>EXP((Result!G$3+B2655-Result!P$3)/H$2)</f>
        <v>3.7829909206351795E-5</v>
      </c>
    </row>
    <row r="2656" spans="1:6" x14ac:dyDescent="0.2">
      <c r="A2656">
        <v>38.56</v>
      </c>
      <c r="B2656">
        <v>4.9896999999999997E-2</v>
      </c>
      <c r="C2656">
        <f t="shared" si="123"/>
        <v>1.0877076970719828</v>
      </c>
      <c r="D2656">
        <f t="shared" si="124"/>
        <v>5.243502736980752E-6</v>
      </c>
      <c r="E2656">
        <f t="shared" si="125"/>
        <v>0.99999475652475733</v>
      </c>
      <c r="F2656" s="4">
        <f>EXP((Result!G$3+B2656-Result!P$3)/H$2)</f>
        <v>1.7007312799121438E-3</v>
      </c>
    </row>
    <row r="2657" spans="1:6" x14ac:dyDescent="0.2">
      <c r="A2657">
        <v>38.57</v>
      </c>
      <c r="B2657">
        <v>-1.901349</v>
      </c>
      <c r="C2657">
        <f t="shared" si="123"/>
        <v>4.0614875290682036E-2</v>
      </c>
      <c r="D2657">
        <f t="shared" si="124"/>
        <v>1.9579176494025446E-7</v>
      </c>
      <c r="E2657">
        <f t="shared" si="125"/>
        <v>0.99999980420827328</v>
      </c>
      <c r="F2657" s="4">
        <f>EXP((Result!G$3+B2657-Result!P$3)/H$2)</f>
        <v>6.3505102540450817E-5</v>
      </c>
    </row>
    <row r="2658" spans="1:6" x14ac:dyDescent="0.2">
      <c r="A2658">
        <v>38.58</v>
      </c>
      <c r="B2658">
        <v>1.7973349999999999</v>
      </c>
      <c r="C2658">
        <f t="shared" si="123"/>
        <v>20.663433232256882</v>
      </c>
      <c r="D2658">
        <f t="shared" si="124"/>
        <v>9.961202720218287E-5</v>
      </c>
      <c r="E2658">
        <f t="shared" si="125"/>
        <v>0.99990039789436558</v>
      </c>
      <c r="F2658" s="4">
        <f>EXP((Result!G$3+B2658-Result!P$3)/H$2)</f>
        <v>3.2309183196071213E-2</v>
      </c>
    </row>
    <row r="2659" spans="1:6" x14ac:dyDescent="0.2">
      <c r="A2659">
        <v>38.590000000000003</v>
      </c>
      <c r="B2659">
        <v>2.9759790000000002</v>
      </c>
      <c r="C2659">
        <f t="shared" si="123"/>
        <v>150.54867237563971</v>
      </c>
      <c r="D2659">
        <f t="shared" si="124"/>
        <v>7.2574863428427519E-4</v>
      </c>
      <c r="E2659">
        <f t="shared" si="125"/>
        <v>0.99927477769481332</v>
      </c>
      <c r="F2659" s="4">
        <f>EXP((Result!G$3+B2659-Result!P$3)/H$2)</f>
        <v>0.23539673107742251</v>
      </c>
    </row>
    <row r="2660" spans="1:6" x14ac:dyDescent="0.2">
      <c r="A2660">
        <v>38.6</v>
      </c>
      <c r="B2660">
        <v>-0.49528499999999998</v>
      </c>
      <c r="C2660">
        <f t="shared" si="123"/>
        <v>0.43408470743292293</v>
      </c>
      <c r="D2660">
        <f t="shared" si="124"/>
        <v>2.0925882547610515E-6</v>
      </c>
      <c r="E2660">
        <f t="shared" si="125"/>
        <v>0.99999790741612427</v>
      </c>
      <c r="F2660" s="4">
        <f>EXP((Result!G$3+B2660-Result!P$3)/H$2)</f>
        <v>6.7873146622941295E-4</v>
      </c>
    </row>
    <row r="2661" spans="1:6" x14ac:dyDescent="0.2">
      <c r="A2661">
        <v>38.61</v>
      </c>
      <c r="B2661">
        <v>-0.71646600000000005</v>
      </c>
      <c r="C2661">
        <f t="shared" si="123"/>
        <v>0.29903702956031497</v>
      </c>
      <c r="D2661">
        <f t="shared" si="124"/>
        <v>1.4415651256114461E-6</v>
      </c>
      <c r="E2661">
        <f t="shared" si="125"/>
        <v>0.9999985584369524</v>
      </c>
      <c r="F2661" s="4">
        <f>EXP((Result!G$3+B2661-Result!P$3)/H$2)</f>
        <v>4.6757196937587077E-4</v>
      </c>
    </row>
    <row r="2662" spans="1:6" x14ac:dyDescent="0.2">
      <c r="A2662">
        <v>38.619999999999997</v>
      </c>
      <c r="B2662">
        <v>-1.6976070000000001</v>
      </c>
      <c r="C2662">
        <f t="shared" si="123"/>
        <v>5.7249754244278403E-2</v>
      </c>
      <c r="D2662">
        <f t="shared" si="124"/>
        <v>2.7598337667319381E-7</v>
      </c>
      <c r="E2662">
        <f t="shared" si="125"/>
        <v>0.99999972401669956</v>
      </c>
      <c r="F2662" s="4">
        <f>EXP((Result!G$3+B2662-Result!P$3)/H$2)</f>
        <v>8.9515269656204266E-5</v>
      </c>
    </row>
    <row r="2663" spans="1:6" x14ac:dyDescent="0.2">
      <c r="A2663">
        <v>38.630000000000003</v>
      </c>
      <c r="B2663">
        <v>-1.9886779999999999</v>
      </c>
      <c r="C2663">
        <f t="shared" si="123"/>
        <v>3.5057585527038096E-2</v>
      </c>
      <c r="D2663">
        <f t="shared" si="124"/>
        <v>1.6900178803349607E-7</v>
      </c>
      <c r="E2663">
        <f t="shared" si="125"/>
        <v>0.99999983099824041</v>
      </c>
      <c r="F2663" s="4">
        <f>EXP((Result!G$3+B2663-Result!P$3)/H$2)</f>
        <v>5.4815767567454437E-5</v>
      </c>
    </row>
    <row r="2664" spans="1:6" x14ac:dyDescent="0.2">
      <c r="A2664">
        <v>38.64</v>
      </c>
      <c r="B2664">
        <v>0.100205</v>
      </c>
      <c r="C2664">
        <f t="shared" si="123"/>
        <v>1.1839276228258182</v>
      </c>
      <c r="D2664">
        <f t="shared" si="124"/>
        <v>5.7073492698318857E-6</v>
      </c>
      <c r="E2664">
        <f t="shared" si="125"/>
        <v>0.99999429268330375</v>
      </c>
      <c r="F2664" s="4">
        <f>EXP((Result!G$3+B2664-Result!P$3)/H$2)</f>
        <v>1.8511800060918811E-3</v>
      </c>
    </row>
    <row r="2665" spans="1:6" x14ac:dyDescent="0.2">
      <c r="A2665">
        <v>38.65</v>
      </c>
      <c r="B2665">
        <v>1.679033</v>
      </c>
      <c r="C2665">
        <f t="shared" si="123"/>
        <v>16.929137093699048</v>
      </c>
      <c r="D2665">
        <f t="shared" si="124"/>
        <v>8.1610139309015915E-5</v>
      </c>
      <c r="E2665">
        <f t="shared" si="125"/>
        <v>0.9999183965203623</v>
      </c>
      <c r="F2665" s="4">
        <f>EXP((Result!G$3+B2665-Result!P$3)/H$2)</f>
        <v>2.6470266850809613E-2</v>
      </c>
    </row>
    <row r="2666" spans="1:6" x14ac:dyDescent="0.2">
      <c r="A2666">
        <v>38.659999999999997</v>
      </c>
      <c r="B2666">
        <v>0.747888</v>
      </c>
      <c r="C2666">
        <f t="shared" si="123"/>
        <v>3.5258848419508033</v>
      </c>
      <c r="D2666">
        <f t="shared" si="124"/>
        <v>1.6997201425360949E-5</v>
      </c>
      <c r="E2666">
        <f t="shared" si="125"/>
        <v>0.99998300308747445</v>
      </c>
      <c r="F2666" s="4">
        <f>EXP((Result!G$3+B2666-Result!P$3)/H$2)</f>
        <v>5.5130460657914892E-3</v>
      </c>
    </row>
    <row r="2667" spans="1:6" x14ac:dyDescent="0.2">
      <c r="A2667">
        <v>38.67</v>
      </c>
      <c r="B2667">
        <v>0.78674299999999997</v>
      </c>
      <c r="C2667">
        <f t="shared" si="123"/>
        <v>3.7644395378722062</v>
      </c>
      <c r="D2667">
        <f t="shared" si="124"/>
        <v>1.8147199907812364E-5</v>
      </c>
      <c r="E2667">
        <f t="shared" si="125"/>
        <v>0.99998185312940702</v>
      </c>
      <c r="F2667" s="4">
        <f>EXP((Result!G$3+B2667-Result!P$3)/H$2)</f>
        <v>5.8860483295574053E-3</v>
      </c>
    </row>
    <row r="2668" spans="1:6" x14ac:dyDescent="0.2">
      <c r="A2668">
        <v>38.68</v>
      </c>
      <c r="B2668">
        <v>-1.7442139999999999</v>
      </c>
      <c r="C2668">
        <f t="shared" si="123"/>
        <v>5.2925977420432729E-2</v>
      </c>
      <c r="D2668">
        <f t="shared" si="124"/>
        <v>2.5513978452894497E-7</v>
      </c>
      <c r="E2668">
        <f t="shared" si="125"/>
        <v>0.99999974486028043</v>
      </c>
      <c r="F2668" s="4">
        <f>EXP((Result!G$3+B2668-Result!P$3)/H$2)</f>
        <v>8.2754645904557677E-5</v>
      </c>
    </row>
    <row r="2669" spans="1:6" x14ac:dyDescent="0.2">
      <c r="A2669">
        <v>38.69</v>
      </c>
      <c r="B2669">
        <v>-0.454957</v>
      </c>
      <c r="C2669">
        <f t="shared" si="123"/>
        <v>0.46460572647985127</v>
      </c>
      <c r="D2669">
        <f t="shared" si="124"/>
        <v>2.2397206574633709E-6</v>
      </c>
      <c r="E2669">
        <f t="shared" si="125"/>
        <v>0.99999776028435894</v>
      </c>
      <c r="F2669" s="4">
        <f>EXP((Result!G$3+B2669-Result!P$3)/H$2)</f>
        <v>7.2645389379670489E-4</v>
      </c>
    </row>
    <row r="2670" spans="1:6" x14ac:dyDescent="0.2">
      <c r="A2670">
        <v>38.700000000000003</v>
      </c>
      <c r="B2670">
        <v>-1.0155959999999999</v>
      </c>
      <c r="C2670">
        <f t="shared" si="123"/>
        <v>0.18064924909234131</v>
      </c>
      <c r="D2670">
        <f t="shared" si="124"/>
        <v>8.7085421441724359E-7</v>
      </c>
      <c r="E2670">
        <f t="shared" si="125"/>
        <v>0.99999912914654387</v>
      </c>
      <c r="F2670" s="4">
        <f>EXP((Result!G$3+B2670-Result!P$3)/H$2)</f>
        <v>2.8246175829318683E-4</v>
      </c>
    </row>
    <row r="2671" spans="1:6" x14ac:dyDescent="0.2">
      <c r="A2671">
        <v>38.71</v>
      </c>
      <c r="B2671">
        <v>0.32392599999999999</v>
      </c>
      <c r="C2671">
        <f t="shared" si="123"/>
        <v>1.7259702998395126</v>
      </c>
      <c r="D2671">
        <f t="shared" si="124"/>
        <v>8.3203695400135288E-6</v>
      </c>
      <c r="E2671">
        <f t="shared" si="125"/>
        <v>0.99999167969968794</v>
      </c>
      <c r="F2671" s="4">
        <f>EXP((Result!G$3+B2671-Result!P$3)/H$2)</f>
        <v>2.6987137123680224E-3</v>
      </c>
    </row>
    <row r="2672" spans="1:6" x14ac:dyDescent="0.2">
      <c r="A2672">
        <v>38.72</v>
      </c>
      <c r="B2672">
        <v>0.103518</v>
      </c>
      <c r="C2672">
        <f t="shared" si="123"/>
        <v>1.1905549525182324</v>
      </c>
      <c r="D2672">
        <f t="shared" si="124"/>
        <v>5.7392975786234795E-6</v>
      </c>
      <c r="E2672">
        <f t="shared" si="125"/>
        <v>0.9999942607353608</v>
      </c>
      <c r="F2672" s="4">
        <f>EXP((Result!G$3+B2672-Result!P$3)/H$2)</f>
        <v>1.8615424471599324E-3</v>
      </c>
    </row>
    <row r="2673" spans="1:6" x14ac:dyDescent="0.2">
      <c r="A2673">
        <v>38.729999999999997</v>
      </c>
      <c r="B2673">
        <v>-3.3568289999999998</v>
      </c>
      <c r="C2673">
        <f t="shared" si="123"/>
        <v>3.4965161023290778E-3</v>
      </c>
      <c r="D2673">
        <f t="shared" si="124"/>
        <v>1.6855623805746117E-8</v>
      </c>
      <c r="E2673">
        <f t="shared" si="125"/>
        <v>0.99999998314437655</v>
      </c>
      <c r="F2673" s="4">
        <f>EXP((Result!G$3+B2673-Result!P$3)/H$2)</f>
        <v>5.4671253333550754E-6</v>
      </c>
    </row>
    <row r="2674" spans="1:6" x14ac:dyDescent="0.2">
      <c r="A2674">
        <v>38.74</v>
      </c>
      <c r="B2674">
        <v>-0.71701899999999996</v>
      </c>
      <c r="C2674">
        <f t="shared" si="123"/>
        <v>0.29875852836434585</v>
      </c>
      <c r="D2674">
        <f t="shared" si="124"/>
        <v>1.4402225573945894E-6</v>
      </c>
      <c r="E2674">
        <f t="shared" si="125"/>
        <v>0.99999855977951679</v>
      </c>
      <c r="F2674" s="4">
        <f>EXP((Result!G$3+B2674-Result!P$3)/H$2)</f>
        <v>4.6713650707588605E-4</v>
      </c>
    </row>
    <row r="2675" spans="1:6" x14ac:dyDescent="0.2">
      <c r="A2675">
        <v>38.75</v>
      </c>
      <c r="B2675">
        <v>-0.20707</v>
      </c>
      <c r="C2675">
        <f t="shared" si="123"/>
        <v>0.70546622871182441</v>
      </c>
      <c r="D2675">
        <f t="shared" si="124"/>
        <v>3.4008347197097615E-6</v>
      </c>
      <c r="E2675">
        <f t="shared" si="125"/>
        <v>0.99999659917684602</v>
      </c>
      <c r="F2675" s="4">
        <f>EXP((Result!G$3+B2675-Result!P$3)/H$2)</f>
        <v>1.1030614983433861E-3</v>
      </c>
    </row>
    <row r="2676" spans="1:6" x14ac:dyDescent="0.2">
      <c r="A2676">
        <v>38.76</v>
      </c>
      <c r="B2676">
        <v>-1.0471459999999999</v>
      </c>
      <c r="C2676">
        <f t="shared" si="123"/>
        <v>0.1712968602058455</v>
      </c>
      <c r="D2676">
        <f t="shared" si="124"/>
        <v>8.2576923721642189E-7</v>
      </c>
      <c r="E2676">
        <f t="shared" si="125"/>
        <v>0.99999917423144469</v>
      </c>
      <c r="F2676" s="4">
        <f>EXP((Result!G$3+B2676-Result!P$3)/H$2)</f>
        <v>2.6783843590245325E-4</v>
      </c>
    </row>
    <row r="2677" spans="1:6" x14ac:dyDescent="0.2">
      <c r="A2677">
        <v>38.770000000000003</v>
      </c>
      <c r="B2677">
        <v>-1.7472479999999999</v>
      </c>
      <c r="C2677">
        <f t="shared" si="123"/>
        <v>5.26561077079905E-2</v>
      </c>
      <c r="D2677">
        <f t="shared" si="124"/>
        <v>2.5383882602729212E-7</v>
      </c>
      <c r="E2677">
        <f t="shared" si="125"/>
        <v>0.99999974616123843</v>
      </c>
      <c r="F2677" s="4">
        <f>EXP((Result!G$3+B2677-Result!P$3)/H$2)</f>
        <v>8.2332679724961115E-5</v>
      </c>
    </row>
    <row r="2678" spans="1:6" x14ac:dyDescent="0.2">
      <c r="A2678">
        <v>38.78</v>
      </c>
      <c r="B2678">
        <v>-1.4373069999999999</v>
      </c>
      <c r="C2678">
        <f t="shared" si="123"/>
        <v>8.8766383752243827E-2</v>
      </c>
      <c r="D2678">
        <f t="shared" si="124"/>
        <v>4.2791530979298802E-7</v>
      </c>
      <c r="E2678">
        <f t="shared" si="125"/>
        <v>0.99999957208487322</v>
      </c>
      <c r="F2678" s="4">
        <f>EXP((Result!G$3+B2678-Result!P$3)/H$2)</f>
        <v>1.387944259827513E-4</v>
      </c>
    </row>
    <row r="2679" spans="1:6" x14ac:dyDescent="0.2">
      <c r="A2679">
        <v>38.79</v>
      </c>
      <c r="B2679">
        <v>-0.65736300000000003</v>
      </c>
      <c r="C2679">
        <f t="shared" si="123"/>
        <v>0.33034951659864475</v>
      </c>
      <c r="D2679">
        <f t="shared" si="124"/>
        <v>1.5925129509593152E-6</v>
      </c>
      <c r="E2679">
        <f t="shared" si="125"/>
        <v>0.99999840748958502</v>
      </c>
      <c r="F2679" s="4">
        <f>EXP((Result!G$3+B2679-Result!P$3)/H$2)</f>
        <v>5.1653193012753855E-4</v>
      </c>
    </row>
    <row r="2680" spans="1:6" x14ac:dyDescent="0.2">
      <c r="A2680">
        <v>38.799999999999997</v>
      </c>
      <c r="B2680">
        <v>-2.517293</v>
      </c>
      <c r="C2680">
        <f t="shared" si="123"/>
        <v>1.4386899596296994E-2</v>
      </c>
      <c r="D2680">
        <f t="shared" si="124"/>
        <v>6.9354797812797179E-8</v>
      </c>
      <c r="E2680">
        <f t="shared" si="125"/>
        <v>0.99999993064520687</v>
      </c>
      <c r="F2680" s="4">
        <f>EXP((Result!G$3+B2680-Result!P$3)/H$2)</f>
        <v>2.2495244108545163E-5</v>
      </c>
    </row>
    <row r="2681" spans="1:6" x14ac:dyDescent="0.2">
      <c r="A2681">
        <v>38.81</v>
      </c>
      <c r="B2681">
        <v>-0.22708800000000001</v>
      </c>
      <c r="C2681">
        <f t="shared" si="123"/>
        <v>0.68206855524224863</v>
      </c>
      <c r="D2681">
        <f t="shared" si="124"/>
        <v>3.288041765125578E-6</v>
      </c>
      <c r="E2681">
        <f t="shared" si="125"/>
        <v>0.99999671196904605</v>
      </c>
      <c r="F2681" s="4">
        <f>EXP((Result!G$3+B2681-Result!P$3)/H$2)</f>
        <v>1.0664770784169682E-3</v>
      </c>
    </row>
    <row r="2682" spans="1:6" x14ac:dyDescent="0.2">
      <c r="A2682">
        <v>38.82</v>
      </c>
      <c r="B2682">
        <v>2.063158</v>
      </c>
      <c r="C2682">
        <f t="shared" si="123"/>
        <v>32.338423582625133</v>
      </c>
      <c r="D2682">
        <f t="shared" si="124"/>
        <v>1.5589354844283723E-4</v>
      </c>
      <c r="E2682">
        <f t="shared" si="125"/>
        <v>0.99984413075056744</v>
      </c>
      <c r="F2682" s="4">
        <f>EXP((Result!G$3+B2682-Result!P$3)/H$2)</f>
        <v>5.0564107138408282E-2</v>
      </c>
    </row>
    <row r="2683" spans="1:6" x14ac:dyDescent="0.2">
      <c r="A2683">
        <v>38.83</v>
      </c>
      <c r="B2683">
        <v>-1.0865260000000001</v>
      </c>
      <c r="C2683">
        <f t="shared" si="123"/>
        <v>0.16029981855025163</v>
      </c>
      <c r="D2683">
        <f t="shared" si="124"/>
        <v>7.7275589716649569E-7</v>
      </c>
      <c r="E2683">
        <f t="shared" si="125"/>
        <v>0.99999922724469992</v>
      </c>
      <c r="F2683" s="4">
        <f>EXP((Result!G$3+B2683-Result!P$3)/H$2)</f>
        <v>2.5064354725680735E-4</v>
      </c>
    </row>
    <row r="2684" spans="1:6" x14ac:dyDescent="0.2">
      <c r="A2684">
        <v>38.840000000000003</v>
      </c>
      <c r="B2684">
        <v>0.59369499999999997</v>
      </c>
      <c r="C2684">
        <f t="shared" si="123"/>
        <v>2.719175092224837</v>
      </c>
      <c r="D2684">
        <f t="shared" si="124"/>
        <v>1.3108302972197568E-5</v>
      </c>
      <c r="E2684">
        <f t="shared" si="125"/>
        <v>0.99998689186885314</v>
      </c>
      <c r="F2684" s="4">
        <f>EXP((Result!G$3+B2684-Result!P$3)/H$2)</f>
        <v>4.2516809868623408E-3</v>
      </c>
    </row>
    <row r="2685" spans="1:6" x14ac:dyDescent="0.2">
      <c r="A2685">
        <v>38.85</v>
      </c>
      <c r="B2685">
        <v>-0.85620399999999997</v>
      </c>
      <c r="C2685">
        <f t="shared" si="123"/>
        <v>0.23630422507278767</v>
      </c>
      <c r="D2685">
        <f t="shared" si="124"/>
        <v>1.1391496578214259E-6</v>
      </c>
      <c r="E2685">
        <f t="shared" si="125"/>
        <v>0.99999886085163991</v>
      </c>
      <c r="F2685" s="4">
        <f>EXP((Result!G$3+B2685-Result!P$3)/H$2)</f>
        <v>3.694834450822988E-4</v>
      </c>
    </row>
    <row r="2686" spans="1:6" x14ac:dyDescent="0.2">
      <c r="A2686">
        <v>38.86</v>
      </c>
      <c r="B2686">
        <v>-0.21612700000000001</v>
      </c>
      <c r="C2686">
        <f t="shared" si="123"/>
        <v>0.69478231552118341</v>
      </c>
      <c r="D2686">
        <f t="shared" si="124"/>
        <v>3.349330875241621E-6</v>
      </c>
      <c r="E2686">
        <f t="shared" si="125"/>
        <v>0.99999665068034271</v>
      </c>
      <c r="F2686" s="4">
        <f>EXP((Result!G$3+B2686-Result!P$3)/H$2)</f>
        <v>1.0863562149256972E-3</v>
      </c>
    </row>
    <row r="2687" spans="1:6" x14ac:dyDescent="0.2">
      <c r="A2687">
        <v>38.869999999999997</v>
      </c>
      <c r="B2687">
        <v>-2.0261230000000001</v>
      </c>
      <c r="C2687">
        <f t="shared" si="123"/>
        <v>3.2914068557499343E-2</v>
      </c>
      <c r="D2687">
        <f t="shared" si="124"/>
        <v>1.5866855500885459E-7</v>
      </c>
      <c r="E2687">
        <f t="shared" si="125"/>
        <v>0.99999984133147024</v>
      </c>
      <c r="F2687" s="4">
        <f>EXP((Result!G$3+B2687-Result!P$3)/H$2)</f>
        <v>5.146418113579585E-5</v>
      </c>
    </row>
    <row r="2688" spans="1:6" x14ac:dyDescent="0.2">
      <c r="A2688">
        <v>38.880000000000003</v>
      </c>
      <c r="B2688">
        <v>-1.8961209999999999</v>
      </c>
      <c r="C2688">
        <f t="shared" si="123"/>
        <v>4.0974222421872847E-2</v>
      </c>
      <c r="D2688">
        <f t="shared" si="124"/>
        <v>1.9752406643172821E-7</v>
      </c>
      <c r="E2688">
        <f t="shared" si="125"/>
        <v>0.99999980247597253</v>
      </c>
      <c r="F2688" s="4">
        <f>EXP((Result!G$3+B2688-Result!P$3)/H$2)</f>
        <v>6.4066974914810088E-5</v>
      </c>
    </row>
    <row r="2689" spans="1:6" x14ac:dyDescent="0.2">
      <c r="A2689">
        <v>38.89</v>
      </c>
      <c r="B2689">
        <v>-2.7161149999999998</v>
      </c>
      <c r="C2689">
        <f t="shared" ref="C2689:C2752" si="126">EXP(B2689/H$2)</f>
        <v>1.0291505895939745E-2</v>
      </c>
      <c r="D2689">
        <f t="shared" si="124"/>
        <v>4.9612170143025565E-8</v>
      </c>
      <c r="E2689">
        <f t="shared" si="125"/>
        <v>0.99999995038783229</v>
      </c>
      <c r="F2689" s="4">
        <f>EXP((Result!G$3+B2689-Result!P$3)/H$2)</f>
        <v>1.6091718429263527E-5</v>
      </c>
    </row>
    <row r="2690" spans="1:6" x14ac:dyDescent="0.2">
      <c r="A2690">
        <v>38.9</v>
      </c>
      <c r="B2690">
        <v>-1.3061879999999999</v>
      </c>
      <c r="C2690">
        <f t="shared" si="126"/>
        <v>0.11071208891449838</v>
      </c>
      <c r="D2690">
        <f t="shared" ref="D2690:D2753" si="127">EXP(1/H$2*(B2690-H$4-J$6))</f>
        <v>5.3370877378429663E-7</v>
      </c>
      <c r="E2690">
        <f t="shared" ref="E2690:E2753" si="128">1/(1+D2690)</f>
        <v>0.99999946629151104</v>
      </c>
      <c r="F2690" s="4">
        <f>EXP((Result!G$3+B2690-Result!P$3)/H$2)</f>
        <v>1.7310855957732631E-4</v>
      </c>
    </row>
    <row r="2691" spans="1:6" x14ac:dyDescent="0.2">
      <c r="A2691">
        <v>38.909999999999997</v>
      </c>
      <c r="B2691">
        <v>0.673674</v>
      </c>
      <c r="C2691">
        <f t="shared" si="126"/>
        <v>3.1114435216571272</v>
      </c>
      <c r="D2691">
        <f t="shared" si="127"/>
        <v>1.4999307870752793E-5</v>
      </c>
      <c r="E2691">
        <f t="shared" si="128"/>
        <v>0.99998500091710496</v>
      </c>
      <c r="F2691" s="4">
        <f>EXP((Result!G$3+B2691-Result!P$3)/H$2)</f>
        <v>4.8650288466351443E-3</v>
      </c>
    </row>
    <row r="2692" spans="1:6" x14ac:dyDescent="0.2">
      <c r="A2692">
        <v>38.92</v>
      </c>
      <c r="B2692">
        <v>0.47362300000000002</v>
      </c>
      <c r="C2692">
        <f t="shared" si="126"/>
        <v>2.2211317187279587</v>
      </c>
      <c r="D2692">
        <f t="shared" si="127"/>
        <v>1.0707389749742729E-5</v>
      </c>
      <c r="E2692">
        <f t="shared" si="128"/>
        <v>0.99998929272489723</v>
      </c>
      <c r="F2692" s="4">
        <f>EXP((Result!G$3+B2692-Result!P$3)/H$2)</f>
        <v>3.472944248730154E-3</v>
      </c>
    </row>
    <row r="2693" spans="1:6" x14ac:dyDescent="0.2">
      <c r="A2693">
        <v>38.93</v>
      </c>
      <c r="B2693">
        <v>-0.76634000000000002</v>
      </c>
      <c r="C2693">
        <f t="shared" si="126"/>
        <v>0.27493472669127944</v>
      </c>
      <c r="D2693">
        <f t="shared" si="127"/>
        <v>1.3253753704028227E-6</v>
      </c>
      <c r="E2693">
        <f t="shared" si="128"/>
        <v>0.99999867462638625</v>
      </c>
      <c r="F2693" s="4">
        <f>EXP((Result!G$3+B2693-Result!P$3)/H$2)</f>
        <v>4.2988579641080847E-4</v>
      </c>
    </row>
    <row r="2694" spans="1:6" x14ac:dyDescent="0.2">
      <c r="A2694">
        <v>38.94</v>
      </c>
      <c r="B2694">
        <v>-2.8062830000000001</v>
      </c>
      <c r="C2694">
        <f t="shared" si="126"/>
        <v>8.8409383675325127E-3</v>
      </c>
      <c r="D2694">
        <f t="shared" si="127"/>
        <v>4.2619432272498723E-8</v>
      </c>
      <c r="E2694">
        <f t="shared" si="128"/>
        <v>0.99999995738056957</v>
      </c>
      <c r="F2694" s="4">
        <f>EXP((Result!G$3+B2694-Result!P$3)/H$2)</f>
        <v>1.3823622344416379E-5</v>
      </c>
    </row>
    <row r="2695" spans="1:6" x14ac:dyDescent="0.2">
      <c r="A2695">
        <v>38.950000000000003</v>
      </c>
      <c r="B2695">
        <v>-0.62617100000000003</v>
      </c>
      <c r="C2695">
        <f t="shared" si="126"/>
        <v>0.34817570743101967</v>
      </c>
      <c r="D2695">
        <f t="shared" si="127"/>
        <v>1.6784475091785098E-6</v>
      </c>
      <c r="E2695">
        <f t="shared" si="128"/>
        <v>0.99999832155530799</v>
      </c>
      <c r="F2695" s="4">
        <f>EXP((Result!G$3+B2695-Result!P$3)/H$2)</f>
        <v>5.4440482321445544E-4</v>
      </c>
    </row>
    <row r="2696" spans="1:6" x14ac:dyDescent="0.2">
      <c r="A2696">
        <v>38.96</v>
      </c>
      <c r="B2696">
        <v>0.15388299999999999</v>
      </c>
      <c r="C2696">
        <f t="shared" si="126"/>
        <v>1.2959973318553675</v>
      </c>
      <c r="D2696">
        <f t="shared" si="127"/>
        <v>6.2476027107250001E-6</v>
      </c>
      <c r="E2696">
        <f t="shared" si="128"/>
        <v>0.9999937524363216</v>
      </c>
      <c r="F2696" s="4">
        <f>EXP((Result!G$3+B2696-Result!P$3)/H$2)</f>
        <v>2.0264113299027602E-3</v>
      </c>
    </row>
    <row r="2697" spans="1:6" x14ac:dyDescent="0.2">
      <c r="A2697">
        <v>38.97</v>
      </c>
      <c r="B2697">
        <v>-2.5661299999999998</v>
      </c>
      <c r="C2697">
        <f t="shared" si="126"/>
        <v>1.3250451215555703E-2</v>
      </c>
      <c r="D2697">
        <f t="shared" si="127"/>
        <v>6.3876331299325501E-8</v>
      </c>
      <c r="E2697">
        <f t="shared" si="128"/>
        <v>0.99999993612367277</v>
      </c>
      <c r="F2697" s="4">
        <f>EXP((Result!G$3+B2697-Result!P$3)/H$2)</f>
        <v>2.0718302275426542E-5</v>
      </c>
    </row>
    <row r="2698" spans="1:6" x14ac:dyDescent="0.2">
      <c r="A2698">
        <v>38.979999999999997</v>
      </c>
      <c r="B2698">
        <v>0.29387400000000002</v>
      </c>
      <c r="C2698">
        <f t="shared" si="126"/>
        <v>1.6407511744578376</v>
      </c>
      <c r="D2698">
        <f t="shared" si="127"/>
        <v>7.9095544668235492E-6</v>
      </c>
      <c r="E2698">
        <f t="shared" si="128"/>
        <v>0.99999209050809379</v>
      </c>
      <c r="F2698" s="4">
        <f>EXP((Result!G$3+B2698-Result!P$3)/H$2)</f>
        <v>2.5654657519338722E-3</v>
      </c>
    </row>
    <row r="2699" spans="1:6" x14ac:dyDescent="0.2">
      <c r="A2699">
        <v>38.99</v>
      </c>
      <c r="B2699">
        <v>-0.48613200000000001</v>
      </c>
      <c r="C2699">
        <f t="shared" si="126"/>
        <v>0.44083108105972152</v>
      </c>
      <c r="D2699">
        <f t="shared" si="127"/>
        <v>2.1251104375791328E-6</v>
      </c>
      <c r="E2699">
        <f t="shared" si="128"/>
        <v>0.99999787489407843</v>
      </c>
      <c r="F2699" s="4">
        <f>EXP((Result!G$3+B2699-Result!P$3)/H$2)</f>
        <v>6.8928004346570219E-4</v>
      </c>
    </row>
    <row r="2700" spans="1:6" x14ac:dyDescent="0.2">
      <c r="A2700">
        <v>39</v>
      </c>
      <c r="B2700">
        <v>-0.176069</v>
      </c>
      <c r="C2700">
        <f t="shared" si="126"/>
        <v>0.74329507469060019</v>
      </c>
      <c r="D2700">
        <f t="shared" si="127"/>
        <v>3.5831958981407756E-6</v>
      </c>
      <c r="E2700">
        <f t="shared" si="128"/>
        <v>0.99999641681694107</v>
      </c>
      <c r="F2700" s="4">
        <f>EXP((Result!G$3+B2700-Result!P$3)/H$2)</f>
        <v>1.1622103871599962E-3</v>
      </c>
    </row>
    <row r="2701" spans="1:6" x14ac:dyDescent="0.2">
      <c r="A2701">
        <v>39.01</v>
      </c>
      <c r="B2701">
        <v>0.95407900000000001</v>
      </c>
      <c r="C2701">
        <f t="shared" si="126"/>
        <v>4.990553156017743</v>
      </c>
      <c r="D2701">
        <f t="shared" si="127"/>
        <v>2.4057914826813285E-5</v>
      </c>
      <c r="E2701">
        <f t="shared" si="128"/>
        <v>0.99997594266394263</v>
      </c>
      <c r="F2701" s="4">
        <f>EXP((Result!G$3+B2701-Result!P$3)/H$2)</f>
        <v>7.8031900292252479E-3</v>
      </c>
    </row>
    <row r="2702" spans="1:6" x14ac:dyDescent="0.2">
      <c r="A2702">
        <v>39.020000000000003</v>
      </c>
      <c r="B2702">
        <v>-0.125746</v>
      </c>
      <c r="C2702">
        <f t="shared" si="126"/>
        <v>0.80906829529799917</v>
      </c>
      <c r="D2702">
        <f t="shared" si="127"/>
        <v>3.9002682726429758E-6</v>
      </c>
      <c r="E2702">
        <f t="shared" si="128"/>
        <v>0.99999609974693948</v>
      </c>
      <c r="F2702" s="4">
        <f>EXP((Result!G$3+B2702-Result!P$3)/H$2)</f>
        <v>1.2650528824082066E-3</v>
      </c>
    </row>
    <row r="2703" spans="1:6" x14ac:dyDescent="0.2">
      <c r="A2703">
        <v>39.03</v>
      </c>
      <c r="B2703">
        <v>-2.2155200000000002</v>
      </c>
      <c r="C2703">
        <f t="shared" si="126"/>
        <v>2.3921589923365138E-2</v>
      </c>
      <c r="D2703">
        <f t="shared" si="127"/>
        <v>1.1531859393268164E-7</v>
      </c>
      <c r="E2703">
        <f t="shared" si="128"/>
        <v>0.99999988468141932</v>
      </c>
      <c r="F2703" s="4">
        <f>EXP((Result!G$3+B2703-Result!P$3)/H$2)</f>
        <v>3.7403611611296474E-5</v>
      </c>
    </row>
    <row r="2704" spans="1:6" x14ac:dyDescent="0.2">
      <c r="A2704">
        <v>39.04</v>
      </c>
      <c r="B2704">
        <v>2.16473</v>
      </c>
      <c r="C2704">
        <f t="shared" si="126"/>
        <v>38.374638998275991</v>
      </c>
      <c r="D2704">
        <f t="shared" si="127"/>
        <v>1.8499227794357707E-4</v>
      </c>
      <c r="E2704">
        <f t="shared" si="128"/>
        <v>0.99981504193786963</v>
      </c>
      <c r="F2704" s="4">
        <f>EXP((Result!G$3+B2704-Result!P$3)/H$2)</f>
        <v>6.0002286529177086E-2</v>
      </c>
    </row>
    <row r="2705" spans="1:6" x14ac:dyDescent="0.2">
      <c r="A2705">
        <v>39.049999999999997</v>
      </c>
      <c r="B2705">
        <v>-0.19499900000000001</v>
      </c>
      <c r="C2705">
        <f t="shared" si="126"/>
        <v>0.71996137912934766</v>
      </c>
      <c r="D2705">
        <f t="shared" si="127"/>
        <v>3.4707113612852766E-6</v>
      </c>
      <c r="E2705">
        <f t="shared" si="128"/>
        <v>0.99999652930068461</v>
      </c>
      <c r="F2705" s="4">
        <f>EXP((Result!G$3+B2705-Result!P$3)/H$2)</f>
        <v>1.1257260025925302E-3</v>
      </c>
    </row>
    <row r="2706" spans="1:6" x14ac:dyDescent="0.2">
      <c r="A2706">
        <v>39.06</v>
      </c>
      <c r="B2706">
        <v>-2.444674</v>
      </c>
      <c r="C2706">
        <f t="shared" si="126"/>
        <v>1.6259465724105724E-2</v>
      </c>
      <c r="D2706">
        <f t="shared" si="127"/>
        <v>7.8381860545527522E-8</v>
      </c>
      <c r="E2706">
        <f t="shared" si="128"/>
        <v>0.99999992161814555</v>
      </c>
      <c r="F2706" s="4">
        <f>EXP((Result!G$3+B2706-Result!P$3)/H$2)</f>
        <v>2.5423173915276586E-5</v>
      </c>
    </row>
    <row r="2707" spans="1:6" x14ac:dyDescent="0.2">
      <c r="A2707">
        <v>39.07</v>
      </c>
      <c r="B2707">
        <v>0.4657</v>
      </c>
      <c r="C2707">
        <f t="shared" si="126"/>
        <v>2.1916774911398669</v>
      </c>
      <c r="D2707">
        <f t="shared" si="127"/>
        <v>1.0565400019055374E-5</v>
      </c>
      <c r="E2707">
        <f t="shared" si="128"/>
        <v>0.99998943471160739</v>
      </c>
      <c r="F2707" s="4">
        <f>EXP((Result!G$3+B2707-Result!P$3)/H$2)</f>
        <v>3.4268898479756426E-3</v>
      </c>
    </row>
    <row r="2708" spans="1:6" x14ac:dyDescent="0.2">
      <c r="A2708">
        <v>39.08</v>
      </c>
      <c r="B2708">
        <v>-1.673969</v>
      </c>
      <c r="C2708">
        <f t="shared" si="126"/>
        <v>5.9575921330174406E-2</v>
      </c>
      <c r="D2708">
        <f t="shared" si="127"/>
        <v>2.8719710947512627E-7</v>
      </c>
      <c r="E2708">
        <f t="shared" si="128"/>
        <v>0.99999971280297306</v>
      </c>
      <c r="F2708" s="4">
        <f>EXP((Result!G$3+B2708-Result!P$3)/H$2)</f>
        <v>9.3152446386620937E-5</v>
      </c>
    </row>
    <row r="2709" spans="1:6" x14ac:dyDescent="0.2">
      <c r="A2709">
        <v>39.090000000000003</v>
      </c>
      <c r="B2709">
        <v>-1.483684</v>
      </c>
      <c r="C2709">
        <f t="shared" si="126"/>
        <v>8.2094127370574851E-2</v>
      </c>
      <c r="D2709">
        <f t="shared" si="127"/>
        <v>3.9575042331356062E-7</v>
      </c>
      <c r="E2709">
        <f t="shared" si="128"/>
        <v>0.99999960424973333</v>
      </c>
      <c r="F2709" s="4">
        <f>EXP((Result!G$3+B2709-Result!P$3)/H$2)</f>
        <v>1.2836173789343758E-4</v>
      </c>
    </row>
    <row r="2710" spans="1:6" x14ac:dyDescent="0.2">
      <c r="A2710">
        <v>39.1</v>
      </c>
      <c r="B2710">
        <v>-0.833403</v>
      </c>
      <c r="C2710">
        <f t="shared" si="126"/>
        <v>0.24555916699981251</v>
      </c>
      <c r="D2710">
        <f t="shared" si="127"/>
        <v>1.1837648733389637E-6</v>
      </c>
      <c r="E2710">
        <f t="shared" si="128"/>
        <v>0.99999881623652809</v>
      </c>
      <c r="F2710" s="4">
        <f>EXP((Result!G$3+B2710-Result!P$3)/H$2)</f>
        <v>3.8395440016649298E-4</v>
      </c>
    </row>
    <row r="2711" spans="1:6" x14ac:dyDescent="0.2">
      <c r="A2711">
        <v>39.11</v>
      </c>
      <c r="B2711">
        <v>1.7968489999999999</v>
      </c>
      <c r="C2711">
        <f t="shared" si="126"/>
        <v>20.646519469922101</v>
      </c>
      <c r="D2711">
        <f t="shared" si="127"/>
        <v>9.9530491179836283E-5</v>
      </c>
      <c r="E2711">
        <f t="shared" si="128"/>
        <v>0.99990047941415283</v>
      </c>
      <c r="F2711" s="4">
        <f>EXP((Result!G$3+B2711-Result!P$3)/H$2)</f>
        <v>3.2282736969073619E-2</v>
      </c>
    </row>
    <row r="2712" spans="1:6" x14ac:dyDescent="0.2">
      <c r="A2712">
        <v>39.119999999999997</v>
      </c>
      <c r="B2712">
        <v>2.897135</v>
      </c>
      <c r="C2712">
        <f t="shared" si="126"/>
        <v>131.82042854047918</v>
      </c>
      <c r="D2712">
        <f t="shared" si="127"/>
        <v>6.3546555724725744E-4</v>
      </c>
      <c r="E2712">
        <f t="shared" si="128"/>
        <v>0.99936493800277859</v>
      </c>
      <c r="F2712" s="4">
        <f>EXP((Result!G$3+B2712-Result!P$3)/H$2)</f>
        <v>0.20611339494399125</v>
      </c>
    </row>
    <row r="2713" spans="1:6" x14ac:dyDescent="0.2">
      <c r="A2713">
        <v>39.130000000000003</v>
      </c>
      <c r="B2713">
        <v>1.5174589999999999</v>
      </c>
      <c r="C2713">
        <f t="shared" si="126"/>
        <v>12.894449753859837</v>
      </c>
      <c r="D2713">
        <f t="shared" si="127"/>
        <v>6.2160158246770601E-5</v>
      </c>
      <c r="E2713">
        <f t="shared" si="128"/>
        <v>0.9999378437053984</v>
      </c>
      <c r="F2713" s="4">
        <f>EXP((Result!G$3+B2713-Result!P$3)/H$2)</f>
        <v>2.0161661163820573E-2</v>
      </c>
    </row>
    <row r="2714" spans="1:6" x14ac:dyDescent="0.2">
      <c r="A2714">
        <v>39.14</v>
      </c>
      <c r="B2714">
        <v>1.48777</v>
      </c>
      <c r="C2714">
        <f t="shared" si="126"/>
        <v>12.265290690740542</v>
      </c>
      <c r="D2714">
        <f t="shared" si="127"/>
        <v>5.9127176795648303E-5</v>
      </c>
      <c r="E2714">
        <f t="shared" si="128"/>
        <v>0.99994087631902073</v>
      </c>
      <c r="F2714" s="4">
        <f>EXP((Result!G$3+B2714-Result!P$3)/H$2)</f>
        <v>1.9177912955025422E-2</v>
      </c>
    </row>
    <row r="2715" spans="1:6" x14ac:dyDescent="0.2">
      <c r="A2715">
        <v>39.15</v>
      </c>
      <c r="B2715">
        <v>-2.0019170000000002</v>
      </c>
      <c r="C2715">
        <f t="shared" si="126"/>
        <v>3.4284225650038955E-2</v>
      </c>
      <c r="D2715">
        <f t="shared" si="127"/>
        <v>1.6527365901259078E-7</v>
      </c>
      <c r="E2715">
        <f t="shared" si="128"/>
        <v>0.99999983472636833</v>
      </c>
      <c r="F2715" s="4">
        <f>EXP((Result!G$3+B2715-Result!P$3)/H$2)</f>
        <v>5.3606548089664523E-5</v>
      </c>
    </row>
    <row r="2716" spans="1:6" x14ac:dyDescent="0.2">
      <c r="A2716">
        <v>39.159999999999997</v>
      </c>
      <c r="B2716">
        <v>0.95856600000000003</v>
      </c>
      <c r="C2716">
        <f t="shared" si="126"/>
        <v>5.0284258981335022</v>
      </c>
      <c r="D2716">
        <f t="shared" si="127"/>
        <v>2.4240487614958077E-5</v>
      </c>
      <c r="E2716">
        <f t="shared" si="128"/>
        <v>0.99997576009997202</v>
      </c>
      <c r="F2716" s="4">
        <f>EXP((Result!G$3+B2716-Result!P$3)/H$2)</f>
        <v>7.8624075536996036E-3</v>
      </c>
    </row>
    <row r="2717" spans="1:6" x14ac:dyDescent="0.2">
      <c r="A2717">
        <v>39.17</v>
      </c>
      <c r="B2717">
        <v>-0.21076700000000001</v>
      </c>
      <c r="C2717">
        <f t="shared" si="126"/>
        <v>0.70108543285799974</v>
      </c>
      <c r="D2717">
        <f t="shared" si="127"/>
        <v>3.3797162564392371E-6</v>
      </c>
      <c r="E2717">
        <f t="shared" si="128"/>
        <v>0.99999662029516601</v>
      </c>
      <c r="F2717" s="4">
        <f>EXP((Result!G$3+B2717-Result!P$3)/H$2)</f>
        <v>1.0962117200807456E-3</v>
      </c>
    </row>
    <row r="2718" spans="1:6" x14ac:dyDescent="0.2">
      <c r="A2718">
        <v>39.18</v>
      </c>
      <c r="B2718">
        <v>-1.439989</v>
      </c>
      <c r="C2718">
        <f t="shared" si="126"/>
        <v>8.8366157411086332E-2</v>
      </c>
      <c r="D2718">
        <f t="shared" si="127"/>
        <v>4.2598594226077314E-7</v>
      </c>
      <c r="E2718">
        <f t="shared" si="128"/>
        <v>0.99999957401423911</v>
      </c>
      <c r="F2718" s="4">
        <f>EXP((Result!G$3+B2718-Result!P$3)/H$2)</f>
        <v>1.3816863519421145E-4</v>
      </c>
    </row>
    <row r="2719" spans="1:6" x14ac:dyDescent="0.2">
      <c r="A2719">
        <v>39.19</v>
      </c>
      <c r="B2719">
        <v>-1.20905</v>
      </c>
      <c r="C2719">
        <f t="shared" si="126"/>
        <v>0.13039949720890487</v>
      </c>
      <c r="D2719">
        <f t="shared" si="127"/>
        <v>6.2861568632492326E-7</v>
      </c>
      <c r="E2719">
        <f t="shared" si="128"/>
        <v>0.99999937138470874</v>
      </c>
      <c r="F2719" s="4">
        <f>EXP((Result!G$3+B2719-Result!P$3)/H$2)</f>
        <v>2.0389163778559193E-4</v>
      </c>
    </row>
    <row r="2720" spans="1:6" x14ac:dyDescent="0.2">
      <c r="A2720">
        <v>39.200000000000003</v>
      </c>
      <c r="B2720">
        <v>3.9219379999999999</v>
      </c>
      <c r="C2720">
        <f t="shared" si="126"/>
        <v>741.11191241830636</v>
      </c>
      <c r="D2720">
        <f t="shared" si="127"/>
        <v>3.5726715473608163E-3</v>
      </c>
      <c r="E2720">
        <f t="shared" si="128"/>
        <v>0.99644004699544853</v>
      </c>
      <c r="F2720" s="4">
        <f>EXP((Result!G$3+B2720-Result!P$3)/H$2)</f>
        <v>1.158796811641861</v>
      </c>
    </row>
    <row r="2721" spans="1:6" x14ac:dyDescent="0.2">
      <c r="A2721">
        <v>39.21</v>
      </c>
      <c r="B2721">
        <v>0.66297200000000001</v>
      </c>
      <c r="C2721">
        <f t="shared" si="126"/>
        <v>3.0558407516945536</v>
      </c>
      <c r="D2721">
        <f t="shared" si="127"/>
        <v>1.4731264096430612E-5</v>
      </c>
      <c r="E2721">
        <f t="shared" si="128"/>
        <v>0.99998526895291062</v>
      </c>
      <c r="F2721" s="4">
        <f>EXP((Result!G$3+B2721-Result!P$3)/H$2)</f>
        <v>4.7780887887687957E-3</v>
      </c>
    </row>
    <row r="2722" spans="1:6" x14ac:dyDescent="0.2">
      <c r="A2722">
        <v>39.22</v>
      </c>
      <c r="B2722">
        <v>-0.25585000000000002</v>
      </c>
      <c r="C2722">
        <f t="shared" si="126"/>
        <v>0.6498025227681905</v>
      </c>
      <c r="D2722">
        <f t="shared" si="127"/>
        <v>3.1324971918503594E-6</v>
      </c>
      <c r="E2722">
        <f t="shared" si="128"/>
        <v>0.99999686751262062</v>
      </c>
      <c r="F2722" s="4">
        <f>EXP((Result!G$3+B2722-Result!P$3)/H$2)</f>
        <v>1.0160261614518557E-3</v>
      </c>
    </row>
    <row r="2723" spans="1:6" x14ac:dyDescent="0.2">
      <c r="A2723">
        <v>39.229999999999997</v>
      </c>
      <c r="B2723">
        <v>1.6354519999999999</v>
      </c>
      <c r="C2723">
        <f t="shared" si="126"/>
        <v>15.730566473575367</v>
      </c>
      <c r="D2723">
        <f t="shared" si="127"/>
        <v>7.5832200673478839E-5</v>
      </c>
      <c r="E2723">
        <f t="shared" si="128"/>
        <v>0.9999241735494131</v>
      </c>
      <c r="F2723" s="4">
        <f>EXP((Result!G$3+B2723-Result!P$3)/H$2)</f>
        <v>2.4596191168238499E-2</v>
      </c>
    </row>
    <row r="2724" spans="1:6" x14ac:dyDescent="0.2">
      <c r="A2724">
        <v>39.24</v>
      </c>
      <c r="B2724">
        <v>0.31677300000000003</v>
      </c>
      <c r="C2724">
        <f t="shared" si="126"/>
        <v>1.7052933564174217</v>
      </c>
      <c r="D2724">
        <f t="shared" si="127"/>
        <v>8.2206923843604145E-6</v>
      </c>
      <c r="E2724">
        <f t="shared" si="128"/>
        <v>0.9999917793751949</v>
      </c>
      <c r="F2724" s="4">
        <f>EXP((Result!G$3+B2724-Result!P$3)/H$2)</f>
        <v>2.6663834047443921E-3</v>
      </c>
    </row>
    <row r="2725" spans="1:6" x14ac:dyDescent="0.2">
      <c r="A2725">
        <v>39.25</v>
      </c>
      <c r="B2725">
        <v>1.228119</v>
      </c>
      <c r="C2725">
        <f t="shared" si="126"/>
        <v>7.9191369117140074</v>
      </c>
      <c r="D2725">
        <f t="shared" si="127"/>
        <v>3.8175712264312254E-5</v>
      </c>
      <c r="E2725">
        <f t="shared" si="128"/>
        <v>0.99996182574506509</v>
      </c>
      <c r="F2725" s="4">
        <f>EXP((Result!G$3+B2725-Result!P$3)/H$2)</f>
        <v>1.2382300770615541E-2</v>
      </c>
    </row>
    <row r="2726" spans="1:6" x14ac:dyDescent="0.2">
      <c r="A2726">
        <v>39.26</v>
      </c>
      <c r="B2726">
        <v>-1.3304720000000001</v>
      </c>
      <c r="C2726">
        <f t="shared" si="126"/>
        <v>0.10627355119809022</v>
      </c>
      <c r="D2726">
        <f t="shared" si="127"/>
        <v>5.1231195483483992E-7</v>
      </c>
      <c r="E2726">
        <f t="shared" si="128"/>
        <v>0.9999994876883076</v>
      </c>
      <c r="F2726" s="4">
        <f>EXP((Result!G$3+B2726-Result!P$3)/H$2)</f>
        <v>1.6616849658826634E-4</v>
      </c>
    </row>
    <row r="2727" spans="1:6" x14ac:dyDescent="0.2">
      <c r="A2727">
        <v>39.270000000000003</v>
      </c>
      <c r="B2727">
        <v>1.0609759999999999</v>
      </c>
      <c r="C2727">
        <f t="shared" si="126"/>
        <v>5.975451418438408</v>
      </c>
      <c r="D2727">
        <f t="shared" si="127"/>
        <v>2.8805805044518159E-5</v>
      </c>
      <c r="E2727">
        <f t="shared" si="128"/>
        <v>0.99997119502470588</v>
      </c>
      <c r="F2727" s="4">
        <f>EXP((Result!G$3+B2727-Result!P$3)/H$2)</f>
        <v>9.3431692781898619E-3</v>
      </c>
    </row>
    <row r="2728" spans="1:6" x14ac:dyDescent="0.2">
      <c r="A2728">
        <v>39.28</v>
      </c>
      <c r="B2728">
        <v>0.222553</v>
      </c>
      <c r="C2728">
        <f t="shared" si="126"/>
        <v>1.454968125135786</v>
      </c>
      <c r="D2728">
        <f t="shared" si="127"/>
        <v>7.0139517876964845E-6</v>
      </c>
      <c r="E2728">
        <f t="shared" si="128"/>
        <v>0.99999298609740761</v>
      </c>
      <c r="F2728" s="4">
        <f>EXP((Result!G$3+B2728-Result!P$3)/H$2)</f>
        <v>2.2749768236031876E-3</v>
      </c>
    </row>
    <row r="2729" spans="1:6" x14ac:dyDescent="0.2">
      <c r="A2729">
        <v>39.29</v>
      </c>
      <c r="B2729">
        <v>0.66426700000000005</v>
      </c>
      <c r="C2729">
        <f t="shared" si="126"/>
        <v>3.0625157884054839</v>
      </c>
      <c r="D2729">
        <f t="shared" si="127"/>
        <v>1.4763442386018367E-5</v>
      </c>
      <c r="E2729">
        <f t="shared" si="128"/>
        <v>0.99998523677557005</v>
      </c>
      <c r="F2729" s="4">
        <f>EXP((Result!G$3+B2729-Result!P$3)/H$2)</f>
        <v>4.7885258241592834E-3</v>
      </c>
    </row>
    <row r="2730" spans="1:6" x14ac:dyDescent="0.2">
      <c r="A2730">
        <v>39.299999999999997</v>
      </c>
      <c r="B2730">
        <v>0.346055</v>
      </c>
      <c r="C2730">
        <f t="shared" si="126"/>
        <v>1.7915389139087656</v>
      </c>
      <c r="D2730">
        <f t="shared" si="127"/>
        <v>8.6364555696128973E-6</v>
      </c>
      <c r="E2730">
        <f t="shared" si="128"/>
        <v>0.99999136361901808</v>
      </c>
      <c r="F2730" s="4">
        <f>EXP((Result!G$3+B2730-Result!P$3)/H$2)</f>
        <v>2.8012362864274429E-3</v>
      </c>
    </row>
    <row r="2731" spans="1:6" x14ac:dyDescent="0.2">
      <c r="A2731">
        <v>39.31</v>
      </c>
      <c r="B2731">
        <v>-1.1520619999999999</v>
      </c>
      <c r="C2731">
        <f t="shared" si="126"/>
        <v>0.14354133073146891</v>
      </c>
      <c r="D2731">
        <f t="shared" si="127"/>
        <v>6.9196840528610047E-7</v>
      </c>
      <c r="E2731">
        <f t="shared" si="128"/>
        <v>0.9999993080320736</v>
      </c>
      <c r="F2731" s="4">
        <f>EXP((Result!G$3+B2731-Result!P$3)/H$2)</f>
        <v>2.2444010628258642E-4</v>
      </c>
    </row>
    <row r="2732" spans="1:6" x14ac:dyDescent="0.2">
      <c r="A2732">
        <v>39.32</v>
      </c>
      <c r="B2732">
        <v>1.9897849999999999</v>
      </c>
      <c r="C2732">
        <f t="shared" si="126"/>
        <v>28.57775091811391</v>
      </c>
      <c r="D2732">
        <f t="shared" si="127"/>
        <v>1.3776450746764185E-4</v>
      </c>
      <c r="E2732">
        <f t="shared" si="128"/>
        <v>0.99986225446897758</v>
      </c>
      <c r="F2732" s="4">
        <f>EXP((Result!G$3+B2732-Result!P$3)/H$2)</f>
        <v>4.4683948662687309E-2</v>
      </c>
    </row>
    <row r="2733" spans="1:6" x14ac:dyDescent="0.2">
      <c r="A2733">
        <v>39.33</v>
      </c>
      <c r="B2733">
        <v>-1.3484210000000001</v>
      </c>
      <c r="C2733">
        <f t="shared" si="126"/>
        <v>0.10310767320185395</v>
      </c>
      <c r="D2733">
        <f t="shared" si="127"/>
        <v>4.9705023518084055E-7</v>
      </c>
      <c r="E2733">
        <f t="shared" si="128"/>
        <v>0.99999950295001183</v>
      </c>
      <c r="F2733" s="4">
        <f>EXP((Result!G$3+B2733-Result!P$3)/H$2)</f>
        <v>1.6121835442132329E-4</v>
      </c>
    </row>
    <row r="2734" spans="1:6" x14ac:dyDescent="0.2">
      <c r="A2734">
        <v>39.340000000000003</v>
      </c>
      <c r="B2734">
        <v>0.82339600000000002</v>
      </c>
      <c r="C2734">
        <f t="shared" si="126"/>
        <v>4.0042502542963287</v>
      </c>
      <c r="D2734">
        <f t="shared" si="127"/>
        <v>1.9303253277032917E-5</v>
      </c>
      <c r="E2734">
        <f t="shared" si="128"/>
        <v>0.99998069711933146</v>
      </c>
      <c r="F2734" s="4">
        <f>EXP((Result!G$3+B2734-Result!P$3)/H$2)</f>
        <v>6.2610144971946922E-3</v>
      </c>
    </row>
    <row r="2735" spans="1:6" x14ac:dyDescent="0.2">
      <c r="A2735">
        <v>39.35</v>
      </c>
      <c r="B2735">
        <v>2.2452000000000001</v>
      </c>
      <c r="C2735">
        <f t="shared" si="126"/>
        <v>43.946909729641597</v>
      </c>
      <c r="D2735">
        <f t="shared" si="127"/>
        <v>2.1185447346703108E-4</v>
      </c>
      <c r="E2735">
        <f t="shared" si="128"/>
        <v>0.99978819039934441</v>
      </c>
      <c r="F2735" s="4">
        <f>EXP((Result!G$3+B2735-Result!P$3)/H$2)</f>
        <v>6.8715045626573892E-2</v>
      </c>
    </row>
    <row r="2736" spans="1:6" x14ac:dyDescent="0.2">
      <c r="A2736">
        <v>39.36</v>
      </c>
      <c r="B2736">
        <v>-2.2529469999999998</v>
      </c>
      <c r="C2736">
        <f t="shared" si="126"/>
        <v>2.2459639437972408E-2</v>
      </c>
      <c r="D2736">
        <f t="shared" si="127"/>
        <v>1.0827098234353653E-7</v>
      </c>
      <c r="E2736">
        <f t="shared" si="128"/>
        <v>0.99999989172902937</v>
      </c>
      <c r="F2736" s="4">
        <f>EXP((Result!G$3+B2736-Result!P$3)/H$2)</f>
        <v>3.5117717223601015E-5</v>
      </c>
    </row>
    <row r="2737" spans="1:6" x14ac:dyDescent="0.2">
      <c r="A2737">
        <v>39.369999999999997</v>
      </c>
      <c r="B2737">
        <v>-2.231039</v>
      </c>
      <c r="C2737">
        <f t="shared" si="126"/>
        <v>2.3304188824395007E-2</v>
      </c>
      <c r="D2737">
        <f t="shared" si="127"/>
        <v>1.123422939938477E-7</v>
      </c>
      <c r="E2737">
        <f t="shared" si="128"/>
        <v>0.99999988765771874</v>
      </c>
      <c r="F2737" s="4">
        <f>EXP((Result!G$3+B2737-Result!P$3)/H$2)</f>
        <v>3.643824806362914E-5</v>
      </c>
    </row>
    <row r="2738" spans="1:6" x14ac:dyDescent="0.2">
      <c r="A2738">
        <v>39.380000000000003</v>
      </c>
      <c r="B2738">
        <v>-3.5091410000000001</v>
      </c>
      <c r="C2738">
        <f t="shared" si="126"/>
        <v>2.7050855637928612E-3</v>
      </c>
      <c r="D2738">
        <f t="shared" si="127"/>
        <v>1.3040381708888753E-8</v>
      </c>
      <c r="E2738">
        <f t="shared" si="128"/>
        <v>0.99999998695961856</v>
      </c>
      <c r="F2738" s="4">
        <f>EXP((Result!G$3+B2738-Result!P$3)/H$2)</f>
        <v>4.2296507099892626E-6</v>
      </c>
    </row>
    <row r="2739" spans="1:6" x14ac:dyDescent="0.2">
      <c r="A2739">
        <v>39.39</v>
      </c>
      <c r="B2739">
        <v>1.422758</v>
      </c>
      <c r="C2739">
        <f t="shared" si="126"/>
        <v>10.992721383951737</v>
      </c>
      <c r="D2739">
        <f t="shared" si="127"/>
        <v>5.2992513355178757E-5</v>
      </c>
      <c r="E2739">
        <f t="shared" si="128"/>
        <v>0.99994701029470245</v>
      </c>
      <c r="F2739" s="4">
        <f>EXP((Result!G$3+B2739-Result!P$3)/H$2)</f>
        <v>1.7188133502569654E-2</v>
      </c>
    </row>
    <row r="2740" spans="1:6" x14ac:dyDescent="0.2">
      <c r="A2740">
        <v>39.4</v>
      </c>
      <c r="B2740">
        <v>-1.0152209999999999</v>
      </c>
      <c r="C2740">
        <f t="shared" si="126"/>
        <v>0.18076342748257437</v>
      </c>
      <c r="D2740">
        <f t="shared" si="127"/>
        <v>8.7140463315869735E-7</v>
      </c>
      <c r="E2740">
        <f t="shared" si="128"/>
        <v>0.99999912859612627</v>
      </c>
      <c r="F2740" s="4">
        <f>EXP((Result!G$3+B2740-Result!P$3)/H$2)</f>
        <v>2.8264028673449679E-4</v>
      </c>
    </row>
    <row r="2741" spans="1:6" x14ac:dyDescent="0.2">
      <c r="A2741">
        <v>39.409999999999997</v>
      </c>
      <c r="B2741">
        <v>2.8869220000000002</v>
      </c>
      <c r="C2741">
        <f t="shared" si="126"/>
        <v>129.57145680446635</v>
      </c>
      <c r="D2741">
        <f t="shared" si="127"/>
        <v>6.2462395937595415E-4</v>
      </c>
      <c r="E2741">
        <f t="shared" si="128"/>
        <v>0.99937576595216659</v>
      </c>
      <c r="F2741" s="4">
        <f>EXP((Result!G$3+B2741-Result!P$3)/H$2)</f>
        <v>0.20259692026115875</v>
      </c>
    </row>
    <row r="2742" spans="1:6" x14ac:dyDescent="0.2">
      <c r="A2742">
        <v>39.42</v>
      </c>
      <c r="B2742">
        <v>3.1191390000000001</v>
      </c>
      <c r="C2742">
        <f t="shared" si="126"/>
        <v>191.61718982655626</v>
      </c>
      <c r="D2742">
        <f t="shared" si="127"/>
        <v>9.2372726791655315E-4</v>
      </c>
      <c r="E2742">
        <f t="shared" si="128"/>
        <v>0.99907712521668568</v>
      </c>
      <c r="F2742" s="4">
        <f>EXP((Result!G$3+B2742-Result!P$3)/H$2)</f>
        <v>0.29961114496491503</v>
      </c>
    </row>
    <row r="2743" spans="1:6" x14ac:dyDescent="0.2">
      <c r="A2743">
        <v>39.43</v>
      </c>
      <c r="B2743">
        <v>-0.25854199999999999</v>
      </c>
      <c r="C2743">
        <f t="shared" si="126"/>
        <v>0.64686181979795432</v>
      </c>
      <c r="D2743">
        <f t="shared" si="127"/>
        <v>3.1183209714240516E-6</v>
      </c>
      <c r="E2743">
        <f t="shared" si="128"/>
        <v>0.99999688168875245</v>
      </c>
      <c r="F2743" s="4">
        <f>EXP((Result!G$3+B2743-Result!P$3)/H$2)</f>
        <v>1.0114281012010417E-3</v>
      </c>
    </row>
    <row r="2744" spans="1:6" x14ac:dyDescent="0.2">
      <c r="A2744">
        <v>39.44</v>
      </c>
      <c r="B2744">
        <v>3.7919999999999998E-3</v>
      </c>
      <c r="C2744">
        <f t="shared" si="126"/>
        <v>1.0064096710957524</v>
      </c>
      <c r="D2744">
        <f t="shared" si="127"/>
        <v>4.8515900725167408E-6</v>
      </c>
      <c r="E2744">
        <f t="shared" si="128"/>
        <v>0.99999514843346526</v>
      </c>
      <c r="F2744" s="4">
        <f>EXP((Result!G$3+B2744-Result!P$3)/H$2)</f>
        <v>1.5736143199558215E-3</v>
      </c>
    </row>
    <row r="2745" spans="1:6" x14ac:dyDescent="0.2">
      <c r="A2745">
        <v>39.450000000000003</v>
      </c>
      <c r="B2745">
        <v>-2.2438630000000002</v>
      </c>
      <c r="C2745">
        <f t="shared" si="126"/>
        <v>2.280604673869991E-2</v>
      </c>
      <c r="D2745">
        <f t="shared" si="127"/>
        <v>1.0994090491038437E-7</v>
      </c>
      <c r="E2745">
        <f t="shared" si="128"/>
        <v>0.99999989005910728</v>
      </c>
      <c r="F2745" s="4">
        <f>EXP((Result!G$3+B2745-Result!P$3)/H$2)</f>
        <v>3.5659356979872852E-5</v>
      </c>
    </row>
    <row r="2746" spans="1:6" x14ac:dyDescent="0.2">
      <c r="A2746">
        <v>39.46</v>
      </c>
      <c r="B2746">
        <v>-1.61144</v>
      </c>
      <c r="C2746">
        <f t="shared" si="126"/>
        <v>6.6195193097415977E-2</v>
      </c>
      <c r="D2746">
        <f t="shared" si="127"/>
        <v>3.1910657349913096E-7</v>
      </c>
      <c r="E2746">
        <f t="shared" si="128"/>
        <v>0.9999996808935282</v>
      </c>
      <c r="F2746" s="4">
        <f>EXP((Result!G$3+B2746-Result!P$3)/H$2)</f>
        <v>1.0350228814566305E-4</v>
      </c>
    </row>
    <row r="2747" spans="1:6" x14ac:dyDescent="0.2">
      <c r="A2747">
        <v>39.47</v>
      </c>
      <c r="B2747">
        <v>-1.8189599999999999</v>
      </c>
      <c r="C2747">
        <f t="shared" si="126"/>
        <v>4.6663079217623561E-2</v>
      </c>
      <c r="D2747">
        <f t="shared" si="127"/>
        <v>2.2494828734981968E-7</v>
      </c>
      <c r="E2747">
        <f t="shared" si="128"/>
        <v>0.9999997750517633</v>
      </c>
      <c r="F2747" s="4">
        <f>EXP((Result!G$3+B2747-Result!P$3)/H$2)</f>
        <v>7.2962027074061048E-5</v>
      </c>
    </row>
    <row r="2748" spans="1:6" x14ac:dyDescent="0.2">
      <c r="A2748">
        <v>39.479999999999997</v>
      </c>
      <c r="B2748">
        <v>0.19333600000000001</v>
      </c>
      <c r="C2748">
        <f t="shared" si="126"/>
        <v>1.3850769346840588</v>
      </c>
      <c r="D2748">
        <f t="shared" si="127"/>
        <v>6.6770279529098044E-6</v>
      </c>
      <c r="E2748">
        <f t="shared" si="128"/>
        <v>0.99999332301662947</v>
      </c>
      <c r="F2748" s="4">
        <f>EXP((Result!G$3+B2748-Result!P$3)/H$2)</f>
        <v>2.1656955027928955E-3</v>
      </c>
    </row>
    <row r="2749" spans="1:6" x14ac:dyDescent="0.2">
      <c r="A2749">
        <v>39.49</v>
      </c>
      <c r="B2749">
        <v>0.77542999999999995</v>
      </c>
      <c r="C2749">
        <f t="shared" si="126"/>
        <v>3.6933632377030317</v>
      </c>
      <c r="D2749">
        <f t="shared" si="127"/>
        <v>1.7804563025242925E-5</v>
      </c>
      <c r="E2749">
        <f t="shared" si="128"/>
        <v>0.99998219575397163</v>
      </c>
      <c r="F2749" s="4">
        <f>EXP((Result!G$3+B2749-Result!P$3)/H$2)</f>
        <v>5.7749139804270854E-3</v>
      </c>
    </row>
    <row r="2750" spans="1:6" x14ac:dyDescent="0.2">
      <c r="A2750">
        <v>39.5</v>
      </c>
      <c r="B2750">
        <v>-1.0325789999999999</v>
      </c>
      <c r="C2750">
        <f t="shared" si="126"/>
        <v>0.1755532305857837</v>
      </c>
      <c r="D2750">
        <f t="shared" si="127"/>
        <v>8.4628788372125897E-7</v>
      </c>
      <c r="E2750">
        <f t="shared" si="128"/>
        <v>0.99999915371283243</v>
      </c>
      <c r="F2750" s="4">
        <f>EXP((Result!G$3+B2750-Result!P$3)/H$2)</f>
        <v>2.7449366346362502E-4</v>
      </c>
    </row>
    <row r="2751" spans="1:6" x14ac:dyDescent="0.2">
      <c r="A2751">
        <v>39.51</v>
      </c>
      <c r="B2751">
        <v>-0.20075799999999999</v>
      </c>
      <c r="C2751">
        <f t="shared" si="126"/>
        <v>0.71300905228625855</v>
      </c>
      <c r="D2751">
        <f t="shared" si="127"/>
        <v>3.437196341645119E-6</v>
      </c>
      <c r="E2751">
        <f t="shared" si="128"/>
        <v>0.99999656281547278</v>
      </c>
      <c r="F2751" s="4">
        <f>EXP((Result!G$3+B2751-Result!P$3)/H$2)</f>
        <v>1.1148553985119976E-3</v>
      </c>
    </row>
    <row r="2752" spans="1:6" x14ac:dyDescent="0.2">
      <c r="A2752">
        <v>39.520000000000003</v>
      </c>
      <c r="B2752">
        <v>1.271047</v>
      </c>
      <c r="C2752">
        <f t="shared" si="126"/>
        <v>8.5131537589876913</v>
      </c>
      <c r="D2752">
        <f t="shared" si="127"/>
        <v>4.1039283950783565E-5</v>
      </c>
      <c r="E2752">
        <f t="shared" si="128"/>
        <v>0.99995896240020299</v>
      </c>
      <c r="F2752" s="4">
        <f>EXP((Result!G$3+B2752-Result!P$3)/H$2)</f>
        <v>1.3311100884536476E-2</v>
      </c>
    </row>
    <row r="2753" spans="1:6" x14ac:dyDescent="0.2">
      <c r="A2753">
        <v>39.53</v>
      </c>
      <c r="B2753">
        <v>4.7028400000000001</v>
      </c>
      <c r="C2753">
        <f t="shared" ref="C2753:C2816" si="129">EXP(B2753/H$2)</f>
        <v>2762.5488096508734</v>
      </c>
      <c r="D2753">
        <f t="shared" si="127"/>
        <v>1.3317394262668961E-2</v>
      </c>
      <c r="E2753">
        <f t="shared" si="128"/>
        <v>0.98685762788828935</v>
      </c>
      <c r="F2753" s="4">
        <f>EXP((Result!G$3+B2753-Result!P$3)/H$2)</f>
        <v>4.3194997934692125</v>
      </c>
    </row>
    <row r="2754" spans="1:6" x14ac:dyDescent="0.2">
      <c r="A2754">
        <v>39.54</v>
      </c>
      <c r="B2754">
        <v>2.0644819999999999</v>
      </c>
      <c r="C2754">
        <f t="shared" si="129"/>
        <v>32.410645766504992</v>
      </c>
      <c r="D2754">
        <f t="shared" ref="D2754:D2817" si="130">EXP(1/H$2*(B2754-H$4-J$6))</f>
        <v>1.5624170927673034E-4</v>
      </c>
      <c r="E2754">
        <f t="shared" ref="E2754:E2817" si="131">1/(1+D2754)</f>
        <v>0.99984378269838159</v>
      </c>
      <c r="F2754" s="4">
        <f>EXP((Result!G$3+B2754-Result!P$3)/H$2)</f>
        <v>5.0677033182380142E-2</v>
      </c>
    </row>
    <row r="2755" spans="1:6" x14ac:dyDescent="0.2">
      <c r="A2755">
        <v>39.549999999999997</v>
      </c>
      <c r="B2755">
        <v>-1.5939989999999999</v>
      </c>
      <c r="C2755">
        <f t="shared" si="129"/>
        <v>6.8169315047823142E-2</v>
      </c>
      <c r="D2755">
        <f t="shared" si="130"/>
        <v>3.286232054747595E-7</v>
      </c>
      <c r="E2755">
        <f t="shared" si="131"/>
        <v>0.99999967137690249</v>
      </c>
      <c r="F2755" s="4">
        <f>EXP((Result!G$3+B2755-Result!P$3)/H$2)</f>
        <v>1.0658900984530387E-4</v>
      </c>
    </row>
    <row r="2756" spans="1:6" x14ac:dyDescent="0.2">
      <c r="A2756">
        <v>39.56</v>
      </c>
      <c r="B2756">
        <v>0.25754500000000002</v>
      </c>
      <c r="C2756">
        <f t="shared" si="129"/>
        <v>1.5433304523819729</v>
      </c>
      <c r="D2756">
        <f t="shared" si="130"/>
        <v>7.4399192659156896E-6</v>
      </c>
      <c r="E2756">
        <f t="shared" si="131"/>
        <v>0.99999256013608595</v>
      </c>
      <c r="F2756" s="4">
        <f>EXP((Result!G$3+B2756-Result!P$3)/H$2)</f>
        <v>2.4131394699814087E-3</v>
      </c>
    </row>
    <row r="2757" spans="1:6" x14ac:dyDescent="0.2">
      <c r="A2757">
        <v>39.57</v>
      </c>
      <c r="B2757">
        <v>0.31910899999999998</v>
      </c>
      <c r="C2757">
        <f t="shared" si="129"/>
        <v>1.7120185715462919</v>
      </c>
      <c r="D2757">
        <f t="shared" si="130"/>
        <v>8.2531125685973527E-6</v>
      </c>
      <c r="E2757">
        <f t="shared" si="131"/>
        <v>0.9999917469555446</v>
      </c>
      <c r="F2757" s="4">
        <f>EXP((Result!G$3+B2757-Result!P$3)/H$2)</f>
        <v>2.6768988987181828E-3</v>
      </c>
    </row>
    <row r="2758" spans="1:6" x14ac:dyDescent="0.2">
      <c r="A2758">
        <v>39.58</v>
      </c>
      <c r="B2758">
        <v>-0.499365</v>
      </c>
      <c r="C2758">
        <f t="shared" si="129"/>
        <v>0.43111083723874183</v>
      </c>
      <c r="D2758">
        <f t="shared" si="130"/>
        <v>2.0782521453958342E-6</v>
      </c>
      <c r="E2758">
        <f t="shared" si="131"/>
        <v>0.99999792175217361</v>
      </c>
      <c r="F2758" s="4">
        <f>EXP((Result!G$3+B2758-Result!P$3)/H$2)</f>
        <v>6.7408154596567164E-4</v>
      </c>
    </row>
    <row r="2759" spans="1:6" x14ac:dyDescent="0.2">
      <c r="A2759">
        <v>39.590000000000003</v>
      </c>
      <c r="B2759">
        <v>0.68215599999999998</v>
      </c>
      <c r="C2759">
        <f t="shared" si="129"/>
        <v>3.1562299594255325</v>
      </c>
      <c r="D2759">
        <f t="shared" si="130"/>
        <v>1.5215209449504523E-5</v>
      </c>
      <c r="E2759">
        <f t="shared" si="131"/>
        <v>0.99998478502204957</v>
      </c>
      <c r="F2759" s="4">
        <f>EXP((Result!G$3+B2759-Result!P$3)/H$2)</f>
        <v>4.9350565717616634E-3</v>
      </c>
    </row>
    <row r="2760" spans="1:6" x14ac:dyDescent="0.2">
      <c r="A2760">
        <v>39.6</v>
      </c>
      <c r="B2760">
        <v>-0.47645799999999999</v>
      </c>
      <c r="C2760">
        <f t="shared" si="129"/>
        <v>0.44807547162622613</v>
      </c>
      <c r="D2760">
        <f t="shared" si="130"/>
        <v>2.1600334061905357E-6</v>
      </c>
      <c r="E2760">
        <f t="shared" si="131"/>
        <v>0.99999783997125957</v>
      </c>
      <c r="F2760" s="4">
        <f>EXP((Result!G$3+B2760-Result!P$3)/H$2)</f>
        <v>7.0060731610845528E-4</v>
      </c>
    </row>
    <row r="2761" spans="1:6" x14ac:dyDescent="0.2">
      <c r="A2761">
        <v>39.61</v>
      </c>
      <c r="B2761">
        <v>-1.075218</v>
      </c>
      <c r="C2761">
        <f t="shared" si="129"/>
        <v>0.16338330467845402</v>
      </c>
      <c r="D2761">
        <f t="shared" si="130"/>
        <v>7.8762043108143881E-7</v>
      </c>
      <c r="E2761">
        <f t="shared" si="131"/>
        <v>0.9999992123801893</v>
      </c>
      <c r="F2761" s="4">
        <f>EXP((Result!G$3+B2761-Result!P$3)/H$2)</f>
        <v>2.554648621408753E-4</v>
      </c>
    </row>
    <row r="2762" spans="1:6" x14ac:dyDescent="0.2">
      <c r="A2762">
        <v>39.619999999999997</v>
      </c>
      <c r="B2762">
        <v>-0.41403400000000001</v>
      </c>
      <c r="C2762">
        <f t="shared" si="129"/>
        <v>0.49777149465805492</v>
      </c>
      <c r="D2762">
        <f t="shared" si="130"/>
        <v>2.399602578575653E-6</v>
      </c>
      <c r="E2762">
        <f t="shared" si="131"/>
        <v>0.99999760040317942</v>
      </c>
      <c r="F2762" s="4">
        <f>EXP((Result!G$3+B2762-Result!P$3)/H$2)</f>
        <v>7.7831163049823376E-4</v>
      </c>
    </row>
    <row r="2763" spans="1:6" x14ac:dyDescent="0.2">
      <c r="A2763">
        <v>39.630000000000003</v>
      </c>
      <c r="B2763">
        <v>2.1070609999999999</v>
      </c>
      <c r="C2763">
        <f t="shared" si="129"/>
        <v>34.821295842590608</v>
      </c>
      <c r="D2763">
        <f t="shared" si="130"/>
        <v>1.678627084715365E-4</v>
      </c>
      <c r="E2763">
        <f t="shared" si="131"/>
        <v>0.99983216546468812</v>
      </c>
      <c r="F2763" s="4">
        <f>EXP((Result!G$3+B2763-Result!P$3)/H$2)</f>
        <v>5.4446306857980589E-2</v>
      </c>
    </row>
    <row r="2764" spans="1:6" x14ac:dyDescent="0.2">
      <c r="A2764">
        <v>39.64</v>
      </c>
      <c r="B2764">
        <v>1.8259000000000001E-2</v>
      </c>
      <c r="C2764">
        <f t="shared" si="129"/>
        <v>1.031243085489814</v>
      </c>
      <c r="D2764">
        <f t="shared" si="130"/>
        <v>4.9713042904949419E-6</v>
      </c>
      <c r="E2764">
        <f t="shared" si="131"/>
        <v>0.99999502872042334</v>
      </c>
      <c r="F2764" s="4">
        <f>EXP((Result!G$3+B2764-Result!P$3)/H$2)</f>
        <v>1.6124436532047206E-3</v>
      </c>
    </row>
    <row r="2765" spans="1:6" x14ac:dyDescent="0.2">
      <c r="A2765">
        <v>39.65</v>
      </c>
      <c r="B2765">
        <v>2.0795849999999998</v>
      </c>
      <c r="C2765">
        <f t="shared" si="129"/>
        <v>33.245994315201983</v>
      </c>
      <c r="D2765">
        <f t="shared" si="130"/>
        <v>1.6026866653116238E-4</v>
      </c>
      <c r="E2765">
        <f t="shared" si="131"/>
        <v>0.99983975701539829</v>
      </c>
      <c r="F2765" s="4">
        <f>EXP((Result!G$3+B2765-Result!P$3)/H$2)</f>
        <v>5.1983177664231842E-2</v>
      </c>
    </row>
    <row r="2766" spans="1:6" x14ac:dyDescent="0.2">
      <c r="A2766">
        <v>39.659999999999997</v>
      </c>
      <c r="B2766">
        <v>-1.9075999999999999E-2</v>
      </c>
      <c r="C2766">
        <f t="shared" si="129"/>
        <v>0.96836951586861963</v>
      </c>
      <c r="D2766">
        <f t="shared" si="130"/>
        <v>4.66821023748792E-6</v>
      </c>
      <c r="E2766">
        <f t="shared" si="131"/>
        <v>0.99999533181155464</v>
      </c>
      <c r="F2766" s="4">
        <f>EXP((Result!G$3+B2766-Result!P$3)/H$2)</f>
        <v>1.5141350296449634E-3</v>
      </c>
    </row>
    <row r="2767" spans="1:6" x14ac:dyDescent="0.2">
      <c r="A2767">
        <v>39.67</v>
      </c>
      <c r="B2767">
        <v>-0.40766799999999997</v>
      </c>
      <c r="C2767">
        <f t="shared" si="129"/>
        <v>0.50313942881913754</v>
      </c>
      <c r="D2767">
        <f t="shared" si="130"/>
        <v>2.4254797306279333E-6</v>
      </c>
      <c r="E2767">
        <f t="shared" si="131"/>
        <v>0.99999757452615234</v>
      </c>
      <c r="F2767" s="4">
        <f>EXP((Result!G$3+B2767-Result!P$3)/H$2)</f>
        <v>7.8670489052649342E-4</v>
      </c>
    </row>
    <row r="2768" spans="1:6" x14ac:dyDescent="0.2">
      <c r="A2768">
        <v>39.68</v>
      </c>
      <c r="B2768">
        <v>-1.166285</v>
      </c>
      <c r="C2768">
        <f t="shared" si="129"/>
        <v>0.14014230856509063</v>
      </c>
      <c r="D2768">
        <f t="shared" si="130"/>
        <v>6.7558276962273354E-7</v>
      </c>
      <c r="E2768">
        <f t="shared" si="131"/>
        <v>0.99999932441768669</v>
      </c>
      <c r="F2768" s="4">
        <f>EXP((Result!G$3+B2768-Result!P$3)/H$2)</f>
        <v>2.191254217078286E-4</v>
      </c>
    </row>
    <row r="2769" spans="1:6" x14ac:dyDescent="0.2">
      <c r="A2769">
        <v>39.69</v>
      </c>
      <c r="B2769">
        <v>2.5150640000000002</v>
      </c>
      <c r="C2769">
        <f t="shared" si="129"/>
        <v>69.247119610235501</v>
      </c>
      <c r="D2769">
        <f t="shared" si="130"/>
        <v>3.3381896825933219E-4</v>
      </c>
      <c r="E2769">
        <f t="shared" si="131"/>
        <v>0.99966629242965743</v>
      </c>
      <c r="F2769" s="4">
        <f>EXP((Result!G$3+B2769-Result!P$3)/H$2)</f>
        <v>0.10827425666102597</v>
      </c>
    </row>
    <row r="2770" spans="1:6" x14ac:dyDescent="0.2">
      <c r="A2770">
        <v>39.700000000000003</v>
      </c>
      <c r="B2770">
        <v>0.35647499999999999</v>
      </c>
      <c r="C2770">
        <f t="shared" si="129"/>
        <v>1.8232704608180352</v>
      </c>
      <c r="D2770">
        <f t="shared" si="130"/>
        <v>8.7894235531210345E-6</v>
      </c>
      <c r="E2770">
        <f t="shared" si="131"/>
        <v>0.99999121065370011</v>
      </c>
      <c r="F2770" s="4">
        <f>EXP((Result!G$3+B2770-Result!P$3)/H$2)</f>
        <v>2.8508514859280705E-3</v>
      </c>
    </row>
    <row r="2771" spans="1:6" x14ac:dyDescent="0.2">
      <c r="A2771">
        <v>39.71</v>
      </c>
      <c r="B2771">
        <v>4.7927999999999998E-2</v>
      </c>
      <c r="C2771">
        <f t="shared" si="129"/>
        <v>1.0841050892758084</v>
      </c>
      <c r="D2771">
        <f t="shared" si="130"/>
        <v>5.2261356778982822E-6</v>
      </c>
      <c r="E2771">
        <f t="shared" si="131"/>
        <v>0.99999477389163438</v>
      </c>
      <c r="F2771" s="4">
        <f>EXP((Result!G$3+B2771-Result!P$3)/H$2)</f>
        <v>1.6950982704329427E-3</v>
      </c>
    </row>
    <row r="2772" spans="1:6" x14ac:dyDescent="0.2">
      <c r="A2772">
        <v>39.72</v>
      </c>
      <c r="B2772">
        <v>-1.7107509999999999</v>
      </c>
      <c r="C2772">
        <f t="shared" si="129"/>
        <v>5.5995804131885381E-2</v>
      </c>
      <c r="D2772">
        <f t="shared" si="130"/>
        <v>2.6993847061610795E-7</v>
      </c>
      <c r="E2772">
        <f t="shared" si="131"/>
        <v>0.99999973006160214</v>
      </c>
      <c r="F2772" s="4">
        <f>EXP((Result!G$3+B2772-Result!P$3)/H$2)</f>
        <v>8.7554603031028103E-5</v>
      </c>
    </row>
    <row r="2773" spans="1:6" x14ac:dyDescent="0.2">
      <c r="A2773">
        <v>39.729999999999997</v>
      </c>
      <c r="B2773">
        <v>-0.61956599999999995</v>
      </c>
      <c r="C2773">
        <f t="shared" si="129"/>
        <v>0.35207216019436188</v>
      </c>
      <c r="D2773">
        <f t="shared" si="130"/>
        <v>1.6972311040579999E-6</v>
      </c>
      <c r="E2773">
        <f t="shared" si="131"/>
        <v>0.99999830277177648</v>
      </c>
      <c r="F2773" s="4">
        <f>EXP((Result!G$3+B2773-Result!P$3)/H$2)</f>
        <v>5.5049728639473231E-4</v>
      </c>
    </row>
    <row r="2774" spans="1:6" x14ac:dyDescent="0.2">
      <c r="A2774">
        <v>39.74</v>
      </c>
      <c r="B2774">
        <v>-1.868444</v>
      </c>
      <c r="C2774">
        <f t="shared" si="129"/>
        <v>4.2930248789912168E-2</v>
      </c>
      <c r="D2774">
        <f t="shared" si="130"/>
        <v>2.0695346519578077E-7</v>
      </c>
      <c r="E2774">
        <f t="shared" si="131"/>
        <v>0.9999997930465776</v>
      </c>
      <c r="F2774" s="4">
        <f>EXP((Result!G$3+B2774-Result!P$3)/H$2)</f>
        <v>6.7125402502858455E-5</v>
      </c>
    </row>
    <row r="2775" spans="1:6" x14ac:dyDescent="0.2">
      <c r="A2775">
        <v>39.75</v>
      </c>
      <c r="B2775">
        <v>0.46257100000000001</v>
      </c>
      <c r="C2775">
        <f t="shared" si="129"/>
        <v>2.1801531218871411</v>
      </c>
      <c r="D2775">
        <f t="shared" si="130"/>
        <v>1.0509844595588836E-5</v>
      </c>
      <c r="E2775">
        <f t="shared" si="131"/>
        <v>0.99998949026586015</v>
      </c>
      <c r="F2775" s="4">
        <f>EXP((Result!G$3+B2775-Result!P$3)/H$2)</f>
        <v>3.4088704340079685E-3</v>
      </c>
    </row>
    <row r="2776" spans="1:6" x14ac:dyDescent="0.2">
      <c r="A2776">
        <v>39.76</v>
      </c>
      <c r="B2776">
        <v>-1.8363959999999999</v>
      </c>
      <c r="C2776">
        <f t="shared" si="129"/>
        <v>4.531214021704498E-2</v>
      </c>
      <c r="D2776">
        <f t="shared" si="130"/>
        <v>2.1843582782958602E-7</v>
      </c>
      <c r="E2776">
        <f t="shared" si="131"/>
        <v>0.99999978156421987</v>
      </c>
      <c r="F2776" s="4">
        <f>EXP((Result!G$3+B2776-Result!P$3)/H$2)</f>
        <v>7.0849709379038623E-5</v>
      </c>
    </row>
    <row r="2777" spans="1:6" x14ac:dyDescent="0.2">
      <c r="A2777">
        <v>39.770000000000003</v>
      </c>
      <c r="B2777">
        <v>5.4663999999999997E-2</v>
      </c>
      <c r="C2777">
        <f t="shared" si="129"/>
        <v>1.0964793598560119</v>
      </c>
      <c r="D2777">
        <f t="shared" si="130"/>
        <v>5.2857882130693574E-6</v>
      </c>
      <c r="E2777">
        <f t="shared" si="131"/>
        <v>0.9999947142397263</v>
      </c>
      <c r="F2777" s="4">
        <f>EXP((Result!G$3+B2777-Result!P$3)/H$2)</f>
        <v>1.7144465834939811E-3</v>
      </c>
    </row>
    <row r="2778" spans="1:6" x14ac:dyDescent="0.2">
      <c r="A2778">
        <v>39.78</v>
      </c>
      <c r="B2778">
        <v>2.3056510000000001</v>
      </c>
      <c r="C2778">
        <f t="shared" si="129"/>
        <v>48.659030112116817</v>
      </c>
      <c r="D2778">
        <f t="shared" si="130"/>
        <v>2.3457014992036833E-4</v>
      </c>
      <c r="E2778">
        <f t="shared" si="131"/>
        <v>0.99976548486033101</v>
      </c>
      <c r="F2778" s="4">
        <f>EXP((Result!G$3+B2778-Result!P$3)/H$2)</f>
        <v>7.6082880340587924E-2</v>
      </c>
    </row>
    <row r="2779" spans="1:6" x14ac:dyDescent="0.2">
      <c r="A2779">
        <v>39.79</v>
      </c>
      <c r="B2779">
        <v>0.836592</v>
      </c>
      <c r="C2779">
        <f t="shared" si="129"/>
        <v>4.0942787175810684</v>
      </c>
      <c r="D2779">
        <f t="shared" si="130"/>
        <v>1.9737252682305575E-5</v>
      </c>
      <c r="E2779">
        <f t="shared" si="131"/>
        <v>0.99998026313686927</v>
      </c>
      <c r="F2779" s="4">
        <f>EXP((Result!G$3+B2779-Result!P$3)/H$2)</f>
        <v>6.4017823009005362E-3</v>
      </c>
    </row>
    <row r="2780" spans="1:6" x14ac:dyDescent="0.2">
      <c r="A2780">
        <v>39.799999999999997</v>
      </c>
      <c r="B2780">
        <v>-2.2366E-2</v>
      </c>
      <c r="C2780">
        <f t="shared" si="129"/>
        <v>0.96301632030894613</v>
      </c>
      <c r="D2780">
        <f t="shared" si="130"/>
        <v>4.6424041356792273E-6</v>
      </c>
      <c r="E2780">
        <f t="shared" si="131"/>
        <v>0.99999535761741609</v>
      </c>
      <c r="F2780" s="4">
        <f>EXP((Result!G$3+B2780-Result!P$3)/H$2)</f>
        <v>1.5057648147790282E-3</v>
      </c>
    </row>
    <row r="2781" spans="1:6" x14ac:dyDescent="0.2">
      <c r="A2781">
        <v>39.81</v>
      </c>
      <c r="B2781">
        <v>0.65878000000000003</v>
      </c>
      <c r="C2781">
        <f t="shared" si="129"/>
        <v>3.034332831288137</v>
      </c>
      <c r="D2781">
        <f t="shared" si="130"/>
        <v>1.4627581057484232E-5</v>
      </c>
      <c r="E2781">
        <f t="shared" si="131"/>
        <v>0.99998537263290543</v>
      </c>
      <c r="F2781" s="4">
        <f>EXP((Result!G$3+B2781-Result!P$3)/H$2)</f>
        <v>4.7444591720073072E-3</v>
      </c>
    </row>
    <row r="2782" spans="1:6" x14ac:dyDescent="0.2">
      <c r="A2782">
        <v>39.82</v>
      </c>
      <c r="B2782">
        <v>2.1599810000000002</v>
      </c>
      <c r="C2782">
        <f t="shared" si="129"/>
        <v>38.068802463701275</v>
      </c>
      <c r="D2782">
        <f t="shared" si="130"/>
        <v>1.8351793450514434E-4</v>
      </c>
      <c r="E2782">
        <f t="shared" si="131"/>
        <v>0.99981651573814767</v>
      </c>
      <c r="F2782" s="4">
        <f>EXP((Result!G$3+B2782-Result!P$3)/H$2)</f>
        <v>5.952408290674123E-2</v>
      </c>
    </row>
    <row r="2783" spans="1:6" x14ac:dyDescent="0.2">
      <c r="A2783">
        <v>39.83</v>
      </c>
      <c r="B2783">
        <v>-1.038724</v>
      </c>
      <c r="C2783">
        <f t="shared" si="129"/>
        <v>0.17374495914439869</v>
      </c>
      <c r="D2783">
        <f t="shared" si="130"/>
        <v>8.3757076580655512E-7</v>
      </c>
      <c r="E2783">
        <f t="shared" si="131"/>
        <v>0.9999991624299357</v>
      </c>
      <c r="F2783" s="4">
        <f>EXP((Result!G$3+B2783-Result!P$3)/H$2)</f>
        <v>2.7166626432761285E-4</v>
      </c>
    </row>
    <row r="2784" spans="1:6" x14ac:dyDescent="0.2">
      <c r="A2784">
        <v>39.840000000000003</v>
      </c>
      <c r="B2784">
        <v>-3.4774440000000002</v>
      </c>
      <c r="C2784">
        <f t="shared" si="129"/>
        <v>2.8534832805130555E-3</v>
      </c>
      <c r="D2784">
        <f t="shared" si="130"/>
        <v>1.3755761250541985E-8</v>
      </c>
      <c r="E2784">
        <f t="shared" si="131"/>
        <v>0.99999998624423903</v>
      </c>
      <c r="F2784" s="4">
        <f>EXP((Result!G$3+B2784-Result!P$3)/H$2)</f>
        <v>4.4616842235637157E-6</v>
      </c>
    </row>
    <row r="2785" spans="1:6" x14ac:dyDescent="0.2">
      <c r="A2785">
        <v>39.85</v>
      </c>
      <c r="B2785">
        <v>1.103818</v>
      </c>
      <c r="C2785">
        <f t="shared" si="129"/>
        <v>6.422741088227176</v>
      </c>
      <c r="D2785">
        <f t="shared" si="130"/>
        <v>3.0962050342840586E-5</v>
      </c>
      <c r="E2785">
        <f t="shared" si="131"/>
        <v>0.99996903890827593</v>
      </c>
      <c r="F2785" s="4">
        <f>EXP((Result!G$3+B2785-Result!P$3)/H$2)</f>
        <v>1.0042547920668103E-2</v>
      </c>
    </row>
    <row r="2786" spans="1:6" x14ac:dyDescent="0.2">
      <c r="A2786">
        <v>39.86</v>
      </c>
      <c r="B2786">
        <v>0.18515100000000001</v>
      </c>
      <c r="C2786">
        <f t="shared" si="129"/>
        <v>1.3661063547969623</v>
      </c>
      <c r="D2786">
        <f t="shared" si="130"/>
        <v>6.5855766486413243E-6</v>
      </c>
      <c r="E2786">
        <f t="shared" si="131"/>
        <v>0.99999341446672085</v>
      </c>
      <c r="F2786" s="4">
        <f>EXP((Result!G$3+B2786-Result!P$3)/H$2)</f>
        <v>2.1360332518968956E-3</v>
      </c>
    </row>
    <row r="2787" spans="1:6" x14ac:dyDescent="0.2">
      <c r="A2787">
        <v>39.869999999999997</v>
      </c>
      <c r="B2787">
        <v>-0.97346500000000002</v>
      </c>
      <c r="C2787">
        <f t="shared" si="129"/>
        <v>0.19393919148714886</v>
      </c>
      <c r="D2787">
        <f t="shared" si="130"/>
        <v>9.3492092049009613E-7</v>
      </c>
      <c r="E2787">
        <f t="shared" si="131"/>
        <v>0.99999906507995362</v>
      </c>
      <c r="F2787" s="4">
        <f>EXP((Result!G$3+B2787-Result!P$3)/H$2)</f>
        <v>3.0324180866878265E-4</v>
      </c>
    </row>
    <row r="2788" spans="1:6" x14ac:dyDescent="0.2">
      <c r="A2788">
        <v>39.880000000000003</v>
      </c>
      <c r="B2788">
        <v>-2.5221010000000001</v>
      </c>
      <c r="C2788">
        <f t="shared" si="129"/>
        <v>1.4270820770703858E-2</v>
      </c>
      <c r="D2788">
        <f t="shared" si="130"/>
        <v>6.879521765965365E-8</v>
      </c>
      <c r="E2788">
        <f t="shared" si="131"/>
        <v>0.99999993120478703</v>
      </c>
      <c r="F2788" s="4">
        <f>EXP((Result!G$3+B2788-Result!P$3)/H$2)</f>
        <v>2.2313744161313779E-5</v>
      </c>
    </row>
    <row r="2789" spans="1:6" x14ac:dyDescent="0.2">
      <c r="A2789">
        <v>39.89</v>
      </c>
      <c r="B2789">
        <v>-3.0107520000000001</v>
      </c>
      <c r="C2789">
        <f t="shared" si="129"/>
        <v>6.2643768655478577E-3</v>
      </c>
      <c r="D2789">
        <f t="shared" si="130"/>
        <v>3.0198625355323996E-8</v>
      </c>
      <c r="E2789">
        <f t="shared" si="131"/>
        <v>0.99999996980137551</v>
      </c>
      <c r="F2789" s="4">
        <f>EXP((Result!G$3+B2789-Result!P$3)/H$2)</f>
        <v>9.7949308560332538E-6</v>
      </c>
    </row>
    <row r="2790" spans="1:6" x14ac:dyDescent="0.2">
      <c r="A2790">
        <v>39.9</v>
      </c>
      <c r="B2790">
        <v>-1.319396</v>
      </c>
      <c r="C2790">
        <f t="shared" si="129"/>
        <v>0.10827546861770225</v>
      </c>
      <c r="D2790">
        <f t="shared" si="130"/>
        <v>5.2196258017950125E-7</v>
      </c>
      <c r="E2790">
        <f t="shared" si="131"/>
        <v>0.99999947803769218</v>
      </c>
      <c r="F2790" s="4">
        <f>EXP((Result!G$3+B2790-Result!P$3)/H$2)</f>
        <v>1.6929867906697891E-4</v>
      </c>
    </row>
    <row r="2791" spans="1:6" x14ac:dyDescent="0.2">
      <c r="A2791">
        <v>39.909999999999997</v>
      </c>
      <c r="B2791">
        <v>1.3019510000000001</v>
      </c>
      <c r="C2791">
        <f t="shared" si="129"/>
        <v>8.9681842878049256</v>
      </c>
      <c r="D2791">
        <f t="shared" si="130"/>
        <v>4.3232845538777966E-5</v>
      </c>
      <c r="E2791">
        <f t="shared" si="131"/>
        <v>0.99995676902345931</v>
      </c>
      <c r="F2791" s="4">
        <f>EXP((Result!G$3+B2791-Result!P$3)/H$2)</f>
        <v>1.4022583073876221E-2</v>
      </c>
    </row>
    <row r="2792" spans="1:6" x14ac:dyDescent="0.2">
      <c r="A2792">
        <v>39.92</v>
      </c>
      <c r="B2792">
        <v>-3.9766439999999998</v>
      </c>
      <c r="C2792">
        <f t="shared" si="129"/>
        <v>1.2305096147458257E-3</v>
      </c>
      <c r="D2792">
        <f t="shared" si="130"/>
        <v>5.9319066603735503E-9</v>
      </c>
      <c r="E2792">
        <f t="shared" si="131"/>
        <v>0.99999999406809326</v>
      </c>
      <c r="F2792" s="4">
        <f>EXP((Result!G$3+B2792-Result!P$3)/H$2)</f>
        <v>1.9240152456992056E-6</v>
      </c>
    </row>
    <row r="2793" spans="1:6" x14ac:dyDescent="0.2">
      <c r="A2793">
        <v>39.93</v>
      </c>
      <c r="B2793">
        <v>-0.78517599999999999</v>
      </c>
      <c r="C2793">
        <f t="shared" si="129"/>
        <v>0.26634609165093942</v>
      </c>
      <c r="D2793">
        <f t="shared" si="130"/>
        <v>1.2839722145161977E-6</v>
      </c>
      <c r="E2793">
        <f t="shared" si="131"/>
        <v>0.99999871602943402</v>
      </c>
      <c r="F2793" s="4">
        <f>EXP((Result!G$3+B2793-Result!P$3)/H$2)</f>
        <v>4.1645667358288641E-4</v>
      </c>
    </row>
    <row r="2794" spans="1:6" x14ac:dyDescent="0.2">
      <c r="A2794">
        <v>39.94</v>
      </c>
      <c r="B2794">
        <v>1.6063099999999999</v>
      </c>
      <c r="C2794">
        <f t="shared" si="129"/>
        <v>14.97682177565404</v>
      </c>
      <c r="D2794">
        <f t="shared" si="130"/>
        <v>7.2198630370377834E-5</v>
      </c>
      <c r="E2794">
        <f t="shared" si="131"/>
        <v>0.99992780658189551</v>
      </c>
      <c r="F2794" s="4">
        <f>EXP((Result!G$3+B2794-Result!P$3)/H$2)</f>
        <v>2.3417641831616588E-2</v>
      </c>
    </row>
    <row r="2795" spans="1:6" x14ac:dyDescent="0.2">
      <c r="A2795">
        <v>39.950000000000003</v>
      </c>
      <c r="B2795">
        <v>2.137829</v>
      </c>
      <c r="C2795">
        <f t="shared" si="129"/>
        <v>36.674099368763464</v>
      </c>
      <c r="D2795">
        <f t="shared" si="130"/>
        <v>1.7679450180785978E-4</v>
      </c>
      <c r="E2795">
        <f t="shared" si="131"/>
        <v>0.99982323674896301</v>
      </c>
      <c r="F2795" s="4">
        <f>EXP((Result!G$3+B2795-Result!P$3)/H$2)</f>
        <v>5.7343336014780942E-2</v>
      </c>
    </row>
    <row r="2796" spans="1:6" x14ac:dyDescent="0.2">
      <c r="A2796">
        <v>39.96</v>
      </c>
      <c r="B2796">
        <v>-1.220755</v>
      </c>
      <c r="C2796">
        <f t="shared" si="129"/>
        <v>0.12785295385270623</v>
      </c>
      <c r="D2796">
        <f t="shared" si="130"/>
        <v>6.1633958761383478E-7</v>
      </c>
      <c r="E2796">
        <f t="shared" si="131"/>
        <v>0.99999938366079233</v>
      </c>
      <c r="F2796" s="4">
        <f>EXP((Result!G$3+B2796-Result!P$3)/H$2)</f>
        <v>1.9990988243606331E-4</v>
      </c>
    </row>
    <row r="2797" spans="1:6" x14ac:dyDescent="0.2">
      <c r="A2797">
        <v>39.97</v>
      </c>
      <c r="B2797">
        <v>-0.14946100000000001</v>
      </c>
      <c r="C2797">
        <f t="shared" si="129"/>
        <v>0.77737701843712492</v>
      </c>
      <c r="D2797">
        <f t="shared" si="130"/>
        <v>3.7474944185958563E-6</v>
      </c>
      <c r="E2797">
        <f t="shared" si="131"/>
        <v>0.9999962525196251</v>
      </c>
      <c r="F2797" s="4">
        <f>EXP((Result!G$3+B2797-Result!P$3)/H$2)</f>
        <v>1.2155006488414714E-3</v>
      </c>
    </row>
    <row r="2798" spans="1:6" x14ac:dyDescent="0.2">
      <c r="A2798">
        <v>39.979999999999997</v>
      </c>
      <c r="B2798">
        <v>1.6117900000000001</v>
      </c>
      <c r="C2798">
        <f t="shared" si="129"/>
        <v>15.115748577632942</v>
      </c>
      <c r="D2798">
        <f t="shared" si="130"/>
        <v>7.2868353558305389E-5</v>
      </c>
      <c r="E2798">
        <f t="shared" si="131"/>
        <v>0.99992713695585178</v>
      </c>
      <c r="F2798" s="4">
        <f>EXP((Result!G$3+B2798-Result!P$3)/H$2)</f>
        <v>2.3634866696697208E-2</v>
      </c>
    </row>
    <row r="2799" spans="1:6" x14ac:dyDescent="0.2">
      <c r="A2799">
        <v>39.99</v>
      </c>
      <c r="B2799">
        <v>-1.7870440000000001</v>
      </c>
      <c r="C2799">
        <f t="shared" si="129"/>
        <v>4.9241125708519046E-2</v>
      </c>
      <c r="D2799">
        <f t="shared" si="130"/>
        <v>2.3737625293971398E-7</v>
      </c>
      <c r="E2799">
        <f t="shared" si="131"/>
        <v>0.99999976262380352</v>
      </c>
      <c r="F2799" s="4">
        <f>EXP((Result!G$3+B2799-Result!P$3)/H$2)</f>
        <v>7.699304047953456E-5</v>
      </c>
    </row>
    <row r="2800" spans="1:6" x14ac:dyDescent="0.2">
      <c r="A2800">
        <v>40</v>
      </c>
      <c r="B2800">
        <v>-0.90589200000000003</v>
      </c>
      <c r="C2800">
        <f t="shared" si="129"/>
        <v>0.2173262674222585</v>
      </c>
      <c r="D2800">
        <f t="shared" si="130"/>
        <v>1.0476627876349509E-6</v>
      </c>
      <c r="E2800">
        <f t="shared" si="131"/>
        <v>0.99999895233830993</v>
      </c>
      <c r="F2800" s="4">
        <f>EXP((Result!G$3+B2800-Result!P$3)/H$2)</f>
        <v>3.3980965837288399E-4</v>
      </c>
    </row>
    <row r="2801" spans="1:6" x14ac:dyDescent="0.2">
      <c r="A2801">
        <v>40.01</v>
      </c>
      <c r="B2801">
        <v>1.385251</v>
      </c>
      <c r="C2801">
        <f t="shared" si="129"/>
        <v>10.319518151727161</v>
      </c>
      <c r="D2801">
        <f t="shared" si="130"/>
        <v>4.9747208573189884E-5</v>
      </c>
      <c r="E2801">
        <f t="shared" si="131"/>
        <v>0.99995025526608849</v>
      </c>
      <c r="F2801" s="4">
        <f>EXP((Result!G$3+B2801-Result!P$3)/H$2)</f>
        <v>1.6135518174146074E-2</v>
      </c>
    </row>
    <row r="2802" spans="1:6" x14ac:dyDescent="0.2">
      <c r="A2802">
        <v>40.020000000000003</v>
      </c>
      <c r="B2802">
        <v>-1.643686</v>
      </c>
      <c r="C2802">
        <f t="shared" si="129"/>
        <v>6.269463759944767E-2</v>
      </c>
      <c r="D2802">
        <f t="shared" si="130"/>
        <v>3.0223147701506521E-7</v>
      </c>
      <c r="E2802">
        <f t="shared" si="131"/>
        <v>0.99999969776861442</v>
      </c>
      <c r="F2802" s="4">
        <f>EXP((Result!G$3+B2802-Result!P$3)/H$2)</f>
        <v>9.8028846844760498E-5</v>
      </c>
    </row>
    <row r="2803" spans="1:6" x14ac:dyDescent="0.2">
      <c r="A2803">
        <v>40.03</v>
      </c>
      <c r="B2803">
        <v>-0.51268999999999998</v>
      </c>
      <c r="C2803">
        <f t="shared" si="129"/>
        <v>0.42153957397084313</v>
      </c>
      <c r="D2803">
        <f t="shared" si="130"/>
        <v>2.0321120424281983E-6</v>
      </c>
      <c r="E2803">
        <f t="shared" si="131"/>
        <v>0.99999796789208706</v>
      </c>
      <c r="F2803" s="4">
        <f>EXP((Result!G$3+B2803-Result!P$3)/H$2)</f>
        <v>6.591159932976073E-4</v>
      </c>
    </row>
    <row r="2804" spans="1:6" x14ac:dyDescent="0.2">
      <c r="A2804">
        <v>40.04</v>
      </c>
      <c r="B2804">
        <v>-2.121645</v>
      </c>
      <c r="C2804">
        <f t="shared" si="129"/>
        <v>2.8020972763949471E-2</v>
      </c>
      <c r="D2804">
        <f t="shared" si="130"/>
        <v>1.350804520149579E-7</v>
      </c>
      <c r="E2804">
        <f t="shared" si="131"/>
        <v>0.99999986491956627</v>
      </c>
      <c r="F2804" s="4">
        <f>EXP((Result!G$3+B2804-Result!P$3)/H$2)</f>
        <v>4.3813374679154519E-5</v>
      </c>
    </row>
    <row r="2805" spans="1:6" x14ac:dyDescent="0.2">
      <c r="A2805">
        <v>40.049999999999997</v>
      </c>
      <c r="B2805">
        <v>1.1294489999999999</v>
      </c>
      <c r="C2805">
        <f t="shared" si="129"/>
        <v>6.7061912778005199</v>
      </c>
      <c r="D2805">
        <f t="shared" si="130"/>
        <v>3.2328476128763152E-5</v>
      </c>
      <c r="E2805">
        <f t="shared" si="131"/>
        <v>0.99996767256896779</v>
      </c>
      <c r="F2805" s="4">
        <f>EXP((Result!G$3+B2805-Result!P$3)/H$2)</f>
        <v>1.0485748428490279E-2</v>
      </c>
    </row>
    <row r="2806" spans="1:6" x14ac:dyDescent="0.2">
      <c r="A2806">
        <v>40.06</v>
      </c>
      <c r="B2806">
        <v>0.62054399999999998</v>
      </c>
      <c r="C2806">
        <f t="shared" si="129"/>
        <v>2.845011118254317</v>
      </c>
      <c r="D2806">
        <f t="shared" si="130"/>
        <v>1.3714919573948688E-5</v>
      </c>
      <c r="E2806">
        <f t="shared" si="131"/>
        <v>0.9999862852685224</v>
      </c>
      <c r="F2806" s="4">
        <f>EXP((Result!G$3+B2806-Result!P$3)/H$2)</f>
        <v>4.4484372166695629E-3</v>
      </c>
    </row>
    <row r="2807" spans="1:6" x14ac:dyDescent="0.2">
      <c r="A2807">
        <v>40.07</v>
      </c>
      <c r="B2807">
        <v>-1.5583320000000001</v>
      </c>
      <c r="C2807">
        <f t="shared" si="129"/>
        <v>7.2391622260007227E-2</v>
      </c>
      <c r="D2807">
        <f t="shared" si="130"/>
        <v>3.4897764397239919E-7</v>
      </c>
      <c r="E2807">
        <f t="shared" si="131"/>
        <v>0.9999996510224779</v>
      </c>
      <c r="F2807" s="4">
        <f>EXP((Result!G$3+B2807-Result!P$3)/H$2)</f>
        <v>1.1319097650278993E-4</v>
      </c>
    </row>
    <row r="2808" spans="1:6" x14ac:dyDescent="0.2">
      <c r="A2808">
        <v>40.08</v>
      </c>
      <c r="B2808">
        <v>1.9127350000000001</v>
      </c>
      <c r="C2808">
        <f t="shared" si="129"/>
        <v>25.098432443665363</v>
      </c>
      <c r="D2808">
        <f t="shared" si="130"/>
        <v>1.2099178811233201E-4</v>
      </c>
      <c r="E2808">
        <f t="shared" si="131"/>
        <v>0.99987902284912933</v>
      </c>
      <c r="F2808" s="4">
        <f>EXP((Result!G$3+B2808-Result!P$3)/H$2)</f>
        <v>3.9243713406285276E-2</v>
      </c>
    </row>
    <row r="2809" spans="1:6" x14ac:dyDescent="0.2">
      <c r="A2809">
        <v>40.090000000000003</v>
      </c>
      <c r="B2809">
        <v>0.63373699999999999</v>
      </c>
      <c r="C2809">
        <f t="shared" si="129"/>
        <v>2.908961441958017</v>
      </c>
      <c r="D2809">
        <f t="shared" si="130"/>
        <v>1.4023204325701238E-5</v>
      </c>
      <c r="E2809">
        <f t="shared" si="131"/>
        <v>0.99998597699232172</v>
      </c>
      <c r="F2809" s="4">
        <f>EXP((Result!G$3+B2809-Result!P$3)/H$2)</f>
        <v>4.5484294445228409E-3</v>
      </c>
    </row>
    <row r="2810" spans="1:6" x14ac:dyDescent="0.2">
      <c r="A2810">
        <v>40.1</v>
      </c>
      <c r="B2810">
        <v>-1.535258</v>
      </c>
      <c r="C2810">
        <f t="shared" si="129"/>
        <v>7.526147783436328E-2</v>
      </c>
      <c r="D2810">
        <f t="shared" si="130"/>
        <v>3.6281233099298751E-7</v>
      </c>
      <c r="E2810">
        <f t="shared" si="131"/>
        <v>0.99999963718780061</v>
      </c>
      <c r="F2810" s="4">
        <f>EXP((Result!G$3+B2810-Result!P$3)/H$2)</f>
        <v>1.1767826031743636E-4</v>
      </c>
    </row>
    <row r="2811" spans="1:6" x14ac:dyDescent="0.2">
      <c r="A2811">
        <v>40.11</v>
      </c>
      <c r="B2811">
        <v>2.1757300000000002</v>
      </c>
      <c r="C2811">
        <f t="shared" si="129"/>
        <v>39.092511162702877</v>
      </c>
      <c r="D2811">
        <f t="shared" si="130"/>
        <v>1.8845291784628994E-4</v>
      </c>
      <c r="E2811">
        <f t="shared" si="131"/>
        <v>0.9998115825899645</v>
      </c>
      <c r="F2811" s="4">
        <f>EXP((Result!G$3+B2811-Result!P$3)/H$2)</f>
        <v>6.1124745851939555E-2</v>
      </c>
    </row>
    <row r="2812" spans="1:6" x14ac:dyDescent="0.2">
      <c r="A2812">
        <v>40.119999999999997</v>
      </c>
      <c r="B2812">
        <v>1.5569010000000001</v>
      </c>
      <c r="C2812">
        <f t="shared" si="129"/>
        <v>13.780486647493451</v>
      </c>
      <c r="D2812">
        <f t="shared" si="130"/>
        <v>6.6431468350891572E-5</v>
      </c>
      <c r="E2812">
        <f t="shared" si="131"/>
        <v>0.99993357294449592</v>
      </c>
      <c r="F2812" s="4">
        <f>EXP((Result!G$3+B2812-Result!P$3)/H$2)</f>
        <v>2.1547061546860348E-2</v>
      </c>
    </row>
    <row r="2813" spans="1:6" x14ac:dyDescent="0.2">
      <c r="A2813">
        <v>40.130000000000003</v>
      </c>
      <c r="B2813">
        <v>-0.85171699999999995</v>
      </c>
      <c r="C2813">
        <f t="shared" si="129"/>
        <v>0.23809751104675927</v>
      </c>
      <c r="D2813">
        <f t="shared" si="130"/>
        <v>1.1477945354278093E-6</v>
      </c>
      <c r="E2813">
        <f t="shared" si="131"/>
        <v>0.99999885220678197</v>
      </c>
      <c r="F2813" s="4">
        <f>EXP((Result!G$3+B2813-Result!P$3)/H$2)</f>
        <v>3.7228741305822706E-4</v>
      </c>
    </row>
    <row r="2814" spans="1:6" x14ac:dyDescent="0.2">
      <c r="A2814">
        <v>40.14</v>
      </c>
      <c r="B2814">
        <v>-2.7302309999999999</v>
      </c>
      <c r="C2814">
        <f t="shared" si="129"/>
        <v>1.0049617302899357E-2</v>
      </c>
      <c r="D2814">
        <f t="shared" si="130"/>
        <v>4.8446099972642405E-8</v>
      </c>
      <c r="E2814">
        <f t="shared" si="131"/>
        <v>0.99999995155390231</v>
      </c>
      <c r="F2814" s="4">
        <f>EXP((Result!G$3+B2814-Result!P$3)/H$2)</f>
        <v>1.5713503309939485E-5</v>
      </c>
    </row>
    <row r="2815" spans="1:6" x14ac:dyDescent="0.2">
      <c r="A2815">
        <v>40.15</v>
      </c>
      <c r="B2815">
        <v>-1.6685829999999999</v>
      </c>
      <c r="C2815">
        <f t="shared" si="129"/>
        <v>6.0119032193982194E-2</v>
      </c>
      <c r="D2815">
        <f t="shared" si="130"/>
        <v>2.8981527914380344E-7</v>
      </c>
      <c r="E2815">
        <f t="shared" si="131"/>
        <v>0.99999971018480494</v>
      </c>
      <c r="F2815" s="4">
        <f>EXP((Result!G$3+B2815-Result!P$3)/H$2)</f>
        <v>9.4001650301445163E-5</v>
      </c>
    </row>
    <row r="2816" spans="1:6" x14ac:dyDescent="0.2">
      <c r="A2816">
        <v>40.159999999999997</v>
      </c>
      <c r="B2816">
        <v>2.1331280000000001</v>
      </c>
      <c r="C2816">
        <f t="shared" si="129"/>
        <v>36.384758261699304</v>
      </c>
      <c r="D2816">
        <f t="shared" si="130"/>
        <v>1.7539967772883908E-4</v>
      </c>
      <c r="E2816">
        <f t="shared" si="131"/>
        <v>0.99982463108192277</v>
      </c>
      <c r="F2816" s="4">
        <f>EXP((Result!G$3+B2816-Result!P$3)/H$2)</f>
        <v>5.689092451427101E-2</v>
      </c>
    </row>
    <row r="2817" spans="1:6" x14ac:dyDescent="0.2">
      <c r="A2817">
        <v>40.17</v>
      </c>
      <c r="B2817">
        <v>2.3348960000000001</v>
      </c>
      <c r="C2817">
        <f t="shared" ref="C2817:C2880" si="132">EXP(B2817/H$2)</f>
        <v>51.116783608729236</v>
      </c>
      <c r="D2817">
        <f t="shared" si="130"/>
        <v>2.4641822015192245E-4</v>
      </c>
      <c r="E2817">
        <f t="shared" si="131"/>
        <v>0.99975364248682808</v>
      </c>
      <c r="F2817" s="4">
        <f>EXP((Result!G$3+B2817-Result!P$3)/H$2)</f>
        <v>7.9925804557502367E-2</v>
      </c>
    </row>
    <row r="2818" spans="1:6" x14ac:dyDescent="0.2">
      <c r="A2818">
        <v>40.18</v>
      </c>
      <c r="B2818">
        <v>-1.2631730000000001</v>
      </c>
      <c r="C2818">
        <f t="shared" si="132"/>
        <v>0.11903408377620098</v>
      </c>
      <c r="D2818">
        <f t="shared" ref="D2818:D2881" si="133">EXP(1/H$2*(B2818-H$4-J$6))</f>
        <v>5.7382653975390722E-7</v>
      </c>
      <c r="E2818">
        <f t="shared" ref="E2818:E2881" si="134">1/(1+D2818)</f>
        <v>0.99999942617378945</v>
      </c>
      <c r="F2818" s="4">
        <f>EXP((Result!G$3+B2818-Result!P$3)/H$2)</f>
        <v>1.8612076589954494E-4</v>
      </c>
    </row>
    <row r="2819" spans="1:6" x14ac:dyDescent="0.2">
      <c r="A2819">
        <v>40.19</v>
      </c>
      <c r="B2819">
        <v>0.83890299999999995</v>
      </c>
      <c r="C2819">
        <f t="shared" si="132"/>
        <v>4.1102523041306007</v>
      </c>
      <c r="D2819">
        <f t="shared" si="133"/>
        <v>1.9814256407678964E-5</v>
      </c>
      <c r="E2819">
        <f t="shared" si="134"/>
        <v>0.99998018613618933</v>
      </c>
      <c r="F2819" s="4">
        <f>EXP((Result!G$3+B2819-Result!P$3)/H$2)</f>
        <v>6.4267584763659756E-3</v>
      </c>
    </row>
    <row r="2820" spans="1:6" x14ac:dyDescent="0.2">
      <c r="A2820">
        <v>40.200000000000003</v>
      </c>
      <c r="B2820">
        <v>-0.85904400000000003</v>
      </c>
      <c r="C2820">
        <f t="shared" si="132"/>
        <v>0.23517616966753188</v>
      </c>
      <c r="D2820">
        <f t="shared" si="133"/>
        <v>1.1337116512495798E-6</v>
      </c>
      <c r="E2820">
        <f t="shared" si="134"/>
        <v>0.99999886628963408</v>
      </c>
      <c r="F2820" s="4">
        <f>EXP((Result!G$3+B2820-Result!P$3)/H$2)</f>
        <v>3.6771962644025234E-4</v>
      </c>
    </row>
    <row r="2821" spans="1:6" x14ac:dyDescent="0.2">
      <c r="A2821">
        <v>40.21</v>
      </c>
      <c r="B2821">
        <v>-0.94701400000000002</v>
      </c>
      <c r="C2821">
        <f t="shared" si="132"/>
        <v>0.20277814142651301</v>
      </c>
      <c r="D2821">
        <f t="shared" si="133"/>
        <v>9.7753076716476196E-7</v>
      </c>
      <c r="E2821">
        <f t="shared" si="134"/>
        <v>0.99999902247018835</v>
      </c>
      <c r="F2821" s="4">
        <f>EXP((Result!G$3+B2821-Result!P$3)/H$2)</f>
        <v>3.1706232192240931E-4</v>
      </c>
    </row>
    <row r="2822" spans="1:6" x14ac:dyDescent="0.2">
      <c r="A2822">
        <v>40.22</v>
      </c>
      <c r="B2822">
        <v>0.57506699999999999</v>
      </c>
      <c r="C2822">
        <f t="shared" si="132"/>
        <v>2.6351546481237209</v>
      </c>
      <c r="D2822">
        <f t="shared" si="133"/>
        <v>1.2703266371102893E-5</v>
      </c>
      <c r="E2822">
        <f t="shared" si="134"/>
        <v>0.99998729689499988</v>
      </c>
      <c r="F2822" s="4">
        <f>EXP((Result!G$3+B2822-Result!P$3)/H$2)</f>
        <v>4.1203072751385588E-3</v>
      </c>
    </row>
    <row r="2823" spans="1:6" x14ac:dyDescent="0.2">
      <c r="A2823">
        <v>40.229999999999997</v>
      </c>
      <c r="B2823">
        <v>0.287159</v>
      </c>
      <c r="C2823">
        <f t="shared" si="132"/>
        <v>1.6222919488192229</v>
      </c>
      <c r="D2823">
        <f t="shared" si="133"/>
        <v>7.8205682433931506E-6</v>
      </c>
      <c r="E2823">
        <f t="shared" si="134"/>
        <v>0.99999217949291741</v>
      </c>
      <c r="F2823" s="4">
        <f>EXP((Result!G$3+B2823-Result!P$3)/H$2)</f>
        <v>2.5366030505564177E-3</v>
      </c>
    </row>
    <row r="2824" spans="1:6" x14ac:dyDescent="0.2">
      <c r="A2824">
        <v>40.24</v>
      </c>
      <c r="B2824">
        <v>-1.720607</v>
      </c>
      <c r="C2824">
        <f t="shared" si="132"/>
        <v>5.5073584471477588E-2</v>
      </c>
      <c r="D2824">
        <f t="shared" si="133"/>
        <v>2.6549273457280941E-7</v>
      </c>
      <c r="E2824">
        <f t="shared" si="134"/>
        <v>0.99999973450733604</v>
      </c>
      <c r="F2824" s="4">
        <f>EXP((Result!G$3+B2824-Result!P$3)/H$2)</f>
        <v>8.6112627555790053E-5</v>
      </c>
    </row>
    <row r="2825" spans="1:6" x14ac:dyDescent="0.2">
      <c r="A2825">
        <v>40.25</v>
      </c>
      <c r="B2825">
        <v>-0.16821900000000001</v>
      </c>
      <c r="C2825">
        <f t="shared" si="132"/>
        <v>0.75319166241427615</v>
      </c>
      <c r="D2825">
        <f t="shared" si="133"/>
        <v>3.6309042897937516E-6</v>
      </c>
      <c r="E2825">
        <f t="shared" si="134"/>
        <v>0.99999636910889356</v>
      </c>
      <c r="F2825" s="4">
        <f>EXP((Result!G$3+B2825-Result!P$3)/H$2)</f>
        <v>1.1776846146122415E-3</v>
      </c>
    </row>
    <row r="2826" spans="1:6" x14ac:dyDescent="0.2">
      <c r="A2826">
        <v>40.26</v>
      </c>
      <c r="B2826">
        <v>-1.8157730000000001</v>
      </c>
      <c r="C2826">
        <f t="shared" si="132"/>
        <v>4.6914326458789173E-2</v>
      </c>
      <c r="D2826">
        <f t="shared" si="133"/>
        <v>2.2615947267125926E-7</v>
      </c>
      <c r="E2826">
        <f t="shared" si="134"/>
        <v>0.99999977384057848</v>
      </c>
      <c r="F2826" s="4">
        <f>EXP((Result!G$3+B2826-Result!P$3)/H$2)</f>
        <v>7.3354875302672739E-5</v>
      </c>
    </row>
    <row r="2827" spans="1:6" x14ac:dyDescent="0.2">
      <c r="A2827">
        <v>40.270000000000003</v>
      </c>
      <c r="B2827">
        <v>-1.2832380000000001</v>
      </c>
      <c r="C2827">
        <f t="shared" si="132"/>
        <v>0.11507705543759206</v>
      </c>
      <c r="D2827">
        <f t="shared" si="133"/>
        <v>5.5475092874218069E-7</v>
      </c>
      <c r="E2827">
        <f t="shared" si="134"/>
        <v>0.999999445249379</v>
      </c>
      <c r="F2827" s="4">
        <f>EXP((Result!G$3+B2827-Result!P$3)/H$2)</f>
        <v>1.7993358722177388E-4</v>
      </c>
    </row>
    <row r="2828" spans="1:6" x14ac:dyDescent="0.2">
      <c r="A2828">
        <v>40.28</v>
      </c>
      <c r="B2828">
        <v>-1.960726</v>
      </c>
      <c r="C2828">
        <f t="shared" si="132"/>
        <v>3.6748187074484219E-2</v>
      </c>
      <c r="D2828">
        <f t="shared" si="133"/>
        <v>1.7715165574615478E-7</v>
      </c>
      <c r="E2828">
        <f t="shared" si="134"/>
        <v>0.99999982284837563</v>
      </c>
      <c r="F2828" s="4">
        <f>EXP((Result!G$3+B2828-Result!P$3)/H$2)</f>
        <v>5.7459178974167436E-5</v>
      </c>
    </row>
    <row r="2829" spans="1:6" x14ac:dyDescent="0.2">
      <c r="A2829">
        <v>40.29</v>
      </c>
      <c r="B2829">
        <v>-0.54825900000000005</v>
      </c>
      <c r="C2829">
        <f t="shared" si="132"/>
        <v>0.39701844603720882</v>
      </c>
      <c r="D2829">
        <f t="shared" si="133"/>
        <v>1.9139032609881266E-6</v>
      </c>
      <c r="E2829">
        <f t="shared" si="134"/>
        <v>0.99999808610040208</v>
      </c>
      <c r="F2829" s="4">
        <f>EXP((Result!G$3+B2829-Result!P$3)/H$2)</f>
        <v>6.2077494872494977E-4</v>
      </c>
    </row>
    <row r="2830" spans="1:6" x14ac:dyDescent="0.2">
      <c r="A2830">
        <v>40.299999999999997</v>
      </c>
      <c r="B2830">
        <v>1.0642419999999999</v>
      </c>
      <c r="C2830">
        <f t="shared" si="132"/>
        <v>6.0084246623394613</v>
      </c>
      <c r="D2830">
        <f t="shared" si="133"/>
        <v>2.8964758865574789E-5</v>
      </c>
      <c r="E2830">
        <f t="shared" si="134"/>
        <v>0.99997103608006732</v>
      </c>
      <c r="F2830" s="4">
        <f>EXP((Result!G$3+B2830-Result!P$3)/H$2)</f>
        <v>9.3947259854317601E-3</v>
      </c>
    </row>
    <row r="2831" spans="1:6" x14ac:dyDescent="0.2">
      <c r="A2831">
        <v>40.31</v>
      </c>
      <c r="B2831">
        <v>1.536743</v>
      </c>
      <c r="C2831">
        <f t="shared" si="132"/>
        <v>13.32029702148912</v>
      </c>
      <c r="D2831">
        <f t="shared" si="133"/>
        <v>6.4213036349371948E-5</v>
      </c>
      <c r="E2831">
        <f t="shared" si="134"/>
        <v>0.99993579108669994</v>
      </c>
      <c r="F2831" s="4">
        <f>EXP((Result!G$3+B2831-Result!P$3)/H$2)</f>
        <v>2.0827512633357671E-2</v>
      </c>
    </row>
    <row r="2832" spans="1:6" x14ac:dyDescent="0.2">
      <c r="A2832">
        <v>40.32</v>
      </c>
      <c r="B2832">
        <v>-3.080711</v>
      </c>
      <c r="C2832">
        <f t="shared" si="132"/>
        <v>5.5678211678715419E-3</v>
      </c>
      <c r="D2832">
        <f t="shared" si="133"/>
        <v>2.6840745552637005E-8</v>
      </c>
      <c r="E2832">
        <f t="shared" si="134"/>
        <v>0.99999997315925504</v>
      </c>
      <c r="F2832" s="4">
        <f>EXP((Result!G$3+B2832-Result!P$3)/H$2)</f>
        <v>8.7058017945876639E-6</v>
      </c>
    </row>
    <row r="2833" spans="1:6" x14ac:dyDescent="0.2">
      <c r="A2833">
        <v>40.33</v>
      </c>
      <c r="B2833">
        <v>-1.368112</v>
      </c>
      <c r="C2833">
        <f t="shared" si="132"/>
        <v>9.9742917829392166E-2</v>
      </c>
      <c r="D2833">
        <f t="shared" si="133"/>
        <v>4.8082978914348196E-7</v>
      </c>
      <c r="E2833">
        <f t="shared" si="134"/>
        <v>0.99999951917044205</v>
      </c>
      <c r="F2833" s="4">
        <f>EXP((Result!G$3+B2833-Result!P$3)/H$2)</f>
        <v>1.5595724913853204E-4</v>
      </c>
    </row>
    <row r="2834" spans="1:6" x14ac:dyDescent="0.2">
      <c r="A2834">
        <v>40.340000000000003</v>
      </c>
      <c r="B2834">
        <v>-1.9655149999999999</v>
      </c>
      <c r="C2834">
        <f t="shared" si="132"/>
        <v>3.6452856077361054E-2</v>
      </c>
      <c r="D2834">
        <f t="shared" si="133"/>
        <v>1.7572795625786459E-7</v>
      </c>
      <c r="E2834">
        <f t="shared" si="134"/>
        <v>0.99999982427207468</v>
      </c>
      <c r="F2834" s="4">
        <f>EXP((Result!G$3+B2834-Result!P$3)/H$2)</f>
        <v>5.6997401728233405E-5</v>
      </c>
    </row>
    <row r="2835" spans="1:6" x14ac:dyDescent="0.2">
      <c r="A2835">
        <v>40.35</v>
      </c>
      <c r="B2835">
        <v>-1.6329089999999999</v>
      </c>
      <c r="C2835">
        <f t="shared" si="132"/>
        <v>6.384346970808033E-2</v>
      </c>
      <c r="D2835">
        <f t="shared" si="133"/>
        <v>3.0776964165448354E-7</v>
      </c>
      <c r="E2835">
        <f t="shared" si="134"/>
        <v>0.99999969223045315</v>
      </c>
      <c r="F2835" s="4">
        <f>EXP((Result!G$3+B2835-Result!P$3)/H$2)</f>
        <v>9.9825151778318253E-5</v>
      </c>
    </row>
    <row r="2836" spans="1:6" x14ac:dyDescent="0.2">
      <c r="A2836">
        <v>40.36</v>
      </c>
      <c r="B2836">
        <v>1.589828</v>
      </c>
      <c r="C2836">
        <f t="shared" si="132"/>
        <v>14.566624813079565</v>
      </c>
      <c r="D2836">
        <f t="shared" si="133"/>
        <v>7.0221197552948654E-5</v>
      </c>
      <c r="E2836">
        <f t="shared" si="134"/>
        <v>0.99992978373311736</v>
      </c>
      <c r="F2836" s="4">
        <f>EXP((Result!G$3+B2836-Result!P$3)/H$2)</f>
        <v>2.2776261057118673E-2</v>
      </c>
    </row>
    <row r="2837" spans="1:6" x14ac:dyDescent="0.2">
      <c r="A2837">
        <v>40.369999999999997</v>
      </c>
      <c r="B2837">
        <v>1.9826980000000001</v>
      </c>
      <c r="C2837">
        <f t="shared" si="132"/>
        <v>28.238532538655814</v>
      </c>
      <c r="D2837">
        <f t="shared" si="133"/>
        <v>1.3612924046906217E-4</v>
      </c>
      <c r="E2837">
        <f t="shared" si="134"/>
        <v>0.99986388928817871</v>
      </c>
      <c r="F2837" s="4">
        <f>EXP((Result!G$3+B2837-Result!P$3)/H$2)</f>
        <v>4.415354944769731E-2</v>
      </c>
    </row>
    <row r="2838" spans="1:6" x14ac:dyDescent="0.2">
      <c r="A2838">
        <v>40.380000000000003</v>
      </c>
      <c r="B2838">
        <v>2.5456490000000001</v>
      </c>
      <c r="C2838">
        <f t="shared" si="132"/>
        <v>72.90919970612687</v>
      </c>
      <c r="D2838">
        <f t="shared" si="133"/>
        <v>3.5147272492349843E-4</v>
      </c>
      <c r="E2838">
        <f t="shared" si="134"/>
        <v>0.99964865076474974</v>
      </c>
      <c r="F2838" s="4">
        <f>EXP((Result!G$3+B2838-Result!P$3)/H$2)</f>
        <v>0.11400025656466915</v>
      </c>
    </row>
    <row r="2839" spans="1:6" x14ac:dyDescent="0.2">
      <c r="A2839">
        <v>40.39</v>
      </c>
      <c r="B2839">
        <v>-2.0212859999999999</v>
      </c>
      <c r="C2839">
        <f t="shared" si="132"/>
        <v>3.318341291151345E-2</v>
      </c>
      <c r="D2839">
        <f t="shared" si="133"/>
        <v>1.5996698091984551E-7</v>
      </c>
      <c r="E2839">
        <f t="shared" si="134"/>
        <v>0.99999984003304454</v>
      </c>
      <c r="F2839" s="4">
        <f>EXP((Result!G$3+B2839-Result!P$3)/H$2)</f>
        <v>5.1885325869047894E-5</v>
      </c>
    </row>
    <row r="2840" spans="1:6" x14ac:dyDescent="0.2">
      <c r="A2840">
        <v>40.4</v>
      </c>
      <c r="B2840">
        <v>-2.0881940000000001</v>
      </c>
      <c r="C2840">
        <f t="shared" si="132"/>
        <v>2.9645653315159178E-2</v>
      </c>
      <c r="D2840">
        <f t="shared" si="133"/>
        <v>1.4291253497246562E-7</v>
      </c>
      <c r="E2840">
        <f t="shared" si="134"/>
        <v>0.99999985708748551</v>
      </c>
      <c r="F2840" s="4">
        <f>EXP((Result!G$3+B2840-Result!P$3)/H$2)</f>
        <v>4.6353712529797176E-5</v>
      </c>
    </row>
    <row r="2841" spans="1:6" x14ac:dyDescent="0.2">
      <c r="A2841">
        <v>40.409999999999997</v>
      </c>
      <c r="B2841">
        <v>-0.91507799999999995</v>
      </c>
      <c r="C2841">
        <f t="shared" si="132"/>
        <v>0.21398845951309325</v>
      </c>
      <c r="D2841">
        <f t="shared" si="133"/>
        <v>1.0315722469921482E-6</v>
      </c>
      <c r="E2841">
        <f t="shared" si="134"/>
        <v>0.99999896842881719</v>
      </c>
      <c r="F2841" s="4">
        <f>EXP((Result!G$3+B2841-Result!P$3)/H$2)</f>
        <v>3.3459068793373321E-4</v>
      </c>
    </row>
    <row r="2842" spans="1:6" x14ac:dyDescent="0.2">
      <c r="A2842">
        <v>40.42</v>
      </c>
      <c r="B2842">
        <v>-1.1918709999999999</v>
      </c>
      <c r="C2842">
        <f t="shared" si="132"/>
        <v>0.13422909896089216</v>
      </c>
      <c r="D2842">
        <f t="shared" si="133"/>
        <v>6.4707701313372296E-7</v>
      </c>
      <c r="E2842">
        <f t="shared" si="134"/>
        <v>0.99999935292340558</v>
      </c>
      <c r="F2842" s="4">
        <f>EXP((Result!G$3+B2842-Result!P$3)/H$2)</f>
        <v>2.0987957324540736E-4</v>
      </c>
    </row>
    <row r="2843" spans="1:6" x14ac:dyDescent="0.2">
      <c r="A2843">
        <v>40.43</v>
      </c>
      <c r="B2843">
        <v>-2.5785909999999999</v>
      </c>
      <c r="C2843">
        <f t="shared" si="132"/>
        <v>1.2975147774473363E-2</v>
      </c>
      <c r="D2843">
        <f t="shared" si="133"/>
        <v>6.2549178470765583E-8</v>
      </c>
      <c r="E2843">
        <f t="shared" si="134"/>
        <v>0.99999993745082538</v>
      </c>
      <c r="F2843" s="4">
        <f>EXP((Result!G$3+B2843-Result!P$3)/H$2)</f>
        <v>2.0287839960066901E-5</v>
      </c>
    </row>
    <row r="2844" spans="1:6" x14ac:dyDescent="0.2">
      <c r="A2844">
        <v>40.44</v>
      </c>
      <c r="B2844">
        <v>1.3345819999999999</v>
      </c>
      <c r="C2844">
        <f t="shared" si="132"/>
        <v>9.4750673437850761</v>
      </c>
      <c r="D2844">
        <f t="shared" si="133"/>
        <v>4.5676372139275322E-5</v>
      </c>
      <c r="E2844">
        <f t="shared" si="134"/>
        <v>0.99995432571409637</v>
      </c>
      <c r="F2844" s="4">
        <f>EXP((Result!G$3+B2844-Result!P$3)/H$2)</f>
        <v>1.4815141470661949E-2</v>
      </c>
    </row>
    <row r="2845" spans="1:6" x14ac:dyDescent="0.2">
      <c r="A2845">
        <v>40.450000000000003</v>
      </c>
      <c r="B2845">
        <v>0.47763800000000001</v>
      </c>
      <c r="C2845">
        <f t="shared" si="132"/>
        <v>2.2362085112913337</v>
      </c>
      <c r="D2845">
        <f t="shared" si="133"/>
        <v>1.0780070308392599E-5</v>
      </c>
      <c r="E2845">
        <f t="shared" si="134"/>
        <v>0.9999892200459003</v>
      </c>
      <c r="F2845" s="4">
        <f>EXP((Result!G$3+B2845-Result!P$3)/H$2)</f>
        <v>3.4965182041065009E-3</v>
      </c>
    </row>
    <row r="2846" spans="1:6" x14ac:dyDescent="0.2">
      <c r="A2846">
        <v>40.46</v>
      </c>
      <c r="B2846">
        <v>2.6206480000000001</v>
      </c>
      <c r="C2846">
        <f t="shared" si="132"/>
        <v>82.72998731304655</v>
      </c>
      <c r="D2846">
        <f t="shared" si="133"/>
        <v>3.988157076336611E-4</v>
      </c>
      <c r="E2846">
        <f t="shared" si="134"/>
        <v>0.99960134328292716</v>
      </c>
      <c r="F2846" s="4">
        <f>EXP((Result!G$3+B2846-Result!P$3)/H$2)</f>
        <v>0.12935596354497572</v>
      </c>
    </row>
    <row r="2847" spans="1:6" x14ac:dyDescent="0.2">
      <c r="A2847">
        <v>40.47</v>
      </c>
      <c r="B2847">
        <v>4.3562999999999998E-2</v>
      </c>
      <c r="C2847">
        <f t="shared" si="132"/>
        <v>1.0761610965239046</v>
      </c>
      <c r="D2847">
        <f t="shared" si="133"/>
        <v>5.1878401433081643E-6</v>
      </c>
      <c r="E2847">
        <f t="shared" si="134"/>
        <v>0.99999481218677033</v>
      </c>
      <c r="F2847" s="4">
        <f>EXP((Result!G$3+B2847-Result!P$3)/H$2)</f>
        <v>1.6826771052642787E-3</v>
      </c>
    </row>
    <row r="2848" spans="1:6" x14ac:dyDescent="0.2">
      <c r="A2848">
        <v>40.479999999999997</v>
      </c>
      <c r="B2848">
        <v>0.47650399999999998</v>
      </c>
      <c r="C2848">
        <f t="shared" si="132"/>
        <v>2.2319398687290408</v>
      </c>
      <c r="D2848">
        <f t="shared" si="133"/>
        <v>1.0759492501488395E-5</v>
      </c>
      <c r="E2848">
        <f t="shared" si="134"/>
        <v>0.999989240623264</v>
      </c>
      <c r="F2848" s="4">
        <f>EXP((Result!G$3+B2848-Result!P$3)/H$2)</f>
        <v>3.4898437878566188E-3</v>
      </c>
    </row>
    <row r="2849" spans="1:6" x14ac:dyDescent="0.2">
      <c r="A2849">
        <v>40.49</v>
      </c>
      <c r="B2849">
        <v>-2.3305259999999999</v>
      </c>
      <c r="C2849">
        <f t="shared" si="132"/>
        <v>1.9707622495208615E-2</v>
      </c>
      <c r="D2849">
        <f t="shared" si="133"/>
        <v>9.5004358957084004E-8</v>
      </c>
      <c r="E2849">
        <f t="shared" si="134"/>
        <v>0.99999990499564995</v>
      </c>
      <c r="F2849" s="4">
        <f>EXP((Result!G$3+B2849-Result!P$3)/H$2)</f>
        <v>3.0814684975133952E-5</v>
      </c>
    </row>
    <row r="2850" spans="1:6" x14ac:dyDescent="0.2">
      <c r="A2850">
        <v>40.5</v>
      </c>
      <c r="B2850">
        <v>-0.53763099999999997</v>
      </c>
      <c r="C2850">
        <f t="shared" si="132"/>
        <v>0.40419202424662054</v>
      </c>
      <c r="D2850">
        <f t="shared" si="133"/>
        <v>1.9484848651049767E-6</v>
      </c>
      <c r="E2850">
        <f t="shared" si="134"/>
        <v>0.99999805151893162</v>
      </c>
      <c r="F2850" s="4">
        <f>EXP((Result!G$3+B2850-Result!P$3)/H$2)</f>
        <v>6.3199149971790989E-4</v>
      </c>
    </row>
    <row r="2851" spans="1:6" x14ac:dyDescent="0.2">
      <c r="A2851">
        <v>40.51</v>
      </c>
      <c r="B2851">
        <v>0.30521100000000001</v>
      </c>
      <c r="C2851">
        <f t="shared" si="132"/>
        <v>1.6723939581893068</v>
      </c>
      <c r="D2851">
        <f t="shared" si="133"/>
        <v>8.0620945504768027E-6</v>
      </c>
      <c r="E2851">
        <f t="shared" si="134"/>
        <v>0.9999919379704465</v>
      </c>
      <c r="F2851" s="4">
        <f>EXP((Result!G$3+B2851-Result!P$3)/H$2)</f>
        <v>2.6149421620213155E-3</v>
      </c>
    </row>
    <row r="2852" spans="1:6" x14ac:dyDescent="0.2">
      <c r="A2852">
        <v>40.520000000000003</v>
      </c>
      <c r="B2852">
        <v>1.0881050000000001</v>
      </c>
      <c r="C2852">
        <f t="shared" si="132"/>
        <v>6.2549292939655041</v>
      </c>
      <c r="D2852">
        <f t="shared" si="133"/>
        <v>3.0153081531755245E-5</v>
      </c>
      <c r="E2852">
        <f t="shared" si="134"/>
        <v>0.99996984782764931</v>
      </c>
      <c r="F2852" s="4">
        <f>EXP((Result!G$3+B2852-Result!P$3)/H$2)</f>
        <v>9.7801587067209306E-3</v>
      </c>
    </row>
    <row r="2853" spans="1:6" x14ac:dyDescent="0.2">
      <c r="A2853">
        <v>40.53</v>
      </c>
      <c r="B2853">
        <v>0.79104699999999994</v>
      </c>
      <c r="C2853">
        <f t="shared" si="132"/>
        <v>3.7918380857781417</v>
      </c>
      <c r="D2853">
        <f t="shared" si="133"/>
        <v>1.8279279841898337E-5</v>
      </c>
      <c r="E2853">
        <f t="shared" si="134"/>
        <v>0.99998172105428396</v>
      </c>
      <c r="F2853" s="4">
        <f>EXP((Result!G$3+B2853-Result!P$3)/H$2)</f>
        <v>5.9288884855784067E-3</v>
      </c>
    </row>
    <row r="2854" spans="1:6" x14ac:dyDescent="0.2">
      <c r="A2854">
        <v>40.54</v>
      </c>
      <c r="B2854">
        <v>-1.896002</v>
      </c>
      <c r="C2854">
        <f t="shared" si="132"/>
        <v>4.0982438801529873E-2</v>
      </c>
      <c r="D2854">
        <f t="shared" si="133"/>
        <v>1.9756367505942817E-7</v>
      </c>
      <c r="E2854">
        <f t="shared" si="134"/>
        <v>0.9999998024363641</v>
      </c>
      <c r="F2854" s="4">
        <f>EXP((Result!G$3+B2854-Result!P$3)/H$2)</f>
        <v>6.4079821982021437E-5</v>
      </c>
    </row>
    <row r="2855" spans="1:6" x14ac:dyDescent="0.2">
      <c r="A2855">
        <v>40.549999999999997</v>
      </c>
      <c r="B2855">
        <v>-6.3017000000000004E-2</v>
      </c>
      <c r="C2855">
        <f t="shared" si="132"/>
        <v>0.89926402381416037</v>
      </c>
      <c r="D2855">
        <f t="shared" si="133"/>
        <v>4.3350740119161102E-6</v>
      </c>
      <c r="E2855">
        <f t="shared" si="134"/>
        <v>0.99999566494478076</v>
      </c>
      <c r="F2855" s="4">
        <f>EXP((Result!G$3+B2855-Result!P$3)/H$2)</f>
        <v>1.4060822207266109E-3</v>
      </c>
    </row>
    <row r="2856" spans="1:6" x14ac:dyDescent="0.2">
      <c r="A2856">
        <v>40.56</v>
      </c>
      <c r="B2856">
        <v>2.1499090000000001</v>
      </c>
      <c r="C2856">
        <f t="shared" si="132"/>
        <v>37.428206319343637</v>
      </c>
      <c r="D2856">
        <f t="shared" si="133"/>
        <v>1.8042981841910323E-4</v>
      </c>
      <c r="E2856">
        <f t="shared" si="134"/>
        <v>0.99981960273062742</v>
      </c>
      <c r="F2856" s="4">
        <f>EXP((Result!G$3+B2856-Result!P$3)/H$2)</f>
        <v>5.852245176683768E-2</v>
      </c>
    </row>
    <row r="2857" spans="1:6" x14ac:dyDescent="0.2">
      <c r="A2857">
        <v>40.57</v>
      </c>
      <c r="B2857">
        <v>-1.38723</v>
      </c>
      <c r="C2857">
        <f t="shared" si="132"/>
        <v>9.6581166083456751E-2</v>
      </c>
      <c r="D2857">
        <f t="shared" si="133"/>
        <v>4.655879608672884E-7</v>
      </c>
      <c r="E2857">
        <f t="shared" si="134"/>
        <v>0.99999953441225597</v>
      </c>
      <c r="F2857" s="4">
        <f>EXP((Result!G$3+B2857-Result!P$3)/H$2)</f>
        <v>1.5101355874440805E-4</v>
      </c>
    </row>
    <row r="2858" spans="1:6" x14ac:dyDescent="0.2">
      <c r="A2858">
        <v>40.58</v>
      </c>
      <c r="B2858">
        <v>1.6356299999999999</v>
      </c>
      <c r="C2858">
        <f t="shared" si="132"/>
        <v>15.735285025828871</v>
      </c>
      <c r="D2858">
        <f t="shared" si="133"/>
        <v>7.5854947355995201E-5</v>
      </c>
      <c r="E2858">
        <f t="shared" si="134"/>
        <v>0.99992415080618058</v>
      </c>
      <c r="F2858" s="4">
        <f>EXP((Result!G$3+B2858-Result!P$3)/H$2)</f>
        <v>2.460356905977587E-2</v>
      </c>
    </row>
    <row r="2859" spans="1:6" x14ac:dyDescent="0.2">
      <c r="A2859">
        <v>40.590000000000003</v>
      </c>
      <c r="B2859">
        <v>-0.16153400000000001</v>
      </c>
      <c r="C2859">
        <f t="shared" si="132"/>
        <v>0.76172333866793962</v>
      </c>
      <c r="D2859">
        <f t="shared" si="133"/>
        <v>3.6720328649684441E-6</v>
      </c>
      <c r="E2859">
        <f t="shared" si="134"/>
        <v>0.99999632798061888</v>
      </c>
      <c r="F2859" s="4">
        <f>EXP((Result!G$3+B2859-Result!P$3)/H$2)</f>
        <v>1.1910246771251307E-3</v>
      </c>
    </row>
    <row r="2860" spans="1:6" x14ac:dyDescent="0.2">
      <c r="A2860">
        <v>40.6</v>
      </c>
      <c r="B2860">
        <v>-2.328576</v>
      </c>
      <c r="C2860">
        <f t="shared" si="132"/>
        <v>1.977248022988231E-2</v>
      </c>
      <c r="D2860">
        <f t="shared" si="133"/>
        <v>9.5317018056759034E-8</v>
      </c>
      <c r="E2860">
        <f t="shared" si="134"/>
        <v>0.99999990468299105</v>
      </c>
      <c r="F2860" s="4">
        <f>EXP((Result!G$3+B2860-Result!P$3)/H$2)</f>
        <v>3.0916096023709546E-5</v>
      </c>
    </row>
    <row r="2861" spans="1:6" x14ac:dyDescent="0.2">
      <c r="A2861">
        <v>40.61</v>
      </c>
      <c r="B2861">
        <v>0.944523</v>
      </c>
      <c r="C2861">
        <f t="shared" si="132"/>
        <v>4.9108432152622585</v>
      </c>
      <c r="D2861">
        <f t="shared" si="133"/>
        <v>2.3673657830525521E-5</v>
      </c>
      <c r="E2861">
        <f t="shared" si="134"/>
        <v>0.9999763269025983</v>
      </c>
      <c r="F2861" s="4">
        <f>EXP((Result!G$3+B2861-Result!P$3)/H$2)</f>
        <v>7.6785561869459956E-3</v>
      </c>
    </row>
    <row r="2862" spans="1:6" x14ac:dyDescent="0.2">
      <c r="A2862">
        <v>40.619999999999997</v>
      </c>
      <c r="B2862">
        <v>-0.292321</v>
      </c>
      <c r="C2862">
        <f t="shared" si="132"/>
        <v>0.61107383179899999</v>
      </c>
      <c r="D2862">
        <f t="shared" si="133"/>
        <v>2.945798138746945E-6</v>
      </c>
      <c r="E2862">
        <f t="shared" si="134"/>
        <v>0.99999705421053897</v>
      </c>
      <c r="F2862" s="4">
        <f>EXP((Result!G$3+B2862-Result!P$3)/H$2)</f>
        <v>9.5547028201966948E-4</v>
      </c>
    </row>
    <row r="2863" spans="1:6" x14ac:dyDescent="0.2">
      <c r="A2863">
        <v>40.630000000000003</v>
      </c>
      <c r="B2863">
        <v>3.6109339999999999</v>
      </c>
      <c r="C2863">
        <f t="shared" si="132"/>
        <v>438.83996122761613</v>
      </c>
      <c r="D2863">
        <f t="shared" si="133"/>
        <v>2.1155118640676981E-3</v>
      </c>
      <c r="E2863">
        <f t="shared" si="134"/>
        <v>0.99788895407862455</v>
      </c>
      <c r="F2863" s="4">
        <f>EXP((Result!G$3+B2863-Result!P$3)/H$2)</f>
        <v>0.68616674401068212</v>
      </c>
    </row>
    <row r="2864" spans="1:6" x14ac:dyDescent="0.2">
      <c r="A2864">
        <v>40.64</v>
      </c>
      <c r="B2864">
        <v>-3.675783</v>
      </c>
      <c r="C2864">
        <f t="shared" si="132"/>
        <v>2.042868832690327E-3</v>
      </c>
      <c r="D2864">
        <f t="shared" si="133"/>
        <v>9.848039454294252E-9</v>
      </c>
      <c r="E2864">
        <f t="shared" si="134"/>
        <v>0.99999999015196062</v>
      </c>
      <c r="F2864" s="4">
        <f>EXP((Result!G$3+B2864-Result!P$3)/H$2)</f>
        <v>3.1942137891151895E-6</v>
      </c>
    </row>
    <row r="2865" spans="1:6" x14ac:dyDescent="0.2">
      <c r="A2865">
        <v>40.65</v>
      </c>
      <c r="B2865">
        <v>1.1375230000000001</v>
      </c>
      <c r="C2865">
        <f t="shared" si="132"/>
        <v>6.7980459787913095</v>
      </c>
      <c r="D2865">
        <f t="shared" si="133"/>
        <v>3.2771279261761328E-5</v>
      </c>
      <c r="E2865">
        <f t="shared" si="134"/>
        <v>0.99996722979465968</v>
      </c>
      <c r="F2865" s="4">
        <f>EXP((Result!G$3+B2865-Result!P$3)/H$2)</f>
        <v>1.0629371723243594E-2</v>
      </c>
    </row>
    <row r="2866" spans="1:6" x14ac:dyDescent="0.2">
      <c r="A2866">
        <v>40.659999999999997</v>
      </c>
      <c r="B2866">
        <v>1.4609239999999999</v>
      </c>
      <c r="C2866">
        <f t="shared" si="132"/>
        <v>11.722851033966188</v>
      </c>
      <c r="D2866">
        <f t="shared" si="133"/>
        <v>5.6512242808695957E-5</v>
      </c>
      <c r="E2866">
        <f t="shared" si="134"/>
        <v>0.9999434909506445</v>
      </c>
      <c r="F2866" s="4">
        <f>EXP((Result!G$3+B2866-Result!P$3)/H$2)</f>
        <v>1.832975853428875E-2</v>
      </c>
    </row>
    <row r="2867" spans="1:6" x14ac:dyDescent="0.2">
      <c r="A2867">
        <v>40.67</v>
      </c>
      <c r="B2867">
        <v>0.93440699999999999</v>
      </c>
      <c r="C2867">
        <f t="shared" si="132"/>
        <v>4.8278489232199826</v>
      </c>
      <c r="D2867">
        <f t="shared" si="133"/>
        <v>2.327356799145489E-5</v>
      </c>
      <c r="E2867">
        <f t="shared" si="134"/>
        <v>0.99997672697365492</v>
      </c>
      <c r="F2867" s="4">
        <f>EXP((Result!G$3+B2867-Result!P$3)/H$2)</f>
        <v>7.5487869585858123E-3</v>
      </c>
    </row>
    <row r="2868" spans="1:6" x14ac:dyDescent="0.2">
      <c r="A2868">
        <v>40.68</v>
      </c>
      <c r="B2868">
        <v>11.107843000000001</v>
      </c>
      <c r="C2868">
        <f t="shared" si="132"/>
        <v>134332207.89346516</v>
      </c>
      <c r="D2868">
        <f t="shared" si="133"/>
        <v>647.57406943994204</v>
      </c>
      <c r="E2868">
        <f t="shared" si="134"/>
        <v>1.5418439421476132E-3</v>
      </c>
      <c r="F2868" s="4">
        <f>EXP((Result!G$3+B2868-Result!P$3)/H$2)</f>
        <v>210040.79356897093</v>
      </c>
    </row>
    <row r="2869" spans="1:6" x14ac:dyDescent="0.2">
      <c r="A2869">
        <v>40.69</v>
      </c>
      <c r="B2869">
        <v>-0.78876800000000002</v>
      </c>
      <c r="C2869">
        <f t="shared" si="132"/>
        <v>0.26473897141210562</v>
      </c>
      <c r="D2869">
        <f t="shared" si="133"/>
        <v>1.2762247843990214E-6</v>
      </c>
      <c r="E2869">
        <f t="shared" si="134"/>
        <v>0.9999987237768444</v>
      </c>
      <c r="F2869" s="4">
        <f>EXP((Result!G$3+B2869-Result!P$3)/H$2)</f>
        <v>4.1394379289984821E-4</v>
      </c>
    </row>
    <row r="2870" spans="1:6" x14ac:dyDescent="0.2">
      <c r="A2870">
        <v>40.700000000000003</v>
      </c>
      <c r="B2870">
        <v>-5.5375000000000001E-2</v>
      </c>
      <c r="C2870">
        <f t="shared" si="132"/>
        <v>0.91091795774835127</v>
      </c>
      <c r="D2870">
        <f t="shared" si="133"/>
        <v>4.3912540266802137E-6</v>
      </c>
      <c r="E2870">
        <f t="shared" si="134"/>
        <v>0.99999560876525639</v>
      </c>
      <c r="F2870" s="4">
        <f>EXP((Result!G$3+B2870-Result!P$3)/H$2)</f>
        <v>1.424304221020683E-3</v>
      </c>
    </row>
    <row r="2871" spans="1:6" x14ac:dyDescent="0.2">
      <c r="A2871">
        <v>40.71</v>
      </c>
      <c r="B2871">
        <v>-0.76200699999999999</v>
      </c>
      <c r="C2871">
        <f t="shared" si="132"/>
        <v>0.2769493036769673</v>
      </c>
      <c r="D2871">
        <f t="shared" si="133"/>
        <v>1.3350870236040901E-6</v>
      </c>
      <c r="E2871">
        <f t="shared" si="134"/>
        <v>0.99999866491475886</v>
      </c>
      <c r="F2871" s="4">
        <f>EXP((Result!G$3+B2871-Result!P$3)/H$2)</f>
        <v>4.3303577328839487E-4</v>
      </c>
    </row>
    <row r="2872" spans="1:6" x14ac:dyDescent="0.2">
      <c r="A2872">
        <v>40.72</v>
      </c>
      <c r="B2872">
        <v>0.10143000000000001</v>
      </c>
      <c r="C2872">
        <f t="shared" si="132"/>
        <v>1.1863738049810237</v>
      </c>
      <c r="D2872">
        <f t="shared" si="133"/>
        <v>5.719141558201727E-6</v>
      </c>
      <c r="E2872">
        <f t="shared" si="134"/>
        <v>0.99999428089115028</v>
      </c>
      <c r="F2872" s="4">
        <f>EXP((Result!G$3+B2872-Result!P$3)/H$2)</f>
        <v>1.8550048374495337E-3</v>
      </c>
    </row>
    <row r="2873" spans="1:6" x14ac:dyDescent="0.2">
      <c r="A2873">
        <v>40.729999999999997</v>
      </c>
      <c r="B2873">
        <v>0.54494200000000004</v>
      </c>
      <c r="C2873">
        <f t="shared" si="132"/>
        <v>2.5047367927863649</v>
      </c>
      <c r="D2873">
        <f t="shared" si="133"/>
        <v>1.2074562185912845E-5</v>
      </c>
      <c r="E2873">
        <f t="shared" si="134"/>
        <v>0.99998792558360738</v>
      </c>
      <c r="F2873" s="4">
        <f>EXP((Result!G$3+B2873-Result!P$3)/H$2)</f>
        <v>3.9163869327263649E-3</v>
      </c>
    </row>
    <row r="2874" spans="1:6" x14ac:dyDescent="0.2">
      <c r="A2874">
        <v>40.74</v>
      </c>
      <c r="B2874">
        <v>-1.0715429999999999</v>
      </c>
      <c r="C2874">
        <f t="shared" si="132"/>
        <v>0.16439812600017675</v>
      </c>
      <c r="D2874">
        <f t="shared" si="133"/>
        <v>7.9251257112266911E-7</v>
      </c>
      <c r="E2874">
        <f t="shared" si="134"/>
        <v>0.99999920748805693</v>
      </c>
      <c r="F2874" s="4">
        <f>EXP((Result!G$3+B2874-Result!P$3)/H$2)</f>
        <v>2.5705162885220908E-4</v>
      </c>
    </row>
    <row r="2875" spans="1:6" x14ac:dyDescent="0.2">
      <c r="A2875">
        <v>40.75</v>
      </c>
      <c r="B2875">
        <v>-0.51800400000000002</v>
      </c>
      <c r="C2875">
        <f t="shared" si="132"/>
        <v>0.41778209666574706</v>
      </c>
      <c r="D2875">
        <f t="shared" si="133"/>
        <v>2.0139984052934678E-6</v>
      </c>
      <c r="E2875">
        <f t="shared" si="134"/>
        <v>0.99999798600565082</v>
      </c>
      <c r="F2875" s="4">
        <f>EXP((Result!G$3+B2875-Result!P$3)/H$2)</f>
        <v>6.5324083106096985E-4</v>
      </c>
    </row>
    <row r="2876" spans="1:6" x14ac:dyDescent="0.2">
      <c r="A2876">
        <v>40.76</v>
      </c>
      <c r="B2876">
        <v>-2.7247150000000002</v>
      </c>
      <c r="C2876">
        <f t="shared" si="132"/>
        <v>1.0143454016995863E-2</v>
      </c>
      <c r="D2876">
        <f t="shared" si="133"/>
        <v>4.889845777843778E-8</v>
      </c>
      <c r="E2876">
        <f t="shared" si="134"/>
        <v>0.99999995110154472</v>
      </c>
      <c r="F2876" s="4">
        <f>EXP((Result!G$3+B2876-Result!P$3)/H$2)</f>
        <v>1.5860225664941392E-5</v>
      </c>
    </row>
    <row r="2877" spans="1:6" x14ac:dyDescent="0.2">
      <c r="A2877">
        <v>40.770000000000003</v>
      </c>
      <c r="B2877">
        <v>2.3982869999999998</v>
      </c>
      <c r="C2877">
        <f t="shared" si="132"/>
        <v>56.878741016461319</v>
      </c>
      <c r="D2877">
        <f t="shared" si="133"/>
        <v>2.741948365343758E-4</v>
      </c>
      <c r="E2877">
        <f t="shared" si="134"/>
        <v>0.9997258803256649</v>
      </c>
      <c r="F2877" s="4">
        <f>EXP((Result!G$3+B2877-Result!P$3)/H$2)</f>
        <v>8.8935156264060039E-2</v>
      </c>
    </row>
    <row r="2878" spans="1:6" x14ac:dyDescent="0.2">
      <c r="A2878">
        <v>40.78</v>
      </c>
      <c r="B2878">
        <v>0.27114700000000003</v>
      </c>
      <c r="C2878">
        <f t="shared" si="132"/>
        <v>1.5791093634785749</v>
      </c>
      <c r="D2878">
        <f t="shared" si="133"/>
        <v>7.6123983416510515E-6</v>
      </c>
      <c r="E2878">
        <f t="shared" si="134"/>
        <v>0.99999238765960652</v>
      </c>
      <c r="F2878" s="4">
        <f>EXP((Result!G$3+B2878-Result!P$3)/H$2)</f>
        <v>2.4690830965889846E-3</v>
      </c>
    </row>
    <row r="2879" spans="1:6" x14ac:dyDescent="0.2">
      <c r="A2879">
        <v>40.79</v>
      </c>
      <c r="B2879">
        <v>0.19378300000000001</v>
      </c>
      <c r="C2879">
        <f t="shared" si="132"/>
        <v>1.3861205110949331</v>
      </c>
      <c r="D2879">
        <f t="shared" si="133"/>
        <v>6.6820587123513324E-6</v>
      </c>
      <c r="E2879">
        <f t="shared" si="134"/>
        <v>0.99999331798593727</v>
      </c>
      <c r="F2879" s="4">
        <f>EXP((Result!G$3+B2879-Result!P$3)/H$2)</f>
        <v>2.1673272307375703E-3</v>
      </c>
    </row>
    <row r="2880" spans="1:6" x14ac:dyDescent="0.2">
      <c r="A2880">
        <v>40.799999999999997</v>
      </c>
      <c r="B2880">
        <v>-0.81366700000000003</v>
      </c>
      <c r="C2880">
        <f t="shared" si="132"/>
        <v>0.25386217579296283</v>
      </c>
      <c r="D2880">
        <f t="shared" si="133"/>
        <v>1.2237911133382364E-6</v>
      </c>
      <c r="E2880">
        <f t="shared" si="134"/>
        <v>0.99999877621038435</v>
      </c>
      <c r="F2880" s="4">
        <f>EXP((Result!G$3+B2880-Result!P$3)/H$2)</f>
        <v>3.9693692001985942E-4</v>
      </c>
    </row>
    <row r="2881" spans="1:6" x14ac:dyDescent="0.2">
      <c r="A2881">
        <v>40.81</v>
      </c>
      <c r="B2881">
        <v>-0.60119500000000003</v>
      </c>
      <c r="C2881">
        <f t="shared" ref="C2881:C2944" si="135">EXP(B2881/H$2)</f>
        <v>0.36314050294885802</v>
      </c>
      <c r="D2881">
        <f t="shared" si="133"/>
        <v>1.7505881646757287E-6</v>
      </c>
      <c r="E2881">
        <f t="shared" si="134"/>
        <v>0.9999982494148999</v>
      </c>
      <c r="F2881" s="4">
        <f>EXP((Result!G$3+B2881-Result!P$3)/H$2)</f>
        <v>5.6780366088305658E-4</v>
      </c>
    </row>
    <row r="2882" spans="1:6" x14ac:dyDescent="0.2">
      <c r="A2882">
        <v>40.82</v>
      </c>
      <c r="B2882">
        <v>-1.0689470000000001</v>
      </c>
      <c r="C2882">
        <f t="shared" si="135"/>
        <v>0.1651187869455448</v>
      </c>
      <c r="D2882">
        <f t="shared" ref="D2882:D2945" si="136">EXP(1/H$2*(B2882-H$4-J$6))</f>
        <v>7.9598665487664412E-7</v>
      </c>
      <c r="E2882">
        <f t="shared" ref="E2882:E2945" si="137">1/(1+D2882)</f>
        <v>0.99999920401397879</v>
      </c>
      <c r="F2882" s="4">
        <f>EXP((Result!G$3+B2882-Result!P$3)/H$2)</f>
        <v>2.5817844869112209E-4</v>
      </c>
    </row>
    <row r="2883" spans="1:6" x14ac:dyDescent="0.2">
      <c r="A2883">
        <v>40.83</v>
      </c>
      <c r="B2883">
        <v>-0.93689800000000001</v>
      </c>
      <c r="C2883">
        <f t="shared" si="135"/>
        <v>0.20626404758409786</v>
      </c>
      <c r="D2883">
        <f t="shared" si="136"/>
        <v>9.943352437050662E-7</v>
      </c>
      <c r="E2883">
        <f t="shared" si="137"/>
        <v>0.99999900566574496</v>
      </c>
      <c r="F2883" s="4">
        <f>EXP((Result!G$3+B2883-Result!P$3)/H$2)</f>
        <v>3.225128576288333E-4</v>
      </c>
    </row>
    <row r="2884" spans="1:6" x14ac:dyDescent="0.2">
      <c r="A2884">
        <v>40.840000000000003</v>
      </c>
      <c r="B2884">
        <v>-0.12482600000000001</v>
      </c>
      <c r="C2884">
        <f t="shared" si="135"/>
        <v>0.81032342595109275</v>
      </c>
      <c r="D2884">
        <f t="shared" si="136"/>
        <v>3.906318869722032E-6</v>
      </c>
      <c r="E2884">
        <f t="shared" si="137"/>
        <v>0.99999609369638953</v>
      </c>
      <c r="F2884" s="4">
        <f>EXP((Result!G$3+B2884-Result!P$3)/H$2)</f>
        <v>1.2670153949176218E-3</v>
      </c>
    </row>
    <row r="2885" spans="1:6" x14ac:dyDescent="0.2">
      <c r="A2885">
        <v>40.85</v>
      </c>
      <c r="B2885">
        <v>-0.33273399999999997</v>
      </c>
      <c r="C2885">
        <f t="shared" si="135"/>
        <v>0.57084922409687122</v>
      </c>
      <c r="D2885">
        <f t="shared" si="136"/>
        <v>2.7518877332695722E-6</v>
      </c>
      <c r="E2885">
        <f t="shared" si="137"/>
        <v>0.99999724811983959</v>
      </c>
      <c r="F2885" s="4">
        <f>EXP((Result!G$3+B2885-Result!P$3)/H$2)</f>
        <v>8.9257539883978211E-4</v>
      </c>
    </row>
    <row r="2886" spans="1:6" x14ac:dyDescent="0.2">
      <c r="A2886">
        <v>40.86</v>
      </c>
      <c r="B2886">
        <v>-1.310718</v>
      </c>
      <c r="C2886">
        <f t="shared" si="135"/>
        <v>0.10987027488172871</v>
      </c>
      <c r="D2886">
        <f t="shared" si="136"/>
        <v>5.2965064842880027E-7</v>
      </c>
      <c r="E2886">
        <f t="shared" si="137"/>
        <v>0.9999994703496321</v>
      </c>
      <c r="F2886" s="4">
        <f>EXP((Result!G$3+B2886-Result!P$3)/H$2)</f>
        <v>1.7179230571495689E-4</v>
      </c>
    </row>
    <row r="2887" spans="1:6" x14ac:dyDescent="0.2">
      <c r="A2887">
        <v>40.869999999999997</v>
      </c>
      <c r="B2887">
        <v>0.92127300000000001</v>
      </c>
      <c r="C2887">
        <f t="shared" si="135"/>
        <v>4.7221833751173401</v>
      </c>
      <c r="D2887">
        <f t="shared" si="136"/>
        <v>2.2764187031687576E-5</v>
      </c>
      <c r="E2887">
        <f t="shared" si="137"/>
        <v>0.99997723633116475</v>
      </c>
      <c r="F2887" s="4">
        <f>EXP((Result!G$3+B2887-Result!P$3)/H$2)</f>
        <v>7.3835691309001262E-3</v>
      </c>
    </row>
    <row r="2888" spans="1:6" x14ac:dyDescent="0.2">
      <c r="A2888">
        <v>40.880000000000003</v>
      </c>
      <c r="B2888">
        <v>0.42306500000000002</v>
      </c>
      <c r="C2888">
        <f t="shared" si="135"/>
        <v>2.0397569641602273</v>
      </c>
      <c r="D2888">
        <f t="shared" si="136"/>
        <v>9.833038097589098E-6</v>
      </c>
      <c r="E2888">
        <f t="shared" si="137"/>
        <v>0.99999016705859012</v>
      </c>
      <c r="F2888" s="4">
        <f>EXP((Result!G$3+B2888-Result!P$3)/H$2)</f>
        <v>3.1893480957286544E-3</v>
      </c>
    </row>
    <row r="2889" spans="1:6" x14ac:dyDescent="0.2">
      <c r="A2889">
        <v>40.89</v>
      </c>
      <c r="B2889">
        <v>1.644641</v>
      </c>
      <c r="C2889">
        <f t="shared" si="135"/>
        <v>15.976013774268971</v>
      </c>
      <c r="D2889">
        <f t="shared" si="136"/>
        <v>7.7015426273919097E-5</v>
      </c>
      <c r="E2889">
        <f t="shared" si="137"/>
        <v>0.99992299050464517</v>
      </c>
      <c r="F2889" s="4">
        <f>EXP((Result!G$3+B2889-Result!P$3)/H$2)</f>
        <v>2.4979970655120216E-2</v>
      </c>
    </row>
    <row r="2890" spans="1:6" x14ac:dyDescent="0.2">
      <c r="A2890">
        <v>40.9</v>
      </c>
      <c r="B2890">
        <v>0.81612899999999999</v>
      </c>
      <c r="C2890">
        <f t="shared" si="135"/>
        <v>3.9555199029332715</v>
      </c>
      <c r="D2890">
        <f t="shared" si="136"/>
        <v>1.9068339309398E-5</v>
      </c>
      <c r="E2890">
        <f t="shared" si="137"/>
        <v>0.99998093202428529</v>
      </c>
      <c r="F2890" s="4">
        <f>EXP((Result!G$3+B2890-Result!P$3)/H$2)</f>
        <v>6.1848200995018483E-3</v>
      </c>
    </row>
    <row r="2891" spans="1:6" x14ac:dyDescent="0.2">
      <c r="A2891">
        <v>40.909999999999997</v>
      </c>
      <c r="B2891">
        <v>-1.8625149999999999</v>
      </c>
      <c r="C2891">
        <f t="shared" si="135"/>
        <v>4.3361266599416734E-2</v>
      </c>
      <c r="D2891">
        <f t="shared" si="136"/>
        <v>2.0903126888321307E-7</v>
      </c>
      <c r="E2891">
        <f t="shared" si="137"/>
        <v>0.99999979096877478</v>
      </c>
      <c r="F2891" s="4">
        <f>EXP((Result!G$3+B2891-Result!P$3)/H$2)</f>
        <v>6.7799338591383832E-5</v>
      </c>
    </row>
    <row r="2892" spans="1:6" x14ac:dyDescent="0.2">
      <c r="A2892">
        <v>40.92</v>
      </c>
      <c r="B2892">
        <v>-0.81112899999999999</v>
      </c>
      <c r="C2892">
        <f t="shared" si="135"/>
        <v>0.25495009793516604</v>
      </c>
      <c r="D2892">
        <f t="shared" si="136"/>
        <v>1.2290356498489369E-6</v>
      </c>
      <c r="E2892">
        <f t="shared" si="137"/>
        <v>0.99999877096586065</v>
      </c>
      <c r="F2892" s="4">
        <f>EXP((Result!G$3+B2892-Result!P$3)/H$2)</f>
        <v>3.9863798660450873E-4</v>
      </c>
    </row>
    <row r="2893" spans="1:6" x14ac:dyDescent="0.2">
      <c r="A2893">
        <v>40.93</v>
      </c>
      <c r="B2893">
        <v>-0.37968600000000002</v>
      </c>
      <c r="C2893">
        <f t="shared" si="135"/>
        <v>0.52742926240766697</v>
      </c>
      <c r="D2893">
        <f t="shared" si="136"/>
        <v>2.5425735134935978E-6</v>
      </c>
      <c r="E2893">
        <f t="shared" si="137"/>
        <v>0.99999745743295121</v>
      </c>
      <c r="F2893" s="4">
        <f>EXP((Result!G$3+B2893-Result!P$3)/H$2)</f>
        <v>8.2468428506334934E-4</v>
      </c>
    </row>
    <row r="2894" spans="1:6" x14ac:dyDescent="0.2">
      <c r="A2894">
        <v>40.94</v>
      </c>
      <c r="B2894">
        <v>1.9617039999999999</v>
      </c>
      <c r="C2894">
        <f t="shared" si="135"/>
        <v>27.257105449870224</v>
      </c>
      <c r="D2894">
        <f t="shared" si="136"/>
        <v>1.3139808370695865E-4</v>
      </c>
      <c r="E2894">
        <f t="shared" si="137"/>
        <v>0.99986861917948111</v>
      </c>
      <c r="F2894" s="4">
        <f>EXP((Result!G$3+B2894-Result!P$3)/H$2)</f>
        <v>4.261899769878174E-2</v>
      </c>
    </row>
    <row r="2895" spans="1:6" x14ac:dyDescent="0.2">
      <c r="A2895">
        <v>40.950000000000003</v>
      </c>
      <c r="B2895">
        <v>-0.91691199999999995</v>
      </c>
      <c r="C2895">
        <f t="shared" si="135"/>
        <v>0.21332822516088995</v>
      </c>
      <c r="D2895">
        <f t="shared" si="136"/>
        <v>1.0283894611737273E-6</v>
      </c>
      <c r="E2895">
        <f t="shared" si="137"/>
        <v>0.99999897161159645</v>
      </c>
      <c r="F2895" s="4">
        <f>EXP((Result!G$3+B2895-Result!P$3)/H$2)</f>
        <v>3.3355835064505912E-4</v>
      </c>
    </row>
    <row r="2896" spans="1:6" x14ac:dyDescent="0.2">
      <c r="A2896">
        <v>40.96</v>
      </c>
      <c r="B2896">
        <v>-1.375599</v>
      </c>
      <c r="C2896">
        <f t="shared" si="135"/>
        <v>9.8492564523493753E-2</v>
      </c>
      <c r="D2896">
        <f t="shared" si="136"/>
        <v>4.7480222217919607E-7</v>
      </c>
      <c r="E2896">
        <f t="shared" si="137"/>
        <v>0.99999952519800328</v>
      </c>
      <c r="F2896" s="4">
        <f>EXP((Result!G$3+B2896-Result!P$3)/H$2)</f>
        <v>1.5400220645196518E-4</v>
      </c>
    </row>
    <row r="2897" spans="1:6" x14ac:dyDescent="0.2">
      <c r="A2897">
        <v>40.97</v>
      </c>
      <c r="B2897">
        <v>2.1256309999999998</v>
      </c>
      <c r="C2897">
        <f t="shared" si="135"/>
        <v>35.928042291024596</v>
      </c>
      <c r="D2897">
        <f t="shared" si="136"/>
        <v>1.7319799114640309E-4</v>
      </c>
      <c r="E2897">
        <f t="shared" si="137"/>
        <v>0.99982683200120315</v>
      </c>
      <c r="F2897" s="4">
        <f>EXP((Result!G$3+B2897-Result!P$3)/H$2)</f>
        <v>5.6176806981175768E-2</v>
      </c>
    </row>
    <row r="2898" spans="1:6" x14ac:dyDescent="0.2">
      <c r="A2898">
        <v>40.98</v>
      </c>
      <c r="B2898">
        <v>0.54685499999999998</v>
      </c>
      <c r="C2898">
        <f t="shared" si="135"/>
        <v>2.5128232156894472</v>
      </c>
      <c r="D2898">
        <f t="shared" si="136"/>
        <v>1.2113544332254942E-5</v>
      </c>
      <c r="E2898">
        <f t="shared" si="137"/>
        <v>0.9999878866024039</v>
      </c>
      <c r="F2898" s="4">
        <f>EXP((Result!G$3+B2898-Result!P$3)/H$2)</f>
        <v>3.929030800569621E-3</v>
      </c>
    </row>
    <row r="2899" spans="1:6" x14ac:dyDescent="0.2">
      <c r="A2899">
        <v>40.99</v>
      </c>
      <c r="B2899">
        <v>0.148058</v>
      </c>
      <c r="C2899">
        <f t="shared" si="135"/>
        <v>1.2833397766313523</v>
      </c>
      <c r="D2899">
        <f t="shared" si="136"/>
        <v>6.186584547812979E-6</v>
      </c>
      <c r="E2899">
        <f t="shared" si="137"/>
        <v>0.99999381345372584</v>
      </c>
      <c r="F2899" s="4">
        <f>EXP((Result!G$3+B2899-Result!P$3)/H$2)</f>
        <v>2.0066200751799649E-3</v>
      </c>
    </row>
    <row r="2900" spans="1:6" x14ac:dyDescent="0.2">
      <c r="A2900">
        <v>41</v>
      </c>
      <c r="B2900">
        <v>1.2990699999999999</v>
      </c>
      <c r="C2900">
        <f t="shared" si="135"/>
        <v>8.9247559309849258</v>
      </c>
      <c r="D2900">
        <f t="shared" si="136"/>
        <v>4.3023490848670301E-5</v>
      </c>
      <c r="E2900">
        <f t="shared" si="137"/>
        <v>0.99995697836009256</v>
      </c>
      <c r="F2900" s="4">
        <f>EXP((Result!G$3+B2900-Result!P$3)/H$2)</f>
        <v>1.3954678833538684E-2</v>
      </c>
    </row>
    <row r="2901" spans="1:6" x14ac:dyDescent="0.2">
      <c r="A2901">
        <v>41.01</v>
      </c>
      <c r="B2901">
        <v>-0.33011400000000002</v>
      </c>
      <c r="C2901">
        <f t="shared" si="135"/>
        <v>0.5733748029362723</v>
      </c>
      <c r="D2901">
        <f t="shared" si="136"/>
        <v>2.7640627685226176E-6</v>
      </c>
      <c r="E2901">
        <f t="shared" si="137"/>
        <v>0.99999723594487155</v>
      </c>
      <c r="F2901" s="4">
        <f>EXP((Result!G$3+B2901-Result!P$3)/H$2)</f>
        <v>8.9652437423419832E-4</v>
      </c>
    </row>
    <row r="2902" spans="1:6" x14ac:dyDescent="0.2">
      <c r="A2902">
        <v>41.02</v>
      </c>
      <c r="B2902">
        <v>3.5405790000000001</v>
      </c>
      <c r="C2902">
        <f t="shared" si="135"/>
        <v>389.78380893874385</v>
      </c>
      <c r="D2902">
        <f t="shared" si="136"/>
        <v>1.8790273108326005E-3</v>
      </c>
      <c r="E2902">
        <f t="shared" si="137"/>
        <v>0.99812449681088122</v>
      </c>
      <c r="F2902" s="4">
        <f>EXP((Result!G$3+B2902-Result!P$3)/H$2)</f>
        <v>0.6094629265288275</v>
      </c>
    </row>
    <row r="2903" spans="1:6" x14ac:dyDescent="0.2">
      <c r="A2903">
        <v>41.03</v>
      </c>
      <c r="B2903">
        <v>-2.2088969999999999</v>
      </c>
      <c r="C2903">
        <f t="shared" si="135"/>
        <v>2.419003133953191E-2</v>
      </c>
      <c r="D2903">
        <f t="shared" si="136"/>
        <v>1.1661266705929356E-7</v>
      </c>
      <c r="E2903">
        <f t="shared" si="137"/>
        <v>0.99999988338734647</v>
      </c>
      <c r="F2903" s="4">
        <f>EXP((Result!G$3+B2903-Result!P$3)/H$2)</f>
        <v>3.7823344517965941E-5</v>
      </c>
    </row>
    <row r="2904" spans="1:6" x14ac:dyDescent="0.2">
      <c r="A2904">
        <v>41.04</v>
      </c>
      <c r="B2904">
        <v>-1.568422</v>
      </c>
      <c r="C2904">
        <f t="shared" si="135"/>
        <v>7.1171306286399311E-2</v>
      </c>
      <c r="D2904">
        <f t="shared" si="136"/>
        <v>3.4309487770640853E-7</v>
      </c>
      <c r="E2904">
        <f t="shared" si="137"/>
        <v>0.99999965690524006</v>
      </c>
      <c r="F2904" s="4">
        <f>EXP((Result!G$3+B2904-Result!P$3)/H$2)</f>
        <v>1.1128289995494697E-4</v>
      </c>
    </row>
    <row r="2905" spans="1:6" x14ac:dyDescent="0.2">
      <c r="A2905">
        <v>41.05</v>
      </c>
      <c r="B2905">
        <v>0.92200899999999997</v>
      </c>
      <c r="C2905">
        <f t="shared" si="135"/>
        <v>4.7280429924005185</v>
      </c>
      <c r="D2905">
        <f t="shared" si="136"/>
        <v>2.2792434436155471E-5</v>
      </c>
      <c r="E2905">
        <f t="shared" si="137"/>
        <v>0.99997720808504698</v>
      </c>
      <c r="F2905" s="4">
        <f>EXP((Result!G$3+B2905-Result!P$3)/H$2)</f>
        <v>7.3927311828269789E-3</v>
      </c>
    </row>
    <row r="2906" spans="1:6" x14ac:dyDescent="0.2">
      <c r="A2906">
        <v>41.06</v>
      </c>
      <c r="B2906">
        <v>-0.69769800000000004</v>
      </c>
      <c r="C2906">
        <f t="shared" si="135"/>
        <v>0.30864445653946232</v>
      </c>
      <c r="D2906">
        <f t="shared" si="136"/>
        <v>1.487879562657454E-6</v>
      </c>
      <c r="E2906">
        <f t="shared" si="137"/>
        <v>0.99999851212265112</v>
      </c>
      <c r="F2906" s="4">
        <f>EXP((Result!G$3+B2906-Result!P$3)/H$2)</f>
        <v>4.8259406734106169E-4</v>
      </c>
    </row>
    <row r="2907" spans="1:6" x14ac:dyDescent="0.2">
      <c r="A2907">
        <v>41.07</v>
      </c>
      <c r="B2907">
        <v>1.252481</v>
      </c>
      <c r="C2907">
        <f t="shared" si="135"/>
        <v>8.2509656692379227</v>
      </c>
      <c r="D2907">
        <f t="shared" si="136"/>
        <v>3.9775356178729148E-5</v>
      </c>
      <c r="E2907">
        <f t="shared" si="137"/>
        <v>0.99996022622583736</v>
      </c>
      <c r="F2907" s="4">
        <f>EXP((Result!G$3+B2907-Result!P$3)/H$2)</f>
        <v>1.2901145630327829E-2</v>
      </c>
    </row>
    <row r="2908" spans="1:6" x14ac:dyDescent="0.2">
      <c r="A2908">
        <v>41.08</v>
      </c>
      <c r="B2908">
        <v>-1.8472120000000001</v>
      </c>
      <c r="C2908">
        <f t="shared" si="135"/>
        <v>4.4493846476800533E-2</v>
      </c>
      <c r="D2908">
        <f t="shared" si="136"/>
        <v>2.1449108653725543E-7</v>
      </c>
      <c r="E2908">
        <f t="shared" si="137"/>
        <v>0.99999978550895952</v>
      </c>
      <c r="F2908" s="4">
        <f>EXP((Result!G$3+B2908-Result!P$3)/H$2)</f>
        <v>6.9570231662795189E-5</v>
      </c>
    </row>
    <row r="2909" spans="1:6" x14ac:dyDescent="0.2">
      <c r="A2909">
        <v>41.09</v>
      </c>
      <c r="B2909">
        <v>2.1332369999999998</v>
      </c>
      <c r="C2909">
        <f t="shared" si="135"/>
        <v>36.391441164576413</v>
      </c>
      <c r="D2909">
        <f t="shared" si="136"/>
        <v>1.7543189393878379E-4</v>
      </c>
      <c r="E2909">
        <f t="shared" si="137"/>
        <v>0.99982459887701236</v>
      </c>
      <c r="F2909" s="4">
        <f>EXP((Result!G$3+B2909-Result!P$3)/H$2)</f>
        <v>5.690137384913771E-2</v>
      </c>
    </row>
    <row r="2910" spans="1:6" x14ac:dyDescent="0.2">
      <c r="A2910">
        <v>41.1</v>
      </c>
      <c r="B2910">
        <v>5.2737299999999996</v>
      </c>
      <c r="C2910">
        <f t="shared" si="135"/>
        <v>7228.6890214954628</v>
      </c>
      <c r="D2910">
        <f t="shared" si="136"/>
        <v>3.4847276314241067E-2</v>
      </c>
      <c r="E2910">
        <f t="shared" si="137"/>
        <v>0.96632616511457159</v>
      </c>
      <c r="F2910" s="4">
        <f>EXP((Result!G$3+B2910-Result!P$3)/H$2)</f>
        <v>11.30272182931998</v>
      </c>
    </row>
    <row r="2911" spans="1:6" x14ac:dyDescent="0.2">
      <c r="A2911">
        <v>41.11</v>
      </c>
      <c r="B2911">
        <v>0.75433499999999998</v>
      </c>
      <c r="C2911">
        <f t="shared" si="135"/>
        <v>3.5643941758595998</v>
      </c>
      <c r="D2911">
        <f t="shared" si="136"/>
        <v>1.7182843025851302E-5</v>
      </c>
      <c r="E2911">
        <f t="shared" si="137"/>
        <v>0.99998281745221929</v>
      </c>
      <c r="F2911" s="4">
        <f>EXP((Result!G$3+B2911-Result!P$3)/H$2)</f>
        <v>5.5732589602332343E-3</v>
      </c>
    </row>
    <row r="2912" spans="1:6" x14ac:dyDescent="0.2">
      <c r="A2912">
        <v>41.12</v>
      </c>
      <c r="B2912">
        <v>-0.74511300000000003</v>
      </c>
      <c r="C2912">
        <f t="shared" si="135"/>
        <v>0.28494594856702898</v>
      </c>
      <c r="D2912">
        <f t="shared" si="136"/>
        <v>1.3736363778842634E-6</v>
      </c>
      <c r="E2912">
        <f t="shared" si="137"/>
        <v>0.99999862636550885</v>
      </c>
      <c r="F2912" s="4">
        <f>EXP((Result!G$3+B2912-Result!P$3)/H$2)</f>
        <v>4.4553926493002698E-4</v>
      </c>
    </row>
    <row r="2913" spans="1:6" x14ac:dyDescent="0.2">
      <c r="A2913">
        <v>41.13</v>
      </c>
      <c r="B2913">
        <v>2.4753810000000001</v>
      </c>
      <c r="C2913">
        <f t="shared" si="135"/>
        <v>64.768467424484825</v>
      </c>
      <c r="D2913">
        <f t="shared" si="136"/>
        <v>3.1222876984740127E-4</v>
      </c>
      <c r="E2913">
        <f t="shared" si="137"/>
        <v>0.9996878686865287</v>
      </c>
      <c r="F2913" s="4">
        <f>EXP((Result!G$3+B2913-Result!P$3)/H$2)</f>
        <v>0.10127147100026669</v>
      </c>
    </row>
    <row r="2914" spans="1:6" x14ac:dyDescent="0.2">
      <c r="A2914">
        <v>41.14</v>
      </c>
      <c r="B2914">
        <v>-0.21404200000000001</v>
      </c>
      <c r="C2914">
        <f t="shared" si="135"/>
        <v>0.69722741856298154</v>
      </c>
      <c r="D2914">
        <f t="shared" si="136"/>
        <v>3.3611179615391455E-6</v>
      </c>
      <c r="E2914">
        <f t="shared" si="137"/>
        <v>0.99999663889333557</v>
      </c>
      <c r="F2914" s="4">
        <f>EXP((Result!G$3+B2914-Result!P$3)/H$2)</f>
        <v>1.0901793589900353E-3</v>
      </c>
    </row>
    <row r="2915" spans="1:6" x14ac:dyDescent="0.2">
      <c r="A2915">
        <v>41.15</v>
      </c>
      <c r="B2915">
        <v>-2.5434139999999998</v>
      </c>
      <c r="C2915">
        <f t="shared" si="135"/>
        <v>1.3767438124266548E-2</v>
      </c>
      <c r="D2915">
        <f t="shared" si="136"/>
        <v>6.6368565452035743E-8</v>
      </c>
      <c r="E2915">
        <f t="shared" si="137"/>
        <v>0.99999993363143891</v>
      </c>
      <c r="F2915" s="4">
        <f>EXP((Result!G$3+B2915-Result!P$3)/H$2)</f>
        <v>2.152665897761464E-5</v>
      </c>
    </row>
    <row r="2916" spans="1:6" x14ac:dyDescent="0.2">
      <c r="A2916">
        <v>41.16</v>
      </c>
      <c r="B2916">
        <v>-0.98287500000000005</v>
      </c>
      <c r="C2916">
        <f t="shared" si="135"/>
        <v>0.19088851510885679</v>
      </c>
      <c r="D2916">
        <f t="shared" si="136"/>
        <v>9.2021455224219324E-7</v>
      </c>
      <c r="E2916">
        <f t="shared" si="137"/>
        <v>0.99999907978629443</v>
      </c>
      <c r="F2916" s="4">
        <f>EXP((Result!G$3+B2916-Result!P$3)/H$2)</f>
        <v>2.9847179485402708E-4</v>
      </c>
    </row>
    <row r="2917" spans="1:6" x14ac:dyDescent="0.2">
      <c r="A2917">
        <v>41.17</v>
      </c>
      <c r="B2917">
        <v>-0.23241800000000001</v>
      </c>
      <c r="C2917">
        <f t="shared" si="135"/>
        <v>0.67597057720716014</v>
      </c>
      <c r="D2917">
        <f t="shared" si="136"/>
        <v>3.2586452971194167E-6</v>
      </c>
      <c r="E2917">
        <f t="shared" si="137"/>
        <v>0.99999674136532157</v>
      </c>
      <c r="F2917" s="4">
        <f>EXP((Result!G$3+B2917-Result!P$3)/H$2)</f>
        <v>1.0569423274756923E-3</v>
      </c>
    </row>
    <row r="2918" spans="1:6" x14ac:dyDescent="0.2">
      <c r="A2918">
        <v>41.18</v>
      </c>
      <c r="B2918">
        <v>-1.041995</v>
      </c>
      <c r="C2918">
        <f t="shared" si="135"/>
        <v>0.17279001976210925</v>
      </c>
      <c r="D2918">
        <f t="shared" si="136"/>
        <v>8.329672980935232E-7</v>
      </c>
      <c r="E2918">
        <f t="shared" si="137"/>
        <v>0.99999916703339586</v>
      </c>
      <c r="F2918" s="4">
        <f>EXP((Result!G$3+B2918-Result!P$3)/H$2)</f>
        <v>2.7017312855018701E-4</v>
      </c>
    </row>
    <row r="2919" spans="1:6" x14ac:dyDescent="0.2">
      <c r="A2919">
        <v>41.19</v>
      </c>
      <c r="B2919">
        <v>-0.68163799999999997</v>
      </c>
      <c r="C2919">
        <f t="shared" si="135"/>
        <v>0.31711034442986763</v>
      </c>
      <c r="D2919">
        <f t="shared" si="136"/>
        <v>1.5286909924596047E-6</v>
      </c>
      <c r="E2919">
        <f t="shared" si="137"/>
        <v>0.99999847131134445</v>
      </c>
      <c r="F2919" s="4">
        <f>EXP((Result!G$3+B2919-Result!P$3)/H$2)</f>
        <v>4.9583126368177104E-4</v>
      </c>
    </row>
    <row r="2920" spans="1:6" x14ac:dyDescent="0.2">
      <c r="A2920">
        <v>41.2</v>
      </c>
      <c r="B2920">
        <v>1.1187769999999999</v>
      </c>
      <c r="C2920">
        <f t="shared" si="135"/>
        <v>6.5866818258144093</v>
      </c>
      <c r="D2920">
        <f t="shared" si="136"/>
        <v>3.1752357985744445E-5</v>
      </c>
      <c r="E2920">
        <f t="shared" si="137"/>
        <v>0.9999682486501944</v>
      </c>
      <c r="F2920" s="4">
        <f>EXP((Result!G$3+B2920-Result!P$3)/H$2)</f>
        <v>1.0298884380561719E-2</v>
      </c>
    </row>
    <row r="2921" spans="1:6" x14ac:dyDescent="0.2">
      <c r="A2921">
        <v>41.21</v>
      </c>
      <c r="B2921">
        <v>-0.77074200000000004</v>
      </c>
      <c r="C2921">
        <f t="shared" si="135"/>
        <v>0.27290307467262859</v>
      </c>
      <c r="D2921">
        <f t="shared" si="136"/>
        <v>1.3155814037433397E-6</v>
      </c>
      <c r="E2921">
        <f t="shared" si="137"/>
        <v>0.99999868442032691</v>
      </c>
      <c r="F2921" s="4">
        <f>EXP((Result!G$3+B2921-Result!P$3)/H$2)</f>
        <v>4.2670912114472543E-4</v>
      </c>
    </row>
    <row r="2922" spans="1:6" x14ac:dyDescent="0.2">
      <c r="A2922">
        <v>41.22</v>
      </c>
      <c r="B2922">
        <v>3.719719</v>
      </c>
      <c r="C2922">
        <f t="shared" si="135"/>
        <v>527.12030864248106</v>
      </c>
      <c r="D2922">
        <f t="shared" si="136"/>
        <v>2.5410841428495264E-3</v>
      </c>
      <c r="E2922">
        <f t="shared" si="137"/>
        <v>0.9974653565993038</v>
      </c>
      <c r="F2922" s="4">
        <f>EXP((Result!G$3+B2922-Result!P$3)/H$2)</f>
        <v>0.82420120736341795</v>
      </c>
    </row>
    <row r="2923" spans="1:6" x14ac:dyDescent="0.2">
      <c r="A2923">
        <v>41.23</v>
      </c>
      <c r="B2923">
        <v>-1.279811</v>
      </c>
      <c r="C2923">
        <f t="shared" si="135"/>
        <v>0.11574345788184094</v>
      </c>
      <c r="D2923">
        <f t="shared" si="136"/>
        <v>5.5796344902658748E-7</v>
      </c>
      <c r="E2923">
        <f t="shared" si="137"/>
        <v>0.99999944203686231</v>
      </c>
      <c r="F2923" s="4">
        <f>EXP((Result!G$3+B2923-Result!P$3)/H$2)</f>
        <v>1.809755688911094E-4</v>
      </c>
    </row>
    <row r="2924" spans="1:6" x14ac:dyDescent="0.2">
      <c r="A2924">
        <v>41.24</v>
      </c>
      <c r="B2924">
        <v>-0.28953000000000001</v>
      </c>
      <c r="C2924">
        <f t="shared" si="135"/>
        <v>0.61395424212201899</v>
      </c>
      <c r="D2924">
        <f t="shared" si="136"/>
        <v>2.9596837069497223E-6</v>
      </c>
      <c r="E2924">
        <f t="shared" si="137"/>
        <v>0.99999704032505266</v>
      </c>
      <c r="F2924" s="4">
        <f>EXP((Result!G$3+B2924-Result!P$3)/H$2)</f>
        <v>9.5997406915708581E-4</v>
      </c>
    </row>
    <row r="2925" spans="1:6" x14ac:dyDescent="0.2">
      <c r="A2925">
        <v>41.25</v>
      </c>
      <c r="B2925">
        <v>-0.65946499999999997</v>
      </c>
      <c r="C2925">
        <f t="shared" si="135"/>
        <v>0.32918158658200936</v>
      </c>
      <c r="D2925">
        <f t="shared" si="136"/>
        <v>1.5868827212061241E-6</v>
      </c>
      <c r="E2925">
        <f t="shared" si="137"/>
        <v>0.99999841311979698</v>
      </c>
      <c r="F2925" s="4">
        <f>EXP((Result!G$3+B2925-Result!P$3)/H$2)</f>
        <v>5.1470576385383453E-4</v>
      </c>
    </row>
    <row r="2926" spans="1:6" x14ac:dyDescent="0.2">
      <c r="A2926">
        <v>41.26</v>
      </c>
      <c r="B2926">
        <v>1.4604999999999999</v>
      </c>
      <c r="C2926">
        <f t="shared" si="135"/>
        <v>11.714479148898892</v>
      </c>
      <c r="D2926">
        <f t="shared" si="136"/>
        <v>5.6471884537459861E-5</v>
      </c>
      <c r="E2926">
        <f t="shared" si="137"/>
        <v>0.9999435313043562</v>
      </c>
      <c r="F2926" s="4">
        <f>EXP((Result!G$3+B2926-Result!P$3)/H$2)</f>
        <v>1.8316668320029782E-2</v>
      </c>
    </row>
    <row r="2927" spans="1:6" x14ac:dyDescent="0.2">
      <c r="A2927">
        <v>41.27</v>
      </c>
      <c r="B2927">
        <v>-1.549695</v>
      </c>
      <c r="C2927">
        <f t="shared" si="135"/>
        <v>7.345281533255528E-2</v>
      </c>
      <c r="D2927">
        <f t="shared" si="136"/>
        <v>3.5409332789681139E-7</v>
      </c>
      <c r="E2927">
        <f t="shared" si="137"/>
        <v>0.99999964590679735</v>
      </c>
      <c r="F2927" s="4">
        <f>EXP((Result!G$3+B2927-Result!P$3)/H$2)</f>
        <v>1.1485024972239395E-4</v>
      </c>
    </row>
    <row r="2928" spans="1:6" x14ac:dyDescent="0.2">
      <c r="A2928">
        <v>41.28</v>
      </c>
      <c r="B2928">
        <v>-0.519953</v>
      </c>
      <c r="C2928">
        <f t="shared" si="135"/>
        <v>0.41641238850189477</v>
      </c>
      <c r="D2928">
        <f t="shared" si="136"/>
        <v>2.0073954654362279E-6</v>
      </c>
      <c r="E2928">
        <f t="shared" si="137"/>
        <v>0.99999799260856426</v>
      </c>
      <c r="F2928" s="4">
        <f>EXP((Result!G$3+B2928-Result!P$3)/H$2)</f>
        <v>6.510991660484991E-4</v>
      </c>
    </row>
    <row r="2929" spans="1:6" x14ac:dyDescent="0.2">
      <c r="A2929">
        <v>41.29</v>
      </c>
      <c r="B2929">
        <v>-0.21026800000000001</v>
      </c>
      <c r="C2929">
        <f t="shared" si="135"/>
        <v>0.70167513587616626</v>
      </c>
      <c r="D2929">
        <f t="shared" si="136"/>
        <v>3.3825590324884298E-6</v>
      </c>
      <c r="E2929">
        <f t="shared" si="137"/>
        <v>0.9999966174524092</v>
      </c>
      <c r="F2929" s="4">
        <f>EXP((Result!G$3+B2929-Result!P$3)/H$2)</f>
        <v>1.0971337751250893E-3</v>
      </c>
    </row>
    <row r="2930" spans="1:6" x14ac:dyDescent="0.2">
      <c r="A2930">
        <v>41.3</v>
      </c>
      <c r="B2930">
        <v>-1.8007390000000001</v>
      </c>
      <c r="C2930">
        <f t="shared" si="135"/>
        <v>4.8117896849611874E-2</v>
      </c>
      <c r="D2930">
        <f t="shared" si="136"/>
        <v>2.3196151365655017E-7</v>
      </c>
      <c r="E2930">
        <f t="shared" si="137"/>
        <v>0.99999976803854029</v>
      </c>
      <c r="F2930" s="4">
        <f>EXP((Result!G$3+B2930-Result!P$3)/H$2)</f>
        <v>7.5236768587751571E-5</v>
      </c>
    </row>
    <row r="2931" spans="1:6" x14ac:dyDescent="0.2">
      <c r="A2931">
        <v>41.31</v>
      </c>
      <c r="B2931">
        <v>-2.711347</v>
      </c>
      <c r="C2931">
        <f t="shared" si="135"/>
        <v>1.0374517750015131E-2</v>
      </c>
      <c r="D2931">
        <f t="shared" si="136"/>
        <v>5.0012344643231555E-8</v>
      </c>
      <c r="E2931">
        <f t="shared" si="137"/>
        <v>0.99999994998765784</v>
      </c>
      <c r="F2931" s="4">
        <f>EXP((Result!G$3+B2931-Result!P$3)/H$2)</f>
        <v>1.6221515117481798E-5</v>
      </c>
    </row>
    <row r="2932" spans="1:6" x14ac:dyDescent="0.2">
      <c r="A2932">
        <v>41.32</v>
      </c>
      <c r="B2932">
        <v>-0.71191899999999997</v>
      </c>
      <c r="C2932">
        <f t="shared" si="135"/>
        <v>0.30133684984412351</v>
      </c>
      <c r="D2932">
        <f t="shared" si="136"/>
        <v>1.4526518486209229E-6</v>
      </c>
      <c r="E2932">
        <f t="shared" si="137"/>
        <v>0.99999854735026161</v>
      </c>
      <c r="F2932" s="4">
        <f>EXP((Result!G$3+B2932-Result!P$3)/H$2)</f>
        <v>4.7116795045183338E-4</v>
      </c>
    </row>
    <row r="2933" spans="1:6" x14ac:dyDescent="0.2">
      <c r="A2933">
        <v>41.33</v>
      </c>
      <c r="B2933">
        <v>-8.2452999999999999E-2</v>
      </c>
      <c r="C2933">
        <f t="shared" si="135"/>
        <v>0.87029181330499361</v>
      </c>
      <c r="D2933">
        <f t="shared" si="136"/>
        <v>4.1954079366367499E-6</v>
      </c>
      <c r="E2933">
        <f t="shared" si="137"/>
        <v>0.99999580460966475</v>
      </c>
      <c r="F2933" s="4">
        <f>EXP((Result!G$3+B2933-Result!P$3)/H$2)</f>
        <v>1.3607814981209162E-3</v>
      </c>
    </row>
    <row r="2934" spans="1:6" x14ac:dyDescent="0.2">
      <c r="A2934">
        <v>41.34</v>
      </c>
      <c r="B2934">
        <v>2.006977</v>
      </c>
      <c r="C2934">
        <f t="shared" si="135"/>
        <v>29.417673088729554</v>
      </c>
      <c r="D2934">
        <f t="shared" si="136"/>
        <v>1.4181351274022508E-4</v>
      </c>
      <c r="E2934">
        <f t="shared" si="137"/>
        <v>0.99985820659548053</v>
      </c>
      <c r="F2934" s="4">
        <f>EXP((Result!G$3+B2934-Result!P$3)/H$2)</f>
        <v>4.5997244424134102E-2</v>
      </c>
    </row>
    <row r="2935" spans="1:6" x14ac:dyDescent="0.2">
      <c r="A2935">
        <v>41.35</v>
      </c>
      <c r="B2935">
        <v>1.206413</v>
      </c>
      <c r="C2935">
        <f t="shared" si="135"/>
        <v>7.6347435647763993</v>
      </c>
      <c r="D2935">
        <f t="shared" si="136"/>
        <v>3.6804739808145343E-5</v>
      </c>
      <c r="E2935">
        <f t="shared" si="137"/>
        <v>0.99996319661473099</v>
      </c>
      <c r="F2935" s="4">
        <f>EXP((Result!G$3+B2935-Result!P$3)/H$2)</f>
        <v>1.1937625549287489E-2</v>
      </c>
    </row>
    <row r="2936" spans="1:6" x14ac:dyDescent="0.2">
      <c r="A2936">
        <v>41.36</v>
      </c>
      <c r="B2936">
        <v>0.57572699999999999</v>
      </c>
      <c r="C2936">
        <f t="shared" si="135"/>
        <v>2.6380866943978583</v>
      </c>
      <c r="D2936">
        <f t="shared" si="136"/>
        <v>1.2717400860271982E-5</v>
      </c>
      <c r="E2936">
        <f t="shared" si="137"/>
        <v>0.99998728276087001</v>
      </c>
      <c r="F2936" s="4">
        <f>EXP((Result!G$3+B2936-Result!P$3)/H$2)</f>
        <v>4.124891799846802E-3</v>
      </c>
    </row>
    <row r="2937" spans="1:6" x14ac:dyDescent="0.2">
      <c r="A2937">
        <v>41.37</v>
      </c>
      <c r="B2937">
        <v>-0.69509100000000001</v>
      </c>
      <c r="C2937">
        <f t="shared" si="135"/>
        <v>0.31000318595035509</v>
      </c>
      <c r="D2937">
        <f t="shared" si="136"/>
        <v>1.4944295773388005E-6</v>
      </c>
      <c r="E2937">
        <f t="shared" si="137"/>
        <v>0.9999985055726559</v>
      </c>
      <c r="F2937" s="4">
        <f>EXP((Result!G$3+B2937-Result!P$3)/H$2)</f>
        <v>4.8471856606095069E-4</v>
      </c>
    </row>
    <row r="2938" spans="1:6" x14ac:dyDescent="0.2">
      <c r="A2938">
        <v>41.38</v>
      </c>
      <c r="B2938">
        <v>4.4740570000000002</v>
      </c>
      <c r="C2938">
        <f t="shared" si="135"/>
        <v>1878.8740553358016</v>
      </c>
      <c r="D2938">
        <f t="shared" si="136"/>
        <v>9.0574713023690509E-3</v>
      </c>
      <c r="E2938">
        <f t="shared" si="137"/>
        <v>0.99102383009891526</v>
      </c>
      <c r="F2938" s="4">
        <f>EXP((Result!G$3+B2938-Result!P$3)/H$2)</f>
        <v>2.9377928330624923</v>
      </c>
    </row>
    <row r="2939" spans="1:6" x14ac:dyDescent="0.2">
      <c r="A2939">
        <v>41.39</v>
      </c>
      <c r="B2939">
        <v>-1.9068579999999999</v>
      </c>
      <c r="C2939">
        <f t="shared" si="135"/>
        <v>4.0239623197974105E-2</v>
      </c>
      <c r="D2939">
        <f t="shared" si="136"/>
        <v>1.9398279054348527E-7</v>
      </c>
      <c r="E2939">
        <f t="shared" si="137"/>
        <v>0.99999980601724714</v>
      </c>
      <c r="F2939" s="4">
        <f>EXP((Result!G$3+B2939-Result!P$3)/H$2)</f>
        <v>6.2918361292191825E-5</v>
      </c>
    </row>
    <row r="2940" spans="1:6" x14ac:dyDescent="0.2">
      <c r="A2940">
        <v>41.4</v>
      </c>
      <c r="B2940">
        <v>-0.91767900000000002</v>
      </c>
      <c r="C2940">
        <f t="shared" si="135"/>
        <v>0.21305271199047759</v>
      </c>
      <c r="D2940">
        <f t="shared" si="136"/>
        <v>1.0270612973048685E-6</v>
      </c>
      <c r="E2940">
        <f t="shared" si="137"/>
        <v>0.99999897293975748</v>
      </c>
      <c r="F2940" s="4">
        <f>EXP((Result!G$3+B2940-Result!P$3)/H$2)</f>
        <v>3.3312756039855353E-4</v>
      </c>
    </row>
    <row r="2941" spans="1:6" x14ac:dyDescent="0.2">
      <c r="A2941">
        <v>41.41</v>
      </c>
      <c r="B2941">
        <v>1.3816189999999999</v>
      </c>
      <c r="C2941">
        <f t="shared" si="135"/>
        <v>10.256559364605042</v>
      </c>
      <c r="D2941">
        <f t="shared" si="136"/>
        <v>4.9443703712940676E-5</v>
      </c>
      <c r="E2941">
        <f t="shared" si="137"/>
        <v>0.99995055874084615</v>
      </c>
      <c r="F2941" s="4">
        <f>EXP((Result!G$3+B2941-Result!P$3)/H$2)</f>
        <v>1.6037076305165886E-2</v>
      </c>
    </row>
    <row r="2942" spans="1:6" x14ac:dyDescent="0.2">
      <c r="A2942">
        <v>41.42</v>
      </c>
      <c r="B2942">
        <v>-1.289058</v>
      </c>
      <c r="C2942">
        <f t="shared" si="135"/>
        <v>0.11395409787175201</v>
      </c>
      <c r="D2942">
        <f t="shared" si="136"/>
        <v>5.4933749727907146E-7</v>
      </c>
      <c r="E2942">
        <f t="shared" si="137"/>
        <v>0.99999945066280449</v>
      </c>
      <c r="F2942" s="4">
        <f>EXP((Result!G$3+B2942-Result!P$3)/H$2)</f>
        <v>1.7817773952171685E-4</v>
      </c>
    </row>
    <row r="2943" spans="1:6" x14ac:dyDescent="0.2">
      <c r="A2943">
        <v>41.43</v>
      </c>
      <c r="B2943">
        <v>-0.189662</v>
      </c>
      <c r="C2943">
        <f t="shared" si="135"/>
        <v>0.72646476947148941</v>
      </c>
      <c r="D2943">
        <f t="shared" si="136"/>
        <v>3.5020621967629221E-6</v>
      </c>
      <c r="E2943">
        <f t="shared" si="137"/>
        <v>0.99999649795006773</v>
      </c>
      <c r="F2943" s="4">
        <f>EXP((Result!G$3+B2943-Result!P$3)/H$2)</f>
        <v>1.1358946530582125E-3</v>
      </c>
    </row>
    <row r="2944" spans="1:6" x14ac:dyDescent="0.2">
      <c r="A2944">
        <v>41.44</v>
      </c>
      <c r="B2944">
        <v>2.8197399999999999</v>
      </c>
      <c r="C2944">
        <f t="shared" si="135"/>
        <v>115.70411801904783</v>
      </c>
      <c r="D2944">
        <f t="shared" si="136"/>
        <v>5.5777380370295555E-4</v>
      </c>
      <c r="E2944">
        <f t="shared" si="137"/>
        <v>0.99944253713447995</v>
      </c>
      <c r="F2944" s="4">
        <f>EXP((Result!G$3+B2944-Result!P$3)/H$2)</f>
        <v>0.18091405738817548</v>
      </c>
    </row>
    <row r="2945" spans="1:6" x14ac:dyDescent="0.2">
      <c r="A2945">
        <v>41.45</v>
      </c>
      <c r="B2945">
        <v>0.27914299999999997</v>
      </c>
      <c r="C2945">
        <f t="shared" ref="C2945:C3008" si="138">EXP(B2945/H$2)</f>
        <v>1.6005280629737615</v>
      </c>
      <c r="D2945">
        <f t="shared" si="136"/>
        <v>7.7156512741511231E-6</v>
      </c>
      <c r="E2945">
        <f t="shared" si="137"/>
        <v>0.99999228440825672</v>
      </c>
      <c r="F2945" s="4">
        <f>EXP((Result!G$3+B2945-Result!P$3)/H$2)</f>
        <v>2.50257320822887E-3</v>
      </c>
    </row>
    <row r="2946" spans="1:6" x14ac:dyDescent="0.2">
      <c r="A2946">
        <v>41.46</v>
      </c>
      <c r="B2946">
        <v>0.11862499999999999</v>
      </c>
      <c r="C2946">
        <f t="shared" si="138"/>
        <v>1.2212484204700658</v>
      </c>
      <c r="D2946">
        <f t="shared" ref="D2946:D3009" si="139">EXP(1/H$2*(B2946-H$4-J$6))</f>
        <v>5.8872613042145583E-6</v>
      </c>
      <c r="E2946">
        <f t="shared" ref="E2946:E3009" si="140">1/(1+D2946)</f>
        <v>0.99999411277335537</v>
      </c>
      <c r="F2946" s="4">
        <f>EXP((Result!G$3+B2946-Result!P$3)/H$2)</f>
        <v>1.909534514491245E-3</v>
      </c>
    </row>
    <row r="2947" spans="1:6" x14ac:dyDescent="0.2">
      <c r="A2947">
        <v>41.47</v>
      </c>
      <c r="B2947">
        <v>-2.2518259999999999</v>
      </c>
      <c r="C2947">
        <f t="shared" si="138"/>
        <v>2.2502101187135352E-2</v>
      </c>
      <c r="D2947">
        <f t="shared" si="139"/>
        <v>1.0847567731678364E-7</v>
      </c>
      <c r="E2947">
        <f t="shared" si="140"/>
        <v>0.99999989152433444</v>
      </c>
      <c r="F2947" s="4">
        <f>EXP((Result!G$3+B2947-Result!P$3)/H$2)</f>
        <v>3.5184110083737469E-5</v>
      </c>
    </row>
    <row r="2948" spans="1:6" x14ac:dyDescent="0.2">
      <c r="A2948">
        <v>41.48</v>
      </c>
      <c r="B2948">
        <v>-1.64236</v>
      </c>
      <c r="C2948">
        <f t="shared" si="138"/>
        <v>6.2834866793707048E-2</v>
      </c>
      <c r="D2948">
        <f t="shared" si="139"/>
        <v>3.0290747863377452E-7</v>
      </c>
      <c r="E2948">
        <f t="shared" si="140"/>
        <v>0.99999969709261305</v>
      </c>
      <c r="F2948" s="4">
        <f>EXP((Result!G$3+B2948-Result!P$3)/H$2)</f>
        <v>9.8248108120262972E-5</v>
      </c>
    </row>
    <row r="2949" spans="1:6" x14ac:dyDescent="0.2">
      <c r="A2949">
        <v>41.49</v>
      </c>
      <c r="B2949">
        <v>-1.4629760000000001</v>
      </c>
      <c r="C2949">
        <f t="shared" si="138"/>
        <v>8.5009057221614781E-2</v>
      </c>
      <c r="D2949">
        <f t="shared" si="139"/>
        <v>4.0980239949537816E-7</v>
      </c>
      <c r="E2949">
        <f t="shared" si="140"/>
        <v>0.99999959019776841</v>
      </c>
      <c r="F2949" s="4">
        <f>EXP((Result!G$3+B2949-Result!P$3)/H$2)</f>
        <v>1.3291949949589623E-4</v>
      </c>
    </row>
    <row r="2950" spans="1:6" x14ac:dyDescent="0.2">
      <c r="A2950">
        <v>41.5</v>
      </c>
      <c r="B2950">
        <v>0.23639299999999999</v>
      </c>
      <c r="C2950">
        <f t="shared" si="138"/>
        <v>1.4892956433336249</v>
      </c>
      <c r="D2950">
        <f t="shared" si="139"/>
        <v>7.1794341467058455E-6</v>
      </c>
      <c r="E2950">
        <f t="shared" si="140"/>
        <v>0.99999282061739714</v>
      </c>
      <c r="F2950" s="4">
        <f>EXP((Result!G$3+B2950-Result!P$3)/H$2)</f>
        <v>2.3286510635832638E-3</v>
      </c>
    </row>
    <row r="2951" spans="1:6" x14ac:dyDescent="0.2">
      <c r="A2951">
        <v>41.51</v>
      </c>
      <c r="B2951">
        <v>0.30570900000000001</v>
      </c>
      <c r="C2951">
        <f t="shared" si="138"/>
        <v>1.6737978363830091</v>
      </c>
      <c r="D2951">
        <f t="shared" si="139"/>
        <v>8.0688622134904016E-6</v>
      </c>
      <c r="E2951">
        <f t="shared" si="140"/>
        <v>0.99999193120289254</v>
      </c>
      <c r="F2951" s="4">
        <f>EXP((Result!G$3+B2951-Result!P$3)/H$2)</f>
        <v>2.6171372550262157E-3</v>
      </c>
    </row>
    <row r="2952" spans="1:6" x14ac:dyDescent="0.2">
      <c r="A2952">
        <v>41.52</v>
      </c>
      <c r="B2952">
        <v>-0.13491500000000001</v>
      </c>
      <c r="C2952">
        <f t="shared" si="138"/>
        <v>0.79666502989366561</v>
      </c>
      <c r="D2952">
        <f t="shared" si="139"/>
        <v>3.8404759623833389E-6</v>
      </c>
      <c r="E2952">
        <f t="shared" si="140"/>
        <v>0.99999615953878684</v>
      </c>
      <c r="F2952" s="4">
        <f>EXP((Result!G$3+B2952-Result!P$3)/H$2)</f>
        <v>1.2456592332660828E-3</v>
      </c>
    </row>
    <row r="2953" spans="1:6" x14ac:dyDescent="0.2">
      <c r="A2953">
        <v>41.53</v>
      </c>
      <c r="B2953">
        <v>2.5345300000000002</v>
      </c>
      <c r="C2953">
        <f t="shared" si="138"/>
        <v>71.555988712859545</v>
      </c>
      <c r="D2953">
        <f t="shared" si="139"/>
        <v>3.4494931282849325E-4</v>
      </c>
      <c r="E2953">
        <f t="shared" si="140"/>
        <v>0.99965516963616863</v>
      </c>
      <c r="F2953" s="4">
        <f>EXP((Result!G$3+B2953-Result!P$3)/H$2)</f>
        <v>0.11188438639958144</v>
      </c>
    </row>
    <row r="2954" spans="1:6" x14ac:dyDescent="0.2">
      <c r="A2954">
        <v>41.54</v>
      </c>
      <c r="B2954">
        <v>0.80396000000000001</v>
      </c>
      <c r="C2954">
        <f t="shared" si="138"/>
        <v>3.8752425566384137</v>
      </c>
      <c r="D2954">
        <f t="shared" si="139"/>
        <v>1.8681347026317024E-5</v>
      </c>
      <c r="E2954">
        <f t="shared" si="140"/>
        <v>0.99998131900195975</v>
      </c>
      <c r="F2954" s="4">
        <f>EXP((Result!G$3+B2954-Result!P$3)/H$2)</f>
        <v>6.0592990663423602E-3</v>
      </c>
    </row>
    <row r="2955" spans="1:6" x14ac:dyDescent="0.2">
      <c r="A2955">
        <v>41.55</v>
      </c>
      <c r="B2955">
        <v>-1.106598</v>
      </c>
      <c r="C2955">
        <f t="shared" si="138"/>
        <v>0.15496917313086517</v>
      </c>
      <c r="D2955">
        <f t="shared" si="139"/>
        <v>7.4705850261677619E-7</v>
      </c>
      <c r="E2955">
        <f t="shared" si="140"/>
        <v>0.99999925294205549</v>
      </c>
      <c r="F2955" s="4">
        <f>EXP((Result!G$3+B2955-Result!P$3)/H$2)</f>
        <v>2.4230859161451814E-4</v>
      </c>
    </row>
    <row r="2956" spans="1:6" x14ac:dyDescent="0.2">
      <c r="A2956">
        <v>41.56</v>
      </c>
      <c r="B2956">
        <v>-0.55721600000000004</v>
      </c>
      <c r="C2956">
        <f t="shared" si="138"/>
        <v>0.39107169839906791</v>
      </c>
      <c r="D2956">
        <f t="shared" si="139"/>
        <v>1.8852358279997733E-6</v>
      </c>
      <c r="E2956">
        <f t="shared" si="140"/>
        <v>0.99999811476772626</v>
      </c>
      <c r="F2956" s="4">
        <f>EXP((Result!G$3+B2956-Result!P$3)/H$2)</f>
        <v>6.1147666045397765E-4</v>
      </c>
    </row>
    <row r="2957" spans="1:6" x14ac:dyDescent="0.2">
      <c r="A2957">
        <v>41.57</v>
      </c>
      <c r="B2957">
        <v>2.1520920000000001</v>
      </c>
      <c r="C2957">
        <f t="shared" si="138"/>
        <v>37.566127503980596</v>
      </c>
      <c r="D2957">
        <f t="shared" si="139"/>
        <v>1.8109469383653244E-4</v>
      </c>
      <c r="E2957">
        <f t="shared" si="140"/>
        <v>0.99981893809551359</v>
      </c>
      <c r="F2957" s="4">
        <f>EXP((Result!G$3+B2957-Result!P$3)/H$2)</f>
        <v>5.873810425647797E-2</v>
      </c>
    </row>
    <row r="2958" spans="1:6" x14ac:dyDescent="0.2">
      <c r="A2958">
        <v>41.58</v>
      </c>
      <c r="B2958">
        <v>1.941378</v>
      </c>
      <c r="C2958">
        <f t="shared" si="138"/>
        <v>26.339416786796658</v>
      </c>
      <c r="D2958">
        <f t="shared" si="139"/>
        <v>1.2697419020186009E-4</v>
      </c>
      <c r="E2958">
        <f t="shared" si="140"/>
        <v>0.99987304193019622</v>
      </c>
      <c r="F2958" s="4">
        <f>EXP((Result!G$3+B2958-Result!P$3)/H$2)</f>
        <v>4.1184106855670762E-2</v>
      </c>
    </row>
    <row r="2959" spans="1:6" x14ac:dyDescent="0.2">
      <c r="A2959">
        <v>41.59</v>
      </c>
      <c r="B2959">
        <v>-1.2593780000000001</v>
      </c>
      <c r="C2959">
        <f t="shared" si="138"/>
        <v>0.11979765864926109</v>
      </c>
      <c r="D2959">
        <f t="shared" si="139"/>
        <v>5.7750749829411024E-7</v>
      </c>
      <c r="E2959">
        <f t="shared" si="140"/>
        <v>0.99999942249283524</v>
      </c>
      <c r="F2959" s="4">
        <f>EXP((Result!G$3+B2959-Result!P$3)/H$2)</f>
        <v>1.8731468562141885E-4</v>
      </c>
    </row>
    <row r="2960" spans="1:6" x14ac:dyDescent="0.2">
      <c r="A2960">
        <v>41.6</v>
      </c>
      <c r="B2960">
        <v>-1.1801539999999999</v>
      </c>
      <c r="C2960">
        <f t="shared" si="138"/>
        <v>0.13690540885842406</v>
      </c>
      <c r="D2960">
        <f t="shared" si="139"/>
        <v>6.5997867624642706E-7</v>
      </c>
      <c r="E2960">
        <f t="shared" si="140"/>
        <v>0.99999934002175939</v>
      </c>
      <c r="F2960" s="4">
        <f>EXP((Result!G$3+B2960-Result!P$3)/H$2)</f>
        <v>2.1406423054784547E-4</v>
      </c>
    </row>
    <row r="2961" spans="1:6" x14ac:dyDescent="0.2">
      <c r="A2961">
        <v>41.61</v>
      </c>
      <c r="B2961">
        <v>-2.5109460000000001</v>
      </c>
      <c r="C2961">
        <f t="shared" si="138"/>
        <v>1.4541581415268991E-2</v>
      </c>
      <c r="D2961">
        <f t="shared" si="139"/>
        <v>7.0100471069798387E-8</v>
      </c>
      <c r="E2961">
        <f t="shared" si="140"/>
        <v>0.9999999298995339</v>
      </c>
      <c r="F2961" s="4">
        <f>EXP((Result!G$3+B2961-Result!P$3)/H$2)</f>
        <v>2.2737103395435849E-5</v>
      </c>
    </row>
    <row r="2962" spans="1:6" x14ac:dyDescent="0.2">
      <c r="A2962">
        <v>41.62</v>
      </c>
      <c r="B2962">
        <v>1.9982150000000001</v>
      </c>
      <c r="C2962">
        <f t="shared" si="138"/>
        <v>28.986562208140725</v>
      </c>
      <c r="D2962">
        <f t="shared" si="139"/>
        <v>1.3973526038585198E-4</v>
      </c>
      <c r="E2962">
        <f t="shared" si="140"/>
        <v>0.99986028426282914</v>
      </c>
      <c r="F2962" s="4">
        <f>EXP((Result!G$3+B2962-Result!P$3)/H$2)</f>
        <v>4.5323162810386626E-2</v>
      </c>
    </row>
    <row r="2963" spans="1:6" x14ac:dyDescent="0.2">
      <c r="A2963">
        <v>41.63</v>
      </c>
      <c r="B2963">
        <v>-4.2665000000000002E-2</v>
      </c>
      <c r="C2963">
        <f t="shared" si="138"/>
        <v>0.93063594903654046</v>
      </c>
      <c r="D2963">
        <f t="shared" si="139"/>
        <v>4.4863083703845913E-6</v>
      </c>
      <c r="E2963">
        <f t="shared" si="140"/>
        <v>0.99999551371175655</v>
      </c>
      <c r="F2963" s="4">
        <f>EXP((Result!G$3+B2963-Result!P$3)/H$2)</f>
        <v>1.4551351185597291E-3</v>
      </c>
    </row>
    <row r="2964" spans="1:6" x14ac:dyDescent="0.2">
      <c r="A2964">
        <v>41.64</v>
      </c>
      <c r="B2964">
        <v>1.6499E-2</v>
      </c>
      <c r="C2964">
        <f t="shared" si="138"/>
        <v>1.0281895061258435</v>
      </c>
      <c r="D2964">
        <f t="shared" si="139"/>
        <v>4.9565839278500221E-6</v>
      </c>
      <c r="E2964">
        <f t="shared" si="140"/>
        <v>0.99999504344063983</v>
      </c>
      <c r="F2964" s="4">
        <f>EXP((Result!G$3+B2964-Result!P$3)/H$2)</f>
        <v>1.6076691003041746E-3</v>
      </c>
    </row>
    <row r="2965" spans="1:6" x14ac:dyDescent="0.2">
      <c r="A2965">
        <v>41.65</v>
      </c>
      <c r="B2965">
        <v>1.18571</v>
      </c>
      <c r="C2965">
        <f t="shared" si="138"/>
        <v>7.3730130814533181</v>
      </c>
      <c r="D2965">
        <f t="shared" si="139"/>
        <v>3.5543018015286632E-5</v>
      </c>
      <c r="E2965">
        <f t="shared" si="140"/>
        <v>0.99996445824524605</v>
      </c>
      <c r="F2965" s="4">
        <f>EXP((Result!G$3+B2965-Result!P$3)/H$2)</f>
        <v>1.1528385804922041E-2</v>
      </c>
    </row>
    <row r="2966" spans="1:6" x14ac:dyDescent="0.2">
      <c r="A2966">
        <v>41.66</v>
      </c>
      <c r="B2966">
        <v>-0.58507100000000001</v>
      </c>
      <c r="C2966">
        <f t="shared" si="138"/>
        <v>0.37314141235034937</v>
      </c>
      <c r="D2966">
        <f t="shared" si="139"/>
        <v>1.7987994589050331E-6</v>
      </c>
      <c r="E2966">
        <f t="shared" si="140"/>
        <v>0.99999820120377669</v>
      </c>
      <c r="F2966" s="4">
        <f>EXP((Result!G$3+B2966-Result!P$3)/H$2)</f>
        <v>5.8344100489787949E-4</v>
      </c>
    </row>
    <row r="2967" spans="1:6" x14ac:dyDescent="0.2">
      <c r="A2967">
        <v>41.67</v>
      </c>
      <c r="B2967">
        <v>-1.04582</v>
      </c>
      <c r="C2967">
        <f t="shared" si="138"/>
        <v>0.17168000016175844</v>
      </c>
      <c r="D2967">
        <f t="shared" si="139"/>
        <v>8.2761623656457652E-7</v>
      </c>
      <c r="E2967">
        <f t="shared" si="140"/>
        <v>0.99999917238444824</v>
      </c>
      <c r="F2967" s="4">
        <f>EXP((Result!G$3+B2967-Result!P$3)/H$2)</f>
        <v>2.6843751055215926E-4</v>
      </c>
    </row>
    <row r="2968" spans="1:6" x14ac:dyDescent="0.2">
      <c r="A2968">
        <v>41.68</v>
      </c>
      <c r="B2968">
        <v>-1.936596</v>
      </c>
      <c r="C2968">
        <f t="shared" si="138"/>
        <v>3.8273050718378471E-2</v>
      </c>
      <c r="D2968">
        <f t="shared" si="139"/>
        <v>1.845025522340673E-7</v>
      </c>
      <c r="E2968">
        <f t="shared" si="140"/>
        <v>0.99999981549748196</v>
      </c>
      <c r="F2968" s="4">
        <f>EXP((Result!G$3+B2968-Result!P$3)/H$2)</f>
        <v>5.9843443886287586E-5</v>
      </c>
    </row>
    <row r="2969" spans="1:6" x14ac:dyDescent="0.2">
      <c r="A2969">
        <v>41.69</v>
      </c>
      <c r="B2969">
        <v>1.412596</v>
      </c>
      <c r="C2969">
        <f t="shared" si="138"/>
        <v>10.806104486916672</v>
      </c>
      <c r="D2969">
        <f t="shared" si="139"/>
        <v>5.2092890953862365E-5</v>
      </c>
      <c r="E2969">
        <f t="shared" si="140"/>
        <v>0.9999479098225742</v>
      </c>
      <c r="F2969" s="4">
        <f>EXP((Result!G$3+B2969-Result!P$3)/H$2)</f>
        <v>1.6896340776452131E-2</v>
      </c>
    </row>
    <row r="2970" spans="1:6" x14ac:dyDescent="0.2">
      <c r="A2970">
        <v>41.7</v>
      </c>
      <c r="B2970">
        <v>-0.67819600000000002</v>
      </c>
      <c r="C2970">
        <f t="shared" si="138"/>
        <v>0.31895476732651196</v>
      </c>
      <c r="D2970">
        <f t="shared" si="139"/>
        <v>1.5375823853703474E-6</v>
      </c>
      <c r="E2970">
        <f t="shared" si="140"/>
        <v>0.9999984624199787</v>
      </c>
      <c r="F2970" s="4">
        <f>EXP((Result!G$3+B2970-Result!P$3)/H$2)</f>
        <v>4.9871518895154056E-4</v>
      </c>
    </row>
    <row r="2971" spans="1:6" x14ac:dyDescent="0.2">
      <c r="A2971">
        <v>41.71</v>
      </c>
      <c r="B2971">
        <v>0.43101699999999998</v>
      </c>
      <c r="C2971">
        <f t="shared" si="138"/>
        <v>2.0672705227164827</v>
      </c>
      <c r="D2971">
        <f t="shared" si="139"/>
        <v>9.965672462485263E-6</v>
      </c>
      <c r="E2971">
        <f t="shared" si="140"/>
        <v>0.99999003442685108</v>
      </c>
      <c r="F2971" s="4">
        <f>EXP((Result!G$3+B2971-Result!P$3)/H$2)</f>
        <v>3.2323680815063496E-3</v>
      </c>
    </row>
    <row r="2972" spans="1:6" x14ac:dyDescent="0.2">
      <c r="A2972">
        <v>41.72</v>
      </c>
      <c r="B2972">
        <v>-1.0799350000000001</v>
      </c>
      <c r="C2972">
        <f t="shared" si="138"/>
        <v>0.16208991873622053</v>
      </c>
      <c r="D2972">
        <f t="shared" si="139"/>
        <v>7.8138541707323699E-7</v>
      </c>
      <c r="E2972">
        <f t="shared" si="140"/>
        <v>0.99999921861519347</v>
      </c>
      <c r="F2972" s="4">
        <f>EXP((Result!G$3+B2972-Result!P$3)/H$2)</f>
        <v>2.5344253395943764E-4</v>
      </c>
    </row>
    <row r="2973" spans="1:6" x14ac:dyDescent="0.2">
      <c r="A2973">
        <v>41.73</v>
      </c>
      <c r="B2973">
        <v>0.90893800000000002</v>
      </c>
      <c r="C2973">
        <f t="shared" si="138"/>
        <v>4.6250527871183218</v>
      </c>
      <c r="D2973">
        <f t="shared" si="139"/>
        <v>2.2295950477521046E-5</v>
      </c>
      <c r="E2973">
        <f t="shared" si="140"/>
        <v>0.99997770454662094</v>
      </c>
      <c r="F2973" s="4">
        <f>EXP((Result!G$3+B2973-Result!P$3)/H$2)</f>
        <v>7.2316965003295418E-3</v>
      </c>
    </row>
    <row r="2974" spans="1:6" x14ac:dyDescent="0.2">
      <c r="A2974">
        <v>41.74</v>
      </c>
      <c r="B2974">
        <v>0.547705</v>
      </c>
      <c r="C2974">
        <f t="shared" si="138"/>
        <v>2.5164246141095257</v>
      </c>
      <c r="D2974">
        <f t="shared" si="139"/>
        <v>1.2130905561308918E-5</v>
      </c>
      <c r="E2974">
        <f t="shared" si="140"/>
        <v>0.99998786924159566</v>
      </c>
      <c r="F2974" s="4">
        <f>EXP((Result!G$3+B2974-Result!P$3)/H$2)</f>
        <v>3.9346619190777808E-3</v>
      </c>
    </row>
    <row r="2975" spans="1:6" x14ac:dyDescent="0.2">
      <c r="A2975">
        <v>41.75</v>
      </c>
      <c r="B2975">
        <v>1.1963200000000001</v>
      </c>
      <c r="C2975">
        <f t="shared" si="138"/>
        <v>7.5060056548206324</v>
      </c>
      <c r="D2975">
        <f t="shared" si="139"/>
        <v>3.618413412058476E-5</v>
      </c>
      <c r="E2975">
        <f t="shared" si="140"/>
        <v>0.99996381717512361</v>
      </c>
      <c r="F2975" s="4">
        <f>EXP((Result!G$3+B2975-Result!P$3)/H$2)</f>
        <v>1.173633195638412E-2</v>
      </c>
    </row>
    <row r="2976" spans="1:6" x14ac:dyDescent="0.2">
      <c r="A2976">
        <v>41.76</v>
      </c>
      <c r="B2976">
        <v>1.3048900000000001</v>
      </c>
      <c r="C2976">
        <f t="shared" si="138"/>
        <v>9.0127046961733015</v>
      </c>
      <c r="D2976">
        <f t="shared" si="139"/>
        <v>4.3447464671987634E-5</v>
      </c>
      <c r="E2976">
        <f t="shared" si="140"/>
        <v>0.99995655442292819</v>
      </c>
      <c r="F2976" s="4">
        <f>EXP((Result!G$3+B2976-Result!P$3)/H$2)</f>
        <v>1.4092194837505706E-2</v>
      </c>
    </row>
    <row r="2977" spans="1:6" x14ac:dyDescent="0.2">
      <c r="A2977">
        <v>41.77</v>
      </c>
      <c r="B2977">
        <v>-4.6580999999999997E-2</v>
      </c>
      <c r="C2977">
        <f t="shared" si="138"/>
        <v>0.92451569001184941</v>
      </c>
      <c r="D2977">
        <f t="shared" si="139"/>
        <v>4.4568044926117459E-6</v>
      </c>
      <c r="E2977">
        <f t="shared" si="140"/>
        <v>0.99999554321537043</v>
      </c>
      <c r="F2977" s="4">
        <f>EXP((Result!G$3+B2977-Result!P$3)/H$2)</f>
        <v>1.4455655292367183E-3</v>
      </c>
    </row>
    <row r="2978" spans="1:6" x14ac:dyDescent="0.2">
      <c r="A2978">
        <v>41.78</v>
      </c>
      <c r="B2978">
        <v>2.7418110000000002</v>
      </c>
      <c r="C2978">
        <f t="shared" si="138"/>
        <v>101.46684528934634</v>
      </c>
      <c r="D2978">
        <f t="shared" si="139"/>
        <v>4.8914031078358777E-4</v>
      </c>
      <c r="E2978">
        <f t="shared" si="140"/>
        <v>0.99951109883048639</v>
      </c>
      <c r="F2978" s="4">
        <f>EXP((Result!G$3+B2978-Result!P$3)/H$2)</f>
        <v>0.15865276868237263</v>
      </c>
    </row>
    <row r="2979" spans="1:6" x14ac:dyDescent="0.2">
      <c r="A2979">
        <v>41.79</v>
      </c>
      <c r="B2979">
        <v>-2.079914</v>
      </c>
      <c r="C2979">
        <f t="shared" si="138"/>
        <v>3.0062142388425278E-2</v>
      </c>
      <c r="D2979">
        <f t="shared" si="139"/>
        <v>1.4492030011145681E-7</v>
      </c>
      <c r="E2979">
        <f t="shared" si="140"/>
        <v>0.99999985507972078</v>
      </c>
      <c r="F2979" s="4">
        <f>EXP((Result!G$3+B2979-Result!P$3)/H$2)</f>
        <v>4.700493159954543E-5</v>
      </c>
    </row>
    <row r="2980" spans="1:6" x14ac:dyDescent="0.2">
      <c r="A2980">
        <v>41.8</v>
      </c>
      <c r="B2980">
        <v>-0.121653</v>
      </c>
      <c r="C2980">
        <f t="shared" si="138"/>
        <v>0.81466721957971333</v>
      </c>
      <c r="D2980">
        <f t="shared" si="139"/>
        <v>3.9272589566974785E-6</v>
      </c>
      <c r="E2980">
        <f t="shared" si="140"/>
        <v>0.99999607275646663</v>
      </c>
      <c r="F2980" s="4">
        <f>EXP((Result!G$3+B2980-Result!P$3)/H$2)</f>
        <v>1.2738073167892477E-3</v>
      </c>
    </row>
    <row r="2981" spans="1:6" x14ac:dyDescent="0.2">
      <c r="A2981">
        <v>41.81</v>
      </c>
      <c r="B2981">
        <v>4.296589</v>
      </c>
      <c r="C2981">
        <f t="shared" si="138"/>
        <v>1393.2697378140297</v>
      </c>
      <c r="D2981">
        <f t="shared" si="139"/>
        <v>6.7165229254572871E-3</v>
      </c>
      <c r="E2981">
        <f t="shared" si="140"/>
        <v>0.99332828778260285</v>
      </c>
      <c r="F2981" s="4">
        <f>EXP((Result!G$3+B2981-Result!P$3)/H$2)</f>
        <v>2.1785057059300192</v>
      </c>
    </row>
    <row r="2982" spans="1:6" x14ac:dyDescent="0.2">
      <c r="A2982">
        <v>41.82</v>
      </c>
      <c r="B2982">
        <v>1.824775</v>
      </c>
      <c r="C2982">
        <f t="shared" si="138"/>
        <v>21.64122004413441</v>
      </c>
      <c r="D2982">
        <f t="shared" si="139"/>
        <v>1.0432563531405436E-4</v>
      </c>
      <c r="E2982">
        <f t="shared" si="140"/>
        <v>0.9998956852473887</v>
      </c>
      <c r="F2982" s="4">
        <f>EXP((Result!G$3+B2982-Result!P$3)/H$2)</f>
        <v>3.3838043036377774E-2</v>
      </c>
    </row>
    <row r="2983" spans="1:6" x14ac:dyDescent="0.2">
      <c r="A2983">
        <v>41.83</v>
      </c>
      <c r="B2983">
        <v>0.41292699999999999</v>
      </c>
      <c r="C2983">
        <f t="shared" si="138"/>
        <v>2.0052103077928058</v>
      </c>
      <c r="D2983">
        <f t="shared" si="139"/>
        <v>9.6664993411715984E-6</v>
      </c>
      <c r="E2983">
        <f t="shared" si="140"/>
        <v>0.99999033359409906</v>
      </c>
      <c r="F2983" s="4">
        <f>EXP((Result!G$3+B2983-Result!P$3)/H$2)</f>
        <v>3.1353312130141106E-3</v>
      </c>
    </row>
    <row r="2984" spans="1:6" x14ac:dyDescent="0.2">
      <c r="A2984">
        <v>41.84</v>
      </c>
      <c r="B2984">
        <v>0.54095700000000002</v>
      </c>
      <c r="C2984">
        <f t="shared" si="138"/>
        <v>2.4879753075527331</v>
      </c>
      <c r="D2984">
        <f t="shared" si="139"/>
        <v>1.1993760244421565E-5</v>
      </c>
      <c r="E2984">
        <f t="shared" si="140"/>
        <v>0.99998800638360408</v>
      </c>
      <c r="F2984" s="4">
        <f>EXP((Result!G$3+B2984-Result!P$3)/H$2)</f>
        <v>3.8901788050176409E-3</v>
      </c>
    </row>
    <row r="2985" spans="1:6" x14ac:dyDescent="0.2">
      <c r="A2985">
        <v>41.85</v>
      </c>
      <c r="B2985">
        <v>-2.4211429999999998</v>
      </c>
      <c r="C2985">
        <f t="shared" si="138"/>
        <v>1.6917068742667355E-2</v>
      </c>
      <c r="D2985">
        <f t="shared" si="139"/>
        <v>8.1551961517467706E-8</v>
      </c>
      <c r="E2985">
        <f t="shared" si="140"/>
        <v>0.99999991844804503</v>
      </c>
      <c r="F2985" s="4">
        <f>EXP((Result!G$3+B2985-Result!P$3)/H$2)</f>
        <v>2.6451396871170907E-5</v>
      </c>
    </row>
    <row r="2986" spans="1:6" x14ac:dyDescent="0.2">
      <c r="A2986">
        <v>41.86</v>
      </c>
      <c r="B2986">
        <v>-0.48331000000000002</v>
      </c>
      <c r="C2986">
        <f t="shared" si="138"/>
        <v>0.44293215532620916</v>
      </c>
      <c r="D2986">
        <f t="shared" si="139"/>
        <v>2.1352390674459487E-6</v>
      </c>
      <c r="E2986">
        <f t="shared" si="140"/>
        <v>0.99999786476549191</v>
      </c>
      <c r="F2986" s="4">
        <f>EXP((Result!G$3+B2986-Result!P$3)/H$2)</f>
        <v>6.9256526681757652E-4</v>
      </c>
    </row>
    <row r="2987" spans="1:6" x14ac:dyDescent="0.2">
      <c r="A2987">
        <v>41.87</v>
      </c>
      <c r="B2987">
        <v>1.0944339999999999</v>
      </c>
      <c r="C2987">
        <f t="shared" si="138"/>
        <v>6.3219878908900951</v>
      </c>
      <c r="D2987">
        <f t="shared" si="139"/>
        <v>3.0476350308338077E-5</v>
      </c>
      <c r="E2987">
        <f t="shared" si="140"/>
        <v>0.99996952457847132</v>
      </c>
      <c r="F2987" s="4">
        <f>EXP((Result!G$3+B2987-Result!P$3)/H$2)</f>
        <v>9.8850110063632632E-3</v>
      </c>
    </row>
    <row r="2988" spans="1:6" x14ac:dyDescent="0.2">
      <c r="A2988">
        <v>41.88</v>
      </c>
      <c r="B2988">
        <v>-1.5077830000000001</v>
      </c>
      <c r="C2988">
        <f t="shared" si="138"/>
        <v>7.8827474513309626E-2</v>
      </c>
      <c r="D2988">
        <f t="shared" si="139"/>
        <v>3.8000289919109179E-7</v>
      </c>
      <c r="E2988">
        <f t="shared" si="140"/>
        <v>0.99999961999724529</v>
      </c>
      <c r="F2988" s="4">
        <f>EXP((Result!G$3+B2988-Result!P$3)/H$2)</f>
        <v>1.2325402493900986E-4</v>
      </c>
    </row>
    <row r="2989" spans="1:6" x14ac:dyDescent="0.2">
      <c r="A2989">
        <v>41.89</v>
      </c>
      <c r="B2989">
        <v>2.4100579999999998</v>
      </c>
      <c r="C2989">
        <f t="shared" si="138"/>
        <v>58.018089168970775</v>
      </c>
      <c r="D2989">
        <f t="shared" si="139"/>
        <v>2.7968728195159524E-4</v>
      </c>
      <c r="E2989">
        <f t="shared" si="140"/>
        <v>0.99972039092115184</v>
      </c>
      <c r="F2989" s="4">
        <f>EXP((Result!G$3+B2989-Result!P$3)/H$2)</f>
        <v>9.0716632157720661E-2</v>
      </c>
    </row>
    <row r="2990" spans="1:6" x14ac:dyDescent="0.2">
      <c r="A2990">
        <v>41.9</v>
      </c>
      <c r="B2990">
        <v>1.64788</v>
      </c>
      <c r="C2990">
        <f t="shared" si="138"/>
        <v>16.063440509615461</v>
      </c>
      <c r="D2990">
        <f t="shared" si="139"/>
        <v>7.7436883552660948E-5</v>
      </c>
      <c r="E2990">
        <f t="shared" si="140"/>
        <v>0.99992256911245403</v>
      </c>
      <c r="F2990" s="4">
        <f>EXP((Result!G$3+B2990-Result!P$3)/H$2)</f>
        <v>2.5116670417294058E-2</v>
      </c>
    </row>
    <row r="2991" spans="1:6" x14ac:dyDescent="0.2">
      <c r="A2991">
        <v>41.91</v>
      </c>
      <c r="B2991">
        <v>1.495719</v>
      </c>
      <c r="C2991">
        <f t="shared" si="138"/>
        <v>12.430670014374014</v>
      </c>
      <c r="D2991">
        <f t="shared" si="139"/>
        <v>5.9924419417399056E-5</v>
      </c>
      <c r="E2991">
        <f t="shared" si="140"/>
        <v>0.99994007917130334</v>
      </c>
      <c r="F2991" s="4">
        <f>EXP((Result!G$3+B2991-Result!P$3)/H$2)</f>
        <v>1.9436498776851732E-2</v>
      </c>
    </row>
    <row r="2992" spans="1:6" x14ac:dyDescent="0.2">
      <c r="A2992">
        <v>41.92</v>
      </c>
      <c r="B2992">
        <v>1.333515</v>
      </c>
      <c r="C2992">
        <f t="shared" si="138"/>
        <v>9.4580482798177563</v>
      </c>
      <c r="D2992">
        <f t="shared" si="139"/>
        <v>4.5594328490293395E-5</v>
      </c>
      <c r="E2992">
        <f t="shared" si="140"/>
        <v>0.99995440775025779</v>
      </c>
      <c r="F2992" s="4">
        <f>EXP((Result!G$3+B2992-Result!P$3)/H$2)</f>
        <v>1.4788530594852259E-2</v>
      </c>
    </row>
    <row r="2993" spans="1:6" x14ac:dyDescent="0.2">
      <c r="A2993">
        <v>41.93</v>
      </c>
      <c r="B2993">
        <v>-2.068737</v>
      </c>
      <c r="C2993">
        <f t="shared" si="138"/>
        <v>3.0633647693040663E-2</v>
      </c>
      <c r="D2993">
        <f t="shared" si="139"/>
        <v>1.4767535060619615E-7</v>
      </c>
      <c r="E2993">
        <f t="shared" si="140"/>
        <v>0.99999985232467115</v>
      </c>
      <c r="F2993" s="4">
        <f>EXP((Result!G$3+B2993-Result!P$3)/H$2)</f>
        <v>4.7898532840771859E-5</v>
      </c>
    </row>
    <row r="2994" spans="1:6" x14ac:dyDescent="0.2">
      <c r="A2994">
        <v>41.94</v>
      </c>
      <c r="B2994">
        <v>0.86902500000000005</v>
      </c>
      <c r="C2994">
        <f t="shared" si="138"/>
        <v>4.3242450650534865</v>
      </c>
      <c r="D2994">
        <f t="shared" si="139"/>
        <v>2.0845849390438719E-5</v>
      </c>
      <c r="E2994">
        <f t="shared" si="140"/>
        <v>0.99997915458514997</v>
      </c>
      <c r="F2994" s="4">
        <f>EXP((Result!G$3+B2994-Result!P$3)/H$2)</f>
        <v>6.7613558899505483E-3</v>
      </c>
    </row>
    <row r="2995" spans="1:6" x14ac:dyDescent="0.2">
      <c r="A2995">
        <v>41.95</v>
      </c>
      <c r="B2995">
        <v>1.2367889999999999</v>
      </c>
      <c r="C2995">
        <f t="shared" si="138"/>
        <v>8.0356707979362163</v>
      </c>
      <c r="D2995">
        <f t="shared" si="139"/>
        <v>3.873748612414796E-5</v>
      </c>
      <c r="E2995">
        <f t="shared" si="140"/>
        <v>0.99996126401441054</v>
      </c>
      <c r="F2995" s="4">
        <f>EXP((Result!G$3+B2995-Result!P$3)/H$2)</f>
        <v>1.2564512247100772E-2</v>
      </c>
    </row>
    <row r="2996" spans="1:6" x14ac:dyDescent="0.2">
      <c r="A2996">
        <v>41.96</v>
      </c>
      <c r="B2996">
        <v>-0.55556000000000005</v>
      </c>
      <c r="C2996">
        <f t="shared" si="138"/>
        <v>0.39216440112806844</v>
      </c>
      <c r="D2996">
        <f t="shared" si="139"/>
        <v>1.8905034102423605E-6</v>
      </c>
      <c r="E2996">
        <f t="shared" si="140"/>
        <v>0.99999810950016377</v>
      </c>
      <c r="F2996" s="4">
        <f>EXP((Result!G$3+B2996-Result!P$3)/H$2)</f>
        <v>6.1318520192689321E-4</v>
      </c>
    </row>
    <row r="2997" spans="1:6" x14ac:dyDescent="0.2">
      <c r="A2997">
        <v>41.97</v>
      </c>
      <c r="B2997">
        <v>0.13197600000000001</v>
      </c>
      <c r="C2997">
        <f t="shared" si="138"/>
        <v>1.2490321825597566</v>
      </c>
      <c r="D2997">
        <f t="shared" si="139"/>
        <v>6.0211982368602365E-6</v>
      </c>
      <c r="E2997">
        <f t="shared" si="140"/>
        <v>0.99999397883801766</v>
      </c>
      <c r="F2997" s="4">
        <f>EXP((Result!G$3+B2997-Result!P$3)/H$2)</f>
        <v>1.9529769884084329E-3</v>
      </c>
    </row>
    <row r="2998" spans="1:6" x14ac:dyDescent="0.2">
      <c r="A2998">
        <v>41.98</v>
      </c>
      <c r="B2998">
        <v>-0.91055600000000003</v>
      </c>
      <c r="C2998">
        <f t="shared" si="138"/>
        <v>0.21562510918407352</v>
      </c>
      <c r="D2998">
        <f t="shared" si="139"/>
        <v>1.0394620293779531E-6</v>
      </c>
      <c r="E2998">
        <f t="shared" si="140"/>
        <v>0.99999896053905113</v>
      </c>
      <c r="F2998" s="4">
        <f>EXP((Result!G$3+B2998-Result!P$3)/H$2)</f>
        <v>3.3714974060678772E-4</v>
      </c>
    </row>
    <row r="2999" spans="1:6" x14ac:dyDescent="0.2">
      <c r="A2999">
        <v>41.99</v>
      </c>
      <c r="B2999">
        <v>0.55681700000000001</v>
      </c>
      <c r="C2999">
        <f t="shared" si="138"/>
        <v>2.5553573601874722</v>
      </c>
      <c r="D2999">
        <f t="shared" si="139"/>
        <v>1.2318588301044456E-5</v>
      </c>
      <c r="E2999">
        <f t="shared" si="140"/>
        <v>0.99998768156344475</v>
      </c>
      <c r="F2999" s="4">
        <f>EXP((Result!G$3+B2999-Result!P$3)/H$2)</f>
        <v>3.9955368574880572E-3</v>
      </c>
    </row>
    <row r="3000" spans="1:6" x14ac:dyDescent="0.2">
      <c r="A3000">
        <v>42</v>
      </c>
      <c r="B3000">
        <v>-0.34582099999999999</v>
      </c>
      <c r="C3000">
        <f t="shared" si="138"/>
        <v>0.55839945269432967</v>
      </c>
      <c r="D3000">
        <f t="shared" si="139"/>
        <v>2.6918712319616021E-6</v>
      </c>
      <c r="E3000">
        <f t="shared" si="140"/>
        <v>0.99999730813601428</v>
      </c>
      <c r="F3000" s="4">
        <f>EXP((Result!G$3+B3000-Result!P$3)/H$2)</f>
        <v>8.7310903328122517E-4</v>
      </c>
    </row>
    <row r="3001" spans="1:6" x14ac:dyDescent="0.2">
      <c r="A3001">
        <v>42.01</v>
      </c>
      <c r="B3001">
        <v>1.6815359999999999</v>
      </c>
      <c r="C3001">
        <f t="shared" si="138"/>
        <v>17.000684032539517</v>
      </c>
      <c r="D3001">
        <f t="shared" si="139"/>
        <v>8.1955044995205773E-5</v>
      </c>
      <c r="E3001">
        <f t="shared" si="140"/>
        <v>0.99991805167108372</v>
      </c>
      <c r="F3001" s="4">
        <f>EXP((Result!G$3+B3001-Result!P$3)/H$2)</f>
        <v>2.6582137086899191E-2</v>
      </c>
    </row>
    <row r="3002" spans="1:6" x14ac:dyDescent="0.2">
      <c r="A3002">
        <v>42.02</v>
      </c>
      <c r="B3002">
        <v>0.78882200000000002</v>
      </c>
      <c r="C3002">
        <f t="shared" si="138"/>
        <v>3.7776492991683948</v>
      </c>
      <c r="D3002">
        <f t="shared" si="139"/>
        <v>1.8210880085582428E-5</v>
      </c>
      <c r="E3002">
        <f t="shared" si="140"/>
        <v>0.99998178945154448</v>
      </c>
      <c r="F3002" s="4">
        <f>EXP((Result!G$3+B3002-Result!P$3)/H$2)</f>
        <v>5.9067030093919587E-3</v>
      </c>
    </row>
    <row r="3003" spans="1:6" x14ac:dyDescent="0.2">
      <c r="A3003">
        <v>42.03</v>
      </c>
      <c r="B3003">
        <v>-0.94394500000000003</v>
      </c>
      <c r="C3003">
        <f t="shared" si="138"/>
        <v>0.20382942689116587</v>
      </c>
      <c r="D3003">
        <f t="shared" si="139"/>
        <v>9.8259868957267911E-7</v>
      </c>
      <c r="E3003">
        <f t="shared" si="140"/>
        <v>0.99999901740227592</v>
      </c>
      <c r="F3003" s="4">
        <f>EXP((Result!G$3+B3003-Result!P$3)/H$2)</f>
        <v>3.1870610368350713E-4</v>
      </c>
    </row>
    <row r="3004" spans="1:6" x14ac:dyDescent="0.2">
      <c r="A3004">
        <v>42.04</v>
      </c>
      <c r="B3004">
        <v>1.1834910000000001</v>
      </c>
      <c r="C3004">
        <f t="shared" si="138"/>
        <v>7.3454980535155006</v>
      </c>
      <c r="D3004">
        <f t="shared" si="139"/>
        <v>3.5410376566955909E-5</v>
      </c>
      <c r="E3004">
        <f t="shared" si="140"/>
        <v>0.9999645908772834</v>
      </c>
      <c r="F3004" s="4">
        <f>EXP((Result!G$3+B3004-Result!P$3)/H$2)</f>
        <v>1.1485363521630787E-2</v>
      </c>
    </row>
    <row r="3005" spans="1:6" x14ac:dyDescent="0.2">
      <c r="A3005">
        <v>42.05</v>
      </c>
      <c r="B3005">
        <v>-3.0688529999999998</v>
      </c>
      <c r="C3005">
        <f t="shared" si="138"/>
        <v>5.6801837674703122E-3</v>
      </c>
      <c r="D3005">
        <f t="shared" si="139"/>
        <v>2.7382410928469558E-8</v>
      </c>
      <c r="E3005">
        <f t="shared" si="140"/>
        <v>0.99999997261758977</v>
      </c>
      <c r="F3005" s="4">
        <f>EXP((Result!G$3+B3005-Result!P$3)/H$2)</f>
        <v>8.8814910798104326E-6</v>
      </c>
    </row>
    <row r="3006" spans="1:6" x14ac:dyDescent="0.2">
      <c r="A3006">
        <v>42.06</v>
      </c>
      <c r="B3006">
        <v>1.4889190000000001</v>
      </c>
      <c r="C3006">
        <f t="shared" si="138"/>
        <v>12.289058962804654</v>
      </c>
      <c r="D3006">
        <f t="shared" si="139"/>
        <v>5.9241756291552392E-5</v>
      </c>
      <c r="E3006">
        <f t="shared" si="140"/>
        <v>0.99994076175308633</v>
      </c>
      <c r="F3006" s="4">
        <f>EXP((Result!G$3+B3006-Result!P$3)/H$2)</f>
        <v>1.9215076840026619E-2</v>
      </c>
    </row>
    <row r="3007" spans="1:6" x14ac:dyDescent="0.2">
      <c r="A3007">
        <v>42.07</v>
      </c>
      <c r="B3007">
        <v>-1.4931220000000001</v>
      </c>
      <c r="C3007">
        <f t="shared" si="138"/>
        <v>8.0798969283871591E-2</v>
      </c>
      <c r="D3007">
        <f t="shared" si="139"/>
        <v>3.8950686634441128E-7</v>
      </c>
      <c r="E3007">
        <f t="shared" si="140"/>
        <v>0.99999961049328545</v>
      </c>
      <c r="F3007" s="4">
        <f>EXP((Result!G$3+B3007-Result!P$3)/H$2)</f>
        <v>1.2633663880071545E-4</v>
      </c>
    </row>
    <row r="3008" spans="1:6" x14ac:dyDescent="0.2">
      <c r="A3008">
        <v>42.08</v>
      </c>
      <c r="B3008">
        <v>1.724863</v>
      </c>
      <c r="C3008">
        <f t="shared" si="138"/>
        <v>18.288201183415538</v>
      </c>
      <c r="D3008">
        <f t="shared" si="139"/>
        <v>8.8161767373563048E-5</v>
      </c>
      <c r="E3008">
        <f t="shared" si="140"/>
        <v>0.9999118460044385</v>
      </c>
      <c r="F3008" s="4">
        <f>EXP((Result!G$3+B3008-Result!P$3)/H$2)</f>
        <v>2.8595288871898716E-2</v>
      </c>
    </row>
    <row r="3009" spans="1:6" x14ac:dyDescent="0.2">
      <c r="A3009">
        <v>42.09</v>
      </c>
      <c r="B3009">
        <v>-2.1371310000000001</v>
      </c>
      <c r="C3009">
        <f t="shared" ref="C3009:C3072" si="141">EXP(B3009/H$2)</f>
        <v>2.7299287050402524E-2</v>
      </c>
      <c r="D3009">
        <f t="shared" si="139"/>
        <v>1.3160142817021527E-7</v>
      </c>
      <c r="E3009">
        <f t="shared" si="140"/>
        <v>0.99999986839858912</v>
      </c>
      <c r="F3009" s="4">
        <f>EXP((Result!G$3+B3009-Result!P$3)/H$2)</f>
        <v>4.2684952520702368E-5</v>
      </c>
    </row>
    <row r="3010" spans="1:6" x14ac:dyDescent="0.2">
      <c r="A3010">
        <v>42.1</v>
      </c>
      <c r="B3010">
        <v>1.441044</v>
      </c>
      <c r="C3010">
        <f t="shared" si="141"/>
        <v>11.336683644110073</v>
      </c>
      <c r="D3010">
        <f t="shared" ref="D3010:D3073" si="142">EXP(1/H$2*(B3010-H$4-J$6))</f>
        <v>5.4650649136890481E-5</v>
      </c>
      <c r="E3010">
        <f t="shared" ref="E3010:E3073" si="143">1/(1+D3010)</f>
        <v>0.99994535233739346</v>
      </c>
      <c r="F3010" s="4">
        <f>EXP((Result!G$3+B3010-Result!P$3)/H$2)</f>
        <v>1.7725950212458989E-2</v>
      </c>
    </row>
    <row r="3011" spans="1:6" x14ac:dyDescent="0.2">
      <c r="A3011">
        <v>42.11</v>
      </c>
      <c r="B3011">
        <v>0.80935699999999999</v>
      </c>
      <c r="C3011">
        <f t="shared" si="141"/>
        <v>3.9106428379478571</v>
      </c>
      <c r="D3011">
        <f t="shared" si="142"/>
        <v>1.8852000844834316E-5</v>
      </c>
      <c r="E3011">
        <f t="shared" si="143"/>
        <v>0.99998114835454643</v>
      </c>
      <c r="F3011" s="4">
        <f>EXP((Result!G$3+B3011-Result!P$3)/H$2)</f>
        <v>6.1146506703649598E-3</v>
      </c>
    </row>
    <row r="3012" spans="1:6" x14ac:dyDescent="0.2">
      <c r="A3012">
        <v>42.12</v>
      </c>
      <c r="B3012">
        <v>1.85765</v>
      </c>
      <c r="C3012">
        <f t="shared" si="141"/>
        <v>22.873786839128336</v>
      </c>
      <c r="D3012">
        <f t="shared" si="142"/>
        <v>1.1026745900479417E-4</v>
      </c>
      <c r="E3012">
        <f t="shared" si="143"/>
        <v>0.99988974469856717</v>
      </c>
      <c r="F3012" s="4">
        <f>EXP((Result!G$3+B3012-Result!P$3)/H$2)</f>
        <v>3.5765274873083647E-2</v>
      </c>
    </row>
    <row r="3013" spans="1:6" x14ac:dyDescent="0.2">
      <c r="A3013">
        <v>42.13</v>
      </c>
      <c r="B3013">
        <v>-0.454069</v>
      </c>
      <c r="C3013">
        <f t="shared" si="141"/>
        <v>0.46530139401898779</v>
      </c>
      <c r="D3013">
        <f t="shared" si="142"/>
        <v>2.2430742557281583E-6</v>
      </c>
      <c r="E3013">
        <f t="shared" si="143"/>
        <v>0.99999775693077575</v>
      </c>
      <c r="F3013" s="4">
        <f>EXP((Result!G$3+B3013-Result!P$3)/H$2)</f>
        <v>7.2754163414037786E-4</v>
      </c>
    </row>
    <row r="3014" spans="1:6" x14ac:dyDescent="0.2">
      <c r="A3014">
        <v>42.14</v>
      </c>
      <c r="B3014">
        <v>-0.32573999999999997</v>
      </c>
      <c r="C3014">
        <f t="shared" si="141"/>
        <v>0.57761609307304873</v>
      </c>
      <c r="D3014">
        <f t="shared" si="142"/>
        <v>2.7845087178345375E-6</v>
      </c>
      <c r="E3014">
        <f t="shared" si="143"/>
        <v>0.99999721549903564</v>
      </c>
      <c r="F3014" s="4">
        <f>EXP((Result!G$3+B3014-Result!P$3)/H$2)</f>
        <v>9.0315602244466528E-4</v>
      </c>
    </row>
    <row r="3015" spans="1:6" x14ac:dyDescent="0.2">
      <c r="A3015">
        <v>42.15</v>
      </c>
      <c r="B3015">
        <v>0.412603</v>
      </c>
      <c r="C3015">
        <f t="shared" si="141"/>
        <v>2.0041159340185133</v>
      </c>
      <c r="D3015">
        <f t="shared" si="142"/>
        <v>9.661223703335974E-6</v>
      </c>
      <c r="E3015">
        <f t="shared" si="143"/>
        <v>0.99999033886963506</v>
      </c>
      <c r="F3015" s="4">
        <f>EXP((Result!G$3+B3015-Result!P$3)/H$2)</f>
        <v>3.1336200587078001E-3</v>
      </c>
    </row>
    <row r="3016" spans="1:6" x14ac:dyDescent="0.2">
      <c r="A3016">
        <v>42.16</v>
      </c>
      <c r="B3016">
        <v>0.79109600000000002</v>
      </c>
      <c r="C3016">
        <f t="shared" si="141"/>
        <v>3.7921511569429969</v>
      </c>
      <c r="D3016">
        <f t="shared" si="142"/>
        <v>1.8280789061254061E-5</v>
      </c>
      <c r="E3016">
        <f t="shared" si="143"/>
        <v>0.99998171954511994</v>
      </c>
      <c r="F3016" s="4">
        <f>EXP((Result!G$3+B3016-Result!P$3)/H$2)</f>
        <v>5.9293780012123678E-3</v>
      </c>
    </row>
    <row r="3017" spans="1:6" x14ac:dyDescent="0.2">
      <c r="A3017">
        <v>42.17</v>
      </c>
      <c r="B3017">
        <v>0.249751</v>
      </c>
      <c r="C3017">
        <f t="shared" si="141"/>
        <v>1.5231955240054302</v>
      </c>
      <c r="D3017">
        <f t="shared" si="142"/>
        <v>7.3428549973299902E-6</v>
      </c>
      <c r="E3017">
        <f t="shared" si="143"/>
        <v>0.99999265719891972</v>
      </c>
      <c r="F3017" s="4">
        <f>EXP((Result!G$3+B3017-Result!P$3)/H$2)</f>
        <v>2.3816566528597123E-3</v>
      </c>
    </row>
    <row r="3018" spans="1:6" x14ac:dyDescent="0.2">
      <c r="A3018">
        <v>42.18</v>
      </c>
      <c r="B3018">
        <v>-0.77152600000000005</v>
      </c>
      <c r="C3018">
        <f t="shared" si="141"/>
        <v>0.27254281391907165</v>
      </c>
      <c r="D3018">
        <f t="shared" si="142"/>
        <v>1.3138446979607237E-6</v>
      </c>
      <c r="E3018">
        <f t="shared" si="143"/>
        <v>0.99999868615702825</v>
      </c>
      <c r="F3018" s="4">
        <f>EXP((Result!G$3+B3018-Result!P$3)/H$2)</f>
        <v>4.2614582023755361E-4</v>
      </c>
    </row>
    <row r="3019" spans="1:6" x14ac:dyDescent="0.2">
      <c r="A3019">
        <v>42.19</v>
      </c>
      <c r="B3019">
        <v>-1.6027020000000001</v>
      </c>
      <c r="C3019">
        <f t="shared" si="141"/>
        <v>6.7176983347580238E-2</v>
      </c>
      <c r="D3019">
        <f t="shared" si="142"/>
        <v>3.2383948095003436E-7</v>
      </c>
      <c r="E3019">
        <f t="shared" si="143"/>
        <v>0.99999967616062391</v>
      </c>
      <c r="F3019" s="4">
        <f>EXP((Result!G$3+B3019-Result!P$3)/H$2)</f>
        <v>1.0503740773088035E-4</v>
      </c>
    </row>
    <row r="3020" spans="1:6" x14ac:dyDescent="0.2">
      <c r="A3020">
        <v>42.2</v>
      </c>
      <c r="B3020">
        <v>2.3060260000000001</v>
      </c>
      <c r="C3020">
        <f t="shared" si="141"/>
        <v>48.689784791454912</v>
      </c>
      <c r="D3020">
        <f t="shared" si="142"/>
        <v>2.3471840872714021E-4</v>
      </c>
      <c r="E3020">
        <f t="shared" si="143"/>
        <v>0.99976533667107592</v>
      </c>
      <c r="F3020" s="4">
        <f>EXP((Result!G$3+B3020-Result!P$3)/H$2)</f>
        <v>7.6130968117565645E-2</v>
      </c>
    </row>
    <row r="3021" spans="1:6" x14ac:dyDescent="0.2">
      <c r="A3021">
        <v>42.21</v>
      </c>
      <c r="B3021">
        <v>2.4946290000000002</v>
      </c>
      <c r="C3021">
        <f t="shared" si="141"/>
        <v>66.903428276704091</v>
      </c>
      <c r="D3021">
        <f t="shared" si="142"/>
        <v>3.225207564740418E-4</v>
      </c>
      <c r="E3021">
        <f t="shared" si="143"/>
        <v>0.99967758322962663</v>
      </c>
      <c r="F3021" s="4">
        <f>EXP((Result!G$3+B3021-Result!P$3)/H$2)</f>
        <v>0.10460967915355215</v>
      </c>
    </row>
    <row r="3022" spans="1:6" x14ac:dyDescent="0.2">
      <c r="A3022">
        <v>42.22</v>
      </c>
      <c r="B3022">
        <v>4.5032290000000001</v>
      </c>
      <c r="C3022">
        <f t="shared" si="141"/>
        <v>1973.5326810861986</v>
      </c>
      <c r="D3022">
        <f t="shared" si="142"/>
        <v>9.5137912903006869E-3</v>
      </c>
      <c r="E3022">
        <f t="shared" si="143"/>
        <v>0.99057586793525554</v>
      </c>
      <c r="F3022" s="4">
        <f>EXP((Result!G$3+B3022-Result!P$3)/H$2)</f>
        <v>3.0858003227222333</v>
      </c>
    </row>
    <row r="3023" spans="1:6" x14ac:dyDescent="0.2">
      <c r="A3023">
        <v>42.23</v>
      </c>
      <c r="B3023">
        <v>-1.2582329999999999</v>
      </c>
      <c r="C3023">
        <f t="shared" si="141"/>
        <v>0.12002899937231407</v>
      </c>
      <c r="D3023">
        <f t="shared" si="142"/>
        <v>5.7862272044227359E-7</v>
      </c>
      <c r="E3023">
        <f t="shared" si="143"/>
        <v>0.99999942137761444</v>
      </c>
      <c r="F3023" s="4">
        <f>EXP((Result!G$3+B3023-Result!P$3)/H$2)</f>
        <v>1.8767640817341747E-4</v>
      </c>
    </row>
    <row r="3024" spans="1:6" x14ac:dyDescent="0.2">
      <c r="A3024">
        <v>42.24</v>
      </c>
      <c r="B3024">
        <v>0.48034100000000002</v>
      </c>
      <c r="C3024">
        <f t="shared" si="141"/>
        <v>2.246416189153098</v>
      </c>
      <c r="D3024">
        <f t="shared" si="142"/>
        <v>1.082927836948334E-5</v>
      </c>
      <c r="E3024">
        <f t="shared" si="143"/>
        <v>0.9999891708389026</v>
      </c>
      <c r="F3024" s="4">
        <f>EXP((Result!G$3+B3024-Result!P$3)/H$2)</f>
        <v>3.5124788496746912E-3</v>
      </c>
    </row>
    <row r="3025" spans="1:6" x14ac:dyDescent="0.2">
      <c r="A3025">
        <v>42.25</v>
      </c>
      <c r="B3025">
        <v>1.008958</v>
      </c>
      <c r="C3025">
        <f t="shared" si="141"/>
        <v>5.4740211775305294</v>
      </c>
      <c r="D3025">
        <f t="shared" si="142"/>
        <v>2.6388564780720135E-5</v>
      </c>
      <c r="E3025">
        <f t="shared" si="143"/>
        <v>0.99997361213155733</v>
      </c>
      <c r="F3025" s="4">
        <f>EXP((Result!G$3+B3025-Result!P$3)/H$2)</f>
        <v>8.5591368605637142E-3</v>
      </c>
    </row>
    <row r="3026" spans="1:6" x14ac:dyDescent="0.2">
      <c r="A3026">
        <v>42.26</v>
      </c>
      <c r="B3026">
        <v>-1.492478</v>
      </c>
      <c r="C3026">
        <f t="shared" si="141"/>
        <v>8.0886690897131894E-2</v>
      </c>
      <c r="D3026">
        <f t="shared" si="142"/>
        <v>3.8992974513846821E-7</v>
      </c>
      <c r="E3026">
        <f t="shared" si="143"/>
        <v>0.99999961007040694</v>
      </c>
      <c r="F3026" s="4">
        <f>EXP((Result!G$3+B3026-Result!P$3)/H$2)</f>
        <v>1.2647379963169744E-4</v>
      </c>
    </row>
    <row r="3027" spans="1:6" x14ac:dyDescent="0.2">
      <c r="A3027">
        <v>42.27</v>
      </c>
      <c r="B3027">
        <v>-1.453948</v>
      </c>
      <c r="C3027">
        <f t="shared" si="141"/>
        <v>8.631205399411275E-2</v>
      </c>
      <c r="D3027">
        <f t="shared" si="142"/>
        <v>4.1608374434681503E-7</v>
      </c>
      <c r="E3027">
        <f t="shared" si="143"/>
        <v>0.99999958391642874</v>
      </c>
      <c r="F3027" s="4">
        <f>EXP((Result!G$3+B3027-Result!P$3)/H$2)</f>
        <v>1.3495685509664894E-4</v>
      </c>
    </row>
    <row r="3028" spans="1:6" x14ac:dyDescent="0.2">
      <c r="A3028">
        <v>42.28</v>
      </c>
      <c r="B3028">
        <v>-2.2352699999999999</v>
      </c>
      <c r="C3028">
        <f t="shared" si="141"/>
        <v>2.3138646445426323E-2</v>
      </c>
      <c r="D3028">
        <f t="shared" si="142"/>
        <v>1.1154426533270515E-7</v>
      </c>
      <c r="E3028">
        <f t="shared" si="143"/>
        <v>0.99999988845574705</v>
      </c>
      <c r="F3028" s="4">
        <f>EXP((Result!G$3+B3028-Result!P$3)/H$2)</f>
        <v>3.6179407289751127E-5</v>
      </c>
    </row>
    <row r="3029" spans="1:6" x14ac:dyDescent="0.2">
      <c r="A3029">
        <v>42.29</v>
      </c>
      <c r="B3029">
        <v>0.61355899999999997</v>
      </c>
      <c r="C3029">
        <f t="shared" si="141"/>
        <v>2.8117239754117263</v>
      </c>
      <c r="D3029">
        <f t="shared" si="142"/>
        <v>1.3554452543080698E-5</v>
      </c>
      <c r="E3029">
        <f t="shared" si="143"/>
        <v>0.99998644573117768</v>
      </c>
      <c r="F3029" s="4">
        <f>EXP((Result!G$3+B3029-Result!P$3)/H$2)</f>
        <v>4.3963896994885258E-3</v>
      </c>
    </row>
    <row r="3030" spans="1:6" x14ac:dyDescent="0.2">
      <c r="A3030">
        <v>42.3</v>
      </c>
      <c r="B3030">
        <v>-0.18753700000000001</v>
      </c>
      <c r="C3030">
        <f t="shared" si="141"/>
        <v>0.72907050591286771</v>
      </c>
      <c r="D3030">
        <f t="shared" si="142"/>
        <v>3.5146236470486918E-6</v>
      </c>
      <c r="E3030">
        <f t="shared" si="143"/>
        <v>0.99999648538870556</v>
      </c>
      <c r="F3030" s="4">
        <f>EXP((Result!G$3+B3030-Result!P$3)/H$2)</f>
        <v>1.1399689622545038E-3</v>
      </c>
    </row>
    <row r="3031" spans="1:6" x14ac:dyDescent="0.2">
      <c r="A3031">
        <v>42.31</v>
      </c>
      <c r="B3031">
        <v>2.9914890000000001</v>
      </c>
      <c r="C3031">
        <f t="shared" si="141"/>
        <v>154.5348357560645</v>
      </c>
      <c r="D3031">
        <f t="shared" si="142"/>
        <v>7.4496469633070141E-4</v>
      </c>
      <c r="E3031">
        <f t="shared" si="143"/>
        <v>0.99925558986294105</v>
      </c>
      <c r="F3031" s="4">
        <f>EXP((Result!G$3+B3031-Result!P$3)/H$2)</f>
        <v>0.24162946507956101</v>
      </c>
    </row>
    <row r="3032" spans="1:6" x14ac:dyDescent="0.2">
      <c r="A3032">
        <v>42.32</v>
      </c>
      <c r="B3032">
        <v>-0.26949400000000001</v>
      </c>
      <c r="C3032">
        <f t="shared" si="141"/>
        <v>0.63503458221040321</v>
      </c>
      <c r="D3032">
        <f t="shared" si="142"/>
        <v>3.061305513292991E-6</v>
      </c>
      <c r="E3032">
        <f t="shared" si="143"/>
        <v>0.99999693870385831</v>
      </c>
      <c r="F3032" s="4">
        <f>EXP((Result!G$3+B3032-Result!P$3)/H$2)</f>
        <v>9.9293512466493042E-4</v>
      </c>
    </row>
    <row r="3033" spans="1:6" x14ac:dyDescent="0.2">
      <c r="A3033">
        <v>42.33</v>
      </c>
      <c r="B3033">
        <v>-2.4304939999999999</v>
      </c>
      <c r="C3033">
        <f t="shared" si="141"/>
        <v>1.6652617485478801E-2</v>
      </c>
      <c r="D3033">
        <f t="shared" si="142"/>
        <v>8.0277123714444876E-8</v>
      </c>
      <c r="E3033">
        <f t="shared" si="143"/>
        <v>0.99999991972288282</v>
      </c>
      <c r="F3033" s="4">
        <f>EXP((Result!G$3+B3033-Result!P$3)/H$2)</f>
        <v>2.603790294598921E-5</v>
      </c>
    </row>
    <row r="3034" spans="1:6" x14ac:dyDescent="0.2">
      <c r="A3034">
        <v>42.34</v>
      </c>
      <c r="B3034">
        <v>0.22859299999999999</v>
      </c>
      <c r="C3034">
        <f t="shared" si="141"/>
        <v>1.4698508158977661</v>
      </c>
      <c r="D3034">
        <f t="shared" si="142"/>
        <v>7.0856966415337262E-6</v>
      </c>
      <c r="E3034">
        <f t="shared" si="143"/>
        <v>0.9999929143535653</v>
      </c>
      <c r="F3034" s="4">
        <f>EXP((Result!G$3+B3034-Result!P$3)/H$2)</f>
        <v>2.2982472829152774E-3</v>
      </c>
    </row>
    <row r="3035" spans="1:6" x14ac:dyDescent="0.2">
      <c r="A3035">
        <v>42.35</v>
      </c>
      <c r="B3035">
        <v>-1.2822640000000001</v>
      </c>
      <c r="C3035">
        <f t="shared" si="141"/>
        <v>0.11526606482999914</v>
      </c>
      <c r="D3035">
        <f t="shared" si="142"/>
        <v>5.5566208462447189E-7</v>
      </c>
      <c r="E3035">
        <f t="shared" si="143"/>
        <v>0.99999944433822419</v>
      </c>
      <c r="F3035" s="4">
        <f>EXP((Result!G$3+B3035-Result!P$3)/H$2)</f>
        <v>1.8022912083501353E-4</v>
      </c>
    </row>
    <row r="3036" spans="1:6" x14ac:dyDescent="0.2">
      <c r="A3036">
        <v>42.36</v>
      </c>
      <c r="B3036">
        <v>-2.183217</v>
      </c>
      <c r="C3036">
        <f t="shared" si="141"/>
        <v>2.525967788629915E-2</v>
      </c>
      <c r="D3036">
        <f t="shared" si="142"/>
        <v>1.2176910257103444E-7</v>
      </c>
      <c r="E3036">
        <f t="shared" si="143"/>
        <v>0.9999998782309123</v>
      </c>
      <c r="F3036" s="4">
        <f>EXP((Result!G$3+B3036-Result!P$3)/H$2)</f>
        <v>3.9495835523991025E-5</v>
      </c>
    </row>
    <row r="3037" spans="1:6" x14ac:dyDescent="0.2">
      <c r="A3037">
        <v>42.37</v>
      </c>
      <c r="B3037">
        <v>0.105728</v>
      </c>
      <c r="C3037">
        <f t="shared" si="141"/>
        <v>1.1949964542175862</v>
      </c>
      <c r="D3037">
        <f t="shared" si="142"/>
        <v>5.7607086860189262E-6</v>
      </c>
      <c r="E3037">
        <f t="shared" si="143"/>
        <v>0.99999423932449949</v>
      </c>
      <c r="F3037" s="4">
        <f>EXP((Result!G$3+B3037-Result!P$3)/H$2)</f>
        <v>1.8684871446096318E-3</v>
      </c>
    </row>
    <row r="3038" spans="1:6" x14ac:dyDescent="0.2">
      <c r="A3038">
        <v>42.38</v>
      </c>
      <c r="B3038">
        <v>0.15462400000000001</v>
      </c>
      <c r="C3038">
        <f t="shared" si="141"/>
        <v>1.2976164283563478</v>
      </c>
      <c r="D3038">
        <f t="shared" si="142"/>
        <v>6.2554078747016735E-6</v>
      </c>
      <c r="E3038">
        <f t="shared" si="143"/>
        <v>0.99999374463125512</v>
      </c>
      <c r="F3038" s="4">
        <f>EXP((Result!G$3+B3038-Result!P$3)/H$2)</f>
        <v>2.0289429365759736E-3</v>
      </c>
    </row>
    <row r="3039" spans="1:6" x14ac:dyDescent="0.2">
      <c r="A3039">
        <v>42.39</v>
      </c>
      <c r="B3039">
        <v>0.113431</v>
      </c>
      <c r="C3039">
        <f t="shared" si="141"/>
        <v>1.2106073268422546</v>
      </c>
      <c r="D3039">
        <f t="shared" si="142"/>
        <v>5.8359638796288022E-6</v>
      </c>
      <c r="E3039">
        <f t="shared" si="143"/>
        <v>0.9999941640701786</v>
      </c>
      <c r="F3039" s="4">
        <f>EXP((Result!G$3+B3039-Result!P$3)/H$2)</f>
        <v>1.8928961834083558E-3</v>
      </c>
    </row>
    <row r="3040" spans="1:6" x14ac:dyDescent="0.2">
      <c r="A3040">
        <v>42.4</v>
      </c>
      <c r="B3040">
        <v>2.2422629999999999</v>
      </c>
      <c r="C3040">
        <f t="shared" si="141"/>
        <v>43.729970830984456</v>
      </c>
      <c r="D3040">
        <f t="shared" si="142"/>
        <v>2.1080867806452726E-4</v>
      </c>
      <c r="E3040">
        <f t="shared" si="143"/>
        <v>0.99978923575286771</v>
      </c>
      <c r="F3040" s="4">
        <f>EXP((Result!G$3+B3040-Result!P$3)/H$2)</f>
        <v>6.8375841654983713E-2</v>
      </c>
    </row>
    <row r="3041" spans="1:6" x14ac:dyDescent="0.2">
      <c r="A3041">
        <v>42.41</v>
      </c>
      <c r="B3041">
        <v>0.19112399999999999</v>
      </c>
      <c r="C3041">
        <f t="shared" si="141"/>
        <v>1.3799243014452942</v>
      </c>
      <c r="D3041">
        <f t="shared" si="142"/>
        <v>6.652188700082189E-6</v>
      </c>
      <c r="E3041">
        <f t="shared" si="143"/>
        <v>0.99999334785555116</v>
      </c>
      <c r="F3041" s="4">
        <f>EXP((Result!G$3+B3041-Result!P$3)/H$2)</f>
        <v>2.157638885609187E-3</v>
      </c>
    </row>
    <row r="3042" spans="1:6" x14ac:dyDescent="0.2">
      <c r="A3042">
        <v>42.42</v>
      </c>
      <c r="B3042">
        <v>-0.32008300000000001</v>
      </c>
      <c r="C3042">
        <f t="shared" si="141"/>
        <v>0.58314801628531931</v>
      </c>
      <c r="D3042">
        <f t="shared" si="142"/>
        <v>2.8111764104346614E-6</v>
      </c>
      <c r="E3042">
        <f t="shared" si="143"/>
        <v>0.99999718883149213</v>
      </c>
      <c r="F3042" s="4">
        <f>EXP((Result!G$3+B3042-Result!P$3)/H$2)</f>
        <v>9.1180569447558556E-4</v>
      </c>
    </row>
    <row r="3043" spans="1:6" x14ac:dyDescent="0.2">
      <c r="A3043">
        <v>42.43</v>
      </c>
      <c r="B3043">
        <v>-2.5313330000000001</v>
      </c>
      <c r="C3043">
        <f t="shared" si="141"/>
        <v>1.4050553161415702E-2</v>
      </c>
      <c r="D3043">
        <f t="shared" si="142"/>
        <v>6.7733375571673573E-8</v>
      </c>
      <c r="E3043">
        <f t="shared" si="143"/>
        <v>0.99999993226662898</v>
      </c>
      <c r="F3043" s="4">
        <f>EXP((Result!G$3+B3043-Result!P$3)/H$2)</f>
        <v>2.1969335443717765E-5</v>
      </c>
    </row>
    <row r="3044" spans="1:6" x14ac:dyDescent="0.2">
      <c r="A3044">
        <v>42.44</v>
      </c>
      <c r="B3044">
        <v>1.457449</v>
      </c>
      <c r="C3044">
        <f t="shared" si="141"/>
        <v>11.654413156137521</v>
      </c>
      <c r="D3044">
        <f t="shared" si="142"/>
        <v>5.6182324945032923E-5</v>
      </c>
      <c r="E3044">
        <f t="shared" si="143"/>
        <v>0.99994382083133138</v>
      </c>
      <c r="F3044" s="4">
        <f>EXP((Result!G$3+B3044-Result!P$3)/H$2)</f>
        <v>1.8222749601771907E-2</v>
      </c>
    </row>
    <row r="3045" spans="1:6" x14ac:dyDescent="0.2">
      <c r="A3045">
        <v>42.45</v>
      </c>
      <c r="B3045">
        <v>-2.0537450000000002</v>
      </c>
      <c r="C3045">
        <f t="shared" si="141"/>
        <v>3.1417319672955316E-2</v>
      </c>
      <c r="D3045">
        <f t="shared" si="142"/>
        <v>1.5145319108911155E-7</v>
      </c>
      <c r="E3045">
        <f t="shared" si="143"/>
        <v>0.99999984854683188</v>
      </c>
      <c r="F3045" s="4">
        <f>EXP((Result!G$3+B3045-Result!P$3)/H$2)</f>
        <v>4.9123876242330495E-5</v>
      </c>
    </row>
    <row r="3046" spans="1:6" x14ac:dyDescent="0.2">
      <c r="A3046">
        <v>42.46</v>
      </c>
      <c r="B3046">
        <v>-0.79493499999999995</v>
      </c>
      <c r="C3046">
        <f t="shared" si="141"/>
        <v>0.26200233752440577</v>
      </c>
      <c r="D3046">
        <f t="shared" si="142"/>
        <v>1.2630323179681081E-6</v>
      </c>
      <c r="E3046">
        <f t="shared" si="143"/>
        <v>0.99999873696927721</v>
      </c>
      <c r="F3046" s="4">
        <f>EXP((Result!G$3+B3046-Result!P$3)/H$2)</f>
        <v>4.0966481347641602E-4</v>
      </c>
    </row>
    <row r="3047" spans="1:6" x14ac:dyDescent="0.2">
      <c r="A3047">
        <v>42.47</v>
      </c>
      <c r="B3047">
        <v>0.45389499999999999</v>
      </c>
      <c r="C3047">
        <f t="shared" si="141"/>
        <v>2.1485146611380528</v>
      </c>
      <c r="D3047">
        <f t="shared" si="142"/>
        <v>1.0357325351697973E-5</v>
      </c>
      <c r="E3047">
        <f t="shared" si="143"/>
        <v>0.99998964278192148</v>
      </c>
      <c r="F3047" s="4">
        <f>EXP((Result!G$3+B3047-Result!P$3)/H$2)</f>
        <v>3.359400783302084E-3</v>
      </c>
    </row>
    <row r="3048" spans="1:6" x14ac:dyDescent="0.2">
      <c r="A3048">
        <v>42.48</v>
      </c>
      <c r="B3048">
        <v>0.68267199999999995</v>
      </c>
      <c r="C3048">
        <f t="shared" si="141"/>
        <v>3.1589752380073439</v>
      </c>
      <c r="D3048">
        <f t="shared" si="142"/>
        <v>1.5228443589334792E-5</v>
      </c>
      <c r="E3048">
        <f t="shared" si="143"/>
        <v>0.99998477178831269</v>
      </c>
      <c r="F3048" s="4">
        <f>EXP((Result!G$3+B3048-Result!P$3)/H$2)</f>
        <v>4.9393490679614602E-3</v>
      </c>
    </row>
    <row r="3049" spans="1:6" x14ac:dyDescent="0.2">
      <c r="A3049">
        <v>42.49</v>
      </c>
      <c r="B3049">
        <v>0.54139199999999998</v>
      </c>
      <c r="C3049">
        <f t="shared" si="141"/>
        <v>2.4897995130708765</v>
      </c>
      <c r="D3049">
        <f t="shared" si="142"/>
        <v>1.2002554175597157E-5</v>
      </c>
      <c r="E3049">
        <f t="shared" si="143"/>
        <v>0.99998799758988388</v>
      </c>
      <c r="F3049" s="4">
        <f>EXP((Result!G$3+B3049-Result!P$3)/H$2)</f>
        <v>3.8930311185519143E-3</v>
      </c>
    </row>
    <row r="3050" spans="1:6" x14ac:dyDescent="0.2">
      <c r="A3050">
        <v>42.5</v>
      </c>
      <c r="B3050">
        <v>-0.67989599999999994</v>
      </c>
      <c r="C3050">
        <f t="shared" si="141"/>
        <v>0.31804247198831148</v>
      </c>
      <c r="D3050">
        <f t="shared" si="142"/>
        <v>1.5331844914180783E-6</v>
      </c>
      <c r="E3050">
        <f t="shared" si="143"/>
        <v>0.99999846681785931</v>
      </c>
      <c r="F3050" s="4">
        <f>EXP((Result!G$3+B3050-Result!P$3)/H$2)</f>
        <v>4.9728873106917799E-4</v>
      </c>
    </row>
    <row r="3051" spans="1:6" x14ac:dyDescent="0.2">
      <c r="A3051">
        <v>42.51</v>
      </c>
      <c r="B3051">
        <v>-0.72121000000000002</v>
      </c>
      <c r="C3051">
        <f t="shared" si="141"/>
        <v>0.2966562764035014</v>
      </c>
      <c r="D3051">
        <f t="shared" si="142"/>
        <v>1.430088250227155E-6</v>
      </c>
      <c r="E3051">
        <f t="shared" si="143"/>
        <v>0.99999856991379488</v>
      </c>
      <c r="F3051" s="4">
        <f>EXP((Result!G$3+B3051-Result!P$3)/H$2)</f>
        <v>4.6384944229029316E-4</v>
      </c>
    </row>
    <row r="3052" spans="1:6" x14ac:dyDescent="0.2">
      <c r="A3052">
        <v>42.52</v>
      </c>
      <c r="B3052">
        <v>0.63759500000000002</v>
      </c>
      <c r="C3052">
        <f t="shared" si="141"/>
        <v>2.9279325098361646</v>
      </c>
      <c r="D3052">
        <f t="shared" si="142"/>
        <v>1.4114657982423789E-5</v>
      </c>
      <c r="E3052">
        <f t="shared" si="143"/>
        <v>0.99998588554123835</v>
      </c>
      <c r="F3052" s="4">
        <f>EXP((Result!G$3+B3052-Result!P$3)/H$2)</f>
        <v>4.5780924584378387E-3</v>
      </c>
    </row>
    <row r="3053" spans="1:6" x14ac:dyDescent="0.2">
      <c r="A3053">
        <v>42.53</v>
      </c>
      <c r="B3053">
        <v>0.40653800000000001</v>
      </c>
      <c r="C3053">
        <f t="shared" si="141"/>
        <v>1.9837400820719397</v>
      </c>
      <c r="D3053">
        <f t="shared" si="142"/>
        <v>9.5629980166576764E-6</v>
      </c>
      <c r="E3053">
        <f t="shared" si="143"/>
        <v>0.99999043709343349</v>
      </c>
      <c r="F3053" s="4">
        <f>EXP((Result!G$3+B3053-Result!P$3)/H$2)</f>
        <v>3.101760535369234E-3</v>
      </c>
    </row>
    <row r="3054" spans="1:6" x14ac:dyDescent="0.2">
      <c r="A3054">
        <v>42.54</v>
      </c>
      <c r="B3054">
        <v>1.0955379999999999</v>
      </c>
      <c r="C3054">
        <f t="shared" si="141"/>
        <v>6.3337586913939488</v>
      </c>
      <c r="D3054">
        <f t="shared" si="142"/>
        <v>3.0533093700726134E-5</v>
      </c>
      <c r="E3054">
        <f t="shared" si="143"/>
        <v>0.99996946783854068</v>
      </c>
      <c r="F3054" s="4">
        <f>EXP((Result!G$3+B3054-Result!P$3)/H$2)</f>
        <v>9.9034157383150537E-3</v>
      </c>
    </row>
    <row r="3055" spans="1:6" x14ac:dyDescent="0.2">
      <c r="A3055">
        <v>42.55</v>
      </c>
      <c r="B3055">
        <v>0.88463599999999998</v>
      </c>
      <c r="C3055">
        <f t="shared" si="141"/>
        <v>4.4394960125269671</v>
      </c>
      <c r="D3055">
        <f t="shared" si="142"/>
        <v>2.1401438598958219E-5</v>
      </c>
      <c r="E3055">
        <f t="shared" si="143"/>
        <v>0.99997859901941288</v>
      </c>
      <c r="F3055" s="4">
        <f>EXP((Result!G$3+B3055-Result!P$3)/H$2)</f>
        <v>6.9415613734046984E-3</v>
      </c>
    </row>
    <row r="3056" spans="1:6" x14ac:dyDescent="0.2">
      <c r="A3056">
        <v>42.56</v>
      </c>
      <c r="B3056">
        <v>1.0437590000000001</v>
      </c>
      <c r="C3056">
        <f t="shared" si="141"/>
        <v>5.804598098684373</v>
      </c>
      <c r="D3056">
        <f t="shared" si="142"/>
        <v>2.7982173978778582E-5</v>
      </c>
      <c r="E3056">
        <f t="shared" si="143"/>
        <v>0.99997201860900131</v>
      </c>
      <c r="F3056" s="4">
        <f>EXP((Result!G$3+B3056-Result!P$3)/H$2)</f>
        <v>9.0760243586818588E-3</v>
      </c>
    </row>
    <row r="3057" spans="1:6" x14ac:dyDescent="0.2">
      <c r="A3057">
        <v>42.57</v>
      </c>
      <c r="B3057">
        <v>-0.75709800000000005</v>
      </c>
      <c r="C3057">
        <f t="shared" si="141"/>
        <v>0.27924952650014101</v>
      </c>
      <c r="D3057">
        <f t="shared" si="142"/>
        <v>1.3461756871314751E-6</v>
      </c>
      <c r="E3057">
        <f t="shared" si="143"/>
        <v>0.99999865382612507</v>
      </c>
      <c r="F3057" s="4">
        <f>EXP((Result!G$3+B3057-Result!P$3)/H$2)</f>
        <v>4.3663238377177326E-4</v>
      </c>
    </row>
    <row r="3058" spans="1:6" x14ac:dyDescent="0.2">
      <c r="A3058">
        <v>42.58</v>
      </c>
      <c r="B3058">
        <v>-1.97786</v>
      </c>
      <c r="C3058">
        <f t="shared" si="141"/>
        <v>3.570245573206577E-2</v>
      </c>
      <c r="D3058">
        <f t="shared" si="142"/>
        <v>1.7211050804546422E-7</v>
      </c>
      <c r="E3058">
        <f t="shared" si="143"/>
        <v>0.99999982788952158</v>
      </c>
      <c r="F3058" s="4">
        <f>EXP((Result!G$3+B3058-Result!P$3)/H$2)</f>
        <v>5.5824081595319043E-5</v>
      </c>
    </row>
    <row r="3059" spans="1:6" x14ac:dyDescent="0.2">
      <c r="A3059">
        <v>42.59</v>
      </c>
      <c r="B3059">
        <v>0.18145800000000001</v>
      </c>
      <c r="C3059">
        <f t="shared" si="141"/>
        <v>1.3576322736679667</v>
      </c>
      <c r="D3059">
        <f t="shared" si="142"/>
        <v>6.5447257217674091E-6</v>
      </c>
      <c r="E3059">
        <f t="shared" si="143"/>
        <v>0.99999345531711137</v>
      </c>
      <c r="F3059" s="4">
        <f>EXP((Result!G$3+B3059-Result!P$3)/H$2)</f>
        <v>2.1227832446721663E-3</v>
      </c>
    </row>
    <row r="3060" spans="1:6" x14ac:dyDescent="0.2">
      <c r="A3060">
        <v>42.6</v>
      </c>
      <c r="B3060">
        <v>0.64073400000000003</v>
      </c>
      <c r="C3060">
        <f t="shared" si="141"/>
        <v>2.9434592628368108</v>
      </c>
      <c r="D3060">
        <f t="shared" si="142"/>
        <v>1.4189507661316826E-5</v>
      </c>
      <c r="E3060">
        <f t="shared" si="143"/>
        <v>0.99998581069367798</v>
      </c>
      <c r="F3060" s="4">
        <f>EXP((Result!G$3+B3060-Result!P$3)/H$2)</f>
        <v>4.6023699684478881E-3</v>
      </c>
    </row>
    <row r="3061" spans="1:6" x14ac:dyDescent="0.2">
      <c r="A3061">
        <v>42.61</v>
      </c>
      <c r="B3061">
        <v>-0.120031</v>
      </c>
      <c r="C3061">
        <f t="shared" si="141"/>
        <v>0.81689670149448212</v>
      </c>
      <c r="D3061">
        <f t="shared" si="142"/>
        <v>3.9380066001623614E-6</v>
      </c>
      <c r="E3061">
        <f t="shared" si="143"/>
        <v>0.99999606200890767</v>
      </c>
      <c r="F3061" s="4">
        <f>EXP((Result!G$3+B3061-Result!P$3)/H$2)</f>
        <v>1.2772933173394415E-3</v>
      </c>
    </row>
    <row r="3062" spans="1:6" x14ac:dyDescent="0.2">
      <c r="A3062">
        <v>42.62</v>
      </c>
      <c r="B3062">
        <v>0.70921299999999998</v>
      </c>
      <c r="C3062">
        <f t="shared" si="141"/>
        <v>3.3034492307910446</v>
      </c>
      <c r="D3062">
        <f t="shared" si="142"/>
        <v>1.5924908070208778E-5</v>
      </c>
      <c r="E3062">
        <f t="shared" si="143"/>
        <v>0.99998407534552847</v>
      </c>
      <c r="F3062" s="4">
        <f>EXP((Result!G$3+B3062-Result!P$3)/H$2)</f>
        <v>5.1652474773617721E-3</v>
      </c>
    </row>
    <row r="3063" spans="1:6" x14ac:dyDescent="0.2">
      <c r="A3063">
        <v>42.63</v>
      </c>
      <c r="B3063">
        <v>0.17843600000000001</v>
      </c>
      <c r="C3063">
        <f t="shared" si="141"/>
        <v>1.3507370130941443</v>
      </c>
      <c r="D3063">
        <f t="shared" si="142"/>
        <v>6.5114858009795288E-6</v>
      </c>
      <c r="E3063">
        <f t="shared" si="143"/>
        <v>0.9999934885565982</v>
      </c>
      <c r="F3063" s="4">
        <f>EXP((Result!G$3+B3063-Result!P$3)/H$2)</f>
        <v>2.1120018689656131E-3</v>
      </c>
    </row>
    <row r="3064" spans="1:6" x14ac:dyDescent="0.2">
      <c r="A3064">
        <v>42.64</v>
      </c>
      <c r="B3064">
        <v>2.6477300000000001</v>
      </c>
      <c r="C3064">
        <f t="shared" si="141"/>
        <v>86.592494426786985</v>
      </c>
      <c r="D3064">
        <f t="shared" si="142"/>
        <v>4.1743566102465528E-4</v>
      </c>
      <c r="E3064">
        <f t="shared" si="143"/>
        <v>0.99958273851879753</v>
      </c>
      <c r="F3064" s="4">
        <f>EXP((Result!G$3+B3064-Result!P$3)/H$2)</f>
        <v>0.13539534957203522</v>
      </c>
    </row>
    <row r="3065" spans="1:6" x14ac:dyDescent="0.2">
      <c r="A3065">
        <v>42.65</v>
      </c>
      <c r="B3065">
        <v>-0.772899</v>
      </c>
      <c r="C3065">
        <f t="shared" si="141"/>
        <v>0.27191304343991007</v>
      </c>
      <c r="D3065">
        <f t="shared" si="142"/>
        <v>1.3108087690617681E-6</v>
      </c>
      <c r="E3065">
        <f t="shared" si="143"/>
        <v>0.9999986891929491</v>
      </c>
      <c r="F3065" s="4">
        <f>EXP((Result!G$3+B3065-Result!P$3)/H$2)</f>
        <v>4.251611160233981E-4</v>
      </c>
    </row>
    <row r="3066" spans="1:6" x14ac:dyDescent="0.2">
      <c r="A3066">
        <v>42.66</v>
      </c>
      <c r="B3066">
        <v>0.59648000000000001</v>
      </c>
      <c r="C3066">
        <f t="shared" si="141"/>
        <v>2.7319648114957258</v>
      </c>
      <c r="D3066">
        <f t="shared" si="142"/>
        <v>1.3169958257144652E-5</v>
      </c>
      <c r="E3066">
        <f t="shared" si="143"/>
        <v>0.99998683021518842</v>
      </c>
      <c r="F3066" s="4">
        <f>EXP((Result!G$3+B3066-Result!P$3)/H$2)</f>
        <v>4.2716788922590263E-3</v>
      </c>
    </row>
    <row r="3067" spans="1:6" x14ac:dyDescent="0.2">
      <c r="A3067">
        <v>42.67</v>
      </c>
      <c r="B3067">
        <v>-3.114112</v>
      </c>
      <c r="C3067">
        <f t="shared" si="141"/>
        <v>5.2631294003985868E-3</v>
      </c>
      <c r="D3067">
        <f t="shared" si="142"/>
        <v>2.5371920682701185E-8</v>
      </c>
      <c r="E3067">
        <f t="shared" si="143"/>
        <v>0.99999997462807988</v>
      </c>
      <c r="F3067" s="4">
        <f>EXP((Result!G$3+B3067-Result!P$3)/H$2)</f>
        <v>8.2293881210723552E-6</v>
      </c>
    </row>
    <row r="3068" spans="1:6" x14ac:dyDescent="0.2">
      <c r="A3068">
        <v>42.68</v>
      </c>
      <c r="B3068">
        <v>3.8451179999999998</v>
      </c>
      <c r="C3068">
        <f t="shared" si="141"/>
        <v>651.13441202801926</v>
      </c>
      <c r="D3068">
        <f t="shared" si="142"/>
        <v>3.1389178184562648E-3</v>
      </c>
      <c r="E3068">
        <f t="shared" si="143"/>
        <v>0.99687090415624346</v>
      </c>
      <c r="F3068" s="4">
        <f>EXP((Result!G$3+B3068-Result!P$3)/H$2)</f>
        <v>1.0181086931206742</v>
      </c>
    </row>
    <row r="3069" spans="1:6" x14ac:dyDescent="0.2">
      <c r="A3069">
        <v>42.69</v>
      </c>
      <c r="B3069">
        <v>-2.0958610000000002</v>
      </c>
      <c r="C3069">
        <f t="shared" si="141"/>
        <v>2.9265145469246558E-2</v>
      </c>
      <c r="D3069">
        <f t="shared" si="142"/>
        <v>1.4107822421337454E-7</v>
      </c>
      <c r="E3069">
        <f t="shared" si="143"/>
        <v>0.99999985892179566</v>
      </c>
      <c r="F3069" s="4">
        <f>EXP((Result!G$3+B3069-Result!P$3)/H$2)</f>
        <v>4.5758753426779351E-5</v>
      </c>
    </row>
    <row r="3070" spans="1:6" x14ac:dyDescent="0.2">
      <c r="A3070">
        <v>42.7</v>
      </c>
      <c r="B3070">
        <v>-1.746934</v>
      </c>
      <c r="C3070">
        <f t="shared" si="141"/>
        <v>5.2683973575514902E-2</v>
      </c>
      <c r="D3070">
        <f t="shared" si="142"/>
        <v>2.5397315876487029E-7</v>
      </c>
      <c r="E3070">
        <f t="shared" si="143"/>
        <v>0.99999974602690578</v>
      </c>
      <c r="F3070" s="4">
        <f>EXP((Result!G$3+B3070-Result!P$3)/H$2)</f>
        <v>8.2376250578296121E-5</v>
      </c>
    </row>
    <row r="3071" spans="1:6" x14ac:dyDescent="0.2">
      <c r="A3071">
        <v>42.71</v>
      </c>
      <c r="B3071">
        <v>-1.048165</v>
      </c>
      <c r="C3071">
        <f t="shared" si="141"/>
        <v>0.17100300723260667</v>
      </c>
      <c r="D3071">
        <f t="shared" si="142"/>
        <v>8.2435266282461041E-7</v>
      </c>
      <c r="E3071">
        <f t="shared" si="143"/>
        <v>0.99999917564801677</v>
      </c>
      <c r="F3071" s="4">
        <f>EXP((Result!G$3+B3071-Result!P$3)/H$2)</f>
        <v>2.6737896968314826E-4</v>
      </c>
    </row>
    <row r="3072" spans="1:6" x14ac:dyDescent="0.2">
      <c r="A3072">
        <v>42.72</v>
      </c>
      <c r="B3072">
        <v>0.44055</v>
      </c>
      <c r="C3072">
        <f t="shared" si="141"/>
        <v>2.1007438391982869</v>
      </c>
      <c r="D3072">
        <f t="shared" si="142"/>
        <v>1.0127036978945554E-5</v>
      </c>
      <c r="E3072">
        <f t="shared" si="143"/>
        <v>0.99998987306557685</v>
      </c>
      <c r="F3072" s="4">
        <f>EXP((Result!G$3+B3072-Result!P$3)/H$2)</f>
        <v>3.2847066983390243E-3</v>
      </c>
    </row>
    <row r="3073" spans="1:6" x14ac:dyDescent="0.2">
      <c r="A3073">
        <v>42.73</v>
      </c>
      <c r="B3073">
        <v>-3.1107830000000001</v>
      </c>
      <c r="C3073">
        <f t="shared" ref="C3073:C3136" si="144">EXP(B3073/H$2)</f>
        <v>5.2927337612520067E-3</v>
      </c>
      <c r="D3073">
        <f t="shared" si="142"/>
        <v>2.5514634159473775E-8</v>
      </c>
      <c r="E3073">
        <f t="shared" si="143"/>
        <v>0.99999997448536648</v>
      </c>
      <c r="F3073" s="4">
        <f>EXP((Result!G$3+B3073-Result!P$3)/H$2)</f>
        <v>8.2756772690306844E-6</v>
      </c>
    </row>
    <row r="3074" spans="1:6" x14ac:dyDescent="0.2">
      <c r="A3074">
        <v>42.74</v>
      </c>
      <c r="B3074">
        <v>-2.4522740000000001</v>
      </c>
      <c r="C3074">
        <f t="shared" si="144"/>
        <v>1.6052584321656752E-2</v>
      </c>
      <c r="D3074">
        <f t="shared" ref="D3074:D3137" si="145">EXP(1/H$2*(B3074-H$4-J$6))</f>
        <v>7.7384549224763918E-8</v>
      </c>
      <c r="E3074">
        <f t="shared" ref="E3074:E3137" si="146">1/(1+D3074)</f>
        <v>0.99999992261545678</v>
      </c>
      <c r="F3074" s="4">
        <f>EXP((Result!G$3+B3074-Result!P$3)/H$2)</f>
        <v>2.5099695766391358E-5</v>
      </c>
    </row>
    <row r="3075" spans="1:6" x14ac:dyDescent="0.2">
      <c r="A3075">
        <v>42.75</v>
      </c>
      <c r="B3075">
        <v>-0.293904</v>
      </c>
      <c r="C3075">
        <f t="shared" si="144"/>
        <v>0.60944613006840487</v>
      </c>
      <c r="D3075">
        <f t="shared" si="145"/>
        <v>2.9379514916170766E-6</v>
      </c>
      <c r="E3075">
        <f t="shared" si="146"/>
        <v>0.9999970620571399</v>
      </c>
      <c r="F3075" s="4">
        <f>EXP((Result!G$3+B3075-Result!P$3)/H$2)</f>
        <v>9.5292522027648052E-4</v>
      </c>
    </row>
    <row r="3076" spans="1:6" x14ac:dyDescent="0.2">
      <c r="A3076">
        <v>42.76</v>
      </c>
      <c r="B3076">
        <v>-0.61549699999999996</v>
      </c>
      <c r="C3076">
        <f t="shared" si="144"/>
        <v>0.35449423889404041</v>
      </c>
      <c r="D3076">
        <f t="shared" si="145"/>
        <v>1.7089071971160253E-6</v>
      </c>
      <c r="E3076">
        <f t="shared" si="146"/>
        <v>0.99999829109572325</v>
      </c>
      <c r="F3076" s="4">
        <f>EXP((Result!G$3+B3076-Result!P$3)/H$2)</f>
        <v>5.5428442977713396E-4</v>
      </c>
    </row>
    <row r="3077" spans="1:6" x14ac:dyDescent="0.2">
      <c r="A3077">
        <v>42.77</v>
      </c>
      <c r="B3077">
        <v>2.2129430000000001</v>
      </c>
      <c r="C3077">
        <f t="shared" si="144"/>
        <v>41.622123673969163</v>
      </c>
      <c r="D3077">
        <f t="shared" si="145"/>
        <v>2.0064739818510772E-4</v>
      </c>
      <c r="E3077">
        <f t="shared" si="146"/>
        <v>0.99979939285311703</v>
      </c>
      <c r="F3077" s="4">
        <f>EXP((Result!G$3+B3077-Result!P$3)/H$2)</f>
        <v>6.5080028264253784E-2</v>
      </c>
    </row>
    <row r="3078" spans="1:6" x14ac:dyDescent="0.2">
      <c r="A3078">
        <v>42.78</v>
      </c>
      <c r="B3078">
        <v>0.43134299999999998</v>
      </c>
      <c r="C3078">
        <f t="shared" si="144"/>
        <v>2.0684063530683003</v>
      </c>
      <c r="D3078">
        <f t="shared" si="145"/>
        <v>9.9711479496722531E-6</v>
      </c>
      <c r="E3078">
        <f t="shared" si="146"/>
        <v>0.99999002895147304</v>
      </c>
      <c r="F3078" s="4">
        <f>EXP((Result!G$3+B3078-Result!P$3)/H$2)</f>
        <v>3.2341440569942578E-3</v>
      </c>
    </row>
    <row r="3079" spans="1:6" x14ac:dyDescent="0.2">
      <c r="A3079">
        <v>42.79</v>
      </c>
      <c r="B3079">
        <v>-1.5802579999999999</v>
      </c>
      <c r="C3079">
        <f t="shared" si="144"/>
        <v>6.9766016590206315E-2</v>
      </c>
      <c r="D3079">
        <f t="shared" si="145"/>
        <v>3.3632041027542964E-7</v>
      </c>
      <c r="E3079">
        <f t="shared" si="146"/>
        <v>0.99999966367970294</v>
      </c>
      <c r="F3079" s="4">
        <f>EXP((Result!G$3+B3079-Result!P$3)/H$2)</f>
        <v>1.0908559993575292E-4</v>
      </c>
    </row>
    <row r="3080" spans="1:6" x14ac:dyDescent="0.2">
      <c r="A3080">
        <v>42.8</v>
      </c>
      <c r="B3080">
        <v>-2.4519950000000001</v>
      </c>
      <c r="C3080">
        <f t="shared" si="144"/>
        <v>1.6060132297875673E-2</v>
      </c>
      <c r="D3080">
        <f t="shared" si="145"/>
        <v>7.7420935686006456E-8</v>
      </c>
      <c r="E3080">
        <f t="shared" si="146"/>
        <v>0.99999992257907033</v>
      </c>
      <c r="F3080" s="4">
        <f>EXP((Result!G$3+B3080-Result!P$3)/H$2)</f>
        <v>2.5111497723194694E-5</v>
      </c>
    </row>
    <row r="3081" spans="1:6" x14ac:dyDescent="0.2">
      <c r="A3081">
        <v>42.81</v>
      </c>
      <c r="B3081">
        <v>-0.43387900000000001</v>
      </c>
      <c r="C3081">
        <f t="shared" si="144"/>
        <v>0.48140258203154107</v>
      </c>
      <c r="D3081">
        <f t="shared" si="145"/>
        <v>2.3206931083295802E-6</v>
      </c>
      <c r="E3081">
        <f t="shared" si="146"/>
        <v>0.99999767931227723</v>
      </c>
      <c r="F3081" s="4">
        <f>EXP((Result!G$3+B3081-Result!P$3)/H$2)</f>
        <v>7.5271732625914532E-4</v>
      </c>
    </row>
    <row r="3082" spans="1:6" x14ac:dyDescent="0.2">
      <c r="A3082">
        <v>42.82</v>
      </c>
      <c r="B3082">
        <v>0.72418899999999997</v>
      </c>
      <c r="C3082">
        <f t="shared" si="144"/>
        <v>3.3878669514012976</v>
      </c>
      <c r="D3082">
        <f t="shared" si="145"/>
        <v>1.6331859818606908E-5</v>
      </c>
      <c r="E3082">
        <f t="shared" si="146"/>
        <v>0.99998366840690678</v>
      </c>
      <c r="F3082" s="4">
        <f>EXP((Result!G$3+B3082-Result!P$3)/H$2)</f>
        <v>5.2972423675397293E-3</v>
      </c>
    </row>
    <row r="3083" spans="1:6" x14ac:dyDescent="0.2">
      <c r="A3083">
        <v>42.83</v>
      </c>
      <c r="B3083">
        <v>2.9321760000000001</v>
      </c>
      <c r="C3083">
        <f t="shared" si="144"/>
        <v>139.83761927267241</v>
      </c>
      <c r="D3083">
        <f t="shared" si="145"/>
        <v>6.7411395668427136E-4</v>
      </c>
      <c r="E3083">
        <f t="shared" si="146"/>
        <v>0.99932634016681121</v>
      </c>
      <c r="F3083" s="4">
        <f>EXP((Result!G$3+B3083-Result!P$3)/H$2)</f>
        <v>0.21864901190428956</v>
      </c>
    </row>
    <row r="3084" spans="1:6" x14ac:dyDescent="0.2">
      <c r="A3084">
        <v>42.84</v>
      </c>
      <c r="B3084">
        <v>-2.3498019999999999</v>
      </c>
      <c r="C3084">
        <f t="shared" si="144"/>
        <v>1.9077830847641034E-2</v>
      </c>
      <c r="D3084">
        <f t="shared" si="145"/>
        <v>9.1968328011787011E-8</v>
      </c>
      <c r="E3084">
        <f t="shared" si="146"/>
        <v>0.99999990803168037</v>
      </c>
      <c r="F3084" s="4">
        <f>EXP((Result!G$3+B3084-Result!P$3)/H$2)</f>
        <v>2.9829947662224431E-5</v>
      </c>
    </row>
    <row r="3085" spans="1:6" x14ac:dyDescent="0.2">
      <c r="A3085">
        <v>42.85</v>
      </c>
      <c r="B3085">
        <v>3.838276</v>
      </c>
      <c r="C3085">
        <f t="shared" si="144"/>
        <v>643.67109177167151</v>
      </c>
      <c r="D3085">
        <f t="shared" si="145"/>
        <v>3.1029394574531495E-3</v>
      </c>
      <c r="E3085">
        <f t="shared" si="146"/>
        <v>0.99690665899241471</v>
      </c>
      <c r="F3085" s="4">
        <f>EXP((Result!G$3+B3085-Result!P$3)/H$2)</f>
        <v>1.0064391037207465</v>
      </c>
    </row>
    <row r="3086" spans="1:6" x14ac:dyDescent="0.2">
      <c r="A3086">
        <v>42.86</v>
      </c>
      <c r="B3086">
        <v>-0.243669</v>
      </c>
      <c r="C3086">
        <f t="shared" si="144"/>
        <v>0.66327687722238415</v>
      </c>
      <c r="D3086">
        <f t="shared" si="145"/>
        <v>3.1974528914834557E-6</v>
      </c>
      <c r="E3086">
        <f t="shared" si="146"/>
        <v>0.99999680255733214</v>
      </c>
      <c r="F3086" s="4">
        <f>EXP((Result!G$3+B3086-Result!P$3)/H$2)</f>
        <v>1.0370945570866011E-3</v>
      </c>
    </row>
    <row r="3087" spans="1:6" x14ac:dyDescent="0.2">
      <c r="A3087">
        <v>42.87</v>
      </c>
      <c r="B3087">
        <v>-2.2456040000000002</v>
      </c>
      <c r="C3087">
        <f t="shared" si="144"/>
        <v>2.273924446816086E-2</v>
      </c>
      <c r="D3087">
        <f t="shared" si="145"/>
        <v>1.0961887180410838E-7</v>
      </c>
      <c r="E3087">
        <f t="shared" si="146"/>
        <v>0.99999989038114023</v>
      </c>
      <c r="F3087" s="4">
        <f>EXP((Result!G$3+B3087-Result!P$3)/H$2)</f>
        <v>3.5554905470169715E-5</v>
      </c>
    </row>
    <row r="3088" spans="1:6" x14ac:dyDescent="0.2">
      <c r="A3088">
        <v>42.88</v>
      </c>
      <c r="B3088">
        <v>-2.8175729999999999</v>
      </c>
      <c r="C3088">
        <f t="shared" si="144"/>
        <v>8.674348956458796E-3</v>
      </c>
      <c r="D3088">
        <f t="shared" si="145"/>
        <v>4.1816356193081011E-8</v>
      </c>
      <c r="E3088">
        <f t="shared" si="146"/>
        <v>0.99999995818364562</v>
      </c>
      <c r="F3088" s="4">
        <f>EXP((Result!G$3+B3088-Result!P$3)/H$2)</f>
        <v>1.356314443929732E-5</v>
      </c>
    </row>
    <row r="3089" spans="1:6" x14ac:dyDescent="0.2">
      <c r="A3089">
        <v>42.89</v>
      </c>
      <c r="B3089">
        <v>-1.1195850000000001</v>
      </c>
      <c r="C3089">
        <f t="shared" si="144"/>
        <v>0.15161496143002107</v>
      </c>
      <c r="D3089">
        <f t="shared" si="145"/>
        <v>7.3088888436259392E-7</v>
      </c>
      <c r="E3089">
        <f t="shared" si="146"/>
        <v>0.99999926911164994</v>
      </c>
      <c r="F3089" s="4">
        <f>EXP((Result!G$3+B3089-Result!P$3)/H$2)</f>
        <v>2.3706397233451355E-4</v>
      </c>
    </row>
    <row r="3090" spans="1:6" x14ac:dyDescent="0.2">
      <c r="A3090">
        <v>42.9</v>
      </c>
      <c r="B3090">
        <v>-0.34158500000000003</v>
      </c>
      <c r="C3090">
        <f t="shared" si="144"/>
        <v>0.56239918553096924</v>
      </c>
      <c r="D3090">
        <f t="shared" si="145"/>
        <v>2.711152708163861E-6</v>
      </c>
      <c r="E3090">
        <f t="shared" si="146"/>
        <v>0.99999728885464223</v>
      </c>
      <c r="F3090" s="4">
        <f>EXP((Result!G$3+B3090-Result!P$3)/H$2)</f>
        <v>8.7936298437937181E-4</v>
      </c>
    </row>
    <row r="3091" spans="1:6" x14ac:dyDescent="0.2">
      <c r="A3091">
        <v>42.91</v>
      </c>
      <c r="B3091">
        <v>-1.9335830000000001</v>
      </c>
      <c r="C3091">
        <f t="shared" si="144"/>
        <v>3.8467844163776202E-2</v>
      </c>
      <c r="D3091">
        <f t="shared" si="145"/>
        <v>1.8544159124872074E-7</v>
      </c>
      <c r="E3091">
        <f t="shared" si="146"/>
        <v>0.99999981455844322</v>
      </c>
      <c r="F3091" s="4">
        <f>EXP((Result!G$3+B3091-Result!P$3)/H$2)</f>
        <v>6.0148021399714704E-5</v>
      </c>
    </row>
    <row r="3092" spans="1:6" x14ac:dyDescent="0.2">
      <c r="A3092">
        <v>42.92</v>
      </c>
      <c r="B3092">
        <v>-2.0157039999999999</v>
      </c>
      <c r="C3092">
        <f t="shared" si="144"/>
        <v>3.3496982603202302E-2</v>
      </c>
      <c r="D3092">
        <f t="shared" si="145"/>
        <v>1.6147860351940137E-7</v>
      </c>
      <c r="E3092">
        <f t="shared" si="146"/>
        <v>0.99999983852142249</v>
      </c>
      <c r="F3092" s="4">
        <f>EXP((Result!G$3+B3092-Result!P$3)/H$2)</f>
        <v>5.2375620995692015E-5</v>
      </c>
    </row>
    <row r="3093" spans="1:6" x14ac:dyDescent="0.2">
      <c r="A3093">
        <v>42.93</v>
      </c>
      <c r="B3093">
        <v>-3.5679509999999999</v>
      </c>
      <c r="C3093">
        <f t="shared" si="144"/>
        <v>2.4498906730016992E-3</v>
      </c>
      <c r="D3093">
        <f t="shared" si="145"/>
        <v>1.1810165988315081E-8</v>
      </c>
      <c r="E3093">
        <f t="shared" si="146"/>
        <v>0.99999998818983415</v>
      </c>
      <c r="F3093" s="4">
        <f>EXP((Result!G$3+B3093-Result!P$3)/H$2)</f>
        <v>3.830629967182496E-6</v>
      </c>
    </row>
    <row r="3094" spans="1:6" x14ac:dyDescent="0.2">
      <c r="A3094">
        <v>42.94</v>
      </c>
      <c r="B3094">
        <v>0.26973000000000003</v>
      </c>
      <c r="C3094">
        <f t="shared" si="144"/>
        <v>1.5753436871100934</v>
      </c>
      <c r="D3094">
        <f t="shared" si="145"/>
        <v>7.5942451793650269E-6</v>
      </c>
      <c r="E3094">
        <f t="shared" si="146"/>
        <v>0.99999240581249271</v>
      </c>
      <c r="F3094" s="4">
        <f>EXP((Result!G$3+B3094-Result!P$3)/H$2)</f>
        <v>2.4631951143607245E-3</v>
      </c>
    </row>
    <row r="3095" spans="1:6" x14ac:dyDescent="0.2">
      <c r="A3095">
        <v>42.95</v>
      </c>
      <c r="B3095">
        <v>0.54730599999999996</v>
      </c>
      <c r="C3095">
        <f t="shared" si="144"/>
        <v>2.5147334329931086</v>
      </c>
      <c r="D3095">
        <f t="shared" si="145"/>
        <v>1.2122752899673338E-5</v>
      </c>
      <c r="E3095">
        <f t="shared" si="146"/>
        <v>0.99998787739405959</v>
      </c>
      <c r="F3095" s="4">
        <f>EXP((Result!G$3+B3095-Result!P$3)/H$2)</f>
        <v>3.9320176014615424E-3</v>
      </c>
    </row>
    <row r="3096" spans="1:6" x14ac:dyDescent="0.2">
      <c r="A3096">
        <v>42.96</v>
      </c>
      <c r="B3096">
        <v>-1.735136</v>
      </c>
      <c r="C3096">
        <f t="shared" si="144"/>
        <v>5.3741740405932797E-2</v>
      </c>
      <c r="D3096">
        <f t="shared" si="145"/>
        <v>2.5907232583458423E-7</v>
      </c>
      <c r="E3096">
        <f t="shared" si="146"/>
        <v>0.99999974092774135</v>
      </c>
      <c r="F3096" s="4">
        <f>EXP((Result!G$3+B3096-Result!P$3)/H$2)</f>
        <v>8.4030166552401868E-5</v>
      </c>
    </row>
    <row r="3097" spans="1:6" x14ac:dyDescent="0.2">
      <c r="A3097">
        <v>42.97</v>
      </c>
      <c r="B3097">
        <v>-1.077591</v>
      </c>
      <c r="C3097">
        <f t="shared" si="144"/>
        <v>0.16273135097423519</v>
      </c>
      <c r="D3097">
        <f t="shared" si="145"/>
        <v>7.8447756370847074E-7</v>
      </c>
      <c r="E3097">
        <f t="shared" si="146"/>
        <v>0.9999992155230516</v>
      </c>
      <c r="F3097" s="4">
        <f>EXP((Result!G$3+B3097-Result!P$3)/H$2)</f>
        <v>2.5444547240886865E-4</v>
      </c>
    </row>
    <row r="3098" spans="1:6" x14ac:dyDescent="0.2">
      <c r="A3098">
        <v>42.98</v>
      </c>
      <c r="B3098">
        <v>-2.3701279999999998</v>
      </c>
      <c r="C3098">
        <f t="shared" si="144"/>
        <v>1.8435520932631379E-2</v>
      </c>
      <c r="D3098">
        <f t="shared" si="145"/>
        <v>8.8871950366938968E-8</v>
      </c>
      <c r="E3098">
        <f t="shared" si="146"/>
        <v>0.99999991112805742</v>
      </c>
      <c r="F3098" s="4">
        <f>EXP((Result!G$3+B3098-Result!P$3)/H$2)</f>
        <v>2.8825636883882671E-5</v>
      </c>
    </row>
    <row r="3099" spans="1:6" x14ac:dyDescent="0.2">
      <c r="A3099">
        <v>42.99</v>
      </c>
      <c r="B3099">
        <v>-0.67272900000000002</v>
      </c>
      <c r="C3099">
        <f t="shared" si="144"/>
        <v>0.32190637904839814</v>
      </c>
      <c r="D3099">
        <f t="shared" si="145"/>
        <v>1.5518111935178628E-6</v>
      </c>
      <c r="E3099">
        <f t="shared" si="146"/>
        <v>0.99999844819121453</v>
      </c>
      <c r="F3099" s="4">
        <f>EXP((Result!G$3+B3099-Result!P$3)/H$2)</f>
        <v>5.0333030604143543E-4</v>
      </c>
    </row>
    <row r="3100" spans="1:6" x14ac:dyDescent="0.2">
      <c r="A3100">
        <v>43</v>
      </c>
      <c r="B3100">
        <v>1.6847939999999999</v>
      </c>
      <c r="C3100">
        <f t="shared" si="144"/>
        <v>17.09426538574872</v>
      </c>
      <c r="D3100">
        <f t="shared" si="145"/>
        <v>8.2406171785062802E-5</v>
      </c>
      <c r="E3100">
        <f t="shared" si="146"/>
        <v>0.9999176006184326</v>
      </c>
      <c r="F3100" s="4">
        <f>EXP((Result!G$3+B3100-Result!P$3)/H$2)</f>
        <v>2.6728460161607476E-2</v>
      </c>
    </row>
    <row r="3101" spans="1:6" x14ac:dyDescent="0.2">
      <c r="A3101">
        <v>43.01</v>
      </c>
      <c r="B3101">
        <v>1.8624499999999999</v>
      </c>
      <c r="C3101">
        <f t="shared" si="144"/>
        <v>23.059531342488842</v>
      </c>
      <c r="D3101">
        <f t="shared" si="145"/>
        <v>1.1116287586575005E-4</v>
      </c>
      <c r="E3101">
        <f t="shared" si="146"/>
        <v>0.99988884947994583</v>
      </c>
      <c r="F3101" s="4">
        <f>EXP((Result!G$3+B3101-Result!P$3)/H$2)</f>
        <v>3.6055703531249171E-2</v>
      </c>
    </row>
    <row r="3102" spans="1:6" x14ac:dyDescent="0.2">
      <c r="A3102">
        <v>43.02</v>
      </c>
      <c r="B3102">
        <v>0.51016399999999995</v>
      </c>
      <c r="C3102">
        <f t="shared" si="144"/>
        <v>2.3621813894633203</v>
      </c>
      <c r="D3102">
        <f t="shared" si="145"/>
        <v>1.1387346632039351E-5</v>
      </c>
      <c r="E3102">
        <f t="shared" si="146"/>
        <v>0.99998861278303808</v>
      </c>
      <c r="F3102" s="4">
        <f>EXP((Result!G$3+B3102-Result!P$3)/H$2)</f>
        <v>3.6934884148574067E-3</v>
      </c>
    </row>
    <row r="3103" spans="1:6" x14ac:dyDescent="0.2">
      <c r="A3103">
        <v>43.03</v>
      </c>
      <c r="B3103">
        <v>-0.83201000000000003</v>
      </c>
      <c r="C3103">
        <f t="shared" si="144"/>
        <v>0.24613619423128938</v>
      </c>
      <c r="D3103">
        <f t="shared" si="145"/>
        <v>1.1865465433369812E-6</v>
      </c>
      <c r="E3103">
        <f t="shared" si="146"/>
        <v>0.99999881345486463</v>
      </c>
      <c r="F3103" s="4">
        <f>EXP((Result!G$3+B3103-Result!P$3)/H$2)</f>
        <v>3.8485663544953456E-4</v>
      </c>
    </row>
    <row r="3104" spans="1:6" x14ac:dyDescent="0.2">
      <c r="A3104">
        <v>43.04</v>
      </c>
      <c r="B3104">
        <v>-1.2641990000000001</v>
      </c>
      <c r="C3104">
        <f t="shared" si="144"/>
        <v>0.11882848400049661</v>
      </c>
      <c r="D3104">
        <f t="shared" si="145"/>
        <v>5.7283540675969289E-7</v>
      </c>
      <c r="E3104">
        <f t="shared" si="146"/>
        <v>0.99999942716492152</v>
      </c>
      <c r="F3104" s="4">
        <f>EXP((Result!G$3+B3104-Result!P$3)/H$2)</f>
        <v>1.8579929169225154E-4</v>
      </c>
    </row>
    <row r="3105" spans="1:6" x14ac:dyDescent="0.2">
      <c r="A3105">
        <v>43.05</v>
      </c>
      <c r="B3105">
        <v>1.623594</v>
      </c>
      <c r="C3105">
        <f t="shared" si="144"/>
        <v>15.419392149910939</v>
      </c>
      <c r="D3105">
        <f t="shared" si="145"/>
        <v>7.4332125403068564E-5</v>
      </c>
      <c r="E3105">
        <f t="shared" si="146"/>
        <v>0.99992567339945115</v>
      </c>
      <c r="F3105" s="4">
        <f>EXP((Result!G$3+B3105-Result!P$3)/H$2)</f>
        <v>2.4109641420373126E-2</v>
      </c>
    </row>
    <row r="3106" spans="1:6" x14ac:dyDescent="0.2">
      <c r="A3106">
        <v>43.06</v>
      </c>
      <c r="B3106">
        <v>-1.578522</v>
      </c>
      <c r="C3106">
        <f t="shared" si="144"/>
        <v>6.9970382399549363E-2</v>
      </c>
      <c r="D3106">
        <f t="shared" si="145"/>
        <v>3.3730559469907572E-7</v>
      </c>
      <c r="E3106">
        <f t="shared" si="146"/>
        <v>0.99999966269451901</v>
      </c>
      <c r="F3106" s="4">
        <f>EXP((Result!G$3+B3106-Result!P$3)/H$2)</f>
        <v>1.094051447228589E-4</v>
      </c>
    </row>
    <row r="3107" spans="1:6" x14ac:dyDescent="0.2">
      <c r="A3107">
        <v>43.07</v>
      </c>
      <c r="B3107">
        <v>0.47942800000000002</v>
      </c>
      <c r="C3107">
        <f t="shared" si="144"/>
        <v>2.2429631120733053</v>
      </c>
      <c r="D3107">
        <f t="shared" si="145"/>
        <v>1.0812632151783835E-5</v>
      </c>
      <c r="E3107">
        <f t="shared" si="146"/>
        <v>0.99998918748475984</v>
      </c>
      <c r="F3107" s="4">
        <f>EXP((Result!G$3+B3107-Result!P$3)/H$2)</f>
        <v>3.5070796452585109E-3</v>
      </c>
    </row>
    <row r="3108" spans="1:6" x14ac:dyDescent="0.2">
      <c r="A3108">
        <v>43.08</v>
      </c>
      <c r="B3108">
        <v>-0.21266299999999999</v>
      </c>
      <c r="C3108">
        <f t="shared" si="144"/>
        <v>0.69884931321082822</v>
      </c>
      <c r="D3108">
        <f t="shared" si="145"/>
        <v>3.3689366145173051E-6</v>
      </c>
      <c r="E3108">
        <f t="shared" si="146"/>
        <v>0.99999663107473513</v>
      </c>
      <c r="F3108" s="4">
        <f>EXP((Result!G$3+B3108-Result!P$3)/H$2)</f>
        <v>1.0927153408238869E-3</v>
      </c>
    </row>
    <row r="3109" spans="1:6" x14ac:dyDescent="0.2">
      <c r="A3109">
        <v>43.09</v>
      </c>
      <c r="B3109">
        <v>2.365208</v>
      </c>
      <c r="C3109">
        <f t="shared" si="144"/>
        <v>53.795304352012614</v>
      </c>
      <c r="D3109">
        <f t="shared" si="145"/>
        <v>2.593305410689062E-4</v>
      </c>
      <c r="E3109">
        <f t="shared" si="146"/>
        <v>0.99974073669382446</v>
      </c>
      <c r="F3109" s="4">
        <f>EXP((Result!G$3+B3109-Result!P$3)/H$2)</f>
        <v>8.4113918721131289E-2</v>
      </c>
    </row>
    <row r="3110" spans="1:6" x14ac:dyDescent="0.2">
      <c r="A3110">
        <v>43.1</v>
      </c>
      <c r="B3110">
        <v>1.773082</v>
      </c>
      <c r="C3110">
        <f t="shared" si="144"/>
        <v>19.836055442948883</v>
      </c>
      <c r="D3110">
        <f t="shared" si="145"/>
        <v>9.5623494516028159E-5</v>
      </c>
      <c r="E3110">
        <f t="shared" si="146"/>
        <v>0.9999043856484624</v>
      </c>
      <c r="F3110" s="4">
        <f>EXP((Result!G$3+B3110-Result!P$3)/H$2)</f>
        <v>3.1015501731493367E-2</v>
      </c>
    </row>
    <row r="3111" spans="1:6" x14ac:dyDescent="0.2">
      <c r="A3111">
        <v>43.11</v>
      </c>
      <c r="B3111">
        <v>-0.459067</v>
      </c>
      <c r="C3111">
        <f t="shared" si="144"/>
        <v>0.46139943666430627</v>
      </c>
      <c r="D3111">
        <f t="shared" si="145"/>
        <v>2.2242641249145829E-6</v>
      </c>
      <c r="E3111">
        <f t="shared" si="146"/>
        <v>0.99999777574082249</v>
      </c>
      <c r="F3111" s="4">
        <f>EXP((Result!G$3+B3111-Result!P$3)/H$2)</f>
        <v>7.2144056402397429E-4</v>
      </c>
    </row>
    <row r="3112" spans="1:6" x14ac:dyDescent="0.2">
      <c r="A3112">
        <v>43.12</v>
      </c>
      <c r="B3112">
        <v>-0.59114299999999997</v>
      </c>
      <c r="C3112">
        <f t="shared" si="144"/>
        <v>0.36934332641104872</v>
      </c>
      <c r="D3112">
        <f t="shared" si="145"/>
        <v>1.7804900600917115E-6</v>
      </c>
      <c r="E3112">
        <f t="shared" si="146"/>
        <v>0.99999821951311008</v>
      </c>
      <c r="F3112" s="4">
        <f>EXP((Result!G$3+B3112-Result!P$3)/H$2)</f>
        <v>5.7750234731721419E-4</v>
      </c>
    </row>
    <row r="3113" spans="1:6" x14ac:dyDescent="0.2">
      <c r="A3113">
        <v>43.13</v>
      </c>
      <c r="B3113">
        <v>0.13686200000000001</v>
      </c>
      <c r="C3113">
        <f t="shared" si="144"/>
        <v>1.2593573062519487</v>
      </c>
      <c r="D3113">
        <f t="shared" si="145"/>
        <v>6.0709724680120546E-6</v>
      </c>
      <c r="E3113">
        <f t="shared" si="146"/>
        <v>0.99999392906438844</v>
      </c>
      <c r="F3113" s="4">
        <f>EXP((Result!G$3+B3113-Result!P$3)/H$2)</f>
        <v>1.9691212713619758E-3</v>
      </c>
    </row>
    <row r="3114" spans="1:6" x14ac:dyDescent="0.2">
      <c r="A3114">
        <v>43.14</v>
      </c>
      <c r="B3114">
        <v>-0.14512</v>
      </c>
      <c r="C3114">
        <f t="shared" si="144"/>
        <v>0.7830837835103609</v>
      </c>
      <c r="D3114">
        <f t="shared" si="145"/>
        <v>3.7750049697865556E-6</v>
      </c>
      <c r="E3114">
        <f t="shared" si="146"/>
        <v>0.99999622500928087</v>
      </c>
      <c r="F3114" s="4">
        <f>EXP((Result!G$3+B3114-Result!P$3)/H$2)</f>
        <v>1.2244237022438604E-3</v>
      </c>
    </row>
    <row r="3115" spans="1:6" x14ac:dyDescent="0.2">
      <c r="A3115">
        <v>43.15</v>
      </c>
      <c r="B3115">
        <v>-2.0070649999999999</v>
      </c>
      <c r="C3115">
        <f t="shared" si="144"/>
        <v>3.3988131386840328E-2</v>
      </c>
      <c r="D3115">
        <f t="shared" si="145"/>
        <v>1.6384628005437817E-7</v>
      </c>
      <c r="E3115">
        <f t="shared" si="146"/>
        <v>0.99999983615374677</v>
      </c>
      <c r="F3115" s="4">
        <f>EXP((Result!G$3+B3115-Result!P$3)/H$2)</f>
        <v>5.3143577406842224E-5</v>
      </c>
    </row>
    <row r="3116" spans="1:6" x14ac:dyDescent="0.2">
      <c r="A3116">
        <v>43.16</v>
      </c>
      <c r="B3116">
        <v>0.64087700000000003</v>
      </c>
      <c r="C3116">
        <f t="shared" si="144"/>
        <v>2.9441685558224848</v>
      </c>
      <c r="D3116">
        <f t="shared" si="145"/>
        <v>1.4192926943649483E-5</v>
      </c>
      <c r="E3116">
        <f t="shared" si="146"/>
        <v>0.9999858072744926</v>
      </c>
      <c r="F3116" s="4">
        <f>EXP((Result!G$3+B3116-Result!P$3)/H$2)</f>
        <v>4.6034790134335968E-3</v>
      </c>
    </row>
    <row r="3117" spans="1:6" x14ac:dyDescent="0.2">
      <c r="A3117">
        <v>43.17</v>
      </c>
      <c r="B3117">
        <v>-2.7613159999999999</v>
      </c>
      <c r="C3117">
        <f t="shared" si="144"/>
        <v>9.5368078000795473E-3</v>
      </c>
      <c r="D3117">
        <f t="shared" si="145"/>
        <v>4.5974003803033877E-8</v>
      </c>
      <c r="E3117">
        <f t="shared" si="146"/>
        <v>0.99999995402599839</v>
      </c>
      <c r="F3117" s="4">
        <f>EXP((Result!G$3+B3117-Result!P$3)/H$2)</f>
        <v>1.4911678367053044E-5</v>
      </c>
    </row>
    <row r="3118" spans="1:6" x14ac:dyDescent="0.2">
      <c r="A3118">
        <v>43.18</v>
      </c>
      <c r="B3118">
        <v>-3.3035540000000001</v>
      </c>
      <c r="C3118">
        <f t="shared" si="144"/>
        <v>3.8248956452801015E-3</v>
      </c>
      <c r="D3118">
        <f t="shared" si="145"/>
        <v>1.8438640122415857E-8</v>
      </c>
      <c r="E3118">
        <f t="shared" si="146"/>
        <v>0.99999998156136016</v>
      </c>
      <c r="F3118" s="4">
        <f>EXP((Result!G$3+B3118-Result!P$3)/H$2)</f>
        <v>5.9805770280369172E-6</v>
      </c>
    </row>
    <row r="3119" spans="1:6" x14ac:dyDescent="0.2">
      <c r="A3119">
        <v>43.19</v>
      </c>
      <c r="B3119">
        <v>-0.14588100000000001</v>
      </c>
      <c r="C3119">
        <f t="shared" si="144"/>
        <v>0.78208033807368327</v>
      </c>
      <c r="D3119">
        <f t="shared" si="145"/>
        <v>3.7701676693723056E-6</v>
      </c>
      <c r="E3119">
        <f t="shared" si="146"/>
        <v>0.99999622984654468</v>
      </c>
      <c r="F3119" s="4">
        <f>EXP((Result!G$3+B3119-Result!P$3)/H$2)</f>
        <v>1.2228547227777452E-3</v>
      </c>
    </row>
    <row r="3120" spans="1:6" x14ac:dyDescent="0.2">
      <c r="A3120">
        <v>43.2</v>
      </c>
      <c r="B3120">
        <v>-0.58822600000000003</v>
      </c>
      <c r="C3120">
        <f t="shared" si="144"/>
        <v>0.37116308450067031</v>
      </c>
      <c r="D3120">
        <f t="shared" si="145"/>
        <v>1.7892625515885174E-6</v>
      </c>
      <c r="E3120">
        <f t="shared" si="146"/>
        <v>0.99999821074064976</v>
      </c>
      <c r="F3120" s="4">
        <f>EXP((Result!G$3+B3120-Result!P$3)/H$2)</f>
        <v>5.8034770688690745E-4</v>
      </c>
    </row>
    <row r="3121" spans="1:6" x14ac:dyDescent="0.2">
      <c r="A3121">
        <v>43.21</v>
      </c>
      <c r="B3121">
        <v>-1.9905820000000001</v>
      </c>
      <c r="C3121">
        <f t="shared" si="144"/>
        <v>3.4945297931593469E-2</v>
      </c>
      <c r="D3121">
        <f t="shared" si="145"/>
        <v>1.6846048422951615E-7</v>
      </c>
      <c r="E3121">
        <f t="shared" si="146"/>
        <v>0.99999983153954419</v>
      </c>
      <c r="F3121" s="4">
        <f>EXP((Result!G$3+B3121-Result!P$3)/H$2)</f>
        <v>5.4640195558142751E-5</v>
      </c>
    </row>
    <row r="3122" spans="1:6" x14ac:dyDescent="0.2">
      <c r="A3122">
        <v>43.22</v>
      </c>
      <c r="B3122">
        <v>1.786977</v>
      </c>
      <c r="C3122">
        <f t="shared" si="144"/>
        <v>20.305935381186178</v>
      </c>
      <c r="D3122">
        <f t="shared" si="145"/>
        <v>9.7888640518793531E-5</v>
      </c>
      <c r="E3122">
        <f t="shared" si="146"/>
        <v>0.99990212094072928</v>
      </c>
      <c r="F3122" s="4">
        <f>EXP((Result!G$3+B3122-Result!P$3)/H$2)</f>
        <v>3.1750202341698237E-2</v>
      </c>
    </row>
    <row r="3123" spans="1:6" x14ac:dyDescent="0.2">
      <c r="A3123">
        <v>43.23</v>
      </c>
      <c r="B3123">
        <v>-2.1355369999999998</v>
      </c>
      <c r="C3123">
        <f t="shared" si="144"/>
        <v>2.7372704997276179E-2</v>
      </c>
      <c r="D3123">
        <f t="shared" si="145"/>
        <v>1.319553534080451E-7</v>
      </c>
      <c r="E3123">
        <f t="shared" si="146"/>
        <v>0.99999986804466412</v>
      </c>
      <c r="F3123" s="4">
        <f>EXP((Result!G$3+B3123-Result!P$3)/H$2)</f>
        <v>4.2799748250374192E-5</v>
      </c>
    </row>
    <row r="3124" spans="1:6" x14ac:dyDescent="0.2">
      <c r="A3124">
        <v>43.24</v>
      </c>
      <c r="B3124">
        <v>1.042011</v>
      </c>
      <c r="C3124">
        <f t="shared" si="144"/>
        <v>5.7875273147120962</v>
      </c>
      <c r="D3124">
        <f t="shared" si="145"/>
        <v>2.7899881003632746E-5</v>
      </c>
      <c r="E3124">
        <f t="shared" si="146"/>
        <v>0.99997210089737798</v>
      </c>
      <c r="F3124" s="4">
        <f>EXP((Result!G$3+B3124-Result!P$3)/H$2)</f>
        <v>9.0493326138754143E-3</v>
      </c>
    </row>
    <row r="3125" spans="1:6" x14ac:dyDescent="0.2">
      <c r="A3125">
        <v>43.25</v>
      </c>
      <c r="B3125">
        <v>-0.890378</v>
      </c>
      <c r="C3125">
        <f t="shared" si="144"/>
        <v>0.22308204291020733</v>
      </c>
      <c r="D3125">
        <f t="shared" si="145"/>
        <v>1.0754096028921643E-6</v>
      </c>
      <c r="E3125">
        <f t="shared" si="146"/>
        <v>0.9999989245915536</v>
      </c>
      <c r="F3125" s="4">
        <f>EXP((Result!G$3+B3125-Result!P$3)/H$2)</f>
        <v>3.4880934407783702E-4</v>
      </c>
    </row>
    <row r="3126" spans="1:6" x14ac:dyDescent="0.2">
      <c r="A3126">
        <v>43.26</v>
      </c>
      <c r="B3126">
        <v>-0.64276</v>
      </c>
      <c r="C3126">
        <f t="shared" si="144"/>
        <v>0.33857855095959549</v>
      </c>
      <c r="D3126">
        <f t="shared" si="145"/>
        <v>1.6321825830769386E-6</v>
      </c>
      <c r="E3126">
        <f t="shared" si="146"/>
        <v>0.99999836782008089</v>
      </c>
      <c r="F3126" s="4">
        <f>EXP((Result!G$3+B3126-Result!P$3)/H$2)</f>
        <v>5.293987841351142E-4</v>
      </c>
    </row>
    <row r="3127" spans="1:6" x14ac:dyDescent="0.2">
      <c r="A3127">
        <v>43.27</v>
      </c>
      <c r="B3127">
        <v>0.25489699999999998</v>
      </c>
      <c r="C3127">
        <f t="shared" si="144"/>
        <v>1.5364599624998769</v>
      </c>
      <c r="D3127">
        <f t="shared" si="145"/>
        <v>7.4067987569791854E-6</v>
      </c>
      <c r="E3127">
        <f t="shared" si="146"/>
        <v>0.99999259325610323</v>
      </c>
      <c r="F3127" s="4">
        <f>EXP((Result!G$3+B3127-Result!P$3)/H$2)</f>
        <v>2.4023968255354258E-3</v>
      </c>
    </row>
    <row r="3128" spans="1:6" x14ac:dyDescent="0.2">
      <c r="A3128">
        <v>43.28</v>
      </c>
      <c r="B3128">
        <v>-2.207503</v>
      </c>
      <c r="C3128">
        <f t="shared" si="144"/>
        <v>2.4246915141008244E-2</v>
      </c>
      <c r="D3128">
        <f t="shared" si="145"/>
        <v>1.1688688629074123E-7</v>
      </c>
      <c r="E3128">
        <f t="shared" si="146"/>
        <v>0.99999988311312726</v>
      </c>
      <c r="F3128" s="4">
        <f>EXP((Result!G$3+B3128-Result!P$3)/H$2)</f>
        <v>3.7912287586725761E-5</v>
      </c>
    </row>
    <row r="3129" spans="1:6" x14ac:dyDescent="0.2">
      <c r="A3129">
        <v>43.29</v>
      </c>
      <c r="B3129">
        <v>0.99003099999999999</v>
      </c>
      <c r="C3129">
        <f t="shared" si="144"/>
        <v>5.3022062056330999</v>
      </c>
      <c r="D3129">
        <f t="shared" si="145"/>
        <v>2.5560297887120315E-5</v>
      </c>
      <c r="E3129">
        <f t="shared" si="146"/>
        <v>0.99997444035542504</v>
      </c>
      <c r="F3129" s="4">
        <f>EXP((Result!G$3+B3129-Result!P$3)/H$2)</f>
        <v>8.2904883092573423E-3</v>
      </c>
    </row>
    <row r="3130" spans="1:6" x14ac:dyDescent="0.2">
      <c r="A3130">
        <v>43.3</v>
      </c>
      <c r="B3130">
        <v>-2.5224250000000001</v>
      </c>
      <c r="C3130">
        <f t="shared" si="144"/>
        <v>1.426303225499137E-2</v>
      </c>
      <c r="D3130">
        <f t="shared" si="145"/>
        <v>6.8757671631832538E-8</v>
      </c>
      <c r="E3130">
        <f t="shared" si="146"/>
        <v>0.99999993124233322</v>
      </c>
      <c r="F3130" s="4">
        <f>EXP((Result!G$3+B3130-Result!P$3)/H$2)</f>
        <v>2.2301566098832557E-5</v>
      </c>
    </row>
    <row r="3131" spans="1:6" x14ac:dyDescent="0.2">
      <c r="A3131">
        <v>43.31</v>
      </c>
      <c r="B3131">
        <v>0.41510799999999998</v>
      </c>
      <c r="C3131">
        <f t="shared" si="144"/>
        <v>2.0125926315919123</v>
      </c>
      <c r="D3131">
        <f t="shared" si="145"/>
        <v>9.7020872432799539E-6</v>
      </c>
      <c r="E3131">
        <f t="shared" si="146"/>
        <v>0.99999029800688621</v>
      </c>
      <c r="F3131" s="4">
        <f>EXP((Result!G$3+B3131-Result!P$3)/H$2)</f>
        <v>3.1468741569846076E-3</v>
      </c>
    </row>
    <row r="3132" spans="1:6" x14ac:dyDescent="0.2">
      <c r="A3132">
        <v>43.32</v>
      </c>
      <c r="B3132">
        <v>-0.94720099999999996</v>
      </c>
      <c r="C3132">
        <f t="shared" si="144"/>
        <v>0.20271426014726537</v>
      </c>
      <c r="D3132">
        <f t="shared" si="145"/>
        <v>9.7722281525499843E-7</v>
      </c>
      <c r="E3132">
        <f t="shared" si="146"/>
        <v>0.99999902277813968</v>
      </c>
      <c r="F3132" s="4">
        <f>EXP((Result!G$3+B3132-Result!P$3)/H$2)</f>
        <v>3.1696243765192978E-4</v>
      </c>
    </row>
    <row r="3133" spans="1:6" x14ac:dyDescent="0.2">
      <c r="A3133">
        <v>43.33</v>
      </c>
      <c r="B3133">
        <v>-1.369326</v>
      </c>
      <c r="C3133">
        <f t="shared" si="144"/>
        <v>9.9539102927247783E-2</v>
      </c>
      <c r="D3133">
        <f t="shared" si="145"/>
        <v>4.7984726047322604E-7</v>
      </c>
      <c r="E3133">
        <f t="shared" si="146"/>
        <v>0.99999952015296989</v>
      </c>
      <c r="F3133" s="4">
        <f>EXP((Result!G$3+B3133-Result!P$3)/H$2)</f>
        <v>1.5563856574562896E-4</v>
      </c>
    </row>
    <row r="3134" spans="1:6" x14ac:dyDescent="0.2">
      <c r="A3134">
        <v>43.34</v>
      </c>
      <c r="B3134">
        <v>-1.5813630000000001</v>
      </c>
      <c r="C3134">
        <f t="shared" si="144"/>
        <v>6.9636244514365328E-2</v>
      </c>
      <c r="D3134">
        <f t="shared" si="145"/>
        <v>3.3569481919366341E-7</v>
      </c>
      <c r="E3134">
        <f t="shared" si="146"/>
        <v>0.99999966430529341</v>
      </c>
      <c r="F3134" s="4">
        <f>EXP((Result!G$3+B3134-Result!P$3)/H$2)</f>
        <v>1.0888268932912959E-4</v>
      </c>
    </row>
    <row r="3135" spans="1:6" x14ac:dyDescent="0.2">
      <c r="A3135">
        <v>43.35</v>
      </c>
      <c r="B3135">
        <v>-1.5532600000000001</v>
      </c>
      <c r="C3135">
        <f t="shared" si="144"/>
        <v>7.3012925865491657E-2</v>
      </c>
      <c r="D3135">
        <f t="shared" si="145"/>
        <v>3.5197275668937702E-7</v>
      </c>
      <c r="E3135">
        <f t="shared" si="146"/>
        <v>0.99999964802736718</v>
      </c>
      <c r="F3135" s="4">
        <f>EXP((Result!G$3+B3135-Result!P$3)/H$2)</f>
        <v>1.141624419792357E-4</v>
      </c>
    </row>
    <row r="3136" spans="1:6" x14ac:dyDescent="0.2">
      <c r="A3136">
        <v>43.36</v>
      </c>
      <c r="B3136">
        <v>0.79490499999999997</v>
      </c>
      <c r="C3136">
        <f t="shared" si="144"/>
        <v>3.8165669174053578</v>
      </c>
      <c r="D3136">
        <f t="shared" si="145"/>
        <v>1.8398489898670671E-5</v>
      </c>
      <c r="E3136">
        <f t="shared" si="146"/>
        <v>0.99998160184859952</v>
      </c>
      <c r="F3136" s="4">
        <f>EXP((Result!G$3+B3136-Result!P$3)/H$2)</f>
        <v>5.9675542940279495E-3</v>
      </c>
    </row>
    <row r="3137" spans="1:6" x14ac:dyDescent="0.2">
      <c r="A3137">
        <v>43.37</v>
      </c>
      <c r="B3137">
        <v>-1.7768740000000001</v>
      </c>
      <c r="C3137">
        <f t="shared" ref="C3137:C3200" si="147">EXP(B3137/H$2)</f>
        <v>5.0092174524747249E-2</v>
      </c>
      <c r="D3137">
        <f t="shared" si="145"/>
        <v>2.4147889633298007E-7</v>
      </c>
      <c r="E3137">
        <f t="shared" si="146"/>
        <v>0.99999975852116185</v>
      </c>
      <c r="F3137" s="4">
        <f>EXP((Result!G$3+B3137-Result!P$3)/H$2)</f>
        <v>7.8323733777364366E-5</v>
      </c>
    </row>
    <row r="3138" spans="1:6" x14ac:dyDescent="0.2">
      <c r="A3138">
        <v>43.38</v>
      </c>
      <c r="B3138">
        <v>-1.2885089999999999</v>
      </c>
      <c r="C3138">
        <f t="shared" si="147"/>
        <v>0.11405955658057121</v>
      </c>
      <c r="D3138">
        <f t="shared" ref="D3138:D3201" si="148">EXP(1/H$2*(B3138-H$4-J$6))</f>
        <v>5.4984588113055976E-7</v>
      </c>
      <c r="E3138">
        <f t="shared" ref="E3138:E3201" si="149">1/(1+D3138)</f>
        <v>0.99999945015442127</v>
      </c>
      <c r="F3138" s="4">
        <f>EXP((Result!G$3+B3138-Result!P$3)/H$2)</f>
        <v>1.783426339371109E-4</v>
      </c>
    </row>
    <row r="3139" spans="1:6" x14ac:dyDescent="0.2">
      <c r="A3139">
        <v>43.39</v>
      </c>
      <c r="B3139">
        <v>-0.60001400000000005</v>
      </c>
      <c r="C3139">
        <f t="shared" si="147"/>
        <v>0.36386383221298174</v>
      </c>
      <c r="D3139">
        <f t="shared" si="148"/>
        <v>1.7540751115699938E-6</v>
      </c>
      <c r="E3139">
        <f t="shared" si="149"/>
        <v>0.99999824592796516</v>
      </c>
      <c r="F3139" s="4">
        <f>EXP((Result!G$3+B3139-Result!P$3)/H$2)</f>
        <v>5.6893465288438501E-4</v>
      </c>
    </row>
    <row r="3140" spans="1:6" x14ac:dyDescent="0.2">
      <c r="A3140">
        <v>43.4</v>
      </c>
      <c r="B3140">
        <v>-2.101537</v>
      </c>
      <c r="C3140">
        <f t="shared" si="147"/>
        <v>2.8986599232619613E-2</v>
      </c>
      <c r="D3140">
        <f t="shared" si="148"/>
        <v>1.3973543886942524E-7</v>
      </c>
      <c r="E3140">
        <f t="shared" si="149"/>
        <v>0.99999986026458076</v>
      </c>
      <c r="F3140" s="4">
        <f>EXP((Result!G$3+B3140-Result!P$3)/H$2)</f>
        <v>4.5323220701573309E-5</v>
      </c>
    </row>
    <row r="3141" spans="1:6" x14ac:dyDescent="0.2">
      <c r="A3141">
        <v>43.41</v>
      </c>
      <c r="B3141">
        <v>3.4369209999999999</v>
      </c>
      <c r="C3141">
        <f t="shared" si="147"/>
        <v>327.31951878826413</v>
      </c>
      <c r="D3141">
        <f t="shared" si="148"/>
        <v>1.5779062676982286E-3</v>
      </c>
      <c r="E3141">
        <f t="shared" si="149"/>
        <v>0.99842457959802833</v>
      </c>
      <c r="F3141" s="4">
        <f>EXP((Result!G$3+B3141-Result!P$3)/H$2)</f>
        <v>0.51179424916044458</v>
      </c>
    </row>
    <row r="3142" spans="1:6" x14ac:dyDescent="0.2">
      <c r="A3142">
        <v>43.42</v>
      </c>
      <c r="B3142">
        <v>0.30542799999999998</v>
      </c>
      <c r="C3142">
        <f t="shared" si="147"/>
        <v>1.6730055434325792</v>
      </c>
      <c r="D3142">
        <f t="shared" si="148"/>
        <v>8.0650428139722533E-6</v>
      </c>
      <c r="E3142">
        <f t="shared" si="149"/>
        <v>0.99999193502223038</v>
      </c>
      <c r="F3142" s="4">
        <f>EXP((Result!G$3+B3142-Result!P$3)/H$2)</f>
        <v>2.6158984319423284E-3</v>
      </c>
    </row>
    <row r="3143" spans="1:6" x14ac:dyDescent="0.2">
      <c r="A3143">
        <v>43.43</v>
      </c>
      <c r="B3143">
        <v>-1.956053</v>
      </c>
      <c r="C3143">
        <f t="shared" si="147"/>
        <v>3.7038670819744282E-2</v>
      </c>
      <c r="D3143">
        <f t="shared" si="148"/>
        <v>1.7855198813087541E-7</v>
      </c>
      <c r="E3143">
        <f t="shared" si="149"/>
        <v>0.99999982144804378</v>
      </c>
      <c r="F3143" s="4">
        <f>EXP((Result!G$3+B3143-Result!P$3)/H$2)</f>
        <v>5.7913377094857015E-5</v>
      </c>
    </row>
    <row r="3144" spans="1:6" x14ac:dyDescent="0.2">
      <c r="A3144">
        <v>43.44</v>
      </c>
      <c r="B3144">
        <v>1.7625949999999999</v>
      </c>
      <c r="C3144">
        <f t="shared" si="147"/>
        <v>19.488635640248127</v>
      </c>
      <c r="D3144">
        <f t="shared" si="148"/>
        <v>9.3948690990001494E-5</v>
      </c>
      <c r="E3144">
        <f t="shared" si="149"/>
        <v>0.99990606013453731</v>
      </c>
      <c r="F3144" s="4">
        <f>EXP((Result!G$3+B3144-Result!P$3)/H$2)</f>
        <v>3.0472278835025207E-2</v>
      </c>
    </row>
    <row r="3145" spans="1:6" x14ac:dyDescent="0.2">
      <c r="A3145">
        <v>43.45</v>
      </c>
      <c r="B3145">
        <v>-1.0486200000000001</v>
      </c>
      <c r="C3145">
        <f t="shared" si="147"/>
        <v>0.17087195996853097</v>
      </c>
      <c r="D3145">
        <f t="shared" si="148"/>
        <v>8.2372092445436132E-7</v>
      </c>
      <c r="E3145">
        <f t="shared" si="149"/>
        <v>0.99999917627975421</v>
      </c>
      <c r="F3145" s="4">
        <f>EXP((Result!G$3+B3145-Result!P$3)/H$2)</f>
        <v>2.6717406520213721E-4</v>
      </c>
    </row>
    <row r="3146" spans="1:6" x14ac:dyDescent="0.2">
      <c r="A3146">
        <v>43.46</v>
      </c>
      <c r="B3146">
        <v>-0.68977999999999995</v>
      </c>
      <c r="C3146">
        <f t="shared" si="147"/>
        <v>0.31278973280737515</v>
      </c>
      <c r="D3146">
        <f t="shared" si="148"/>
        <v>1.5078626587731252E-6</v>
      </c>
      <c r="E3146">
        <f t="shared" si="149"/>
        <v>0.99999849213961489</v>
      </c>
      <c r="F3146" s="4">
        <f>EXP((Result!G$3+B3146-Result!P$3)/H$2)</f>
        <v>4.8907558901429681E-4</v>
      </c>
    </row>
    <row r="3147" spans="1:6" x14ac:dyDescent="0.2">
      <c r="A3147">
        <v>43.47</v>
      </c>
      <c r="B3147">
        <v>-0.40085900000000002</v>
      </c>
      <c r="C3147">
        <f t="shared" si="147"/>
        <v>0.50894499516914871</v>
      </c>
      <c r="D3147">
        <f t="shared" si="148"/>
        <v>2.4534665722471957E-6</v>
      </c>
      <c r="E3147">
        <f t="shared" si="149"/>
        <v>0.99999754653944717</v>
      </c>
      <c r="F3147" s="4">
        <f>EXP((Result!G$3+B3147-Result!P$3)/H$2)</f>
        <v>7.957824288354038E-4</v>
      </c>
    </row>
    <row r="3148" spans="1:6" x14ac:dyDescent="0.2">
      <c r="A3148">
        <v>43.48</v>
      </c>
      <c r="B3148">
        <v>-2.8019440000000002</v>
      </c>
      <c r="C3148">
        <f t="shared" si="147"/>
        <v>8.9058101441263464E-3</v>
      </c>
      <c r="D3148">
        <f t="shared" si="148"/>
        <v>4.293215906393194E-8</v>
      </c>
      <c r="E3148">
        <f t="shared" si="149"/>
        <v>0.99999995706784273</v>
      </c>
      <c r="F3148" s="4">
        <f>EXP((Result!G$3+B3148-Result!P$3)/H$2)</f>
        <v>1.3925055348828908E-5</v>
      </c>
    </row>
    <row r="3149" spans="1:6" x14ac:dyDescent="0.2">
      <c r="A3149">
        <v>43.49</v>
      </c>
      <c r="B3149">
        <v>-0.86305200000000004</v>
      </c>
      <c r="C3149">
        <f t="shared" si="147"/>
        <v>0.23359333812002542</v>
      </c>
      <c r="D3149">
        <f t="shared" si="148"/>
        <v>1.1260813094087766E-6</v>
      </c>
      <c r="E3149">
        <f t="shared" si="149"/>
        <v>0.99999887391995879</v>
      </c>
      <c r="F3149" s="4">
        <f>EXP((Result!G$3+B3149-Result!P$3)/H$2)</f>
        <v>3.6524472336572054E-4</v>
      </c>
    </row>
    <row r="3150" spans="1:6" x14ac:dyDescent="0.2">
      <c r="A3150">
        <v>43.5</v>
      </c>
      <c r="B3150">
        <v>-1.14412</v>
      </c>
      <c r="C3150">
        <f t="shared" si="147"/>
        <v>0.14547505769458413</v>
      </c>
      <c r="D3150">
        <f t="shared" si="148"/>
        <v>7.0129030550889257E-7</v>
      </c>
      <c r="E3150">
        <f t="shared" si="149"/>
        <v>0.99999929871018622</v>
      </c>
      <c r="F3150" s="4">
        <f>EXP((Result!G$3+B3150-Result!P$3)/H$2)</f>
        <v>2.2746366669484843E-4</v>
      </c>
    </row>
    <row r="3151" spans="1:6" x14ac:dyDescent="0.2">
      <c r="A3151">
        <v>43.51</v>
      </c>
      <c r="B3151">
        <v>-1.2651749999999999</v>
      </c>
      <c r="C3151">
        <f t="shared" si="147"/>
        <v>0.11863323329800862</v>
      </c>
      <c r="D3151">
        <f t="shared" si="148"/>
        <v>5.7189416344988681E-7</v>
      </c>
      <c r="E3151">
        <f t="shared" si="149"/>
        <v>0.99999942810616371</v>
      </c>
      <c r="F3151" s="4">
        <f>EXP((Result!G$3+B3151-Result!P$3)/H$2)</f>
        <v>1.8549399921520115E-4</v>
      </c>
    </row>
    <row r="3152" spans="1:6" x14ac:dyDescent="0.2">
      <c r="A3152">
        <v>43.52</v>
      </c>
      <c r="B3152">
        <v>-1.8361810000000001</v>
      </c>
      <c r="C3152">
        <f t="shared" si="147"/>
        <v>4.5328557866476174E-2</v>
      </c>
      <c r="D3152">
        <f t="shared" si="148"/>
        <v>2.1851497224490891E-7</v>
      </c>
      <c r="E3152">
        <f t="shared" si="149"/>
        <v>0.9999997814850754</v>
      </c>
      <c r="F3152" s="4">
        <f>EXP((Result!G$3+B3152-Result!P$3)/H$2)</f>
        <v>7.0875379887765926E-5</v>
      </c>
    </row>
    <row r="3153" spans="1:6" x14ac:dyDescent="0.2">
      <c r="A3153">
        <v>43.53</v>
      </c>
      <c r="B3153">
        <v>-1.517134</v>
      </c>
      <c r="C3153">
        <f t="shared" si="147"/>
        <v>7.7595226477131421E-2</v>
      </c>
      <c r="D3153">
        <f t="shared" si="148"/>
        <v>3.7406261213811635E-7</v>
      </c>
      <c r="E3153">
        <f t="shared" si="149"/>
        <v>0.99999962593752767</v>
      </c>
      <c r="F3153" s="4">
        <f>EXP((Result!G$3+B3153-Result!P$3)/H$2)</f>
        <v>1.2132729151110437E-4</v>
      </c>
    </row>
    <row r="3154" spans="1:6" x14ac:dyDescent="0.2">
      <c r="A3154">
        <v>43.54</v>
      </c>
      <c r="B3154">
        <v>-2.718073</v>
      </c>
      <c r="C3154">
        <f t="shared" si="147"/>
        <v>1.0257609407926187E-2</v>
      </c>
      <c r="D3154">
        <f t="shared" si="148"/>
        <v>4.9448765647358505E-8</v>
      </c>
      <c r="E3154">
        <f t="shared" si="149"/>
        <v>0.99999995055123669</v>
      </c>
      <c r="F3154" s="4">
        <f>EXP((Result!G$3+B3154-Result!P$3)/H$2)</f>
        <v>1.6038718144721022E-5</v>
      </c>
    </row>
    <row r="3155" spans="1:6" x14ac:dyDescent="0.2">
      <c r="A3155">
        <v>43.55</v>
      </c>
      <c r="B3155">
        <v>1.4810080000000001</v>
      </c>
      <c r="C3155">
        <f t="shared" si="147"/>
        <v>12.126340039669145</v>
      </c>
      <c r="D3155">
        <f t="shared" si="148"/>
        <v>5.8457338638614599E-5</v>
      </c>
      <c r="E3155">
        <f t="shared" si="149"/>
        <v>0.99994154607842201</v>
      </c>
      <c r="F3155" s="4">
        <f>EXP((Result!G$3+B3155-Result!P$3)/H$2)</f>
        <v>1.8960650799689546E-2</v>
      </c>
    </row>
    <row r="3156" spans="1:6" x14ac:dyDescent="0.2">
      <c r="A3156">
        <v>43.56</v>
      </c>
      <c r="B3156">
        <v>1.4402090000000001</v>
      </c>
      <c r="C3156">
        <f t="shared" si="147"/>
        <v>11.320745185851981</v>
      </c>
      <c r="D3156">
        <f t="shared" si="148"/>
        <v>5.4573814754156544E-5</v>
      </c>
      <c r="E3156">
        <f t="shared" si="149"/>
        <v>0.99994542916338458</v>
      </c>
      <c r="F3156" s="4">
        <f>EXP((Result!G$3+B3156-Result!P$3)/H$2)</f>
        <v>1.770102896331633E-2</v>
      </c>
    </row>
    <row r="3157" spans="1:6" x14ac:dyDescent="0.2">
      <c r="A3157">
        <v>43.57</v>
      </c>
      <c r="B3157">
        <v>2.7595350000000001</v>
      </c>
      <c r="C3157">
        <f t="shared" si="147"/>
        <v>104.54270196774024</v>
      </c>
      <c r="D3157">
        <f t="shared" si="148"/>
        <v>5.0396806547828743E-4</v>
      </c>
      <c r="E3157">
        <f t="shared" si="149"/>
        <v>0.9994962857903974</v>
      </c>
      <c r="F3157" s="4">
        <f>EXP((Result!G$3+B3157-Result!P$3)/H$2)</f>
        <v>0.16346215421816787</v>
      </c>
    </row>
    <row r="3158" spans="1:6" x14ac:dyDescent="0.2">
      <c r="A3158">
        <v>43.58</v>
      </c>
      <c r="B3158">
        <v>0.80894100000000002</v>
      </c>
      <c r="C3158">
        <f t="shared" si="147"/>
        <v>3.9079027243667621</v>
      </c>
      <c r="D3158">
        <f t="shared" si="148"/>
        <v>1.8838791603876638E-5</v>
      </c>
      <c r="E3158">
        <f t="shared" si="149"/>
        <v>0.99998116156328953</v>
      </c>
      <c r="F3158" s="4">
        <f>EXP((Result!G$3+B3158-Result!P$3)/H$2)</f>
        <v>6.1103662501200496E-3</v>
      </c>
    </row>
    <row r="3159" spans="1:6" x14ac:dyDescent="0.2">
      <c r="A3159">
        <v>43.59</v>
      </c>
      <c r="B3159">
        <v>-1.8415459999999999</v>
      </c>
      <c r="C3159">
        <f t="shared" si="147"/>
        <v>4.4920652460957639E-2</v>
      </c>
      <c r="D3159">
        <f t="shared" si="148"/>
        <v>2.1654858631602105E-7</v>
      </c>
      <c r="E3159">
        <f t="shared" si="149"/>
        <v>0.99999978345146046</v>
      </c>
      <c r="F3159" s="4">
        <f>EXP((Result!G$3+B3159-Result!P$3)/H$2)</f>
        <v>7.0237582174025241E-5</v>
      </c>
    </row>
    <row r="3160" spans="1:6" x14ac:dyDescent="0.2">
      <c r="A3160">
        <v>43.6</v>
      </c>
      <c r="B3160">
        <v>1.5780069999999999</v>
      </c>
      <c r="C3160">
        <f t="shared" si="147"/>
        <v>14.279365187460757</v>
      </c>
      <c r="D3160">
        <f t="shared" si="148"/>
        <v>6.8836407652857938E-5</v>
      </c>
      <c r="E3160">
        <f t="shared" si="149"/>
        <v>0.99993116833047202</v>
      </c>
      <c r="F3160" s="4">
        <f>EXP((Result!G$3+B3160-Result!P$3)/H$2)</f>
        <v>2.2327104144778214E-2</v>
      </c>
    </row>
    <row r="3161" spans="1:6" x14ac:dyDescent="0.2">
      <c r="A3161">
        <v>43.61</v>
      </c>
      <c r="B3161">
        <v>-0.15240500000000001</v>
      </c>
      <c r="C3161">
        <f t="shared" si="147"/>
        <v>0.77353046219379851</v>
      </c>
      <c r="D3161">
        <f t="shared" si="148"/>
        <v>3.7289513594227631E-6</v>
      </c>
      <c r="E3161">
        <f t="shared" si="149"/>
        <v>0.99999627106254552</v>
      </c>
      <c r="F3161" s="4">
        <f>EXP((Result!G$3+B3161-Result!P$3)/H$2)</f>
        <v>1.2094862034711053E-3</v>
      </c>
    </row>
    <row r="3162" spans="1:6" x14ac:dyDescent="0.2">
      <c r="A3162">
        <v>43.62</v>
      </c>
      <c r="B3162">
        <v>-0.80272699999999997</v>
      </c>
      <c r="C3162">
        <f t="shared" si="147"/>
        <v>0.25858501788831634</v>
      </c>
      <c r="D3162">
        <f t="shared" si="148"/>
        <v>1.2465584758566555E-6</v>
      </c>
      <c r="E3162">
        <f t="shared" si="149"/>
        <v>0.99999875344307809</v>
      </c>
      <c r="F3162" s="4">
        <f>EXP((Result!G$3+B3162-Result!P$3)/H$2)</f>
        <v>4.0432151912058774E-4</v>
      </c>
    </row>
    <row r="3163" spans="1:6" x14ac:dyDescent="0.2">
      <c r="A3163">
        <v>43.63</v>
      </c>
      <c r="B3163">
        <v>-0.51297099999999995</v>
      </c>
      <c r="C3163">
        <f t="shared" si="147"/>
        <v>0.42134003802598496</v>
      </c>
      <c r="D3163">
        <f t="shared" si="148"/>
        <v>2.0311501412889437E-6</v>
      </c>
      <c r="E3163">
        <f t="shared" si="149"/>
        <v>0.9999979688539844</v>
      </c>
      <c r="F3163" s="4">
        <f>EXP((Result!G$3+B3163-Result!P$3)/H$2)</f>
        <v>6.5880400044897531E-4</v>
      </c>
    </row>
    <row r="3164" spans="1:6" x14ac:dyDescent="0.2">
      <c r="A3164">
        <v>43.64</v>
      </c>
      <c r="B3164">
        <v>-0.82330499999999995</v>
      </c>
      <c r="C3164">
        <f t="shared" si="147"/>
        <v>0.24977293524527391</v>
      </c>
      <c r="D3164">
        <f t="shared" si="148"/>
        <v>1.20407814811633E-6</v>
      </c>
      <c r="E3164">
        <f t="shared" si="149"/>
        <v>0.99999879592330176</v>
      </c>
      <c r="F3164" s="4">
        <f>EXP((Result!G$3+B3164-Result!P$3)/H$2)</f>
        <v>3.9054301536214627E-4</v>
      </c>
    </row>
    <row r="3165" spans="1:6" x14ac:dyDescent="0.2">
      <c r="A3165">
        <v>43.65</v>
      </c>
      <c r="B3165">
        <v>1.1162620000000001</v>
      </c>
      <c r="C3165">
        <f t="shared" si="147"/>
        <v>6.5588293312171366</v>
      </c>
      <c r="D3165">
        <f t="shared" si="148"/>
        <v>3.161808971491606E-5</v>
      </c>
      <c r="E3165">
        <f t="shared" si="149"/>
        <v>0.99996838290995715</v>
      </c>
      <c r="F3165" s="4">
        <f>EXP((Result!G$3+B3165-Result!P$3)/H$2)</f>
        <v>1.0255334437031242E-2</v>
      </c>
    </row>
    <row r="3166" spans="1:6" x14ac:dyDescent="0.2">
      <c r="A3166">
        <v>43.66</v>
      </c>
      <c r="B3166">
        <v>-0.85420099999999999</v>
      </c>
      <c r="C3166">
        <f t="shared" si="147"/>
        <v>0.23710307420541543</v>
      </c>
      <c r="D3166">
        <f t="shared" si="148"/>
        <v>1.1430006626682632E-6</v>
      </c>
      <c r="E3166">
        <f t="shared" si="149"/>
        <v>0.99999885700064384</v>
      </c>
      <c r="F3166" s="4">
        <f>EXP((Result!G$3+B3166-Result!P$3)/H$2)</f>
        <v>3.7073251936158187E-4</v>
      </c>
    </row>
    <row r="3167" spans="1:6" x14ac:dyDescent="0.2">
      <c r="A3167">
        <v>43.67</v>
      </c>
      <c r="B3167">
        <v>-0.29474099999999998</v>
      </c>
      <c r="C3167">
        <f t="shared" si="147"/>
        <v>0.6085872473658428</v>
      </c>
      <c r="D3167">
        <f t="shared" si="148"/>
        <v>2.9338110834782461E-6</v>
      </c>
      <c r="E3167">
        <f t="shared" si="149"/>
        <v>0.99999706619752382</v>
      </c>
      <c r="F3167" s="4">
        <f>EXP((Result!G$3+B3167-Result!P$3)/H$2)</f>
        <v>9.5158227797501819E-4</v>
      </c>
    </row>
    <row r="3168" spans="1:6" x14ac:dyDescent="0.2">
      <c r="A3168">
        <v>43.68</v>
      </c>
      <c r="B3168">
        <v>-1.5252479999999999</v>
      </c>
      <c r="C3168">
        <f t="shared" si="147"/>
        <v>7.6541606608529683E-2</v>
      </c>
      <c r="D3168">
        <f t="shared" si="148"/>
        <v>3.6898343629002449E-7</v>
      </c>
      <c r="E3168">
        <f t="shared" si="149"/>
        <v>0.99999963101669986</v>
      </c>
      <c r="F3168" s="4">
        <f>EXP((Result!G$3+B3168-Result!P$3)/H$2)</f>
        <v>1.1967985969418195E-4</v>
      </c>
    </row>
    <row r="3169" spans="1:6" x14ac:dyDescent="0.2">
      <c r="A3169">
        <v>43.69</v>
      </c>
      <c r="B3169">
        <v>-0.255718</v>
      </c>
      <c r="C3169">
        <f t="shared" si="147"/>
        <v>0.64994706105324296</v>
      </c>
      <c r="D3169">
        <f t="shared" si="148"/>
        <v>3.1331939662643999E-6</v>
      </c>
      <c r="E3169">
        <f t="shared" si="149"/>
        <v>0.99999686681585065</v>
      </c>
      <c r="F3169" s="4">
        <f>EXP((Result!G$3+B3169-Result!P$3)/H$2)</f>
        <v>1.0162521603881477E-3</v>
      </c>
    </row>
    <row r="3170" spans="1:6" x14ac:dyDescent="0.2">
      <c r="A3170">
        <v>43.7</v>
      </c>
      <c r="B3170">
        <v>-0.20624700000000001</v>
      </c>
      <c r="C3170">
        <f t="shared" si="147"/>
        <v>0.7064451696508729</v>
      </c>
      <c r="D3170">
        <f t="shared" si="148"/>
        <v>3.4055538915121252E-6</v>
      </c>
      <c r="E3170">
        <f t="shared" si="149"/>
        <v>0.99999659445770617</v>
      </c>
      <c r="F3170" s="4">
        <f>EXP((Result!G$3+B3170-Result!P$3)/H$2)</f>
        <v>1.1045921627679453E-3</v>
      </c>
    </row>
    <row r="3171" spans="1:6" x14ac:dyDescent="0.2">
      <c r="A3171">
        <v>43.71</v>
      </c>
      <c r="B3171">
        <v>-1.9768129999999999</v>
      </c>
      <c r="C3171">
        <f t="shared" si="147"/>
        <v>3.5765494421539375E-2</v>
      </c>
      <c r="D3171">
        <f t="shared" si="148"/>
        <v>1.7241439809026238E-7</v>
      </c>
      <c r="E3171">
        <f t="shared" si="149"/>
        <v>0.99999982758563166</v>
      </c>
      <c r="F3171" s="4">
        <f>EXP((Result!G$3+B3171-Result!P$3)/H$2)</f>
        <v>5.5922648398993444E-5</v>
      </c>
    </row>
    <row r="3172" spans="1:6" x14ac:dyDescent="0.2">
      <c r="A3172">
        <v>43.72</v>
      </c>
      <c r="B3172">
        <v>1.4226829999999999</v>
      </c>
      <c r="C3172">
        <f t="shared" si="147"/>
        <v>10.991332332539315</v>
      </c>
      <c r="D3172">
        <f t="shared" si="148"/>
        <v>5.2985817167496784E-5</v>
      </c>
      <c r="E3172">
        <f t="shared" si="149"/>
        <v>0.99994701699018063</v>
      </c>
      <c r="F3172" s="4">
        <f>EXP((Result!G$3+B3172-Result!P$3)/H$2)</f>
        <v>1.718596159260443E-2</v>
      </c>
    </row>
    <row r="3173" spans="1:6" x14ac:dyDescent="0.2">
      <c r="A3173">
        <v>43.73</v>
      </c>
      <c r="B3173">
        <v>-1.437764</v>
      </c>
      <c r="C3173">
        <f t="shared" si="147"/>
        <v>8.8698059197550527E-2</v>
      </c>
      <c r="D3173">
        <f t="shared" si="148"/>
        <v>4.2758593822514688E-7</v>
      </c>
      <c r="E3173">
        <f t="shared" si="149"/>
        <v>0.99999957241424464</v>
      </c>
      <c r="F3173" s="4">
        <f>EXP((Result!G$3+B3173-Result!P$3)/H$2)</f>
        <v>1.386875942414061E-4</v>
      </c>
    </row>
    <row r="3174" spans="1:6" x14ac:dyDescent="0.2">
      <c r="A3174">
        <v>43.74</v>
      </c>
      <c r="B3174">
        <v>-1.218188</v>
      </c>
      <c r="C3174">
        <f t="shared" si="147"/>
        <v>0.12840713972863266</v>
      </c>
      <c r="D3174">
        <f t="shared" si="148"/>
        <v>6.1901114649407316E-7</v>
      </c>
      <c r="E3174">
        <f t="shared" si="149"/>
        <v>0.99999938098923657</v>
      </c>
      <c r="F3174" s="4">
        <f>EXP((Result!G$3+B3174-Result!P$3)/H$2)</f>
        <v>2.0077640315354205E-4</v>
      </c>
    </row>
    <row r="3175" spans="1:6" x14ac:dyDescent="0.2">
      <c r="A3175">
        <v>43.75</v>
      </c>
      <c r="B3175">
        <v>-3.748567</v>
      </c>
      <c r="C3175">
        <f t="shared" si="147"/>
        <v>1.8070937569155488E-3</v>
      </c>
      <c r="D3175">
        <f t="shared" si="148"/>
        <v>8.7114406617464908E-9</v>
      </c>
      <c r="E3175">
        <f t="shared" si="149"/>
        <v>0.99999999128855943</v>
      </c>
      <c r="F3175" s="4">
        <f>EXP((Result!G$3+B3175-Result!P$3)/H$2)</f>
        <v>2.8255577177522058E-6</v>
      </c>
    </row>
    <row r="3176" spans="1:6" x14ac:dyDescent="0.2">
      <c r="A3176">
        <v>43.76</v>
      </c>
      <c r="B3176">
        <v>-1.178987</v>
      </c>
      <c r="C3176">
        <f t="shared" si="147"/>
        <v>0.13717487101812184</v>
      </c>
      <c r="D3176">
        <f t="shared" si="148"/>
        <v>6.6127767006222041E-7</v>
      </c>
      <c r="E3176">
        <f t="shared" si="149"/>
        <v>0.99999933872276736</v>
      </c>
      <c r="F3176" s="4">
        <f>EXP((Result!G$3+B3176-Result!P$3)/H$2)</f>
        <v>2.144855594811467E-4</v>
      </c>
    </row>
    <row r="3177" spans="1:6" x14ac:dyDescent="0.2">
      <c r="A3177">
        <v>43.77</v>
      </c>
      <c r="B3177">
        <v>-1.4894540000000001</v>
      </c>
      <c r="C3177">
        <f t="shared" si="147"/>
        <v>8.1299876337963844E-2</v>
      </c>
      <c r="D3177">
        <f t="shared" si="148"/>
        <v>3.9192158448622196E-7</v>
      </c>
      <c r="E3177">
        <f t="shared" si="149"/>
        <v>0.99999960807856914</v>
      </c>
      <c r="F3177" s="4">
        <f>EXP((Result!G$3+B3177-Result!P$3)/H$2)</f>
        <v>1.2711985316751315E-4</v>
      </c>
    </row>
    <row r="3178" spans="1:6" x14ac:dyDescent="0.2">
      <c r="A3178">
        <v>43.78</v>
      </c>
      <c r="B3178">
        <v>1.1100920000000001</v>
      </c>
      <c r="C3178">
        <f t="shared" si="147"/>
        <v>6.4909972295142113</v>
      </c>
      <c r="D3178">
        <f t="shared" si="148"/>
        <v>3.129109211078775E-5</v>
      </c>
      <c r="E3178">
        <f t="shared" si="149"/>
        <v>0.99996870988699105</v>
      </c>
      <c r="F3178" s="4">
        <f>EXP((Result!G$3+B3178-Result!P$3)/H$2)</f>
        <v>1.0149272691344491E-2</v>
      </c>
    </row>
    <row r="3179" spans="1:6" x14ac:dyDescent="0.2">
      <c r="A3179">
        <v>43.79</v>
      </c>
      <c r="B3179">
        <v>-0.430369</v>
      </c>
      <c r="C3179">
        <f t="shared" si="147"/>
        <v>0.4842580655985031</v>
      </c>
      <c r="D3179">
        <f t="shared" si="148"/>
        <v>2.3344585123430616E-6</v>
      </c>
      <c r="E3179">
        <f t="shared" si="149"/>
        <v>0.99999766554693736</v>
      </c>
      <c r="F3179" s="4">
        <f>EXP((Result!G$3+B3179-Result!P$3)/H$2)</f>
        <v>7.5718213811501271E-4</v>
      </c>
    </row>
    <row r="3180" spans="1:6" x14ac:dyDescent="0.2">
      <c r="A3180">
        <v>43.8</v>
      </c>
      <c r="B3180">
        <v>-1.6107050000000001</v>
      </c>
      <c r="C3180">
        <f t="shared" si="147"/>
        <v>6.627722107717518E-2</v>
      </c>
      <c r="D3180">
        <f t="shared" si="148"/>
        <v>3.1950200504524685E-7</v>
      </c>
      <c r="E3180">
        <f t="shared" si="149"/>
        <v>0.99999968049809695</v>
      </c>
      <c r="F3180" s="4">
        <f>EXP((Result!G$3+B3180-Result!P$3)/H$2)</f>
        <v>1.036305464556668E-4</v>
      </c>
    </row>
    <row r="3181" spans="1:6" x14ac:dyDescent="0.2">
      <c r="A3181">
        <v>43.81</v>
      </c>
      <c r="B3181">
        <v>1.519101</v>
      </c>
      <c r="C3181">
        <f t="shared" si="147"/>
        <v>12.93017343054146</v>
      </c>
      <c r="D3181">
        <f t="shared" si="148"/>
        <v>6.23323710544573E-5</v>
      </c>
      <c r="E3181">
        <f t="shared" si="149"/>
        <v>0.9999376715140279</v>
      </c>
      <c r="F3181" s="4">
        <f>EXP((Result!G$3+B3181-Result!P$3)/H$2)</f>
        <v>2.0217518426327217E-2</v>
      </c>
    </row>
    <row r="3182" spans="1:6" x14ac:dyDescent="0.2">
      <c r="A3182">
        <v>43.82</v>
      </c>
      <c r="B3182">
        <v>3.8289740000000001</v>
      </c>
      <c r="C3182">
        <f t="shared" si="147"/>
        <v>633.66140043023711</v>
      </c>
      <c r="D3182">
        <f t="shared" si="148"/>
        <v>3.054685828204748E-3</v>
      </c>
      <c r="E3182">
        <f t="shared" si="149"/>
        <v>0.9969546168605129</v>
      </c>
      <c r="F3182" s="4">
        <f>EXP((Result!G$3+B3182-Result!P$3)/H$2)</f>
        <v>0.99078802833305735</v>
      </c>
    </row>
    <row r="3183" spans="1:6" x14ac:dyDescent="0.2">
      <c r="A3183">
        <v>43.83</v>
      </c>
      <c r="B3183">
        <v>0.63895000000000002</v>
      </c>
      <c r="C3183">
        <f t="shared" si="147"/>
        <v>2.9346248112005324</v>
      </c>
      <c r="D3183">
        <f t="shared" si="148"/>
        <v>1.4146919499571486E-5</v>
      </c>
      <c r="E3183">
        <f t="shared" si="149"/>
        <v>0.99998585328063283</v>
      </c>
      <c r="F3183" s="4">
        <f>EXP((Result!G$3+B3183-Result!P$3)/H$2)</f>
        <v>4.5885564887059114E-3</v>
      </c>
    </row>
    <row r="3184" spans="1:6" x14ac:dyDescent="0.2">
      <c r="A3184">
        <v>43.84</v>
      </c>
      <c r="B3184">
        <v>2.878968</v>
      </c>
      <c r="C3184">
        <f t="shared" si="147"/>
        <v>127.84654346934747</v>
      </c>
      <c r="D3184">
        <f t="shared" si="148"/>
        <v>6.1630868513628644E-4</v>
      </c>
      <c r="E3184">
        <f t="shared" si="149"/>
        <v>0.99938407091730685</v>
      </c>
      <c r="F3184" s="4">
        <f>EXP((Result!G$3+B3184-Result!P$3)/H$2)</f>
        <v>0.19989985921059242</v>
      </c>
    </row>
    <row r="3185" spans="1:6" x14ac:dyDescent="0.2">
      <c r="A3185">
        <v>43.85</v>
      </c>
      <c r="B3185">
        <v>-0.36097600000000002</v>
      </c>
      <c r="C3185">
        <f t="shared" si="147"/>
        <v>0.54432125194775649</v>
      </c>
      <c r="D3185">
        <f t="shared" si="148"/>
        <v>2.6240045759241976E-6</v>
      </c>
      <c r="E3185">
        <f t="shared" si="149"/>
        <v>0.99999737600230953</v>
      </c>
      <c r="F3185" s="4">
        <f>EXP((Result!G$3+B3185-Result!P$3)/H$2)</f>
        <v>8.5109646828878099E-4</v>
      </c>
    </row>
    <row r="3186" spans="1:6" x14ac:dyDescent="0.2">
      <c r="A3186">
        <v>43.86</v>
      </c>
      <c r="B3186">
        <v>4.3291810000000002</v>
      </c>
      <c r="C3186">
        <f t="shared" si="147"/>
        <v>1471.9208163972571</v>
      </c>
      <c r="D3186">
        <f t="shared" si="148"/>
        <v>7.0956754743707563E-3</v>
      </c>
      <c r="E3186">
        <f t="shared" si="149"/>
        <v>0.99295431839578852</v>
      </c>
      <c r="F3186" s="4">
        <f>EXP((Result!G$3+B3186-Result!P$3)/H$2)</f>
        <v>2.3014839195671963</v>
      </c>
    </row>
    <row r="3187" spans="1:6" x14ac:dyDescent="0.2">
      <c r="A3187">
        <v>43.87</v>
      </c>
      <c r="B3187">
        <v>-0.96057099999999995</v>
      </c>
      <c r="C3187">
        <f t="shared" si="147"/>
        <v>0.19819869191126283</v>
      </c>
      <c r="D3187">
        <f t="shared" si="148"/>
        <v>9.5545465597081066E-7</v>
      </c>
      <c r="E3187">
        <f t="shared" si="149"/>
        <v>0.99999904454625688</v>
      </c>
      <c r="F3187" s="4">
        <f>EXP((Result!G$3+B3187-Result!P$3)/H$2)</f>
        <v>3.0990193034263996E-4</v>
      </c>
    </row>
    <row r="3188" spans="1:6" x14ac:dyDescent="0.2">
      <c r="A3188">
        <v>43.88</v>
      </c>
      <c r="B3188">
        <v>1.719651</v>
      </c>
      <c r="C3188">
        <f t="shared" si="147"/>
        <v>18.128300939713093</v>
      </c>
      <c r="D3188">
        <f t="shared" si="148"/>
        <v>8.7390937703280612E-5</v>
      </c>
      <c r="E3188">
        <f t="shared" si="149"/>
        <v>0.99991261669880538</v>
      </c>
      <c r="F3188" s="4">
        <f>EXP((Result!G$3+B3188-Result!P$3)/H$2)</f>
        <v>2.8345270096760616E-2</v>
      </c>
    </row>
    <row r="3189" spans="1:6" x14ac:dyDescent="0.2">
      <c r="A3189">
        <v>43.89</v>
      </c>
      <c r="B3189">
        <v>0.22984599999999999</v>
      </c>
      <c r="C3189">
        <f t="shared" si="147"/>
        <v>1.4729572498799264</v>
      </c>
      <c r="D3189">
        <f t="shared" si="148"/>
        <v>7.1006717999623712E-6</v>
      </c>
      <c r="E3189">
        <f t="shared" si="149"/>
        <v>0.99999289937861935</v>
      </c>
      <c r="F3189" s="4">
        <f>EXP((Result!G$3+B3189-Result!P$3)/H$2)</f>
        <v>2.3031044788849892E-3</v>
      </c>
    </row>
    <row r="3190" spans="1:6" x14ac:dyDescent="0.2">
      <c r="A3190">
        <v>43.9</v>
      </c>
      <c r="B3190">
        <v>0.29006300000000002</v>
      </c>
      <c r="C3190">
        <f t="shared" si="147"/>
        <v>1.6302492874083707</v>
      </c>
      <c r="D3190">
        <f t="shared" si="148"/>
        <v>7.8589281141411339E-6</v>
      </c>
      <c r="E3190">
        <f t="shared" si="149"/>
        <v>0.9999921411336482</v>
      </c>
      <c r="F3190" s="4">
        <f>EXP((Result!G$3+B3190-Result!P$3)/H$2)</f>
        <v>2.5490450831722046E-3</v>
      </c>
    </row>
    <row r="3191" spans="1:6" x14ac:dyDescent="0.2">
      <c r="A3191">
        <v>43.91</v>
      </c>
      <c r="B3191">
        <v>-0.78972600000000004</v>
      </c>
      <c r="C3191">
        <f t="shared" si="147"/>
        <v>0.26431198682243123</v>
      </c>
      <c r="D3191">
        <f t="shared" si="148"/>
        <v>1.2741664236182412E-6</v>
      </c>
      <c r="E3191">
        <f t="shared" si="149"/>
        <v>0.99999872583519978</v>
      </c>
      <c r="F3191" s="4">
        <f>EXP((Result!G$3+B3191-Result!P$3)/H$2)</f>
        <v>4.1327616312242292E-4</v>
      </c>
    </row>
    <row r="3192" spans="1:6" x14ac:dyDescent="0.2">
      <c r="A3192">
        <v>43.92</v>
      </c>
      <c r="B3192">
        <v>-2.7594349999999999</v>
      </c>
      <c r="C3192">
        <f t="shared" si="147"/>
        <v>9.5670810813827632E-3</v>
      </c>
      <c r="D3192">
        <f t="shared" si="148"/>
        <v>4.6119941938617561E-8</v>
      </c>
      <c r="E3192">
        <f t="shared" si="149"/>
        <v>0.99999995388006024</v>
      </c>
      <c r="F3192" s="4">
        <f>EXP((Result!G$3+B3192-Result!P$3)/H$2)</f>
        <v>1.4959013433814621E-5</v>
      </c>
    </row>
    <row r="3193" spans="1:6" x14ac:dyDescent="0.2">
      <c r="A3193">
        <v>43.93</v>
      </c>
      <c r="B3193">
        <v>-0.79905800000000005</v>
      </c>
      <c r="C3193">
        <f t="shared" si="147"/>
        <v>0.26018853440189887</v>
      </c>
      <c r="D3193">
        <f t="shared" si="148"/>
        <v>1.2542885335278479E-6</v>
      </c>
      <c r="E3193">
        <f t="shared" si="149"/>
        <v>0.99999874571303971</v>
      </c>
      <c r="F3193" s="4">
        <f>EXP((Result!G$3+B3193-Result!P$3)/H$2)</f>
        <v>4.0682876504690335E-4</v>
      </c>
    </row>
    <row r="3194" spans="1:6" x14ac:dyDescent="0.2">
      <c r="A3194">
        <v>43.94</v>
      </c>
      <c r="B3194">
        <v>2.4713400000000001</v>
      </c>
      <c r="C3194">
        <f t="shared" si="147"/>
        <v>64.328972278362272</v>
      </c>
      <c r="D3194">
        <f t="shared" si="148"/>
        <v>3.101100995393891E-4</v>
      </c>
      <c r="E3194">
        <f t="shared" si="149"/>
        <v>0.99968998603892101</v>
      </c>
      <c r="F3194" s="4">
        <f>EXP((Result!G$3+B3194-Result!P$3)/H$2)</f>
        <v>0.10058427981425924</v>
      </c>
    </row>
    <row r="3195" spans="1:6" x14ac:dyDescent="0.2">
      <c r="A3195">
        <v>43.95</v>
      </c>
      <c r="B3195">
        <v>-1.698223</v>
      </c>
      <c r="C3195">
        <f t="shared" si="147"/>
        <v>5.7190364937549205E-2</v>
      </c>
      <c r="D3195">
        <f t="shared" si="148"/>
        <v>2.7569707917505175E-7</v>
      </c>
      <c r="E3195">
        <f t="shared" si="149"/>
        <v>0.99999972430299688</v>
      </c>
      <c r="F3195" s="4">
        <f>EXP((Result!G$3+B3195-Result!P$3)/H$2)</f>
        <v>8.9422408998953451E-5</v>
      </c>
    </row>
    <row r="3196" spans="1:6" x14ac:dyDescent="0.2">
      <c r="A3196">
        <v>43.96</v>
      </c>
      <c r="B3196">
        <v>4.342174</v>
      </c>
      <c r="C3196">
        <f t="shared" si="147"/>
        <v>1504.4996595100031</v>
      </c>
      <c r="D3196">
        <f t="shared" si="148"/>
        <v>7.2527280110855456E-3</v>
      </c>
      <c r="E3196">
        <f t="shared" si="149"/>
        <v>0.99279949529111067</v>
      </c>
      <c r="F3196" s="4">
        <f>EXP((Result!G$3+B3196-Result!P$3)/H$2)</f>
        <v>2.3524239448095949</v>
      </c>
    </row>
    <row r="3197" spans="1:6" x14ac:dyDescent="0.2">
      <c r="A3197">
        <v>43.97</v>
      </c>
      <c r="B3197">
        <v>1.6025130000000001</v>
      </c>
      <c r="C3197">
        <f t="shared" si="147"/>
        <v>14.881311291602639</v>
      </c>
      <c r="D3197">
        <f t="shared" si="148"/>
        <v>7.1738203836776935E-5</v>
      </c>
      <c r="E3197">
        <f t="shared" si="149"/>
        <v>0.99992826694216386</v>
      </c>
      <c r="F3197" s="4">
        <f>EXP((Result!G$3+B3197-Result!P$3)/H$2)</f>
        <v>2.3268302382954905E-2</v>
      </c>
    </row>
    <row r="3198" spans="1:6" x14ac:dyDescent="0.2">
      <c r="A3198">
        <v>43.98</v>
      </c>
      <c r="B3198">
        <v>0.53284900000000002</v>
      </c>
      <c r="C3198">
        <f t="shared" si="147"/>
        <v>2.4542173673636691</v>
      </c>
      <c r="D3198">
        <f t="shared" si="148"/>
        <v>1.1831023645009166E-5</v>
      </c>
      <c r="E3198">
        <f t="shared" si="149"/>
        <v>0.99998816911632649</v>
      </c>
      <c r="F3198" s="4">
        <f>EXP((Result!G$3+B3198-Result!P$3)/H$2)</f>
        <v>3.8373951527740295E-3</v>
      </c>
    </row>
    <row r="3199" spans="1:6" x14ac:dyDescent="0.2">
      <c r="A3199">
        <v>43.99</v>
      </c>
      <c r="B3199">
        <v>0.45315499999999997</v>
      </c>
      <c r="C3199">
        <f t="shared" si="147"/>
        <v>2.1458374748120934</v>
      </c>
      <c r="D3199">
        <f t="shared" si="148"/>
        <v>1.0344419463594607E-5</v>
      </c>
      <c r="E3199">
        <f t="shared" si="149"/>
        <v>0.99998965568754228</v>
      </c>
      <c r="F3199" s="4">
        <f>EXP((Result!G$3+B3199-Result!P$3)/H$2)</f>
        <v>3.3552147556229922E-3</v>
      </c>
    </row>
    <row r="3200" spans="1:6" x14ac:dyDescent="0.2">
      <c r="A3200">
        <v>44</v>
      </c>
      <c r="B3200">
        <v>2.0534620000000001</v>
      </c>
      <c r="C3200">
        <f t="shared" si="147"/>
        <v>31.814403383889712</v>
      </c>
      <c r="D3200">
        <f t="shared" si="148"/>
        <v>1.5336740897200411E-4</v>
      </c>
      <c r="E3200">
        <f t="shared" si="149"/>
        <v>0.99984665610898327</v>
      </c>
      <c r="F3200" s="4">
        <f>EXP((Result!G$3+B3200-Result!P$3)/H$2)</f>
        <v>4.9744753238740023E-2</v>
      </c>
    </row>
    <row r="3201" spans="1:6" x14ac:dyDescent="0.2">
      <c r="A3201">
        <v>44.01</v>
      </c>
      <c r="B3201">
        <v>1.5537749999999999</v>
      </c>
      <c r="C3201">
        <f t="shared" ref="C3201:C3264" si="150">EXP(B3201/H$2)</f>
        <v>13.708094813463243</v>
      </c>
      <c r="D3201">
        <f t="shared" si="148"/>
        <v>6.6082489686040545E-5</v>
      </c>
      <c r="E3201">
        <f t="shared" si="149"/>
        <v>0.99993392187692076</v>
      </c>
      <c r="F3201" s="4">
        <f>EXP((Result!G$3+B3201-Result!P$3)/H$2)</f>
        <v>2.143387023923533E-2</v>
      </c>
    </row>
    <row r="3202" spans="1:6" x14ac:dyDescent="0.2">
      <c r="A3202">
        <v>44.02</v>
      </c>
      <c r="B3202">
        <v>4.824052</v>
      </c>
      <c r="C3202">
        <f t="shared" si="150"/>
        <v>3388.4963021353619</v>
      </c>
      <c r="D3202">
        <f t="shared" ref="D3202:D3265" si="151">EXP(1/H$2*(B3202-H$4-J$6))</f>
        <v>1.6334893724044414E-2</v>
      </c>
      <c r="E3202">
        <f t="shared" ref="E3202:E3265" si="152">1/(1+D3202)</f>
        <v>0.98392764646287978</v>
      </c>
      <c r="F3202" s="4">
        <f>EXP((Result!G$3+B3202-Result!P$3)/H$2)</f>
        <v>5.2982264154437253</v>
      </c>
    </row>
    <row r="3203" spans="1:6" x14ac:dyDescent="0.2">
      <c r="A3203">
        <v>44.03</v>
      </c>
      <c r="B3203">
        <v>0.82430099999999995</v>
      </c>
      <c r="C3203">
        <f t="shared" si="150"/>
        <v>4.0103608032446498</v>
      </c>
      <c r="D3203">
        <f t="shared" si="151"/>
        <v>1.9332710345527754E-5</v>
      </c>
      <c r="E3203">
        <f t="shared" si="152"/>
        <v>0.99998066766340099</v>
      </c>
      <c r="F3203" s="4">
        <f>EXP((Result!G$3+B3203-Result!P$3)/H$2)</f>
        <v>6.2705689039179438E-3</v>
      </c>
    </row>
    <row r="3204" spans="1:6" x14ac:dyDescent="0.2">
      <c r="A3204">
        <v>44.04</v>
      </c>
      <c r="B3204">
        <v>0.89460300000000004</v>
      </c>
      <c r="C3204">
        <f t="shared" si="150"/>
        <v>4.5146806641892798</v>
      </c>
      <c r="D3204">
        <f t="shared" si="151"/>
        <v>2.1763880574712873E-5</v>
      </c>
      <c r="E3204">
        <f t="shared" si="152"/>
        <v>0.9999782365930816</v>
      </c>
      <c r="F3204" s="4">
        <f>EXP((Result!G$3+B3204-Result!P$3)/H$2)</f>
        <v>7.0591195089181298E-3</v>
      </c>
    </row>
    <row r="3205" spans="1:6" x14ac:dyDescent="0.2">
      <c r="A3205">
        <v>44.05</v>
      </c>
      <c r="B3205">
        <v>1.6249610000000001</v>
      </c>
      <c r="C3205">
        <f t="shared" si="150"/>
        <v>15.454948346035044</v>
      </c>
      <c r="D3205">
        <f t="shared" si="151"/>
        <v>7.450353083873415E-5</v>
      </c>
      <c r="E3205">
        <f t="shared" si="152"/>
        <v>0.9999255020195239</v>
      </c>
      <c r="F3205" s="4">
        <f>EXP((Result!G$3+B3205-Result!P$3)/H$2)</f>
        <v>2.4165236811585066E-2</v>
      </c>
    </row>
    <row r="3206" spans="1:6" x14ac:dyDescent="0.2">
      <c r="A3206">
        <v>44.06</v>
      </c>
      <c r="B3206">
        <v>3.0153349999999999</v>
      </c>
      <c r="C3206">
        <f t="shared" si="150"/>
        <v>160.87025114815899</v>
      </c>
      <c r="D3206">
        <f t="shared" si="151"/>
        <v>7.7550577647363019E-4</v>
      </c>
      <c r="E3206">
        <f t="shared" si="152"/>
        <v>0.99922509516670088</v>
      </c>
      <c r="F3206" s="4">
        <f>EXP((Result!G$3+B3206-Result!P$3)/H$2)</f>
        <v>0.251535471222183</v>
      </c>
    </row>
    <row r="3207" spans="1:6" x14ac:dyDescent="0.2">
      <c r="A3207">
        <v>44.07</v>
      </c>
      <c r="B3207">
        <v>4.6457470000000001</v>
      </c>
      <c r="C3207">
        <f t="shared" si="150"/>
        <v>2509.1814883528814</v>
      </c>
      <c r="D3207">
        <f t="shared" si="151"/>
        <v>1.2095988689955067E-2</v>
      </c>
      <c r="E3207">
        <f t="shared" si="152"/>
        <v>0.98804857560436343</v>
      </c>
      <c r="F3207" s="4">
        <f>EXP((Result!G$3+B3207-Result!P$3)/H$2)</f>
        <v>3.9233366240818683</v>
      </c>
    </row>
    <row r="3208" spans="1:6" x14ac:dyDescent="0.2">
      <c r="A3208">
        <v>44.08</v>
      </c>
      <c r="B3208">
        <v>1.8361350000000001</v>
      </c>
      <c r="C3208">
        <f t="shared" si="150"/>
        <v>22.059437664673737</v>
      </c>
      <c r="D3208">
        <f t="shared" si="151"/>
        <v>1.0634173324537779E-4</v>
      </c>
      <c r="E3208">
        <f t="shared" si="152"/>
        <v>0.99989366957411641</v>
      </c>
      <c r="F3208" s="4">
        <f>EXP((Result!G$3+B3208-Result!P$3)/H$2)</f>
        <v>3.4491964849173933E-2</v>
      </c>
    </row>
    <row r="3209" spans="1:6" x14ac:dyDescent="0.2">
      <c r="A3209">
        <v>44.09</v>
      </c>
      <c r="B3209">
        <v>-0.33350600000000002</v>
      </c>
      <c r="C3209">
        <f t="shared" si="150"/>
        <v>0.57010717000078848</v>
      </c>
      <c r="D3209">
        <f t="shared" si="151"/>
        <v>2.7483105197458741E-6</v>
      </c>
      <c r="E3209">
        <f t="shared" si="152"/>
        <v>0.99999725169703335</v>
      </c>
      <c r="F3209" s="4">
        <f>EXP((Result!G$3+B3209-Result!P$3)/H$2)</f>
        <v>8.9141512883710505E-4</v>
      </c>
    </row>
    <row r="3210" spans="1:6" x14ac:dyDescent="0.2">
      <c r="A3210">
        <v>44.1</v>
      </c>
      <c r="B3210">
        <v>-0.89312999999999998</v>
      </c>
      <c r="C3210">
        <f t="shared" si="150"/>
        <v>0.22205002836490803</v>
      </c>
      <c r="D3210">
        <f t="shared" si="151"/>
        <v>1.0704345796322857E-6</v>
      </c>
      <c r="E3210">
        <f t="shared" si="152"/>
        <v>0.99999892956656622</v>
      </c>
      <c r="F3210" s="4">
        <f>EXP((Result!G$3+B3210-Result!P$3)/H$2)</f>
        <v>3.471956941760855E-4</v>
      </c>
    </row>
    <row r="3211" spans="1:6" x14ac:dyDescent="0.2">
      <c r="A3211">
        <v>44.11</v>
      </c>
      <c r="B3211">
        <v>-0.89275000000000004</v>
      </c>
      <c r="C3211">
        <f t="shared" si="150"/>
        <v>0.22219224576878652</v>
      </c>
      <c r="D3211">
        <f t="shared" si="151"/>
        <v>1.0711201657952688E-6</v>
      </c>
      <c r="E3211">
        <f t="shared" si="152"/>
        <v>0.99999892888098141</v>
      </c>
      <c r="F3211" s="4">
        <f>EXP((Result!G$3+B3211-Result!P$3)/H$2)</f>
        <v>3.4741806420065651E-4</v>
      </c>
    </row>
    <row r="3212" spans="1:6" x14ac:dyDescent="0.2">
      <c r="A3212">
        <v>44.12</v>
      </c>
      <c r="B3212">
        <v>-1.412336</v>
      </c>
      <c r="C3212">
        <f t="shared" si="150"/>
        <v>9.2580834876546531E-2</v>
      </c>
      <c r="D3212">
        <f t="shared" si="151"/>
        <v>4.4630360010682965E-7</v>
      </c>
      <c r="E3212">
        <f t="shared" si="152"/>
        <v>0.9999995536965991</v>
      </c>
      <c r="F3212" s="4">
        <f>EXP((Result!G$3+B3212-Result!P$3)/H$2)</f>
        <v>1.4475867203917007E-4</v>
      </c>
    </row>
    <row r="3213" spans="1:6" x14ac:dyDescent="0.2">
      <c r="A3213">
        <v>44.13</v>
      </c>
      <c r="B3213">
        <v>1.928121</v>
      </c>
      <c r="C3213">
        <f t="shared" si="150"/>
        <v>25.757595908444166</v>
      </c>
      <c r="D3213">
        <f t="shared" si="151"/>
        <v>1.2416941151335183E-4</v>
      </c>
      <c r="E3213">
        <f t="shared" si="152"/>
        <v>0.99987584600461532</v>
      </c>
      <c r="F3213" s="4">
        <f>EXP((Result!G$3+B3213-Result!P$3)/H$2)</f>
        <v>4.0274376263726194E-2</v>
      </c>
    </row>
    <row r="3214" spans="1:6" x14ac:dyDescent="0.2">
      <c r="A3214">
        <v>44.14</v>
      </c>
      <c r="B3214">
        <v>-1.4314039999999999</v>
      </c>
      <c r="C3214">
        <f t="shared" si="150"/>
        <v>8.9653666713994093E-2</v>
      </c>
      <c r="D3214">
        <f t="shared" si="151"/>
        <v>4.3219262680649962E-7</v>
      </c>
      <c r="E3214">
        <f t="shared" si="152"/>
        <v>0.99999956780755994</v>
      </c>
      <c r="F3214" s="4">
        <f>EXP((Result!G$3+B3214-Result!P$3)/H$2)</f>
        <v>1.4018177470818903E-4</v>
      </c>
    </row>
    <row r="3215" spans="1:6" x14ac:dyDescent="0.2">
      <c r="A3215">
        <v>44.15</v>
      </c>
      <c r="B3215">
        <v>-0.110903</v>
      </c>
      <c r="C3215">
        <f t="shared" si="150"/>
        <v>0.82955764423065048</v>
      </c>
      <c r="D3215">
        <f t="shared" si="151"/>
        <v>3.999041093223837E-6</v>
      </c>
      <c r="E3215">
        <f t="shared" si="152"/>
        <v>0.99999600097489916</v>
      </c>
      <c r="F3215" s="4">
        <f>EXP((Result!G$3+B3215-Result!P$3)/H$2)</f>
        <v>1.2970898687498474E-3</v>
      </c>
    </row>
    <row r="3216" spans="1:6" x14ac:dyDescent="0.2">
      <c r="A3216">
        <v>44.16</v>
      </c>
      <c r="B3216">
        <v>-3.0383E-2</v>
      </c>
      <c r="C3216">
        <f t="shared" si="150"/>
        <v>0.95009535728431393</v>
      </c>
      <c r="D3216">
        <f t="shared" si="151"/>
        <v>4.5801161651459096E-6</v>
      </c>
      <c r="E3216">
        <f t="shared" si="152"/>
        <v>0.99999541990481211</v>
      </c>
      <c r="F3216" s="4">
        <f>EXP((Result!G$3+B3216-Result!P$3)/H$2)</f>
        <v>1.4855616976716143E-3</v>
      </c>
    </row>
    <row r="3217" spans="1:6" x14ac:dyDescent="0.2">
      <c r="A3217">
        <v>44.17</v>
      </c>
      <c r="B3217">
        <v>2.6801529999999998</v>
      </c>
      <c r="C3217">
        <f t="shared" si="150"/>
        <v>91.45465744818766</v>
      </c>
      <c r="D3217">
        <f t="shared" si="151"/>
        <v>4.4087464668136331E-4</v>
      </c>
      <c r="E3217">
        <f t="shared" si="152"/>
        <v>0.9995593196381175</v>
      </c>
      <c r="F3217" s="4">
        <f>EXP((Result!G$3+B3217-Result!P$3)/H$2)</f>
        <v>0.14299778978716729</v>
      </c>
    </row>
    <row r="3218" spans="1:6" x14ac:dyDescent="0.2">
      <c r="A3218">
        <v>44.18</v>
      </c>
      <c r="B3218">
        <v>-1.5592820000000001</v>
      </c>
      <c r="C3218">
        <f t="shared" si="150"/>
        <v>7.2275839564649641E-2</v>
      </c>
      <c r="D3218">
        <f t="shared" si="151"/>
        <v>3.4841949137162512E-7</v>
      </c>
      <c r="E3218">
        <f t="shared" si="152"/>
        <v>0.99999965158062987</v>
      </c>
      <c r="F3218" s="4">
        <f>EXP((Result!G$3+B3218-Result!P$3)/H$2)</f>
        <v>1.1300993958248762E-4</v>
      </c>
    </row>
    <row r="3219" spans="1:6" x14ac:dyDescent="0.2">
      <c r="A3219">
        <v>44.19</v>
      </c>
      <c r="B3219">
        <v>1.1413120000000001</v>
      </c>
      <c r="C3219">
        <f t="shared" si="150"/>
        <v>6.8415846349541027</v>
      </c>
      <c r="D3219">
        <f t="shared" si="151"/>
        <v>3.2981165670921278E-5</v>
      </c>
      <c r="E3219">
        <f t="shared" si="152"/>
        <v>0.9999670199220505</v>
      </c>
      <c r="F3219" s="4">
        <f>EXP((Result!G$3+B3219-Result!P$3)/H$2)</f>
        <v>1.0697448426774076E-2</v>
      </c>
    </row>
    <row r="3220" spans="1:6" x14ac:dyDescent="0.2">
      <c r="A3220">
        <v>44.2</v>
      </c>
      <c r="B3220">
        <v>-1.008108</v>
      </c>
      <c r="C3220">
        <f t="shared" si="150"/>
        <v>0.18294288157750707</v>
      </c>
      <c r="D3220">
        <f t="shared" si="151"/>
        <v>8.8191110796131541E-7</v>
      </c>
      <c r="E3220">
        <f t="shared" si="152"/>
        <v>0.99999911808966979</v>
      </c>
      <c r="F3220" s="4">
        <f>EXP((Result!G$3+B3220-Result!P$3)/H$2)</f>
        <v>2.860480641754061E-4</v>
      </c>
    </row>
    <row r="3221" spans="1:6" x14ac:dyDescent="0.2">
      <c r="A3221">
        <v>44.21</v>
      </c>
      <c r="B3221">
        <v>1.352455</v>
      </c>
      <c r="C3221">
        <f t="shared" si="150"/>
        <v>9.764744831148338</v>
      </c>
      <c r="D3221">
        <f t="shared" si="151"/>
        <v>4.707281780378596E-5</v>
      </c>
      <c r="E3221">
        <f t="shared" si="152"/>
        <v>0.99995292939794223</v>
      </c>
      <c r="F3221" s="4">
        <f>EXP((Result!G$3+B3221-Result!P$3)/H$2)</f>
        <v>1.5268078932786436E-2</v>
      </c>
    </row>
    <row r="3222" spans="1:6" x14ac:dyDescent="0.2">
      <c r="A3222">
        <v>44.22</v>
      </c>
      <c r="B3222">
        <v>-1.3969780000000001</v>
      </c>
      <c r="C3222">
        <f t="shared" si="150"/>
        <v>9.5007815277712807E-2</v>
      </c>
      <c r="D3222">
        <f t="shared" si="151"/>
        <v>4.5800332275324616E-7</v>
      </c>
      <c r="E3222">
        <f t="shared" si="152"/>
        <v>0.9999995419968869</v>
      </c>
      <c r="F3222" s="4">
        <f>EXP((Result!G$3+B3222-Result!P$3)/H$2)</f>
        <v>1.4855347968382323E-4</v>
      </c>
    </row>
    <row r="3223" spans="1:6" x14ac:dyDescent="0.2">
      <c r="A3223">
        <v>44.23</v>
      </c>
      <c r="B3223">
        <v>-0.40642</v>
      </c>
      <c r="C3223">
        <f t="shared" si="150"/>
        <v>0.50419853354854405</v>
      </c>
      <c r="D3223">
        <f t="shared" si="151"/>
        <v>2.4305853472952985E-6</v>
      </c>
      <c r="E3223">
        <f t="shared" si="152"/>
        <v>0.99999756942056051</v>
      </c>
      <c r="F3223" s="4">
        <f>EXP((Result!G$3+B3223-Result!P$3)/H$2)</f>
        <v>7.8836089842903093E-4</v>
      </c>
    </row>
    <row r="3224" spans="1:6" x14ac:dyDescent="0.2">
      <c r="A3224">
        <v>44.24</v>
      </c>
      <c r="B3224">
        <v>2.3241589999999999</v>
      </c>
      <c r="C3224">
        <f t="shared" si="150"/>
        <v>50.20034523973343</v>
      </c>
      <c r="D3224">
        <f t="shared" si="151"/>
        <v>2.4200035392826777E-4</v>
      </c>
      <c r="E3224">
        <f t="shared" si="152"/>
        <v>0.99975805819607388</v>
      </c>
      <c r="F3224" s="4">
        <f>EXP((Result!G$3+B3224-Result!P$3)/H$2)</f>
        <v>7.8492868664469181E-2</v>
      </c>
    </row>
    <row r="3225" spans="1:6" x14ac:dyDescent="0.2">
      <c r="A3225">
        <v>44.25</v>
      </c>
      <c r="B3225">
        <v>1.274761</v>
      </c>
      <c r="C3225">
        <f t="shared" si="150"/>
        <v>8.5665943465682428</v>
      </c>
      <c r="D3225">
        <f t="shared" si="151"/>
        <v>4.1296904511894629E-5</v>
      </c>
      <c r="E3225">
        <f t="shared" si="152"/>
        <v>0.99995870480085203</v>
      </c>
      <c r="F3225" s="4">
        <f>EXP((Result!G$3+B3225-Result!P$3)/H$2)</f>
        <v>1.3394660170877648E-2</v>
      </c>
    </row>
    <row r="3226" spans="1:6" x14ac:dyDescent="0.2">
      <c r="A3226">
        <v>44.26</v>
      </c>
      <c r="B3226">
        <v>-1.0546390000000001</v>
      </c>
      <c r="C3226">
        <f t="shared" si="150"/>
        <v>0.16914781382058611</v>
      </c>
      <c r="D3226">
        <f t="shared" si="151"/>
        <v>8.1540934858702283E-7</v>
      </c>
      <c r="E3226">
        <f t="shared" si="152"/>
        <v>0.99999918459131643</v>
      </c>
      <c r="F3226" s="4">
        <f>EXP((Result!G$3+B3226-Result!P$3)/H$2)</f>
        <v>2.6447820371945831E-4</v>
      </c>
    </row>
    <row r="3227" spans="1:6" x14ac:dyDescent="0.2">
      <c r="A3227">
        <v>44.27</v>
      </c>
      <c r="B3227">
        <v>-0.20403299999999999</v>
      </c>
      <c r="C3227">
        <f t="shared" si="150"/>
        <v>0.70908542331427449</v>
      </c>
      <c r="D3227">
        <f t="shared" si="151"/>
        <v>3.418281738660435E-6</v>
      </c>
      <c r="E3227">
        <f t="shared" si="152"/>
        <v>0.9999965817299461</v>
      </c>
      <c r="F3227" s="4">
        <f>EXP((Result!G$3+B3227-Result!P$3)/H$2)</f>
        <v>1.1087204428236385E-3</v>
      </c>
    </row>
    <row r="3228" spans="1:6" x14ac:dyDescent="0.2">
      <c r="A3228">
        <v>44.28</v>
      </c>
      <c r="B3228">
        <v>0.98667400000000005</v>
      </c>
      <c r="C3228">
        <f t="shared" si="150"/>
        <v>5.2723001204659745</v>
      </c>
      <c r="D3228">
        <f t="shared" si="151"/>
        <v>2.5416129890655522E-5</v>
      </c>
      <c r="E3228">
        <f t="shared" si="152"/>
        <v>0.99997458451607257</v>
      </c>
      <c r="F3228" s="4">
        <f>EXP((Result!G$3+B3228-Result!P$3)/H$2)</f>
        <v>8.2437273875130574E-3</v>
      </c>
    </row>
    <row r="3229" spans="1:6" x14ac:dyDescent="0.2">
      <c r="A3229">
        <v>44.29</v>
      </c>
      <c r="B3229">
        <v>1.7489000000000001E-2</v>
      </c>
      <c r="C3229">
        <f t="shared" si="150"/>
        <v>1.0299060302274003</v>
      </c>
      <c r="D3229">
        <f t="shared" si="151"/>
        <v>4.9648587601867233E-6</v>
      </c>
      <c r="E3229">
        <f t="shared" si="152"/>
        <v>0.99999503516588961</v>
      </c>
      <c r="F3229" s="4">
        <f>EXP((Result!G$3+B3229-Result!P$3)/H$2)</f>
        <v>1.6103530440145105E-3</v>
      </c>
    </row>
    <row r="3230" spans="1:6" x14ac:dyDescent="0.2">
      <c r="A3230">
        <v>44.3</v>
      </c>
      <c r="B3230">
        <v>0.44837100000000002</v>
      </c>
      <c r="C3230">
        <f t="shared" si="150"/>
        <v>2.1286101397929018</v>
      </c>
      <c r="D3230">
        <f t="shared" si="151"/>
        <v>1.0261371804221434E-5</v>
      </c>
      <c r="E3230">
        <f t="shared" si="152"/>
        <v>0.9999897387334904</v>
      </c>
      <c r="F3230" s="4">
        <f>EXP((Result!G$3+B3230-Result!P$3)/H$2)</f>
        <v>3.3282782288193841E-3</v>
      </c>
    </row>
    <row r="3231" spans="1:6" x14ac:dyDescent="0.2">
      <c r="A3231">
        <v>44.31</v>
      </c>
      <c r="B3231">
        <v>-1.940652</v>
      </c>
      <c r="C3231">
        <f t="shared" si="150"/>
        <v>3.8012383056073844E-2</v>
      </c>
      <c r="D3231">
        <f t="shared" si="151"/>
        <v>1.8324595397295733E-7</v>
      </c>
      <c r="E3231">
        <f t="shared" si="152"/>
        <v>0.99999981675407956</v>
      </c>
      <c r="F3231" s="4">
        <f>EXP((Result!G$3+B3231-Result!P$3)/H$2)</f>
        <v>5.9435865960585183E-5</v>
      </c>
    </row>
    <row r="3232" spans="1:6" x14ac:dyDescent="0.2">
      <c r="A3232">
        <v>44.32</v>
      </c>
      <c r="B3232">
        <v>2.6803590000000002</v>
      </c>
      <c r="C3232">
        <f t="shared" si="150"/>
        <v>91.486406276114337</v>
      </c>
      <c r="D3232">
        <f t="shared" si="151"/>
        <v>4.4102769797131668E-4</v>
      </c>
      <c r="E3232">
        <f t="shared" si="152"/>
        <v>0.99955916672171452</v>
      </c>
      <c r="F3232" s="4">
        <f>EXP((Result!G$3+B3232-Result!P$3)/H$2)</f>
        <v>0.1430474320071316</v>
      </c>
    </row>
    <row r="3233" spans="1:6" x14ac:dyDescent="0.2">
      <c r="A3233">
        <v>44.33</v>
      </c>
      <c r="B3233">
        <v>-1.0185999999999999</v>
      </c>
      <c r="C3233">
        <f t="shared" si="150"/>
        <v>0.17973720310147906</v>
      </c>
      <c r="D3233">
        <f t="shared" si="151"/>
        <v>8.6645752249145069E-7</v>
      </c>
      <c r="E3233">
        <f t="shared" si="152"/>
        <v>0.99999913354322834</v>
      </c>
      <c r="F3233" s="4">
        <f>EXP((Result!G$3+B3233-Result!P$3)/H$2)</f>
        <v>2.8103569028837898E-4</v>
      </c>
    </row>
    <row r="3234" spans="1:6" x14ac:dyDescent="0.2">
      <c r="A3234">
        <v>44.34</v>
      </c>
      <c r="B3234">
        <v>-0.91747100000000004</v>
      </c>
      <c r="C3234">
        <f t="shared" si="150"/>
        <v>0.21312739224386718</v>
      </c>
      <c r="D3234">
        <f t="shared" si="151"/>
        <v>1.0274213077323949E-6</v>
      </c>
      <c r="E3234">
        <f t="shared" si="152"/>
        <v>0.99999897257974779</v>
      </c>
      <c r="F3234" s="4">
        <f>EXP((Result!G$3+B3234-Result!P$3)/H$2)</f>
        <v>3.3324432986085728E-4</v>
      </c>
    </row>
    <row r="3235" spans="1:6" x14ac:dyDescent="0.2">
      <c r="A3235">
        <v>44.35</v>
      </c>
      <c r="B3235">
        <v>1.0237320000000001</v>
      </c>
      <c r="C3235">
        <f t="shared" si="150"/>
        <v>5.6119962102269723</v>
      </c>
      <c r="D3235">
        <f t="shared" si="151"/>
        <v>2.7053699783006437E-5</v>
      </c>
      <c r="E3235">
        <f t="shared" si="152"/>
        <v>0.99997294703209982</v>
      </c>
      <c r="F3235" s="4">
        <f>EXP((Result!G$3+B3235-Result!P$3)/H$2)</f>
        <v>8.7748735466103775E-3</v>
      </c>
    </row>
    <row r="3236" spans="1:6" x14ac:dyDescent="0.2">
      <c r="A3236">
        <v>44.36</v>
      </c>
      <c r="B3236">
        <v>-0.63505100000000003</v>
      </c>
      <c r="C3236">
        <f t="shared" si="150"/>
        <v>0.34300504978483709</v>
      </c>
      <c r="D3236">
        <f t="shared" si="151"/>
        <v>1.6535213662517551E-6</v>
      </c>
      <c r="E3236">
        <f t="shared" si="152"/>
        <v>0.99999834648136787</v>
      </c>
      <c r="F3236" s="4">
        <f>EXP((Result!G$3+B3236-Result!P$3)/H$2)</f>
        <v>5.3632002320774992E-4</v>
      </c>
    </row>
    <row r="3237" spans="1:6" x14ac:dyDescent="0.2">
      <c r="A3237">
        <v>44.37</v>
      </c>
      <c r="B3237">
        <v>-2.6238160000000001</v>
      </c>
      <c r="C3237">
        <f t="shared" si="150"/>
        <v>1.202316628750892E-2</v>
      </c>
      <c r="D3237">
        <f t="shared" si="151"/>
        <v>5.7959969857191907E-8</v>
      </c>
      <c r="E3237">
        <f t="shared" si="152"/>
        <v>0.9999999420400334</v>
      </c>
      <c r="F3237" s="4">
        <f>EXP((Result!G$3+B3237-Result!P$3)/H$2)</f>
        <v>1.8799329124723779E-5</v>
      </c>
    </row>
    <row r="3238" spans="1:6" x14ac:dyDescent="0.2">
      <c r="A3238">
        <v>44.38</v>
      </c>
      <c r="B3238">
        <v>-2.4525410000000001</v>
      </c>
      <c r="C3238">
        <f t="shared" si="150"/>
        <v>1.6045364311428882E-2</v>
      </c>
      <c r="D3238">
        <f t="shared" si="151"/>
        <v>7.7349743786232243E-8</v>
      </c>
      <c r="E3238">
        <f t="shared" si="152"/>
        <v>0.99999992265026227</v>
      </c>
      <c r="F3238" s="4">
        <f>EXP((Result!G$3+B3238-Result!P$3)/H$2)</f>
        <v>2.508840661465608E-5</v>
      </c>
    </row>
    <row r="3239" spans="1:6" x14ac:dyDescent="0.2">
      <c r="A3239">
        <v>44.39</v>
      </c>
      <c r="B3239">
        <v>-4.1239999999999999E-2</v>
      </c>
      <c r="C3239">
        <f t="shared" si="150"/>
        <v>0.93287310078066521</v>
      </c>
      <c r="D3239">
        <f t="shared" si="151"/>
        <v>4.4970929877270412E-6</v>
      </c>
      <c r="E3239">
        <f t="shared" si="152"/>
        <v>0.99999550292723594</v>
      </c>
      <c r="F3239" s="4">
        <f>EXP((Result!G$3+B3239-Result!P$3)/H$2)</f>
        <v>1.4586331115953428E-3</v>
      </c>
    </row>
    <row r="3240" spans="1:6" x14ac:dyDescent="0.2">
      <c r="A3240">
        <v>44.4</v>
      </c>
      <c r="B3240">
        <v>0.77013900000000002</v>
      </c>
      <c r="C3240">
        <f t="shared" si="150"/>
        <v>3.6605835621998155</v>
      </c>
      <c r="D3240">
        <f t="shared" si="151"/>
        <v>1.7646542337625157E-5</v>
      </c>
      <c r="E3240">
        <f t="shared" si="152"/>
        <v>0.99998235376905731</v>
      </c>
      <c r="F3240" s="4">
        <f>EXP((Result!G$3+B3240-Result!P$3)/H$2)</f>
        <v>5.7236599352238002E-3</v>
      </c>
    </row>
    <row r="3241" spans="1:6" x14ac:dyDescent="0.2">
      <c r="A3241">
        <v>44.41</v>
      </c>
      <c r="B3241">
        <v>-0.49840099999999998</v>
      </c>
      <c r="C3241">
        <f t="shared" si="150"/>
        <v>0.43181164354758106</v>
      </c>
      <c r="D3241">
        <f t="shared" si="151"/>
        <v>2.0816305160816187E-6</v>
      </c>
      <c r="E3241">
        <f t="shared" si="152"/>
        <v>0.99999791837381702</v>
      </c>
      <c r="F3241" s="4">
        <f>EXP((Result!G$3+B3241-Result!P$3)/H$2)</f>
        <v>6.7517732124961112E-4</v>
      </c>
    </row>
    <row r="3242" spans="1:6" x14ac:dyDescent="0.2">
      <c r="A3242">
        <v>44.42</v>
      </c>
      <c r="B3242">
        <v>-2.6268950000000002</v>
      </c>
      <c r="C3242">
        <f t="shared" si="150"/>
        <v>1.196095319714072E-2</v>
      </c>
      <c r="D3242">
        <f t="shared" si="151"/>
        <v>5.7660059770594309E-8</v>
      </c>
      <c r="E3242">
        <f t="shared" si="152"/>
        <v>0.99999994233994349</v>
      </c>
      <c r="F3242" s="4">
        <f>EXP((Result!G$3+B3242-Result!P$3)/H$2)</f>
        <v>1.8702053221377685E-5</v>
      </c>
    </row>
    <row r="3243" spans="1:6" x14ac:dyDescent="0.2">
      <c r="A3243">
        <v>44.43</v>
      </c>
      <c r="B3243">
        <v>3.2646700000000002</v>
      </c>
      <c r="C3243">
        <f t="shared" si="150"/>
        <v>244.86515380387303</v>
      </c>
      <c r="D3243">
        <f t="shared" si="151"/>
        <v>1.1804192501515889E-3</v>
      </c>
      <c r="E3243">
        <f t="shared" si="152"/>
        <v>0.99882097249660984</v>
      </c>
      <c r="F3243" s="4">
        <f>EXP((Result!G$3+B3243-Result!P$3)/H$2)</f>
        <v>0.38286924654095339</v>
      </c>
    </row>
    <row r="3244" spans="1:6" x14ac:dyDescent="0.2">
      <c r="A3244">
        <v>44.44</v>
      </c>
      <c r="B3244">
        <v>-1.7037789999999999</v>
      </c>
      <c r="C3244">
        <f t="shared" si="150"/>
        <v>5.6657480346979205E-2</v>
      </c>
      <c r="D3244">
        <f t="shared" si="151"/>
        <v>2.7312820721002824E-7</v>
      </c>
      <c r="E3244">
        <f t="shared" si="152"/>
        <v>0.99999972687186744</v>
      </c>
      <c r="F3244" s="4">
        <f>EXP((Result!G$3+B3244-Result!P$3)/H$2)</f>
        <v>8.858919480528234E-5</v>
      </c>
    </row>
    <row r="3245" spans="1:6" x14ac:dyDescent="0.2">
      <c r="A3245">
        <v>44.45</v>
      </c>
      <c r="B3245">
        <v>0.20774899999999999</v>
      </c>
      <c r="C3245">
        <f t="shared" si="150"/>
        <v>1.4191249341194374</v>
      </c>
      <c r="D3245">
        <f t="shared" si="151"/>
        <v>6.8411628383286673E-6</v>
      </c>
      <c r="E3245">
        <f t="shared" si="152"/>
        <v>0.99999315888396301</v>
      </c>
      <c r="F3245" s="4">
        <f>EXP((Result!G$3+B3245-Result!P$3)/H$2)</f>
        <v>2.2189326894139485E-3</v>
      </c>
    </row>
    <row r="3246" spans="1:6" x14ac:dyDescent="0.2">
      <c r="A3246">
        <v>44.46</v>
      </c>
      <c r="B3246">
        <v>3.6492960000000001</v>
      </c>
      <c r="C3246">
        <f t="shared" si="150"/>
        <v>468.1420115376763</v>
      </c>
      <c r="D3246">
        <f t="shared" si="151"/>
        <v>2.2567679951160952E-3</v>
      </c>
      <c r="E3246">
        <f t="shared" si="152"/>
        <v>0.99774831353882443</v>
      </c>
      <c r="F3246" s="4">
        <f>EXP((Result!G$3+B3246-Result!P$3)/H$2)</f>
        <v>0.73198320155900087</v>
      </c>
    </row>
    <row r="3247" spans="1:6" x14ac:dyDescent="0.2">
      <c r="A3247">
        <v>44.47</v>
      </c>
      <c r="B3247">
        <v>-0.199158</v>
      </c>
      <c r="C3247">
        <f t="shared" si="150"/>
        <v>0.71493382669455741</v>
      </c>
      <c r="D3247">
        <f t="shared" si="151"/>
        <v>3.446475084367225E-6</v>
      </c>
      <c r="E3247">
        <f t="shared" si="152"/>
        <v>0.99999655353679373</v>
      </c>
      <c r="F3247" s="4">
        <f>EXP((Result!G$3+B3247-Result!P$3)/H$2)</f>
        <v>1.1178649607793056E-3</v>
      </c>
    </row>
    <row r="3248" spans="1:6" x14ac:dyDescent="0.2">
      <c r="A3248">
        <v>44.48</v>
      </c>
      <c r="B3248">
        <v>-0.89758000000000004</v>
      </c>
      <c r="C3248">
        <f t="shared" si="150"/>
        <v>0.22039134690229384</v>
      </c>
      <c r="D3248">
        <f t="shared" si="151"/>
        <v>1.0624385887862075E-6</v>
      </c>
      <c r="E3248">
        <f t="shared" si="152"/>
        <v>0.99999893756253988</v>
      </c>
      <c r="F3248" s="4">
        <f>EXP((Result!G$3+B3248-Result!P$3)/H$2)</f>
        <v>3.4460219276529988E-4</v>
      </c>
    </row>
    <row r="3249" spans="1:6" x14ac:dyDescent="0.2">
      <c r="A3249">
        <v>44.49</v>
      </c>
      <c r="B3249">
        <v>-8.5965E-2</v>
      </c>
      <c r="C3249">
        <f t="shared" si="150"/>
        <v>0.86515712175063242</v>
      </c>
      <c r="D3249">
        <f t="shared" si="151"/>
        <v>4.1706551751261692E-6</v>
      </c>
      <c r="E3249">
        <f t="shared" si="152"/>
        <v>0.99999582936221909</v>
      </c>
      <c r="F3249" s="4">
        <f>EXP((Result!G$3+B3249-Result!P$3)/H$2)</f>
        <v>1.3527529344151412E-3</v>
      </c>
    </row>
    <row r="3250" spans="1:6" x14ac:dyDescent="0.2">
      <c r="A3250">
        <v>44.5</v>
      </c>
      <c r="B3250">
        <v>3.9356499999999999</v>
      </c>
      <c r="C3250">
        <f t="shared" si="150"/>
        <v>758.43360881147998</v>
      </c>
      <c r="D3250">
        <f t="shared" si="151"/>
        <v>3.6561740937629933E-3</v>
      </c>
      <c r="E3250">
        <f t="shared" si="152"/>
        <v>0.99635714481897708</v>
      </c>
      <c r="F3250" s="4">
        <f>EXP((Result!G$3+B3250-Result!P$3)/H$2)</f>
        <v>1.1858808811545722</v>
      </c>
    </row>
    <row r="3251" spans="1:6" x14ac:dyDescent="0.2">
      <c r="A3251">
        <v>44.51</v>
      </c>
      <c r="B3251">
        <v>-0.92272699999999996</v>
      </c>
      <c r="C3251">
        <f t="shared" si="150"/>
        <v>0.21124828191058387</v>
      </c>
      <c r="D3251">
        <f t="shared" si="151"/>
        <v>1.0183626974070457E-6</v>
      </c>
      <c r="E3251">
        <f t="shared" si="152"/>
        <v>0.99999898163833956</v>
      </c>
      <c r="F3251" s="4">
        <f>EXP((Result!G$3+B3251-Result!P$3)/H$2)</f>
        <v>3.303061675854376E-4</v>
      </c>
    </row>
    <row r="3252" spans="1:6" x14ac:dyDescent="0.2">
      <c r="A3252">
        <v>44.52</v>
      </c>
      <c r="B3252">
        <v>8.9680000000000003E-3</v>
      </c>
      <c r="C3252">
        <f t="shared" si="150"/>
        <v>1.0152251009676236</v>
      </c>
      <c r="D3252">
        <f t="shared" si="151"/>
        <v>4.8940865362130607E-6</v>
      </c>
      <c r="E3252">
        <f t="shared" si="152"/>
        <v>0.9999951059374157</v>
      </c>
      <c r="F3252" s="4">
        <f>EXP((Result!G$3+B3252-Result!P$3)/H$2)</f>
        <v>1.5873980574151766E-3</v>
      </c>
    </row>
    <row r="3253" spans="1:6" x14ac:dyDescent="0.2">
      <c r="A3253">
        <v>44.53</v>
      </c>
      <c r="B3253">
        <v>-5.9262000000000002E-2</v>
      </c>
      <c r="C3253">
        <f t="shared" si="150"/>
        <v>0.90497159090242529</v>
      </c>
      <c r="D3253">
        <f t="shared" si="151"/>
        <v>4.3625884293734727E-6</v>
      </c>
      <c r="E3253">
        <f t="shared" si="152"/>
        <v>0.99999563743060271</v>
      </c>
      <c r="F3253" s="4">
        <f>EXP((Result!G$3+B3253-Result!P$3)/H$2)</f>
        <v>1.4150065281534493E-3</v>
      </c>
    </row>
    <row r="3254" spans="1:6" x14ac:dyDescent="0.2">
      <c r="A3254">
        <v>44.54</v>
      </c>
      <c r="B3254">
        <v>0.23255400000000001</v>
      </c>
      <c r="C3254">
        <f t="shared" si="150"/>
        <v>1.4796933610699858</v>
      </c>
      <c r="D3254">
        <f t="shared" si="151"/>
        <v>7.1331445107437452E-6</v>
      </c>
      <c r="E3254">
        <f t="shared" si="152"/>
        <v>0.99999286690637057</v>
      </c>
      <c r="F3254" s="4">
        <f>EXP((Result!G$3+B3254-Result!P$3)/H$2)</f>
        <v>2.3136370098551578E-3</v>
      </c>
    </row>
    <row r="3255" spans="1:6" x14ac:dyDescent="0.2">
      <c r="A3255">
        <v>44.55</v>
      </c>
      <c r="B3255">
        <v>-1.915567</v>
      </c>
      <c r="C3255">
        <f t="shared" si="150"/>
        <v>3.9653459447387344E-2</v>
      </c>
      <c r="D3255">
        <f t="shared" si="151"/>
        <v>1.9115707620975938E-7</v>
      </c>
      <c r="E3255">
        <f t="shared" si="152"/>
        <v>0.99999980884296036</v>
      </c>
      <c r="F3255" s="4">
        <f>EXP((Result!G$3+B3255-Result!P$3)/H$2)</f>
        <v>6.200184021906066E-5</v>
      </c>
    </row>
    <row r="3256" spans="1:6" x14ac:dyDescent="0.2">
      <c r="A3256">
        <v>44.56</v>
      </c>
      <c r="B3256">
        <v>2.4763269999999999</v>
      </c>
      <c r="C3256">
        <f t="shared" si="150"/>
        <v>64.871786425476344</v>
      </c>
      <c r="D3256">
        <f t="shared" si="151"/>
        <v>3.1272683882856215E-4</v>
      </c>
      <c r="E3256">
        <f t="shared" si="152"/>
        <v>0.99968737092867266</v>
      </c>
      <c r="F3256" s="4">
        <f>EXP((Result!G$3+B3256-Result!P$3)/H$2)</f>
        <v>0.10143301978517312</v>
      </c>
    </row>
    <row r="3257" spans="1:6" x14ac:dyDescent="0.2">
      <c r="A3257">
        <v>44.57</v>
      </c>
      <c r="B3257">
        <v>0.98823300000000003</v>
      </c>
      <c r="C3257">
        <f t="shared" si="150"/>
        <v>5.2861675523421354</v>
      </c>
      <c r="D3257">
        <f t="shared" si="151"/>
        <v>2.5482980495090251E-5</v>
      </c>
      <c r="E3257">
        <f t="shared" si="152"/>
        <v>0.99997451766887069</v>
      </c>
      <c r="F3257" s="4">
        <f>EXP((Result!G$3+B3257-Result!P$3)/H$2)</f>
        <v>8.2654103959419779E-3</v>
      </c>
    </row>
    <row r="3258" spans="1:6" x14ac:dyDescent="0.2">
      <c r="A3258">
        <v>44.58</v>
      </c>
      <c r="B3258">
        <v>0.63018799999999997</v>
      </c>
      <c r="C3258">
        <f t="shared" si="150"/>
        <v>2.8916183952022791</v>
      </c>
      <c r="D3258">
        <f t="shared" si="151"/>
        <v>1.3939598855797777E-5</v>
      </c>
      <c r="E3258">
        <f t="shared" si="152"/>
        <v>0.99998606059545381</v>
      </c>
      <c r="F3258" s="4">
        <f>EXP((Result!G$3+B3258-Result!P$3)/H$2)</f>
        <v>4.5213119917495827E-3</v>
      </c>
    </row>
    <row r="3259" spans="1:6" x14ac:dyDescent="0.2">
      <c r="A3259">
        <v>44.59</v>
      </c>
      <c r="B3259">
        <v>1.082182</v>
      </c>
      <c r="C3259">
        <f t="shared" si="150"/>
        <v>6.1928169191480116</v>
      </c>
      <c r="D3259">
        <f t="shared" si="151"/>
        <v>2.9853656963709454E-5</v>
      </c>
      <c r="E3259">
        <f t="shared" si="152"/>
        <v>0.99997014723425059</v>
      </c>
      <c r="F3259" s="4">
        <f>EXP((Result!G$3+B3259-Result!P$3)/H$2)</f>
        <v>9.6830402814251284E-3</v>
      </c>
    </row>
    <row r="3260" spans="1:6" x14ac:dyDescent="0.2">
      <c r="A3260">
        <v>44.6</v>
      </c>
      <c r="B3260">
        <v>0.22403500000000001</v>
      </c>
      <c r="C3260">
        <f t="shared" si="150"/>
        <v>1.4586057951494769</v>
      </c>
      <c r="D3260">
        <f t="shared" si="151"/>
        <v>7.0314878708963758E-6</v>
      </c>
      <c r="E3260">
        <f t="shared" si="152"/>
        <v>0.99999296856157061</v>
      </c>
      <c r="F3260" s="4">
        <f>EXP((Result!G$3+B3260-Result!P$3)/H$2)</f>
        <v>2.2806646560925036E-3</v>
      </c>
    </row>
    <row r="3261" spans="1:6" x14ac:dyDescent="0.2">
      <c r="A3261">
        <v>44.61</v>
      </c>
      <c r="B3261">
        <v>-2.1142660000000002</v>
      </c>
      <c r="C3261">
        <f t="shared" si="150"/>
        <v>2.8371532948794329E-2</v>
      </c>
      <c r="D3261">
        <f t="shared" si="151"/>
        <v>1.3677039435301326E-7</v>
      </c>
      <c r="E3261">
        <f t="shared" si="152"/>
        <v>0.99999986322962431</v>
      </c>
      <c r="F3261" s="4">
        <f>EXP((Result!G$3+B3261-Result!P$3)/H$2)</f>
        <v>4.4361507852673859E-5</v>
      </c>
    </row>
    <row r="3262" spans="1:6" x14ac:dyDescent="0.2">
      <c r="A3262">
        <v>44.62</v>
      </c>
      <c r="B3262">
        <v>-2.2726449999999998</v>
      </c>
      <c r="C3262">
        <f t="shared" si="150"/>
        <v>2.1726448476089948E-2</v>
      </c>
      <c r="D3262">
        <f t="shared" si="151"/>
        <v>1.0473649525136141E-7</v>
      </c>
      <c r="E3262">
        <f t="shared" si="152"/>
        <v>0.99999989526351574</v>
      </c>
      <c r="F3262" s="4">
        <f>EXP((Result!G$3+B3262-Result!P$3)/H$2)</f>
        <v>3.3971305548498209E-5</v>
      </c>
    </row>
    <row r="3263" spans="1:6" x14ac:dyDescent="0.2">
      <c r="A3263">
        <v>44.63</v>
      </c>
      <c r="B3263">
        <v>2.1688459999999998</v>
      </c>
      <c r="C3263">
        <f t="shared" si="150"/>
        <v>38.641697101780636</v>
      </c>
      <c r="D3263">
        <f t="shared" si="151"/>
        <v>1.8627968254724875E-4</v>
      </c>
      <c r="E3263">
        <f t="shared" si="152"/>
        <v>0.99981375501111025</v>
      </c>
      <c r="F3263" s="4">
        <f>EXP((Result!G$3+B3263-Result!P$3)/H$2)</f>
        <v>6.0419856498946573E-2</v>
      </c>
    </row>
    <row r="3264" spans="1:6" x14ac:dyDescent="0.2">
      <c r="A3264">
        <v>44.64</v>
      </c>
      <c r="B3264">
        <v>-2.5896810000000001</v>
      </c>
      <c r="C3264">
        <f t="shared" si="150"/>
        <v>1.2734948388955072E-2</v>
      </c>
      <c r="D3264">
        <f t="shared" si="151"/>
        <v>6.1391251447929797E-8</v>
      </c>
      <c r="E3264">
        <f t="shared" si="152"/>
        <v>0.99999993860875236</v>
      </c>
      <c r="F3264" s="4">
        <f>EXP((Result!G$3+B3264-Result!P$3)/H$2)</f>
        <v>1.9912266072462462E-5</v>
      </c>
    </row>
    <row r="3265" spans="1:6" x14ac:dyDescent="0.2">
      <c r="A3265">
        <v>44.65</v>
      </c>
      <c r="B3265">
        <v>-0.57822200000000001</v>
      </c>
      <c r="C3265">
        <f t="shared" ref="C3265:C3328" si="153">EXP(B3265/H$2)</f>
        <v>0.37747241237877349</v>
      </c>
      <c r="D3265">
        <f t="shared" si="151"/>
        <v>1.8196778718867908E-6</v>
      </c>
      <c r="E3265">
        <f t="shared" si="152"/>
        <v>0.9999981803254393</v>
      </c>
      <c r="F3265" s="4">
        <f>EXP((Result!G$3+B3265-Result!P$3)/H$2)</f>
        <v>5.9021292279592182E-4</v>
      </c>
    </row>
    <row r="3266" spans="1:6" x14ac:dyDescent="0.2">
      <c r="A3266">
        <v>44.66</v>
      </c>
      <c r="B3266">
        <v>6.9531200000000002</v>
      </c>
      <c r="C3266">
        <f t="shared" si="153"/>
        <v>122449.10045017602</v>
      </c>
      <c r="D3266">
        <f t="shared" ref="D3266:D3329" si="154">EXP(1/H$2*(B3266-H$4-J$6))</f>
        <v>0.59028927999655256</v>
      </c>
      <c r="E3266">
        <f t="shared" ref="E3266:E3329" si="155">1/(1+D3266)</f>
        <v>0.62881641257254017</v>
      </c>
      <c r="F3266" s="4">
        <f>EXP((Result!G$3+B3266-Result!P$3)/H$2)</f>
        <v>191.46045936175497</v>
      </c>
    </row>
    <row r="3267" spans="1:6" x14ac:dyDescent="0.2">
      <c r="A3267">
        <v>44.67</v>
      </c>
      <c r="B3267">
        <v>0.26436500000000002</v>
      </c>
      <c r="C3267">
        <f t="shared" si="153"/>
        <v>1.5611673877578269</v>
      </c>
      <c r="D3267">
        <f t="shared" si="154"/>
        <v>7.5259056202592377E-6</v>
      </c>
      <c r="E3267">
        <f t="shared" si="155"/>
        <v>0.99999247415101855</v>
      </c>
      <c r="F3267" s="4">
        <f>EXP((Result!G$3+B3267-Result!P$3)/H$2)</f>
        <v>2.4410291631527859E-3</v>
      </c>
    </row>
    <row r="3268" spans="1:6" x14ac:dyDescent="0.2">
      <c r="A3268">
        <v>44.68</v>
      </c>
      <c r="B3268">
        <v>2.7256279999999999</v>
      </c>
      <c r="C3268">
        <f t="shared" si="153"/>
        <v>98.737522158688208</v>
      </c>
      <c r="D3268">
        <f t="shared" si="154"/>
        <v>4.7598308725355695E-4</v>
      </c>
      <c r="E3268">
        <f t="shared" si="155"/>
        <v>0.99952424336485834</v>
      </c>
      <c r="F3268" s="4">
        <f>EXP((Result!G$3+B3268-Result!P$3)/H$2)</f>
        <v>0.15438522030168786</v>
      </c>
    </row>
    <row r="3269" spans="1:6" x14ac:dyDescent="0.2">
      <c r="A3269">
        <v>44.69</v>
      </c>
      <c r="B3269">
        <v>-0.63309599999999999</v>
      </c>
      <c r="C3269">
        <f t="shared" si="153"/>
        <v>0.34413677771919754</v>
      </c>
      <c r="D3269">
        <f t="shared" si="154"/>
        <v>1.6589770769517061E-6</v>
      </c>
      <c r="E3269">
        <f t="shared" si="155"/>
        <v>0.9999983410256752</v>
      </c>
      <c r="F3269" s="4">
        <f>EXP((Result!G$3+B3269-Result!P$3)/H$2)</f>
        <v>5.3808958418768906E-4</v>
      </c>
    </row>
    <row r="3270" spans="1:6" x14ac:dyDescent="0.2">
      <c r="A3270">
        <v>44.7</v>
      </c>
      <c r="B3270">
        <v>-4.1850999999999999E-2</v>
      </c>
      <c r="C3270">
        <f t="shared" si="153"/>
        <v>0.931913215070173</v>
      </c>
      <c r="D3270">
        <f t="shared" si="154"/>
        <v>4.4924656752940186E-6</v>
      </c>
      <c r="E3270">
        <f t="shared" si="155"/>
        <v>0.99999550755450695</v>
      </c>
      <c r="F3270" s="4">
        <f>EXP((Result!G$3+B3270-Result!P$3)/H$2)</f>
        <v>1.4571322417776824E-3</v>
      </c>
    </row>
    <row r="3271" spans="1:6" x14ac:dyDescent="0.2">
      <c r="A3271">
        <v>44.71</v>
      </c>
      <c r="B3271">
        <v>4.2593889999999996</v>
      </c>
      <c r="C3271">
        <f t="shared" si="153"/>
        <v>1308.6214977393045</v>
      </c>
      <c r="D3271">
        <f t="shared" si="154"/>
        <v>6.3084599139448796E-3</v>
      </c>
      <c r="E3271">
        <f t="shared" si="155"/>
        <v>0.9937310872707118</v>
      </c>
      <c r="F3271" s="4">
        <f>EXP((Result!G$3+B3271-Result!P$3)/H$2)</f>
        <v>2.0461503773135705</v>
      </c>
    </row>
    <row r="3272" spans="1:6" x14ac:dyDescent="0.2">
      <c r="A3272">
        <v>44.72</v>
      </c>
      <c r="B3272">
        <v>-1.7894760000000001</v>
      </c>
      <c r="C3272">
        <f t="shared" si="153"/>
        <v>4.9039761947503487E-2</v>
      </c>
      <c r="D3272">
        <f t="shared" si="154"/>
        <v>2.3640554046350771E-7</v>
      </c>
      <c r="E3272">
        <f t="shared" si="155"/>
        <v>0.99999976359451537</v>
      </c>
      <c r="F3272" s="4">
        <f>EXP((Result!G$3+B3272-Result!P$3)/H$2)</f>
        <v>7.6678189671801973E-5</v>
      </c>
    </row>
    <row r="3273" spans="1:6" x14ac:dyDescent="0.2">
      <c r="A3273">
        <v>44.73</v>
      </c>
      <c r="B3273">
        <v>0.24154600000000001</v>
      </c>
      <c r="C3273">
        <f t="shared" si="153"/>
        <v>1.5022825900874657</v>
      </c>
      <c r="D3273">
        <f t="shared" si="154"/>
        <v>7.2420402044106001E-6</v>
      </c>
      <c r="E3273">
        <f t="shared" si="155"/>
        <v>0.9999927580122423</v>
      </c>
      <c r="F3273" s="4">
        <f>EXP((Result!G$3+B3273-Result!P$3)/H$2)</f>
        <v>2.3489573523355341E-3</v>
      </c>
    </row>
    <row r="3274" spans="1:6" x14ac:dyDescent="0.2">
      <c r="A3274">
        <v>44.74</v>
      </c>
      <c r="B3274">
        <v>0.58252499999999996</v>
      </c>
      <c r="C3274">
        <f t="shared" si="153"/>
        <v>2.6684772820300364</v>
      </c>
      <c r="D3274">
        <f t="shared" si="154"/>
        <v>1.2863904493423372E-5</v>
      </c>
      <c r="E3274">
        <f t="shared" si="155"/>
        <v>0.99998713626098457</v>
      </c>
      <c r="F3274" s="4">
        <f>EXP((Result!G$3+B3274-Result!P$3)/H$2)</f>
        <v>4.1724102858702906E-3</v>
      </c>
    </row>
    <row r="3275" spans="1:6" x14ac:dyDescent="0.2">
      <c r="A3275">
        <v>44.75</v>
      </c>
      <c r="B3275">
        <v>-1.716566</v>
      </c>
      <c r="C3275">
        <f t="shared" si="153"/>
        <v>5.5449846864572348E-2</v>
      </c>
      <c r="D3275">
        <f t="shared" si="154"/>
        <v>2.6730657931558903E-7</v>
      </c>
      <c r="E3275">
        <f t="shared" si="155"/>
        <v>0.99999973269349218</v>
      </c>
      <c r="F3275" s="4">
        <f>EXP((Result!G$3+B3275-Result!P$3)/H$2)</f>
        <v>8.6700948501861641E-5</v>
      </c>
    </row>
    <row r="3276" spans="1:6" x14ac:dyDescent="0.2">
      <c r="A3276">
        <v>44.76</v>
      </c>
      <c r="B3276">
        <v>1.8544119999999999</v>
      </c>
      <c r="C3276">
        <f t="shared" si="153"/>
        <v>22.749332505507848</v>
      </c>
      <c r="D3276">
        <f t="shared" si="154"/>
        <v>1.0966750311524331E-4</v>
      </c>
      <c r="E3276">
        <f t="shared" si="155"/>
        <v>0.99989034452252723</v>
      </c>
      <c r="F3276" s="4">
        <f>EXP((Result!G$3+B3276-Result!P$3)/H$2)</f>
        <v>3.5570679046761255E-2</v>
      </c>
    </row>
    <row r="3277" spans="1:6" x14ac:dyDescent="0.2">
      <c r="A3277">
        <v>44.77</v>
      </c>
      <c r="B3277">
        <v>-0.68452400000000002</v>
      </c>
      <c r="C3277">
        <f t="shared" si="153"/>
        <v>0.315572081680215</v>
      </c>
      <c r="D3277">
        <f t="shared" si="154"/>
        <v>1.5212755030227747E-6</v>
      </c>
      <c r="E3277">
        <f t="shared" si="155"/>
        <v>0.99999847872681114</v>
      </c>
      <c r="F3277" s="4">
        <f>EXP((Result!G$3+B3277-Result!P$3)/H$2)</f>
        <v>4.9342604803229064E-4</v>
      </c>
    </row>
    <row r="3278" spans="1:6" x14ac:dyDescent="0.2">
      <c r="A3278">
        <v>44.78</v>
      </c>
      <c r="B3278">
        <v>-1.243457</v>
      </c>
      <c r="C3278">
        <f t="shared" si="153"/>
        <v>0.12305479604197676</v>
      </c>
      <c r="D3278">
        <f t="shared" si="154"/>
        <v>5.9320915130199069E-7</v>
      </c>
      <c r="E3278">
        <f t="shared" si="155"/>
        <v>0.99999940679120058</v>
      </c>
      <c r="F3278" s="4">
        <f>EXP((Result!G$3+B3278-Result!P$3)/H$2)</f>
        <v>1.9240752026962018E-4</v>
      </c>
    </row>
    <row r="3279" spans="1:6" x14ac:dyDescent="0.2">
      <c r="A3279">
        <v>44.79</v>
      </c>
      <c r="B3279">
        <v>2.6576529999999998</v>
      </c>
      <c r="C3279">
        <f t="shared" si="153"/>
        <v>88.05244502916355</v>
      </c>
      <c r="D3279">
        <f t="shared" si="154"/>
        <v>4.2447363179568611E-4</v>
      </c>
      <c r="E3279">
        <f t="shared" si="155"/>
        <v>0.99957570646962002</v>
      </c>
      <c r="F3279" s="4">
        <f>EXP((Result!G$3+B3279-Result!P$3)/H$2)</f>
        <v>0.13767811695822962</v>
      </c>
    </row>
    <row r="3280" spans="1:6" x14ac:dyDescent="0.2">
      <c r="A3280">
        <v>44.8</v>
      </c>
      <c r="B3280">
        <v>-0.92125900000000005</v>
      </c>
      <c r="C3280">
        <f t="shared" si="153"/>
        <v>0.21177144335969353</v>
      </c>
      <c r="D3280">
        <f t="shared" si="154"/>
        <v>1.0208846971112609E-6</v>
      </c>
      <c r="E3280">
        <f t="shared" si="155"/>
        <v>0.99999897911634517</v>
      </c>
      <c r="F3280" s="4">
        <f>EXP((Result!G$3+B3280-Result!P$3)/H$2)</f>
        <v>3.311241787508831E-4</v>
      </c>
    </row>
    <row r="3281" spans="1:6" x14ac:dyDescent="0.2">
      <c r="A3281">
        <v>44.81</v>
      </c>
      <c r="B3281">
        <v>0.91979900000000003</v>
      </c>
      <c r="C3281">
        <f t="shared" si="153"/>
        <v>4.7104700440363212</v>
      </c>
      <c r="D3281">
        <f t="shared" si="154"/>
        <v>2.2707720681630687E-5</v>
      </c>
      <c r="E3281">
        <f t="shared" si="155"/>
        <v>0.99997729279494729</v>
      </c>
      <c r="F3281" s="4">
        <f>EXP((Result!G$3+B3281-Result!P$3)/H$2)</f>
        <v>7.3652542576900888E-3</v>
      </c>
    </row>
    <row r="3282" spans="1:6" x14ac:dyDescent="0.2">
      <c r="A3282">
        <v>44.82</v>
      </c>
      <c r="B3282">
        <v>-1.1091040000000001</v>
      </c>
      <c r="C3282">
        <f t="shared" si="153"/>
        <v>0.15431620934237508</v>
      </c>
      <c r="D3282">
        <f t="shared" si="154"/>
        <v>7.4391076593962102E-7</v>
      </c>
      <c r="E3282">
        <f t="shared" si="155"/>
        <v>0.99999925608978757</v>
      </c>
      <c r="F3282" s="4">
        <f>EXP((Result!G$3+B3282-Result!P$3)/H$2)</f>
        <v>2.4128762252261548E-4</v>
      </c>
    </row>
    <row r="3283" spans="1:6" x14ac:dyDescent="0.2">
      <c r="A3283">
        <v>44.83</v>
      </c>
      <c r="B3283">
        <v>2.2220179999999998</v>
      </c>
      <c r="C3283">
        <f t="shared" si="153"/>
        <v>42.26344354821201</v>
      </c>
      <c r="D3283">
        <f t="shared" si="154"/>
        <v>2.0373900314931345E-4</v>
      </c>
      <c r="E3283">
        <f t="shared" si="155"/>
        <v>0.99979630249797669</v>
      </c>
      <c r="F3283" s="4">
        <f>EXP((Result!G$3+B3283-Result!P$3)/H$2)</f>
        <v>6.6082791022566881E-2</v>
      </c>
    </row>
    <row r="3284" spans="1:6" x14ac:dyDescent="0.2">
      <c r="A3284">
        <v>44.84</v>
      </c>
      <c r="B3284">
        <v>-1.0369619999999999</v>
      </c>
      <c r="C3284">
        <f t="shared" si="153"/>
        <v>0.17426154466194191</v>
      </c>
      <c r="D3284">
        <f t="shared" si="154"/>
        <v>8.400610649764633E-7</v>
      </c>
      <c r="E3284">
        <f t="shared" si="155"/>
        <v>0.99999915993964072</v>
      </c>
      <c r="F3284" s="4">
        <f>EXP((Result!G$3+B3284-Result!P$3)/H$2)</f>
        <v>2.724739934176993E-4</v>
      </c>
    </row>
    <row r="3285" spans="1:6" x14ac:dyDescent="0.2">
      <c r="A3285">
        <v>44.85</v>
      </c>
      <c r="B3285">
        <v>0.45395400000000002</v>
      </c>
      <c r="C3285">
        <f t="shared" si="153"/>
        <v>2.148728256194425</v>
      </c>
      <c r="D3285">
        <f t="shared" si="154"/>
        <v>1.0358355027469986E-5</v>
      </c>
      <c r="E3285">
        <f t="shared" si="155"/>
        <v>0.9999896417522669</v>
      </c>
      <c r="F3285" s="4">
        <f>EXP((Result!G$3+B3285-Result!P$3)/H$2)</f>
        <v>3.359734758867933E-3</v>
      </c>
    </row>
    <row r="3286" spans="1:6" x14ac:dyDescent="0.2">
      <c r="A3286">
        <v>44.86</v>
      </c>
      <c r="B3286">
        <v>1.644819</v>
      </c>
      <c r="C3286">
        <f t="shared" si="153"/>
        <v>15.980805951074759</v>
      </c>
      <c r="D3286">
        <f t="shared" si="154"/>
        <v>7.7038527877654149E-5</v>
      </c>
      <c r="E3286">
        <f t="shared" si="155"/>
        <v>0.99992296740659992</v>
      </c>
      <c r="F3286" s="4">
        <f>EXP((Result!G$3+B3286-Result!P$3)/H$2)</f>
        <v>2.4987463665433935E-2</v>
      </c>
    </row>
    <row r="3287" spans="1:6" x14ac:dyDescent="0.2">
      <c r="A3287">
        <v>44.87</v>
      </c>
      <c r="B3287">
        <v>3.0855999999999999</v>
      </c>
      <c r="C3287">
        <f t="shared" si="153"/>
        <v>181.08907694442274</v>
      </c>
      <c r="D3287">
        <f t="shared" si="154"/>
        <v>8.729744885978873E-4</v>
      </c>
      <c r="E3287">
        <f t="shared" si="155"/>
        <v>0.99912778693115989</v>
      </c>
      <c r="F3287" s="4">
        <f>EXP((Result!G$3+B3287-Result!P$3)/H$2)</f>
        <v>0.28314946969563892</v>
      </c>
    </row>
    <row r="3288" spans="1:6" x14ac:dyDescent="0.2">
      <c r="A3288">
        <v>44.88</v>
      </c>
      <c r="B3288">
        <v>-0.103612</v>
      </c>
      <c r="C3288">
        <f t="shared" si="153"/>
        <v>0.83981140723506265</v>
      </c>
      <c r="D3288">
        <f t="shared" si="154"/>
        <v>4.0484713165482878E-6</v>
      </c>
      <c r="E3288">
        <f t="shared" si="155"/>
        <v>0.99999595154507337</v>
      </c>
      <c r="F3288" s="4">
        <f>EXP((Result!G$3+B3288-Result!P$3)/H$2)</f>
        <v>1.3131225726880048E-3</v>
      </c>
    </row>
    <row r="3289" spans="1:6" x14ac:dyDescent="0.2">
      <c r="A3289">
        <v>44.89</v>
      </c>
      <c r="B3289">
        <v>-0.86281099999999999</v>
      </c>
      <c r="C3289">
        <f t="shared" si="153"/>
        <v>0.23368821162629455</v>
      </c>
      <c r="D3289">
        <f t="shared" si="154"/>
        <v>1.1265386652692988E-6</v>
      </c>
      <c r="E3289">
        <f t="shared" si="155"/>
        <v>0.99999887346260385</v>
      </c>
      <c r="F3289" s="4">
        <f>EXP((Result!G$3+B3289-Result!P$3)/H$2)</f>
        <v>3.6539306684088465E-4</v>
      </c>
    </row>
    <row r="3290" spans="1:6" x14ac:dyDescent="0.2">
      <c r="A3290">
        <v>44.9</v>
      </c>
      <c r="B3290">
        <v>0.37793100000000002</v>
      </c>
      <c r="C3290">
        <f t="shared" si="153"/>
        <v>1.8903906253288263</v>
      </c>
      <c r="D3290">
        <f t="shared" si="154"/>
        <v>9.1129891280143125E-6</v>
      </c>
      <c r="E3290">
        <f t="shared" si="155"/>
        <v>0.99999088709391781</v>
      </c>
      <c r="F3290" s="4">
        <f>EXP((Result!G$3+B3290-Result!P$3)/H$2)</f>
        <v>2.955800052168472E-3</v>
      </c>
    </row>
    <row r="3291" spans="1:6" x14ac:dyDescent="0.2">
      <c r="A3291">
        <v>44.91</v>
      </c>
      <c r="B3291">
        <v>1.7986329999999999</v>
      </c>
      <c r="C3291">
        <f t="shared" si="153"/>
        <v>20.708674153893394</v>
      </c>
      <c r="D3291">
        <f t="shared" si="154"/>
        <v>9.9830119707240307E-5</v>
      </c>
      <c r="E3291">
        <f t="shared" si="155"/>
        <v>0.99990017984535073</v>
      </c>
      <c r="F3291" s="4">
        <f>EXP((Result!G$3+B3291-Result!P$3)/H$2)</f>
        <v>3.2379921548632652E-2</v>
      </c>
    </row>
    <row r="3292" spans="1:6" x14ac:dyDescent="0.2">
      <c r="A3292">
        <v>44.92</v>
      </c>
      <c r="B3292">
        <v>1.55941</v>
      </c>
      <c r="C3292">
        <f t="shared" si="153"/>
        <v>13.838866473759911</v>
      </c>
      <c r="D3292">
        <f t="shared" si="154"/>
        <v>6.6712899455623854E-5</v>
      </c>
      <c r="E3292">
        <f t="shared" si="155"/>
        <v>0.99993329155085842</v>
      </c>
      <c r="F3292" s="4">
        <f>EXP((Result!G$3+B3292-Result!P$3)/H$2)</f>
        <v>2.1638343788325111E-2</v>
      </c>
    </row>
    <row r="3293" spans="1:6" x14ac:dyDescent="0.2">
      <c r="A3293">
        <v>44.93</v>
      </c>
      <c r="B3293">
        <v>0.49026500000000001</v>
      </c>
      <c r="C3293">
        <f t="shared" si="153"/>
        <v>2.2842946446914554</v>
      </c>
      <c r="D3293">
        <f t="shared" si="154"/>
        <v>1.1011878700273153E-5</v>
      </c>
      <c r="E3293">
        <f t="shared" si="155"/>
        <v>0.99998898824255988</v>
      </c>
      <c r="F3293" s="4">
        <f>EXP((Result!G$3+B3293-Result!P$3)/H$2)</f>
        <v>3.5717053076121242E-3</v>
      </c>
    </row>
    <row r="3294" spans="1:6" x14ac:dyDescent="0.2">
      <c r="A3294">
        <v>44.94</v>
      </c>
      <c r="B3294">
        <v>0.18115800000000001</v>
      </c>
      <c r="C3294">
        <f t="shared" si="153"/>
        <v>1.3569461965628871</v>
      </c>
      <c r="D3294">
        <f t="shared" si="154"/>
        <v>6.5414183560220379E-6</v>
      </c>
      <c r="E3294">
        <f t="shared" si="155"/>
        <v>0.99999345862443378</v>
      </c>
      <c r="F3294" s="4">
        <f>EXP((Result!G$3+B3294-Result!P$3)/H$2)</f>
        <v>2.1217104998564594E-3</v>
      </c>
    </row>
    <row r="3295" spans="1:6" x14ac:dyDescent="0.2">
      <c r="A3295">
        <v>44.95</v>
      </c>
      <c r="B3295">
        <v>1.08212</v>
      </c>
      <c r="C3295">
        <f t="shared" si="153"/>
        <v>6.1921700200835348</v>
      </c>
      <c r="D3295">
        <f t="shared" si="154"/>
        <v>2.9850538463192885E-5</v>
      </c>
      <c r="E3295">
        <f t="shared" si="155"/>
        <v>0.99997015035256476</v>
      </c>
      <c r="F3295" s="4">
        <f>EXP((Result!G$3+B3295-Result!P$3)/H$2)</f>
        <v>9.6820287950884452E-3</v>
      </c>
    </row>
    <row r="3296" spans="1:6" x14ac:dyDescent="0.2">
      <c r="A3296">
        <v>44.96</v>
      </c>
      <c r="B3296">
        <v>-1.6769339999999999</v>
      </c>
      <c r="C3296">
        <f t="shared" si="153"/>
        <v>5.9279034883472796E-2</v>
      </c>
      <c r="D3296">
        <f t="shared" si="154"/>
        <v>2.8576591164500801E-7</v>
      </c>
      <c r="E3296">
        <f t="shared" si="155"/>
        <v>0.99999971423417011</v>
      </c>
      <c r="F3296" s="4">
        <f>EXP((Result!G$3+B3296-Result!P$3)/H$2)</f>
        <v>9.2688237051845971E-5</v>
      </c>
    </row>
    <row r="3297" spans="1:6" x14ac:dyDescent="0.2">
      <c r="A3297">
        <v>44.97</v>
      </c>
      <c r="B3297">
        <v>-1.616004</v>
      </c>
      <c r="C3297">
        <f t="shared" si="153"/>
        <v>6.5688105977977793E-2</v>
      </c>
      <c r="D3297">
        <f t="shared" si="154"/>
        <v>3.166620631717508E-7</v>
      </c>
      <c r="E3297">
        <f t="shared" si="155"/>
        <v>0.99999968333803702</v>
      </c>
      <c r="F3297" s="4">
        <f>EXP((Result!G$3+B3297-Result!P$3)/H$2)</f>
        <v>1.0270941067684425E-4</v>
      </c>
    </row>
    <row r="3298" spans="1:6" x14ac:dyDescent="0.2">
      <c r="A3298">
        <v>44.98</v>
      </c>
      <c r="B3298">
        <v>-0.65502199999999999</v>
      </c>
      <c r="C3298">
        <f t="shared" si="153"/>
        <v>0.33165511966875033</v>
      </c>
      <c r="D3298">
        <f t="shared" si="154"/>
        <v>1.598806859966245E-6</v>
      </c>
      <c r="E3298">
        <f t="shared" si="155"/>
        <v>0.99999840119569616</v>
      </c>
      <c r="F3298" s="4">
        <f>EXP((Result!G$3+B3298-Result!P$3)/H$2)</f>
        <v>5.1857336091492244E-4</v>
      </c>
    </row>
    <row r="3299" spans="1:6" x14ac:dyDescent="0.2">
      <c r="A3299">
        <v>44.99</v>
      </c>
      <c r="B3299">
        <v>1.4259949999999999</v>
      </c>
      <c r="C3299">
        <f t="shared" si="153"/>
        <v>11.052840429183545</v>
      </c>
      <c r="D3299">
        <f t="shared" si="154"/>
        <v>5.3282328697173865E-5</v>
      </c>
      <c r="E3299">
        <f t="shared" si="155"/>
        <v>0.99994672051015809</v>
      </c>
      <c r="F3299" s="4">
        <f>EXP((Result!G$3+B3299-Result!P$3)/H$2)</f>
        <v>1.7282135173256965E-2</v>
      </c>
    </row>
    <row r="3300" spans="1:6" x14ac:dyDescent="0.2">
      <c r="A3300">
        <v>45</v>
      </c>
      <c r="B3300">
        <v>-2.9530080000000001</v>
      </c>
      <c r="C3300">
        <f t="shared" si="153"/>
        <v>6.9044983856625733E-3</v>
      </c>
      <c r="D3300">
        <f t="shared" si="154"/>
        <v>3.3284453424535247E-8</v>
      </c>
      <c r="E3300">
        <f t="shared" si="155"/>
        <v>0.99999996671554769</v>
      </c>
      <c r="F3300" s="4">
        <f>EXP((Result!G$3+B3300-Result!P$3)/H$2)</f>
        <v>1.0795819877168831E-5</v>
      </c>
    </row>
    <row r="3301" spans="1:6" x14ac:dyDescent="0.2">
      <c r="A3301">
        <v>45.01</v>
      </c>
      <c r="B3301">
        <v>-1.2320279999999999</v>
      </c>
      <c r="C3301">
        <f t="shared" si="153"/>
        <v>0.12544741951089242</v>
      </c>
      <c r="D3301">
        <f t="shared" si="154"/>
        <v>6.0474324979333602E-7</v>
      </c>
      <c r="E3301">
        <f t="shared" si="155"/>
        <v>0.99999939525711601</v>
      </c>
      <c r="F3301" s="4">
        <f>EXP((Result!G$3+B3301-Result!P$3)/H$2)</f>
        <v>1.9614860768270959E-4</v>
      </c>
    </row>
    <row r="3302" spans="1:6" x14ac:dyDescent="0.2">
      <c r="A3302">
        <v>45.02</v>
      </c>
      <c r="B3302">
        <v>-2.0410469999999998</v>
      </c>
      <c r="C3302">
        <f t="shared" si="153"/>
        <v>3.2096739010647163E-2</v>
      </c>
      <c r="D3302">
        <f t="shared" si="154"/>
        <v>1.5472846179495933E-7</v>
      </c>
      <c r="E3302">
        <f t="shared" si="155"/>
        <v>0.99999984527156216</v>
      </c>
      <c r="F3302" s="4">
        <f>EXP((Result!G$3+B3302-Result!P$3)/H$2)</f>
        <v>5.0186211024827858E-5</v>
      </c>
    </row>
    <row r="3303" spans="1:6" x14ac:dyDescent="0.2">
      <c r="A3303">
        <v>45.03</v>
      </c>
      <c r="B3303">
        <v>-0.52007800000000004</v>
      </c>
      <c r="C3303">
        <f t="shared" si="153"/>
        <v>0.4163246950435473</v>
      </c>
      <c r="D3303">
        <f t="shared" si="154"/>
        <v>2.0069727223683064E-6</v>
      </c>
      <c r="E3303">
        <f t="shared" si="155"/>
        <v>0.99999799303130543</v>
      </c>
      <c r="F3303" s="4">
        <f>EXP((Result!G$3+B3303-Result!P$3)/H$2)</f>
        <v>6.5096204924031868E-4</v>
      </c>
    </row>
    <row r="3304" spans="1:6" x14ac:dyDescent="0.2">
      <c r="A3304">
        <v>45.04</v>
      </c>
      <c r="B3304">
        <v>-1.659068</v>
      </c>
      <c r="C3304">
        <f t="shared" si="153"/>
        <v>6.1090628843438959E-2</v>
      </c>
      <c r="D3304">
        <f t="shared" si="154"/>
        <v>2.9449904639522693E-7</v>
      </c>
      <c r="E3304">
        <f t="shared" si="155"/>
        <v>0.99999970550104023</v>
      </c>
      <c r="F3304" s="4">
        <f>EXP((Result!G$3+B3304-Result!P$3)/H$2)</f>
        <v>9.5520831252023371E-5</v>
      </c>
    </row>
    <row r="3305" spans="1:6" x14ac:dyDescent="0.2">
      <c r="A3305">
        <v>45.05</v>
      </c>
      <c r="B3305">
        <v>-1.878012</v>
      </c>
      <c r="C3305">
        <f t="shared" si="153"/>
        <v>4.2243705617117752E-2</v>
      </c>
      <c r="D3305">
        <f t="shared" si="154"/>
        <v>2.0364385268196535E-7</v>
      </c>
      <c r="E3305">
        <f t="shared" si="155"/>
        <v>0.99999979635618885</v>
      </c>
      <c r="F3305" s="4">
        <f>EXP((Result!G$3+B3305-Result!P$3)/H$2)</f>
        <v>6.6051928947302417E-5</v>
      </c>
    </row>
    <row r="3306" spans="1:6" x14ac:dyDescent="0.2">
      <c r="A3306">
        <v>45.06</v>
      </c>
      <c r="B3306">
        <v>2.3530519999999999</v>
      </c>
      <c r="C3306">
        <f t="shared" si="153"/>
        <v>52.704682128605484</v>
      </c>
      <c r="D3306">
        <f t="shared" si="154"/>
        <v>2.5407298830096861E-4</v>
      </c>
      <c r="E3306">
        <f t="shared" si="155"/>
        <v>0.99974599154838539</v>
      </c>
      <c r="F3306" s="4">
        <f>EXP((Result!G$3+B3306-Result!P$3)/H$2)</f>
        <v>8.2408630310551109E-2</v>
      </c>
    </row>
    <row r="3307" spans="1:6" x14ac:dyDescent="0.2">
      <c r="A3307">
        <v>45.07</v>
      </c>
      <c r="B3307">
        <v>-2.445862</v>
      </c>
      <c r="C3307">
        <f t="shared" si="153"/>
        <v>1.622695194878215E-2</v>
      </c>
      <c r="D3307">
        <f t="shared" si="154"/>
        <v>7.8225121680520381E-8</v>
      </c>
      <c r="E3307">
        <f t="shared" si="155"/>
        <v>0.99999992177488439</v>
      </c>
      <c r="F3307" s="4">
        <f>EXP((Result!G$3+B3307-Result!P$3)/H$2)</f>
        <v>2.5372335629522384E-5</v>
      </c>
    </row>
    <row r="3308" spans="1:6" x14ac:dyDescent="0.2">
      <c r="A3308">
        <v>45.08</v>
      </c>
      <c r="B3308">
        <v>-6.4857999999999999E-2</v>
      </c>
      <c r="C3308">
        <f t="shared" si="153"/>
        <v>0.89647888477130222</v>
      </c>
      <c r="D3308">
        <f t="shared" si="154"/>
        <v>4.3216477171188866E-6</v>
      </c>
      <c r="E3308">
        <f t="shared" si="155"/>
        <v>0.99999567837095948</v>
      </c>
      <c r="F3308" s="4">
        <f>EXP((Result!G$3+B3308-Result!P$3)/H$2)</f>
        <v>1.4017273990205208E-3</v>
      </c>
    </row>
    <row r="3309" spans="1:6" x14ac:dyDescent="0.2">
      <c r="A3309">
        <v>45.09</v>
      </c>
      <c r="B3309">
        <v>-2.5939510000000001</v>
      </c>
      <c r="C3309">
        <f t="shared" si="153"/>
        <v>1.2643654230786797E-2</v>
      </c>
      <c r="D3309">
        <f t="shared" si="154"/>
        <v>6.0951150518687033E-8</v>
      </c>
      <c r="E3309">
        <f t="shared" si="155"/>
        <v>0.99999993904885309</v>
      </c>
      <c r="F3309" s="4">
        <f>EXP((Result!G$3+B3309-Result!P$3)/H$2)</f>
        <v>1.9769519238098732E-5</v>
      </c>
    </row>
    <row r="3310" spans="1:6" x14ac:dyDescent="0.2">
      <c r="A3310">
        <v>45.1</v>
      </c>
      <c r="B3310">
        <v>-0.56308100000000005</v>
      </c>
      <c r="C3310">
        <f t="shared" si="153"/>
        <v>0.38722613844442927</v>
      </c>
      <c r="D3310">
        <f t="shared" si="154"/>
        <v>1.8666975716266202E-6</v>
      </c>
      <c r="E3310">
        <f t="shared" si="155"/>
        <v>0.99999813330591292</v>
      </c>
      <c r="F3310" s="4">
        <f>EXP((Result!G$3+B3310-Result!P$3)/H$2)</f>
        <v>6.0546377287284015E-4</v>
      </c>
    </row>
    <row r="3311" spans="1:6" x14ac:dyDescent="0.2">
      <c r="A3311">
        <v>45.11</v>
      </c>
      <c r="B3311">
        <v>-0.29227799999999998</v>
      </c>
      <c r="C3311">
        <f t="shared" si="153"/>
        <v>0.61111810665437538</v>
      </c>
      <c r="D3311">
        <f t="shared" si="154"/>
        <v>2.9460115741450464E-6</v>
      </c>
      <c r="E3311">
        <f t="shared" si="155"/>
        <v>0.9999970539971047</v>
      </c>
      <c r="F3311" s="4">
        <f>EXP((Result!G$3+B3311-Result!P$3)/H$2)</f>
        <v>9.5553950983855217E-4</v>
      </c>
    </row>
    <row r="3312" spans="1:6" x14ac:dyDescent="0.2">
      <c r="A3312">
        <v>45.12</v>
      </c>
      <c r="B3312">
        <v>1.8509000000000001E-2</v>
      </c>
      <c r="C3312">
        <f t="shared" si="153"/>
        <v>1.0316775675080312</v>
      </c>
      <c r="D3312">
        <f t="shared" si="154"/>
        <v>4.9733987940622359E-6</v>
      </c>
      <c r="E3312">
        <f t="shared" si="155"/>
        <v>0.99999502662594042</v>
      </c>
      <c r="F3312" s="4">
        <f>EXP((Result!G$3+B3312-Result!P$3)/H$2)</f>
        <v>1.6131230059029948E-3</v>
      </c>
    </row>
    <row r="3313" spans="1:6" x14ac:dyDescent="0.2">
      <c r="A3313">
        <v>45.13</v>
      </c>
      <c r="B3313">
        <v>1.7992840000000001</v>
      </c>
      <c r="C3313">
        <f t="shared" si="153"/>
        <v>20.731401606812849</v>
      </c>
      <c r="D3313">
        <f t="shared" si="154"/>
        <v>9.993968173563136E-5</v>
      </c>
      <c r="E3313">
        <f t="shared" si="155"/>
        <v>0.99990007030520633</v>
      </c>
      <c r="F3313" s="4">
        <f>EXP((Result!G$3+B3313-Result!P$3)/H$2)</f>
        <v>3.2415458016929119E-2</v>
      </c>
    </row>
    <row r="3314" spans="1:6" x14ac:dyDescent="0.2">
      <c r="A3314">
        <v>45.14</v>
      </c>
      <c r="B3314">
        <v>6.8799960000000002</v>
      </c>
      <c r="C3314">
        <f t="shared" si="153"/>
        <v>108254.7612222818</v>
      </c>
      <c r="D3314">
        <f t="shared" si="154"/>
        <v>0.52186275622417266</v>
      </c>
      <c r="E3314">
        <f t="shared" si="155"/>
        <v>0.65708947532237161</v>
      </c>
      <c r="F3314" s="4">
        <f>EXP((Result!G$3+B3314-Result!P$3)/H$2)</f>
        <v>169.26630114484746</v>
      </c>
    </row>
    <row r="3315" spans="1:6" x14ac:dyDescent="0.2">
      <c r="A3315">
        <v>45.15</v>
      </c>
      <c r="B3315">
        <v>-0.66934800000000005</v>
      </c>
      <c r="C3315">
        <f t="shared" si="153"/>
        <v>0.32374542103033865</v>
      </c>
      <c r="D3315">
        <f t="shared" si="154"/>
        <v>1.560676646701365E-6</v>
      </c>
      <c r="E3315">
        <f t="shared" si="155"/>
        <v>0.99999843932578891</v>
      </c>
      <c r="F3315" s="4">
        <f>EXP((Result!G$3+B3315-Result!P$3)/H$2)</f>
        <v>5.0620581775490234E-4</v>
      </c>
    </row>
    <row r="3316" spans="1:6" x14ac:dyDescent="0.2">
      <c r="A3316">
        <v>45.16</v>
      </c>
      <c r="B3316">
        <v>2.2013419999999999</v>
      </c>
      <c r="C3316">
        <f t="shared" si="153"/>
        <v>40.81644600127045</v>
      </c>
      <c r="D3316">
        <f t="shared" si="154"/>
        <v>1.9676347505641039E-4</v>
      </c>
      <c r="E3316">
        <f t="shared" si="155"/>
        <v>0.99980327523319235</v>
      </c>
      <c r="F3316" s="4">
        <f>EXP((Result!G$3+B3316-Result!P$3)/H$2)</f>
        <v>6.3820276932922818E-2</v>
      </c>
    </row>
    <row r="3317" spans="1:6" x14ac:dyDescent="0.2">
      <c r="A3317">
        <v>45.17</v>
      </c>
      <c r="B3317">
        <v>1.842066</v>
      </c>
      <c r="C3317">
        <f t="shared" si="153"/>
        <v>22.280988531750669</v>
      </c>
      <c r="D3317">
        <f t="shared" si="154"/>
        <v>1.0740976152266754E-4</v>
      </c>
      <c r="E3317">
        <f t="shared" si="155"/>
        <v>0.99989260177409522</v>
      </c>
      <c r="F3317" s="4">
        <f>EXP((Result!G$3+B3317-Result!P$3)/H$2)</f>
        <v>3.4838380058649449E-2</v>
      </c>
    </row>
    <row r="3318" spans="1:6" x14ac:dyDescent="0.2">
      <c r="A3318">
        <v>45.18</v>
      </c>
      <c r="B3318">
        <v>-1.2072130000000001</v>
      </c>
      <c r="C3318">
        <f t="shared" si="153"/>
        <v>0.13080373474388635</v>
      </c>
      <c r="D3318">
        <f t="shared" si="154"/>
        <v>6.3056439058321982E-7</v>
      </c>
      <c r="E3318">
        <f t="shared" si="155"/>
        <v>0.99999936943600709</v>
      </c>
      <c r="F3318" s="4">
        <f>EXP((Result!G$3+B3318-Result!P$3)/H$2)</f>
        <v>2.0452370044554038E-4</v>
      </c>
    </row>
    <row r="3319" spans="1:6" x14ac:dyDescent="0.2">
      <c r="A3319">
        <v>45.19</v>
      </c>
      <c r="B3319">
        <v>3.5270000000000002E-3</v>
      </c>
      <c r="C3319">
        <f t="shared" si="153"/>
        <v>1.0059604056690608</v>
      </c>
      <c r="D3319">
        <f t="shared" si="154"/>
        <v>4.8494243027048449E-6</v>
      </c>
      <c r="E3319">
        <f t="shared" si="155"/>
        <v>0.99999515059921407</v>
      </c>
      <c r="F3319" s="4">
        <f>EXP((Result!G$3+B3319-Result!P$3)/H$2)</f>
        <v>1.5729118520352442E-3</v>
      </c>
    </row>
    <row r="3320" spans="1:6" x14ac:dyDescent="0.2">
      <c r="A3320">
        <v>45.2</v>
      </c>
      <c r="B3320">
        <v>1.784219</v>
      </c>
      <c r="C3320">
        <f t="shared" si="153"/>
        <v>20.211792422310296</v>
      </c>
      <c r="D3320">
        <f t="shared" si="154"/>
        <v>9.7434806401537548E-5</v>
      </c>
      <c r="E3320">
        <f t="shared" si="155"/>
        <v>0.99990257468621502</v>
      </c>
      <c r="F3320" s="4">
        <f>EXP((Result!G$3+B3320-Result!P$3)/H$2)</f>
        <v>3.1603001144745513E-2</v>
      </c>
    </row>
    <row r="3321" spans="1:6" x14ac:dyDescent="0.2">
      <c r="A3321">
        <v>45.21</v>
      </c>
      <c r="B3321">
        <v>-2.0351409999999999</v>
      </c>
      <c r="C3321">
        <f t="shared" si="153"/>
        <v>3.2417732544600834E-2</v>
      </c>
      <c r="D3321">
        <f t="shared" si="154"/>
        <v>1.5627587244431852E-7</v>
      </c>
      <c r="E3321">
        <f t="shared" si="155"/>
        <v>0.99999984372415196</v>
      </c>
      <c r="F3321" s="4">
        <f>EXP((Result!G$3+B3321-Result!P$3)/H$2)</f>
        <v>5.0688114013391887E-5</v>
      </c>
    </row>
    <row r="3322" spans="1:6" x14ac:dyDescent="0.2">
      <c r="A3322">
        <v>45.22</v>
      </c>
      <c r="B3322">
        <v>2.1654960000000001</v>
      </c>
      <c r="C3322">
        <f t="shared" si="153"/>
        <v>38.424199151482853</v>
      </c>
      <c r="D3322">
        <f t="shared" si="154"/>
        <v>1.8523119212951632E-4</v>
      </c>
      <c r="E3322">
        <f t="shared" si="155"/>
        <v>0.99981480311211079</v>
      </c>
      <c r="F3322" s="4">
        <f>EXP((Result!G$3+B3322-Result!P$3)/H$2)</f>
        <v>6.0079778398567291E-2</v>
      </c>
    </row>
    <row r="3323" spans="1:6" x14ac:dyDescent="0.2">
      <c r="A3323">
        <v>45.23</v>
      </c>
      <c r="B3323">
        <v>-1.9938830000000001</v>
      </c>
      <c r="C3323">
        <f t="shared" si="153"/>
        <v>3.4751474466899995E-2</v>
      </c>
      <c r="D3323">
        <f t="shared" si="154"/>
        <v>1.6752612119214254E-7</v>
      </c>
      <c r="E3323">
        <f t="shared" si="155"/>
        <v>0.99999983247390689</v>
      </c>
      <c r="F3323" s="4">
        <f>EXP((Result!G$3+B3323-Result!P$3)/H$2)</f>
        <v>5.4337134698986792E-5</v>
      </c>
    </row>
    <row r="3324" spans="1:6" x14ac:dyDescent="0.2">
      <c r="A3324">
        <v>45.24</v>
      </c>
      <c r="B3324">
        <v>1.736861</v>
      </c>
      <c r="C3324">
        <f t="shared" si="153"/>
        <v>18.66167167819286</v>
      </c>
      <c r="D3324">
        <f t="shared" si="154"/>
        <v>8.9962153237171409E-5</v>
      </c>
      <c r="E3324">
        <f t="shared" si="155"/>
        <v>0.99991004593922395</v>
      </c>
      <c r="F3324" s="4">
        <f>EXP((Result!G$3+B3324-Result!P$3)/H$2)</f>
        <v>2.9179244427515284E-2</v>
      </c>
    </row>
    <row r="3325" spans="1:6" x14ac:dyDescent="0.2">
      <c r="A3325">
        <v>45.25</v>
      </c>
      <c r="B3325">
        <v>1.5877479999999999</v>
      </c>
      <c r="C3325">
        <f t="shared" si="153"/>
        <v>14.515663483894405</v>
      </c>
      <c r="D3325">
        <f t="shared" si="154"/>
        <v>6.9975528730541818E-5</v>
      </c>
      <c r="E3325">
        <f t="shared" si="155"/>
        <v>0.99993002936750142</v>
      </c>
      <c r="F3325" s="4">
        <f>EXP((Result!G$3+B3325-Result!P$3)/H$2)</f>
        <v>2.269657831988655E-2</v>
      </c>
    </row>
    <row r="3326" spans="1:6" x14ac:dyDescent="0.2">
      <c r="A3326">
        <v>45.26</v>
      </c>
      <c r="B3326">
        <v>1.2087019999999999</v>
      </c>
      <c r="C3326">
        <f t="shared" si="153"/>
        <v>7.6642459604077757</v>
      </c>
      <c r="D3326">
        <f t="shared" si="154"/>
        <v>3.6946961742086789E-5</v>
      </c>
      <c r="E3326">
        <f t="shared" si="155"/>
        <v>0.99996305440328548</v>
      </c>
      <c r="F3326" s="4">
        <f>EXP((Result!G$3+B3326-Result!P$3)/H$2)</f>
        <v>1.1983755265219194E-2</v>
      </c>
    </row>
    <row r="3327" spans="1:6" x14ac:dyDescent="0.2">
      <c r="A3327">
        <v>45.27</v>
      </c>
      <c r="B3327">
        <v>-0.890235</v>
      </c>
      <c r="C3327">
        <f t="shared" si="153"/>
        <v>0.22313579956662308</v>
      </c>
      <c r="D3327">
        <f t="shared" si="154"/>
        <v>1.0756687471234728E-6</v>
      </c>
      <c r="E3327">
        <f t="shared" si="155"/>
        <v>0.99999892433240989</v>
      </c>
      <c r="F3327" s="4">
        <f>EXP((Result!G$3+B3327-Result!P$3)/H$2)</f>
        <v>3.4889339756694559E-4</v>
      </c>
    </row>
    <row r="3328" spans="1:6" x14ac:dyDescent="0.2">
      <c r="A3328">
        <v>45.28</v>
      </c>
      <c r="B3328">
        <v>0.82086700000000001</v>
      </c>
      <c r="C3328">
        <f t="shared" si="153"/>
        <v>3.9872237949116855</v>
      </c>
      <c r="D3328">
        <f t="shared" si="154"/>
        <v>1.9221173977029067E-5</v>
      </c>
      <c r="E3328">
        <f t="shared" si="155"/>
        <v>0.99998077919546935</v>
      </c>
      <c r="F3328" s="4">
        <f>EXP((Result!G$3+B3328-Result!P$3)/H$2)</f>
        <v>6.2343920579680653E-3</v>
      </c>
    </row>
    <row r="3329" spans="1:6" x14ac:dyDescent="0.2">
      <c r="A3329">
        <v>45.29</v>
      </c>
      <c r="B3329">
        <v>-2.8679950000000001</v>
      </c>
      <c r="C3329">
        <f t="shared" ref="C3329:C3392" si="156">EXP(B3329/H$2)</f>
        <v>7.9678384101736811E-3</v>
      </c>
      <c r="D3329">
        <f t="shared" si="154"/>
        <v>3.8410487141014704E-8</v>
      </c>
      <c r="E3329">
        <f t="shared" si="155"/>
        <v>0.99999996158951421</v>
      </c>
      <c r="F3329" s="4">
        <f>EXP((Result!G$3+B3329-Result!P$3)/H$2)</f>
        <v>1.2458450054133455E-5</v>
      </c>
    </row>
    <row r="3330" spans="1:6" x14ac:dyDescent="0.2">
      <c r="A3330">
        <v>45.3</v>
      </c>
      <c r="B3330">
        <v>0.13325300000000001</v>
      </c>
      <c r="C3330">
        <f t="shared" si="156"/>
        <v>1.2517225469722111</v>
      </c>
      <c r="D3330">
        <f t="shared" ref="D3330:D3393" si="157">EXP(1/H$2*(B3330-H$4-J$6))</f>
        <v>6.0341676524469384E-6</v>
      </c>
      <c r="E3330">
        <f t="shared" ref="E3330:E3393" si="158">1/(1+D3330)</f>
        <v>0.99999396586875855</v>
      </c>
      <c r="F3330" s="4">
        <f>EXP((Result!G$3+B3330-Result!P$3)/H$2)</f>
        <v>1.9571836212408942E-3</v>
      </c>
    </row>
    <row r="3331" spans="1:6" x14ac:dyDescent="0.2">
      <c r="A3331">
        <v>45.31</v>
      </c>
      <c r="B3331">
        <v>0.26459700000000003</v>
      </c>
      <c r="C3331">
        <f t="shared" si="156"/>
        <v>1.5617777696173765</v>
      </c>
      <c r="D3331">
        <f t="shared" si="157"/>
        <v>7.5288480826135665E-6</v>
      </c>
      <c r="E3331">
        <f t="shared" si="158"/>
        <v>0.99999247120860058</v>
      </c>
      <c r="F3331" s="4">
        <f>EXP((Result!G$3+B3331-Result!P$3)/H$2)</f>
        <v>2.4419835514723916E-3</v>
      </c>
    </row>
    <row r="3332" spans="1:6" x14ac:dyDescent="0.2">
      <c r="A3332">
        <v>45.32</v>
      </c>
      <c r="B3332">
        <v>-2.4040819999999998</v>
      </c>
      <c r="C3332">
        <f t="shared" si="156"/>
        <v>1.74104311252638E-2</v>
      </c>
      <c r="D3332">
        <f t="shared" si="157"/>
        <v>8.3930309129084069E-8</v>
      </c>
      <c r="E3332">
        <f t="shared" si="158"/>
        <v>0.99999991606969785</v>
      </c>
      <c r="F3332" s="4">
        <f>EXP((Result!G$3+B3332-Result!P$3)/H$2)</f>
        <v>2.7222814448404719E-5</v>
      </c>
    </row>
    <row r="3333" spans="1:6" x14ac:dyDescent="0.2">
      <c r="A3333">
        <v>45.33</v>
      </c>
      <c r="B3333">
        <v>1.807218</v>
      </c>
      <c r="C3333">
        <f t="shared" si="156"/>
        <v>21.010402908488739</v>
      </c>
      <c r="D3333">
        <f t="shared" si="157"/>
        <v>1.0128466080757937E-4</v>
      </c>
      <c r="E3333">
        <f t="shared" si="158"/>
        <v>0.99989872559673609</v>
      </c>
      <c r="F3333" s="4">
        <f>EXP((Result!G$3+B3333-Result!P$3)/H$2)</f>
        <v>3.2851702278299845E-2</v>
      </c>
    </row>
    <row r="3334" spans="1:6" x14ac:dyDescent="0.2">
      <c r="A3334">
        <v>45.34</v>
      </c>
      <c r="B3334">
        <v>-1.511452</v>
      </c>
      <c r="C3334">
        <f t="shared" si="156"/>
        <v>7.8341668490393743E-2</v>
      </c>
      <c r="D3334">
        <f t="shared" si="157"/>
        <v>3.7766097845479693E-7</v>
      </c>
      <c r="E3334">
        <f t="shared" si="158"/>
        <v>0.99999962233916417</v>
      </c>
      <c r="F3334" s="4">
        <f>EXP((Result!G$3+B3334-Result!P$3)/H$2)</f>
        <v>1.2249442242689461E-4</v>
      </c>
    </row>
    <row r="3335" spans="1:6" x14ac:dyDescent="0.2">
      <c r="A3335">
        <v>45.35</v>
      </c>
      <c r="B3335">
        <v>0.53988000000000003</v>
      </c>
      <c r="C3335">
        <f t="shared" si="156"/>
        <v>2.4834645752153661</v>
      </c>
      <c r="D3335">
        <f t="shared" si="157"/>
        <v>1.1972015397510547E-5</v>
      </c>
      <c r="E3335">
        <f t="shared" si="158"/>
        <v>0.99998802812792997</v>
      </c>
      <c r="F3335" s="4">
        <f>EXP((Result!G$3+B3335-Result!P$3)/H$2)</f>
        <v>3.8831258590817726E-3</v>
      </c>
    </row>
    <row r="3336" spans="1:6" x14ac:dyDescent="0.2">
      <c r="A3336">
        <v>45.36</v>
      </c>
      <c r="B3336">
        <v>-2.7986930000000001</v>
      </c>
      <c r="C3336">
        <f t="shared" si="156"/>
        <v>8.9547271293759362E-3</v>
      </c>
      <c r="D3336">
        <f t="shared" si="157"/>
        <v>4.3167972735869294E-8</v>
      </c>
      <c r="E3336">
        <f t="shared" si="158"/>
        <v>0.99999995683202914</v>
      </c>
      <c r="F3336" s="4">
        <f>EXP((Result!G$3+B3336-Result!P$3)/H$2)</f>
        <v>1.4001541565812483E-5</v>
      </c>
    </row>
    <row r="3337" spans="1:6" x14ac:dyDescent="0.2">
      <c r="A3337">
        <v>45.37</v>
      </c>
      <c r="B3337">
        <v>-1.807164</v>
      </c>
      <c r="C3337">
        <f t="shared" si="156"/>
        <v>4.759980064035043E-2</v>
      </c>
      <c r="D3337">
        <f t="shared" si="157"/>
        <v>2.2946393190862792E-7</v>
      </c>
      <c r="E3337">
        <f t="shared" si="158"/>
        <v>0.99999977053612077</v>
      </c>
      <c r="F3337" s="4">
        <f>EXP((Result!G$3+B3337-Result!P$3)/H$2)</f>
        <v>7.4426677391866065E-5</v>
      </c>
    </row>
    <row r="3338" spans="1:6" x14ac:dyDescent="0.2">
      <c r="A3338">
        <v>45.38</v>
      </c>
      <c r="B3338">
        <v>-0.43560100000000002</v>
      </c>
      <c r="C3338">
        <f t="shared" si="156"/>
        <v>0.48000784942702329</v>
      </c>
      <c r="D3338">
        <f t="shared" si="157"/>
        <v>2.3139695333757278E-6</v>
      </c>
      <c r="E3338">
        <f t="shared" si="158"/>
        <v>0.99999768603582118</v>
      </c>
      <c r="F3338" s="4">
        <f>EXP((Result!G$3+B3338-Result!P$3)/H$2)</f>
        <v>7.5053653322623422E-4</v>
      </c>
    </row>
    <row r="3339" spans="1:6" x14ac:dyDescent="0.2">
      <c r="A3339">
        <v>45.39</v>
      </c>
      <c r="B3339">
        <v>1.5460199999999999</v>
      </c>
      <c r="C3339">
        <f t="shared" si="156"/>
        <v>13.530142392078041</v>
      </c>
      <c r="D3339">
        <f t="shared" si="157"/>
        <v>6.5224636044756683E-5</v>
      </c>
      <c r="E3339">
        <f t="shared" si="158"/>
        <v>0.99993477961793087</v>
      </c>
      <c r="F3339" s="4">
        <f>EXP((Result!G$3+B3339-Result!P$3)/H$2)</f>
        <v>2.1155625219731834E-2</v>
      </c>
    </row>
    <row r="3340" spans="1:6" x14ac:dyDescent="0.2">
      <c r="A3340">
        <v>45.4</v>
      </c>
      <c r="B3340">
        <v>-0.49237999999999998</v>
      </c>
      <c r="C3340">
        <f t="shared" si="156"/>
        <v>0.43621462699394115</v>
      </c>
      <c r="D3340">
        <f t="shared" si="157"/>
        <v>2.1028559388804254E-6</v>
      </c>
      <c r="E3340">
        <f t="shared" si="158"/>
        <v>0.99999789714848308</v>
      </c>
      <c r="F3340" s="4">
        <f>EXP((Result!G$3+B3340-Result!P$3)/H$2)</f>
        <v>6.8206179185905541E-4</v>
      </c>
    </row>
    <row r="3341" spans="1:6" x14ac:dyDescent="0.2">
      <c r="A3341">
        <v>45.41</v>
      </c>
      <c r="B3341">
        <v>-1.940815</v>
      </c>
      <c r="C3341">
        <f t="shared" si="156"/>
        <v>3.8001944694367497E-2</v>
      </c>
      <c r="D3341">
        <f t="shared" si="157"/>
        <v>1.8319563385632698E-7</v>
      </c>
      <c r="E3341">
        <f t="shared" si="158"/>
        <v>0.99999981680439975</v>
      </c>
      <c r="F3341" s="4">
        <f>EXP((Result!G$3+B3341-Result!P$3)/H$2)</f>
        <v>5.9419544619554961E-5</v>
      </c>
    </row>
    <row r="3342" spans="1:6" x14ac:dyDescent="0.2">
      <c r="A3342">
        <v>45.42</v>
      </c>
      <c r="B3342">
        <v>1.6707700000000001</v>
      </c>
      <c r="C3342">
        <f t="shared" si="156"/>
        <v>16.695074438197633</v>
      </c>
      <c r="D3342">
        <f t="shared" si="157"/>
        <v>8.0481795565517128E-5</v>
      </c>
      <c r="E3342">
        <f t="shared" si="158"/>
        <v>0.99991952468123257</v>
      </c>
      <c r="F3342" s="4">
        <f>EXP((Result!G$3+B3342-Result!P$3)/H$2)</f>
        <v>2.6104288306443214E-2</v>
      </c>
    </row>
    <row r="3343" spans="1:6" x14ac:dyDescent="0.2">
      <c r="A3343">
        <v>45.43</v>
      </c>
      <c r="B3343">
        <v>1.66235</v>
      </c>
      <c r="C3343">
        <f t="shared" si="156"/>
        <v>16.459893187004212</v>
      </c>
      <c r="D3343">
        <f t="shared" si="157"/>
        <v>7.9348059417801313E-5</v>
      </c>
      <c r="E3343">
        <f t="shared" si="158"/>
        <v>0.99992065823619714</v>
      </c>
      <c r="F3343" s="4">
        <f>EXP((Result!G$3+B3343-Result!P$3)/H$2)</f>
        <v>2.573656073456863E-2</v>
      </c>
    </row>
    <row r="3344" spans="1:6" x14ac:dyDescent="0.2">
      <c r="A3344">
        <v>45.44</v>
      </c>
      <c r="B3344">
        <v>-6.0439999999999999E-3</v>
      </c>
      <c r="C3344">
        <f t="shared" si="156"/>
        <v>0.98986802157930776</v>
      </c>
      <c r="D3344">
        <f t="shared" si="157"/>
        <v>4.7718478910950803E-6</v>
      </c>
      <c r="E3344">
        <f t="shared" si="158"/>
        <v>0.9999952281748794</v>
      </c>
      <c r="F3344" s="4">
        <f>EXP((Result!G$3+B3344-Result!P$3)/H$2)</f>
        <v>1.5477499256615721E-3</v>
      </c>
    </row>
    <row r="3345" spans="1:6" x14ac:dyDescent="0.2">
      <c r="A3345">
        <v>45.45</v>
      </c>
      <c r="B3345">
        <v>1.365594</v>
      </c>
      <c r="C3345">
        <f t="shared" si="156"/>
        <v>9.9833289463413522</v>
      </c>
      <c r="D3345">
        <f t="shared" si="157"/>
        <v>4.8126544286884605E-5</v>
      </c>
      <c r="E3345">
        <f t="shared" si="158"/>
        <v>0.99995187577176592</v>
      </c>
      <c r="F3345" s="4">
        <f>EXP((Result!G$3+B3345-Result!P$3)/H$2)</f>
        <v>1.5609855352132754E-2</v>
      </c>
    </row>
    <row r="3346" spans="1:6" x14ac:dyDescent="0.2">
      <c r="A3346">
        <v>45.46</v>
      </c>
      <c r="B3346">
        <v>-1.0327729999999999</v>
      </c>
      <c r="C3346">
        <f t="shared" si="156"/>
        <v>0.17549585609361065</v>
      </c>
      <c r="D3346">
        <f t="shared" si="157"/>
        <v>8.4601129902157069E-7</v>
      </c>
      <c r="E3346">
        <f t="shared" si="158"/>
        <v>0.99999915398941674</v>
      </c>
      <c r="F3346" s="4">
        <f>EXP((Result!G$3+B3346-Result!P$3)/H$2)</f>
        <v>2.7440395315471552E-4</v>
      </c>
    </row>
    <row r="3347" spans="1:6" x14ac:dyDescent="0.2">
      <c r="A3347">
        <v>45.47</v>
      </c>
      <c r="B3347">
        <v>1.038861</v>
      </c>
      <c r="C3347">
        <f t="shared" si="156"/>
        <v>5.756891397627955</v>
      </c>
      <c r="D3347">
        <f t="shared" si="157"/>
        <v>2.7752194712993255E-5</v>
      </c>
      <c r="E3347">
        <f t="shared" si="158"/>
        <v>0.99997224857544997</v>
      </c>
      <c r="F3347" s="4">
        <f>EXP((Result!G$3+B3347-Result!P$3)/H$2)</f>
        <v>9.0014305326323995E-3</v>
      </c>
    </row>
    <row r="3348" spans="1:6" x14ac:dyDescent="0.2">
      <c r="A3348">
        <v>45.48</v>
      </c>
      <c r="B3348">
        <v>-1.8894200000000001</v>
      </c>
      <c r="C3348">
        <f t="shared" si="156"/>
        <v>4.1439469501003141E-2</v>
      </c>
      <c r="D3348">
        <f t="shared" si="157"/>
        <v>1.9976687885215985E-7</v>
      </c>
      <c r="E3348">
        <f t="shared" si="158"/>
        <v>0.99999980023316104</v>
      </c>
      <c r="F3348" s="4">
        <f>EXP((Result!G$3+B3348-Result!P$3)/H$2)</f>
        <v>6.4794431622613874E-5</v>
      </c>
    </row>
    <row r="3349" spans="1:6" x14ac:dyDescent="0.2">
      <c r="A3349">
        <v>45.49</v>
      </c>
      <c r="B3349">
        <v>2.9623879999999998</v>
      </c>
      <c r="C3349">
        <f t="shared" si="156"/>
        <v>147.14031997513345</v>
      </c>
      <c r="D3349">
        <f t="shared" si="157"/>
        <v>7.0931802044495249E-4</v>
      </c>
      <c r="E3349">
        <f t="shared" si="158"/>
        <v>0.99929118475498147</v>
      </c>
      <c r="F3349" s="4">
        <f>EXP((Result!G$3+B3349-Result!P$3)/H$2)</f>
        <v>0.23006745782128155</v>
      </c>
    </row>
    <row r="3350" spans="1:6" x14ac:dyDescent="0.2">
      <c r="A3350">
        <v>45.5</v>
      </c>
      <c r="B3350">
        <v>-3.335753</v>
      </c>
      <c r="C3350">
        <f t="shared" si="156"/>
        <v>3.622913174826371E-3</v>
      </c>
      <c r="D3350">
        <f t="shared" si="157"/>
        <v>1.7464945039171251E-8</v>
      </c>
      <c r="E3350">
        <f t="shared" si="158"/>
        <v>0.99999998253505529</v>
      </c>
      <c r="F3350" s="4">
        <f>EXP((Result!G$3+B3350-Result!P$3)/H$2)</f>
        <v>5.6647588110477999E-6</v>
      </c>
    </row>
    <row r="3351" spans="1:6" x14ac:dyDescent="0.2">
      <c r="A3351">
        <v>45.51</v>
      </c>
      <c r="B3351">
        <v>-1.12382</v>
      </c>
      <c r="C3351">
        <f t="shared" si="156"/>
        <v>0.15053694299217982</v>
      </c>
      <c r="D3351">
        <f t="shared" si="157"/>
        <v>7.2569209055066077E-7</v>
      </c>
      <c r="E3351">
        <f t="shared" si="158"/>
        <v>0.99999927430843594</v>
      </c>
      <c r="F3351" s="4">
        <f>EXP((Result!G$3+B3351-Result!P$3)/H$2)</f>
        <v>2.3537839110483773E-4</v>
      </c>
    </row>
    <row r="3352" spans="1:6" x14ac:dyDescent="0.2">
      <c r="A3352">
        <v>45.52</v>
      </c>
      <c r="B3352">
        <v>1.6881280000000001</v>
      </c>
      <c r="C3352">
        <f t="shared" si="156"/>
        <v>17.190563041508078</v>
      </c>
      <c r="D3352">
        <f t="shared" si="157"/>
        <v>8.2870393030254119E-5</v>
      </c>
      <c r="E3352">
        <f t="shared" si="158"/>
        <v>0.99991713647390279</v>
      </c>
      <c r="F3352" s="4">
        <f>EXP((Result!G$3+B3352-Result!P$3)/H$2)</f>
        <v>2.6879030425818209E-2</v>
      </c>
    </row>
    <row r="3353" spans="1:6" x14ac:dyDescent="0.2">
      <c r="A3353">
        <v>45.53</v>
      </c>
      <c r="B3353">
        <v>4.0087999999999999E-2</v>
      </c>
      <c r="C3353">
        <f t="shared" si="156"/>
        <v>1.069878479655834</v>
      </c>
      <c r="D3353">
        <f t="shared" si="157"/>
        <v>5.157553588536316E-6</v>
      </c>
      <c r="E3353">
        <f t="shared" si="158"/>
        <v>0.99999484247301174</v>
      </c>
      <c r="F3353" s="4">
        <f>EXP((Result!G$3+B3353-Result!P$3)/H$2)</f>
        <v>1.6728536544824248E-3</v>
      </c>
    </row>
    <row r="3354" spans="1:6" x14ac:dyDescent="0.2">
      <c r="A3354">
        <v>45.54</v>
      </c>
      <c r="B3354">
        <v>-1.3678939999999999</v>
      </c>
      <c r="C3354">
        <f t="shared" si="156"/>
        <v>9.9779561384556154E-2</v>
      </c>
      <c r="D3354">
        <f t="shared" si="157"/>
        <v>4.8100643640111614E-7</v>
      </c>
      <c r="E3354">
        <f t="shared" si="158"/>
        <v>0.99999951899379491</v>
      </c>
      <c r="F3354" s="4">
        <f>EXP((Result!G$3+B3354-Result!P$3)/H$2)</f>
        <v>1.5601454471586603E-4</v>
      </c>
    </row>
    <row r="3355" spans="1:6" x14ac:dyDescent="0.2">
      <c r="A3355">
        <v>45.55</v>
      </c>
      <c r="B3355">
        <v>-1.805831</v>
      </c>
      <c r="C3355">
        <f t="shared" si="156"/>
        <v>4.7706829861119064E-2</v>
      </c>
      <c r="D3355">
        <f t="shared" si="157"/>
        <v>2.2997988671298187E-7</v>
      </c>
      <c r="E3355">
        <f t="shared" si="158"/>
        <v>0.99999977002016616</v>
      </c>
      <c r="F3355" s="4">
        <f>EXP((Result!G$3+B3355-Result!P$3)/H$2)</f>
        <v>7.4594027447506844E-5</v>
      </c>
    </row>
    <row r="3356" spans="1:6" x14ac:dyDescent="0.2">
      <c r="A3356">
        <v>45.56</v>
      </c>
      <c r="B3356">
        <v>-3.1138490000000001</v>
      </c>
      <c r="C3356">
        <f t="shared" si="156"/>
        <v>5.2654621885557737E-3</v>
      </c>
      <c r="D3356">
        <f t="shared" si="157"/>
        <v>2.5383166333642089E-8</v>
      </c>
      <c r="E3356">
        <f t="shared" si="158"/>
        <v>0.99999997461683443</v>
      </c>
      <c r="F3356" s="4">
        <f>EXP((Result!G$3+B3356-Result!P$3)/H$2)</f>
        <v>8.2330356504582077E-6</v>
      </c>
    </row>
    <row r="3357" spans="1:6" x14ac:dyDescent="0.2">
      <c r="A3357">
        <v>45.57</v>
      </c>
      <c r="B3357">
        <v>-0.47195700000000002</v>
      </c>
      <c r="C3357">
        <f t="shared" si="156"/>
        <v>0.45148651551693308</v>
      </c>
      <c r="D3357">
        <f t="shared" si="157"/>
        <v>2.1764769948725265E-6</v>
      </c>
      <c r="E3357">
        <f t="shared" si="158"/>
        <v>0.99999782352774214</v>
      </c>
      <c r="F3357" s="4">
        <f>EXP((Result!G$3+B3357-Result!P$3)/H$2)</f>
        <v>7.0594079775770197E-4</v>
      </c>
    </row>
    <row r="3358" spans="1:6" x14ac:dyDescent="0.2">
      <c r="A3358">
        <v>45.58</v>
      </c>
      <c r="B3358">
        <v>-1.6201030000000001</v>
      </c>
      <c r="C3358">
        <f t="shared" si="156"/>
        <v>6.5235994978285791E-2</v>
      </c>
      <c r="D3358">
        <f t="shared" si="157"/>
        <v>3.1448257573161806E-7</v>
      </c>
      <c r="E3358">
        <f t="shared" si="158"/>
        <v>0.99999968551752316</v>
      </c>
      <c r="F3358" s="4">
        <f>EXP((Result!G$3+B3358-Result!P$3)/H$2)</f>
        <v>1.0200249344049627E-4</v>
      </c>
    </row>
    <row r="3359" spans="1:6" x14ac:dyDescent="0.2">
      <c r="A3359">
        <v>45.59</v>
      </c>
      <c r="B3359">
        <v>-0.108323</v>
      </c>
      <c r="C3359">
        <f t="shared" si="156"/>
        <v>0.83317165842218355</v>
      </c>
      <c r="D3359">
        <f t="shared" si="157"/>
        <v>4.0164631390140809E-6</v>
      </c>
      <c r="E3359">
        <f t="shared" si="158"/>
        <v>0.99999598355299291</v>
      </c>
      <c r="F3359" s="4">
        <f>EXP((Result!G$3+B3359-Result!P$3)/H$2)</f>
        <v>1.3027407131799566E-3</v>
      </c>
    </row>
    <row r="3360" spans="1:6" x14ac:dyDescent="0.2">
      <c r="A3360">
        <v>45.6</v>
      </c>
      <c r="B3360">
        <v>1.2334689999999999</v>
      </c>
      <c r="C3360">
        <f t="shared" si="156"/>
        <v>7.9908452759341762</v>
      </c>
      <c r="D3360">
        <f t="shared" si="157"/>
        <v>3.852139613238184E-5</v>
      </c>
      <c r="E3360">
        <f t="shared" si="158"/>
        <v>0.99996148008770835</v>
      </c>
      <c r="F3360" s="4">
        <f>EXP((Result!G$3+B3360-Result!P$3)/H$2)</f>
        <v>1.2494423410171065E-2</v>
      </c>
    </row>
    <row r="3361" spans="1:6" x14ac:dyDescent="0.2">
      <c r="A3361">
        <v>45.61</v>
      </c>
      <c r="B3361">
        <v>-1.7347250000000001</v>
      </c>
      <c r="C3361">
        <f t="shared" si="156"/>
        <v>5.3778969563499285E-2</v>
      </c>
      <c r="D3361">
        <f t="shared" si="157"/>
        <v>2.5925179610046605E-7</v>
      </c>
      <c r="E3361">
        <f t="shared" si="158"/>
        <v>0.99999974074827114</v>
      </c>
      <c r="F3361" s="4">
        <f>EXP((Result!G$3+B3361-Result!P$3)/H$2)</f>
        <v>8.4088377773089651E-5</v>
      </c>
    </row>
    <row r="3362" spans="1:6" x14ac:dyDescent="0.2">
      <c r="A3362">
        <v>45.62</v>
      </c>
      <c r="B3362">
        <v>0.20702200000000001</v>
      </c>
      <c r="C3362">
        <f t="shared" si="156"/>
        <v>1.4173876599845892</v>
      </c>
      <c r="D3362">
        <f t="shared" si="157"/>
        <v>6.832787976492645E-6</v>
      </c>
      <c r="E3362">
        <f t="shared" si="158"/>
        <v>0.99999316725871013</v>
      </c>
      <c r="F3362" s="4">
        <f>EXP((Result!G$3+B3362-Result!P$3)/H$2)</f>
        <v>2.2162163011132403E-3</v>
      </c>
    </row>
    <row r="3363" spans="1:6" x14ac:dyDescent="0.2">
      <c r="A3363">
        <v>45.63</v>
      </c>
      <c r="B3363">
        <v>3.7487240000000002</v>
      </c>
      <c r="C3363">
        <f t="shared" si="156"/>
        <v>553.52112395861968</v>
      </c>
      <c r="D3363">
        <f t="shared" si="157"/>
        <v>2.6683543163909525E-3</v>
      </c>
      <c r="E3363">
        <f t="shared" si="158"/>
        <v>0.99733874684993895</v>
      </c>
      <c r="F3363" s="4">
        <f>EXP((Result!G$3+B3363-Result!P$3)/H$2)</f>
        <v>0.86548131648116045</v>
      </c>
    </row>
    <row r="3364" spans="1:6" x14ac:dyDescent="0.2">
      <c r="A3364">
        <v>45.64</v>
      </c>
      <c r="B3364">
        <v>-1.629542</v>
      </c>
      <c r="C3364">
        <f t="shared" si="156"/>
        <v>6.4206691051752404E-2</v>
      </c>
      <c r="D3364">
        <f t="shared" si="157"/>
        <v>3.0952061952730824E-7</v>
      </c>
      <c r="E3364">
        <f t="shared" si="158"/>
        <v>0.99999969047947623</v>
      </c>
      <c r="F3364" s="4">
        <f>EXP((Result!G$3+B3364-Result!P$3)/H$2)</f>
        <v>1.0039308184112619E-4</v>
      </c>
    </row>
    <row r="3365" spans="1:6" x14ac:dyDescent="0.2">
      <c r="A3365">
        <v>45.65</v>
      </c>
      <c r="B3365">
        <v>-0.19778000000000001</v>
      </c>
      <c r="C3365">
        <f t="shared" si="156"/>
        <v>0.71659570268891637</v>
      </c>
      <c r="D3365">
        <f t="shared" si="157"/>
        <v>3.4544864750638242E-6</v>
      </c>
      <c r="E3365">
        <f t="shared" si="158"/>
        <v>0.99999654552545836</v>
      </c>
      <c r="F3365" s="4">
        <f>EXP((Result!G$3+B3365-Result!P$3)/H$2)</f>
        <v>1.1204634571350372E-3</v>
      </c>
    </row>
    <row r="3366" spans="1:6" x14ac:dyDescent="0.2">
      <c r="A3366">
        <v>45.66</v>
      </c>
      <c r="B3366">
        <v>-1.0560179999999999</v>
      </c>
      <c r="C3366">
        <f t="shared" si="156"/>
        <v>0.16875525432493452</v>
      </c>
      <c r="D3366">
        <f t="shared" si="157"/>
        <v>8.135169405481549E-7</v>
      </c>
      <c r="E3366">
        <f t="shared" si="158"/>
        <v>0.99999918648372133</v>
      </c>
      <c r="F3366" s="4">
        <f>EXP((Result!G$3+B3366-Result!P$3)/H$2)</f>
        <v>2.6386440075081274E-4</v>
      </c>
    </row>
    <row r="3367" spans="1:6" x14ac:dyDescent="0.2">
      <c r="A3367">
        <v>45.67</v>
      </c>
      <c r="B3367">
        <v>2.2257630000000002</v>
      </c>
      <c r="C3367">
        <f t="shared" si="156"/>
        <v>42.530970107171399</v>
      </c>
      <c r="D3367">
        <f t="shared" si="157"/>
        <v>2.0502866603199302E-4</v>
      </c>
      <c r="E3367">
        <f t="shared" si="158"/>
        <v>0.99979501336210497</v>
      </c>
      <c r="F3367" s="4">
        <f>EXP((Result!G$3+B3367-Result!P$3)/H$2)</f>
        <v>6.6501093465635264E-2</v>
      </c>
    </row>
    <row r="3368" spans="1:6" x14ac:dyDescent="0.2">
      <c r="A3368">
        <v>45.68</v>
      </c>
      <c r="B3368">
        <v>-1.3625050000000001</v>
      </c>
      <c r="C3368">
        <f t="shared" si="156"/>
        <v>0.10068968890552017</v>
      </c>
      <c r="D3368">
        <f t="shared" si="157"/>
        <v>4.8539387997628273E-7</v>
      </c>
      <c r="E3368">
        <f t="shared" si="158"/>
        <v>0.99999951460635561</v>
      </c>
      <c r="F3368" s="4">
        <f>EXP((Result!G$3+B3368-Result!P$3)/H$2)</f>
        <v>1.5743761301608954E-4</v>
      </c>
    </row>
    <row r="3369" spans="1:6" x14ac:dyDescent="0.2">
      <c r="A3369">
        <v>45.69</v>
      </c>
      <c r="B3369">
        <v>-1.470825</v>
      </c>
      <c r="C3369">
        <f t="shared" si="156"/>
        <v>8.3892219145379421E-2</v>
      </c>
      <c r="D3369">
        <f t="shared" si="157"/>
        <v>4.0441846820090586E-7</v>
      </c>
      <c r="E3369">
        <f t="shared" si="158"/>
        <v>0.99999959558169527</v>
      </c>
      <c r="F3369" s="4">
        <f>EXP((Result!G$3+B3369-Result!P$3)/H$2)</f>
        <v>1.3117322018210288E-4</v>
      </c>
    </row>
    <row r="3370" spans="1:6" x14ac:dyDescent="0.2">
      <c r="A3370">
        <v>45.7</v>
      </c>
      <c r="B3370">
        <v>0.18084700000000001</v>
      </c>
      <c r="C3370">
        <f t="shared" si="156"/>
        <v>1.3562353293048948</v>
      </c>
      <c r="D3370">
        <f t="shared" si="157"/>
        <v>6.5379914846089362E-6</v>
      </c>
      <c r="E3370">
        <f t="shared" si="158"/>
        <v>0.99999346205126038</v>
      </c>
      <c r="F3370" s="4">
        <f>EXP((Result!G$3+B3370-Result!P$3)/H$2)</f>
        <v>2.1205989933508165E-3</v>
      </c>
    </row>
    <row r="3371" spans="1:6" x14ac:dyDescent="0.2">
      <c r="A3371">
        <v>45.71</v>
      </c>
      <c r="B3371">
        <v>0.42249700000000001</v>
      </c>
      <c r="C3371">
        <f t="shared" si="156"/>
        <v>2.0378057801147578</v>
      </c>
      <c r="D3371">
        <f t="shared" si="157"/>
        <v>9.8236320421660212E-6</v>
      </c>
      <c r="E3371">
        <f t="shared" si="158"/>
        <v>0.99999017646446053</v>
      </c>
      <c r="F3371" s="4">
        <f>EXP((Result!G$3+B3371-Result!P$3)/H$2)</f>
        <v>3.1862972395584506E-3</v>
      </c>
    </row>
    <row r="3372" spans="1:6" x14ac:dyDescent="0.2">
      <c r="A3372">
        <v>45.72</v>
      </c>
      <c r="B3372">
        <v>-9.5773999999999998E-2</v>
      </c>
      <c r="C3372">
        <f t="shared" si="156"/>
        <v>0.85097585369089124</v>
      </c>
      <c r="D3372">
        <f t="shared" si="157"/>
        <v>4.1022916634168423E-6</v>
      </c>
      <c r="E3372">
        <f t="shared" si="158"/>
        <v>0.99999589772516528</v>
      </c>
      <c r="F3372" s="4">
        <f>EXP((Result!G$3+B3372-Result!P$3)/H$2)</f>
        <v>1.3305792141749086E-3</v>
      </c>
    </row>
    <row r="3373" spans="1:6" x14ac:dyDescent="0.2">
      <c r="A3373">
        <v>45.73</v>
      </c>
      <c r="B3373">
        <v>3.026049</v>
      </c>
      <c r="C3373">
        <f t="shared" si="156"/>
        <v>163.80068922074818</v>
      </c>
      <c r="D3373">
        <f t="shared" si="157"/>
        <v>7.896325129999398E-4</v>
      </c>
      <c r="E3373">
        <f t="shared" si="158"/>
        <v>0.99921099051454287</v>
      </c>
      <c r="F3373" s="4">
        <f>EXP((Result!G$3+B3373-Result!P$3)/H$2)</f>
        <v>0.25611748135901868</v>
      </c>
    </row>
    <row r="3374" spans="1:6" x14ac:dyDescent="0.2">
      <c r="A3374">
        <v>45.74</v>
      </c>
      <c r="B3374">
        <v>-1.472094</v>
      </c>
      <c r="C3374">
        <f t="shared" si="156"/>
        <v>8.3713035499958843E-2</v>
      </c>
      <c r="D3374">
        <f t="shared" si="157"/>
        <v>4.0355467920896087E-7</v>
      </c>
      <c r="E3374">
        <f t="shared" si="158"/>
        <v>0.99999959644548364</v>
      </c>
      <c r="F3374" s="4">
        <f>EXP((Result!G$3+B3374-Result!P$3)/H$2)</f>
        <v>1.3089305003029104E-4</v>
      </c>
    </row>
    <row r="3375" spans="1:6" x14ac:dyDescent="0.2">
      <c r="A3375">
        <v>45.75</v>
      </c>
      <c r="B3375">
        <v>-3.2901729999999998</v>
      </c>
      <c r="C3375">
        <f t="shared" si="156"/>
        <v>3.9121108931701974E-3</v>
      </c>
      <c r="D3375">
        <f t="shared" si="157"/>
        <v>1.8859077885474067E-8</v>
      </c>
      <c r="E3375">
        <f t="shared" si="158"/>
        <v>0.99999998114092248</v>
      </c>
      <c r="F3375" s="4">
        <f>EXP((Result!G$3+B3375-Result!P$3)/H$2)</f>
        <v>6.1169461100717755E-6</v>
      </c>
    </row>
    <row r="3376" spans="1:6" x14ac:dyDescent="0.2">
      <c r="A3376">
        <v>45.76</v>
      </c>
      <c r="B3376">
        <v>2.4317609999999998</v>
      </c>
      <c r="C3376">
        <f t="shared" si="156"/>
        <v>60.178952333793177</v>
      </c>
      <c r="D3376">
        <f t="shared" si="157"/>
        <v>2.9010413562422063E-4</v>
      </c>
      <c r="E3376">
        <f t="shared" si="158"/>
        <v>0.99970998000037703</v>
      </c>
      <c r="F3376" s="4">
        <f>EXP((Result!G$3+B3376-Result!P$3)/H$2)</f>
        <v>9.409534096516628E-2</v>
      </c>
    </row>
    <row r="3377" spans="1:6" x14ac:dyDescent="0.2">
      <c r="A3377">
        <v>45.77</v>
      </c>
      <c r="B3377">
        <v>-1.086295</v>
      </c>
      <c r="C3377">
        <f t="shared" si="156"/>
        <v>0.16036222202998113</v>
      </c>
      <c r="D3377">
        <f t="shared" si="157"/>
        <v>7.7305672506137844E-7</v>
      </c>
      <c r="E3377">
        <f t="shared" si="158"/>
        <v>0.99999922694387255</v>
      </c>
      <c r="F3377" s="4">
        <f>EXP((Result!G$3+B3377-Result!P$3)/H$2)</f>
        <v>2.5074112085147506E-4</v>
      </c>
    </row>
    <row r="3378" spans="1:6" x14ac:dyDescent="0.2">
      <c r="A3378">
        <v>45.78</v>
      </c>
      <c r="B3378">
        <v>-0.37429000000000001</v>
      </c>
      <c r="C3378">
        <f t="shared" si="156"/>
        <v>0.5322464238357193</v>
      </c>
      <c r="D3378">
        <f t="shared" si="157"/>
        <v>2.5657955603729808E-6</v>
      </c>
      <c r="E3378">
        <f t="shared" si="158"/>
        <v>0.99999743421102283</v>
      </c>
      <c r="F3378" s="4">
        <f>EXP((Result!G$3+B3378-Result!P$3)/H$2)</f>
        <v>8.3221636113776497E-4</v>
      </c>
    </row>
    <row r="3379" spans="1:6" x14ac:dyDescent="0.2">
      <c r="A3379">
        <v>45.79</v>
      </c>
      <c r="B3379">
        <v>1.157767</v>
      </c>
      <c r="C3379">
        <f t="shared" si="156"/>
        <v>7.0339240372428717</v>
      </c>
      <c r="D3379">
        <f t="shared" si="157"/>
        <v>3.3908374501975127E-5</v>
      </c>
      <c r="E3379">
        <f t="shared" si="158"/>
        <v>0.99996609277523685</v>
      </c>
      <c r="F3379" s="4">
        <f>EXP((Result!G$3+B3379-Result!P$3)/H$2)</f>
        <v>1.0998188817517568E-2</v>
      </c>
    </row>
    <row r="3380" spans="1:6" x14ac:dyDescent="0.2">
      <c r="A3380">
        <v>45.8</v>
      </c>
      <c r="B3380">
        <v>-0.87021599999999999</v>
      </c>
      <c r="C3380">
        <f t="shared" si="156"/>
        <v>0.23079063685389883</v>
      </c>
      <c r="D3380">
        <f t="shared" si="157"/>
        <v>1.1125703525594015E-6</v>
      </c>
      <c r="E3380">
        <f t="shared" si="158"/>
        <v>0.99999888743088527</v>
      </c>
      <c r="F3380" s="4">
        <f>EXP((Result!G$3+B3380-Result!P$3)/H$2)</f>
        <v>3.6086244150416731E-4</v>
      </c>
    </row>
    <row r="3381" spans="1:6" x14ac:dyDescent="0.2">
      <c r="A3381">
        <v>45.81</v>
      </c>
      <c r="B3381">
        <v>-1.94824</v>
      </c>
      <c r="C3381">
        <f t="shared" si="156"/>
        <v>3.75294817400907E-2</v>
      </c>
      <c r="D3381">
        <f t="shared" si="157"/>
        <v>1.8091803593131336E-7</v>
      </c>
      <c r="E3381">
        <f t="shared" si="158"/>
        <v>0.99999981908199687</v>
      </c>
      <c r="F3381" s="4">
        <f>EXP((Result!G$3+B3381-Result!P$3)/H$2)</f>
        <v>5.8680805225597186E-5</v>
      </c>
    </row>
    <row r="3382" spans="1:6" x14ac:dyDescent="0.2">
      <c r="A3382">
        <v>45.82</v>
      </c>
      <c r="B3382">
        <v>3.2037330000000002</v>
      </c>
      <c r="C3382">
        <f t="shared" si="156"/>
        <v>220.97149214966797</v>
      </c>
      <c r="D3382">
        <f t="shared" si="157"/>
        <v>1.0652352897754925E-3</v>
      </c>
      <c r="E3382">
        <f t="shared" si="158"/>
        <v>0.99893589822898288</v>
      </c>
      <c r="F3382" s="4">
        <f>EXP((Result!G$3+B3382-Result!P$3)/H$2)</f>
        <v>0.34550930335370267</v>
      </c>
    </row>
    <row r="3383" spans="1:6" x14ac:dyDescent="0.2">
      <c r="A3383">
        <v>45.83</v>
      </c>
      <c r="B3383">
        <v>0.22568199999999999</v>
      </c>
      <c r="C3383">
        <f t="shared" si="156"/>
        <v>1.4626591399350113</v>
      </c>
      <c r="D3383">
        <f t="shared" si="157"/>
        <v>7.051027793739704E-6</v>
      </c>
      <c r="E3383">
        <f t="shared" si="158"/>
        <v>0.99999294902192304</v>
      </c>
      <c r="F3383" s="4">
        <f>EXP((Result!G$3+B3383-Result!P$3)/H$2)</f>
        <v>2.2870024344162077E-3</v>
      </c>
    </row>
    <row r="3384" spans="1:6" x14ac:dyDescent="0.2">
      <c r="A3384">
        <v>45.84</v>
      </c>
      <c r="B3384">
        <v>0.29767199999999999</v>
      </c>
      <c r="C3384">
        <f t="shared" si="156"/>
        <v>1.651284543445483</v>
      </c>
      <c r="D3384">
        <f t="shared" si="157"/>
        <v>7.9603325842029197E-6</v>
      </c>
      <c r="E3384">
        <f t="shared" si="158"/>
        <v>0.99999203973078221</v>
      </c>
      <c r="F3384" s="4">
        <f>EXP((Result!G$3+B3384-Result!P$3)/H$2)</f>
        <v>2.58193564560877E-3</v>
      </c>
    </row>
    <row r="3385" spans="1:6" x14ac:dyDescent="0.2">
      <c r="A3385">
        <v>45.85</v>
      </c>
      <c r="B3385">
        <v>0.25971</v>
      </c>
      <c r="C3385">
        <f t="shared" si="156"/>
        <v>1.5489705739473492</v>
      </c>
      <c r="D3385">
        <f t="shared" si="157"/>
        <v>7.4671085493459296E-6</v>
      </c>
      <c r="E3385">
        <f t="shared" si="158"/>
        <v>0.99999253294720802</v>
      </c>
      <c r="F3385" s="4">
        <f>EXP((Result!G$3+B3385-Result!P$3)/H$2)</f>
        <v>2.4219583201141818E-3</v>
      </c>
    </row>
    <row r="3386" spans="1:6" x14ac:dyDescent="0.2">
      <c r="A3386">
        <v>45.86</v>
      </c>
      <c r="B3386">
        <v>-0.74825699999999995</v>
      </c>
      <c r="C3386">
        <f t="shared" si="156"/>
        <v>0.28344047028403357</v>
      </c>
      <c r="D3386">
        <f t="shared" si="157"/>
        <v>1.3663789322317243E-6</v>
      </c>
      <c r="E3386">
        <f t="shared" si="158"/>
        <v>0.99999863362293473</v>
      </c>
      <c r="F3386" s="4">
        <f>EXP((Result!G$3+B3386-Result!P$3)/H$2)</f>
        <v>4.4318531081716017E-4</v>
      </c>
    </row>
    <row r="3387" spans="1:6" x14ac:dyDescent="0.2">
      <c r="A3387">
        <v>45.87</v>
      </c>
      <c r="B3387">
        <v>-1.6062149999999999</v>
      </c>
      <c r="C3387">
        <f t="shared" si="156"/>
        <v>6.6780528952685006E-2</v>
      </c>
      <c r="D3387">
        <f t="shared" si="157"/>
        <v>3.2192829680532577E-7</v>
      </c>
      <c r="E3387">
        <f t="shared" si="158"/>
        <v>0.99999967807180667</v>
      </c>
      <c r="F3387" s="4">
        <f>EXP((Result!G$3+B3387-Result!P$3)/H$2)</f>
        <v>1.0441751472812612E-4</v>
      </c>
    </row>
    <row r="3388" spans="1:6" x14ac:dyDescent="0.2">
      <c r="A3388">
        <v>45.88</v>
      </c>
      <c r="B3388">
        <v>-0.78429899999999997</v>
      </c>
      <c r="C3388">
        <f t="shared" si="156"/>
        <v>0.26673995549110302</v>
      </c>
      <c r="D3388">
        <f t="shared" si="157"/>
        <v>1.2858709103969529E-6</v>
      </c>
      <c r="E3388">
        <f t="shared" si="158"/>
        <v>0.99999871413074304</v>
      </c>
      <c r="F3388" s="4">
        <f>EXP((Result!G$3+B3388-Result!P$3)/H$2)</f>
        <v>4.1707251601444661E-4</v>
      </c>
    </row>
    <row r="3389" spans="1:6" x14ac:dyDescent="0.2">
      <c r="A3389">
        <v>45.89</v>
      </c>
      <c r="B3389">
        <v>0.77746899999999997</v>
      </c>
      <c r="C3389">
        <f t="shared" si="156"/>
        <v>3.7060737998595781</v>
      </c>
      <c r="D3389">
        <f t="shared" si="157"/>
        <v>1.7865836718199073E-5</v>
      </c>
      <c r="E3389">
        <f t="shared" si="158"/>
        <v>0.9999821344824642</v>
      </c>
      <c r="F3389" s="4">
        <f>EXP((Result!G$3+B3389-Result!P$3)/H$2)</f>
        <v>5.7947881163765659E-3</v>
      </c>
    </row>
    <row r="3390" spans="1:6" x14ac:dyDescent="0.2">
      <c r="A3390">
        <v>45.9</v>
      </c>
      <c r="B3390">
        <v>-0.76083500000000004</v>
      </c>
      <c r="C3390">
        <f t="shared" si="156"/>
        <v>0.27749674306670596</v>
      </c>
      <c r="D3390">
        <f t="shared" si="157"/>
        <v>1.3377260597588859E-6</v>
      </c>
      <c r="E3390">
        <f t="shared" si="158"/>
        <v>0.99999866227572975</v>
      </c>
      <c r="F3390" s="4">
        <f>EXP((Result!G$3+B3390-Result!P$3)/H$2)</f>
        <v>4.3389174525263808E-4</v>
      </c>
    </row>
    <row r="3391" spans="1:6" x14ac:dyDescent="0.2">
      <c r="A3391">
        <v>45.91</v>
      </c>
      <c r="B3391">
        <v>-1.7992520000000001</v>
      </c>
      <c r="C3391">
        <f t="shared" si="156"/>
        <v>4.8238606238945776E-2</v>
      </c>
      <c r="D3391">
        <f t="shared" si="157"/>
        <v>2.325434163267762E-7</v>
      </c>
      <c r="E3391">
        <f t="shared" si="158"/>
        <v>0.99999976745663777</v>
      </c>
      <c r="F3391" s="4">
        <f>EXP((Result!G$3+B3391-Result!P$3)/H$2)</f>
        <v>7.542550884836758E-5</v>
      </c>
    </row>
    <row r="3392" spans="1:6" x14ac:dyDescent="0.2">
      <c r="A3392">
        <v>45.92</v>
      </c>
      <c r="B3392">
        <v>-2.2377159999999998</v>
      </c>
      <c r="C3392">
        <f t="shared" si="156"/>
        <v>2.3043481050341937E-2</v>
      </c>
      <c r="D3392">
        <f t="shared" si="157"/>
        <v>1.1108550236639168E-7</v>
      </c>
      <c r="E3392">
        <f t="shared" si="158"/>
        <v>0.99999988891450997</v>
      </c>
      <c r="F3392" s="4">
        <f>EXP((Result!G$3+B3392-Result!P$3)/H$2)</f>
        <v>3.6030607419509458E-5</v>
      </c>
    </row>
    <row r="3393" spans="1:6" x14ac:dyDescent="0.2">
      <c r="A3393">
        <v>45.93</v>
      </c>
      <c r="B3393">
        <v>0.17377600000000001</v>
      </c>
      <c r="C3393">
        <f t="shared" ref="C3393:C3456" si="159">EXP(B3393/H$2)</f>
        <v>1.3401729222121543</v>
      </c>
      <c r="D3393">
        <f t="shared" si="157"/>
        <v>6.4605595828397313E-6</v>
      </c>
      <c r="E3393">
        <f t="shared" si="158"/>
        <v>0.99999353948215575</v>
      </c>
      <c r="F3393" s="4">
        <f>EXP((Result!G$3+B3393-Result!P$3)/H$2)</f>
        <v>2.0954839387760972E-3</v>
      </c>
    </row>
    <row r="3394" spans="1:6" x14ac:dyDescent="0.2">
      <c r="A3394">
        <v>45.94</v>
      </c>
      <c r="B3394">
        <v>-0.62484700000000004</v>
      </c>
      <c r="C3394">
        <f t="shared" si="159"/>
        <v>0.34895329666323222</v>
      </c>
      <c r="D3394">
        <f t="shared" ref="D3394:D3457" si="160">EXP(1/H$2*(B3394-H$4-J$6))</f>
        <v>1.6821960266141503E-6</v>
      </c>
      <c r="E3394">
        <f t="shared" ref="E3394:E3457" si="161">1/(1+D3394)</f>
        <v>0.99999831780680304</v>
      </c>
      <c r="F3394" s="4">
        <f>EXP((Result!G$3+B3394-Result!P$3)/H$2)</f>
        <v>5.456206556791011E-4</v>
      </c>
    </row>
    <row r="3395" spans="1:6" x14ac:dyDescent="0.2">
      <c r="A3395">
        <v>45.95</v>
      </c>
      <c r="B3395">
        <v>-1.493574</v>
      </c>
      <c r="C3395">
        <f t="shared" si="159"/>
        <v>8.0737457521961611E-2</v>
      </c>
      <c r="D3395">
        <f t="shared" si="160"/>
        <v>3.8921033714562088E-7</v>
      </c>
      <c r="E3395">
        <f t="shared" si="161"/>
        <v>0.99999961078981436</v>
      </c>
      <c r="F3395" s="4">
        <f>EXP((Result!G$3+B3395-Result!P$3)/H$2)</f>
        <v>1.2624045948908172E-4</v>
      </c>
    </row>
    <row r="3396" spans="1:6" x14ac:dyDescent="0.2">
      <c r="A3396">
        <v>45.96</v>
      </c>
      <c r="B3396">
        <v>1.617713</v>
      </c>
      <c r="C3396">
        <f t="shared" si="159"/>
        <v>15.267355682050631</v>
      </c>
      <c r="D3396">
        <f t="shared" si="160"/>
        <v>7.3599204566439063E-5</v>
      </c>
      <c r="E3396">
        <f t="shared" si="161"/>
        <v>0.99992640621187789</v>
      </c>
      <c r="F3396" s="4">
        <f>EXP((Result!G$3+B3396-Result!P$3)/H$2)</f>
        <v>2.3871918383868498E-2</v>
      </c>
    </row>
    <row r="3397" spans="1:6" x14ac:dyDescent="0.2">
      <c r="A3397">
        <v>45.97</v>
      </c>
      <c r="B3397">
        <v>-0.47098800000000002</v>
      </c>
      <c r="C3397">
        <f t="shared" si="159"/>
        <v>0.45222425396773724</v>
      </c>
      <c r="D3397">
        <f t="shared" si="160"/>
        <v>2.180033404003748E-6</v>
      </c>
      <c r="E3397">
        <f t="shared" si="161"/>
        <v>0.99999781997134851</v>
      </c>
      <c r="F3397" s="4">
        <f>EXP((Result!G$3+B3397-Result!P$3)/H$2)</f>
        <v>7.0709431985104855E-4</v>
      </c>
    </row>
    <row r="3398" spans="1:6" x14ac:dyDescent="0.2">
      <c r="A3398">
        <v>45.98</v>
      </c>
      <c r="B3398">
        <v>-1.3797269999999999</v>
      </c>
      <c r="C3398">
        <f t="shared" si="159"/>
        <v>9.7809891170231089E-2</v>
      </c>
      <c r="D3398">
        <f t="shared" si="160"/>
        <v>4.715112648696798E-7</v>
      </c>
      <c r="E3398">
        <f t="shared" si="161"/>
        <v>0.99999952848895746</v>
      </c>
      <c r="F3398" s="4">
        <f>EXP((Result!G$3+B3398-Result!P$3)/H$2)</f>
        <v>1.5293478371607611E-4</v>
      </c>
    </row>
    <row r="3399" spans="1:6" x14ac:dyDescent="0.2">
      <c r="A3399">
        <v>45.99</v>
      </c>
      <c r="B3399">
        <v>-0.71847899999999998</v>
      </c>
      <c r="C3399">
        <f t="shared" si="159"/>
        <v>0.29802449064878794</v>
      </c>
      <c r="D3399">
        <f t="shared" si="160"/>
        <v>1.4366839883645658E-6</v>
      </c>
      <c r="E3399">
        <f t="shared" si="161"/>
        <v>0.99999856331807557</v>
      </c>
      <c r="F3399" s="4">
        <f>EXP((Result!G$3+B3399-Result!P$3)/H$2)</f>
        <v>4.6598877142333436E-4</v>
      </c>
    </row>
    <row r="3400" spans="1:6" x14ac:dyDescent="0.2">
      <c r="A3400">
        <v>46</v>
      </c>
      <c r="B3400">
        <v>-0.32733200000000001</v>
      </c>
      <c r="C3400">
        <f t="shared" si="159"/>
        <v>0.57606877613075425</v>
      </c>
      <c r="D3400">
        <f t="shared" si="160"/>
        <v>2.7770495809324631E-6</v>
      </c>
      <c r="E3400">
        <f t="shared" si="161"/>
        <v>0.99999722295813098</v>
      </c>
      <c r="F3400" s="4">
        <f>EXP((Result!G$3+B3400-Result!P$3)/H$2)</f>
        <v>9.0073664973011809E-4</v>
      </c>
    </row>
    <row r="3401" spans="1:6" x14ac:dyDescent="0.2">
      <c r="A3401">
        <v>46.01</v>
      </c>
      <c r="B3401">
        <v>4.1237029999999999</v>
      </c>
      <c r="C3401">
        <f t="shared" si="159"/>
        <v>1041.1795371615895</v>
      </c>
      <c r="D3401">
        <f t="shared" si="160"/>
        <v>5.019204853924885E-3</v>
      </c>
      <c r="E3401">
        <f t="shared" si="161"/>
        <v>0.99500586174902561</v>
      </c>
      <c r="F3401" s="4">
        <f>EXP((Result!G$3+B3401-Result!P$3)/H$2)</f>
        <v>1.6279802116155988</v>
      </c>
    </row>
    <row r="3402" spans="1:6" x14ac:dyDescent="0.2">
      <c r="A3402">
        <v>46.02</v>
      </c>
      <c r="B3402">
        <v>0.784694</v>
      </c>
      <c r="C3402">
        <f t="shared" si="159"/>
        <v>3.7514655915251787</v>
      </c>
      <c r="D3402">
        <f t="shared" si="160"/>
        <v>1.8084656521052117E-5</v>
      </c>
      <c r="E3402">
        <f t="shared" si="161"/>
        <v>0.99998191567052785</v>
      </c>
      <c r="F3402" s="4">
        <f>EXP((Result!G$3+B3402-Result!P$3)/H$2)</f>
        <v>5.8657623681399335E-3</v>
      </c>
    </row>
    <row r="3403" spans="1:6" x14ac:dyDescent="0.2">
      <c r="A3403">
        <v>46.03</v>
      </c>
      <c r="B3403">
        <v>0.48561900000000002</v>
      </c>
      <c r="C3403">
        <f t="shared" si="159"/>
        <v>2.266482678830974</v>
      </c>
      <c r="D3403">
        <f t="shared" si="160"/>
        <v>1.0926012716248339E-5</v>
      </c>
      <c r="E3403">
        <f t="shared" si="161"/>
        <v>0.99998907410666005</v>
      </c>
      <c r="F3403" s="4">
        <f>EXP((Result!G$3+B3403-Result!P$3)/H$2)</f>
        <v>3.5438546565804167E-3</v>
      </c>
    </row>
    <row r="3404" spans="1:6" x14ac:dyDescent="0.2">
      <c r="A3404">
        <v>46.04</v>
      </c>
      <c r="B3404">
        <v>-2.3734479999999998</v>
      </c>
      <c r="C3404">
        <f t="shared" si="159"/>
        <v>1.8332681745964228E-2</v>
      </c>
      <c r="D3404">
        <f t="shared" si="160"/>
        <v>8.8376194422386915E-8</v>
      </c>
      <c r="E3404">
        <f t="shared" si="161"/>
        <v>0.99999991162381341</v>
      </c>
      <c r="F3404" s="4">
        <f>EXP((Result!G$3+B3404-Result!P$3)/H$2)</f>
        <v>2.8664838332915049E-5</v>
      </c>
    </row>
    <row r="3405" spans="1:6" x14ac:dyDescent="0.2">
      <c r="A3405">
        <v>46.05</v>
      </c>
      <c r="B3405">
        <v>-0.68249300000000002</v>
      </c>
      <c r="C3405">
        <f t="shared" si="159"/>
        <v>0.31665384208298064</v>
      </c>
      <c r="D3405">
        <f t="shared" si="160"/>
        <v>1.5264903356914481E-6</v>
      </c>
      <c r="E3405">
        <f t="shared" si="161"/>
        <v>0.99999847351199445</v>
      </c>
      <c r="F3405" s="4">
        <f>EXP((Result!G$3+B3405-Result!P$3)/H$2)</f>
        <v>4.9511748016916463E-4</v>
      </c>
    </row>
    <row r="3406" spans="1:6" x14ac:dyDescent="0.2">
      <c r="A3406">
        <v>46.06</v>
      </c>
      <c r="B3406">
        <v>2.1784319999999999</v>
      </c>
      <c r="C3406">
        <f t="shared" si="159"/>
        <v>39.270891574225772</v>
      </c>
      <c r="D3406">
        <f t="shared" si="160"/>
        <v>1.8931283469579059E-4</v>
      </c>
      <c r="E3406">
        <f t="shared" si="161"/>
        <v>0.9998107229978701</v>
      </c>
      <c r="F3406" s="4">
        <f>EXP((Result!G$3+B3406-Result!P$3)/H$2)</f>
        <v>6.1403660073487673E-2</v>
      </c>
    </row>
    <row r="3407" spans="1:6" x14ac:dyDescent="0.2">
      <c r="A3407">
        <v>46.07</v>
      </c>
      <c r="B3407">
        <v>-0.52065099999999997</v>
      </c>
      <c r="C3407">
        <f t="shared" si="159"/>
        <v>0.41592294452928175</v>
      </c>
      <c r="D3407">
        <f t="shared" si="160"/>
        <v>2.0050360072684634E-6</v>
      </c>
      <c r="E3407">
        <f t="shared" si="161"/>
        <v>0.99999799496801289</v>
      </c>
      <c r="F3407" s="4">
        <f>EXP((Result!G$3+B3407-Result!P$3)/H$2)</f>
        <v>6.503338752665822E-4</v>
      </c>
    </row>
    <row r="3408" spans="1:6" x14ac:dyDescent="0.2">
      <c r="A3408">
        <v>46.08</v>
      </c>
      <c r="B3408">
        <v>-0.54977299999999996</v>
      </c>
      <c r="C3408">
        <f t="shared" si="159"/>
        <v>0.39600695504635008</v>
      </c>
      <c r="D3408">
        <f t="shared" si="160"/>
        <v>1.9090271754430146E-6</v>
      </c>
      <c r="E3408">
        <f t="shared" si="161"/>
        <v>0.99999809097646897</v>
      </c>
      <c r="F3408" s="4">
        <f>EXP((Result!G$3+B3408-Result!P$3)/H$2)</f>
        <v>6.1919338929300504E-4</v>
      </c>
    </row>
    <row r="3409" spans="1:6" x14ac:dyDescent="0.2">
      <c r="A3409">
        <v>46.09</v>
      </c>
      <c r="B3409">
        <v>-3.3589380000000002</v>
      </c>
      <c r="C3409">
        <f t="shared" si="159"/>
        <v>3.4841132953300083E-3</v>
      </c>
      <c r="D3409">
        <f t="shared" si="160"/>
        <v>1.6795833705316639E-8</v>
      </c>
      <c r="E3409">
        <f t="shared" si="161"/>
        <v>0.99999998320416672</v>
      </c>
      <c r="F3409" s="4">
        <f>EXP((Result!G$3+B3409-Result!P$3)/H$2)</f>
        <v>5.4477324009718451E-6</v>
      </c>
    </row>
    <row r="3410" spans="1:6" x14ac:dyDescent="0.2">
      <c r="A3410">
        <v>46.1</v>
      </c>
      <c r="B3410">
        <v>1.8118890000000001</v>
      </c>
      <c r="C3410">
        <f t="shared" si="159"/>
        <v>21.176412679737322</v>
      </c>
      <c r="D3410">
        <f t="shared" si="160"/>
        <v>1.0208494262249238E-4</v>
      </c>
      <c r="E3410">
        <f t="shared" si="161"/>
        <v>0.99989792547764922</v>
      </c>
      <c r="F3410" s="4">
        <f>EXP((Result!G$3+B3410-Result!P$3)/H$2)</f>
        <v>3.3111273863104813E-2</v>
      </c>
    </row>
    <row r="3411" spans="1:6" x14ac:dyDescent="0.2">
      <c r="A3411">
        <v>46.11</v>
      </c>
      <c r="B3411">
        <v>0.96270199999999995</v>
      </c>
      <c r="C3411">
        <f t="shared" si="159"/>
        <v>5.0635905240787045</v>
      </c>
      <c r="D3411">
        <f t="shared" si="160"/>
        <v>2.4410005411775108E-5</v>
      </c>
      <c r="E3411">
        <f t="shared" si="161"/>
        <v>0.99997559059042196</v>
      </c>
      <c r="F3411" s="4">
        <f>EXP((Result!G$3+B3411-Result!P$3)/H$2)</f>
        <v>7.9173906888308724E-3</v>
      </c>
    </row>
    <row r="3412" spans="1:6" x14ac:dyDescent="0.2">
      <c r="A3412">
        <v>46.12</v>
      </c>
      <c r="B3412">
        <v>2.283417</v>
      </c>
      <c r="C3412">
        <f t="shared" si="159"/>
        <v>46.869863269061618</v>
      </c>
      <c r="D3412">
        <f t="shared" si="160"/>
        <v>2.2594512937143836E-4</v>
      </c>
      <c r="E3412">
        <f t="shared" si="161"/>
        <v>0.99977410591029792</v>
      </c>
      <c r="F3412" s="4">
        <f>EXP((Result!G$3+B3412-Result!P$3)/H$2)</f>
        <v>7.3285353005664258E-2</v>
      </c>
    </row>
    <row r="3413" spans="1:6" x14ac:dyDescent="0.2">
      <c r="A3413">
        <v>46.13</v>
      </c>
      <c r="B3413">
        <v>0.834032</v>
      </c>
      <c r="C3413">
        <f t="shared" si="159"/>
        <v>4.0766565088631967</v>
      </c>
      <c r="D3413">
        <f t="shared" si="160"/>
        <v>1.9652301458835729E-5</v>
      </c>
      <c r="E3413">
        <f t="shared" si="161"/>
        <v>0.99998034808474656</v>
      </c>
      <c r="F3413" s="4">
        <f>EXP((Result!G$3+B3413-Result!P$3)/H$2)</f>
        <v>6.3742283526584727E-3</v>
      </c>
    </row>
    <row r="3414" spans="1:6" x14ac:dyDescent="0.2">
      <c r="A3414">
        <v>46.14</v>
      </c>
      <c r="B3414">
        <v>3.534583</v>
      </c>
      <c r="C3414">
        <f t="shared" si="159"/>
        <v>385.86573387411772</v>
      </c>
      <c r="D3414">
        <f t="shared" si="160"/>
        <v>1.8601394815192958E-3</v>
      </c>
      <c r="E3414">
        <f t="shared" si="161"/>
        <v>0.99814331421301794</v>
      </c>
      <c r="F3414" s="4">
        <f>EXP((Result!G$3+B3414-Result!P$3)/H$2)</f>
        <v>0.60333665488673738</v>
      </c>
    </row>
    <row r="3415" spans="1:6" x14ac:dyDescent="0.2">
      <c r="A3415">
        <v>46.15</v>
      </c>
      <c r="B3415">
        <v>-2.2849529999999998</v>
      </c>
      <c r="C3415">
        <f t="shared" si="159"/>
        <v>2.1280525255358781E-2</v>
      </c>
      <c r="D3415">
        <f t="shared" si="160"/>
        <v>1.0258683718175196E-7</v>
      </c>
      <c r="E3415">
        <f t="shared" si="161"/>
        <v>0.9999998974131733</v>
      </c>
      <c r="F3415" s="4">
        <f>EXP((Result!G$3+B3415-Result!P$3)/H$2)</f>
        <v>3.3274063475119258E-5</v>
      </c>
    </row>
    <row r="3416" spans="1:6" x14ac:dyDescent="0.2">
      <c r="A3416">
        <v>46.16</v>
      </c>
      <c r="B3416">
        <v>3.9454820000000002</v>
      </c>
      <c r="C3416">
        <f t="shared" si="159"/>
        <v>771.10256903547452</v>
      </c>
      <c r="D3416">
        <f t="shared" si="160"/>
        <v>3.7172472366561065E-3</v>
      </c>
      <c r="E3416">
        <f t="shared" si="161"/>
        <v>0.99629651951593934</v>
      </c>
      <c r="F3416" s="4">
        <f>EXP((Result!G$3+B3416-Result!P$3)/H$2)</f>
        <v>1.2056899686464724</v>
      </c>
    </row>
    <row r="3417" spans="1:6" x14ac:dyDescent="0.2">
      <c r="A3417">
        <v>46.17</v>
      </c>
      <c r="B3417">
        <v>-2.4108999999999998E-2</v>
      </c>
      <c r="C3417">
        <f t="shared" si="159"/>
        <v>0.96019226794163759</v>
      </c>
      <c r="D3417">
        <f t="shared" si="160"/>
        <v>4.6287902517679285E-6</v>
      </c>
      <c r="E3417">
        <f t="shared" si="161"/>
        <v>0.99999537123117388</v>
      </c>
      <c r="F3417" s="4">
        <f>EXP((Result!G$3+B3417-Result!P$3)/H$2)</f>
        <v>1.5013491485020328E-3</v>
      </c>
    </row>
    <row r="3418" spans="1:6" x14ac:dyDescent="0.2">
      <c r="A3418">
        <v>46.18</v>
      </c>
      <c r="B3418">
        <v>-0.38377299999999998</v>
      </c>
      <c r="C3418">
        <f t="shared" si="159"/>
        <v>0.52380972007972593</v>
      </c>
      <c r="D3418">
        <f t="shared" si="160"/>
        <v>2.5251248182657704E-6</v>
      </c>
      <c r="E3418">
        <f t="shared" si="161"/>
        <v>0.99999747488155788</v>
      </c>
      <c r="F3418" s="4">
        <f>EXP((Result!G$3+B3418-Result!P$3)/H$2)</f>
        <v>8.1902479688222656E-4</v>
      </c>
    </row>
    <row r="3419" spans="1:6" x14ac:dyDescent="0.2">
      <c r="A3419">
        <v>46.19</v>
      </c>
      <c r="B3419">
        <v>0.45650200000000002</v>
      </c>
      <c r="C3419">
        <f t="shared" si="159"/>
        <v>2.1579729552948743</v>
      </c>
      <c r="D3419">
        <f t="shared" si="160"/>
        <v>1.0402920865485333E-5</v>
      </c>
      <c r="E3419">
        <f t="shared" si="161"/>
        <v>0.99998959718735425</v>
      </c>
      <c r="F3419" s="4">
        <f>EXP((Result!G$3+B3419-Result!P$3)/H$2)</f>
        <v>3.3741896983483094E-3</v>
      </c>
    </row>
    <row r="3420" spans="1:6" x14ac:dyDescent="0.2">
      <c r="A3420">
        <v>46.2</v>
      </c>
      <c r="B3420">
        <v>-3.0031539999999999</v>
      </c>
      <c r="C3420">
        <f t="shared" si="159"/>
        <v>6.3450890929104648E-3</v>
      </c>
      <c r="D3420">
        <f t="shared" si="160"/>
        <v>3.0587714065666822E-8</v>
      </c>
      <c r="E3420">
        <f t="shared" si="161"/>
        <v>0.99999996941228675</v>
      </c>
      <c r="F3420" s="4">
        <f>EXP((Result!G$3+B3420-Result!P$3)/H$2)</f>
        <v>9.9211318658417767E-6</v>
      </c>
    </row>
    <row r="3421" spans="1:6" x14ac:dyDescent="0.2">
      <c r="A3421">
        <v>46.21</v>
      </c>
      <c r="B3421">
        <v>-0.82273300000000005</v>
      </c>
      <c r="C3421">
        <f t="shared" si="159"/>
        <v>0.2500137760007114</v>
      </c>
      <c r="D3421">
        <f t="shared" si="160"/>
        <v>1.2052391669853802E-6</v>
      </c>
      <c r="E3421">
        <f t="shared" si="161"/>
        <v>0.9999987947622857</v>
      </c>
      <c r="F3421" s="4">
        <f>EXP((Result!G$3+B3421-Result!P$3)/H$2)</f>
        <v>3.9091959209075895E-4</v>
      </c>
    </row>
    <row r="3422" spans="1:6" x14ac:dyDescent="0.2">
      <c r="A3422">
        <v>46.22</v>
      </c>
      <c r="B3422">
        <v>-3.512289</v>
      </c>
      <c r="C3422">
        <f t="shared" si="159"/>
        <v>2.6907754285105307E-3</v>
      </c>
      <c r="D3422">
        <f t="shared" si="160"/>
        <v>1.2971396968115599E-8</v>
      </c>
      <c r="E3422">
        <f t="shared" si="161"/>
        <v>0.99999998702860315</v>
      </c>
      <c r="F3422" s="4">
        <f>EXP((Result!G$3+B3422-Result!P$3)/H$2)</f>
        <v>4.207275493963906E-6</v>
      </c>
    </row>
    <row r="3423" spans="1:6" x14ac:dyDescent="0.2">
      <c r="A3423">
        <v>46.23</v>
      </c>
      <c r="B3423">
        <v>3.6082139999999998</v>
      </c>
      <c r="C3423">
        <f t="shared" si="159"/>
        <v>436.83336705407754</v>
      </c>
      <c r="D3423">
        <f t="shared" si="160"/>
        <v>2.1058386935373409E-3</v>
      </c>
      <c r="E3423">
        <f t="shared" si="161"/>
        <v>0.99789858654422903</v>
      </c>
      <c r="F3423" s="4">
        <f>EXP((Result!G$3+B3423-Result!P$3)/H$2)</f>
        <v>0.68302924899597084</v>
      </c>
    </row>
    <row r="3424" spans="1:6" x14ac:dyDescent="0.2">
      <c r="A3424">
        <v>46.24</v>
      </c>
      <c r="B3424">
        <v>-2.2013099999999999</v>
      </c>
      <c r="C3424">
        <f t="shared" si="159"/>
        <v>2.4501249296946755E-2</v>
      </c>
      <c r="D3424">
        <f t="shared" si="160"/>
        <v>1.1811295267453269E-7</v>
      </c>
      <c r="E3424">
        <f t="shared" si="161"/>
        <v>0.99999988188706124</v>
      </c>
      <c r="F3424" s="4">
        <f>EXP((Result!G$3+B3424-Result!P$3)/H$2)</f>
        <v>3.8309962491223585E-5</v>
      </c>
    </row>
    <row r="3425" spans="1:6" x14ac:dyDescent="0.2">
      <c r="A3425">
        <v>46.25</v>
      </c>
      <c r="B3425">
        <v>0.129137</v>
      </c>
      <c r="C3425">
        <f t="shared" si="159"/>
        <v>1.2430717196385166</v>
      </c>
      <c r="D3425">
        <f t="shared" si="160"/>
        <v>5.992464686729695E-6</v>
      </c>
      <c r="E3425">
        <f t="shared" si="161"/>
        <v>0.9999940075712227</v>
      </c>
      <c r="F3425" s="4">
        <f>EXP((Result!G$3+B3425-Result!P$3)/H$2)</f>
        <v>1.9436572550276751E-3</v>
      </c>
    </row>
    <row r="3426" spans="1:6" x14ac:dyDescent="0.2">
      <c r="A3426">
        <v>46.26</v>
      </c>
      <c r="B3426">
        <v>1.4696279999999999</v>
      </c>
      <c r="C3426">
        <f t="shared" si="159"/>
        <v>11.896039864491094</v>
      </c>
      <c r="D3426">
        <f t="shared" si="160"/>
        <v>5.7347132650255795E-5</v>
      </c>
      <c r="E3426">
        <f t="shared" si="161"/>
        <v>0.99994265615585487</v>
      </c>
      <c r="F3426" s="4">
        <f>EXP((Result!G$3+B3426-Result!P$3)/H$2)</f>
        <v>1.8600555240240176E-2</v>
      </c>
    </row>
    <row r="3427" spans="1:6" x14ac:dyDescent="0.2">
      <c r="A3427">
        <v>46.27</v>
      </c>
      <c r="B3427">
        <v>-0.80985300000000005</v>
      </c>
      <c r="C3427">
        <f t="shared" si="159"/>
        <v>0.25549881955928905</v>
      </c>
      <c r="D3427">
        <f t="shared" si="160"/>
        <v>1.2316808672595258E-6</v>
      </c>
      <c r="E3427">
        <f t="shared" si="161"/>
        <v>0.99999876832064971</v>
      </c>
      <c r="F3427" s="4">
        <f>EXP((Result!G$3+B3427-Result!P$3)/H$2)</f>
        <v>3.9949596346044319E-4</v>
      </c>
    </row>
    <row r="3428" spans="1:6" x14ac:dyDescent="0.2">
      <c r="A3428">
        <v>46.28</v>
      </c>
      <c r="B3428">
        <v>0.92061800000000005</v>
      </c>
      <c r="C3428">
        <f t="shared" si="159"/>
        <v>4.716974741638869</v>
      </c>
      <c r="D3428">
        <f t="shared" si="160"/>
        <v>2.2739077819006803E-5</v>
      </c>
      <c r="E3428">
        <f t="shared" si="161"/>
        <v>0.99997726143923504</v>
      </c>
      <c r="F3428" s="4">
        <f>EXP((Result!G$3+B3428-Result!P$3)/H$2)</f>
        <v>7.3754249521779504E-3</v>
      </c>
    </row>
    <row r="3429" spans="1:6" x14ac:dyDescent="0.2">
      <c r="A3429">
        <v>46.29</v>
      </c>
      <c r="B3429">
        <v>-0.82895600000000003</v>
      </c>
      <c r="C3429">
        <f t="shared" si="159"/>
        <v>0.2474060127436854</v>
      </c>
      <c r="D3429">
        <f t="shared" si="160"/>
        <v>1.1926679460476064E-6</v>
      </c>
      <c r="E3429">
        <f t="shared" si="161"/>
        <v>0.99999880733347646</v>
      </c>
      <c r="F3429" s="4">
        <f>EXP((Result!G$3+B3429-Result!P$3)/H$2)</f>
        <v>3.8684211378131183E-4</v>
      </c>
    </row>
    <row r="3430" spans="1:6" x14ac:dyDescent="0.2">
      <c r="A3430">
        <v>46.3</v>
      </c>
      <c r="B3430">
        <v>-0.45854899999999998</v>
      </c>
      <c r="C3430">
        <f t="shared" si="159"/>
        <v>0.46180231659508225</v>
      </c>
      <c r="D3430">
        <f t="shared" si="160"/>
        <v>2.2262062845824655E-6</v>
      </c>
      <c r="E3430">
        <f t="shared" si="161"/>
        <v>0.99999777379867139</v>
      </c>
      <c r="F3430" s="4">
        <f>EXP((Result!G$3+B3430-Result!P$3)/H$2)</f>
        <v>7.2207050394456458E-4</v>
      </c>
    </row>
    <row r="3431" spans="1:6" x14ac:dyDescent="0.2">
      <c r="A3431">
        <v>46.31</v>
      </c>
      <c r="B3431">
        <v>-1.0181770000000001</v>
      </c>
      <c r="C3431">
        <f t="shared" si="159"/>
        <v>0.17986535126833614</v>
      </c>
      <c r="D3431">
        <f t="shared" si="160"/>
        <v>8.67075285209745E-7</v>
      </c>
      <c r="E3431">
        <f t="shared" si="161"/>
        <v>0.99999913292546672</v>
      </c>
      <c r="F3431" s="4">
        <f>EXP((Result!G$3+B3431-Result!P$3)/H$2)</f>
        <v>2.8123606176356857E-4</v>
      </c>
    </row>
    <row r="3432" spans="1:6" x14ac:dyDescent="0.2">
      <c r="A3432">
        <v>46.32</v>
      </c>
      <c r="B3432">
        <v>-0.44777400000000001</v>
      </c>
      <c r="C3432">
        <f t="shared" si="159"/>
        <v>0.47026291221254657</v>
      </c>
      <c r="D3432">
        <f t="shared" si="160"/>
        <v>2.2669922019719288E-6</v>
      </c>
      <c r="E3432">
        <f t="shared" si="161"/>
        <v>0.99999773301293726</v>
      </c>
      <c r="F3432" s="4">
        <f>EXP((Result!G$3+B3432-Result!P$3)/H$2)</f>
        <v>7.352994253285376E-4</v>
      </c>
    </row>
    <row r="3433" spans="1:6" x14ac:dyDescent="0.2">
      <c r="A3433">
        <v>46.33</v>
      </c>
      <c r="B3433">
        <v>-2.457335</v>
      </c>
      <c r="C3433">
        <f t="shared" si="159"/>
        <v>1.5916279822064987E-2</v>
      </c>
      <c r="D3433">
        <f t="shared" si="160"/>
        <v>7.6727467346428531E-8</v>
      </c>
      <c r="E3433">
        <f t="shared" si="161"/>
        <v>0.99999992327253862</v>
      </c>
      <c r="F3433" s="4">
        <f>EXP((Result!G$3+B3433-Result!P$3)/H$2)</f>
        <v>2.4886571112890634E-5</v>
      </c>
    </row>
    <row r="3434" spans="1:6" x14ac:dyDescent="0.2">
      <c r="A3434">
        <v>46.34</v>
      </c>
      <c r="B3434">
        <v>2.9930919999999999</v>
      </c>
      <c r="C3434">
        <f t="shared" si="159"/>
        <v>154.95278719498427</v>
      </c>
      <c r="D3434">
        <f t="shared" si="160"/>
        <v>7.4697951108267894E-4</v>
      </c>
      <c r="E3434">
        <f t="shared" si="161"/>
        <v>0.99925357805082005</v>
      </c>
      <c r="F3434" s="4">
        <f>EXP((Result!G$3+B3434-Result!P$3)/H$2)</f>
        <v>0.24228297069285137</v>
      </c>
    </row>
    <row r="3435" spans="1:6" x14ac:dyDescent="0.2">
      <c r="A3435">
        <v>46.35</v>
      </c>
      <c r="B3435">
        <v>0.95352499999999996</v>
      </c>
      <c r="C3435">
        <f t="shared" si="159"/>
        <v>4.9858969193366685</v>
      </c>
      <c r="D3435">
        <f t="shared" si="160"/>
        <v>2.4035468548417926E-5</v>
      </c>
      <c r="E3435">
        <f t="shared" si="161"/>
        <v>0.99997596510914155</v>
      </c>
      <c r="F3435" s="4">
        <f>EXP((Result!G$3+B3435-Result!P$3)/H$2)</f>
        <v>7.7959095738312917E-3</v>
      </c>
    </row>
    <row r="3436" spans="1:6" x14ac:dyDescent="0.2">
      <c r="A3436">
        <v>46.36</v>
      </c>
      <c r="B3436">
        <v>2.2838579999999999</v>
      </c>
      <c r="C3436">
        <f t="shared" si="159"/>
        <v>46.904702849310524</v>
      </c>
      <c r="D3436">
        <f t="shared" si="160"/>
        <v>2.2611308022338317E-4</v>
      </c>
      <c r="E3436">
        <f t="shared" si="161"/>
        <v>0.99977393803534365</v>
      </c>
      <c r="F3436" s="4">
        <f>EXP((Result!G$3+B3436-Result!P$3)/H$2)</f>
        <v>7.3339827901877541E-2</v>
      </c>
    </row>
    <row r="3437" spans="1:6" x14ac:dyDescent="0.2">
      <c r="A3437">
        <v>46.37</v>
      </c>
      <c r="B3437">
        <v>-1.1759219999999999</v>
      </c>
      <c r="C3437">
        <f t="shared" si="159"/>
        <v>0.13788511278448817</v>
      </c>
      <c r="D3437">
        <f t="shared" si="160"/>
        <v>6.6470152617345667E-7</v>
      </c>
      <c r="E3437">
        <f t="shared" si="161"/>
        <v>0.9999993352989156</v>
      </c>
      <c r="F3437" s="4">
        <f>EXP((Result!G$3+B3437-Result!P$3)/H$2)</f>
        <v>2.155960879729565E-4</v>
      </c>
    </row>
    <row r="3438" spans="1:6" x14ac:dyDescent="0.2">
      <c r="A3438">
        <v>46.38</v>
      </c>
      <c r="B3438">
        <v>-0.88575400000000004</v>
      </c>
      <c r="C3438">
        <f t="shared" si="159"/>
        <v>0.22482687894907646</v>
      </c>
      <c r="D3438">
        <f t="shared" si="160"/>
        <v>1.0838209183310662E-6</v>
      </c>
      <c r="E3438">
        <f t="shared" si="161"/>
        <v>0.99999891618025627</v>
      </c>
      <c r="F3438" s="4">
        <f>EXP((Result!G$3+B3438-Result!P$3)/H$2)</f>
        <v>3.5153755611275293E-4</v>
      </c>
    </row>
    <row r="3439" spans="1:6" x14ac:dyDescent="0.2">
      <c r="A3439">
        <v>46.39</v>
      </c>
      <c r="B3439">
        <v>1.9243300000000001</v>
      </c>
      <c r="C3439">
        <f t="shared" si="159"/>
        <v>25.593592795987472</v>
      </c>
      <c r="D3439">
        <f t="shared" si="160"/>
        <v>1.2337880318047455E-4</v>
      </c>
      <c r="E3439">
        <f t="shared" si="161"/>
        <v>0.99987663641727076</v>
      </c>
      <c r="F3439" s="4">
        <f>EXP((Result!G$3+B3439-Result!P$3)/H$2)</f>
        <v>4.0017942274972587E-2</v>
      </c>
    </row>
    <row r="3440" spans="1:6" x14ac:dyDescent="0.2">
      <c r="A3440">
        <v>46.4</v>
      </c>
      <c r="B3440">
        <v>3.1043799999999999</v>
      </c>
      <c r="C3440">
        <f t="shared" si="159"/>
        <v>186.91086491106896</v>
      </c>
      <c r="D3440">
        <f t="shared" si="160"/>
        <v>9.0103952961893179E-4</v>
      </c>
      <c r="E3440">
        <f t="shared" si="161"/>
        <v>0.99909977161174457</v>
      </c>
      <c r="F3440" s="4">
        <f>EXP((Result!G$3+B3440-Result!P$3)/H$2)</f>
        <v>0.29225237199792536</v>
      </c>
    </row>
    <row r="3441" spans="1:6" x14ac:dyDescent="0.2">
      <c r="A3441">
        <v>46.41</v>
      </c>
      <c r="B3441">
        <v>1.2844</v>
      </c>
      <c r="C3441">
        <f t="shared" si="159"/>
        <v>8.706859860842167</v>
      </c>
      <c r="D3441">
        <f t="shared" si="160"/>
        <v>4.1973081218172581E-5</v>
      </c>
      <c r="E3441">
        <f t="shared" si="161"/>
        <v>0.99995802868044736</v>
      </c>
      <c r="F3441" s="4">
        <f>EXP((Result!G$3+B3441-Result!P$3)/H$2)</f>
        <v>1.3613978236071815E-2</v>
      </c>
    </row>
    <row r="3442" spans="1:6" x14ac:dyDescent="0.2">
      <c r="A3442">
        <v>46.42</v>
      </c>
      <c r="B3442">
        <v>-0.135661</v>
      </c>
      <c r="C3442">
        <f t="shared" si="159"/>
        <v>0.79566429062095501</v>
      </c>
      <c r="D3442">
        <f t="shared" si="160"/>
        <v>3.8356517075494514E-6</v>
      </c>
      <c r="E3442">
        <f t="shared" si="161"/>
        <v>0.99999616436300454</v>
      </c>
      <c r="F3442" s="4">
        <f>EXP((Result!G$3+B3442-Result!P$3)/H$2)</f>
        <v>1.2440944851368557E-3</v>
      </c>
    </row>
    <row r="3443" spans="1:6" x14ac:dyDescent="0.2">
      <c r="A3443">
        <v>46.43</v>
      </c>
      <c r="B3443">
        <v>-1.485795</v>
      </c>
      <c r="C3443">
        <f t="shared" si="159"/>
        <v>8.1802648239531039E-2</v>
      </c>
      <c r="D3443">
        <f t="shared" si="160"/>
        <v>3.943452924815232E-7</v>
      </c>
      <c r="E3443">
        <f t="shared" si="161"/>
        <v>0.99999960565486312</v>
      </c>
      <c r="F3443" s="4">
        <f>EXP((Result!G$3+B3443-Result!P$3)/H$2)</f>
        <v>1.2790598339529227E-4</v>
      </c>
    </row>
    <row r="3444" spans="1:6" x14ac:dyDescent="0.2">
      <c r="A3444">
        <v>46.44</v>
      </c>
      <c r="B3444">
        <v>2.1640920000000001</v>
      </c>
      <c r="C3444">
        <f t="shared" si="159"/>
        <v>38.333409234114697</v>
      </c>
      <c r="D3444">
        <f t="shared" si="160"/>
        <v>1.8479352198937495E-4</v>
      </c>
      <c r="E3444">
        <f t="shared" si="161"/>
        <v>0.9998152406203471</v>
      </c>
      <c r="F3444" s="4">
        <f>EXP((Result!G$3+B3444-Result!P$3)/H$2)</f>
        <v>5.9937819991189627E-2</v>
      </c>
    </row>
    <row r="3445" spans="1:6" x14ac:dyDescent="0.2">
      <c r="A3445">
        <v>46.45</v>
      </c>
      <c r="B3445">
        <v>-1.6260019999999999</v>
      </c>
      <c r="C3445">
        <f t="shared" si="159"/>
        <v>6.4590803755947765E-2</v>
      </c>
      <c r="D3445">
        <f t="shared" si="160"/>
        <v>3.1137230819438212E-7</v>
      </c>
      <c r="E3445">
        <f t="shared" si="161"/>
        <v>0.99999968862778876</v>
      </c>
      <c r="F3445" s="4">
        <f>EXP((Result!G$3+B3445-Result!P$3)/H$2)</f>
        <v>1.0099367747246662E-4</v>
      </c>
    </row>
    <row r="3446" spans="1:6" x14ac:dyDescent="0.2">
      <c r="A3446">
        <v>46.46</v>
      </c>
      <c r="B3446">
        <v>0.59388600000000002</v>
      </c>
      <c r="C3446">
        <f t="shared" si="159"/>
        <v>2.7200503171989179</v>
      </c>
      <c r="D3446">
        <f t="shared" si="160"/>
        <v>1.3112522161378105E-5</v>
      </c>
      <c r="E3446">
        <f t="shared" si="161"/>
        <v>0.99998688764977461</v>
      </c>
      <c r="F3446" s="4">
        <f>EXP((Result!G$3+B3446-Result!P$3)/H$2)</f>
        <v>4.2530494818122074E-3</v>
      </c>
    </row>
    <row r="3447" spans="1:6" x14ac:dyDescent="0.2">
      <c r="A3447">
        <v>46.47</v>
      </c>
      <c r="B3447">
        <v>5.5237769999999999</v>
      </c>
      <c r="C3447">
        <f t="shared" si="159"/>
        <v>11016.199570848077</v>
      </c>
      <c r="D3447">
        <f t="shared" si="160"/>
        <v>5.3105694440117091E-2</v>
      </c>
      <c r="E3447">
        <f t="shared" si="161"/>
        <v>0.94957230340649634</v>
      </c>
      <c r="F3447" s="4">
        <f>EXP((Result!G$3+B3447-Result!P$3)/H$2)</f>
        <v>17.224843812662801</v>
      </c>
    </row>
    <row r="3448" spans="1:6" x14ac:dyDescent="0.2">
      <c r="A3448">
        <v>46.48</v>
      </c>
      <c r="B3448">
        <v>-0.60639600000000005</v>
      </c>
      <c r="C3448">
        <f t="shared" si="159"/>
        <v>0.35997210815330916</v>
      </c>
      <c r="D3448">
        <f t="shared" si="160"/>
        <v>1.7353143123098597E-6</v>
      </c>
      <c r="E3448">
        <f t="shared" si="161"/>
        <v>0.99999826468869901</v>
      </c>
      <c r="F3448" s="4">
        <f>EXP((Result!G$3+B3448-Result!P$3)/H$2)</f>
        <v>5.6284958346831948E-4</v>
      </c>
    </row>
    <row r="3449" spans="1:6" x14ac:dyDescent="0.2">
      <c r="A3449">
        <v>46.49</v>
      </c>
      <c r="B3449">
        <v>-0.256637</v>
      </c>
      <c r="C3449">
        <f t="shared" si="159"/>
        <v>0.64894143486180078</v>
      </c>
      <c r="D3449">
        <f t="shared" si="160"/>
        <v>3.1283461531052127E-6</v>
      </c>
      <c r="E3449">
        <f t="shared" si="161"/>
        <v>0.99999687166363349</v>
      </c>
      <c r="F3449" s="4">
        <f>EXP((Result!G$3+B3449-Result!P$3)/H$2)</f>
        <v>1.0146797711108738E-3</v>
      </c>
    </row>
    <row r="3450" spans="1:6" x14ac:dyDescent="0.2">
      <c r="A3450">
        <v>46.5</v>
      </c>
      <c r="B3450">
        <v>-0.996896</v>
      </c>
      <c r="C3450">
        <f t="shared" si="159"/>
        <v>0.18643176564001621</v>
      </c>
      <c r="D3450">
        <f t="shared" si="160"/>
        <v>8.9872994006117245E-7</v>
      </c>
      <c r="E3450">
        <f t="shared" si="161"/>
        <v>0.99999910127086766</v>
      </c>
      <c r="F3450" s="4">
        <f>EXP((Result!G$3+B3450-Result!P$3)/H$2)</f>
        <v>2.9150325611076647E-4</v>
      </c>
    </row>
    <row r="3451" spans="1:6" x14ac:dyDescent="0.2">
      <c r="A3451">
        <v>46.51</v>
      </c>
      <c r="B3451">
        <v>-1.6971879999999999</v>
      </c>
      <c r="C3451">
        <f t="shared" si="159"/>
        <v>5.7290185779979214E-2</v>
      </c>
      <c r="D3451">
        <f t="shared" si="160"/>
        <v>2.7617828461461859E-7</v>
      </c>
      <c r="E3451">
        <f t="shared" si="161"/>
        <v>0.99999972382179159</v>
      </c>
      <c r="F3451" s="4">
        <f>EXP((Result!G$3+B3451-Result!P$3)/H$2)</f>
        <v>8.957848809039025E-5</v>
      </c>
    </row>
    <row r="3452" spans="1:6" x14ac:dyDescent="0.2">
      <c r="A3452">
        <v>46.52</v>
      </c>
      <c r="B3452">
        <v>-1.927441</v>
      </c>
      <c r="C3452">
        <f t="shared" si="159"/>
        <v>3.8868006383549522E-2</v>
      </c>
      <c r="D3452">
        <f t="shared" si="160"/>
        <v>1.873706496715545E-7</v>
      </c>
      <c r="E3452">
        <f t="shared" si="161"/>
        <v>0.99999981262938542</v>
      </c>
      <c r="F3452" s="4">
        <f>EXP((Result!G$3+B3452-Result!P$3)/H$2)</f>
        <v>6.0773711928557735E-5</v>
      </c>
    </row>
    <row r="3453" spans="1:6" x14ac:dyDescent="0.2">
      <c r="A3453">
        <v>46.53</v>
      </c>
      <c r="B3453">
        <v>1.542357</v>
      </c>
      <c r="C3453">
        <f t="shared" si="159"/>
        <v>13.446893387541211</v>
      </c>
      <c r="D3453">
        <f t="shared" si="160"/>
        <v>6.4823318315448747E-5</v>
      </c>
      <c r="E3453">
        <f t="shared" si="161"/>
        <v>0.99993518088347488</v>
      </c>
      <c r="F3453" s="4">
        <f>EXP((Result!G$3+B3453-Result!P$3)/H$2)</f>
        <v>2.1025457724899794E-2</v>
      </c>
    </row>
    <row r="3454" spans="1:6" x14ac:dyDescent="0.2">
      <c r="A3454">
        <v>46.54</v>
      </c>
      <c r="B3454">
        <v>0.88216099999999997</v>
      </c>
      <c r="C3454">
        <f t="shared" si="159"/>
        <v>4.4210210773820737</v>
      </c>
      <c r="D3454">
        <f t="shared" si="160"/>
        <v>2.1312376644851855E-5</v>
      </c>
      <c r="E3454">
        <f t="shared" si="161"/>
        <v>0.99997868807756285</v>
      </c>
      <c r="F3454" s="4">
        <f>EXP((Result!G$3+B3454-Result!P$3)/H$2)</f>
        <v>6.9126741087656273E-3</v>
      </c>
    </row>
    <row r="3455" spans="1:6" x14ac:dyDescent="0.2">
      <c r="A3455">
        <v>46.55</v>
      </c>
      <c r="B3455">
        <v>-0.85800600000000005</v>
      </c>
      <c r="C3455">
        <f t="shared" si="159"/>
        <v>0.23558784019632756</v>
      </c>
      <c r="D3455">
        <f t="shared" si="160"/>
        <v>1.1356961876744695E-6</v>
      </c>
      <c r="E3455">
        <f t="shared" si="161"/>
        <v>0.9999988643051021</v>
      </c>
      <c r="F3455" s="4">
        <f>EXP((Result!G$3+B3455-Result!P$3)/H$2)</f>
        <v>3.6836331127141259E-4</v>
      </c>
    </row>
    <row r="3456" spans="1:6" x14ac:dyDescent="0.2">
      <c r="A3456">
        <v>46.56</v>
      </c>
      <c r="B3456">
        <v>-0.178173</v>
      </c>
      <c r="C3456">
        <f t="shared" si="159"/>
        <v>0.74066470560229014</v>
      </c>
      <c r="D3456">
        <f t="shared" si="160"/>
        <v>3.5705157014749348E-6</v>
      </c>
      <c r="E3456">
        <f t="shared" si="161"/>
        <v>0.99999642949704703</v>
      </c>
      <c r="F3456" s="4">
        <f>EXP((Result!G$3+B3456-Result!P$3)/H$2)</f>
        <v>1.1580975625488958E-3</v>
      </c>
    </row>
    <row r="3457" spans="1:6" x14ac:dyDescent="0.2">
      <c r="A3457">
        <v>46.57</v>
      </c>
      <c r="B3457">
        <v>2.1658E-2</v>
      </c>
      <c r="C3457">
        <f t="shared" ref="C3457:C3520" si="162">EXP(B3457/H$2)</f>
        <v>1.0371660031614236</v>
      </c>
      <c r="D3457">
        <f t="shared" si="160"/>
        <v>4.9998568465774246E-6</v>
      </c>
      <c r="E3457">
        <f t="shared" si="161"/>
        <v>0.9999950001681519</v>
      </c>
      <c r="F3457" s="4">
        <f>EXP((Result!G$3+B3457-Result!P$3)/H$2)</f>
        <v>1.6217046811257026E-3</v>
      </c>
    </row>
    <row r="3458" spans="1:6" x14ac:dyDescent="0.2">
      <c r="A3458">
        <v>46.58</v>
      </c>
      <c r="B3458">
        <v>0.47151999999999999</v>
      </c>
      <c r="C3458">
        <f t="shared" si="162"/>
        <v>2.2132753175148938</v>
      </c>
      <c r="D3458">
        <f t="shared" ref="D3458:D3521" si="163">EXP(1/H$2*(B3458-H$4-J$6))</f>
        <v>1.0669516466898061E-5</v>
      </c>
      <c r="E3458">
        <f t="shared" ref="E3458:E3521" si="164">1/(1+D3458)</f>
        <v>0.99998933059737038</v>
      </c>
      <c r="F3458" s="4">
        <f>EXP((Result!G$3+B3458-Result!P$3)/H$2)</f>
        <v>3.4606600410091188E-3</v>
      </c>
    </row>
    <row r="3459" spans="1:6" x14ac:dyDescent="0.2">
      <c r="A3459">
        <v>46.59</v>
      </c>
      <c r="B3459">
        <v>-1.3185899999999999</v>
      </c>
      <c r="C3459">
        <f t="shared" si="162"/>
        <v>0.10842261152060717</v>
      </c>
      <c r="D3459">
        <f t="shared" si="163"/>
        <v>5.2267191065145362E-7</v>
      </c>
      <c r="E3459">
        <f t="shared" si="164"/>
        <v>0.99999947732836258</v>
      </c>
      <c r="F3459" s="4">
        <f>EXP((Result!G$3+B3459-Result!P$3)/H$2)</f>
        <v>1.6952875056344848E-4</v>
      </c>
    </row>
    <row r="3460" spans="1:6" x14ac:dyDescent="0.2">
      <c r="A3460">
        <v>46.6</v>
      </c>
      <c r="B3460">
        <v>0.64125699999999997</v>
      </c>
      <c r="C3460">
        <f t="shared" si="162"/>
        <v>2.9460542210109701</v>
      </c>
      <c r="D3460">
        <f t="shared" si="163"/>
        <v>1.4202017152906518E-5</v>
      </c>
      <c r="E3460">
        <f t="shared" si="164"/>
        <v>0.99998579818454147</v>
      </c>
      <c r="F3460" s="4">
        <f>EXP((Result!G$3+B3460-Result!P$3)/H$2)</f>
        <v>4.6064274248295385E-3</v>
      </c>
    </row>
    <row r="3461" spans="1:6" x14ac:dyDescent="0.2">
      <c r="A3461">
        <v>46.61</v>
      </c>
      <c r="B3461">
        <v>-1.418941</v>
      </c>
      <c r="C3461">
        <f t="shared" si="162"/>
        <v>9.1556224326004562E-2</v>
      </c>
      <c r="D3461">
        <f t="shared" si="163"/>
        <v>4.4136426921805387E-7</v>
      </c>
      <c r="E3461">
        <f t="shared" si="164"/>
        <v>0.99999955863592571</v>
      </c>
      <c r="F3461" s="4">
        <f>EXP((Result!G$3+B3461-Result!P$3)/H$2)</f>
        <v>1.4315659896593007E-4</v>
      </c>
    </row>
    <row r="3462" spans="1:6" x14ac:dyDescent="0.2">
      <c r="A3462">
        <v>46.62</v>
      </c>
      <c r="B3462">
        <v>-0.32915</v>
      </c>
      <c r="C3462">
        <f t="shared" si="162"/>
        <v>0.57430687108329659</v>
      </c>
      <c r="D3462">
        <f t="shared" si="163"/>
        <v>2.7685559810769906E-6</v>
      </c>
      <c r="E3462">
        <f t="shared" si="164"/>
        <v>0.99999723145168373</v>
      </c>
      <c r="F3462" s="4">
        <f>EXP((Result!G$3+B3462-Result!P$3)/H$2)</f>
        <v>8.9798174872637165E-4</v>
      </c>
    </row>
    <row r="3463" spans="1:6" x14ac:dyDescent="0.2">
      <c r="A3463">
        <v>46.63</v>
      </c>
      <c r="B3463">
        <v>0.32061099999999998</v>
      </c>
      <c r="C3463">
        <f t="shared" si="162"/>
        <v>1.7163567492914718</v>
      </c>
      <c r="D3463">
        <f t="shared" si="163"/>
        <v>8.2740255831338906E-6</v>
      </c>
      <c r="E3463">
        <f t="shared" si="164"/>
        <v>0.99999172604287578</v>
      </c>
      <c r="F3463" s="4">
        <f>EXP((Result!G$3+B3463-Result!P$3)/H$2)</f>
        <v>2.6836820396382213E-3</v>
      </c>
    </row>
    <row r="3464" spans="1:6" x14ac:dyDescent="0.2">
      <c r="A3464">
        <v>46.64</v>
      </c>
      <c r="B3464">
        <v>1.1503950000000001</v>
      </c>
      <c r="C3464">
        <f t="shared" si="162"/>
        <v>6.9470944306763878</v>
      </c>
      <c r="D3464">
        <f t="shared" si="163"/>
        <v>3.3489795796585913E-5</v>
      </c>
      <c r="E3464">
        <f t="shared" si="164"/>
        <v>0.99996651132573233</v>
      </c>
      <c r="F3464" s="4">
        <f>EXP((Result!G$3+B3464-Result!P$3)/H$2)</f>
        <v>1.0862422721251432E-2</v>
      </c>
    </row>
    <row r="3465" spans="1:6" x14ac:dyDescent="0.2">
      <c r="A3465">
        <v>46.65</v>
      </c>
      <c r="B3465">
        <v>0.210207</v>
      </c>
      <c r="C3465">
        <f t="shared" si="162"/>
        <v>1.4250144747044533</v>
      </c>
      <c r="D3465">
        <f t="shared" si="163"/>
        <v>6.8695544937892461E-6</v>
      </c>
      <c r="E3465">
        <f t="shared" si="164"/>
        <v>0.99999313049269678</v>
      </c>
      <c r="F3465" s="4">
        <f>EXP((Result!G$3+B3465-Result!P$3)/H$2)</f>
        <v>2.2281415291824039E-3</v>
      </c>
    </row>
    <row r="3466" spans="1:6" x14ac:dyDescent="0.2">
      <c r="A3466">
        <v>46.66</v>
      </c>
      <c r="B3466">
        <v>3.8300070000000002</v>
      </c>
      <c r="C3466">
        <f t="shared" si="162"/>
        <v>634.76526261401295</v>
      </c>
      <c r="D3466">
        <f t="shared" si="163"/>
        <v>3.0600072067308503E-3</v>
      </c>
      <c r="E3466">
        <f t="shared" si="164"/>
        <v>0.99694932787196633</v>
      </c>
      <c r="F3466" s="4">
        <f>EXP((Result!G$3+B3466-Result!P$3)/H$2)</f>
        <v>0.99251401864250544</v>
      </c>
    </row>
    <row r="3467" spans="1:6" x14ac:dyDescent="0.2">
      <c r="A3467">
        <v>46.67</v>
      </c>
      <c r="B3467">
        <v>-0.500193</v>
      </c>
      <c r="C3467">
        <f t="shared" si="162"/>
        <v>0.43050980793925253</v>
      </c>
      <c r="D3467">
        <f t="shared" si="163"/>
        <v>2.0753547688438747E-6</v>
      </c>
      <c r="E3467">
        <f t="shared" si="164"/>
        <v>0.99999792464953818</v>
      </c>
      <c r="F3467" s="4">
        <f>EXP((Result!G$3+B3467-Result!P$3)/H$2)</f>
        <v>6.7314178123610601E-4</v>
      </c>
    </row>
    <row r="3468" spans="1:6" x14ac:dyDescent="0.2">
      <c r="A3468">
        <v>46.68</v>
      </c>
      <c r="B3468">
        <v>-1.8204229999999999</v>
      </c>
      <c r="C3468">
        <f t="shared" si="162"/>
        <v>4.654819461394772E-2</v>
      </c>
      <c r="D3468">
        <f t="shared" si="163"/>
        <v>2.2439446417155909E-7</v>
      </c>
      <c r="E3468">
        <f t="shared" si="164"/>
        <v>0.99999977560558628</v>
      </c>
      <c r="F3468" s="4">
        <f>EXP((Result!G$3+B3468-Result!P$3)/H$2)</f>
        <v>7.2782394402914498E-5</v>
      </c>
    </row>
    <row r="3469" spans="1:6" x14ac:dyDescent="0.2">
      <c r="A3469">
        <v>46.69</v>
      </c>
      <c r="B3469">
        <v>0.309311</v>
      </c>
      <c r="C3469">
        <f t="shared" si="162"/>
        <v>1.6839871408172571</v>
      </c>
      <c r="D3469">
        <f t="shared" si="163"/>
        <v>8.1179817019639375E-6</v>
      </c>
      <c r="E3469">
        <f t="shared" si="164"/>
        <v>0.99999188208419909</v>
      </c>
      <c r="F3469" s="4">
        <f>EXP((Result!G$3+B3469-Result!P$3)/H$2)</f>
        <v>2.6330691720463074E-3</v>
      </c>
    </row>
    <row r="3470" spans="1:6" x14ac:dyDescent="0.2">
      <c r="A3470">
        <v>46.7</v>
      </c>
      <c r="B3470">
        <v>0.969032</v>
      </c>
      <c r="C3470">
        <f t="shared" si="162"/>
        <v>5.1178854965103877</v>
      </c>
      <c r="D3470">
        <f t="shared" si="163"/>
        <v>2.4671744698272911E-5</v>
      </c>
      <c r="E3470">
        <f t="shared" si="164"/>
        <v>0.99997532886398166</v>
      </c>
      <c r="F3470" s="4">
        <f>EXP((Result!G$3+B3470-Result!P$3)/H$2)</f>
        <v>8.0022858846680468E-3</v>
      </c>
    </row>
    <row r="3471" spans="1:6" x14ac:dyDescent="0.2">
      <c r="A3471">
        <v>46.71</v>
      </c>
      <c r="B3471">
        <v>0.27872999999999998</v>
      </c>
      <c r="C3471">
        <f t="shared" si="162"/>
        <v>1.5994146878240143</v>
      </c>
      <c r="D3471">
        <f t="shared" si="163"/>
        <v>7.7102840365553121E-6</v>
      </c>
      <c r="E3471">
        <f t="shared" si="164"/>
        <v>0.99999228977541144</v>
      </c>
      <c r="F3471" s="4">
        <f>EXP((Result!G$3+B3471-Result!P$3)/H$2)</f>
        <v>2.5008323435199531E-3</v>
      </c>
    </row>
    <row r="3472" spans="1:6" x14ac:dyDescent="0.2">
      <c r="A3472">
        <v>46.72</v>
      </c>
      <c r="B3472">
        <v>-0.40158500000000003</v>
      </c>
      <c r="C3472">
        <f t="shared" si="162"/>
        <v>0.50832280786257</v>
      </c>
      <c r="D3472">
        <f t="shared" si="163"/>
        <v>2.4504671994802819E-6</v>
      </c>
      <c r="E3472">
        <f t="shared" si="164"/>
        <v>0.99999754953880537</v>
      </c>
      <c r="F3472" s="4">
        <f>EXP((Result!G$3+B3472-Result!P$3)/H$2)</f>
        <v>7.9480958161081208E-4</v>
      </c>
    </row>
    <row r="3473" spans="1:6" x14ac:dyDescent="0.2">
      <c r="A3473">
        <v>46.73</v>
      </c>
      <c r="B3473">
        <v>1.188088</v>
      </c>
      <c r="C3473">
        <f t="shared" si="162"/>
        <v>7.4026140876889555</v>
      </c>
      <c r="D3473">
        <f t="shared" si="163"/>
        <v>3.568571532048337E-5</v>
      </c>
      <c r="E3473">
        <f t="shared" si="164"/>
        <v>0.99996431555810428</v>
      </c>
      <c r="F3473" s="4">
        <f>EXP((Result!G$3+B3473-Result!P$3)/H$2)</f>
        <v>1.1574669707626193E-2</v>
      </c>
    </row>
    <row r="3474" spans="1:6" x14ac:dyDescent="0.2">
      <c r="A3474">
        <v>46.74</v>
      </c>
      <c r="B3474">
        <v>-0.41226299999999999</v>
      </c>
      <c r="C3474">
        <f t="shared" si="162"/>
        <v>0.4992590597816457</v>
      </c>
      <c r="D3474">
        <f t="shared" si="163"/>
        <v>2.4067736704213565E-6</v>
      </c>
      <c r="E3474">
        <f t="shared" si="164"/>
        <v>0.99999759323212223</v>
      </c>
      <c r="F3474" s="4">
        <f>EXP((Result!G$3+B3474-Result!P$3)/H$2)</f>
        <v>7.8063757573463275E-4</v>
      </c>
    </row>
    <row r="3475" spans="1:6" x14ac:dyDescent="0.2">
      <c r="A3475">
        <v>46.75</v>
      </c>
      <c r="B3475">
        <v>1.157362</v>
      </c>
      <c r="C3475">
        <f t="shared" si="162"/>
        <v>7.0291257769617115</v>
      </c>
      <c r="D3475">
        <f t="shared" si="163"/>
        <v>3.3885243571684996E-5</v>
      </c>
      <c r="E3475">
        <f t="shared" si="164"/>
        <v>0.99996611590459905</v>
      </c>
      <c r="F3475" s="4">
        <f>EXP((Result!G$3+B3475-Result!P$3)/H$2)</f>
        <v>1.0990686295129146E-2</v>
      </c>
    </row>
    <row r="3476" spans="1:6" x14ac:dyDescent="0.2">
      <c r="A3476">
        <v>46.76</v>
      </c>
      <c r="B3476">
        <v>1.227004</v>
      </c>
      <c r="C3476">
        <f t="shared" si="162"/>
        <v>7.9042733083389924</v>
      </c>
      <c r="D3476">
        <f t="shared" si="163"/>
        <v>3.8104059424870122E-5</v>
      </c>
      <c r="E3476">
        <f t="shared" si="164"/>
        <v>0.99996189739243924</v>
      </c>
      <c r="F3476" s="4">
        <f>EXP((Result!G$3+B3476-Result!P$3)/H$2)</f>
        <v>1.2359060156193011E-2</v>
      </c>
    </row>
    <row r="3477" spans="1:6" x14ac:dyDescent="0.2">
      <c r="A3477">
        <v>46.77</v>
      </c>
      <c r="B3477">
        <v>-2.003339</v>
      </c>
      <c r="C3477">
        <f t="shared" si="162"/>
        <v>3.4202180474873868E-2</v>
      </c>
      <c r="D3477">
        <f t="shared" si="163"/>
        <v>1.6487814457273514E-7</v>
      </c>
      <c r="E3477">
        <f t="shared" si="164"/>
        <v>0.99999983512188273</v>
      </c>
      <c r="F3477" s="4">
        <f>EXP((Result!G$3+B3477-Result!P$3)/H$2)</f>
        <v>5.3478262893058192E-5</v>
      </c>
    </row>
    <row r="3478" spans="1:6" x14ac:dyDescent="0.2">
      <c r="A3478">
        <v>46.78</v>
      </c>
      <c r="B3478">
        <v>-0.72368100000000002</v>
      </c>
      <c r="C3478">
        <f t="shared" si="162"/>
        <v>0.29542373420228946</v>
      </c>
      <c r="D3478">
        <f t="shared" si="163"/>
        <v>1.4241465450954378E-6</v>
      </c>
      <c r="E3478">
        <f t="shared" si="164"/>
        <v>0.99999857585548302</v>
      </c>
      <c r="F3478" s="4">
        <f>EXP((Result!G$3+B3478-Result!P$3)/H$2)</f>
        <v>4.6192224890823341E-4</v>
      </c>
    </row>
    <row r="3479" spans="1:6" x14ac:dyDescent="0.2">
      <c r="A3479">
        <v>46.79</v>
      </c>
      <c r="B3479">
        <v>0.33598600000000001</v>
      </c>
      <c r="C3479">
        <f t="shared" si="162"/>
        <v>1.7614010082407745</v>
      </c>
      <c r="D3479">
        <f t="shared" si="163"/>
        <v>8.4911700381393446E-6</v>
      </c>
      <c r="E3479">
        <f t="shared" si="164"/>
        <v>0.99999150890206112</v>
      </c>
      <c r="F3479" s="4">
        <f>EXP((Result!G$3+B3479-Result!P$3)/H$2)</f>
        <v>2.7541128919543055E-3</v>
      </c>
    </row>
    <row r="3480" spans="1:6" x14ac:dyDescent="0.2">
      <c r="A3480">
        <v>46.8</v>
      </c>
      <c r="B3480">
        <v>1.765636</v>
      </c>
      <c r="C3480">
        <f t="shared" si="162"/>
        <v>19.588748585018525</v>
      </c>
      <c r="D3480">
        <f t="shared" si="163"/>
        <v>9.4431304564699691E-5</v>
      </c>
      <c r="E3480">
        <f t="shared" si="164"/>
        <v>0.99990557761186449</v>
      </c>
      <c r="F3480" s="4">
        <f>EXP((Result!G$3+B3480-Result!P$3)/H$2)</f>
        <v>3.0628814655405595E-2</v>
      </c>
    </row>
    <row r="3481" spans="1:6" x14ac:dyDescent="0.2">
      <c r="A3481">
        <v>46.81</v>
      </c>
      <c r="B3481">
        <v>0.92526900000000001</v>
      </c>
      <c r="C3481">
        <f t="shared" si="162"/>
        <v>4.7540848280993435</v>
      </c>
      <c r="D3481">
        <f t="shared" si="163"/>
        <v>2.291797407987628E-5</v>
      </c>
      <c r="E3481">
        <f t="shared" si="164"/>
        <v>0.9999770825511417</v>
      </c>
      <c r="F3481" s="4">
        <f>EXP((Result!G$3+B3481-Result!P$3)/H$2)</f>
        <v>7.4334499942122116E-3</v>
      </c>
    </row>
    <row r="3482" spans="1:6" x14ac:dyDescent="0.2">
      <c r="A3482">
        <v>46.82</v>
      </c>
      <c r="B3482">
        <v>-0.95509500000000003</v>
      </c>
      <c r="C3482">
        <f t="shared" si="162"/>
        <v>0.20003585865807882</v>
      </c>
      <c r="D3482">
        <f t="shared" si="163"/>
        <v>9.6431106922516999E-7</v>
      </c>
      <c r="E3482">
        <f t="shared" si="164"/>
        <v>0.9999990356898607</v>
      </c>
      <c r="F3482" s="4">
        <f>EXP((Result!G$3+B3482-Result!P$3)/H$2)</f>
        <v>3.1277450995307671E-4</v>
      </c>
    </row>
    <row r="3483" spans="1:6" x14ac:dyDescent="0.2">
      <c r="A3483">
        <v>46.83</v>
      </c>
      <c r="B3483">
        <v>-0.25546099999999999</v>
      </c>
      <c r="C3483">
        <f t="shared" si="162"/>
        <v>0.65022856495439096</v>
      </c>
      <c r="D3483">
        <f t="shared" si="163"/>
        <v>3.1345510095951665E-6</v>
      </c>
      <c r="E3483">
        <f t="shared" si="164"/>
        <v>0.99999686545881572</v>
      </c>
      <c r="F3483" s="4">
        <f>EXP((Result!G$3+B3483-Result!P$3)/H$2)</f>
        <v>1.0166923176945515E-3</v>
      </c>
    </row>
    <row r="3484" spans="1:6" x14ac:dyDescent="0.2">
      <c r="A3484">
        <v>46.84</v>
      </c>
      <c r="B3484">
        <v>-2.88591</v>
      </c>
      <c r="C3484">
        <f t="shared" si="162"/>
        <v>7.7309202063977839E-3</v>
      </c>
      <c r="D3484">
        <f t="shared" si="163"/>
        <v>3.7268377681567434E-8</v>
      </c>
      <c r="E3484">
        <f t="shared" si="164"/>
        <v>0.99999996273162373</v>
      </c>
      <c r="F3484" s="4">
        <f>EXP((Result!G$3+B3484-Result!P$3)/H$2)</f>
        <v>1.2088006596735023E-5</v>
      </c>
    </row>
    <row r="3485" spans="1:6" x14ac:dyDescent="0.2">
      <c r="A3485">
        <v>46.85</v>
      </c>
      <c r="B3485">
        <v>-1.7564489999999999</v>
      </c>
      <c r="C3485">
        <f t="shared" si="162"/>
        <v>5.1846077924821557E-2</v>
      </c>
      <c r="D3485">
        <f t="shared" si="163"/>
        <v>2.4993392271869539E-7</v>
      </c>
      <c r="E3485">
        <f t="shared" si="164"/>
        <v>0.99999975006613984</v>
      </c>
      <c r="F3485" s="4">
        <f>EXP((Result!G$3+B3485-Result!P$3)/H$2)</f>
        <v>8.1066123467609576E-5</v>
      </c>
    </row>
    <row r="3486" spans="1:6" x14ac:dyDescent="0.2">
      <c r="A3486">
        <v>46.86</v>
      </c>
      <c r="B3486">
        <v>-2.6970420000000002</v>
      </c>
      <c r="C3486">
        <f t="shared" si="162"/>
        <v>1.0627610335036787E-2</v>
      </c>
      <c r="D3486">
        <f t="shared" si="163"/>
        <v>5.1232425797243019E-8</v>
      </c>
      <c r="E3486">
        <f t="shared" si="164"/>
        <v>0.99999994876757681</v>
      </c>
      <c r="F3486" s="4">
        <f>EXP((Result!G$3+B3486-Result!P$3)/H$2)</f>
        <v>1.6617248711368205E-5</v>
      </c>
    </row>
    <row r="3487" spans="1:6" x14ac:dyDescent="0.2">
      <c r="A3487">
        <v>46.87</v>
      </c>
      <c r="B3487">
        <v>2.2287999999999999E-2</v>
      </c>
      <c r="C3487">
        <f t="shared" si="162"/>
        <v>1.0382675389733618</v>
      </c>
      <c r="D3487">
        <f t="shared" si="163"/>
        <v>5.00516701038368E-6</v>
      </c>
      <c r="E3487">
        <f t="shared" si="164"/>
        <v>0.99999499485804111</v>
      </c>
      <c r="F3487" s="4">
        <f>EXP((Result!G$3+B3487-Result!P$3)/H$2)</f>
        <v>1.6234270339382721E-3</v>
      </c>
    </row>
    <row r="3488" spans="1:6" x14ac:dyDescent="0.2">
      <c r="A3488">
        <v>46.88</v>
      </c>
      <c r="B3488">
        <v>-2.4484080000000001</v>
      </c>
      <c r="C3488">
        <f t="shared" si="162"/>
        <v>1.6157490563613226E-2</v>
      </c>
      <c r="D3488">
        <f t="shared" si="163"/>
        <v>7.7890269804204554E-8</v>
      </c>
      <c r="E3488">
        <f t="shared" si="164"/>
        <v>0.99999992210973632</v>
      </c>
      <c r="F3488" s="4">
        <f>EXP((Result!G$3+B3488-Result!P$3)/H$2)</f>
        <v>2.5263726348903223E-5</v>
      </c>
    </row>
    <row r="3489" spans="1:6" x14ac:dyDescent="0.2">
      <c r="A3489">
        <v>46.89</v>
      </c>
      <c r="B3489">
        <v>2.3708710000000002</v>
      </c>
      <c r="C3489">
        <f t="shared" si="162"/>
        <v>54.311059781936507</v>
      </c>
      <c r="D3489">
        <f t="shared" si="163"/>
        <v>2.6181683864287612E-4</v>
      </c>
      <c r="E3489">
        <f t="shared" si="164"/>
        <v>0.9997382516914719</v>
      </c>
      <c r="F3489" s="4">
        <f>EXP((Result!G$3+B3489-Result!P$3)/H$2)</f>
        <v>8.4920349892683711E-2</v>
      </c>
    </row>
    <row r="3490" spans="1:6" x14ac:dyDescent="0.2">
      <c r="A3490">
        <v>46.9</v>
      </c>
      <c r="B3490">
        <v>-0.86992000000000003</v>
      </c>
      <c r="C3490">
        <f t="shared" si="162"/>
        <v>0.23090576923247408</v>
      </c>
      <c r="D3490">
        <f t="shared" si="163"/>
        <v>1.1131253701838986E-6</v>
      </c>
      <c r="E3490">
        <f t="shared" si="164"/>
        <v>0.99999888687586891</v>
      </c>
      <c r="F3490" s="4">
        <f>EXP((Result!G$3+B3490-Result!P$3)/H$2)</f>
        <v>3.6104246159421527E-4</v>
      </c>
    </row>
    <row r="3491" spans="1:6" x14ac:dyDescent="0.2">
      <c r="A3491">
        <v>46.91</v>
      </c>
      <c r="B3491">
        <v>-0.20077200000000001</v>
      </c>
      <c r="C3491">
        <f t="shared" si="162"/>
        <v>0.71299223339999174</v>
      </c>
      <c r="D3491">
        <f t="shared" si="163"/>
        <v>3.43711526299098E-6</v>
      </c>
      <c r="E3491">
        <f t="shared" si="164"/>
        <v>0.9999965628965507</v>
      </c>
      <c r="F3491" s="4">
        <f>EXP((Result!G$3+B3491-Result!P$3)/H$2)</f>
        <v>1.114829100632481E-3</v>
      </c>
    </row>
    <row r="3492" spans="1:6" x14ac:dyDescent="0.2">
      <c r="A3492">
        <v>46.92</v>
      </c>
      <c r="B3492">
        <v>1.1483650000000001</v>
      </c>
      <c r="C3492">
        <f t="shared" si="162"/>
        <v>6.9233732664183947</v>
      </c>
      <c r="D3492">
        <f t="shared" si="163"/>
        <v>3.3375443392860166E-5</v>
      </c>
      <c r="E3492">
        <f t="shared" si="164"/>
        <v>0.99996662567049033</v>
      </c>
      <c r="F3492" s="4">
        <f>EXP((Result!G$3+B3492-Result!P$3)/H$2)</f>
        <v>1.0825332493648834E-2</v>
      </c>
    </row>
    <row r="3493" spans="1:6" x14ac:dyDescent="0.2">
      <c r="A3493">
        <v>46.93</v>
      </c>
      <c r="B3493">
        <v>2.03749</v>
      </c>
      <c r="C3493">
        <f t="shared" si="162"/>
        <v>30.969646577168806</v>
      </c>
      <c r="D3493">
        <f t="shared" si="163"/>
        <v>1.4929509741252168E-4</v>
      </c>
      <c r="E3493">
        <f t="shared" si="164"/>
        <v>0.99985072718828649</v>
      </c>
      <c r="F3493" s="4">
        <f>EXP((Result!G$3+B3493-Result!P$3)/H$2)</f>
        <v>4.8423898077949695E-2</v>
      </c>
    </row>
    <row r="3494" spans="1:6" x14ac:dyDescent="0.2">
      <c r="A3494">
        <v>46.94</v>
      </c>
      <c r="B3494">
        <v>1.706583</v>
      </c>
      <c r="C3494">
        <f t="shared" si="162"/>
        <v>17.733504694400693</v>
      </c>
      <c r="D3494">
        <f t="shared" si="163"/>
        <v>8.5487746985390213E-5</v>
      </c>
      <c r="E3494">
        <f t="shared" si="164"/>
        <v>0.99991451956054478</v>
      </c>
      <c r="F3494" s="4">
        <f>EXP((Result!G$3+B3494-Result!P$3)/H$2)</f>
        <v>2.7727969763773931E-2</v>
      </c>
    </row>
    <row r="3495" spans="1:6" x14ac:dyDescent="0.2">
      <c r="A3495">
        <v>46.95</v>
      </c>
      <c r="B3495">
        <v>-1.0543439999999999</v>
      </c>
      <c r="C3495">
        <f t="shared" si="162"/>
        <v>0.16923190987487005</v>
      </c>
      <c r="D3495">
        <f t="shared" si="163"/>
        <v>8.1581474968144628E-7</v>
      </c>
      <c r="E3495">
        <f t="shared" si="164"/>
        <v>0.99999918418591582</v>
      </c>
      <c r="F3495" s="4">
        <f>EXP((Result!G$3+B3495-Result!P$3)/H$2)</f>
        <v>2.646096956546744E-4</v>
      </c>
    </row>
    <row r="3496" spans="1:6" x14ac:dyDescent="0.2">
      <c r="A3496">
        <v>46.96</v>
      </c>
      <c r="B3496">
        <v>-0.70533500000000005</v>
      </c>
      <c r="C3496">
        <f t="shared" si="162"/>
        <v>0.30469834504446258</v>
      </c>
      <c r="D3496">
        <f t="shared" si="163"/>
        <v>1.4688565783757769E-6</v>
      </c>
      <c r="E3496">
        <f t="shared" si="164"/>
        <v>0.99999853114557913</v>
      </c>
      <c r="F3496" s="4">
        <f>EXP((Result!G$3+B3496-Result!P$3)/H$2)</f>
        <v>4.7642395815489648E-4</v>
      </c>
    </row>
    <row r="3497" spans="1:6" x14ac:dyDescent="0.2">
      <c r="A3497">
        <v>46.97</v>
      </c>
      <c r="B3497">
        <v>-0.366392</v>
      </c>
      <c r="C3497">
        <f t="shared" si="162"/>
        <v>0.53937662937411401</v>
      </c>
      <c r="D3497">
        <f t="shared" si="163"/>
        <v>2.6001680782437762E-6</v>
      </c>
      <c r="E3497">
        <f t="shared" si="164"/>
        <v>0.99999739983868263</v>
      </c>
      <c r="F3497" s="4">
        <f>EXP((Result!G$3+B3497-Result!P$3)/H$2)</f>
        <v>8.433650949602763E-4</v>
      </c>
    </row>
    <row r="3498" spans="1:6" x14ac:dyDescent="0.2">
      <c r="A3498">
        <v>46.98</v>
      </c>
      <c r="B3498">
        <v>-1.1974860000000001</v>
      </c>
      <c r="C3498">
        <f t="shared" si="162"/>
        <v>0.13296516920080872</v>
      </c>
      <c r="D3498">
        <f t="shared" si="163"/>
        <v>6.4098399827854674E-7</v>
      </c>
      <c r="E3498">
        <f t="shared" si="164"/>
        <v>0.99999935901641257</v>
      </c>
      <c r="F3498" s="4">
        <f>EXP((Result!G$3+B3498-Result!P$3)/H$2)</f>
        <v>2.0790330252086183E-4</v>
      </c>
    </row>
    <row r="3499" spans="1:6" x14ac:dyDescent="0.2">
      <c r="A3499">
        <v>46.99</v>
      </c>
      <c r="B3499">
        <v>2.0413730000000001</v>
      </c>
      <c r="C3499">
        <f t="shared" si="162"/>
        <v>31.172931133631451</v>
      </c>
      <c r="D3499">
        <f t="shared" si="163"/>
        <v>1.5027506945010797E-4</v>
      </c>
      <c r="E3499">
        <f t="shared" si="164"/>
        <v>0.9998497475097532</v>
      </c>
      <c r="F3499" s="4">
        <f>EXP((Result!G$3+B3499-Result!P$3)/H$2)</f>
        <v>4.8741752226476698E-2</v>
      </c>
    </row>
    <row r="3500" spans="1:6" x14ac:dyDescent="0.2">
      <c r="A3500">
        <v>47</v>
      </c>
      <c r="B3500">
        <v>-1.719754</v>
      </c>
      <c r="C3500">
        <f t="shared" si="162"/>
        <v>5.5152795158621287E-2</v>
      </c>
      <c r="D3500">
        <f t="shared" si="163"/>
        <v>2.6587458482169013E-7</v>
      </c>
      <c r="E3500">
        <f t="shared" si="164"/>
        <v>0.99999973412548593</v>
      </c>
      <c r="F3500" s="4">
        <f>EXP((Result!G$3+B3500-Result!P$3)/H$2)</f>
        <v>8.6236480769011942E-5</v>
      </c>
    </row>
    <row r="3501" spans="1:6" x14ac:dyDescent="0.2">
      <c r="A3501">
        <v>47.01</v>
      </c>
      <c r="B3501">
        <v>-0.18085899999999999</v>
      </c>
      <c r="C3501">
        <f t="shared" si="162"/>
        <v>0.73732025671188128</v>
      </c>
      <c r="D3501">
        <f t="shared" si="163"/>
        <v>3.5543931467134335E-6</v>
      </c>
      <c r="E3501">
        <f t="shared" si="164"/>
        <v>0.99999644561948697</v>
      </c>
      <c r="F3501" s="4">
        <f>EXP((Result!G$3+B3501-Result!P$3)/H$2)</f>
        <v>1.1528682083232172E-3</v>
      </c>
    </row>
    <row r="3502" spans="1:6" x14ac:dyDescent="0.2">
      <c r="A3502">
        <v>47.02</v>
      </c>
      <c r="B3502">
        <v>-1.3419779999999999</v>
      </c>
      <c r="C3502">
        <f t="shared" si="162"/>
        <v>0.10423310158630111</v>
      </c>
      <c r="D3502">
        <f t="shared" si="163"/>
        <v>5.0247557769704171E-7</v>
      </c>
      <c r="E3502">
        <f t="shared" si="164"/>
        <v>0.99999949752467487</v>
      </c>
      <c r="F3502" s="4">
        <f>EXP((Result!G$3+B3502-Result!P$3)/H$2)</f>
        <v>1.6297806547410231E-4</v>
      </c>
    </row>
    <row r="3503" spans="1:6" x14ac:dyDescent="0.2">
      <c r="A3503">
        <v>47.03</v>
      </c>
      <c r="B3503">
        <v>1.6469069999999999</v>
      </c>
      <c r="C3503">
        <f t="shared" si="162"/>
        <v>16.03712724472134</v>
      </c>
      <c r="D3503">
        <f t="shared" si="163"/>
        <v>7.7310035432653573E-5</v>
      </c>
      <c r="E3503">
        <f t="shared" si="164"/>
        <v>0.99992269594094696</v>
      </c>
      <c r="F3503" s="4">
        <f>EXP((Result!G$3+B3503-Result!P$3)/H$2)</f>
        <v>2.5075527201334009E-2</v>
      </c>
    </row>
    <row r="3504" spans="1:6" x14ac:dyDescent="0.2">
      <c r="A3504">
        <v>47.04</v>
      </c>
      <c r="B3504">
        <v>-1.8342339999999999</v>
      </c>
      <c r="C3504">
        <f t="shared" si="162"/>
        <v>4.5477504154763329E-2</v>
      </c>
      <c r="D3504">
        <f t="shared" si="163"/>
        <v>2.192329962805938E-7</v>
      </c>
      <c r="E3504">
        <f t="shared" si="164"/>
        <v>0.99999978076705187</v>
      </c>
      <c r="F3504" s="4">
        <f>EXP((Result!G$3+B3504-Result!P$3)/H$2)</f>
        <v>7.1108271143567936E-5</v>
      </c>
    </row>
    <row r="3505" spans="1:6" x14ac:dyDescent="0.2">
      <c r="A3505">
        <v>47.05</v>
      </c>
      <c r="B3505">
        <v>-1.7954030000000001</v>
      </c>
      <c r="C3505">
        <f t="shared" si="162"/>
        <v>4.8552462614923179E-2</v>
      </c>
      <c r="D3505">
        <f t="shared" si="163"/>
        <v>2.340564209427103E-7</v>
      </c>
      <c r="E3505">
        <f t="shared" si="164"/>
        <v>0.99999976594363382</v>
      </c>
      <c r="F3505" s="4">
        <f>EXP((Result!G$3+B3505-Result!P$3)/H$2)</f>
        <v>7.5916252232331345E-5</v>
      </c>
    </row>
    <row r="3506" spans="1:6" x14ac:dyDescent="0.2">
      <c r="A3506">
        <v>47.06</v>
      </c>
      <c r="B3506">
        <v>0.70343</v>
      </c>
      <c r="C3506">
        <f t="shared" si="162"/>
        <v>3.2714170900124313</v>
      </c>
      <c r="D3506">
        <f t="shared" si="163"/>
        <v>1.5770491016531437E-5</v>
      </c>
      <c r="E3506">
        <f t="shared" si="164"/>
        <v>0.99998422975768786</v>
      </c>
      <c r="F3506" s="4">
        <f>EXP((Result!G$3+B3506-Result!P$3)/H$2)</f>
        <v>5.1151622716292212E-3</v>
      </c>
    </row>
    <row r="3507" spans="1:6" x14ac:dyDescent="0.2">
      <c r="A3507">
        <v>47.07</v>
      </c>
      <c r="B3507">
        <v>-0.20774100000000001</v>
      </c>
      <c r="C3507">
        <f t="shared" si="162"/>
        <v>0.70466909248626697</v>
      </c>
      <c r="D3507">
        <f t="shared" si="163"/>
        <v>3.3969919722586618E-6</v>
      </c>
      <c r="E3507">
        <f t="shared" si="164"/>
        <v>0.99999660301956739</v>
      </c>
      <c r="F3507" s="4">
        <f>EXP((Result!G$3+B3507-Result!P$3)/H$2)</f>
        <v>1.1018151023522503E-3</v>
      </c>
    </row>
    <row r="3508" spans="1:6" x14ac:dyDescent="0.2">
      <c r="A3508">
        <v>47.08</v>
      </c>
      <c r="B3508">
        <v>-1.0889709999999999</v>
      </c>
      <c r="C3508">
        <f t="shared" si="162"/>
        <v>0.1596408011039753</v>
      </c>
      <c r="D3508">
        <f t="shared" si="163"/>
        <v>7.6957897767556074E-7</v>
      </c>
      <c r="E3508">
        <f t="shared" si="164"/>
        <v>0.99999923042161465</v>
      </c>
      <c r="F3508" s="4">
        <f>EXP((Result!G$3+B3508-Result!P$3)/H$2)</f>
        <v>2.4961311271275833E-4</v>
      </c>
    </row>
    <row r="3509" spans="1:6" x14ac:dyDescent="0.2">
      <c r="A3509">
        <v>47.09</v>
      </c>
      <c r="B3509">
        <v>8.9737999999999998E-2</v>
      </c>
      <c r="C3509">
        <f t="shared" si="162"/>
        <v>1.1632308486345695</v>
      </c>
      <c r="D3509">
        <f t="shared" si="163"/>
        <v>5.6075765161678E-6</v>
      </c>
      <c r="E3509">
        <f t="shared" si="164"/>
        <v>0.99999439245492849</v>
      </c>
      <c r="F3509" s="4">
        <f>EXP((Result!G$3+B3509-Result!P$3)/H$2)</f>
        <v>1.8188186912321163E-3</v>
      </c>
    </row>
    <row r="3510" spans="1:6" x14ac:dyDescent="0.2">
      <c r="A3510">
        <v>47.1</v>
      </c>
      <c r="B3510">
        <v>0.318411</v>
      </c>
      <c r="C3510">
        <f t="shared" si="162"/>
        <v>1.7100062943086731</v>
      </c>
      <c r="D3510">
        <f t="shared" si="163"/>
        <v>8.2434120017709774E-6</v>
      </c>
      <c r="E3510">
        <f t="shared" si="164"/>
        <v>0.99999175665595164</v>
      </c>
      <c r="F3510" s="4">
        <f>EXP((Result!G$3+B3510-Result!P$3)/H$2)</f>
        <v>2.6737525177087597E-3</v>
      </c>
    </row>
    <row r="3511" spans="1:6" x14ac:dyDescent="0.2">
      <c r="A3511">
        <v>47.11</v>
      </c>
      <c r="B3511">
        <v>-0.67296699999999998</v>
      </c>
      <c r="C3511">
        <f t="shared" si="162"/>
        <v>0.3217773169442758</v>
      </c>
      <c r="D3511">
        <f t="shared" si="163"/>
        <v>1.5511890249903927E-6</v>
      </c>
      <c r="E3511">
        <f t="shared" si="164"/>
        <v>0.99999844881338118</v>
      </c>
      <c r="F3511" s="4">
        <f>EXP((Result!G$3+B3511-Result!P$3)/H$2)</f>
        <v>5.0312850554105957E-4</v>
      </c>
    </row>
    <row r="3512" spans="1:6" x14ac:dyDescent="0.2">
      <c r="A3512">
        <v>47.12</v>
      </c>
      <c r="B3512">
        <v>-0.91435599999999995</v>
      </c>
      <c r="C3512">
        <f t="shared" si="162"/>
        <v>0.21424893749330221</v>
      </c>
      <c r="D3512">
        <f t="shared" si="163"/>
        <v>1.0328279308544838E-6</v>
      </c>
      <c r="E3512">
        <f t="shared" si="164"/>
        <v>0.99999896717313574</v>
      </c>
      <c r="F3512" s="4">
        <f>EXP((Result!G$3+B3512-Result!P$3)/H$2)</f>
        <v>3.3499796927398889E-4</v>
      </c>
    </row>
    <row r="3513" spans="1:6" x14ac:dyDescent="0.2">
      <c r="A3513">
        <v>47.13</v>
      </c>
      <c r="B3513">
        <v>-0.465752</v>
      </c>
      <c r="C3513">
        <f t="shared" si="162"/>
        <v>0.45623153590899201</v>
      </c>
      <c r="D3513">
        <f t="shared" si="163"/>
        <v>2.1993512721069031E-6</v>
      </c>
      <c r="E3513">
        <f t="shared" si="164"/>
        <v>0.99999780065356492</v>
      </c>
      <c r="F3513" s="4">
        <f>EXP((Result!G$3+B3513-Result!P$3)/H$2)</f>
        <v>7.1336007467034902E-4</v>
      </c>
    </row>
    <row r="3514" spans="1:6" x14ac:dyDescent="0.2">
      <c r="A3514">
        <v>47.14</v>
      </c>
      <c r="B3514">
        <v>4.6328129999999996</v>
      </c>
      <c r="C3514">
        <f t="shared" si="162"/>
        <v>2455.0910419579754</v>
      </c>
      <c r="D3514">
        <f t="shared" si="163"/>
        <v>1.1835235360287842E-2</v>
      </c>
      <c r="E3514">
        <f t="shared" si="164"/>
        <v>0.98830319903212949</v>
      </c>
      <c r="F3514" s="4">
        <f>EXP((Result!G$3+B3514-Result!P$3)/H$2)</f>
        <v>3.8387612235621593</v>
      </c>
    </row>
    <row r="3515" spans="1:6" x14ac:dyDescent="0.2">
      <c r="A3515">
        <v>47.15</v>
      </c>
      <c r="B3515">
        <v>-1.888652</v>
      </c>
      <c r="C3515">
        <f t="shared" si="162"/>
        <v>4.1493127652415272E-2</v>
      </c>
      <c r="D3515">
        <f t="shared" si="163"/>
        <v>2.0002554822128224E-7</v>
      </c>
      <c r="E3515">
        <f t="shared" si="164"/>
        <v>0.99999979997449184</v>
      </c>
      <c r="F3515" s="4">
        <f>EXP((Result!G$3+B3515-Result!P$3)/H$2)</f>
        <v>6.4878331090066751E-5</v>
      </c>
    </row>
    <row r="3516" spans="1:6" x14ac:dyDescent="0.2">
      <c r="A3516">
        <v>47.16</v>
      </c>
      <c r="B3516">
        <v>-1.1500079999999999</v>
      </c>
      <c r="C3516">
        <f t="shared" si="162"/>
        <v>0.14403896285738213</v>
      </c>
      <c r="D3516">
        <f t="shared" si="163"/>
        <v>6.9436733601101838E-7</v>
      </c>
      <c r="E3516">
        <f t="shared" si="164"/>
        <v>0.9999993056331461</v>
      </c>
      <c r="F3516" s="4">
        <f>EXP((Result!G$3+B3516-Result!P$3)/H$2)</f>
        <v>2.2521819999720162E-4</v>
      </c>
    </row>
    <row r="3517" spans="1:6" x14ac:dyDescent="0.2">
      <c r="A3517">
        <v>47.17</v>
      </c>
      <c r="B3517">
        <v>-0.631243</v>
      </c>
      <c r="C3517">
        <f t="shared" si="162"/>
        <v>0.34521290571057484</v>
      </c>
      <c r="D3517">
        <f t="shared" si="163"/>
        <v>1.6641647575053321E-6</v>
      </c>
      <c r="E3517">
        <f t="shared" si="164"/>
        <v>0.9999983358380119</v>
      </c>
      <c r="F3517" s="4">
        <f>EXP((Result!G$3+B3517-Result!P$3)/H$2)</f>
        <v>5.3977220953000445E-4</v>
      </c>
    </row>
    <row r="3518" spans="1:6" x14ac:dyDescent="0.2">
      <c r="A3518">
        <v>47.18</v>
      </c>
      <c r="B3518">
        <v>-1.2416E-2</v>
      </c>
      <c r="C3518">
        <f t="shared" si="162"/>
        <v>0.97929733822096166</v>
      </c>
      <c r="D3518">
        <f t="shared" si="163"/>
        <v>4.7208898926636505E-6</v>
      </c>
      <c r="E3518">
        <f t="shared" si="164"/>
        <v>0.99999527913239417</v>
      </c>
      <c r="F3518" s="4">
        <f>EXP((Result!G$3+B3518-Result!P$3)/H$2)</f>
        <v>1.53122168752739E-3</v>
      </c>
    </row>
    <row r="3519" spans="1:6" x14ac:dyDescent="0.2">
      <c r="A3519">
        <v>47.19</v>
      </c>
      <c r="B3519">
        <v>-0.80348799999999998</v>
      </c>
      <c r="C3519">
        <f t="shared" si="162"/>
        <v>0.25825366642675229</v>
      </c>
      <c r="D3519">
        <f t="shared" si="163"/>
        <v>1.2449611328385929E-6</v>
      </c>
      <c r="E3519">
        <f t="shared" si="164"/>
        <v>0.99999875504041702</v>
      </c>
      <c r="F3519" s="4">
        <f>EXP((Result!G$3+B3519-Result!P$3)/H$2)</f>
        <v>4.0380342055712016E-4</v>
      </c>
    </row>
    <row r="3520" spans="1:6" x14ac:dyDescent="0.2">
      <c r="A3520">
        <v>47.2</v>
      </c>
      <c r="B3520">
        <v>-1.4145460000000001</v>
      </c>
      <c r="C3520">
        <f t="shared" si="162"/>
        <v>9.2236735164802214E-2</v>
      </c>
      <c r="D3520">
        <f t="shared" si="163"/>
        <v>4.4464480171349073E-7</v>
      </c>
      <c r="E3520">
        <f t="shared" si="164"/>
        <v>0.99999955535539609</v>
      </c>
      <c r="F3520" s="4">
        <f>EXP((Result!G$3+B3520-Result!P$3)/H$2)</f>
        <v>1.4422064041105172E-4</v>
      </c>
    </row>
    <row r="3521" spans="1:6" x14ac:dyDescent="0.2">
      <c r="A3521">
        <v>47.21</v>
      </c>
      <c r="B3521">
        <v>0.124407</v>
      </c>
      <c r="C3521">
        <f t="shared" ref="C3521:C3584" si="165">EXP(B3521/H$2)</f>
        <v>1.233204219053039</v>
      </c>
      <c r="D3521">
        <f t="shared" si="163"/>
        <v>5.9448965151828767E-6</v>
      </c>
      <c r="E3521">
        <f t="shared" si="164"/>
        <v>0.99999405513882633</v>
      </c>
      <c r="F3521" s="4">
        <f>EXP((Result!G$3+B3521-Result!P$3)/H$2)</f>
        <v>1.928228507998075E-3</v>
      </c>
    </row>
    <row r="3522" spans="1:6" x14ac:dyDescent="0.2">
      <c r="A3522">
        <v>47.22</v>
      </c>
      <c r="B3522">
        <v>-2.4265490000000001</v>
      </c>
      <c r="C3522">
        <f t="shared" si="165"/>
        <v>1.6763676283749755E-2</v>
      </c>
      <c r="D3522">
        <f t="shared" ref="D3522:D3585" si="166">EXP(1/H$2*(B3522-H$4-J$6))</f>
        <v>8.0812503866913665E-8</v>
      </c>
      <c r="E3522">
        <f t="shared" ref="E3522:E3585" si="167">1/(1+D3522)</f>
        <v>0.99999991918750275</v>
      </c>
      <c r="F3522" s="4">
        <f>EXP((Result!G$3+B3522-Result!P$3)/H$2)</f>
        <v>2.6211553617614747E-5</v>
      </c>
    </row>
    <row r="3523" spans="1:6" x14ac:dyDescent="0.2">
      <c r="A3523">
        <v>47.23</v>
      </c>
      <c r="B3523">
        <v>-0.45742899999999997</v>
      </c>
      <c r="C3523">
        <f t="shared" si="165"/>
        <v>0.46267461133139448</v>
      </c>
      <c r="D3523">
        <f t="shared" si="166"/>
        <v>2.2304113479920704E-6</v>
      </c>
      <c r="E3523">
        <f t="shared" si="167"/>
        <v>0.99999776959362663</v>
      </c>
      <c r="F3523" s="4">
        <f>EXP((Result!G$3+B3523-Result!P$3)/H$2)</f>
        <v>7.2343441719749325E-4</v>
      </c>
    </row>
    <row r="3524" spans="1:6" x14ac:dyDescent="0.2">
      <c r="A3524">
        <v>47.24</v>
      </c>
      <c r="B3524">
        <v>0.29167700000000002</v>
      </c>
      <c r="C3524">
        <f t="shared" si="165"/>
        <v>1.6346887201772362</v>
      </c>
      <c r="D3524">
        <f t="shared" si="166"/>
        <v>7.8803292478619446E-6</v>
      </c>
      <c r="E3524">
        <f t="shared" si="167"/>
        <v>0.99999211973285129</v>
      </c>
      <c r="F3524" s="4">
        <f>EXP((Result!G$3+B3524-Result!P$3)/H$2)</f>
        <v>2.5559865456583142E-3</v>
      </c>
    </row>
    <row r="3525" spans="1:6" x14ac:dyDescent="0.2">
      <c r="A3525">
        <v>47.25</v>
      </c>
      <c r="B3525">
        <v>-0.22922699999999999</v>
      </c>
      <c r="C3525">
        <f t="shared" si="165"/>
        <v>0.67961477471145482</v>
      </c>
      <c r="D3525">
        <f t="shared" si="166"/>
        <v>3.2762128473347044E-6</v>
      </c>
      <c r="E3525">
        <f t="shared" si="167"/>
        <v>0.99999672379788629</v>
      </c>
      <c r="F3525" s="4">
        <f>EXP((Result!G$3+B3525-Result!P$3)/H$2)</f>
        <v>1.0626403662984509E-3</v>
      </c>
    </row>
    <row r="3526" spans="1:6" x14ac:dyDescent="0.2">
      <c r="A3526">
        <v>47.26</v>
      </c>
      <c r="B3526">
        <v>-3.0105E-2</v>
      </c>
      <c r="C3526">
        <f t="shared" si="165"/>
        <v>0.95054049355800685</v>
      </c>
      <c r="D3526">
        <f t="shared" si="166"/>
        <v>4.5822620295869883E-6</v>
      </c>
      <c r="E3526">
        <f t="shared" si="167"/>
        <v>0.99999541775896739</v>
      </c>
      <c r="F3526" s="4">
        <f>EXP((Result!G$3+B3526-Result!P$3)/H$2)</f>
        <v>1.4862577092807348E-3</v>
      </c>
    </row>
    <row r="3527" spans="1:6" x14ac:dyDescent="0.2">
      <c r="A3527">
        <v>47.27</v>
      </c>
      <c r="B3527">
        <v>3.1090209999999998</v>
      </c>
      <c r="C3527">
        <f t="shared" si="165"/>
        <v>188.37818386661786</v>
      </c>
      <c r="D3527">
        <f t="shared" si="166"/>
        <v>9.0811302094399458E-4</v>
      </c>
      <c r="E3527">
        <f t="shared" si="167"/>
        <v>0.99909271090010132</v>
      </c>
      <c r="F3527" s="4">
        <f>EXP((Result!G$3+B3527-Result!P$3)/H$2)</f>
        <v>0.29454666048372752</v>
      </c>
    </row>
    <row r="3528" spans="1:6" x14ac:dyDescent="0.2">
      <c r="A3528">
        <v>47.28</v>
      </c>
      <c r="B3528">
        <v>-1.661772</v>
      </c>
      <c r="C3528">
        <f t="shared" si="165"/>
        <v>6.0812931575375491E-2</v>
      </c>
      <c r="D3528">
        <f t="shared" si="166"/>
        <v>2.9316035366641579E-7</v>
      </c>
      <c r="E3528">
        <f t="shared" si="167"/>
        <v>0.99999970683973216</v>
      </c>
      <c r="F3528" s="4">
        <f>EXP((Result!G$3+B3528-Result!P$3)/H$2)</f>
        <v>9.508662596744829E-5</v>
      </c>
    </row>
    <row r="3529" spans="1:6" x14ac:dyDescent="0.2">
      <c r="A3529">
        <v>47.29</v>
      </c>
      <c r="B3529">
        <v>1.2275240000000001</v>
      </c>
      <c r="C3529">
        <f t="shared" si="165"/>
        <v>7.9112017384133084</v>
      </c>
      <c r="D3529">
        <f t="shared" si="166"/>
        <v>3.8137459245571433E-5</v>
      </c>
      <c r="E3529">
        <f t="shared" si="167"/>
        <v>0.99996186399516485</v>
      </c>
      <c r="F3529" s="4">
        <f>EXP((Result!G$3+B3529-Result!P$3)/H$2)</f>
        <v>1.2369893395472082E-2</v>
      </c>
    </row>
    <row r="3530" spans="1:6" x14ac:dyDescent="0.2">
      <c r="A3530">
        <v>47.3</v>
      </c>
      <c r="B3530">
        <v>-1.633146</v>
      </c>
      <c r="C3530">
        <f t="shared" si="165"/>
        <v>6.3817980438255012E-2</v>
      </c>
      <c r="D3530">
        <f t="shared" si="166"/>
        <v>3.0764676576011079E-7</v>
      </c>
      <c r="E3530">
        <f t="shared" si="167"/>
        <v>0.99999969235332875</v>
      </c>
      <c r="F3530" s="4">
        <f>EXP((Result!G$3+B3530-Result!P$3)/H$2)</f>
        <v>9.9785296954627359E-5</v>
      </c>
    </row>
    <row r="3531" spans="1:6" x14ac:dyDescent="0.2">
      <c r="A3531">
        <v>47.31</v>
      </c>
      <c r="B3531">
        <v>-1.883761</v>
      </c>
      <c r="C3531">
        <f t="shared" si="165"/>
        <v>4.1836483018228079E-2</v>
      </c>
      <c r="D3531">
        <f t="shared" si="166"/>
        <v>2.0168075835286653E-7</v>
      </c>
      <c r="E3531">
        <f t="shared" si="167"/>
        <v>0.99999979831928232</v>
      </c>
      <c r="F3531" s="4">
        <f>EXP((Result!G$3+B3531-Result!P$3)/H$2)</f>
        <v>6.5415198864686365E-5</v>
      </c>
    </row>
    <row r="3532" spans="1:6" x14ac:dyDescent="0.2">
      <c r="A3532">
        <v>47.32</v>
      </c>
      <c r="B3532">
        <v>-2.2944300000000002</v>
      </c>
      <c r="C3532">
        <f t="shared" si="165"/>
        <v>2.0943416749832924E-2</v>
      </c>
      <c r="D3532">
        <f t="shared" si="166"/>
        <v>1.0096174123350922E-7</v>
      </c>
      <c r="E3532">
        <f t="shared" si="167"/>
        <v>0.99999989903826902</v>
      </c>
      <c r="F3532" s="4">
        <f>EXP((Result!G$3+B3532-Result!P$3)/H$2)</f>
        <v>3.2746963242570181E-5</v>
      </c>
    </row>
    <row r="3533" spans="1:6" x14ac:dyDescent="0.2">
      <c r="A3533">
        <v>47.33</v>
      </c>
      <c r="B3533">
        <v>-0.35516799999999998</v>
      </c>
      <c r="C3533">
        <f t="shared" si="165"/>
        <v>0.54967413696184519</v>
      </c>
      <c r="D3533">
        <f t="shared" si="166"/>
        <v>2.6498091806885805E-6</v>
      </c>
      <c r="E3533">
        <f t="shared" si="167"/>
        <v>0.99999735019784075</v>
      </c>
      <c r="F3533" s="4">
        <f>EXP((Result!G$3+B3533-Result!P$3)/H$2)</f>
        <v>8.5946619758805901E-4</v>
      </c>
    </row>
    <row r="3534" spans="1:6" x14ac:dyDescent="0.2">
      <c r="A3534">
        <v>47.34</v>
      </c>
      <c r="B3534">
        <v>-1.195908</v>
      </c>
      <c r="C3534">
        <f t="shared" si="165"/>
        <v>0.13331916788352158</v>
      </c>
      <c r="D3534">
        <f t="shared" si="166"/>
        <v>6.4269051655242579E-7</v>
      </c>
      <c r="E3534">
        <f t="shared" si="167"/>
        <v>0.99999935730989642</v>
      </c>
      <c r="F3534" s="4">
        <f>EXP((Result!G$3+B3534-Result!P$3)/H$2)</f>
        <v>2.0845681210285565E-4</v>
      </c>
    </row>
    <row r="3535" spans="1:6" x14ac:dyDescent="0.2">
      <c r="A3535">
        <v>47.35</v>
      </c>
      <c r="B3535">
        <v>1.013317</v>
      </c>
      <c r="C3535">
        <f t="shared" si="165"/>
        <v>5.5143734918109617</v>
      </c>
      <c r="D3535">
        <f t="shared" si="166"/>
        <v>2.658309082015386E-5</v>
      </c>
      <c r="E3535">
        <f t="shared" si="167"/>
        <v>0.99997341761582181</v>
      </c>
      <c r="F3535" s="4">
        <f>EXP((Result!G$3+B3535-Result!P$3)/H$2)</f>
        <v>8.6222314247543803E-3</v>
      </c>
    </row>
    <row r="3536" spans="1:6" x14ac:dyDescent="0.2">
      <c r="A3536">
        <v>47.36</v>
      </c>
      <c r="B3536">
        <v>2.5725609999999999</v>
      </c>
      <c r="C3536">
        <f t="shared" si="165"/>
        <v>76.291337018887759</v>
      </c>
      <c r="D3536">
        <f t="shared" si="166"/>
        <v>3.6777696392451426E-4</v>
      </c>
      <c r="E3536">
        <f t="shared" si="167"/>
        <v>0.99963235824624352</v>
      </c>
      <c r="F3536" s="4">
        <f>EXP((Result!G$3+B3536-Result!P$3)/H$2)</f>
        <v>0.11928854011387501</v>
      </c>
    </row>
    <row r="3537" spans="1:6" x14ac:dyDescent="0.2">
      <c r="A3537">
        <v>47.37</v>
      </c>
      <c r="B3537">
        <v>0.66182700000000005</v>
      </c>
      <c r="C3537">
        <f t="shared" si="165"/>
        <v>3.0499510049439476</v>
      </c>
      <c r="D3537">
        <f t="shared" si="166"/>
        <v>1.4702871447109408E-5</v>
      </c>
      <c r="E3537">
        <f t="shared" si="167"/>
        <v>0.9999852973447243</v>
      </c>
      <c r="F3537" s="4">
        <f>EXP((Result!G$3+B3537-Result!P$3)/H$2)</f>
        <v>4.7688796266414412E-3</v>
      </c>
    </row>
    <row r="3538" spans="1:6" x14ac:dyDescent="0.2">
      <c r="A3538">
        <v>47.38</v>
      </c>
      <c r="B3538">
        <v>-1.5489379999999999</v>
      </c>
      <c r="C3538">
        <f t="shared" si="165"/>
        <v>7.3546563027864997E-2</v>
      </c>
      <c r="D3538">
        <f t="shared" si="166"/>
        <v>3.5454525657053996E-7</v>
      </c>
      <c r="E3538">
        <f t="shared" si="167"/>
        <v>0.99999964545486919</v>
      </c>
      <c r="F3538" s="4">
        <f>EXP((Result!G$3+B3538-Result!P$3)/H$2)</f>
        <v>1.1499683288831445E-4</v>
      </c>
    </row>
    <row r="3539" spans="1:6" x14ac:dyDescent="0.2">
      <c r="A3539">
        <v>47.39</v>
      </c>
      <c r="B3539">
        <v>4.5102779999999996</v>
      </c>
      <c r="C3539">
        <f t="shared" si="165"/>
        <v>1997.1120794880567</v>
      </c>
      <c r="D3539">
        <f t="shared" si="166"/>
        <v>9.6274602846355955E-3</v>
      </c>
      <c r="E3539">
        <f t="shared" si="167"/>
        <v>0.99046434386608162</v>
      </c>
      <c r="F3539" s="4">
        <f>EXP((Result!G$3+B3539-Result!P$3)/H$2)</f>
        <v>3.1226688863367946</v>
      </c>
    </row>
    <row r="3540" spans="1:6" x14ac:dyDescent="0.2">
      <c r="A3540">
        <v>47.4</v>
      </c>
      <c r="B3540">
        <v>0.51957399999999998</v>
      </c>
      <c r="C3540">
        <f t="shared" si="165"/>
        <v>2.3999324870710912</v>
      </c>
      <c r="D3540">
        <f t="shared" si="166"/>
        <v>1.1569333009595782E-5</v>
      </c>
      <c r="E3540">
        <f t="shared" si="167"/>
        <v>0.99998843080083832</v>
      </c>
      <c r="F3540" s="4">
        <f>EXP((Result!G$3+B3540-Result!P$3)/H$2)</f>
        <v>3.7525157369269202E-3</v>
      </c>
    </row>
    <row r="3541" spans="1:6" x14ac:dyDescent="0.2">
      <c r="A3541">
        <v>47.41</v>
      </c>
      <c r="B3541">
        <v>1.0289509999999999</v>
      </c>
      <c r="C3541">
        <f t="shared" si="165"/>
        <v>5.6615634627929747</v>
      </c>
      <c r="D3541">
        <f t="shared" si="166"/>
        <v>2.729264819276222E-5</v>
      </c>
      <c r="E3541">
        <f t="shared" si="167"/>
        <v>0.99997270809667549</v>
      </c>
      <c r="F3541" s="4">
        <f>EXP((Result!G$3+B3541-Result!P$3)/H$2)</f>
        <v>8.8523765165031253E-3</v>
      </c>
    </row>
    <row r="3542" spans="1:6" x14ac:dyDescent="0.2">
      <c r="A3542">
        <v>47.42</v>
      </c>
      <c r="B3542">
        <v>2.0383680000000002</v>
      </c>
      <c r="C3542">
        <f t="shared" si="165"/>
        <v>31.015495730514008</v>
      </c>
      <c r="D3542">
        <f t="shared" si="166"/>
        <v>1.4951612201472052E-4</v>
      </c>
      <c r="E3542">
        <f t="shared" si="167"/>
        <v>0.99985050622971416</v>
      </c>
      <c r="F3542" s="4">
        <f>EXP((Result!G$3+B3542-Result!P$3)/H$2)</f>
        <v>4.8495587456871603E-2</v>
      </c>
    </row>
    <row r="3543" spans="1:6" x14ac:dyDescent="0.2">
      <c r="A3543">
        <v>47.43</v>
      </c>
      <c r="B3543">
        <v>-1.522149</v>
      </c>
      <c r="C3543">
        <f t="shared" si="165"/>
        <v>7.6942318996696568E-2</v>
      </c>
      <c r="D3543">
        <f t="shared" si="166"/>
        <v>3.7091514690469806E-7</v>
      </c>
      <c r="E3543">
        <f t="shared" si="167"/>
        <v>0.99999962908499074</v>
      </c>
      <c r="F3543" s="4">
        <f>EXP((Result!G$3+B3543-Result!P$3)/H$2)</f>
        <v>1.2030641046203816E-4</v>
      </c>
    </row>
    <row r="3544" spans="1:6" x14ac:dyDescent="0.2">
      <c r="A3544">
        <v>47.44</v>
      </c>
      <c r="B3544">
        <v>-1.112673</v>
      </c>
      <c r="C3544">
        <f t="shared" si="165"/>
        <v>0.15339101660440124</v>
      </c>
      <c r="D3544">
        <f t="shared" si="166"/>
        <v>7.3945069760797193E-7</v>
      </c>
      <c r="E3544">
        <f t="shared" si="167"/>
        <v>0.99999926054984922</v>
      </c>
      <c r="F3544" s="4">
        <f>EXP((Result!G$3+B3544-Result!P$3)/H$2)</f>
        <v>2.3984099836646045E-4</v>
      </c>
    </row>
    <row r="3545" spans="1:6" x14ac:dyDescent="0.2">
      <c r="A3545">
        <v>47.45</v>
      </c>
      <c r="B3545">
        <v>-0.42320600000000003</v>
      </c>
      <c r="C3545">
        <f t="shared" si="165"/>
        <v>0.49013802725990757</v>
      </c>
      <c r="D3545">
        <f t="shared" si="166"/>
        <v>2.3628039907725253E-6</v>
      </c>
      <c r="E3545">
        <f t="shared" si="167"/>
        <v>0.99999763720159218</v>
      </c>
      <c r="F3545" s="4">
        <f>EXP((Result!G$3+B3545-Result!P$3)/H$2)</f>
        <v>7.6637600035314442E-4</v>
      </c>
    </row>
    <row r="3546" spans="1:6" x14ac:dyDescent="0.2">
      <c r="A3546">
        <v>47.46</v>
      </c>
      <c r="B3546">
        <v>-0.87369399999999997</v>
      </c>
      <c r="C3546">
        <f t="shared" si="165"/>
        <v>0.22944212382875451</v>
      </c>
      <c r="D3546">
        <f t="shared" si="166"/>
        <v>1.1060695879171798E-6</v>
      </c>
      <c r="E3546">
        <f t="shared" si="167"/>
        <v>0.99999889393163544</v>
      </c>
      <c r="F3546" s="4">
        <f>EXP((Result!G$3+B3546-Result!P$3)/H$2)</f>
        <v>3.5875391704543033E-4</v>
      </c>
    </row>
    <row r="3547" spans="1:6" x14ac:dyDescent="0.2">
      <c r="A3547">
        <v>47.47</v>
      </c>
      <c r="B3547">
        <v>0.39584900000000001</v>
      </c>
      <c r="C3547">
        <f t="shared" si="165"/>
        <v>1.9483325101326703</v>
      </c>
      <c r="D3547">
        <f t="shared" si="166"/>
        <v>9.392309052266613E-6</v>
      </c>
      <c r="E3547">
        <f t="shared" si="167"/>
        <v>0.99999060777916238</v>
      </c>
      <c r="F3547" s="4">
        <f>EXP((Result!G$3+B3547-Result!P$3)/H$2)</f>
        <v>3.0463975317746501E-3</v>
      </c>
    </row>
    <row r="3548" spans="1:6" x14ac:dyDescent="0.2">
      <c r="A3548">
        <v>47.48</v>
      </c>
      <c r="B3548">
        <v>-0.76466500000000004</v>
      </c>
      <c r="C3548">
        <f t="shared" si="165"/>
        <v>0.27571175469812526</v>
      </c>
      <c r="D3548">
        <f t="shared" si="166"/>
        <v>1.3291211823443709E-6</v>
      </c>
      <c r="E3548">
        <f t="shared" si="167"/>
        <v>0.99999867088058414</v>
      </c>
      <c r="F3548" s="4">
        <f>EXP((Result!G$3+B3548-Result!P$3)/H$2)</f>
        <v>4.3110075134784425E-4</v>
      </c>
    </row>
    <row r="3549" spans="1:6" x14ac:dyDescent="0.2">
      <c r="A3549">
        <v>47.49</v>
      </c>
      <c r="B3549">
        <v>2.224761</v>
      </c>
      <c r="C3549">
        <f t="shared" si="165"/>
        <v>42.459226083283419</v>
      </c>
      <c r="D3549">
        <f t="shared" si="166"/>
        <v>2.0468281025968292E-4</v>
      </c>
      <c r="E3549">
        <f t="shared" si="167"/>
        <v>0.99979535907621964</v>
      </c>
      <c r="F3549" s="4">
        <f>EXP((Result!G$3+B3549-Result!P$3)/H$2)</f>
        <v>6.6388915068901086E-2</v>
      </c>
    </row>
    <row r="3550" spans="1:6" x14ac:dyDescent="0.2">
      <c r="A3550">
        <v>47.5</v>
      </c>
      <c r="B3550">
        <v>2.4741569999999999</v>
      </c>
      <c r="C3550">
        <f t="shared" si="165"/>
        <v>64.635030335084338</v>
      </c>
      <c r="D3550">
        <f t="shared" si="166"/>
        <v>3.1158551086764996E-4</v>
      </c>
      <c r="E3550">
        <f t="shared" si="167"/>
        <v>0.99968851154442184</v>
      </c>
      <c r="F3550" s="4">
        <f>EXP((Result!G$3+B3550-Result!P$3)/H$2)</f>
        <v>0.10106282980699866</v>
      </c>
    </row>
    <row r="3551" spans="1:6" x14ac:dyDescent="0.2">
      <c r="A3551">
        <v>47.51</v>
      </c>
      <c r="B3551">
        <v>1.073501</v>
      </c>
      <c r="C3551">
        <f t="shared" si="165"/>
        <v>6.1028951219592029</v>
      </c>
      <c r="D3551">
        <f t="shared" si="166"/>
        <v>2.9420171762728487E-5</v>
      </c>
      <c r="E3551">
        <f t="shared" si="167"/>
        <v>0.99997058069375822</v>
      </c>
      <c r="F3551" s="4">
        <f>EXP((Result!G$3+B3551-Result!P$3)/H$2)</f>
        <v>9.5424392599957573E-3</v>
      </c>
    </row>
    <row r="3552" spans="1:6" x14ac:dyDescent="0.2">
      <c r="A3552">
        <v>47.52</v>
      </c>
      <c r="B3552">
        <v>1.0128569999999999</v>
      </c>
      <c r="C3552">
        <f t="shared" si="165"/>
        <v>5.5101011598093788</v>
      </c>
      <c r="D3552">
        <f t="shared" si="166"/>
        <v>2.6562495227602728E-5</v>
      </c>
      <c r="E3552">
        <f t="shared" si="167"/>
        <v>0.99997343821031981</v>
      </c>
      <c r="F3552" s="4">
        <f>EXP((Result!G$3+B3552-Result!P$3)/H$2)</f>
        <v>8.6155512397259708E-3</v>
      </c>
    </row>
    <row r="3553" spans="1:6" x14ac:dyDescent="0.2">
      <c r="A3553">
        <v>47.53</v>
      </c>
      <c r="B3553">
        <v>-1.6977739999999999</v>
      </c>
      <c r="C3553">
        <f t="shared" si="165"/>
        <v>5.7233647481041691E-2</v>
      </c>
      <c r="D3553">
        <f t="shared" si="166"/>
        <v>2.7590573094415958E-7</v>
      </c>
      <c r="E3553">
        <f t="shared" si="167"/>
        <v>0.99999972409434523</v>
      </c>
      <c r="F3553" s="4">
        <f>EXP((Result!G$3+B3553-Result!P$3)/H$2)</f>
        <v>8.9490085246708522E-5</v>
      </c>
    </row>
    <row r="3554" spans="1:6" x14ac:dyDescent="0.2">
      <c r="A3554">
        <v>47.54</v>
      </c>
      <c r="B3554">
        <v>1.9215549999999999</v>
      </c>
      <c r="C3554">
        <f t="shared" si="165"/>
        <v>25.474205364041286</v>
      </c>
      <c r="D3554">
        <f t="shared" si="166"/>
        <v>1.2280327325836748E-4</v>
      </c>
      <c r="E3554">
        <f t="shared" si="167"/>
        <v>0.99987721180553391</v>
      </c>
      <c r="F3554" s="4">
        <f>EXP((Result!G$3+B3554-Result!P$3)/H$2)</f>
        <v>3.9831269016627702E-2</v>
      </c>
    </row>
    <row r="3555" spans="1:6" x14ac:dyDescent="0.2">
      <c r="A3555">
        <v>47.55</v>
      </c>
      <c r="B3555">
        <v>-1.2491429999999999</v>
      </c>
      <c r="C3555">
        <f t="shared" si="165"/>
        <v>0.1218815044227243</v>
      </c>
      <c r="D3555">
        <f t="shared" si="166"/>
        <v>5.8755307491916418E-7</v>
      </c>
      <c r="E3555">
        <f t="shared" si="167"/>
        <v>0.99999941244727031</v>
      </c>
      <c r="F3555" s="4">
        <f>EXP((Result!G$3+B3555-Result!P$3)/H$2)</f>
        <v>1.905729706358412E-4</v>
      </c>
    </row>
    <row r="3556" spans="1:6" x14ac:dyDescent="0.2">
      <c r="A3556">
        <v>47.56</v>
      </c>
      <c r="B3556">
        <v>-0.479825</v>
      </c>
      <c r="C3556">
        <f t="shared" si="165"/>
        <v>0.44554068012389797</v>
      </c>
      <c r="D3556">
        <f t="shared" si="166"/>
        <v>2.1478139595359706E-6</v>
      </c>
      <c r="E3556">
        <f t="shared" si="167"/>
        <v>0.99999785219065351</v>
      </c>
      <c r="F3556" s="4">
        <f>EXP((Result!G$3+B3556-Result!P$3)/H$2)</f>
        <v>6.9664393586606936E-4</v>
      </c>
    </row>
    <row r="3557" spans="1:6" x14ac:dyDescent="0.2">
      <c r="A3557">
        <v>47.57</v>
      </c>
      <c r="B3557">
        <v>0.92950500000000003</v>
      </c>
      <c r="C3557">
        <f t="shared" si="165"/>
        <v>4.7881376358221486</v>
      </c>
      <c r="D3557">
        <f t="shared" si="166"/>
        <v>2.3082132144563165E-5</v>
      </c>
      <c r="E3557">
        <f t="shared" si="167"/>
        <v>0.99997691840062797</v>
      </c>
      <c r="F3557" s="4">
        <f>EXP((Result!G$3+B3557-Result!P$3)/H$2)</f>
        <v>7.4866946990340228E-3</v>
      </c>
    </row>
    <row r="3558" spans="1:6" x14ac:dyDescent="0.2">
      <c r="A3558">
        <v>47.58</v>
      </c>
      <c r="B3558">
        <v>-1.6511640000000001</v>
      </c>
      <c r="C3558">
        <f t="shared" si="165"/>
        <v>6.1909651460841937E-2</v>
      </c>
      <c r="D3558">
        <f t="shared" si="166"/>
        <v>2.9844730137913727E-7</v>
      </c>
      <c r="E3558">
        <f t="shared" si="167"/>
        <v>0.99999970155278772</v>
      </c>
      <c r="F3558" s="4">
        <f>EXP((Result!G$3+B3558-Result!P$3)/H$2)</f>
        <v>9.6801448634912515E-5</v>
      </c>
    </row>
    <row r="3559" spans="1:6" x14ac:dyDescent="0.2">
      <c r="A3559">
        <v>47.59</v>
      </c>
      <c r="B3559">
        <v>-1.3718250000000001</v>
      </c>
      <c r="C3559">
        <f t="shared" si="165"/>
        <v>9.9120863228891715E-2</v>
      </c>
      <c r="D3559">
        <f t="shared" si="166"/>
        <v>4.7783105611156938E-7</v>
      </c>
      <c r="E3559">
        <f t="shared" si="167"/>
        <v>0.99999952216917232</v>
      </c>
      <c r="F3559" s="4">
        <f>EXP((Result!G$3+B3559-Result!P$3)/H$2)</f>
        <v>1.549846094121311E-4</v>
      </c>
    </row>
    <row r="3560" spans="1:6" x14ac:dyDescent="0.2">
      <c r="A3560">
        <v>47.6</v>
      </c>
      <c r="B3560">
        <v>0.31748300000000002</v>
      </c>
      <c r="C3560">
        <f t="shared" si="165"/>
        <v>1.7073346079471068</v>
      </c>
      <c r="D3560">
        <f t="shared" si="166"/>
        <v>8.23053262729662E-6</v>
      </c>
      <c r="E3560">
        <f t="shared" si="167"/>
        <v>0.99999176953511393</v>
      </c>
      <c r="F3560" s="4">
        <f>EXP((Result!G$3+B3560-Result!P$3)/H$2)</f>
        <v>2.6695750897311296E-3</v>
      </c>
    </row>
    <row r="3561" spans="1:6" x14ac:dyDescent="0.2">
      <c r="A3561">
        <v>47.61</v>
      </c>
      <c r="B3561">
        <v>-0.50324400000000002</v>
      </c>
      <c r="C3561">
        <f t="shared" si="165"/>
        <v>0.42830236886503553</v>
      </c>
      <c r="D3561">
        <f t="shared" si="166"/>
        <v>2.0647133871026882E-6</v>
      </c>
      <c r="E3561">
        <f t="shared" si="167"/>
        <v>0.99999793529087588</v>
      </c>
      <c r="F3561" s="4">
        <f>EXP((Result!G$3+B3561-Result!P$3)/H$2)</f>
        <v>6.696902466996411E-4</v>
      </c>
    </row>
    <row r="3562" spans="1:6" x14ac:dyDescent="0.2">
      <c r="A3562">
        <v>47.62</v>
      </c>
      <c r="B3562">
        <v>-2.7039780000000002</v>
      </c>
      <c r="C3562">
        <f t="shared" si="165"/>
        <v>1.0504132575406415E-2</v>
      </c>
      <c r="D3562">
        <f t="shared" si="166"/>
        <v>5.0637177669164994E-8</v>
      </c>
      <c r="E3562">
        <f t="shared" si="167"/>
        <v>0.99999994936282499</v>
      </c>
      <c r="F3562" s="4">
        <f>EXP((Result!G$3+B3562-Result!P$3)/H$2)</f>
        <v>1.6424179848527415E-5</v>
      </c>
    </row>
    <row r="3563" spans="1:6" x14ac:dyDescent="0.2">
      <c r="A3563">
        <v>47.63</v>
      </c>
      <c r="B3563">
        <v>0.95527200000000001</v>
      </c>
      <c r="C3563">
        <f t="shared" si="165"/>
        <v>5.0005948034501202</v>
      </c>
      <c r="D3563">
        <f t="shared" si="166"/>
        <v>2.4106322506502606E-5</v>
      </c>
      <c r="E3563">
        <f t="shared" si="167"/>
        <v>0.99997589425859412</v>
      </c>
      <c r="F3563" s="4">
        <f>EXP((Result!G$3+B3563-Result!P$3)/H$2)</f>
        <v>7.8188910709077481E-3</v>
      </c>
    </row>
    <row r="3564" spans="1:6" x14ac:dyDescent="0.2">
      <c r="A3564">
        <v>47.64</v>
      </c>
      <c r="B3564">
        <v>0.464586</v>
      </c>
      <c r="C3564">
        <f t="shared" si="165"/>
        <v>2.1875675690128942</v>
      </c>
      <c r="D3564">
        <f t="shared" si="166"/>
        <v>1.0545587354329768E-5</v>
      </c>
      <c r="E3564">
        <f t="shared" si="167"/>
        <v>0.99998945452385402</v>
      </c>
      <c r="F3564" s="4">
        <f>EXP((Result!G$3+B3564-Result!P$3)/H$2)</f>
        <v>3.4204636057617115E-3</v>
      </c>
    </row>
    <row r="3565" spans="1:6" x14ac:dyDescent="0.2">
      <c r="A3565">
        <v>47.65</v>
      </c>
      <c r="B3565">
        <v>-0.36602499999999999</v>
      </c>
      <c r="C3565">
        <f t="shared" si="165"/>
        <v>0.53971026448567883</v>
      </c>
      <c r="D3565">
        <f t="shared" si="166"/>
        <v>2.6017764300329158E-6</v>
      </c>
      <c r="E3565">
        <f t="shared" si="167"/>
        <v>0.99999739823033917</v>
      </c>
      <c r="F3565" s="4">
        <f>EXP((Result!G$3+B3565-Result!P$3)/H$2)</f>
        <v>8.4388676422109034E-4</v>
      </c>
    </row>
    <row r="3566" spans="1:6" x14ac:dyDescent="0.2">
      <c r="A3566">
        <v>47.66</v>
      </c>
      <c r="B3566">
        <v>-1.936607</v>
      </c>
      <c r="C3566">
        <f t="shared" si="165"/>
        <v>3.8272341367651494E-2</v>
      </c>
      <c r="D3566">
        <f t="shared" si="166"/>
        <v>1.8449913267338197E-7</v>
      </c>
      <c r="E3566">
        <f t="shared" si="167"/>
        <v>0.99999981550090145</v>
      </c>
      <c r="F3566" s="4">
        <f>EXP((Result!G$3+B3566-Result!P$3)/H$2)</f>
        <v>5.9842334751017922E-5</v>
      </c>
    </row>
    <row r="3567" spans="1:6" x14ac:dyDescent="0.2">
      <c r="A3567">
        <v>47.67</v>
      </c>
      <c r="B3567">
        <v>-1.0671360000000001</v>
      </c>
      <c r="C3567">
        <f t="shared" si="165"/>
        <v>0.16562339826202185</v>
      </c>
      <c r="D3567">
        <f t="shared" si="166"/>
        <v>7.9841923012290028E-7</v>
      </c>
      <c r="E3567">
        <f t="shared" si="167"/>
        <v>0.99999920158140743</v>
      </c>
      <c r="F3567" s="4">
        <f>EXP((Result!G$3+B3567-Result!P$3)/H$2)</f>
        <v>2.5896745501372155E-4</v>
      </c>
    </row>
    <row r="3568" spans="1:6" x14ac:dyDescent="0.2">
      <c r="A3568">
        <v>47.68</v>
      </c>
      <c r="B3568">
        <v>2.2623470000000001</v>
      </c>
      <c r="C3568">
        <f t="shared" si="165"/>
        <v>45.235113428027553</v>
      </c>
      <c r="D3568">
        <f t="shared" si="166"/>
        <v>2.1806450547881025E-4</v>
      </c>
      <c r="E3568">
        <f t="shared" si="167"/>
        <v>0.99978198303628263</v>
      </c>
      <c r="F3568" s="4">
        <f>EXP((Result!G$3+B3568-Result!P$3)/H$2)</f>
        <v>7.0729270891910459E-2</v>
      </c>
    </row>
    <row r="3569" spans="1:6" x14ac:dyDescent="0.2">
      <c r="A3569">
        <v>47.69</v>
      </c>
      <c r="B3569">
        <v>-0.73816099999999996</v>
      </c>
      <c r="C3569">
        <f t="shared" si="165"/>
        <v>0.28830330598175868</v>
      </c>
      <c r="D3569">
        <f t="shared" si="166"/>
        <v>1.3898211606531574E-6</v>
      </c>
      <c r="E3569">
        <f t="shared" si="167"/>
        <v>0.99999861018077096</v>
      </c>
      <c r="F3569" s="4">
        <f>EXP((Result!G$3+B3569-Result!P$3)/H$2)</f>
        <v>4.507888028237519E-4</v>
      </c>
    </row>
    <row r="3570" spans="1:6" x14ac:dyDescent="0.2">
      <c r="A3570">
        <v>47.7</v>
      </c>
      <c r="B3570">
        <v>-0.37861899999999998</v>
      </c>
      <c r="C3570">
        <f t="shared" si="165"/>
        <v>0.52837833266926715</v>
      </c>
      <c r="D3570">
        <f t="shared" si="166"/>
        <v>2.547148687989181E-6</v>
      </c>
      <c r="E3570">
        <f t="shared" si="167"/>
        <v>0.99999745285779995</v>
      </c>
      <c r="F3570" s="4">
        <f>EXP((Result!G$3+B3570-Result!P$3)/H$2)</f>
        <v>8.2616824392939541E-4</v>
      </c>
    </row>
    <row r="3571" spans="1:6" x14ac:dyDescent="0.2">
      <c r="A3571">
        <v>47.71</v>
      </c>
      <c r="B3571">
        <v>1.530966</v>
      </c>
      <c r="C3571">
        <f t="shared" si="165"/>
        <v>13.191269128984951</v>
      </c>
      <c r="D3571">
        <f t="shared" si="166"/>
        <v>6.3591032745541828E-5</v>
      </c>
      <c r="E3571">
        <f t="shared" si="167"/>
        <v>0.9999364130108167</v>
      </c>
      <c r="F3571" s="4">
        <f>EXP((Result!G$3+B3571-Result!P$3)/H$2)</f>
        <v>2.0625765626001089E-2</v>
      </c>
    </row>
    <row r="3572" spans="1:6" x14ac:dyDescent="0.2">
      <c r="A3572">
        <v>47.72</v>
      </c>
      <c r="B3572">
        <v>-2.3394750000000002</v>
      </c>
      <c r="C3572">
        <f t="shared" si="165"/>
        <v>1.9412693200837248E-2</v>
      </c>
      <c r="D3572">
        <f t="shared" si="166"/>
        <v>9.3582595953645594E-8</v>
      </c>
      <c r="E3572">
        <f t="shared" si="167"/>
        <v>0.99999990641741288</v>
      </c>
      <c r="F3572" s="4">
        <f>EXP((Result!G$3+B3572-Result!P$3)/H$2)</f>
        <v>3.0353535828492679E-5</v>
      </c>
    </row>
    <row r="3573" spans="1:6" x14ac:dyDescent="0.2">
      <c r="A3573">
        <v>47.73</v>
      </c>
      <c r="B3573">
        <v>-0.26994200000000002</v>
      </c>
      <c r="C3573">
        <f t="shared" si="165"/>
        <v>0.63455541094677426</v>
      </c>
      <c r="D3573">
        <f t="shared" si="166"/>
        <v>3.0589955766812647E-6</v>
      </c>
      <c r="E3573">
        <f t="shared" si="167"/>
        <v>0.99999694101378078</v>
      </c>
      <c r="F3573" s="4">
        <f>EXP((Result!G$3+B3573-Result!P$3)/H$2)</f>
        <v>9.921858962107389E-4</v>
      </c>
    </row>
    <row r="3574" spans="1:6" x14ac:dyDescent="0.2">
      <c r="A3574">
        <v>47.74</v>
      </c>
      <c r="B3574">
        <v>2.3295940000000002</v>
      </c>
      <c r="C3574">
        <f t="shared" si="165"/>
        <v>50.662168264149877</v>
      </c>
      <c r="D3574">
        <f t="shared" si="166"/>
        <v>2.4422666003885924E-4</v>
      </c>
      <c r="E3574">
        <f t="shared" si="167"/>
        <v>0.99975583297205883</v>
      </c>
      <c r="F3574" s="4">
        <f>EXP((Result!G$3+B3574-Result!P$3)/H$2)</f>
        <v>7.9214971547001883E-2</v>
      </c>
    </row>
    <row r="3575" spans="1:6" x14ac:dyDescent="0.2">
      <c r="A3575">
        <v>47.75</v>
      </c>
      <c r="B3575">
        <v>-2.0885000000000001E-2</v>
      </c>
      <c r="C3575">
        <f t="shared" si="165"/>
        <v>0.96542239972121668</v>
      </c>
      <c r="D3575">
        <f t="shared" si="166"/>
        <v>4.6540031011159799E-6</v>
      </c>
      <c r="E3575">
        <f t="shared" si="167"/>
        <v>0.99999534601855855</v>
      </c>
      <c r="F3575" s="4">
        <f>EXP((Result!G$3+B3575-Result!P$3)/H$2)</f>
        <v>1.5095269418003018E-3</v>
      </c>
    </row>
    <row r="3576" spans="1:6" x14ac:dyDescent="0.2">
      <c r="A3576">
        <v>47.76</v>
      </c>
      <c r="B3576">
        <v>-1.1413260000000001</v>
      </c>
      <c r="C3576">
        <f t="shared" si="165"/>
        <v>0.14616152028431287</v>
      </c>
      <c r="D3576">
        <f t="shared" si="166"/>
        <v>7.0459952955664716E-7</v>
      </c>
      <c r="E3576">
        <f t="shared" si="167"/>
        <v>0.99999929540096688</v>
      </c>
      <c r="F3576" s="4">
        <f>EXP((Result!G$3+B3576-Result!P$3)/H$2)</f>
        <v>2.2853701425135157E-4</v>
      </c>
    </row>
    <row r="3577" spans="1:6" x14ac:dyDescent="0.2">
      <c r="A3577">
        <v>47.77</v>
      </c>
      <c r="B3577">
        <v>0.68827400000000005</v>
      </c>
      <c r="C3577">
        <f t="shared" si="165"/>
        <v>3.1889337232499919</v>
      </c>
      <c r="D3577">
        <f t="shared" si="166"/>
        <v>1.5372864190373556E-5</v>
      </c>
      <c r="E3577">
        <f t="shared" si="167"/>
        <v>0.99998462737213101</v>
      </c>
      <c r="F3577" s="4">
        <f>EXP((Result!G$3+B3577-Result!P$3)/H$2)</f>
        <v>4.986191922055544E-3</v>
      </c>
    </row>
    <row r="3578" spans="1:6" x14ac:dyDescent="0.2">
      <c r="A3578">
        <v>47.78</v>
      </c>
      <c r="B3578">
        <v>0.87787499999999996</v>
      </c>
      <c r="C3578">
        <f t="shared" si="165"/>
        <v>4.3892093809704198</v>
      </c>
      <c r="D3578">
        <f t="shared" si="166"/>
        <v>2.1159022285356634E-5</v>
      </c>
      <c r="E3578">
        <f t="shared" si="167"/>
        <v>0.99997884142540938</v>
      </c>
      <c r="F3578" s="4">
        <f>EXP((Result!G$3+B3578-Result!P$3)/H$2)</f>
        <v>6.8629335881275804E-3</v>
      </c>
    </row>
    <row r="3579" spans="1:6" x14ac:dyDescent="0.2">
      <c r="A3579">
        <v>47.79</v>
      </c>
      <c r="B3579">
        <v>1.657491</v>
      </c>
      <c r="C3579">
        <f t="shared" si="165"/>
        <v>16.325685741173846</v>
      </c>
      <c r="D3579">
        <f t="shared" si="166"/>
        <v>7.8701086787719688E-5</v>
      </c>
      <c r="E3579">
        <f t="shared" si="167"/>
        <v>0.99992130510658583</v>
      </c>
      <c r="F3579" s="4">
        <f>EXP((Result!G$3+B3579-Result!P$3)/H$2)</f>
        <v>2.5526715017989407E-2</v>
      </c>
    </row>
    <row r="3580" spans="1:6" x14ac:dyDescent="0.2">
      <c r="A3580">
        <v>47.8</v>
      </c>
      <c r="B3580">
        <v>-3.2029920000000001</v>
      </c>
      <c r="C3580">
        <f t="shared" si="165"/>
        <v>4.5311243350320603E-3</v>
      </c>
      <c r="D3580">
        <f t="shared" si="166"/>
        <v>2.1843150431221413E-8</v>
      </c>
      <c r="E3580">
        <f t="shared" si="167"/>
        <v>0.99999997815685004</v>
      </c>
      <c r="F3580" s="4">
        <f>EXP((Result!G$3+B3580-Result!P$3)/H$2)</f>
        <v>7.0848307045216536E-6</v>
      </c>
    </row>
    <row r="3581" spans="1:6" x14ac:dyDescent="0.2">
      <c r="A3581">
        <v>47.81</v>
      </c>
      <c r="B3581">
        <v>-1.2435890000000001</v>
      </c>
      <c r="C3581">
        <f t="shared" si="165"/>
        <v>0.12302743053753315</v>
      </c>
      <c r="D3581">
        <f t="shared" si="166"/>
        <v>5.9307723066022626E-7</v>
      </c>
      <c r="E3581">
        <f t="shared" si="167"/>
        <v>0.99999940692312106</v>
      </c>
      <c r="F3581" s="4">
        <f>EXP((Result!G$3+B3581-Result!P$3)/H$2)</f>
        <v>1.9236473178009915E-4</v>
      </c>
    </row>
    <row r="3582" spans="1:6" x14ac:dyDescent="0.2">
      <c r="A3582">
        <v>47.82</v>
      </c>
      <c r="B3582">
        <v>-0.15423799999999999</v>
      </c>
      <c r="C3582">
        <f t="shared" si="165"/>
        <v>0.77114513101289628</v>
      </c>
      <c r="D3582">
        <f t="shared" si="166"/>
        <v>3.7174524147988189E-6</v>
      </c>
      <c r="E3582">
        <f t="shared" si="167"/>
        <v>0.9999962825614046</v>
      </c>
      <c r="F3582" s="4">
        <f>EXP((Result!G$3+B3582-Result!P$3)/H$2)</f>
        <v>1.2057565182227346E-3</v>
      </c>
    </row>
    <row r="3583" spans="1:6" x14ac:dyDescent="0.2">
      <c r="A3583">
        <v>47.83</v>
      </c>
      <c r="B3583">
        <v>1.085027</v>
      </c>
      <c r="C3583">
        <f t="shared" si="165"/>
        <v>6.2225740545171808</v>
      </c>
      <c r="D3583">
        <f t="shared" si="166"/>
        <v>2.9997106919219512E-5</v>
      </c>
      <c r="E3583">
        <f t="shared" si="167"/>
        <v>0.99997000379288015</v>
      </c>
      <c r="F3583" s="4">
        <f>EXP((Result!G$3+B3583-Result!P$3)/H$2)</f>
        <v>9.7295683064259376E-3</v>
      </c>
    </row>
    <row r="3584" spans="1:6" x14ac:dyDescent="0.2">
      <c r="A3584">
        <v>47.84</v>
      </c>
      <c r="B3584">
        <v>0.16425999999999999</v>
      </c>
      <c r="C3584">
        <f t="shared" si="165"/>
        <v>1.3188563422507893</v>
      </c>
      <c r="D3584">
        <f t="shared" si="166"/>
        <v>6.3577989370601861E-6</v>
      </c>
      <c r="E3584">
        <f t="shared" si="167"/>
        <v>0.99999364224148424</v>
      </c>
      <c r="F3584" s="4">
        <f>EXP((Result!G$3+B3584-Result!P$3)/H$2)</f>
        <v>2.0621535004436004E-3</v>
      </c>
    </row>
    <row r="3585" spans="1:6" x14ac:dyDescent="0.2">
      <c r="A3585">
        <v>47.85</v>
      </c>
      <c r="B3585">
        <v>-0.33653499999999997</v>
      </c>
      <c r="C3585">
        <f t="shared" ref="C3585:C3600" si="168">EXP(B3585/H$2)</f>
        <v>0.56720497034144235</v>
      </c>
      <c r="D3585">
        <f t="shared" si="166"/>
        <v>2.734319911884948E-6</v>
      </c>
      <c r="E3585">
        <f t="shared" si="167"/>
        <v>0.99999726568756464</v>
      </c>
      <c r="F3585" s="4">
        <f>EXP((Result!G$3+B3585-Result!P$3)/H$2)</f>
        <v>8.8687727206318773E-4</v>
      </c>
    </row>
    <row r="3586" spans="1:6" x14ac:dyDescent="0.2">
      <c r="A3586">
        <v>47.86</v>
      </c>
      <c r="B3586">
        <v>0.222583</v>
      </c>
      <c r="C3586">
        <f t="shared" si="168"/>
        <v>1.4550416721399138</v>
      </c>
      <c r="D3586">
        <f t="shared" ref="D3586:D3600" si="169">EXP(1/H$2*(B3586-H$4-J$6))</f>
        <v>7.0143063350794556E-6</v>
      </c>
      <c r="E3586">
        <f t="shared" ref="E3586:E3600" si="170">1/(1+D3586)</f>
        <v>0.9999929857428651</v>
      </c>
      <c r="F3586" s="4">
        <f>EXP((Result!G$3+B3586-Result!P$3)/H$2)</f>
        <v>2.2750918211257784E-3</v>
      </c>
    </row>
    <row r="3587" spans="1:6" x14ac:dyDescent="0.2">
      <c r="A3587">
        <v>47.87</v>
      </c>
      <c r="B3587">
        <v>1.8616250000000001</v>
      </c>
      <c r="C3587">
        <f t="shared" si="168"/>
        <v>23.02749950228278</v>
      </c>
      <c r="D3587">
        <f t="shared" si="169"/>
        <v>1.1100846026104017E-4</v>
      </c>
      <c r="E3587">
        <f t="shared" si="170"/>
        <v>0.99988900386124935</v>
      </c>
      <c r="F3587" s="4">
        <f>EXP((Result!G$3+B3587-Result!P$3)/H$2)</f>
        <v>3.600561879548958E-2</v>
      </c>
    </row>
    <row r="3588" spans="1:6" x14ac:dyDescent="0.2">
      <c r="A3588">
        <v>47.88</v>
      </c>
      <c r="B3588">
        <v>-1.3993150000000001</v>
      </c>
      <c r="C3588">
        <f t="shared" si="168"/>
        <v>9.4634442586911241E-2</v>
      </c>
      <c r="D3588">
        <f t="shared" si="169"/>
        <v>4.5620340837238549E-7</v>
      </c>
      <c r="E3588">
        <f t="shared" si="170"/>
        <v>0.99999954379679978</v>
      </c>
      <c r="F3588" s="4">
        <f>EXP((Result!G$3+B3588-Result!P$3)/H$2)</f>
        <v>1.4796967705374141E-4</v>
      </c>
    </row>
    <row r="3589" spans="1:6" x14ac:dyDescent="0.2">
      <c r="A3589">
        <v>47.89</v>
      </c>
      <c r="B3589">
        <v>-0.50023899999999999</v>
      </c>
      <c r="C3589">
        <f t="shared" si="168"/>
        <v>0.43047644200203478</v>
      </c>
      <c r="D3589">
        <f t="shared" si="169"/>
        <v>2.0751939219696735E-6</v>
      </c>
      <c r="E3589">
        <f t="shared" si="170"/>
        <v>0.99999792481038441</v>
      </c>
      <c r="F3589" s="4">
        <f>EXP((Result!G$3+B3589-Result!P$3)/H$2)</f>
        <v>6.730896105166524E-4</v>
      </c>
    </row>
    <row r="3590" spans="1:6" x14ac:dyDescent="0.2">
      <c r="A3590">
        <v>47.9</v>
      </c>
      <c r="B3590">
        <v>-1.361186</v>
      </c>
      <c r="C3590">
        <f t="shared" si="168"/>
        <v>0.10091371146292342</v>
      </c>
      <c r="D3590">
        <f t="shared" si="169"/>
        <v>4.8647382350895175E-7</v>
      </c>
      <c r="E3590">
        <f t="shared" si="170"/>
        <v>0.99999951352641325</v>
      </c>
      <c r="F3590" s="4">
        <f>EXP((Result!G$3+B3590-Result!P$3)/H$2)</f>
        <v>1.5778789294130057E-4</v>
      </c>
    </row>
    <row r="3591" spans="1:6" x14ac:dyDescent="0.2">
      <c r="A3591">
        <v>47.91</v>
      </c>
      <c r="B3591">
        <v>0.23786399999999999</v>
      </c>
      <c r="C3591">
        <f t="shared" si="168"/>
        <v>1.4929914664952022</v>
      </c>
      <c r="D3591">
        <f t="shared" si="169"/>
        <v>7.1972505682640489E-6</v>
      </c>
      <c r="E3591">
        <f t="shared" si="170"/>
        <v>0.99999280280123182</v>
      </c>
      <c r="F3591" s="4">
        <f>EXP((Result!G$3+B3591-Result!P$3)/H$2)</f>
        <v>2.3344298238814941E-3</v>
      </c>
    </row>
    <row r="3592" spans="1:6" x14ac:dyDescent="0.2">
      <c r="A3592">
        <v>47.92</v>
      </c>
      <c r="B3592">
        <v>0.81684000000000001</v>
      </c>
      <c r="C3592">
        <f t="shared" si="168"/>
        <v>3.9602613686544164</v>
      </c>
      <c r="D3592">
        <f t="shared" si="169"/>
        <v>1.9091196450662199E-5</v>
      </c>
      <c r="E3592">
        <f t="shared" si="170"/>
        <v>0.99998090916801619</v>
      </c>
      <c r="F3592" s="4">
        <f>EXP((Result!G$3+B3592-Result!P$3)/H$2)</f>
        <v>6.1922338183587437E-3</v>
      </c>
    </row>
    <row r="3593" spans="1:6" x14ac:dyDescent="0.2">
      <c r="A3593">
        <v>47.93</v>
      </c>
      <c r="B3593">
        <v>-7.4264999999999998E-2</v>
      </c>
      <c r="C3593">
        <f t="shared" si="168"/>
        <v>0.88238167251772426</v>
      </c>
      <c r="D3593">
        <f t="shared" si="169"/>
        <v>4.2536894124802335E-6</v>
      </c>
      <c r="E3593">
        <f t="shared" si="170"/>
        <v>0.99999574632868127</v>
      </c>
      <c r="F3593" s="4">
        <f>EXP((Result!G$3+B3593-Result!P$3)/H$2)</f>
        <v>1.3796851077838544E-3</v>
      </c>
    </row>
    <row r="3594" spans="1:6" x14ac:dyDescent="0.2">
      <c r="A3594">
        <v>47.94</v>
      </c>
      <c r="B3594">
        <v>-1.4053979999999999</v>
      </c>
      <c r="C3594">
        <f t="shared" si="168"/>
        <v>9.3669453058791291E-2</v>
      </c>
      <c r="D3594">
        <f t="shared" si="169"/>
        <v>4.5155149201151526E-7</v>
      </c>
      <c r="E3594">
        <f t="shared" si="170"/>
        <v>0.99999954844871197</v>
      </c>
      <c r="F3594" s="4">
        <f>EXP((Result!G$3+B3594-Result!P$3)/H$2)</f>
        <v>1.4646082694660378E-4</v>
      </c>
    </row>
    <row r="3595" spans="1:6" x14ac:dyDescent="0.2">
      <c r="A3595">
        <v>47.95</v>
      </c>
      <c r="B3595">
        <v>0.903424</v>
      </c>
      <c r="C3595">
        <f t="shared" si="168"/>
        <v>4.5822820381328411</v>
      </c>
      <c r="D3595">
        <f t="shared" si="169"/>
        <v>2.2089765911601561E-5</v>
      </c>
      <c r="E3595">
        <f t="shared" si="170"/>
        <v>0.99997791072203546</v>
      </c>
      <c r="F3595" s="4">
        <f>EXP((Result!G$3+B3595-Result!P$3)/H$2)</f>
        <v>7.1648204904781023E-3</v>
      </c>
    </row>
    <row r="3596" spans="1:6" x14ac:dyDescent="0.2">
      <c r="A3596">
        <v>47.96</v>
      </c>
      <c r="B3596">
        <v>0.29226200000000002</v>
      </c>
      <c r="C3596">
        <f t="shared" si="168"/>
        <v>1.6363007915415408</v>
      </c>
      <c r="D3596">
        <f t="shared" si="169"/>
        <v>7.8881005458252664E-6</v>
      </c>
      <c r="E3596">
        <f t="shared" si="170"/>
        <v>0.99999211196167581</v>
      </c>
      <c r="F3596" s="4">
        <f>EXP((Result!G$3+B3596-Result!P$3)/H$2)</f>
        <v>2.5585071678825644E-3</v>
      </c>
    </row>
    <row r="3597" spans="1:6" x14ac:dyDescent="0.2">
      <c r="A3597">
        <v>47.97</v>
      </c>
      <c r="B3597">
        <v>2.2211280000000002</v>
      </c>
      <c r="C3597">
        <f t="shared" si="168"/>
        <v>42.200113681449224</v>
      </c>
      <c r="D3597">
        <f t="shared" si="169"/>
        <v>2.0343370942876976E-4</v>
      </c>
      <c r="E3597">
        <f t="shared" si="170"/>
        <v>0.99979660766742795</v>
      </c>
      <c r="F3597" s="4">
        <f>EXP((Result!G$3+B3597-Result!P$3)/H$2)</f>
        <v>6.5983768936351883E-2</v>
      </c>
    </row>
    <row r="3598" spans="1:6" x14ac:dyDescent="0.2">
      <c r="A3598">
        <v>47.98</v>
      </c>
      <c r="B3598">
        <v>-2.680021</v>
      </c>
      <c r="C3598">
        <f t="shared" si="168"/>
        <v>1.093681242791845E-2</v>
      </c>
      <c r="D3598">
        <f t="shared" si="169"/>
        <v>5.2722993552412332E-8</v>
      </c>
      <c r="E3598">
        <f t="shared" si="170"/>
        <v>0.99999994727700925</v>
      </c>
      <c r="F3598" s="4">
        <f>EXP((Result!G$3+B3598-Result!P$3)/H$2)</f>
        <v>1.7100714694548896E-5</v>
      </c>
    </row>
    <row r="3599" spans="1:6" x14ac:dyDescent="0.2">
      <c r="A3599">
        <v>47.99</v>
      </c>
      <c r="B3599">
        <v>8.8330000000000006E-3</v>
      </c>
      <c r="C3599">
        <f t="shared" si="168"/>
        <v>1.0149941998686924</v>
      </c>
      <c r="D3599">
        <f t="shared" si="169"/>
        <v>4.8929734333569482E-6</v>
      </c>
      <c r="E3599">
        <f t="shared" si="170"/>
        <v>0.99999510705050776</v>
      </c>
      <c r="F3599" s="4">
        <f>EXP((Result!G$3+B3599-Result!P$3)/H$2)</f>
        <v>1.5870370222560294E-3</v>
      </c>
    </row>
    <row r="3600" spans="1:6" x14ac:dyDescent="0.2">
      <c r="A3600">
        <v>48</v>
      </c>
      <c r="B3600">
        <v>0.62766599999999995</v>
      </c>
      <c r="C3600">
        <f t="shared" si="168"/>
        <v>2.8793569143010855</v>
      </c>
      <c r="D3600">
        <f t="shared" si="169"/>
        <v>1.3880490044820428E-5</v>
      </c>
      <c r="E3600">
        <f t="shared" si="170"/>
        <v>0.99998611970262041</v>
      </c>
      <c r="F3600" s="4">
        <f>EXP((Result!G$3+B3600-Result!P$3)/H$2)</f>
        <v>4.5021400357518025E-3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0B56-C9B8-F548-82ED-67A06D357FE0}">
  <dimension ref="A1:K3600"/>
  <sheetViews>
    <sheetView workbookViewId="0">
      <selection activeCell="F6" sqref="F6"/>
    </sheetView>
  </sheetViews>
  <sheetFormatPr baseColWidth="10" defaultRowHeight="16" x14ac:dyDescent="0.2"/>
  <cols>
    <col min="4" max="4" width="12.1640625" bestFit="1" customWidth="1"/>
    <col min="6" max="6" width="12.1640625" style="4" bestFit="1" customWidth="1"/>
    <col min="7" max="7" width="11.1640625" bestFit="1" customWidth="1"/>
  </cols>
  <sheetData>
    <row r="1" spans="1:11" x14ac:dyDescent="0.2">
      <c r="A1">
        <v>12.01</v>
      </c>
      <c r="B1">
        <v>-2.6684489999999998</v>
      </c>
      <c r="C1">
        <f t="shared" ref="C1:C64" si="0">EXP(B1/H$2)</f>
        <v>1.1152149725598392E-2</v>
      </c>
      <c r="D1">
        <f>EXP(1/H$2*(B1-H$4-J$6))</f>
        <v>6.6590674411032253E-8</v>
      </c>
      <c r="E1">
        <f>1/(1+D1)</f>
        <v>0.99999993340933013</v>
      </c>
      <c r="F1" s="4">
        <f>EXP((Result!G$4+B1-Result!P$4)/H$2)</f>
        <v>5.9302478590449957E-6</v>
      </c>
      <c r="G1" t="s">
        <v>13</v>
      </c>
      <c r="H1">
        <f>AVERAGE(B:B)</f>
        <v>4.6541391666666872E-3</v>
      </c>
    </row>
    <row r="2" spans="1:11" ht="20" x14ac:dyDescent="0.2">
      <c r="A2">
        <v>12.02</v>
      </c>
      <c r="B2">
        <v>-0.87005299999999997</v>
      </c>
      <c r="C2">
        <f t="shared" si="0"/>
        <v>0.23085403035034477</v>
      </c>
      <c r="D2">
        <f t="shared" ref="D2:D65" si="1">EXP(1/H$2*(B2-H$4-J$6))</f>
        <v>1.3784540155740723E-6</v>
      </c>
      <c r="E2">
        <f t="shared" ref="E2:E65" si="2">1/(1+D2)</f>
        <v>0.99999862154788455</v>
      </c>
      <c r="F2" s="4">
        <f>EXP((Result!G$4+B2-Result!P$4)/H$2)</f>
        <v>1.2275854009515487E-4</v>
      </c>
      <c r="G2" t="s">
        <v>14</v>
      </c>
      <c r="H2" s="1">
        <v>0.59350000000000003</v>
      </c>
    </row>
    <row r="3" spans="1:11" x14ac:dyDescent="0.2">
      <c r="A3">
        <v>12.03</v>
      </c>
      <c r="B3">
        <v>1.618581</v>
      </c>
      <c r="C3">
        <f>EXP(B3/H$2)</f>
        <v>15.289700686431567</v>
      </c>
      <c r="D3">
        <f t="shared" si="1"/>
        <v>9.1296432105395899E-5</v>
      </c>
      <c r="E3">
        <f t="shared" si="2"/>
        <v>0.99990871190217223</v>
      </c>
      <c r="F3" s="4">
        <f>EXP((Result!G$4+B3-Result!P$4)/H$2)</f>
        <v>8.1304248052753245E-3</v>
      </c>
      <c r="G3" t="s">
        <v>13</v>
      </c>
      <c r="H3">
        <f>AVERAGE(C:C)</f>
        <v>31059.448096684624</v>
      </c>
    </row>
    <row r="4" spans="1:11" x14ac:dyDescent="0.2">
      <c r="A4">
        <v>12.04</v>
      </c>
      <c r="B4">
        <v>2.0771799999999998</v>
      </c>
      <c r="C4">
        <f t="shared" si="0"/>
        <v>33.111546406981908</v>
      </c>
      <c r="D4">
        <f t="shared" si="1"/>
        <v>1.9771257204088662E-4</v>
      </c>
      <c r="E4">
        <f t="shared" si="2"/>
        <v>0.99980232651049306</v>
      </c>
      <c r="F4" s="4">
        <f>EXP((Result!G$4+B4-Result!P$4)/H$2)</f>
        <v>1.7607338676502313E-2</v>
      </c>
      <c r="G4" t="s">
        <v>11</v>
      </c>
      <c r="H4" s="2">
        <f>H2*LN(H3)</f>
        <v>6.1389612174327102</v>
      </c>
    </row>
    <row r="5" spans="1:11" x14ac:dyDescent="0.2">
      <c r="A5">
        <v>12.05</v>
      </c>
      <c r="B5">
        <v>-0.84425399999999995</v>
      </c>
      <c r="C5">
        <f t="shared" si="0"/>
        <v>0.24111038501907947</v>
      </c>
      <c r="D5">
        <f t="shared" si="1"/>
        <v>1.4396958022425313E-6</v>
      </c>
      <c r="E5">
        <f t="shared" si="2"/>
        <v>0.99999856030627032</v>
      </c>
      <c r="F5" s="4">
        <f>EXP((Result!G$4+B5-Result!P$4)/H$2)</f>
        <v>1.2821244152334845E-4</v>
      </c>
    </row>
    <row r="6" spans="1:11" x14ac:dyDescent="0.2">
      <c r="A6">
        <v>12.06</v>
      </c>
      <c r="B6">
        <v>-1.1556010000000001</v>
      </c>
      <c r="C6">
        <f t="shared" si="0"/>
        <v>0.1426879504243436</v>
      </c>
      <c r="D6">
        <f t="shared" si="1"/>
        <v>8.5200495714965785E-7</v>
      </c>
      <c r="E6">
        <f t="shared" si="2"/>
        <v>0.99999914799576861</v>
      </c>
      <c r="F6" s="4">
        <f>EXP((Result!G$4+B6-Result!P$4)/H$2)</f>
        <v>7.5875497848920415E-5</v>
      </c>
      <c r="I6" t="s">
        <v>43</v>
      </c>
      <c r="J6">
        <v>1</v>
      </c>
    </row>
    <row r="7" spans="1:11" x14ac:dyDescent="0.2">
      <c r="A7">
        <v>12.07</v>
      </c>
      <c r="B7">
        <v>2.6230720000000001</v>
      </c>
      <c r="C7">
        <f t="shared" si="0"/>
        <v>83.068567885187008</v>
      </c>
      <c r="D7">
        <f t="shared" si="1"/>
        <v>4.9601127082576262E-4</v>
      </c>
      <c r="E7">
        <f t="shared" si="2"/>
        <v>0.99950423463438343</v>
      </c>
      <c r="F7" s="4">
        <f>EXP((Result!G$4+B7-Result!P$4)/H$2)</f>
        <v>4.41723980556252E-2</v>
      </c>
    </row>
    <row r="8" spans="1:11" x14ac:dyDescent="0.2">
      <c r="A8">
        <v>12.08</v>
      </c>
      <c r="B8">
        <v>0.92197899999999999</v>
      </c>
      <c r="C8">
        <f t="shared" si="0"/>
        <v>4.7278040072194498</v>
      </c>
      <c r="D8">
        <f t="shared" si="1"/>
        <v>2.82302215330984E-5</v>
      </c>
      <c r="E8">
        <f t="shared" si="2"/>
        <v>0.99997177057538977</v>
      </c>
      <c r="F8" s="4">
        <f>EXP((Result!G$4+B8-Result!P$4)/H$2)</f>
        <v>2.5140488857894223E-3</v>
      </c>
      <c r="J8" t="s">
        <v>40</v>
      </c>
      <c r="K8">
        <f>MAX(D:D)</f>
        <v>221.28549924316022</v>
      </c>
    </row>
    <row r="9" spans="1:11" x14ac:dyDescent="0.2">
      <c r="A9">
        <v>12.09</v>
      </c>
      <c r="B9">
        <v>-1.288862</v>
      </c>
      <c r="C9">
        <f t="shared" si="0"/>
        <v>0.11399173677923774</v>
      </c>
      <c r="D9">
        <f t="shared" si="1"/>
        <v>6.8065680753824626E-7</v>
      </c>
      <c r="E9">
        <f t="shared" si="2"/>
        <v>0.99999931934365571</v>
      </c>
      <c r="F9" s="4">
        <f>EXP((Result!G$4+B9-Result!P$4)/H$2)</f>
        <v>6.0616048888961968E-5</v>
      </c>
      <c r="J9" t="s">
        <v>41</v>
      </c>
      <c r="K9">
        <f>1/(1+AVERAGE(D:D))</f>
        <v>0.8435549171819805</v>
      </c>
    </row>
    <row r="10" spans="1:11" x14ac:dyDescent="0.2">
      <c r="A10">
        <v>12.1</v>
      </c>
      <c r="B10">
        <v>-0.26960699999999999</v>
      </c>
      <c r="C10">
        <f t="shared" si="0"/>
        <v>0.63491368570337647</v>
      </c>
      <c r="D10">
        <f t="shared" si="1"/>
        <v>3.7911372752407651E-6</v>
      </c>
      <c r="E10">
        <f t="shared" si="2"/>
        <v>0.99999620887709739</v>
      </c>
      <c r="F10" s="4">
        <f>EXP((Result!G$4+B10-Result!P$4)/H$2)</f>
        <v>3.3762060391623501E-4</v>
      </c>
      <c r="G10" s="2">
        <f>VAR(F:F)</f>
        <v>222131.15269775977</v>
      </c>
      <c r="H10" s="2" t="s">
        <v>46</v>
      </c>
      <c r="J10" t="s">
        <v>42</v>
      </c>
      <c r="K10">
        <f>AVERAGE(E:E)</f>
        <v>0.99309143984251591</v>
      </c>
    </row>
    <row r="11" spans="1:11" x14ac:dyDescent="0.2">
      <c r="A11">
        <v>12.11</v>
      </c>
      <c r="B11">
        <v>2.8397960000000002</v>
      </c>
      <c r="C11">
        <f t="shared" si="0"/>
        <v>119.68089358175924</v>
      </c>
      <c r="D11">
        <f t="shared" si="1"/>
        <v>7.1462736905612302E-4</v>
      </c>
      <c r="E11">
        <f t="shared" si="2"/>
        <v>0.99928588295852638</v>
      </c>
      <c r="F11" s="4">
        <f>EXP((Result!G$4+B11-Result!P$4)/H$2)</f>
        <v>6.3641305075262999E-2</v>
      </c>
    </row>
    <row r="12" spans="1:11" x14ac:dyDescent="0.2">
      <c r="A12">
        <v>12.12</v>
      </c>
      <c r="B12">
        <v>3.7191640000000001</v>
      </c>
      <c r="C12">
        <f t="shared" si="0"/>
        <v>526.62761272526041</v>
      </c>
      <c r="D12">
        <f t="shared" si="1"/>
        <v>3.1445495942680614E-3</v>
      </c>
      <c r="E12">
        <f t="shared" si="2"/>
        <v>0.99686530760144187</v>
      </c>
      <c r="F12" s="4">
        <f>EXP((Result!G$4+B12-Result!P$4)/H$2)</f>
        <v>0.2800385889466141</v>
      </c>
    </row>
    <row r="13" spans="1:11" x14ac:dyDescent="0.2">
      <c r="A13">
        <v>12.13</v>
      </c>
      <c r="B13">
        <v>2.328465</v>
      </c>
      <c r="C13">
        <f t="shared" si="0"/>
        <v>50.565886512356151</v>
      </c>
      <c r="D13">
        <f t="shared" si="1"/>
        <v>3.0193429678589161E-4</v>
      </c>
      <c r="E13">
        <f t="shared" si="2"/>
        <v>0.99969815684001639</v>
      </c>
      <c r="F13" s="4">
        <f>EXP((Result!G$4+B13-Result!P$4)/H$2)</f>
        <v>2.6888828397120666E-2</v>
      </c>
    </row>
    <row r="14" spans="1:11" x14ac:dyDescent="0.2">
      <c r="A14">
        <v>12.14</v>
      </c>
      <c r="B14">
        <v>0.95782299999999998</v>
      </c>
      <c r="C14">
        <f t="shared" si="0"/>
        <v>5.0221347729411541</v>
      </c>
      <c r="D14">
        <f t="shared" si="1"/>
        <v>2.9987701899806102E-5</v>
      </c>
      <c r="E14">
        <f t="shared" si="2"/>
        <v>0.99997001319733547</v>
      </c>
      <c r="F14" s="4">
        <f>EXP((Result!G$4+B14-Result!P$4)/H$2)</f>
        <v>2.6705617049516063E-3</v>
      </c>
    </row>
    <row r="15" spans="1:11" x14ac:dyDescent="0.2">
      <c r="A15">
        <v>12.15</v>
      </c>
      <c r="B15">
        <v>-0.242815</v>
      </c>
      <c r="C15">
        <f t="shared" si="0"/>
        <v>0.66423196766714143</v>
      </c>
      <c r="D15">
        <f t="shared" si="1"/>
        <v>3.9661998610719593E-6</v>
      </c>
      <c r="E15">
        <f t="shared" si="2"/>
        <v>0.99999603381586966</v>
      </c>
      <c r="F15" s="4">
        <f>EXP((Result!G$4+B15-Result!P$4)/H$2)</f>
        <v>3.532108428499371E-4</v>
      </c>
    </row>
    <row r="16" spans="1:11" x14ac:dyDescent="0.2">
      <c r="A16">
        <v>12.16</v>
      </c>
      <c r="B16">
        <v>0.44662400000000002</v>
      </c>
      <c r="C16">
        <f t="shared" si="0"/>
        <v>2.1223536710352642</v>
      </c>
      <c r="D16">
        <f t="shared" si="1"/>
        <v>1.2672799932784751E-5</v>
      </c>
      <c r="E16">
        <f t="shared" si="2"/>
        <v>0.99998732736066509</v>
      </c>
      <c r="F16" s="4">
        <f>EXP((Result!G$4+B16-Result!P$4)/H$2)</f>
        <v>1.1285791191364052E-3</v>
      </c>
    </row>
    <row r="17" spans="1:6" x14ac:dyDescent="0.2">
      <c r="A17">
        <v>12.17</v>
      </c>
      <c r="B17">
        <v>0.79615000000000002</v>
      </c>
      <c r="C17">
        <f t="shared" si="0"/>
        <v>3.824581429792655</v>
      </c>
      <c r="D17">
        <f t="shared" si="1"/>
        <v>2.2836983273746204E-5</v>
      </c>
      <c r="E17">
        <f t="shared" si="2"/>
        <v>0.99997716353824218</v>
      </c>
      <c r="F17" s="4">
        <f>EXP((Result!G$4+B17-Result!P$4)/H$2)</f>
        <v>2.0337528094435749E-3</v>
      </c>
    </row>
    <row r="18" spans="1:6" x14ac:dyDescent="0.2">
      <c r="A18">
        <v>12.18</v>
      </c>
      <c r="B18">
        <v>3.8956780000000002</v>
      </c>
      <c r="C18">
        <f t="shared" si="0"/>
        <v>709.03553451683092</v>
      </c>
      <c r="D18">
        <f t="shared" si="1"/>
        <v>4.2337267331056397E-3</v>
      </c>
      <c r="E18">
        <f t="shared" si="2"/>
        <v>0.99578412214168666</v>
      </c>
      <c r="F18" s="4">
        <f>EXP((Result!G$4+B18-Result!P$4)/H$2)</f>
        <v>0.37703551010472436</v>
      </c>
    </row>
    <row r="19" spans="1:6" x14ac:dyDescent="0.2">
      <c r="A19">
        <v>12.19</v>
      </c>
      <c r="B19">
        <v>-1.2047760000000001</v>
      </c>
      <c r="C19">
        <f t="shared" si="0"/>
        <v>0.1313419387106956</v>
      </c>
      <c r="D19">
        <f t="shared" si="1"/>
        <v>7.8425671214958564E-7</v>
      </c>
      <c r="E19">
        <f t="shared" si="2"/>
        <v>0.99999921574390283</v>
      </c>
      <c r="F19" s="4">
        <f>EXP((Result!G$4+B19-Result!P$4)/H$2)</f>
        <v>6.9842162274245161E-5</v>
      </c>
    </row>
    <row r="20" spans="1:6" x14ac:dyDescent="0.2">
      <c r="A20">
        <v>12.2</v>
      </c>
      <c r="B20">
        <v>0.174984</v>
      </c>
      <c r="C20">
        <f t="shared" si="0"/>
        <v>1.3429034657316872</v>
      </c>
      <c r="D20">
        <f t="shared" si="1"/>
        <v>8.0186196968573736E-6</v>
      </c>
      <c r="E20">
        <f t="shared" si="2"/>
        <v>0.99999198144460089</v>
      </c>
      <c r="F20" s="4">
        <f>EXP((Result!G$4+B20-Result!P$4)/H$2)</f>
        <v>7.1410002542197058E-4</v>
      </c>
    </row>
    <row r="21" spans="1:6" x14ac:dyDescent="0.2">
      <c r="A21">
        <v>12.21</v>
      </c>
      <c r="B21">
        <v>0.52496299999999996</v>
      </c>
      <c r="C21">
        <f t="shared" si="0"/>
        <v>2.4218231886800203</v>
      </c>
      <c r="D21">
        <f t="shared" si="1"/>
        <v>1.4460964334822562E-5</v>
      </c>
      <c r="E21">
        <f t="shared" si="2"/>
        <v>0.99998553924478162</v>
      </c>
      <c r="F21" s="4">
        <f>EXP((Result!G$4+B21-Result!P$4)/H$2)</f>
        <v>1.2878245121376868E-3</v>
      </c>
    </row>
    <row r="22" spans="1:6" x14ac:dyDescent="0.2">
      <c r="A22">
        <v>12.22</v>
      </c>
      <c r="B22">
        <v>-2.6449220000000002</v>
      </c>
      <c r="C22">
        <f t="shared" si="0"/>
        <v>1.1603112625139968E-2</v>
      </c>
      <c r="D22">
        <f t="shared" si="1"/>
        <v>6.9283421939869814E-8</v>
      </c>
      <c r="E22">
        <f t="shared" si="2"/>
        <v>0.99999993071658289</v>
      </c>
      <c r="F22" s="4">
        <f>EXP((Result!G$4+B22-Result!P$4)/H$2)</f>
        <v>6.1700511109127851E-6</v>
      </c>
    </row>
    <row r="23" spans="1:6" x14ac:dyDescent="0.2">
      <c r="A23">
        <v>12.23</v>
      </c>
      <c r="B23">
        <v>0.225378</v>
      </c>
      <c r="C23">
        <f t="shared" si="0"/>
        <v>1.4619101348464729</v>
      </c>
      <c r="D23">
        <f t="shared" si="1"/>
        <v>8.7292211997742556E-6</v>
      </c>
      <c r="E23">
        <f t="shared" si="2"/>
        <v>0.99999127085499873</v>
      </c>
      <c r="F23" s="4">
        <f>EXP((Result!G$4+B23-Result!P$4)/H$2)</f>
        <v>7.7738280606022537E-4</v>
      </c>
    </row>
    <row r="24" spans="1:6" x14ac:dyDescent="0.2">
      <c r="A24">
        <v>12.24</v>
      </c>
      <c r="B24">
        <v>0.61572700000000002</v>
      </c>
      <c r="C24">
        <f t="shared" si="0"/>
        <v>2.822013722460909</v>
      </c>
      <c r="D24">
        <f t="shared" si="1"/>
        <v>1.6850544657279228E-5</v>
      </c>
      <c r="E24">
        <f t="shared" si="2"/>
        <v>0.99998314973927871</v>
      </c>
      <c r="F24" s="4">
        <f>EXP((Result!G$4+B24-Result!P$4)/H$2)</f>
        <v>1.5006291385602256E-3</v>
      </c>
    </row>
    <row r="25" spans="1:6" x14ac:dyDescent="0.2">
      <c r="A25">
        <v>12.25</v>
      </c>
      <c r="B25">
        <v>0.50611799999999996</v>
      </c>
      <c r="C25">
        <f t="shared" si="0"/>
        <v>2.346132724653577</v>
      </c>
      <c r="D25">
        <f t="shared" si="1"/>
        <v>1.4009008508365588E-5</v>
      </c>
      <c r="E25">
        <f t="shared" si="2"/>
        <v>0.99998599118774123</v>
      </c>
      <c r="F25" s="4">
        <f>EXP((Result!G$4+B25-Result!P$4)/H$2)</f>
        <v>1.2475754818352506E-3</v>
      </c>
    </row>
    <row r="26" spans="1:6" x14ac:dyDescent="0.2">
      <c r="A26">
        <v>12.26</v>
      </c>
      <c r="B26">
        <v>0.20665900000000001</v>
      </c>
      <c r="C26">
        <f t="shared" si="0"/>
        <v>1.4165210139723083</v>
      </c>
      <c r="D26">
        <f t="shared" si="1"/>
        <v>8.4581979222624003E-6</v>
      </c>
      <c r="E26">
        <f t="shared" si="2"/>
        <v>0.99999154187361827</v>
      </c>
      <c r="F26" s="4">
        <f>EXP((Result!G$4+B26-Result!P$4)/H$2)</f>
        <v>7.5324676560964811E-4</v>
      </c>
    </row>
    <row r="27" spans="1:6" x14ac:dyDescent="0.2">
      <c r="A27">
        <v>12.27</v>
      </c>
      <c r="B27">
        <v>-2.9326780000000001</v>
      </c>
      <c r="C27">
        <f t="shared" si="0"/>
        <v>7.1451053942920379E-3</v>
      </c>
      <c r="D27">
        <f t="shared" si="1"/>
        <v>4.2664185708668991E-8</v>
      </c>
      <c r="E27">
        <f t="shared" si="2"/>
        <v>0.99999995733581604</v>
      </c>
      <c r="F27" s="4">
        <f>EXP((Result!G$4+B27-Result!P$4)/H$2)</f>
        <v>3.7994688925213115E-6</v>
      </c>
    </row>
    <row r="28" spans="1:6" x14ac:dyDescent="0.2">
      <c r="A28">
        <v>12.28</v>
      </c>
      <c r="B28">
        <v>-1.6421840000000001</v>
      </c>
      <c r="C28">
        <f t="shared" si="0"/>
        <v>6.2853502979821646E-2</v>
      </c>
      <c r="D28">
        <f t="shared" si="1"/>
        <v>3.7530496411063715E-7</v>
      </c>
      <c r="E28">
        <f t="shared" si="2"/>
        <v>0.99999962469517667</v>
      </c>
      <c r="F28" s="4">
        <f>EXP((Result!G$4+B28-Result!P$4)/H$2)</f>
        <v>3.3422870087907193E-5</v>
      </c>
    </row>
    <row r="29" spans="1:6" x14ac:dyDescent="0.2">
      <c r="A29">
        <v>12.29</v>
      </c>
      <c r="B29">
        <v>-1.301874</v>
      </c>
      <c r="C29">
        <f t="shared" si="0"/>
        <v>0.11151975864432714</v>
      </c>
      <c r="D29">
        <f t="shared" si="1"/>
        <v>6.6589636267485136E-7</v>
      </c>
      <c r="E29">
        <f t="shared" si="2"/>
        <v>0.99999933410408071</v>
      </c>
      <c r="F29" s="4">
        <f>EXP((Result!G$4+B29-Result!P$4)/H$2)</f>
        <v>5.9301554069320698E-5</v>
      </c>
    </row>
    <row r="30" spans="1:6" x14ac:dyDescent="0.2">
      <c r="A30">
        <v>12.3</v>
      </c>
      <c r="B30">
        <v>-5.1632999999999998E-2</v>
      </c>
      <c r="C30">
        <f t="shared" si="0"/>
        <v>0.91667941242739159</v>
      </c>
      <c r="D30">
        <f t="shared" si="1"/>
        <v>5.4735904551329573E-6</v>
      </c>
      <c r="E30">
        <f t="shared" si="2"/>
        <v>0.99999452643950493</v>
      </c>
      <c r="F30" s="4">
        <f>EXP((Result!G$4+B30-Result!P$4)/H$2)</f>
        <v>4.8745185966255134E-4</v>
      </c>
    </row>
    <row r="31" spans="1:6" x14ac:dyDescent="0.2">
      <c r="A31">
        <v>12.31</v>
      </c>
      <c r="B31">
        <v>1.7484580000000001</v>
      </c>
      <c r="C31">
        <f t="shared" si="0"/>
        <v>19.029907003123597</v>
      </c>
      <c r="D31">
        <f t="shared" si="1"/>
        <v>1.1362960258760643E-4</v>
      </c>
      <c r="E31">
        <f t="shared" si="2"/>
        <v>0.99988638330763191</v>
      </c>
      <c r="F31" s="4">
        <f>EXP((Result!G$4+B31-Result!P$4)/H$2)</f>
        <v>1.0119310450438153E-2</v>
      </c>
    </row>
    <row r="32" spans="1:6" x14ac:dyDescent="0.2">
      <c r="A32">
        <v>12.32</v>
      </c>
      <c r="B32">
        <v>-2.1414049999999998</v>
      </c>
      <c r="C32">
        <f t="shared" si="0"/>
        <v>2.7103401552303789E-2</v>
      </c>
      <c r="D32">
        <f t="shared" si="1"/>
        <v>1.6183729887145949E-7</v>
      </c>
      <c r="E32">
        <f t="shared" si="2"/>
        <v>0.99999983816272731</v>
      </c>
      <c r="F32" s="4">
        <f>EXP((Result!G$4+B32-Result!P$4)/H$2)</f>
        <v>1.4412457955030023E-5</v>
      </c>
    </row>
    <row r="33" spans="1:6" x14ac:dyDescent="0.2">
      <c r="A33">
        <v>12.33</v>
      </c>
      <c r="B33">
        <v>-1.1217E-2</v>
      </c>
      <c r="C33">
        <f t="shared" si="0"/>
        <v>0.98127773309122601</v>
      </c>
      <c r="D33">
        <f t="shared" si="1"/>
        <v>5.8593139115667389E-6</v>
      </c>
      <c r="E33">
        <f t="shared" si="2"/>
        <v>0.9999941407204197</v>
      </c>
      <c r="F33" s="4">
        <f>EXP((Result!G$4+B33-Result!P$4)/H$2)</f>
        <v>5.2180255098579348E-4</v>
      </c>
    </row>
    <row r="34" spans="1:6" x14ac:dyDescent="0.2">
      <c r="A34">
        <v>12.34</v>
      </c>
      <c r="B34">
        <v>1.208853</v>
      </c>
      <c r="C34">
        <f t="shared" si="0"/>
        <v>7.6661961682838875</v>
      </c>
      <c r="D34">
        <f t="shared" si="1"/>
        <v>4.5775674248841283E-5</v>
      </c>
      <c r="E34">
        <f t="shared" si="2"/>
        <v>0.99995422642106757</v>
      </c>
      <c r="F34" s="4">
        <f>EXP((Result!G$4+B34-Result!P$4)/H$2)</f>
        <v>4.0765632216747316E-3</v>
      </c>
    </row>
    <row r="35" spans="1:6" x14ac:dyDescent="0.2">
      <c r="A35">
        <v>12.35</v>
      </c>
      <c r="B35">
        <v>1.1088420000000001</v>
      </c>
      <c r="C35">
        <f t="shared" si="0"/>
        <v>6.4773406024731726</v>
      </c>
      <c r="D35">
        <f t="shared" si="1"/>
        <v>3.8676890978121076E-5</v>
      </c>
      <c r="E35">
        <f t="shared" si="2"/>
        <v>0.99996132460486586</v>
      </c>
      <c r="F35" s="4">
        <f>EXP((Result!G$4+B35-Result!P$4)/H$2)</f>
        <v>3.4443794412077396E-3</v>
      </c>
    </row>
    <row r="36" spans="1:6" x14ac:dyDescent="0.2">
      <c r="A36">
        <v>12.36</v>
      </c>
      <c r="B36">
        <v>-0.42108000000000001</v>
      </c>
      <c r="C36">
        <f t="shared" si="0"/>
        <v>0.49189691863519208</v>
      </c>
      <c r="D36">
        <f t="shared" si="1"/>
        <v>2.9371689188712561E-6</v>
      </c>
      <c r="E36">
        <f t="shared" si="2"/>
        <v>0.99999706283970802</v>
      </c>
      <c r="F36" s="4">
        <f>EXP((Result!G$4+B36-Result!P$4)/H$2)</f>
        <v>2.6157025509722078E-4</v>
      </c>
    </row>
    <row r="37" spans="1:6" x14ac:dyDescent="0.2">
      <c r="A37">
        <v>12.37</v>
      </c>
      <c r="B37">
        <v>-0.57092200000000004</v>
      </c>
      <c r="C37">
        <f t="shared" si="0"/>
        <v>0.38214396218943919</v>
      </c>
      <c r="D37">
        <f t="shared" si="1"/>
        <v>2.2818223203987141E-6</v>
      </c>
      <c r="E37">
        <f t="shared" si="2"/>
        <v>0.9999977181828863</v>
      </c>
      <c r="F37" s="4">
        <f>EXP((Result!G$4+B37-Result!P$4)/H$2)</f>
        <v>2.0320821271069289E-4</v>
      </c>
    </row>
    <row r="38" spans="1:6" x14ac:dyDescent="0.2">
      <c r="A38">
        <v>12.38</v>
      </c>
      <c r="B38">
        <v>0.88925500000000002</v>
      </c>
      <c r="C38">
        <f t="shared" si="0"/>
        <v>4.4741818340594444</v>
      </c>
      <c r="D38">
        <f t="shared" si="1"/>
        <v>2.6715816510580611E-5</v>
      </c>
      <c r="E38">
        <f t="shared" si="2"/>
        <v>0.99997328489720516</v>
      </c>
      <c r="F38" s="4">
        <f>EXP((Result!G$4+B38-Result!P$4)/H$2)</f>
        <v>2.3791831974337412E-3</v>
      </c>
    </row>
    <row r="39" spans="1:6" x14ac:dyDescent="0.2">
      <c r="A39">
        <v>12.39</v>
      </c>
      <c r="B39">
        <v>-0.48050799999999999</v>
      </c>
      <c r="C39">
        <f t="shared" si="0"/>
        <v>0.44502824666992019</v>
      </c>
      <c r="D39">
        <f t="shared" si="1"/>
        <v>2.657311084129942E-6</v>
      </c>
      <c r="E39">
        <f t="shared" si="2"/>
        <v>0.99999734269597718</v>
      </c>
      <c r="F39" s="4">
        <f>EXP((Result!G$4+B39-Result!P$4)/H$2)</f>
        <v>2.3664745111617739E-4</v>
      </c>
    </row>
    <row r="40" spans="1:6" x14ac:dyDescent="0.2">
      <c r="A40">
        <v>12.4</v>
      </c>
      <c r="B40">
        <v>-1.420363</v>
      </c>
      <c r="C40">
        <f t="shared" si="0"/>
        <v>9.1337122207760482E-2</v>
      </c>
      <c r="D40">
        <f t="shared" si="1"/>
        <v>5.4538368980257782E-7</v>
      </c>
      <c r="E40">
        <f t="shared" si="2"/>
        <v>0.99999945461660766</v>
      </c>
      <c r="F40" s="4">
        <f>EXP((Result!G$4+B40-Result!P$4)/H$2)</f>
        <v>4.8569270208111354E-5</v>
      </c>
    </row>
    <row r="41" spans="1:6" x14ac:dyDescent="0.2">
      <c r="A41">
        <v>12.41</v>
      </c>
      <c r="B41">
        <v>-2.150318</v>
      </c>
      <c r="C41">
        <f t="shared" si="0"/>
        <v>2.6699412111940393E-2</v>
      </c>
      <c r="D41">
        <f t="shared" si="1"/>
        <v>1.5942503487297831E-7</v>
      </c>
      <c r="E41">
        <f t="shared" si="2"/>
        <v>0.99999984057499047</v>
      </c>
      <c r="F41" s="4">
        <f>EXP((Result!G$4+B41-Result!P$4)/H$2)</f>
        <v>1.419763322861046E-5</v>
      </c>
    </row>
    <row r="42" spans="1:6" x14ac:dyDescent="0.2">
      <c r="A42">
        <v>12.42</v>
      </c>
      <c r="B42">
        <v>2.4397280000000001</v>
      </c>
      <c r="C42">
        <f t="shared" si="0"/>
        <v>60.99222637304139</v>
      </c>
      <c r="D42">
        <f t="shared" si="1"/>
        <v>3.6419108314950988E-4</v>
      </c>
      <c r="E42">
        <f t="shared" si="2"/>
        <v>0.99963594150370849</v>
      </c>
      <c r="F42" s="4">
        <f>EXP((Result!G$4+B42-Result!P$4)/H$2)</f>
        <v>3.2433120857127691E-2</v>
      </c>
    </row>
    <row r="43" spans="1:6" x14ac:dyDescent="0.2">
      <c r="A43">
        <v>12.43</v>
      </c>
      <c r="B43">
        <v>0.18974099999999999</v>
      </c>
      <c r="C43">
        <f t="shared" si="0"/>
        <v>1.3767124843016103</v>
      </c>
      <c r="D43">
        <f t="shared" si="1"/>
        <v>8.220496949507472E-6</v>
      </c>
      <c r="E43">
        <f t="shared" si="2"/>
        <v>0.99999177957062646</v>
      </c>
      <c r="F43" s="4">
        <f>EXP((Result!G$4+B43-Result!P$4)/H$2)</f>
        <v>7.3207825069009774E-4</v>
      </c>
    </row>
    <row r="44" spans="1:6" x14ac:dyDescent="0.2">
      <c r="A44">
        <v>12.44</v>
      </c>
      <c r="B44">
        <v>-1.9100459999999999</v>
      </c>
      <c r="C44">
        <f t="shared" si="0"/>
        <v>4.0024054546414417E-2</v>
      </c>
      <c r="D44">
        <f t="shared" si="1"/>
        <v>2.3898789475467494E-7</v>
      </c>
      <c r="E44">
        <f t="shared" si="2"/>
        <v>0.99999976101216226</v>
      </c>
      <c r="F44" s="4">
        <f>EXP((Result!G$4+B44-Result!P$4)/H$2)</f>
        <v>2.1283122054876971E-5</v>
      </c>
    </row>
    <row r="45" spans="1:6" x14ac:dyDescent="0.2">
      <c r="A45">
        <v>12.45</v>
      </c>
      <c r="B45">
        <v>-2.6796000000000002</v>
      </c>
      <c r="C45">
        <f t="shared" si="0"/>
        <v>1.0944573222335024E-2</v>
      </c>
      <c r="D45">
        <f t="shared" si="1"/>
        <v>6.5351212990202984E-8</v>
      </c>
      <c r="E45">
        <f t="shared" si="2"/>
        <v>0.99999993464879133</v>
      </c>
      <c r="F45" s="4">
        <f>EXP((Result!G$4+B45-Result!P$4)/H$2)</f>
        <v>5.8198673365130716E-6</v>
      </c>
    </row>
    <row r="46" spans="1:6" x14ac:dyDescent="0.2">
      <c r="A46">
        <v>12.46</v>
      </c>
      <c r="B46">
        <v>-1.5590599999999999</v>
      </c>
      <c r="C46">
        <f t="shared" si="0"/>
        <v>7.2302879560666181E-2</v>
      </c>
      <c r="D46">
        <f t="shared" si="1"/>
        <v>4.3172819862280595E-7</v>
      </c>
      <c r="E46">
        <f t="shared" si="2"/>
        <v>0.99999956827198788</v>
      </c>
      <c r="F46" s="4">
        <f>EXP((Result!G$4+B46-Result!P$4)/H$2)</f>
        <v>3.8447654243130394E-5</v>
      </c>
    </row>
    <row r="47" spans="1:6" x14ac:dyDescent="0.2">
      <c r="A47">
        <v>12.47</v>
      </c>
      <c r="B47">
        <v>-0.86835600000000002</v>
      </c>
      <c r="C47">
        <f t="shared" si="0"/>
        <v>0.23151505799005445</v>
      </c>
      <c r="D47">
        <f t="shared" si="1"/>
        <v>1.3824010820514517E-6</v>
      </c>
      <c r="E47">
        <f t="shared" si="2"/>
        <v>0.99999861760082898</v>
      </c>
      <c r="F47" s="4">
        <f>EXP((Result!G$4+B47-Result!P$4)/H$2)</f>
        <v>1.2311004701010976E-4</v>
      </c>
    </row>
    <row r="48" spans="1:6" x14ac:dyDescent="0.2">
      <c r="A48">
        <v>12.48</v>
      </c>
      <c r="B48">
        <v>-1.077601</v>
      </c>
      <c r="C48">
        <f t="shared" si="0"/>
        <v>0.16272860910431036</v>
      </c>
      <c r="D48">
        <f t="shared" si="1"/>
        <v>9.7166986570778603E-7</v>
      </c>
      <c r="E48">
        <f t="shared" si="2"/>
        <v>0.99999902833107845</v>
      </c>
      <c r="F48" s="4">
        <f>EXP((Result!G$4+B48-Result!P$4)/H$2)</f>
        <v>8.6532283863721473E-5</v>
      </c>
    </row>
    <row r="49" spans="1:6" x14ac:dyDescent="0.2">
      <c r="A49">
        <v>12.49</v>
      </c>
      <c r="B49">
        <v>3.9531939999999999</v>
      </c>
      <c r="C49">
        <f t="shared" si="0"/>
        <v>781.18773702267345</v>
      </c>
      <c r="D49">
        <f t="shared" si="1"/>
        <v>4.6645552229775894E-3</v>
      </c>
      <c r="E49">
        <f t="shared" si="2"/>
        <v>0.99535710183192205</v>
      </c>
      <c r="F49" s="4">
        <f>EXP((Result!G$4+B49-Result!P$4)/H$2)</f>
        <v>0.41540304057766148</v>
      </c>
    </row>
    <row r="50" spans="1:6" x14ac:dyDescent="0.2">
      <c r="A50">
        <v>12.5</v>
      </c>
      <c r="B50">
        <v>4.114147</v>
      </c>
      <c r="C50">
        <f t="shared" si="0"/>
        <v>1024.5496453182584</v>
      </c>
      <c r="D50">
        <f t="shared" si="1"/>
        <v>6.1176951106317861E-3</v>
      </c>
      <c r="E50">
        <f t="shared" si="2"/>
        <v>0.99391950351299685</v>
      </c>
      <c r="F50" s="4">
        <f>EXP((Result!G$4+B50-Result!P$4)/H$2)</f>
        <v>0.54481274822625092</v>
      </c>
    </row>
    <row r="51" spans="1:6" x14ac:dyDescent="0.2">
      <c r="A51">
        <v>12.51</v>
      </c>
      <c r="B51">
        <v>1.535237</v>
      </c>
      <c r="C51">
        <f t="shared" si="0"/>
        <v>13.28653975553641</v>
      </c>
      <c r="D51">
        <f t="shared" si="1"/>
        <v>7.933534472544853E-5</v>
      </c>
      <c r="E51">
        <f t="shared" si="2"/>
        <v>0.99992067094887216</v>
      </c>
      <c r="F51" s="4">
        <f>EXP((Result!G$4+B51-Result!P$4)/H$2)</f>
        <v>7.0652274115839252E-3</v>
      </c>
    </row>
    <row r="52" spans="1:6" x14ac:dyDescent="0.2">
      <c r="A52">
        <v>12.52</v>
      </c>
      <c r="B52">
        <v>1.0462549999999999</v>
      </c>
      <c r="C52">
        <f t="shared" si="0"/>
        <v>5.82906108986914</v>
      </c>
      <c r="D52">
        <f t="shared" si="1"/>
        <v>3.4805944926162364E-5</v>
      </c>
      <c r="E52">
        <f t="shared" si="2"/>
        <v>0.99996519526648542</v>
      </c>
      <c r="F52" s="4">
        <f>EXP((Result!G$4+B52-Result!P$4)/H$2)</f>
        <v>3.0996514482847038E-3</v>
      </c>
    </row>
    <row r="53" spans="1:6" x14ac:dyDescent="0.2">
      <c r="A53">
        <v>12.53</v>
      </c>
      <c r="B53">
        <v>-0.91279999999999994</v>
      </c>
      <c r="C53">
        <f t="shared" si="0"/>
        <v>0.21481137849521681</v>
      </c>
      <c r="D53">
        <f t="shared" si="1"/>
        <v>1.2826616318041346E-6</v>
      </c>
      <c r="E53">
        <f t="shared" si="2"/>
        <v>0.99999871734001344</v>
      </c>
      <c r="F53" s="4">
        <f>EXP((Result!G$4+B53-Result!P$4)/H$2)</f>
        <v>1.1422772727806143E-4</v>
      </c>
    </row>
    <row r="54" spans="1:6" x14ac:dyDescent="0.2">
      <c r="A54">
        <v>12.54</v>
      </c>
      <c r="B54">
        <v>-1.2518419999999999</v>
      </c>
      <c r="C54">
        <f t="shared" si="0"/>
        <v>0.12132849460292681</v>
      </c>
      <c r="D54">
        <f t="shared" si="1"/>
        <v>7.2446537032578207E-7</v>
      </c>
      <c r="E54">
        <f t="shared" si="2"/>
        <v>0.99999927553515444</v>
      </c>
      <c r="F54" s="4">
        <f>EXP((Result!G$4+B54-Result!P$4)/H$2)</f>
        <v>6.4517430546024226E-5</v>
      </c>
    </row>
    <row r="55" spans="1:6" x14ac:dyDescent="0.2">
      <c r="A55">
        <v>12.55</v>
      </c>
      <c r="B55">
        <v>0.569079</v>
      </c>
      <c r="C55">
        <f t="shared" si="0"/>
        <v>2.6087014518586145</v>
      </c>
      <c r="D55">
        <f t="shared" si="1"/>
        <v>1.5576834358452247E-5</v>
      </c>
      <c r="E55">
        <f t="shared" si="2"/>
        <v>0.99998442340827565</v>
      </c>
      <c r="F55" s="4">
        <f>EXP((Result!G$4+B55-Result!P$4)/H$2)</f>
        <v>1.3871985743037548E-3</v>
      </c>
    </row>
    <row r="56" spans="1:6" x14ac:dyDescent="0.2">
      <c r="A56">
        <v>12.56</v>
      </c>
      <c r="B56">
        <v>3.6201159999999999</v>
      </c>
      <c r="C56">
        <f t="shared" si="0"/>
        <v>445.68201582202869</v>
      </c>
      <c r="D56">
        <f t="shared" si="1"/>
        <v>2.6612148094043715E-3</v>
      </c>
      <c r="E56">
        <f t="shared" si="2"/>
        <v>0.99734584845798568</v>
      </c>
      <c r="F56" s="4">
        <f>EXP((Result!G$4+B56-Result!P$4)/H$2)</f>
        <v>0.23699509827031323</v>
      </c>
    </row>
    <row r="57" spans="1:6" x14ac:dyDescent="0.2">
      <c r="A57">
        <v>12.57</v>
      </c>
      <c r="B57">
        <v>1.5412779999999999</v>
      </c>
      <c r="C57">
        <f t="shared" si="0"/>
        <v>13.422468759259026</v>
      </c>
      <c r="D57">
        <f t="shared" si="1"/>
        <v>8.0146991291592772E-5</v>
      </c>
      <c r="E57">
        <f t="shared" si="2"/>
        <v>0.99991985943173378</v>
      </c>
      <c r="F57" s="4">
        <f>EXP((Result!G$4+B57-Result!P$4)/H$2)</f>
        <v>7.1375087836191165E-3</v>
      </c>
    </row>
    <row r="58" spans="1:6" x14ac:dyDescent="0.2">
      <c r="A58">
        <v>12.58</v>
      </c>
      <c r="B58">
        <v>-1.3075509999999999</v>
      </c>
      <c r="C58">
        <f t="shared" si="0"/>
        <v>0.11045812525029106</v>
      </c>
      <c r="D58">
        <f t="shared" si="1"/>
        <v>6.595572365488928E-7</v>
      </c>
      <c r="E58">
        <f t="shared" si="2"/>
        <v>0.99999934044319838</v>
      </c>
      <c r="F58" s="4">
        <f>EXP((Result!G$4+B58-Result!P$4)/H$2)</f>
        <v>5.8737021730984047E-5</v>
      </c>
    </row>
    <row r="59" spans="1:6" x14ac:dyDescent="0.2">
      <c r="A59">
        <v>12.59</v>
      </c>
      <c r="B59">
        <v>-0.19633700000000001</v>
      </c>
      <c r="C59">
        <f t="shared" si="0"/>
        <v>0.71834010989830455</v>
      </c>
      <c r="D59">
        <f t="shared" si="1"/>
        <v>4.289285344226007E-6</v>
      </c>
      <c r="E59">
        <f t="shared" si="2"/>
        <v>0.9999957107330536</v>
      </c>
      <c r="F59" s="4">
        <f>EXP((Result!G$4+B59-Result!P$4)/H$2)</f>
        <v>3.8198329502449227E-4</v>
      </c>
    </row>
    <row r="60" spans="1:6" x14ac:dyDescent="0.2">
      <c r="A60">
        <v>12.6</v>
      </c>
      <c r="B60">
        <v>-1.745201</v>
      </c>
      <c r="C60">
        <f t="shared" si="0"/>
        <v>5.2838033818886951E-2</v>
      </c>
      <c r="D60">
        <f t="shared" si="1"/>
        <v>3.1550153047858513E-7</v>
      </c>
      <c r="E60">
        <f t="shared" si="2"/>
        <v>0.99999968449856913</v>
      </c>
      <c r="F60" s="4">
        <f>EXP((Result!G$4+B60-Result!P$4)/H$2)</f>
        <v>2.8097061520915585E-5</v>
      </c>
    </row>
    <row r="61" spans="1:6" x14ac:dyDescent="0.2">
      <c r="A61">
        <v>12.61</v>
      </c>
      <c r="B61">
        <v>4.5958319999999997</v>
      </c>
      <c r="C61">
        <f t="shared" si="0"/>
        <v>2306.7827840157506</v>
      </c>
      <c r="D61">
        <f t="shared" si="1"/>
        <v>1.3774045819594259E-2</v>
      </c>
      <c r="E61">
        <f t="shared" si="2"/>
        <v>0.98641310075317767</v>
      </c>
      <c r="F61" s="4">
        <f>EXP((Result!G$4+B61-Result!P$4)/H$2)</f>
        <v>1.2266508254270427</v>
      </c>
    </row>
    <row r="62" spans="1:6" x14ac:dyDescent="0.2">
      <c r="A62">
        <v>12.62</v>
      </c>
      <c r="B62">
        <v>1.3468439999999999</v>
      </c>
      <c r="C62">
        <f t="shared" si="0"/>
        <v>9.6728631076386424</v>
      </c>
      <c r="D62">
        <f t="shared" si="1"/>
        <v>5.7757696378909699E-5</v>
      </c>
      <c r="E62">
        <f t="shared" si="2"/>
        <v>0.99994224563937983</v>
      </c>
      <c r="F62" s="4">
        <f>EXP((Result!G$4+B62-Result!P$4)/H$2)</f>
        <v>5.1436249643636717E-3</v>
      </c>
    </row>
    <row r="63" spans="1:6" x14ac:dyDescent="0.2">
      <c r="A63">
        <v>12.63</v>
      </c>
      <c r="B63">
        <v>-0.72220499999999999</v>
      </c>
      <c r="C63">
        <f t="shared" si="0"/>
        <v>0.29615935019431017</v>
      </c>
      <c r="D63">
        <f t="shared" si="1"/>
        <v>1.7683990394519258E-6</v>
      </c>
      <c r="E63">
        <f t="shared" si="2"/>
        <v>0.99999823160408785</v>
      </c>
      <c r="F63" s="4">
        <f>EXP((Result!G$4+B63-Result!P$4)/H$2)</f>
        <v>1.5748518408021289E-4</v>
      </c>
    </row>
    <row r="64" spans="1:6" x14ac:dyDescent="0.2">
      <c r="A64">
        <v>12.64</v>
      </c>
      <c r="B64">
        <v>2.1687270000000001</v>
      </c>
      <c r="C64">
        <f t="shared" si="0"/>
        <v>38.633950006603662</v>
      </c>
      <c r="D64">
        <f t="shared" si="1"/>
        <v>2.3068743241463322E-4</v>
      </c>
      <c r="E64">
        <f t="shared" si="2"/>
        <v>0.99976936577200315</v>
      </c>
      <c r="F64" s="4">
        <f>EXP((Result!G$4+B64-Result!P$4)/H$2)</f>
        <v>2.054392246790062E-2</v>
      </c>
    </row>
    <row r="65" spans="1:6" x14ac:dyDescent="0.2">
      <c r="A65">
        <v>12.65</v>
      </c>
      <c r="B65">
        <v>-2.140355</v>
      </c>
      <c r="C65">
        <f t="shared" ref="C65:C128" si="3">EXP(B65/H$2)</f>
        <v>2.7151394409001842E-2</v>
      </c>
      <c r="D65">
        <f t="shared" si="1"/>
        <v>1.6212386933303615E-7</v>
      </c>
      <c r="E65">
        <f t="shared" si="2"/>
        <v>0.99999983787615687</v>
      </c>
      <c r="F65" s="4">
        <f>EXP((Result!G$4+B65-Result!P$4)/H$2)</f>
        <v>1.4437978553541147E-5</v>
      </c>
    </row>
    <row r="66" spans="1:6" x14ac:dyDescent="0.2">
      <c r="A66">
        <v>12.66</v>
      </c>
      <c r="B66">
        <v>-2.3595090000000001</v>
      </c>
      <c r="C66">
        <f t="shared" si="3"/>
        <v>1.8768340873192475E-2</v>
      </c>
      <c r="D66">
        <f t="shared" ref="D66:D129" si="4">EXP(1/H$2*(B66-H$4-J$6))</f>
        <v>1.1206776335268127E-7</v>
      </c>
      <c r="E66">
        <f t="shared" ref="E66:E129" si="5">1/(1+D66)</f>
        <v>0.99999988793224925</v>
      </c>
      <c r="F66" s="4">
        <f>EXP((Result!G$4+B66-Result!P$4)/H$2)</f>
        <v>9.9802204973628231E-6</v>
      </c>
    </row>
    <row r="67" spans="1:6" x14ac:dyDescent="0.2">
      <c r="A67">
        <v>12.67</v>
      </c>
      <c r="B67">
        <v>-3.628727</v>
      </c>
      <c r="C67">
        <f t="shared" si="3"/>
        <v>2.2114329618222353E-3</v>
      </c>
      <c r="D67">
        <f t="shared" si="4"/>
        <v>1.3204701870573936E-8</v>
      </c>
      <c r="E67">
        <f t="shared" si="5"/>
        <v>0.99999998679529845</v>
      </c>
      <c r="F67" s="4">
        <f>EXP((Result!G$4+B67-Result!P$4)/H$2)</f>
        <v>1.1759477688113711E-6</v>
      </c>
    </row>
    <row r="68" spans="1:6" x14ac:dyDescent="0.2">
      <c r="A68">
        <v>12.68</v>
      </c>
      <c r="B68">
        <v>-3.6078800000000002</v>
      </c>
      <c r="C68">
        <f t="shared" si="3"/>
        <v>2.2904910593192799E-3</v>
      </c>
      <c r="D68">
        <f t="shared" si="4"/>
        <v>1.3676766195346866E-8</v>
      </c>
      <c r="E68">
        <f t="shared" si="5"/>
        <v>0.99999998632323406</v>
      </c>
      <c r="F68" s="4">
        <f>EXP((Result!G$4+B68-Result!P$4)/H$2)</f>
        <v>1.2179875660664131E-6</v>
      </c>
    </row>
    <row r="69" spans="1:6" x14ac:dyDescent="0.2">
      <c r="A69">
        <v>12.69</v>
      </c>
      <c r="B69">
        <v>-0.85696600000000001</v>
      </c>
      <c r="C69">
        <f t="shared" si="3"/>
        <v>0.23600102662935166</v>
      </c>
      <c r="D69">
        <f t="shared" si="4"/>
        <v>1.4091872788321362E-6</v>
      </c>
      <c r="E69">
        <f t="shared" si="5"/>
        <v>0.99999859081470699</v>
      </c>
      <c r="F69" s="4">
        <f>EXP((Result!G$4+B69-Result!P$4)/H$2)</f>
        <v>1.2549549793872003E-4</v>
      </c>
    </row>
    <row r="70" spans="1:6" x14ac:dyDescent="0.2">
      <c r="A70">
        <v>12.7</v>
      </c>
      <c r="B70">
        <v>-2.7060469999999999</v>
      </c>
      <c r="C70">
        <f t="shared" si="3"/>
        <v>1.0467577878703543E-2</v>
      </c>
      <c r="D70">
        <f t="shared" si="4"/>
        <v>6.2503022963626239E-8</v>
      </c>
      <c r="E70">
        <f t="shared" si="5"/>
        <v>0.99999993749698091</v>
      </c>
      <c r="F70" s="4">
        <f>EXP((Result!G$4+B70-Result!P$4)/H$2)</f>
        <v>5.5662211171790369E-6</v>
      </c>
    </row>
    <row r="71" spans="1:6" x14ac:dyDescent="0.2">
      <c r="A71">
        <v>12.71</v>
      </c>
      <c r="B71">
        <v>-0.83508899999999997</v>
      </c>
      <c r="C71">
        <f t="shared" si="3"/>
        <v>0.24486257853568802</v>
      </c>
      <c r="D71">
        <f t="shared" si="4"/>
        <v>1.4621005495728265E-6</v>
      </c>
      <c r="E71">
        <f t="shared" si="5"/>
        <v>0.99999853790158821</v>
      </c>
      <c r="F71" s="4">
        <f>EXP((Result!G$4+B71-Result!P$4)/H$2)</f>
        <v>1.3020770146121617E-4</v>
      </c>
    </row>
    <row r="72" spans="1:6" x14ac:dyDescent="0.2">
      <c r="A72">
        <v>12.72</v>
      </c>
      <c r="B72">
        <v>-2.384188</v>
      </c>
      <c r="C72">
        <f t="shared" si="3"/>
        <v>1.8003916442455508E-2</v>
      </c>
      <c r="D72">
        <f t="shared" si="4"/>
        <v>1.0750330361787344E-7</v>
      </c>
      <c r="E72">
        <f t="shared" si="5"/>
        <v>0.99999989249670795</v>
      </c>
      <c r="F72" s="4">
        <f>EXP((Result!G$4+B72-Result!P$4)/H$2)</f>
        <v>9.5737314835564603E-6</v>
      </c>
    </row>
    <row r="73" spans="1:6" x14ac:dyDescent="0.2">
      <c r="A73">
        <v>12.73</v>
      </c>
      <c r="B73">
        <v>-0.25335200000000002</v>
      </c>
      <c r="C73">
        <f t="shared" si="3"/>
        <v>0.65254325988903006</v>
      </c>
      <c r="D73">
        <f t="shared" si="4"/>
        <v>3.8964053413524787E-6</v>
      </c>
      <c r="E73">
        <f t="shared" si="5"/>
        <v>0.9999961036098407</v>
      </c>
      <c r="F73" s="4">
        <f>EXP((Result!G$4+B73-Result!P$4)/H$2)</f>
        <v>3.4699527580845133E-4</v>
      </c>
    </row>
    <row r="74" spans="1:6" x14ac:dyDescent="0.2">
      <c r="A74">
        <v>12.74</v>
      </c>
      <c r="B74">
        <v>1.2774909999999999</v>
      </c>
      <c r="C74">
        <f t="shared" si="3"/>
        <v>8.6060900042062016</v>
      </c>
      <c r="D74">
        <f t="shared" si="4"/>
        <v>5.1387880500446345E-5</v>
      </c>
      <c r="E74">
        <f t="shared" si="5"/>
        <v>0.99994861476007812</v>
      </c>
      <c r="F74" s="4">
        <f>EXP((Result!G$4+B74-Result!P$4)/H$2)</f>
        <v>4.5763595430435098E-3</v>
      </c>
    </row>
    <row r="75" spans="1:6" x14ac:dyDescent="0.2">
      <c r="A75">
        <v>12.75</v>
      </c>
      <c r="B75">
        <v>2.0883180000000001</v>
      </c>
      <c r="C75">
        <f t="shared" si="3"/>
        <v>33.738806201035125</v>
      </c>
      <c r="D75">
        <f t="shared" si="4"/>
        <v>2.0145800711346727E-4</v>
      </c>
      <c r="E75">
        <f t="shared" si="5"/>
        <v>0.99979858257004062</v>
      </c>
      <c r="F75" s="4">
        <f>EXP((Result!G$4+B75-Result!P$4)/H$2)</f>
        <v>1.7940889260226175E-2</v>
      </c>
    </row>
    <row r="76" spans="1:6" x14ac:dyDescent="0.2">
      <c r="A76">
        <v>12.76</v>
      </c>
      <c r="B76">
        <v>0.79916799999999999</v>
      </c>
      <c r="C76">
        <f t="shared" si="3"/>
        <v>3.844079296853653</v>
      </c>
      <c r="D76">
        <f t="shared" si="4"/>
        <v>2.2953407115706305E-5</v>
      </c>
      <c r="E76">
        <f t="shared" si="5"/>
        <v>0.99997704711973112</v>
      </c>
      <c r="F76" s="4">
        <f>EXP((Result!G$4+B76-Result!P$4)/H$2)</f>
        <v>2.04412096152541E-3</v>
      </c>
    </row>
    <row r="77" spans="1:6" x14ac:dyDescent="0.2">
      <c r="A77">
        <v>12.77</v>
      </c>
      <c r="B77">
        <v>2.680053</v>
      </c>
      <c r="C77">
        <f t="shared" si="3"/>
        <v>91.439249368458647</v>
      </c>
      <c r="D77">
        <f t="shared" si="4"/>
        <v>5.459935019620193E-4</v>
      </c>
      <c r="E77">
        <f t="shared" si="5"/>
        <v>0.99945430444426542</v>
      </c>
      <c r="F77" s="4">
        <f>EXP((Result!G$4+B77-Result!P$4)/H$2)</f>
        <v>4.8623577170534039E-2</v>
      </c>
    </row>
    <row r="78" spans="1:6" x14ac:dyDescent="0.2">
      <c r="A78">
        <v>12.78</v>
      </c>
      <c r="B78">
        <v>-1.1290629999999999</v>
      </c>
      <c r="C78">
        <f t="shared" si="3"/>
        <v>0.14921295101763535</v>
      </c>
      <c r="D78">
        <f t="shared" si="4"/>
        <v>8.9096643101171596E-7</v>
      </c>
      <c r="E78">
        <f t="shared" si="5"/>
        <v>0.99999910903436273</v>
      </c>
      <c r="F78" s="4">
        <f>EXP((Result!G$4+B78-Result!P$4)/H$2)</f>
        <v>7.9345220884455007E-5</v>
      </c>
    </row>
    <row r="79" spans="1:6" x14ac:dyDescent="0.2">
      <c r="A79">
        <v>12.79</v>
      </c>
      <c r="B79">
        <v>0.47183199999999997</v>
      </c>
      <c r="C79">
        <f t="shared" si="3"/>
        <v>2.2144391312269351</v>
      </c>
      <c r="D79">
        <f t="shared" si="4"/>
        <v>1.3222652028433925E-5</v>
      </c>
      <c r="E79">
        <f t="shared" si="5"/>
        <v>0.99998677752280785</v>
      </c>
      <c r="F79" s="4">
        <f>EXP((Result!G$4+B79-Result!P$4)/H$2)</f>
        <v>1.1775463242571663E-3</v>
      </c>
    </row>
    <row r="80" spans="1:6" x14ac:dyDescent="0.2">
      <c r="A80">
        <v>12.8</v>
      </c>
      <c r="B80">
        <v>0.64273100000000005</v>
      </c>
      <c r="C80">
        <f t="shared" si="3"/>
        <v>2.9533800522232974</v>
      </c>
      <c r="D80">
        <f t="shared" si="4"/>
        <v>1.763494701099765E-5</v>
      </c>
      <c r="E80">
        <f t="shared" si="5"/>
        <v>0.999982365363975</v>
      </c>
      <c r="F80" s="4">
        <f>EXP((Result!G$4+B80-Result!P$4)/H$2)</f>
        <v>1.5704842709779515E-3</v>
      </c>
    </row>
    <row r="81" spans="1:6" x14ac:dyDescent="0.2">
      <c r="A81">
        <v>12.81</v>
      </c>
      <c r="B81">
        <v>2.1036290000000002</v>
      </c>
      <c r="C81">
        <f t="shared" si="3"/>
        <v>34.620517712839835</v>
      </c>
      <c r="D81">
        <f t="shared" si="4"/>
        <v>2.0672280050771979E-4</v>
      </c>
      <c r="E81">
        <f t="shared" si="5"/>
        <v>0.99979331992497611</v>
      </c>
      <c r="F81" s="4">
        <f>EXP((Result!G$4+B81-Result!P$4)/H$2)</f>
        <v>1.8409746649503577E-2</v>
      </c>
    </row>
    <row r="82" spans="1:6" x14ac:dyDescent="0.2">
      <c r="A82">
        <v>12.82</v>
      </c>
      <c r="B82">
        <v>1.9645429999999999</v>
      </c>
      <c r="C82">
        <f t="shared" si="3"/>
        <v>27.387801823866663</v>
      </c>
      <c r="D82">
        <f t="shared" si="4"/>
        <v>1.6353548319932812E-4</v>
      </c>
      <c r="E82">
        <f t="shared" si="5"/>
        <v>0.99983649125628216</v>
      </c>
      <c r="F82" s="4">
        <f>EXP((Result!G$4+B82-Result!P$4)/H$2)</f>
        <v>1.4563690151785387E-2</v>
      </c>
    </row>
    <row r="83" spans="1:6" x14ac:dyDescent="0.2">
      <c r="A83">
        <v>12.83</v>
      </c>
      <c r="B83">
        <v>1.195471</v>
      </c>
      <c r="C83">
        <f t="shared" si="3"/>
        <v>7.4952760120545534</v>
      </c>
      <c r="D83">
        <f t="shared" si="4"/>
        <v>4.4755091782339325E-5</v>
      </c>
      <c r="E83">
        <f t="shared" si="5"/>
        <v>0.99995524691114623</v>
      </c>
      <c r="F83" s="4">
        <f>EXP((Result!G$4+B83-Result!P$4)/H$2)</f>
        <v>3.9856750148727681E-3</v>
      </c>
    </row>
    <row r="84" spans="1:6" x14ac:dyDescent="0.2">
      <c r="A84">
        <v>12.84</v>
      </c>
      <c r="B84">
        <v>-3.6480000000000002E-3</v>
      </c>
      <c r="C84">
        <f t="shared" si="3"/>
        <v>0.99387226359100733</v>
      </c>
      <c r="D84">
        <f t="shared" si="4"/>
        <v>5.9345171952839317E-6</v>
      </c>
      <c r="E84">
        <f t="shared" si="5"/>
        <v>0.99999406551802306</v>
      </c>
      <c r="F84" s="4">
        <f>EXP((Result!G$4+B84-Result!P$4)/H$2)</f>
        <v>5.2849979675183344E-4</v>
      </c>
    </row>
    <row r="85" spans="1:6" x14ac:dyDescent="0.2">
      <c r="A85">
        <v>12.85</v>
      </c>
      <c r="B85">
        <v>1.5271840000000001</v>
      </c>
      <c r="C85">
        <f t="shared" si="3"/>
        <v>13.107476778141697</v>
      </c>
      <c r="D85">
        <f t="shared" si="4"/>
        <v>7.8266140606049643E-5</v>
      </c>
      <c r="E85">
        <f t="shared" si="5"/>
        <v>0.9999217399845034</v>
      </c>
      <c r="F85" s="4">
        <f>EXP((Result!G$4+B85-Result!P$4)/H$2)</f>
        <v>6.9700091922757813E-3</v>
      </c>
    </row>
    <row r="86" spans="1:6" x14ac:dyDescent="0.2">
      <c r="A86">
        <v>12.86</v>
      </c>
      <c r="B86">
        <v>-0.932006</v>
      </c>
      <c r="C86">
        <f t="shared" si="3"/>
        <v>0.20797123167257592</v>
      </c>
      <c r="D86">
        <f t="shared" si="4"/>
        <v>1.2418183862239006E-6</v>
      </c>
      <c r="E86">
        <f t="shared" si="5"/>
        <v>0.99999875818315598</v>
      </c>
      <c r="F86" s="4">
        <f>EXP((Result!G$4+B86-Result!P$4)/H$2)</f>
        <v>1.1059042262841062E-4</v>
      </c>
    </row>
    <row r="87" spans="1:6" x14ac:dyDescent="0.2">
      <c r="A87">
        <v>12.87</v>
      </c>
      <c r="B87">
        <v>-0.56123400000000001</v>
      </c>
      <c r="C87">
        <f t="shared" si="3"/>
        <v>0.38843308151352862</v>
      </c>
      <c r="D87">
        <f t="shared" si="4"/>
        <v>2.3193753220663039E-6</v>
      </c>
      <c r="E87">
        <f t="shared" si="5"/>
        <v>0.99999768063005745</v>
      </c>
      <c r="F87" s="4">
        <f>EXP((Result!G$4+B87-Result!P$4)/H$2)</f>
        <v>2.0655250393029033E-4</v>
      </c>
    </row>
    <row r="88" spans="1:6" x14ac:dyDescent="0.2">
      <c r="A88">
        <v>12.88</v>
      </c>
      <c r="B88">
        <v>0.25953799999999999</v>
      </c>
      <c r="C88">
        <f t="shared" si="3"/>
        <v>1.5485217376593394</v>
      </c>
      <c r="D88">
        <f t="shared" si="4"/>
        <v>9.246388309707369E-6</v>
      </c>
      <c r="E88">
        <f t="shared" si="5"/>
        <v>0.99999075369718526</v>
      </c>
      <c r="F88" s="4">
        <f>EXP((Result!G$4+B88-Result!P$4)/H$2)</f>
        <v>8.2343924224404787E-4</v>
      </c>
    </row>
    <row r="89" spans="1:6" x14ac:dyDescent="0.2">
      <c r="A89">
        <v>12.89</v>
      </c>
      <c r="B89">
        <v>0.22031200000000001</v>
      </c>
      <c r="C89">
        <f t="shared" si="3"/>
        <v>1.4494846618146189</v>
      </c>
      <c r="D89">
        <f t="shared" si="4"/>
        <v>8.6550273762132053E-6</v>
      </c>
      <c r="E89">
        <f t="shared" si="5"/>
        <v>0.99999134504753273</v>
      </c>
      <c r="F89" s="4">
        <f>EXP((Result!G$4+B89-Result!P$4)/H$2)</f>
        <v>7.707754580010773E-4</v>
      </c>
    </row>
    <row r="90" spans="1:6" x14ac:dyDescent="0.2">
      <c r="A90">
        <v>12.9</v>
      </c>
      <c r="B90">
        <v>-2.8944000000000001E-2</v>
      </c>
      <c r="C90">
        <f t="shared" si="3"/>
        <v>0.95240175324124532</v>
      </c>
      <c r="D90">
        <f t="shared" si="4"/>
        <v>5.6868923587897051E-6</v>
      </c>
      <c r="E90">
        <f t="shared" si="5"/>
        <v>0.99999431313998177</v>
      </c>
      <c r="F90" s="4">
        <f>EXP((Result!G$4+B90-Result!P$4)/H$2)</f>
        <v>5.0644750985949841E-4</v>
      </c>
    </row>
    <row r="91" spans="1:6" x14ac:dyDescent="0.2">
      <c r="A91">
        <v>12.91</v>
      </c>
      <c r="B91">
        <v>2.1517780000000002</v>
      </c>
      <c r="C91">
        <f t="shared" si="3"/>
        <v>37.546257842271608</v>
      </c>
      <c r="D91">
        <f t="shared" si="4"/>
        <v>2.2419270659435373E-4</v>
      </c>
      <c r="E91">
        <f t="shared" si="5"/>
        <v>0.99977585754450926</v>
      </c>
      <c r="F91" s="4">
        <f>EXP((Result!G$4+B91-Result!P$4)/H$2)</f>
        <v>1.9965533162919848E-2</v>
      </c>
    </row>
    <row r="92" spans="1:6" x14ac:dyDescent="0.2">
      <c r="A92">
        <v>12.92</v>
      </c>
      <c r="B92">
        <v>-1.4273720000000001</v>
      </c>
      <c r="C92">
        <f t="shared" si="3"/>
        <v>9.0264811206767728E-2</v>
      </c>
      <c r="D92">
        <f t="shared" si="4"/>
        <v>5.389808065476503E-7</v>
      </c>
      <c r="E92">
        <f t="shared" si="5"/>
        <v>0.99999946101948389</v>
      </c>
      <c r="F92" s="4">
        <f>EXP((Result!G$4+B92-Result!P$4)/H$2)</f>
        <v>4.7999059963957769E-5</v>
      </c>
    </row>
    <row r="93" spans="1:6" x14ac:dyDescent="0.2">
      <c r="A93">
        <v>12.93</v>
      </c>
      <c r="B93">
        <v>1.4336169999999999</v>
      </c>
      <c r="C93">
        <f t="shared" si="3"/>
        <v>11.195701470210739</v>
      </c>
      <c r="D93">
        <f t="shared" si="4"/>
        <v>6.6850726519089828E-5</v>
      </c>
      <c r="E93">
        <f t="shared" si="5"/>
        <v>0.99993315374220182</v>
      </c>
      <c r="F93" s="4">
        <f>EXP((Result!G$4+B93-Result!P$4)/H$2)</f>
        <v>5.9534068594709021E-3</v>
      </c>
    </row>
    <row r="94" spans="1:6" x14ac:dyDescent="0.2">
      <c r="A94">
        <v>12.94</v>
      </c>
      <c r="B94">
        <v>-8.5319999999999993E-2</v>
      </c>
      <c r="C94">
        <f t="shared" si="3"/>
        <v>0.8660978625720166</v>
      </c>
      <c r="D94">
        <f t="shared" si="4"/>
        <v>5.1715626308567738E-6</v>
      </c>
      <c r="E94">
        <f t="shared" si="5"/>
        <v>0.99999482846411414</v>
      </c>
      <c r="F94" s="4">
        <f>EXP((Result!G$4+B94-Result!P$4)/H$2)</f>
        <v>4.605547021532256E-4</v>
      </c>
    </row>
    <row r="95" spans="1:6" x14ac:dyDescent="0.2">
      <c r="A95">
        <v>12.95</v>
      </c>
      <c r="B95">
        <v>0.255859</v>
      </c>
      <c r="C95">
        <f t="shared" si="3"/>
        <v>1.5389524191666131</v>
      </c>
      <c r="D95">
        <f t="shared" si="4"/>
        <v>9.1892488892580679E-6</v>
      </c>
      <c r="E95">
        <f t="shared" si="5"/>
        <v>0.99999081083555241</v>
      </c>
      <c r="F95" s="4">
        <f>EXP((Result!G$4+B95-Result!P$4)/H$2)</f>
        <v>8.1835067798510948E-4</v>
      </c>
    </row>
    <row r="96" spans="1:6" x14ac:dyDescent="0.2">
      <c r="A96">
        <v>12.96</v>
      </c>
      <c r="B96">
        <v>0.91705899999999996</v>
      </c>
      <c r="C96">
        <f t="shared" si="3"/>
        <v>4.6887734295670205</v>
      </c>
      <c r="D96">
        <f t="shared" si="4"/>
        <v>2.7997165794744947E-5</v>
      </c>
      <c r="E96">
        <f t="shared" si="5"/>
        <v>0.99997200361802452</v>
      </c>
      <c r="F96" s="4">
        <f>EXP((Result!G$4+B96-Result!P$4)/H$2)</f>
        <v>2.4932940532902377E-3</v>
      </c>
    </row>
    <row r="97" spans="1:6" x14ac:dyDescent="0.2">
      <c r="A97">
        <v>12.97</v>
      </c>
      <c r="B97">
        <v>-2.5717240000000001</v>
      </c>
      <c r="C97">
        <f t="shared" si="3"/>
        <v>1.3126146585601855E-2</v>
      </c>
      <c r="D97">
        <f t="shared" si="4"/>
        <v>7.8377620015893382E-8</v>
      </c>
      <c r="E97">
        <f t="shared" si="5"/>
        <v>0.99999992162238616</v>
      </c>
      <c r="F97" s="4">
        <f>EXP((Result!G$4+B97-Result!P$4)/H$2)</f>
        <v>6.9799370168157693E-6</v>
      </c>
    </row>
    <row r="98" spans="1:6" x14ac:dyDescent="0.2">
      <c r="A98">
        <v>12.98</v>
      </c>
      <c r="B98">
        <v>-0.94040299999999999</v>
      </c>
      <c r="C98">
        <f t="shared" si="3"/>
        <v>0.20504951527757631</v>
      </c>
      <c r="D98">
        <f t="shared" si="4"/>
        <v>1.2243725062843387E-6</v>
      </c>
      <c r="E98">
        <f t="shared" si="5"/>
        <v>0.99999877562899286</v>
      </c>
      <c r="F98" s="4">
        <f>EXP((Result!G$4+B98-Result!P$4)/H$2)</f>
        <v>1.0903677576906036E-4</v>
      </c>
    </row>
    <row r="99" spans="1:6" x14ac:dyDescent="0.2">
      <c r="A99">
        <v>12.99</v>
      </c>
      <c r="B99">
        <v>-1.8989990000000001</v>
      </c>
      <c r="C99">
        <f t="shared" si="3"/>
        <v>4.0776011207595976E-2</v>
      </c>
      <c r="D99">
        <f t="shared" si="4"/>
        <v>2.4347790810887263E-7</v>
      </c>
      <c r="E99">
        <f t="shared" si="5"/>
        <v>0.99999975652215123</v>
      </c>
      <c r="F99" s="4">
        <f>EXP((Result!G$4+B99-Result!P$4)/H$2)</f>
        <v>2.1682981229097991E-5</v>
      </c>
    </row>
    <row r="100" spans="1:6" x14ac:dyDescent="0.2">
      <c r="A100">
        <v>13</v>
      </c>
      <c r="B100">
        <v>1.6423939999999999</v>
      </c>
      <c r="C100">
        <f t="shared" si="3"/>
        <v>15.915642698871098</v>
      </c>
      <c r="D100">
        <f t="shared" si="4"/>
        <v>9.5033998563535444E-5</v>
      </c>
      <c r="E100">
        <f t="shared" si="5"/>
        <v>0.99990497503203923</v>
      </c>
      <c r="F100" s="4">
        <f>EXP((Result!G$4+B100-Result!P$4)/H$2)</f>
        <v>8.4632746477263446E-3</v>
      </c>
    </row>
    <row r="101" spans="1:6" x14ac:dyDescent="0.2">
      <c r="A101">
        <v>13.01</v>
      </c>
      <c r="B101">
        <v>-1.2362219999999999</v>
      </c>
      <c r="C101">
        <f t="shared" si="3"/>
        <v>0.12456406332247627</v>
      </c>
      <c r="D101">
        <f t="shared" si="4"/>
        <v>7.4378529594007761E-7</v>
      </c>
      <c r="E101">
        <f t="shared" si="5"/>
        <v>0.9999992562152572</v>
      </c>
      <c r="F101" s="4">
        <f>EXP((Result!G$4+B101-Result!P$4)/H$2)</f>
        <v>6.6237970974911771E-5</v>
      </c>
    </row>
    <row r="102" spans="1:6" x14ac:dyDescent="0.2">
      <c r="A102">
        <v>13.02</v>
      </c>
      <c r="B102">
        <v>0.64518900000000001</v>
      </c>
      <c r="C102">
        <f t="shared" si="3"/>
        <v>2.9656369376196055</v>
      </c>
      <c r="D102">
        <f t="shared" si="4"/>
        <v>1.7708134179821734E-5</v>
      </c>
      <c r="E102">
        <f t="shared" si="5"/>
        <v>0.99998229217939261</v>
      </c>
      <c r="F102" s="4">
        <f>EXP((Result!G$4+B102-Result!P$4)/H$2)</f>
        <v>1.5770019711674672E-3</v>
      </c>
    </row>
    <row r="103" spans="1:6" x14ac:dyDescent="0.2">
      <c r="A103">
        <v>13.03</v>
      </c>
      <c r="B103">
        <v>0.35660599999999998</v>
      </c>
      <c r="C103">
        <f t="shared" si="3"/>
        <v>1.8236729457247896</v>
      </c>
      <c r="D103">
        <f t="shared" si="4"/>
        <v>1.0889345493830507E-5</v>
      </c>
      <c r="E103">
        <f t="shared" si="5"/>
        <v>0.99998911077308283</v>
      </c>
      <c r="F103" s="4">
        <f>EXP((Result!G$4+B103-Result!P$4)/H$2)</f>
        <v>9.6975317298319294E-4</v>
      </c>
    </row>
    <row r="104" spans="1:6" x14ac:dyDescent="0.2">
      <c r="A104">
        <v>13.04</v>
      </c>
      <c r="B104">
        <v>-2.6818900000000001</v>
      </c>
      <c r="C104">
        <f t="shared" si="3"/>
        <v>1.0902425316198363E-2</v>
      </c>
      <c r="D104">
        <f t="shared" si="4"/>
        <v>6.5099543351280409E-8</v>
      </c>
      <c r="E104">
        <f t="shared" si="5"/>
        <v>0.99999993490046091</v>
      </c>
      <c r="F104" s="4">
        <f>EXP((Result!G$4+B104-Result!P$4)/H$2)</f>
        <v>5.7974548388081379E-6</v>
      </c>
    </row>
    <row r="105" spans="1:6" x14ac:dyDescent="0.2">
      <c r="A105">
        <v>13.05</v>
      </c>
      <c r="B105">
        <v>-0.56029399999999996</v>
      </c>
      <c r="C105">
        <f t="shared" si="3"/>
        <v>0.38904877889854361</v>
      </c>
      <c r="D105">
        <f t="shared" si="4"/>
        <v>2.3230517167623987E-6</v>
      </c>
      <c r="E105">
        <f t="shared" si="5"/>
        <v>0.9999976769536798</v>
      </c>
      <c r="F105" s="4">
        <f>EXP((Result!G$4+B105-Result!P$4)/H$2)</f>
        <v>2.0687990610737217E-4</v>
      </c>
    </row>
    <row r="106" spans="1:6" x14ac:dyDescent="0.2">
      <c r="A106">
        <v>13.06</v>
      </c>
      <c r="B106">
        <v>0.711337</v>
      </c>
      <c r="C106">
        <f t="shared" si="3"/>
        <v>3.315292695700538</v>
      </c>
      <c r="D106">
        <f t="shared" si="4"/>
        <v>1.9795965971468612E-5</v>
      </c>
      <c r="E106">
        <f t="shared" si="5"/>
        <v>0.99998020442590096</v>
      </c>
      <c r="F106" s="4">
        <f>EXP((Result!G$4+B106-Result!P$4)/H$2)</f>
        <v>1.7629343126247053E-3</v>
      </c>
    </row>
    <row r="107" spans="1:6" x14ac:dyDescent="0.2">
      <c r="A107">
        <v>13.07</v>
      </c>
      <c r="B107">
        <v>-0.146977</v>
      </c>
      <c r="C107">
        <f t="shared" si="3"/>
        <v>0.78063742469435526</v>
      </c>
      <c r="D107">
        <f t="shared" si="4"/>
        <v>4.6612692494226223E-6</v>
      </c>
      <c r="E107">
        <f t="shared" si="5"/>
        <v>0.99999533875247781</v>
      </c>
      <c r="F107" s="4">
        <f>EXP((Result!G$4+B107-Result!P$4)/H$2)</f>
        <v>4.1511040744529587E-4</v>
      </c>
    </row>
    <row r="108" spans="1:6" x14ac:dyDescent="0.2">
      <c r="A108">
        <v>13.08</v>
      </c>
      <c r="B108">
        <v>0.33465200000000001</v>
      </c>
      <c r="C108">
        <f t="shared" si="3"/>
        <v>1.7574463827619764</v>
      </c>
      <c r="D108">
        <f t="shared" si="4"/>
        <v>1.0493899629120159E-5</v>
      </c>
      <c r="E108">
        <f t="shared" si="5"/>
        <v>0.99998950621049176</v>
      </c>
      <c r="F108" s="4">
        <f>EXP((Result!G$4+B108-Result!P$4)/H$2)</f>
        <v>9.3453665034983597E-4</v>
      </c>
    </row>
    <row r="109" spans="1:6" x14ac:dyDescent="0.2">
      <c r="A109">
        <v>13.09</v>
      </c>
      <c r="B109">
        <v>1.776208</v>
      </c>
      <c r="C109">
        <f t="shared" si="3"/>
        <v>19.940808762281744</v>
      </c>
      <c r="D109">
        <f t="shared" si="4"/>
        <v>1.190686940593884E-4</v>
      </c>
      <c r="E109">
        <f t="shared" si="5"/>
        <v>0.99988094548160666</v>
      </c>
      <c r="F109" s="4">
        <f>EXP((Result!G$4+B109-Result!P$4)/H$2)</f>
        <v>1.0603689995186263E-2</v>
      </c>
    </row>
    <row r="110" spans="1:6" x14ac:dyDescent="0.2">
      <c r="A110">
        <v>13.1</v>
      </c>
      <c r="B110">
        <v>-0.21224199999999999</v>
      </c>
      <c r="C110">
        <f t="shared" si="3"/>
        <v>0.69934521874854705</v>
      </c>
      <c r="D110">
        <f t="shared" si="4"/>
        <v>4.1758648250302212E-6</v>
      </c>
      <c r="E110">
        <f t="shared" si="5"/>
        <v>0.99999582415261279</v>
      </c>
      <c r="F110" s="4">
        <f>EXP((Result!G$4+B110-Result!P$4)/H$2)</f>
        <v>3.7188260454370712E-4</v>
      </c>
    </row>
    <row r="111" spans="1:6" x14ac:dyDescent="0.2">
      <c r="A111">
        <v>13.11</v>
      </c>
      <c r="B111">
        <v>0.119269</v>
      </c>
      <c r="C111">
        <f t="shared" si="3"/>
        <v>1.2225743022552509</v>
      </c>
      <c r="D111">
        <f t="shared" si="4"/>
        <v>7.3001214391789681E-6</v>
      </c>
      <c r="E111">
        <f t="shared" si="5"/>
        <v>0.99999269993185225</v>
      </c>
      <c r="F111" s="4">
        <f>EXP((Result!G$4+B111-Result!P$4)/H$2)</f>
        <v>6.5011399746819529E-4</v>
      </c>
    </row>
    <row r="112" spans="1:6" x14ac:dyDescent="0.2">
      <c r="A112">
        <v>13.12</v>
      </c>
      <c r="B112">
        <v>-0.71920700000000004</v>
      </c>
      <c r="C112">
        <f t="shared" si="3"/>
        <v>0.29765915144316912</v>
      </c>
      <c r="D112">
        <f t="shared" si="4"/>
        <v>1.7773545125312346E-6</v>
      </c>
      <c r="E112">
        <f t="shared" si="5"/>
        <v>0.99999822264864657</v>
      </c>
      <c r="F112" s="4">
        <f>EXP((Result!G$4+B112-Result!P$4)/H$2)</f>
        <v>1.5828271579955715E-4</v>
      </c>
    </row>
    <row r="113" spans="1:6" x14ac:dyDescent="0.2">
      <c r="A113">
        <v>13.13</v>
      </c>
      <c r="B113">
        <v>-0.65766599999999997</v>
      </c>
      <c r="C113">
        <f t="shared" si="3"/>
        <v>0.33018090605633871</v>
      </c>
      <c r="D113">
        <f t="shared" si="4"/>
        <v>1.9715453749216563E-6</v>
      </c>
      <c r="E113">
        <f t="shared" si="5"/>
        <v>0.99999802845851204</v>
      </c>
      <c r="F113" s="4">
        <f>EXP((Result!G$4+B113-Result!P$4)/H$2)</f>
        <v>1.755764278113716E-4</v>
      </c>
    </row>
    <row r="114" spans="1:6" x14ac:dyDescent="0.2">
      <c r="A114">
        <v>13.14</v>
      </c>
      <c r="B114">
        <v>-2.286162</v>
      </c>
      <c r="C114">
        <f t="shared" si="3"/>
        <v>2.1237219496614494E-2</v>
      </c>
      <c r="D114">
        <f t="shared" si="4"/>
        <v>1.2680970070268724E-7</v>
      </c>
      <c r="E114">
        <f t="shared" si="5"/>
        <v>0.99999987319031536</v>
      </c>
      <c r="F114" s="4">
        <f>EXP((Result!G$4+B114-Result!P$4)/H$2)</f>
        <v>1.129306712613282E-5</v>
      </c>
    </row>
    <row r="115" spans="1:6" x14ac:dyDescent="0.2">
      <c r="A115">
        <v>13.15</v>
      </c>
      <c r="B115">
        <v>-6.4685999999999994E-2</v>
      </c>
      <c r="C115">
        <f t="shared" si="3"/>
        <v>0.89673872759115703</v>
      </c>
      <c r="D115">
        <f t="shared" si="4"/>
        <v>5.3545225010491986E-6</v>
      </c>
      <c r="E115">
        <f t="shared" si="5"/>
        <v>0.99999464550616979</v>
      </c>
      <c r="F115" s="4">
        <f>EXP((Result!G$4+B115-Result!P$4)/H$2)</f>
        <v>4.7684823556606626E-4</v>
      </c>
    </row>
    <row r="116" spans="1:6" x14ac:dyDescent="0.2">
      <c r="A116">
        <v>13.16</v>
      </c>
      <c r="B116">
        <v>-0.39313500000000001</v>
      </c>
      <c r="C116">
        <f t="shared" si="3"/>
        <v>0.51561185737155968</v>
      </c>
      <c r="D116">
        <f t="shared" si="4"/>
        <v>3.078773345186137E-6</v>
      </c>
      <c r="E116">
        <f t="shared" si="5"/>
        <v>0.99999692123613371</v>
      </c>
      <c r="F116" s="4">
        <f>EXP((Result!G$4+B116-Result!P$4)/H$2)</f>
        <v>2.7418086992298066E-4</v>
      </c>
    </row>
    <row r="117" spans="1:6" x14ac:dyDescent="0.2">
      <c r="A117">
        <v>13.17</v>
      </c>
      <c r="B117">
        <v>-0.71150899999999995</v>
      </c>
      <c r="C117">
        <f t="shared" si="3"/>
        <v>0.30154509043863553</v>
      </c>
      <c r="D117">
        <f t="shared" si="4"/>
        <v>1.800557868368028E-6</v>
      </c>
      <c r="E117">
        <f t="shared" si="5"/>
        <v>0.9999981994453736</v>
      </c>
      <c r="F117" s="4">
        <f>EXP((Result!G$4+B117-Result!P$4)/H$2)</f>
        <v>1.6034909600205297E-4</v>
      </c>
    </row>
    <row r="118" spans="1:6" x14ac:dyDescent="0.2">
      <c r="A118">
        <v>13.18</v>
      </c>
      <c r="B118">
        <v>-0.48985099999999998</v>
      </c>
      <c r="C118">
        <f t="shared" si="3"/>
        <v>0.43807737436191646</v>
      </c>
      <c r="D118">
        <f t="shared" si="4"/>
        <v>2.6158066848774382E-6</v>
      </c>
      <c r="E118">
        <f t="shared" si="5"/>
        <v>0.9999973842001576</v>
      </c>
      <c r="F118" s="4">
        <f>EXP((Result!G$4+B118-Result!P$4)/H$2)</f>
        <v>2.3295126727384454E-4</v>
      </c>
    </row>
    <row r="119" spans="1:6" x14ac:dyDescent="0.2">
      <c r="A119">
        <v>13.19</v>
      </c>
      <c r="B119">
        <v>-0.42813499999999999</v>
      </c>
      <c r="C119">
        <f t="shared" si="3"/>
        <v>0.48608430173088485</v>
      </c>
      <c r="D119">
        <f t="shared" si="4"/>
        <v>2.9024611639294149E-6</v>
      </c>
      <c r="E119">
        <f t="shared" si="5"/>
        <v>0.99999709754726041</v>
      </c>
      <c r="F119" s="4">
        <f>EXP((Result!G$4+B119-Result!P$4)/H$2)</f>
        <v>2.5847934798062342E-4</v>
      </c>
    </row>
    <row r="120" spans="1:6" x14ac:dyDescent="0.2">
      <c r="A120">
        <v>13.2</v>
      </c>
      <c r="B120">
        <v>-2.146436</v>
      </c>
      <c r="C120">
        <f t="shared" si="3"/>
        <v>2.6874621595831528E-2</v>
      </c>
      <c r="D120">
        <f t="shared" si="4"/>
        <v>1.6047122937202989E-7</v>
      </c>
      <c r="E120">
        <f t="shared" si="5"/>
        <v>0.99999983952879634</v>
      </c>
      <c r="F120" s="4">
        <f>EXP((Result!G$4+B120-Result!P$4)/H$2)</f>
        <v>1.4290802320874709E-5</v>
      </c>
    </row>
    <row r="121" spans="1:6" x14ac:dyDescent="0.2">
      <c r="A121">
        <v>13.21</v>
      </c>
      <c r="B121">
        <v>-1.43476</v>
      </c>
      <c r="C121">
        <f t="shared" si="3"/>
        <v>8.9148142474092446E-2</v>
      </c>
      <c r="D121">
        <f t="shared" si="4"/>
        <v>5.3231305854998305E-7</v>
      </c>
      <c r="E121">
        <f t="shared" si="5"/>
        <v>0.99999946768722481</v>
      </c>
      <c r="F121" s="4">
        <f>EXP((Result!G$4+B121-Result!P$4)/H$2)</f>
        <v>4.7405262129087483E-5</v>
      </c>
    </row>
    <row r="122" spans="1:6" x14ac:dyDescent="0.2">
      <c r="A122">
        <v>13.22</v>
      </c>
      <c r="B122">
        <v>-2.393049</v>
      </c>
      <c r="C122">
        <f t="shared" si="3"/>
        <v>1.7737113256793231E-2</v>
      </c>
      <c r="D122">
        <f t="shared" si="4"/>
        <v>1.059101933651049E-7</v>
      </c>
      <c r="E122">
        <f t="shared" si="5"/>
        <v>0.99999989408981793</v>
      </c>
      <c r="F122" s="4">
        <f>EXP((Result!G$4+B122-Result!P$4)/H$2)</f>
        <v>9.4318566827789116E-6</v>
      </c>
    </row>
    <row r="123" spans="1:6" x14ac:dyDescent="0.2">
      <c r="A123">
        <v>13.23</v>
      </c>
      <c r="B123">
        <v>-0.95131900000000003</v>
      </c>
      <c r="C123">
        <f t="shared" si="3"/>
        <v>0.20131259551649219</v>
      </c>
      <c r="D123">
        <f t="shared" si="4"/>
        <v>1.2020589601758869E-6</v>
      </c>
      <c r="E123">
        <f t="shared" si="5"/>
        <v>0.99999879794248481</v>
      </c>
      <c r="F123" s="4">
        <f>EXP((Result!G$4+B123-Result!P$4)/H$2)</f>
        <v>1.070496377770257E-4</v>
      </c>
    </row>
    <row r="124" spans="1:6" x14ac:dyDescent="0.2">
      <c r="A124">
        <v>13.24</v>
      </c>
      <c r="B124">
        <v>-2.009547</v>
      </c>
      <c r="C124">
        <f t="shared" si="3"/>
        <v>3.3846290788303889E-2</v>
      </c>
      <c r="D124">
        <f t="shared" si="4"/>
        <v>2.0209980903786122E-7</v>
      </c>
      <c r="E124">
        <f t="shared" si="5"/>
        <v>0.99999979790023175</v>
      </c>
      <c r="F124" s="4">
        <f>EXP((Result!G$4+B124-Result!P$4)/H$2)</f>
        <v>1.7998045078540479E-5</v>
      </c>
    </row>
    <row r="125" spans="1:6" x14ac:dyDescent="0.2">
      <c r="A125">
        <v>13.25</v>
      </c>
      <c r="B125">
        <v>1.202278</v>
      </c>
      <c r="C125">
        <f t="shared" si="3"/>
        <v>7.5817360763185775</v>
      </c>
      <c r="D125">
        <f t="shared" si="4"/>
        <v>4.5271354039448983E-5</v>
      </c>
      <c r="E125">
        <f t="shared" si="5"/>
        <v>0.99995473069536323</v>
      </c>
      <c r="F125" s="4">
        <f>EXP((Result!G$4+B125-Result!P$4)/H$2)</f>
        <v>4.0316508691798291E-3</v>
      </c>
    </row>
    <row r="126" spans="1:6" x14ac:dyDescent="0.2">
      <c r="A126">
        <v>13.26</v>
      </c>
      <c r="B126">
        <v>0.32412999999999997</v>
      </c>
      <c r="C126">
        <f t="shared" si="3"/>
        <v>1.7265636586605737</v>
      </c>
      <c r="D126">
        <f t="shared" si="4"/>
        <v>1.0309495592574475E-5</v>
      </c>
      <c r="E126">
        <f t="shared" si="5"/>
        <v>0.99998969061069209</v>
      </c>
      <c r="F126" s="4">
        <f>EXP((Result!G$4+B126-Result!P$4)/H$2)</f>
        <v>9.1811450636952046E-4</v>
      </c>
    </row>
    <row r="127" spans="1:6" x14ac:dyDescent="0.2">
      <c r="A127">
        <v>13.27</v>
      </c>
      <c r="B127">
        <v>-1.4839800000000001</v>
      </c>
      <c r="C127">
        <f t="shared" si="3"/>
        <v>8.2053194256678869E-2</v>
      </c>
      <c r="D127">
        <f t="shared" si="4"/>
        <v>4.8994836668932162E-7</v>
      </c>
      <c r="E127">
        <f t="shared" si="5"/>
        <v>0.99999951005187326</v>
      </c>
      <c r="F127" s="4">
        <f>EXP((Result!G$4+B127-Result!P$4)/H$2)</f>
        <v>4.3632464730235067E-5</v>
      </c>
    </row>
    <row r="128" spans="1:6" x14ac:dyDescent="0.2">
      <c r="A128">
        <v>13.28</v>
      </c>
      <c r="B128">
        <v>-0.282055</v>
      </c>
      <c r="C128">
        <f t="shared" si="3"/>
        <v>0.62173575910582257</v>
      </c>
      <c r="D128">
        <f t="shared" si="4"/>
        <v>3.7124504712557057E-6</v>
      </c>
      <c r="E128">
        <f t="shared" si="5"/>
        <v>0.99999628756331094</v>
      </c>
      <c r="F128" s="4">
        <f>EXP((Result!G$4+B128-Result!P$4)/H$2)</f>
        <v>3.3061313244977755E-4</v>
      </c>
    </row>
    <row r="129" spans="1:6" x14ac:dyDescent="0.2">
      <c r="A129">
        <v>13.29</v>
      </c>
      <c r="B129">
        <v>1.069906</v>
      </c>
      <c r="C129">
        <f t="shared" ref="C129:C192" si="6">EXP(B129/H$2)</f>
        <v>6.066039867093119</v>
      </c>
      <c r="D129">
        <f t="shared" si="4"/>
        <v>3.6220970457986394E-5</v>
      </c>
      <c r="E129">
        <f t="shared" si="5"/>
        <v>0.99996378034145306</v>
      </c>
      <c r="F129" s="4">
        <f>EXP((Result!G$4+B129-Result!P$4)/H$2)</f>
        <v>3.2256668731893536E-3</v>
      </c>
    </row>
    <row r="130" spans="1:6" x14ac:dyDescent="0.2">
      <c r="A130">
        <v>13.3</v>
      </c>
      <c r="B130">
        <v>-3.4180899999999999</v>
      </c>
      <c r="C130">
        <f t="shared" si="6"/>
        <v>3.1536079910747844E-3</v>
      </c>
      <c r="D130">
        <f t="shared" ref="D130:D193" si="7">EXP(1/H$2*(B130-H$4-J$6))</f>
        <v>1.8830529370643235E-8</v>
      </c>
      <c r="E130">
        <f t="shared" ref="E130:E193" si="8">1/(1+D130)</f>
        <v>0.99999998116947098</v>
      </c>
      <c r="F130" s="4">
        <f>EXP((Result!G$4+B130-Result!P$4)/H$2)</f>
        <v>1.6769571336018748E-6</v>
      </c>
    </row>
    <row r="131" spans="1:6" x14ac:dyDescent="0.2">
      <c r="A131">
        <v>13.31</v>
      </c>
      <c r="B131">
        <v>-2.4660419999999998</v>
      </c>
      <c r="C131">
        <f t="shared" si="6"/>
        <v>1.5684482933694167E-2</v>
      </c>
      <c r="D131">
        <f t="shared" si="7"/>
        <v>9.365371897273209E-8</v>
      </c>
      <c r="E131">
        <f t="shared" si="8"/>
        <v>0.99999990634628977</v>
      </c>
      <c r="F131" s="4">
        <f>EXP((Result!G$4+B131-Result!P$4)/H$2)</f>
        <v>8.3403535306083674E-6</v>
      </c>
    </row>
    <row r="132" spans="1:6" x14ac:dyDescent="0.2">
      <c r="A132">
        <v>13.32</v>
      </c>
      <c r="B132">
        <v>-1.723989</v>
      </c>
      <c r="C132">
        <f t="shared" si="6"/>
        <v>5.4760645666785582E-2</v>
      </c>
      <c r="D132">
        <f t="shared" si="7"/>
        <v>3.2698165070045939E-7</v>
      </c>
      <c r="E132">
        <f t="shared" si="8"/>
        <v>0.99999967301845627</v>
      </c>
      <c r="F132" s="4">
        <f>EXP((Result!G$4+B132-Result!P$4)/H$2)</f>
        <v>2.9119426273480337E-5</v>
      </c>
    </row>
    <row r="133" spans="1:6" x14ac:dyDescent="0.2">
      <c r="A133">
        <v>13.33</v>
      </c>
      <c r="B133">
        <v>-0.63193299999999997</v>
      </c>
      <c r="C133">
        <f t="shared" si="6"/>
        <v>0.34481179619862068</v>
      </c>
      <c r="D133">
        <f t="shared" si="7"/>
        <v>2.0589079790635242E-6</v>
      </c>
      <c r="E133">
        <f t="shared" si="8"/>
        <v>0.99999794109626006</v>
      </c>
      <c r="F133" s="4">
        <f>EXP((Result!G$4+B133-Result!P$4)/H$2)</f>
        <v>1.8335652466059454E-4</v>
      </c>
    </row>
    <row r="134" spans="1:6" x14ac:dyDescent="0.2">
      <c r="A134">
        <v>13.34</v>
      </c>
      <c r="B134">
        <v>-1.3598539999999999</v>
      </c>
      <c r="C134">
        <f t="shared" si="6"/>
        <v>0.10114044779583337</v>
      </c>
      <c r="D134">
        <f t="shared" si="7"/>
        <v>6.0392039155455068E-7</v>
      </c>
      <c r="E134">
        <f t="shared" si="8"/>
        <v>0.99999939607997324</v>
      </c>
      <c r="F134" s="4">
        <f>EXP((Result!G$4+B134-Result!P$4)/H$2)</f>
        <v>5.3782269675536487E-5</v>
      </c>
    </row>
    <row r="135" spans="1:6" x14ac:dyDescent="0.2">
      <c r="A135">
        <v>13.35</v>
      </c>
      <c r="B135">
        <v>2.012238</v>
      </c>
      <c r="C135">
        <f t="shared" si="6"/>
        <v>29.679601247474753</v>
      </c>
      <c r="D135">
        <f t="shared" si="7"/>
        <v>1.7722006177726555E-4</v>
      </c>
      <c r="E135">
        <f t="shared" si="8"/>
        <v>0.99982281133960804</v>
      </c>
      <c r="F135" s="4">
        <f>EXP((Result!G$4+B135-Result!P$4)/H$2)</f>
        <v>1.5782373451384227E-2</v>
      </c>
    </row>
    <row r="136" spans="1:6" x14ac:dyDescent="0.2">
      <c r="A136">
        <v>13.36</v>
      </c>
      <c r="B136">
        <v>-1.4756309999999999</v>
      </c>
      <c r="C136">
        <f t="shared" si="6"/>
        <v>8.3215626124485298E-2</v>
      </c>
      <c r="D136">
        <f t="shared" si="7"/>
        <v>4.9688937124348708E-7</v>
      </c>
      <c r="E136">
        <f t="shared" si="8"/>
        <v>0.99999950311087571</v>
      </c>
      <c r="F136" s="4">
        <f>EXP((Result!G$4+B136-Result!P$4)/H$2)</f>
        <v>4.4250597490730684E-5</v>
      </c>
    </row>
    <row r="137" spans="1:6" x14ac:dyDescent="0.2">
      <c r="A137">
        <v>13.37</v>
      </c>
      <c r="B137">
        <v>1.086541</v>
      </c>
      <c r="C137">
        <f t="shared" si="6"/>
        <v>6.2384679107131138</v>
      </c>
      <c r="D137">
        <f t="shared" si="7"/>
        <v>3.7250556680782042E-5</v>
      </c>
      <c r="E137">
        <f t="shared" si="8"/>
        <v>0.99996275083087149</v>
      </c>
      <c r="F137" s="4">
        <f>EXP((Result!G$4+B137-Result!P$4)/H$2)</f>
        <v>3.3173569115834524E-3</v>
      </c>
    </row>
    <row r="138" spans="1:6" x14ac:dyDescent="0.2">
      <c r="A138">
        <v>13.38</v>
      </c>
      <c r="B138">
        <v>-1.0112669999999999</v>
      </c>
      <c r="C138">
        <f t="shared" si="6"/>
        <v>0.18197172528304778</v>
      </c>
      <c r="D138">
        <f t="shared" si="7"/>
        <v>1.0865725630030565E-6</v>
      </c>
      <c r="E138">
        <f t="shared" si="8"/>
        <v>0.99999891342861758</v>
      </c>
      <c r="F138" s="4">
        <f>EXP((Result!G$4+B138-Result!P$4)/H$2)</f>
        <v>9.6764970056803328E-5</v>
      </c>
    </row>
    <row r="139" spans="1:6" x14ac:dyDescent="0.2">
      <c r="A139">
        <v>13.39</v>
      </c>
      <c r="B139">
        <v>-1.019047</v>
      </c>
      <c r="C139">
        <f t="shared" si="6"/>
        <v>0.1796018833339611</v>
      </c>
      <c r="D139">
        <f t="shared" si="7"/>
        <v>1.0724219841890889E-6</v>
      </c>
      <c r="E139">
        <f t="shared" si="8"/>
        <v>0.99999892757916597</v>
      </c>
      <c r="F139" s="4">
        <f>EXP((Result!G$4+B139-Result!P$4)/H$2)</f>
        <v>9.5504786998770256E-5</v>
      </c>
    </row>
    <row r="140" spans="1:6" x14ac:dyDescent="0.2">
      <c r="A140">
        <v>13.4</v>
      </c>
      <c r="B140">
        <v>-1.736799</v>
      </c>
      <c r="C140">
        <f t="shared" si="6"/>
        <v>5.3591365647229085E-2</v>
      </c>
      <c r="D140">
        <f t="shared" si="7"/>
        <v>3.1999975510243934E-7</v>
      </c>
      <c r="E140">
        <f t="shared" si="8"/>
        <v>0.99999968000034722</v>
      </c>
      <c r="F140" s="4">
        <f>EXP((Result!G$4+B140-Result!P$4)/H$2)</f>
        <v>2.849765195164861E-5</v>
      </c>
    </row>
    <row r="141" spans="1:6" x14ac:dyDescent="0.2">
      <c r="A141">
        <v>13.41</v>
      </c>
      <c r="B141">
        <v>-3.1645219999999998</v>
      </c>
      <c r="C141">
        <f t="shared" si="6"/>
        <v>4.8345544679110003E-3</v>
      </c>
      <c r="D141">
        <f t="shared" si="7"/>
        <v>2.8867639909469531E-8</v>
      </c>
      <c r="E141">
        <f t="shared" si="8"/>
        <v>0.99999997113236105</v>
      </c>
      <c r="F141" s="4">
        <f>EXP((Result!G$4+B141-Result!P$4)/H$2)</f>
        <v>2.5708143262241864E-6</v>
      </c>
    </row>
    <row r="142" spans="1:6" x14ac:dyDescent="0.2">
      <c r="A142">
        <v>13.42</v>
      </c>
      <c r="B142">
        <v>-1.0422149999999999</v>
      </c>
      <c r="C142">
        <f t="shared" si="6"/>
        <v>0.17272598141384618</v>
      </c>
      <c r="D142">
        <f t="shared" si="7"/>
        <v>1.0313652411116908E-6</v>
      </c>
      <c r="E142">
        <f t="shared" si="8"/>
        <v>0.99999896863582249</v>
      </c>
      <c r="F142" s="4">
        <f>EXP((Result!G$4+B142-Result!P$4)/H$2)</f>
        <v>9.1848469280297963E-5</v>
      </c>
    </row>
    <row r="143" spans="1:6" x14ac:dyDescent="0.2">
      <c r="A143">
        <v>13.43</v>
      </c>
      <c r="B143">
        <v>-1.549876</v>
      </c>
      <c r="C143">
        <f t="shared" si="6"/>
        <v>7.3430417805182169E-2</v>
      </c>
      <c r="D143">
        <f t="shared" si="7"/>
        <v>4.3846084963395734E-7</v>
      </c>
      <c r="E143">
        <f t="shared" si="8"/>
        <v>0.99999956153934266</v>
      </c>
      <c r="F143" s="4">
        <f>EXP((Result!G$4+B143-Result!P$4)/H$2)</f>
        <v>3.904723203082658E-5</v>
      </c>
    </row>
    <row r="144" spans="1:6" x14ac:dyDescent="0.2">
      <c r="A144">
        <v>13.44</v>
      </c>
      <c r="B144">
        <v>-1.9575119999999999</v>
      </c>
      <c r="C144">
        <f t="shared" si="6"/>
        <v>3.6947730545750755E-2</v>
      </c>
      <c r="D144">
        <f t="shared" si="7"/>
        <v>2.2061883632634172E-7</v>
      </c>
      <c r="E144">
        <f t="shared" si="8"/>
        <v>0.99999977938121232</v>
      </c>
      <c r="F144" s="4">
        <f>EXP((Result!G$4+B144-Result!P$4)/H$2)</f>
        <v>1.9647261322413087E-5</v>
      </c>
    </row>
    <row r="145" spans="1:6" x14ac:dyDescent="0.2">
      <c r="A145">
        <v>13.45</v>
      </c>
      <c r="B145">
        <v>-3.0851229999999998</v>
      </c>
      <c r="C145">
        <f t="shared" si="6"/>
        <v>5.5265841914360755E-3</v>
      </c>
      <c r="D145">
        <f t="shared" si="7"/>
        <v>3.2999823132963881E-8</v>
      </c>
      <c r="E145">
        <f t="shared" si="8"/>
        <v>0.99999996700017801</v>
      </c>
      <c r="F145" s="4">
        <f>EXP((Result!G$4+B145-Result!P$4)/H$2)</f>
        <v>2.9388068556743768E-6</v>
      </c>
    </row>
    <row r="146" spans="1:6" x14ac:dyDescent="0.2">
      <c r="A146">
        <v>13.46</v>
      </c>
      <c r="B146">
        <v>3.7294000000000001E-2</v>
      </c>
      <c r="C146">
        <f t="shared" si="6"/>
        <v>1.0648536855074768</v>
      </c>
      <c r="D146">
        <f t="shared" si="7"/>
        <v>6.3583548294955807E-6</v>
      </c>
      <c r="E146">
        <f t="shared" si="8"/>
        <v>0.9999936416855989</v>
      </c>
      <c r="F146" s="4">
        <f>EXP((Result!G$4+B146-Result!P$4)/H$2)</f>
        <v>5.6624475496252645E-4</v>
      </c>
    </row>
    <row r="147" spans="1:6" x14ac:dyDescent="0.2">
      <c r="A147">
        <v>13.47</v>
      </c>
      <c r="B147">
        <v>6.789739</v>
      </c>
      <c r="C147">
        <f t="shared" si="6"/>
        <v>92982.520892320317</v>
      </c>
      <c r="D147">
        <f t="shared" si="7"/>
        <v>0.55520854068566527</v>
      </c>
      <c r="E147">
        <f t="shared" si="8"/>
        <v>0.64300058406258287</v>
      </c>
      <c r="F147" s="4">
        <f>EXP((Result!G$4+B147-Result!P$4)/H$2)</f>
        <v>49.444224568165225</v>
      </c>
    </row>
    <row r="148" spans="1:6" x14ac:dyDescent="0.2">
      <c r="A148">
        <v>13.48</v>
      </c>
      <c r="B148">
        <v>-2.4077820000000001</v>
      </c>
      <c r="C148">
        <f t="shared" si="6"/>
        <v>1.7302228576888425E-2</v>
      </c>
      <c r="D148">
        <f t="shared" si="7"/>
        <v>1.0331345059905186E-7</v>
      </c>
      <c r="E148">
        <f t="shared" si="8"/>
        <v>0.99999989668655997</v>
      </c>
      <c r="F148" s="4">
        <f>EXP((Result!G$4+B148-Result!P$4)/H$2)</f>
        <v>9.2006031571902885E-6</v>
      </c>
    </row>
    <row r="149" spans="1:6" x14ac:dyDescent="0.2">
      <c r="A149">
        <v>13.49</v>
      </c>
      <c r="B149">
        <v>0.47473199999999999</v>
      </c>
      <c r="C149">
        <f t="shared" si="6"/>
        <v>2.2252859527320696</v>
      </c>
      <c r="D149">
        <f t="shared" si="7"/>
        <v>1.3287419555504081E-5</v>
      </c>
      <c r="E149">
        <f t="shared" si="8"/>
        <v>0.99998671275699769</v>
      </c>
      <c r="F149" s="4">
        <f>EXP((Result!G$4+B149-Result!P$4)/H$2)</f>
        <v>1.183314211309528E-3</v>
      </c>
    </row>
    <row r="150" spans="1:6" x14ac:dyDescent="0.2">
      <c r="A150">
        <v>13.5</v>
      </c>
      <c r="B150">
        <v>2.5872769999999998</v>
      </c>
      <c r="C150">
        <f t="shared" si="6"/>
        <v>78.206649480240614</v>
      </c>
      <c r="D150">
        <f t="shared" si="7"/>
        <v>4.6698023793228876E-4</v>
      </c>
      <c r="E150">
        <f t="shared" si="8"/>
        <v>0.99953323773082325</v>
      </c>
      <c r="F150" s="4">
        <f>EXP((Result!G$4+B150-Result!P$4)/H$2)</f>
        <v>4.1587032729547897E-2</v>
      </c>
    </row>
    <row r="151" spans="1:6" x14ac:dyDescent="0.2">
      <c r="A151">
        <v>13.51</v>
      </c>
      <c r="B151">
        <v>-0.65014499999999997</v>
      </c>
      <c r="C151">
        <f t="shared" si="6"/>
        <v>0.33439167564379046</v>
      </c>
      <c r="D151">
        <f t="shared" si="7"/>
        <v>1.996688328837912E-6</v>
      </c>
      <c r="E151">
        <f t="shared" si="8"/>
        <v>0.99999800331565791</v>
      </c>
      <c r="F151" s="4">
        <f>EXP((Result!G$4+B151-Result!P$4)/H$2)</f>
        <v>1.7781553936791768E-4</v>
      </c>
    </row>
    <row r="152" spans="1:6" x14ac:dyDescent="0.2">
      <c r="A152">
        <v>13.52</v>
      </c>
      <c r="B152">
        <v>-0.93753600000000004</v>
      </c>
      <c r="C152">
        <f t="shared" si="6"/>
        <v>0.20604243721175719</v>
      </c>
      <c r="D152">
        <f t="shared" si="7"/>
        <v>1.2303013489614469E-6</v>
      </c>
      <c r="E152">
        <f t="shared" si="8"/>
        <v>0.99999876970016466</v>
      </c>
      <c r="F152" s="4">
        <f>EXP((Result!G$4+B152-Result!P$4)/H$2)</f>
        <v>1.0956477022028748E-4</v>
      </c>
    </row>
    <row r="153" spans="1:6" x14ac:dyDescent="0.2">
      <c r="A153">
        <v>13.53</v>
      </c>
      <c r="B153">
        <v>0.31510300000000002</v>
      </c>
      <c r="C153">
        <f t="shared" si="6"/>
        <v>1.7005017186561211</v>
      </c>
      <c r="D153">
        <f t="shared" si="7"/>
        <v>1.0153876971585843E-5</v>
      </c>
      <c r="E153">
        <f t="shared" si="8"/>
        <v>0.99998984622612852</v>
      </c>
      <c r="F153" s="4">
        <f>EXP((Result!G$4+B153-Result!P$4)/H$2)</f>
        <v>9.0425585420677126E-4</v>
      </c>
    </row>
    <row r="154" spans="1:6" x14ac:dyDescent="0.2">
      <c r="A154">
        <v>13.54</v>
      </c>
      <c r="B154">
        <v>-2.1922250000000001</v>
      </c>
      <c r="C154">
        <f t="shared" si="6"/>
        <v>2.4879187382353462E-2</v>
      </c>
      <c r="D154">
        <f t="shared" si="7"/>
        <v>1.4855627904515684E-7</v>
      </c>
      <c r="E154">
        <f t="shared" si="8"/>
        <v>0.99999985144374304</v>
      </c>
      <c r="F154" s="4">
        <f>EXP((Result!G$4+B154-Result!P$4)/H$2)</f>
        <v>1.3229713673079638E-5</v>
      </c>
    </row>
    <row r="155" spans="1:6" x14ac:dyDescent="0.2">
      <c r="A155">
        <v>13.55</v>
      </c>
      <c r="B155">
        <v>3.9104800000000002</v>
      </c>
      <c r="C155">
        <f t="shared" si="6"/>
        <v>726.94137147867264</v>
      </c>
      <c r="D155">
        <f t="shared" si="7"/>
        <v>4.3406443936931903E-3</v>
      </c>
      <c r="E155">
        <f t="shared" si="8"/>
        <v>0.9956781153705937</v>
      </c>
      <c r="F155" s="4">
        <f>EXP((Result!G$4+B155-Result!P$4)/H$2)</f>
        <v>0.38655708701322239</v>
      </c>
    </row>
    <row r="156" spans="1:6" x14ac:dyDescent="0.2">
      <c r="A156">
        <v>13.56</v>
      </c>
      <c r="B156">
        <v>-0.40683399999999997</v>
      </c>
      <c r="C156">
        <f t="shared" si="6"/>
        <v>0.5038469490389661</v>
      </c>
      <c r="D156">
        <f t="shared" si="7"/>
        <v>3.008523823835732E-6</v>
      </c>
      <c r="E156">
        <f t="shared" si="8"/>
        <v>0.99999699148522736</v>
      </c>
      <c r="F156" s="4">
        <f>EXP((Result!G$4+B156-Result!P$4)/H$2)</f>
        <v>2.6792478260637354E-4</v>
      </c>
    </row>
    <row r="157" spans="1:6" x14ac:dyDescent="0.2">
      <c r="A157">
        <v>13.57</v>
      </c>
      <c r="B157">
        <v>3.3158300000000001</v>
      </c>
      <c r="C157">
        <f t="shared" si="6"/>
        <v>266.90910556928679</v>
      </c>
      <c r="D157">
        <f t="shared" si="7"/>
        <v>1.593742711820576E-3</v>
      </c>
      <c r="E157">
        <f t="shared" si="8"/>
        <v>0.99840879326232046</v>
      </c>
      <c r="F157" s="4">
        <f>EXP((Result!G$4+B157-Result!P$4)/H$2)</f>
        <v>0.1419311245641427</v>
      </c>
    </row>
    <row r="158" spans="1:6" x14ac:dyDescent="0.2">
      <c r="A158">
        <v>13.58</v>
      </c>
      <c r="B158">
        <v>1.088495</v>
      </c>
      <c r="C158">
        <f t="shared" si="6"/>
        <v>6.2590408762660701</v>
      </c>
      <c r="D158">
        <f t="shared" si="7"/>
        <v>3.7373400050402672E-5</v>
      </c>
      <c r="E158">
        <f t="shared" si="8"/>
        <v>0.99996262799666835</v>
      </c>
      <c r="F158" s="4">
        <f>EXP((Result!G$4+B158-Result!P$4)/H$2)</f>
        <v>3.3282967561808173E-3</v>
      </c>
    </row>
    <row r="159" spans="1:6" x14ac:dyDescent="0.2">
      <c r="A159">
        <v>13.59</v>
      </c>
      <c r="B159">
        <v>2.2511459999999999</v>
      </c>
      <c r="C159">
        <f t="shared" si="6"/>
        <v>44.389406226198474</v>
      </c>
      <c r="D159">
        <f t="shared" si="7"/>
        <v>2.650538748168784E-4</v>
      </c>
      <c r="E159">
        <f t="shared" si="8"/>
        <v>0.99973501636012374</v>
      </c>
      <c r="F159" s="4">
        <f>EXP((Result!G$4+B159-Result!P$4)/H$2)</f>
        <v>2.3604433917611075E-2</v>
      </c>
    </row>
    <row r="160" spans="1:6" x14ac:dyDescent="0.2">
      <c r="A160">
        <v>13.6</v>
      </c>
      <c r="B160">
        <v>0.35381400000000002</v>
      </c>
      <c r="C160">
        <f t="shared" si="6"/>
        <v>1.8151139950907071</v>
      </c>
      <c r="D160">
        <f t="shared" si="7"/>
        <v>1.083823908753234E-5</v>
      </c>
      <c r="E160">
        <f t="shared" si="8"/>
        <v>0.99998916187837861</v>
      </c>
      <c r="F160" s="4">
        <f>EXP((Result!G$4+B160-Result!P$4)/H$2)</f>
        <v>9.6520188019011584E-4</v>
      </c>
    </row>
    <row r="161" spans="1:6" x14ac:dyDescent="0.2">
      <c r="A161">
        <v>13.61</v>
      </c>
      <c r="B161">
        <v>0.2165</v>
      </c>
      <c r="C161">
        <f t="shared" si="6"/>
        <v>1.4402045796584564</v>
      </c>
      <c r="D161">
        <f t="shared" si="7"/>
        <v>8.5996150167512344E-6</v>
      </c>
      <c r="E161">
        <f t="shared" si="8"/>
        <v>0.99999140045893598</v>
      </c>
      <c r="F161" s="4">
        <f>EXP((Result!G$4+B161-Result!P$4)/H$2)</f>
        <v>7.6584069755645883E-4</v>
      </c>
    </row>
    <row r="162" spans="1:6" x14ac:dyDescent="0.2">
      <c r="A162">
        <v>13.62</v>
      </c>
      <c r="B162">
        <v>0.589175</v>
      </c>
      <c r="C162">
        <f t="shared" si="6"/>
        <v>2.6985449521741032</v>
      </c>
      <c r="D162">
        <f t="shared" si="7"/>
        <v>1.6113299472772182E-5</v>
      </c>
      <c r="E162">
        <f t="shared" si="8"/>
        <v>0.99998388696016149</v>
      </c>
      <c r="F162" s="4">
        <f>EXP((Result!G$4+B162-Result!P$4)/H$2)</f>
        <v>1.4349735987164993E-3</v>
      </c>
    </row>
    <row r="163" spans="1:6" x14ac:dyDescent="0.2">
      <c r="A163">
        <v>13.63</v>
      </c>
      <c r="B163">
        <v>-1.568155</v>
      </c>
      <c r="C163">
        <f t="shared" si="6"/>
        <v>7.1203331583509819E-2</v>
      </c>
      <c r="D163">
        <f t="shared" si="7"/>
        <v>4.2516268048076988E-7</v>
      </c>
      <c r="E163">
        <f t="shared" si="8"/>
        <v>0.99999957483750035</v>
      </c>
      <c r="F163" s="4">
        <f>EXP((Result!G$4+B163-Result!P$4)/H$2)</f>
        <v>3.786296051161754E-5</v>
      </c>
    </row>
    <row r="164" spans="1:6" x14ac:dyDescent="0.2">
      <c r="A164">
        <v>13.64</v>
      </c>
      <c r="B164">
        <v>-0.50545499999999999</v>
      </c>
      <c r="C164">
        <f t="shared" si="6"/>
        <v>0.4267097575548528</v>
      </c>
      <c r="D164">
        <f t="shared" si="7"/>
        <v>2.5479294335622941E-6</v>
      </c>
      <c r="E164">
        <f t="shared" si="8"/>
        <v>0.99999745207705826</v>
      </c>
      <c r="F164" s="4">
        <f>EXP((Result!G$4+B164-Result!P$4)/H$2)</f>
        <v>2.2690644301204404E-4</v>
      </c>
    </row>
    <row r="165" spans="1:6" x14ac:dyDescent="0.2">
      <c r="A165">
        <v>13.65</v>
      </c>
      <c r="B165">
        <v>-0.69272500000000004</v>
      </c>
      <c r="C165">
        <f t="shared" si="6"/>
        <v>0.31124148666541696</v>
      </c>
      <c r="D165">
        <f t="shared" si="7"/>
        <v>1.8584560835090809E-6</v>
      </c>
      <c r="E165">
        <f t="shared" si="8"/>
        <v>0.99999814154737043</v>
      </c>
      <c r="F165" s="4">
        <f>EXP((Result!G$4+B165-Result!P$4)/H$2)</f>
        <v>1.6550523489716962E-4</v>
      </c>
    </row>
    <row r="166" spans="1:6" x14ac:dyDescent="0.2">
      <c r="A166">
        <v>13.66</v>
      </c>
      <c r="B166">
        <v>0.80002099999999998</v>
      </c>
      <c r="C166">
        <f t="shared" si="6"/>
        <v>3.8496081209797892</v>
      </c>
      <c r="D166">
        <f t="shared" si="7"/>
        <v>2.298642031372807E-5</v>
      </c>
      <c r="E166">
        <f t="shared" si="8"/>
        <v>0.99997701410804973</v>
      </c>
      <c r="F166" s="4">
        <f>EXP((Result!G$4+B166-Result!P$4)/H$2)</f>
        <v>2.0470609594848859E-3</v>
      </c>
    </row>
    <row r="167" spans="1:6" x14ac:dyDescent="0.2">
      <c r="A167">
        <v>13.67</v>
      </c>
      <c r="B167">
        <v>3.6627909999999999</v>
      </c>
      <c r="C167">
        <f t="shared" si="6"/>
        <v>478.90856325932026</v>
      </c>
      <c r="D167">
        <f t="shared" si="7"/>
        <v>2.8596140648520169E-3</v>
      </c>
      <c r="E167">
        <f t="shared" si="8"/>
        <v>0.99714854001024</v>
      </c>
      <c r="F167" s="4">
        <f>EXP((Result!G$4+B167-Result!P$4)/H$2)</f>
        <v>0.25466358969588765</v>
      </c>
    </row>
    <row r="168" spans="1:6" x14ac:dyDescent="0.2">
      <c r="A168">
        <v>13.68</v>
      </c>
      <c r="B168">
        <v>5.7855549999999996</v>
      </c>
      <c r="C168">
        <f t="shared" si="6"/>
        <v>17123.329923099453</v>
      </c>
      <c r="D168">
        <f t="shared" si="7"/>
        <v>0.1022452276734136</v>
      </c>
      <c r="E168">
        <f t="shared" si="8"/>
        <v>0.90723912872888568</v>
      </c>
      <c r="F168" s="4">
        <f>EXP((Result!G$4+B168-Result!P$4)/H$2)</f>
        <v>9.1054723183186663</v>
      </c>
    </row>
    <row r="169" spans="1:6" x14ac:dyDescent="0.2">
      <c r="A169">
        <v>13.69</v>
      </c>
      <c r="B169">
        <v>-0.56168899999999999</v>
      </c>
      <c r="C169">
        <f t="shared" si="6"/>
        <v>0.38813540784431882</v>
      </c>
      <c r="D169">
        <f t="shared" si="7"/>
        <v>2.3175978808666384E-6</v>
      </c>
      <c r="E169">
        <f t="shared" si="8"/>
        <v>0.99999768240749032</v>
      </c>
      <c r="F169" s="4">
        <f>EXP((Result!G$4+B169-Result!P$4)/H$2)</f>
        <v>2.0639421349454842E-4</v>
      </c>
    </row>
    <row r="170" spans="1:6" x14ac:dyDescent="0.2">
      <c r="A170">
        <v>13.7</v>
      </c>
      <c r="B170">
        <v>0.111081</v>
      </c>
      <c r="C170">
        <f t="shared" si="6"/>
        <v>1.2058233296866638</v>
      </c>
      <c r="D170">
        <f t="shared" si="7"/>
        <v>7.20009959694863E-6</v>
      </c>
      <c r="E170">
        <f t="shared" si="8"/>
        <v>0.9999927999522441</v>
      </c>
      <c r="F170" s="4">
        <f>EXP((Result!G$4+B170-Result!P$4)/H$2)</f>
        <v>6.4120652925300857E-4</v>
      </c>
    </row>
    <row r="171" spans="1:6" x14ac:dyDescent="0.2">
      <c r="A171">
        <v>13.71</v>
      </c>
      <c r="B171">
        <v>2.8638569999999999</v>
      </c>
      <c r="C171">
        <f t="shared" si="6"/>
        <v>124.63255395588263</v>
      </c>
      <c r="D171">
        <f t="shared" si="7"/>
        <v>7.4419426081066939E-4</v>
      </c>
      <c r="E171">
        <f t="shared" si="8"/>
        <v>0.99925635915244027</v>
      </c>
      <c r="F171" s="4">
        <f>EXP((Result!G$4+B171-Result!P$4)/H$2)</f>
        <v>6.627439143573037E-2</v>
      </c>
    </row>
    <row r="172" spans="1:6" x14ac:dyDescent="0.2">
      <c r="A172">
        <v>13.72</v>
      </c>
      <c r="B172">
        <v>3.6566740000000002</v>
      </c>
      <c r="C172">
        <f t="shared" si="6"/>
        <v>473.99796709460855</v>
      </c>
      <c r="D172">
        <f t="shared" si="7"/>
        <v>2.8302923718677674E-3</v>
      </c>
      <c r="E172">
        <f t="shared" si="8"/>
        <v>0.99717769557481795</v>
      </c>
      <c r="F172" s="4">
        <f>EXP((Result!G$4+B172-Result!P$4)/H$2)</f>
        <v>0.25205233956842821</v>
      </c>
    </row>
    <row r="173" spans="1:6" x14ac:dyDescent="0.2">
      <c r="A173">
        <v>13.73</v>
      </c>
      <c r="B173">
        <v>3.6395360000000001</v>
      </c>
      <c r="C173">
        <f t="shared" si="6"/>
        <v>460.50645569256585</v>
      </c>
      <c r="D173">
        <f t="shared" si="7"/>
        <v>2.7497331195987657E-3</v>
      </c>
      <c r="E173">
        <f t="shared" si="8"/>
        <v>0.99725780717882206</v>
      </c>
      <c r="F173" s="4">
        <f>EXP((Result!G$4+B173-Result!P$4)/H$2)</f>
        <v>0.24487811678843804</v>
      </c>
    </row>
    <row r="174" spans="1:6" x14ac:dyDescent="0.2">
      <c r="A174">
        <v>13.74</v>
      </c>
      <c r="B174">
        <v>0.29242299999999999</v>
      </c>
      <c r="C174">
        <f t="shared" si="6"/>
        <v>1.6367447345292965</v>
      </c>
      <c r="D174">
        <f t="shared" si="7"/>
        <v>9.7731772252693681E-6</v>
      </c>
      <c r="E174">
        <f t="shared" si="8"/>
        <v>0.99999022691828876</v>
      </c>
      <c r="F174" s="4">
        <f>EXP((Result!G$4+B174-Result!P$4)/H$2)</f>
        <v>8.7035255054600583E-4</v>
      </c>
    </row>
    <row r="175" spans="1:6" x14ac:dyDescent="0.2">
      <c r="A175">
        <v>13.75</v>
      </c>
      <c r="B175">
        <v>-0.43465599999999999</v>
      </c>
      <c r="C175">
        <f t="shared" si="6"/>
        <v>0.48077275041694018</v>
      </c>
      <c r="D175">
        <f t="shared" si="7"/>
        <v>2.8707453250223615E-6</v>
      </c>
      <c r="E175">
        <f t="shared" si="8"/>
        <v>0.99999712926291617</v>
      </c>
      <c r="F175" s="4">
        <f>EXP((Result!G$4+B175-Result!P$4)/H$2)</f>
        <v>2.5565488663614961E-4</v>
      </c>
    </row>
    <row r="176" spans="1:6" x14ac:dyDescent="0.2">
      <c r="A176">
        <v>13.76</v>
      </c>
      <c r="B176">
        <v>-0.61171600000000004</v>
      </c>
      <c r="C176">
        <f t="shared" si="6"/>
        <v>0.35675981808026669</v>
      </c>
      <c r="D176">
        <f t="shared" si="7"/>
        <v>2.1302508909283372E-6</v>
      </c>
      <c r="E176">
        <f t="shared" si="8"/>
        <v>0.99999786975364691</v>
      </c>
      <c r="F176" s="4">
        <f>EXP((Result!G$4+B176-Result!P$4)/H$2)</f>
        <v>1.8970998412149272E-4</v>
      </c>
    </row>
    <row r="177" spans="1:6" x14ac:dyDescent="0.2">
      <c r="A177">
        <v>13.77</v>
      </c>
      <c r="B177">
        <v>2.9812419999999999</v>
      </c>
      <c r="C177">
        <f t="shared" si="6"/>
        <v>151.88963478503337</v>
      </c>
      <c r="D177">
        <f t="shared" si="7"/>
        <v>9.0694919502061109E-4</v>
      </c>
      <c r="E177">
        <f t="shared" si="8"/>
        <v>0.99909387261648042</v>
      </c>
      <c r="F177" s="4">
        <f>EXP((Result!G$4+B177-Result!P$4)/H$2)</f>
        <v>8.0768569617346811E-2</v>
      </c>
    </row>
    <row r="178" spans="1:6" x14ac:dyDescent="0.2">
      <c r="A178">
        <v>13.78</v>
      </c>
      <c r="B178">
        <v>-0.56576599999999999</v>
      </c>
      <c r="C178">
        <f t="shared" si="6"/>
        <v>0.38547828012485885</v>
      </c>
      <c r="D178">
        <f t="shared" si="7"/>
        <v>2.3017318881039233E-6</v>
      </c>
      <c r="E178">
        <f t="shared" si="8"/>
        <v>0.99999769827340979</v>
      </c>
      <c r="F178" s="4">
        <f>EXP((Result!G$4+B178-Result!P$4)/H$2)</f>
        <v>2.0498126385190072E-4</v>
      </c>
    </row>
    <row r="179" spans="1:6" x14ac:dyDescent="0.2">
      <c r="A179">
        <v>13.79</v>
      </c>
      <c r="B179">
        <v>-2.2727430000000002</v>
      </c>
      <c r="C179">
        <f t="shared" si="6"/>
        <v>2.1722861254233242E-2</v>
      </c>
      <c r="D179">
        <f t="shared" si="7"/>
        <v>1.2970951938856447E-7</v>
      </c>
      <c r="E179">
        <f t="shared" si="8"/>
        <v>0.99999987029049753</v>
      </c>
      <c r="F179" s="4">
        <f>EXP((Result!G$4+B179-Result!P$4)/H$2)</f>
        <v>1.1551311147621386E-5</v>
      </c>
    </row>
    <row r="180" spans="1:6" x14ac:dyDescent="0.2">
      <c r="A180">
        <v>13.8</v>
      </c>
      <c r="B180">
        <v>-1.789722</v>
      </c>
      <c r="C180">
        <f t="shared" si="6"/>
        <v>4.9019439653275668E-2</v>
      </c>
      <c r="D180">
        <f t="shared" si="7"/>
        <v>2.9270029779728293E-7</v>
      </c>
      <c r="E180">
        <f t="shared" si="8"/>
        <v>0.99999970729978793</v>
      </c>
      <c r="F180" s="4">
        <f>EXP((Result!G$4+B180-Result!P$4)/H$2)</f>
        <v>2.6066492488722798E-5</v>
      </c>
    </row>
    <row r="181" spans="1:6" x14ac:dyDescent="0.2">
      <c r="A181">
        <v>13.81</v>
      </c>
      <c r="B181">
        <v>-2.0367030000000002</v>
      </c>
      <c r="C181">
        <f t="shared" si="6"/>
        <v>3.2332526271735232E-2</v>
      </c>
      <c r="D181">
        <f t="shared" si="7"/>
        <v>1.9306095979909776E-7</v>
      </c>
      <c r="E181">
        <f t="shared" si="8"/>
        <v>0.99999980693907742</v>
      </c>
      <c r="F181" s="4">
        <f>EXP((Result!G$4+B181-Result!P$4)/H$2)</f>
        <v>1.7193088276097874E-5</v>
      </c>
    </row>
    <row r="182" spans="1:6" x14ac:dyDescent="0.2">
      <c r="A182">
        <v>13.82</v>
      </c>
      <c r="B182">
        <v>6.3280000000000003E-3</v>
      </c>
      <c r="C182">
        <f t="shared" si="6"/>
        <v>1.010719217074864</v>
      </c>
      <c r="D182">
        <f t="shared" si="7"/>
        <v>6.0351121497872984E-6</v>
      </c>
      <c r="E182">
        <f t="shared" si="8"/>
        <v>0.9999939649242725</v>
      </c>
      <c r="F182" s="4">
        <f>EXP((Result!G$4+B182-Result!P$4)/H$2)</f>
        <v>5.3745830361260011E-4</v>
      </c>
    </row>
    <row r="183" spans="1:6" x14ac:dyDescent="0.2">
      <c r="A183">
        <v>13.83</v>
      </c>
      <c r="B183">
        <v>1.5193620000000001</v>
      </c>
      <c r="C183">
        <f t="shared" si="6"/>
        <v>12.935860907250275</v>
      </c>
      <c r="D183">
        <f t="shared" si="7"/>
        <v>7.7241403953163415E-5</v>
      </c>
      <c r="E183">
        <f t="shared" si="8"/>
        <v>0.9999227645618205</v>
      </c>
      <c r="F183" s="4">
        <f>EXP((Result!G$4+B183-Result!P$4)/H$2)</f>
        <v>6.8787510334478198E-3</v>
      </c>
    </row>
    <row r="184" spans="1:6" x14ac:dyDescent="0.2">
      <c r="A184">
        <v>13.84</v>
      </c>
      <c r="B184">
        <v>-1.1275759999999999</v>
      </c>
      <c r="C184">
        <f t="shared" si="6"/>
        <v>0.14958726921060087</v>
      </c>
      <c r="D184">
        <f t="shared" si="7"/>
        <v>8.9320152483014777E-7</v>
      </c>
      <c r="E184">
        <f t="shared" si="8"/>
        <v>0.99999910679927306</v>
      </c>
      <c r="F184" s="4">
        <f>EXP((Result!G$4+B184-Result!P$4)/H$2)</f>
        <v>7.9544267679651403E-5</v>
      </c>
    </row>
    <row r="185" spans="1:6" x14ac:dyDescent="0.2">
      <c r="A185">
        <v>13.85</v>
      </c>
      <c r="B185">
        <v>-1.734486</v>
      </c>
      <c r="C185">
        <f t="shared" si="6"/>
        <v>5.3800630493630874E-2</v>
      </c>
      <c r="D185">
        <f t="shared" si="7"/>
        <v>3.2124929780006162E-7</v>
      </c>
      <c r="E185">
        <f t="shared" si="8"/>
        <v>0.99999967875080542</v>
      </c>
      <c r="F185" s="4">
        <f>EXP((Result!G$4+B185-Result!P$4)/H$2)</f>
        <v>2.8608930264609181E-5</v>
      </c>
    </row>
    <row r="186" spans="1:6" x14ac:dyDescent="0.2">
      <c r="A186">
        <v>13.86</v>
      </c>
      <c r="B186">
        <v>1.5386139999999999</v>
      </c>
      <c r="C186">
        <f t="shared" si="6"/>
        <v>13.362355320719843</v>
      </c>
      <c r="D186">
        <f t="shared" si="7"/>
        <v>7.9788047544244829E-5</v>
      </c>
      <c r="E186">
        <f t="shared" si="8"/>
        <v>0.99992021831808031</v>
      </c>
      <c r="F186" s="4">
        <f>EXP((Result!G$4+B186-Result!P$4)/H$2)</f>
        <v>7.1055429654613258E-3</v>
      </c>
    </row>
    <row r="187" spans="1:6" x14ac:dyDescent="0.2">
      <c r="A187">
        <v>13.87</v>
      </c>
      <c r="B187">
        <v>1.111729</v>
      </c>
      <c r="C187">
        <f t="shared" si="6"/>
        <v>6.5089255024886645</v>
      </c>
      <c r="D187">
        <f t="shared" si="7"/>
        <v>3.8865487781875372E-5</v>
      </c>
      <c r="E187">
        <f t="shared" si="8"/>
        <v>0.99996113602268555</v>
      </c>
      <c r="F187" s="4">
        <f>EXP((Result!G$4+B187-Result!P$4)/H$2)</f>
        <v>3.461174973038268E-3</v>
      </c>
    </row>
    <row r="188" spans="1:6" x14ac:dyDescent="0.2">
      <c r="A188">
        <v>13.88</v>
      </c>
      <c r="B188">
        <v>-1.454969</v>
      </c>
      <c r="C188">
        <f t="shared" si="6"/>
        <v>8.6163698728653051E-2</v>
      </c>
      <c r="D188">
        <f t="shared" si="7"/>
        <v>5.1449262691657048E-7</v>
      </c>
      <c r="E188">
        <f t="shared" si="8"/>
        <v>0.99999948550763773</v>
      </c>
      <c r="F188" s="4">
        <f>EXP((Result!G$4+B188-Result!P$4)/H$2)</f>
        <v>4.5818259482305882E-5</v>
      </c>
    </row>
    <row r="189" spans="1:6" x14ac:dyDescent="0.2">
      <c r="A189">
        <v>13.89</v>
      </c>
      <c r="B189">
        <v>-2.581467</v>
      </c>
      <c r="C189">
        <f t="shared" si="6"/>
        <v>1.2912424512295406E-2</v>
      </c>
      <c r="D189">
        <f t="shared" si="7"/>
        <v>7.7101462741450044E-8</v>
      </c>
      <c r="E189">
        <f t="shared" si="8"/>
        <v>0.99999992289854323</v>
      </c>
      <c r="F189" s="4">
        <f>EXP((Result!G$4+B189-Result!P$4)/H$2)</f>
        <v>6.8662885365817741E-6</v>
      </c>
    </row>
    <row r="190" spans="1:6" x14ac:dyDescent="0.2">
      <c r="A190">
        <v>13.9</v>
      </c>
      <c r="B190">
        <v>-1.3178399999999999</v>
      </c>
      <c r="C190">
        <f t="shared" si="6"/>
        <v>0.10855971069500087</v>
      </c>
      <c r="D190">
        <f t="shared" si="7"/>
        <v>6.4822160093970407E-7</v>
      </c>
      <c r="E190">
        <f t="shared" si="8"/>
        <v>0.99999935177881938</v>
      </c>
      <c r="F190" s="4">
        <f>EXP((Result!G$4+B190-Result!P$4)/H$2)</f>
        <v>5.7727524088906386E-5</v>
      </c>
    </row>
    <row r="191" spans="1:6" x14ac:dyDescent="0.2">
      <c r="A191">
        <v>13.91</v>
      </c>
      <c r="B191">
        <v>-1.4140379999999999</v>
      </c>
      <c r="C191">
        <f t="shared" si="6"/>
        <v>9.2315718012730058E-2</v>
      </c>
      <c r="D191">
        <f t="shared" si="7"/>
        <v>5.5122698963553769E-7</v>
      </c>
      <c r="E191">
        <f t="shared" si="8"/>
        <v>0.99999944877331426</v>
      </c>
      <c r="F191" s="4">
        <f>EXP((Result!G$4+B191-Result!P$4)/H$2)</f>
        <v>4.9089646621635248E-5</v>
      </c>
    </row>
    <row r="192" spans="1:6" x14ac:dyDescent="0.2">
      <c r="A192">
        <v>13.92</v>
      </c>
      <c r="B192">
        <v>0.91983599999999999</v>
      </c>
      <c r="C192">
        <f t="shared" si="6"/>
        <v>4.7107637134962337</v>
      </c>
      <c r="D192">
        <f t="shared" si="7"/>
        <v>2.8128472123423004E-5</v>
      </c>
      <c r="E192">
        <f t="shared" si="8"/>
        <v>0.99997187231906515</v>
      </c>
      <c r="F192" s="4">
        <f>EXP((Result!G$4+B192-Result!P$4)/H$2)</f>
        <v>2.504987568657207E-3</v>
      </c>
    </row>
    <row r="193" spans="1:6" x14ac:dyDescent="0.2">
      <c r="A193">
        <v>13.93</v>
      </c>
      <c r="B193">
        <v>3.303779</v>
      </c>
      <c r="C193">
        <f t="shared" ref="C193:C256" si="9">EXP(B193/H$2)</f>
        <v>261.54417574686437</v>
      </c>
      <c r="D193">
        <f t="shared" si="7"/>
        <v>1.5617081441512651E-3</v>
      </c>
      <c r="E193">
        <f t="shared" si="8"/>
        <v>0.99844072698521491</v>
      </c>
      <c r="F193" s="4">
        <f>EXP((Result!G$4+B193-Result!P$4)/H$2)</f>
        <v>0.13907827875627862</v>
      </c>
    </row>
    <row r="194" spans="1:6" x14ac:dyDescent="0.2">
      <c r="A194">
        <v>13.94</v>
      </c>
      <c r="B194">
        <v>0.98788699999999996</v>
      </c>
      <c r="C194">
        <f t="shared" si="9"/>
        <v>5.2830867083062367</v>
      </c>
      <c r="D194">
        <f t="shared" ref="D194:D257" si="10">EXP(1/H$2*(B194-H$4-J$6))</f>
        <v>3.154587371352717E-5</v>
      </c>
      <c r="E194">
        <f t="shared" ref="E194:E257" si="11">1/(1+D194)</f>
        <v>0.99996845512139731</v>
      </c>
      <c r="F194" s="4">
        <f>EXP((Result!G$4+B194-Result!P$4)/H$2)</f>
        <v>2.8093250549862977E-3</v>
      </c>
    </row>
    <row r="195" spans="1:6" x14ac:dyDescent="0.2">
      <c r="A195">
        <v>13.95</v>
      </c>
      <c r="B195">
        <v>-1.6878580000000001</v>
      </c>
      <c r="C195">
        <f t="shared" si="9"/>
        <v>5.8197921119327589E-2</v>
      </c>
      <c r="D195">
        <f t="shared" si="10"/>
        <v>3.4750598871179924E-7</v>
      </c>
      <c r="E195">
        <f t="shared" si="11"/>
        <v>0.99999965249413214</v>
      </c>
      <c r="F195" s="4">
        <f>EXP((Result!G$4+B195-Result!P$4)/H$2)</f>
        <v>3.0947225926008052E-5</v>
      </c>
    </row>
    <row r="196" spans="1:6" x14ac:dyDescent="0.2">
      <c r="A196">
        <v>13.96</v>
      </c>
      <c r="B196">
        <v>-0.71357199999999998</v>
      </c>
      <c r="C196">
        <f t="shared" si="9"/>
        <v>0.300498742353971</v>
      </c>
      <c r="D196">
        <f t="shared" si="10"/>
        <v>1.7943100124531656E-6</v>
      </c>
      <c r="E196">
        <f t="shared" si="11"/>
        <v>0.99999820569320719</v>
      </c>
      <c r="F196" s="4">
        <f>EXP((Result!G$4+B196-Result!P$4)/H$2)</f>
        <v>1.5979269175340374E-4</v>
      </c>
    </row>
    <row r="197" spans="1:6" x14ac:dyDescent="0.2">
      <c r="A197">
        <v>13.97</v>
      </c>
      <c r="B197">
        <v>1.00075</v>
      </c>
      <c r="C197">
        <f t="shared" si="9"/>
        <v>5.3988375197568459</v>
      </c>
      <c r="D197">
        <f t="shared" si="10"/>
        <v>3.2237034143379357E-5</v>
      </c>
      <c r="E197">
        <f t="shared" si="11"/>
        <v>0.99996776400504939</v>
      </c>
      <c r="F197" s="4">
        <f>EXP((Result!G$4+B197-Result!P$4)/H$2)</f>
        <v>2.8708765063815396E-3</v>
      </c>
    </row>
    <row r="198" spans="1:6" x14ac:dyDescent="0.2">
      <c r="A198">
        <v>13.98</v>
      </c>
      <c r="B198">
        <v>-1.7348460000000001</v>
      </c>
      <c r="C198">
        <f t="shared" si="9"/>
        <v>5.3768006476678891E-2</v>
      </c>
      <c r="D198">
        <f t="shared" si="10"/>
        <v>3.2105449631834969E-7</v>
      </c>
      <c r="E198">
        <f t="shared" si="11"/>
        <v>0.99999967894560671</v>
      </c>
      <c r="F198" s="4">
        <f>EXP((Result!G$4+B198-Result!P$4)/H$2)</f>
        <v>2.8591582173752841E-5</v>
      </c>
    </row>
    <row r="199" spans="1:6" x14ac:dyDescent="0.2">
      <c r="A199">
        <v>13.99</v>
      </c>
      <c r="B199">
        <v>-2.2103869999999999</v>
      </c>
      <c r="C199">
        <f t="shared" si="9"/>
        <v>2.4129377690298524E-2</v>
      </c>
      <c r="D199">
        <f t="shared" si="10"/>
        <v>1.4407908547240088E-7</v>
      </c>
      <c r="E199">
        <f t="shared" si="11"/>
        <v>0.99999985592093521</v>
      </c>
      <c r="F199" s="4">
        <f>EXP((Result!G$4+B199-Result!P$4)/H$2)</f>
        <v>1.2830996167449898E-5</v>
      </c>
    </row>
    <row r="200" spans="1:6" x14ac:dyDescent="0.2">
      <c r="A200">
        <v>14</v>
      </c>
      <c r="B200">
        <v>-1.7457750000000001</v>
      </c>
      <c r="C200">
        <f t="shared" si="9"/>
        <v>5.2786956531830964E-2</v>
      </c>
      <c r="D200">
        <f t="shared" si="10"/>
        <v>3.1519654255465689E-7</v>
      </c>
      <c r="E200">
        <f t="shared" si="11"/>
        <v>0.99999968480355672</v>
      </c>
      <c r="F200" s="4">
        <f>EXP((Result!G$4+B200-Result!P$4)/H$2)</f>
        <v>2.806990075104963E-5</v>
      </c>
    </row>
    <row r="201" spans="1:6" x14ac:dyDescent="0.2">
      <c r="A201">
        <v>14.01</v>
      </c>
      <c r="B201">
        <v>2.5289980000000001</v>
      </c>
      <c r="C201">
        <f t="shared" si="9"/>
        <v>70.8921157485766</v>
      </c>
      <c r="D201">
        <f t="shared" si="10"/>
        <v>4.2330437756648637E-4</v>
      </c>
      <c r="E201">
        <f t="shared" si="11"/>
        <v>0.99957687473321111</v>
      </c>
      <c r="F201" s="4">
        <f>EXP((Result!G$4+B201-Result!P$4)/H$2)</f>
        <v>3.7697468917241211E-2</v>
      </c>
    </row>
    <row r="202" spans="1:6" x14ac:dyDescent="0.2">
      <c r="A202">
        <v>14.02</v>
      </c>
      <c r="B202">
        <v>-2.2061359999999999</v>
      </c>
      <c r="C202">
        <f t="shared" si="9"/>
        <v>2.4302827077210151E-2</v>
      </c>
      <c r="D202">
        <f t="shared" si="10"/>
        <v>1.4511477024482765E-7</v>
      </c>
      <c r="E202">
        <f t="shared" si="11"/>
        <v>0.99999985488525089</v>
      </c>
      <c r="F202" s="4">
        <f>EXP((Result!G$4+B202-Result!P$4)/H$2)</f>
        <v>1.2923229313587123E-5</v>
      </c>
    </row>
    <row r="203" spans="1:6" x14ac:dyDescent="0.2">
      <c r="A203">
        <v>14.03</v>
      </c>
      <c r="B203">
        <v>-0.84115200000000001</v>
      </c>
      <c r="C203">
        <f t="shared" si="9"/>
        <v>0.24237387681862518</v>
      </c>
      <c r="D203">
        <f t="shared" si="10"/>
        <v>1.4472402464182964E-6</v>
      </c>
      <c r="E203">
        <f t="shared" si="11"/>
        <v>0.99999855276184824</v>
      </c>
      <c r="F203" s="4">
        <f>EXP((Result!G$4+B203-Result!P$4)/H$2)</f>
        <v>1.2888431373844008E-4</v>
      </c>
    </row>
    <row r="204" spans="1:6" x14ac:dyDescent="0.2">
      <c r="A204">
        <v>14.04</v>
      </c>
      <c r="B204">
        <v>-1.6861740000000001</v>
      </c>
      <c r="C204">
        <f t="shared" si="9"/>
        <v>5.8363286698328097E-2</v>
      </c>
      <c r="D204">
        <f t="shared" si="10"/>
        <v>3.4849340420575942E-7</v>
      </c>
      <c r="E204">
        <f t="shared" si="11"/>
        <v>0.99999965150671732</v>
      </c>
      <c r="F204" s="4">
        <f>EXP((Result!G$4+B204-Result!P$4)/H$2)</f>
        <v>3.1035160440425048E-5</v>
      </c>
    </row>
    <row r="205" spans="1:6" x14ac:dyDescent="0.2">
      <c r="A205">
        <v>14.05</v>
      </c>
      <c r="B205">
        <v>-1.3512200000000001</v>
      </c>
      <c r="C205">
        <f t="shared" si="9"/>
        <v>0.10262255286867812</v>
      </c>
      <c r="D205">
        <f t="shared" si="10"/>
        <v>6.1277019888113468E-7</v>
      </c>
      <c r="E205">
        <f t="shared" si="11"/>
        <v>0.99999938723017667</v>
      </c>
      <c r="F205" s="4">
        <f>EXP((Result!G$4+B205-Result!P$4)/H$2)</f>
        <v>5.4570391306914871E-5</v>
      </c>
    </row>
    <row r="206" spans="1:6" x14ac:dyDescent="0.2">
      <c r="A206">
        <v>14.06</v>
      </c>
      <c r="B206">
        <v>-0.49621199999999999</v>
      </c>
      <c r="C206">
        <f t="shared" si="9"/>
        <v>0.43340723071584003</v>
      </c>
      <c r="D206">
        <f t="shared" si="10"/>
        <v>2.5879207595051478E-6</v>
      </c>
      <c r="E206">
        <f t="shared" si="11"/>
        <v>0.99999741208593784</v>
      </c>
      <c r="F206" s="4">
        <f>EXP((Result!G$4+B206-Result!P$4)/H$2)</f>
        <v>2.3046787976201767E-4</v>
      </c>
    </row>
    <row r="207" spans="1:6" x14ac:dyDescent="0.2">
      <c r="A207">
        <v>14.07</v>
      </c>
      <c r="B207">
        <v>-0.951187</v>
      </c>
      <c r="C207">
        <f t="shared" si="9"/>
        <v>0.20135737431665973</v>
      </c>
      <c r="D207">
        <f t="shared" si="10"/>
        <v>1.2023263391634238E-6</v>
      </c>
      <c r="E207">
        <f t="shared" si="11"/>
        <v>0.99999879767510647</v>
      </c>
      <c r="F207" s="4">
        <f>EXP((Result!G$4+B207-Result!P$4)/H$2)</f>
        <v>1.0707344927439253E-4</v>
      </c>
    </row>
    <row r="208" spans="1:6" x14ac:dyDescent="0.2">
      <c r="A208">
        <v>14.08</v>
      </c>
      <c r="B208">
        <v>-0.67608699999999999</v>
      </c>
      <c r="C208">
        <f t="shared" si="9"/>
        <v>0.32009018804485811</v>
      </c>
      <c r="D208">
        <f t="shared" si="10"/>
        <v>1.9112926223842988E-6</v>
      </c>
      <c r="E208">
        <f t="shared" si="11"/>
        <v>0.99999808871103069</v>
      </c>
      <c r="F208" s="4">
        <f>EXP((Result!G$4+B208-Result!P$4)/H$2)</f>
        <v>1.7021060504569864E-4</v>
      </c>
    </row>
    <row r="209" spans="1:6" x14ac:dyDescent="0.2">
      <c r="A209">
        <v>14.09</v>
      </c>
      <c r="B209">
        <v>0.83909500000000004</v>
      </c>
      <c r="C209">
        <f t="shared" si="9"/>
        <v>4.1115822048988964</v>
      </c>
      <c r="D209">
        <f t="shared" si="10"/>
        <v>2.4550695485387817E-5</v>
      </c>
      <c r="E209">
        <f t="shared" si="11"/>
        <v>0.99997544990723641</v>
      </c>
      <c r="F209" s="4">
        <f>EXP((Result!G$4+B209-Result!P$4)/H$2)</f>
        <v>2.1863678454676458E-3</v>
      </c>
    </row>
    <row r="210" spans="1:6" x14ac:dyDescent="0.2">
      <c r="A210">
        <v>14.1</v>
      </c>
      <c r="B210">
        <v>2.7742979999999999</v>
      </c>
      <c r="C210">
        <f t="shared" si="9"/>
        <v>107.17575882168055</v>
      </c>
      <c r="D210">
        <f t="shared" si="10"/>
        <v>6.3995787682692002E-4</v>
      </c>
      <c r="E210">
        <f t="shared" si="11"/>
        <v>0.99936045140733243</v>
      </c>
      <c r="F210" s="4">
        <f>EXP((Result!G$4+B210-Result!P$4)/H$2)</f>
        <v>5.6991596233226631E-2</v>
      </c>
    </row>
    <row r="211" spans="1:6" x14ac:dyDescent="0.2">
      <c r="A211">
        <v>14.11</v>
      </c>
      <c r="B211">
        <v>1.3595349999999999</v>
      </c>
      <c r="C211">
        <f t="shared" si="9"/>
        <v>9.8819283158593301</v>
      </c>
      <c r="D211">
        <f t="shared" si="10"/>
        <v>5.900604701567908E-5</v>
      </c>
      <c r="E211">
        <f t="shared" si="11"/>
        <v>0.99994099743449261</v>
      </c>
      <c r="F211" s="4">
        <f>EXP((Result!G$4+B211-Result!P$4)/H$2)</f>
        <v>5.2547971180701069E-3</v>
      </c>
    </row>
    <row r="212" spans="1:6" x14ac:dyDescent="0.2">
      <c r="A212">
        <v>14.12</v>
      </c>
      <c r="B212">
        <v>-1.835078</v>
      </c>
      <c r="C212">
        <f t="shared" si="9"/>
        <v>4.5412877811501495E-2</v>
      </c>
      <c r="D212">
        <f t="shared" si="10"/>
        <v>2.7116513271627809E-7</v>
      </c>
      <c r="E212">
        <f t="shared" si="11"/>
        <v>0.9999997288349407</v>
      </c>
      <c r="F212" s="4">
        <f>EXP((Result!G$4+B212-Result!P$4)/H$2)</f>
        <v>2.4148673398507332E-5</v>
      </c>
    </row>
    <row r="213" spans="1:6" x14ac:dyDescent="0.2">
      <c r="A213">
        <v>14.13</v>
      </c>
      <c r="B213">
        <v>-0.33953899999999998</v>
      </c>
      <c r="C213">
        <f t="shared" si="9"/>
        <v>0.56434131592939096</v>
      </c>
      <c r="D213">
        <f t="shared" si="10"/>
        <v>3.369742134961447E-6</v>
      </c>
      <c r="E213">
        <f t="shared" si="11"/>
        <v>0.99999663026922025</v>
      </c>
      <c r="F213" s="4">
        <f>EXP((Result!G$4+B213-Result!P$4)/H$2)</f>
        <v>3.0009316256568891E-4</v>
      </c>
    </row>
    <row r="214" spans="1:6" x14ac:dyDescent="0.2">
      <c r="A214">
        <v>14.14</v>
      </c>
      <c r="B214">
        <v>-0.333895</v>
      </c>
      <c r="C214">
        <f t="shared" si="9"/>
        <v>0.56973362488424528</v>
      </c>
      <c r="D214">
        <f t="shared" si="10"/>
        <v>3.4019401863480965E-6</v>
      </c>
      <c r="E214">
        <f t="shared" si="11"/>
        <v>0.99999659807138674</v>
      </c>
      <c r="F214" s="4">
        <f>EXP((Result!G$4+B214-Result!P$4)/H$2)</f>
        <v>3.0296056745368366E-4</v>
      </c>
    </row>
    <row r="215" spans="1:6" x14ac:dyDescent="0.2">
      <c r="A215">
        <v>14.15</v>
      </c>
      <c r="B215">
        <v>1.7418819999999999</v>
      </c>
      <c r="C215">
        <f t="shared" si="9"/>
        <v>18.820218813585374</v>
      </c>
      <c r="D215">
        <f t="shared" si="10"/>
        <v>1.1237753206300375E-4</v>
      </c>
      <c r="E215">
        <f t="shared" si="11"/>
        <v>0.9998876350952276</v>
      </c>
      <c r="F215" s="4">
        <f>EXP((Result!G$4+B215-Result!P$4)/H$2)</f>
        <v>1.0007807021263276E-2</v>
      </c>
    </row>
    <row r="216" spans="1:6" x14ac:dyDescent="0.2">
      <c r="A216">
        <v>14.16</v>
      </c>
      <c r="B216">
        <v>1.1077109999999999</v>
      </c>
      <c r="C216">
        <f t="shared" si="9"/>
        <v>6.4650088477987655</v>
      </c>
      <c r="D216">
        <f t="shared" si="10"/>
        <v>3.8603256756859212E-5</v>
      </c>
      <c r="E216">
        <f t="shared" si="11"/>
        <v>0.99996139823339714</v>
      </c>
      <c r="F216" s="4">
        <f>EXP((Result!G$4+B216-Result!P$4)/H$2)</f>
        <v>3.4378219286603394E-3</v>
      </c>
    </row>
    <row r="217" spans="1:6" x14ac:dyDescent="0.2">
      <c r="A217">
        <v>14.17</v>
      </c>
      <c r="B217">
        <v>-1.8664149999999999</v>
      </c>
      <c r="C217">
        <f t="shared" si="9"/>
        <v>4.3077265703933297E-2</v>
      </c>
      <c r="D217">
        <f t="shared" si="10"/>
        <v>2.5721894393363143E-7</v>
      </c>
      <c r="E217">
        <f t="shared" si="11"/>
        <v>0.99999974278112225</v>
      </c>
      <c r="F217" s="4">
        <f>EXP((Result!G$4+B217-Result!P$4)/H$2)</f>
        <v>2.2906692341826052E-5</v>
      </c>
    </row>
    <row r="218" spans="1:6" x14ac:dyDescent="0.2">
      <c r="A218">
        <v>14.18</v>
      </c>
      <c r="B218">
        <v>3.6395710000000001</v>
      </c>
      <c r="C218">
        <f t="shared" si="9"/>
        <v>460.53361357160099</v>
      </c>
      <c r="D218">
        <f t="shared" si="10"/>
        <v>2.7498952821884948E-3</v>
      </c>
      <c r="E218">
        <f t="shared" si="11"/>
        <v>0.99725764590440114</v>
      </c>
      <c r="F218" s="4">
        <f>EXP((Result!G$4+B218-Result!P$4)/H$2)</f>
        <v>0.24489255821524547</v>
      </c>
    </row>
    <row r="219" spans="1:6" x14ac:dyDescent="0.2">
      <c r="A219">
        <v>14.19</v>
      </c>
      <c r="B219">
        <v>0.99565099999999995</v>
      </c>
      <c r="C219">
        <f t="shared" si="9"/>
        <v>5.3526525906372528</v>
      </c>
      <c r="D219">
        <f t="shared" si="10"/>
        <v>3.1961259010030852E-5</v>
      </c>
      <c r="E219">
        <f t="shared" si="11"/>
        <v>0.99996803976247939</v>
      </c>
      <c r="F219" s="4">
        <f>EXP((Result!G$4+B219-Result!P$4)/H$2)</f>
        <v>2.846317288314114E-3</v>
      </c>
    </row>
    <row r="220" spans="1:6" x14ac:dyDescent="0.2">
      <c r="A220">
        <v>14.2</v>
      </c>
      <c r="B220">
        <v>1.6517090000000001</v>
      </c>
      <c r="C220">
        <f t="shared" si="9"/>
        <v>16.16740975781703</v>
      </c>
      <c r="D220">
        <f t="shared" si="10"/>
        <v>9.6537326501395799E-5</v>
      </c>
      <c r="E220">
        <f t="shared" si="11"/>
        <v>0.99990347199205443</v>
      </c>
      <c r="F220" s="4">
        <f>EXP((Result!G$4+B220-Result!P$4)/H$2)</f>
        <v>8.5971538637545485E-3</v>
      </c>
    </row>
    <row r="221" spans="1:6" x14ac:dyDescent="0.2">
      <c r="A221">
        <v>14.21</v>
      </c>
      <c r="B221">
        <v>4.7740999999999999E-2</v>
      </c>
      <c r="C221">
        <f t="shared" si="9"/>
        <v>1.0837635632145937</v>
      </c>
      <c r="D221">
        <f t="shared" si="10"/>
        <v>6.4712677243661211E-6</v>
      </c>
      <c r="E221">
        <f t="shared" si="11"/>
        <v>0.99999352877415271</v>
      </c>
      <c r="F221" s="4">
        <f>EXP((Result!G$4+B221-Result!P$4)/H$2)</f>
        <v>5.7630023884201883E-4</v>
      </c>
    </row>
    <row r="222" spans="1:6" x14ac:dyDescent="0.2">
      <c r="A222">
        <v>14.22</v>
      </c>
      <c r="B222">
        <v>1.503789</v>
      </c>
      <c r="C222">
        <f t="shared" si="9"/>
        <v>12.600847973848627</v>
      </c>
      <c r="D222">
        <f t="shared" si="10"/>
        <v>7.5241006028050651E-5</v>
      </c>
      <c r="E222">
        <f t="shared" si="11"/>
        <v>0.99992476465475499</v>
      </c>
      <c r="F222" s="4">
        <f>EXP((Result!G$4+B222-Result!P$4)/H$2)</f>
        <v>6.7006051351285525E-3</v>
      </c>
    </row>
    <row r="223" spans="1:6" x14ac:dyDescent="0.2">
      <c r="A223">
        <v>14.23</v>
      </c>
      <c r="B223">
        <v>0.78982200000000002</v>
      </c>
      <c r="C223">
        <f t="shared" si="9"/>
        <v>3.7840197011999299</v>
      </c>
      <c r="D223">
        <f t="shared" si="10"/>
        <v>2.2594784869965174E-5</v>
      </c>
      <c r="E223">
        <f t="shared" si="11"/>
        <v>0.99997740572564275</v>
      </c>
      <c r="F223" s="4">
        <f>EXP((Result!G$4+B223-Result!P$4)/H$2)</f>
        <v>2.0121837747673244E-3</v>
      </c>
    </row>
    <row r="224" spans="1:6" x14ac:dyDescent="0.2">
      <c r="A224">
        <v>14.24</v>
      </c>
      <c r="B224">
        <v>-0.36407699999999998</v>
      </c>
      <c r="C224">
        <f t="shared" si="9"/>
        <v>0.54148462485098525</v>
      </c>
      <c r="D224">
        <f t="shared" si="10"/>
        <v>3.2332623968691629E-6</v>
      </c>
      <c r="E224">
        <f t="shared" si="11"/>
        <v>0.99999676674805704</v>
      </c>
      <c r="F224" s="4">
        <f>EXP((Result!G$4+B224-Result!P$4)/H$2)</f>
        <v>2.8793892803084944E-4</v>
      </c>
    </row>
    <row r="225" spans="1:6" x14ac:dyDescent="0.2">
      <c r="A225">
        <v>14.25</v>
      </c>
      <c r="B225">
        <v>0.30209399999999997</v>
      </c>
      <c r="C225">
        <f t="shared" si="9"/>
        <v>1.6636337438285782</v>
      </c>
      <c r="D225">
        <f t="shared" si="10"/>
        <v>9.9337343651518894E-6</v>
      </c>
      <c r="E225">
        <f t="shared" si="11"/>
        <v>0.99999006636431298</v>
      </c>
      <c r="F225" s="4">
        <f>EXP((Result!G$4+B225-Result!P$4)/H$2)</f>
        <v>8.8465100364719666E-4</v>
      </c>
    </row>
    <row r="226" spans="1:6" x14ac:dyDescent="0.2">
      <c r="A226">
        <v>14.26</v>
      </c>
      <c r="B226">
        <v>0.77826700000000004</v>
      </c>
      <c r="C226">
        <f t="shared" si="9"/>
        <v>3.7110602127073644</v>
      </c>
      <c r="D226">
        <f t="shared" si="10"/>
        <v>2.2159135989440174E-5</v>
      </c>
      <c r="E226">
        <f t="shared" si="11"/>
        <v>0.99997784135502699</v>
      </c>
      <c r="F226" s="4">
        <f>EXP((Result!G$4+B226-Result!P$4)/H$2)</f>
        <v>1.9733869632936624E-3</v>
      </c>
    </row>
    <row r="227" spans="1:6" x14ac:dyDescent="0.2">
      <c r="A227">
        <v>14.27</v>
      </c>
      <c r="B227">
        <v>-0.31554300000000002</v>
      </c>
      <c r="C227">
        <f t="shared" si="9"/>
        <v>0.58762593356712312</v>
      </c>
      <c r="D227">
        <f t="shared" si="10"/>
        <v>3.5087770681403436E-6</v>
      </c>
      <c r="E227">
        <f t="shared" si="11"/>
        <v>0.99999649123524326</v>
      </c>
      <c r="F227" s="4">
        <f>EXP((Result!G$4+B227-Result!P$4)/H$2)</f>
        <v>3.1247495058794709E-4</v>
      </c>
    </row>
    <row r="228" spans="1:6" x14ac:dyDescent="0.2">
      <c r="A228">
        <v>14.28</v>
      </c>
      <c r="B228">
        <v>2.8407239999999998</v>
      </c>
      <c r="C228">
        <f t="shared" si="9"/>
        <v>119.86817369055211</v>
      </c>
      <c r="D228">
        <f t="shared" si="10"/>
        <v>7.1574563854273849E-4</v>
      </c>
      <c r="E228">
        <f t="shared" si="11"/>
        <v>0.99928476628686802</v>
      </c>
      <c r="F228" s="4">
        <f>EXP((Result!G$4+B228-Result!P$4)/H$2)</f>
        <v>6.3740892822158293E-2</v>
      </c>
    </row>
    <row r="229" spans="1:6" x14ac:dyDescent="0.2">
      <c r="A229">
        <v>14.29</v>
      </c>
      <c r="B229">
        <v>2.5570650000000001</v>
      </c>
      <c r="C229">
        <f t="shared" si="9"/>
        <v>74.325186165542121</v>
      </c>
      <c r="D229">
        <f t="shared" si="10"/>
        <v>4.4380360686230069E-4</v>
      </c>
      <c r="E229">
        <f t="shared" si="11"/>
        <v>0.99955639326740564</v>
      </c>
      <c r="F229" s="4">
        <f>EXP((Result!G$4+B229-Result!P$4)/H$2)</f>
        <v>3.9523032507320061E-2</v>
      </c>
    </row>
    <row r="230" spans="1:6" x14ac:dyDescent="0.2">
      <c r="A230">
        <v>14.3</v>
      </c>
      <c r="B230">
        <v>-2.0665390000000001</v>
      </c>
      <c r="C230">
        <f t="shared" si="9"/>
        <v>3.0747308339338857E-2</v>
      </c>
      <c r="D230">
        <f t="shared" si="10"/>
        <v>1.8359545460018238E-7</v>
      </c>
      <c r="E230">
        <f t="shared" si="11"/>
        <v>0.99999981640457913</v>
      </c>
      <c r="F230" s="4">
        <f>EXP((Result!G$4+B230-Result!P$4)/H$2)</f>
        <v>1.6350135528778241E-5</v>
      </c>
    </row>
    <row r="231" spans="1:6" x14ac:dyDescent="0.2">
      <c r="A231">
        <v>14.31</v>
      </c>
      <c r="B231">
        <v>2.4999250000000002</v>
      </c>
      <c r="C231">
        <f t="shared" si="9"/>
        <v>67.50310162052547</v>
      </c>
      <c r="D231">
        <f t="shared" si="10"/>
        <v>4.0306821306652229E-4</v>
      </c>
      <c r="E231">
        <f t="shared" si="11"/>
        <v>0.99959709418546028</v>
      </c>
      <c r="F231" s="4">
        <f>EXP((Result!G$4+B231-Result!P$4)/H$2)</f>
        <v>3.5895332623194172E-2</v>
      </c>
    </row>
    <row r="232" spans="1:6" x14ac:dyDescent="0.2">
      <c r="A232">
        <v>14.32</v>
      </c>
      <c r="B232">
        <v>-2.1435979999999999</v>
      </c>
      <c r="C232">
        <f t="shared" si="9"/>
        <v>2.7003438481376717E-2</v>
      </c>
      <c r="D232">
        <f t="shared" si="10"/>
        <v>1.6124040872265265E-7</v>
      </c>
      <c r="E232">
        <f t="shared" si="11"/>
        <v>0.99999983875961718</v>
      </c>
      <c r="F232" s="4">
        <f>EXP((Result!G$4+B232-Result!P$4)/H$2)</f>
        <v>1.4359301765242803E-5</v>
      </c>
    </row>
    <row r="233" spans="1:6" x14ac:dyDescent="0.2">
      <c r="A233">
        <v>14.33</v>
      </c>
      <c r="B233">
        <v>-0.26711299999999999</v>
      </c>
      <c r="C233">
        <f t="shared" si="9"/>
        <v>0.63758732753736602</v>
      </c>
      <c r="D233">
        <f t="shared" si="10"/>
        <v>3.807101875541122E-6</v>
      </c>
      <c r="E233">
        <f t="shared" si="11"/>
        <v>0.99999619291261843</v>
      </c>
      <c r="F233" s="4">
        <f>EXP((Result!G$4+B233-Result!P$4)/H$2)</f>
        <v>3.3904233507587672E-4</v>
      </c>
    </row>
    <row r="234" spans="1:6" x14ac:dyDescent="0.2">
      <c r="A234">
        <v>14.34</v>
      </c>
      <c r="B234">
        <v>6.9418999999999995E-2</v>
      </c>
      <c r="C234">
        <f t="shared" si="9"/>
        <v>1.1240806023100385</v>
      </c>
      <c r="D234">
        <f t="shared" si="10"/>
        <v>6.7120050610841814E-6</v>
      </c>
      <c r="E234">
        <f t="shared" si="11"/>
        <v>0.99999328803998966</v>
      </c>
      <c r="F234" s="4">
        <f>EXP((Result!G$4+B234-Result!P$4)/H$2)</f>
        <v>5.9773915785419729E-4</v>
      </c>
    </row>
    <row r="235" spans="1:6" x14ac:dyDescent="0.2">
      <c r="A235">
        <v>14.35</v>
      </c>
      <c r="B235">
        <v>0.90598500000000004</v>
      </c>
      <c r="C235">
        <f t="shared" si="9"/>
        <v>4.6020976741449058</v>
      </c>
      <c r="D235">
        <f t="shared" si="10"/>
        <v>2.7479615622745736E-5</v>
      </c>
      <c r="E235">
        <f t="shared" si="11"/>
        <v>0.99997252113948576</v>
      </c>
      <c r="F235" s="4">
        <f>EXP((Result!G$4+B235-Result!P$4)/H$2)</f>
        <v>2.4472035034258212E-3</v>
      </c>
    </row>
    <row r="236" spans="1:6" x14ac:dyDescent="0.2">
      <c r="A236">
        <v>14.36</v>
      </c>
      <c r="B236">
        <v>-0.56731100000000001</v>
      </c>
      <c r="C236">
        <f t="shared" si="9"/>
        <v>0.38447610754089673</v>
      </c>
      <c r="D236">
        <f t="shared" si="10"/>
        <v>2.2957478088112014E-6</v>
      </c>
      <c r="E236">
        <f t="shared" si="11"/>
        <v>0.99999770425746171</v>
      </c>
      <c r="F236" s="4">
        <f>EXP((Result!G$4+B236-Result!P$4)/H$2)</f>
        <v>2.044483502911373E-4</v>
      </c>
    </row>
    <row r="237" spans="1:6" x14ac:dyDescent="0.2">
      <c r="A237">
        <v>14.37</v>
      </c>
      <c r="B237">
        <v>1.0295430000000001</v>
      </c>
      <c r="C237">
        <f t="shared" si="9"/>
        <v>5.6672135347613732</v>
      </c>
      <c r="D237">
        <f t="shared" si="10"/>
        <v>3.3839535927755088E-5</v>
      </c>
      <c r="E237">
        <f t="shared" si="11"/>
        <v>0.99996616160914764</v>
      </c>
      <c r="F237" s="4">
        <f>EXP((Result!G$4+B237-Result!P$4)/H$2)</f>
        <v>3.0135876721710791E-3</v>
      </c>
    </row>
    <row r="238" spans="1:6" x14ac:dyDescent="0.2">
      <c r="A238">
        <v>14.38</v>
      </c>
      <c r="B238">
        <v>-0.90351000000000004</v>
      </c>
      <c r="C238">
        <f t="shared" si="9"/>
        <v>0.21820025460245615</v>
      </c>
      <c r="D238">
        <f t="shared" si="10"/>
        <v>1.3028969721671239E-6</v>
      </c>
      <c r="E238">
        <f t="shared" si="11"/>
        <v>0.99999869710472544</v>
      </c>
      <c r="F238" s="4">
        <f>EXP((Result!G$4+B238-Result!P$4)/H$2)</f>
        <v>1.1602979017840026E-4</v>
      </c>
    </row>
    <row r="239" spans="1:6" x14ac:dyDescent="0.2">
      <c r="A239">
        <v>14.39</v>
      </c>
      <c r="B239">
        <v>-2.1864409999999999</v>
      </c>
      <c r="C239">
        <f t="shared" si="9"/>
        <v>2.5122834734438153E-2</v>
      </c>
      <c r="D239">
        <f t="shared" si="10"/>
        <v>1.5001112334809349E-7</v>
      </c>
      <c r="E239">
        <f t="shared" si="11"/>
        <v>0.99999984998889924</v>
      </c>
      <c r="F239" s="4">
        <f>EXP((Result!G$4+B239-Result!P$4)/H$2)</f>
        <v>1.3359275167824126E-5</v>
      </c>
    </row>
    <row r="240" spans="1:6" x14ac:dyDescent="0.2">
      <c r="A240">
        <v>14.4</v>
      </c>
      <c r="B240">
        <v>0.79069900000000004</v>
      </c>
      <c r="C240">
        <f t="shared" si="9"/>
        <v>3.7896153850769907</v>
      </c>
      <c r="D240">
        <f t="shared" si="10"/>
        <v>2.2628197294684439E-5</v>
      </c>
      <c r="E240">
        <f t="shared" si="11"/>
        <v>0.99997737231472916</v>
      </c>
      <c r="F240" s="4">
        <f>EXP((Result!G$4+B240-Result!P$4)/H$2)</f>
        <v>2.0151593259523696E-3</v>
      </c>
    </row>
    <row r="241" spans="1:6" x14ac:dyDescent="0.2">
      <c r="A241">
        <v>14.41</v>
      </c>
      <c r="B241">
        <v>1.2379070000000001</v>
      </c>
      <c r="C241">
        <f t="shared" si="9"/>
        <v>8.0508221828008129</v>
      </c>
      <c r="D241">
        <f t="shared" si="10"/>
        <v>4.8072317168180754E-5</v>
      </c>
      <c r="E241">
        <f t="shared" si="11"/>
        <v>0.99995192999366855</v>
      </c>
      <c r="F241" s="4">
        <f>EXP((Result!G$4+B241-Result!P$4)/H$2)</f>
        <v>4.2810912862402926E-3</v>
      </c>
    </row>
    <row r="242" spans="1:6" x14ac:dyDescent="0.2">
      <c r="A242">
        <v>14.42</v>
      </c>
      <c r="B242">
        <v>-1.0247649999999999</v>
      </c>
      <c r="C242">
        <f t="shared" si="9"/>
        <v>0.17787984063250223</v>
      </c>
      <c r="D242">
        <f t="shared" si="10"/>
        <v>1.0621394837137298E-6</v>
      </c>
      <c r="E242">
        <f t="shared" si="11"/>
        <v>0.9999989378616444</v>
      </c>
      <c r="F242" s="4">
        <f>EXP((Result!G$4+B242-Result!P$4)/H$2)</f>
        <v>9.4589076548787164E-5</v>
      </c>
    </row>
    <row r="243" spans="1:6" x14ac:dyDescent="0.2">
      <c r="A243">
        <v>14.43</v>
      </c>
      <c r="B243">
        <v>-1.7673270000000001</v>
      </c>
      <c r="C243">
        <f t="shared" si="9"/>
        <v>5.09044695288383E-2</v>
      </c>
      <c r="D243">
        <f t="shared" si="10"/>
        <v>3.0395601205751482E-7</v>
      </c>
      <c r="E243">
        <f t="shared" si="11"/>
        <v>0.99999969604408023</v>
      </c>
      <c r="F243" s="4">
        <f>EXP((Result!G$4+B243-Result!P$4)/H$2)</f>
        <v>2.7068872716647025E-5</v>
      </c>
    </row>
    <row r="244" spans="1:6" x14ac:dyDescent="0.2">
      <c r="A244">
        <v>14.44</v>
      </c>
      <c r="B244">
        <v>1.4701329999999999</v>
      </c>
      <c r="C244">
        <f t="shared" si="9"/>
        <v>11.906166329025641</v>
      </c>
      <c r="D244">
        <f t="shared" si="10"/>
        <v>7.1092987899891398E-5</v>
      </c>
      <c r="E244">
        <f t="shared" si="11"/>
        <v>0.99992891206595369</v>
      </c>
      <c r="F244" s="4">
        <f>EXP((Result!G$4+B244-Result!P$4)/H$2)</f>
        <v>6.331202424593463E-3</v>
      </c>
    </row>
    <row r="245" spans="1:6" x14ac:dyDescent="0.2">
      <c r="A245">
        <v>14.45</v>
      </c>
      <c r="B245">
        <v>2.7176140000000002</v>
      </c>
      <c r="C245">
        <f t="shared" si="9"/>
        <v>97.413235479920232</v>
      </c>
      <c r="D245">
        <f t="shared" si="10"/>
        <v>5.8166480963566306E-4</v>
      </c>
      <c r="E245">
        <f t="shared" si="11"/>
        <v>0.99941867332763246</v>
      </c>
      <c r="F245" s="4">
        <f>EXP((Result!G$4+B245-Result!P$4)/H$2)</f>
        <v>5.1800293697764704E-2</v>
      </c>
    </row>
    <row r="246" spans="1:6" x14ac:dyDescent="0.2">
      <c r="A246">
        <v>14.46</v>
      </c>
      <c r="B246">
        <v>-1.8948449999999999</v>
      </c>
      <c r="C246">
        <f t="shared" si="9"/>
        <v>4.1062410039985557E-2</v>
      </c>
      <c r="D246">
        <f t="shared" si="10"/>
        <v>2.4518802605640861E-7</v>
      </c>
      <c r="E246">
        <f t="shared" si="11"/>
        <v>0.99999975481203396</v>
      </c>
      <c r="F246" s="4">
        <f>EXP((Result!G$4+B246-Result!P$4)/H$2)</f>
        <v>2.1835276177103647E-5</v>
      </c>
    </row>
    <row r="247" spans="1:6" x14ac:dyDescent="0.2">
      <c r="A247">
        <v>14.47</v>
      </c>
      <c r="B247">
        <v>-2.657267</v>
      </c>
      <c r="C247">
        <f t="shared" si="9"/>
        <v>1.1364256725840152E-2</v>
      </c>
      <c r="D247">
        <f t="shared" si="10"/>
        <v>6.7857187912100391E-8</v>
      </c>
      <c r="E247">
        <f t="shared" si="11"/>
        <v>0.99999993214281668</v>
      </c>
      <c r="F247" s="4">
        <f>EXP((Result!G$4+B247-Result!P$4)/H$2)</f>
        <v>6.043037510818113E-6</v>
      </c>
    </row>
    <row r="248" spans="1:6" x14ac:dyDescent="0.2">
      <c r="A248">
        <v>14.48</v>
      </c>
      <c r="B248">
        <v>1.0304139999999999</v>
      </c>
      <c r="C248">
        <f t="shared" si="9"/>
        <v>5.6755366465008077</v>
      </c>
      <c r="D248">
        <f t="shared" si="10"/>
        <v>3.3889234114881792E-5</v>
      </c>
      <c r="E248">
        <f t="shared" si="11"/>
        <v>0.99996611191432627</v>
      </c>
      <c r="F248" s="4">
        <f>EXP((Result!G$4+B248-Result!P$4)/H$2)</f>
        <v>3.0180135556812414E-3</v>
      </c>
    </row>
    <row r="249" spans="1:6" x14ac:dyDescent="0.2">
      <c r="A249">
        <v>14.49</v>
      </c>
      <c r="B249">
        <v>-1.571796</v>
      </c>
      <c r="C249">
        <f t="shared" si="9"/>
        <v>7.0767850998357598E-2</v>
      </c>
      <c r="D249">
        <f t="shared" si="10"/>
        <v>4.2256237950098187E-7</v>
      </c>
      <c r="E249">
        <f t="shared" si="11"/>
        <v>0.99999957743779899</v>
      </c>
      <c r="F249" s="4">
        <f>EXP((Result!G$4+B249-Result!P$4)/H$2)</f>
        <v>3.7631390108484822E-5</v>
      </c>
    </row>
    <row r="250" spans="1:6" x14ac:dyDescent="0.2">
      <c r="A250">
        <v>14.5</v>
      </c>
      <c r="B250">
        <v>-3.0739489999999998</v>
      </c>
      <c r="C250">
        <f t="shared" si="9"/>
        <v>5.6316204984027656E-3</v>
      </c>
      <c r="D250">
        <f t="shared" si="10"/>
        <v>3.3627006114779538E-8</v>
      </c>
      <c r="E250">
        <f t="shared" si="11"/>
        <v>0.99999996637299504</v>
      </c>
      <c r="F250" s="4">
        <f>EXP((Result!G$4+B250-Result!P$4)/H$2)</f>
        <v>2.994660780687725E-6</v>
      </c>
    </row>
    <row r="251" spans="1:6" x14ac:dyDescent="0.2">
      <c r="A251">
        <v>14.51</v>
      </c>
      <c r="B251">
        <v>-0.48602800000000002</v>
      </c>
      <c r="C251">
        <f t="shared" si="9"/>
        <v>0.44090833539761276</v>
      </c>
      <c r="D251">
        <f t="shared" si="10"/>
        <v>2.632710654895491E-6</v>
      </c>
      <c r="E251">
        <f t="shared" si="11"/>
        <v>0.99999736729627631</v>
      </c>
      <c r="F251" s="4">
        <f>EXP((Result!G$4+B251-Result!P$4)/H$2)</f>
        <v>2.3445665422022356E-4</v>
      </c>
    </row>
    <row r="252" spans="1:6" x14ac:dyDescent="0.2">
      <c r="A252">
        <v>14.52</v>
      </c>
      <c r="B252">
        <v>-0.64815699999999998</v>
      </c>
      <c r="C252">
        <f t="shared" si="9"/>
        <v>0.33551363901391579</v>
      </c>
      <c r="D252">
        <f t="shared" si="10"/>
        <v>2.0033876916800015E-6</v>
      </c>
      <c r="E252">
        <f t="shared" si="11"/>
        <v>0.99999799661632183</v>
      </c>
      <c r="F252" s="4">
        <f>EXP((Result!G$4+B252-Result!P$4)/H$2)</f>
        <v>1.7841215267004558E-4</v>
      </c>
    </row>
    <row r="253" spans="1:6" x14ac:dyDescent="0.2">
      <c r="A253">
        <v>14.53</v>
      </c>
      <c r="B253">
        <v>-4.3703539999999998</v>
      </c>
      <c r="C253">
        <f t="shared" si="9"/>
        <v>6.3385095722417887E-4</v>
      </c>
      <c r="D253">
        <f t="shared" si="10"/>
        <v>3.7847916102446015E-9</v>
      </c>
      <c r="E253">
        <f t="shared" si="11"/>
        <v>0.99999999621520841</v>
      </c>
      <c r="F253" s="4">
        <f>EXP((Result!G$4+B253-Result!P$4)/H$2)</f>
        <v>3.3705548925730703E-7</v>
      </c>
    </row>
    <row r="254" spans="1:6" x14ac:dyDescent="0.2">
      <c r="A254">
        <v>14.54</v>
      </c>
      <c r="B254">
        <v>-9.2549999999999993E-2</v>
      </c>
      <c r="C254">
        <f t="shared" si="9"/>
        <v>0.85561108770041339</v>
      </c>
      <c r="D254">
        <f t="shared" si="10"/>
        <v>5.108944980602866E-6</v>
      </c>
      <c r="E254">
        <f t="shared" si="11"/>
        <v>0.99999489108112061</v>
      </c>
      <c r="F254" s="4">
        <f>EXP((Result!G$4+B254-Result!P$4)/H$2)</f>
        <v>4.5497827287628893E-4</v>
      </c>
    </row>
    <row r="255" spans="1:6" x14ac:dyDescent="0.2">
      <c r="A255">
        <v>14.55</v>
      </c>
      <c r="B255">
        <v>1.445217</v>
      </c>
      <c r="C255">
        <f t="shared" si="9"/>
        <v>11.416674691425943</v>
      </c>
      <c r="D255">
        <f t="shared" si="10"/>
        <v>6.8170181170395519E-5</v>
      </c>
      <c r="E255">
        <f t="shared" si="11"/>
        <v>0.99993183446568634</v>
      </c>
      <c r="F255" s="4">
        <f>EXP((Result!G$4+B255-Result!P$4)/H$2)</f>
        <v>6.0709111975815865E-3</v>
      </c>
    </row>
    <row r="256" spans="1:6" x14ac:dyDescent="0.2">
      <c r="A256">
        <v>14.56</v>
      </c>
      <c r="B256">
        <v>2.353008</v>
      </c>
      <c r="C256">
        <f t="shared" si="9"/>
        <v>52.700774933905727</v>
      </c>
      <c r="D256">
        <f t="shared" si="10"/>
        <v>3.1468194304973014E-4</v>
      </c>
      <c r="E256">
        <f t="shared" si="11"/>
        <v>0.99968541705052405</v>
      </c>
      <c r="F256" s="4">
        <f>EXP((Result!G$4+B256-Result!P$4)/H$2)</f>
        <v>2.8024072973521354E-2</v>
      </c>
    </row>
    <row r="257" spans="1:6" x14ac:dyDescent="0.2">
      <c r="A257">
        <v>14.57</v>
      </c>
      <c r="B257">
        <v>0.43082500000000001</v>
      </c>
      <c r="C257">
        <f t="shared" ref="C257:C320" si="12">EXP(B257/H$2)</f>
        <v>2.0666018592873145</v>
      </c>
      <c r="D257">
        <f t="shared" si="10"/>
        <v>1.2339899923792654E-5</v>
      </c>
      <c r="E257">
        <f t="shared" si="11"/>
        <v>0.99998766025234731</v>
      </c>
      <c r="F257" s="4">
        <f>EXP((Result!G$4+B257-Result!P$4)/H$2)</f>
        <v>1.0989326321010628E-3</v>
      </c>
    </row>
    <row r="258" spans="1:6" x14ac:dyDescent="0.2">
      <c r="A258">
        <v>14.58</v>
      </c>
      <c r="B258">
        <v>-1.0413950000000001</v>
      </c>
      <c r="C258">
        <f t="shared" si="12"/>
        <v>0.17296479050220198</v>
      </c>
      <c r="D258">
        <f t="shared" ref="D258:D321" si="13">EXP(1/H$2*(B258-H$4-J$6))</f>
        <v>1.0327911956263267E-6</v>
      </c>
      <c r="E258">
        <f t="shared" ref="E258:E321" si="14">1/(1+D258)</f>
        <v>0.99999896720987103</v>
      </c>
      <c r="F258" s="4">
        <f>EXP((Result!G$4+B258-Result!P$4)/H$2)</f>
        <v>9.1975457988285601E-5</v>
      </c>
    </row>
    <row r="259" spans="1:6" x14ac:dyDescent="0.2">
      <c r="A259">
        <v>14.59</v>
      </c>
      <c r="B259">
        <v>-0.53364199999999995</v>
      </c>
      <c r="C259">
        <f t="shared" si="12"/>
        <v>0.40691780768349833</v>
      </c>
      <c r="D259">
        <f t="shared" si="13"/>
        <v>2.4297495918033881E-6</v>
      </c>
      <c r="E259">
        <f t="shared" si="14"/>
        <v>0.99999757025631197</v>
      </c>
      <c r="F259" s="4">
        <f>EXP((Result!G$4+B259-Result!P$4)/H$2)</f>
        <v>2.1638190996336025E-4</v>
      </c>
    </row>
    <row r="260" spans="1:6" x14ac:dyDescent="0.2">
      <c r="A260">
        <v>14.6</v>
      </c>
      <c r="B260">
        <v>-0.75580800000000004</v>
      </c>
      <c r="C260">
        <f t="shared" si="12"/>
        <v>0.27985714851093707</v>
      </c>
      <c r="D260">
        <f t="shared" si="13"/>
        <v>1.6710568559992872E-6</v>
      </c>
      <c r="E260">
        <f t="shared" si="14"/>
        <v>0.99999832894593643</v>
      </c>
      <c r="F260" s="4">
        <f>EXP((Result!G$4+B260-Result!P$4)/H$2)</f>
        <v>1.488163534951435E-4</v>
      </c>
    </row>
    <row r="261" spans="1:6" x14ac:dyDescent="0.2">
      <c r="A261">
        <v>14.61</v>
      </c>
      <c r="B261">
        <v>0.76210599999999995</v>
      </c>
      <c r="C261">
        <f t="shared" si="12"/>
        <v>3.6113714954717087</v>
      </c>
      <c r="D261">
        <f t="shared" si="13"/>
        <v>2.1563884035760306E-5</v>
      </c>
      <c r="E261">
        <f t="shared" si="14"/>
        <v>0.99997843658095531</v>
      </c>
      <c r="F261" s="4">
        <f>EXP((Result!G$4+B261-Result!P$4)/H$2)</f>
        <v>1.9203766633511575E-3</v>
      </c>
    </row>
    <row r="262" spans="1:6" x14ac:dyDescent="0.2">
      <c r="A262">
        <v>14.62</v>
      </c>
      <c r="B262">
        <v>-0.48994700000000002</v>
      </c>
      <c r="C262">
        <f t="shared" si="12"/>
        <v>0.43800652006226909</v>
      </c>
      <c r="D262">
        <f t="shared" si="13"/>
        <v>2.6153836063038405E-6</v>
      </c>
      <c r="E262">
        <f t="shared" si="14"/>
        <v>0.99999738462323384</v>
      </c>
      <c r="F262" s="4">
        <f>EXP((Result!G$4+B262-Result!P$4)/H$2)</f>
        <v>2.3291358991395176E-4</v>
      </c>
    </row>
    <row r="263" spans="1:6" x14ac:dyDescent="0.2">
      <c r="A263">
        <v>14.63</v>
      </c>
      <c r="B263">
        <v>1.0580590000000001</v>
      </c>
      <c r="C263">
        <f t="shared" si="12"/>
        <v>5.9461546577638584</v>
      </c>
      <c r="D263">
        <f t="shared" si="13"/>
        <v>3.5505123097829544E-5</v>
      </c>
      <c r="E263">
        <f t="shared" si="14"/>
        <v>0.99996449613747118</v>
      </c>
      <c r="F263" s="4">
        <f>EXP((Result!G$4+B263-Result!P$4)/H$2)</f>
        <v>3.1619169215254092E-3</v>
      </c>
    </row>
    <row r="264" spans="1:6" x14ac:dyDescent="0.2">
      <c r="A264">
        <v>14.64</v>
      </c>
      <c r="B264">
        <v>-1.8439589999999999</v>
      </c>
      <c r="C264">
        <f t="shared" si="12"/>
        <v>4.4738388797487955E-2</v>
      </c>
      <c r="D264">
        <f t="shared" si="13"/>
        <v>2.6713768693845699E-7</v>
      </c>
      <c r="E264">
        <f t="shared" si="14"/>
        <v>0.99999973286238453</v>
      </c>
      <c r="F264" s="4">
        <f>EXP((Result!G$4+B264-Result!P$4)/H$2)</f>
        <v>2.3790008286423787E-5</v>
      </c>
    </row>
    <row r="265" spans="1:6" x14ac:dyDescent="0.2">
      <c r="A265">
        <v>14.65</v>
      </c>
      <c r="B265">
        <v>-1.4360059999999999</v>
      </c>
      <c r="C265">
        <f t="shared" si="12"/>
        <v>8.896118027137169E-2</v>
      </c>
      <c r="D265">
        <f t="shared" si="13"/>
        <v>5.3119668731440046E-7</v>
      </c>
      <c r="E265">
        <f t="shared" si="14"/>
        <v>0.99999946880359492</v>
      </c>
      <c r="F265" s="4">
        <f>EXP((Result!G$4+B265-Result!P$4)/H$2)</f>
        <v>4.7305843431375755E-5</v>
      </c>
    </row>
    <row r="266" spans="1:6" x14ac:dyDescent="0.2">
      <c r="A266">
        <v>14.66</v>
      </c>
      <c r="B266">
        <v>2.8219759999999998</v>
      </c>
      <c r="C266">
        <f t="shared" si="12"/>
        <v>116.14085326978015</v>
      </c>
      <c r="D266">
        <f t="shared" si="13"/>
        <v>6.9348941111821698E-4</v>
      </c>
      <c r="E266">
        <f t="shared" si="14"/>
        <v>0.99930699118315813</v>
      </c>
      <c r="F266" s="4">
        <f>EXP((Result!G$4+B266-Result!P$4)/H$2)</f>
        <v>6.1758859358733625E-2</v>
      </c>
    </row>
    <row r="267" spans="1:6" x14ac:dyDescent="0.2">
      <c r="A267">
        <v>14.67</v>
      </c>
      <c r="B267">
        <v>0.41996899999999998</v>
      </c>
      <c r="C267">
        <f t="shared" si="12"/>
        <v>2.0291442517776632</v>
      </c>
      <c r="D267">
        <f t="shared" si="13"/>
        <v>1.2116236557781177E-5</v>
      </c>
      <c r="E267">
        <f t="shared" si="14"/>
        <v>0.99998788391024362</v>
      </c>
      <c r="F267" s="4">
        <f>EXP((Result!G$4+B267-Result!P$4)/H$2)</f>
        <v>1.0790142394857649E-3</v>
      </c>
    </row>
    <row r="268" spans="1:6" x14ac:dyDescent="0.2">
      <c r="A268">
        <v>14.68</v>
      </c>
      <c r="B268">
        <v>3.4580380000000002</v>
      </c>
      <c r="C268">
        <f t="shared" si="12"/>
        <v>339.17536361556284</v>
      </c>
      <c r="D268">
        <f t="shared" si="13"/>
        <v>2.0252522394784817E-3</v>
      </c>
      <c r="E268">
        <f t="shared" si="14"/>
        <v>0.99797884111707535</v>
      </c>
      <c r="F268" s="4">
        <f>EXP((Result!G$4+B268-Result!P$4)/H$2)</f>
        <v>0.18035930501408959</v>
      </c>
    </row>
    <row r="269" spans="1:6" x14ac:dyDescent="0.2">
      <c r="A269">
        <v>14.69</v>
      </c>
      <c r="B269">
        <v>1.7461960000000001</v>
      </c>
      <c r="C269">
        <f t="shared" si="12"/>
        <v>18.957516566644905</v>
      </c>
      <c r="D269">
        <f t="shared" si="13"/>
        <v>1.1319735157729596E-4</v>
      </c>
      <c r="E269">
        <f t="shared" si="14"/>
        <v>0.99988681546061275</v>
      </c>
      <c r="F269" s="4">
        <f>EXP((Result!G$4+B269-Result!P$4)/H$2)</f>
        <v>1.008081623707965E-2</v>
      </c>
    </row>
    <row r="270" spans="1:6" x14ac:dyDescent="0.2">
      <c r="A270">
        <v>14.7</v>
      </c>
      <c r="B270">
        <v>0.86439699999999997</v>
      </c>
      <c r="C270">
        <f t="shared" si="12"/>
        <v>4.2906565539601162</v>
      </c>
      <c r="D270">
        <f t="shared" si="13"/>
        <v>2.5619967506219085E-5</v>
      </c>
      <c r="E270">
        <f t="shared" si="14"/>
        <v>0.9999743806888598</v>
      </c>
      <c r="F270" s="4">
        <f>EXP((Result!G$4+B270-Result!P$4)/H$2)</f>
        <v>2.2815921117535064E-3</v>
      </c>
    </row>
    <row r="271" spans="1:6" x14ac:dyDescent="0.2">
      <c r="A271">
        <v>14.71</v>
      </c>
      <c r="B271">
        <v>0.73266100000000001</v>
      </c>
      <c r="C271">
        <f t="shared" si="12"/>
        <v>3.4365743524062085</v>
      </c>
      <c r="D271">
        <f t="shared" si="13"/>
        <v>2.0520151667718715E-5</v>
      </c>
      <c r="E271">
        <f t="shared" si="14"/>
        <v>0.99997948026940031</v>
      </c>
      <c r="F271" s="4">
        <f>EXP((Result!G$4+B271-Result!P$4)/H$2)</f>
        <v>1.8274268367314541E-3</v>
      </c>
    </row>
    <row r="272" spans="1:6" x14ac:dyDescent="0.2">
      <c r="A272">
        <v>14.72</v>
      </c>
      <c r="B272">
        <v>2.720961</v>
      </c>
      <c r="C272">
        <f t="shared" si="12"/>
        <v>97.964142261914233</v>
      </c>
      <c r="D272">
        <f t="shared" si="13"/>
        <v>5.8495433273688107E-4</v>
      </c>
      <c r="E272">
        <f t="shared" si="14"/>
        <v>0.99941538763879667</v>
      </c>
      <c r="F272" s="4">
        <f>EXP((Result!G$4+B272-Result!P$4)/H$2)</f>
        <v>5.209324293578943E-2</v>
      </c>
    </row>
    <row r="273" spans="1:6" x14ac:dyDescent="0.2">
      <c r="A273">
        <v>14.73</v>
      </c>
      <c r="B273">
        <v>-0.51070400000000005</v>
      </c>
      <c r="C273">
        <f t="shared" si="12"/>
        <v>0.42295251392161776</v>
      </c>
      <c r="D273">
        <f t="shared" si="13"/>
        <v>2.5254945314474646E-6</v>
      </c>
      <c r="E273">
        <f t="shared" si="14"/>
        <v>0.99999747451184662</v>
      </c>
      <c r="F273" s="4">
        <f>EXP((Result!G$4+B273-Result!P$4)/H$2)</f>
        <v>2.2490849763288884E-4</v>
      </c>
    </row>
    <row r="274" spans="1:6" x14ac:dyDescent="0.2">
      <c r="A274">
        <v>14.74</v>
      </c>
      <c r="B274">
        <v>-0.63230600000000003</v>
      </c>
      <c r="C274">
        <f t="shared" si="12"/>
        <v>0.34459515863696133</v>
      </c>
      <c r="D274">
        <f t="shared" si="13"/>
        <v>2.0576144130974466E-6</v>
      </c>
      <c r="E274">
        <f t="shared" si="14"/>
        <v>0.99999794238982065</v>
      </c>
      <c r="F274" s="4">
        <f>EXP((Result!G$4+B274-Result!P$4)/H$2)</f>
        <v>1.8324132584531428E-4</v>
      </c>
    </row>
    <row r="275" spans="1:6" x14ac:dyDescent="0.2">
      <c r="A275">
        <v>14.75</v>
      </c>
      <c r="B275">
        <v>0.80615000000000003</v>
      </c>
      <c r="C275">
        <f t="shared" si="12"/>
        <v>3.8895685186941793</v>
      </c>
      <c r="D275">
        <f t="shared" si="13"/>
        <v>2.3225028106755285E-5</v>
      </c>
      <c r="E275">
        <f t="shared" si="14"/>
        <v>0.99997677551128272</v>
      </c>
      <c r="F275" s="4">
        <f>EXP((Result!G$4+B275-Result!P$4)/H$2)</f>
        <v>2.0683102314928148E-3</v>
      </c>
    </row>
    <row r="276" spans="1:6" x14ac:dyDescent="0.2">
      <c r="A276">
        <v>14.76</v>
      </c>
      <c r="B276">
        <v>-0.62540700000000005</v>
      </c>
      <c r="C276">
        <f t="shared" si="12"/>
        <v>0.34862419525927757</v>
      </c>
      <c r="D276">
        <f t="shared" si="13"/>
        <v>2.0816722201129785E-6</v>
      </c>
      <c r="E276">
        <f t="shared" si="14"/>
        <v>0.99999791833211316</v>
      </c>
      <c r="F276" s="4">
        <f>EXP((Result!G$4+B276-Result!P$4)/H$2)</f>
        <v>1.8538379939448681E-4</v>
      </c>
    </row>
    <row r="277" spans="1:6" x14ac:dyDescent="0.2">
      <c r="A277">
        <v>14.77</v>
      </c>
      <c r="B277">
        <v>-0.78698000000000001</v>
      </c>
      <c r="C277">
        <f t="shared" si="12"/>
        <v>0.26553773639648476</v>
      </c>
      <c r="D277">
        <f t="shared" si="13"/>
        <v>1.5855541203534274E-6</v>
      </c>
      <c r="E277">
        <f t="shared" si="14"/>
        <v>0.99999841444839355</v>
      </c>
      <c r="F277" s="4">
        <f>EXP((Result!G$4+B277-Result!P$4)/H$2)</f>
        <v>1.412018876635386E-4</v>
      </c>
    </row>
    <row r="278" spans="1:6" x14ac:dyDescent="0.2">
      <c r="A278">
        <v>14.78</v>
      </c>
      <c r="B278">
        <v>1.0114620000000001</v>
      </c>
      <c r="C278">
        <f t="shared" si="12"/>
        <v>5.4971650778109522</v>
      </c>
      <c r="D278">
        <f t="shared" si="13"/>
        <v>3.2824158470537836E-5</v>
      </c>
      <c r="E278">
        <f t="shared" si="14"/>
        <v>0.99996717691891945</v>
      </c>
      <c r="F278" s="4">
        <f>EXP((Result!G$4+B278-Result!P$4)/H$2)</f>
        <v>2.9231629986707377E-3</v>
      </c>
    </row>
    <row r="279" spans="1:6" x14ac:dyDescent="0.2">
      <c r="A279">
        <v>14.79</v>
      </c>
      <c r="B279">
        <v>-1.630099</v>
      </c>
      <c r="C279">
        <f t="shared" si="12"/>
        <v>6.414646131239321E-2</v>
      </c>
      <c r="D279">
        <f t="shared" si="13"/>
        <v>3.8302535609512439E-7</v>
      </c>
      <c r="E279">
        <f t="shared" si="14"/>
        <v>0.99999961697479056</v>
      </c>
      <c r="F279" s="4">
        <f>EXP((Result!G$4+B279-Result!P$4)/H$2)</f>
        <v>3.4110411375661451E-5</v>
      </c>
    </row>
    <row r="280" spans="1:6" x14ac:dyDescent="0.2">
      <c r="A280">
        <v>14.8</v>
      </c>
      <c r="B280">
        <v>3.9083869999999998</v>
      </c>
      <c r="C280">
        <f t="shared" si="12"/>
        <v>724.38230046159617</v>
      </c>
      <c r="D280">
        <f t="shared" si="13"/>
        <v>4.3253639079495546E-3</v>
      </c>
      <c r="E280">
        <f t="shared" si="14"/>
        <v>0.99569326429124627</v>
      </c>
      <c r="F280" s="4">
        <f>EXP((Result!G$4+B280-Result!P$4)/H$2)</f>
        <v>0.38519627983312071</v>
      </c>
    </row>
    <row r="281" spans="1:6" x14ac:dyDescent="0.2">
      <c r="A281">
        <v>14.81</v>
      </c>
      <c r="B281">
        <v>-0.59307699999999997</v>
      </c>
      <c r="C281">
        <f t="shared" si="12"/>
        <v>0.36814173008657547</v>
      </c>
      <c r="D281">
        <f t="shared" si="13"/>
        <v>2.1982135004015053E-6</v>
      </c>
      <c r="E281">
        <f t="shared" si="14"/>
        <v>0.9999978017913318</v>
      </c>
      <c r="F281" s="4">
        <f>EXP((Result!G$4+B281-Result!P$4)/H$2)</f>
        <v>1.9576240997373179E-4</v>
      </c>
    </row>
    <row r="282" spans="1:6" x14ac:dyDescent="0.2">
      <c r="A282">
        <v>14.82</v>
      </c>
      <c r="B282">
        <v>-0.13453100000000001</v>
      </c>
      <c r="C282">
        <f t="shared" si="12"/>
        <v>0.79718064633707053</v>
      </c>
      <c r="D282">
        <f t="shared" si="13"/>
        <v>4.7600505887361422E-6</v>
      </c>
      <c r="E282">
        <f t="shared" si="14"/>
        <v>0.99999523997206918</v>
      </c>
      <c r="F282" s="4">
        <f>EXP((Result!G$4+B282-Result!P$4)/H$2)</f>
        <v>4.2390740238728647E-4</v>
      </c>
    </row>
    <row r="283" spans="1:6" x14ac:dyDescent="0.2">
      <c r="A283">
        <v>14.83</v>
      </c>
      <c r="B283">
        <v>0.48403600000000002</v>
      </c>
      <c r="C283">
        <f t="shared" si="12"/>
        <v>2.2604455069104614</v>
      </c>
      <c r="D283">
        <f t="shared" si="13"/>
        <v>1.3497361000188594E-5</v>
      </c>
      <c r="E283">
        <f t="shared" si="14"/>
        <v>0.99998650282117607</v>
      </c>
      <c r="F283" s="4">
        <f>EXP((Result!G$4+B283-Result!P$4)/H$2)</f>
        <v>1.2020105950581051E-3</v>
      </c>
    </row>
    <row r="284" spans="1:6" x14ac:dyDescent="0.2">
      <c r="A284">
        <v>14.84</v>
      </c>
      <c r="B284">
        <v>-0.99726000000000004</v>
      </c>
      <c r="C284">
        <f t="shared" si="12"/>
        <v>0.18631746006806615</v>
      </c>
      <c r="D284">
        <f t="shared" si="13"/>
        <v>1.1125214084961922E-6</v>
      </c>
      <c r="E284">
        <f t="shared" si="14"/>
        <v>0.99999888747982912</v>
      </c>
      <c r="F284" s="4">
        <f>EXP((Result!G$4+B284-Result!P$4)/H$2)</f>
        <v>9.9075850473488979E-5</v>
      </c>
    </row>
    <row r="285" spans="1:6" x14ac:dyDescent="0.2">
      <c r="A285">
        <v>14.85</v>
      </c>
      <c r="B285">
        <v>9.1588000000000003E-2</v>
      </c>
      <c r="C285">
        <f t="shared" si="12"/>
        <v>1.166862414807313</v>
      </c>
      <c r="D285">
        <f t="shared" si="13"/>
        <v>6.9674598224366666E-6</v>
      </c>
      <c r="E285">
        <f t="shared" si="14"/>
        <v>0.99999303258872274</v>
      </c>
      <c r="F285" s="4">
        <f>EXP((Result!G$4+B285-Result!P$4)/H$2)</f>
        <v>6.2048874050960891E-4</v>
      </c>
    </row>
    <row r="286" spans="1:6" x14ac:dyDescent="0.2">
      <c r="A286">
        <v>14.86</v>
      </c>
      <c r="B286">
        <v>-2.0994679999999999</v>
      </c>
      <c r="C286">
        <f t="shared" si="12"/>
        <v>2.9087825739427076E-2</v>
      </c>
      <c r="D286">
        <f t="shared" si="13"/>
        <v>1.7368650715771343E-7</v>
      </c>
      <c r="E286">
        <f t="shared" si="14"/>
        <v>0.99999982631352302</v>
      </c>
      <c r="F286" s="4">
        <f>EXP((Result!G$4+B286-Result!P$4)/H$2)</f>
        <v>1.5467691930244037E-5</v>
      </c>
    </row>
    <row r="287" spans="1:6" x14ac:dyDescent="0.2">
      <c r="A287">
        <v>14.87</v>
      </c>
      <c r="B287">
        <v>-1.3703939999999999</v>
      </c>
      <c r="C287">
        <f t="shared" si="12"/>
        <v>9.9360143922771441E-2</v>
      </c>
      <c r="D287">
        <f t="shared" si="13"/>
        <v>5.9329000741510233E-7</v>
      </c>
      <c r="E287">
        <f t="shared" si="14"/>
        <v>0.9999994067103446</v>
      </c>
      <c r="F287" s="4">
        <f>EXP((Result!G$4+B287-Result!P$4)/H$2)</f>
        <v>5.2835578365658959E-5</v>
      </c>
    </row>
    <row r="288" spans="1:6" x14ac:dyDescent="0.2">
      <c r="A288">
        <v>14.88</v>
      </c>
      <c r="B288">
        <v>-5.1268000000000001E-2</v>
      </c>
      <c r="C288">
        <f t="shared" si="12"/>
        <v>0.91724333979340911</v>
      </c>
      <c r="D288">
        <f t="shared" si="13"/>
        <v>5.4769577255288824E-6</v>
      </c>
      <c r="E288">
        <f t="shared" si="14"/>
        <v>0.99999452307227132</v>
      </c>
      <c r="F288" s="4">
        <f>EXP((Result!G$4+B288-Result!P$4)/H$2)</f>
        <v>4.8775173270382787E-4</v>
      </c>
    </row>
    <row r="289" spans="1:6" x14ac:dyDescent="0.2">
      <c r="A289">
        <v>14.89</v>
      </c>
      <c r="B289">
        <v>0.49790899999999999</v>
      </c>
      <c r="C289">
        <f t="shared" si="12"/>
        <v>2.3139055600199234</v>
      </c>
      <c r="D289">
        <f t="shared" si="13"/>
        <v>1.3816576674135049E-5</v>
      </c>
      <c r="E289">
        <f t="shared" si="14"/>
        <v>0.99998618361422109</v>
      </c>
      <c r="F289" s="4">
        <f>EXP((Result!G$4+B289-Result!P$4)/H$2)</f>
        <v>1.2304384204816752E-3</v>
      </c>
    </row>
    <row r="290" spans="1:6" x14ac:dyDescent="0.2">
      <c r="A290">
        <v>14.9</v>
      </c>
      <c r="B290">
        <v>-0.75279700000000005</v>
      </c>
      <c r="C290">
        <f t="shared" si="12"/>
        <v>0.28128055373211625</v>
      </c>
      <c r="D290">
        <f t="shared" si="13"/>
        <v>1.6795561602563778E-6</v>
      </c>
      <c r="E290">
        <f t="shared" si="14"/>
        <v>0.9999983204466607</v>
      </c>
      <c r="F290" s="4">
        <f>EXP((Result!G$4+B290-Result!P$4)/H$2)</f>
        <v>1.4957326099487693E-4</v>
      </c>
    </row>
    <row r="291" spans="1:6" x14ac:dyDescent="0.2">
      <c r="A291">
        <v>14.91</v>
      </c>
      <c r="B291">
        <v>-0.84340000000000004</v>
      </c>
      <c r="C291">
        <f t="shared" si="12"/>
        <v>0.24145757370116924</v>
      </c>
      <c r="D291">
        <f t="shared" si="13"/>
        <v>1.4417689028605376E-6</v>
      </c>
      <c r="E291">
        <f t="shared" si="14"/>
        <v>0.99999855823317574</v>
      </c>
      <c r="F291" s="4">
        <f>EXP((Result!G$4+B291-Result!P$4)/H$2)</f>
        <v>1.2839706197674154E-4</v>
      </c>
    </row>
    <row r="292" spans="1:6" x14ac:dyDescent="0.2">
      <c r="A292">
        <v>14.92</v>
      </c>
      <c r="B292">
        <v>0.70603099999999996</v>
      </c>
      <c r="C292">
        <f t="shared" si="12"/>
        <v>3.2857854611484827</v>
      </c>
      <c r="D292">
        <f t="shared" si="13"/>
        <v>1.9619775129597477E-5</v>
      </c>
      <c r="E292">
        <f t="shared" si="14"/>
        <v>0.99998038060979832</v>
      </c>
      <c r="F292" s="4">
        <f>EXP((Result!G$4+B292-Result!P$4)/H$2)</f>
        <v>1.7472435965893002E-3</v>
      </c>
    </row>
    <row r="293" spans="1:6" x14ac:dyDescent="0.2">
      <c r="A293">
        <v>14.93</v>
      </c>
      <c r="B293">
        <v>-2.0644999999999998</v>
      </c>
      <c r="C293">
        <f t="shared" si="12"/>
        <v>3.0853123973664822E-2</v>
      </c>
      <c r="D293">
        <f t="shared" si="13"/>
        <v>1.8422729102870697E-7</v>
      </c>
      <c r="E293">
        <f t="shared" si="14"/>
        <v>0.99999981577274299</v>
      </c>
      <c r="F293" s="4">
        <f>EXP((Result!G$4+B293-Result!P$4)/H$2)</f>
        <v>1.640640386756088E-5</v>
      </c>
    </row>
    <row r="294" spans="1:6" x14ac:dyDescent="0.2">
      <c r="A294">
        <v>14.94</v>
      </c>
      <c r="B294">
        <v>-0.77496900000000002</v>
      </c>
      <c r="C294">
        <f t="shared" si="12"/>
        <v>0.27096632132879434</v>
      </c>
      <c r="D294">
        <f t="shared" si="13"/>
        <v>1.6179687794671126E-6</v>
      </c>
      <c r="E294">
        <f t="shared" si="14"/>
        <v>0.9999983820338384</v>
      </c>
      <c r="F294" s="4">
        <f>EXP((Result!G$4+B294-Result!P$4)/H$2)</f>
        <v>1.4408858260259362E-4</v>
      </c>
    </row>
    <row r="295" spans="1:6" x14ac:dyDescent="0.2">
      <c r="A295">
        <v>14.95</v>
      </c>
      <c r="B295">
        <v>-0.50539000000000001</v>
      </c>
      <c r="C295">
        <f t="shared" si="12"/>
        <v>0.42675649328042048</v>
      </c>
      <c r="D295">
        <f t="shared" si="13"/>
        <v>2.5482084975599254E-6</v>
      </c>
      <c r="E295">
        <f t="shared" si="14"/>
        <v>0.99999745179799582</v>
      </c>
      <c r="F295" s="4">
        <f>EXP((Result!G$4+B295-Result!P$4)/H$2)</f>
        <v>2.2693129512067829E-4</v>
      </c>
    </row>
    <row r="296" spans="1:6" x14ac:dyDescent="0.2">
      <c r="A296">
        <v>14.96</v>
      </c>
      <c r="B296">
        <v>4.8242950000000002</v>
      </c>
      <c r="C296">
        <f t="shared" si="12"/>
        <v>3389.8839570468781</v>
      </c>
      <c r="D296">
        <f t="shared" si="13"/>
        <v>2.0241358341589046E-2</v>
      </c>
      <c r="E296">
        <f t="shared" si="14"/>
        <v>0.9801602256406351</v>
      </c>
      <c r="F296" s="4">
        <f>EXP((Result!G$4+B296-Result!P$4)/H$2)</f>
        <v>1.8025988328101923</v>
      </c>
    </row>
    <row r="297" spans="1:6" x14ac:dyDescent="0.2">
      <c r="A297">
        <v>14.97</v>
      </c>
      <c r="B297">
        <v>0.174093</v>
      </c>
      <c r="C297">
        <f t="shared" si="12"/>
        <v>1.3408889260754246</v>
      </c>
      <c r="D297">
        <f t="shared" si="13"/>
        <v>8.0065906658957188E-6</v>
      </c>
      <c r="E297">
        <f t="shared" si="14"/>
        <v>0.99999199347343914</v>
      </c>
      <c r="F297" s="4">
        <f>EXP((Result!G$4+B297-Result!P$4)/H$2)</f>
        <v>7.1302877729694728E-4</v>
      </c>
    </row>
    <row r="298" spans="1:6" x14ac:dyDescent="0.2">
      <c r="A298">
        <v>14.98</v>
      </c>
      <c r="B298">
        <v>-0.83604000000000001</v>
      </c>
      <c r="C298">
        <f t="shared" si="12"/>
        <v>0.24447053498775881</v>
      </c>
      <c r="D298">
        <f t="shared" si="13"/>
        <v>1.459759615771053E-6</v>
      </c>
      <c r="E298">
        <f t="shared" si="14"/>
        <v>0.999998540242515</v>
      </c>
      <c r="F298" s="4">
        <f>EXP((Result!G$4+B298-Result!P$4)/H$2)</f>
        <v>1.2999922906190603E-4</v>
      </c>
    </row>
    <row r="299" spans="1:6" x14ac:dyDescent="0.2">
      <c r="A299">
        <v>14.99</v>
      </c>
      <c r="B299">
        <v>1.7439119999999999</v>
      </c>
      <c r="C299">
        <f t="shared" si="12"/>
        <v>18.884701470329279</v>
      </c>
      <c r="D299">
        <f t="shared" si="13"/>
        <v>1.1276256487784612E-4</v>
      </c>
      <c r="E299">
        <f t="shared" si="14"/>
        <v>0.99988725014908453</v>
      </c>
      <c r="F299" s="4">
        <f>EXP((Result!G$4+B299-Result!P$4)/H$2)</f>
        <v>1.00420962073404E-2</v>
      </c>
    </row>
    <row r="300" spans="1:6" x14ac:dyDescent="0.2">
      <c r="A300">
        <v>15</v>
      </c>
      <c r="B300">
        <v>-7.6143000000000002E-2</v>
      </c>
      <c r="C300">
        <f t="shared" si="12"/>
        <v>0.87959398294739422</v>
      </c>
      <c r="D300">
        <f t="shared" si="13"/>
        <v>5.2521494037966995E-6</v>
      </c>
      <c r="E300">
        <f t="shared" si="14"/>
        <v>0.9999947478781811</v>
      </c>
      <c r="F300" s="4">
        <f>EXP((Result!G$4+B300-Result!P$4)/H$2)</f>
        <v>4.6773137579290774E-4</v>
      </c>
    </row>
    <row r="301" spans="1:6" x14ac:dyDescent="0.2">
      <c r="A301">
        <v>15.01</v>
      </c>
      <c r="B301">
        <v>-0.60621899999999995</v>
      </c>
      <c r="C301">
        <f t="shared" si="12"/>
        <v>0.36007947894519787</v>
      </c>
      <c r="D301">
        <f t="shared" si="13"/>
        <v>2.1500729397037634E-6</v>
      </c>
      <c r="E301">
        <f t="shared" si="14"/>
        <v>0.99999784993168317</v>
      </c>
      <c r="F301" s="4">
        <f>EXP((Result!G$4+B301-Result!P$4)/H$2)</f>
        <v>1.9147524124423607E-4</v>
      </c>
    </row>
    <row r="302" spans="1:6" x14ac:dyDescent="0.2">
      <c r="A302">
        <v>15.02</v>
      </c>
      <c r="B302">
        <v>-0.39626</v>
      </c>
      <c r="C302">
        <f t="shared" si="12"/>
        <v>0.51290410257027785</v>
      </c>
      <c r="D302">
        <f t="shared" si="13"/>
        <v>3.0626050527229183E-6</v>
      </c>
      <c r="E302">
        <f t="shared" si="14"/>
        <v>0.99999693740432682</v>
      </c>
      <c r="F302" s="4">
        <f>EXP((Result!G$4+B302-Result!P$4)/H$2)</f>
        <v>2.7274099891082439E-4</v>
      </c>
    </row>
    <row r="303" spans="1:6" x14ac:dyDescent="0.2">
      <c r="A303">
        <v>15.03</v>
      </c>
      <c r="B303">
        <v>-6.293E-3</v>
      </c>
      <c r="C303">
        <f t="shared" si="12"/>
        <v>0.98945281443445665</v>
      </c>
      <c r="D303">
        <f t="shared" si="13"/>
        <v>5.9081281934231975E-6</v>
      </c>
      <c r="E303">
        <f t="shared" si="14"/>
        <v>0.9999940919067124</v>
      </c>
      <c r="F303" s="4">
        <f>EXP((Result!G$4+B303-Result!P$4)/H$2)</f>
        <v>5.2614971810837404E-4</v>
      </c>
    </row>
    <row r="304" spans="1:6" x14ac:dyDescent="0.2">
      <c r="A304">
        <v>15.04</v>
      </c>
      <c r="B304">
        <v>-2.8062749999999999</v>
      </c>
      <c r="C304">
        <f t="shared" si="12"/>
        <v>8.8410575385242975E-3</v>
      </c>
      <c r="D304">
        <f t="shared" si="13"/>
        <v>5.2790896686556645E-8</v>
      </c>
      <c r="E304">
        <f t="shared" si="14"/>
        <v>0.99999994720910601</v>
      </c>
      <c r="F304" s="4">
        <f>EXP((Result!G$4+B304-Result!P$4)/H$2)</f>
        <v>4.7013054728974337E-6</v>
      </c>
    </row>
    <row r="305" spans="1:6" x14ac:dyDescent="0.2">
      <c r="A305">
        <v>15.05</v>
      </c>
      <c r="B305">
        <v>-1.576201</v>
      </c>
      <c r="C305">
        <f t="shared" si="12"/>
        <v>7.0244551267520536E-2</v>
      </c>
      <c r="D305">
        <f t="shared" si="13"/>
        <v>4.1943770104409635E-7</v>
      </c>
      <c r="E305">
        <f t="shared" si="14"/>
        <v>0.99999958056247495</v>
      </c>
      <c r="F305" s="4">
        <f>EXP((Result!G$4+B305-Result!P$4)/H$2)</f>
        <v>3.735312114825797E-5</v>
      </c>
    </row>
    <row r="306" spans="1:6" x14ac:dyDescent="0.2">
      <c r="A306">
        <v>15.06</v>
      </c>
      <c r="B306">
        <v>0.30388399999999999</v>
      </c>
      <c r="C306">
        <f t="shared" si="12"/>
        <v>1.6686588484779163</v>
      </c>
      <c r="D306">
        <f t="shared" si="13"/>
        <v>9.9637398005001344E-6</v>
      </c>
      <c r="E306">
        <f t="shared" si="14"/>
        <v>0.99999003635947459</v>
      </c>
      <c r="F306" s="4">
        <f>EXP((Result!G$4+B306-Result!P$4)/H$2)</f>
        <v>8.8732314460848662E-4</v>
      </c>
    </row>
    <row r="307" spans="1:6" x14ac:dyDescent="0.2">
      <c r="A307">
        <v>15.07</v>
      </c>
      <c r="B307">
        <v>3.1039859999999999</v>
      </c>
      <c r="C307">
        <f t="shared" si="12"/>
        <v>186.78682372832543</v>
      </c>
      <c r="D307">
        <f t="shared" si="13"/>
        <v>1.115324028928103E-3</v>
      </c>
      <c r="E307">
        <f t="shared" si="14"/>
        <v>0.99888591853290232</v>
      </c>
      <c r="F307" s="4">
        <f>EXP((Result!G$4+B307-Result!P$4)/H$2)</f>
        <v>9.9325438482066097E-2</v>
      </c>
    </row>
    <row r="308" spans="1:6" x14ac:dyDescent="0.2">
      <c r="A308">
        <v>15.08</v>
      </c>
      <c r="B308">
        <v>-0.79581000000000002</v>
      </c>
      <c r="C308">
        <f t="shared" si="12"/>
        <v>0.26161635077691164</v>
      </c>
      <c r="D308">
        <f t="shared" si="13"/>
        <v>1.5621391089468185E-6</v>
      </c>
      <c r="E308">
        <f t="shared" si="14"/>
        <v>0.99999843786333131</v>
      </c>
      <c r="F308" s="4">
        <f>EXP((Result!G$4+B308-Result!P$4)/H$2)</f>
        <v>1.3911665842548555E-4</v>
      </c>
    </row>
    <row r="309" spans="1:6" x14ac:dyDescent="0.2">
      <c r="A309">
        <v>15.09</v>
      </c>
      <c r="B309">
        <v>-0.19550400000000001</v>
      </c>
      <c r="C309">
        <f t="shared" si="12"/>
        <v>0.71934903564526387</v>
      </c>
      <c r="D309">
        <f t="shared" si="13"/>
        <v>4.2953097473746207E-6</v>
      </c>
      <c r="E309">
        <f t="shared" si="14"/>
        <v>0.99999570470870214</v>
      </c>
      <c r="F309" s="4">
        <f>EXP((Result!G$4+B309-Result!P$4)/H$2)</f>
        <v>3.8251979963553655E-4</v>
      </c>
    </row>
    <row r="310" spans="1:6" x14ac:dyDescent="0.2">
      <c r="A310">
        <v>15.1</v>
      </c>
      <c r="B310">
        <v>4.4868999999999999E-2</v>
      </c>
      <c r="C310">
        <f t="shared" si="12"/>
        <v>1.0785318023287813</v>
      </c>
      <c r="D310">
        <f t="shared" si="13"/>
        <v>6.4400283226081089E-6</v>
      </c>
      <c r="E310">
        <f t="shared" si="14"/>
        <v>0.99999356001315109</v>
      </c>
      <c r="F310" s="4">
        <f>EXP((Result!G$4+B310-Result!P$4)/H$2)</f>
        <v>5.7351820671767376E-4</v>
      </c>
    </row>
    <row r="311" spans="1:6" x14ac:dyDescent="0.2">
      <c r="A311">
        <v>15.11</v>
      </c>
      <c r="B311">
        <v>-1.3146690000000001</v>
      </c>
      <c r="C311">
        <f t="shared" si="12"/>
        <v>0.10914128459041215</v>
      </c>
      <c r="D311">
        <f t="shared" si="13"/>
        <v>6.5169424064309643E-7</v>
      </c>
      <c r="E311">
        <f t="shared" si="14"/>
        <v>0.99999934830618409</v>
      </c>
      <c r="F311" s="4">
        <f>EXP((Result!G$4+B311-Result!P$4)/H$2)</f>
        <v>5.8036780818147015E-5</v>
      </c>
    </row>
    <row r="312" spans="1:6" x14ac:dyDescent="0.2">
      <c r="A312">
        <v>15.12</v>
      </c>
      <c r="B312">
        <v>-1.8041799999999999</v>
      </c>
      <c r="C312">
        <f t="shared" si="12"/>
        <v>4.7839725616272297E-2</v>
      </c>
      <c r="D312">
        <f t="shared" si="13"/>
        <v>2.8565609956921367E-7</v>
      </c>
      <c r="E312">
        <f t="shared" si="14"/>
        <v>0.99999971434398194</v>
      </c>
      <c r="F312" s="4">
        <f>EXP((Result!G$4+B312-Result!P$4)/H$2)</f>
        <v>2.5439169791811258E-5</v>
      </c>
    </row>
    <row r="313" spans="1:6" x14ac:dyDescent="0.2">
      <c r="A313">
        <v>15.13</v>
      </c>
      <c r="B313">
        <v>-1.1436679999999999</v>
      </c>
      <c r="C313">
        <f t="shared" si="12"/>
        <v>0.1455858913446321</v>
      </c>
      <c r="D313">
        <f t="shared" si="13"/>
        <v>8.6930887119614612E-7</v>
      </c>
      <c r="E313">
        <f t="shared" si="14"/>
        <v>0.99999913069188462</v>
      </c>
      <c r="F313" s="4">
        <f>EXP((Result!G$4+B313-Result!P$4)/H$2)</f>
        <v>7.7416501902939787E-5</v>
      </c>
    </row>
    <row r="314" spans="1:6" x14ac:dyDescent="0.2">
      <c r="A314">
        <v>15.14</v>
      </c>
      <c r="B314">
        <v>-0.63308500000000001</v>
      </c>
      <c r="C314">
        <f t="shared" si="12"/>
        <v>0.34414315605051282</v>
      </c>
      <c r="D314">
        <f t="shared" si="13"/>
        <v>2.0549154574872926E-6</v>
      </c>
      <c r="E314">
        <f t="shared" si="14"/>
        <v>0.99999794508876505</v>
      </c>
      <c r="F314" s="4">
        <f>EXP((Result!G$4+B314-Result!P$4)/H$2)</f>
        <v>1.8300096973133449E-4</v>
      </c>
    </row>
    <row r="315" spans="1:6" x14ac:dyDescent="0.2">
      <c r="A315">
        <v>15.15</v>
      </c>
      <c r="B315">
        <v>1.6275539999999999</v>
      </c>
      <c r="C315">
        <f t="shared" si="12"/>
        <v>15.522618694447218</v>
      </c>
      <c r="D315">
        <f t="shared" si="13"/>
        <v>9.2687210351551988E-5</v>
      </c>
      <c r="E315">
        <f t="shared" si="14"/>
        <v>0.99990732137977123</v>
      </c>
      <c r="F315" s="4">
        <f>EXP((Result!G$4+B315-Result!P$4)/H$2)</f>
        <v>8.2542808825657142E-3</v>
      </c>
    </row>
    <row r="316" spans="1:6" x14ac:dyDescent="0.2">
      <c r="A316">
        <v>15.16</v>
      </c>
      <c r="B316">
        <v>0.75790400000000002</v>
      </c>
      <c r="C316">
        <f t="shared" si="12"/>
        <v>3.5858931637389659</v>
      </c>
      <c r="D316">
        <f t="shared" si="13"/>
        <v>2.1411750201952737E-5</v>
      </c>
      <c r="E316">
        <f t="shared" si="14"/>
        <v>0.99997858870825129</v>
      </c>
      <c r="F316" s="4">
        <f>EXP((Result!G$4+B316-Result!P$4)/H$2)</f>
        <v>1.9068283497140732E-3</v>
      </c>
    </row>
    <row r="317" spans="1:6" x14ac:dyDescent="0.2">
      <c r="A317">
        <v>15.17</v>
      </c>
      <c r="B317">
        <v>1.9379329999999999</v>
      </c>
      <c r="C317">
        <f t="shared" si="12"/>
        <v>26.186971210903646</v>
      </c>
      <c r="D317">
        <f t="shared" si="13"/>
        <v>1.5636519564597197E-4</v>
      </c>
      <c r="E317">
        <f t="shared" si="14"/>
        <v>0.99984365925060592</v>
      </c>
      <c r="F317" s="4">
        <f>EXP((Result!G$4+B317-Result!P$4)/H$2)</f>
        <v>1.3925138540946293E-2</v>
      </c>
    </row>
    <row r="318" spans="1:6" x14ac:dyDescent="0.2">
      <c r="A318">
        <v>15.18</v>
      </c>
      <c r="B318">
        <v>-0.75220600000000004</v>
      </c>
      <c r="C318">
        <f t="shared" si="12"/>
        <v>0.28156078895203152</v>
      </c>
      <c r="D318">
        <f t="shared" si="13"/>
        <v>1.6812294746170206E-6</v>
      </c>
      <c r="E318">
        <f t="shared" si="14"/>
        <v>0.99999831877335199</v>
      </c>
      <c r="F318" s="4">
        <f>EXP((Result!G$4+B318-Result!P$4)/H$2)</f>
        <v>1.4972227839096848E-4</v>
      </c>
    </row>
    <row r="319" spans="1:6" x14ac:dyDescent="0.2">
      <c r="A319">
        <v>15.19</v>
      </c>
      <c r="B319">
        <v>-0.13261300000000001</v>
      </c>
      <c r="C319">
        <f t="shared" si="12"/>
        <v>0.79976104355316724</v>
      </c>
      <c r="D319">
        <f t="shared" si="13"/>
        <v>4.7754584154866999E-6</v>
      </c>
      <c r="E319">
        <f t="shared" si="14"/>
        <v>0.99999522456438927</v>
      </c>
      <c r="F319" s="4">
        <f>EXP((Result!G$4+B319-Result!P$4)/H$2)</f>
        <v>4.252795499501131E-4</v>
      </c>
    </row>
    <row r="320" spans="1:6" x14ac:dyDescent="0.2">
      <c r="A320">
        <v>15.2</v>
      </c>
      <c r="B320">
        <v>1.9069229999999999</v>
      </c>
      <c r="C320">
        <f t="shared" si="12"/>
        <v>24.85384917435492</v>
      </c>
      <c r="D320">
        <f t="shared" si="13"/>
        <v>1.4840498190509839E-4</v>
      </c>
      <c r="E320">
        <f t="shared" si="14"/>
        <v>0.99985161703886549</v>
      </c>
      <c r="F320" s="4">
        <f>EXP((Result!G$4+B320-Result!P$4)/H$2)</f>
        <v>1.3216239871397216E-2</v>
      </c>
    </row>
    <row r="321" spans="1:6" x14ac:dyDescent="0.2">
      <c r="A321">
        <v>15.21</v>
      </c>
      <c r="B321">
        <v>-0.49359399999999998</v>
      </c>
      <c r="C321">
        <f t="shared" ref="C321:C384" si="15">EXP(B321/H$2)</f>
        <v>0.43532326504615054</v>
      </c>
      <c r="D321">
        <f t="shared" si="13"/>
        <v>2.5993616046685878E-6</v>
      </c>
      <c r="E321">
        <f t="shared" si="14"/>
        <v>0.99999740064515208</v>
      </c>
      <c r="F321" s="4">
        <f>EXP((Result!G$4+B321-Result!P$4)/H$2)</f>
        <v>2.3148674686520042E-4</v>
      </c>
    </row>
    <row r="322" spans="1:6" x14ac:dyDescent="0.2">
      <c r="A322">
        <v>15.22</v>
      </c>
      <c r="B322">
        <v>1.8056410000000001</v>
      </c>
      <c r="C322">
        <f t="shared" si="15"/>
        <v>20.954649876218543</v>
      </c>
      <c r="D322">
        <f t="shared" ref="D322:D385" si="16">EXP(1/H$2*(B322-H$4-J$6))</f>
        <v>1.2512244738801487E-4</v>
      </c>
      <c r="E322">
        <f t="shared" ref="E322:E385" si="17">1/(1+D322)</f>
        <v>0.99987489320628031</v>
      </c>
      <c r="F322" s="4">
        <f>EXP((Result!G$4+B322-Result!P$4)/H$2)</f>
        <v>1.1142808393277239E-2</v>
      </c>
    </row>
    <row r="323" spans="1:6" x14ac:dyDescent="0.2">
      <c r="A323">
        <v>15.23</v>
      </c>
      <c r="B323">
        <v>2.1846670000000001</v>
      </c>
      <c r="C323">
        <f t="shared" si="15"/>
        <v>39.685625657901724</v>
      </c>
      <c r="D323">
        <f t="shared" si="16"/>
        <v>2.3696709979758178E-4</v>
      </c>
      <c r="E323">
        <f t="shared" si="17"/>
        <v>0.99976308904030553</v>
      </c>
      <c r="F323" s="4">
        <f>EXP((Result!G$4+B323-Result!P$4)/H$2)</f>
        <v>2.1103159694173205E-2</v>
      </c>
    </row>
    <row r="324" spans="1:6" x14ac:dyDescent="0.2">
      <c r="A324">
        <v>15.24</v>
      </c>
      <c r="B324">
        <v>-1.7362869999999999</v>
      </c>
      <c r="C324">
        <f t="shared" si="15"/>
        <v>5.3637617741660648E-2</v>
      </c>
      <c r="D324">
        <f t="shared" si="16"/>
        <v>3.2027593128702306E-7</v>
      </c>
      <c r="E324">
        <f t="shared" si="17"/>
        <v>0.99999967972417125</v>
      </c>
      <c r="F324" s="4">
        <f>EXP((Result!G$4+B324-Result!P$4)/H$2)</f>
        <v>2.8522246885426235E-5</v>
      </c>
    </row>
    <row r="325" spans="1:6" x14ac:dyDescent="0.2">
      <c r="A325">
        <v>15.25</v>
      </c>
      <c r="B325">
        <v>-0.207229</v>
      </c>
      <c r="C325">
        <f t="shared" si="15"/>
        <v>0.70527725801843899</v>
      </c>
      <c r="D325">
        <f t="shared" si="16"/>
        <v>4.2112856636428997E-6</v>
      </c>
      <c r="E325">
        <f t="shared" si="17"/>
        <v>0.99999578873207107</v>
      </c>
      <c r="F325" s="4">
        <f>EXP((Result!G$4+B325-Result!P$4)/H$2)</f>
        <v>3.7503701549097959E-4</v>
      </c>
    </row>
    <row r="326" spans="1:6" x14ac:dyDescent="0.2">
      <c r="A326">
        <v>15.26</v>
      </c>
      <c r="B326">
        <v>0.26174999999999998</v>
      </c>
      <c r="C326">
        <f t="shared" si="15"/>
        <v>1.5543039132236482</v>
      </c>
      <c r="D326">
        <f t="shared" si="16"/>
        <v>9.2809142961641869E-6</v>
      </c>
      <c r="E326">
        <f t="shared" si="17"/>
        <v>0.99999071917183835</v>
      </c>
      <c r="F326" s="4">
        <f>EXP((Result!G$4+B326-Result!P$4)/H$2)</f>
        <v>8.2651396192631309E-4</v>
      </c>
    </row>
    <row r="327" spans="1:6" x14ac:dyDescent="0.2">
      <c r="A327">
        <v>15.27</v>
      </c>
      <c r="B327">
        <v>-2.7593000000000001</v>
      </c>
      <c r="C327">
        <f t="shared" si="15"/>
        <v>9.5692574973027071E-3</v>
      </c>
      <c r="D327">
        <f t="shared" si="16"/>
        <v>5.7139056239134611E-8</v>
      </c>
      <c r="E327">
        <f t="shared" si="17"/>
        <v>0.99999994286094707</v>
      </c>
      <c r="F327" s="4">
        <f>EXP((Result!G$4+B327-Result!P$4)/H$2)</f>
        <v>5.0885318241174004E-6</v>
      </c>
    </row>
    <row r="328" spans="1:6" x14ac:dyDescent="0.2">
      <c r="A328">
        <v>15.28</v>
      </c>
      <c r="B328">
        <v>-0.21057400000000001</v>
      </c>
      <c r="C328">
        <f t="shared" si="15"/>
        <v>0.70131345559016933</v>
      </c>
      <c r="D328">
        <f t="shared" si="16"/>
        <v>4.1876173769515245E-6</v>
      </c>
      <c r="E328">
        <f t="shared" si="17"/>
        <v>0.99999581240015922</v>
      </c>
      <c r="F328" s="4">
        <f>EXP((Result!G$4+B328-Result!P$4)/H$2)</f>
        <v>3.7292923076406149E-4</v>
      </c>
    </row>
    <row r="329" spans="1:6" x14ac:dyDescent="0.2">
      <c r="A329">
        <v>15.29</v>
      </c>
      <c r="B329">
        <v>2.2279119999999999</v>
      </c>
      <c r="C329">
        <f t="shared" si="15"/>
        <v>42.685249345184012</v>
      </c>
      <c r="D329">
        <f t="shared" si="16"/>
        <v>2.5487817248134826E-4</v>
      </c>
      <c r="E329">
        <f t="shared" si="17"/>
        <v>0.99974518677384805</v>
      </c>
      <c r="F329" s="4">
        <f>EXP((Result!G$4+B329-Result!P$4)/H$2)</f>
        <v>2.2698234400587408E-2</v>
      </c>
    </row>
    <row r="330" spans="1:6" x14ac:dyDescent="0.2">
      <c r="A330">
        <v>15.3</v>
      </c>
      <c r="B330">
        <v>7.1962929999999998</v>
      </c>
      <c r="C330">
        <f t="shared" si="15"/>
        <v>184458.12631403789</v>
      </c>
      <c r="D330">
        <f t="shared" si="16"/>
        <v>1.1014191285158808</v>
      </c>
      <c r="E330">
        <f t="shared" si="17"/>
        <v>0.47586889565731055</v>
      </c>
      <c r="F330" s="4">
        <f>EXP((Result!G$4+B330-Result!P$4)/H$2)</f>
        <v>98.087134370730396</v>
      </c>
    </row>
    <row r="331" spans="1:6" x14ac:dyDescent="0.2">
      <c r="A331">
        <v>15.31</v>
      </c>
      <c r="B331">
        <v>-0.59547799999999995</v>
      </c>
      <c r="C331">
        <f t="shared" si="15"/>
        <v>0.36665542380153138</v>
      </c>
      <c r="D331">
        <f t="shared" si="16"/>
        <v>2.1893386071891902E-6</v>
      </c>
      <c r="E331">
        <f t="shared" si="17"/>
        <v>0.99999781066618587</v>
      </c>
      <c r="F331" s="4">
        <f>EXP((Result!G$4+B331-Result!P$4)/H$2)</f>
        <v>1.949720543130165E-4</v>
      </c>
    </row>
    <row r="332" spans="1:6" x14ac:dyDescent="0.2">
      <c r="A332">
        <v>15.32</v>
      </c>
      <c r="B332">
        <v>1.7928519999999999</v>
      </c>
      <c r="C332">
        <f t="shared" si="15"/>
        <v>20.507940065504808</v>
      </c>
      <c r="D332">
        <f t="shared" si="16"/>
        <v>1.2245509550578787E-4</v>
      </c>
      <c r="E332">
        <f t="shared" si="17"/>
        <v>0.99987755989790872</v>
      </c>
      <c r="F332" s="4">
        <f>EXP((Result!G$4+B332-Result!P$4)/H$2)</f>
        <v>1.090526675657209E-2</v>
      </c>
    </row>
    <row r="333" spans="1:6" x14ac:dyDescent="0.2">
      <c r="A333">
        <v>15.33</v>
      </c>
      <c r="B333">
        <v>-1.95868</v>
      </c>
      <c r="C333">
        <f t="shared" si="15"/>
        <v>3.6875089411899348E-2</v>
      </c>
      <c r="D333">
        <f t="shared" si="16"/>
        <v>2.2018508837530379E-7</v>
      </c>
      <c r="E333">
        <f t="shared" si="17"/>
        <v>0.99999977981496013</v>
      </c>
      <c r="F333" s="4">
        <f>EXP((Result!G$4+B333-Result!P$4)/H$2)</f>
        <v>1.9608633798653072E-5</v>
      </c>
    </row>
    <row r="334" spans="1:6" x14ac:dyDescent="0.2">
      <c r="A334">
        <v>15.34</v>
      </c>
      <c r="B334">
        <v>-1.450232</v>
      </c>
      <c r="C334">
        <f t="shared" si="15"/>
        <v>8.6854163143838162E-2</v>
      </c>
      <c r="D334">
        <f t="shared" si="16"/>
        <v>5.186154635171643E-7</v>
      </c>
      <c r="E334">
        <f t="shared" si="17"/>
        <v>0.99999948138480554</v>
      </c>
      <c r="F334" s="4">
        <f>EXP((Result!G$4+B334-Result!P$4)/H$2)</f>
        <v>4.6185419646099072E-5</v>
      </c>
    </row>
    <row r="335" spans="1:6" x14ac:dyDescent="0.2">
      <c r="A335">
        <v>15.35</v>
      </c>
      <c r="B335">
        <v>-1.01173</v>
      </c>
      <c r="C335">
        <f t="shared" si="15"/>
        <v>0.1818298212329261</v>
      </c>
      <c r="D335">
        <f t="shared" si="16"/>
        <v>1.085725238798148E-6</v>
      </c>
      <c r="E335">
        <f t="shared" si="17"/>
        <v>0.99999891427594001</v>
      </c>
      <c r="F335" s="4">
        <f>EXP((Result!G$4+B335-Result!P$4)/H$2)</f>
        <v>9.6689511404424175E-5</v>
      </c>
    </row>
    <row r="336" spans="1:6" x14ac:dyDescent="0.2">
      <c r="A336">
        <v>15.36</v>
      </c>
      <c r="B336">
        <v>-6.3295000000000004E-2</v>
      </c>
      <c r="C336">
        <f t="shared" si="15"/>
        <v>0.89884290021202073</v>
      </c>
      <c r="D336">
        <f t="shared" si="16"/>
        <v>5.3670867399939992E-6</v>
      </c>
      <c r="E336">
        <f t="shared" si="17"/>
        <v>0.99999463294206559</v>
      </c>
      <c r="F336" s="4">
        <f>EXP((Result!G$4+B336-Result!P$4)/H$2)</f>
        <v>4.7796714676139361E-4</v>
      </c>
    </row>
    <row r="337" spans="1:6" x14ac:dyDescent="0.2">
      <c r="A337">
        <v>15.37</v>
      </c>
      <c r="B337">
        <v>-0.38494</v>
      </c>
      <c r="C337">
        <f t="shared" si="15"/>
        <v>0.52278076413906571</v>
      </c>
      <c r="D337">
        <f t="shared" si="16"/>
        <v>3.121579651430598E-6</v>
      </c>
      <c r="E337">
        <f t="shared" si="17"/>
        <v>0.99999687843009277</v>
      </c>
      <c r="F337" s="4">
        <f>EXP((Result!G$4+B337-Result!P$4)/H$2)</f>
        <v>2.7799299539257616E-4</v>
      </c>
    </row>
    <row r="338" spans="1:6" x14ac:dyDescent="0.2">
      <c r="A338">
        <v>15.38</v>
      </c>
      <c r="B338">
        <v>3.5634600000000001</v>
      </c>
      <c r="C338">
        <f t="shared" si="15"/>
        <v>405.10443704751526</v>
      </c>
      <c r="D338">
        <f t="shared" si="16"/>
        <v>2.4189217624988628E-3</v>
      </c>
      <c r="E338">
        <f t="shared" si="17"/>
        <v>0.99758691530059529</v>
      </c>
      <c r="F338" s="4">
        <f>EXP((Result!G$4+B338-Result!P$4)/H$2)</f>
        <v>0.21541763512879508</v>
      </c>
    </row>
    <row r="339" spans="1:6" x14ac:dyDescent="0.2">
      <c r="A339">
        <v>15.39</v>
      </c>
      <c r="B339">
        <v>2.10188</v>
      </c>
      <c r="C339">
        <f t="shared" si="15"/>
        <v>34.518643824031564</v>
      </c>
      <c r="D339">
        <f t="shared" si="16"/>
        <v>2.0611450066172269E-4</v>
      </c>
      <c r="E339">
        <f t="shared" si="17"/>
        <v>0.99979392797377098</v>
      </c>
      <c r="F339" s="4">
        <f>EXP((Result!G$4+B339-Result!P$4)/H$2)</f>
        <v>1.8355574366503188E-2</v>
      </c>
    </row>
    <row r="340" spans="1:6" x14ac:dyDescent="0.2">
      <c r="A340">
        <v>15.4</v>
      </c>
      <c r="B340">
        <v>0.66008</v>
      </c>
      <c r="C340">
        <f t="shared" si="15"/>
        <v>3.0409865060824437</v>
      </c>
      <c r="D340">
        <f t="shared" si="16"/>
        <v>1.8158054482541787E-5</v>
      </c>
      <c r="E340">
        <f t="shared" si="17"/>
        <v>0.99998184227522646</v>
      </c>
      <c r="F340" s="4">
        <f>EXP((Result!G$4+B340-Result!P$4)/H$2)</f>
        <v>1.6170697274343197E-3</v>
      </c>
    </row>
    <row r="341" spans="1:6" x14ac:dyDescent="0.2">
      <c r="A341">
        <v>15.41</v>
      </c>
      <c r="B341">
        <v>-1.231946</v>
      </c>
      <c r="C341">
        <f t="shared" si="15"/>
        <v>0.12546475295496101</v>
      </c>
      <c r="D341">
        <f t="shared" si="16"/>
        <v>7.4916340971526437E-7</v>
      </c>
      <c r="E341">
        <f t="shared" si="17"/>
        <v>0.99999925083715147</v>
      </c>
      <c r="F341" s="4">
        <f>EXP((Result!G$4+B341-Result!P$4)/H$2)</f>
        <v>6.6716920136834147E-5</v>
      </c>
    </row>
    <row r="342" spans="1:6" x14ac:dyDescent="0.2">
      <c r="A342">
        <v>15.42</v>
      </c>
      <c r="B342">
        <v>0.895903</v>
      </c>
      <c r="C342">
        <f t="shared" si="15"/>
        <v>4.5245804407167309</v>
      </c>
      <c r="D342">
        <f t="shared" si="16"/>
        <v>2.7016751961526107E-5</v>
      </c>
      <c r="E342">
        <f t="shared" si="17"/>
        <v>0.99997298397792356</v>
      </c>
      <c r="F342" s="4">
        <f>EXP((Result!G$4+B342-Result!P$4)/H$2)</f>
        <v>2.4059830733843121E-3</v>
      </c>
    </row>
    <row r="343" spans="1:6" x14ac:dyDescent="0.2">
      <c r="A343">
        <v>15.43</v>
      </c>
      <c r="B343">
        <v>2.393564</v>
      </c>
      <c r="C343">
        <f t="shared" si="15"/>
        <v>56.427903226540849</v>
      </c>
      <c r="D343">
        <f t="shared" si="16"/>
        <v>3.3693702325667121E-4</v>
      </c>
      <c r="E343">
        <f t="shared" si="17"/>
        <v>0.99966317646506253</v>
      </c>
      <c r="F343" s="4">
        <f>EXP((Result!G$4+B343-Result!P$4)/H$2)</f>
        <v>3.000600427122008E-2</v>
      </c>
    </row>
    <row r="344" spans="1:6" x14ac:dyDescent="0.2">
      <c r="A344">
        <v>15.44</v>
      </c>
      <c r="B344">
        <v>-0.50879099999999999</v>
      </c>
      <c r="C344">
        <f t="shared" si="15"/>
        <v>0.42431799587778279</v>
      </c>
      <c r="D344">
        <f t="shared" si="16"/>
        <v>2.5336479697167186E-6</v>
      </c>
      <c r="E344">
        <f t="shared" si="17"/>
        <v>0.99999746635844966</v>
      </c>
      <c r="F344" s="4">
        <f>EXP((Result!G$4+B344-Result!P$4)/H$2)</f>
        <v>2.2563460395735131E-4</v>
      </c>
    </row>
    <row r="345" spans="1:6" x14ac:dyDescent="0.2">
      <c r="A345">
        <v>15.45</v>
      </c>
      <c r="B345">
        <v>1.9588490000000001</v>
      </c>
      <c r="C345">
        <f t="shared" si="15"/>
        <v>27.126301467273713</v>
      </c>
      <c r="D345">
        <f t="shared" si="16"/>
        <v>1.6197403670401399E-4</v>
      </c>
      <c r="E345">
        <f t="shared" si="17"/>
        <v>0.99983805219463573</v>
      </c>
      <c r="F345" s="4">
        <f>EXP((Result!G$4+B345-Result!P$4)/H$2)</f>
        <v>1.4424635174226675E-2</v>
      </c>
    </row>
    <row r="346" spans="1:6" x14ac:dyDescent="0.2">
      <c r="A346">
        <v>15.46</v>
      </c>
      <c r="B346">
        <v>-0.49365300000000001</v>
      </c>
      <c r="C346">
        <f t="shared" si="15"/>
        <v>0.43527999159029607</v>
      </c>
      <c r="D346">
        <f t="shared" si="16"/>
        <v>2.5991032142523602E-6</v>
      </c>
      <c r="E346">
        <f t="shared" si="17"/>
        <v>0.99999740090354117</v>
      </c>
      <c r="F346" s="4">
        <f>EXP((Result!G$4+B346-Result!P$4)/H$2)</f>
        <v>2.3146373584712304E-4</v>
      </c>
    </row>
    <row r="347" spans="1:6" x14ac:dyDescent="0.2">
      <c r="A347">
        <v>15.47</v>
      </c>
      <c r="B347">
        <v>1.0437399999999999</v>
      </c>
      <c r="C347">
        <f t="shared" si="15"/>
        <v>5.8044122762773744</v>
      </c>
      <c r="D347">
        <f t="shared" si="16"/>
        <v>3.4658764233569893E-5</v>
      </c>
      <c r="E347">
        <f t="shared" si="17"/>
        <v>0.99996534243695478</v>
      </c>
      <c r="F347" s="4">
        <f>EXP((Result!G$4+B347-Result!P$4)/H$2)</f>
        <v>3.0865442377802513E-3</v>
      </c>
    </row>
    <row r="348" spans="1:6" x14ac:dyDescent="0.2">
      <c r="A348">
        <v>15.48</v>
      </c>
      <c r="B348">
        <v>0.421263</v>
      </c>
      <c r="C348">
        <f t="shared" si="15"/>
        <v>2.033573193894044</v>
      </c>
      <c r="D348">
        <f t="shared" si="16"/>
        <v>1.2142682243116639E-5</v>
      </c>
      <c r="E348">
        <f t="shared" si="17"/>
        <v>0.99998785746519991</v>
      </c>
      <c r="F348" s="4">
        <f>EXP((Result!G$4+B348-Result!P$4)/H$2)</f>
        <v>1.0813693660891323E-3</v>
      </c>
    </row>
    <row r="349" spans="1:6" x14ac:dyDescent="0.2">
      <c r="A349">
        <v>15.49</v>
      </c>
      <c r="B349">
        <v>-0.93107600000000001</v>
      </c>
      <c r="C349">
        <f t="shared" si="15"/>
        <v>0.2082973729725813</v>
      </c>
      <c r="D349">
        <f t="shared" si="16"/>
        <v>1.2437658106806227E-6</v>
      </c>
      <c r="E349">
        <f t="shared" si="17"/>
        <v>0.9999987562357362</v>
      </c>
      <c r="F349" s="4">
        <f>EXP((Result!G$4+B349-Result!P$4)/H$2)</f>
        <v>1.1076385096229177E-4</v>
      </c>
    </row>
    <row r="350" spans="1:6" x14ac:dyDescent="0.2">
      <c r="A350">
        <v>15.5</v>
      </c>
      <c r="B350">
        <v>4.5366390000000001</v>
      </c>
      <c r="C350">
        <f t="shared" si="15"/>
        <v>2087.8156001590273</v>
      </c>
      <c r="D350">
        <f t="shared" si="16"/>
        <v>1.2466569431124121E-2</v>
      </c>
      <c r="E350">
        <f t="shared" si="17"/>
        <v>0.98768693228248639</v>
      </c>
      <c r="F350" s="4">
        <f>EXP((Result!G$4+B350-Result!P$4)/H$2)</f>
        <v>1.1102132142742076</v>
      </c>
    </row>
    <row r="351" spans="1:6" x14ac:dyDescent="0.2">
      <c r="A351">
        <v>15.51</v>
      </c>
      <c r="B351">
        <v>1.0444690000000001</v>
      </c>
      <c r="C351">
        <f t="shared" si="15"/>
        <v>5.8115462549670198</v>
      </c>
      <c r="D351">
        <f t="shared" si="16"/>
        <v>3.4701361980539508E-5</v>
      </c>
      <c r="E351">
        <f t="shared" si="17"/>
        <v>0.9999652998421622</v>
      </c>
      <c r="F351" s="4">
        <f>EXP((Result!G$4+B351-Result!P$4)/H$2)</f>
        <v>3.0903377899555409E-3</v>
      </c>
    </row>
    <row r="352" spans="1:6" x14ac:dyDescent="0.2">
      <c r="A352">
        <v>15.52</v>
      </c>
      <c r="B352">
        <v>0.37224699999999999</v>
      </c>
      <c r="C352">
        <f t="shared" si="15"/>
        <v>1.8723726112051384</v>
      </c>
      <c r="D352">
        <f t="shared" si="16"/>
        <v>1.1180136385965347E-5</v>
      </c>
      <c r="E352">
        <f t="shared" si="17"/>
        <v>0.999988819988608</v>
      </c>
      <c r="F352" s="4">
        <f>EXP((Result!G$4+B352-Result!P$4)/H$2)</f>
        <v>9.9564962291052344E-4</v>
      </c>
    </row>
    <row r="353" spans="1:6" x14ac:dyDescent="0.2">
      <c r="A353">
        <v>15.53</v>
      </c>
      <c r="B353">
        <v>1.6699660000000001</v>
      </c>
      <c r="C353">
        <f t="shared" si="15"/>
        <v>16.67247333936826</v>
      </c>
      <c r="D353">
        <f t="shared" si="16"/>
        <v>9.9553114967609489E-5</v>
      </c>
      <c r="E353">
        <f t="shared" si="17"/>
        <v>0.9999004567948685</v>
      </c>
      <c r="F353" s="4">
        <f>EXP((Result!G$4+B353-Result!P$4)/H$2)</f>
        <v>8.8657256007624238E-3</v>
      </c>
    </row>
    <row r="354" spans="1:6" x14ac:dyDescent="0.2">
      <c r="A354">
        <v>15.54</v>
      </c>
      <c r="B354">
        <v>-1.1822319999999999</v>
      </c>
      <c r="C354">
        <f t="shared" si="15"/>
        <v>0.13642690509417982</v>
      </c>
      <c r="D354">
        <f t="shared" si="16"/>
        <v>8.1461958829142953E-7</v>
      </c>
      <c r="E354">
        <f t="shared" si="17"/>
        <v>0.99999918538107535</v>
      </c>
      <c r="F354" s="4">
        <f>EXP((Result!G$4+B354-Result!P$4)/H$2)</f>
        <v>7.2546135207800366E-5</v>
      </c>
    </row>
    <row r="355" spans="1:6" x14ac:dyDescent="0.2">
      <c r="A355">
        <v>15.55</v>
      </c>
      <c r="B355">
        <v>-1.19438</v>
      </c>
      <c r="C355">
        <f t="shared" si="15"/>
        <v>0.13366284799719513</v>
      </c>
      <c r="D355">
        <f t="shared" si="16"/>
        <v>7.9811510882086343E-7</v>
      </c>
      <c r="E355">
        <f t="shared" si="17"/>
        <v>0.99999920188552804</v>
      </c>
      <c r="F355" s="4">
        <f>EXP((Result!G$4+B355-Result!P$4)/H$2)</f>
        <v>7.1076324984212035E-5</v>
      </c>
    </row>
    <row r="356" spans="1:6" x14ac:dyDescent="0.2">
      <c r="A356">
        <v>15.56</v>
      </c>
      <c r="B356">
        <v>2.3134000000000001</v>
      </c>
      <c r="C356">
        <f t="shared" si="15"/>
        <v>49.298509633906249</v>
      </c>
      <c r="D356">
        <f t="shared" si="16"/>
        <v>2.943666543899854E-4</v>
      </c>
      <c r="E356">
        <f t="shared" si="17"/>
        <v>0.99970571997183733</v>
      </c>
      <c r="F356" s="4">
        <f>EXP((Result!G$4+B356-Result!P$4)/H$2)</f>
        <v>2.6214890259186694E-2</v>
      </c>
    </row>
    <row r="357" spans="1:6" x14ac:dyDescent="0.2">
      <c r="A357">
        <v>15.57</v>
      </c>
      <c r="B357">
        <v>-0.30888399999999999</v>
      </c>
      <c r="C357">
        <f t="shared" si="15"/>
        <v>0.59425615281953403</v>
      </c>
      <c r="D357">
        <f t="shared" si="16"/>
        <v>3.5483668138283542E-6</v>
      </c>
      <c r="E357">
        <f t="shared" si="17"/>
        <v>0.99999645164577688</v>
      </c>
      <c r="F357" s="4">
        <f>EXP((Result!G$4+B357-Result!P$4)/H$2)</f>
        <v>3.1600062451575951E-4</v>
      </c>
    </row>
    <row r="358" spans="1:6" x14ac:dyDescent="0.2">
      <c r="A358">
        <v>15.58</v>
      </c>
      <c r="B358">
        <v>1.788807</v>
      </c>
      <c r="C358">
        <f t="shared" si="15"/>
        <v>20.368643401573241</v>
      </c>
      <c r="D358">
        <f t="shared" si="16"/>
        <v>1.2162334028167032E-4</v>
      </c>
      <c r="E358">
        <f t="shared" si="17"/>
        <v>0.99987839145015633</v>
      </c>
      <c r="F358" s="4">
        <f>EXP((Result!G$4+B358-Result!P$4)/H$2)</f>
        <v>1.0831194603365965E-2</v>
      </c>
    </row>
    <row r="359" spans="1:6" x14ac:dyDescent="0.2">
      <c r="A359">
        <v>15.59</v>
      </c>
      <c r="B359">
        <v>3.5364439999999999</v>
      </c>
      <c r="C359">
        <f t="shared" si="15"/>
        <v>387.07756732393835</v>
      </c>
      <c r="D359">
        <f t="shared" si="16"/>
        <v>2.3112814023934576E-3</v>
      </c>
      <c r="E359">
        <f t="shared" si="17"/>
        <v>0.99769404830088337</v>
      </c>
      <c r="F359" s="4">
        <f>EXP((Result!G$4+B359-Result!P$4)/H$2)</f>
        <v>0.20583169804814982</v>
      </c>
    </row>
    <row r="360" spans="1:6" x14ac:dyDescent="0.2">
      <c r="A360">
        <v>15.6</v>
      </c>
      <c r="B360">
        <v>0.494141</v>
      </c>
      <c r="C360">
        <f t="shared" si="15"/>
        <v>2.2992616210540766</v>
      </c>
      <c r="D360">
        <f t="shared" si="16"/>
        <v>1.3729136154077171E-5</v>
      </c>
      <c r="E360">
        <f t="shared" si="17"/>
        <v>0.9999862710523324</v>
      </c>
      <c r="F360" s="4">
        <f>EXP((Result!G$4+B360-Result!P$4)/H$2)</f>
        <v>1.2226513848125932E-3</v>
      </c>
    </row>
    <row r="361" spans="1:6" x14ac:dyDescent="0.2">
      <c r="A361">
        <v>15.61</v>
      </c>
      <c r="B361">
        <v>3.1719050000000002</v>
      </c>
      <c r="C361">
        <f t="shared" si="15"/>
        <v>209.43345794014843</v>
      </c>
      <c r="D361">
        <f t="shared" si="16"/>
        <v>1.2505494950858687E-3</v>
      </c>
      <c r="E361">
        <f t="shared" si="17"/>
        <v>0.99875101242569453</v>
      </c>
      <c r="F361" s="4">
        <f>EXP((Result!G$4+B361-Result!P$4)/H$2)</f>
        <v>0.11136797354066298</v>
      </c>
    </row>
    <row r="362" spans="1:6" x14ac:dyDescent="0.2">
      <c r="A362">
        <v>15.62</v>
      </c>
      <c r="B362">
        <v>3.1996579999999999</v>
      </c>
      <c r="C362">
        <f t="shared" si="15"/>
        <v>219.45948777525047</v>
      </c>
      <c r="D362">
        <f t="shared" si="16"/>
        <v>1.3104159876287452E-3</v>
      </c>
      <c r="E362">
        <f t="shared" si="17"/>
        <v>0.99869129895514352</v>
      </c>
      <c r="F362" s="4">
        <f>EXP((Result!G$4+B362-Result!P$4)/H$2)</f>
        <v>0.11669939783349299</v>
      </c>
    </row>
    <row r="363" spans="1:6" x14ac:dyDescent="0.2">
      <c r="A363">
        <v>15.63</v>
      </c>
      <c r="B363">
        <v>2.067428</v>
      </c>
      <c r="C363">
        <f t="shared" si="15"/>
        <v>32.571924839743986</v>
      </c>
      <c r="D363">
        <f t="shared" si="16"/>
        <v>1.9449043415955655E-4</v>
      </c>
      <c r="E363">
        <f t="shared" si="17"/>
        <v>0.99980554738501393</v>
      </c>
      <c r="F363" s="4">
        <f>EXP((Result!G$4+B363-Result!P$4)/H$2)</f>
        <v>1.7320390444767051E-2</v>
      </c>
    </row>
    <row r="364" spans="1:6" x14ac:dyDescent="0.2">
      <c r="A364">
        <v>15.64</v>
      </c>
      <c r="B364">
        <v>2.5950030000000002</v>
      </c>
      <c r="C364">
        <f t="shared" si="15"/>
        <v>79.23137483746217</v>
      </c>
      <c r="D364">
        <f t="shared" si="16"/>
        <v>4.7309898223741941E-4</v>
      </c>
      <c r="E364">
        <f t="shared" si="17"/>
        <v>0.99952712473456928</v>
      </c>
      <c r="F364" s="4">
        <f>EXP((Result!G$4+B364-Result!P$4)/H$2)</f>
        <v>4.2131938914032066E-2</v>
      </c>
    </row>
    <row r="365" spans="1:6" x14ac:dyDescent="0.2">
      <c r="A365">
        <v>15.65</v>
      </c>
      <c r="B365">
        <v>2.8723550000000002</v>
      </c>
      <c r="C365">
        <f t="shared" si="15"/>
        <v>126.42993608742958</v>
      </c>
      <c r="D365">
        <f t="shared" si="16"/>
        <v>7.5492662105143397E-4</v>
      </c>
      <c r="E365">
        <f t="shared" si="17"/>
        <v>0.99924564286323292</v>
      </c>
      <c r="F365" s="4">
        <f>EXP((Result!G$4+B365-Result!P$4)/H$2)</f>
        <v>6.7230164250816127E-2</v>
      </c>
    </row>
    <row r="366" spans="1:6" x14ac:dyDescent="0.2">
      <c r="A366">
        <v>15.66</v>
      </c>
      <c r="B366">
        <v>1.4496039999999999</v>
      </c>
      <c r="C366">
        <f t="shared" si="15"/>
        <v>11.501376488179343</v>
      </c>
      <c r="D366">
        <f t="shared" si="16"/>
        <v>6.867594462483418E-5</v>
      </c>
      <c r="E366">
        <f t="shared" si="17"/>
        <v>0.99993132877143664</v>
      </c>
      <c r="F366" s="4">
        <f>EXP((Result!G$4+B366-Result!P$4)/H$2)</f>
        <v>6.115952078596781E-3</v>
      </c>
    </row>
    <row r="367" spans="1:6" x14ac:dyDescent="0.2">
      <c r="A367">
        <v>15.67</v>
      </c>
      <c r="B367">
        <v>3.0966879999999999</v>
      </c>
      <c r="C367">
        <f t="shared" si="15"/>
        <v>184.50405482430151</v>
      </c>
      <c r="D367">
        <f t="shared" si="16"/>
        <v>1.1016933725449159E-3</v>
      </c>
      <c r="E367">
        <f t="shared" si="17"/>
        <v>0.99889951902005725</v>
      </c>
      <c r="F367" s="4">
        <f>EXP((Result!G$4+B367-Result!P$4)/H$2)</f>
        <v>9.811155723595022E-2</v>
      </c>
    </row>
    <row r="368" spans="1:6" x14ac:dyDescent="0.2">
      <c r="A368">
        <v>15.68</v>
      </c>
      <c r="B368">
        <v>0.36371300000000001</v>
      </c>
      <c r="C368">
        <f t="shared" si="15"/>
        <v>1.8456422053423231</v>
      </c>
      <c r="D368">
        <f t="shared" si="16"/>
        <v>1.1020526284103121E-5</v>
      </c>
      <c r="E368">
        <f t="shared" si="17"/>
        <v>0.99998897959516642</v>
      </c>
      <c r="F368" s="4">
        <f>EXP((Result!G$4+B368-Result!P$4)/H$2)</f>
        <v>9.8143550849852878E-4</v>
      </c>
    </row>
    <row r="369" spans="1:6" x14ac:dyDescent="0.2">
      <c r="A369">
        <v>15.69</v>
      </c>
      <c r="B369">
        <v>2.0206840000000001</v>
      </c>
      <c r="C369">
        <f t="shared" si="15"/>
        <v>30.104986340454598</v>
      </c>
      <c r="D369">
        <f t="shared" si="16"/>
        <v>1.7976008149749126E-4</v>
      </c>
      <c r="E369">
        <f t="shared" si="17"/>
        <v>0.99982027222638181</v>
      </c>
      <c r="F369" s="4">
        <f>EXP((Result!G$4+B369-Result!P$4)/H$2)</f>
        <v>1.6008575493051836E-2</v>
      </c>
    </row>
    <row r="370" spans="1:6" x14ac:dyDescent="0.2">
      <c r="A370">
        <v>15.7</v>
      </c>
      <c r="B370">
        <v>3.627497</v>
      </c>
      <c r="C370">
        <f t="shared" si="15"/>
        <v>451.25930187099112</v>
      </c>
      <c r="D370">
        <f t="shared" si="16"/>
        <v>2.6945173787315331E-3</v>
      </c>
      <c r="E370">
        <f t="shared" si="17"/>
        <v>0.99731272353440636</v>
      </c>
      <c r="F370" s="4">
        <f>EXP((Result!G$4+B370-Result!P$4)/H$2)</f>
        <v>0.23996086625809612</v>
      </c>
    </row>
    <row r="371" spans="1:6" x14ac:dyDescent="0.2">
      <c r="A371">
        <v>15.71</v>
      </c>
      <c r="B371">
        <v>3.2341690000000001</v>
      </c>
      <c r="C371">
        <f t="shared" si="15"/>
        <v>232.5989957305288</v>
      </c>
      <c r="D371">
        <f t="shared" si="16"/>
        <v>1.3888733898067957E-3</v>
      </c>
      <c r="E371">
        <f t="shared" si="17"/>
        <v>0.99861305290410773</v>
      </c>
      <c r="F371" s="4">
        <f>EXP((Result!G$4+B371-Result!P$4)/H$2)</f>
        <v>0.12368643986914973</v>
      </c>
    </row>
    <row r="372" spans="1:6" x14ac:dyDescent="0.2">
      <c r="A372">
        <v>15.72</v>
      </c>
      <c r="B372">
        <v>1.71088</v>
      </c>
      <c r="C372">
        <f t="shared" si="15"/>
        <v>17.862362971752447</v>
      </c>
      <c r="D372">
        <f t="shared" si="16"/>
        <v>1.0665807276003231E-4</v>
      </c>
      <c r="E372">
        <f t="shared" si="17"/>
        <v>0.99989335330197127</v>
      </c>
      <c r="F372" s="4">
        <f>EXP((Result!G$4+B372-Result!P$4)/H$2)</f>
        <v>9.4984592546828867E-3</v>
      </c>
    </row>
    <row r="373" spans="1:6" x14ac:dyDescent="0.2">
      <c r="A373">
        <v>15.73</v>
      </c>
      <c r="B373">
        <v>-0.44236900000000001</v>
      </c>
      <c r="C373">
        <f t="shared" si="15"/>
        <v>0.4745651534931758</v>
      </c>
      <c r="D373">
        <f t="shared" si="16"/>
        <v>2.83367910229434E-6</v>
      </c>
      <c r="E373">
        <f t="shared" si="17"/>
        <v>0.99999716632892743</v>
      </c>
      <c r="F373" s="4">
        <f>EXP((Result!G$4+B373-Result!P$4)/H$2)</f>
        <v>2.523539456272193E-4</v>
      </c>
    </row>
    <row r="374" spans="1:6" x14ac:dyDescent="0.2">
      <c r="A374">
        <v>15.74</v>
      </c>
      <c r="B374">
        <v>8.8343469999999993</v>
      </c>
      <c r="C374">
        <f t="shared" si="15"/>
        <v>2914379.963161313</v>
      </c>
      <c r="D374">
        <f t="shared" si="16"/>
        <v>17.402073323266681</v>
      </c>
      <c r="E374">
        <f t="shared" si="17"/>
        <v>5.4341702830607082E-2</v>
      </c>
      <c r="F374" s="4">
        <f>EXP((Result!G$4+B374-Result!P$4)/H$2)</f>
        <v>1549.7456510389175</v>
      </c>
    </row>
    <row r="375" spans="1:6" x14ac:dyDescent="0.2">
      <c r="A375">
        <v>15.75</v>
      </c>
      <c r="B375">
        <v>-1.158928</v>
      </c>
      <c r="C375">
        <f t="shared" si="15"/>
        <v>0.14189031822513817</v>
      </c>
      <c r="D375">
        <f t="shared" si="16"/>
        <v>8.472422102906254E-7</v>
      </c>
      <c r="E375">
        <f t="shared" si="17"/>
        <v>0.99999915275850748</v>
      </c>
      <c r="F375" s="4">
        <f>EXP((Result!G$4+B375-Result!P$4)/H$2)</f>
        <v>7.5451350329560656E-5</v>
      </c>
    </row>
    <row r="376" spans="1:6" x14ac:dyDescent="0.2">
      <c r="A376">
        <v>15.76</v>
      </c>
      <c r="B376">
        <v>5.8076689999999997</v>
      </c>
      <c r="C376">
        <f t="shared" si="15"/>
        <v>17773.386122812222</v>
      </c>
      <c r="D376">
        <f t="shared" si="16"/>
        <v>0.10612678251342665</v>
      </c>
      <c r="E376">
        <f t="shared" si="17"/>
        <v>0.904055498708496</v>
      </c>
      <c r="F376" s="4">
        <f>EXP((Result!G$4+B376-Result!P$4)/H$2)</f>
        <v>9.451145079307274</v>
      </c>
    </row>
    <row r="377" spans="1:6" x14ac:dyDescent="0.2">
      <c r="A377">
        <v>15.77</v>
      </c>
      <c r="B377">
        <v>1.8841300000000001</v>
      </c>
      <c r="C377">
        <f t="shared" si="15"/>
        <v>23.917448518537142</v>
      </c>
      <c r="D377">
        <f t="shared" si="16"/>
        <v>1.4281363380413883E-4</v>
      </c>
      <c r="E377">
        <f t="shared" si="17"/>
        <v>0.99985720675901746</v>
      </c>
      <c r="F377" s="4">
        <f>EXP((Result!G$4+B377-Result!P$4)/H$2)</f>
        <v>1.2718301077442108E-2</v>
      </c>
    </row>
    <row r="378" spans="1:6" x14ac:dyDescent="0.2">
      <c r="A378">
        <v>15.78</v>
      </c>
      <c r="B378">
        <v>4.1905570000000001</v>
      </c>
      <c r="C378">
        <f t="shared" si="15"/>
        <v>1165.3225087393407</v>
      </c>
      <c r="D378">
        <f t="shared" si="16"/>
        <v>6.9582648792087696E-3</v>
      </c>
      <c r="E378">
        <f t="shared" si="17"/>
        <v>0.99308981799752793</v>
      </c>
      <c r="F378" s="4">
        <f>EXP((Result!G$4+B378-Result!P$4)/H$2)</f>
        <v>0.61966988272098389</v>
      </c>
    </row>
    <row r="379" spans="1:6" x14ac:dyDescent="0.2">
      <c r="A379">
        <v>15.79</v>
      </c>
      <c r="B379">
        <v>6.6918000000000005E-2</v>
      </c>
      <c r="C379">
        <f t="shared" si="15"/>
        <v>1.1193537102184534</v>
      </c>
      <c r="D379">
        <f t="shared" si="16"/>
        <v>6.6837802846965215E-6</v>
      </c>
      <c r="E379">
        <f t="shared" si="17"/>
        <v>0.99999331626438781</v>
      </c>
      <c r="F379" s="4">
        <f>EXP((Result!G$4+B379-Result!P$4)/H$2)</f>
        <v>5.9522559388708904E-4</v>
      </c>
    </row>
    <row r="380" spans="1:6" x14ac:dyDescent="0.2">
      <c r="A380">
        <v>15.8</v>
      </c>
      <c r="B380">
        <v>0.57348299999999997</v>
      </c>
      <c r="C380">
        <f t="shared" si="15"/>
        <v>2.6281310259174142</v>
      </c>
      <c r="D380">
        <f t="shared" si="16"/>
        <v>1.5692850415618738E-5</v>
      </c>
      <c r="E380">
        <f t="shared" si="17"/>
        <v>0.99998430739584609</v>
      </c>
      <c r="F380" s="4">
        <f>EXP((Result!G$4+B380-Result!P$4)/H$2)</f>
        <v>1.3975304110168012E-3</v>
      </c>
    </row>
    <row r="381" spans="1:6" x14ac:dyDescent="0.2">
      <c r="A381">
        <v>15.81</v>
      </c>
      <c r="B381">
        <v>-1.3997120000000001</v>
      </c>
      <c r="C381">
        <f t="shared" si="15"/>
        <v>9.4571161523700514E-2</v>
      </c>
      <c r="D381">
        <f t="shared" si="16"/>
        <v>5.6469448318494474E-7</v>
      </c>
      <c r="E381">
        <f t="shared" si="17"/>
        <v>0.99999943530583568</v>
      </c>
      <c r="F381" s="4">
        <f>EXP((Result!G$4+B381-Result!P$4)/H$2)</f>
        <v>5.0288997363979454E-5</v>
      </c>
    </row>
    <row r="382" spans="1:6" x14ac:dyDescent="0.2">
      <c r="A382">
        <v>15.82</v>
      </c>
      <c r="B382">
        <v>2.2371859999999999</v>
      </c>
      <c r="C382">
        <f t="shared" si="15"/>
        <v>43.357485305617161</v>
      </c>
      <c r="D382">
        <f t="shared" si="16"/>
        <v>2.5889216503614977E-4</v>
      </c>
      <c r="E382">
        <f t="shared" si="17"/>
        <v>0.99974117484276914</v>
      </c>
      <c r="F382" s="4">
        <f>EXP((Result!G$4+B382-Result!P$4)/H$2)</f>
        <v>2.3055701432793847E-2</v>
      </c>
    </row>
    <row r="383" spans="1:6" x14ac:dyDescent="0.2">
      <c r="A383">
        <v>15.83</v>
      </c>
      <c r="B383">
        <v>0.61425600000000002</v>
      </c>
      <c r="C383">
        <f t="shared" si="15"/>
        <v>2.8150279734383492</v>
      </c>
      <c r="D383">
        <f t="shared" si="16"/>
        <v>1.6808832005447569E-5</v>
      </c>
      <c r="E383">
        <f t="shared" si="17"/>
        <v>0.99998319145052672</v>
      </c>
      <c r="F383" s="4">
        <f>EXP((Result!G$4+B383-Result!P$4)/H$2)</f>
        <v>1.4969144087364505E-3</v>
      </c>
    </row>
    <row r="384" spans="1:6" x14ac:dyDescent="0.2">
      <c r="A384">
        <v>15.84</v>
      </c>
      <c r="B384">
        <v>-1.9886299999999999</v>
      </c>
      <c r="C384">
        <f t="shared" si="15"/>
        <v>3.5060420964535786E-2</v>
      </c>
      <c r="D384">
        <f t="shared" si="16"/>
        <v>2.0934950970072857E-7</v>
      </c>
      <c r="E384">
        <f t="shared" si="17"/>
        <v>0.99999979065053413</v>
      </c>
      <c r="F384" s="4">
        <f>EXP((Result!G$4+B384-Result!P$4)/H$2)</f>
        <v>1.8643668842152121E-5</v>
      </c>
    </row>
    <row r="385" spans="1:6" x14ac:dyDescent="0.2">
      <c r="A385">
        <v>15.85</v>
      </c>
      <c r="B385">
        <v>-1.731481</v>
      </c>
      <c r="C385">
        <f t="shared" ref="C385:C448" si="18">EXP(B385/H$2)</f>
        <v>5.4073723789425085E-2</v>
      </c>
      <c r="D385">
        <f t="shared" si="16"/>
        <v>3.2287996697071715E-7</v>
      </c>
      <c r="E385">
        <f t="shared" si="17"/>
        <v>0.99999967712013726</v>
      </c>
      <c r="F385" s="4">
        <f>EXP((Result!G$4+B385-Result!P$4)/H$2)</f>
        <v>2.8754149883476594E-5</v>
      </c>
    </row>
    <row r="386" spans="1:6" x14ac:dyDescent="0.2">
      <c r="A386">
        <v>15.86</v>
      </c>
      <c r="B386">
        <v>2.105842</v>
      </c>
      <c r="C386">
        <f t="shared" si="18"/>
        <v>34.749849173710196</v>
      </c>
      <c r="D386">
        <f t="shared" ref="D386:D449" si="19">EXP(1/H$2*(B386-H$4-J$6))</f>
        <v>2.0749505244244346E-4</v>
      </c>
      <c r="E386">
        <f t="shared" ref="E386:E449" si="20">1/(1+D386)</f>
        <v>0.99979254799282269</v>
      </c>
      <c r="F386" s="4">
        <f>EXP((Result!G$4+B386-Result!P$4)/H$2)</f>
        <v>1.8478519723556998E-2</v>
      </c>
    </row>
    <row r="387" spans="1:6" x14ac:dyDescent="0.2">
      <c r="A387">
        <v>15.87</v>
      </c>
      <c r="B387">
        <v>-1.566683</v>
      </c>
      <c r="C387">
        <f t="shared" si="18"/>
        <v>7.1380149423824327E-2</v>
      </c>
      <c r="D387">
        <f t="shared" si="19"/>
        <v>4.2621847864741507E-7</v>
      </c>
      <c r="E387">
        <f t="shared" si="20"/>
        <v>0.9999995737817029</v>
      </c>
      <c r="F387" s="4">
        <f>EXP((Result!G$4+B387-Result!P$4)/H$2)</f>
        <v>3.7956984860713165E-5</v>
      </c>
    </row>
    <row r="388" spans="1:6" x14ac:dyDescent="0.2">
      <c r="A388">
        <v>15.88</v>
      </c>
      <c r="B388">
        <v>0.64071100000000003</v>
      </c>
      <c r="C388">
        <f t="shared" si="18"/>
        <v>2.9433451967015518</v>
      </c>
      <c r="D388">
        <f t="shared" si="19"/>
        <v>1.7575027819339318E-5</v>
      </c>
      <c r="E388">
        <f t="shared" si="20"/>
        <v>0.99998242528105685</v>
      </c>
      <c r="F388" s="4">
        <f>EXP((Result!G$4+B388-Result!P$4)/H$2)</f>
        <v>1.5651481535532497E-3</v>
      </c>
    </row>
    <row r="389" spans="1:6" x14ac:dyDescent="0.2">
      <c r="A389">
        <v>15.89</v>
      </c>
      <c r="B389">
        <v>-3.1019730000000001</v>
      </c>
      <c r="C389">
        <f t="shared" si="18"/>
        <v>5.3718858875370376E-3</v>
      </c>
      <c r="D389">
        <f t="shared" si="19"/>
        <v>3.2076103075365232E-8</v>
      </c>
      <c r="E389">
        <f t="shared" si="20"/>
        <v>0.99999996792389789</v>
      </c>
      <c r="F389" s="4">
        <f>EXP((Result!G$4+B389-Result!P$4)/H$2)</f>
        <v>2.8565447530243883E-6</v>
      </c>
    </row>
    <row r="390" spans="1:6" x14ac:dyDescent="0.2">
      <c r="A390">
        <v>15.9</v>
      </c>
      <c r="B390">
        <v>1.4953650000000001</v>
      </c>
      <c r="C390">
        <f t="shared" si="18"/>
        <v>12.423257806970552</v>
      </c>
      <c r="D390">
        <f t="shared" si="19"/>
        <v>7.4180596217192815E-5</v>
      </c>
      <c r="E390">
        <f t="shared" si="20"/>
        <v>0.99992582490613546</v>
      </c>
      <c r="F390" s="4">
        <f>EXP((Result!G$4+B390-Result!P$4)/H$2)</f>
        <v>6.6061700949946551E-3</v>
      </c>
    </row>
    <row r="391" spans="1:6" x14ac:dyDescent="0.2">
      <c r="A391">
        <v>15.91</v>
      </c>
      <c r="B391">
        <v>-2.7973300000000001</v>
      </c>
      <c r="C391">
        <f t="shared" si="18"/>
        <v>8.9753157036306583E-3</v>
      </c>
      <c r="D391">
        <f t="shared" si="19"/>
        <v>5.3592566497274643E-8</v>
      </c>
      <c r="E391">
        <f t="shared" si="20"/>
        <v>0.99999994640743628</v>
      </c>
      <c r="F391" s="4">
        <f>EXP((Result!G$4+B391-Result!P$4)/H$2)</f>
        <v>4.7726983626784741E-6</v>
      </c>
    </row>
    <row r="392" spans="1:6" x14ac:dyDescent="0.2">
      <c r="A392">
        <v>15.92</v>
      </c>
      <c r="B392">
        <v>-1.5898810000000001</v>
      </c>
      <c r="C392">
        <f t="shared" si="18"/>
        <v>6.8643952601233127E-2</v>
      </c>
      <c r="D392">
        <f t="shared" si="19"/>
        <v>4.098803558441096E-7</v>
      </c>
      <c r="E392">
        <f t="shared" si="20"/>
        <v>0.9999995901198121</v>
      </c>
      <c r="F392" s="4">
        <f>EXP((Result!G$4+B392-Result!P$4)/H$2)</f>
        <v>3.6501989568473505E-5</v>
      </c>
    </row>
    <row r="393" spans="1:6" x14ac:dyDescent="0.2">
      <c r="A393">
        <v>15.93</v>
      </c>
      <c r="B393">
        <v>-3.7722709999999999</v>
      </c>
      <c r="C393">
        <f t="shared" si="18"/>
        <v>1.7363419155061945E-3</v>
      </c>
      <c r="D393">
        <f t="shared" si="19"/>
        <v>1.0367882606193885E-8</v>
      </c>
      <c r="E393">
        <f t="shared" si="20"/>
        <v>0.99999998963211756</v>
      </c>
      <c r="F393" s="4">
        <f>EXP((Result!G$4+B393-Result!P$4)/H$2)</f>
        <v>9.2331417532579564E-7</v>
      </c>
    </row>
    <row r="394" spans="1:6" x14ac:dyDescent="0.2">
      <c r="A394">
        <v>15.94</v>
      </c>
      <c r="B394">
        <v>0.34536699999999998</v>
      </c>
      <c r="C394">
        <f t="shared" si="18"/>
        <v>1.7894633205966823</v>
      </c>
      <c r="D394">
        <f t="shared" si="19"/>
        <v>1.0685076176731901E-5</v>
      </c>
      <c r="E394">
        <f t="shared" si="20"/>
        <v>0.99998931503799293</v>
      </c>
      <c r="F394" s="4">
        <f>EXP((Result!G$4+B394-Result!P$4)/H$2)</f>
        <v>9.515619218642249E-4</v>
      </c>
    </row>
    <row r="395" spans="1:6" x14ac:dyDescent="0.2">
      <c r="A395">
        <v>15.95</v>
      </c>
      <c r="B395">
        <v>0.17307700000000001</v>
      </c>
      <c r="C395">
        <f t="shared" si="18"/>
        <v>1.3385954505389364</v>
      </c>
      <c r="D395">
        <f t="shared" si="19"/>
        <v>7.9928960790691603E-6</v>
      </c>
      <c r="E395">
        <f t="shared" si="20"/>
        <v>0.9999920071678069</v>
      </c>
      <c r="F395" s="4">
        <f>EXP((Result!G$4+B395-Result!P$4)/H$2)</f>
        <v>7.118092027104606E-4</v>
      </c>
    </row>
    <row r="396" spans="1:6" x14ac:dyDescent="0.2">
      <c r="A396">
        <v>15.96</v>
      </c>
      <c r="B396">
        <v>-1.2292879999999999</v>
      </c>
      <c r="C396">
        <f t="shared" si="18"/>
        <v>0.12602790912895179</v>
      </c>
      <c r="D396">
        <f t="shared" si="19"/>
        <v>7.5252607524141766E-7</v>
      </c>
      <c r="E396">
        <f t="shared" si="20"/>
        <v>0.99999924747449109</v>
      </c>
      <c r="F396" s="4">
        <f>EXP((Result!G$4+B396-Result!P$4)/H$2)</f>
        <v>6.7016383090371352E-5</v>
      </c>
    </row>
    <row r="397" spans="1:6" x14ac:dyDescent="0.2">
      <c r="A397">
        <v>15.97</v>
      </c>
      <c r="B397">
        <v>-3.4817550000000002</v>
      </c>
      <c r="C397">
        <f t="shared" si="18"/>
        <v>2.8328315572735863E-3</v>
      </c>
      <c r="D397">
        <f t="shared" si="19"/>
        <v>1.6915139101719824E-8</v>
      </c>
      <c r="E397">
        <f t="shared" si="20"/>
        <v>0.99999998308486127</v>
      </c>
      <c r="F397" s="4">
        <f>EXP((Result!G$4+B397-Result!P$4)/H$2)</f>
        <v>1.5063816116991171E-6</v>
      </c>
    </row>
    <row r="398" spans="1:6" x14ac:dyDescent="0.2">
      <c r="A398">
        <v>15.98</v>
      </c>
      <c r="B398">
        <v>-2.8142209999999999</v>
      </c>
      <c r="C398">
        <f t="shared" si="18"/>
        <v>8.7234790022036445E-3</v>
      </c>
      <c r="D398">
        <f t="shared" si="19"/>
        <v>5.2088822716738667E-8</v>
      </c>
      <c r="E398">
        <f t="shared" si="20"/>
        <v>0.99999994791117985</v>
      </c>
      <c r="F398" s="4">
        <f>EXP((Result!G$4+B398-Result!P$4)/H$2)</f>
        <v>4.6387821136849237E-6</v>
      </c>
    </row>
    <row r="399" spans="1:6" x14ac:dyDescent="0.2">
      <c r="A399">
        <v>15.99</v>
      </c>
      <c r="B399">
        <v>0.88326899999999997</v>
      </c>
      <c r="C399">
        <f t="shared" si="18"/>
        <v>4.4292823523205875</v>
      </c>
      <c r="D399">
        <f t="shared" si="19"/>
        <v>2.6447716920522801E-5</v>
      </c>
      <c r="E399">
        <f t="shared" si="20"/>
        <v>0.99997355298254276</v>
      </c>
      <c r="F399" s="4">
        <f>EXP((Result!G$4+B399-Result!P$4)/H$2)</f>
        <v>2.3553075266433015E-3</v>
      </c>
    </row>
    <row r="400" spans="1:6" x14ac:dyDescent="0.2">
      <c r="A400">
        <v>16</v>
      </c>
      <c r="B400">
        <v>-2.7092290000000001</v>
      </c>
      <c r="C400">
        <f t="shared" si="18"/>
        <v>1.0411607021745423E-2</v>
      </c>
      <c r="D400">
        <f t="shared" si="19"/>
        <v>6.2168815012342074E-8</v>
      </c>
      <c r="E400">
        <f t="shared" si="20"/>
        <v>0.9999999378311889</v>
      </c>
      <c r="F400" s="4">
        <f>EXP((Result!G$4+B400-Result!P$4)/H$2)</f>
        <v>5.5364581510414171E-6</v>
      </c>
    </row>
    <row r="401" spans="1:6" x14ac:dyDescent="0.2">
      <c r="A401">
        <v>16.010000000000002</v>
      </c>
      <c r="B401">
        <v>-1.781706</v>
      </c>
      <c r="C401">
        <f t="shared" si="18"/>
        <v>4.9686003091619989E-2</v>
      </c>
      <c r="D401">
        <f t="shared" si="19"/>
        <v>2.9668041911821501E-7</v>
      </c>
      <c r="E401">
        <f t="shared" si="20"/>
        <v>0.99999970331966892</v>
      </c>
      <c r="F401" s="4">
        <f>EXP((Result!G$4+B401-Result!P$4)/H$2)</f>
        <v>2.642094311038961E-5</v>
      </c>
    </row>
    <row r="402" spans="1:6" x14ac:dyDescent="0.2">
      <c r="A402">
        <v>16.02</v>
      </c>
      <c r="B402">
        <v>0.135771</v>
      </c>
      <c r="C402">
        <f t="shared" si="18"/>
        <v>1.2570444220796511</v>
      </c>
      <c r="D402">
        <f t="shared" si="19"/>
        <v>7.5059461978680573E-6</v>
      </c>
      <c r="E402">
        <f t="shared" si="20"/>
        <v>0.99999249411014091</v>
      </c>
      <c r="F402" s="4">
        <f>EXP((Result!G$4+B402-Result!P$4)/H$2)</f>
        <v>6.6844376879654033E-4</v>
      </c>
    </row>
    <row r="403" spans="1:6" x14ac:dyDescent="0.2">
      <c r="A403">
        <v>16.03</v>
      </c>
      <c r="B403">
        <v>1.033212</v>
      </c>
      <c r="C403">
        <f t="shared" si="18"/>
        <v>5.7023566012978621</v>
      </c>
      <c r="D403">
        <f t="shared" si="19"/>
        <v>3.4049378922972852E-5</v>
      </c>
      <c r="E403">
        <f t="shared" si="20"/>
        <v>0.99996595178039771</v>
      </c>
      <c r="F403" s="4">
        <f>EXP((Result!G$4+B403-Result!P$4)/H$2)</f>
        <v>3.0322752884797037E-3</v>
      </c>
    </row>
    <row r="404" spans="1:6" x14ac:dyDescent="0.2">
      <c r="A404">
        <v>16.04</v>
      </c>
      <c r="B404">
        <v>-3.1392220000000002</v>
      </c>
      <c r="C404">
        <f t="shared" si="18"/>
        <v>5.0450998855479561E-3</v>
      </c>
      <c r="D404">
        <f t="shared" si="19"/>
        <v>3.0124829034398129E-8</v>
      </c>
      <c r="E404">
        <f t="shared" si="20"/>
        <v>0.99999996987517181</v>
      </c>
      <c r="F404" s="4">
        <f>EXP((Result!G$4+B404-Result!P$4)/H$2)</f>
        <v>2.6827735935309539E-6</v>
      </c>
    </row>
    <row r="405" spans="1:6" x14ac:dyDescent="0.2">
      <c r="A405">
        <v>16.05</v>
      </c>
      <c r="B405">
        <v>-1.501528</v>
      </c>
      <c r="C405">
        <f t="shared" si="18"/>
        <v>7.9662644283322315E-2</v>
      </c>
      <c r="D405">
        <f t="shared" si="19"/>
        <v>4.7567413805574297E-7</v>
      </c>
      <c r="E405">
        <f t="shared" si="20"/>
        <v>0.99999952432608818</v>
      </c>
      <c r="F405" s="4">
        <f>EXP((Result!G$4+B405-Result!P$4)/H$2)</f>
        <v>4.2361270009014858E-5</v>
      </c>
    </row>
    <row r="406" spans="1:6" x14ac:dyDescent="0.2">
      <c r="A406">
        <v>16.059999999999999</v>
      </c>
      <c r="B406">
        <v>-4.8037739999999998</v>
      </c>
      <c r="C406">
        <f t="shared" si="18"/>
        <v>3.0537356540837805E-4</v>
      </c>
      <c r="D406">
        <f t="shared" si="19"/>
        <v>1.8234181003837207E-9</v>
      </c>
      <c r="E406">
        <f t="shared" si="20"/>
        <v>0.99999999817658192</v>
      </c>
      <c r="F406" s="4">
        <f>EXP((Result!G$4+B406-Result!P$4)/H$2)</f>
        <v>1.6238491923356921E-7</v>
      </c>
    </row>
    <row r="407" spans="1:6" x14ac:dyDescent="0.2">
      <c r="A407">
        <v>16.07</v>
      </c>
      <c r="B407">
        <v>-0.19591900000000001</v>
      </c>
      <c r="C407">
        <f t="shared" si="18"/>
        <v>0.71884621255875492</v>
      </c>
      <c r="D407">
        <f t="shared" si="19"/>
        <v>4.2923073371430531E-6</v>
      </c>
      <c r="E407">
        <f t="shared" si="20"/>
        <v>0.9999957077110867</v>
      </c>
      <c r="F407" s="4">
        <f>EXP((Result!G$4+B407-Result!P$4)/H$2)</f>
        <v>3.8225241930029921E-4</v>
      </c>
    </row>
    <row r="408" spans="1:6" x14ac:dyDescent="0.2">
      <c r="A408">
        <v>16.079999999999998</v>
      </c>
      <c r="B408">
        <v>-0.41807499999999997</v>
      </c>
      <c r="C408">
        <f t="shared" si="18"/>
        <v>0.49439379923805066</v>
      </c>
      <c r="D408">
        <f t="shared" si="19"/>
        <v>2.9520780590244337E-6</v>
      </c>
      <c r="E408">
        <f t="shared" si="20"/>
        <v>0.99999704793065558</v>
      </c>
      <c r="F408" s="4">
        <f>EXP((Result!G$4+B408-Result!P$4)/H$2)</f>
        <v>2.6289799201016808E-4</v>
      </c>
    </row>
    <row r="409" spans="1:6" x14ac:dyDescent="0.2">
      <c r="A409">
        <v>16.09</v>
      </c>
      <c r="B409">
        <v>-3.1102470000000002</v>
      </c>
      <c r="C409">
        <f t="shared" si="18"/>
        <v>5.297515878708795E-3</v>
      </c>
      <c r="D409">
        <f t="shared" si="19"/>
        <v>3.1632031827607479E-8</v>
      </c>
      <c r="E409">
        <f t="shared" si="20"/>
        <v>0.99999996836796912</v>
      </c>
      <c r="F409" s="4">
        <f>EXP((Result!G$4+B409-Result!P$4)/H$2)</f>
        <v>2.816997885695432E-6</v>
      </c>
    </row>
    <row r="410" spans="1:6" x14ac:dyDescent="0.2">
      <c r="A410">
        <v>16.100000000000001</v>
      </c>
      <c r="B410">
        <v>0.50765199999999999</v>
      </c>
      <c r="C410">
        <f t="shared" si="18"/>
        <v>2.3522045404516696</v>
      </c>
      <c r="D410">
        <f t="shared" si="19"/>
        <v>1.4045263967523072E-5</v>
      </c>
      <c r="E410">
        <f t="shared" si="20"/>
        <v>0.99998595493329923</v>
      </c>
      <c r="F410" s="4">
        <f>EXP((Result!G$4+B410-Result!P$4)/H$2)</f>
        <v>1.2508042201075213E-3</v>
      </c>
    </row>
    <row r="411" spans="1:6" x14ac:dyDescent="0.2">
      <c r="A411">
        <v>16.11</v>
      </c>
      <c r="B411">
        <v>-4.0644010000000002</v>
      </c>
      <c r="C411">
        <f t="shared" si="18"/>
        <v>1.0613746239427561E-3</v>
      </c>
      <c r="D411">
        <f t="shared" si="19"/>
        <v>6.3375809821555965E-9</v>
      </c>
      <c r="E411">
        <f t="shared" si="20"/>
        <v>0.9999999936624191</v>
      </c>
      <c r="F411" s="4">
        <f>EXP((Result!G$4+B411-Result!P$4)/H$2)</f>
        <v>5.6439473519922428E-7</v>
      </c>
    </row>
    <row r="412" spans="1:6" x14ac:dyDescent="0.2">
      <c r="A412">
        <v>16.12</v>
      </c>
      <c r="B412">
        <v>-1.9066559999999999</v>
      </c>
      <c r="C412">
        <f t="shared" si="18"/>
        <v>4.0253321238933916E-2</v>
      </c>
      <c r="D412">
        <f t="shared" si="19"/>
        <v>2.4035687060691048E-7</v>
      </c>
      <c r="E412">
        <f t="shared" si="20"/>
        <v>0.9999997596431871</v>
      </c>
      <c r="F412" s="4">
        <f>EXP((Result!G$4+B412-Result!P$4)/H$2)</f>
        <v>2.1405036514951259E-5</v>
      </c>
    </row>
    <row r="413" spans="1:6" x14ac:dyDescent="0.2">
      <c r="A413">
        <v>16.13</v>
      </c>
      <c r="B413">
        <v>-9.1260000000000004E-3</v>
      </c>
      <c r="C413">
        <f t="shared" si="18"/>
        <v>0.9847410363722896</v>
      </c>
      <c r="D413">
        <f t="shared" si="19"/>
        <v>5.879993664515768E-6</v>
      </c>
      <c r="E413">
        <f t="shared" si="20"/>
        <v>0.99999412004090971</v>
      </c>
      <c r="F413" s="4">
        <f>EXP((Result!G$4+B413-Result!P$4)/H$2)</f>
        <v>5.2364419115142062E-4</v>
      </c>
    </row>
    <row r="414" spans="1:6" x14ac:dyDescent="0.2">
      <c r="A414">
        <v>16.14</v>
      </c>
      <c r="B414">
        <v>1.688288</v>
      </c>
      <c r="C414">
        <f t="shared" si="18"/>
        <v>17.195198021909786</v>
      </c>
      <c r="D414">
        <f t="shared" si="19"/>
        <v>1.0267435974984485E-4</v>
      </c>
      <c r="E414">
        <f t="shared" si="20"/>
        <v>0.99989733618119203</v>
      </c>
      <c r="F414" s="4">
        <f>EXP((Result!G$4+B414-Result!P$4)/H$2)</f>
        <v>9.1436887743016303E-3</v>
      </c>
    </row>
    <row r="415" spans="1:6" x14ac:dyDescent="0.2">
      <c r="A415">
        <v>16.149999999999999</v>
      </c>
      <c r="B415">
        <v>-0.48448400000000003</v>
      </c>
      <c r="C415">
        <f t="shared" si="18"/>
        <v>0.44205685897910452</v>
      </c>
      <c r="D415">
        <f t="shared" si="19"/>
        <v>2.6395686115899693E-6</v>
      </c>
      <c r="E415">
        <f t="shared" si="20"/>
        <v>0.99999736043835563</v>
      </c>
      <c r="F415" s="4">
        <f>EXP((Result!G$4+B415-Result!P$4)/H$2)</f>
        <v>2.3506739113443204E-4</v>
      </c>
    </row>
    <row r="416" spans="1:6" x14ac:dyDescent="0.2">
      <c r="A416">
        <v>16.16</v>
      </c>
      <c r="B416">
        <v>1.2527250000000001</v>
      </c>
      <c r="C416">
        <f t="shared" si="18"/>
        <v>8.2543585075213297</v>
      </c>
      <c r="D416">
        <f t="shared" si="19"/>
        <v>4.9287654252399806E-5</v>
      </c>
      <c r="E416">
        <f t="shared" si="20"/>
        <v>0.99995071477490072</v>
      </c>
      <c r="F416" s="4">
        <f>EXP((Result!G$4+B416-Result!P$4)/H$2)</f>
        <v>4.3893234104146308E-3</v>
      </c>
    </row>
    <row r="417" spans="1:6" x14ac:dyDescent="0.2">
      <c r="A417">
        <v>16.170000000000002</v>
      </c>
      <c r="B417">
        <v>-2.530081</v>
      </c>
      <c r="C417">
        <f t="shared" si="18"/>
        <v>1.4080224366473873E-2</v>
      </c>
      <c r="D417">
        <f t="shared" si="19"/>
        <v>8.4074520114267692E-8</v>
      </c>
      <c r="E417">
        <f t="shared" si="20"/>
        <v>0.99999991592548709</v>
      </c>
      <c r="F417" s="4">
        <f>EXP((Result!G$4+B417-Result!P$4)/H$2)</f>
        <v>7.4872757682308297E-6</v>
      </c>
    </row>
    <row r="418" spans="1:6" x14ac:dyDescent="0.2">
      <c r="A418">
        <v>16.18</v>
      </c>
      <c r="B418">
        <v>-2.0230480000000002</v>
      </c>
      <c r="C418">
        <f t="shared" si="18"/>
        <v>3.3085043127370872E-2</v>
      </c>
      <c r="D418">
        <f t="shared" si="19"/>
        <v>1.9755431813407651E-7</v>
      </c>
      <c r="E418">
        <f t="shared" si="20"/>
        <v>0.99999980244572084</v>
      </c>
      <c r="F418" s="4">
        <f>EXP((Result!G$4+B418-Result!P$4)/H$2)</f>
        <v>1.7593245338353355E-5</v>
      </c>
    </row>
    <row r="419" spans="1:6" x14ac:dyDescent="0.2">
      <c r="A419">
        <v>16.190000000000001</v>
      </c>
      <c r="B419">
        <v>-5.1561430000000001</v>
      </c>
      <c r="C419">
        <f t="shared" si="18"/>
        <v>1.6864944457750138E-4</v>
      </c>
      <c r="D419">
        <f t="shared" si="19"/>
        <v>1.0070238052564595E-9</v>
      </c>
      <c r="E419">
        <f t="shared" si="20"/>
        <v>0.9999999989929762</v>
      </c>
      <c r="F419" s="4">
        <f>EXP((Result!G$4+B419-Result!P$4)/H$2)</f>
        <v>8.9680737099428453E-8</v>
      </c>
    </row>
    <row r="420" spans="1:6" x14ac:dyDescent="0.2">
      <c r="A420">
        <v>16.2</v>
      </c>
      <c r="B420">
        <v>-1.8392200000000001</v>
      </c>
      <c r="C420">
        <f t="shared" si="18"/>
        <v>4.5097047492205951E-2</v>
      </c>
      <c r="D420">
        <f t="shared" si="19"/>
        <v>2.6927927622413827E-7</v>
      </c>
      <c r="E420">
        <f t="shared" si="20"/>
        <v>0.99999973072079629</v>
      </c>
      <c r="F420" s="4">
        <f>EXP((Result!G$4+B420-Result!P$4)/H$2)</f>
        <v>2.398072801390354E-5</v>
      </c>
    </row>
    <row r="421" spans="1:6" x14ac:dyDescent="0.2">
      <c r="A421">
        <v>16.21</v>
      </c>
      <c r="B421">
        <v>-3.8822860000000001</v>
      </c>
      <c r="C421">
        <f t="shared" si="18"/>
        <v>1.4425524549978696E-3</v>
      </c>
      <c r="D421">
        <f t="shared" si="19"/>
        <v>8.6136344305980341E-9</v>
      </c>
      <c r="E421">
        <f t="shared" si="20"/>
        <v>0.99999999138636564</v>
      </c>
      <c r="F421" s="4">
        <f>EXP((Result!G$4+B421-Result!P$4)/H$2)</f>
        <v>7.6708919968810482E-7</v>
      </c>
    </row>
    <row r="422" spans="1:6" x14ac:dyDescent="0.2">
      <c r="A422">
        <v>16.22</v>
      </c>
      <c r="B422">
        <v>-2.4953949999999998</v>
      </c>
      <c r="C422">
        <f t="shared" si="18"/>
        <v>1.4927638382058614E-2</v>
      </c>
      <c r="D422">
        <f t="shared" si="19"/>
        <v>8.9134519503768398E-8</v>
      </c>
      <c r="E422">
        <f t="shared" si="20"/>
        <v>0.99999991086548845</v>
      </c>
      <c r="F422" s="4">
        <f>EXP((Result!G$4+B422-Result!P$4)/H$2)</f>
        <v>7.9378951802093956E-6</v>
      </c>
    </row>
    <row r="423" spans="1:6" x14ac:dyDescent="0.2">
      <c r="A423">
        <v>16.23</v>
      </c>
      <c r="B423">
        <v>0.171487</v>
      </c>
      <c r="C423">
        <f t="shared" si="18"/>
        <v>1.3350141222506433</v>
      </c>
      <c r="D423">
        <f t="shared" si="19"/>
        <v>7.9715115862249331E-6</v>
      </c>
      <c r="E423">
        <f t="shared" si="20"/>
        <v>0.99999202855195835</v>
      </c>
      <c r="F423" s="4">
        <f>EXP((Result!G$4+B423-Result!P$4)/H$2)</f>
        <v>7.0990480177102416E-4</v>
      </c>
    </row>
    <row r="424" spans="1:6" x14ac:dyDescent="0.2">
      <c r="A424">
        <v>16.239999999999998</v>
      </c>
      <c r="B424">
        <v>-8.1768999999999994E-2</v>
      </c>
      <c r="C424">
        <f t="shared" si="18"/>
        <v>0.87129538998165312</v>
      </c>
      <c r="D424">
        <f t="shared" si="19"/>
        <v>5.2025976208805392E-6</v>
      </c>
      <c r="E424">
        <f t="shared" si="20"/>
        <v>0.99999479742944597</v>
      </c>
      <c r="F424" s="4">
        <f>EXP((Result!G$4+B424-Result!P$4)/H$2)</f>
        <v>4.6331853034346017E-4</v>
      </c>
    </row>
    <row r="425" spans="1:6" x14ac:dyDescent="0.2">
      <c r="A425">
        <v>16.25</v>
      </c>
      <c r="B425">
        <v>-3.355172</v>
      </c>
      <c r="C425">
        <f t="shared" si="18"/>
        <v>3.5062917089052343E-3</v>
      </c>
      <c r="D425">
        <f t="shared" si="19"/>
        <v>2.0936441432621007E-8</v>
      </c>
      <c r="E425">
        <f t="shared" si="20"/>
        <v>0.99999997906355897</v>
      </c>
      <c r="F425" s="4">
        <f>EXP((Result!G$4+B425-Result!P$4)/H$2)</f>
        <v>1.8644996177009942E-6</v>
      </c>
    </row>
    <row r="426" spans="1:6" x14ac:dyDescent="0.2">
      <c r="A426">
        <v>16.260000000000002</v>
      </c>
      <c r="B426">
        <v>-0.91863399999999995</v>
      </c>
      <c r="C426">
        <f t="shared" si="18"/>
        <v>0.21271016484671343</v>
      </c>
      <c r="D426">
        <f t="shared" si="19"/>
        <v>1.270115061198618E-6</v>
      </c>
      <c r="E426">
        <f t="shared" si="20"/>
        <v>0.99999872988655203</v>
      </c>
      <c r="F426" s="4">
        <f>EXP((Result!G$4+B426-Result!P$4)/H$2)</f>
        <v>1.1311038954076116E-4</v>
      </c>
    </row>
    <row r="427" spans="1:6" x14ac:dyDescent="0.2">
      <c r="A427">
        <v>16.27</v>
      </c>
      <c r="B427">
        <v>4.7078150000000001</v>
      </c>
      <c r="C427">
        <f t="shared" si="18"/>
        <v>2785.8031393204546</v>
      </c>
      <c r="D427">
        <f t="shared" si="19"/>
        <v>1.6634327406662087E-2</v>
      </c>
      <c r="E427">
        <f t="shared" si="20"/>
        <v>0.98363784601972404</v>
      </c>
      <c r="F427" s="4">
        <f>EXP((Result!G$4+B427-Result!P$4)/H$2)</f>
        <v>1.4813738614677252</v>
      </c>
    </row>
    <row r="428" spans="1:6" x14ac:dyDescent="0.2">
      <c r="A428">
        <v>16.28</v>
      </c>
      <c r="B428">
        <v>-1.095628</v>
      </c>
      <c r="C428">
        <f t="shared" si="18"/>
        <v>0.15786019288337796</v>
      </c>
      <c r="D428">
        <f t="shared" si="19"/>
        <v>9.4260003366263715E-7</v>
      </c>
      <c r="E428">
        <f t="shared" si="20"/>
        <v>0.99999905740085493</v>
      </c>
      <c r="F428" s="4">
        <f>EXP((Result!G$4+B428-Result!P$4)/H$2)</f>
        <v>8.3943463270248246E-5</v>
      </c>
    </row>
    <row r="429" spans="1:6" x14ac:dyDescent="0.2">
      <c r="A429">
        <v>16.29</v>
      </c>
      <c r="B429">
        <v>-0.378936</v>
      </c>
      <c r="C429">
        <f t="shared" si="18"/>
        <v>0.52809619078554915</v>
      </c>
      <c r="D429">
        <f t="shared" si="19"/>
        <v>3.1533186303612019E-6</v>
      </c>
      <c r="E429">
        <f t="shared" si="20"/>
        <v>0.99999684669131295</v>
      </c>
      <c r="F429" s="4">
        <f>EXP((Result!G$4+B429-Result!P$4)/H$2)</f>
        <v>2.8081951747718114E-4</v>
      </c>
    </row>
    <row r="430" spans="1:6" x14ac:dyDescent="0.2">
      <c r="A430">
        <v>16.3</v>
      </c>
      <c r="B430">
        <v>-4.0422250000000002</v>
      </c>
      <c r="C430">
        <f t="shared" si="18"/>
        <v>1.1017828805212431E-3</v>
      </c>
      <c r="D430">
        <f t="shared" si="19"/>
        <v>6.5788629881852427E-9</v>
      </c>
      <c r="E430">
        <f t="shared" si="20"/>
        <v>0.99999999342113699</v>
      </c>
      <c r="F430" s="4">
        <f>EXP((Result!G$4+B430-Result!P$4)/H$2)</f>
        <v>5.8588215986249717E-7</v>
      </c>
    </row>
    <row r="431" spans="1:6" x14ac:dyDescent="0.2">
      <c r="A431">
        <v>16.309999999999999</v>
      </c>
      <c r="B431">
        <v>-0.78543799999999997</v>
      </c>
      <c r="C431">
        <f t="shared" si="18"/>
        <v>0.26622853937540203</v>
      </c>
      <c r="D431">
        <f t="shared" si="19"/>
        <v>1.5896789785541431E-6</v>
      </c>
      <c r="E431">
        <f t="shared" si="20"/>
        <v>0.99999841032354864</v>
      </c>
      <c r="F431" s="4">
        <f>EXP((Result!G$4+B431-Result!P$4)/H$2)</f>
        <v>1.415692278613968E-4</v>
      </c>
    </row>
    <row r="432" spans="1:6" x14ac:dyDescent="0.2">
      <c r="A432">
        <v>16.32</v>
      </c>
      <c r="B432">
        <v>0.33132899999999998</v>
      </c>
      <c r="C432">
        <f t="shared" si="18"/>
        <v>1.7476339551835554</v>
      </c>
      <c r="D432">
        <f t="shared" si="19"/>
        <v>1.0435308578413895E-5</v>
      </c>
      <c r="E432">
        <f t="shared" si="20"/>
        <v>0.9999895648003162</v>
      </c>
      <c r="F432" s="4">
        <f>EXP((Result!G$4+B432-Result!P$4)/H$2)</f>
        <v>9.2931881082375888E-4</v>
      </c>
    </row>
    <row r="433" spans="1:6" x14ac:dyDescent="0.2">
      <c r="A433">
        <v>16.329999999999998</v>
      </c>
      <c r="B433">
        <v>0.138069</v>
      </c>
      <c r="C433">
        <f t="shared" si="18"/>
        <v>1.2619210652625239</v>
      </c>
      <c r="D433">
        <f t="shared" si="19"/>
        <v>7.5350651539796294E-6</v>
      </c>
      <c r="E433">
        <f t="shared" si="20"/>
        <v>0.99999246499162275</v>
      </c>
      <c r="F433" s="4">
        <f>EXP((Result!G$4+B433-Result!P$4)/H$2)</f>
        <v>6.7103696414507255E-4</v>
      </c>
    </row>
    <row r="434" spans="1:6" x14ac:dyDescent="0.2">
      <c r="A434">
        <v>16.34</v>
      </c>
      <c r="B434">
        <v>1.924879</v>
      </c>
      <c r="C434">
        <f t="shared" si="18"/>
        <v>25.617278361497764</v>
      </c>
      <c r="D434">
        <f t="shared" si="19"/>
        <v>1.5296349893435037E-4</v>
      </c>
      <c r="E434">
        <f t="shared" si="20"/>
        <v>0.99984705989531919</v>
      </c>
      <c r="F434" s="4">
        <f>EXP((Result!G$4+B434-Result!P$4)/H$2)</f>
        <v>1.3622199656190525E-2</v>
      </c>
    </row>
    <row r="435" spans="1:6" x14ac:dyDescent="0.2">
      <c r="A435">
        <v>16.350000000000001</v>
      </c>
      <c r="B435">
        <v>-1.2982590000000001</v>
      </c>
      <c r="C435">
        <f t="shared" si="18"/>
        <v>0.11220109680106601</v>
      </c>
      <c r="D435">
        <f t="shared" si="19"/>
        <v>6.6996470541374724E-7</v>
      </c>
      <c r="E435">
        <f t="shared" si="20"/>
        <v>0.99999933003574337</v>
      </c>
      <c r="F435" s="4">
        <f>EXP((Result!G$4+B435-Result!P$4)/H$2)</f>
        <v>5.96638612696994E-5</v>
      </c>
    </row>
    <row r="436" spans="1:6" x14ac:dyDescent="0.2">
      <c r="A436">
        <v>16.36</v>
      </c>
      <c r="B436">
        <v>0.86847799999999997</v>
      </c>
      <c r="C436">
        <f t="shared" si="18"/>
        <v>4.3202614553382919</v>
      </c>
      <c r="D436">
        <f t="shared" si="19"/>
        <v>2.5796741527116527E-5</v>
      </c>
      <c r="E436">
        <f t="shared" si="20"/>
        <v>0.99997420392392755</v>
      </c>
      <c r="F436" s="4">
        <f>EXP((Result!G$4+B436-Result!P$4)/H$2)</f>
        <v>2.2973347629315264E-3</v>
      </c>
    </row>
    <row r="437" spans="1:6" x14ac:dyDescent="0.2">
      <c r="A437">
        <v>16.37</v>
      </c>
      <c r="B437">
        <v>-0.45491100000000001</v>
      </c>
      <c r="C437">
        <f t="shared" si="18"/>
        <v>0.46464173775477408</v>
      </c>
      <c r="D437">
        <f t="shared" si="19"/>
        <v>2.7744253294576599E-6</v>
      </c>
      <c r="E437">
        <f t="shared" si="20"/>
        <v>0.99999722558236792</v>
      </c>
      <c r="F437" s="4">
        <f>EXP((Result!G$4+B437-Result!P$4)/H$2)</f>
        <v>2.4707708722905829E-4</v>
      </c>
    </row>
    <row r="438" spans="1:6" x14ac:dyDescent="0.2">
      <c r="A438">
        <v>16.38</v>
      </c>
      <c r="B438">
        <v>0.43164599999999997</v>
      </c>
      <c r="C438">
        <f t="shared" si="18"/>
        <v>2.0694626077168983</v>
      </c>
      <c r="D438">
        <f t="shared" si="19"/>
        <v>1.2356981757513827E-5</v>
      </c>
      <c r="E438">
        <f t="shared" si="20"/>
        <v>0.99998764317093547</v>
      </c>
      <c r="F438" s="4">
        <f>EXP((Result!G$4+B438-Result!P$4)/H$2)</f>
        <v>1.100453858740522E-3</v>
      </c>
    </row>
    <row r="439" spans="1:6" x14ac:dyDescent="0.2">
      <c r="A439">
        <v>16.39</v>
      </c>
      <c r="B439">
        <v>-0.811894</v>
      </c>
      <c r="C439">
        <f t="shared" si="18"/>
        <v>0.25462168819429215</v>
      </c>
      <c r="D439">
        <f t="shared" si="19"/>
        <v>1.5203732332981885E-6</v>
      </c>
      <c r="E439">
        <f t="shared" si="20"/>
        <v>0.99999847962907817</v>
      </c>
      <c r="F439" s="4">
        <f>EXP((Result!G$4+B439-Result!P$4)/H$2)</f>
        <v>1.3539718874242421E-4</v>
      </c>
    </row>
    <row r="440" spans="1:6" x14ac:dyDescent="0.2">
      <c r="A440">
        <v>16.399999999999999</v>
      </c>
      <c r="B440">
        <v>-2.4454009999999999</v>
      </c>
      <c r="C440">
        <f t="shared" si="18"/>
        <v>1.6239561099382554E-2</v>
      </c>
      <c r="D440">
        <f t="shared" si="19"/>
        <v>9.6968149850501371E-8</v>
      </c>
      <c r="E440">
        <f t="shared" si="20"/>
        <v>0.99999990303185948</v>
      </c>
      <c r="F440" s="4">
        <f>EXP((Result!G$4+B440-Result!P$4)/H$2)</f>
        <v>8.6355209364153505E-6</v>
      </c>
    </row>
    <row r="441" spans="1:6" x14ac:dyDescent="0.2">
      <c r="A441">
        <v>16.41</v>
      </c>
      <c r="B441">
        <v>-3.1488659999999999</v>
      </c>
      <c r="C441">
        <f t="shared" si="18"/>
        <v>4.9637826661022644E-3</v>
      </c>
      <c r="D441">
        <f t="shared" si="19"/>
        <v>2.9639275251732421E-8</v>
      </c>
      <c r="E441">
        <f t="shared" si="20"/>
        <v>0.99999997036072563</v>
      </c>
      <c r="F441" s="4">
        <f>EXP((Result!G$4+B441-Result!P$4)/H$2)</f>
        <v>2.639532489493904E-6</v>
      </c>
    </row>
    <row r="442" spans="1:6" x14ac:dyDescent="0.2">
      <c r="A442">
        <v>16.420000000000002</v>
      </c>
      <c r="B442">
        <v>-0.36238999999999999</v>
      </c>
      <c r="C442">
        <f t="shared" si="18"/>
        <v>0.54302596278653681</v>
      </c>
      <c r="D442">
        <f t="shared" si="19"/>
        <v>3.2424658899309634E-6</v>
      </c>
      <c r="E442">
        <f t="shared" si="20"/>
        <v>0.99999675754462358</v>
      </c>
      <c r="F442" s="4">
        <f>EXP((Result!G$4+B442-Result!P$4)/H$2)</f>
        <v>2.8875854722690362E-4</v>
      </c>
    </row>
    <row r="443" spans="1:6" x14ac:dyDescent="0.2">
      <c r="A443">
        <v>16.43</v>
      </c>
      <c r="B443">
        <v>-2.0159440000000002</v>
      </c>
      <c r="C443">
        <f t="shared" si="18"/>
        <v>3.3483439805258759E-2</v>
      </c>
      <c r="D443">
        <f t="shared" si="19"/>
        <v>1.999331871518389E-7</v>
      </c>
      <c r="E443">
        <f t="shared" si="20"/>
        <v>0.99999980006685285</v>
      </c>
      <c r="F443" s="4">
        <f>EXP((Result!G$4+B443-Result!P$4)/H$2)</f>
        <v>1.7805096067067258E-5</v>
      </c>
    </row>
    <row r="444" spans="1:6" x14ac:dyDescent="0.2">
      <c r="A444">
        <v>16.440000000000001</v>
      </c>
      <c r="B444">
        <v>-2.3793060000000001</v>
      </c>
      <c r="C444">
        <f t="shared" si="18"/>
        <v>1.8152623462264744E-2</v>
      </c>
      <c r="D444">
        <f t="shared" si="19"/>
        <v>1.0839124907972667E-7</v>
      </c>
      <c r="E444">
        <f t="shared" si="20"/>
        <v>0.99999989160876268</v>
      </c>
      <c r="F444" s="4">
        <f>EXP((Result!G$4+B444-Result!P$4)/H$2)</f>
        <v>9.6528076713361447E-6</v>
      </c>
    </row>
    <row r="445" spans="1:6" x14ac:dyDescent="0.2">
      <c r="A445">
        <v>16.45</v>
      </c>
      <c r="B445">
        <v>0.34753800000000001</v>
      </c>
      <c r="C445">
        <f t="shared" si="18"/>
        <v>1.7960210948057409</v>
      </c>
      <c r="D445">
        <f t="shared" si="19"/>
        <v>1.0724233345346139E-5</v>
      </c>
      <c r="E445">
        <f t="shared" si="20"/>
        <v>0.99998927588166253</v>
      </c>
      <c r="F445" s="4">
        <f>EXP((Result!G$4+B445-Result!P$4)/H$2)</f>
        <v>9.5504907254102334E-4</v>
      </c>
    </row>
    <row r="446" spans="1:6" x14ac:dyDescent="0.2">
      <c r="A446">
        <v>16.46</v>
      </c>
      <c r="B446">
        <v>-2.6154980000000001</v>
      </c>
      <c r="C446">
        <f t="shared" si="18"/>
        <v>1.2192859298250836E-2</v>
      </c>
      <c r="D446">
        <f t="shared" si="19"/>
        <v>7.2804862169816631E-8</v>
      </c>
      <c r="E446">
        <f t="shared" si="20"/>
        <v>0.99999992719514319</v>
      </c>
      <c r="F446" s="4">
        <f>EXP((Result!G$4+B446-Result!P$4)/H$2)</f>
        <v>6.483653782294353E-6</v>
      </c>
    </row>
    <row r="447" spans="1:6" x14ac:dyDescent="0.2">
      <c r="A447">
        <v>16.47</v>
      </c>
      <c r="B447">
        <v>1.08165</v>
      </c>
      <c r="C447">
        <f t="shared" si="18"/>
        <v>6.1872683050803685</v>
      </c>
      <c r="D447">
        <f t="shared" si="19"/>
        <v>3.6944838379597683E-5</v>
      </c>
      <c r="E447">
        <f t="shared" si="20"/>
        <v>0.99996305652649098</v>
      </c>
      <c r="F447" s="4">
        <f>EXP((Result!G$4+B447-Result!P$4)/H$2)</f>
        <v>3.2901310978023981E-3</v>
      </c>
    </row>
    <row r="448" spans="1:6" x14ac:dyDescent="0.2">
      <c r="A448">
        <v>16.48</v>
      </c>
      <c r="B448">
        <v>-3.2311709999999998</v>
      </c>
      <c r="C448">
        <f t="shared" si="18"/>
        <v>4.3210168069840564E-3</v>
      </c>
      <c r="D448">
        <f t="shared" si="19"/>
        <v>2.5801251812285457E-8</v>
      </c>
      <c r="E448">
        <f t="shared" si="20"/>
        <v>0.99999997419874886</v>
      </c>
      <c r="F448" s="4">
        <f>EXP((Result!G$4+B448-Result!P$4)/H$2)</f>
        <v>2.2977364274168793E-6</v>
      </c>
    </row>
    <row r="449" spans="1:6" x14ac:dyDescent="0.2">
      <c r="A449">
        <v>16.489999999999998</v>
      </c>
      <c r="B449">
        <v>6.6036999999999998E-2</v>
      </c>
      <c r="C449">
        <f t="shared" ref="C449:C512" si="21">EXP(B449/H$2)</f>
        <v>1.1176933579815611</v>
      </c>
      <c r="D449">
        <f t="shared" si="19"/>
        <v>6.6738661445589576E-6</v>
      </c>
      <c r="E449">
        <f t="shared" si="20"/>
        <v>0.99999332617839554</v>
      </c>
      <c r="F449" s="4">
        <f>EXP((Result!G$4+B449-Result!P$4)/H$2)</f>
        <v>5.9434268785189728E-4</v>
      </c>
    </row>
    <row r="450" spans="1:6" x14ac:dyDescent="0.2">
      <c r="A450">
        <v>16.5</v>
      </c>
      <c r="B450">
        <v>0.633405</v>
      </c>
      <c r="C450">
        <f t="shared" si="21"/>
        <v>2.9073346430954365</v>
      </c>
      <c r="D450">
        <f t="shared" ref="D450:D513" si="22">EXP(1/H$2*(B450-H$4-J$6))</f>
        <v>1.7360004966387351E-5</v>
      </c>
      <c r="E450">
        <f t="shared" ref="E450:E513" si="23">1/(1+D450)</f>
        <v>0.99998264029639805</v>
      </c>
      <c r="F450" s="4">
        <f>EXP((Result!G$4+B450-Result!P$4)/H$2)</f>
        <v>1.5459992438201329E-3</v>
      </c>
    </row>
    <row r="451" spans="1:6" x14ac:dyDescent="0.2">
      <c r="A451">
        <v>16.510000000000002</v>
      </c>
      <c r="B451">
        <v>1.1609050000000001</v>
      </c>
      <c r="C451">
        <f t="shared" si="21"/>
        <v>7.0712128463650705</v>
      </c>
      <c r="D451">
        <f t="shared" si="22"/>
        <v>4.2222965430832199E-5</v>
      </c>
      <c r="E451">
        <f t="shared" si="23"/>
        <v>0.99995777881727266</v>
      </c>
      <c r="F451" s="4">
        <f>EXP((Result!G$4+B451-Result!P$4)/H$2)</f>
        <v>3.760175918975817E-3</v>
      </c>
    </row>
    <row r="452" spans="1:6" x14ac:dyDescent="0.2">
      <c r="A452">
        <v>16.52</v>
      </c>
      <c r="B452">
        <v>-2.7815850000000002</v>
      </c>
      <c r="C452">
        <f t="shared" si="21"/>
        <v>9.2166089264296355E-3</v>
      </c>
      <c r="D452">
        <f t="shared" si="22"/>
        <v>5.5033354043384777E-8</v>
      </c>
      <c r="E452">
        <f t="shared" si="23"/>
        <v>0.9999999449666489</v>
      </c>
      <c r="F452" s="4">
        <f>EXP((Result!G$4+B452-Result!P$4)/H$2)</f>
        <v>4.9010080297035756E-6</v>
      </c>
    </row>
    <row r="453" spans="1:6" x14ac:dyDescent="0.2">
      <c r="A453">
        <v>16.53</v>
      </c>
      <c r="B453">
        <v>-0.244057</v>
      </c>
      <c r="C453">
        <f t="shared" si="21"/>
        <v>0.66284340236968309</v>
      </c>
      <c r="D453">
        <f t="shared" si="22"/>
        <v>3.9579085897120341E-6</v>
      </c>
      <c r="E453">
        <f t="shared" si="23"/>
        <v>0.99999604210707527</v>
      </c>
      <c r="F453" s="4">
        <f>EXP((Result!G$4+B453-Result!P$4)/H$2)</f>
        <v>3.5247246176781316E-4</v>
      </c>
    </row>
    <row r="454" spans="1:6" x14ac:dyDescent="0.2">
      <c r="A454">
        <v>16.54</v>
      </c>
      <c r="B454">
        <v>-1.0064679999999999</v>
      </c>
      <c r="C454">
        <f t="shared" si="21"/>
        <v>0.1834491010123033</v>
      </c>
      <c r="D454">
        <f t="shared" si="22"/>
        <v>1.0953941309150967E-6</v>
      </c>
      <c r="E454">
        <f t="shared" si="23"/>
        <v>0.99999890460706897</v>
      </c>
      <c r="F454" s="4">
        <f>EXP((Result!G$4+B454-Result!P$4)/H$2)</f>
        <v>9.7550576820610454E-5</v>
      </c>
    </row>
    <row r="455" spans="1:6" x14ac:dyDescent="0.2">
      <c r="A455">
        <v>16.55</v>
      </c>
      <c r="B455">
        <v>-3.398844</v>
      </c>
      <c r="C455">
        <f t="shared" si="21"/>
        <v>3.2575492896734066E-3</v>
      </c>
      <c r="D455">
        <f t="shared" si="22"/>
        <v>1.9451173940806498E-8</v>
      </c>
      <c r="E455">
        <f t="shared" si="23"/>
        <v>0.99999998054882633</v>
      </c>
      <c r="F455" s="4">
        <f>EXP((Result!G$4+B455-Result!P$4)/H$2)</f>
        <v>1.7322287788583886E-6</v>
      </c>
    </row>
    <row r="456" spans="1:6" x14ac:dyDescent="0.2">
      <c r="A456">
        <v>16.559999999999999</v>
      </c>
      <c r="B456">
        <v>-0.85107299999999997</v>
      </c>
      <c r="C456">
        <f t="shared" si="21"/>
        <v>0.23835600812868246</v>
      </c>
      <c r="D456">
        <f t="shared" si="22"/>
        <v>1.4232491243170481E-6</v>
      </c>
      <c r="E456">
        <f t="shared" si="23"/>
        <v>0.99999857675290127</v>
      </c>
      <c r="F456" s="4">
        <f>EXP((Result!G$4+B456-Result!P$4)/H$2)</f>
        <v>1.2674777882968073E-4</v>
      </c>
    </row>
    <row r="457" spans="1:6" x14ac:dyDescent="0.2">
      <c r="A457">
        <v>16.57</v>
      </c>
      <c r="B457">
        <v>-3.1931449999999999</v>
      </c>
      <c r="C457">
        <f t="shared" si="21"/>
        <v>4.6069291782032604E-3</v>
      </c>
      <c r="D457">
        <f t="shared" si="22"/>
        <v>2.750846504833475E-8</v>
      </c>
      <c r="E457">
        <f t="shared" si="23"/>
        <v>0.99999997249153572</v>
      </c>
      <c r="F457" s="4">
        <f>EXP((Result!G$4+B457-Result!P$4)/H$2)</f>
        <v>2.4497726956715319E-6</v>
      </c>
    </row>
    <row r="458" spans="1:6" x14ac:dyDescent="0.2">
      <c r="A458">
        <v>16.579999999999998</v>
      </c>
      <c r="B458">
        <v>0.72486399999999995</v>
      </c>
      <c r="C458">
        <f t="shared" si="21"/>
        <v>3.3917222354854344</v>
      </c>
      <c r="D458">
        <f t="shared" si="22"/>
        <v>2.0252334898036967E-5</v>
      </c>
      <c r="E458">
        <f t="shared" si="23"/>
        <v>0.99997974807525081</v>
      </c>
      <c r="F458" s="4">
        <f>EXP((Result!G$4+B458-Result!P$4)/H$2)</f>
        <v>1.8035763525747976E-3</v>
      </c>
    </row>
    <row r="459" spans="1:6" x14ac:dyDescent="0.2">
      <c r="A459">
        <v>16.59</v>
      </c>
      <c r="B459">
        <v>-2.177019</v>
      </c>
      <c r="C459">
        <f t="shared" si="21"/>
        <v>2.5524850291552693E-2</v>
      </c>
      <c r="D459">
        <f t="shared" si="22"/>
        <v>1.524116010793544E-7</v>
      </c>
      <c r="E459">
        <f t="shared" si="23"/>
        <v>0.99999984758842209</v>
      </c>
      <c r="F459" s="4">
        <f>EXP((Result!G$4+B459-Result!P$4)/H$2)</f>
        <v>1.357305026549952E-5</v>
      </c>
    </row>
    <row r="460" spans="1:6" x14ac:dyDescent="0.2">
      <c r="A460">
        <v>16.600000000000001</v>
      </c>
      <c r="B460">
        <v>-2.928982</v>
      </c>
      <c r="C460">
        <f t="shared" si="21"/>
        <v>7.1897401186322351E-3</v>
      </c>
      <c r="D460">
        <f t="shared" si="22"/>
        <v>4.2930704404086386E-8</v>
      </c>
      <c r="E460">
        <f t="shared" si="23"/>
        <v>0.99999995706929756</v>
      </c>
      <c r="F460" s="4">
        <f>EXP((Result!G$4+B460-Result!P$4)/H$2)</f>
        <v>3.8232037763751206E-6</v>
      </c>
    </row>
    <row r="461" spans="1:6" x14ac:dyDescent="0.2">
      <c r="A461">
        <v>16.61</v>
      </c>
      <c r="B461">
        <v>0.47895100000000002</v>
      </c>
      <c r="C461">
        <f t="shared" si="21"/>
        <v>2.241161151535306</v>
      </c>
      <c r="D461">
        <f t="shared" si="22"/>
        <v>1.3382212059256968E-5</v>
      </c>
      <c r="E461">
        <f t="shared" si="23"/>
        <v>0.99998661796702204</v>
      </c>
      <c r="F461" s="4">
        <f>EXP((Result!G$4+B461-Result!P$4)/H$2)</f>
        <v>1.1917559795812289E-3</v>
      </c>
    </row>
    <row r="462" spans="1:6" x14ac:dyDescent="0.2">
      <c r="A462">
        <v>16.62</v>
      </c>
      <c r="B462">
        <v>-2.5931109999999999</v>
      </c>
      <c r="C462">
        <f t="shared" si="21"/>
        <v>1.2661561878624682E-2</v>
      </c>
      <c r="D462">
        <f t="shared" si="22"/>
        <v>7.5603535223285906E-8</v>
      </c>
      <c r="E462">
        <f t="shared" si="23"/>
        <v>0.99999992439647045</v>
      </c>
      <c r="F462" s="4">
        <f>EXP((Result!G$4+B462-Result!P$4)/H$2)</f>
        <v>6.7328902561744115E-6</v>
      </c>
    </row>
    <row r="463" spans="1:6" x14ac:dyDescent="0.2">
      <c r="A463">
        <v>16.63</v>
      </c>
      <c r="B463">
        <v>-2.0352199999999998</v>
      </c>
      <c r="C463">
        <f t="shared" si="21"/>
        <v>3.241341775027419E-2</v>
      </c>
      <c r="D463">
        <f t="shared" si="22"/>
        <v>1.935439714374413E-7</v>
      </c>
      <c r="E463">
        <f t="shared" si="23"/>
        <v>0.9999998064560659</v>
      </c>
      <c r="F463" s="4">
        <f>EXP((Result!G$4+B463-Result!P$4)/H$2)</f>
        <v>1.7236102988886339E-5</v>
      </c>
    </row>
    <row r="464" spans="1:6" x14ac:dyDescent="0.2">
      <c r="A464">
        <v>16.64</v>
      </c>
      <c r="B464">
        <v>-3.187281</v>
      </c>
      <c r="C464">
        <f t="shared" si="21"/>
        <v>4.6526729568043251E-3</v>
      </c>
      <c r="D464">
        <f t="shared" si="22"/>
        <v>2.7781606024926982E-8</v>
      </c>
      <c r="E464">
        <f t="shared" si="23"/>
        <v>0.99999997221839465</v>
      </c>
      <c r="F464" s="4">
        <f>EXP((Result!G$4+B464-Result!P$4)/H$2)</f>
        <v>2.4740973283018684E-6</v>
      </c>
    </row>
    <row r="465" spans="1:6" x14ac:dyDescent="0.2">
      <c r="A465">
        <v>16.649999999999999</v>
      </c>
      <c r="B465">
        <v>0.27071200000000001</v>
      </c>
      <c r="C465">
        <f t="shared" si="21"/>
        <v>1.5779523948152399</v>
      </c>
      <c r="D465">
        <f t="shared" si="22"/>
        <v>9.4221218997857763E-6</v>
      </c>
      <c r="E465">
        <f t="shared" si="23"/>
        <v>0.99999057796687574</v>
      </c>
      <c r="F465" s="4">
        <f>EXP((Result!G$4+B465-Result!P$4)/H$2)</f>
        <v>8.3908923761565372E-4</v>
      </c>
    </row>
    <row r="466" spans="1:6" x14ac:dyDescent="0.2">
      <c r="A466">
        <v>16.66</v>
      </c>
      <c r="B466">
        <v>-1.241333</v>
      </c>
      <c r="C466">
        <f t="shared" si="21"/>
        <v>0.1234959698143126</v>
      </c>
      <c r="D466">
        <f t="shared" si="22"/>
        <v>7.3740759578425928E-7</v>
      </c>
      <c r="E466">
        <f t="shared" si="23"/>
        <v>0.99999926259294791</v>
      </c>
      <c r="F466" s="4">
        <f>EXP((Result!G$4+B466-Result!P$4)/H$2)</f>
        <v>6.5670003417454416E-5</v>
      </c>
    </row>
    <row r="467" spans="1:6" x14ac:dyDescent="0.2">
      <c r="A467">
        <v>16.670000000000002</v>
      </c>
      <c r="B467">
        <v>-2.9133979999999999</v>
      </c>
      <c r="C467">
        <f t="shared" si="21"/>
        <v>7.3810272227361213E-3</v>
      </c>
      <c r="D467">
        <f t="shared" si="22"/>
        <v>4.4072900086697496E-8</v>
      </c>
      <c r="E467">
        <f t="shared" si="23"/>
        <v>0.99999995592710189</v>
      </c>
      <c r="F467" s="4">
        <f>EXP((Result!G$4+B467-Result!P$4)/H$2)</f>
        <v>3.9249222761699311E-6</v>
      </c>
    </row>
    <row r="468" spans="1:6" x14ac:dyDescent="0.2">
      <c r="A468">
        <v>16.68</v>
      </c>
      <c r="B468">
        <v>-3.4753159999999998</v>
      </c>
      <c r="C468">
        <f t="shared" si="21"/>
        <v>2.8637328364211297E-3</v>
      </c>
      <c r="D468">
        <f t="shared" si="22"/>
        <v>1.7099653932423288E-8</v>
      </c>
      <c r="E468">
        <f t="shared" si="23"/>
        <v>0.99999998290034642</v>
      </c>
      <c r="F468" s="4">
        <f>EXP((Result!G$4+B468-Result!P$4)/H$2)</f>
        <v>1.5228136224786923E-6</v>
      </c>
    </row>
    <row r="469" spans="1:6" x14ac:dyDescent="0.2">
      <c r="A469">
        <v>16.690000000000001</v>
      </c>
      <c r="B469">
        <v>-0.657084</v>
      </c>
      <c r="C469">
        <f t="shared" si="21"/>
        <v>0.33050484799234781</v>
      </c>
      <c r="D469">
        <f t="shared" si="22"/>
        <v>1.9734796667415866E-6</v>
      </c>
      <c r="E469">
        <f t="shared" si="23"/>
        <v>0.99999802652422787</v>
      </c>
      <c r="F469" s="4">
        <f>EXP((Result!G$4+B469-Result!P$4)/H$2)</f>
        <v>1.7574868661525647E-4</v>
      </c>
    </row>
    <row r="470" spans="1:6" x14ac:dyDescent="0.2">
      <c r="A470">
        <v>16.7</v>
      </c>
      <c r="B470">
        <v>2.5912289999999998</v>
      </c>
      <c r="C470">
        <f t="shared" si="21"/>
        <v>78.729149890910577</v>
      </c>
      <c r="D470">
        <f t="shared" si="22"/>
        <v>4.7010014356328018E-4</v>
      </c>
      <c r="E470">
        <f t="shared" si="23"/>
        <v>0.99953012074674119</v>
      </c>
      <c r="F470" s="4">
        <f>EXP((Result!G$4+B470-Result!P$4)/H$2)</f>
        <v>4.186487664466438E-2</v>
      </c>
    </row>
    <row r="471" spans="1:6" x14ac:dyDescent="0.2">
      <c r="A471">
        <v>16.71</v>
      </c>
      <c r="B471">
        <v>3.5096660000000002</v>
      </c>
      <c r="C471">
        <f t="shared" si="21"/>
        <v>370.00122574232358</v>
      </c>
      <c r="D471">
        <f t="shared" si="22"/>
        <v>2.2093167471142379E-3</v>
      </c>
      <c r="E471">
        <f t="shared" si="23"/>
        <v>0.99779555357329441</v>
      </c>
      <c r="F471" s="4">
        <f>EXP((Result!G$4+B471-Result!P$4)/H$2)</f>
        <v>0.1967512121690688</v>
      </c>
    </row>
    <row r="472" spans="1:6" x14ac:dyDescent="0.2">
      <c r="A472">
        <v>16.72</v>
      </c>
      <c r="B472">
        <v>-4.4218960000000003</v>
      </c>
      <c r="C472">
        <f t="shared" si="21"/>
        <v>5.8112721911393042E-4</v>
      </c>
      <c r="D472">
        <f t="shared" si="22"/>
        <v>3.4699725516219313E-9</v>
      </c>
      <c r="E472">
        <f t="shared" si="23"/>
        <v>0.99999999653002747</v>
      </c>
      <c r="F472" s="4">
        <f>EXP((Result!G$4+B472-Result!P$4)/H$2)</f>
        <v>3.0901920542483003E-7</v>
      </c>
    </row>
    <row r="473" spans="1:6" x14ac:dyDescent="0.2">
      <c r="A473">
        <v>16.73</v>
      </c>
      <c r="B473">
        <v>-0.25346299999999999</v>
      </c>
      <c r="C473">
        <f t="shared" si="21"/>
        <v>0.65242122866930996</v>
      </c>
      <c r="D473">
        <f t="shared" si="22"/>
        <v>3.8956766799355932E-6</v>
      </c>
      <c r="E473">
        <f t="shared" si="23"/>
        <v>0.99999610433849628</v>
      </c>
      <c r="F473" s="4">
        <f>EXP((Result!G$4+B473-Result!P$4)/H$2)</f>
        <v>3.4693038469801147E-4</v>
      </c>
    </row>
    <row r="474" spans="1:6" x14ac:dyDescent="0.2">
      <c r="A474">
        <v>16.739999999999998</v>
      </c>
      <c r="B474">
        <v>2.805059</v>
      </c>
      <c r="C474">
        <f t="shared" si="21"/>
        <v>112.87713381107091</v>
      </c>
      <c r="D474">
        <f t="shared" si="22"/>
        <v>6.7400139444059035E-4</v>
      </c>
      <c r="E474">
        <f t="shared" si="23"/>
        <v>0.99932645257746133</v>
      </c>
      <c r="F474" s="4">
        <f>EXP((Result!G$4+B474-Result!P$4)/H$2)</f>
        <v>6.0023349541455343E-2</v>
      </c>
    </row>
    <row r="475" spans="1:6" x14ac:dyDescent="0.2">
      <c r="A475">
        <v>16.75</v>
      </c>
      <c r="B475">
        <v>-2.0763560000000001</v>
      </c>
      <c r="C475">
        <f t="shared" si="21"/>
        <v>3.0242904574173623E-2</v>
      </c>
      <c r="D475">
        <f t="shared" si="22"/>
        <v>1.8058360596792106E-7</v>
      </c>
      <c r="E475">
        <f t="shared" si="23"/>
        <v>0.99999981941642657</v>
      </c>
      <c r="F475" s="4">
        <f>EXP((Result!G$4+B475-Result!P$4)/H$2)</f>
        <v>1.6081914654591088E-5</v>
      </c>
    </row>
    <row r="476" spans="1:6" x14ac:dyDescent="0.2">
      <c r="A476">
        <v>16.760000000000002</v>
      </c>
      <c r="B476">
        <v>6.2821769999999999</v>
      </c>
      <c r="C476">
        <f t="shared" si="21"/>
        <v>39535.941918191318</v>
      </c>
      <c r="D476">
        <f t="shared" si="22"/>
        <v>0.23607332223711716</v>
      </c>
      <c r="E476">
        <f t="shared" si="23"/>
        <v>0.80901349621407737</v>
      </c>
      <c r="F476" s="4">
        <f>EXP((Result!G$4+B476-Result!P$4)/H$2)</f>
        <v>21.023564127507345</v>
      </c>
    </row>
    <row r="477" spans="1:6" x14ac:dyDescent="0.2">
      <c r="A477">
        <v>16.77</v>
      </c>
      <c r="B477">
        <v>0.95065599999999995</v>
      </c>
      <c r="C477">
        <f t="shared" si="21"/>
        <v>4.9618530784210311</v>
      </c>
      <c r="D477">
        <f t="shared" si="22"/>
        <v>2.9627753478066354E-5</v>
      </c>
      <c r="E477">
        <f t="shared" si="23"/>
        <v>0.99997037312429959</v>
      </c>
      <c r="F477" s="4">
        <f>EXP((Result!G$4+B477-Result!P$4)/H$2)</f>
        <v>2.6385064152842749E-3</v>
      </c>
    </row>
    <row r="478" spans="1:6" x14ac:dyDescent="0.2">
      <c r="A478">
        <v>16.78</v>
      </c>
      <c r="B478">
        <v>-3.110881</v>
      </c>
      <c r="C478">
        <f t="shared" si="21"/>
        <v>5.2918598857886112E-3</v>
      </c>
      <c r="D478">
        <f t="shared" si="22"/>
        <v>3.1598259291164925E-8</v>
      </c>
      <c r="E478">
        <f t="shared" si="23"/>
        <v>0.99999996840174166</v>
      </c>
      <c r="F478" s="4">
        <f>EXP((Result!G$4+B478-Result!P$4)/H$2)</f>
        <v>2.8139902646778838E-6</v>
      </c>
    </row>
    <row r="479" spans="1:6" x14ac:dyDescent="0.2">
      <c r="A479">
        <v>16.79</v>
      </c>
      <c r="B479">
        <v>-0.42246699999999998</v>
      </c>
      <c r="C479">
        <f t="shared" si="21"/>
        <v>0.49074870561031742</v>
      </c>
      <c r="D479">
        <f t="shared" si="22"/>
        <v>2.9303128165434267E-6</v>
      </c>
      <c r="E479">
        <f t="shared" si="23"/>
        <v>0.99999706969577007</v>
      </c>
      <c r="F479" s="4">
        <f>EXP((Result!G$4+B479-Result!P$4)/H$2)</f>
        <v>2.609596833240626E-4</v>
      </c>
    </row>
    <row r="480" spans="1:6" x14ac:dyDescent="0.2">
      <c r="A480">
        <v>16.8</v>
      </c>
      <c r="B480">
        <v>0.855989</v>
      </c>
      <c r="C480">
        <f t="shared" si="21"/>
        <v>4.2303001882711291</v>
      </c>
      <c r="D480">
        <f t="shared" si="22"/>
        <v>2.5259573214972863E-5</v>
      </c>
      <c r="E480">
        <f t="shared" si="23"/>
        <v>0.9999747410648151</v>
      </c>
      <c r="F480" s="4">
        <f>EXP((Result!G$4+B480-Result!P$4)/H$2)</f>
        <v>2.2494971150744973E-3</v>
      </c>
    </row>
    <row r="481" spans="1:6" x14ac:dyDescent="0.2">
      <c r="A481">
        <v>16.809999999999999</v>
      </c>
      <c r="B481">
        <v>2.9744899999999999</v>
      </c>
      <c r="C481">
        <f t="shared" si="21"/>
        <v>150.17144237059389</v>
      </c>
      <c r="D481">
        <f t="shared" si="22"/>
        <v>8.9668968501933964E-4</v>
      </c>
      <c r="E481">
        <f t="shared" si="23"/>
        <v>0.99910411364703233</v>
      </c>
      <c r="F481" s="4">
        <f>EXP((Result!G$4+B481-Result!P$4)/H$2)</f>
        <v>7.9854906589332655E-2</v>
      </c>
    </row>
    <row r="482" spans="1:6" x14ac:dyDescent="0.2">
      <c r="A482">
        <v>16.82</v>
      </c>
      <c r="B482">
        <v>2.432963</v>
      </c>
      <c r="C482">
        <f t="shared" si="21"/>
        <v>60.300954691623488</v>
      </c>
      <c r="D482">
        <f t="shared" si="22"/>
        <v>3.6006342627621592E-4</v>
      </c>
      <c r="E482">
        <f t="shared" si="23"/>
        <v>0.99964006617273093</v>
      </c>
      <c r="F482" s="4">
        <f>EXP((Result!G$4+B482-Result!P$4)/H$2)</f>
        <v>3.2065531422837988E-2</v>
      </c>
    </row>
    <row r="483" spans="1:6" x14ac:dyDescent="0.2">
      <c r="A483">
        <v>16.829999999999998</v>
      </c>
      <c r="B483">
        <v>-3.1885750000000002</v>
      </c>
      <c r="C483">
        <f t="shared" si="21"/>
        <v>4.6425398476179899E-3</v>
      </c>
      <c r="D483">
        <f t="shared" si="22"/>
        <v>2.7721100150167314E-8</v>
      </c>
      <c r="E483">
        <f t="shared" si="23"/>
        <v>0.9999999722789007</v>
      </c>
      <c r="F483" s="4">
        <f>EXP((Result!G$4+B483-Result!P$4)/H$2)</f>
        <v>2.4687089636783334E-6</v>
      </c>
    </row>
    <row r="484" spans="1:6" x14ac:dyDescent="0.2">
      <c r="A484">
        <v>16.84</v>
      </c>
      <c r="B484">
        <v>-1.760073</v>
      </c>
      <c r="C484">
        <f t="shared" si="21"/>
        <v>5.1530462576252843E-2</v>
      </c>
      <c r="D484">
        <f t="shared" si="22"/>
        <v>3.0769388325092867E-7</v>
      </c>
      <c r="E484">
        <f t="shared" si="23"/>
        <v>0.99999969230621144</v>
      </c>
      <c r="F484" s="4">
        <f>EXP((Result!G$4+B484-Result!P$4)/H$2)</f>
        <v>2.7401749697368347E-5</v>
      </c>
    </row>
    <row r="485" spans="1:6" x14ac:dyDescent="0.2">
      <c r="A485">
        <v>16.850000000000001</v>
      </c>
      <c r="B485">
        <v>-0.12153700000000001</v>
      </c>
      <c r="C485">
        <f t="shared" si="21"/>
        <v>0.81482646243271395</v>
      </c>
      <c r="D485">
        <f t="shared" si="22"/>
        <v>4.8654156370231857E-6</v>
      </c>
      <c r="E485">
        <f t="shared" si="23"/>
        <v>0.99999513460803513</v>
      </c>
      <c r="F485" s="4">
        <f>EXP((Result!G$4+B485-Result!P$4)/H$2)</f>
        <v>4.3329071104948087E-4</v>
      </c>
    </row>
    <row r="486" spans="1:6" x14ac:dyDescent="0.2">
      <c r="A486">
        <v>16.86</v>
      </c>
      <c r="B486">
        <v>-1.0829789999999999</v>
      </c>
      <c r="C486">
        <f t="shared" si="21"/>
        <v>0.16126070463354697</v>
      </c>
      <c r="D486">
        <f t="shared" si="22"/>
        <v>9.6290485168948063E-7</v>
      </c>
      <c r="E486">
        <f t="shared" si="23"/>
        <v>0.99999903709607552</v>
      </c>
      <c r="F486" s="4">
        <f>EXP((Result!G$4+B486-Result!P$4)/H$2)</f>
        <v>8.5751713519957053E-5</v>
      </c>
    </row>
    <row r="487" spans="1:6" x14ac:dyDescent="0.2">
      <c r="A487">
        <v>16.87</v>
      </c>
      <c r="B487">
        <v>-1.6843900000000001</v>
      </c>
      <c r="C487">
        <f t="shared" si="21"/>
        <v>5.8538984672291475E-2</v>
      </c>
      <c r="D487">
        <f t="shared" si="22"/>
        <v>3.4954251553108649E-7</v>
      </c>
      <c r="E487">
        <f t="shared" si="23"/>
        <v>0.99999965045760653</v>
      </c>
      <c r="F487" s="4">
        <f>EXP((Result!G$4+B487-Result!P$4)/H$2)</f>
        <v>3.1128589291325729E-5</v>
      </c>
    </row>
    <row r="488" spans="1:6" x14ac:dyDescent="0.2">
      <c r="A488">
        <v>16.88</v>
      </c>
      <c r="B488">
        <v>3.0441820000000002</v>
      </c>
      <c r="C488">
        <f t="shared" si="21"/>
        <v>168.88247061693656</v>
      </c>
      <c r="D488">
        <f t="shared" si="22"/>
        <v>1.0084152285697319E-3</v>
      </c>
      <c r="E488">
        <f t="shared" si="23"/>
        <v>0.99899260064827788</v>
      </c>
      <c r="F488" s="4">
        <f>EXP((Result!G$4+B488-Result!P$4)/H$2)</f>
        <v>8.9804650623319673E-2</v>
      </c>
    </row>
    <row r="489" spans="1:6" x14ac:dyDescent="0.2">
      <c r="A489">
        <v>16.89</v>
      </c>
      <c r="B489">
        <v>6.672733</v>
      </c>
      <c r="C489">
        <f t="shared" si="21"/>
        <v>76345.247425534602</v>
      </c>
      <c r="D489">
        <f t="shared" si="22"/>
        <v>0.45586560790822817</v>
      </c>
      <c r="E489">
        <f t="shared" si="23"/>
        <v>0.68687658707508659</v>
      </c>
      <c r="F489" s="4">
        <f>EXP((Result!G$4+B489-Result!P$4)/H$2)</f>
        <v>40.597216790796288</v>
      </c>
    </row>
    <row r="490" spans="1:6" x14ac:dyDescent="0.2">
      <c r="A490">
        <v>16.899999999999999</v>
      </c>
      <c r="B490">
        <v>1.401295</v>
      </c>
      <c r="C490">
        <f t="shared" si="21"/>
        <v>10.602289031560604</v>
      </c>
      <c r="D490">
        <f t="shared" si="22"/>
        <v>6.330739761247518E-5</v>
      </c>
      <c r="E490">
        <f t="shared" si="23"/>
        <v>0.99993669660996043</v>
      </c>
      <c r="F490" s="4">
        <f>EXP((Result!G$4+B490-Result!P$4)/H$2)</f>
        <v>5.637854886943303E-3</v>
      </c>
    </row>
    <row r="491" spans="1:6" x14ac:dyDescent="0.2">
      <c r="A491">
        <v>16.91</v>
      </c>
      <c r="B491">
        <v>-0.81014200000000003</v>
      </c>
      <c r="C491">
        <f t="shared" si="21"/>
        <v>0.25537443677229449</v>
      </c>
      <c r="D491">
        <f t="shared" si="22"/>
        <v>1.5248679752721133E-6</v>
      </c>
      <c r="E491">
        <f t="shared" si="23"/>
        <v>0.99999847513435003</v>
      </c>
      <c r="F491" s="4">
        <f>EXP((Result!G$4+B491-Result!P$4)/H$2)</f>
        <v>1.3579746902496473E-4</v>
      </c>
    </row>
    <row r="492" spans="1:6" x14ac:dyDescent="0.2">
      <c r="A492">
        <v>16.920000000000002</v>
      </c>
      <c r="B492">
        <v>5.3785360000000004</v>
      </c>
      <c r="C492">
        <f t="shared" si="21"/>
        <v>8624.8486668394871</v>
      </c>
      <c r="D492">
        <f t="shared" si="22"/>
        <v>5.1499890473997202E-2</v>
      </c>
      <c r="E492">
        <f t="shared" si="23"/>
        <v>0.95102244808529468</v>
      </c>
      <c r="F492" s="4">
        <f>EXP((Result!G$4+B492-Result!P$4)/H$2)</f>
        <v>4.5863346170567478</v>
      </c>
    </row>
    <row r="493" spans="1:6" x14ac:dyDescent="0.2">
      <c r="A493">
        <v>16.93</v>
      </c>
      <c r="B493">
        <v>-0.97265599999999997</v>
      </c>
      <c r="C493">
        <f t="shared" si="21"/>
        <v>0.19420373030358423</v>
      </c>
      <c r="D493">
        <f t="shared" si="22"/>
        <v>1.1596111684521044E-6</v>
      </c>
      <c r="E493">
        <f t="shared" si="23"/>
        <v>0.99999884039017628</v>
      </c>
      <c r="F493" s="4">
        <f>EXP((Result!G$4+B493-Result!P$4)/H$2)</f>
        <v>1.0326943990070782E-4</v>
      </c>
    </row>
    <row r="494" spans="1:6" x14ac:dyDescent="0.2">
      <c r="A494">
        <v>16.940000000000001</v>
      </c>
      <c r="B494">
        <v>-1.8237810000000001</v>
      </c>
      <c r="C494">
        <f t="shared" si="21"/>
        <v>4.6285570392151282E-2</v>
      </c>
      <c r="D494">
        <f t="shared" si="22"/>
        <v>2.7637607311152649E-7</v>
      </c>
      <c r="E494">
        <f t="shared" si="23"/>
        <v>0.99999972362400324</v>
      </c>
      <c r="F494" s="4">
        <f>EXP((Result!G$4+B494-Result!P$4)/H$2)</f>
        <v>2.4612734896545071E-5</v>
      </c>
    </row>
    <row r="495" spans="1:6" x14ac:dyDescent="0.2">
      <c r="A495">
        <v>16.95</v>
      </c>
      <c r="B495">
        <v>-1.284807</v>
      </c>
      <c r="C495">
        <f t="shared" si="21"/>
        <v>0.11477323496950941</v>
      </c>
      <c r="D495">
        <f t="shared" si="22"/>
        <v>6.8532321651065802E-7</v>
      </c>
      <c r="E495">
        <f t="shared" si="23"/>
        <v>0.999999314677253</v>
      </c>
      <c r="F495" s="4">
        <f>EXP((Result!G$4+B495-Result!P$4)/H$2)</f>
        <v>6.1031617015622351E-5</v>
      </c>
    </row>
    <row r="496" spans="1:6" x14ac:dyDescent="0.2">
      <c r="A496">
        <v>16.96</v>
      </c>
      <c r="B496">
        <v>1.3342080000000001</v>
      </c>
      <c r="C496">
        <f t="shared" si="21"/>
        <v>9.4690984155967453</v>
      </c>
      <c r="D496">
        <f t="shared" si="22"/>
        <v>5.6540995689079401E-5</v>
      </c>
      <c r="E496">
        <f t="shared" si="23"/>
        <v>0.99994346220101449</v>
      </c>
      <c r="F496" s="4">
        <f>EXP((Result!G$4+B496-Result!P$4)/H$2)</f>
        <v>5.0352714039773004E-3</v>
      </c>
    </row>
    <row r="497" spans="1:6" x14ac:dyDescent="0.2">
      <c r="A497">
        <v>16.97</v>
      </c>
      <c r="B497">
        <v>-0.25674200000000003</v>
      </c>
      <c r="C497">
        <f t="shared" si="21"/>
        <v>0.64882663650700856</v>
      </c>
      <c r="D497">
        <f t="shared" si="22"/>
        <v>3.8742129870862406E-6</v>
      </c>
      <c r="E497">
        <f t="shared" si="23"/>
        <v>0.99999612580202235</v>
      </c>
      <c r="F497" s="4">
        <f>EXP((Result!G$4+B497-Result!P$4)/H$2)</f>
        <v>3.4501893058386051E-4</v>
      </c>
    </row>
    <row r="498" spans="1:6" x14ac:dyDescent="0.2">
      <c r="A498">
        <v>16.98</v>
      </c>
      <c r="B498">
        <v>0.77240399999999998</v>
      </c>
      <c r="C498">
        <f t="shared" si="21"/>
        <v>3.6745802984928222</v>
      </c>
      <c r="D498">
        <f t="shared" si="22"/>
        <v>2.1941310534279123E-5</v>
      </c>
      <c r="E498">
        <f t="shared" si="23"/>
        <v>0.99997805917087634</v>
      </c>
      <c r="F498" s="4">
        <f>EXP((Result!G$4+B498-Result!P$4)/H$2)</f>
        <v>1.953988467174806E-3</v>
      </c>
    </row>
    <row r="499" spans="1:6" x14ac:dyDescent="0.2">
      <c r="A499">
        <v>16.989999999999998</v>
      </c>
      <c r="B499">
        <v>-3.4583650000000001</v>
      </c>
      <c r="C499">
        <f t="shared" si="21"/>
        <v>2.9467033580283714E-3</v>
      </c>
      <c r="D499">
        <f t="shared" si="22"/>
        <v>1.7595079758475367E-8</v>
      </c>
      <c r="E499">
        <f t="shared" si="23"/>
        <v>0.9999999824049205</v>
      </c>
      <c r="F499" s="4">
        <f>EXP((Result!G$4+B499-Result!P$4)/H$2)</f>
        <v>1.5669338836150501E-6</v>
      </c>
    </row>
    <row r="500" spans="1:6" x14ac:dyDescent="0.2">
      <c r="A500">
        <v>17</v>
      </c>
      <c r="B500">
        <v>-2.1791450000000001</v>
      </c>
      <c r="C500">
        <f t="shared" si="21"/>
        <v>2.5433580276774372E-2</v>
      </c>
      <c r="D500">
        <f t="shared" si="22"/>
        <v>1.51866618095164E-7</v>
      </c>
      <c r="E500">
        <f t="shared" si="23"/>
        <v>0.99999984813340492</v>
      </c>
      <c r="F500" s="4">
        <f>EXP((Result!G$4+B500-Result!P$4)/H$2)</f>
        <v>1.352451668022209E-5</v>
      </c>
    </row>
    <row r="501" spans="1:6" x14ac:dyDescent="0.2">
      <c r="A501">
        <v>17.010000000000002</v>
      </c>
      <c r="B501">
        <v>2.9800650000000002</v>
      </c>
      <c r="C501">
        <f t="shared" si="21"/>
        <v>151.58871321929274</v>
      </c>
      <c r="D501">
        <f t="shared" si="22"/>
        <v>9.0515236028465844E-4</v>
      </c>
      <c r="E501">
        <f t="shared" si="23"/>
        <v>0.99909566619958912</v>
      </c>
      <c r="F501" s="4">
        <f>EXP((Result!G$4+B501-Result!P$4)/H$2)</f>
        <v>8.0608552085760232E-2</v>
      </c>
    </row>
    <row r="502" spans="1:6" x14ac:dyDescent="0.2">
      <c r="A502">
        <v>17.02</v>
      </c>
      <c r="B502">
        <v>1.719303</v>
      </c>
      <c r="C502">
        <f t="shared" si="21"/>
        <v>18.117674487238627</v>
      </c>
      <c r="D502">
        <f t="shared" si="22"/>
        <v>1.0818256502560026E-4</v>
      </c>
      <c r="E502">
        <f t="shared" si="23"/>
        <v>0.99989182913717589</v>
      </c>
      <c r="F502" s="4">
        <f>EXP((Result!G$4+B502-Result!P$4)/H$2)</f>
        <v>9.6342232647935351E-3</v>
      </c>
    </row>
    <row r="503" spans="1:6" x14ac:dyDescent="0.2">
      <c r="A503">
        <v>17.03</v>
      </c>
      <c r="B503">
        <v>-1.451452</v>
      </c>
      <c r="C503">
        <f t="shared" si="21"/>
        <v>8.6675808896708992E-2</v>
      </c>
      <c r="D503">
        <f t="shared" si="22"/>
        <v>5.1755049130170499E-7</v>
      </c>
      <c r="E503">
        <f t="shared" si="23"/>
        <v>0.99999948244977654</v>
      </c>
      <c r="F503" s="4">
        <f>EXP((Result!G$4+B503-Result!P$4)/H$2)</f>
        <v>4.6090578299971719E-5</v>
      </c>
    </row>
    <row r="504" spans="1:6" x14ac:dyDescent="0.2">
      <c r="A504">
        <v>17.04</v>
      </c>
      <c r="B504">
        <v>-3.2521300000000002</v>
      </c>
      <c r="C504">
        <f t="shared" si="21"/>
        <v>4.1710863145614707E-3</v>
      </c>
      <c r="D504">
        <f t="shared" si="22"/>
        <v>2.4906000865081914E-8</v>
      </c>
      <c r="E504">
        <f t="shared" si="23"/>
        <v>0.99999997509399985</v>
      </c>
      <c r="F504" s="4">
        <f>EXP((Result!G$4+B504-Result!P$4)/H$2)</f>
        <v>2.2180096479553623E-6</v>
      </c>
    </row>
    <row r="505" spans="1:6" x14ac:dyDescent="0.2">
      <c r="A505">
        <v>17.05</v>
      </c>
      <c r="B505">
        <v>0.76727500000000004</v>
      </c>
      <c r="C505">
        <f t="shared" si="21"/>
        <v>3.6429615633383112</v>
      </c>
      <c r="D505">
        <f t="shared" si="22"/>
        <v>2.1752511697304213E-5</v>
      </c>
      <c r="E505">
        <f t="shared" si="23"/>
        <v>0.99997824796146428</v>
      </c>
      <c r="F505" s="4">
        <f>EXP((Result!G$4+B505-Result!P$4)/H$2)</f>
        <v>1.9371749432292515E-3</v>
      </c>
    </row>
    <row r="506" spans="1:6" x14ac:dyDescent="0.2">
      <c r="A506">
        <v>17.059999999999999</v>
      </c>
      <c r="B506">
        <v>-1.133291</v>
      </c>
      <c r="C506">
        <f t="shared" si="21"/>
        <v>0.14815375882543111</v>
      </c>
      <c r="D506">
        <f t="shared" si="22"/>
        <v>8.8464188156203723E-7</v>
      </c>
      <c r="E506">
        <f t="shared" si="23"/>
        <v>0.99999911535890107</v>
      </c>
      <c r="F506" s="4">
        <f>EXP((Result!G$4+B506-Result!P$4)/H$2)</f>
        <v>7.8781986675384045E-5</v>
      </c>
    </row>
    <row r="507" spans="1:6" x14ac:dyDescent="0.2">
      <c r="A507">
        <v>17.07</v>
      </c>
      <c r="B507">
        <v>-3.4838119999999999</v>
      </c>
      <c r="C507">
        <f t="shared" si="21"/>
        <v>2.8230302967952614E-3</v>
      </c>
      <c r="D507">
        <f t="shared" si="22"/>
        <v>1.6856614730958185E-8</v>
      </c>
      <c r="E507">
        <f t="shared" si="23"/>
        <v>0.99999998314338556</v>
      </c>
      <c r="F507" s="4">
        <f>EXP((Result!G$4+B507-Result!P$4)/H$2)</f>
        <v>1.5011697103708786E-6</v>
      </c>
    </row>
    <row r="508" spans="1:6" x14ac:dyDescent="0.2">
      <c r="A508">
        <v>17.079999999999998</v>
      </c>
      <c r="B508">
        <v>-0.96449499999999999</v>
      </c>
      <c r="C508">
        <f t="shared" si="21"/>
        <v>0.19689259875454374</v>
      </c>
      <c r="D508">
        <f t="shared" si="22"/>
        <v>1.175666688504969E-6</v>
      </c>
      <c r="E508">
        <f t="shared" si="23"/>
        <v>0.99999882433469378</v>
      </c>
      <c r="F508" s="4">
        <f>EXP((Result!G$4+B508-Result!P$4)/H$2)</f>
        <v>1.0469926793986684E-4</v>
      </c>
    </row>
    <row r="509" spans="1:6" x14ac:dyDescent="0.2">
      <c r="A509">
        <v>17.09</v>
      </c>
      <c r="B509">
        <v>-1.515368</v>
      </c>
      <c r="C509">
        <f t="shared" si="21"/>
        <v>7.7826460256621904E-2</v>
      </c>
      <c r="D509">
        <f t="shared" si="22"/>
        <v>4.6471008756419661E-7</v>
      </c>
      <c r="E509">
        <f t="shared" si="23"/>
        <v>0.99999953529012842</v>
      </c>
      <c r="F509" s="4">
        <f>EXP((Result!G$4+B509-Result!P$4)/H$2)</f>
        <v>4.1384863965240403E-5</v>
      </c>
    </row>
    <row r="510" spans="1:6" x14ac:dyDescent="0.2">
      <c r="A510">
        <v>17.100000000000001</v>
      </c>
      <c r="B510">
        <v>1.013679</v>
      </c>
      <c r="C510">
        <f t="shared" si="21"/>
        <v>5.517737960405646</v>
      </c>
      <c r="D510">
        <f t="shared" si="22"/>
        <v>3.2947001344805833E-5</v>
      </c>
      <c r="E510">
        <f t="shared" si="23"/>
        <v>0.99996705408412445</v>
      </c>
      <c r="F510" s="4">
        <f>EXP((Result!G$4+B510-Result!P$4)/H$2)</f>
        <v>2.934102799154363E-3</v>
      </c>
    </row>
    <row r="511" spans="1:6" x14ac:dyDescent="0.2">
      <c r="A511">
        <v>17.11</v>
      </c>
      <c r="B511">
        <v>0.69258399999999998</v>
      </c>
      <c r="C511">
        <f t="shared" si="21"/>
        <v>3.2121760669325279</v>
      </c>
      <c r="D511">
        <f t="shared" si="22"/>
        <v>1.9180245592742668E-5</v>
      </c>
      <c r="E511">
        <f t="shared" si="23"/>
        <v>0.99998082012228207</v>
      </c>
      <c r="F511" s="4">
        <f>EXP((Result!G$4+B511-Result!P$4)/H$2)</f>
        <v>1.7081011923716846E-3</v>
      </c>
    </row>
    <row r="512" spans="1:6" x14ac:dyDescent="0.2">
      <c r="A512">
        <v>17.12</v>
      </c>
      <c r="B512">
        <v>-0.21854599999999999</v>
      </c>
      <c r="C512">
        <f t="shared" si="21"/>
        <v>0.69195627003289473</v>
      </c>
      <c r="D512">
        <f t="shared" si="22"/>
        <v>4.1317446248651898E-6</v>
      </c>
      <c r="E512">
        <f t="shared" si="23"/>
        <v>0.99999586827244635</v>
      </c>
      <c r="F512" s="4">
        <f>EXP((Result!G$4+B512-Result!P$4)/H$2)</f>
        <v>3.6795346994815804E-4</v>
      </c>
    </row>
    <row r="513" spans="1:6" x14ac:dyDescent="0.2">
      <c r="A513">
        <v>17.13</v>
      </c>
      <c r="B513">
        <v>-0.68970600000000004</v>
      </c>
      <c r="C513">
        <f t="shared" ref="C513:C576" si="24">EXP(B513/H$2)</f>
        <v>0.31282873513809795</v>
      </c>
      <c r="D513">
        <f t="shared" si="22"/>
        <v>1.8679337132804159E-6</v>
      </c>
      <c r="E513">
        <f t="shared" si="23"/>
        <v>0.99999813206977595</v>
      </c>
      <c r="F513" s="4">
        <f>EXP((Result!G$4+B513-Result!P$4)/H$2)</f>
        <v>1.6634926740108084E-4</v>
      </c>
    </row>
    <row r="514" spans="1:6" x14ac:dyDescent="0.2">
      <c r="A514">
        <v>17.14</v>
      </c>
      <c r="B514">
        <v>7.9689940000000004</v>
      </c>
      <c r="C514">
        <f t="shared" si="24"/>
        <v>678145.47034393786</v>
      </c>
      <c r="D514">
        <f t="shared" ref="D514:D577" si="25">EXP(1/H$2*(B514-H$4-J$6))</f>
        <v>4.0492788682109078</v>
      </c>
      <c r="E514">
        <f t="shared" ref="E514:E577" si="26">1/(1+D514)</f>
        <v>0.19804808292442883</v>
      </c>
      <c r="F514" s="4">
        <f>EXP((Result!G$4+B514-Result!P$4)/H$2)</f>
        <v>360.60946298068194</v>
      </c>
    </row>
    <row r="515" spans="1:6" x14ac:dyDescent="0.2">
      <c r="A515">
        <v>17.149999999999999</v>
      </c>
      <c r="B515">
        <v>1.997573</v>
      </c>
      <c r="C515">
        <f t="shared" si="24"/>
        <v>28.955223856812601</v>
      </c>
      <c r="D515">
        <f t="shared" si="25"/>
        <v>1.7289472718625177E-4</v>
      </c>
      <c r="E515">
        <f t="shared" si="26"/>
        <v>0.99982713516023314</v>
      </c>
      <c r="F515" s="4">
        <f>EXP((Result!G$4+B515-Result!P$4)/H$2)</f>
        <v>1.5397179782377549E-2</v>
      </c>
    </row>
    <row r="516" spans="1:6" x14ac:dyDescent="0.2">
      <c r="A516">
        <v>17.16</v>
      </c>
      <c r="B516">
        <v>4.3862009999999998</v>
      </c>
      <c r="C516">
        <f t="shared" si="24"/>
        <v>1620.3503027433176</v>
      </c>
      <c r="D516">
        <f t="shared" si="25"/>
        <v>9.6752843260458077E-3</v>
      </c>
      <c r="E516">
        <f t="shared" si="26"/>
        <v>0.9904174297655467</v>
      </c>
      <c r="F516" s="4">
        <f>EXP((Result!G$4+B516-Result!P$4)/H$2)</f>
        <v>0.86163467584101672</v>
      </c>
    </row>
    <row r="517" spans="1:6" x14ac:dyDescent="0.2">
      <c r="A517">
        <v>17.170000000000002</v>
      </c>
      <c r="B517">
        <v>1.834875</v>
      </c>
      <c r="C517">
        <f t="shared" si="24"/>
        <v>22.012655174260903</v>
      </c>
      <c r="D517">
        <f t="shared" si="25"/>
        <v>1.3143990976617609E-4</v>
      </c>
      <c r="E517">
        <f t="shared" si="26"/>
        <v>0.99986857736441304</v>
      </c>
      <c r="F517" s="4">
        <f>EXP((Result!G$4+B517-Result!P$4)/H$2)</f>
        <v>1.1705411461560329E-2</v>
      </c>
    </row>
    <row r="518" spans="1:6" x14ac:dyDescent="0.2">
      <c r="A518">
        <v>17.18</v>
      </c>
      <c r="B518">
        <v>3.1435219999999999</v>
      </c>
      <c r="C518">
        <f t="shared" si="24"/>
        <v>199.65342378709914</v>
      </c>
      <c r="D518">
        <f t="shared" si="25"/>
        <v>1.1921518689744118E-3</v>
      </c>
      <c r="E518">
        <f t="shared" si="26"/>
        <v>0.99880926766480449</v>
      </c>
      <c r="F518" s="4">
        <f>EXP((Result!G$4+B518-Result!P$4)/H$2)</f>
        <v>0.10616735948646144</v>
      </c>
    </row>
    <row r="519" spans="1:6" x14ac:dyDescent="0.2">
      <c r="A519">
        <v>17.190000000000001</v>
      </c>
      <c r="B519">
        <v>5.402183</v>
      </c>
      <c r="C519">
        <f t="shared" si="24"/>
        <v>8975.4288802503725</v>
      </c>
      <c r="D519">
        <f t="shared" si="25"/>
        <v>5.3593242286931353E-2</v>
      </c>
      <c r="E519">
        <f t="shared" si="26"/>
        <v>0.9491328910096255</v>
      </c>
      <c r="F519" s="4">
        <f>EXP((Result!G$4+B519-Result!P$4)/H$2)</f>
        <v>4.772758545282116</v>
      </c>
    </row>
    <row r="520" spans="1:6" x14ac:dyDescent="0.2">
      <c r="A520">
        <v>17.2</v>
      </c>
      <c r="B520">
        <v>3.7007249999999998</v>
      </c>
      <c r="C520">
        <f t="shared" si="24"/>
        <v>510.51776810180115</v>
      </c>
      <c r="D520">
        <f t="shared" si="25"/>
        <v>3.0483559953181929E-3</v>
      </c>
      <c r="E520">
        <f t="shared" si="26"/>
        <v>0.99696090823827388</v>
      </c>
      <c r="F520" s="4">
        <f>EXP((Result!G$4+B520-Result!P$4)/H$2)</f>
        <v>0.2714720458191916</v>
      </c>
    </row>
    <row r="521" spans="1:6" x14ac:dyDescent="0.2">
      <c r="A521">
        <v>17.21</v>
      </c>
      <c r="B521">
        <v>3.229136</v>
      </c>
      <c r="C521">
        <f t="shared" si="24"/>
        <v>230.63484916820173</v>
      </c>
      <c r="D521">
        <f t="shared" si="25"/>
        <v>1.3771452613790317E-3</v>
      </c>
      <c r="E521">
        <f t="shared" si="26"/>
        <v>0.99862474865948769</v>
      </c>
      <c r="F521" s="4">
        <f>EXP((Result!G$4+B521-Result!P$4)/H$2)</f>
        <v>0.12264198868864314</v>
      </c>
    </row>
    <row r="522" spans="1:6" x14ac:dyDescent="0.2">
      <c r="A522">
        <v>17.22</v>
      </c>
      <c r="B522">
        <v>5.7513000000000002E-2</v>
      </c>
      <c r="C522">
        <f t="shared" si="24"/>
        <v>1.1017554837340295</v>
      </c>
      <c r="D522">
        <f t="shared" si="25"/>
        <v>6.5786993990493382E-6</v>
      </c>
      <c r="E522">
        <f t="shared" si="26"/>
        <v>0.99999342134388003</v>
      </c>
      <c r="F522" s="4">
        <f>EXP((Result!G$4+B522-Result!P$4)/H$2)</f>
        <v>5.8586759139428826E-4</v>
      </c>
    </row>
    <row r="523" spans="1:6" x14ac:dyDescent="0.2">
      <c r="A523">
        <v>17.23</v>
      </c>
      <c r="B523">
        <v>-3.5041760000000002</v>
      </c>
      <c r="C523">
        <f t="shared" si="24"/>
        <v>2.7278102228223311E-3</v>
      </c>
      <c r="D523">
        <f t="shared" si="25"/>
        <v>1.6288045522389317E-8</v>
      </c>
      <c r="E523">
        <f t="shared" si="26"/>
        <v>0.99999998371195464</v>
      </c>
      <c r="F523" s="4">
        <f>EXP((Result!G$4+B523-Result!P$4)/H$2)</f>
        <v>1.450535648444689E-6</v>
      </c>
    </row>
    <row r="524" spans="1:6" x14ac:dyDescent="0.2">
      <c r="A524">
        <v>17.239999999999998</v>
      </c>
      <c r="B524">
        <v>6.2141909999999996</v>
      </c>
      <c r="C524">
        <f t="shared" si="24"/>
        <v>35256.827954217952</v>
      </c>
      <c r="D524">
        <f t="shared" si="25"/>
        <v>0.21052227676571467</v>
      </c>
      <c r="E524">
        <f t="shared" si="26"/>
        <v>0.82608971284015509</v>
      </c>
      <c r="F524" s="4">
        <f>EXP((Result!G$4+B524-Result!P$4)/H$2)</f>
        <v>18.748109883451153</v>
      </c>
    </row>
    <row r="525" spans="1:6" x14ac:dyDescent="0.2">
      <c r="A525">
        <v>17.25</v>
      </c>
      <c r="B525">
        <v>1.012634</v>
      </c>
      <c r="C525">
        <f t="shared" si="24"/>
        <v>5.5080311989946313</v>
      </c>
      <c r="D525">
        <f t="shared" si="25"/>
        <v>3.2889041238045229E-5</v>
      </c>
      <c r="E525">
        <f t="shared" si="26"/>
        <v>0.99996711204041544</v>
      </c>
      <c r="F525" s="4">
        <f>EXP((Result!G$4+B525-Result!P$4)/H$2)</f>
        <v>2.928941148486801E-3</v>
      </c>
    </row>
    <row r="526" spans="1:6" x14ac:dyDescent="0.2">
      <c r="A526">
        <v>17.260000000000002</v>
      </c>
      <c r="B526">
        <v>-3.1789290000000001</v>
      </c>
      <c r="C526">
        <f t="shared" si="24"/>
        <v>4.7186103337287059E-3</v>
      </c>
      <c r="D526">
        <f t="shared" si="25"/>
        <v>2.8175325128985493E-8</v>
      </c>
      <c r="E526">
        <f t="shared" si="26"/>
        <v>0.99999997182467559</v>
      </c>
      <c r="F526" s="4">
        <f>EXP((Result!G$4+B526-Result!P$4)/H$2)</f>
        <v>2.5091600738673494E-6</v>
      </c>
    </row>
    <row r="527" spans="1:6" x14ac:dyDescent="0.2">
      <c r="A527">
        <v>17.27</v>
      </c>
      <c r="B527">
        <v>2.409538</v>
      </c>
      <c r="C527">
        <f t="shared" si="24"/>
        <v>57.967278396202758</v>
      </c>
      <c r="D527">
        <f t="shared" si="25"/>
        <v>3.4612879643418625E-4</v>
      </c>
      <c r="E527">
        <f t="shared" si="26"/>
        <v>0.99965399096725593</v>
      </c>
      <c r="F527" s="4">
        <f>EXP((Result!G$4+B527-Result!P$4)/H$2)</f>
        <v>3.0824579750277761E-2</v>
      </c>
    </row>
    <row r="528" spans="1:6" x14ac:dyDescent="0.2">
      <c r="A528">
        <v>17.28</v>
      </c>
      <c r="B528">
        <v>-1.2120139999999999</v>
      </c>
      <c r="C528">
        <f t="shared" si="24"/>
        <v>0.12974989216469926</v>
      </c>
      <c r="D528">
        <f t="shared" si="25"/>
        <v>7.7475043257119313E-7</v>
      </c>
      <c r="E528">
        <f t="shared" si="26"/>
        <v>0.99999922525016771</v>
      </c>
      <c r="F528" s="4">
        <f>EXP((Result!G$4+B528-Result!P$4)/H$2)</f>
        <v>6.8995578355162318E-5</v>
      </c>
    </row>
    <row r="529" spans="1:6" x14ac:dyDescent="0.2">
      <c r="A529">
        <v>17.29</v>
      </c>
      <c r="B529">
        <v>-1.6335919999999999</v>
      </c>
      <c r="C529">
        <f t="shared" si="24"/>
        <v>6.377004088068941E-2</v>
      </c>
      <c r="D529">
        <f t="shared" si="25"/>
        <v>3.8077770958516811E-7</v>
      </c>
      <c r="E529">
        <f t="shared" si="26"/>
        <v>0.99999961922243541</v>
      </c>
      <c r="F529" s="4">
        <f>EXP((Result!G$4+B529-Result!P$4)/H$2)</f>
        <v>3.3910246697627406E-5</v>
      </c>
    </row>
    <row r="530" spans="1:6" x14ac:dyDescent="0.2">
      <c r="A530">
        <v>17.3</v>
      </c>
      <c r="B530">
        <v>0.59486000000000006</v>
      </c>
      <c r="C530">
        <f t="shared" si="24"/>
        <v>2.7245178894340207</v>
      </c>
      <c r="D530">
        <f t="shared" si="25"/>
        <v>1.6268386648888817E-5</v>
      </c>
      <c r="E530">
        <f t="shared" si="26"/>
        <v>0.99998373187800715</v>
      </c>
      <c r="F530" s="4">
        <f>EXP((Result!G$4+B530-Result!P$4)/H$2)</f>
        <v>1.4487849229336755E-3</v>
      </c>
    </row>
    <row r="531" spans="1:6" x14ac:dyDescent="0.2">
      <c r="A531">
        <v>17.309999999999999</v>
      </c>
      <c r="B531">
        <v>1.9033329999999999</v>
      </c>
      <c r="C531">
        <f t="shared" si="24"/>
        <v>24.703965423771173</v>
      </c>
      <c r="D531">
        <f t="shared" si="25"/>
        <v>1.4751001005839534E-4</v>
      </c>
      <c r="E531">
        <f t="shared" si="26"/>
        <v>0.99985251174593559</v>
      </c>
      <c r="F531" s="4">
        <f>EXP((Result!G$4+B531-Result!P$4)/H$2)</f>
        <v>1.3136537947295131E-2</v>
      </c>
    </row>
    <row r="532" spans="1:6" x14ac:dyDescent="0.2">
      <c r="A532">
        <v>17.32</v>
      </c>
      <c r="B532">
        <v>-2.2083020000000002</v>
      </c>
      <c r="C532">
        <f t="shared" si="24"/>
        <v>2.4214294668565273E-2</v>
      </c>
      <c r="D532">
        <f t="shared" si="25"/>
        <v>1.4458613379858584E-7</v>
      </c>
      <c r="E532">
        <f t="shared" si="26"/>
        <v>0.99999985541388714</v>
      </c>
      <c r="F532" s="4">
        <f>EXP((Result!G$4+B532-Result!P$4)/H$2)</f>
        <v>1.2876151473014656E-5</v>
      </c>
    </row>
    <row r="533" spans="1:6" x14ac:dyDescent="0.2">
      <c r="A533">
        <v>17.329999999999998</v>
      </c>
      <c r="B533">
        <v>-0.99004700000000001</v>
      </c>
      <c r="C533">
        <f t="shared" si="24"/>
        <v>0.18859565299092745</v>
      </c>
      <c r="D533">
        <f t="shared" si="25"/>
        <v>1.1261247412082307E-6</v>
      </c>
      <c r="E533">
        <f t="shared" si="26"/>
        <v>0.99999887387652697</v>
      </c>
      <c r="F533" s="4">
        <f>EXP((Result!G$4+B533-Result!P$4)/H$2)</f>
        <v>1.002872984037727E-4</v>
      </c>
    </row>
    <row r="534" spans="1:6" x14ac:dyDescent="0.2">
      <c r="A534">
        <v>17.34</v>
      </c>
      <c r="B534">
        <v>1.508151</v>
      </c>
      <c r="C534">
        <f t="shared" si="24"/>
        <v>12.69380059422971</v>
      </c>
      <c r="D534">
        <f t="shared" si="25"/>
        <v>7.5796036029597441E-5</v>
      </c>
      <c r="E534">
        <f t="shared" si="26"/>
        <v>0.9999242097085741</v>
      </c>
      <c r="F534" s="4">
        <f>EXP((Result!G$4+B534-Result!P$4)/H$2)</f>
        <v>6.7500334598525578E-3</v>
      </c>
    </row>
    <row r="535" spans="1:6" x14ac:dyDescent="0.2">
      <c r="A535">
        <v>17.350000000000001</v>
      </c>
      <c r="B535">
        <v>-2.373739</v>
      </c>
      <c r="C535">
        <f t="shared" si="24"/>
        <v>1.8323695220704227E-2</v>
      </c>
      <c r="D535">
        <f t="shared" si="25"/>
        <v>1.0941273677918025E-7</v>
      </c>
      <c r="E535">
        <f t="shared" si="26"/>
        <v>0.99999989058727512</v>
      </c>
      <c r="F535" s="4">
        <f>EXP((Result!G$4+B535-Result!P$4)/H$2)</f>
        <v>9.7437764938672736E-6</v>
      </c>
    </row>
    <row r="536" spans="1:6" x14ac:dyDescent="0.2">
      <c r="A536">
        <v>17.36</v>
      </c>
      <c r="B536">
        <v>-0.77562900000000001</v>
      </c>
      <c r="C536">
        <f t="shared" si="24"/>
        <v>0.27066516147890923</v>
      </c>
      <c r="D536">
        <f t="shared" si="25"/>
        <v>1.6161705219111438E-6</v>
      </c>
      <c r="E536">
        <f t="shared" si="26"/>
        <v>0.99999838383209017</v>
      </c>
      <c r="F536" s="4">
        <f>EXP((Result!G$4+B536-Result!P$4)/H$2)</f>
        <v>1.439284383614425E-4</v>
      </c>
    </row>
    <row r="537" spans="1:6" x14ac:dyDescent="0.2">
      <c r="A537">
        <v>17.37</v>
      </c>
      <c r="B537">
        <v>-0.91751300000000002</v>
      </c>
      <c r="C537">
        <f t="shared" si="24"/>
        <v>0.21311231046837734</v>
      </c>
      <c r="D537">
        <f t="shared" si="25"/>
        <v>1.2725163155591621E-6</v>
      </c>
      <c r="E537">
        <f t="shared" si="26"/>
        <v>0.99999872748530361</v>
      </c>
      <c r="F537" s="4">
        <f>EXP((Result!G$4+B537-Result!P$4)/H$2)</f>
        <v>1.1332423380133668E-4</v>
      </c>
    </row>
    <row r="538" spans="1:6" x14ac:dyDescent="0.2">
      <c r="A538">
        <v>17.38</v>
      </c>
      <c r="B538">
        <v>0.92053799999999997</v>
      </c>
      <c r="C538">
        <f t="shared" si="24"/>
        <v>4.7163389664952211</v>
      </c>
      <c r="D538">
        <f t="shared" si="25"/>
        <v>2.8161762553192086E-5</v>
      </c>
      <c r="E538">
        <f t="shared" si="26"/>
        <v>0.99997183903050924</v>
      </c>
      <c r="F538" s="4">
        <f>EXP((Result!G$4+B538-Result!P$4)/H$2)</f>
        <v>2.507952255553851E-3</v>
      </c>
    </row>
    <row r="539" spans="1:6" x14ac:dyDescent="0.2">
      <c r="A539">
        <v>17.39</v>
      </c>
      <c r="B539">
        <v>2.9485410000000001</v>
      </c>
      <c r="C539">
        <f t="shared" si="24"/>
        <v>143.74711391442779</v>
      </c>
      <c r="D539">
        <f t="shared" si="25"/>
        <v>8.5832933521591884E-4</v>
      </c>
      <c r="E539">
        <f t="shared" si="26"/>
        <v>0.99914240676221766</v>
      </c>
      <c r="F539" s="4">
        <f>EXP((Result!G$4+B539-Result!P$4)/H$2)</f>
        <v>7.6438716795401651E-2</v>
      </c>
    </row>
    <row r="540" spans="1:6" x14ac:dyDescent="0.2">
      <c r="A540">
        <v>17.399999999999999</v>
      </c>
      <c r="B540">
        <v>1.9666760000000001</v>
      </c>
      <c r="C540">
        <f t="shared" si="24"/>
        <v>27.486408871405327</v>
      </c>
      <c r="D540">
        <f t="shared" si="25"/>
        <v>1.6412427638798154E-4</v>
      </c>
      <c r="E540">
        <f t="shared" si="26"/>
        <v>0.99983590265597</v>
      </c>
      <c r="F540" s="4">
        <f>EXP((Result!G$4+B540-Result!P$4)/H$2)</f>
        <v>1.4616125264919733E-2</v>
      </c>
    </row>
    <row r="541" spans="1:6" x14ac:dyDescent="0.2">
      <c r="A541">
        <v>17.41</v>
      </c>
      <c r="B541">
        <v>4.274953</v>
      </c>
      <c r="C541">
        <f t="shared" si="24"/>
        <v>1343.3928422067579</v>
      </c>
      <c r="D541">
        <f t="shared" si="25"/>
        <v>8.0215418159391375E-3</v>
      </c>
      <c r="E541">
        <f t="shared" si="26"/>
        <v>0.99204229127733878</v>
      </c>
      <c r="F541" s="4">
        <f>EXP((Result!G$4+B541-Result!P$4)/H$2)</f>
        <v>0.71436025541035464</v>
      </c>
    </row>
    <row r="542" spans="1:6" x14ac:dyDescent="0.2">
      <c r="A542">
        <v>17.420000000000002</v>
      </c>
      <c r="B542">
        <v>-1.876701</v>
      </c>
      <c r="C542">
        <f t="shared" si="24"/>
        <v>4.2337122146275476E-2</v>
      </c>
      <c r="D542">
        <f t="shared" si="25"/>
        <v>2.5279946787940635E-7</v>
      </c>
      <c r="E542">
        <f t="shared" si="26"/>
        <v>0.99999974720059615</v>
      </c>
      <c r="F542" s="4">
        <f>EXP((Result!G$4+B542-Result!P$4)/H$2)</f>
        <v>2.2513114883113201E-5</v>
      </c>
    </row>
    <row r="543" spans="1:6" x14ac:dyDescent="0.2">
      <c r="A543">
        <v>17.43</v>
      </c>
      <c r="B543">
        <v>1.7317659999999999</v>
      </c>
      <c r="C543">
        <f t="shared" si="24"/>
        <v>18.502153123428567</v>
      </c>
      <c r="D543">
        <f t="shared" si="25"/>
        <v>1.1047832793324429E-4</v>
      </c>
      <c r="E543">
        <f t="shared" si="26"/>
        <v>0.99988953387617929</v>
      </c>
      <c r="F543" s="4">
        <f>EXP((Result!G$4+B543-Result!P$4)/H$2)</f>
        <v>9.8386729597147206E-3</v>
      </c>
    </row>
    <row r="544" spans="1:6" x14ac:dyDescent="0.2">
      <c r="A544">
        <v>17.440000000000001</v>
      </c>
      <c r="B544">
        <v>-3.8197670000000001</v>
      </c>
      <c r="C544">
        <f t="shared" si="24"/>
        <v>1.6028023950374894E-3</v>
      </c>
      <c r="D544">
        <f t="shared" si="25"/>
        <v>9.5705038991877078E-9</v>
      </c>
      <c r="E544">
        <f t="shared" si="26"/>
        <v>0.99999999042949617</v>
      </c>
      <c r="F544" s="4">
        <f>EXP((Result!G$4+B544-Result!P$4)/H$2)</f>
        <v>8.5230343077493533E-7</v>
      </c>
    </row>
    <row r="545" spans="1:6" x14ac:dyDescent="0.2">
      <c r="A545">
        <v>17.45</v>
      </c>
      <c r="B545">
        <v>-0.80130400000000002</v>
      </c>
      <c r="C545">
        <f t="shared" si="24"/>
        <v>0.25920575581418143</v>
      </c>
      <c r="D545">
        <f t="shared" si="25"/>
        <v>1.5477451895456495E-6</v>
      </c>
      <c r="E545">
        <f t="shared" si="26"/>
        <v>0.99999845225720596</v>
      </c>
      <c r="F545" s="4">
        <f>EXP((Result!G$4+B545-Result!P$4)/H$2)</f>
        <v>1.3783480461536821E-4</v>
      </c>
    </row>
    <row r="546" spans="1:6" x14ac:dyDescent="0.2">
      <c r="A546">
        <v>17.46</v>
      </c>
      <c r="B546">
        <v>-1.0127409999999999</v>
      </c>
      <c r="C546">
        <f t="shared" si="24"/>
        <v>0.18152034614414014</v>
      </c>
      <c r="D546">
        <f t="shared" si="25"/>
        <v>1.083877330064609E-6</v>
      </c>
      <c r="E546">
        <f t="shared" si="26"/>
        <v>0.99999891612384473</v>
      </c>
      <c r="F546" s="4">
        <f>EXP((Result!G$4+B546-Result!P$4)/H$2)</f>
        <v>9.6524945466210124E-5</v>
      </c>
    </row>
    <row r="547" spans="1:6" x14ac:dyDescent="0.2">
      <c r="A547">
        <v>17.47</v>
      </c>
      <c r="B547">
        <v>-0.34410099999999999</v>
      </c>
      <c r="C547">
        <f t="shared" si="24"/>
        <v>0.56002007631987838</v>
      </c>
      <c r="D547">
        <f t="shared" si="25"/>
        <v>3.3439395527715248E-6</v>
      </c>
      <c r="E547">
        <f t="shared" si="26"/>
        <v>0.99999665607162913</v>
      </c>
      <c r="F547" s="4">
        <f>EXP((Result!G$4+B547-Result!P$4)/H$2)</f>
        <v>2.977953076611844E-4</v>
      </c>
    </row>
    <row r="548" spans="1:6" x14ac:dyDescent="0.2">
      <c r="A548">
        <v>17.48</v>
      </c>
      <c r="B548">
        <v>-2.4154849999999999</v>
      </c>
      <c r="C548">
        <f t="shared" si="24"/>
        <v>1.7079115036727363E-2</v>
      </c>
      <c r="D548">
        <f t="shared" si="25"/>
        <v>1.0198121587524295E-7</v>
      </c>
      <c r="E548">
        <f t="shared" si="26"/>
        <v>0.99999989801879452</v>
      </c>
      <c r="F548" s="4">
        <f>EXP((Result!G$4+B548-Result!P$4)/H$2)</f>
        <v>9.0819606867769794E-6</v>
      </c>
    </row>
    <row r="549" spans="1:6" x14ac:dyDescent="0.2">
      <c r="A549">
        <v>17.489999999999998</v>
      </c>
      <c r="B549">
        <v>0.28310999999999997</v>
      </c>
      <c r="C549">
        <f t="shared" si="24"/>
        <v>1.6112619497000986</v>
      </c>
      <c r="D549">
        <f t="shared" si="25"/>
        <v>9.6210168015483252E-6</v>
      </c>
      <c r="E549">
        <f t="shared" si="26"/>
        <v>0.9999903790757616</v>
      </c>
      <c r="F549" s="4">
        <f>EXP((Result!G$4+B549-Result!P$4)/H$2)</f>
        <v>8.5680186893805023E-4</v>
      </c>
    </row>
    <row r="550" spans="1:6" x14ac:dyDescent="0.2">
      <c r="A550">
        <v>17.5</v>
      </c>
      <c r="B550">
        <v>-0.95827700000000005</v>
      </c>
      <c r="C550">
        <f t="shared" si="24"/>
        <v>0.19896625320004602</v>
      </c>
      <c r="D550">
        <f t="shared" si="25"/>
        <v>1.188048700172591E-6</v>
      </c>
      <c r="E550">
        <f t="shared" si="26"/>
        <v>0.99999881195271134</v>
      </c>
      <c r="F550" s="4">
        <f>EXP((Result!G$4+B550-Result!P$4)/H$2)</f>
        <v>1.0580195084302152E-4</v>
      </c>
    </row>
    <row r="551" spans="1:6" x14ac:dyDescent="0.2">
      <c r="A551">
        <v>17.510000000000002</v>
      </c>
      <c r="B551">
        <v>-2.5696720000000002</v>
      </c>
      <c r="C551">
        <f t="shared" si="24"/>
        <v>1.3171608202340517E-2</v>
      </c>
      <c r="D551">
        <f t="shared" si="25"/>
        <v>7.8649076173937345E-8</v>
      </c>
      <c r="E551">
        <f t="shared" si="26"/>
        <v>0.99999992135093008</v>
      </c>
      <c r="F551" s="4">
        <f>EXP((Result!G$4+B551-Result!P$4)/H$2)</f>
        <v>7.0041116075419154E-6</v>
      </c>
    </row>
    <row r="552" spans="1:6" x14ac:dyDescent="0.2">
      <c r="A552">
        <v>17.52</v>
      </c>
      <c r="B552">
        <v>-3.090983</v>
      </c>
      <c r="C552">
        <f t="shared" si="24"/>
        <v>5.4722852434402058E-3</v>
      </c>
      <c r="D552">
        <f t="shared" si="25"/>
        <v>3.2675598328256057E-8</v>
      </c>
      <c r="E552">
        <f t="shared" si="26"/>
        <v>0.99999996732440288</v>
      </c>
      <c r="F552" s="4">
        <f>EXP((Result!G$4+B552-Result!P$4)/H$2)</f>
        <v>2.9099329409562226E-6</v>
      </c>
    </row>
    <row r="553" spans="1:6" x14ac:dyDescent="0.2">
      <c r="A553">
        <v>17.53</v>
      </c>
      <c r="B553">
        <v>-0.57220400000000005</v>
      </c>
      <c r="C553">
        <f t="shared" si="24"/>
        <v>0.38131939635532891</v>
      </c>
      <c r="D553">
        <f t="shared" si="25"/>
        <v>2.2768987499355565E-6</v>
      </c>
      <c r="E553">
        <f t="shared" si="26"/>
        <v>0.99999772310643431</v>
      </c>
      <c r="F553" s="4">
        <f>EXP((Result!G$4+B553-Result!P$4)/H$2)</f>
        <v>2.0276974300819674E-4</v>
      </c>
    </row>
    <row r="554" spans="1:6" x14ac:dyDescent="0.2">
      <c r="A554">
        <v>17.54</v>
      </c>
      <c r="B554">
        <v>-1.9833970000000001</v>
      </c>
      <c r="C554">
        <f t="shared" si="24"/>
        <v>3.537092208535482E-2</v>
      </c>
      <c r="D554">
        <f t="shared" si="25"/>
        <v>2.1120354498087366E-7</v>
      </c>
      <c r="E554">
        <f t="shared" si="26"/>
        <v>0.99999978879649976</v>
      </c>
      <c r="F554" s="4">
        <f>EXP((Result!G$4+B554-Result!P$4)/H$2)</f>
        <v>1.8808780381386736E-5</v>
      </c>
    </row>
    <row r="555" spans="1:6" x14ac:dyDescent="0.2">
      <c r="A555">
        <v>17.55</v>
      </c>
      <c r="B555">
        <v>-2.6145399999999999</v>
      </c>
      <c r="C555">
        <f t="shared" si="24"/>
        <v>1.2212556335403829E-2</v>
      </c>
      <c r="D555">
        <f t="shared" si="25"/>
        <v>7.2922475277620143E-8</v>
      </c>
      <c r="E555">
        <f t="shared" si="26"/>
        <v>0.99999992707753016</v>
      </c>
      <c r="F555" s="4">
        <f>EXP((Result!G$4+B555-Result!P$4)/H$2)</f>
        <v>6.4941278447199594E-6</v>
      </c>
    </row>
    <row r="556" spans="1:6" x14ac:dyDescent="0.2">
      <c r="A556">
        <v>17.559999999999999</v>
      </c>
      <c r="B556">
        <v>-1.315779</v>
      </c>
      <c r="C556">
        <f t="shared" si="24"/>
        <v>0.10893735264704779</v>
      </c>
      <c r="D556">
        <f t="shared" si="25"/>
        <v>6.504765412777964E-7</v>
      </c>
      <c r="E556">
        <f t="shared" si="26"/>
        <v>0.99999934952388181</v>
      </c>
      <c r="F556" s="4">
        <f>EXP((Result!G$4+B556-Result!P$4)/H$2)</f>
        <v>5.7928338320486499E-5</v>
      </c>
    </row>
    <row r="557" spans="1:6" x14ac:dyDescent="0.2">
      <c r="A557">
        <v>17.57</v>
      </c>
      <c r="B557">
        <v>-1.1671339999999999</v>
      </c>
      <c r="C557">
        <f t="shared" si="24"/>
        <v>0.13994197872569719</v>
      </c>
      <c r="D557">
        <f t="shared" si="25"/>
        <v>8.3560846751979193E-7</v>
      </c>
      <c r="E557">
        <f t="shared" si="26"/>
        <v>0.99999916439223069</v>
      </c>
      <c r="F557" s="4">
        <f>EXP((Result!G$4+B557-Result!P$4)/H$2)</f>
        <v>7.4415304685487803E-5</v>
      </c>
    </row>
    <row r="558" spans="1:6" x14ac:dyDescent="0.2">
      <c r="A558">
        <v>17.579999999999998</v>
      </c>
      <c r="B558">
        <v>0.70148100000000002</v>
      </c>
      <c r="C558">
        <f t="shared" si="24"/>
        <v>3.260691674224351</v>
      </c>
      <c r="D558">
        <f t="shared" si="25"/>
        <v>1.9469937453820127E-5</v>
      </c>
      <c r="E558">
        <f t="shared" si="26"/>
        <v>0.99998053044161728</v>
      </c>
      <c r="F558" s="4">
        <f>EXP((Result!G$4+B558-Result!P$4)/H$2)</f>
        <v>1.7338997678348689E-3</v>
      </c>
    </row>
    <row r="559" spans="1:6" x14ac:dyDescent="0.2">
      <c r="A559">
        <v>17.59</v>
      </c>
      <c r="B559">
        <v>1.860023</v>
      </c>
      <c r="C559">
        <f t="shared" si="24"/>
        <v>22.965426526072516</v>
      </c>
      <c r="D559">
        <f t="shared" si="25"/>
        <v>1.3712900903741472E-4</v>
      </c>
      <c r="E559">
        <f t="shared" si="26"/>
        <v>0.99986288979274929</v>
      </c>
      <c r="F559" s="4">
        <f>EXP((Result!G$4+B559-Result!P$4)/H$2)</f>
        <v>1.2212055508516664E-2</v>
      </c>
    </row>
    <row r="560" spans="1:6" x14ac:dyDescent="0.2">
      <c r="A560">
        <v>17.600000000000001</v>
      </c>
      <c r="B560">
        <v>-2.111437</v>
      </c>
      <c r="C560">
        <f t="shared" si="24"/>
        <v>2.8507092617759452E-2</v>
      </c>
      <c r="D560">
        <f t="shared" si="25"/>
        <v>1.7021888780393928E-7</v>
      </c>
      <c r="E560">
        <f t="shared" si="26"/>
        <v>0.9999998297811411</v>
      </c>
      <c r="F560" s="4">
        <f>EXP((Result!G$4+B560-Result!P$4)/H$2)</f>
        <v>1.5158882289395959E-5</v>
      </c>
    </row>
    <row r="561" spans="1:6" x14ac:dyDescent="0.2">
      <c r="A561">
        <v>17.61</v>
      </c>
      <c r="B561">
        <v>-0.48289399999999999</v>
      </c>
      <c r="C561">
        <f t="shared" si="24"/>
        <v>0.44324272713413715</v>
      </c>
      <c r="D561">
        <f t="shared" si="25"/>
        <v>2.6466495567125902E-6</v>
      </c>
      <c r="E561">
        <f t="shared" si="26"/>
        <v>0.9999973533574481</v>
      </c>
      <c r="F561" s="4">
        <f>EXP((Result!G$4+B561-Result!P$4)/H$2)</f>
        <v>2.3569798633450787E-4</v>
      </c>
    </row>
    <row r="562" spans="1:6" x14ac:dyDescent="0.2">
      <c r="A562">
        <v>17.62</v>
      </c>
      <c r="B562">
        <v>-0.19442000000000001</v>
      </c>
      <c r="C562">
        <f t="shared" si="24"/>
        <v>0.72066409360496508</v>
      </c>
      <c r="D562">
        <f t="shared" si="25"/>
        <v>4.303162098587686E-6</v>
      </c>
      <c r="E562">
        <f t="shared" si="26"/>
        <v>0.99999569685641843</v>
      </c>
      <c r="F562" s="4">
        <f>EXP((Result!G$4+B562-Result!P$4)/H$2)</f>
        <v>3.8321909258280971E-4</v>
      </c>
    </row>
    <row r="563" spans="1:6" x14ac:dyDescent="0.2">
      <c r="A563">
        <v>17.63</v>
      </c>
      <c r="B563">
        <v>2.4839980000000002</v>
      </c>
      <c r="C563">
        <f t="shared" si="24"/>
        <v>65.715697668267339</v>
      </c>
      <c r="D563">
        <f t="shared" si="25"/>
        <v>3.9239543359759075E-4</v>
      </c>
      <c r="E563">
        <f t="shared" si="26"/>
        <v>0.99960775848018368</v>
      </c>
      <c r="F563" s="4">
        <f>EXP((Result!G$4+B563-Result!P$4)/H$2)</f>
        <v>3.4944865787477492E-2</v>
      </c>
    </row>
    <row r="564" spans="1:6" x14ac:dyDescent="0.2">
      <c r="A564">
        <v>17.64</v>
      </c>
      <c r="B564">
        <v>-6.7511000000000002E-2</v>
      </c>
      <c r="C564">
        <f t="shared" si="24"/>
        <v>0.89248048434726523</v>
      </c>
      <c r="D564">
        <f t="shared" si="25"/>
        <v>5.3290960768714411E-6</v>
      </c>
      <c r="E564">
        <f t="shared" si="26"/>
        <v>0.99999467093232219</v>
      </c>
      <c r="F564" s="4">
        <f>EXP((Result!G$4+B564-Result!P$4)/H$2)</f>
        <v>4.7458387950004126E-4</v>
      </c>
    </row>
    <row r="565" spans="1:6" x14ac:dyDescent="0.2">
      <c r="A565">
        <v>17.649999999999999</v>
      </c>
      <c r="B565">
        <v>-1.8689469999999999</v>
      </c>
      <c r="C565">
        <f t="shared" si="24"/>
        <v>4.2893880184781359E-2</v>
      </c>
      <c r="D565">
        <f t="shared" si="25"/>
        <v>2.5612392945677989E-7</v>
      </c>
      <c r="E565">
        <f t="shared" si="26"/>
        <v>0.99999974387613622</v>
      </c>
      <c r="F565" s="4">
        <f>EXP((Result!G$4+B565-Result!P$4)/H$2)</f>
        <v>2.2809175575185665E-5</v>
      </c>
    </row>
    <row r="566" spans="1:6" x14ac:dyDescent="0.2">
      <c r="A566">
        <v>17.66</v>
      </c>
      <c r="B566">
        <v>3.2796379999999998</v>
      </c>
      <c r="C566">
        <f t="shared" si="24"/>
        <v>251.11915521057514</v>
      </c>
      <c r="D566">
        <f t="shared" si="25"/>
        <v>1.499459235614206E-3</v>
      </c>
      <c r="E566">
        <f t="shared" si="26"/>
        <v>0.99850278577608165</v>
      </c>
      <c r="F566" s="4">
        <f>EXP((Result!G$4+B566-Result!P$4)/H$2)</f>
        <v>0.13353468785793177</v>
      </c>
    </row>
    <row r="567" spans="1:6" x14ac:dyDescent="0.2">
      <c r="A567">
        <v>17.670000000000002</v>
      </c>
      <c r="B567">
        <v>0.27827400000000002</v>
      </c>
      <c r="C567">
        <f t="shared" si="24"/>
        <v>1.5981862918888672</v>
      </c>
      <c r="D567">
        <f t="shared" si="25"/>
        <v>9.5429406553843949E-6</v>
      </c>
      <c r="E567">
        <f t="shared" si="26"/>
        <v>0.99999045715041135</v>
      </c>
      <c r="F567" s="4">
        <f>EXP((Result!G$4+B567-Result!P$4)/H$2)</f>
        <v>8.4984877974461105E-4</v>
      </c>
    </row>
    <row r="568" spans="1:6" x14ac:dyDescent="0.2">
      <c r="A568">
        <v>17.68</v>
      </c>
      <c r="B568">
        <v>2.2968679999999999</v>
      </c>
      <c r="C568">
        <f t="shared" si="24"/>
        <v>47.944244035741214</v>
      </c>
      <c r="D568">
        <f t="shared" si="25"/>
        <v>2.8628019018959327E-4</v>
      </c>
      <c r="E568">
        <f t="shared" si="26"/>
        <v>0.99971380174270208</v>
      </c>
      <c r="F568" s="4">
        <f>EXP((Result!G$4+B568-Result!P$4)/H$2)</f>
        <v>2.5494748325864035E-2</v>
      </c>
    </row>
    <row r="569" spans="1:6" x14ac:dyDescent="0.2">
      <c r="A569">
        <v>17.690000000000001</v>
      </c>
      <c r="B569">
        <v>-0.41458899999999999</v>
      </c>
      <c r="C569">
        <f t="shared" si="24"/>
        <v>0.49730623088599779</v>
      </c>
      <c r="D569">
        <f t="shared" si="25"/>
        <v>2.9694684987499358E-6</v>
      </c>
      <c r="E569">
        <f t="shared" si="26"/>
        <v>0.99999703054031908</v>
      </c>
      <c r="F569" s="4">
        <f>EXP((Result!G$4+B569-Result!P$4)/H$2)</f>
        <v>2.6444670162847743E-4</v>
      </c>
    </row>
    <row r="570" spans="1:6" x14ac:dyDescent="0.2">
      <c r="A570">
        <v>17.7</v>
      </c>
      <c r="B570">
        <v>0.363979</v>
      </c>
      <c r="C570">
        <f t="shared" si="24"/>
        <v>1.846469586741021</v>
      </c>
      <c r="D570">
        <f t="shared" si="25"/>
        <v>1.102546666660247E-5</v>
      </c>
      <c r="E570">
        <f t="shared" si="26"/>
        <v>0.999988974654893</v>
      </c>
      <c r="F570" s="4">
        <f>EXP((Result!G$4+B570-Result!P$4)/H$2)</f>
        <v>9.8187547540078287E-4</v>
      </c>
    </row>
    <row r="571" spans="1:6" x14ac:dyDescent="0.2">
      <c r="A571">
        <v>17.71</v>
      </c>
      <c r="B571">
        <v>4.1425479999999997</v>
      </c>
      <c r="C571">
        <f t="shared" si="24"/>
        <v>1074.769862838597</v>
      </c>
      <c r="D571">
        <f t="shared" si="25"/>
        <v>6.4175653810310341E-3</v>
      </c>
      <c r="E571">
        <f t="shared" si="26"/>
        <v>0.99362335714142536</v>
      </c>
      <c r="F571" s="4">
        <f>EXP((Result!G$4+B571-Result!P$4)/H$2)</f>
        <v>0.57151776427774492</v>
      </c>
    </row>
    <row r="572" spans="1:6" x14ac:dyDescent="0.2">
      <c r="A572">
        <v>17.72</v>
      </c>
      <c r="B572">
        <v>-0.40920499999999999</v>
      </c>
      <c r="C572">
        <f t="shared" si="24"/>
        <v>0.50183812331421551</v>
      </c>
      <c r="D572">
        <f t="shared" si="25"/>
        <v>2.996528911368018E-6</v>
      </c>
      <c r="E572">
        <f t="shared" si="26"/>
        <v>0.9999970034800677</v>
      </c>
      <c r="F572" s="4">
        <f>EXP((Result!G$4+B572-Result!P$4)/H$2)</f>
        <v>2.6685657291169432E-4</v>
      </c>
    </row>
    <row r="573" spans="1:6" x14ac:dyDescent="0.2">
      <c r="A573">
        <v>17.73</v>
      </c>
      <c r="B573">
        <v>-1.9813069999999999</v>
      </c>
      <c r="C573">
        <f t="shared" si="24"/>
        <v>3.5495699748855282E-2</v>
      </c>
      <c r="D573">
        <f t="shared" si="25"/>
        <v>2.1194860570623869E-7</v>
      </c>
      <c r="E573">
        <f t="shared" si="26"/>
        <v>0.99999978805143919</v>
      </c>
      <c r="F573" s="4">
        <f>EXP((Result!G$4+B573-Result!P$4)/H$2)</f>
        <v>1.8875131936022977E-5</v>
      </c>
    </row>
    <row r="574" spans="1:6" x14ac:dyDescent="0.2">
      <c r="A574">
        <v>17.739999999999998</v>
      </c>
      <c r="B574">
        <v>-2.1236199999999998</v>
      </c>
      <c r="C574">
        <f t="shared" si="24"/>
        <v>2.792788187436112E-2</v>
      </c>
      <c r="D574">
        <f t="shared" si="25"/>
        <v>1.6676035873303925E-7</v>
      </c>
      <c r="E574">
        <f t="shared" si="26"/>
        <v>0.99999983323966912</v>
      </c>
      <c r="F574" s="4">
        <f>EXP((Result!G$4+B574-Result!P$4)/H$2)</f>
        <v>1.4850882185784576E-5</v>
      </c>
    </row>
    <row r="575" spans="1:6" x14ac:dyDescent="0.2">
      <c r="A575">
        <v>17.75</v>
      </c>
      <c r="B575">
        <v>0.66376199999999996</v>
      </c>
      <c r="C575">
        <f t="shared" si="24"/>
        <v>3.059911049259334</v>
      </c>
      <c r="D575">
        <f t="shared" si="25"/>
        <v>1.8271054946495164E-5</v>
      </c>
      <c r="E575">
        <f t="shared" si="26"/>
        <v>0.99998172927887874</v>
      </c>
      <c r="F575" s="4">
        <f>EXP((Result!G$4+B575-Result!P$4)/H$2)</f>
        <v>1.6271330097986649E-3</v>
      </c>
    </row>
    <row r="576" spans="1:6" x14ac:dyDescent="0.2">
      <c r="A576">
        <v>17.760000000000002</v>
      </c>
      <c r="B576">
        <v>-1.918957</v>
      </c>
      <c r="C576">
        <f t="shared" si="24"/>
        <v>3.9427609325840968E-2</v>
      </c>
      <c r="D576">
        <f t="shared" si="25"/>
        <v>2.3542645678401552E-7</v>
      </c>
      <c r="E576">
        <f t="shared" si="26"/>
        <v>0.99999976457359863</v>
      </c>
      <c r="F576" s="4">
        <f>EXP((Result!G$4+B576-Result!P$4)/H$2)</f>
        <v>2.0965957375476784E-5</v>
      </c>
    </row>
    <row r="577" spans="1:6" x14ac:dyDescent="0.2">
      <c r="A577">
        <v>17.77</v>
      </c>
      <c r="B577">
        <v>-0.161772</v>
      </c>
      <c r="C577">
        <f t="shared" ref="C577:C640" si="27">EXP(B577/H$2)</f>
        <v>0.7614179405048519</v>
      </c>
      <c r="D577">
        <f t="shared" si="25"/>
        <v>4.5465076612533443E-6</v>
      </c>
      <c r="E577">
        <f t="shared" si="26"/>
        <v>0.99999545351300945</v>
      </c>
      <c r="F577" s="4">
        <f>EXP((Result!G$4+B577-Result!P$4)/H$2)</f>
        <v>4.0489028775795622E-4</v>
      </c>
    </row>
    <row r="578" spans="1:6" x14ac:dyDescent="0.2">
      <c r="A578">
        <v>17.78</v>
      </c>
      <c r="B578">
        <v>0.35513099999999997</v>
      </c>
      <c r="C578">
        <f t="shared" si="27"/>
        <v>1.8191462771585349</v>
      </c>
      <c r="D578">
        <f t="shared" ref="D578:D641" si="28">EXP(1/H$2*(B578-H$4-J$6))</f>
        <v>1.0862316273448869E-5</v>
      </c>
      <c r="E578">
        <f t="shared" ref="E578:E641" si="29">1/(1+D578)</f>
        <v>0.99998913780171528</v>
      </c>
      <c r="F578" s="4">
        <f>EXP((Result!G$4+B578-Result!P$4)/H$2)</f>
        <v>9.6734607953178318E-4</v>
      </c>
    </row>
    <row r="579" spans="1:6" x14ac:dyDescent="0.2">
      <c r="A579">
        <v>17.79</v>
      </c>
      <c r="B579">
        <v>0.96178699999999995</v>
      </c>
      <c r="C579">
        <f t="shared" si="27"/>
        <v>5.0557899922013521</v>
      </c>
      <c r="D579">
        <f t="shared" si="28"/>
        <v>3.0188660800388627E-5</v>
      </c>
      <c r="E579">
        <f t="shared" si="29"/>
        <v>0.99996981225052739</v>
      </c>
      <c r="F579" s="4">
        <f>EXP((Result!G$4+B579-Result!P$4)/H$2)</f>
        <v>2.688458146164671E-3</v>
      </c>
    </row>
    <row r="580" spans="1:6" x14ac:dyDescent="0.2">
      <c r="A580">
        <v>17.8</v>
      </c>
      <c r="B580">
        <v>2.5084040000000001</v>
      </c>
      <c r="C580">
        <f t="shared" si="27"/>
        <v>68.474402079024074</v>
      </c>
      <c r="D580">
        <f t="shared" si="28"/>
        <v>4.0886795160829448E-4</v>
      </c>
      <c r="E580">
        <f t="shared" si="29"/>
        <v>0.99959129915306977</v>
      </c>
      <c r="F580" s="4">
        <f>EXP((Result!G$4+B580-Result!P$4)/H$2)</f>
        <v>3.6411829675890565E-2</v>
      </c>
    </row>
    <row r="581" spans="1:6" x14ac:dyDescent="0.2">
      <c r="A581">
        <v>17.809999999999999</v>
      </c>
      <c r="B581">
        <v>-2.3950300000000002</v>
      </c>
      <c r="C581">
        <f t="shared" si="27"/>
        <v>1.7678008546467554E-2</v>
      </c>
      <c r="D581">
        <f t="shared" si="28"/>
        <v>1.0555727284141237E-7</v>
      </c>
      <c r="E581">
        <f t="shared" si="29"/>
        <v>0.99999989444273818</v>
      </c>
      <c r="F581" s="4">
        <f>EXP((Result!G$4+B581-Result!P$4)/H$2)</f>
        <v>9.400427264192127E-6</v>
      </c>
    </row>
    <row r="582" spans="1:6" x14ac:dyDescent="0.2">
      <c r="A582">
        <v>17.82</v>
      </c>
      <c r="B582">
        <v>-1.0685929999999999</v>
      </c>
      <c r="C582">
        <f t="shared" si="27"/>
        <v>0.16521730335034504</v>
      </c>
      <c r="D582">
        <f t="shared" si="28"/>
        <v>9.8653012425201031E-7</v>
      </c>
      <c r="E582">
        <f t="shared" si="29"/>
        <v>0.99999901347084896</v>
      </c>
      <c r="F582" s="4">
        <f>EXP((Result!G$4+B582-Result!P$4)/H$2)</f>
        <v>8.78556676137162E-5</v>
      </c>
    </row>
    <row r="583" spans="1:6" x14ac:dyDescent="0.2">
      <c r="A583">
        <v>17.829999999999998</v>
      </c>
      <c r="B583">
        <v>-0.27223999999999998</v>
      </c>
      <c r="C583">
        <f t="shared" si="27"/>
        <v>0.63210319709272877</v>
      </c>
      <c r="D583">
        <f t="shared" si="28"/>
        <v>3.7743555482542674E-6</v>
      </c>
      <c r="E583">
        <f t="shared" si="29"/>
        <v>0.99999622565869739</v>
      </c>
      <c r="F583" s="4">
        <f>EXP((Result!G$4+B583-Result!P$4)/H$2)</f>
        <v>3.3612610335120922E-4</v>
      </c>
    </row>
    <row r="584" spans="1:6" x14ac:dyDescent="0.2">
      <c r="A584">
        <v>17.84</v>
      </c>
      <c r="B584">
        <v>-9.6149999999999999E-2</v>
      </c>
      <c r="C584">
        <f t="shared" si="27"/>
        <v>0.85043690577500053</v>
      </c>
      <c r="D584">
        <f t="shared" si="28"/>
        <v>5.0780493889531487E-6</v>
      </c>
      <c r="E584">
        <f t="shared" si="29"/>
        <v>0.9999949219763975</v>
      </c>
      <c r="F584" s="4">
        <f>EXP((Result!G$4+B584-Result!P$4)/H$2)</f>
        <v>4.5222685884038663E-4</v>
      </c>
    </row>
    <row r="585" spans="1:6" x14ac:dyDescent="0.2">
      <c r="A585">
        <v>17.850000000000001</v>
      </c>
      <c r="B585">
        <v>-1.220337</v>
      </c>
      <c r="C585">
        <f t="shared" si="27"/>
        <v>0.12794303196361734</v>
      </c>
      <c r="D585">
        <f t="shared" si="28"/>
        <v>7.6396147776723115E-7</v>
      </c>
      <c r="E585">
        <f t="shared" si="29"/>
        <v>0.99999923603910579</v>
      </c>
      <c r="F585" s="4">
        <f>EXP((Result!G$4+B585-Result!P$4)/H$2)</f>
        <v>6.8034765498205629E-5</v>
      </c>
    </row>
    <row r="586" spans="1:6" x14ac:dyDescent="0.2">
      <c r="A586">
        <v>17.86</v>
      </c>
      <c r="B586">
        <v>-1.944679</v>
      </c>
      <c r="C586">
        <f t="shared" si="27"/>
        <v>3.7755335514292929E-2</v>
      </c>
      <c r="D586">
        <f t="shared" si="28"/>
        <v>2.2544113165380457E-7</v>
      </c>
      <c r="E586">
        <f t="shared" si="29"/>
        <v>0.99999977455891909</v>
      </c>
      <c r="F586" s="4">
        <f>EXP((Result!G$4+B586-Result!P$4)/H$2)</f>
        <v>2.0076711944355336E-5</v>
      </c>
    </row>
    <row r="587" spans="1:6" x14ac:dyDescent="0.2">
      <c r="A587">
        <v>17.87</v>
      </c>
      <c r="B587">
        <v>-1.9392199999999999</v>
      </c>
      <c r="C587">
        <f t="shared" si="27"/>
        <v>3.810421027492028E-2</v>
      </c>
      <c r="D587">
        <f t="shared" si="28"/>
        <v>2.2752430002643108E-7</v>
      </c>
      <c r="E587">
        <f t="shared" si="29"/>
        <v>0.99999977247575167</v>
      </c>
      <c r="F587" s="4">
        <f>EXP((Result!G$4+B587-Result!P$4)/H$2)</f>
        <v>2.0262228983956854E-5</v>
      </c>
    </row>
    <row r="588" spans="1:6" x14ac:dyDescent="0.2">
      <c r="A588">
        <v>17.88</v>
      </c>
      <c r="B588">
        <v>0.24628800000000001</v>
      </c>
      <c r="C588">
        <f t="shared" si="27"/>
        <v>1.5143337430382893</v>
      </c>
      <c r="D588">
        <f t="shared" si="28"/>
        <v>9.042248150671421E-6</v>
      </c>
      <c r="E588">
        <f t="shared" si="29"/>
        <v>0.99999095783361081</v>
      </c>
      <c r="F588" s="4">
        <f>EXP((Result!G$4+B588-Result!P$4)/H$2)</f>
        <v>8.0525949332612031E-4</v>
      </c>
    </row>
    <row r="589" spans="1:6" x14ac:dyDescent="0.2">
      <c r="A589">
        <v>17.89</v>
      </c>
      <c r="B589">
        <v>-2.988121</v>
      </c>
      <c r="C589">
        <f t="shared" si="27"/>
        <v>6.5078591358660705E-3</v>
      </c>
      <c r="D589">
        <f t="shared" si="28"/>
        <v>3.8859120393137309E-8</v>
      </c>
      <c r="E589">
        <f t="shared" si="29"/>
        <v>0.99999996114088119</v>
      </c>
      <c r="F589" s="4">
        <f>EXP((Result!G$4+B589-Result!P$4)/H$2)</f>
        <v>3.4606079237664958E-6</v>
      </c>
    </row>
    <row r="590" spans="1:6" x14ac:dyDescent="0.2">
      <c r="A590">
        <v>17.899999999999999</v>
      </c>
      <c r="B590">
        <v>-1.742597</v>
      </c>
      <c r="C590">
        <f t="shared" si="27"/>
        <v>5.3070371683683677E-2</v>
      </c>
      <c r="D590">
        <f t="shared" si="28"/>
        <v>3.1688884462775921E-7</v>
      </c>
      <c r="E590">
        <f t="shared" si="29"/>
        <v>0.99999968311125564</v>
      </c>
      <c r="F590" s="4">
        <f>EXP((Result!G$4+B590-Result!P$4)/H$2)</f>
        <v>2.8220609102250877E-5</v>
      </c>
    </row>
    <row r="591" spans="1:6" x14ac:dyDescent="0.2">
      <c r="A591">
        <v>17.91</v>
      </c>
      <c r="B591">
        <v>-2.2670710000000001</v>
      </c>
      <c r="C591">
        <f t="shared" si="27"/>
        <v>2.1931458911709577E-2</v>
      </c>
      <c r="D591">
        <f t="shared" si="28"/>
        <v>1.3095507823001602E-7</v>
      </c>
      <c r="E591">
        <f t="shared" si="29"/>
        <v>0.99999986904493876</v>
      </c>
      <c r="F591" s="4">
        <f>EXP((Result!G$4+B591-Result!P$4)/H$2)</f>
        <v>1.1662234677352303E-5</v>
      </c>
    </row>
    <row r="592" spans="1:6" x14ac:dyDescent="0.2">
      <c r="A592">
        <v>17.920000000000002</v>
      </c>
      <c r="B592">
        <v>0.53833900000000001</v>
      </c>
      <c r="C592">
        <f t="shared" si="27"/>
        <v>2.4770247186800467</v>
      </c>
      <c r="D592">
        <f t="shared" si="28"/>
        <v>1.4790578552858484E-5</v>
      </c>
      <c r="E592">
        <f t="shared" si="29"/>
        <v>0.99998520964020521</v>
      </c>
      <c r="F592" s="4">
        <f>EXP((Result!G$4+B592-Result!P$4)/H$2)</f>
        <v>1.3171783823020435E-3</v>
      </c>
    </row>
    <row r="593" spans="1:6" x14ac:dyDescent="0.2">
      <c r="A593">
        <v>17.93</v>
      </c>
      <c r="B593">
        <v>-0.72638100000000005</v>
      </c>
      <c r="C593">
        <f t="shared" si="27"/>
        <v>0.2940828201738756</v>
      </c>
      <c r="D593">
        <f t="shared" si="28"/>
        <v>1.7559998574199545E-6</v>
      </c>
      <c r="E593">
        <f t="shared" si="29"/>
        <v>0.99999824400322601</v>
      </c>
      <c r="F593" s="4">
        <f>EXP((Result!G$4+B593-Result!P$4)/H$2)</f>
        <v>1.5638097206630353E-4</v>
      </c>
    </row>
    <row r="594" spans="1:6" x14ac:dyDescent="0.2">
      <c r="A594">
        <v>17.940000000000001</v>
      </c>
      <c r="B594">
        <v>0.278891</v>
      </c>
      <c r="C594">
        <f t="shared" si="27"/>
        <v>1.5998486232830957</v>
      </c>
      <c r="D594">
        <f t="shared" si="28"/>
        <v>9.5528666132813017E-6</v>
      </c>
      <c r="E594">
        <f t="shared" si="29"/>
        <v>0.99999044722464303</v>
      </c>
      <c r="F594" s="4">
        <f>EXP((Result!G$4+B594-Result!P$4)/H$2)</f>
        <v>8.5073273821308689E-4</v>
      </c>
    </row>
    <row r="595" spans="1:6" x14ac:dyDescent="0.2">
      <c r="A595">
        <v>17.95</v>
      </c>
      <c r="B595">
        <v>-1.3258669999999999</v>
      </c>
      <c r="C595">
        <f t="shared" si="27"/>
        <v>0.10710134096123078</v>
      </c>
      <c r="D595">
        <f t="shared" si="28"/>
        <v>6.3951351985203022E-7</v>
      </c>
      <c r="E595">
        <f t="shared" si="29"/>
        <v>0.99999936048688909</v>
      </c>
      <c r="F595" s="4">
        <f>EXP((Result!G$4+B595-Result!P$4)/H$2)</f>
        <v>5.6952023920402219E-5</v>
      </c>
    </row>
    <row r="596" spans="1:6" x14ac:dyDescent="0.2">
      <c r="A596">
        <v>17.96</v>
      </c>
      <c r="B596">
        <v>-0.42088900000000001</v>
      </c>
      <c r="C596">
        <f t="shared" si="27"/>
        <v>0.49205524623575514</v>
      </c>
      <c r="D596">
        <f t="shared" si="28"/>
        <v>2.9381143098459839E-6</v>
      </c>
      <c r="E596">
        <f t="shared" si="29"/>
        <v>0.99999706189432269</v>
      </c>
      <c r="F596" s="4">
        <f>EXP((Result!G$4+B596-Result!P$4)/H$2)</f>
        <v>2.6165444710839046E-4</v>
      </c>
    </row>
    <row r="597" spans="1:6" x14ac:dyDescent="0.2">
      <c r="A597">
        <v>17.97</v>
      </c>
      <c r="B597">
        <v>7.3823E-2</v>
      </c>
      <c r="C597">
        <f t="shared" si="27"/>
        <v>1.1324527398327446</v>
      </c>
      <c r="D597">
        <f t="shared" si="28"/>
        <v>6.7619959863870605E-6</v>
      </c>
      <c r="E597">
        <f t="shared" si="29"/>
        <v>0.99999323804973783</v>
      </c>
      <c r="F597" s="4">
        <f>EXP((Result!G$4+B597-Result!P$4)/H$2)</f>
        <v>6.0219111123011981E-4</v>
      </c>
    </row>
    <row r="598" spans="1:6" x14ac:dyDescent="0.2">
      <c r="A598">
        <v>17.98</v>
      </c>
      <c r="B598">
        <v>1.028362</v>
      </c>
      <c r="C598">
        <f t="shared" si="27"/>
        <v>5.6559476131917563</v>
      </c>
      <c r="D598">
        <f t="shared" si="28"/>
        <v>3.3772265909539594E-5</v>
      </c>
      <c r="E598">
        <f t="shared" si="29"/>
        <v>0.99996622887461784</v>
      </c>
      <c r="F598" s="4">
        <f>EXP((Result!G$4+B598-Result!P$4)/H$2)</f>
        <v>3.007596925192937E-3</v>
      </c>
    </row>
    <row r="599" spans="1:6" x14ac:dyDescent="0.2">
      <c r="A599">
        <v>17.989999999999998</v>
      </c>
      <c r="B599">
        <v>-2.8173300000000001</v>
      </c>
      <c r="C599">
        <f t="shared" si="27"/>
        <v>8.677901270482586E-3</v>
      </c>
      <c r="D599">
        <f t="shared" si="28"/>
        <v>5.1816673223761248E-8</v>
      </c>
      <c r="E599">
        <f t="shared" si="29"/>
        <v>0.99999994818332949</v>
      </c>
      <c r="F599" s="4">
        <f>EXP((Result!G$4+B599-Result!P$4)/H$2)</f>
        <v>4.6145457778564451E-6</v>
      </c>
    </row>
    <row r="600" spans="1:6" x14ac:dyDescent="0.2">
      <c r="A600">
        <v>18</v>
      </c>
      <c r="B600">
        <v>-1.9230879999999999</v>
      </c>
      <c r="C600">
        <f t="shared" si="27"/>
        <v>3.9154130088315101E-2</v>
      </c>
      <c r="D600">
        <f t="shared" si="28"/>
        <v>2.3379348311415337E-7</v>
      </c>
      <c r="E600">
        <f t="shared" si="29"/>
        <v>0.99999976620657161</v>
      </c>
      <c r="F600" s="4">
        <f>EXP((Result!G$4+B600-Result!P$4)/H$2)</f>
        <v>2.0820532528901347E-5</v>
      </c>
    </row>
    <row r="601" spans="1:6" x14ac:dyDescent="0.2">
      <c r="A601">
        <v>18.010000000000002</v>
      </c>
      <c r="B601">
        <v>-0.42890099999999998</v>
      </c>
      <c r="C601">
        <f t="shared" si="27"/>
        <v>0.48545734234078114</v>
      </c>
      <c r="D601">
        <f t="shared" si="28"/>
        <v>2.8987175226008281E-6</v>
      </c>
      <c r="E601">
        <f t="shared" si="29"/>
        <v>0.99999710129087982</v>
      </c>
      <c r="F601" s="4">
        <f>EXP((Result!G$4+B601-Result!P$4)/H$2)</f>
        <v>2.5814595713918393E-4</v>
      </c>
    </row>
    <row r="602" spans="1:6" x14ac:dyDescent="0.2">
      <c r="A602">
        <v>18.02</v>
      </c>
      <c r="B602">
        <v>0.36509799999999998</v>
      </c>
      <c r="C602">
        <f t="shared" si="27"/>
        <v>1.8499542514837795</v>
      </c>
      <c r="D602">
        <f t="shared" si="28"/>
        <v>1.1046273971115602E-5</v>
      </c>
      <c r="E602">
        <f t="shared" si="29"/>
        <v>0.99998895384804776</v>
      </c>
      <c r="F602" s="4">
        <f>EXP((Result!G$4+B602-Result!P$4)/H$2)</f>
        <v>9.8372847470035141E-4</v>
      </c>
    </row>
    <row r="603" spans="1:6" x14ac:dyDescent="0.2">
      <c r="A603">
        <v>18.03</v>
      </c>
      <c r="B603">
        <v>-0.23105500000000001</v>
      </c>
      <c r="C603">
        <f t="shared" si="27"/>
        <v>0.67752475861567929</v>
      </c>
      <c r="D603">
        <f t="shared" si="28"/>
        <v>4.0455725323369681E-6</v>
      </c>
      <c r="E603">
        <f t="shared" si="29"/>
        <v>0.99999595444383427</v>
      </c>
      <c r="F603" s="4">
        <f>EXP((Result!G$4+B603-Result!P$4)/H$2)</f>
        <v>3.6027939438510516E-4</v>
      </c>
    </row>
    <row r="604" spans="1:6" x14ac:dyDescent="0.2">
      <c r="A604">
        <v>18.04</v>
      </c>
      <c r="B604">
        <v>2.7628469999999998</v>
      </c>
      <c r="C604">
        <f t="shared" si="27"/>
        <v>105.12772864344583</v>
      </c>
      <c r="D604">
        <f t="shared" si="28"/>
        <v>6.2772887038973482E-4</v>
      </c>
      <c r="E604">
        <f t="shared" si="29"/>
        <v>0.99937266492594767</v>
      </c>
      <c r="F604" s="4">
        <f>EXP((Result!G$4+B604-Result!P$4)/H$2)</f>
        <v>5.5902539246136779E-2</v>
      </c>
    </row>
    <row r="605" spans="1:6" x14ac:dyDescent="0.2">
      <c r="A605">
        <v>18.05</v>
      </c>
      <c r="B605">
        <v>-2.2331910000000001</v>
      </c>
      <c r="C605">
        <f t="shared" si="27"/>
        <v>2.321984206384067E-2</v>
      </c>
      <c r="D605">
        <f t="shared" si="28"/>
        <v>1.3864815132455074E-7</v>
      </c>
      <c r="E605">
        <f t="shared" si="29"/>
        <v>0.9999998613518678</v>
      </c>
      <c r="F605" s="4">
        <f>EXP((Result!G$4+B605-Result!P$4)/H$2)</f>
        <v>1.2347343075064836E-5</v>
      </c>
    </row>
    <row r="606" spans="1:6" x14ac:dyDescent="0.2">
      <c r="A606">
        <v>18.059999999999999</v>
      </c>
      <c r="B606">
        <v>-2.5792419999999998</v>
      </c>
      <c r="C606">
        <f t="shared" si="27"/>
        <v>1.2960923359464666E-2</v>
      </c>
      <c r="D606">
        <f t="shared" si="28"/>
        <v>7.7391054526050042E-8</v>
      </c>
      <c r="E606">
        <f t="shared" si="29"/>
        <v>0.99999992260895154</v>
      </c>
      <c r="F606" s="4">
        <f>EXP((Result!G$4+B606-Result!P$4)/H$2)</f>
        <v>6.8920781997111535E-6</v>
      </c>
    </row>
    <row r="607" spans="1:6" x14ac:dyDescent="0.2">
      <c r="A607">
        <v>18.07</v>
      </c>
      <c r="B607">
        <v>-0.53525100000000003</v>
      </c>
      <c r="C607">
        <f t="shared" si="27"/>
        <v>0.40581613278098833</v>
      </c>
      <c r="D607">
        <f t="shared" si="28"/>
        <v>2.4231713735634147E-6</v>
      </c>
      <c r="E607">
        <f t="shared" si="29"/>
        <v>0.99999757683449819</v>
      </c>
      <c r="F607" s="4">
        <f>EXP((Result!G$4+B607-Result!P$4)/H$2)</f>
        <v>2.1579608522169838E-4</v>
      </c>
    </row>
    <row r="608" spans="1:6" x14ac:dyDescent="0.2">
      <c r="A608">
        <v>18.079999999999998</v>
      </c>
      <c r="B608">
        <v>-2.701368</v>
      </c>
      <c r="C608">
        <f t="shared" si="27"/>
        <v>1.0550427700730237E-2</v>
      </c>
      <c r="D608">
        <f t="shared" si="28"/>
        <v>6.2997728079620818E-8</v>
      </c>
      <c r="E608">
        <f t="shared" si="29"/>
        <v>0.99999993700227585</v>
      </c>
      <c r="F608" s="4">
        <f>EXP((Result!G$4+B608-Result!P$4)/H$2)</f>
        <v>5.6102771953151266E-6</v>
      </c>
    </row>
    <row r="609" spans="1:6" x14ac:dyDescent="0.2">
      <c r="A609">
        <v>18.09</v>
      </c>
      <c r="B609">
        <v>-7.7599000000000001E-2</v>
      </c>
      <c r="C609">
        <f t="shared" si="27"/>
        <v>0.87743876946426957</v>
      </c>
      <c r="D609">
        <f t="shared" si="28"/>
        <v>5.2392803944243108E-6</v>
      </c>
      <c r="E609">
        <f t="shared" si="29"/>
        <v>0.99999476074705551</v>
      </c>
      <c r="F609" s="4">
        <f>EXP((Result!G$4+B609-Result!P$4)/H$2)</f>
        <v>4.6658532319690088E-4</v>
      </c>
    </row>
    <row r="610" spans="1:6" x14ac:dyDescent="0.2">
      <c r="A610">
        <v>18.100000000000001</v>
      </c>
      <c r="B610">
        <v>-0.72381899999999999</v>
      </c>
      <c r="C610">
        <f t="shared" si="27"/>
        <v>0.29535505056965999</v>
      </c>
      <c r="D610">
        <f t="shared" si="28"/>
        <v>1.7635964806850657E-6</v>
      </c>
      <c r="E610">
        <f t="shared" si="29"/>
        <v>0.99999823640662966</v>
      </c>
      <c r="F610" s="4">
        <f>EXP((Result!G$4+B610-Result!P$4)/H$2)</f>
        <v>1.5705749110222477E-4</v>
      </c>
    </row>
    <row r="611" spans="1:6" x14ac:dyDescent="0.2">
      <c r="A611">
        <v>18.11</v>
      </c>
      <c r="B611">
        <v>4.4299419999999996</v>
      </c>
      <c r="C611">
        <f t="shared" si="27"/>
        <v>1744.2810174689089</v>
      </c>
      <c r="D611">
        <f t="shared" si="28"/>
        <v>1.0415287830022749E-2</v>
      </c>
      <c r="E611">
        <f t="shared" si="29"/>
        <v>0.9896920722048943</v>
      </c>
      <c r="F611" s="4">
        <f>EXP((Result!G$4+B611-Result!P$4)/H$2)</f>
        <v>0.92753585846093811</v>
      </c>
    </row>
    <row r="612" spans="1:6" x14ac:dyDescent="0.2">
      <c r="A612">
        <v>18.12</v>
      </c>
      <c r="B612">
        <v>3.0835819999999998</v>
      </c>
      <c r="C612">
        <f t="shared" si="27"/>
        <v>180.47438918393703</v>
      </c>
      <c r="D612">
        <f t="shared" si="28"/>
        <v>1.077631809595586E-3</v>
      </c>
      <c r="E612">
        <f t="shared" si="29"/>
        <v>0.99892352823062525</v>
      </c>
      <c r="F612" s="4">
        <f>EXP((Result!G$4+B612-Result!P$4)/H$2)</f>
        <v>9.5968749201227846E-2</v>
      </c>
    </row>
    <row r="613" spans="1:6" x14ac:dyDescent="0.2">
      <c r="A613">
        <v>18.13</v>
      </c>
      <c r="B613">
        <v>0.61710699999999996</v>
      </c>
      <c r="C613">
        <f t="shared" si="27"/>
        <v>2.8285830738220072</v>
      </c>
      <c r="D613">
        <f t="shared" si="28"/>
        <v>1.6889770954302003E-5</v>
      </c>
      <c r="E613">
        <f t="shared" si="29"/>
        <v>0.99998311051430533</v>
      </c>
      <c r="F613" s="4">
        <f>EXP((Result!G$4+B613-Result!P$4)/H$2)</f>
        <v>1.5041224454833799E-3</v>
      </c>
    </row>
    <row r="614" spans="1:6" x14ac:dyDescent="0.2">
      <c r="A614">
        <v>18.14</v>
      </c>
      <c r="B614">
        <v>2.5505490000000002</v>
      </c>
      <c r="C614">
        <f t="shared" si="27"/>
        <v>73.513637640065753</v>
      </c>
      <c r="D614">
        <f t="shared" si="28"/>
        <v>4.3895776413614891E-4</v>
      </c>
      <c r="E614">
        <f t="shared" si="29"/>
        <v>0.99956123483523951</v>
      </c>
      <c r="F614" s="4">
        <f>EXP((Result!G$4+B614-Result!P$4)/H$2)</f>
        <v>3.9091484866359855E-2</v>
      </c>
    </row>
    <row r="615" spans="1:6" x14ac:dyDescent="0.2">
      <c r="A615">
        <v>18.149999999999999</v>
      </c>
      <c r="B615">
        <v>-0.42611500000000002</v>
      </c>
      <c r="C615">
        <f t="shared" si="27"/>
        <v>0.48774152689928307</v>
      </c>
      <c r="D615">
        <f t="shared" si="28"/>
        <v>2.9123566320077585E-6</v>
      </c>
      <c r="E615">
        <f t="shared" si="29"/>
        <v>0.99999708765184969</v>
      </c>
      <c r="F615" s="4">
        <f>EXP((Result!G$4+B615-Result!P$4)/H$2)</f>
        <v>2.5936059117127836E-4</v>
      </c>
    </row>
    <row r="616" spans="1:6" x14ac:dyDescent="0.2">
      <c r="A616">
        <v>18.16</v>
      </c>
      <c r="B616">
        <v>-0.30279</v>
      </c>
      <c r="C616">
        <f t="shared" si="27"/>
        <v>0.60038935057531828</v>
      </c>
      <c r="D616">
        <f t="shared" si="28"/>
        <v>3.5849887911962237E-6</v>
      </c>
      <c r="E616">
        <f t="shared" si="29"/>
        <v>0.99999641502406089</v>
      </c>
      <c r="F616" s="4">
        <f>EXP((Result!G$4+B616-Result!P$4)/H$2)</f>
        <v>3.1926200315174195E-4</v>
      </c>
    </row>
    <row r="617" spans="1:6" x14ac:dyDescent="0.2">
      <c r="A617">
        <v>18.170000000000002</v>
      </c>
      <c r="B617">
        <v>1.0905309999999999</v>
      </c>
      <c r="C617">
        <f t="shared" si="27"/>
        <v>6.2805493688536185</v>
      </c>
      <c r="D617">
        <f t="shared" si="28"/>
        <v>3.7501829551638826E-5</v>
      </c>
      <c r="E617">
        <f t="shared" si="29"/>
        <v>0.99996249957678296</v>
      </c>
      <c r="F617" s="4">
        <f>EXP((Result!G$4+B617-Result!P$4)/H$2)</f>
        <v>3.3397340750168274E-3</v>
      </c>
    </row>
    <row r="618" spans="1:6" x14ac:dyDescent="0.2">
      <c r="A618">
        <v>18.18</v>
      </c>
      <c r="B618">
        <v>0.99378299999999997</v>
      </c>
      <c r="C618">
        <f t="shared" si="27"/>
        <v>5.3358319733810902</v>
      </c>
      <c r="D618">
        <f t="shared" si="28"/>
        <v>3.1860821311949491E-5</v>
      </c>
      <c r="E618">
        <f t="shared" si="29"/>
        <v>0.99996814019376767</v>
      </c>
      <c r="F618" s="4">
        <f>EXP((Result!G$4+B618-Result!P$4)/H$2)</f>
        <v>2.8373727859602568E-3</v>
      </c>
    </row>
    <row r="619" spans="1:6" x14ac:dyDescent="0.2">
      <c r="A619">
        <v>18.190000000000001</v>
      </c>
      <c r="B619">
        <v>-1.4530130000000001</v>
      </c>
      <c r="C619">
        <f t="shared" si="27"/>
        <v>8.6448137183112159E-2</v>
      </c>
      <c r="D619">
        <f t="shared" si="28"/>
        <v>5.1619103923858105E-7</v>
      </c>
      <c r="E619">
        <f t="shared" si="29"/>
        <v>0.99999948380922721</v>
      </c>
      <c r="F619" s="4">
        <f>EXP((Result!G$4+B619-Result!P$4)/H$2)</f>
        <v>4.5969511983132193E-5</v>
      </c>
    </row>
    <row r="620" spans="1:6" x14ac:dyDescent="0.2">
      <c r="A620">
        <v>18.2</v>
      </c>
      <c r="B620">
        <v>8.9954000000000006E-2</v>
      </c>
      <c r="C620">
        <f t="shared" si="27"/>
        <v>1.1636542750719521</v>
      </c>
      <c r="D620">
        <f t="shared" si="28"/>
        <v>6.9483036782098541E-6</v>
      </c>
      <c r="E620">
        <f t="shared" si="29"/>
        <v>0.9999930517446004</v>
      </c>
      <c r="F620" s="4">
        <f>EXP((Result!G$4+B620-Result!P$4)/H$2)</f>
        <v>6.1878278566993667E-4</v>
      </c>
    </row>
    <row r="621" spans="1:6" x14ac:dyDescent="0.2">
      <c r="A621">
        <v>18.21</v>
      </c>
      <c r="B621">
        <v>-0.65734199999999998</v>
      </c>
      <c r="C621">
        <f t="shared" si="27"/>
        <v>0.33036120566786648</v>
      </c>
      <c r="D621">
        <f t="shared" si="28"/>
        <v>1.972621963115244E-6</v>
      </c>
      <c r="E621">
        <f t="shared" si="29"/>
        <v>0.99999802738192811</v>
      </c>
      <c r="F621" s="4">
        <f>EXP((Result!G$4+B621-Result!P$4)/H$2)</f>
        <v>1.7567230362110868E-4</v>
      </c>
    </row>
    <row r="622" spans="1:6" x14ac:dyDescent="0.2">
      <c r="A622">
        <v>18.22</v>
      </c>
      <c r="B622">
        <v>0.115207</v>
      </c>
      <c r="C622">
        <f t="shared" si="27"/>
        <v>1.2142353954700935</v>
      </c>
      <c r="D622">
        <f t="shared" si="28"/>
        <v>7.2503289381511323E-6</v>
      </c>
      <c r="E622">
        <f t="shared" si="29"/>
        <v>0.99999274972362873</v>
      </c>
      <c r="F622" s="4">
        <f>EXP((Result!G$4+B622-Result!P$4)/H$2)</f>
        <v>6.4567971481182651E-4</v>
      </c>
    </row>
    <row r="623" spans="1:6" x14ac:dyDescent="0.2">
      <c r="A623">
        <v>18.23</v>
      </c>
      <c r="B623">
        <v>0.61754399999999998</v>
      </c>
      <c r="C623">
        <f t="shared" si="27"/>
        <v>2.8306665548464354</v>
      </c>
      <c r="D623">
        <f t="shared" si="28"/>
        <v>1.6902211641519514E-5</v>
      </c>
      <c r="E623">
        <f t="shared" si="29"/>
        <v>0.99998309807403851</v>
      </c>
      <c r="F623" s="4">
        <f>EXP((Result!G$4+B623-Result!P$4)/H$2)</f>
        <v>1.5052303537511562E-3</v>
      </c>
    </row>
    <row r="624" spans="1:6" x14ac:dyDescent="0.2">
      <c r="A624">
        <v>18.239999999999998</v>
      </c>
      <c r="B624">
        <v>-1.8702350000000001</v>
      </c>
      <c r="C624">
        <f t="shared" si="27"/>
        <v>4.2800893811076539E-2</v>
      </c>
      <c r="D624">
        <f t="shared" si="28"/>
        <v>2.5556869791054077E-7</v>
      </c>
      <c r="E624">
        <f t="shared" si="29"/>
        <v>0.9999997444313673</v>
      </c>
      <c r="F624" s="4">
        <f>EXP((Result!G$4+B624-Result!P$4)/H$2)</f>
        <v>2.2759729301852511E-5</v>
      </c>
    </row>
    <row r="625" spans="1:6" x14ac:dyDescent="0.2">
      <c r="A625">
        <v>18.25</v>
      </c>
      <c r="B625">
        <v>-0.75812299999999999</v>
      </c>
      <c r="C625">
        <f t="shared" si="27"/>
        <v>0.27876766678577553</v>
      </c>
      <c r="D625">
        <f t="shared" si="28"/>
        <v>1.6645514445205945E-6</v>
      </c>
      <c r="E625">
        <f t="shared" si="29"/>
        <v>0.99999833545132621</v>
      </c>
      <c r="F625" s="4">
        <f>EXP((Result!G$4+B625-Result!P$4)/H$2)</f>
        <v>1.4823701257638992E-4</v>
      </c>
    </row>
    <row r="626" spans="1:6" x14ac:dyDescent="0.2">
      <c r="A626">
        <v>18.260000000000002</v>
      </c>
      <c r="B626">
        <v>-0.39621899999999999</v>
      </c>
      <c r="C626">
        <f t="shared" si="27"/>
        <v>0.51293953609105991</v>
      </c>
      <c r="D626">
        <f t="shared" si="28"/>
        <v>3.0628166300513913E-6</v>
      </c>
      <c r="E626">
        <f t="shared" si="29"/>
        <v>0.99999693719275073</v>
      </c>
      <c r="F626" s="4">
        <f>EXP((Result!G$4+B626-Result!P$4)/H$2)</f>
        <v>2.7275984097858031E-4</v>
      </c>
    </row>
    <row r="627" spans="1:6" x14ac:dyDescent="0.2">
      <c r="A627">
        <v>18.27</v>
      </c>
      <c r="B627">
        <v>2.6254970000000002</v>
      </c>
      <c r="C627">
        <f t="shared" si="27"/>
        <v>83.408674668288143</v>
      </c>
      <c r="D627">
        <f t="shared" si="28"/>
        <v>4.9804208467024323E-4</v>
      </c>
      <c r="E627">
        <f t="shared" si="29"/>
        <v>0.99950220583777194</v>
      </c>
      <c r="F627" s="4">
        <f>EXP((Result!G$4+B627-Result!P$4)/H$2)</f>
        <v>4.4353252650654658E-2</v>
      </c>
    </row>
    <row r="628" spans="1:6" x14ac:dyDescent="0.2">
      <c r="A628">
        <v>18.28</v>
      </c>
      <c r="B628">
        <v>2.4771839999999998</v>
      </c>
      <c r="C628">
        <f t="shared" si="27"/>
        <v>64.965527418425211</v>
      </c>
      <c r="D628">
        <f t="shared" si="28"/>
        <v>3.8791608709586468E-4</v>
      </c>
      <c r="E628">
        <f t="shared" si="29"/>
        <v>0.99961223433344426</v>
      </c>
      <c r="F628" s="4">
        <f>EXP((Result!G$4+B628-Result!P$4)/H$2)</f>
        <v>3.4545956552262128E-2</v>
      </c>
    </row>
    <row r="629" spans="1:6" x14ac:dyDescent="0.2">
      <c r="A629">
        <v>18.29</v>
      </c>
      <c r="B629">
        <v>-1.5611600000000001</v>
      </c>
      <c r="C629">
        <f t="shared" si="27"/>
        <v>7.2047500048523574E-2</v>
      </c>
      <c r="D629">
        <f t="shared" si="28"/>
        <v>4.3020330034195782E-7</v>
      </c>
      <c r="E629">
        <f t="shared" si="29"/>
        <v>0.99999956979688476</v>
      </c>
      <c r="F629" s="4">
        <f>EXP((Result!G$4+B629-Result!P$4)/H$2)</f>
        <v>3.8311854075235163E-5</v>
      </c>
    </row>
    <row r="630" spans="1:6" x14ac:dyDescent="0.2">
      <c r="A630">
        <v>18.3</v>
      </c>
      <c r="B630">
        <v>-0.12959899999999999</v>
      </c>
      <c r="C630">
        <f t="shared" si="27"/>
        <v>0.80383283932042693</v>
      </c>
      <c r="D630">
        <f t="shared" si="28"/>
        <v>4.7997715419132067E-6</v>
      </c>
      <c r="E630">
        <f t="shared" si="29"/>
        <v>0.99999520025149569</v>
      </c>
      <c r="F630" s="4">
        <f>EXP((Result!G$4+B630-Result!P$4)/H$2)</f>
        <v>4.2744476102828051E-4</v>
      </c>
    </row>
    <row r="631" spans="1:6" x14ac:dyDescent="0.2">
      <c r="A631">
        <v>18.309999999999999</v>
      </c>
      <c r="B631">
        <v>0.94190399999999996</v>
      </c>
      <c r="C631">
        <f t="shared" si="27"/>
        <v>4.8892203636502325</v>
      </c>
      <c r="D631">
        <f t="shared" si="28"/>
        <v>2.9194055798255778E-5</v>
      </c>
      <c r="E631">
        <f t="shared" si="29"/>
        <v>0.99997080679646988</v>
      </c>
      <c r="F631" s="4">
        <f>EXP((Result!G$4+B631-Result!P$4)/H$2)</f>
        <v>2.5998833684399932E-3</v>
      </c>
    </row>
    <row r="632" spans="1:6" x14ac:dyDescent="0.2">
      <c r="A632">
        <v>18.32</v>
      </c>
      <c r="B632">
        <v>-0.23677100000000001</v>
      </c>
      <c r="C632">
        <f t="shared" si="27"/>
        <v>0.67103083763366478</v>
      </c>
      <c r="D632">
        <f t="shared" si="28"/>
        <v>4.0067966381457551E-6</v>
      </c>
      <c r="E632">
        <f t="shared" si="29"/>
        <v>0.99999599321941612</v>
      </c>
      <c r="F632" s="4">
        <f>EXP((Result!G$4+B632-Result!P$4)/H$2)</f>
        <v>3.5682619818993557E-4</v>
      </c>
    </row>
    <row r="633" spans="1:6" x14ac:dyDescent="0.2">
      <c r="A633">
        <v>18.329999999999998</v>
      </c>
      <c r="B633">
        <v>2.3543669999999999</v>
      </c>
      <c r="C633">
        <f t="shared" si="27"/>
        <v>52.821587763094193</v>
      </c>
      <c r="D633">
        <f t="shared" si="28"/>
        <v>3.154033293269158E-4</v>
      </c>
      <c r="E633">
        <f t="shared" si="29"/>
        <v>0.99968469611856703</v>
      </c>
      <c r="F633" s="4">
        <f>EXP((Result!G$4+B633-Result!P$4)/H$2)</f>
        <v>2.8088316194718081E-2</v>
      </c>
    </row>
    <row r="634" spans="1:6" x14ac:dyDescent="0.2">
      <c r="A634">
        <v>18.34</v>
      </c>
      <c r="B634">
        <v>-1.4545920000000001</v>
      </c>
      <c r="C634">
        <f t="shared" si="27"/>
        <v>8.6218448574776188E-2</v>
      </c>
      <c r="D634">
        <f t="shared" si="28"/>
        <v>5.148195440820454E-7</v>
      </c>
      <c r="E634">
        <f t="shared" si="29"/>
        <v>0.9999994851807209</v>
      </c>
      <c r="F634" s="4">
        <f>EXP((Result!G$4+B634-Result!P$4)/H$2)</f>
        <v>4.5847373165832412E-5</v>
      </c>
    </row>
    <row r="635" spans="1:6" x14ac:dyDescent="0.2">
      <c r="A635">
        <v>18.350000000000001</v>
      </c>
      <c r="B635">
        <v>1.906325</v>
      </c>
      <c r="C635">
        <f t="shared" si="27"/>
        <v>24.828819491668536</v>
      </c>
      <c r="D635">
        <f t="shared" si="28"/>
        <v>1.4825552700255563E-4</v>
      </c>
      <c r="E635">
        <f t="shared" si="29"/>
        <v>0.99985176644944063</v>
      </c>
      <c r="F635" s="4">
        <f>EXP((Result!G$4+B635-Result!P$4)/H$2)</f>
        <v>1.320293013060147E-2</v>
      </c>
    </row>
    <row r="636" spans="1:6" x14ac:dyDescent="0.2">
      <c r="A636">
        <v>18.36</v>
      </c>
      <c r="B636">
        <v>0.85738599999999998</v>
      </c>
      <c r="C636">
        <f t="shared" si="27"/>
        <v>4.2402693375246558</v>
      </c>
      <c r="D636">
        <f t="shared" si="28"/>
        <v>2.5319100067501837E-5</v>
      </c>
      <c r="E636">
        <f t="shared" si="29"/>
        <v>0.99997468154097313</v>
      </c>
      <c r="F636" s="4">
        <f>EXP((Result!G$4+B636-Result!P$4)/H$2)</f>
        <v>2.2547982926476033E-3</v>
      </c>
    </row>
    <row r="637" spans="1:6" x14ac:dyDescent="0.2">
      <c r="A637">
        <v>18.37</v>
      </c>
      <c r="B637">
        <v>-0.26136999999999999</v>
      </c>
      <c r="C637">
        <f t="shared" si="27"/>
        <v>0.64378688497809744</v>
      </c>
      <c r="D637">
        <f t="shared" si="28"/>
        <v>3.8441200936592526E-6</v>
      </c>
      <c r="E637">
        <f t="shared" si="29"/>
        <v>0.9999961558946836</v>
      </c>
      <c r="F637" s="4">
        <f>EXP((Result!G$4+B637-Result!P$4)/H$2)</f>
        <v>3.4233900102320874E-4</v>
      </c>
    </row>
    <row r="638" spans="1:6" x14ac:dyDescent="0.2">
      <c r="A638">
        <v>18.38</v>
      </c>
      <c r="B638">
        <v>-0.51009199999999999</v>
      </c>
      <c r="C638">
        <f t="shared" si="27"/>
        <v>0.42338887523945296</v>
      </c>
      <c r="D638">
        <f t="shared" si="28"/>
        <v>2.5281000913759564E-6</v>
      </c>
      <c r="E638">
        <f t="shared" si="29"/>
        <v>0.99999747190629995</v>
      </c>
      <c r="F638" s="4">
        <f>EXP((Result!G$4+B638-Result!P$4)/H$2)</f>
        <v>2.2514053637291044E-4</v>
      </c>
    </row>
    <row r="639" spans="1:6" x14ac:dyDescent="0.2">
      <c r="A639">
        <v>18.39</v>
      </c>
      <c r="B639">
        <v>-0.69869899999999996</v>
      </c>
      <c r="C639">
        <f t="shared" si="27"/>
        <v>0.30812433403481887</v>
      </c>
      <c r="D639">
        <f t="shared" si="28"/>
        <v>1.8398432329806186E-6</v>
      </c>
      <c r="E639">
        <f t="shared" si="29"/>
        <v>0.99999816016015219</v>
      </c>
      <c r="F639" s="4">
        <f>EXP((Result!G$4+B639-Result!P$4)/H$2)</f>
        <v>1.6384766320303357E-4</v>
      </c>
    </row>
    <row r="640" spans="1:6" x14ac:dyDescent="0.2">
      <c r="A640">
        <v>18.399999999999999</v>
      </c>
      <c r="B640">
        <v>-0.26732400000000001</v>
      </c>
      <c r="C640">
        <f t="shared" si="27"/>
        <v>0.63736069398243156</v>
      </c>
      <c r="D640">
        <f t="shared" si="28"/>
        <v>3.8057486224339975E-6</v>
      </c>
      <c r="E640">
        <f t="shared" si="29"/>
        <v>0.99999619426586117</v>
      </c>
      <c r="F640" s="4">
        <f>EXP((Result!G$4+B640-Result!P$4)/H$2)</f>
        <v>3.3892182080849274E-4</v>
      </c>
    </row>
    <row r="641" spans="1:6" x14ac:dyDescent="0.2">
      <c r="A641">
        <v>18.41</v>
      </c>
      <c r="B641">
        <v>-0.99597400000000003</v>
      </c>
      <c r="C641">
        <f t="shared" ref="C641:C704" si="30">EXP(B641/H$2)</f>
        <v>0.18672161176029495</v>
      </c>
      <c r="D641">
        <f t="shared" si="28"/>
        <v>1.1149346413178498E-6</v>
      </c>
      <c r="E641">
        <f t="shared" si="29"/>
        <v>0.99999888506660184</v>
      </c>
      <c r="F641" s="4">
        <f>EXP((Result!G$4+B641-Result!P$4)/H$2)</f>
        <v>9.9290761478680018E-5</v>
      </c>
    </row>
    <row r="642" spans="1:6" x14ac:dyDescent="0.2">
      <c r="A642">
        <v>18.420000000000002</v>
      </c>
      <c r="B642">
        <v>-0.96450999999999998</v>
      </c>
      <c r="C642">
        <f t="shared" si="30"/>
        <v>0.19688762259336443</v>
      </c>
      <c r="D642">
        <f t="shared" ref="D642:D705" si="31">EXP(1/H$2*(B642-H$4-J$6))</f>
        <v>1.1756369753163001E-6</v>
      </c>
      <c r="E642">
        <f t="shared" ref="E642:E705" si="32">1/(1+D642)</f>
        <v>0.99999882436440679</v>
      </c>
      <c r="F642" s="4">
        <f>EXP((Result!G$4+B642-Result!P$4)/H$2)</f>
        <v>1.046966218250002E-4</v>
      </c>
    </row>
    <row r="643" spans="1:6" x14ac:dyDescent="0.2">
      <c r="A643">
        <v>18.43</v>
      </c>
      <c r="B643">
        <v>-1.522956</v>
      </c>
      <c r="C643">
        <f t="shared" si="30"/>
        <v>7.6837769281346974E-2</v>
      </c>
      <c r="D643">
        <f t="shared" si="31"/>
        <v>4.5880650839358021E-7</v>
      </c>
      <c r="E643">
        <f t="shared" si="32"/>
        <v>0.99999954119370216</v>
      </c>
      <c r="F643" s="4">
        <f>EXP((Result!G$4+B643-Result!P$4)/H$2)</f>
        <v>4.0859119361406355E-5</v>
      </c>
    </row>
    <row r="644" spans="1:6" x14ac:dyDescent="0.2">
      <c r="A644">
        <v>18.440000000000001</v>
      </c>
      <c r="B644">
        <v>-0.77153799999999995</v>
      </c>
      <c r="C644">
        <f t="shared" si="30"/>
        <v>0.27253730342083426</v>
      </c>
      <c r="D644">
        <f t="shared" si="31"/>
        <v>1.6273492809462585E-6</v>
      </c>
      <c r="E644">
        <f t="shared" si="32"/>
        <v>0.99999837265336733</v>
      </c>
      <c r="F644" s="4">
        <f>EXP((Result!G$4+B644-Result!P$4)/H$2)</f>
        <v>1.4492396532405556E-4</v>
      </c>
    </row>
    <row r="645" spans="1:6" x14ac:dyDescent="0.2">
      <c r="A645">
        <v>18.45</v>
      </c>
      <c r="B645">
        <v>1.9744000000000001E-2</v>
      </c>
      <c r="C645">
        <f t="shared" si="30"/>
        <v>1.0338265959169373</v>
      </c>
      <c r="D645">
        <f t="shared" si="31"/>
        <v>6.1730887712303322E-6</v>
      </c>
      <c r="E645">
        <f t="shared" si="32"/>
        <v>0.99999382694933547</v>
      </c>
      <c r="F645" s="4">
        <f>EXP((Result!G$4+B645-Result!P$4)/H$2)</f>
        <v>5.497458434392757E-4</v>
      </c>
    </row>
    <row r="646" spans="1:6" x14ac:dyDescent="0.2">
      <c r="A646">
        <v>18.46</v>
      </c>
      <c r="B646">
        <v>-2.7090109999999998</v>
      </c>
      <c r="C646">
        <f t="shared" si="30"/>
        <v>1.0415432038143079E-2</v>
      </c>
      <c r="D646">
        <f t="shared" si="31"/>
        <v>6.2191654592855295E-8</v>
      </c>
      <c r="E646">
        <f t="shared" si="32"/>
        <v>0.99999993780834939</v>
      </c>
      <c r="F646" s="4">
        <f>EXP((Result!G$4+B646-Result!P$4)/H$2)</f>
        <v>5.5384921351486208E-6</v>
      </c>
    </row>
    <row r="647" spans="1:6" x14ac:dyDescent="0.2">
      <c r="A647">
        <v>18.47</v>
      </c>
      <c r="B647">
        <v>-1.9078569999999999</v>
      </c>
      <c r="C647">
        <f t="shared" si="30"/>
        <v>4.0171947427049361E-2</v>
      </c>
      <c r="D647">
        <f t="shared" si="31"/>
        <v>2.3987097890476178E-7</v>
      </c>
      <c r="E647">
        <f t="shared" si="32"/>
        <v>0.99999976012907865</v>
      </c>
      <c r="F647" s="4">
        <f>EXP((Result!G$4+B647-Result!P$4)/H$2)</f>
        <v>2.1361765317416802E-5</v>
      </c>
    </row>
    <row r="648" spans="1:6" x14ac:dyDescent="0.2">
      <c r="A648">
        <v>18.48</v>
      </c>
      <c r="B648">
        <v>-1.316619</v>
      </c>
      <c r="C648">
        <f t="shared" si="30"/>
        <v>0.1087832791001746</v>
      </c>
      <c r="D648">
        <f t="shared" si="31"/>
        <v>6.4955655171097482E-7</v>
      </c>
      <c r="E648">
        <f t="shared" si="32"/>
        <v>0.99999935044387023</v>
      </c>
      <c r="F648" s="4">
        <f>EXP((Result!G$4+B648-Result!P$4)/H$2)</f>
        <v>5.7846408437552566E-5</v>
      </c>
    </row>
    <row r="649" spans="1:6" x14ac:dyDescent="0.2">
      <c r="A649">
        <v>18.489999999999998</v>
      </c>
      <c r="B649">
        <v>-0.72528099999999995</v>
      </c>
      <c r="C649">
        <f t="shared" si="30"/>
        <v>0.29462838221030774</v>
      </c>
      <c r="D649">
        <f t="shared" si="31"/>
        <v>1.7592574664758734E-6</v>
      </c>
      <c r="E649">
        <f t="shared" si="32"/>
        <v>0.9999982407456286</v>
      </c>
      <c r="F649" s="4">
        <f>EXP((Result!G$4+B649-Result!P$4)/H$2)</f>
        <v>1.5667107919166775E-4</v>
      </c>
    </row>
    <row r="650" spans="1:6" x14ac:dyDescent="0.2">
      <c r="A650">
        <v>18.5</v>
      </c>
      <c r="B650">
        <v>-2.263973</v>
      </c>
      <c r="C650">
        <f t="shared" si="30"/>
        <v>2.204623784616953E-2</v>
      </c>
      <c r="D650">
        <f t="shared" si="31"/>
        <v>1.3164043547879148E-7</v>
      </c>
      <c r="E650">
        <f t="shared" si="32"/>
        <v>0.99999986835958188</v>
      </c>
      <c r="F650" s="4">
        <f>EXP((Result!G$4+B650-Result!P$4)/H$2)</f>
        <v>1.1723269325119131E-5</v>
      </c>
    </row>
    <row r="651" spans="1:6" x14ac:dyDescent="0.2">
      <c r="A651">
        <v>18.510000000000002</v>
      </c>
      <c r="B651">
        <v>0.93734700000000004</v>
      </c>
      <c r="C651">
        <f t="shared" si="30"/>
        <v>4.8518238007383854</v>
      </c>
      <c r="D651">
        <f t="shared" si="31"/>
        <v>2.8970756936042825E-5</v>
      </c>
      <c r="E651">
        <f t="shared" si="32"/>
        <v>0.99997103008234434</v>
      </c>
      <c r="F651" s="4">
        <f>EXP((Result!G$4+B651-Result!P$4)/H$2)</f>
        <v>2.5799974367945004E-3</v>
      </c>
    </row>
    <row r="652" spans="1:6" x14ac:dyDescent="0.2">
      <c r="A652">
        <v>18.52</v>
      </c>
      <c r="B652">
        <v>-2.0414720000000002</v>
      </c>
      <c r="C652">
        <f t="shared" si="30"/>
        <v>3.2073763052591991E-2</v>
      </c>
      <c r="D652">
        <f t="shared" si="31"/>
        <v>1.9151585704317241E-7</v>
      </c>
      <c r="E652">
        <f t="shared" si="32"/>
        <v>0.99999980848417969</v>
      </c>
      <c r="F652" s="4">
        <f>EXP((Result!G$4+B652-Result!P$4)/H$2)</f>
        <v>1.7055488794017623E-5</v>
      </c>
    </row>
    <row r="653" spans="1:6" x14ac:dyDescent="0.2">
      <c r="A653">
        <v>18.53</v>
      </c>
      <c r="B653">
        <v>1.9543999999999999E-2</v>
      </c>
      <c r="C653">
        <f t="shared" si="30"/>
        <v>1.0334782715954631</v>
      </c>
      <c r="D653">
        <f t="shared" si="31"/>
        <v>6.1710088895885416E-6</v>
      </c>
      <c r="E653">
        <f t="shared" si="32"/>
        <v>0.99999382902919143</v>
      </c>
      <c r="F653" s="4">
        <f>EXP((Result!G$4+B653-Result!P$4)/H$2)</f>
        <v>5.4956061910024746E-4</v>
      </c>
    </row>
    <row r="654" spans="1:6" x14ac:dyDescent="0.2">
      <c r="A654">
        <v>18.54</v>
      </c>
      <c r="B654">
        <v>0.220498</v>
      </c>
      <c r="C654">
        <f t="shared" si="30"/>
        <v>1.449938994414151</v>
      </c>
      <c r="D654">
        <f t="shared" si="31"/>
        <v>8.6577402445797856E-6</v>
      </c>
      <c r="E654">
        <f t="shared" si="32"/>
        <v>0.99999134233471132</v>
      </c>
      <c r="F654" s="4">
        <f>EXP((Result!G$4+B654-Result!P$4)/H$2)</f>
        <v>7.7101705311878545E-4</v>
      </c>
    </row>
    <row r="655" spans="1:6" x14ac:dyDescent="0.2">
      <c r="A655">
        <v>18.55</v>
      </c>
      <c r="B655">
        <v>-1.078657</v>
      </c>
      <c r="C655">
        <f t="shared" si="30"/>
        <v>0.16243932751165899</v>
      </c>
      <c r="D655">
        <f t="shared" si="31"/>
        <v>9.6994253449153274E-7</v>
      </c>
      <c r="E655">
        <f t="shared" si="32"/>
        <v>0.99999903005840629</v>
      </c>
      <c r="F655" s="4">
        <f>EXP((Result!G$4+B655-Result!P$4)/H$2)</f>
        <v>8.6378455984102628E-5</v>
      </c>
    </row>
    <row r="656" spans="1:6" x14ac:dyDescent="0.2">
      <c r="A656">
        <v>18.559999999999999</v>
      </c>
      <c r="B656">
        <v>2.1021399999999999</v>
      </c>
      <c r="C656">
        <f t="shared" si="30"/>
        <v>34.533769036379141</v>
      </c>
      <c r="D656">
        <f t="shared" si="31"/>
        <v>2.0620481491642872E-4</v>
      </c>
      <c r="E656">
        <f t="shared" si="32"/>
        <v>0.99979383769674313</v>
      </c>
      <c r="F656" s="4">
        <f>EXP((Result!G$4+B656-Result!P$4)/H$2)</f>
        <v>1.8363617323273775E-2</v>
      </c>
    </row>
    <row r="657" spans="1:6" x14ac:dyDescent="0.2">
      <c r="A657">
        <v>18.57</v>
      </c>
      <c r="B657">
        <v>0.28289700000000001</v>
      </c>
      <c r="C657">
        <f t="shared" si="30"/>
        <v>1.6106837909508211</v>
      </c>
      <c r="D657">
        <f t="shared" si="31"/>
        <v>9.6175645540464183E-6</v>
      </c>
      <c r="E657">
        <f t="shared" si="32"/>
        <v>0.99999038252794259</v>
      </c>
      <c r="F657" s="4">
        <f>EXP((Result!G$4+B657-Result!P$4)/H$2)</f>
        <v>8.5649442824101347E-4</v>
      </c>
    </row>
    <row r="658" spans="1:6" x14ac:dyDescent="0.2">
      <c r="A658">
        <v>18.579999999999998</v>
      </c>
      <c r="B658">
        <v>4.1435440000000003</v>
      </c>
      <c r="C658">
        <f t="shared" si="30"/>
        <v>1076.5750347131393</v>
      </c>
      <c r="D658">
        <f t="shared" si="31"/>
        <v>6.4283442546573168E-3</v>
      </c>
      <c r="E658">
        <f t="shared" si="32"/>
        <v>0.99361271540954266</v>
      </c>
      <c r="F658" s="4">
        <f>EXP((Result!G$4+B658-Result!P$4)/H$2)</f>
        <v>0.57247767935309957</v>
      </c>
    </row>
    <row r="659" spans="1:6" x14ac:dyDescent="0.2">
      <c r="A659">
        <v>18.59</v>
      </c>
      <c r="B659">
        <v>-1.925908</v>
      </c>
      <c r="C659">
        <f t="shared" si="30"/>
        <v>3.8968531527843041E-2</v>
      </c>
      <c r="D659">
        <f t="shared" si="31"/>
        <v>2.3268525433175291E-7</v>
      </c>
      <c r="E659">
        <f t="shared" si="32"/>
        <v>0.99999976731479978</v>
      </c>
      <c r="F659" s="4">
        <f>EXP((Result!G$4+B659-Result!P$4)/H$2)</f>
        <v>2.0721838959234241E-5</v>
      </c>
    </row>
    <row r="660" spans="1:6" x14ac:dyDescent="0.2">
      <c r="A660">
        <v>18.600000000000001</v>
      </c>
      <c r="B660">
        <v>-2.3252959999999998</v>
      </c>
      <c r="C660">
        <f t="shared" si="30"/>
        <v>1.9882056091792624E-2</v>
      </c>
      <c r="D660">
        <f t="shared" si="31"/>
        <v>1.1871787560307401E-7</v>
      </c>
      <c r="E660">
        <f t="shared" si="32"/>
        <v>0.99999988128213857</v>
      </c>
      <c r="F660" s="4">
        <f>EXP((Result!G$4+B660-Result!P$4)/H$2)</f>
        <v>1.0572447776694399E-5</v>
      </c>
    </row>
    <row r="661" spans="1:6" x14ac:dyDescent="0.2">
      <c r="A661">
        <v>18.61</v>
      </c>
      <c r="B661">
        <v>-0.62461599999999995</v>
      </c>
      <c r="C661">
        <f t="shared" si="30"/>
        <v>0.34908914148309433</v>
      </c>
      <c r="D661">
        <f t="shared" si="31"/>
        <v>2.0844484635611602E-6</v>
      </c>
      <c r="E661">
        <f t="shared" si="32"/>
        <v>0.99999791555588136</v>
      </c>
      <c r="F661" s="4">
        <f>EXP((Result!G$4+B661-Result!P$4)/H$2)</f>
        <v>1.8563103839469762E-4</v>
      </c>
    </row>
    <row r="662" spans="1:6" x14ac:dyDescent="0.2">
      <c r="A662">
        <v>18.62</v>
      </c>
      <c r="B662">
        <v>0.59606099999999995</v>
      </c>
      <c r="C662">
        <f t="shared" si="30"/>
        <v>2.7300367756322439</v>
      </c>
      <c r="D662">
        <f t="shared" si="31"/>
        <v>1.6301340506484017E-5</v>
      </c>
      <c r="E662">
        <f t="shared" si="32"/>
        <v>0.99998369892522276</v>
      </c>
      <c r="F662" s="4">
        <f>EXP((Result!G$4+B662-Result!P$4)/H$2)</f>
        <v>1.4517196363177879E-3</v>
      </c>
    </row>
    <row r="663" spans="1:6" x14ac:dyDescent="0.2">
      <c r="A663">
        <v>18.63</v>
      </c>
      <c r="B663">
        <v>2.0367769999999998</v>
      </c>
      <c r="C663">
        <f t="shared" si="30"/>
        <v>30.932463595496628</v>
      </c>
      <c r="D663">
        <f t="shared" si="31"/>
        <v>1.8470103636528319E-4</v>
      </c>
      <c r="E663">
        <f t="shared" si="32"/>
        <v>0.9998153330718077</v>
      </c>
      <c r="F663" s="4">
        <f>EXP((Result!G$4+B663-Result!P$4)/H$2)</f>
        <v>1.6448593367709513E-2</v>
      </c>
    </row>
    <row r="664" spans="1:6" x14ac:dyDescent="0.2">
      <c r="A664">
        <v>18.64</v>
      </c>
      <c r="B664">
        <v>1.977419</v>
      </c>
      <c r="C664">
        <f t="shared" si="30"/>
        <v>27.98847322399893</v>
      </c>
      <c r="D664">
        <f t="shared" si="31"/>
        <v>1.6712215613848484E-4</v>
      </c>
      <c r="E664">
        <f t="shared" si="32"/>
        <v>0.99983290576900963</v>
      </c>
      <c r="F664" s="4">
        <f>EXP((Result!G$4+B664-Result!P$4)/H$2)</f>
        <v>1.488310213712195E-2</v>
      </c>
    </row>
    <row r="665" spans="1:6" x14ac:dyDescent="0.2">
      <c r="A665">
        <v>18.649999999999999</v>
      </c>
      <c r="B665">
        <v>-1.11202</v>
      </c>
      <c r="C665">
        <f t="shared" si="30"/>
        <v>0.15355987836867857</v>
      </c>
      <c r="D665">
        <f t="shared" si="31"/>
        <v>9.1692239744366855E-7</v>
      </c>
      <c r="E665">
        <f t="shared" si="32"/>
        <v>0.99999908307844343</v>
      </c>
      <c r="F665" s="4">
        <f>EXP((Result!G$4+B665-Result!P$4)/H$2)</f>
        <v>8.1656735457988149E-5</v>
      </c>
    </row>
    <row r="666" spans="1:6" x14ac:dyDescent="0.2">
      <c r="A666">
        <v>18.66</v>
      </c>
      <c r="B666">
        <v>4.5285500000000001</v>
      </c>
      <c r="C666">
        <f t="shared" si="30"/>
        <v>2059.553134794759</v>
      </c>
      <c r="D666">
        <f t="shared" si="31"/>
        <v>1.2297811238718825E-2</v>
      </c>
      <c r="E666">
        <f t="shared" si="32"/>
        <v>0.98785158764329406</v>
      </c>
      <c r="F666" s="4">
        <f>EXP((Result!G$4+B666-Result!P$4)/H$2)</f>
        <v>1.0951844145502303</v>
      </c>
    </row>
    <row r="667" spans="1:6" x14ac:dyDescent="0.2">
      <c r="A667">
        <v>18.670000000000002</v>
      </c>
      <c r="B667">
        <v>0.58910499999999999</v>
      </c>
      <c r="C667">
        <f t="shared" si="30"/>
        <v>2.6982266926840421</v>
      </c>
      <c r="D667">
        <f t="shared" si="31"/>
        <v>1.6111399111442526E-5</v>
      </c>
      <c r="E667">
        <f t="shared" si="32"/>
        <v>0.99998388886046152</v>
      </c>
      <c r="F667" s="4">
        <f>EXP((Result!G$4+B667-Result!P$4)/H$2)</f>
        <v>1.4348043616002474E-3</v>
      </c>
    </row>
    <row r="668" spans="1:6" x14ac:dyDescent="0.2">
      <c r="A668">
        <v>18.68</v>
      </c>
      <c r="B668">
        <v>3.4394</v>
      </c>
      <c r="C668">
        <f t="shared" si="30"/>
        <v>328.68956440989461</v>
      </c>
      <c r="D668">
        <f t="shared" si="31"/>
        <v>1.962640415029842E-3</v>
      </c>
      <c r="E668">
        <f t="shared" si="32"/>
        <v>0.99804120399717</v>
      </c>
      <c r="F668" s="4">
        <f>EXP((Result!G$4+B668-Result!P$4)/H$2)</f>
        <v>0.17478339455558323</v>
      </c>
    </row>
    <row r="669" spans="1:6" x14ac:dyDescent="0.2">
      <c r="A669">
        <v>18.690000000000001</v>
      </c>
      <c r="B669">
        <v>-0.65057699999999996</v>
      </c>
      <c r="C669">
        <f t="shared" si="30"/>
        <v>0.33414836537844061</v>
      </c>
      <c r="D669">
        <f t="shared" si="31"/>
        <v>1.9952354973157894E-6</v>
      </c>
      <c r="E669">
        <f t="shared" si="32"/>
        <v>0.99999800476848366</v>
      </c>
      <c r="F669" s="4">
        <f>EXP((Result!G$4+B669-Result!P$4)/H$2)</f>
        <v>1.7768615712183259E-4</v>
      </c>
    </row>
    <row r="670" spans="1:6" x14ac:dyDescent="0.2">
      <c r="A670">
        <v>18.7</v>
      </c>
      <c r="B670">
        <v>-2.3807309999999999</v>
      </c>
      <c r="C670">
        <f t="shared" si="30"/>
        <v>1.8109091096281567E-2</v>
      </c>
      <c r="D670">
        <f t="shared" si="31"/>
        <v>1.0813131268352931E-7</v>
      </c>
      <c r="E670">
        <f t="shared" si="32"/>
        <v>0.99999989186869886</v>
      </c>
      <c r="F670" s="4">
        <f>EXP((Result!G$4+B670-Result!P$4)/H$2)</f>
        <v>9.6296589756565406E-6</v>
      </c>
    </row>
    <row r="671" spans="1:6" x14ac:dyDescent="0.2">
      <c r="A671">
        <v>18.71</v>
      </c>
      <c r="B671">
        <v>-1.1511290000000001</v>
      </c>
      <c r="C671">
        <f t="shared" si="30"/>
        <v>0.14376715951512181</v>
      </c>
      <c r="D671">
        <f t="shared" si="31"/>
        <v>8.5844902963377068E-7</v>
      </c>
      <c r="E671">
        <f t="shared" si="32"/>
        <v>0.99999914155170733</v>
      </c>
      <c r="F671" s="4">
        <f>EXP((Result!G$4+B671-Result!P$4)/H$2)</f>
        <v>7.6449376209373075E-5</v>
      </c>
    </row>
    <row r="672" spans="1:6" x14ac:dyDescent="0.2">
      <c r="A672">
        <v>18.72</v>
      </c>
      <c r="B672">
        <v>-0.71160900000000005</v>
      </c>
      <c r="C672">
        <f t="shared" si="30"/>
        <v>0.30149428678439821</v>
      </c>
      <c r="D672">
        <f t="shared" si="31"/>
        <v>1.8002545143348189E-6</v>
      </c>
      <c r="E672">
        <f t="shared" si="32"/>
        <v>0.99999819974872661</v>
      </c>
      <c r="F672" s="4">
        <f>EXP((Result!G$4+B672-Result!P$4)/H$2)</f>
        <v>1.6032208073870171E-4</v>
      </c>
    </row>
    <row r="673" spans="1:6" x14ac:dyDescent="0.2">
      <c r="A673">
        <v>18.73</v>
      </c>
      <c r="B673">
        <v>2.0578340000000002</v>
      </c>
      <c r="C673">
        <f t="shared" si="30"/>
        <v>32.049628560844269</v>
      </c>
      <c r="D673">
        <f t="shared" si="31"/>
        <v>1.913717474211178E-4</v>
      </c>
      <c r="E673">
        <f t="shared" si="32"/>
        <v>0.99980866486871733</v>
      </c>
      <c r="F673" s="4">
        <f>EXP((Result!G$4+B673-Result!P$4)/H$2)</f>
        <v>1.7042655078407791E-2</v>
      </c>
    </row>
    <row r="674" spans="1:6" x14ac:dyDescent="0.2">
      <c r="A674">
        <v>18.739999999999998</v>
      </c>
      <c r="B674">
        <v>-0.73294199999999998</v>
      </c>
      <c r="C674">
        <f t="shared" si="30"/>
        <v>0.29084970876748578</v>
      </c>
      <c r="D674">
        <f t="shared" si="31"/>
        <v>1.7366946046843935E-6</v>
      </c>
      <c r="E674">
        <f t="shared" si="32"/>
        <v>0.99999826330841135</v>
      </c>
      <c r="F674" s="4">
        <f>EXP((Result!G$4+B674-Result!P$4)/H$2)</f>
        <v>1.5466173833401359E-4</v>
      </c>
    </row>
    <row r="675" spans="1:6" x14ac:dyDescent="0.2">
      <c r="A675">
        <v>18.75</v>
      </c>
      <c r="B675">
        <v>0.22609399999999999</v>
      </c>
      <c r="C675">
        <f t="shared" si="30"/>
        <v>1.46367485143967</v>
      </c>
      <c r="D675">
        <f t="shared" si="31"/>
        <v>8.7397585106046073E-6</v>
      </c>
      <c r="E675">
        <f t="shared" si="32"/>
        <v>0.999991260317872</v>
      </c>
      <c r="F675" s="4">
        <f>EXP((Result!G$4+B675-Result!P$4)/H$2)</f>
        <v>7.7832120870510875E-4</v>
      </c>
    </row>
    <row r="676" spans="1:6" x14ac:dyDescent="0.2">
      <c r="A676">
        <v>18.760000000000002</v>
      </c>
      <c r="B676">
        <v>-0.72491700000000003</v>
      </c>
      <c r="C676">
        <f t="shared" si="30"/>
        <v>0.2948091364226556</v>
      </c>
      <c r="D676">
        <f t="shared" si="31"/>
        <v>1.7603367691394013E-6</v>
      </c>
      <c r="E676">
        <f t="shared" si="32"/>
        <v>0.9999982396663295</v>
      </c>
      <c r="F676" s="4">
        <f>EXP((Result!G$4+B676-Result!P$4)/H$2)</f>
        <v>1.5676719673915132E-4</v>
      </c>
    </row>
    <row r="677" spans="1:6" x14ac:dyDescent="0.2">
      <c r="A677">
        <v>18.77</v>
      </c>
      <c r="B677">
        <v>0.66401699999999997</v>
      </c>
      <c r="C677">
        <f t="shared" si="30"/>
        <v>3.0612260365658823</v>
      </c>
      <c r="D677">
        <f t="shared" si="31"/>
        <v>1.8278906875830734E-5</v>
      </c>
      <c r="E677">
        <f t="shared" si="32"/>
        <v>0.9999817214272364</v>
      </c>
      <c r="F677" s="4">
        <f>EXP((Result!G$4+B677-Result!P$4)/H$2)</f>
        <v>1.627832265175537E-3</v>
      </c>
    </row>
    <row r="678" spans="1:6" x14ac:dyDescent="0.2">
      <c r="A678">
        <v>18.78</v>
      </c>
      <c r="B678">
        <v>-1.4071530000000001</v>
      </c>
      <c r="C678">
        <f t="shared" si="30"/>
        <v>9.3392878372655003E-2</v>
      </c>
      <c r="D678">
        <f t="shared" si="31"/>
        <v>5.5765882892940956E-7</v>
      </c>
      <c r="E678">
        <f t="shared" si="32"/>
        <v>0.99999944234148208</v>
      </c>
      <c r="F678" s="4">
        <f>EXP((Result!G$4+B678-Result!P$4)/H$2)</f>
        <v>4.9662435552511131E-5</v>
      </c>
    </row>
    <row r="679" spans="1:6" x14ac:dyDescent="0.2">
      <c r="A679">
        <v>18.79</v>
      </c>
      <c r="B679">
        <v>-2.8396999999999999E-2</v>
      </c>
      <c r="C679">
        <f t="shared" si="30"/>
        <v>0.95327994010937844</v>
      </c>
      <c r="D679">
        <f t="shared" si="31"/>
        <v>5.6921361061610027E-6</v>
      </c>
      <c r="E679">
        <f t="shared" si="32"/>
        <v>0.99999430789629395</v>
      </c>
      <c r="F679" s="4">
        <f>EXP((Result!G$4+B679-Result!P$4)/H$2)</f>
        <v>5.0691449299034952E-4</v>
      </c>
    </row>
    <row r="680" spans="1:6" x14ac:dyDescent="0.2">
      <c r="A680">
        <v>18.8</v>
      </c>
      <c r="B680">
        <v>0.84016100000000005</v>
      </c>
      <c r="C680">
        <f t="shared" si="30"/>
        <v>4.1189737552736361</v>
      </c>
      <c r="D680">
        <f t="shared" si="31"/>
        <v>2.4594831220336484E-5</v>
      </c>
      <c r="E680">
        <f t="shared" si="32"/>
        <v>0.9999754057736705</v>
      </c>
      <c r="F680" s="4">
        <f>EXP((Result!G$4+B680-Result!P$4)/H$2)</f>
        <v>2.1902983635169321E-3</v>
      </c>
    </row>
    <row r="681" spans="1:6" x14ac:dyDescent="0.2">
      <c r="A681">
        <v>18.809999999999999</v>
      </c>
      <c r="B681">
        <v>-0.45148899999999997</v>
      </c>
      <c r="C681">
        <f t="shared" si="30"/>
        <v>0.46732850551994232</v>
      </c>
      <c r="D681">
        <f t="shared" si="31"/>
        <v>2.7904683060918169E-6</v>
      </c>
      <c r="E681">
        <f t="shared" si="32"/>
        <v>0.99999720953948046</v>
      </c>
      <c r="F681" s="4">
        <f>EXP((Result!G$4+B681-Result!P$4)/H$2)</f>
        <v>2.4850579821117185E-4</v>
      </c>
    </row>
    <row r="682" spans="1:6" x14ac:dyDescent="0.2">
      <c r="A682">
        <v>18.82</v>
      </c>
      <c r="B682">
        <v>-0.22326099999999999</v>
      </c>
      <c r="C682">
        <f t="shared" si="30"/>
        <v>0.68648087243893163</v>
      </c>
      <c r="D682">
        <f t="shared" si="31"/>
        <v>4.0990504423602989E-6</v>
      </c>
      <c r="E682">
        <f t="shared" si="32"/>
        <v>0.99999590096635971</v>
      </c>
      <c r="F682" s="4">
        <f>EXP((Result!G$4+B682-Result!P$4)/H$2)</f>
        <v>3.650418819890678E-4</v>
      </c>
    </row>
    <row r="683" spans="1:6" x14ac:dyDescent="0.2">
      <c r="A683">
        <v>18.829999999999998</v>
      </c>
      <c r="B683">
        <v>-3.4751850000000002</v>
      </c>
      <c r="C683">
        <f t="shared" si="30"/>
        <v>2.8643650022288931E-3</v>
      </c>
      <c r="D683">
        <f t="shared" si="31"/>
        <v>1.7103428661826545E-8</v>
      </c>
      <c r="E683">
        <f t="shared" si="32"/>
        <v>0.99999998289657166</v>
      </c>
      <c r="F683" s="4">
        <f>EXP((Result!G$4+B683-Result!P$4)/H$2)</f>
        <v>1.5231497818757841E-6</v>
      </c>
    </row>
    <row r="684" spans="1:6" x14ac:dyDescent="0.2">
      <c r="A684">
        <v>18.84</v>
      </c>
      <c r="B684">
        <v>-1.6570659999999999</v>
      </c>
      <c r="C684">
        <f t="shared" si="30"/>
        <v>6.1297048302002055E-2</v>
      </c>
      <c r="D684">
        <f t="shared" si="31"/>
        <v>3.6601120736988019E-7</v>
      </c>
      <c r="E684">
        <f t="shared" si="32"/>
        <v>0.99999963398892666</v>
      </c>
      <c r="F684" s="4">
        <f>EXP((Result!G$4+B684-Result!P$4)/H$2)</f>
        <v>3.2595212439117386E-5</v>
      </c>
    </row>
    <row r="685" spans="1:6" x14ac:dyDescent="0.2">
      <c r="A685">
        <v>18.850000000000001</v>
      </c>
      <c r="B685">
        <v>1.441122</v>
      </c>
      <c r="C685">
        <f t="shared" si="30"/>
        <v>11.338173651579758</v>
      </c>
      <c r="D685">
        <f t="shared" si="31"/>
        <v>6.7701443096217318E-5</v>
      </c>
      <c r="E685">
        <f t="shared" si="32"/>
        <v>0.99993230314007875</v>
      </c>
      <c r="F685" s="4">
        <f>EXP((Result!G$4+B685-Result!P$4)/H$2)</f>
        <v>6.0291676203399723E-3</v>
      </c>
    </row>
    <row r="686" spans="1:6" x14ac:dyDescent="0.2">
      <c r="A686">
        <v>18.86</v>
      </c>
      <c r="B686">
        <v>-0.82073600000000002</v>
      </c>
      <c r="C686">
        <f t="shared" si="30"/>
        <v>0.25085643553629228</v>
      </c>
      <c r="D686">
        <f t="shared" si="31"/>
        <v>1.49789050844303E-6</v>
      </c>
      <c r="E686">
        <f t="shared" si="32"/>
        <v>0.99999850211173513</v>
      </c>
      <c r="F686" s="4">
        <f>EXP((Result!G$4+B686-Result!P$4)/H$2)</f>
        <v>1.3339498449810595E-4</v>
      </c>
    </row>
    <row r="687" spans="1:6" x14ac:dyDescent="0.2">
      <c r="A687">
        <v>18.87</v>
      </c>
      <c r="B687">
        <v>2.0574170000000001</v>
      </c>
      <c r="C687">
        <f t="shared" si="30"/>
        <v>32.027118028217117</v>
      </c>
      <c r="D687">
        <f t="shared" si="31"/>
        <v>1.9123733463202567E-4</v>
      </c>
      <c r="E687">
        <f t="shared" si="32"/>
        <v>0.99980879923009358</v>
      </c>
      <c r="F687" s="4">
        <f>EXP((Result!G$4+B687-Result!P$4)/H$2)</f>
        <v>1.7030684916492629E-2</v>
      </c>
    </row>
    <row r="688" spans="1:6" x14ac:dyDescent="0.2">
      <c r="A688">
        <v>18.88</v>
      </c>
      <c r="B688">
        <v>-1.1745140000000001</v>
      </c>
      <c r="C688">
        <f t="shared" si="30"/>
        <v>0.13821261524340778</v>
      </c>
      <c r="D688">
        <f t="shared" si="31"/>
        <v>8.2528225388197291E-7</v>
      </c>
      <c r="E688">
        <f t="shared" si="32"/>
        <v>0.99999917471842725</v>
      </c>
      <c r="F688" s="4">
        <f>EXP((Result!G$4+B688-Result!P$4)/H$2)</f>
        <v>7.3495701349745858E-5</v>
      </c>
    </row>
    <row r="689" spans="1:6" x14ac:dyDescent="0.2">
      <c r="A689">
        <v>18.89</v>
      </c>
      <c r="B689">
        <v>0.25346299999999999</v>
      </c>
      <c r="C689">
        <f t="shared" si="30"/>
        <v>1.5327520872360605</v>
      </c>
      <c r="D689">
        <f t="shared" si="31"/>
        <v>9.1522260465786904E-6</v>
      </c>
      <c r="E689">
        <f t="shared" si="32"/>
        <v>0.99999084785771586</v>
      </c>
      <c r="F689" s="4">
        <f>EXP((Result!G$4+B689-Result!P$4)/H$2)</f>
        <v>8.1505360019641074E-4</v>
      </c>
    </row>
    <row r="690" spans="1:6" x14ac:dyDescent="0.2">
      <c r="A690">
        <v>18.899999999999999</v>
      </c>
      <c r="B690">
        <v>1.871445</v>
      </c>
      <c r="C690">
        <f t="shared" si="30"/>
        <v>23.411680075012782</v>
      </c>
      <c r="D690">
        <f t="shared" si="31"/>
        <v>1.3979363653197181E-4</v>
      </c>
      <c r="E690">
        <f t="shared" si="32"/>
        <v>0.99986022590299739</v>
      </c>
      <c r="F690" s="4">
        <f>EXP((Result!G$4+B690-Result!P$4)/H$2)</f>
        <v>1.2449354524249889E-2</v>
      </c>
    </row>
    <row r="691" spans="1:6" x14ac:dyDescent="0.2">
      <c r="A691">
        <v>18.91</v>
      </c>
      <c r="B691">
        <v>2.6594129999999998</v>
      </c>
      <c r="C691">
        <f t="shared" si="30"/>
        <v>88.313948504433668</v>
      </c>
      <c r="D691">
        <f t="shared" si="31"/>
        <v>5.2733199746346482E-4</v>
      </c>
      <c r="E691">
        <f t="shared" si="32"/>
        <v>0.99947294593500935</v>
      </c>
      <c r="F691" s="4">
        <f>EXP((Result!G$4+B691-Result!P$4)/H$2)</f>
        <v>4.6961672585876822E-2</v>
      </c>
    </row>
    <row r="692" spans="1:6" x14ac:dyDescent="0.2">
      <c r="A692">
        <v>18.920000000000002</v>
      </c>
      <c r="B692">
        <v>1.147194</v>
      </c>
      <c r="C692">
        <f t="shared" si="30"/>
        <v>6.9097266322764934</v>
      </c>
      <c r="D692">
        <f t="shared" si="31"/>
        <v>4.1258714038155938E-5</v>
      </c>
      <c r="E692">
        <f t="shared" si="32"/>
        <v>0.99995874298817311</v>
      </c>
      <c r="F692" s="4">
        <f>EXP((Result!G$4+B692-Result!P$4)/H$2)</f>
        <v>3.6743042889379033E-3</v>
      </c>
    </row>
    <row r="693" spans="1:6" x14ac:dyDescent="0.2">
      <c r="A693">
        <v>18.93</v>
      </c>
      <c r="B693">
        <v>2.3947850000000002</v>
      </c>
      <c r="C693">
        <f t="shared" si="30"/>
        <v>56.544111129554715</v>
      </c>
      <c r="D693">
        <f t="shared" si="31"/>
        <v>3.3763091302895691E-4</v>
      </c>
      <c r="E693">
        <f t="shared" si="32"/>
        <v>0.99966248304312932</v>
      </c>
      <c r="F693" s="4">
        <f>EXP((Result!G$4+B693-Result!P$4)/H$2)</f>
        <v>3.0067798784834857E-2</v>
      </c>
    </row>
    <row r="694" spans="1:6" x14ac:dyDescent="0.2">
      <c r="A694">
        <v>18.940000000000001</v>
      </c>
      <c r="B694">
        <v>0.70225899999999997</v>
      </c>
      <c r="C694">
        <f t="shared" si="30"/>
        <v>3.2649688124987066</v>
      </c>
      <c r="D694">
        <f t="shared" si="31"/>
        <v>1.9495476702238273E-5</v>
      </c>
      <c r="E694">
        <f t="shared" si="32"/>
        <v>0.99998050490336388</v>
      </c>
      <c r="F694" s="4">
        <f>EXP((Result!G$4+B694-Result!P$4)/H$2)</f>
        <v>1.7361741714896296E-3</v>
      </c>
    </row>
    <row r="695" spans="1:6" x14ac:dyDescent="0.2">
      <c r="A695">
        <v>18.95</v>
      </c>
      <c r="B695">
        <v>1.459573</v>
      </c>
      <c r="C695">
        <f t="shared" si="30"/>
        <v>11.69619634201757</v>
      </c>
      <c r="D695">
        <f t="shared" si="31"/>
        <v>6.9839234732567158E-5</v>
      </c>
      <c r="E695">
        <f t="shared" si="32"/>
        <v>0.99993016564244563</v>
      </c>
      <c r="F695" s="4">
        <f>EXP((Result!G$4+B695-Result!P$4)/H$2)</f>
        <v>6.2195491472831549E-3</v>
      </c>
    </row>
    <row r="696" spans="1:6" x14ac:dyDescent="0.2">
      <c r="A696">
        <v>18.96</v>
      </c>
      <c r="B696">
        <v>0.57685299999999995</v>
      </c>
      <c r="C696">
        <f t="shared" si="30"/>
        <v>2.643096475750748</v>
      </c>
      <c r="D696">
        <f t="shared" si="31"/>
        <v>1.5782210711327343E-5</v>
      </c>
      <c r="E696">
        <f t="shared" si="32"/>
        <v>0.99998421803836279</v>
      </c>
      <c r="F696" s="4">
        <f>EXP((Result!G$4+B696-Result!P$4)/H$2)</f>
        <v>1.4054884127489759E-3</v>
      </c>
    </row>
    <row r="697" spans="1:6" x14ac:dyDescent="0.2">
      <c r="A697">
        <v>18.97</v>
      </c>
      <c r="B697">
        <v>2.554109</v>
      </c>
      <c r="C697">
        <f t="shared" si="30"/>
        <v>73.955920751936603</v>
      </c>
      <c r="D697">
        <f t="shared" si="31"/>
        <v>4.4159868372786591E-4</v>
      </c>
      <c r="E697">
        <f t="shared" si="32"/>
        <v>0.99955859623959176</v>
      </c>
      <c r="F697" s="4">
        <f>EXP((Result!G$4+B697-Result!P$4)/H$2)</f>
        <v>3.9326672569340908E-2</v>
      </c>
    </row>
    <row r="698" spans="1:6" x14ac:dyDescent="0.2">
      <c r="A698">
        <v>18.98</v>
      </c>
      <c r="B698">
        <v>1.991242</v>
      </c>
      <c r="C698">
        <f t="shared" si="30"/>
        <v>28.6479934350881</v>
      </c>
      <c r="D698">
        <f t="shared" si="31"/>
        <v>1.7106022159893357E-4</v>
      </c>
      <c r="E698">
        <f t="shared" si="32"/>
        <v>0.99982896903499585</v>
      </c>
      <c r="F698" s="4">
        <f>EXP((Result!G$4+B698-Result!P$4)/H$2)</f>
        <v>1.523380746443934E-2</v>
      </c>
    </row>
    <row r="699" spans="1:6" x14ac:dyDescent="0.2">
      <c r="A699">
        <v>18.989999999999998</v>
      </c>
      <c r="B699">
        <v>3.7982800000000001</v>
      </c>
      <c r="C699">
        <f t="shared" si="30"/>
        <v>601.7233628867416</v>
      </c>
      <c r="D699">
        <f t="shared" si="31"/>
        <v>3.592954320863239E-3</v>
      </c>
      <c r="E699">
        <f t="shared" si="32"/>
        <v>0.99641990878334274</v>
      </c>
      <c r="F699" s="4">
        <f>EXP((Result!G$4+B699-Result!P$4)/H$2)</f>
        <v>0.31997137523231911</v>
      </c>
    </row>
    <row r="700" spans="1:6" x14ac:dyDescent="0.2">
      <c r="A700">
        <v>19</v>
      </c>
      <c r="B700">
        <v>1.3654219999999999</v>
      </c>
      <c r="C700">
        <f t="shared" si="30"/>
        <v>9.9804361345722796</v>
      </c>
      <c r="D700">
        <f t="shared" si="31"/>
        <v>5.9594247698440466E-5</v>
      </c>
      <c r="E700">
        <f t="shared" si="32"/>
        <v>0.99994040930356431</v>
      </c>
      <c r="F700" s="4">
        <f>EXP((Result!G$4+B700-Result!P$4)/H$2)</f>
        <v>5.3071794654556415E-3</v>
      </c>
    </row>
    <row r="701" spans="1:6" x14ac:dyDescent="0.2">
      <c r="A701">
        <v>19.010000000000002</v>
      </c>
      <c r="B701">
        <v>0.34267799999999998</v>
      </c>
      <c r="C701">
        <f t="shared" si="30"/>
        <v>1.7813740491041683</v>
      </c>
      <c r="D701">
        <f t="shared" si="31"/>
        <v>1.063677427463819E-5</v>
      </c>
      <c r="E701">
        <f t="shared" si="32"/>
        <v>0.99998936333886501</v>
      </c>
      <c r="F701" s="4">
        <f>EXP((Result!G$4+B701-Result!P$4)/H$2)</f>
        <v>9.4726038483951963E-4</v>
      </c>
    </row>
    <row r="702" spans="1:6" x14ac:dyDescent="0.2">
      <c r="A702">
        <v>19.02</v>
      </c>
      <c r="B702">
        <v>-1.130026</v>
      </c>
      <c r="C702">
        <f t="shared" si="30"/>
        <v>0.14897103769149636</v>
      </c>
      <c r="D702">
        <f t="shared" si="31"/>
        <v>8.8952194076248475E-7</v>
      </c>
      <c r="E702">
        <f t="shared" si="32"/>
        <v>0.99999911047885048</v>
      </c>
      <c r="F702" s="4">
        <f>EXP((Result!G$4+B702-Result!P$4)/H$2)</f>
        <v>7.9216581472349527E-5</v>
      </c>
    </row>
    <row r="703" spans="1:6" x14ac:dyDescent="0.2">
      <c r="A703">
        <v>19.03</v>
      </c>
      <c r="B703">
        <v>-2.2826330000000001</v>
      </c>
      <c r="C703">
        <f t="shared" si="30"/>
        <v>2.1363873932811389E-2</v>
      </c>
      <c r="D703">
        <f t="shared" si="31"/>
        <v>1.2756596783781527E-7</v>
      </c>
      <c r="E703">
        <f t="shared" si="32"/>
        <v>0.99999987243404853</v>
      </c>
      <c r="F703" s="4">
        <f>EXP((Result!G$4+B703-Result!P$4)/H$2)</f>
        <v>1.1360416670173761E-5</v>
      </c>
    </row>
    <row r="704" spans="1:6" x14ac:dyDescent="0.2">
      <c r="A704">
        <v>19.04</v>
      </c>
      <c r="B704">
        <v>2.1547170000000002</v>
      </c>
      <c r="C704">
        <f t="shared" si="30"/>
        <v>37.732647269406293</v>
      </c>
      <c r="D704">
        <f t="shared" si="31"/>
        <v>2.253056577258733E-4</v>
      </c>
      <c r="E704">
        <f t="shared" si="32"/>
        <v>0.99977474509347897</v>
      </c>
      <c r="F704" s="4">
        <f>EXP((Result!G$4+B704-Result!P$4)/H$2)</f>
        <v>2.0064647282476256E-2</v>
      </c>
    </row>
    <row r="705" spans="1:6" x14ac:dyDescent="0.2">
      <c r="A705">
        <v>19.05</v>
      </c>
      <c r="B705">
        <v>4.2022999999999998E-2</v>
      </c>
      <c r="C705">
        <f t="shared" ref="C705:C768" si="33">EXP(B705/H$2)</f>
        <v>1.0733723184264168</v>
      </c>
      <c r="D705">
        <f t="shared" si="31"/>
        <v>6.4092204944202668E-6</v>
      </c>
      <c r="E705">
        <f t="shared" si="32"/>
        <v>0.99999359082058348</v>
      </c>
      <c r="F705" s="4">
        <f>EXP((Result!G$4+B705-Result!P$4)/H$2)</f>
        <v>5.7077460847709924E-4</v>
      </c>
    </row>
    <row r="706" spans="1:6" x14ac:dyDescent="0.2">
      <c r="A706">
        <v>19.059999999999999</v>
      </c>
      <c r="B706">
        <v>1.7994019999999999</v>
      </c>
      <c r="C706">
        <f t="shared" si="33"/>
        <v>20.735523845386762</v>
      </c>
      <c r="D706">
        <f t="shared" ref="D706:D769" si="34">EXP(1/H$2*(B706-H$4-J$6))</f>
        <v>1.238140225073295E-4</v>
      </c>
      <c r="E706">
        <f t="shared" ref="E706:E769" si="35">1/(1+D706)</f>
        <v>0.99987620130550703</v>
      </c>
      <c r="F706" s="4">
        <f>EXP((Result!G$4+B706-Result!P$4)/H$2)</f>
        <v>1.1026286313931564E-2</v>
      </c>
    </row>
    <row r="707" spans="1:6" x14ac:dyDescent="0.2">
      <c r="A707">
        <v>19.07</v>
      </c>
      <c r="B707">
        <v>-1.15317</v>
      </c>
      <c r="C707">
        <f t="shared" si="33"/>
        <v>0.14327360465218847</v>
      </c>
      <c r="D707">
        <f t="shared" si="34"/>
        <v>8.5550196095281711E-7</v>
      </c>
      <c r="E707">
        <f t="shared" si="35"/>
        <v>0.99999914449877081</v>
      </c>
      <c r="F707" s="4">
        <f>EXP((Result!G$4+B707-Result!P$4)/H$2)</f>
        <v>7.6186924328682231E-5</v>
      </c>
    </row>
    <row r="708" spans="1:6" x14ac:dyDescent="0.2">
      <c r="A708">
        <v>19.079999999999998</v>
      </c>
      <c r="B708">
        <v>-0.41580099999999998</v>
      </c>
      <c r="C708">
        <f t="shared" si="33"/>
        <v>0.49629170663850036</v>
      </c>
      <c r="D708">
        <f t="shared" si="34"/>
        <v>2.9634106663580237E-6</v>
      </c>
      <c r="E708">
        <f t="shared" si="35"/>
        <v>0.99999703659811534</v>
      </c>
      <c r="F708" s="4">
        <f>EXP((Result!G$4+B708-Result!P$4)/H$2)</f>
        <v>2.6390721996846485E-4</v>
      </c>
    </row>
    <row r="709" spans="1:6" x14ac:dyDescent="0.2">
      <c r="A709">
        <v>19.09</v>
      </c>
      <c r="B709">
        <v>-1.4284829999999999</v>
      </c>
      <c r="C709">
        <f t="shared" si="33"/>
        <v>9.0095998400567617E-2</v>
      </c>
      <c r="D709">
        <f t="shared" si="34"/>
        <v>5.3797280729273799E-7</v>
      </c>
      <c r="E709">
        <f t="shared" si="35"/>
        <v>0.99999946202748224</v>
      </c>
      <c r="F709" s="4">
        <f>EXP((Result!G$4+B709-Result!P$4)/H$2)</f>
        <v>4.7909292357964482E-5</v>
      </c>
    </row>
    <row r="710" spans="1:6" x14ac:dyDescent="0.2">
      <c r="A710">
        <v>19.100000000000001</v>
      </c>
      <c r="B710">
        <v>1.6988209999999999</v>
      </c>
      <c r="C710">
        <f t="shared" si="33"/>
        <v>17.503089742727532</v>
      </c>
      <c r="D710">
        <f t="shared" si="34"/>
        <v>1.0451281402451864E-4</v>
      </c>
      <c r="E710">
        <f t="shared" si="35"/>
        <v>0.99989549810776235</v>
      </c>
      <c r="F710" s="4">
        <f>EXP((Result!G$4+B710-Result!P$4)/H$2)</f>
        <v>9.3074127435024898E-3</v>
      </c>
    </row>
    <row r="711" spans="1:6" x14ac:dyDescent="0.2">
      <c r="A711">
        <v>19.11</v>
      </c>
      <c r="B711">
        <v>-0.103912</v>
      </c>
      <c r="C711">
        <f t="shared" si="33"/>
        <v>0.83938701000301097</v>
      </c>
      <c r="D711">
        <f t="shared" si="34"/>
        <v>5.0120692837955345E-6</v>
      </c>
      <c r="E711">
        <f t="shared" si="35"/>
        <v>0.99999498795583686</v>
      </c>
      <c r="F711" s="4">
        <f>EXP((Result!G$4+B711-Result!P$4)/H$2)</f>
        <v>4.4635098536694378E-4</v>
      </c>
    </row>
    <row r="712" spans="1:6" x14ac:dyDescent="0.2">
      <c r="A712">
        <v>19.12</v>
      </c>
      <c r="B712">
        <v>7.1434170000000003</v>
      </c>
      <c r="C712">
        <f t="shared" si="33"/>
        <v>168735.2050170718</v>
      </c>
      <c r="D712">
        <f t="shared" si="34"/>
        <v>1.0075358899799687</v>
      </c>
      <c r="E712">
        <f t="shared" si="35"/>
        <v>0.49812309956260759</v>
      </c>
      <c r="F712" s="4">
        <f>EXP((Result!G$4+B712-Result!P$4)/H$2)</f>
        <v>89.726340922517906</v>
      </c>
    </row>
    <row r="713" spans="1:6" x14ac:dyDescent="0.2">
      <c r="A713">
        <v>19.13</v>
      </c>
      <c r="B713">
        <v>-0.229184</v>
      </c>
      <c r="C713">
        <f t="shared" si="33"/>
        <v>0.67966401564486656</v>
      </c>
      <c r="D713">
        <f t="shared" si="34"/>
        <v>4.0583462640225369E-6</v>
      </c>
      <c r="E713">
        <f t="shared" si="35"/>
        <v>0.99999594167020622</v>
      </c>
      <c r="F713" s="4">
        <f>EXP((Result!G$4+B713-Result!P$4)/H$2)</f>
        <v>3.614169620047508E-4</v>
      </c>
    </row>
    <row r="714" spans="1:6" x14ac:dyDescent="0.2">
      <c r="A714">
        <v>19.14</v>
      </c>
      <c r="B714">
        <v>1.168218</v>
      </c>
      <c r="C714">
        <f t="shared" si="33"/>
        <v>7.1588820691813204</v>
      </c>
      <c r="D714">
        <f t="shared" si="34"/>
        <v>4.2746447702508076E-5</v>
      </c>
      <c r="E714">
        <f t="shared" si="35"/>
        <v>0.99995725537947833</v>
      </c>
      <c r="F714" s="4">
        <f>EXP((Result!G$4+B714-Result!P$4)/H$2)</f>
        <v>3.8067947533442989E-3</v>
      </c>
    </row>
    <row r="715" spans="1:6" x14ac:dyDescent="0.2">
      <c r="A715">
        <v>19.149999999999999</v>
      </c>
      <c r="B715">
        <v>-1.0843510000000001</v>
      </c>
      <c r="C715">
        <f t="shared" si="33"/>
        <v>0.1608883471758803</v>
      </c>
      <c r="D715">
        <f t="shared" si="34"/>
        <v>9.6068146563046099E-7</v>
      </c>
      <c r="E715">
        <f t="shared" si="35"/>
        <v>0.99999903931945722</v>
      </c>
      <c r="F715" s="4">
        <f>EXP((Result!G$4+B715-Result!P$4)/H$2)</f>
        <v>8.555370936197259E-5</v>
      </c>
    </row>
    <row r="716" spans="1:6" x14ac:dyDescent="0.2">
      <c r="A716">
        <v>19.16</v>
      </c>
      <c r="B716">
        <v>-0.57706599999999997</v>
      </c>
      <c r="C716">
        <f t="shared" si="33"/>
        <v>0.3782083573607794</v>
      </c>
      <c r="D716">
        <f t="shared" si="34"/>
        <v>2.2583224045794188E-6</v>
      </c>
      <c r="E716">
        <f t="shared" si="35"/>
        <v>0.9999977416826954</v>
      </c>
      <c r="F716" s="4">
        <f>EXP((Result!G$4+B716-Result!P$4)/H$2)</f>
        <v>2.0111542229059656E-4</v>
      </c>
    </row>
    <row r="717" spans="1:6" x14ac:dyDescent="0.2">
      <c r="A717">
        <v>19.170000000000002</v>
      </c>
      <c r="B717">
        <v>2.0000529999999999</v>
      </c>
      <c r="C717">
        <f t="shared" si="33"/>
        <v>29.076469340991903</v>
      </c>
      <c r="D717">
        <f t="shared" si="34"/>
        <v>1.736186968924922E-4</v>
      </c>
      <c r="E717">
        <f t="shared" si="35"/>
        <v>0.99982641144132678</v>
      </c>
      <c r="F717" s="4">
        <f>EXP((Result!G$4+B717-Result!P$4)/H$2)</f>
        <v>1.5461653071444216E-2</v>
      </c>
    </row>
    <row r="718" spans="1:6" x14ac:dyDescent="0.2">
      <c r="A718">
        <v>19.18</v>
      </c>
      <c r="B718">
        <v>0.78710599999999997</v>
      </c>
      <c r="C718">
        <f t="shared" si="33"/>
        <v>3.7667426710285721</v>
      </c>
      <c r="D718">
        <f t="shared" si="34"/>
        <v>2.2491621881730738E-5</v>
      </c>
      <c r="E718">
        <f t="shared" si="35"/>
        <v>0.99997750888397985</v>
      </c>
      <c r="F718" s="4">
        <f>EXP((Result!G$4+B718-Result!P$4)/H$2)</f>
        <v>2.002996571070695E-3</v>
      </c>
    </row>
    <row r="719" spans="1:6" x14ac:dyDescent="0.2">
      <c r="A719">
        <v>19.190000000000001</v>
      </c>
      <c r="B719">
        <v>-0.81595700000000004</v>
      </c>
      <c r="C719">
        <f t="shared" si="33"/>
        <v>0.25288454432761381</v>
      </c>
      <c r="D719">
        <f t="shared" si="34"/>
        <v>1.5100005621560877E-6</v>
      </c>
      <c r="E719">
        <f t="shared" si="35"/>
        <v>0.99999849000171792</v>
      </c>
      <c r="F719" s="4">
        <f>EXP((Result!G$4+B719-Result!P$4)/H$2)</f>
        <v>1.3447344812292922E-4</v>
      </c>
    </row>
    <row r="720" spans="1:6" x14ac:dyDescent="0.2">
      <c r="A720">
        <v>19.2</v>
      </c>
      <c r="B720">
        <v>-1.0590489999999999</v>
      </c>
      <c r="C720">
        <f t="shared" si="33"/>
        <v>0.16789561946335366</v>
      </c>
      <c r="D720">
        <f t="shared" si="34"/>
        <v>1.0025226351704918E-6</v>
      </c>
      <c r="E720">
        <f t="shared" si="35"/>
        <v>0.99999899747836996</v>
      </c>
      <c r="F720" s="4">
        <f>EXP((Result!G$4+B720-Result!P$4)/H$2)</f>
        <v>8.9279884359888499E-5</v>
      </c>
    </row>
    <row r="721" spans="1:6" x14ac:dyDescent="0.2">
      <c r="A721">
        <v>19.21</v>
      </c>
      <c r="B721">
        <v>1.6778390000000001</v>
      </c>
      <c r="C721">
        <f t="shared" si="33"/>
        <v>16.895113385652671</v>
      </c>
      <c r="D721">
        <f t="shared" si="34"/>
        <v>1.0088252240902438E-4</v>
      </c>
      <c r="E721">
        <f t="shared" si="35"/>
        <v>0.99989912765384781</v>
      </c>
      <c r="F721" s="4">
        <f>EXP((Result!G$4+B721-Result!P$4)/H$2)</f>
        <v>8.9841162868904267E-3</v>
      </c>
    </row>
    <row r="722" spans="1:6" x14ac:dyDescent="0.2">
      <c r="A722">
        <v>19.22</v>
      </c>
      <c r="B722">
        <v>1.9046179999999999</v>
      </c>
      <c r="C722">
        <f t="shared" si="33"/>
        <v>24.757510471535948</v>
      </c>
      <c r="D722">
        <f t="shared" si="34"/>
        <v>1.4782973324448584E-4</v>
      </c>
      <c r="E722">
        <f t="shared" si="35"/>
        <v>0.99985219211715548</v>
      </c>
      <c r="F722" s="4">
        <f>EXP((Result!G$4+B722-Result!P$4)/H$2)</f>
        <v>1.3165010969329672E-2</v>
      </c>
    </row>
    <row r="723" spans="1:6" x14ac:dyDescent="0.2">
      <c r="A723">
        <v>19.23</v>
      </c>
      <c r="B723">
        <v>-2.588692</v>
      </c>
      <c r="C723">
        <f t="shared" si="33"/>
        <v>1.2756187418002442E-2</v>
      </c>
      <c r="D723">
        <f t="shared" si="34"/>
        <v>7.6168554402432072E-8</v>
      </c>
      <c r="E723">
        <f t="shared" si="35"/>
        <v>0.99999992383145142</v>
      </c>
      <c r="F723" s="4">
        <f>EXP((Result!G$4+B723-Result!P$4)/H$2)</f>
        <v>6.7832081694120858E-6</v>
      </c>
    </row>
    <row r="724" spans="1:6" x14ac:dyDescent="0.2">
      <c r="A724">
        <v>19.239999999999998</v>
      </c>
      <c r="B724">
        <v>-2.1942E-2</v>
      </c>
      <c r="C724">
        <f t="shared" si="33"/>
        <v>0.9637045508183083</v>
      </c>
      <c r="D724">
        <f t="shared" si="34"/>
        <v>5.7543825675752255E-6</v>
      </c>
      <c r="E724">
        <f t="shared" si="35"/>
        <v>0.99999424565054518</v>
      </c>
      <c r="F724" s="4">
        <f>EXP((Result!G$4+B724-Result!P$4)/H$2)</f>
        <v>5.1245786595960862E-4</v>
      </c>
    </row>
    <row r="725" spans="1:6" x14ac:dyDescent="0.2">
      <c r="A725">
        <v>19.25</v>
      </c>
      <c r="B725">
        <v>-0.14512900000000001</v>
      </c>
      <c r="C725">
        <f t="shared" si="33"/>
        <v>0.78307190869887855</v>
      </c>
      <c r="D725">
        <f t="shared" si="34"/>
        <v>4.6758058128380126E-6</v>
      </c>
      <c r="E725">
        <f t="shared" si="35"/>
        <v>0.99999532421605031</v>
      </c>
      <c r="F725" s="4">
        <f>EXP((Result!G$4+B725-Result!P$4)/H$2)</f>
        <v>4.1640496445097855E-4</v>
      </c>
    </row>
    <row r="726" spans="1:6" x14ac:dyDescent="0.2">
      <c r="A726">
        <v>19.260000000000002</v>
      </c>
      <c r="B726">
        <v>-0.34831499999999999</v>
      </c>
      <c r="C726">
        <f t="shared" si="33"/>
        <v>0.55605787520004846</v>
      </c>
      <c r="D726">
        <f t="shared" si="34"/>
        <v>3.3202808276634845E-6</v>
      </c>
      <c r="E726">
        <f t="shared" si="35"/>
        <v>0.99999667973019657</v>
      </c>
      <c r="F726" s="4">
        <f>EXP((Result!G$4+B726-Result!P$4)/H$2)</f>
        <v>2.9568837444327408E-4</v>
      </c>
    </row>
    <row r="727" spans="1:6" x14ac:dyDescent="0.2">
      <c r="A727">
        <v>19.27</v>
      </c>
      <c r="B727">
        <v>-2.2614619999999999</v>
      </c>
      <c r="C727">
        <f t="shared" si="33"/>
        <v>2.2139709411513223E-2</v>
      </c>
      <c r="D727">
        <f t="shared" si="34"/>
        <v>1.3219856415600993E-7</v>
      </c>
      <c r="E727">
        <f t="shared" si="35"/>
        <v>0.99999986780145333</v>
      </c>
      <c r="F727" s="4">
        <f>EXP((Result!G$4+B727-Result!P$4)/H$2)</f>
        <v>1.1772973603119366E-5</v>
      </c>
    </row>
    <row r="728" spans="1:6" x14ac:dyDescent="0.2">
      <c r="A728">
        <v>19.28</v>
      </c>
      <c r="B728">
        <v>1.425319</v>
      </c>
      <c r="C728">
        <f t="shared" si="33"/>
        <v>11.040258345647613</v>
      </c>
      <c r="D728">
        <f t="shared" si="34"/>
        <v>6.5922559057935969E-5</v>
      </c>
      <c r="E728">
        <f t="shared" si="35"/>
        <v>0.99993408178643928</v>
      </c>
      <c r="F728" s="4">
        <f>EXP((Result!G$4+B728-Result!P$4)/H$2)</f>
        <v>5.8707486922721782E-3</v>
      </c>
    </row>
    <row r="729" spans="1:6" x14ac:dyDescent="0.2">
      <c r="A729">
        <v>19.29</v>
      </c>
      <c r="B729">
        <v>0.57202200000000003</v>
      </c>
      <c r="C729">
        <f t="shared" si="33"/>
        <v>2.6216693961419941</v>
      </c>
      <c r="D729">
        <f t="shared" si="34"/>
        <v>1.5654267335663155E-5</v>
      </c>
      <c r="E729">
        <f t="shared" si="35"/>
        <v>0.99998434597771646</v>
      </c>
      <c r="F729" s="4">
        <f>EXP((Result!G$4+B729-Result!P$4)/H$2)</f>
        <v>1.3940943859378308E-3</v>
      </c>
    </row>
    <row r="730" spans="1:6" x14ac:dyDescent="0.2">
      <c r="A730">
        <v>19.3</v>
      </c>
      <c r="B730">
        <v>-1.8012680000000001</v>
      </c>
      <c r="C730">
        <f t="shared" si="33"/>
        <v>4.8075027385794146E-2</v>
      </c>
      <c r="D730">
        <f t="shared" si="34"/>
        <v>2.8706111150934297E-7</v>
      </c>
      <c r="E730">
        <f t="shared" si="35"/>
        <v>0.99999971293897083</v>
      </c>
      <c r="F730" s="4">
        <f>EXP((Result!G$4+B730-Result!P$4)/H$2)</f>
        <v>2.5564293453999274E-5</v>
      </c>
    </row>
    <row r="731" spans="1:6" x14ac:dyDescent="0.2">
      <c r="A731">
        <v>19.309999999999999</v>
      </c>
      <c r="B731">
        <v>2.6654249999999999</v>
      </c>
      <c r="C731">
        <f t="shared" si="33"/>
        <v>89.213092094823253</v>
      </c>
      <c r="D731">
        <f t="shared" si="34"/>
        <v>5.3270087965655093E-4</v>
      </c>
      <c r="E731">
        <f t="shared" si="35"/>
        <v>0.99946758273948655</v>
      </c>
      <c r="F731" s="4">
        <f>EXP((Result!G$4+B731-Result!P$4)/H$2)</f>
        <v>4.7439799627127084E-2</v>
      </c>
    </row>
    <row r="732" spans="1:6" x14ac:dyDescent="0.2">
      <c r="A732">
        <v>19.32</v>
      </c>
      <c r="B732">
        <v>-1.0679970000000001</v>
      </c>
      <c r="C732">
        <f t="shared" si="33"/>
        <v>0.16538329993248327</v>
      </c>
      <c r="D732">
        <f t="shared" si="34"/>
        <v>9.8752130753294738E-7</v>
      </c>
      <c r="E732">
        <f t="shared" si="35"/>
        <v>0.9999990124796676</v>
      </c>
      <c r="F732" s="4">
        <f>EXP((Result!G$4+B732-Result!P$4)/H$2)</f>
        <v>8.7943937669270755E-5</v>
      </c>
    </row>
    <row r="733" spans="1:6" x14ac:dyDescent="0.2">
      <c r="A733">
        <v>19.329999999999998</v>
      </c>
      <c r="B733">
        <v>1.8484640000000001</v>
      </c>
      <c r="C733">
        <f t="shared" si="33"/>
        <v>22.522479528098785</v>
      </c>
      <c r="D733">
        <f t="shared" si="34"/>
        <v>1.3448412531103245E-4</v>
      </c>
      <c r="E733">
        <f t="shared" si="35"/>
        <v>0.99986553395823696</v>
      </c>
      <c r="F733" s="4">
        <f>EXP((Result!G$4+B733-Result!P$4)/H$2)</f>
        <v>1.1976514778609254E-2</v>
      </c>
    </row>
    <row r="734" spans="1:6" x14ac:dyDescent="0.2">
      <c r="A734">
        <v>19.34</v>
      </c>
      <c r="B734">
        <v>2.3748390000000001</v>
      </c>
      <c r="C734">
        <f t="shared" si="33"/>
        <v>54.675387170841205</v>
      </c>
      <c r="D734">
        <f t="shared" si="34"/>
        <v>3.2647256313582786E-4</v>
      </c>
      <c r="E734">
        <f t="shared" si="35"/>
        <v>0.99967363398641318</v>
      </c>
      <c r="F734" s="4">
        <f>EXP((Result!G$4+B734-Result!P$4)/H$2)</f>
        <v>2.9074089363065714E-2</v>
      </c>
    </row>
    <row r="735" spans="1:6" x14ac:dyDescent="0.2">
      <c r="A735">
        <v>19.350000000000001</v>
      </c>
      <c r="B735">
        <v>-0.28889900000000002</v>
      </c>
      <c r="C735">
        <f t="shared" si="33"/>
        <v>0.61460733587323346</v>
      </c>
      <c r="D735">
        <f t="shared" si="34"/>
        <v>3.6698858965122583E-6</v>
      </c>
      <c r="E735">
        <f t="shared" si="35"/>
        <v>0.9999963301275715</v>
      </c>
      <c r="F735" s="4">
        <f>EXP((Result!G$4+B735-Result!P$4)/H$2)</f>
        <v>3.2682253443472412E-4</v>
      </c>
    </row>
    <row r="736" spans="1:6" x14ac:dyDescent="0.2">
      <c r="A736">
        <v>19.36</v>
      </c>
      <c r="B736">
        <v>-0.31267099999999998</v>
      </c>
      <c r="C736">
        <f t="shared" si="33"/>
        <v>0.59047639969903265</v>
      </c>
      <c r="D736">
        <f t="shared" si="34"/>
        <v>3.5257975051664012E-6</v>
      </c>
      <c r="E736">
        <f t="shared" si="35"/>
        <v>0.9999964742149261</v>
      </c>
      <c r="F736" s="4">
        <f>EXP((Result!G$4+B736-Result!P$4)/H$2)</f>
        <v>3.1399070953056906E-4</v>
      </c>
    </row>
    <row r="737" spans="1:6" x14ac:dyDescent="0.2">
      <c r="A737">
        <v>19.37</v>
      </c>
      <c r="B737">
        <v>-0.37647700000000001</v>
      </c>
      <c r="C737">
        <f t="shared" si="33"/>
        <v>0.53028874751702537</v>
      </c>
      <c r="D737">
        <f t="shared" si="34"/>
        <v>3.1664106202488852E-6</v>
      </c>
      <c r="E737">
        <f t="shared" si="35"/>
        <v>0.99999683359940594</v>
      </c>
      <c r="F737" s="4">
        <f>EXP((Result!G$4+B737-Result!P$4)/H$2)</f>
        <v>2.8198542765437568E-4</v>
      </c>
    </row>
    <row r="738" spans="1:6" x14ac:dyDescent="0.2">
      <c r="A738">
        <v>19.38</v>
      </c>
      <c r="B738">
        <v>2.6596229999999998</v>
      </c>
      <c r="C738">
        <f t="shared" si="33"/>
        <v>88.345202439826508</v>
      </c>
      <c r="D738">
        <f t="shared" si="34"/>
        <v>5.2751861804218843E-4</v>
      </c>
      <c r="E738">
        <f t="shared" si="35"/>
        <v>0.99947275951113179</v>
      </c>
      <c r="F738" s="4">
        <f>EXP((Result!G$4+B738-Result!P$4)/H$2)</f>
        <v>4.6978292124531654E-2</v>
      </c>
    </row>
    <row r="739" spans="1:6" x14ac:dyDescent="0.2">
      <c r="A739">
        <v>19.39</v>
      </c>
      <c r="B739">
        <v>-1.414358</v>
      </c>
      <c r="C739">
        <f t="shared" si="33"/>
        <v>9.2265957157950176E-2</v>
      </c>
      <c r="D739">
        <f t="shared" si="34"/>
        <v>5.5092986226901301E-7</v>
      </c>
      <c r="E739">
        <f t="shared" si="35"/>
        <v>0.99999944907044136</v>
      </c>
      <c r="F739" s="4">
        <f>EXP((Result!G$4+B739-Result!P$4)/H$2)</f>
        <v>4.9063185875520638E-5</v>
      </c>
    </row>
    <row r="740" spans="1:6" x14ac:dyDescent="0.2">
      <c r="A740">
        <v>19.399999999999999</v>
      </c>
      <c r="B740">
        <v>-1.8377999999999999E-2</v>
      </c>
      <c r="C740">
        <f t="shared" si="33"/>
        <v>0.96950906017373251</v>
      </c>
      <c r="D740">
        <f t="shared" si="34"/>
        <v>5.7890419114787304E-6</v>
      </c>
      <c r="E740">
        <f t="shared" si="35"/>
        <v>0.99999421099160146</v>
      </c>
      <c r="F740" s="4">
        <f>EXP((Result!G$4+B740-Result!P$4)/H$2)</f>
        <v>5.1554446182002769E-4</v>
      </c>
    </row>
    <row r="741" spans="1:6" x14ac:dyDescent="0.2">
      <c r="A741">
        <v>19.41</v>
      </c>
      <c r="B741">
        <v>0.19755900000000001</v>
      </c>
      <c r="C741">
        <f t="shared" si="33"/>
        <v>1.394967480626244</v>
      </c>
      <c r="D741">
        <f t="shared" si="34"/>
        <v>8.329499477857494E-6</v>
      </c>
      <c r="E741">
        <f t="shared" si="35"/>
        <v>0.99999167056990201</v>
      </c>
      <c r="F741" s="4">
        <f>EXP((Result!G$4+B741-Result!P$4)/H$2)</f>
        <v>7.4178549597775259E-4</v>
      </c>
    </row>
    <row r="742" spans="1:6" x14ac:dyDescent="0.2">
      <c r="A742">
        <v>19.420000000000002</v>
      </c>
      <c r="B742">
        <v>2.2234409999999998</v>
      </c>
      <c r="C742">
        <f t="shared" si="33"/>
        <v>42.364897694713889</v>
      </c>
      <c r="D742">
        <f t="shared" si="34"/>
        <v>2.5296531863896007E-4</v>
      </c>
      <c r="E742">
        <f t="shared" si="35"/>
        <v>0.99974709865662992</v>
      </c>
      <c r="F742" s="4">
        <f>EXP((Result!G$4+B742-Result!P$4)/H$2)</f>
        <v>2.2527884760734439E-2</v>
      </c>
    </row>
    <row r="743" spans="1:6" x14ac:dyDescent="0.2">
      <c r="A743">
        <v>19.43</v>
      </c>
      <c r="B743">
        <v>-1.850722</v>
      </c>
      <c r="C743">
        <f t="shared" si="33"/>
        <v>4.4231483376480453E-2</v>
      </c>
      <c r="D743">
        <f t="shared" si="34"/>
        <v>2.6411090065257958E-7</v>
      </c>
      <c r="E743">
        <f t="shared" si="35"/>
        <v>0.99999973588916902</v>
      </c>
      <c r="F743" s="4">
        <f>EXP((Result!G$4+B743-Result!P$4)/H$2)</f>
        <v>2.3520457136050691E-5</v>
      </c>
    </row>
    <row r="744" spans="1:6" x14ac:dyDescent="0.2">
      <c r="A744">
        <v>19.440000000000001</v>
      </c>
      <c r="B744">
        <v>3.415028</v>
      </c>
      <c r="C744">
        <f t="shared" si="33"/>
        <v>315.46535391258101</v>
      </c>
      <c r="D744">
        <f t="shared" si="34"/>
        <v>1.883677244947195E-3</v>
      </c>
      <c r="E744">
        <f t="shared" si="35"/>
        <v>0.99811986432384348</v>
      </c>
      <c r="F744" s="4">
        <f>EXP((Result!G$4+B744-Result!P$4)/H$2)</f>
        <v>0.16775131124260162</v>
      </c>
    </row>
    <row r="745" spans="1:6" x14ac:dyDescent="0.2">
      <c r="A745">
        <v>19.45</v>
      </c>
      <c r="B745">
        <v>3.1906870000000001</v>
      </c>
      <c r="C745">
        <f t="shared" si="33"/>
        <v>216.16721085192563</v>
      </c>
      <c r="D745">
        <f t="shared" si="34"/>
        <v>1.2907574512867482E-3</v>
      </c>
      <c r="E745">
        <f t="shared" si="35"/>
        <v>0.99871090645581073</v>
      </c>
      <c r="F745" s="4">
        <f>EXP((Result!G$4+B745-Result!P$4)/H$2)</f>
        <v>0.11494870234819902</v>
      </c>
    </row>
    <row r="746" spans="1:6" x14ac:dyDescent="0.2">
      <c r="A746">
        <v>19.46</v>
      </c>
      <c r="B746">
        <v>4.3362829999999999</v>
      </c>
      <c r="C746">
        <f t="shared" si="33"/>
        <v>1489.6400703490406</v>
      </c>
      <c r="D746">
        <f t="shared" si="34"/>
        <v>8.8947995996276705E-3</v>
      </c>
      <c r="E746">
        <f t="shared" si="35"/>
        <v>0.99118362033072482</v>
      </c>
      <c r="F746" s="4">
        <f>EXP((Result!G$4+B746-Result!P$4)/H$2)</f>
        <v>0.79212842862554156</v>
      </c>
    </row>
    <row r="747" spans="1:6" x14ac:dyDescent="0.2">
      <c r="A747">
        <v>19.47</v>
      </c>
      <c r="B747">
        <v>-0.16819400000000001</v>
      </c>
      <c r="C747">
        <f t="shared" si="33"/>
        <v>0.75322338977425862</v>
      </c>
      <c r="D747">
        <f t="shared" si="34"/>
        <v>4.4975771256102414E-6</v>
      </c>
      <c r="E747">
        <f t="shared" si="35"/>
        <v>0.99999550244310254</v>
      </c>
      <c r="F747" s="4">
        <f>EXP((Result!G$4+B747-Result!P$4)/H$2)</f>
        <v>4.0053276762760915E-4</v>
      </c>
    </row>
    <row r="748" spans="1:6" x14ac:dyDescent="0.2">
      <c r="A748">
        <v>19.48</v>
      </c>
      <c r="B748">
        <v>1.167357</v>
      </c>
      <c r="C748">
        <f t="shared" si="33"/>
        <v>7.1485040933384685</v>
      </c>
      <c r="D748">
        <f t="shared" si="34"/>
        <v>4.2684479702848712E-5</v>
      </c>
      <c r="E748">
        <f t="shared" si="35"/>
        <v>0.99995731734218429</v>
      </c>
      <c r="F748" s="4">
        <f>EXP((Result!G$4+B748-Result!P$4)/H$2)</f>
        <v>3.8012761788508024E-3</v>
      </c>
    </row>
    <row r="749" spans="1:6" x14ac:dyDescent="0.2">
      <c r="A749">
        <v>19.489999999999998</v>
      </c>
      <c r="B749">
        <v>2.1429480000000001</v>
      </c>
      <c r="C749">
        <f t="shared" si="33"/>
        <v>36.991785406189578</v>
      </c>
      <c r="D749">
        <f t="shared" si="34"/>
        <v>2.2088189259261207E-4</v>
      </c>
      <c r="E749">
        <f t="shared" si="35"/>
        <v>0.99977916688544366</v>
      </c>
      <c r="F749" s="4">
        <f>EXP((Result!G$4+B749-Result!P$4)/H$2)</f>
        <v>1.9670687858841185E-2</v>
      </c>
    </row>
    <row r="750" spans="1:6" x14ac:dyDescent="0.2">
      <c r="A750">
        <v>19.5</v>
      </c>
      <c r="B750">
        <v>3.7685240000000002</v>
      </c>
      <c r="C750">
        <f t="shared" si="33"/>
        <v>572.29885635786616</v>
      </c>
      <c r="D750">
        <f t="shared" si="34"/>
        <v>3.4172574568342271E-3</v>
      </c>
      <c r="E750">
        <f t="shared" si="35"/>
        <v>0.9965943804220635</v>
      </c>
      <c r="F750" s="4">
        <f>EXP((Result!G$4+B750-Result!P$4)/H$2)</f>
        <v>0.30432465050750729</v>
      </c>
    </row>
    <row r="751" spans="1:6" x14ac:dyDescent="0.2">
      <c r="A751">
        <v>19.510000000000002</v>
      </c>
      <c r="B751">
        <v>2.4114E-2</v>
      </c>
      <c r="C751">
        <f t="shared" si="33"/>
        <v>1.0414668582772852</v>
      </c>
      <c r="D751">
        <f t="shared" si="34"/>
        <v>6.218709591948416E-6</v>
      </c>
      <c r="E751">
        <f t="shared" si="35"/>
        <v>0.99999378132908012</v>
      </c>
      <c r="F751" s="4">
        <f>EXP((Result!G$4+B751-Result!P$4)/H$2)</f>
        <v>5.5380861614407655E-4</v>
      </c>
    </row>
    <row r="752" spans="1:6" x14ac:dyDescent="0.2">
      <c r="A752">
        <v>19.52</v>
      </c>
      <c r="B752">
        <v>-2.3303340000000001</v>
      </c>
      <c r="C752">
        <f t="shared" si="33"/>
        <v>1.9713999033765937E-2</v>
      </c>
      <c r="D752">
        <f t="shared" si="34"/>
        <v>1.1771438900103853E-7</v>
      </c>
      <c r="E752">
        <f t="shared" si="35"/>
        <v>0.99999988228562497</v>
      </c>
      <c r="F752" s="4">
        <f>EXP((Result!G$4+B752-Result!P$4)/H$2)</f>
        <v>1.0483082046043114E-5</v>
      </c>
    </row>
    <row r="753" spans="1:6" x14ac:dyDescent="0.2">
      <c r="A753">
        <v>19.53</v>
      </c>
      <c r="B753">
        <v>0.77517400000000003</v>
      </c>
      <c r="C753">
        <f t="shared" si="33"/>
        <v>3.6917704877414472</v>
      </c>
      <c r="D753">
        <f t="shared" si="34"/>
        <v>2.2043954986109925E-5</v>
      </c>
      <c r="E753">
        <f t="shared" si="35"/>
        <v>0.99997795653093913</v>
      </c>
      <c r="F753" s="4">
        <f>EXP((Result!G$4+B753-Result!P$4)/H$2)</f>
        <v>1.9631294924924853E-3</v>
      </c>
    </row>
    <row r="754" spans="1:6" x14ac:dyDescent="0.2">
      <c r="A754">
        <v>19.54</v>
      </c>
      <c r="B754">
        <v>-0.84930700000000003</v>
      </c>
      <c r="C754">
        <f t="shared" si="33"/>
        <v>0.23906630904700119</v>
      </c>
      <c r="D754">
        <f t="shared" si="34"/>
        <v>1.4274904067916777E-6</v>
      </c>
      <c r="E754">
        <f t="shared" si="35"/>
        <v>0.99999857251163093</v>
      </c>
      <c r="F754" s="4">
        <f>EXP((Result!G$4+B754-Result!P$4)/H$2)</f>
        <v>1.2712548721808845E-4</v>
      </c>
    </row>
    <row r="755" spans="1:6" x14ac:dyDescent="0.2">
      <c r="A755">
        <v>19.55</v>
      </c>
      <c r="B755">
        <v>2.4462109999999999</v>
      </c>
      <c r="C755">
        <f t="shared" si="33"/>
        <v>61.662117023217412</v>
      </c>
      <c r="D755">
        <f t="shared" si="34"/>
        <v>3.6819107160684467E-4</v>
      </c>
      <c r="E755">
        <f t="shared" si="35"/>
        <v>0.99963194444316295</v>
      </c>
      <c r="F755" s="4">
        <f>EXP((Result!G$4+B755-Result!P$4)/H$2)</f>
        <v>3.2789340751206202E-2</v>
      </c>
    </row>
    <row r="756" spans="1:6" x14ac:dyDescent="0.2">
      <c r="A756">
        <v>19.559999999999999</v>
      </c>
      <c r="B756">
        <v>-1.2083539999999999</v>
      </c>
      <c r="C756">
        <f t="shared" si="33"/>
        <v>0.13055250695960982</v>
      </c>
      <c r="D756">
        <f t="shared" si="34"/>
        <v>7.7954293104013708E-7</v>
      </c>
      <c r="E756">
        <f t="shared" si="35"/>
        <v>0.99999922045767664</v>
      </c>
      <c r="F756" s="4">
        <f>EXP((Result!G$4+B756-Result!P$4)/H$2)</f>
        <v>6.9422375411000857E-5</v>
      </c>
    </row>
    <row r="757" spans="1:6" x14ac:dyDescent="0.2">
      <c r="A757">
        <v>19.57</v>
      </c>
      <c r="B757">
        <v>-0.183001</v>
      </c>
      <c r="C757">
        <f t="shared" si="33"/>
        <v>0.73466399147417683</v>
      </c>
      <c r="D757">
        <f t="shared" si="34"/>
        <v>4.3867569806270198E-6</v>
      </c>
      <c r="E757">
        <f t="shared" si="35"/>
        <v>0.99999561326226305</v>
      </c>
      <c r="F757" s="4">
        <f>EXP((Result!G$4+B757-Result!P$4)/H$2)</f>
        <v>3.9066365407171803E-4</v>
      </c>
    </row>
    <row r="758" spans="1:6" x14ac:dyDescent="0.2">
      <c r="A758">
        <v>19.579999999999998</v>
      </c>
      <c r="B758">
        <v>-3.007698</v>
      </c>
      <c r="C758">
        <f t="shared" si="33"/>
        <v>6.2966948338066143E-3</v>
      </c>
      <c r="D758">
        <f t="shared" si="34"/>
        <v>3.7598235843372239E-8</v>
      </c>
      <c r="E758">
        <f t="shared" si="35"/>
        <v>0.99999996240176559</v>
      </c>
      <c r="F758" s="4">
        <f>EXP((Result!G$4+B758-Result!P$4)/H$2)</f>
        <v>3.3483195595491002E-6</v>
      </c>
    </row>
    <row r="759" spans="1:6" x14ac:dyDescent="0.2">
      <c r="A759">
        <v>19.59</v>
      </c>
      <c r="B759">
        <v>-5.2463999999999997E-2</v>
      </c>
      <c r="C759">
        <f t="shared" si="33"/>
        <v>0.91539680493968778</v>
      </c>
      <c r="D759">
        <f t="shared" si="34"/>
        <v>5.4659318691461902E-6</v>
      </c>
      <c r="E759">
        <f t="shared" si="35"/>
        <v>0.99999453409800709</v>
      </c>
      <c r="F759" s="4">
        <f>EXP((Result!G$4+B759-Result!P$4)/H$2)</f>
        <v>4.8676982252217002E-4</v>
      </c>
    </row>
    <row r="760" spans="1:6" x14ac:dyDescent="0.2">
      <c r="A760">
        <v>19.600000000000001</v>
      </c>
      <c r="B760">
        <v>-3.3772359999999999</v>
      </c>
      <c r="C760">
        <f t="shared" si="33"/>
        <v>3.3783347536989216E-3</v>
      </c>
      <c r="D760">
        <f t="shared" si="34"/>
        <v>2.0172396817687928E-8</v>
      </c>
      <c r="E760">
        <f t="shared" si="35"/>
        <v>0.99999997982760358</v>
      </c>
      <c r="F760" s="4">
        <f>EXP((Result!G$4+B760-Result!P$4)/H$2)</f>
        <v>1.7964574484033205E-6</v>
      </c>
    </row>
    <row r="761" spans="1:6" x14ac:dyDescent="0.2">
      <c r="A761">
        <v>19.61</v>
      </c>
      <c r="B761">
        <v>-1.14201</v>
      </c>
      <c r="C761">
        <f t="shared" si="33"/>
        <v>0.14599316831726586</v>
      </c>
      <c r="D761">
        <f t="shared" si="34"/>
        <v>8.7174076540013986E-7</v>
      </c>
      <c r="E761">
        <f t="shared" si="35"/>
        <v>0.9999991282599946</v>
      </c>
      <c r="F761" s="4">
        <f>EXP((Result!G$4+B761-Result!P$4)/H$2)</f>
        <v>7.7633074801836647E-5</v>
      </c>
    </row>
    <row r="762" spans="1:6" x14ac:dyDescent="0.2">
      <c r="A762">
        <v>19.62</v>
      </c>
      <c r="B762">
        <v>-1.6068340000000001</v>
      </c>
      <c r="C762">
        <f t="shared" si="33"/>
        <v>6.6710915476180258E-2</v>
      </c>
      <c r="D762">
        <f t="shared" si="34"/>
        <v>3.9833798518140481E-7</v>
      </c>
      <c r="E762">
        <f t="shared" si="35"/>
        <v>0.99999960166217339</v>
      </c>
      <c r="F762" s="4">
        <f>EXP((Result!G$4+B762-Result!P$4)/H$2)</f>
        <v>3.5474081088551942E-5</v>
      </c>
    </row>
    <row r="763" spans="1:6" x14ac:dyDescent="0.2">
      <c r="A763">
        <v>19.63</v>
      </c>
      <c r="B763">
        <v>3.3283070000000001</v>
      </c>
      <c r="C763">
        <f t="shared" si="33"/>
        <v>272.57966453109788</v>
      </c>
      <c r="D763">
        <f t="shared" si="34"/>
        <v>1.6276022236497419E-3</v>
      </c>
      <c r="E763">
        <f t="shared" si="35"/>
        <v>0.99837504256069187</v>
      </c>
      <c r="F763" s="4">
        <f>EXP((Result!G$4+B763-Result!P$4)/H$2)</f>
        <v>0.14494649119481853</v>
      </c>
    </row>
    <row r="764" spans="1:6" x14ac:dyDescent="0.2">
      <c r="A764">
        <v>19.64</v>
      </c>
      <c r="B764">
        <v>2.6132209999999998</v>
      </c>
      <c r="C764">
        <f t="shared" si="33"/>
        <v>81.701163203262197</v>
      </c>
      <c r="D764">
        <f t="shared" si="34"/>
        <v>4.8784635175610802E-4</v>
      </c>
      <c r="E764">
        <f t="shared" si="35"/>
        <v>0.99951239152625881</v>
      </c>
      <c r="F764" s="4">
        <f>EXP((Result!G$4+B764-Result!P$4)/H$2)</f>
        <v>4.3445269305836288E-2</v>
      </c>
    </row>
    <row r="765" spans="1:6" x14ac:dyDescent="0.2">
      <c r="A765">
        <v>19.649999999999999</v>
      </c>
      <c r="B765">
        <v>1.0978829999999999</v>
      </c>
      <c r="C765">
        <f t="shared" si="33"/>
        <v>6.3588337466132669</v>
      </c>
      <c r="D765">
        <f t="shared" si="34"/>
        <v>3.796927391341032E-5</v>
      </c>
      <c r="E765">
        <f t="shared" si="35"/>
        <v>0.99996203216769763</v>
      </c>
      <c r="F765" s="4">
        <f>EXP((Result!G$4+B765-Result!P$4)/H$2)</f>
        <v>3.3813624404018575E-3</v>
      </c>
    </row>
    <row r="766" spans="1:6" x14ac:dyDescent="0.2">
      <c r="A766">
        <v>19.66</v>
      </c>
      <c r="B766">
        <v>1.352393</v>
      </c>
      <c r="C766">
        <f t="shared" si="33"/>
        <v>9.7637248099885703</v>
      </c>
      <c r="D766">
        <f t="shared" si="34"/>
        <v>5.8300241286079218E-5</v>
      </c>
      <c r="E766">
        <f t="shared" si="35"/>
        <v>0.9999417031574338</v>
      </c>
      <c r="F766" s="4">
        <f>EXP((Result!G$4+B766-Result!P$4)/H$2)</f>
        <v>5.1919414261300378E-3</v>
      </c>
    </row>
    <row r="767" spans="1:6" x14ac:dyDescent="0.2">
      <c r="A767">
        <v>19.670000000000002</v>
      </c>
      <c r="B767">
        <v>1.406695</v>
      </c>
      <c r="C767">
        <f t="shared" si="33"/>
        <v>10.699194860951359</v>
      </c>
      <c r="D767">
        <f t="shared" si="34"/>
        <v>6.3886032646281936E-5</v>
      </c>
      <c r="E767">
        <f t="shared" si="35"/>
        <v>0.99993611804851812</v>
      </c>
      <c r="F767" s="4">
        <f>EXP((Result!G$4+B767-Result!P$4)/H$2)</f>
        <v>5.6893853632562609E-3</v>
      </c>
    </row>
    <row r="768" spans="1:6" x14ac:dyDescent="0.2">
      <c r="A768">
        <v>19.68</v>
      </c>
      <c r="B768">
        <v>-4.3991129999999998</v>
      </c>
      <c r="C768">
        <f t="shared" si="33"/>
        <v>6.0386896573238103E-4</v>
      </c>
      <c r="D768">
        <f t="shared" si="34"/>
        <v>3.6057659440950719E-9</v>
      </c>
      <c r="E768">
        <f t="shared" si="35"/>
        <v>0.99999999639423409</v>
      </c>
      <c r="F768" s="4">
        <f>EXP((Result!G$4+B768-Result!P$4)/H$2)</f>
        <v>3.2111231729235129E-7</v>
      </c>
    </row>
    <row r="769" spans="1:6" x14ac:dyDescent="0.2">
      <c r="A769">
        <v>19.690000000000001</v>
      </c>
      <c r="B769">
        <v>-1.435025</v>
      </c>
      <c r="C769">
        <f t="shared" ref="C769:C832" si="36">EXP(B769/H$2)</f>
        <v>8.9108346375726483E-2</v>
      </c>
      <c r="D769">
        <f t="shared" si="34"/>
        <v>5.3207543180587263E-7</v>
      </c>
      <c r="E769">
        <f t="shared" si="35"/>
        <v>0.99999946792485139</v>
      </c>
      <c r="F769" s="4">
        <f>EXP((Result!G$4+B769-Result!P$4)/H$2)</f>
        <v>4.7384100224617158E-5</v>
      </c>
    </row>
    <row r="770" spans="1:6" x14ac:dyDescent="0.2">
      <c r="A770">
        <v>19.7</v>
      </c>
      <c r="B770">
        <v>-0.65114499999999997</v>
      </c>
      <c r="C770">
        <f t="shared" si="36"/>
        <v>0.33382872682796527</v>
      </c>
      <c r="D770">
        <f t="shared" ref="D770:D833" si="37">EXP(1/H$2*(B770-H$4-J$6))</f>
        <v>1.9933269014694613E-6</v>
      </c>
      <c r="E770">
        <f t="shared" ref="E770:E833" si="38">1/(1+D770)</f>
        <v>0.99999800667707184</v>
      </c>
      <c r="F770" s="4">
        <f>EXP((Result!G$4+B770-Result!P$4)/H$2)</f>
        <v>1.775161866788002E-4</v>
      </c>
    </row>
    <row r="771" spans="1:6" x14ac:dyDescent="0.2">
      <c r="A771">
        <v>19.71</v>
      </c>
      <c r="B771">
        <v>1.5025459999999999</v>
      </c>
      <c r="C771">
        <f t="shared" si="36"/>
        <v>12.574484934786268</v>
      </c>
      <c r="D771">
        <f t="shared" si="37"/>
        <v>7.5083589512501327E-5</v>
      </c>
      <c r="E771">
        <f t="shared" si="38"/>
        <v>0.99992492204760974</v>
      </c>
      <c r="F771" s="4">
        <f>EXP((Result!G$4+B771-Result!P$4)/H$2)</f>
        <v>6.6865863710513047E-3</v>
      </c>
    </row>
    <row r="772" spans="1:6" x14ac:dyDescent="0.2">
      <c r="A772">
        <v>19.72</v>
      </c>
      <c r="B772">
        <v>0.70620300000000003</v>
      </c>
      <c r="C772">
        <f t="shared" si="36"/>
        <v>3.2867378402554155</v>
      </c>
      <c r="D772">
        <f t="shared" si="37"/>
        <v>1.9625461886732772E-5</v>
      </c>
      <c r="E772">
        <f t="shared" si="38"/>
        <v>0.99998037492326453</v>
      </c>
      <c r="F772" s="4">
        <f>EXP((Result!G$4+B772-Result!P$4)/H$2)</f>
        <v>1.7477500320568001E-3</v>
      </c>
    </row>
    <row r="773" spans="1:6" x14ac:dyDescent="0.2">
      <c r="A773">
        <v>19.73</v>
      </c>
      <c r="B773">
        <v>-1.1101760000000001</v>
      </c>
      <c r="C773">
        <f t="shared" si="36"/>
        <v>0.15403772970228527</v>
      </c>
      <c r="D773">
        <f t="shared" si="37"/>
        <v>9.1977569867760254E-7</v>
      </c>
      <c r="E773">
        <f t="shared" si="38"/>
        <v>0.99999908022514727</v>
      </c>
      <c r="F773" s="4">
        <f>EXP((Result!G$4+B773-Result!P$4)/H$2)</f>
        <v>8.1910836857071792E-5</v>
      </c>
    </row>
    <row r="774" spans="1:6" x14ac:dyDescent="0.2">
      <c r="A774">
        <v>19.739999999999998</v>
      </c>
      <c r="B774">
        <v>-1.496658</v>
      </c>
      <c r="C774">
        <f t="shared" si="36"/>
        <v>8.0319010151551531E-2</v>
      </c>
      <c r="D774">
        <f t="shared" si="37"/>
        <v>4.795933685988415E-7</v>
      </c>
      <c r="E774">
        <f t="shared" si="38"/>
        <v>0.99999952040686146</v>
      </c>
      <c r="F774" s="4">
        <f>EXP((Result!G$4+B774-Result!P$4)/H$2)</f>
        <v>4.2710297988426011E-5</v>
      </c>
    </row>
    <row r="775" spans="1:6" x14ac:dyDescent="0.2">
      <c r="A775">
        <v>19.75</v>
      </c>
      <c r="B775">
        <v>0.206793</v>
      </c>
      <c r="C775">
        <f t="shared" si="36"/>
        <v>1.4168408711677556</v>
      </c>
      <c r="D775">
        <f t="shared" si="37"/>
        <v>8.4601078236611632E-6</v>
      </c>
      <c r="E775">
        <f t="shared" si="38"/>
        <v>0.99999153996374923</v>
      </c>
      <c r="F775" s="4">
        <f>EXP((Result!G$4+B775-Result!P$4)/H$2)</f>
        <v>7.5341685231895166E-4</v>
      </c>
    </row>
    <row r="776" spans="1:6" x14ac:dyDescent="0.2">
      <c r="A776">
        <v>19.760000000000002</v>
      </c>
      <c r="B776">
        <v>-2.2999450000000001</v>
      </c>
      <c r="C776">
        <f t="shared" si="36"/>
        <v>2.0749704945603093E-2</v>
      </c>
      <c r="D776">
        <f t="shared" si="37"/>
        <v>1.238986993678931E-7</v>
      </c>
      <c r="E776">
        <f t="shared" si="38"/>
        <v>0.99999987610131602</v>
      </c>
      <c r="F776" s="4">
        <f>EXP((Result!G$4+B776-Result!P$4)/H$2)</f>
        <v>1.1033827231267303E-5</v>
      </c>
    </row>
    <row r="777" spans="1:6" x14ac:dyDescent="0.2">
      <c r="A777">
        <v>19.77</v>
      </c>
      <c r="B777">
        <v>-1.216882</v>
      </c>
      <c r="C777">
        <f t="shared" si="36"/>
        <v>0.12869001145901357</v>
      </c>
      <c r="D777">
        <f t="shared" si="37"/>
        <v>7.6842177193414501E-7</v>
      </c>
      <c r="E777">
        <f t="shared" si="38"/>
        <v>0.99999923157881843</v>
      </c>
      <c r="F777" s="4">
        <f>EXP((Result!G$4+B777-Result!P$4)/H$2)</f>
        <v>6.8431978023352689E-5</v>
      </c>
    </row>
    <row r="778" spans="1:6" x14ac:dyDescent="0.2">
      <c r="A778">
        <v>19.78</v>
      </c>
      <c r="B778">
        <v>1.9560709999999999</v>
      </c>
      <c r="C778">
        <f t="shared" si="36"/>
        <v>26.999627872343083</v>
      </c>
      <c r="D778">
        <f t="shared" si="37"/>
        <v>1.6121765517004524E-4</v>
      </c>
      <c r="E778">
        <f t="shared" si="38"/>
        <v>0.99983880833177285</v>
      </c>
      <c r="F778" s="4">
        <f>EXP((Result!G$4+B778-Result!P$4)/H$2)</f>
        <v>1.4357275442370606E-2</v>
      </c>
    </row>
    <row r="779" spans="1:6" x14ac:dyDescent="0.2">
      <c r="A779">
        <v>19.79</v>
      </c>
      <c r="B779">
        <v>1.268883</v>
      </c>
      <c r="C779">
        <f t="shared" si="36"/>
        <v>8.4821699008120639</v>
      </c>
      <c r="D779">
        <f t="shared" si="37"/>
        <v>5.0647940357860296E-5</v>
      </c>
      <c r="E779">
        <f t="shared" si="38"/>
        <v>0.99994935462472601</v>
      </c>
      <c r="F779" s="4">
        <f>EXP((Result!G$4+B779-Result!P$4)/H$2)</f>
        <v>4.5104640030868646E-3</v>
      </c>
    </row>
    <row r="780" spans="1:6" x14ac:dyDescent="0.2">
      <c r="A780">
        <v>19.8</v>
      </c>
      <c r="B780">
        <v>-0.97833199999999998</v>
      </c>
      <c r="C780">
        <f t="shared" si="36"/>
        <v>0.19235529533606199</v>
      </c>
      <c r="D780">
        <f t="shared" si="37"/>
        <v>1.1485739662874181E-6</v>
      </c>
      <c r="E780">
        <f t="shared" si="38"/>
        <v>0.99999885142735279</v>
      </c>
      <c r="F780" s="4">
        <f>EXP((Result!G$4+B780-Result!P$4)/H$2)</f>
        <v>1.0228651931782085E-4</v>
      </c>
    </row>
    <row r="781" spans="1:6" x14ac:dyDescent="0.2">
      <c r="A781">
        <v>19.809999999999999</v>
      </c>
      <c r="B781">
        <v>-0.55555600000000005</v>
      </c>
      <c r="C781">
        <f t="shared" si="36"/>
        <v>0.39216704419949333</v>
      </c>
      <c r="D781">
        <f t="shared" si="37"/>
        <v>2.3416712111641044E-6</v>
      </c>
      <c r="E781">
        <f t="shared" si="38"/>
        <v>0.99999765833427223</v>
      </c>
      <c r="F781" s="4">
        <f>EXP((Result!G$4+B781-Result!P$4)/H$2)</f>
        <v>2.0853806947317144E-4</v>
      </c>
    </row>
    <row r="782" spans="1:6" x14ac:dyDescent="0.2">
      <c r="A782">
        <v>19.82</v>
      </c>
      <c r="B782">
        <v>0.13713700000000001</v>
      </c>
      <c r="C782">
        <f t="shared" si="36"/>
        <v>1.259940968436569</v>
      </c>
      <c r="D782">
        <f t="shared" si="37"/>
        <v>7.5232417848280435E-6</v>
      </c>
      <c r="E782">
        <f t="shared" si="38"/>
        <v>0.99999247681481385</v>
      </c>
      <c r="F782" s="4">
        <f>EXP((Result!G$4+B782-Result!P$4)/H$2)</f>
        <v>6.6998403127995182E-4</v>
      </c>
    </row>
    <row r="783" spans="1:6" x14ac:dyDescent="0.2">
      <c r="A783">
        <v>19.829999999999998</v>
      </c>
      <c r="B783">
        <v>3.2997779999999999</v>
      </c>
      <c r="C783">
        <f t="shared" si="36"/>
        <v>259.78694078659419</v>
      </c>
      <c r="D783">
        <f t="shared" si="37"/>
        <v>1.5512155069483716E-3</v>
      </c>
      <c r="E783">
        <f t="shared" si="38"/>
        <v>0.99845118703573921</v>
      </c>
      <c r="F783" s="4">
        <f>EXP((Result!G$4+B783-Result!P$4)/H$2)</f>
        <v>0.1381438545315874</v>
      </c>
    </row>
    <row r="784" spans="1:6" x14ac:dyDescent="0.2">
      <c r="A784">
        <v>19.84</v>
      </c>
      <c r="B784">
        <v>-0.24767800000000001</v>
      </c>
      <c r="C784">
        <f t="shared" si="36"/>
        <v>0.6588116432498714</v>
      </c>
      <c r="D784">
        <f t="shared" si="37"/>
        <v>3.9338345263738376E-6</v>
      </c>
      <c r="E784">
        <f t="shared" si="38"/>
        <v>0.99999606618094861</v>
      </c>
      <c r="F784" s="4">
        <f>EXP((Result!G$4+B784-Result!P$4)/H$2)</f>
        <v>3.5032854050807868E-4</v>
      </c>
    </row>
    <row r="785" spans="1:6" x14ac:dyDescent="0.2">
      <c r="A785">
        <v>19.850000000000001</v>
      </c>
      <c r="B785">
        <v>0.95476099999999997</v>
      </c>
      <c r="C785">
        <f t="shared" si="36"/>
        <v>4.9962911737797002</v>
      </c>
      <c r="D785">
        <f t="shared" si="37"/>
        <v>2.9833387015257905E-5</v>
      </c>
      <c r="E785">
        <f t="shared" si="38"/>
        <v>0.99997016750298917</v>
      </c>
      <c r="F785" s="4">
        <f>EXP((Result!G$4+B785-Result!P$4)/H$2)</f>
        <v>2.6568191573380778E-3</v>
      </c>
    </row>
    <row r="786" spans="1:6" x14ac:dyDescent="0.2">
      <c r="A786">
        <v>19.86</v>
      </c>
      <c r="B786">
        <v>-1.9428510000000001</v>
      </c>
      <c r="C786">
        <f t="shared" si="36"/>
        <v>3.7871802489001724E-2</v>
      </c>
      <c r="D786">
        <f t="shared" si="37"/>
        <v>2.2613656837078786E-7</v>
      </c>
      <c r="E786">
        <f t="shared" si="38"/>
        <v>0.99999977386348282</v>
      </c>
      <c r="F786" s="4">
        <f>EXP((Result!G$4+B786-Result!P$4)/H$2)</f>
        <v>2.0138644221486706E-5</v>
      </c>
    </row>
    <row r="787" spans="1:6" x14ac:dyDescent="0.2">
      <c r="A787">
        <v>19.87</v>
      </c>
      <c r="B787">
        <v>-2.4105240000000001</v>
      </c>
      <c r="C787">
        <f t="shared" si="36"/>
        <v>1.7222475779114958E-2</v>
      </c>
      <c r="D787">
        <f t="shared" si="37"/>
        <v>1.0283723814489929E-7</v>
      </c>
      <c r="E787">
        <f t="shared" si="38"/>
        <v>0.99999989716277249</v>
      </c>
      <c r="F787" s="4">
        <f>EXP((Result!G$4+B787-Result!P$4)/H$2)</f>
        <v>9.1581939473172359E-6</v>
      </c>
    </row>
    <row r="788" spans="1:6" x14ac:dyDescent="0.2">
      <c r="A788">
        <v>19.88</v>
      </c>
      <c r="B788">
        <v>0.671624</v>
      </c>
      <c r="C788">
        <f t="shared" si="36"/>
        <v>3.1007148678768663</v>
      </c>
      <c r="D788">
        <f t="shared" si="37"/>
        <v>1.8514698895611946E-5</v>
      </c>
      <c r="E788">
        <f t="shared" si="38"/>
        <v>0.99998148564389211</v>
      </c>
      <c r="F788" s="4">
        <f>EXP((Result!G$4+B788-Result!P$4)/H$2)</f>
        <v>1.6488307778479967E-3</v>
      </c>
    </row>
    <row r="789" spans="1:6" x14ac:dyDescent="0.2">
      <c r="A789">
        <v>19.89</v>
      </c>
      <c r="B789">
        <v>-0.55641099999999999</v>
      </c>
      <c r="C789">
        <f t="shared" si="36"/>
        <v>0.39160249252467921</v>
      </c>
      <c r="D789">
        <f t="shared" si="37"/>
        <v>2.3383002129538286E-6</v>
      </c>
      <c r="E789">
        <f t="shared" si="38"/>
        <v>0.99999766170525461</v>
      </c>
      <c r="F789" s="4">
        <f>EXP((Result!G$4+B789-Result!P$4)/H$2)</f>
        <v>2.0823786445052836E-4</v>
      </c>
    </row>
    <row r="790" spans="1:6" x14ac:dyDescent="0.2">
      <c r="A790">
        <v>19.899999999999999</v>
      </c>
      <c r="B790">
        <v>-2.3545790000000002</v>
      </c>
      <c r="C790">
        <f t="shared" si="36"/>
        <v>1.8924892323191198E-2</v>
      </c>
      <c r="D790">
        <f t="shared" si="37"/>
        <v>1.1300254874311729E-7</v>
      </c>
      <c r="E790">
        <f t="shared" si="38"/>
        <v>0.99999988699746412</v>
      </c>
      <c r="F790" s="4">
        <f>EXP((Result!G$4+B790-Result!P$4)/H$2)</f>
        <v>1.0063468025779172E-5</v>
      </c>
    </row>
    <row r="791" spans="1:6" x14ac:dyDescent="0.2">
      <c r="A791">
        <v>19.91</v>
      </c>
      <c r="B791">
        <v>1.2570920000000001</v>
      </c>
      <c r="C791">
        <f t="shared" si="36"/>
        <v>8.3153184509173208</v>
      </c>
      <c r="D791">
        <f t="shared" si="37"/>
        <v>4.9651652570453129E-5</v>
      </c>
      <c r="E791">
        <f t="shared" si="38"/>
        <v>0.99995035081259365</v>
      </c>
      <c r="F791" s="4">
        <f>EXP((Result!G$4+B791-Result!P$4)/H$2)</f>
        <v>4.4217393645316887E-3</v>
      </c>
    </row>
    <row r="792" spans="1:6" x14ac:dyDescent="0.2">
      <c r="A792">
        <v>19.920000000000002</v>
      </c>
      <c r="B792">
        <v>-0.35131899999999999</v>
      </c>
      <c r="C792">
        <f t="shared" si="36"/>
        <v>0.55325049925848369</v>
      </c>
      <c r="D792">
        <f t="shared" si="37"/>
        <v>3.30351768675577E-6</v>
      </c>
      <c r="E792">
        <f t="shared" si="38"/>
        <v>0.99999669649322642</v>
      </c>
      <c r="F792" s="4">
        <f>EXP((Result!G$4+B792-Result!P$4)/H$2)</f>
        <v>2.9419552906577819E-4</v>
      </c>
    </row>
    <row r="793" spans="1:6" x14ac:dyDescent="0.2">
      <c r="A793">
        <v>19.93</v>
      </c>
      <c r="B793">
        <v>-0.85980400000000001</v>
      </c>
      <c r="C793">
        <f t="shared" si="36"/>
        <v>0.23487521010576984</v>
      </c>
      <c r="D793">
        <f t="shared" si="37"/>
        <v>1.4024649084001535E-6</v>
      </c>
      <c r="E793">
        <f t="shared" si="38"/>
        <v>0.99999859753705844</v>
      </c>
      <c r="F793" s="4">
        <f>EXP((Result!G$4+B793-Result!P$4)/H$2)</f>
        <v>1.2489683569037122E-4</v>
      </c>
    </row>
    <row r="794" spans="1:6" x14ac:dyDescent="0.2">
      <c r="A794">
        <v>19.940000000000001</v>
      </c>
      <c r="B794">
        <v>-2.2784309999999999</v>
      </c>
      <c r="C794">
        <f t="shared" si="36"/>
        <v>2.1515667598239273E-2</v>
      </c>
      <c r="D794">
        <f t="shared" si="37"/>
        <v>1.2847234398957797E-7</v>
      </c>
      <c r="E794">
        <f t="shared" si="38"/>
        <v>0.99999987152767245</v>
      </c>
      <c r="F794" s="4">
        <f>EXP((Result!G$4+B794-Result!P$4)/H$2)</f>
        <v>1.1441134207291625E-5</v>
      </c>
    </row>
    <row r="795" spans="1:6" x14ac:dyDescent="0.2">
      <c r="A795">
        <v>19.95</v>
      </c>
      <c r="B795">
        <v>4.5228190000000001</v>
      </c>
      <c r="C795">
        <f t="shared" si="36"/>
        <v>2039.7612324432689</v>
      </c>
      <c r="D795">
        <f t="shared" si="37"/>
        <v>1.2179631680706106E-2</v>
      </c>
      <c r="E795">
        <f t="shared" si="38"/>
        <v>0.98796692671983322</v>
      </c>
      <c r="F795" s="4">
        <f>EXP((Result!G$4+B795-Result!P$4)/H$2)</f>
        <v>1.0846599067706302</v>
      </c>
    </row>
    <row r="796" spans="1:6" x14ac:dyDescent="0.2">
      <c r="A796">
        <v>19.96</v>
      </c>
      <c r="B796">
        <v>-1.835893</v>
      </c>
      <c r="C796">
        <f t="shared" si="36"/>
        <v>4.5350559201946465E-2</v>
      </c>
      <c r="D796">
        <f t="shared" si="37"/>
        <v>2.7079302165780674E-7</v>
      </c>
      <c r="E796">
        <f t="shared" si="38"/>
        <v>0.99999972920705171</v>
      </c>
      <c r="F796" s="4">
        <f>EXP((Result!G$4+B796-Result!P$4)/H$2)</f>
        <v>2.4115534962422338E-5</v>
      </c>
    </row>
    <row r="797" spans="1:6" x14ac:dyDescent="0.2">
      <c r="A797">
        <v>19.97</v>
      </c>
      <c r="B797">
        <v>-0.22455900000000001</v>
      </c>
      <c r="C797">
        <f t="shared" si="36"/>
        <v>0.68498116139397636</v>
      </c>
      <c r="D797">
        <f t="shared" si="37"/>
        <v>4.0900955078981132E-6</v>
      </c>
      <c r="E797">
        <f t="shared" si="38"/>
        <v>0.999995909921221</v>
      </c>
      <c r="F797" s="4">
        <f>EXP((Result!G$4+B797-Result!P$4)/H$2)</f>
        <v>3.6424439823639661E-4</v>
      </c>
    </row>
    <row r="798" spans="1:6" x14ac:dyDescent="0.2">
      <c r="A798">
        <v>19.98</v>
      </c>
      <c r="B798">
        <v>-2.8532410000000001</v>
      </c>
      <c r="C798">
        <f t="shared" si="36"/>
        <v>8.1683959007060082E-3</v>
      </c>
      <c r="D798">
        <f t="shared" si="37"/>
        <v>4.8774362366726521E-8</v>
      </c>
      <c r="E798">
        <f t="shared" si="38"/>
        <v>0.99999995122564</v>
      </c>
      <c r="F798" s="4">
        <f>EXP((Result!G$4+B798-Result!P$4)/H$2)</f>
        <v>4.3436120832205209E-6</v>
      </c>
    </row>
    <row r="799" spans="1:6" x14ac:dyDescent="0.2">
      <c r="A799">
        <v>19.989999999999998</v>
      </c>
      <c r="B799">
        <v>2.2081050000000002</v>
      </c>
      <c r="C799">
        <f t="shared" si="36"/>
        <v>41.284214119472573</v>
      </c>
      <c r="D799">
        <f t="shared" si="37"/>
        <v>2.465124418509934E-4</v>
      </c>
      <c r="E799">
        <f t="shared" si="38"/>
        <v>0.99975354831155661</v>
      </c>
      <c r="F799" s="4">
        <f>EXP((Result!G$4+B799-Result!P$4)/H$2)</f>
        <v>2.1953222330972615E-2</v>
      </c>
    </row>
    <row r="800" spans="1:6" x14ac:dyDescent="0.2">
      <c r="A800">
        <v>20</v>
      </c>
      <c r="B800">
        <v>-1.4106320000000001</v>
      </c>
      <c r="C800">
        <f t="shared" si="36"/>
        <v>9.2847025995228122E-2</v>
      </c>
      <c r="D800">
        <f t="shared" si="37"/>
        <v>5.5439948621647068E-7</v>
      </c>
      <c r="E800">
        <f t="shared" si="38"/>
        <v>0.99999944560082099</v>
      </c>
      <c r="F800" s="4">
        <f>EXP((Result!G$4+B800-Result!P$4)/H$2)</f>
        <v>4.937217403592135E-5</v>
      </c>
    </row>
    <row r="801" spans="1:6" x14ac:dyDescent="0.2">
      <c r="A801">
        <v>20.010000000000002</v>
      </c>
      <c r="B801">
        <v>-1.7494540000000001</v>
      </c>
      <c r="C801">
        <f t="shared" si="36"/>
        <v>5.2460751747596963E-2</v>
      </c>
      <c r="D801">
        <f t="shared" si="37"/>
        <v>3.1324873902684126E-7</v>
      </c>
      <c r="E801">
        <f t="shared" si="38"/>
        <v>0.9999996867513592</v>
      </c>
      <c r="F801" s="4">
        <f>EXP((Result!G$4+B801-Result!P$4)/H$2)</f>
        <v>2.7896438658904809E-5</v>
      </c>
    </row>
    <row r="802" spans="1:6" x14ac:dyDescent="0.2">
      <c r="A802">
        <v>20.02</v>
      </c>
      <c r="B802">
        <v>-1.8982680000000001</v>
      </c>
      <c r="C802">
        <f t="shared" si="36"/>
        <v>4.0826265004032088E-2</v>
      </c>
      <c r="D802">
        <f t="shared" si="37"/>
        <v>2.4377797888255629E-7</v>
      </c>
      <c r="E802">
        <f t="shared" si="38"/>
        <v>0.99999975622208048</v>
      </c>
      <c r="F802" s="4">
        <f>EXP((Result!G$4+B802-Result!P$4)/H$2)</f>
        <v>2.1709704101015619E-5</v>
      </c>
    </row>
    <row r="803" spans="1:6" x14ac:dyDescent="0.2">
      <c r="A803">
        <v>20.03</v>
      </c>
      <c r="B803">
        <v>-1.037093</v>
      </c>
      <c r="C803">
        <f t="shared" si="36"/>
        <v>0.17422308511155016</v>
      </c>
      <c r="D803">
        <f t="shared" si="37"/>
        <v>1.0403046068255977E-6</v>
      </c>
      <c r="E803">
        <f t="shared" si="38"/>
        <v>0.99999895969647534</v>
      </c>
      <c r="F803" s="4">
        <f>EXP((Result!G$4+B803-Result!P$4)/H$2)</f>
        <v>9.2644566554503117E-5</v>
      </c>
    </row>
    <row r="804" spans="1:6" x14ac:dyDescent="0.2">
      <c r="A804">
        <v>20.04</v>
      </c>
      <c r="B804">
        <v>-2.7060240000000002</v>
      </c>
      <c r="C804">
        <f t="shared" si="36"/>
        <v>1.0467983538276018E-2</v>
      </c>
      <c r="D804">
        <f t="shared" si="37"/>
        <v>6.250544520016126E-8</v>
      </c>
      <c r="E804">
        <f t="shared" si="38"/>
        <v>0.99999993749455862</v>
      </c>
      <c r="F804" s="4">
        <f>EXP((Result!G$4+B804-Result!P$4)/H$2)</f>
        <v>5.5664368300120454E-6</v>
      </c>
    </row>
    <row r="805" spans="1:6" x14ac:dyDescent="0.2">
      <c r="A805">
        <v>20.05</v>
      </c>
      <c r="B805">
        <v>-1.5055000000000001E-2</v>
      </c>
      <c r="C805">
        <f t="shared" si="36"/>
        <v>0.97495255559871041</v>
      </c>
      <c r="D805">
        <f t="shared" si="37"/>
        <v>5.8215456027330334E-6</v>
      </c>
      <c r="E805">
        <f t="shared" si="38"/>
        <v>0.99999417848828753</v>
      </c>
      <c r="F805" s="4">
        <f>EXP((Result!G$4+B805-Result!P$4)/H$2)</f>
        <v>5.1843908553688778E-4</v>
      </c>
    </row>
    <row r="806" spans="1:6" x14ac:dyDescent="0.2">
      <c r="A806">
        <v>20.059999999999999</v>
      </c>
      <c r="B806">
        <v>0.145846</v>
      </c>
      <c r="C806">
        <f t="shared" si="36"/>
        <v>1.2785656164211054</v>
      </c>
      <c r="D806">
        <f t="shared" si="37"/>
        <v>7.6344515426303112E-6</v>
      </c>
      <c r="E806">
        <f t="shared" si="38"/>
        <v>0.99999236560674165</v>
      </c>
      <c r="F806" s="4">
        <f>EXP((Result!G$4+B806-Result!P$4)/H$2)</f>
        <v>6.7988784189525057E-4</v>
      </c>
    </row>
    <row r="807" spans="1:6" x14ac:dyDescent="0.2">
      <c r="A807">
        <v>20.07</v>
      </c>
      <c r="B807">
        <v>-0.51334199999999996</v>
      </c>
      <c r="C807">
        <f t="shared" si="36"/>
        <v>0.42107673843551313</v>
      </c>
      <c r="D807">
        <f t="shared" si="37"/>
        <v>2.51429407613286E-6</v>
      </c>
      <c r="E807">
        <f t="shared" si="38"/>
        <v>0.99999748571224556</v>
      </c>
      <c r="F807" s="4">
        <f>EXP((Result!G$4+B807-Result!P$4)/H$2)</f>
        <v>2.2391103850310438E-4</v>
      </c>
    </row>
    <row r="808" spans="1:6" x14ac:dyDescent="0.2">
      <c r="A808">
        <v>20.079999999999998</v>
      </c>
      <c r="B808">
        <v>-0.242536</v>
      </c>
      <c r="C808">
        <f t="shared" si="36"/>
        <v>0.66454429165157514</v>
      </c>
      <c r="D808">
        <f t="shared" si="37"/>
        <v>3.9680647808649959E-6</v>
      </c>
      <c r="E808">
        <f t="shared" si="38"/>
        <v>0.99999603195096476</v>
      </c>
      <c r="F808" s="4">
        <f>EXP((Result!G$4+B808-Result!P$4)/H$2)</f>
        <v>3.5337692371197651E-4</v>
      </c>
    </row>
    <row r="809" spans="1:6" x14ac:dyDescent="0.2">
      <c r="A809">
        <v>20.09</v>
      </c>
      <c r="B809">
        <v>1.268268</v>
      </c>
      <c r="C809">
        <f t="shared" si="36"/>
        <v>8.4733850100478634</v>
      </c>
      <c r="D809">
        <f t="shared" si="37"/>
        <v>5.0595484838968492E-5</v>
      </c>
      <c r="E809">
        <f t="shared" si="38"/>
        <v>0.99994940707493474</v>
      </c>
      <c r="F809" s="4">
        <f>EXP((Result!G$4+B809-Result!P$4)/H$2)</f>
        <v>4.5057925647607727E-3</v>
      </c>
    </row>
    <row r="810" spans="1:6" x14ac:dyDescent="0.2">
      <c r="A810">
        <v>20.100000000000001</v>
      </c>
      <c r="B810">
        <v>1.3390150000000001</v>
      </c>
      <c r="C810">
        <f t="shared" si="36"/>
        <v>9.5461039573998736</v>
      </c>
      <c r="D810">
        <f t="shared" si="37"/>
        <v>5.7000803985078677E-5</v>
      </c>
      <c r="E810">
        <f t="shared" si="38"/>
        <v>0.9999430024449214</v>
      </c>
      <c r="F810" s="4">
        <f>EXP((Result!G$4+B810-Result!P$4)/H$2)</f>
        <v>5.0762197377648526E-3</v>
      </c>
    </row>
    <row r="811" spans="1:6" x14ac:dyDescent="0.2">
      <c r="A811">
        <v>20.11</v>
      </c>
      <c r="B811">
        <v>0.73972300000000002</v>
      </c>
      <c r="C811">
        <f t="shared" si="36"/>
        <v>3.4777100731377431</v>
      </c>
      <c r="D811">
        <f t="shared" si="37"/>
        <v>2.0765777439726489E-5</v>
      </c>
      <c r="E811">
        <f t="shared" si="38"/>
        <v>0.9999792346537687</v>
      </c>
      <c r="F811" s="4">
        <f>EXP((Result!G$4+B811-Result!P$4)/H$2)</f>
        <v>1.8493010964751604E-3</v>
      </c>
    </row>
    <row r="812" spans="1:6" x14ac:dyDescent="0.2">
      <c r="A812">
        <v>20.12</v>
      </c>
      <c r="B812">
        <v>2.8002600000000002</v>
      </c>
      <c r="C812">
        <f t="shared" si="36"/>
        <v>111.968097261095</v>
      </c>
      <c r="D812">
        <f t="shared" si="37"/>
        <v>6.685734403315967E-4</v>
      </c>
      <c r="E812">
        <f t="shared" si="38"/>
        <v>0.99933187325146733</v>
      </c>
      <c r="F812" s="4">
        <f>EXP((Result!G$4+B812-Result!P$4)/H$2)</f>
        <v>5.953996183711753E-2</v>
      </c>
    </row>
    <row r="813" spans="1:6" x14ac:dyDescent="0.2">
      <c r="A813">
        <v>20.13</v>
      </c>
      <c r="B813">
        <v>0.20060800000000001</v>
      </c>
      <c r="C813">
        <f t="shared" si="36"/>
        <v>1.4021523159277272</v>
      </c>
      <c r="D813">
        <f t="shared" si="37"/>
        <v>8.3724008950757104E-6</v>
      </c>
      <c r="E813">
        <f t="shared" si="38"/>
        <v>0.99999162766920147</v>
      </c>
      <c r="F813" s="4">
        <f>EXP((Result!G$4+B813-Result!P$4)/H$2)</f>
        <v>7.4560609157704066E-4</v>
      </c>
    </row>
    <row r="814" spans="1:6" x14ac:dyDescent="0.2">
      <c r="A814">
        <v>20.14</v>
      </c>
      <c r="B814">
        <v>1.7208429999999999</v>
      </c>
      <c r="C814">
        <f t="shared" si="36"/>
        <v>18.164746852456219</v>
      </c>
      <c r="D814">
        <f t="shared" si="37"/>
        <v>1.0846363913445719E-4</v>
      </c>
      <c r="E814">
        <f t="shared" si="38"/>
        <v>0.99989154812395076</v>
      </c>
      <c r="F814" s="4">
        <f>EXP((Result!G$4+B814-Result!P$4)/H$2)</f>
        <v>9.6592543843463004E-3</v>
      </c>
    </row>
    <row r="815" spans="1:6" x14ac:dyDescent="0.2">
      <c r="A815">
        <v>20.149999999999999</v>
      </c>
      <c r="B815">
        <v>-0.73907299999999998</v>
      </c>
      <c r="C815">
        <f t="shared" si="36"/>
        <v>0.28786062577757371</v>
      </c>
      <c r="D815">
        <f t="shared" si="37"/>
        <v>1.7188464716278656E-6</v>
      </c>
      <c r="E815">
        <f t="shared" si="38"/>
        <v>0.99999828115648282</v>
      </c>
      <c r="F815" s="4">
        <f>EXP((Result!G$4+B815-Result!P$4)/H$2)</f>
        <v>1.5307226873061112E-4</v>
      </c>
    </row>
    <row r="816" spans="1:6" x14ac:dyDescent="0.2">
      <c r="A816">
        <v>20.16</v>
      </c>
      <c r="B816">
        <v>-2.2490749999999999</v>
      </c>
      <c r="C816">
        <f t="shared" si="36"/>
        <v>2.2606645365386386E-2</v>
      </c>
      <c r="D816">
        <f t="shared" si="37"/>
        <v>1.3498668849438764E-7</v>
      </c>
      <c r="E816">
        <f t="shared" si="38"/>
        <v>0.99999986501332971</v>
      </c>
      <c r="F816" s="4">
        <f>EXP((Result!G$4+B816-Result!P$4)/H$2)</f>
        <v>1.2021270658745403E-5</v>
      </c>
    </row>
    <row r="817" spans="1:6" x14ac:dyDescent="0.2">
      <c r="A817">
        <v>20.170000000000002</v>
      </c>
      <c r="B817">
        <v>-3.5191590000000001</v>
      </c>
      <c r="C817">
        <f t="shared" si="36"/>
        <v>2.6598082009613127E-3</v>
      </c>
      <c r="D817">
        <f t="shared" si="37"/>
        <v>1.5881998203400648E-8</v>
      </c>
      <c r="E817">
        <f t="shared" si="38"/>
        <v>0.99999998411800206</v>
      </c>
      <c r="F817" s="4">
        <f>EXP((Result!G$4+B817-Result!P$4)/H$2)</f>
        <v>1.4143750108569144E-6</v>
      </c>
    </row>
    <row r="818" spans="1:6" x14ac:dyDescent="0.2">
      <c r="A818">
        <v>20.18</v>
      </c>
      <c r="B818">
        <v>-1.6693899999999999</v>
      </c>
      <c r="C818">
        <f t="shared" si="36"/>
        <v>6.0037342068379906E-2</v>
      </c>
      <c r="D818">
        <f t="shared" si="37"/>
        <v>3.5848936721164358E-7</v>
      </c>
      <c r="E818">
        <f t="shared" si="38"/>
        <v>0.99999964151076126</v>
      </c>
      <c r="F818" s="4">
        <f>EXP((Result!G$4+B818-Result!P$4)/H$2)</f>
        <v>3.192535323001661E-5</v>
      </c>
    </row>
    <row r="819" spans="1:6" x14ac:dyDescent="0.2">
      <c r="A819">
        <v>20.190000000000001</v>
      </c>
      <c r="B819">
        <v>0.58024299999999995</v>
      </c>
      <c r="C819">
        <f t="shared" si="36"/>
        <v>2.6582367206327997</v>
      </c>
      <c r="D819">
        <f t="shared" si="37"/>
        <v>1.5872614726898447E-5</v>
      </c>
      <c r="E819">
        <f t="shared" si="38"/>
        <v>0.99998412763720912</v>
      </c>
      <c r="F819" s="4">
        <f>EXP((Result!G$4+B819-Result!P$4)/H$2)</f>
        <v>1.4135393631940821E-3</v>
      </c>
    </row>
    <row r="820" spans="1:6" x14ac:dyDescent="0.2">
      <c r="A820">
        <v>20.2</v>
      </c>
      <c r="B820">
        <v>-2.4201419999999998</v>
      </c>
      <c r="C820">
        <f t="shared" si="36"/>
        <v>1.6945625228454893E-2</v>
      </c>
      <c r="D820">
        <f t="shared" si="37"/>
        <v>1.0118413400505775E-7</v>
      </c>
      <c r="E820">
        <f t="shared" si="38"/>
        <v>0.99999989881587625</v>
      </c>
      <c r="F820" s="4">
        <f>EXP((Result!G$4+B820-Result!P$4)/H$2)</f>
        <v>9.0109763770976806E-6</v>
      </c>
    </row>
    <row r="821" spans="1:6" x14ac:dyDescent="0.2">
      <c r="A821">
        <v>20.21</v>
      </c>
      <c r="B821">
        <v>-1.2405459999999999</v>
      </c>
      <c r="C821">
        <f t="shared" si="36"/>
        <v>0.12365983804707179</v>
      </c>
      <c r="D821">
        <f t="shared" si="37"/>
        <v>7.383860704642493E-7</v>
      </c>
      <c r="E821">
        <f t="shared" si="38"/>
        <v>0.99999926161447472</v>
      </c>
      <c r="F821" s="4">
        <f>EXP((Result!G$4+B821-Result!P$4)/H$2)</f>
        <v>6.5757141705623053E-5</v>
      </c>
    </row>
    <row r="822" spans="1:6" x14ac:dyDescent="0.2">
      <c r="A822">
        <v>20.22</v>
      </c>
      <c r="B822">
        <v>2.7489849999999998</v>
      </c>
      <c r="C822">
        <f t="shared" si="36"/>
        <v>102.70078017677112</v>
      </c>
      <c r="D822">
        <f t="shared" si="37"/>
        <v>6.1323730247384413E-4</v>
      </c>
      <c r="E822">
        <f t="shared" si="38"/>
        <v>0.99938713852704264</v>
      </c>
      <c r="F822" s="4">
        <f>EXP((Result!G$4+B822-Result!P$4)/H$2)</f>
        <v>5.4611989325032757E-2</v>
      </c>
    </row>
    <row r="823" spans="1:6" x14ac:dyDescent="0.2">
      <c r="A823">
        <v>20.23</v>
      </c>
      <c r="B823">
        <v>-1.6315230000000001</v>
      </c>
      <c r="C823">
        <f t="shared" si="36"/>
        <v>6.399273752838916E-2</v>
      </c>
      <c r="D823">
        <f t="shared" si="37"/>
        <v>3.8210745499966611E-7</v>
      </c>
      <c r="E823">
        <f t="shared" si="38"/>
        <v>0.99999961789269098</v>
      </c>
      <c r="F823" s="4">
        <f>EXP((Result!G$4+B823-Result!P$4)/H$2)</f>
        <v>3.402866748202612E-5</v>
      </c>
    </row>
    <row r="824" spans="1:6" x14ac:dyDescent="0.2">
      <c r="A824">
        <v>20.239999999999998</v>
      </c>
      <c r="B824">
        <v>-2.6721550000000001</v>
      </c>
      <c r="C824">
        <f t="shared" si="36"/>
        <v>1.1082729175086429E-2</v>
      </c>
      <c r="D824">
        <f t="shared" si="37"/>
        <v>6.6176156906307247E-8</v>
      </c>
      <c r="E824">
        <f t="shared" si="38"/>
        <v>0.99999993382384733</v>
      </c>
      <c r="F824" s="4">
        <f>EXP((Result!G$4+B824-Result!P$4)/H$2)</f>
        <v>5.8933329071140242E-6</v>
      </c>
    </row>
    <row r="825" spans="1:6" x14ac:dyDescent="0.2">
      <c r="A825">
        <v>20.25</v>
      </c>
      <c r="B825">
        <v>-0.89291799999999999</v>
      </c>
      <c r="C825">
        <f t="shared" si="36"/>
        <v>0.22212935947629897</v>
      </c>
      <c r="D825">
        <f t="shared" si="37"/>
        <v>1.3263580760635576E-6</v>
      </c>
      <c r="E825">
        <f t="shared" si="38"/>
        <v>0.99999867364368322</v>
      </c>
      <c r="F825" s="4">
        <f>EXP((Result!G$4+B825-Result!P$4)/H$2)</f>
        <v>1.1811912419375913E-4</v>
      </c>
    </row>
    <row r="826" spans="1:6" x14ac:dyDescent="0.2">
      <c r="A826">
        <v>20.260000000000002</v>
      </c>
      <c r="B826">
        <v>-2.0537459999999998</v>
      </c>
      <c r="C826">
        <f t="shared" si="36"/>
        <v>3.1417266737330724E-2</v>
      </c>
      <c r="D826">
        <f t="shared" si="37"/>
        <v>1.8759584758694516E-7</v>
      </c>
      <c r="E826">
        <f t="shared" si="38"/>
        <v>0.99999981240418767</v>
      </c>
      <c r="F826" s="4">
        <f>EXP((Result!G$4+B826-Result!P$4)/H$2)</f>
        <v>1.6706391448318142E-5</v>
      </c>
    </row>
    <row r="827" spans="1:6" x14ac:dyDescent="0.2">
      <c r="A827">
        <v>20.27</v>
      </c>
      <c r="B827">
        <v>0.455343</v>
      </c>
      <c r="C827">
        <f t="shared" si="36"/>
        <v>2.1537629297660796</v>
      </c>
      <c r="D827">
        <f t="shared" si="37"/>
        <v>1.2860347963711441E-5</v>
      </c>
      <c r="E827">
        <f t="shared" si="38"/>
        <v>0.99998713981742271</v>
      </c>
      <c r="F827" s="4">
        <f>EXP((Result!G$4+B827-Result!P$4)/H$2)</f>
        <v>1.1452812522610213E-3</v>
      </c>
    </row>
    <row r="828" spans="1:6" x14ac:dyDescent="0.2">
      <c r="A828">
        <v>20.28</v>
      </c>
      <c r="B828">
        <v>0.18518999999999999</v>
      </c>
      <c r="C828">
        <f t="shared" si="36"/>
        <v>1.3661961271615435</v>
      </c>
      <c r="D828">
        <f t="shared" si="37"/>
        <v>8.1577026603762204E-6</v>
      </c>
      <c r="E828">
        <f t="shared" si="38"/>
        <v>0.99999184236388727</v>
      </c>
      <c r="F828" s="4">
        <f>EXP((Result!G$4+B828-Result!P$4)/H$2)</f>
        <v>7.2648609079722297E-4</v>
      </c>
    </row>
    <row r="829" spans="1:6" x14ac:dyDescent="0.2">
      <c r="A829">
        <v>20.29</v>
      </c>
      <c r="B829">
        <v>-0.994112</v>
      </c>
      <c r="C829">
        <f t="shared" si="36"/>
        <v>0.18730833728166923</v>
      </c>
      <c r="D829">
        <f t="shared" si="37"/>
        <v>1.1184380419288377E-6</v>
      </c>
      <c r="E829">
        <f t="shared" si="38"/>
        <v>0.99999888156320893</v>
      </c>
      <c r="F829" s="4">
        <f>EXP((Result!G$4+B829-Result!P$4)/H$2)</f>
        <v>9.9602757627636774E-5</v>
      </c>
    </row>
    <row r="830" spans="1:6" x14ac:dyDescent="0.2">
      <c r="A830">
        <v>20.3</v>
      </c>
      <c r="B830">
        <v>0.147031</v>
      </c>
      <c r="C830">
        <f t="shared" si="36"/>
        <v>1.2811209893108451</v>
      </c>
      <c r="D830">
        <f t="shared" si="37"/>
        <v>7.649709946461539E-6</v>
      </c>
      <c r="E830">
        <f t="shared" si="38"/>
        <v>0.99999235034857126</v>
      </c>
      <c r="F830" s="4">
        <f>EXP((Result!G$4+B830-Result!P$4)/H$2)</f>
        <v>6.8124668256555187E-4</v>
      </c>
    </row>
    <row r="831" spans="1:6" x14ac:dyDescent="0.2">
      <c r="A831">
        <v>20.309999999999999</v>
      </c>
      <c r="B831">
        <v>-2.741136</v>
      </c>
      <c r="C831">
        <f t="shared" si="36"/>
        <v>9.8666511717904973E-3</v>
      </c>
      <c r="D831">
        <f t="shared" si="37"/>
        <v>5.8914825560475377E-8</v>
      </c>
      <c r="E831">
        <f t="shared" si="38"/>
        <v>0.99999994108517798</v>
      </c>
      <c r="F831" s="4">
        <f>EXP((Result!G$4+B831-Result!P$4)/H$2)</f>
        <v>5.2466733703500887E-6</v>
      </c>
    </row>
    <row r="832" spans="1:6" x14ac:dyDescent="0.2">
      <c r="A832">
        <v>20.32</v>
      </c>
      <c r="B832">
        <v>1.490923</v>
      </c>
      <c r="C832">
        <f t="shared" si="36"/>
        <v>12.330624083232673</v>
      </c>
      <c r="D832">
        <f t="shared" si="37"/>
        <v>7.362747038148507E-5</v>
      </c>
      <c r="E832">
        <f t="shared" si="38"/>
        <v>0.99992637795022388</v>
      </c>
      <c r="F832" s="4">
        <f>EXP((Result!G$4+B832-Result!P$4)/H$2)</f>
        <v>6.5569113461983689E-3</v>
      </c>
    </row>
    <row r="833" spans="1:6" x14ac:dyDescent="0.2">
      <c r="A833">
        <v>20.329999999999998</v>
      </c>
      <c r="B833">
        <v>0.29318899999999998</v>
      </c>
      <c r="C833">
        <f t="shared" ref="C833:C896" si="39">EXP(B833/H$2)</f>
        <v>1.6388585607937582</v>
      </c>
      <c r="D833">
        <f t="shared" si="37"/>
        <v>9.7857991071487879E-6</v>
      </c>
      <c r="E833">
        <f t="shared" si="38"/>
        <v>0.99999021429665391</v>
      </c>
      <c r="F833" s="4">
        <f>EXP((Result!G$4+B833-Result!P$4)/H$2)</f>
        <v>8.7147659514616536E-4</v>
      </c>
    </row>
    <row r="834" spans="1:6" x14ac:dyDescent="0.2">
      <c r="A834">
        <v>20.34</v>
      </c>
      <c r="B834">
        <v>-2.633877</v>
      </c>
      <c r="C834">
        <f t="shared" si="39"/>
        <v>1.1821067641508051E-2</v>
      </c>
      <c r="D834">
        <f t="shared" ref="D834:D897" si="40">EXP(1/H$2*(B834-H$4-J$6))</f>
        <v>7.0584854568406323E-8</v>
      </c>
      <c r="E834">
        <f t="shared" ref="E834:E897" si="41">1/(1+D834)</f>
        <v>0.99999992941515037</v>
      </c>
      <c r="F834" s="4">
        <f>EXP((Result!G$4+B834-Result!P$4)/H$2)</f>
        <v>6.2859504936316142E-6</v>
      </c>
    </row>
    <row r="835" spans="1:6" x14ac:dyDescent="0.2">
      <c r="A835">
        <v>20.350000000000001</v>
      </c>
      <c r="B835">
        <v>-3.5799999999999997E-4</v>
      </c>
      <c r="C835">
        <f t="shared" si="39"/>
        <v>0.99939698054142334</v>
      </c>
      <c r="D835">
        <f t="shared" si="40"/>
        <v>5.9675058689217833E-6</v>
      </c>
      <c r="E835">
        <f t="shared" si="41"/>
        <v>0.99999403252974195</v>
      </c>
      <c r="F835" s="4">
        <f>EXP((Result!G$4+B835-Result!P$4)/H$2)</f>
        <v>5.3143761068665061E-4</v>
      </c>
    </row>
    <row r="836" spans="1:6" x14ac:dyDescent="0.2">
      <c r="A836">
        <v>20.36</v>
      </c>
      <c r="B836">
        <v>1.6431169999999999</v>
      </c>
      <c r="C836">
        <f t="shared" si="39"/>
        <v>15.935042903456331</v>
      </c>
      <c r="D836">
        <f t="shared" si="40"/>
        <v>9.5149839252445744E-5</v>
      </c>
      <c r="E836">
        <f t="shared" si="41"/>
        <v>0.99990485921337802</v>
      </c>
      <c r="F836" s="4">
        <f>EXP((Result!G$4+B836-Result!P$4)/H$2)</f>
        <v>8.4735908669789136E-3</v>
      </c>
    </row>
    <row r="837" spans="1:6" x14ac:dyDescent="0.2">
      <c r="A837">
        <v>20.37</v>
      </c>
      <c r="B837">
        <v>2.256567</v>
      </c>
      <c r="C837">
        <f t="shared" si="39"/>
        <v>44.796714227601441</v>
      </c>
      <c r="D837">
        <f t="shared" si="40"/>
        <v>2.6748595429696098E-4</v>
      </c>
      <c r="E837">
        <f t="shared" si="41"/>
        <v>0.99973258557530553</v>
      </c>
      <c r="F837" s="4">
        <f>EXP((Result!G$4+B837-Result!P$4)/H$2)</f>
        <v>2.3821023316312164E-2</v>
      </c>
    </row>
    <row r="838" spans="1:6" x14ac:dyDescent="0.2">
      <c r="A838">
        <v>20.38</v>
      </c>
      <c r="B838">
        <v>0.71025099999999997</v>
      </c>
      <c r="C838">
        <f t="shared" si="39"/>
        <v>3.309231843432503</v>
      </c>
      <c r="D838">
        <f t="shared" si="40"/>
        <v>1.9759775976717383E-5</v>
      </c>
      <c r="E838">
        <f t="shared" si="41"/>
        <v>0.99998024061446422</v>
      </c>
      <c r="F838" s="4">
        <f>EXP((Result!G$4+B838-Result!P$4)/H$2)</f>
        <v>1.7597114043002213E-3</v>
      </c>
    </row>
    <row r="839" spans="1:6" x14ac:dyDescent="0.2">
      <c r="A839">
        <v>20.39</v>
      </c>
      <c r="B839">
        <v>-1.8459719999999999</v>
      </c>
      <c r="C839">
        <f t="shared" si="39"/>
        <v>4.4586904683419901E-2</v>
      </c>
      <c r="D839">
        <f t="shared" si="40"/>
        <v>2.6623315915085095E-7</v>
      </c>
      <c r="E839">
        <f t="shared" si="41"/>
        <v>0.99999973376691176</v>
      </c>
      <c r="F839" s="4">
        <f>EXP((Result!G$4+B839-Result!P$4)/H$2)</f>
        <v>2.3709455355801926E-5</v>
      </c>
    </row>
    <row r="840" spans="1:6" x14ac:dyDescent="0.2">
      <c r="A840">
        <v>20.399999999999999</v>
      </c>
      <c r="B840">
        <v>2.5484049999999998</v>
      </c>
      <c r="C840">
        <f t="shared" si="39"/>
        <v>73.248551043310215</v>
      </c>
      <c r="D840">
        <f t="shared" si="40"/>
        <v>4.3737490381866604E-4</v>
      </c>
      <c r="E840">
        <f t="shared" si="41"/>
        <v>0.99956281630935595</v>
      </c>
      <c r="F840" s="4">
        <f>EXP((Result!G$4+B840-Result!P$4)/H$2)</f>
        <v>3.8950522875931815E-2</v>
      </c>
    </row>
    <row r="841" spans="1:6" x14ac:dyDescent="0.2">
      <c r="A841">
        <v>20.41</v>
      </c>
      <c r="B841">
        <v>-1.3265720000000001</v>
      </c>
      <c r="C841">
        <f t="shared" si="39"/>
        <v>0.10697419417561571</v>
      </c>
      <c r="D841">
        <f t="shared" si="40"/>
        <v>6.3875431284606087E-7</v>
      </c>
      <c r="E841">
        <f t="shared" si="41"/>
        <v>0.99999936124609523</v>
      </c>
      <c r="F841" s="4">
        <f>EXP((Result!G$4+B841-Result!P$4)/H$2)</f>
        <v>5.6884412565485897E-5</v>
      </c>
    </row>
    <row r="842" spans="1:6" x14ac:dyDescent="0.2">
      <c r="A842">
        <v>20.420000000000002</v>
      </c>
      <c r="B842">
        <v>-2.3112650000000001</v>
      </c>
      <c r="C842">
        <f t="shared" si="39"/>
        <v>2.0357690113654514E-2</v>
      </c>
      <c r="D842">
        <f t="shared" si="40"/>
        <v>1.2155793703229903E-7</v>
      </c>
      <c r="E842">
        <f t="shared" si="41"/>
        <v>0.99999987844207772</v>
      </c>
      <c r="F842" s="4">
        <f>EXP((Result!G$4+B842-Result!P$4)/H$2)</f>
        <v>1.0825370101917579E-5</v>
      </c>
    </row>
    <row r="843" spans="1:6" x14ac:dyDescent="0.2">
      <c r="A843">
        <v>20.43</v>
      </c>
      <c r="B843">
        <v>-0.84555000000000002</v>
      </c>
      <c r="C843">
        <f t="shared" si="39"/>
        <v>0.24058445724527122</v>
      </c>
      <c r="D843">
        <f t="shared" si="40"/>
        <v>1.4365554314610116E-6</v>
      </c>
      <c r="E843">
        <f t="shared" si="41"/>
        <v>0.99999856344663218</v>
      </c>
      <c r="F843" s="4">
        <f>EXP((Result!G$4+B843-Result!P$4)/H$2)</f>
        <v>1.2793277507953439E-4</v>
      </c>
    </row>
    <row r="844" spans="1:6" x14ac:dyDescent="0.2">
      <c r="A844">
        <v>20.440000000000001</v>
      </c>
      <c r="B844">
        <v>-0.15997900000000001</v>
      </c>
      <c r="C844">
        <f t="shared" si="39"/>
        <v>0.76372170909111781</v>
      </c>
      <c r="D844">
        <f t="shared" si="40"/>
        <v>4.5602637089769765E-6</v>
      </c>
      <c r="E844">
        <f t="shared" si="41"/>
        <v>0.99999543975708705</v>
      </c>
      <c r="F844" s="4">
        <f>EXP((Result!G$4+B844-Result!P$4)/H$2)</f>
        <v>4.0611533575879801E-4</v>
      </c>
    </row>
    <row r="845" spans="1:6" x14ac:dyDescent="0.2">
      <c r="A845">
        <v>20.45</v>
      </c>
      <c r="B845">
        <v>-2.8646370000000001</v>
      </c>
      <c r="C845">
        <f t="shared" si="39"/>
        <v>8.0130479073051344E-3</v>
      </c>
      <c r="D845">
        <f t="shared" si="40"/>
        <v>4.7846762943879844E-8</v>
      </c>
      <c r="E845">
        <f t="shared" si="41"/>
        <v>0.99999995215323934</v>
      </c>
      <c r="F845" s="4">
        <f>EXP((Result!G$4+B845-Result!P$4)/H$2)</f>
        <v>4.2610045028041934E-6</v>
      </c>
    </row>
    <row r="846" spans="1:6" x14ac:dyDescent="0.2">
      <c r="A846">
        <v>20.46</v>
      </c>
      <c r="B846">
        <v>-1.6291659999999999</v>
      </c>
      <c r="C846">
        <f t="shared" si="39"/>
        <v>6.4247380798509168E-2</v>
      </c>
      <c r="D846">
        <f t="shared" si="40"/>
        <v>3.8362795710094256E-7</v>
      </c>
      <c r="E846">
        <f t="shared" si="41"/>
        <v>0.99999961637219004</v>
      </c>
      <c r="F846" s="4">
        <f>EXP((Result!G$4+B846-Result!P$4)/H$2)</f>
        <v>3.4164076147136048E-5</v>
      </c>
    </row>
    <row r="847" spans="1:6" x14ac:dyDescent="0.2">
      <c r="A847">
        <v>20.47</v>
      </c>
      <c r="B847">
        <v>-1.3837280000000001</v>
      </c>
      <c r="C847">
        <f t="shared" si="39"/>
        <v>9.7152736562472156E-2</v>
      </c>
      <c r="D847">
        <f t="shared" si="40"/>
        <v>5.8010934284019958E-7</v>
      </c>
      <c r="E847">
        <f t="shared" si="41"/>
        <v>0.99999941989099372</v>
      </c>
      <c r="F847" s="4">
        <f>EXP((Result!G$4+B847-Result!P$4)/H$2)</f>
        <v>5.1661771243754257E-5</v>
      </c>
    </row>
    <row r="848" spans="1:6" x14ac:dyDescent="0.2">
      <c r="A848">
        <v>20.48</v>
      </c>
      <c r="B848">
        <v>0.401924</v>
      </c>
      <c r="C848">
        <f t="shared" si="39"/>
        <v>1.9683778409131394</v>
      </c>
      <c r="D848">
        <f t="shared" si="40"/>
        <v>1.1753393843096457E-5</v>
      </c>
      <c r="E848">
        <f t="shared" si="41"/>
        <v>0.99998824674429754</v>
      </c>
      <c r="F848" s="4">
        <f>EXP((Result!G$4+B848-Result!P$4)/H$2)</f>
        <v>1.0467011978930706E-3</v>
      </c>
    </row>
    <row r="849" spans="1:6" x14ac:dyDescent="0.2">
      <c r="A849">
        <v>20.49</v>
      </c>
      <c r="B849">
        <v>-1.552179</v>
      </c>
      <c r="C849">
        <f t="shared" si="39"/>
        <v>7.3146032681422182E-2</v>
      </c>
      <c r="D849">
        <f t="shared" si="40"/>
        <v>4.3676275575523288E-7</v>
      </c>
      <c r="E849">
        <f t="shared" si="41"/>
        <v>0.999999563237435</v>
      </c>
      <c r="F849" s="4">
        <f>EXP((Result!G$4+B849-Result!P$4)/H$2)</f>
        <v>3.8896007889040795E-5</v>
      </c>
    </row>
    <row r="850" spans="1:6" x14ac:dyDescent="0.2">
      <c r="A850">
        <v>20.5</v>
      </c>
      <c r="B850">
        <v>-1.6163019999999999</v>
      </c>
      <c r="C850">
        <f t="shared" si="39"/>
        <v>6.5655131854934934E-2</v>
      </c>
      <c r="D850">
        <f t="shared" si="40"/>
        <v>3.9203378867214693E-7</v>
      </c>
      <c r="E850">
        <f t="shared" si="41"/>
        <v>0.99999960796636489</v>
      </c>
      <c r="F850" s="4">
        <f>EXP((Result!G$4+B850-Result!P$4)/H$2)</f>
        <v>3.4912659415281663E-5</v>
      </c>
    </row>
    <row r="851" spans="1:6" x14ac:dyDescent="0.2">
      <c r="A851">
        <v>20.51</v>
      </c>
      <c r="B851">
        <v>0.629606</v>
      </c>
      <c r="C851">
        <f t="shared" si="39"/>
        <v>2.8887841963491261</v>
      </c>
      <c r="D851">
        <f t="shared" si="40"/>
        <v>1.7249238272085609E-5</v>
      </c>
      <c r="E851">
        <f t="shared" si="41"/>
        <v>0.99998275105925893</v>
      </c>
      <c r="F851" s="4">
        <f>EXP((Result!G$4+B851-Result!P$4)/H$2)</f>
        <v>1.5361348903270048E-3</v>
      </c>
    </row>
    <row r="852" spans="1:6" x14ac:dyDescent="0.2">
      <c r="A852">
        <v>20.52</v>
      </c>
      <c r="B852">
        <v>-0.81390300000000004</v>
      </c>
      <c r="C852">
        <f t="shared" si="39"/>
        <v>0.25376124982256115</v>
      </c>
      <c r="D852">
        <f t="shared" si="40"/>
        <v>1.515235464090233E-6</v>
      </c>
      <c r="E852">
        <f t="shared" si="41"/>
        <v>0.99999848476683195</v>
      </c>
      <c r="F852" s="4">
        <f>EXP((Result!G$4+B852-Result!P$4)/H$2)</f>
        <v>1.3493964352133696E-4</v>
      </c>
    </row>
    <row r="853" spans="1:6" x14ac:dyDescent="0.2">
      <c r="A853">
        <v>20.53</v>
      </c>
      <c r="B853">
        <v>-1.116816</v>
      </c>
      <c r="C853">
        <f t="shared" si="39"/>
        <v>0.15232398030368444</v>
      </c>
      <c r="D853">
        <f t="shared" si="40"/>
        <v>9.0954271839736347E-7</v>
      </c>
      <c r="E853">
        <f t="shared" si="41"/>
        <v>0.99999909045810875</v>
      </c>
      <c r="F853" s="4">
        <f>EXP((Result!G$4+B853-Result!P$4)/H$2)</f>
        <v>8.0999536439479197E-5</v>
      </c>
    </row>
    <row r="854" spans="1:6" x14ac:dyDescent="0.2">
      <c r="A854">
        <v>20.54</v>
      </c>
      <c r="B854">
        <v>7.0637000000000005E-2</v>
      </c>
      <c r="C854">
        <f t="shared" si="39"/>
        <v>1.1263898458178581</v>
      </c>
      <c r="D854">
        <f t="shared" si="40"/>
        <v>6.7257938001478322E-6</v>
      </c>
      <c r="E854">
        <f t="shared" si="41"/>
        <v>0.99999327425143592</v>
      </c>
      <c r="F854" s="4">
        <f>EXP((Result!G$4+B854-Result!P$4)/H$2)</f>
        <v>5.9896711718986008E-4</v>
      </c>
    </row>
    <row r="855" spans="1:6" x14ac:dyDescent="0.2">
      <c r="A855">
        <v>20.55</v>
      </c>
      <c r="B855">
        <v>-2.1402000000000001E-2</v>
      </c>
      <c r="C855">
        <f t="shared" si="39"/>
        <v>0.96458178295681252</v>
      </c>
      <c r="D855">
        <f t="shared" si="40"/>
        <v>5.7596206141541679E-6</v>
      </c>
      <c r="E855">
        <f t="shared" si="41"/>
        <v>0.9999942404125588</v>
      </c>
      <c r="F855" s="4">
        <f>EXP((Result!G$4+B855-Result!P$4)/H$2)</f>
        <v>5.1292434140508291E-4</v>
      </c>
    </row>
    <row r="856" spans="1:6" x14ac:dyDescent="0.2">
      <c r="A856">
        <v>20.56</v>
      </c>
      <c r="B856">
        <v>-3.343321</v>
      </c>
      <c r="C856">
        <f t="shared" si="39"/>
        <v>3.5770089856135027E-3</v>
      </c>
      <c r="D856">
        <f t="shared" si="40"/>
        <v>2.135870182764655E-8</v>
      </c>
      <c r="E856">
        <f t="shared" si="41"/>
        <v>0.99999997864129853</v>
      </c>
      <c r="F856" s="4">
        <f>EXP((Result!G$4+B856-Result!P$4)/H$2)</f>
        <v>1.9021041145124103E-6</v>
      </c>
    </row>
    <row r="857" spans="1:6" x14ac:dyDescent="0.2">
      <c r="A857">
        <v>20.57</v>
      </c>
      <c r="B857">
        <v>-4.5251440000000001</v>
      </c>
      <c r="C857">
        <f t="shared" si="39"/>
        <v>4.8833667803321835E-4</v>
      </c>
      <c r="D857">
        <f t="shared" si="40"/>
        <v>2.915910342849205E-9</v>
      </c>
      <c r="E857">
        <f t="shared" si="41"/>
        <v>0.9999999970840896</v>
      </c>
      <c r="F857" s="4">
        <f>EXP((Result!G$4+B857-Result!P$4)/H$2)</f>
        <v>2.5967706770940455E-7</v>
      </c>
    </row>
    <row r="858" spans="1:6" x14ac:dyDescent="0.2">
      <c r="A858">
        <v>20.58</v>
      </c>
      <c r="B858">
        <v>-0.36655700000000002</v>
      </c>
      <c r="C858">
        <f t="shared" si="39"/>
        <v>0.53922669715193161</v>
      </c>
      <c r="D858">
        <f t="shared" si="40"/>
        <v>3.2197800699679876E-6</v>
      </c>
      <c r="E858">
        <f t="shared" si="41"/>
        <v>0.99999678023029703</v>
      </c>
      <c r="F858" s="4">
        <f>EXP((Result!G$4+B858-Result!P$4)/H$2)</f>
        <v>2.8673825630094437E-4</v>
      </c>
    </row>
    <row r="859" spans="1:6" x14ac:dyDescent="0.2">
      <c r="A859">
        <v>20.59</v>
      </c>
      <c r="B859">
        <v>-2.9876450000000001</v>
      </c>
      <c r="C859">
        <f t="shared" si="39"/>
        <v>6.5130806750554292E-3</v>
      </c>
      <c r="D859">
        <f t="shared" si="40"/>
        <v>3.8890298760056483E-8</v>
      </c>
      <c r="E859">
        <f t="shared" si="41"/>
        <v>0.9999999611097028</v>
      </c>
      <c r="F859" s="4">
        <f>EXP((Result!G$4+B859-Result!P$4)/H$2)</f>
        <v>3.4633845204191991E-6</v>
      </c>
    </row>
    <row r="860" spans="1:6" x14ac:dyDescent="0.2">
      <c r="A860">
        <v>20.6</v>
      </c>
      <c r="B860">
        <v>-1.289072</v>
      </c>
      <c r="C860">
        <f t="shared" si="39"/>
        <v>0.11395140985396938</v>
      </c>
      <c r="D860">
        <f t="shared" si="40"/>
        <v>6.8041601117013751E-7</v>
      </c>
      <c r="E860">
        <f t="shared" si="41"/>
        <v>0.99999931958445187</v>
      </c>
      <c r="F860" s="4">
        <f>EXP((Result!G$4+B860-Result!P$4)/H$2)</f>
        <v>6.0594604712895361E-5</v>
      </c>
    </row>
    <row r="861" spans="1:6" x14ac:dyDescent="0.2">
      <c r="A861">
        <v>20.61</v>
      </c>
      <c r="B861">
        <v>-3.7808660000000001</v>
      </c>
      <c r="C861">
        <f t="shared" si="39"/>
        <v>1.7113776093345726E-3</v>
      </c>
      <c r="D861">
        <f t="shared" si="40"/>
        <v>1.0218818073787537E-8</v>
      </c>
      <c r="E861">
        <f t="shared" si="41"/>
        <v>0.9999999897811821</v>
      </c>
      <c r="F861" s="4">
        <f>EXP((Result!G$4+B861-Result!P$4)/H$2)</f>
        <v>9.1003919903248273E-7</v>
      </c>
    </row>
    <row r="862" spans="1:6" x14ac:dyDescent="0.2">
      <c r="A862">
        <v>20.62</v>
      </c>
      <c r="B862">
        <v>2.1872280000000002</v>
      </c>
      <c r="C862">
        <f t="shared" si="39"/>
        <v>39.857242312311861</v>
      </c>
      <c r="D862">
        <f t="shared" si="40"/>
        <v>2.3799184112894189E-4</v>
      </c>
      <c r="E862">
        <f t="shared" si="41"/>
        <v>0.99976206478551066</v>
      </c>
      <c r="F862" s="4">
        <f>EXP((Result!G$4+B862-Result!P$4)/H$2)</f>
        <v>2.1194418269643734E-2</v>
      </c>
    </row>
    <row r="863" spans="1:6" x14ac:dyDescent="0.2">
      <c r="A863">
        <v>20.63</v>
      </c>
      <c r="B863">
        <v>-0.93497300000000005</v>
      </c>
      <c r="C863">
        <f t="shared" si="39"/>
        <v>0.20693414516094849</v>
      </c>
      <c r="D863">
        <f t="shared" si="40"/>
        <v>1.2356258321485746E-6</v>
      </c>
      <c r="E863">
        <f t="shared" si="41"/>
        <v>0.99999876437569468</v>
      </c>
      <c r="F863" s="4">
        <f>EXP((Result!G$4+B863-Result!P$4)/H$2)</f>
        <v>1.1003894329782889E-4</v>
      </c>
    </row>
    <row r="864" spans="1:6" x14ac:dyDescent="0.2">
      <c r="A864">
        <v>20.64</v>
      </c>
      <c r="B864">
        <v>2.0529929999999998</v>
      </c>
      <c r="C864">
        <f t="shared" si="39"/>
        <v>31.789272699365068</v>
      </c>
      <c r="D864">
        <f t="shared" si="40"/>
        <v>1.8981713482808861E-4</v>
      </c>
      <c r="E864">
        <f t="shared" si="41"/>
        <v>0.99981021888887878</v>
      </c>
      <c r="F864" s="4">
        <f>EXP((Result!G$4+B864-Result!P$4)/H$2)</f>
        <v>1.6904208695592251E-2</v>
      </c>
    </row>
    <row r="865" spans="1:6" x14ac:dyDescent="0.2">
      <c r="A865">
        <v>20.65</v>
      </c>
      <c r="B865">
        <v>-1.9288590000000001</v>
      </c>
      <c r="C865">
        <f t="shared" si="39"/>
        <v>3.8775253148803403E-2</v>
      </c>
      <c r="D865">
        <f t="shared" si="40"/>
        <v>2.3153116853430493E-7</v>
      </c>
      <c r="E865">
        <f t="shared" si="41"/>
        <v>0.99999976846888516</v>
      </c>
      <c r="F865" s="4">
        <f>EXP((Result!G$4+B865-Result!P$4)/H$2)</f>
        <v>2.0619061582521994E-5</v>
      </c>
    </row>
    <row r="866" spans="1:6" x14ac:dyDescent="0.2">
      <c r="A866">
        <v>20.66</v>
      </c>
      <c r="B866">
        <v>-7.0921999999999999E-2</v>
      </c>
      <c r="C866">
        <f t="shared" si="39"/>
        <v>0.8873658767426863</v>
      </c>
      <c r="D866">
        <f t="shared" si="40"/>
        <v>5.2985562098397987E-6</v>
      </c>
      <c r="E866">
        <f t="shared" si="41"/>
        <v>0.99999470147186476</v>
      </c>
      <c r="F866" s="4">
        <f>EXP((Result!G$4+B866-Result!P$4)/H$2)</f>
        <v>4.7186414460199846E-4</v>
      </c>
    </row>
    <row r="867" spans="1:6" x14ac:dyDescent="0.2">
      <c r="A867">
        <v>20.67</v>
      </c>
      <c r="B867">
        <v>-0.73310500000000001</v>
      </c>
      <c r="C867">
        <f t="shared" si="39"/>
        <v>0.29076984020313335</v>
      </c>
      <c r="D867">
        <f t="shared" si="40"/>
        <v>1.73621770097566E-6</v>
      </c>
      <c r="E867">
        <f t="shared" si="41"/>
        <v>0.99999826378531353</v>
      </c>
      <c r="F867" s="4">
        <f>EXP((Result!G$4+B867-Result!P$4)/H$2)</f>
        <v>1.5461926756430444E-4</v>
      </c>
    </row>
    <row r="868" spans="1:6" x14ac:dyDescent="0.2">
      <c r="A868">
        <v>20.68</v>
      </c>
      <c r="B868">
        <v>2.21496</v>
      </c>
      <c r="C868">
        <f t="shared" si="39"/>
        <v>41.763816411352714</v>
      </c>
      <c r="D868">
        <f t="shared" si="40"/>
        <v>2.4937619824336562E-4</v>
      </c>
      <c r="E868">
        <f t="shared" si="41"/>
        <v>0.99975068597474037</v>
      </c>
      <c r="F868" s="4">
        <f>EXP((Result!G$4+B868-Result!P$4)/H$2)</f>
        <v>2.2208254816600645E-2</v>
      </c>
    </row>
    <row r="869" spans="1:6" x14ac:dyDescent="0.2">
      <c r="A869">
        <v>20.69</v>
      </c>
      <c r="B869">
        <v>-2.366746</v>
      </c>
      <c r="C869">
        <f t="shared" si="39"/>
        <v>1.8540873778900516E-2</v>
      </c>
      <c r="D869">
        <f t="shared" si="40"/>
        <v>1.107095330932319E-7</v>
      </c>
      <c r="E869">
        <f t="shared" si="41"/>
        <v>0.99999988929047912</v>
      </c>
      <c r="F869" s="4">
        <f>EXP((Result!G$4+B869-Result!P$4)/H$2)</f>
        <v>9.8592629885309785E-6</v>
      </c>
    </row>
    <row r="870" spans="1:6" x14ac:dyDescent="0.2">
      <c r="A870">
        <v>20.7</v>
      </c>
      <c r="B870">
        <v>-1.488348</v>
      </c>
      <c r="C870">
        <f t="shared" si="39"/>
        <v>8.1451521657333048E-2</v>
      </c>
      <c r="D870">
        <f t="shared" si="40"/>
        <v>4.8635571548297098E-7</v>
      </c>
      <c r="E870">
        <f t="shared" si="41"/>
        <v>0.99999951364452111</v>
      </c>
      <c r="F870" s="4">
        <f>EXP((Result!G$4+B870-Result!P$4)/H$2)</f>
        <v>4.3312520348935613E-5</v>
      </c>
    </row>
    <row r="871" spans="1:6" x14ac:dyDescent="0.2">
      <c r="A871">
        <v>20.71</v>
      </c>
      <c r="B871">
        <v>-0.17976200000000001</v>
      </c>
      <c r="C871">
        <f t="shared" si="39"/>
        <v>0.73868434819511641</v>
      </c>
      <c r="D871">
        <f t="shared" si="40"/>
        <v>4.4107629590264793E-6</v>
      </c>
      <c r="E871">
        <f t="shared" si="41"/>
        <v>0.99999558925649568</v>
      </c>
      <c r="F871" s="4">
        <f>EXP((Result!G$4+B871-Result!P$4)/H$2)</f>
        <v>3.9280151201154001E-4</v>
      </c>
    </row>
    <row r="872" spans="1:6" x14ac:dyDescent="0.2">
      <c r="A872">
        <v>20.72</v>
      </c>
      <c r="B872">
        <v>-2.011317</v>
      </c>
      <c r="C872">
        <f t="shared" si="39"/>
        <v>3.3745501080692034E-2</v>
      </c>
      <c r="D872">
        <f t="shared" si="40"/>
        <v>2.0149798295332098E-7</v>
      </c>
      <c r="E872">
        <f t="shared" si="41"/>
        <v>0.99999979850205767</v>
      </c>
      <c r="F872" s="4">
        <f>EXP((Result!G$4+B872-Result!P$4)/H$2)</f>
        <v>1.7944449317858815E-5</v>
      </c>
    </row>
    <row r="873" spans="1:6" x14ac:dyDescent="0.2">
      <c r="A873">
        <v>20.73</v>
      </c>
      <c r="B873">
        <v>-0.88303500000000001</v>
      </c>
      <c r="C873">
        <f t="shared" si="39"/>
        <v>0.22585924071494842</v>
      </c>
      <c r="D873">
        <f t="shared" si="40"/>
        <v>1.3486295944045108E-6</v>
      </c>
      <c r="E873">
        <f t="shared" si="41"/>
        <v>0.99999865137222432</v>
      </c>
      <c r="F873" s="4">
        <f>EXP((Result!G$4+B873-Result!P$4)/H$2)</f>
        <v>1.201025193932717E-4</v>
      </c>
    </row>
    <row r="874" spans="1:6" x14ac:dyDescent="0.2">
      <c r="A874">
        <v>20.74</v>
      </c>
      <c r="B874">
        <v>0.83531100000000003</v>
      </c>
      <c r="C874">
        <f t="shared" si="39"/>
        <v>4.0854512281180488</v>
      </c>
      <c r="D874">
        <f t="shared" si="40"/>
        <v>2.4394664638450607E-5</v>
      </c>
      <c r="E874">
        <f t="shared" si="41"/>
        <v>0.99997560593044654</v>
      </c>
      <c r="F874" s="4">
        <f>EXP((Result!G$4+B874-Result!P$4)/H$2)</f>
        <v>2.1724724824280289E-3</v>
      </c>
    </row>
    <row r="875" spans="1:6" x14ac:dyDescent="0.2">
      <c r="A875">
        <v>20.75</v>
      </c>
      <c r="B875">
        <v>0.96364399999999995</v>
      </c>
      <c r="C875">
        <f t="shared" si="39"/>
        <v>5.071633809097702</v>
      </c>
      <c r="D875">
        <f t="shared" si="40"/>
        <v>3.0283265919431384E-5</v>
      </c>
      <c r="E875">
        <f t="shared" si="41"/>
        <v>0.99996971765112908</v>
      </c>
      <c r="F875" s="4">
        <f>EXP((Result!G$4+B875-Result!P$4)/H$2)</f>
        <v>2.6968832268478211E-3</v>
      </c>
    </row>
    <row r="876" spans="1:6" x14ac:dyDescent="0.2">
      <c r="A876">
        <v>20.76</v>
      </c>
      <c r="B876">
        <v>0.67252800000000001</v>
      </c>
      <c r="C876">
        <f t="shared" si="39"/>
        <v>3.10544137517175</v>
      </c>
      <c r="D876">
        <f t="shared" si="40"/>
        <v>1.8542921374337523E-5</v>
      </c>
      <c r="E876">
        <f t="shared" si="41"/>
        <v>0.99998145742245914</v>
      </c>
      <c r="F876" s="4">
        <f>EXP((Result!G$4+B876-Result!P$4)/H$2)</f>
        <v>1.6513441371962777E-3</v>
      </c>
    </row>
    <row r="877" spans="1:6" x14ac:dyDescent="0.2">
      <c r="A877">
        <v>20.77</v>
      </c>
      <c r="B877">
        <v>3.2820390000000002</v>
      </c>
      <c r="C877">
        <f t="shared" si="39"/>
        <v>252.13711363817646</v>
      </c>
      <c r="D877">
        <f t="shared" si="40"/>
        <v>1.5055375738614728E-3</v>
      </c>
      <c r="E877">
        <f t="shared" si="41"/>
        <v>0.99849672566213798</v>
      </c>
      <c r="F877" s="4">
        <f>EXP((Result!G$4+B877-Result!P$4)/H$2)</f>
        <v>0.13407599567161935</v>
      </c>
    </row>
    <row r="878" spans="1:6" x14ac:dyDescent="0.2">
      <c r="A878">
        <v>20.78</v>
      </c>
      <c r="B878">
        <v>-2.8146999999999998E-2</v>
      </c>
      <c r="C878">
        <f t="shared" si="39"/>
        <v>0.9536815747948687</v>
      </c>
      <c r="D878">
        <f t="shared" si="40"/>
        <v>5.694534309667208E-6</v>
      </c>
      <c r="E878">
        <f t="shared" si="41"/>
        <v>0.99999430549811785</v>
      </c>
      <c r="F878" s="4">
        <f>EXP((Result!G$4+B878-Result!P$4)/H$2)</f>
        <v>5.0712806555638793E-4</v>
      </c>
    </row>
    <row r="879" spans="1:6" x14ac:dyDescent="0.2">
      <c r="A879">
        <v>20.79</v>
      </c>
      <c r="B879">
        <v>-2.227865</v>
      </c>
      <c r="C879">
        <f t="shared" si="39"/>
        <v>2.3429151983786155E-2</v>
      </c>
      <c r="D879">
        <f t="shared" si="40"/>
        <v>1.3989796316110585E-7</v>
      </c>
      <c r="E879">
        <f t="shared" si="41"/>
        <v>0.99999986010205633</v>
      </c>
      <c r="F879" s="4">
        <f>EXP((Result!G$4+B879-Result!P$4)/H$2)</f>
        <v>1.2458645356255032E-5</v>
      </c>
    </row>
    <row r="880" spans="1:6" x14ac:dyDescent="0.2">
      <c r="A880">
        <v>20.8</v>
      </c>
      <c r="B880">
        <v>3.6226099999999999</v>
      </c>
      <c r="C880">
        <f t="shared" si="39"/>
        <v>447.55879704283109</v>
      </c>
      <c r="D880">
        <f t="shared" si="40"/>
        <v>2.6724212700680343E-3</v>
      </c>
      <c r="E880">
        <f t="shared" si="41"/>
        <v>0.99733470153025372</v>
      </c>
      <c r="F880" s="4">
        <f>EXP((Result!G$4+B880-Result!P$4)/H$2)</f>
        <v>0.23799309220784207</v>
      </c>
    </row>
    <row r="881" spans="1:6" x14ac:dyDescent="0.2">
      <c r="A881">
        <v>20.81</v>
      </c>
      <c r="B881">
        <v>7.3257000000000003E-2</v>
      </c>
      <c r="C881">
        <f t="shared" si="39"/>
        <v>1.1313732744351335</v>
      </c>
      <c r="D881">
        <f t="shared" si="40"/>
        <v>6.7555503834675388E-6</v>
      </c>
      <c r="E881">
        <f t="shared" si="41"/>
        <v>0.99999324449525362</v>
      </c>
      <c r="F881" s="4">
        <f>EXP((Result!G$4+B881-Result!P$4)/H$2)</f>
        <v>6.0161709657638787E-4</v>
      </c>
    </row>
    <row r="882" spans="1:6" x14ac:dyDescent="0.2">
      <c r="A882">
        <v>20.82</v>
      </c>
      <c r="B882">
        <v>1.4043620000000001</v>
      </c>
      <c r="C882">
        <f t="shared" si="39"/>
        <v>10.657219754683023</v>
      </c>
      <c r="D882">
        <f t="shared" si="40"/>
        <v>6.3635394813786952E-5</v>
      </c>
      <c r="E882">
        <f t="shared" si="41"/>
        <v>0.99993636865439195</v>
      </c>
      <c r="F882" s="4">
        <f>EXP((Result!G$4+B882-Result!P$4)/H$2)</f>
        <v>5.667064753310587E-3</v>
      </c>
    </row>
    <row r="883" spans="1:6" x14ac:dyDescent="0.2">
      <c r="A883">
        <v>20.83</v>
      </c>
      <c r="B883">
        <v>0.555871</v>
      </c>
      <c r="C883">
        <f t="shared" si="39"/>
        <v>2.5512875328529931</v>
      </c>
      <c r="D883">
        <f t="shared" si="40"/>
        <v>1.5234009729906498E-5</v>
      </c>
      <c r="E883">
        <f t="shared" si="41"/>
        <v>0.99998476622234156</v>
      </c>
      <c r="F883" s="4">
        <f>EXP((Result!G$4+B883-Result!P$4)/H$2)</f>
        <v>1.3566682479864037E-3</v>
      </c>
    </row>
    <row r="884" spans="1:6" x14ac:dyDescent="0.2">
      <c r="A884">
        <v>20.84</v>
      </c>
      <c r="B884">
        <v>-0.72270400000000001</v>
      </c>
      <c r="C884">
        <f t="shared" si="39"/>
        <v>0.29591045144653033</v>
      </c>
      <c r="D884">
        <f t="shared" si="40"/>
        <v>1.7669128385056909E-6</v>
      </c>
      <c r="E884">
        <f t="shared" si="41"/>
        <v>0.99999823309028346</v>
      </c>
      <c r="F884" s="4">
        <f>EXP((Result!G$4+B884-Result!P$4)/H$2)</f>
        <v>1.57352830112372E-4</v>
      </c>
    </row>
    <row r="885" spans="1:6" x14ac:dyDescent="0.2">
      <c r="A885">
        <v>20.85</v>
      </c>
      <c r="B885">
        <v>-0.211364</v>
      </c>
      <c r="C885">
        <f t="shared" si="39"/>
        <v>0.70038056754065325</v>
      </c>
      <c r="D885">
        <f t="shared" si="40"/>
        <v>4.1820470029971111E-6</v>
      </c>
      <c r="E885">
        <f t="shared" si="41"/>
        <v>0.99999581797048653</v>
      </c>
      <c r="F885" s="4">
        <f>EXP((Result!G$4+B885-Result!P$4)/H$2)</f>
        <v>3.7243315982756067E-4</v>
      </c>
    </row>
    <row r="886" spans="1:6" x14ac:dyDescent="0.2">
      <c r="A886">
        <v>20.86</v>
      </c>
      <c r="B886">
        <v>2.8100960000000001</v>
      </c>
      <c r="C886">
        <f t="shared" si="39"/>
        <v>113.83919217631532</v>
      </c>
      <c r="D886">
        <f t="shared" si="40"/>
        <v>6.7974594745868176E-4</v>
      </c>
      <c r="E886">
        <f t="shared" si="41"/>
        <v>0.9993207157932279</v>
      </c>
      <c r="F886" s="4">
        <f>EXP((Result!G$4+B886-Result!P$4)/H$2)</f>
        <v>6.0534932034619925E-2</v>
      </c>
    </row>
    <row r="887" spans="1:6" x14ac:dyDescent="0.2">
      <c r="A887">
        <v>20.87</v>
      </c>
      <c r="B887">
        <v>-3.7084450000000002</v>
      </c>
      <c r="C887">
        <f t="shared" si="39"/>
        <v>1.933481481964552E-3</v>
      </c>
      <c r="D887">
        <f t="shared" si="40"/>
        <v>1.1545023965175792E-8</v>
      </c>
      <c r="E887">
        <f t="shared" si="41"/>
        <v>0.99999998845497606</v>
      </c>
      <c r="F887" s="4">
        <f>EXP((Result!G$4+B887-Result!P$4)/H$2)</f>
        <v>1.0281447703849004E-6</v>
      </c>
    </row>
    <row r="888" spans="1:6" x14ac:dyDescent="0.2">
      <c r="A888">
        <v>20.88</v>
      </c>
      <c r="B888">
        <v>-0.41661900000000002</v>
      </c>
      <c r="C888">
        <f t="shared" si="39"/>
        <v>0.49560815654612994</v>
      </c>
      <c r="D888">
        <f t="shared" si="40"/>
        <v>2.9593291159157655E-6</v>
      </c>
      <c r="E888">
        <f t="shared" si="41"/>
        <v>0.99999704067964157</v>
      </c>
      <c r="F888" s="4">
        <f>EXP((Result!G$4+B888-Result!P$4)/H$2)</f>
        <v>2.6354373655301821E-4</v>
      </c>
    </row>
    <row r="889" spans="1:6" x14ac:dyDescent="0.2">
      <c r="A889">
        <v>20.89</v>
      </c>
      <c r="B889">
        <v>-2.9844020000000002</v>
      </c>
      <c r="C889">
        <f t="shared" si="39"/>
        <v>6.5487668301219288E-3</v>
      </c>
      <c r="D889">
        <f t="shared" si="40"/>
        <v>3.9103384594759642E-8</v>
      </c>
      <c r="E889">
        <f t="shared" si="41"/>
        <v>0.99999996089661702</v>
      </c>
      <c r="F889" s="4">
        <f>EXP((Result!G$4+B889-Result!P$4)/H$2)</f>
        <v>3.4823609285456968E-6</v>
      </c>
    </row>
    <row r="890" spans="1:6" x14ac:dyDescent="0.2">
      <c r="A890">
        <v>20.9</v>
      </c>
      <c r="B890">
        <v>4.7928999999999999E-2</v>
      </c>
      <c r="C890">
        <f t="shared" si="39"/>
        <v>1.0841069159076577</v>
      </c>
      <c r="D890">
        <f t="shared" si="40"/>
        <v>6.4733179198848824E-6</v>
      </c>
      <c r="E890">
        <f t="shared" si="41"/>
        <v>0.99999352672398367</v>
      </c>
      <c r="F890" s="4">
        <f>EXP((Result!G$4+B890-Result!P$4)/H$2)</f>
        <v>5.7648281947651899E-4</v>
      </c>
    </row>
    <row r="891" spans="1:6" x14ac:dyDescent="0.2">
      <c r="A891">
        <v>20.91</v>
      </c>
      <c r="B891">
        <v>2.010459</v>
      </c>
      <c r="C891">
        <f t="shared" si="39"/>
        <v>29.590770655505775</v>
      </c>
      <c r="D891">
        <f t="shared" si="40"/>
        <v>1.7668964484662063E-4</v>
      </c>
      <c r="E891">
        <f t="shared" si="41"/>
        <v>0.99982334156886898</v>
      </c>
      <c r="F891" s="4">
        <f>EXP((Result!G$4+B891-Result!P$4)/H$2)</f>
        <v>1.5735137049362816E-2</v>
      </c>
    </row>
    <row r="892" spans="1:6" x14ac:dyDescent="0.2">
      <c r="A892">
        <v>20.92</v>
      </c>
      <c r="B892">
        <v>-0.797373</v>
      </c>
      <c r="C892">
        <f t="shared" si="39"/>
        <v>0.26092828271447815</v>
      </c>
      <c r="D892">
        <f t="shared" si="40"/>
        <v>1.5580305812238647E-6</v>
      </c>
      <c r="E892">
        <f t="shared" si="41"/>
        <v>0.99999844197184629</v>
      </c>
      <c r="F892" s="4">
        <f>EXP((Result!G$4+B892-Result!P$4)/H$2)</f>
        <v>1.3875077254208844E-4</v>
      </c>
    </row>
    <row r="893" spans="1:6" x14ac:dyDescent="0.2">
      <c r="A893">
        <v>20.93</v>
      </c>
      <c r="B893">
        <v>-0.90565300000000004</v>
      </c>
      <c r="C893">
        <f t="shared" si="39"/>
        <v>0.21741380143662509</v>
      </c>
      <c r="D893">
        <f t="shared" si="40"/>
        <v>1.2982009765076341E-6</v>
      </c>
      <c r="E893">
        <f t="shared" si="41"/>
        <v>0.99999870180070882</v>
      </c>
      <c r="F893" s="4">
        <f>EXP((Result!G$4+B893-Result!P$4)/H$2)</f>
        <v>1.1561158720250187E-4</v>
      </c>
    </row>
    <row r="894" spans="1:6" x14ac:dyDescent="0.2">
      <c r="A894">
        <v>20.94</v>
      </c>
      <c r="B894">
        <v>-2.9940579999999999</v>
      </c>
      <c r="C894">
        <f t="shared" si="39"/>
        <v>6.443083143331761E-3</v>
      </c>
      <c r="D894">
        <f t="shared" si="40"/>
        <v>3.8472336039031652E-8</v>
      </c>
      <c r="E894">
        <f t="shared" si="41"/>
        <v>0.99999996152766546</v>
      </c>
      <c r="F894" s="4">
        <f>EXP((Result!G$4+B894-Result!P$4)/H$2)</f>
        <v>3.4261627539565566E-6</v>
      </c>
    </row>
    <row r="895" spans="1:6" x14ac:dyDescent="0.2">
      <c r="A895">
        <v>20.95</v>
      </c>
      <c r="B895">
        <v>1.9772430000000001</v>
      </c>
      <c r="C895">
        <f t="shared" si="39"/>
        <v>27.980174587147573</v>
      </c>
      <c r="D895">
        <f t="shared" si="40"/>
        <v>1.6707260409352245E-4</v>
      </c>
      <c r="E895">
        <f t="shared" si="41"/>
        <v>0.99983295530449889</v>
      </c>
      <c r="F895" s="4">
        <f>EXP((Result!G$4+B895-Result!P$4)/H$2)</f>
        <v>1.4878689268335956E-2</v>
      </c>
    </row>
    <row r="896" spans="1:6" x14ac:dyDescent="0.2">
      <c r="A896">
        <v>20.96</v>
      </c>
      <c r="B896">
        <v>0.27850599999999998</v>
      </c>
      <c r="C896">
        <f t="shared" si="39"/>
        <v>1.5988111473197448</v>
      </c>
      <c r="D896">
        <f t="shared" si="40"/>
        <v>9.546671733748237E-6</v>
      </c>
      <c r="E896">
        <f t="shared" si="41"/>
        <v>0.99999045341940429</v>
      </c>
      <c r="F896" s="4">
        <f>EXP((Result!G$4+B896-Result!P$4)/H$2)</f>
        <v>8.5018105178832968E-4</v>
      </c>
    </row>
    <row r="897" spans="1:6" x14ac:dyDescent="0.2">
      <c r="A897">
        <v>20.97</v>
      </c>
      <c r="B897">
        <v>-1.120252</v>
      </c>
      <c r="C897">
        <f t="shared" ref="C897:C960" si="42">EXP(B897/H$2)</f>
        <v>0.15144466593703185</v>
      </c>
      <c r="D897">
        <f t="shared" si="40"/>
        <v>9.0429223861226196E-7</v>
      </c>
      <c r="E897">
        <f t="shared" si="41"/>
        <v>0.99999909570857914</v>
      </c>
      <c r="F897" s="4">
        <f>EXP((Result!G$4+B897-Result!P$4)/H$2)</f>
        <v>8.053195375196375E-5</v>
      </c>
    </row>
    <row r="898" spans="1:6" x14ac:dyDescent="0.2">
      <c r="A898">
        <v>20.98</v>
      </c>
      <c r="B898">
        <v>4.1506850000000002</v>
      </c>
      <c r="C898">
        <f t="shared" si="42"/>
        <v>1089.6066410595747</v>
      </c>
      <c r="D898">
        <f t="shared" ref="D898:D961" si="43">EXP(1/H$2*(B898-H$4-J$6))</f>
        <v>6.5061573648307154E-3</v>
      </c>
      <c r="E898">
        <f t="shared" ref="E898:E961" si="44">1/(1+D898)</f>
        <v>0.99353589909289319</v>
      </c>
      <c r="F898" s="4">
        <f>EXP((Result!G$4+B898-Result!P$4)/H$2)</f>
        <v>0.57940734381576975</v>
      </c>
    </row>
    <row r="899" spans="1:6" x14ac:dyDescent="0.2">
      <c r="A899">
        <v>20.99</v>
      </c>
      <c r="B899">
        <v>-2.928639</v>
      </c>
      <c r="C899">
        <f t="shared" si="42"/>
        <v>7.1938964684317673E-3</v>
      </c>
      <c r="D899">
        <f t="shared" si="43"/>
        <v>4.2955522411649718E-8</v>
      </c>
      <c r="E899">
        <f t="shared" si="44"/>
        <v>0.99999995704447942</v>
      </c>
      <c r="F899" s="4">
        <f>EXP((Result!G$4+B899-Result!P$4)/H$2)</f>
        <v>3.8254139497593264E-6</v>
      </c>
    </row>
    <row r="900" spans="1:6" x14ac:dyDescent="0.2">
      <c r="A900">
        <v>21</v>
      </c>
      <c r="B900">
        <v>-2.2977159999999999</v>
      </c>
      <c r="C900">
        <f t="shared" si="42"/>
        <v>2.0827780857077201E-2</v>
      </c>
      <c r="D900">
        <f t="shared" si="43"/>
        <v>1.2436489895525902E-7</v>
      </c>
      <c r="E900">
        <f t="shared" si="44"/>
        <v>0.99999987563511639</v>
      </c>
      <c r="F900" s="4">
        <f>EXP((Result!G$4+B900-Result!P$4)/H$2)</f>
        <v>1.1075344742980721E-5</v>
      </c>
    </row>
    <row r="901" spans="1:6" x14ac:dyDescent="0.2">
      <c r="A901">
        <v>21.01</v>
      </c>
      <c r="B901">
        <v>0.50345200000000001</v>
      </c>
      <c r="C901">
        <f t="shared" si="42"/>
        <v>2.3356175391308001</v>
      </c>
      <c r="D901">
        <f t="shared" si="43"/>
        <v>1.3946221215086022E-5</v>
      </c>
      <c r="E901">
        <f t="shared" si="44"/>
        <v>0.99998605397327944</v>
      </c>
      <c r="F901" s="4">
        <f>EXP((Result!G$4+B901-Result!P$4)/H$2)</f>
        <v>1.2419839449595571E-3</v>
      </c>
    </row>
    <row r="902" spans="1:6" x14ac:dyDescent="0.2">
      <c r="A902">
        <v>21.02</v>
      </c>
      <c r="B902">
        <v>-0.225358</v>
      </c>
      <c r="C902">
        <f t="shared" si="42"/>
        <v>0.68405962523280894</v>
      </c>
      <c r="D902">
        <f t="shared" si="43"/>
        <v>4.0845929172787072E-6</v>
      </c>
      <c r="E902">
        <f t="shared" si="44"/>
        <v>0.99999591542376665</v>
      </c>
      <c r="F902" s="4">
        <f>EXP((Result!G$4+B902-Result!P$4)/H$2)</f>
        <v>3.637543637604194E-4</v>
      </c>
    </row>
    <row r="903" spans="1:6" x14ac:dyDescent="0.2">
      <c r="A903">
        <v>21.03</v>
      </c>
      <c r="B903">
        <v>-2.7440250000000002</v>
      </c>
      <c r="C903">
        <f t="shared" si="42"/>
        <v>9.8187396454422742E-3</v>
      </c>
      <c r="D903">
        <f t="shared" si="43"/>
        <v>5.8628740731084425E-8</v>
      </c>
      <c r="E903">
        <f t="shared" si="44"/>
        <v>0.99999994137126269</v>
      </c>
      <c r="F903" s="4">
        <f>EXP((Result!G$4+B903-Result!P$4)/H$2)</f>
        <v>5.2211960199251888E-6</v>
      </c>
    </row>
    <row r="904" spans="1:6" x14ac:dyDescent="0.2">
      <c r="A904">
        <v>21.04</v>
      </c>
      <c r="B904">
        <v>1.187068</v>
      </c>
      <c r="C904">
        <f t="shared" si="42"/>
        <v>7.3899027452662072</v>
      </c>
      <c r="D904">
        <f t="shared" si="43"/>
        <v>4.4125896777521242E-5</v>
      </c>
      <c r="E904">
        <f t="shared" si="44"/>
        <v>0.99995587605023128</v>
      </c>
      <c r="F904" s="4">
        <f>EXP((Result!G$4+B904-Result!P$4)/H$2)</f>
        <v>3.92964190868717E-3</v>
      </c>
    </row>
    <row r="905" spans="1:6" x14ac:dyDescent="0.2">
      <c r="A905">
        <v>21.05</v>
      </c>
      <c r="B905">
        <v>1.25789</v>
      </c>
      <c r="C905">
        <f t="shared" si="42"/>
        <v>8.3265064663202093</v>
      </c>
      <c r="D905">
        <f t="shared" si="43"/>
        <v>4.9718457402645179E-5</v>
      </c>
      <c r="E905">
        <f t="shared" si="44"/>
        <v>0.99995028401439945</v>
      </c>
      <c r="F905" s="4">
        <f>EXP((Result!G$4+B905-Result!P$4)/H$2)</f>
        <v>4.4276886842612865E-3</v>
      </c>
    </row>
    <row r="906" spans="1:6" x14ac:dyDescent="0.2">
      <c r="A906">
        <v>21.06</v>
      </c>
      <c r="B906">
        <v>-0.54127700000000001</v>
      </c>
      <c r="C906">
        <f t="shared" si="42"/>
        <v>0.40171659578176522</v>
      </c>
      <c r="D906">
        <f t="shared" si="43"/>
        <v>2.398692601284682E-6</v>
      </c>
      <c r="E906">
        <f t="shared" si="44"/>
        <v>0.99999760131315252</v>
      </c>
      <c r="F906" s="4">
        <f>EXP((Result!G$4+B906-Result!P$4)/H$2)</f>
        <v>2.1361612251397758E-4</v>
      </c>
    </row>
    <row r="907" spans="1:6" x14ac:dyDescent="0.2">
      <c r="A907">
        <v>21.07</v>
      </c>
      <c r="B907">
        <v>-2.4805229999999998</v>
      </c>
      <c r="C907">
        <f t="shared" si="42"/>
        <v>1.5306423079361454E-2</v>
      </c>
      <c r="D907">
        <f t="shared" si="43"/>
        <v>9.1396283295558E-8</v>
      </c>
      <c r="E907">
        <f t="shared" si="44"/>
        <v>0.99999990860372512</v>
      </c>
      <c r="F907" s="4">
        <f>EXP((Result!G$4+B907-Result!P$4)/H$2)</f>
        <v>8.1393170760312037E-6</v>
      </c>
    </row>
    <row r="908" spans="1:6" x14ac:dyDescent="0.2">
      <c r="A908">
        <v>21.08</v>
      </c>
      <c r="B908">
        <v>1.220434</v>
      </c>
      <c r="C908">
        <f t="shared" si="42"/>
        <v>7.8172561275375809</v>
      </c>
      <c r="D908">
        <f t="shared" si="43"/>
        <v>4.6677669362852073E-5</v>
      </c>
      <c r="E908">
        <f t="shared" si="44"/>
        <v>0.99995332450934027</v>
      </c>
      <c r="F908" s="4">
        <f>EXP((Result!G$4+B908-Result!P$4)/H$2)</f>
        <v>4.1568906044658271E-3</v>
      </c>
    </row>
    <row r="909" spans="1:6" x14ac:dyDescent="0.2">
      <c r="A909">
        <v>21.09</v>
      </c>
      <c r="B909">
        <v>-1.268351</v>
      </c>
      <c r="C909">
        <f t="shared" si="42"/>
        <v>0.11800008617990022</v>
      </c>
      <c r="D909">
        <f t="shared" si="43"/>
        <v>7.0459108894880572E-7</v>
      </c>
      <c r="E909">
        <f t="shared" si="44"/>
        <v>0.99999929540940746</v>
      </c>
      <c r="F909" s="4">
        <f>EXP((Result!G$4+B909-Result!P$4)/H$2)</f>
        <v>6.27475218369103E-5</v>
      </c>
    </row>
    <row r="910" spans="1:6" x14ac:dyDescent="0.2">
      <c r="A910">
        <v>21.1</v>
      </c>
      <c r="B910">
        <v>-3.177079</v>
      </c>
      <c r="C910">
        <f t="shared" si="42"/>
        <v>4.7333416707547489E-3</v>
      </c>
      <c r="D910">
        <f t="shared" si="43"/>
        <v>2.8263287512174157E-8</v>
      </c>
      <c r="E910">
        <f t="shared" si="44"/>
        <v>0.99999997173671329</v>
      </c>
      <c r="F910" s="4">
        <f>EXP((Result!G$4+B910-Result!P$4)/H$2)</f>
        <v>2.5169935841778403E-6</v>
      </c>
    </row>
    <row r="911" spans="1:6" x14ac:dyDescent="0.2">
      <c r="A911">
        <v>21.11</v>
      </c>
      <c r="B911">
        <v>-3.6056650000000001</v>
      </c>
      <c r="C911">
        <f t="shared" si="42"/>
        <v>2.299055367268126E-3</v>
      </c>
      <c r="D911">
        <f t="shared" si="43"/>
        <v>1.3727904590742363E-8</v>
      </c>
      <c r="E911">
        <f t="shared" si="44"/>
        <v>0.99999998627209563</v>
      </c>
      <c r="F911" s="4">
        <f>EXP((Result!G$4+B911-Result!P$4)/H$2)</f>
        <v>1.2225417076559348E-6</v>
      </c>
    </row>
    <row r="912" spans="1:6" x14ac:dyDescent="0.2">
      <c r="A912">
        <v>21.12</v>
      </c>
      <c r="B912">
        <v>0.55578700000000003</v>
      </c>
      <c r="C912">
        <f t="shared" si="42"/>
        <v>2.5509264663195346</v>
      </c>
      <c r="D912">
        <f t="shared" si="43"/>
        <v>1.5231853763159115E-5</v>
      </c>
      <c r="E912">
        <f t="shared" si="44"/>
        <v>0.99998476837824268</v>
      </c>
      <c r="F912" s="4">
        <f>EXP((Result!G$4+B912-Result!P$4)/H$2)</f>
        <v>1.356476247870759E-3</v>
      </c>
    </row>
    <row r="913" spans="1:6" x14ac:dyDescent="0.2">
      <c r="A913">
        <v>21.13</v>
      </c>
      <c r="B913">
        <v>-2.7369999999999998E-3</v>
      </c>
      <c r="C913">
        <f t="shared" si="42"/>
        <v>0.99539899127202125</v>
      </c>
      <c r="D913">
        <f t="shared" si="43"/>
        <v>5.9436334489589789E-6</v>
      </c>
      <c r="E913">
        <f t="shared" si="44"/>
        <v>0.99999405640187755</v>
      </c>
      <c r="F913" s="4">
        <f>EXP((Result!G$4+B913-Result!P$4)/H$2)</f>
        <v>5.2931164682419184E-4</v>
      </c>
    </row>
    <row r="914" spans="1:6" x14ac:dyDescent="0.2">
      <c r="A914">
        <v>21.14</v>
      </c>
      <c r="B914">
        <v>-2.1311110000000002</v>
      </c>
      <c r="C914">
        <f t="shared" si="42"/>
        <v>2.75775987777012E-2</v>
      </c>
      <c r="D914">
        <f t="shared" si="43"/>
        <v>1.6466878103588672E-7</v>
      </c>
      <c r="E914">
        <f t="shared" si="44"/>
        <v>0.99999983533124603</v>
      </c>
      <c r="F914" s="4">
        <f>EXP((Result!G$4+B914-Result!P$4)/H$2)</f>
        <v>1.4664616251849035E-5</v>
      </c>
    </row>
    <row r="915" spans="1:6" x14ac:dyDescent="0.2">
      <c r="A915">
        <v>21.15</v>
      </c>
      <c r="B915">
        <v>-3.3193549999999998</v>
      </c>
      <c r="C915">
        <f t="shared" si="42"/>
        <v>3.7244074458534365E-3</v>
      </c>
      <c r="D915">
        <f t="shared" si="43"/>
        <v>2.2238833740868158E-8</v>
      </c>
      <c r="E915">
        <f t="shared" si="44"/>
        <v>0.99999997776116678</v>
      </c>
      <c r="F915" s="4">
        <f>EXP((Result!G$4+B915-Result!P$4)/H$2)</f>
        <v>1.9804844649176817E-6</v>
      </c>
    </row>
    <row r="916" spans="1:6" x14ac:dyDescent="0.2">
      <c r="A916">
        <v>21.16</v>
      </c>
      <c r="B916">
        <v>3.1722090000000001</v>
      </c>
      <c r="C916">
        <f t="shared" si="42"/>
        <v>209.54076051776124</v>
      </c>
      <c r="D916">
        <f t="shared" si="43"/>
        <v>1.2511902102112116E-3</v>
      </c>
      <c r="E916">
        <f t="shared" si="44"/>
        <v>0.99875037331046912</v>
      </c>
      <c r="F916" s="4">
        <f>EXP((Result!G$4+B916-Result!P$4)/H$2)</f>
        <v>0.11142503257383735</v>
      </c>
    </row>
    <row r="917" spans="1:6" x14ac:dyDescent="0.2">
      <c r="A917">
        <v>21.17</v>
      </c>
      <c r="B917">
        <v>0.43357099999999998</v>
      </c>
      <c r="C917">
        <f t="shared" si="42"/>
        <v>2.0761857467954559</v>
      </c>
      <c r="D917">
        <f t="shared" si="43"/>
        <v>1.2397126337385511E-5</v>
      </c>
      <c r="E917">
        <f t="shared" si="44"/>
        <v>0.99998760302734935</v>
      </c>
      <c r="F917" s="4">
        <f>EXP((Result!G$4+B917-Result!P$4)/H$2)</f>
        <v>1.1040289435544533E-3</v>
      </c>
    </row>
    <row r="918" spans="1:6" x14ac:dyDescent="0.2">
      <c r="A918">
        <v>21.18</v>
      </c>
      <c r="B918">
        <v>0.62487300000000001</v>
      </c>
      <c r="C918">
        <f t="shared" si="42"/>
        <v>2.8658385475688068</v>
      </c>
      <c r="D918">
        <f t="shared" si="43"/>
        <v>1.7112227358075629E-5</v>
      </c>
      <c r="E918">
        <f t="shared" si="44"/>
        <v>0.99998288806546531</v>
      </c>
      <c r="F918" s="4">
        <f>EXP((Result!G$4+B918-Result!P$4)/H$2)</f>
        <v>1.5239333517983789E-3</v>
      </c>
    </row>
    <row r="919" spans="1:6" x14ac:dyDescent="0.2">
      <c r="A919">
        <v>21.19</v>
      </c>
      <c r="B919">
        <v>-2.773968</v>
      </c>
      <c r="C919">
        <f t="shared" si="42"/>
        <v>9.3356575143394051E-3</v>
      </c>
      <c r="D919">
        <f t="shared" si="43"/>
        <v>5.5744205847893303E-8</v>
      </c>
      <c r="E919">
        <f t="shared" si="44"/>
        <v>0.99999994425579719</v>
      </c>
      <c r="F919" s="4">
        <f>EXP((Result!G$4+B919-Result!P$4)/H$2)</f>
        <v>4.9643131010077817E-6</v>
      </c>
    </row>
    <row r="920" spans="1:6" x14ac:dyDescent="0.2">
      <c r="A920">
        <v>21.2</v>
      </c>
      <c r="B920">
        <v>0.84726800000000002</v>
      </c>
      <c r="C920">
        <f t="shared" si="42"/>
        <v>4.1685938387428507</v>
      </c>
      <c r="D920">
        <f t="shared" si="43"/>
        <v>2.4891118026364743E-5</v>
      </c>
      <c r="E920">
        <f t="shared" si="44"/>
        <v>0.99997510950152602</v>
      </c>
      <c r="F920" s="4">
        <f>EXP((Result!G$4+B920-Result!P$4)/H$2)</f>
        <v>2.2166842533228666E-3</v>
      </c>
    </row>
    <row r="921" spans="1:6" x14ac:dyDescent="0.2">
      <c r="A921">
        <v>21.21</v>
      </c>
      <c r="B921">
        <v>-0.86140399999999995</v>
      </c>
      <c r="C921">
        <f t="shared" si="42"/>
        <v>0.2342428693538354</v>
      </c>
      <c r="D921">
        <f t="shared" si="43"/>
        <v>1.398689134386625E-6</v>
      </c>
      <c r="E921">
        <f t="shared" si="44"/>
        <v>0.99999860131282203</v>
      </c>
      <c r="F921" s="4">
        <f>EXP((Result!G$4+B921-Result!P$4)/H$2)</f>
        <v>1.2456058326526805E-4</v>
      </c>
    </row>
    <row r="922" spans="1:6" x14ac:dyDescent="0.2">
      <c r="A922">
        <v>21.22</v>
      </c>
      <c r="B922">
        <v>1.9837E-2</v>
      </c>
      <c r="C922">
        <f t="shared" si="42"/>
        <v>1.033988606711757</v>
      </c>
      <c r="D922">
        <f t="shared" si="43"/>
        <v>6.1740561549504437E-6</v>
      </c>
      <c r="E922">
        <f t="shared" si="44"/>
        <v>0.99999382598196374</v>
      </c>
      <c r="F922" s="4">
        <f>EXP((Result!G$4+B922-Result!P$4)/H$2)</f>
        <v>5.4983199401945787E-4</v>
      </c>
    </row>
    <row r="923" spans="1:6" x14ac:dyDescent="0.2">
      <c r="A923">
        <v>21.23</v>
      </c>
      <c r="B923">
        <v>0.19103999999999999</v>
      </c>
      <c r="C923">
        <f t="shared" si="42"/>
        <v>1.379729010057106</v>
      </c>
      <c r="D923">
        <f t="shared" si="43"/>
        <v>8.2385089462416653E-6</v>
      </c>
      <c r="E923">
        <f t="shared" si="44"/>
        <v>0.99999176155892633</v>
      </c>
      <c r="F923" s="4">
        <f>EXP((Result!G$4+B923-Result!P$4)/H$2)</f>
        <v>7.3368231321108536E-4</v>
      </c>
    </row>
    <row r="924" spans="1:6" x14ac:dyDescent="0.2">
      <c r="A924">
        <v>21.24</v>
      </c>
      <c r="B924">
        <v>-1.5972390000000001</v>
      </c>
      <c r="C924">
        <f t="shared" si="42"/>
        <v>6.7798183118601071E-2</v>
      </c>
      <c r="D924">
        <f t="shared" si="43"/>
        <v>4.0483017613611455E-7</v>
      </c>
      <c r="E924">
        <f t="shared" si="44"/>
        <v>0.99999959516998782</v>
      </c>
      <c r="F924" s="4">
        <f>EXP((Result!G$4+B924-Result!P$4)/H$2)</f>
        <v>3.6052244650495087E-5</v>
      </c>
    </row>
    <row r="925" spans="1:6" x14ac:dyDescent="0.2">
      <c r="A925">
        <v>21.25</v>
      </c>
      <c r="B925">
        <v>-3.0849639999999998</v>
      </c>
      <c r="C925">
        <f t="shared" si="42"/>
        <v>5.528064974255651E-3</v>
      </c>
      <c r="D925">
        <f t="shared" si="43"/>
        <v>3.3008665044975322E-8</v>
      </c>
      <c r="E925">
        <f t="shared" si="44"/>
        <v>0.99999996699133598</v>
      </c>
      <c r="F925" s="4">
        <f>EXP((Result!G$4+B925-Result!P$4)/H$2)</f>
        <v>2.9395942741866403E-6</v>
      </c>
    </row>
    <row r="926" spans="1:6" x14ac:dyDescent="0.2">
      <c r="A926">
        <v>21.26</v>
      </c>
      <c r="B926">
        <v>0.45763700000000002</v>
      </c>
      <c r="C926">
        <f t="shared" si="42"/>
        <v>2.1621037771963185</v>
      </c>
      <c r="D926">
        <f t="shared" si="43"/>
        <v>1.2910152052537841E-5</v>
      </c>
      <c r="E926">
        <f t="shared" si="44"/>
        <v>0.99998709001461739</v>
      </c>
      <c r="F926" s="4">
        <f>EXP((Result!G$4+B926-Result!P$4)/H$2)</f>
        <v>1.1497165668714656E-3</v>
      </c>
    </row>
    <row r="927" spans="1:6" x14ac:dyDescent="0.2">
      <c r="A927">
        <v>21.27</v>
      </c>
      <c r="B927">
        <v>-0.97928099999999996</v>
      </c>
      <c r="C927">
        <f t="shared" si="42"/>
        <v>0.19204796709821473</v>
      </c>
      <c r="D927">
        <f t="shared" si="43"/>
        <v>1.1467388766296074E-6</v>
      </c>
      <c r="E927">
        <f t="shared" si="44"/>
        <v>0.99999885326243854</v>
      </c>
      <c r="F927" s="4">
        <f>EXP((Result!G$4+B927-Result!P$4)/H$2)</f>
        <v>1.0212309498534992E-4</v>
      </c>
    </row>
    <row r="928" spans="1:6" x14ac:dyDescent="0.2">
      <c r="A928">
        <v>21.28</v>
      </c>
      <c r="B928">
        <v>-5.6082E-2</v>
      </c>
      <c r="C928">
        <f t="shared" si="42"/>
        <v>0.90983348334512637</v>
      </c>
      <c r="D928">
        <f t="shared" si="43"/>
        <v>5.4327126830643322E-6</v>
      </c>
      <c r="E928">
        <f t="shared" si="44"/>
        <v>0.99999456731683112</v>
      </c>
      <c r="F928" s="4">
        <f>EXP((Result!G$4+B928-Result!P$4)/H$2)</f>
        <v>4.8381148024851924E-4</v>
      </c>
    </row>
    <row r="929" spans="1:6" x14ac:dyDescent="0.2">
      <c r="A929">
        <v>21.29</v>
      </c>
      <c r="B929">
        <v>1.5872230000000001</v>
      </c>
      <c r="C929">
        <f t="shared" si="42"/>
        <v>14.502828852484814</v>
      </c>
      <c r="D929">
        <f t="shared" si="43"/>
        <v>8.6597936533973837E-5</v>
      </c>
      <c r="E929">
        <f t="shared" si="44"/>
        <v>0.99991340956201935</v>
      </c>
      <c r="F929" s="4">
        <f>EXP((Result!G$4+B929-Result!P$4)/H$2)</f>
        <v>7.7119991991435634E-3</v>
      </c>
    </row>
    <row r="930" spans="1:6" x14ac:dyDescent="0.2">
      <c r="A930">
        <v>21.3</v>
      </c>
      <c r="B930">
        <v>1.8409549999999999</v>
      </c>
      <c r="C930">
        <f t="shared" si="42"/>
        <v>22.239318736526247</v>
      </c>
      <c r="D930">
        <f t="shared" si="43"/>
        <v>1.3279334205026829E-4</v>
      </c>
      <c r="E930">
        <f t="shared" si="44"/>
        <v>0.99986722428968</v>
      </c>
      <c r="F930" s="4">
        <f>EXP((Result!G$4+B930-Result!P$4)/H$2)</f>
        <v>1.1825941685590764E-2</v>
      </c>
    </row>
    <row r="931" spans="1:6" x14ac:dyDescent="0.2">
      <c r="A931">
        <v>21.31</v>
      </c>
      <c r="B931">
        <v>-1.1849529999999999</v>
      </c>
      <c r="C931">
        <f t="shared" si="42"/>
        <v>0.13580286473509429</v>
      </c>
      <c r="D931">
        <f t="shared" si="43"/>
        <v>8.1089337680811204E-7</v>
      </c>
      <c r="E931">
        <f t="shared" si="44"/>
        <v>0.99999918910728069</v>
      </c>
      <c r="F931" s="4">
        <f>EXP((Result!G$4+B931-Result!P$4)/H$2)</f>
        <v>7.2214296585249195E-5</v>
      </c>
    </row>
    <row r="932" spans="1:6" x14ac:dyDescent="0.2">
      <c r="A932">
        <v>21.32</v>
      </c>
      <c r="B932">
        <v>-1.0836999999999999E-2</v>
      </c>
      <c r="C932">
        <f t="shared" si="42"/>
        <v>0.98190621655827026</v>
      </c>
      <c r="D932">
        <f t="shared" si="43"/>
        <v>5.8630666533211439E-6</v>
      </c>
      <c r="E932">
        <f t="shared" si="44"/>
        <v>0.9999941369677221</v>
      </c>
      <c r="F932" s="4">
        <f>EXP((Result!G$4+B932-Result!P$4)/H$2)</f>
        <v>5.2213675226775143E-4</v>
      </c>
    </row>
    <row r="933" spans="1:6" x14ac:dyDescent="0.2">
      <c r="A933">
        <v>21.33</v>
      </c>
      <c r="B933">
        <v>0.88331999999999999</v>
      </c>
      <c r="C933">
        <f t="shared" si="42"/>
        <v>4.4296629809741006</v>
      </c>
      <c r="D933">
        <f t="shared" si="43"/>
        <v>2.6449989694773621E-5</v>
      </c>
      <c r="E933">
        <f t="shared" si="44"/>
        <v>0.9999735507098888</v>
      </c>
      <c r="F933" s="4">
        <f>EXP((Result!G$4+B933-Result!P$4)/H$2)</f>
        <v>2.3555099290780857E-3</v>
      </c>
    </row>
    <row r="934" spans="1:6" x14ac:dyDescent="0.2">
      <c r="A934">
        <v>21.34</v>
      </c>
      <c r="B934">
        <v>0.14763899999999999</v>
      </c>
      <c r="C934">
        <f t="shared" si="42"/>
        <v>1.2824340822739559</v>
      </c>
      <c r="D934">
        <f t="shared" si="43"/>
        <v>7.6575505644705666E-6</v>
      </c>
      <c r="E934">
        <f t="shared" si="44"/>
        <v>0.99999234250807312</v>
      </c>
      <c r="F934" s="4">
        <f>EXP((Result!G$4+B934-Result!P$4)/H$2)</f>
        <v>6.8194493060963414E-4</v>
      </c>
    </row>
    <row r="935" spans="1:6" x14ac:dyDescent="0.2">
      <c r="A935">
        <v>21.35</v>
      </c>
      <c r="B935">
        <v>1.892045</v>
      </c>
      <c r="C935">
        <f t="shared" si="42"/>
        <v>24.238551374593495</v>
      </c>
      <c r="D935">
        <f t="shared" si="43"/>
        <v>1.4473097317513198E-4</v>
      </c>
      <c r="E935">
        <f t="shared" si="44"/>
        <v>0.99985528997084827</v>
      </c>
      <c r="F935" s="4">
        <f>EXP((Result!G$4+B935-Result!P$4)/H$2)</f>
        <v>1.2889050177078941E-2</v>
      </c>
    </row>
    <row r="936" spans="1:6" x14ac:dyDescent="0.2">
      <c r="A936">
        <v>21.36</v>
      </c>
      <c r="B936">
        <v>-1.3031710000000001</v>
      </c>
      <c r="C936">
        <f t="shared" si="42"/>
        <v>0.11127631602104221</v>
      </c>
      <c r="D936">
        <f t="shared" si="43"/>
        <v>6.6444274082939346E-7</v>
      </c>
      <c r="E936">
        <f t="shared" si="44"/>
        <v>0.99999933555770071</v>
      </c>
      <c r="F936" s="4">
        <f>EXP((Result!G$4+B936-Result!P$4)/H$2)</f>
        <v>5.9172101440809117E-5</v>
      </c>
    </row>
    <row r="937" spans="1:6" x14ac:dyDescent="0.2">
      <c r="A937">
        <v>21.37</v>
      </c>
      <c r="B937">
        <v>2.7520150000000001</v>
      </c>
      <c r="C937">
        <f t="shared" si="42"/>
        <v>103.22643992543567</v>
      </c>
      <c r="D937">
        <f t="shared" si="43"/>
        <v>6.1637607284866782E-4</v>
      </c>
      <c r="E937">
        <f t="shared" si="44"/>
        <v>0.99938400361258561</v>
      </c>
      <c r="F937" s="4">
        <f>EXP((Result!G$4+B937-Result!P$4)/H$2)</f>
        <v>5.4891513244259622E-2</v>
      </c>
    </row>
    <row r="938" spans="1:6" x14ac:dyDescent="0.2">
      <c r="A938">
        <v>21.38</v>
      </c>
      <c r="B938">
        <v>-0.352601</v>
      </c>
      <c r="C938">
        <f t="shared" si="42"/>
        <v>0.55205673066724559</v>
      </c>
      <c r="D938">
        <f t="shared" si="43"/>
        <v>3.2963895672866837E-6</v>
      </c>
      <c r="E938">
        <f t="shared" si="44"/>
        <v>0.99999670362129889</v>
      </c>
      <c r="F938" s="4">
        <f>EXP((Result!G$4+B938-Result!P$4)/H$2)</f>
        <v>2.9356073274340312E-4</v>
      </c>
    </row>
    <row r="939" spans="1:6" x14ac:dyDescent="0.2">
      <c r="A939">
        <v>21.39</v>
      </c>
      <c r="B939">
        <v>-0.64694799999999997</v>
      </c>
      <c r="C939">
        <f t="shared" si="42"/>
        <v>0.33619779979630382</v>
      </c>
      <c r="D939">
        <f t="shared" si="43"/>
        <v>2.0074728886174347E-6</v>
      </c>
      <c r="E939">
        <f t="shared" si="44"/>
        <v>0.9999979925311413</v>
      </c>
      <c r="F939" s="4">
        <f>EXP((Result!G$4+B939-Result!P$4)/H$2)</f>
        <v>1.7877596082495976E-4</v>
      </c>
    </row>
    <row r="940" spans="1:6" x14ac:dyDescent="0.2">
      <c r="A940">
        <v>21.4</v>
      </c>
      <c r="B940">
        <v>-2.851461</v>
      </c>
      <c r="C940">
        <f t="shared" si="42"/>
        <v>8.1929309807556461E-3</v>
      </c>
      <c r="D940">
        <f t="shared" si="43"/>
        <v>4.892086394421915E-8</v>
      </c>
      <c r="E940">
        <f t="shared" si="44"/>
        <v>0.99999995107913842</v>
      </c>
      <c r="F940" s="4">
        <f>EXP((Result!G$4+B940-Result!P$4)/H$2)</f>
        <v>4.3566588149732248E-6</v>
      </c>
    </row>
    <row r="941" spans="1:6" x14ac:dyDescent="0.2">
      <c r="A941">
        <v>21.41</v>
      </c>
      <c r="B941">
        <v>1.033801</v>
      </c>
      <c r="C941">
        <f t="shared" si="42"/>
        <v>5.7080185308692579</v>
      </c>
      <c r="D941">
        <f t="shared" si="43"/>
        <v>3.4083186907792295E-5</v>
      </c>
      <c r="E941">
        <f t="shared" si="44"/>
        <v>0.99996591797471612</v>
      </c>
      <c r="F941" s="4">
        <f>EXP((Result!G$4+B941-Result!P$4)/H$2)</f>
        <v>3.0352860663606491E-3</v>
      </c>
    </row>
    <row r="942" spans="1:6" x14ac:dyDescent="0.2">
      <c r="A942">
        <v>21.42</v>
      </c>
      <c r="B942">
        <v>-0.140905</v>
      </c>
      <c r="C942">
        <f t="shared" si="42"/>
        <v>0.7886649909569815</v>
      </c>
      <c r="D942">
        <f t="shared" si="43"/>
        <v>4.709202703013234E-6</v>
      </c>
      <c r="E942">
        <f t="shared" si="44"/>
        <v>0.99999529081947336</v>
      </c>
      <c r="F942" s="4">
        <f>EXP((Result!G$4+B942-Result!P$4)/H$2)</f>
        <v>4.1937913220362717E-4</v>
      </c>
    </row>
    <row r="943" spans="1:6" x14ac:dyDescent="0.2">
      <c r="A943">
        <v>21.43</v>
      </c>
      <c r="B943">
        <v>-3.5657049999999999</v>
      </c>
      <c r="C943">
        <f t="shared" si="42"/>
        <v>2.4591794331533085E-3</v>
      </c>
      <c r="D943">
        <f t="shared" si="43"/>
        <v>1.4684022451342457E-8</v>
      </c>
      <c r="E943">
        <f t="shared" si="44"/>
        <v>0.99999998531597778</v>
      </c>
      <c r="F943" s="4">
        <f>EXP((Result!G$4+B943-Result!P$4)/H$2)</f>
        <v>1.3076890041199955E-6</v>
      </c>
    </row>
    <row r="944" spans="1:6" x14ac:dyDescent="0.2">
      <c r="A944">
        <v>21.44</v>
      </c>
      <c r="B944">
        <v>-0.33038899999999999</v>
      </c>
      <c r="C944">
        <f t="shared" si="42"/>
        <v>0.57310918954765211</v>
      </c>
      <c r="D944">
        <f t="shared" si="43"/>
        <v>3.4220960426614642E-6</v>
      </c>
      <c r="E944">
        <f t="shared" si="44"/>
        <v>0.99999657791566798</v>
      </c>
      <c r="F944" s="4">
        <f>EXP((Result!G$4+B944-Result!P$4)/H$2)</f>
        <v>3.0475555188366217E-4</v>
      </c>
    </row>
    <row r="945" spans="1:6" x14ac:dyDescent="0.2">
      <c r="A945">
        <v>21.45</v>
      </c>
      <c r="B945">
        <v>2.2150599999999998</v>
      </c>
      <c r="C945">
        <f t="shared" si="42"/>
        <v>41.770853873028074</v>
      </c>
      <c r="D945">
        <f t="shared" si="43"/>
        <v>2.49418219676958E-4</v>
      </c>
      <c r="E945">
        <f t="shared" si="44"/>
        <v>0.99975064397425895</v>
      </c>
      <c r="F945" s="4">
        <f>EXP((Result!G$4+B945-Result!P$4)/H$2)</f>
        <v>2.2211997045055269E-2</v>
      </c>
    </row>
    <row r="946" spans="1:6" x14ac:dyDescent="0.2">
      <c r="A946">
        <v>21.46</v>
      </c>
      <c r="B946">
        <v>0.91042699999999999</v>
      </c>
      <c r="C946">
        <f t="shared" si="42"/>
        <v>4.6366708994483332</v>
      </c>
      <c r="D946">
        <f t="shared" si="43"/>
        <v>2.7686056035237277E-5</v>
      </c>
      <c r="E946">
        <f t="shared" si="44"/>
        <v>0.99997231471046122</v>
      </c>
      <c r="F946" s="4">
        <f>EXP((Result!G$4+B946-Result!P$4)/H$2)</f>
        <v>2.4655881019454546E-3</v>
      </c>
    </row>
    <row r="947" spans="1:6" x14ac:dyDescent="0.2">
      <c r="A947">
        <v>21.47</v>
      </c>
      <c r="B947">
        <v>2.6857519999999999</v>
      </c>
      <c r="C947">
        <f t="shared" si="42"/>
        <v>92.321510974537986</v>
      </c>
      <c r="D947">
        <f t="shared" si="43"/>
        <v>5.5126158002780448E-4</v>
      </c>
      <c r="E947">
        <f t="shared" si="44"/>
        <v>0.99944904214187158</v>
      </c>
      <c r="F947" s="4">
        <f>EXP((Result!G$4+B947-Result!P$4)/H$2)</f>
        <v>4.9092727076991943E-2</v>
      </c>
    </row>
    <row r="948" spans="1:6" x14ac:dyDescent="0.2">
      <c r="A948">
        <v>21.48</v>
      </c>
      <c r="B948">
        <v>0.211428</v>
      </c>
      <c r="C948">
        <f t="shared" si="42"/>
        <v>1.4279491565622029</v>
      </c>
      <c r="D948">
        <f t="shared" si="43"/>
        <v>8.5264365794765984E-6</v>
      </c>
      <c r="E948">
        <f t="shared" si="44"/>
        <v>0.99999147363612007</v>
      </c>
      <c r="F948" s="4">
        <f>EXP((Result!G$4+B948-Result!P$4)/H$2)</f>
        <v>7.5932377495709395E-4</v>
      </c>
    </row>
    <row r="949" spans="1:6" x14ac:dyDescent="0.2">
      <c r="A949">
        <v>21.49</v>
      </c>
      <c r="B949">
        <v>1.9074580000000001</v>
      </c>
      <c r="C949">
        <f t="shared" si="42"/>
        <v>24.876263334751531</v>
      </c>
      <c r="D949">
        <f t="shared" si="43"/>
        <v>1.4853881924533247E-4</v>
      </c>
      <c r="E949">
        <f t="shared" si="44"/>
        <v>0.99985148324125872</v>
      </c>
      <c r="F949" s="4">
        <f>EXP((Result!G$4+B949-Result!P$4)/H$2)</f>
        <v>1.3228158786581746E-2</v>
      </c>
    </row>
    <row r="950" spans="1:6" x14ac:dyDescent="0.2">
      <c r="A950">
        <v>21.5</v>
      </c>
      <c r="B950">
        <v>-1.2863199999999999</v>
      </c>
      <c r="C950">
        <f t="shared" si="42"/>
        <v>0.1144810180386322</v>
      </c>
      <c r="D950">
        <f t="shared" si="43"/>
        <v>6.835783580770609E-7</v>
      </c>
      <c r="E950">
        <f t="shared" si="44"/>
        <v>0.99999931642210915</v>
      </c>
      <c r="F950" s="4">
        <f>EXP((Result!G$4+B950-Result!P$4)/H$2)</f>
        <v>6.0876228245622934E-5</v>
      </c>
    </row>
    <row r="951" spans="1:6" x14ac:dyDescent="0.2">
      <c r="A951">
        <v>21.51</v>
      </c>
      <c r="B951">
        <v>-1.769809</v>
      </c>
      <c r="C951">
        <f t="shared" si="42"/>
        <v>5.0692033006689688E-2</v>
      </c>
      <c r="D951">
        <f t="shared" si="43"/>
        <v>3.0268753094602633E-7</v>
      </c>
      <c r="E951">
        <f t="shared" si="44"/>
        <v>0.99999969731256055</v>
      </c>
      <c r="F951" s="4">
        <f>EXP((Result!G$4+B951-Result!P$4)/H$2)</f>
        <v>2.6955907838874522E-5</v>
      </c>
    </row>
    <row r="952" spans="1:6" x14ac:dyDescent="0.2">
      <c r="A952">
        <v>21.52</v>
      </c>
      <c r="B952">
        <v>3.9567049999999999</v>
      </c>
      <c r="C952">
        <f t="shared" si="42"/>
        <v>785.82274777846112</v>
      </c>
      <c r="D952">
        <f t="shared" si="43"/>
        <v>4.69223136611812E-3</v>
      </c>
      <c r="E952">
        <f t="shared" si="44"/>
        <v>0.99532968284253776</v>
      </c>
      <c r="F952" s="4">
        <f>EXP((Result!G$4+B952-Result!P$4)/H$2)</f>
        <v>0.41786774588448355</v>
      </c>
    </row>
    <row r="953" spans="1:6" x14ac:dyDescent="0.2">
      <c r="A953">
        <v>21.53</v>
      </c>
      <c r="B953">
        <v>0.42320200000000002</v>
      </c>
      <c r="C953">
        <f t="shared" si="42"/>
        <v>2.0402278638392111</v>
      </c>
      <c r="D953">
        <f t="shared" si="43"/>
        <v>1.2182417986496624E-5</v>
      </c>
      <c r="E953">
        <f t="shared" si="44"/>
        <v>0.99998781773042311</v>
      </c>
      <c r="F953" s="4">
        <f>EXP((Result!G$4+B953-Result!P$4)/H$2)</f>
        <v>1.0849080418750571E-3</v>
      </c>
    </row>
    <row r="954" spans="1:6" x14ac:dyDescent="0.2">
      <c r="A954">
        <v>21.54</v>
      </c>
      <c r="B954">
        <v>0.86990400000000001</v>
      </c>
      <c r="C954">
        <f t="shared" si="42"/>
        <v>4.3306542100174097</v>
      </c>
      <c r="D954">
        <f t="shared" si="43"/>
        <v>2.5858797772782102E-5</v>
      </c>
      <c r="E954">
        <f t="shared" si="44"/>
        <v>0.99997414187088729</v>
      </c>
      <c r="F954" s="4">
        <f>EXP((Result!G$4+B954-Result!P$4)/H$2)</f>
        <v>2.3028611961934437E-3</v>
      </c>
    </row>
    <row r="955" spans="1:6" x14ac:dyDescent="0.2">
      <c r="A955">
        <v>21.55</v>
      </c>
      <c r="B955">
        <v>0.45674900000000002</v>
      </c>
      <c r="C955">
        <f t="shared" si="42"/>
        <v>2.1588712370978489</v>
      </c>
      <c r="D955">
        <f t="shared" si="43"/>
        <v>1.2890850211142771E-5</v>
      </c>
      <c r="E955">
        <f t="shared" si="44"/>
        <v>0.9999871093159608</v>
      </c>
      <c r="F955" s="4">
        <f>EXP((Result!G$4+B955-Result!P$4)/H$2)</f>
        <v>1.1479976369368882E-3</v>
      </c>
    </row>
    <row r="956" spans="1:6" x14ac:dyDescent="0.2">
      <c r="A956">
        <v>21.56</v>
      </c>
      <c r="B956">
        <v>-0.94693300000000002</v>
      </c>
      <c r="C956">
        <f t="shared" si="42"/>
        <v>0.20280581817518759</v>
      </c>
      <c r="D956">
        <f t="shared" si="43"/>
        <v>1.2109751517922999E-6</v>
      </c>
      <c r="E956">
        <f t="shared" si="44"/>
        <v>0.99999878902631478</v>
      </c>
      <c r="F956" s="4">
        <f>EXP((Result!G$4+B956-Result!P$4)/H$2)</f>
        <v>1.0784367127663698E-4</v>
      </c>
    </row>
    <row r="957" spans="1:6" x14ac:dyDescent="0.2">
      <c r="A957">
        <v>21.57</v>
      </c>
      <c r="B957">
        <v>-1.1011850000000001</v>
      </c>
      <c r="C957">
        <f t="shared" si="42"/>
        <v>0.15638903014138056</v>
      </c>
      <c r="D957">
        <f t="shared" si="43"/>
        <v>9.3381556415958501E-7</v>
      </c>
      <c r="E957">
        <f t="shared" si="44"/>
        <v>0.99999906618530776</v>
      </c>
      <c r="F957" s="4">
        <f>EXP((Result!G$4+B957-Result!P$4)/H$2)</f>
        <v>8.3161160313804833E-5</v>
      </c>
    </row>
    <row r="958" spans="1:6" x14ac:dyDescent="0.2">
      <c r="A958">
        <v>21.58</v>
      </c>
      <c r="B958">
        <v>-0.72574000000000005</v>
      </c>
      <c r="C958">
        <f t="shared" si="42"/>
        <v>0.29440061111135324</v>
      </c>
      <c r="D958">
        <f t="shared" si="43"/>
        <v>1.7578974209721875E-6</v>
      </c>
      <c r="E958">
        <f t="shared" si="44"/>
        <v>0.99999824210566923</v>
      </c>
      <c r="F958" s="4">
        <f>EXP((Result!G$4+B958-Result!P$4)/H$2)</f>
        <v>1.5654996002584229E-4</v>
      </c>
    </row>
    <row r="959" spans="1:6" x14ac:dyDescent="0.2">
      <c r="A959">
        <v>21.59</v>
      </c>
      <c r="B959">
        <v>1.399214</v>
      </c>
      <c r="C959">
        <f t="shared" si="42"/>
        <v>10.565179127508898</v>
      </c>
      <c r="D959">
        <f t="shared" si="43"/>
        <v>6.3085810420863132E-5</v>
      </c>
      <c r="E959">
        <f t="shared" si="44"/>
        <v>0.99993691816914754</v>
      </c>
      <c r="F959" s="4">
        <f>EXP((Result!G$4+B959-Result!P$4)/H$2)</f>
        <v>5.6181213885177278E-3</v>
      </c>
    </row>
    <row r="960" spans="1:6" x14ac:dyDescent="0.2">
      <c r="A960">
        <v>21.6</v>
      </c>
      <c r="B960">
        <v>1.714113</v>
      </c>
      <c r="C960">
        <f t="shared" si="42"/>
        <v>17.959930949735288</v>
      </c>
      <c r="D960">
        <f t="shared" si="43"/>
        <v>1.0724066155364284E-4</v>
      </c>
      <c r="E960">
        <f t="shared" si="44"/>
        <v>0.99989277083777262</v>
      </c>
      <c r="F960" s="4">
        <f>EXP((Result!G$4+B960-Result!P$4)/H$2)</f>
        <v>9.5503418339864983E-3</v>
      </c>
    </row>
    <row r="961" spans="1:6" x14ac:dyDescent="0.2">
      <c r="A961">
        <v>21.61</v>
      </c>
      <c r="B961">
        <v>-0.78103299999999998</v>
      </c>
      <c r="C961">
        <f t="shared" ref="C961:C1024" si="45">EXP(B961/H$2)</f>
        <v>0.26821185794577362</v>
      </c>
      <c r="D961">
        <f t="shared" si="43"/>
        <v>1.6015215850849569E-6</v>
      </c>
      <c r="E961">
        <f t="shared" si="44"/>
        <v>0.99999839848097971</v>
      </c>
      <c r="F961" s="4">
        <f>EXP((Result!G$4+B961-Result!P$4)/H$2)</f>
        <v>1.4262387391575785E-4</v>
      </c>
    </row>
    <row r="962" spans="1:6" x14ac:dyDescent="0.2">
      <c r="A962">
        <v>21.62</v>
      </c>
      <c r="B962">
        <v>0.75338799999999995</v>
      </c>
      <c r="C962">
        <f t="shared" si="45"/>
        <v>3.5587112951099611</v>
      </c>
      <c r="D962">
        <f t="shared" ref="D962:D1025" si="46">EXP(1/H$2*(B962-H$4-J$6))</f>
        <v>2.1249444367804671E-5</v>
      </c>
      <c r="E962">
        <f t="shared" ref="E962:E1025" si="47">1/(1+D962)</f>
        <v>0.99997875100716138</v>
      </c>
      <c r="F962" s="4">
        <f>EXP((Result!G$4+B962-Result!P$4)/H$2)</f>
        <v>1.8923741662419846E-3</v>
      </c>
    </row>
    <row r="963" spans="1:6" x14ac:dyDescent="0.2">
      <c r="A963">
        <v>21.63</v>
      </c>
      <c r="B963">
        <v>2.837456</v>
      </c>
      <c r="C963">
        <f t="shared" si="45"/>
        <v>119.20995519759595</v>
      </c>
      <c r="D963">
        <f t="shared" si="46"/>
        <v>7.1181534577997516E-4</v>
      </c>
      <c r="E963">
        <f t="shared" si="47"/>
        <v>0.9992886909748997</v>
      </c>
      <c r="F963" s="4">
        <f>EXP((Result!G$4+B963-Result!P$4)/H$2)</f>
        <v>6.3390879694224939E-2</v>
      </c>
    </row>
    <row r="964" spans="1:6" x14ac:dyDescent="0.2">
      <c r="A964">
        <v>21.64</v>
      </c>
      <c r="B964">
        <v>-1.078433</v>
      </c>
      <c r="C964">
        <f t="shared" si="45"/>
        <v>0.16250064727028338</v>
      </c>
      <c r="D964">
        <f t="shared" si="46"/>
        <v>9.7030868130465625E-7</v>
      </c>
      <c r="E964">
        <f t="shared" si="47"/>
        <v>0.99999902969226007</v>
      </c>
      <c r="F964" s="4">
        <f>EXP((Result!G$4+B964-Result!P$4)/H$2)</f>
        <v>8.6411063272943386E-5</v>
      </c>
    </row>
    <row r="965" spans="1:6" x14ac:dyDescent="0.2">
      <c r="A965">
        <v>21.65</v>
      </c>
      <c r="B965">
        <v>-3.2543000000000002</v>
      </c>
      <c r="C965">
        <f t="shared" si="45"/>
        <v>4.1558635167484748E-3</v>
      </c>
      <c r="D965">
        <f t="shared" si="46"/>
        <v>2.4815103917163084E-8</v>
      </c>
      <c r="E965">
        <f t="shared" si="47"/>
        <v>0.99999997518489669</v>
      </c>
      <c r="F965" s="4">
        <f>EXP((Result!G$4+B965-Result!P$4)/H$2)</f>
        <v>2.209914799306408E-6</v>
      </c>
    </row>
    <row r="966" spans="1:6" x14ac:dyDescent="0.2">
      <c r="A966">
        <v>21.66</v>
      </c>
      <c r="B966">
        <v>-1.3702920000000001</v>
      </c>
      <c r="C966">
        <f t="shared" si="45"/>
        <v>9.9377221607046179E-2</v>
      </c>
      <c r="D966">
        <f t="shared" si="46"/>
        <v>5.9339198008774449E-7</v>
      </c>
      <c r="E966">
        <f t="shared" si="47"/>
        <v>0.99999940660837217</v>
      </c>
      <c r="F966" s="4">
        <f>EXP((Result!G$4+B966-Result!P$4)/H$2)</f>
        <v>5.2844659565526325E-5</v>
      </c>
    </row>
    <row r="967" spans="1:6" x14ac:dyDescent="0.2">
      <c r="A967">
        <v>21.67</v>
      </c>
      <c r="B967">
        <v>-0.63632200000000005</v>
      </c>
      <c r="C967">
        <f t="shared" si="45"/>
        <v>0.34227127903415866</v>
      </c>
      <c r="D967">
        <f t="shared" si="46"/>
        <v>2.043738280350999E-6</v>
      </c>
      <c r="E967">
        <f t="shared" si="47"/>
        <v>0.99999795626589649</v>
      </c>
      <c r="F967" s="4">
        <f>EXP((Result!G$4+B967-Result!P$4)/H$2)</f>
        <v>1.8200558364508496E-4</v>
      </c>
    </row>
    <row r="968" spans="1:6" x14ac:dyDescent="0.2">
      <c r="A968">
        <v>21.68</v>
      </c>
      <c r="B968">
        <v>1.417257</v>
      </c>
      <c r="C968">
        <f t="shared" si="45"/>
        <v>10.89130339031643</v>
      </c>
      <c r="D968">
        <f t="shared" si="46"/>
        <v>6.5033133146660688E-5</v>
      </c>
      <c r="E968">
        <f t="shared" si="47"/>
        <v>0.99993497109588669</v>
      </c>
      <c r="F968" s="4">
        <f>EXP((Result!G$4+B968-Result!P$4)/H$2)</f>
        <v>5.7915406627279415E-3</v>
      </c>
    </row>
    <row r="969" spans="1:6" x14ac:dyDescent="0.2">
      <c r="A969">
        <v>21.69</v>
      </c>
      <c r="B969">
        <v>4.0604180000000003</v>
      </c>
      <c r="C969">
        <f t="shared" si="45"/>
        <v>935.87260339524289</v>
      </c>
      <c r="D969">
        <f t="shared" si="46"/>
        <v>5.5881950436738751E-3</v>
      </c>
      <c r="E969">
        <f t="shared" si="47"/>
        <v>0.99444285934220711</v>
      </c>
      <c r="F969" s="4">
        <f>EXP((Result!G$4+B969-Result!P$4)/H$2)</f>
        <v>0.49765799771179997</v>
      </c>
    </row>
    <row r="970" spans="1:6" x14ac:dyDescent="0.2">
      <c r="A970">
        <v>21.7</v>
      </c>
      <c r="B970">
        <v>-2.6602000000000001E-2</v>
      </c>
      <c r="C970">
        <f t="shared" si="45"/>
        <v>0.95616743414826821</v>
      </c>
      <c r="D970">
        <f t="shared" si="46"/>
        <v>5.7093776407654172E-6</v>
      </c>
      <c r="E970">
        <f t="shared" si="47"/>
        <v>0.99999429065495615</v>
      </c>
      <c r="F970" s="4">
        <f>EXP((Result!G$4+B970-Result!P$4)/H$2)</f>
        <v>5.084499418287759E-4</v>
      </c>
    </row>
    <row r="971" spans="1:6" x14ac:dyDescent="0.2">
      <c r="A971">
        <v>21.71</v>
      </c>
      <c r="B971">
        <v>1.736113</v>
      </c>
      <c r="C971">
        <f t="shared" si="45"/>
        <v>18.638166812566908</v>
      </c>
      <c r="D971">
        <f t="shared" si="46"/>
        <v>1.1129048016503E-4</v>
      </c>
      <c r="E971">
        <f t="shared" si="47"/>
        <v>0.99988872190402778</v>
      </c>
      <c r="F971" s="4">
        <f>EXP((Result!G$4+B971-Result!P$4)/H$2)</f>
        <v>9.9109993639201685E-3</v>
      </c>
    </row>
    <row r="972" spans="1:6" x14ac:dyDescent="0.2">
      <c r="A972">
        <v>21.72</v>
      </c>
      <c r="B972">
        <v>-3.2208999999999999</v>
      </c>
      <c r="C972">
        <f t="shared" si="45"/>
        <v>4.3964463176751701E-3</v>
      </c>
      <c r="D972">
        <f t="shared" si="46"/>
        <v>2.6251649458569403E-8</v>
      </c>
      <c r="E972">
        <f t="shared" si="47"/>
        <v>0.99999997374835115</v>
      </c>
      <c r="F972" s="4">
        <f>EXP((Result!G$4+B972-Result!P$4)/H$2)</f>
        <v>2.3378466936248415E-6</v>
      </c>
    </row>
    <row r="973" spans="1:6" x14ac:dyDescent="0.2">
      <c r="A973">
        <v>21.73</v>
      </c>
      <c r="B973">
        <v>1.09243</v>
      </c>
      <c r="C973">
        <f t="shared" si="45"/>
        <v>6.3006771943466306</v>
      </c>
      <c r="D973">
        <f t="shared" si="46"/>
        <v>3.7622014942526363E-5</v>
      </c>
      <c r="E973">
        <f t="shared" si="47"/>
        <v>0.99996237940042021</v>
      </c>
      <c r="F973" s="4">
        <f>EXP((Result!G$4+B973-Result!P$4)/H$2)</f>
        <v>3.3504372127054465E-3</v>
      </c>
    </row>
    <row r="974" spans="1:6" x14ac:dyDescent="0.2">
      <c r="A974">
        <v>21.74</v>
      </c>
      <c r="B974">
        <v>2.2257829999999998</v>
      </c>
      <c r="C974">
        <f t="shared" si="45"/>
        <v>42.532403356934736</v>
      </c>
      <c r="D974">
        <f t="shared" si="46"/>
        <v>2.5396551279788135E-4</v>
      </c>
      <c r="E974">
        <f t="shared" si="47"/>
        <v>0.99974609896930766</v>
      </c>
      <c r="F974" s="4">
        <f>EXP((Result!G$4+B974-Result!P$4)/H$2)</f>
        <v>2.261695728210519E-2</v>
      </c>
    </row>
    <row r="975" spans="1:6" x14ac:dyDescent="0.2">
      <c r="A975">
        <v>21.75</v>
      </c>
      <c r="B975">
        <v>-2.1006879999999999</v>
      </c>
      <c r="C975">
        <f t="shared" si="45"/>
        <v>2.9028094149453801E-2</v>
      </c>
      <c r="D975">
        <f t="shared" si="46"/>
        <v>1.7332984346884326E-7</v>
      </c>
      <c r="E975">
        <f t="shared" si="47"/>
        <v>0.99999982667018672</v>
      </c>
      <c r="F975" s="4">
        <f>EXP((Result!G$4+B975-Result!P$4)/H$2)</f>
        <v>1.5435929163219459E-5</v>
      </c>
    </row>
    <row r="976" spans="1:6" x14ac:dyDescent="0.2">
      <c r="A976">
        <v>21.76</v>
      </c>
      <c r="B976">
        <v>0.31275500000000001</v>
      </c>
      <c r="C976">
        <f t="shared" si="45"/>
        <v>1.6937874973551035</v>
      </c>
      <c r="D976">
        <f t="shared" si="46"/>
        <v>1.0113785640714145E-5</v>
      </c>
      <c r="E976">
        <f t="shared" si="47"/>
        <v>0.99998988631664687</v>
      </c>
      <c r="F976" s="4">
        <f>EXP((Result!G$4+B976-Result!P$4)/H$2)</f>
        <v>9.0068551149480639E-4</v>
      </c>
    </row>
    <row r="977" spans="1:6" x14ac:dyDescent="0.2">
      <c r="A977">
        <v>21.77</v>
      </c>
      <c r="B977">
        <v>2.0160840000000002</v>
      </c>
      <c r="C977">
        <f t="shared" si="45"/>
        <v>29.872555580808015</v>
      </c>
      <c r="D977">
        <f t="shared" si="46"/>
        <v>1.7837221266326942E-4</v>
      </c>
      <c r="E977">
        <f t="shared" si="47"/>
        <v>0.99982165959830871</v>
      </c>
      <c r="F977" s="4">
        <f>EXP((Result!G$4+B977-Result!P$4)/H$2)</f>
        <v>1.5884978514111844E-2</v>
      </c>
    </row>
    <row r="978" spans="1:6" x14ac:dyDescent="0.2">
      <c r="A978">
        <v>21.78</v>
      </c>
      <c r="B978">
        <v>1.1495679999999999</v>
      </c>
      <c r="C978">
        <f t="shared" si="45"/>
        <v>6.9374208903961696</v>
      </c>
      <c r="D978">
        <f t="shared" si="46"/>
        <v>4.1424079404554318E-5</v>
      </c>
      <c r="E978">
        <f t="shared" si="47"/>
        <v>0.99995857763647866</v>
      </c>
      <c r="F978" s="4">
        <f>EXP((Result!G$4+B978-Result!P$4)/H$2)</f>
        <v>3.6890309397597681E-3</v>
      </c>
    </row>
    <row r="979" spans="1:6" x14ac:dyDescent="0.2">
      <c r="A979">
        <v>21.79</v>
      </c>
      <c r="B979">
        <v>2.333154</v>
      </c>
      <c r="C979">
        <f t="shared" si="45"/>
        <v>50.966969144004345</v>
      </c>
      <c r="D979">
        <f t="shared" si="46"/>
        <v>3.0432920391977841E-4</v>
      </c>
      <c r="E979">
        <f t="shared" si="47"/>
        <v>0.99969576338416732</v>
      </c>
      <c r="F979" s="4">
        <f>EXP((Result!G$4+B979-Result!P$4)/H$2)</f>
        <v>2.7102107403962964E-2</v>
      </c>
    </row>
    <row r="980" spans="1:6" x14ac:dyDescent="0.2">
      <c r="A980">
        <v>21.8</v>
      </c>
      <c r="B980">
        <v>-2.6736460000000002</v>
      </c>
      <c r="C980">
        <f t="shared" si="45"/>
        <v>1.105492191273405E-2</v>
      </c>
      <c r="D980">
        <f t="shared" si="46"/>
        <v>6.6010116779593631E-8</v>
      </c>
      <c r="E980">
        <f t="shared" si="47"/>
        <v>0.99999993398988762</v>
      </c>
      <c r="F980" s="4">
        <f>EXP((Result!G$4+B980-Result!P$4)/H$2)</f>
        <v>5.8785461653567247E-6</v>
      </c>
    </row>
    <row r="981" spans="1:6" x14ac:dyDescent="0.2">
      <c r="A981">
        <v>21.81</v>
      </c>
      <c r="B981">
        <v>1.7291620000000001</v>
      </c>
      <c r="C981">
        <f t="shared" si="45"/>
        <v>18.421152169139788</v>
      </c>
      <c r="D981">
        <f t="shared" si="46"/>
        <v>1.0999466260353247E-4</v>
      </c>
      <c r="E981">
        <f t="shared" si="47"/>
        <v>0.99989001743489159</v>
      </c>
      <c r="F981" s="4">
        <f>EXP((Result!G$4+B981-Result!P$4)/H$2)</f>
        <v>9.7956000322907775E-3</v>
      </c>
    </row>
    <row r="982" spans="1:6" x14ac:dyDescent="0.2">
      <c r="A982">
        <v>21.82</v>
      </c>
      <c r="B982">
        <v>1.141777</v>
      </c>
      <c r="C982">
        <f t="shared" si="45"/>
        <v>6.8469470333535591</v>
      </c>
      <c r="D982">
        <f t="shared" si="46"/>
        <v>4.088385036304446E-5</v>
      </c>
      <c r="E982">
        <f t="shared" si="47"/>
        <v>0.99995911782105795</v>
      </c>
      <c r="F982" s="4">
        <f>EXP((Result!G$4+B982-Result!P$4)/H$2)</f>
        <v>3.6409207179435186E-3</v>
      </c>
    </row>
    <row r="983" spans="1:6" x14ac:dyDescent="0.2">
      <c r="A983">
        <v>21.83</v>
      </c>
      <c r="B983">
        <v>1.8740749999999999</v>
      </c>
      <c r="C983">
        <f t="shared" si="45"/>
        <v>23.515655382756631</v>
      </c>
      <c r="D983">
        <f t="shared" si="46"/>
        <v>1.4041448417436529E-4</v>
      </c>
      <c r="E983">
        <f t="shared" si="47"/>
        <v>0.99985960522928496</v>
      </c>
      <c r="F983" s="4">
        <f>EXP((Result!G$4+B983-Result!P$4)/H$2)</f>
        <v>1.2504644254150684E-2</v>
      </c>
    </row>
    <row r="984" spans="1:6" x14ac:dyDescent="0.2">
      <c r="A984">
        <v>21.84</v>
      </c>
      <c r="B984">
        <v>1.02641</v>
      </c>
      <c r="C984">
        <f t="shared" si="45"/>
        <v>5.6373759638652396</v>
      </c>
      <c r="D984">
        <f t="shared" si="46"/>
        <v>3.3661372612372077E-5</v>
      </c>
      <c r="E984">
        <f t="shared" si="47"/>
        <v>0.99996633976043747</v>
      </c>
      <c r="F984" s="4">
        <f>EXP((Result!G$4+B984-Result!P$4)/H$2)</f>
        <v>2.9977212970524127E-3</v>
      </c>
    </row>
    <row r="985" spans="1:6" x14ac:dyDescent="0.2">
      <c r="A985">
        <v>21.85</v>
      </c>
      <c r="B985">
        <v>-2.081197</v>
      </c>
      <c r="C985">
        <f t="shared" si="45"/>
        <v>2.9997225674678947E-2</v>
      </c>
      <c r="D985">
        <f t="shared" si="46"/>
        <v>1.7911663107891312E-7</v>
      </c>
      <c r="E985">
        <f t="shared" si="47"/>
        <v>0.999999820883401</v>
      </c>
      <c r="F985" s="4">
        <f>EXP((Result!G$4+B985-Result!P$4)/H$2)</f>
        <v>1.5951272867707952E-5</v>
      </c>
    </row>
    <row r="986" spans="1:6" x14ac:dyDescent="0.2">
      <c r="A986">
        <v>21.86</v>
      </c>
      <c r="B986">
        <v>2.900976</v>
      </c>
      <c r="C986">
        <f t="shared" si="45"/>
        <v>132.67630757797937</v>
      </c>
      <c r="D986">
        <f t="shared" si="46"/>
        <v>7.922243708496443E-4</v>
      </c>
      <c r="E986">
        <f t="shared" si="47"/>
        <v>0.99920840275178235</v>
      </c>
      <c r="F986" s="4">
        <f>EXP((Result!G$4+B986-Result!P$4)/H$2)</f>
        <v>7.0551723956350357E-2</v>
      </c>
    </row>
    <row r="987" spans="1:6" x14ac:dyDescent="0.2">
      <c r="A987">
        <v>21.87</v>
      </c>
      <c r="B987">
        <v>-0.58699299999999999</v>
      </c>
      <c r="C987">
        <f t="shared" si="45"/>
        <v>0.37193497968482991</v>
      </c>
      <c r="D987">
        <f t="shared" si="46"/>
        <v>2.2208633979703439E-6</v>
      </c>
      <c r="E987">
        <f t="shared" si="47"/>
        <v>0.9999977791415342</v>
      </c>
      <c r="F987" s="4">
        <f>EXP((Result!G$4+B987-Result!P$4)/H$2)</f>
        <v>1.977795018226006E-4</v>
      </c>
    </row>
    <row r="988" spans="1:6" x14ac:dyDescent="0.2">
      <c r="A988">
        <v>21.88</v>
      </c>
      <c r="B988">
        <v>-1.48472</v>
      </c>
      <c r="C988">
        <f t="shared" si="45"/>
        <v>8.1950950742292555E-2</v>
      </c>
      <c r="D988">
        <f t="shared" si="46"/>
        <v>4.8933785976960972E-7</v>
      </c>
      <c r="E988">
        <f t="shared" si="47"/>
        <v>0.99999951066237969</v>
      </c>
      <c r="F988" s="4">
        <f>EXP((Result!G$4+B988-Result!P$4)/H$2)</f>
        <v>4.357809589577626E-5</v>
      </c>
    </row>
    <row r="989" spans="1:6" x14ac:dyDescent="0.2">
      <c r="A989">
        <v>21.89</v>
      </c>
      <c r="B989">
        <v>2.3178010000000002</v>
      </c>
      <c r="C989">
        <f t="shared" si="45"/>
        <v>49.665433236960375</v>
      </c>
      <c r="D989">
        <f t="shared" si="46"/>
        <v>2.9655759432407002E-4</v>
      </c>
      <c r="E989">
        <f t="shared" si="47"/>
        <v>0.99970353032600923</v>
      </c>
      <c r="F989" s="4">
        <f>EXP((Result!G$4+B989-Result!P$4)/H$2)</f>
        <v>2.6410004920035448E-2</v>
      </c>
    </row>
    <row r="990" spans="1:6" x14ac:dyDescent="0.2">
      <c r="A990">
        <v>21.9</v>
      </c>
      <c r="B990">
        <v>2.410444</v>
      </c>
      <c r="C990">
        <f t="shared" si="45"/>
        <v>58.055835195276856</v>
      </c>
      <c r="D990">
        <f t="shared" si="46"/>
        <v>3.4665757851827994E-4</v>
      </c>
      <c r="E990">
        <f t="shared" si="47"/>
        <v>0.9996534625513146</v>
      </c>
      <c r="F990" s="4">
        <f>EXP((Result!G$4+B990-Result!P$4)/H$2)</f>
        <v>3.0871670560662739E-2</v>
      </c>
    </row>
    <row r="991" spans="1:6" x14ac:dyDescent="0.2">
      <c r="A991">
        <v>21.91</v>
      </c>
      <c r="B991">
        <v>5.4333099999999996</v>
      </c>
      <c r="C991">
        <f t="shared" si="45"/>
        <v>9458.7214733744695</v>
      </c>
      <c r="D991">
        <f t="shared" si="46"/>
        <v>5.647903386127856E-2</v>
      </c>
      <c r="E991">
        <f t="shared" si="47"/>
        <v>0.94654031736450472</v>
      </c>
      <c r="F991" s="4">
        <f>EXP((Result!G$4+B991-Result!P$4)/H$2)</f>
        <v>5.0297533791200868</v>
      </c>
    </row>
    <row r="992" spans="1:6" x14ac:dyDescent="0.2">
      <c r="A992">
        <v>21.92</v>
      </c>
      <c r="B992">
        <v>-0.98388900000000001</v>
      </c>
      <c r="C992">
        <f t="shared" si="45"/>
        <v>0.19056265883565318</v>
      </c>
      <c r="D992">
        <f t="shared" si="46"/>
        <v>1.1378699427158885E-6</v>
      </c>
      <c r="E992">
        <f t="shared" si="47"/>
        <v>0.99999886213135203</v>
      </c>
      <c r="F992" s="4">
        <f>EXP((Result!G$4+B992-Result!P$4)/H$2)</f>
        <v>1.0133327003134474E-4</v>
      </c>
    </row>
    <row r="993" spans="1:6" x14ac:dyDescent="0.2">
      <c r="A993">
        <v>21.93</v>
      </c>
      <c r="B993">
        <v>-1.71116</v>
      </c>
      <c r="C993">
        <f t="shared" si="45"/>
        <v>5.5957228909727062E-2</v>
      </c>
      <c r="D993">
        <f t="shared" si="46"/>
        <v>3.3412657675480716E-7</v>
      </c>
      <c r="E993">
        <f t="shared" si="47"/>
        <v>0.99999966587353484</v>
      </c>
      <c r="F993" s="4">
        <f>EXP((Result!G$4+B993-Result!P$4)/H$2)</f>
        <v>2.9755719310179344E-5</v>
      </c>
    </row>
    <row r="994" spans="1:6" x14ac:dyDescent="0.2">
      <c r="A994">
        <v>21.94</v>
      </c>
      <c r="B994">
        <v>-0.51826899999999998</v>
      </c>
      <c r="C994">
        <f t="shared" si="45"/>
        <v>0.41759559701524362</v>
      </c>
      <c r="D994">
        <f t="shared" si="46"/>
        <v>2.4935078097537558E-6</v>
      </c>
      <c r="E994">
        <f t="shared" si="47"/>
        <v>0.9999975064984078</v>
      </c>
      <c r="F994" s="4">
        <f>EXP((Result!G$4+B994-Result!P$4)/H$2)</f>
        <v>2.2205991275941014E-4</v>
      </c>
    </row>
    <row r="995" spans="1:6" x14ac:dyDescent="0.2">
      <c r="A995">
        <v>21.95</v>
      </c>
      <c r="B995">
        <v>-3.195271</v>
      </c>
      <c r="C995">
        <f t="shared" si="45"/>
        <v>4.5904560357803124E-3</v>
      </c>
      <c r="D995">
        <f t="shared" si="46"/>
        <v>2.7410102159510212E-8</v>
      </c>
      <c r="E995">
        <f t="shared" si="47"/>
        <v>0.99999997258989859</v>
      </c>
      <c r="F995" s="4">
        <f>EXP((Result!G$4+B995-Result!P$4)/H$2)</f>
        <v>2.4410129659342921E-6</v>
      </c>
    </row>
    <row r="996" spans="1:6" x14ac:dyDescent="0.2">
      <c r="A996">
        <v>21.96</v>
      </c>
      <c r="B996">
        <v>0.33765499999999998</v>
      </c>
      <c r="C996">
        <f t="shared" si="45"/>
        <v>1.766361270551797</v>
      </c>
      <c r="D996">
        <f t="shared" si="46"/>
        <v>1.0547131374104731E-5</v>
      </c>
      <c r="E996">
        <f t="shared" si="47"/>
        <v>0.99998945297986674</v>
      </c>
      <c r="F996" s="4">
        <f>EXP((Result!G$4+B996-Result!P$4)/H$2)</f>
        <v>9.3927721566953028E-4</v>
      </c>
    </row>
    <row r="997" spans="1:6" x14ac:dyDescent="0.2">
      <c r="A997">
        <v>21.97</v>
      </c>
      <c r="B997">
        <v>-0.60947700000000005</v>
      </c>
      <c r="C997">
        <f t="shared" si="45"/>
        <v>0.35810824917064132</v>
      </c>
      <c r="D997">
        <f t="shared" si="46"/>
        <v>2.1383025166609772E-6</v>
      </c>
      <c r="E997">
        <f t="shared" si="47"/>
        <v>0.99999786170205573</v>
      </c>
      <c r="F997" s="4">
        <f>EXP((Result!G$4+B997-Result!P$4)/H$2)</f>
        <v>1.9042702350703899E-4</v>
      </c>
    </row>
    <row r="998" spans="1:6" x14ac:dyDescent="0.2">
      <c r="A998">
        <v>21.98</v>
      </c>
      <c r="B998">
        <v>1.9833860000000001</v>
      </c>
      <c r="C998">
        <f t="shared" si="45"/>
        <v>28.271286330592002</v>
      </c>
      <c r="D998">
        <f t="shared" si="46"/>
        <v>1.6881086333518622E-4</v>
      </c>
      <c r="E998">
        <f t="shared" si="47"/>
        <v>0.99983121762896265</v>
      </c>
      <c r="F998" s="4">
        <f>EXP((Result!G$4+B998-Result!P$4)/H$2)</f>
        <v>1.5033490345776794E-2</v>
      </c>
    </row>
    <row r="999" spans="1:6" x14ac:dyDescent="0.2">
      <c r="A999">
        <v>21.99</v>
      </c>
      <c r="B999">
        <v>-3.4337970000000002</v>
      </c>
      <c r="C999">
        <f t="shared" si="45"/>
        <v>3.0712423483044917E-3</v>
      </c>
      <c r="D999">
        <f t="shared" si="46"/>
        <v>1.833871534058387E-8</v>
      </c>
      <c r="E999">
        <f t="shared" si="47"/>
        <v>0.9999999816612849</v>
      </c>
      <c r="F999" s="4">
        <f>EXP((Result!G$4+B999-Result!P$4)/H$2)</f>
        <v>1.6331585217901732E-6</v>
      </c>
    </row>
    <row r="1000" spans="1:6" x14ac:dyDescent="0.2">
      <c r="A1000">
        <v>22</v>
      </c>
      <c r="B1000">
        <v>-0.48085</v>
      </c>
      <c r="C1000">
        <f t="shared" si="45"/>
        <v>0.44477187629617654</v>
      </c>
      <c r="D1000">
        <f t="shared" si="46"/>
        <v>2.6557802693088819E-6</v>
      </c>
      <c r="E1000">
        <f t="shared" si="47"/>
        <v>0.99999734422678388</v>
      </c>
      <c r="F1000" s="4">
        <f>EXP((Result!G$4+B1000-Result!P$4)/H$2)</f>
        <v>2.3651112404943044E-4</v>
      </c>
    </row>
    <row r="1001" spans="1:6" x14ac:dyDescent="0.2">
      <c r="A1001">
        <v>22.01</v>
      </c>
      <c r="B1001">
        <v>0.62223600000000001</v>
      </c>
      <c r="C1001">
        <f t="shared" si="45"/>
        <v>2.8531334890593718</v>
      </c>
      <c r="D1001">
        <f t="shared" si="46"/>
        <v>1.7036364099834678E-5</v>
      </c>
      <c r="E1001">
        <f t="shared" si="47"/>
        <v>0.99998296392613284</v>
      </c>
      <c r="F1001" s="4">
        <f>EXP((Result!G$4+B1001-Result!P$4)/H$2)</f>
        <v>1.5171773318489981E-3</v>
      </c>
    </row>
    <row r="1002" spans="1:6" x14ac:dyDescent="0.2">
      <c r="A1002">
        <v>22.02</v>
      </c>
      <c r="B1002">
        <v>-3.2146539999999999</v>
      </c>
      <c r="C1002">
        <f t="shared" si="45"/>
        <v>4.4429588832334329E-3</v>
      </c>
      <c r="D1002">
        <f t="shared" si="46"/>
        <v>2.6529380944006948E-8</v>
      </c>
      <c r="E1002">
        <f t="shared" si="47"/>
        <v>0.99999997347061975</v>
      </c>
      <c r="F1002" s="4">
        <f>EXP((Result!G$4+B1002-Result!P$4)/H$2)</f>
        <v>2.3625801350785073E-6</v>
      </c>
    </row>
    <row r="1003" spans="1:6" x14ac:dyDescent="0.2">
      <c r="A1003">
        <v>22.03</v>
      </c>
      <c r="B1003">
        <v>0.168521</v>
      </c>
      <c r="C1003">
        <f t="shared" si="45"/>
        <v>1.3283590688016889</v>
      </c>
      <c r="D1003">
        <f t="shared" si="46"/>
        <v>7.931773552902981E-6</v>
      </c>
      <c r="E1003">
        <f t="shared" si="47"/>
        <v>0.99999206828935971</v>
      </c>
      <c r="F1003" s="4">
        <f>EXP((Result!G$4+B1003-Result!P$4)/H$2)</f>
        <v>7.0636592205378785E-4</v>
      </c>
    </row>
    <row r="1004" spans="1:6" x14ac:dyDescent="0.2">
      <c r="A1004">
        <v>22.04</v>
      </c>
      <c r="B1004">
        <v>6.1394999999999998E-2</v>
      </c>
      <c r="C1004">
        <f t="shared" si="45"/>
        <v>1.1089855309301977</v>
      </c>
      <c r="D1004">
        <f t="shared" si="46"/>
        <v>6.6218707813085994E-6</v>
      </c>
      <c r="E1004">
        <f t="shared" si="47"/>
        <v>0.99999337817306766</v>
      </c>
      <c r="F1004" s="4">
        <f>EXP((Result!G$4+B1004-Result!P$4)/H$2)</f>
        <v>5.8971222879253304E-4</v>
      </c>
    </row>
    <row r="1005" spans="1:6" x14ac:dyDescent="0.2">
      <c r="A1005">
        <v>22.05</v>
      </c>
      <c r="B1005">
        <v>-0.27608100000000002</v>
      </c>
      <c r="C1005">
        <f t="shared" si="45"/>
        <v>0.62802557475152421</v>
      </c>
      <c r="D1005">
        <f t="shared" si="46"/>
        <v>3.7500076307338444E-6</v>
      </c>
      <c r="E1005">
        <f t="shared" si="47"/>
        <v>0.99999625000643189</v>
      </c>
      <c r="F1005" s="4">
        <f>EXP((Result!G$4+B1005-Result!P$4)/H$2)</f>
        <v>3.3395779394415252E-4</v>
      </c>
    </row>
    <row r="1006" spans="1:6" x14ac:dyDescent="0.2">
      <c r="A1006">
        <v>22.06</v>
      </c>
      <c r="B1006">
        <v>-0.58369899999999997</v>
      </c>
      <c r="C1006">
        <f t="shared" si="45"/>
        <v>0.3740050049603289</v>
      </c>
      <c r="D1006">
        <f t="shared" si="46"/>
        <v>2.2332237394771416E-6</v>
      </c>
      <c r="E1006">
        <f t="shared" si="47"/>
        <v>0.99999776678124774</v>
      </c>
      <c r="F1006" s="4">
        <f>EXP((Result!G$4+B1006-Result!P$4)/H$2)</f>
        <v>1.9888025488458836E-4</v>
      </c>
    </row>
    <row r="1007" spans="1:6" x14ac:dyDescent="0.2">
      <c r="A1007">
        <v>22.07</v>
      </c>
      <c r="B1007">
        <v>1.698431</v>
      </c>
      <c r="C1007">
        <f t="shared" si="45"/>
        <v>17.491591911763638</v>
      </c>
      <c r="D1007">
        <f t="shared" si="46"/>
        <v>1.0444415925059706E-4</v>
      </c>
      <c r="E1007">
        <f t="shared" si="47"/>
        <v>0.99989556674819258</v>
      </c>
      <c r="F1007" s="4">
        <f>EXP((Result!G$4+B1007-Result!P$4)/H$2)</f>
        <v>9.3012986767857346E-3</v>
      </c>
    </row>
    <row r="1008" spans="1:6" x14ac:dyDescent="0.2">
      <c r="A1008">
        <v>22.08</v>
      </c>
      <c r="B1008">
        <v>5.2204990000000002</v>
      </c>
      <c r="C1008">
        <f t="shared" si="45"/>
        <v>6608.5728324133725</v>
      </c>
      <c r="D1008">
        <f t="shared" si="46"/>
        <v>3.9460492607511222E-2</v>
      </c>
      <c r="E1008">
        <f t="shared" si="47"/>
        <v>0.96203752534305209</v>
      </c>
      <c r="F1008" s="4">
        <f>EXP((Result!G$4+B1008-Result!P$4)/H$2)</f>
        <v>3.5141632649358496</v>
      </c>
    </row>
    <row r="1009" spans="1:6" x14ac:dyDescent="0.2">
      <c r="A1009">
        <v>22.09</v>
      </c>
      <c r="B1009">
        <v>4.7325160000000004</v>
      </c>
      <c r="C1009">
        <f t="shared" si="45"/>
        <v>2904.1926092419467</v>
      </c>
      <c r="D1009">
        <f t="shared" si="46"/>
        <v>1.734124354742559E-2</v>
      </c>
      <c r="E1009">
        <f t="shared" si="47"/>
        <v>0.9829543492339331</v>
      </c>
      <c r="F1009" s="4">
        <f>EXP((Result!G$4+B1009-Result!P$4)/H$2)</f>
        <v>1.5443284413299256</v>
      </c>
    </row>
    <row r="1010" spans="1:6" x14ac:dyDescent="0.2">
      <c r="A1010">
        <v>22.1</v>
      </c>
      <c r="B1010">
        <v>0.96429500000000001</v>
      </c>
      <c r="C1010">
        <f t="shared" si="45"/>
        <v>5.0771998495773758</v>
      </c>
      <c r="D1010">
        <f t="shared" si="46"/>
        <v>3.0316501340265928E-5</v>
      </c>
      <c r="E1010">
        <f t="shared" si="47"/>
        <v>0.99996968441772216</v>
      </c>
      <c r="F1010" s="4">
        <f>EXP((Result!G$4+B1010-Result!P$4)/H$2)</f>
        <v>2.6998430149111157E-3</v>
      </c>
    </row>
    <row r="1011" spans="1:6" x14ac:dyDescent="0.2">
      <c r="A1011">
        <v>22.11</v>
      </c>
      <c r="B1011">
        <v>2.025871</v>
      </c>
      <c r="C1011">
        <f t="shared" si="45"/>
        <v>30.369247379795411</v>
      </c>
      <c r="D1011">
        <f t="shared" si="46"/>
        <v>1.8133801232367742E-4</v>
      </c>
      <c r="E1011">
        <f t="shared" si="47"/>
        <v>0.99981869486518915</v>
      </c>
      <c r="F1011" s="4">
        <f>EXP((Result!G$4+B1011-Result!P$4)/H$2)</f>
        <v>1.6149098486496139E-2</v>
      </c>
    </row>
    <row r="1012" spans="1:6" x14ac:dyDescent="0.2">
      <c r="A1012">
        <v>22.12</v>
      </c>
      <c r="B1012">
        <v>-1.47245</v>
      </c>
      <c r="C1012">
        <f t="shared" si="45"/>
        <v>8.3662836840509264E-2</v>
      </c>
      <c r="D1012">
        <f t="shared" si="46"/>
        <v>4.9955971408469867E-7</v>
      </c>
      <c r="E1012">
        <f t="shared" si="47"/>
        <v>0.99999950044053554</v>
      </c>
      <c r="F1012" s="4">
        <f>EXP((Result!G$4+B1012-Result!P$4)/H$2)</f>
        <v>4.4488405487977788E-5</v>
      </c>
    </row>
    <row r="1013" spans="1:6" x14ac:dyDescent="0.2">
      <c r="A1013">
        <v>22.13</v>
      </c>
      <c r="B1013">
        <v>5.7293320000000003</v>
      </c>
      <c r="C1013">
        <f t="shared" si="45"/>
        <v>15575.678099097557</v>
      </c>
      <c r="D1013">
        <f t="shared" si="46"/>
        <v>9.3004033710854972E-2</v>
      </c>
      <c r="E1013">
        <f t="shared" si="47"/>
        <v>0.9149097067875428</v>
      </c>
      <c r="F1013" s="4">
        <f>EXP((Result!G$4+B1013-Result!P$4)/H$2)</f>
        <v>8.2824956598572648</v>
      </c>
    </row>
    <row r="1014" spans="1:6" x14ac:dyDescent="0.2">
      <c r="A1014">
        <v>22.14</v>
      </c>
      <c r="B1014">
        <v>-4.8910000000000002E-2</v>
      </c>
      <c r="C1014">
        <f t="shared" si="45"/>
        <v>0.92089483441288444</v>
      </c>
      <c r="D1014">
        <f t="shared" si="46"/>
        <v>5.4987611890136791E-6</v>
      </c>
      <c r="E1014">
        <f t="shared" si="47"/>
        <v>0.99999450126904721</v>
      </c>
      <c r="F1014" s="4">
        <f>EXP((Result!G$4+B1014-Result!P$4)/H$2)</f>
        <v>4.8969344517023805E-4</v>
      </c>
    </row>
    <row r="1015" spans="1:6" x14ac:dyDescent="0.2">
      <c r="A1015">
        <v>22.15</v>
      </c>
      <c r="B1015">
        <v>2.9828999999999999</v>
      </c>
      <c r="C1015">
        <f t="shared" si="45"/>
        <v>152.31454649906249</v>
      </c>
      <c r="D1015">
        <f t="shared" si="46"/>
        <v>9.094863881446767E-4</v>
      </c>
      <c r="E1015">
        <f t="shared" si="47"/>
        <v>0.9990913400257333</v>
      </c>
      <c r="F1015" s="4">
        <f>EXP((Result!G$4+B1015-Result!P$4)/H$2)</f>
        <v>8.0994519935842044E-2</v>
      </c>
    </row>
    <row r="1016" spans="1:6" x14ac:dyDescent="0.2">
      <c r="A1016">
        <v>22.16</v>
      </c>
      <c r="B1016">
        <v>-0.125471</v>
      </c>
      <c r="C1016">
        <f t="shared" si="45"/>
        <v>0.80944326637760955</v>
      </c>
      <c r="D1016">
        <f t="shared" si="46"/>
        <v>4.833271999732031E-6</v>
      </c>
      <c r="E1016">
        <f t="shared" si="47"/>
        <v>0.99999516675136069</v>
      </c>
      <c r="F1016" s="4">
        <f>EXP((Result!G$4+B1016-Result!P$4)/H$2)</f>
        <v>4.304281520213037E-4</v>
      </c>
    </row>
    <row r="1017" spans="1:6" x14ac:dyDescent="0.2">
      <c r="A1017">
        <v>22.17</v>
      </c>
      <c r="B1017">
        <v>0.48596099999999998</v>
      </c>
      <c r="C1017">
        <f t="shared" si="45"/>
        <v>2.2677890991386027</v>
      </c>
      <c r="D1017">
        <f t="shared" si="46"/>
        <v>1.3541210371933401E-5</v>
      </c>
      <c r="E1017">
        <f t="shared" si="47"/>
        <v>0.99998645897298999</v>
      </c>
      <c r="F1017" s="4">
        <f>EXP((Result!G$4+B1017-Result!P$4)/H$2)</f>
        <v>1.2059156109662651E-3</v>
      </c>
    </row>
    <row r="1018" spans="1:6" x14ac:dyDescent="0.2">
      <c r="A1018">
        <v>22.18</v>
      </c>
      <c r="B1018">
        <v>1.2573719999999999</v>
      </c>
      <c r="C1018">
        <f t="shared" si="45"/>
        <v>8.319242357353648</v>
      </c>
      <c r="D1018">
        <f t="shared" si="46"/>
        <v>4.9675082633925277E-5</v>
      </c>
      <c r="E1018">
        <f t="shared" si="47"/>
        <v>0.99995032738485723</v>
      </c>
      <c r="F1018" s="4">
        <f>EXP((Result!G$4+B1018-Result!P$4)/H$2)</f>
        <v>4.423825934234904E-3</v>
      </c>
    </row>
    <row r="1019" spans="1:6" x14ac:dyDescent="0.2">
      <c r="A1019">
        <v>22.19</v>
      </c>
      <c r="B1019">
        <v>-1.931292</v>
      </c>
      <c r="C1019">
        <f t="shared" si="45"/>
        <v>3.8616622845012209E-2</v>
      </c>
      <c r="D1019">
        <f t="shared" si="46"/>
        <v>2.3058397008634711E-7</v>
      </c>
      <c r="E1019">
        <f t="shared" si="47"/>
        <v>0.99999976941608304</v>
      </c>
      <c r="F1019" s="4">
        <f>EXP((Result!G$4+B1019-Result!P$4)/H$2)</f>
        <v>2.0534708606406737E-5</v>
      </c>
    </row>
    <row r="1020" spans="1:6" x14ac:dyDescent="0.2">
      <c r="A1020">
        <v>22.2</v>
      </c>
      <c r="B1020">
        <v>-1.369456</v>
      </c>
      <c r="C1020">
        <f t="shared" si="45"/>
        <v>9.9517302310080658E-2</v>
      </c>
      <c r="D1020">
        <f t="shared" si="46"/>
        <v>5.9422841689289557E-7</v>
      </c>
      <c r="E1020">
        <f t="shared" si="47"/>
        <v>0.99999940577193625</v>
      </c>
      <c r="F1020" s="4">
        <f>EXP((Result!G$4+B1020-Result!P$4)/H$2)</f>
        <v>5.2919148638010414E-5</v>
      </c>
    </row>
    <row r="1021" spans="1:6" x14ac:dyDescent="0.2">
      <c r="A1021">
        <v>22.21</v>
      </c>
      <c r="B1021">
        <v>-1.5770420000000001</v>
      </c>
      <c r="C1021">
        <f t="shared" si="45"/>
        <v>7.0145083985724443E-2</v>
      </c>
      <c r="D1021">
        <f t="shared" si="46"/>
        <v>4.1884377130502221E-7</v>
      </c>
      <c r="E1021">
        <f t="shared" si="47"/>
        <v>0.99999958115640419</v>
      </c>
      <c r="F1021" s="4">
        <f>EXP((Result!G$4+B1021-Result!P$4)/H$2)</f>
        <v>3.7300228598442156E-5</v>
      </c>
    </row>
    <row r="1022" spans="1:6" x14ac:dyDescent="0.2">
      <c r="A1022">
        <v>22.22</v>
      </c>
      <c r="B1022">
        <v>-0.48435800000000001</v>
      </c>
      <c r="C1022">
        <f t="shared" si="45"/>
        <v>0.4421507175757578</v>
      </c>
      <c r="D1022">
        <f t="shared" si="46"/>
        <v>2.6401290512723803E-6</v>
      </c>
      <c r="E1022">
        <f t="shared" si="47"/>
        <v>0.99999735987791893</v>
      </c>
      <c r="F1022" s="4">
        <f>EXP((Result!G$4+B1022-Result!P$4)/H$2)</f>
        <v>2.3511730121953233E-4</v>
      </c>
    </row>
    <row r="1023" spans="1:6" x14ac:dyDescent="0.2">
      <c r="A1023">
        <v>22.23</v>
      </c>
      <c r="B1023">
        <v>1.5587679999999999</v>
      </c>
      <c r="C1023">
        <f t="shared" si="45"/>
        <v>13.82390480785336</v>
      </c>
      <c r="D1023">
        <f t="shared" si="46"/>
        <v>8.2544008715725449E-5</v>
      </c>
      <c r="E1023">
        <f t="shared" si="47"/>
        <v>0.99991746280423521</v>
      </c>
      <c r="F1023" s="4">
        <f>EXP((Result!G$4+B1023-Result!P$4)/H$2)</f>
        <v>7.3509757228457017E-3</v>
      </c>
    </row>
    <row r="1024" spans="1:6" x14ac:dyDescent="0.2">
      <c r="A1024">
        <v>22.24</v>
      </c>
      <c r="B1024">
        <v>0.68204500000000001</v>
      </c>
      <c r="C1024">
        <f t="shared" si="45"/>
        <v>3.155639717191276</v>
      </c>
      <c r="D1024">
        <f t="shared" si="46"/>
        <v>1.8842661023790331E-5</v>
      </c>
      <c r="E1024">
        <f t="shared" si="47"/>
        <v>0.99998115769401552</v>
      </c>
      <c r="F1024" s="4">
        <f>EXP((Result!G$4+B1024-Result!P$4)/H$2)</f>
        <v>1.6780375207692772E-3</v>
      </c>
    </row>
    <row r="1025" spans="1:6" x14ac:dyDescent="0.2">
      <c r="A1025">
        <v>22.25</v>
      </c>
      <c r="B1025">
        <v>-2.2245400000000002</v>
      </c>
      <c r="C1025">
        <f t="shared" ref="C1025:C1088" si="48">EXP(B1025/H$2)</f>
        <v>2.3560778867887135E-2</v>
      </c>
      <c r="D1025">
        <f t="shared" si="46"/>
        <v>1.4068392131254541E-7</v>
      </c>
      <c r="E1025">
        <f t="shared" si="47"/>
        <v>0.99999985931609836</v>
      </c>
      <c r="F1025" s="4">
        <f>EXP((Result!G$4+B1025-Result!P$4)/H$2)</f>
        <v>1.2528639040597411E-5</v>
      </c>
    </row>
    <row r="1026" spans="1:6" x14ac:dyDescent="0.2">
      <c r="A1026">
        <v>22.26</v>
      </c>
      <c r="B1026">
        <v>1.939314</v>
      </c>
      <c r="C1026">
        <f t="shared" si="48"/>
        <v>26.247975953415594</v>
      </c>
      <c r="D1026">
        <f t="shared" ref="D1026:D1089" si="49">EXP(1/H$2*(B1026-H$4-J$6))</f>
        <v>1.5672946146432065E-4</v>
      </c>
      <c r="E1026">
        <f t="shared" ref="E1026:E1089" si="50">1/(1+D1026)</f>
        <v>0.99984329509881043</v>
      </c>
      <c r="F1026" s="4">
        <f>EXP((Result!G$4+B1026-Result!P$4)/H$2)</f>
        <v>1.3957578317363823E-2</v>
      </c>
    </row>
    <row r="1027" spans="1:6" x14ac:dyDescent="0.2">
      <c r="A1027">
        <v>22.27</v>
      </c>
      <c r="B1027">
        <v>-7.6443999999999998E-2</v>
      </c>
      <c r="C1027">
        <f t="shared" si="48"/>
        <v>0.87914800036472363</v>
      </c>
      <c r="D1027">
        <f t="shared" si="49"/>
        <v>5.2494863942706133E-6</v>
      </c>
      <c r="E1027">
        <f t="shared" si="50"/>
        <v>0.99999475054116271</v>
      </c>
      <c r="F1027" s="4">
        <f>EXP((Result!G$4+B1027-Result!P$4)/H$2)</f>
        <v>4.6749422086572962E-4</v>
      </c>
    </row>
    <row r="1028" spans="1:6" x14ac:dyDescent="0.2">
      <c r="A1028">
        <v>22.28</v>
      </c>
      <c r="B1028">
        <v>-2.0122909999999998</v>
      </c>
      <c r="C1028">
        <f t="shared" si="48"/>
        <v>3.3690166349996248E-2</v>
      </c>
      <c r="D1028">
        <f t="shared" si="49"/>
        <v>2.0116757337973668E-7</v>
      </c>
      <c r="E1028">
        <f t="shared" si="50"/>
        <v>0.99999979883246704</v>
      </c>
      <c r="F1028" s="4">
        <f>EXP((Result!G$4+B1028-Result!P$4)/H$2)</f>
        <v>1.791502461712277E-5</v>
      </c>
    </row>
    <row r="1029" spans="1:6" x14ac:dyDescent="0.2">
      <c r="A1029">
        <v>22.29</v>
      </c>
      <c r="B1029">
        <v>-0.338223</v>
      </c>
      <c r="C1029">
        <f t="shared" si="48"/>
        <v>0.56559404914858946</v>
      </c>
      <c r="D1029">
        <f t="shared" si="49"/>
        <v>3.377222338507504E-6</v>
      </c>
      <c r="E1029">
        <f t="shared" si="50"/>
        <v>0.99999662278906709</v>
      </c>
      <c r="F1029" s="4">
        <f>EXP((Result!G$4+B1029-Result!P$4)/H$2)</f>
        <v>3.0075931381669469E-4</v>
      </c>
    </row>
    <row r="1030" spans="1:6" x14ac:dyDescent="0.2">
      <c r="A1030">
        <v>22.3</v>
      </c>
      <c r="B1030">
        <v>0.475966</v>
      </c>
      <c r="C1030">
        <f t="shared" si="48"/>
        <v>2.229917561119199</v>
      </c>
      <c r="D1030">
        <f t="shared" si="49"/>
        <v>1.331507538273878E-5</v>
      </c>
      <c r="E1030">
        <f t="shared" si="50"/>
        <v>0.99998668510190614</v>
      </c>
      <c r="F1030" s="4">
        <f>EXP((Result!G$4+B1030-Result!P$4)/H$2)</f>
        <v>1.1857771073786746E-3</v>
      </c>
    </row>
    <row r="1031" spans="1:6" x14ac:dyDescent="0.2">
      <c r="A1031">
        <v>22.31</v>
      </c>
      <c r="B1031">
        <v>-1.4798359999999999</v>
      </c>
      <c r="C1031">
        <f t="shared" si="48"/>
        <v>8.2628119777159309E-2</v>
      </c>
      <c r="D1031">
        <f t="shared" si="49"/>
        <v>4.9338130823753479E-7</v>
      </c>
      <c r="E1031">
        <f t="shared" si="50"/>
        <v>0.99999950661893522</v>
      </c>
      <c r="F1031" s="4">
        <f>EXP((Result!G$4+B1031-Result!P$4)/H$2)</f>
        <v>4.3938186131115646E-5</v>
      </c>
    </row>
    <row r="1032" spans="1:6" x14ac:dyDescent="0.2">
      <c r="A1032">
        <v>22.32</v>
      </c>
      <c r="B1032">
        <v>-1.6452560000000001</v>
      </c>
      <c r="C1032">
        <f t="shared" si="48"/>
        <v>6.2529009115289899E-2</v>
      </c>
      <c r="D1032">
        <f t="shared" si="49"/>
        <v>3.7336737666668409E-7</v>
      </c>
      <c r="E1032">
        <f t="shared" si="50"/>
        <v>0.99999962663276287</v>
      </c>
      <c r="F1032" s="4">
        <f>EXP((Result!G$4+B1032-Result!P$4)/H$2)</f>
        <v>3.3250317791465589E-5</v>
      </c>
    </row>
    <row r="1033" spans="1:6" x14ac:dyDescent="0.2">
      <c r="A1033">
        <v>22.33</v>
      </c>
      <c r="B1033">
        <v>-0.52026399999999995</v>
      </c>
      <c r="C1033">
        <f t="shared" si="48"/>
        <v>0.41619424136123573</v>
      </c>
      <c r="D1033">
        <f t="shared" si="49"/>
        <v>2.4851401658118998E-6</v>
      </c>
      <c r="E1033">
        <f t="shared" si="50"/>
        <v>0.99999751486601007</v>
      </c>
      <c r="F1033" s="4">
        <f>EXP((Result!G$4+B1033-Result!P$4)/H$2)</f>
        <v>2.2131473029939899E-4</v>
      </c>
    </row>
    <row r="1034" spans="1:6" x14ac:dyDescent="0.2">
      <c r="A1034">
        <v>22.34</v>
      </c>
      <c r="B1034">
        <v>3.9248699999999999</v>
      </c>
      <c r="C1034">
        <f t="shared" si="48"/>
        <v>744.782201112846</v>
      </c>
      <c r="D1034">
        <f t="shared" si="49"/>
        <v>4.4471738885998903E-3</v>
      </c>
      <c r="E1034">
        <f t="shared" si="50"/>
        <v>0.99557251590306828</v>
      </c>
      <c r="F1034" s="4">
        <f>EXP((Result!G$4+B1034-Result!P$4)/H$2)</f>
        <v>0.39604409573753985</v>
      </c>
    </row>
    <row r="1035" spans="1:6" x14ac:dyDescent="0.2">
      <c r="A1035">
        <v>22.35</v>
      </c>
      <c r="B1035">
        <v>1.3502339999999999</v>
      </c>
      <c r="C1035">
        <f t="shared" si="48"/>
        <v>9.7282714203899268</v>
      </c>
      <c r="D1035">
        <f t="shared" si="49"/>
        <v>5.8088545318788616E-5</v>
      </c>
      <c r="E1035">
        <f t="shared" si="50"/>
        <v>0.99994191482876438</v>
      </c>
      <c r="F1035" s="4">
        <f>EXP((Result!G$4+B1035-Result!P$4)/H$2)</f>
        <v>5.173088792966362E-3</v>
      </c>
    </row>
    <row r="1036" spans="1:6" x14ac:dyDescent="0.2">
      <c r="A1036">
        <v>22.36</v>
      </c>
      <c r="B1036">
        <v>2.5155020000000001</v>
      </c>
      <c r="C1036">
        <f t="shared" si="48"/>
        <v>69.298242496375778</v>
      </c>
      <c r="D1036">
        <f t="shared" si="49"/>
        <v>4.1378719053068703E-4</v>
      </c>
      <c r="E1036">
        <f t="shared" si="50"/>
        <v>0.99958638395848898</v>
      </c>
      <c r="F1036" s="4">
        <f>EXP((Result!G$4+B1036-Result!P$4)/H$2)</f>
        <v>3.6849913632025041E-2</v>
      </c>
    </row>
    <row r="1037" spans="1:6" x14ac:dyDescent="0.2">
      <c r="A1037">
        <v>22.37</v>
      </c>
      <c r="B1037">
        <v>3.6206170000000002</v>
      </c>
      <c r="C1037">
        <f t="shared" si="48"/>
        <v>446.05839486096971</v>
      </c>
      <c r="D1037">
        <f t="shared" si="49"/>
        <v>2.663462208753728E-3</v>
      </c>
      <c r="E1037">
        <f t="shared" si="50"/>
        <v>0.99734361297769192</v>
      </c>
      <c r="F1037" s="4">
        <f>EXP((Result!G$4+B1037-Result!P$4)/H$2)</f>
        <v>0.23719524093740313</v>
      </c>
    </row>
    <row r="1038" spans="1:6" x14ac:dyDescent="0.2">
      <c r="A1038">
        <v>22.38</v>
      </c>
      <c r="B1038">
        <v>-2.3841999999999999</v>
      </c>
      <c r="C1038">
        <f t="shared" si="48"/>
        <v>1.8003552424236145E-2</v>
      </c>
      <c r="D1038">
        <f t="shared" si="49"/>
        <v>1.0750113002629509E-7</v>
      </c>
      <c r="E1038">
        <f t="shared" si="50"/>
        <v>0.99999989249888155</v>
      </c>
      <c r="F1038" s="4">
        <f>EXP((Result!G$4+B1038-Result!P$4)/H$2)</f>
        <v>9.5735379138573961E-6</v>
      </c>
    </row>
    <row r="1039" spans="1:6" x14ac:dyDescent="0.2">
      <c r="A1039">
        <v>22.39</v>
      </c>
      <c r="B1039">
        <v>1.2709550000000001</v>
      </c>
      <c r="C1039">
        <f t="shared" si="48"/>
        <v>8.5118342148508273</v>
      </c>
      <c r="D1039">
        <f t="shared" si="49"/>
        <v>5.0825069138085321E-5</v>
      </c>
      <c r="E1039">
        <f t="shared" si="50"/>
        <v>0.99994917751391832</v>
      </c>
      <c r="F1039" s="4">
        <f>EXP((Result!G$4+B1039-Result!P$4)/H$2)</f>
        <v>4.5262382474385741E-3</v>
      </c>
    </row>
    <row r="1040" spans="1:6" x14ac:dyDescent="0.2">
      <c r="A1040">
        <v>22.4</v>
      </c>
      <c r="B1040">
        <v>-0.38378499999999999</v>
      </c>
      <c r="C1040">
        <f t="shared" si="48"/>
        <v>0.52379912925732353</v>
      </c>
      <c r="D1040">
        <f t="shared" si="49"/>
        <v>3.1276604180711189E-6</v>
      </c>
      <c r="E1040">
        <f t="shared" si="50"/>
        <v>0.99999687234936419</v>
      </c>
      <c r="F1040" s="4">
        <f>EXP((Result!G$4+B1040-Result!P$4)/H$2)</f>
        <v>2.7853451946738457E-4</v>
      </c>
    </row>
    <row r="1041" spans="1:6" x14ac:dyDescent="0.2">
      <c r="A1041">
        <v>22.41</v>
      </c>
      <c r="B1041">
        <v>-0.45840199999999998</v>
      </c>
      <c r="C1041">
        <f t="shared" si="48"/>
        <v>0.46191671145306784</v>
      </c>
      <c r="D1041">
        <f t="shared" si="49"/>
        <v>2.7581539070249188E-6</v>
      </c>
      <c r="E1041">
        <f t="shared" si="50"/>
        <v>0.99999724185370031</v>
      </c>
      <c r="F1041" s="4">
        <f>EXP((Result!G$4+B1041-Result!P$4)/H$2)</f>
        <v>2.4562803195369345E-4</v>
      </c>
    </row>
    <row r="1042" spans="1:6" x14ac:dyDescent="0.2">
      <c r="A1042">
        <v>22.42</v>
      </c>
      <c r="B1042">
        <v>-0.84304999999999997</v>
      </c>
      <c r="C1042">
        <f t="shared" si="48"/>
        <v>0.24160000853594868</v>
      </c>
      <c r="D1042">
        <f t="shared" si="49"/>
        <v>1.442619396437199E-6</v>
      </c>
      <c r="E1042">
        <f t="shared" si="50"/>
        <v>0.99999855738268473</v>
      </c>
      <c r="F1042" s="4">
        <f>EXP((Result!G$4+B1042-Result!P$4)/H$2)</f>
        <v>1.2847280287825203E-4</v>
      </c>
    </row>
    <row r="1043" spans="1:6" x14ac:dyDescent="0.2">
      <c r="A1043">
        <v>22.43</v>
      </c>
      <c r="B1043">
        <v>4.7923</v>
      </c>
      <c r="C1043">
        <f t="shared" si="48"/>
        <v>3211.9771288443421</v>
      </c>
      <c r="D1043">
        <f t="shared" si="49"/>
        <v>1.9179057712218766E-2</v>
      </c>
      <c r="E1043">
        <f t="shared" si="50"/>
        <v>0.98118185654710111</v>
      </c>
      <c r="F1043" s="4">
        <f>EXP((Result!G$4+B1043-Result!P$4)/H$2)</f>
        <v>1.7079954053978221</v>
      </c>
    </row>
    <row r="1044" spans="1:6" x14ac:dyDescent="0.2">
      <c r="A1044">
        <v>22.44</v>
      </c>
      <c r="B1044">
        <v>5.1679969999999997</v>
      </c>
      <c r="C1044">
        <f t="shared" si="48"/>
        <v>6049.0791394628486</v>
      </c>
      <c r="D1044">
        <f t="shared" si="49"/>
        <v>3.6119696145930753E-2</v>
      </c>
      <c r="E1044">
        <f t="shared" si="50"/>
        <v>0.9651394561069675</v>
      </c>
      <c r="F1044" s="4">
        <f>EXP((Result!G$4+B1044-Result!P$4)/H$2)</f>
        <v>3.2166478659851783</v>
      </c>
    </row>
    <row r="1045" spans="1:6" x14ac:dyDescent="0.2">
      <c r="A1045">
        <v>22.45</v>
      </c>
      <c r="B1045">
        <v>2.6140500000000002</v>
      </c>
      <c r="C1045">
        <f t="shared" si="48"/>
        <v>81.815363016401776</v>
      </c>
      <c r="D1045">
        <f t="shared" si="49"/>
        <v>4.8852825100976734E-4</v>
      </c>
      <c r="E1045">
        <f t="shared" si="50"/>
        <v>0.99951171029230701</v>
      </c>
      <c r="F1045" s="4">
        <f>EXP((Result!G$4+B1045-Result!P$4)/H$2)</f>
        <v>4.3505996001050949E-2</v>
      </c>
    </row>
    <row r="1046" spans="1:6" x14ac:dyDescent="0.2">
      <c r="A1046">
        <v>22.46</v>
      </c>
      <c r="B1046">
        <v>4.7103089999999996</v>
      </c>
      <c r="C1046">
        <f t="shared" si="48"/>
        <v>2797.5342454255206</v>
      </c>
      <c r="D1046">
        <f t="shared" si="49"/>
        <v>1.6704375091309884E-2</v>
      </c>
      <c r="E1046">
        <f t="shared" si="50"/>
        <v>0.98357007651333295</v>
      </c>
      <c r="F1046" s="4">
        <f>EXP((Result!G$4+B1046-Result!P$4)/H$2)</f>
        <v>1.4876119741702556</v>
      </c>
    </row>
    <row r="1047" spans="1:6" x14ac:dyDescent="0.2">
      <c r="A1047">
        <v>22.47</v>
      </c>
      <c r="B1047">
        <v>4.6268640000000003</v>
      </c>
      <c r="C1047">
        <f t="shared" si="48"/>
        <v>2430.605142001451</v>
      </c>
      <c r="D1047">
        <f t="shared" si="49"/>
        <v>1.4513402313930571E-2</v>
      </c>
      <c r="E1047">
        <f t="shared" si="50"/>
        <v>0.98569422318046462</v>
      </c>
      <c r="F1047" s="4">
        <f>EXP((Result!G$4+B1047-Result!P$4)/H$2)</f>
        <v>1.2924943884542799</v>
      </c>
    </row>
    <row r="1048" spans="1:6" x14ac:dyDescent="0.2">
      <c r="A1048">
        <v>22.48</v>
      </c>
      <c r="B1048">
        <v>2.3634719999999998</v>
      </c>
      <c r="C1048">
        <f t="shared" si="48"/>
        <v>53.638181859098708</v>
      </c>
      <c r="D1048">
        <f t="shared" si="49"/>
        <v>3.2027929969235912E-4</v>
      </c>
      <c r="E1048">
        <f t="shared" si="50"/>
        <v>0.99967982324629412</v>
      </c>
      <c r="F1048" s="4">
        <f>EXP((Result!G$4+B1048-Result!P$4)/H$2)</f>
        <v>2.8522546859539942E-2</v>
      </c>
    </row>
    <row r="1049" spans="1:6" x14ac:dyDescent="0.2">
      <c r="A1049">
        <v>22.49</v>
      </c>
      <c r="B1049">
        <v>0.14011899999999999</v>
      </c>
      <c r="C1049">
        <f t="shared" si="48"/>
        <v>1.2662873855415919</v>
      </c>
      <c r="D1049">
        <f t="shared" si="49"/>
        <v>7.5611369176513788E-6</v>
      </c>
      <c r="E1049">
        <f t="shared" si="50"/>
        <v>0.99999243892025269</v>
      </c>
      <c r="F1049" s="4">
        <f>EXP((Result!G$4+B1049-Result!P$4)/H$2)</f>
        <v>6.7335879106848783E-4</v>
      </c>
    </row>
    <row r="1050" spans="1:6" x14ac:dyDescent="0.2">
      <c r="A1050">
        <v>22.5</v>
      </c>
      <c r="B1050">
        <v>2.3569990000000001</v>
      </c>
      <c r="C1050">
        <f t="shared" si="48"/>
        <v>53.056356332724491</v>
      </c>
      <c r="D1050">
        <f t="shared" si="49"/>
        <v>3.1680515747367264E-4</v>
      </c>
      <c r="E1050">
        <f t="shared" si="50"/>
        <v>0.99968329517624799</v>
      </c>
      <c r="F1050" s="4">
        <f>EXP((Result!G$4+B1050-Result!P$4)/H$2)</f>
        <v>2.8213156323453569E-2</v>
      </c>
    </row>
    <row r="1051" spans="1:6" x14ac:dyDescent="0.2">
      <c r="A1051">
        <v>22.51</v>
      </c>
      <c r="B1051">
        <v>2.4940609999999999</v>
      </c>
      <c r="C1051">
        <f t="shared" si="48"/>
        <v>66.839430014099975</v>
      </c>
      <c r="D1051">
        <f t="shared" si="49"/>
        <v>3.9910535918213767E-4</v>
      </c>
      <c r="E1051">
        <f t="shared" si="50"/>
        <v>0.99960105386235942</v>
      </c>
      <c r="F1051" s="4">
        <f>EXP((Result!G$4+B1051-Result!P$4)/H$2)</f>
        <v>3.5542419757069357E-2</v>
      </c>
    </row>
    <row r="1052" spans="1:6" x14ac:dyDescent="0.2">
      <c r="A1052">
        <v>22.52</v>
      </c>
      <c r="B1052">
        <v>0.130797</v>
      </c>
      <c r="C1052">
        <f t="shared" si="48"/>
        <v>1.2465534172231476</v>
      </c>
      <c r="D1052">
        <f t="shared" si="49"/>
        <v>7.4433032899235589E-6</v>
      </c>
      <c r="E1052">
        <f t="shared" si="50"/>
        <v>0.9999925567521124</v>
      </c>
      <c r="F1052" s="4">
        <f>EXP((Result!G$4+B1052-Result!P$4)/H$2)</f>
        <v>6.6286509019014453E-4</v>
      </c>
    </row>
    <row r="1053" spans="1:6" x14ac:dyDescent="0.2">
      <c r="A1053">
        <v>22.53</v>
      </c>
      <c r="B1053">
        <v>-0.76282099999999997</v>
      </c>
      <c r="C1053">
        <f t="shared" si="48"/>
        <v>0.27656972118698392</v>
      </c>
      <c r="D1053">
        <f t="shared" si="49"/>
        <v>1.6514272771319219E-6</v>
      </c>
      <c r="E1053">
        <f t="shared" si="50"/>
        <v>0.99999834857545011</v>
      </c>
      <c r="F1053" s="4">
        <f>EXP((Result!G$4+B1053-Result!P$4)/H$2)</f>
        <v>1.4706823682442748E-4</v>
      </c>
    </row>
    <row r="1054" spans="1:6" x14ac:dyDescent="0.2">
      <c r="A1054">
        <v>22.54</v>
      </c>
      <c r="B1054">
        <v>0.48341000000000001</v>
      </c>
      <c r="C1054">
        <f t="shared" si="48"/>
        <v>2.258062536587806</v>
      </c>
      <c r="D1054">
        <f t="shared" si="49"/>
        <v>1.3483132030457061E-5</v>
      </c>
      <c r="E1054">
        <f t="shared" si="50"/>
        <v>0.99998651704976194</v>
      </c>
      <c r="F1054" s="4">
        <f>EXP((Result!G$4+B1054-Result!P$4)/H$2)</f>
        <v>1.2007434308788376E-3</v>
      </c>
    </row>
    <row r="1055" spans="1:6" x14ac:dyDescent="0.2">
      <c r="A1055">
        <v>22.55</v>
      </c>
      <c r="B1055">
        <v>1.00935</v>
      </c>
      <c r="C1055">
        <f t="shared" si="48"/>
        <v>5.4776379005318203</v>
      </c>
      <c r="D1055">
        <f t="shared" si="49"/>
        <v>3.2707559614141868E-5</v>
      </c>
      <c r="E1055">
        <f t="shared" si="50"/>
        <v>0.99996729351013547</v>
      </c>
      <c r="F1055" s="4">
        <f>EXP((Result!G$4+B1055-Result!P$4)/H$2)</f>
        <v>2.9127792606379729E-3</v>
      </c>
    </row>
    <row r="1056" spans="1:6" x14ac:dyDescent="0.2">
      <c r="A1056">
        <v>22.56</v>
      </c>
      <c r="B1056">
        <v>1.315337</v>
      </c>
      <c r="C1056">
        <f t="shared" si="48"/>
        <v>9.1727540493703739</v>
      </c>
      <c r="D1056">
        <f t="shared" si="49"/>
        <v>5.4771491899184167E-5</v>
      </c>
      <c r="E1056">
        <f t="shared" si="50"/>
        <v>0.99994523150785275</v>
      </c>
      <c r="F1056" s="4">
        <f>EXP((Result!G$4+B1056-Result!P$4)/H$2)</f>
        <v>4.8776878360917144E-3</v>
      </c>
    </row>
    <row r="1057" spans="1:6" x14ac:dyDescent="0.2">
      <c r="A1057">
        <v>22.57</v>
      </c>
      <c r="B1057">
        <v>3.001382</v>
      </c>
      <c r="C1057">
        <f t="shared" si="48"/>
        <v>157.13235226882119</v>
      </c>
      <c r="D1057">
        <f t="shared" si="49"/>
        <v>9.3825401979269712E-4</v>
      </c>
      <c r="E1057">
        <f t="shared" si="50"/>
        <v>0.99906262547562286</v>
      </c>
      <c r="F1057" s="4">
        <f>EXP((Result!G$4+B1057-Result!P$4)/H$2)</f>
        <v>8.3556428003290537E-2</v>
      </c>
    </row>
    <row r="1058" spans="1:6" x14ac:dyDescent="0.2">
      <c r="A1058">
        <v>22.58</v>
      </c>
      <c r="B1058">
        <v>-1.8728089999999999</v>
      </c>
      <c r="C1058">
        <f t="shared" si="48"/>
        <v>4.2615668968640129E-2</v>
      </c>
      <c r="D1058">
        <f t="shared" si="49"/>
        <v>2.5446270063835454E-7</v>
      </c>
      <c r="E1058">
        <f t="shared" si="50"/>
        <v>0.99999974553736404</v>
      </c>
      <c r="F1058" s="4">
        <f>EXP((Result!G$4+B1058-Result!P$4)/H$2)</f>
        <v>2.2661234459842022E-5</v>
      </c>
    </row>
    <row r="1059" spans="1:6" x14ac:dyDescent="0.2">
      <c r="A1059">
        <v>22.59</v>
      </c>
      <c r="B1059">
        <v>-2.1371730000000002</v>
      </c>
      <c r="C1059">
        <f t="shared" si="48"/>
        <v>2.7297355239976871E-2</v>
      </c>
      <c r="D1059">
        <f t="shared" si="49"/>
        <v>1.6299541700871964E-7</v>
      </c>
      <c r="E1059">
        <f t="shared" si="50"/>
        <v>0.99999983700460959</v>
      </c>
      <c r="F1059" s="4">
        <f>EXP((Result!G$4+B1059-Result!P$4)/H$2)</f>
        <v>1.4515594432693758E-5</v>
      </c>
    </row>
    <row r="1060" spans="1:6" x14ac:dyDescent="0.2">
      <c r="A1060">
        <v>22.6</v>
      </c>
      <c r="B1060">
        <v>0.61858500000000005</v>
      </c>
      <c r="C1060">
        <f t="shared" si="48"/>
        <v>2.8356359056038571</v>
      </c>
      <c r="D1060">
        <f t="shared" si="49"/>
        <v>1.6931884164437876E-5</v>
      </c>
      <c r="E1060">
        <f t="shared" si="50"/>
        <v>0.99998306840251938</v>
      </c>
      <c r="F1060" s="4">
        <f>EXP((Result!G$4+B1060-Result!P$4)/H$2)</f>
        <v>1.5078728471192614E-3</v>
      </c>
    </row>
    <row r="1061" spans="1:6" x14ac:dyDescent="0.2">
      <c r="A1061">
        <v>22.61</v>
      </c>
      <c r="B1061">
        <v>-1.56555</v>
      </c>
      <c r="C1061">
        <f t="shared" si="48"/>
        <v>7.1516545300786619E-2</v>
      </c>
      <c r="D1061">
        <f t="shared" si="49"/>
        <v>4.270329129634246E-7</v>
      </c>
      <c r="E1061">
        <f t="shared" si="50"/>
        <v>0.99999957296726938</v>
      </c>
      <c r="F1061" s="4">
        <f>EXP((Result!G$4+B1061-Result!P$4)/H$2)</f>
        <v>3.8029514496455393E-5</v>
      </c>
    </row>
    <row r="1062" spans="1:6" x14ac:dyDescent="0.2">
      <c r="A1062">
        <v>22.62</v>
      </c>
      <c r="B1062">
        <v>-0.579681</v>
      </c>
      <c r="C1062">
        <f t="shared" si="48"/>
        <v>0.37654561225752214</v>
      </c>
      <c r="D1062">
        <f t="shared" si="49"/>
        <v>2.2483939763818155E-6</v>
      </c>
      <c r="E1062">
        <f t="shared" si="50"/>
        <v>0.99999775161107896</v>
      </c>
      <c r="F1062" s="4">
        <f>EXP((Result!G$4+B1062-Result!P$4)/H$2)</f>
        <v>2.0023124382892313E-4</v>
      </c>
    </row>
    <row r="1063" spans="1:6" x14ac:dyDescent="0.2">
      <c r="A1063">
        <v>22.63</v>
      </c>
      <c r="B1063">
        <v>0.42625600000000002</v>
      </c>
      <c r="C1063">
        <f t="shared" si="48"/>
        <v>2.0507534150248072</v>
      </c>
      <c r="D1063">
        <f t="shared" si="49"/>
        <v>1.2245267174253479E-5</v>
      </c>
      <c r="E1063">
        <f t="shared" si="50"/>
        <v>0.99998775488277047</v>
      </c>
      <c r="F1063" s="4">
        <f>EXP((Result!G$4+B1063-Result!P$4)/H$2)</f>
        <v>1.0905050907776901E-3</v>
      </c>
    </row>
    <row r="1064" spans="1:6" x14ac:dyDescent="0.2">
      <c r="A1064">
        <v>22.64</v>
      </c>
      <c r="B1064">
        <v>-1.2479960000000001</v>
      </c>
      <c r="C1064">
        <f t="shared" si="48"/>
        <v>0.12211728076603015</v>
      </c>
      <c r="D1064">
        <f t="shared" si="49"/>
        <v>7.2917529656059267E-7</v>
      </c>
      <c r="E1064">
        <f t="shared" si="50"/>
        <v>0.9999992708252351</v>
      </c>
      <c r="F1064" s="4">
        <f>EXP((Result!G$4+B1064-Result!P$4)/H$2)</f>
        <v>6.493687411251897E-5</v>
      </c>
    </row>
    <row r="1065" spans="1:6" x14ac:dyDescent="0.2">
      <c r="A1065">
        <v>22.65</v>
      </c>
      <c r="B1065">
        <v>-1.302457</v>
      </c>
      <c r="C1065">
        <f t="shared" si="48"/>
        <v>0.11141026564204569</v>
      </c>
      <c r="D1065">
        <f t="shared" si="49"/>
        <v>6.652425682903946E-7</v>
      </c>
      <c r="E1065">
        <f t="shared" si="50"/>
        <v>0.99999933475787417</v>
      </c>
      <c r="F1065" s="4">
        <f>EXP((Result!G$4+B1065-Result!P$4)/H$2)</f>
        <v>5.9243330259711236E-5</v>
      </c>
    </row>
    <row r="1066" spans="1:6" x14ac:dyDescent="0.2">
      <c r="A1066">
        <v>22.66</v>
      </c>
      <c r="B1066">
        <v>1.333053</v>
      </c>
      <c r="C1066">
        <f t="shared" si="48"/>
        <v>9.4506886875365517</v>
      </c>
      <c r="D1066">
        <f t="shared" si="49"/>
        <v>5.6431069241047672E-5</v>
      </c>
      <c r="E1066">
        <f t="shared" si="50"/>
        <v>0.99994357211504481</v>
      </c>
      <c r="F1066" s="4">
        <f>EXP((Result!G$4+B1066-Result!P$4)/H$2)</f>
        <v>5.0254818788094298E-3</v>
      </c>
    </row>
    <row r="1067" spans="1:6" x14ac:dyDescent="0.2">
      <c r="A1067">
        <v>22.67</v>
      </c>
      <c r="B1067">
        <v>2.3384719999999999</v>
      </c>
      <c r="C1067">
        <f t="shared" si="48"/>
        <v>51.425705962011406</v>
      </c>
      <c r="D1067">
        <f t="shared" si="49"/>
        <v>3.0706837034417988E-4</v>
      </c>
      <c r="E1067">
        <f t="shared" si="50"/>
        <v>0.99969302589169506</v>
      </c>
      <c r="F1067" s="4">
        <f>EXP((Result!G$4+B1067-Result!P$4)/H$2)</f>
        <v>2.7346044501274945E-2</v>
      </c>
    </row>
    <row r="1068" spans="1:6" x14ac:dyDescent="0.2">
      <c r="A1068">
        <v>22.68</v>
      </c>
      <c r="B1068">
        <v>-0.72579099999999996</v>
      </c>
      <c r="C1068">
        <f t="shared" si="48"/>
        <v>0.29437531408341189</v>
      </c>
      <c r="D1068">
        <f t="shared" si="49"/>
        <v>1.7577463697226378E-6</v>
      </c>
      <c r="E1068">
        <f t="shared" si="50"/>
        <v>0.99999824225671985</v>
      </c>
      <c r="F1068" s="4">
        <f>EXP((Result!G$4+B1068-Result!P$4)/H$2)</f>
        <v>1.5653650812199612E-4</v>
      </c>
    </row>
    <row r="1069" spans="1:6" x14ac:dyDescent="0.2">
      <c r="A1069">
        <v>22.69</v>
      </c>
      <c r="B1069">
        <v>1.1503209999999999</v>
      </c>
      <c r="C1069">
        <f t="shared" si="48"/>
        <v>6.946228292613883</v>
      </c>
      <c r="D1069">
        <f t="shared" si="49"/>
        <v>4.1476669341733868E-5</v>
      </c>
      <c r="E1069">
        <f t="shared" si="50"/>
        <v>0.99995852505090099</v>
      </c>
      <c r="F1069" s="4">
        <f>EXP((Result!G$4+B1069-Result!P$4)/H$2)</f>
        <v>3.6937143487374472E-3</v>
      </c>
    </row>
    <row r="1070" spans="1:6" x14ac:dyDescent="0.2">
      <c r="A1070">
        <v>22.7</v>
      </c>
      <c r="B1070">
        <v>2.1865670000000001</v>
      </c>
      <c r="C1070">
        <f t="shared" si="48"/>
        <v>39.812876732492882</v>
      </c>
      <c r="D1070">
        <f t="shared" si="49"/>
        <v>2.3772692952414164E-4</v>
      </c>
      <c r="E1070">
        <f t="shared" si="50"/>
        <v>0.99976232957113709</v>
      </c>
      <c r="F1070" s="4">
        <f>EXP((Result!G$4+B1070-Result!P$4)/H$2)</f>
        <v>2.1170826505615199E-2</v>
      </c>
    </row>
    <row r="1071" spans="1:6" x14ac:dyDescent="0.2">
      <c r="A1071">
        <v>22.71</v>
      </c>
      <c r="B1071">
        <v>-0.57693300000000003</v>
      </c>
      <c r="C1071">
        <f t="shared" si="48"/>
        <v>0.37829312121606973</v>
      </c>
      <c r="D1071">
        <f t="shared" si="49"/>
        <v>2.258828538591995E-6</v>
      </c>
      <c r="E1071">
        <f t="shared" si="50"/>
        <v>0.99999774117656359</v>
      </c>
      <c r="F1071" s="4">
        <f>EXP((Result!G$4+B1071-Result!P$4)/H$2)</f>
        <v>2.011604961717521E-4</v>
      </c>
    </row>
    <row r="1072" spans="1:6" x14ac:dyDescent="0.2">
      <c r="A1072">
        <v>22.72</v>
      </c>
      <c r="B1072">
        <v>2.939622</v>
      </c>
      <c r="C1072">
        <f t="shared" si="48"/>
        <v>141.6030614137407</v>
      </c>
      <c r="D1072">
        <f t="shared" si="49"/>
        <v>8.4552696925900431E-4</v>
      </c>
      <c r="E1072">
        <f t="shared" si="50"/>
        <v>0.99915518734262665</v>
      </c>
      <c r="F1072" s="4">
        <f>EXP((Result!G$4+B1072-Result!P$4)/H$2)</f>
        <v>7.5298599144120945E-2</v>
      </c>
    </row>
    <row r="1073" spans="1:6" x14ac:dyDescent="0.2">
      <c r="A1073">
        <v>22.73</v>
      </c>
      <c r="B1073">
        <v>1.246216</v>
      </c>
      <c r="C1073">
        <f t="shared" si="48"/>
        <v>8.1643263687661314</v>
      </c>
      <c r="D1073">
        <f t="shared" si="49"/>
        <v>4.8750062757854583E-5</v>
      </c>
      <c r="E1073">
        <f t="shared" si="50"/>
        <v>0.99995125231369486</v>
      </c>
      <c r="F1073" s="4">
        <f>EXP((Result!G$4+B1073-Result!P$4)/H$2)</f>
        <v>4.3414480759512942E-3</v>
      </c>
    </row>
    <row r="1074" spans="1:6" x14ac:dyDescent="0.2">
      <c r="A1074">
        <v>22.74</v>
      </c>
      <c r="B1074">
        <v>2.5230540000000001</v>
      </c>
      <c r="C1074">
        <f t="shared" si="48"/>
        <v>70.185663087909461</v>
      </c>
      <c r="D1074">
        <f t="shared" si="49"/>
        <v>4.1908607344837471E-4</v>
      </c>
      <c r="E1074">
        <f t="shared" si="50"/>
        <v>0.99958108948611413</v>
      </c>
      <c r="F1074" s="4">
        <f>EXP((Result!G$4+B1074-Result!P$4)/H$2)</f>
        <v>3.7321806871669742E-2</v>
      </c>
    </row>
    <row r="1075" spans="1:6" x14ac:dyDescent="0.2">
      <c r="A1075">
        <v>22.75</v>
      </c>
      <c r="B1075">
        <v>0.77009700000000003</v>
      </c>
      <c r="C1075">
        <f t="shared" si="48"/>
        <v>3.6603245241715938</v>
      </c>
      <c r="D1075">
        <f t="shared" si="49"/>
        <v>2.1856187786677977E-5</v>
      </c>
      <c r="E1075">
        <f t="shared" si="50"/>
        <v>0.99997814428989573</v>
      </c>
      <c r="F1075" s="4">
        <f>EXP((Result!G$4+B1075-Result!P$4)/H$2)</f>
        <v>1.9464078412661132E-3</v>
      </c>
    </row>
    <row r="1076" spans="1:6" x14ac:dyDescent="0.2">
      <c r="A1076">
        <v>22.76</v>
      </c>
      <c r="B1076">
        <v>0.796983</v>
      </c>
      <c r="C1076">
        <f t="shared" si="48"/>
        <v>3.8299531452554123</v>
      </c>
      <c r="D1076">
        <f t="shared" si="49"/>
        <v>2.286905835919703E-5</v>
      </c>
      <c r="E1076">
        <f t="shared" si="50"/>
        <v>0.99997713146462264</v>
      </c>
      <c r="F1076" s="4">
        <f>EXP((Result!G$4+B1076-Result!P$4)/H$2)</f>
        <v>2.0366092635718145E-3</v>
      </c>
    </row>
    <row r="1077" spans="1:6" x14ac:dyDescent="0.2">
      <c r="A1077">
        <v>22.77</v>
      </c>
      <c r="B1077">
        <v>2.193708</v>
      </c>
      <c r="C1077">
        <f t="shared" si="48"/>
        <v>40.294799237072652</v>
      </c>
      <c r="D1077">
        <f t="shared" si="49"/>
        <v>2.4060454015379078E-4</v>
      </c>
      <c r="E1077">
        <f t="shared" si="50"/>
        <v>0.99975945333646565</v>
      </c>
      <c r="F1077" s="4">
        <f>EXP((Result!G$4+B1077-Result!P$4)/H$2)</f>
        <v>2.14270927835374E-2</v>
      </c>
    </row>
    <row r="1078" spans="1:6" x14ac:dyDescent="0.2">
      <c r="A1078">
        <v>22.78</v>
      </c>
      <c r="B1078">
        <v>-1.2395769999999999</v>
      </c>
      <c r="C1078">
        <f t="shared" si="48"/>
        <v>0.12386190082018267</v>
      </c>
      <c r="D1078">
        <f t="shared" si="49"/>
        <v>7.3959260881478466E-7</v>
      </c>
      <c r="E1078">
        <f t="shared" si="50"/>
        <v>0.9999992604079383</v>
      </c>
      <c r="F1078" s="4">
        <f>EXP((Result!G$4+B1078-Result!P$4)/H$2)</f>
        <v>6.5864590256540576E-5</v>
      </c>
    </row>
    <row r="1079" spans="1:6" x14ac:dyDescent="0.2">
      <c r="A1079">
        <v>22.79</v>
      </c>
      <c r="B1079">
        <v>-3.0429590000000002</v>
      </c>
      <c r="C1079">
        <f t="shared" si="48"/>
        <v>5.9334919608364043E-3</v>
      </c>
      <c r="D1079">
        <f t="shared" si="49"/>
        <v>3.542951278510882E-8</v>
      </c>
      <c r="E1079">
        <f t="shared" si="50"/>
        <v>0.99999996457048834</v>
      </c>
      <c r="F1079" s="4">
        <f>EXP((Result!G$4+B1079-Result!P$4)/H$2)</f>
        <v>3.1551834276976329E-6</v>
      </c>
    </row>
    <row r="1080" spans="1:6" x14ac:dyDescent="0.2">
      <c r="A1080">
        <v>22.8</v>
      </c>
      <c r="B1080">
        <v>-0.88617299999999999</v>
      </c>
      <c r="C1080">
        <f t="shared" si="48"/>
        <v>0.22466821135428741</v>
      </c>
      <c r="D1080">
        <f t="shared" si="49"/>
        <v>1.3415178311730924E-6</v>
      </c>
      <c r="E1080">
        <f t="shared" si="50"/>
        <v>0.99999865848396841</v>
      </c>
      <c r="F1080" s="4">
        <f>EXP((Result!G$4+B1080-Result!P$4)/H$2)</f>
        <v>1.1946917967941302E-4</v>
      </c>
    </row>
    <row r="1081" spans="1:6" x14ac:dyDescent="0.2">
      <c r="A1081">
        <v>22.81</v>
      </c>
      <c r="B1081">
        <v>0.33080100000000001</v>
      </c>
      <c r="C1081">
        <f t="shared" si="48"/>
        <v>1.7460798854395083</v>
      </c>
      <c r="D1081">
        <f t="shared" si="49"/>
        <v>1.0426029062366827E-5</v>
      </c>
      <c r="E1081">
        <f t="shared" si="50"/>
        <v>0.99998957407963862</v>
      </c>
      <c r="F1081" s="4">
        <f>EXP((Result!G$4+B1081-Result!P$4)/H$2)</f>
        <v>9.284924213832273E-4</v>
      </c>
    </row>
    <row r="1082" spans="1:6" x14ac:dyDescent="0.2">
      <c r="A1082">
        <v>22.82</v>
      </c>
      <c r="B1082">
        <v>1.7756000000000001E-2</v>
      </c>
      <c r="C1082">
        <f t="shared" si="48"/>
        <v>1.0303694620278676</v>
      </c>
      <c r="D1082">
        <f t="shared" si="49"/>
        <v>6.1524458563783189E-6</v>
      </c>
      <c r="E1082">
        <f t="shared" si="50"/>
        <v>0.99999384759199605</v>
      </c>
      <c r="F1082" s="4">
        <f>EXP((Result!G$4+B1082-Result!P$4)/H$2)</f>
        <v>5.4790748389887099E-4</v>
      </c>
    </row>
    <row r="1083" spans="1:6" x14ac:dyDescent="0.2">
      <c r="A1083">
        <v>22.83</v>
      </c>
      <c r="B1083">
        <v>-1.8152470000000001</v>
      </c>
      <c r="C1083">
        <f t="shared" si="48"/>
        <v>4.6955923550847413E-2</v>
      </c>
      <c r="D1083">
        <f t="shared" si="49"/>
        <v>2.803788232565208E-7</v>
      </c>
      <c r="E1083">
        <f t="shared" si="50"/>
        <v>0.99999971962125533</v>
      </c>
      <c r="F1083" s="4">
        <f>EXP((Result!G$4+B1083-Result!P$4)/H$2)</f>
        <v>2.4969200733354717E-5</v>
      </c>
    </row>
    <row r="1084" spans="1:6" x14ac:dyDescent="0.2">
      <c r="A1084">
        <v>22.84</v>
      </c>
      <c r="B1084">
        <v>1.681133</v>
      </c>
      <c r="C1084">
        <f t="shared" si="48"/>
        <v>16.989144099758555</v>
      </c>
      <c r="D1084">
        <f t="shared" si="49"/>
        <v>1.0144398982308608E-4</v>
      </c>
      <c r="E1084">
        <f t="shared" si="50"/>
        <v>0.99989856630001617</v>
      </c>
      <c r="F1084" s="4">
        <f>EXP((Result!G$4+B1084-Result!P$4)/H$2)</f>
        <v>9.0341178968697707E-3</v>
      </c>
    </row>
    <row r="1085" spans="1:6" x14ac:dyDescent="0.2">
      <c r="A1085">
        <v>22.85</v>
      </c>
      <c r="B1085">
        <v>-3.9531960000000002</v>
      </c>
      <c r="C1085">
        <f t="shared" si="48"/>
        <v>1.2800977060610469E-3</v>
      </c>
      <c r="D1085">
        <f t="shared" si="49"/>
        <v>7.6435998131335059E-9</v>
      </c>
      <c r="E1085">
        <f t="shared" si="50"/>
        <v>0.99999999235640036</v>
      </c>
      <c r="F1085" s="4">
        <f>EXP((Result!G$4+B1085-Result!P$4)/H$2)</f>
        <v>6.8070254323361678E-7</v>
      </c>
    </row>
    <row r="1086" spans="1:6" x14ac:dyDescent="0.2">
      <c r="A1086">
        <v>22.86</v>
      </c>
      <c r="B1086">
        <v>-1.8478810000000001</v>
      </c>
      <c r="C1086">
        <f t="shared" si="48"/>
        <v>4.4443720759714408E-2</v>
      </c>
      <c r="D1086">
        <f t="shared" si="49"/>
        <v>2.6537819268438771E-7</v>
      </c>
      <c r="E1086">
        <f t="shared" si="50"/>
        <v>0.99999973462187763</v>
      </c>
      <c r="F1086" s="4">
        <f>EXP((Result!G$4+B1086-Result!P$4)/H$2)</f>
        <v>2.3633316120058365E-5</v>
      </c>
    </row>
    <row r="1087" spans="1:6" x14ac:dyDescent="0.2">
      <c r="A1087">
        <v>22.87</v>
      </c>
      <c r="B1087">
        <v>-0.47311900000000001</v>
      </c>
      <c r="C1087">
        <f t="shared" si="48"/>
        <v>0.45060342522519242</v>
      </c>
      <c r="D1087">
        <f t="shared" si="49"/>
        <v>2.6906010693877015E-6</v>
      </c>
      <c r="E1087">
        <f t="shared" si="50"/>
        <v>0.99999730940617004</v>
      </c>
      <c r="F1087" s="4">
        <f>EXP((Result!G$4+B1087-Result!P$4)/H$2)</f>
        <v>2.3961209842675879E-4</v>
      </c>
    </row>
    <row r="1088" spans="1:6" x14ac:dyDescent="0.2">
      <c r="A1088">
        <v>22.88</v>
      </c>
      <c r="B1088">
        <v>-0.75858400000000004</v>
      </c>
      <c r="C1088">
        <f t="shared" si="48"/>
        <v>0.27855121860275406</v>
      </c>
      <c r="D1088">
        <f t="shared" si="49"/>
        <v>1.6632590093545444E-6</v>
      </c>
      <c r="E1088">
        <f t="shared" si="50"/>
        <v>0.99999833674375704</v>
      </c>
      <c r="F1088" s="4">
        <f>EXP((Result!G$4+B1088-Result!P$4)/H$2)</f>
        <v>1.4812191446476625E-4</v>
      </c>
    </row>
    <row r="1089" spans="1:6" x14ac:dyDescent="0.2">
      <c r="A1089">
        <v>22.89</v>
      </c>
      <c r="B1089">
        <v>-0.25425799999999998</v>
      </c>
      <c r="C1089">
        <f t="shared" ref="C1089:C1152" si="51">EXP(B1089/H$2)</f>
        <v>0.65154788806880304</v>
      </c>
      <c r="D1089">
        <f t="shared" si="49"/>
        <v>3.8904618701447217E-6</v>
      </c>
      <c r="E1089">
        <f t="shared" si="50"/>
        <v>0.99999610955326546</v>
      </c>
      <c r="F1089" s="4">
        <f>EXP((Result!G$4+B1089-Result!P$4)/H$2)</f>
        <v>3.4646597861005482E-4</v>
      </c>
    </row>
    <row r="1090" spans="1:6" x14ac:dyDescent="0.2">
      <c r="A1090">
        <v>22.9</v>
      </c>
      <c r="B1090">
        <v>-3.1004890000000001</v>
      </c>
      <c r="C1090">
        <f t="shared" si="51"/>
        <v>5.3853346718613134E-3</v>
      </c>
      <c r="D1090">
        <f t="shared" ref="D1090:D1153" si="52">EXP(1/H$2*(B1090-H$4-J$6))</f>
        <v>3.2156407199699705E-8</v>
      </c>
      <c r="E1090">
        <f t="shared" ref="E1090:E1153" si="53">1/(1+D1090)</f>
        <v>0.99999996784359391</v>
      </c>
      <c r="F1090" s="4">
        <f>EXP((Result!G$4+B1090-Result!P$4)/H$2)</f>
        <v>2.8636962553273709E-6</v>
      </c>
    </row>
    <row r="1091" spans="1:6" x14ac:dyDescent="0.2">
      <c r="A1091">
        <v>22.91</v>
      </c>
      <c r="B1091">
        <v>-2.0972200000000001</v>
      </c>
      <c r="C1091">
        <f t="shared" si="51"/>
        <v>2.9198210619870029E-2</v>
      </c>
      <c r="D1091">
        <f t="shared" si="52"/>
        <v>1.7434562704171258E-7</v>
      </c>
      <c r="E1091">
        <f t="shared" si="53"/>
        <v>0.99999982565440337</v>
      </c>
      <c r="F1091" s="4">
        <f>EXP((Result!G$4+B1091-Result!P$4)/H$2)</f>
        <v>1.5526390003442837E-5</v>
      </c>
    </row>
    <row r="1092" spans="1:6" x14ac:dyDescent="0.2">
      <c r="A1092">
        <v>22.92</v>
      </c>
      <c r="B1092">
        <v>2.346098</v>
      </c>
      <c r="C1092">
        <f t="shared" si="51"/>
        <v>52.090748608644063</v>
      </c>
      <c r="D1092">
        <f t="shared" si="52"/>
        <v>3.1103941085574264E-4</v>
      </c>
      <c r="E1092">
        <f t="shared" si="53"/>
        <v>0.99968905730457713</v>
      </c>
      <c r="F1092" s="4">
        <f>EXP((Result!G$4+B1092-Result!P$4)/H$2)</f>
        <v>2.7699686429370141E-2</v>
      </c>
    </row>
    <row r="1093" spans="1:6" x14ac:dyDescent="0.2">
      <c r="A1093">
        <v>22.93</v>
      </c>
      <c r="B1093">
        <v>-1.910542</v>
      </c>
      <c r="C1093">
        <f t="shared" si="51"/>
        <v>3.9990619604486077E-2</v>
      </c>
      <c r="D1093">
        <f t="shared" si="52"/>
        <v>2.3878825115351455E-7</v>
      </c>
      <c r="E1093">
        <f t="shared" si="53"/>
        <v>0.99999976121180589</v>
      </c>
      <c r="F1093" s="4">
        <f>EXP((Result!G$4+B1093-Result!P$4)/H$2)</f>
        <v>2.1265342747957156E-5</v>
      </c>
    </row>
    <row r="1094" spans="1:6" x14ac:dyDescent="0.2">
      <c r="A1094">
        <v>22.94</v>
      </c>
      <c r="B1094">
        <v>1.16262</v>
      </c>
      <c r="C1094">
        <f t="shared" si="51"/>
        <v>7.0916756406817871</v>
      </c>
      <c r="D1094">
        <f t="shared" si="52"/>
        <v>4.2345150956261219E-5</v>
      </c>
      <c r="E1094">
        <f t="shared" si="53"/>
        <v>0.99995765664207947</v>
      </c>
      <c r="F1094" s="4">
        <f>EXP((Result!G$4+B1094-Result!P$4)/H$2)</f>
        <v>3.771057179107062E-3</v>
      </c>
    </row>
    <row r="1095" spans="1:6" x14ac:dyDescent="0.2">
      <c r="A1095">
        <v>22.95</v>
      </c>
      <c r="B1095">
        <v>4.1557130000000004</v>
      </c>
      <c r="C1095">
        <f t="shared" si="51"/>
        <v>1098.8767579242494</v>
      </c>
      <c r="D1095">
        <f t="shared" si="52"/>
        <v>6.5615102204752938E-3</v>
      </c>
      <c r="E1095">
        <f t="shared" si="53"/>
        <v>0.9934812625419801</v>
      </c>
      <c r="F1095" s="4">
        <f>EXP((Result!G$4+B1095-Result!P$4)/H$2)</f>
        <v>0.58433680513421482</v>
      </c>
    </row>
    <row r="1096" spans="1:6" x14ac:dyDescent="0.2">
      <c r="A1096">
        <v>22.96</v>
      </c>
      <c r="B1096">
        <v>-0.281692</v>
      </c>
      <c r="C1096">
        <f t="shared" si="51"/>
        <v>0.62211614514387403</v>
      </c>
      <c r="D1096">
        <f t="shared" si="52"/>
        <v>3.7147217968237485E-6</v>
      </c>
      <c r="E1096">
        <f t="shared" si="53"/>
        <v>0.99999628529200224</v>
      </c>
      <c r="F1096" s="4">
        <f>EXP((Result!G$4+B1096-Result!P$4)/H$2)</f>
        <v>3.308154058717882E-4</v>
      </c>
    </row>
    <row r="1097" spans="1:6" x14ac:dyDescent="0.2">
      <c r="A1097">
        <v>22.97</v>
      </c>
      <c r="B1097">
        <v>0.51036800000000004</v>
      </c>
      <c r="C1097">
        <f t="shared" si="51"/>
        <v>2.3629934666841828</v>
      </c>
      <c r="D1097">
        <f t="shared" si="52"/>
        <v>1.4109685795750918E-5</v>
      </c>
      <c r="E1097">
        <f t="shared" si="53"/>
        <v>0.99998589051328468</v>
      </c>
      <c r="F1097" s="4">
        <f>EXP((Result!G$4+B1097-Result!P$4)/H$2)</f>
        <v>1.2565413208697977E-3</v>
      </c>
    </row>
    <row r="1098" spans="1:6" x14ac:dyDescent="0.2">
      <c r="A1098">
        <v>22.98</v>
      </c>
      <c r="B1098">
        <v>-1.1277980000000001</v>
      </c>
      <c r="C1098">
        <f t="shared" si="51"/>
        <v>0.14953132622204832</v>
      </c>
      <c r="D1098">
        <f t="shared" si="52"/>
        <v>8.9286748328408146E-7</v>
      </c>
      <c r="E1098">
        <f t="shared" si="53"/>
        <v>0.99999910713331397</v>
      </c>
      <c r="F1098" s="4">
        <f>EXP((Result!G$4+B1098-Result!P$4)/H$2)</f>
        <v>7.9514519532769356E-5</v>
      </c>
    </row>
    <row r="1099" spans="1:6" x14ac:dyDescent="0.2">
      <c r="A1099">
        <v>22.99</v>
      </c>
      <c r="B1099">
        <v>-5.1962929999999998</v>
      </c>
      <c r="C1099">
        <f t="shared" si="51"/>
        <v>1.5761773952246017E-4</v>
      </c>
      <c r="D1099">
        <f t="shared" si="52"/>
        <v>9.4115231880819486E-10</v>
      </c>
      <c r="E1099">
        <f t="shared" si="53"/>
        <v>0.99999999905884773</v>
      </c>
      <c r="F1099" s="4">
        <f>EXP((Result!G$4+B1099-Result!P$4)/H$2)</f>
        <v>8.3814536690182679E-8</v>
      </c>
    </row>
    <row r="1100" spans="1:6" x14ac:dyDescent="0.2">
      <c r="A1100">
        <v>23</v>
      </c>
      <c r="B1100">
        <v>2.4552589999999999</v>
      </c>
      <c r="C1100">
        <f t="shared" si="51"/>
        <v>62.60936775391874</v>
      </c>
      <c r="D1100">
        <f t="shared" si="52"/>
        <v>3.738472066611434E-4</v>
      </c>
      <c r="E1100">
        <f t="shared" si="53"/>
        <v>0.99962629250284274</v>
      </c>
      <c r="F1100" s="4">
        <f>EXP((Result!G$4+B1100-Result!P$4)/H$2)</f>
        <v>3.3293049162224572E-2</v>
      </c>
    </row>
    <row r="1101" spans="1:6" x14ac:dyDescent="0.2">
      <c r="A1101">
        <v>23.01</v>
      </c>
      <c r="B1101">
        <v>0.58692299999999997</v>
      </c>
      <c r="C1101">
        <f t="shared" si="51"/>
        <v>2.6883248878736965</v>
      </c>
      <c r="D1101">
        <f t="shared" si="52"/>
        <v>1.6052274379760179E-5</v>
      </c>
      <c r="E1101">
        <f t="shared" si="53"/>
        <v>0.9999839479832916</v>
      </c>
      <c r="F1101" s="4">
        <f>EXP((Result!G$4+B1101-Result!P$4)/H$2)</f>
        <v>1.4295389949918315E-3</v>
      </c>
    </row>
    <row r="1102" spans="1:6" x14ac:dyDescent="0.2">
      <c r="A1102">
        <v>23.02</v>
      </c>
      <c r="B1102">
        <v>1.2484390000000001</v>
      </c>
      <c r="C1102">
        <f t="shared" si="51"/>
        <v>8.1949638241850291</v>
      </c>
      <c r="D1102">
        <f t="shared" si="52"/>
        <v>4.8933002268960668E-5</v>
      </c>
      <c r="E1102">
        <f t="shared" si="53"/>
        <v>0.99995106939205247</v>
      </c>
      <c r="F1102" s="4">
        <f>EXP((Result!G$4+B1102-Result!P$4)/H$2)</f>
        <v>4.3577397962809962E-3</v>
      </c>
    </row>
    <row r="1103" spans="1:6" x14ac:dyDescent="0.2">
      <c r="A1103">
        <v>23.03</v>
      </c>
      <c r="B1103">
        <v>1.0499210000000001</v>
      </c>
      <c r="C1103">
        <f t="shared" si="51"/>
        <v>5.8651781452413108</v>
      </c>
      <c r="D1103">
        <f t="shared" si="52"/>
        <v>3.5021603712508515E-5</v>
      </c>
      <c r="E1103">
        <f t="shared" si="53"/>
        <v>0.99996497962275721</v>
      </c>
      <c r="F1103" s="4">
        <f>EXP((Result!G$4+B1103-Result!P$4)/H$2)</f>
        <v>3.1188569912128203E-3</v>
      </c>
    </row>
    <row r="1104" spans="1:6" x14ac:dyDescent="0.2">
      <c r="A1104">
        <v>23.04</v>
      </c>
      <c r="B1104">
        <v>1.531212</v>
      </c>
      <c r="C1104">
        <f t="shared" si="51"/>
        <v>13.196737915539302</v>
      </c>
      <c r="D1104">
        <f t="shared" si="52"/>
        <v>7.8799128369328949E-5</v>
      </c>
      <c r="E1104">
        <f t="shared" si="53"/>
        <v>0.99992120708044407</v>
      </c>
      <c r="F1104" s="4">
        <f>EXP((Result!G$4+B1104-Result!P$4)/H$2)</f>
        <v>7.0174745403900609E-3</v>
      </c>
    </row>
    <row r="1105" spans="1:6" x14ac:dyDescent="0.2">
      <c r="A1105">
        <v>23.05</v>
      </c>
      <c r="B1105">
        <v>-0.96770999999999996</v>
      </c>
      <c r="C1105">
        <f t="shared" si="51"/>
        <v>0.19582891167068475</v>
      </c>
      <c r="D1105">
        <f t="shared" si="52"/>
        <v>1.1693152995782326E-6</v>
      </c>
      <c r="E1105">
        <f t="shared" si="53"/>
        <v>0.99999883068606787</v>
      </c>
      <c r="F1105" s="4">
        <f>EXP((Result!G$4+B1105-Result!P$4)/H$2)</f>
        <v>1.0413364353497982E-4</v>
      </c>
    </row>
    <row r="1106" spans="1:6" x14ac:dyDescent="0.2">
      <c r="A1106">
        <v>23.06</v>
      </c>
      <c r="B1106">
        <v>4.3133309999999998</v>
      </c>
      <c r="C1106">
        <f t="shared" si="51"/>
        <v>1433.1319786986892</v>
      </c>
      <c r="D1106">
        <f t="shared" si="52"/>
        <v>8.5573837627473583E-3</v>
      </c>
      <c r="E1106">
        <f t="shared" si="53"/>
        <v>0.99151522372398759</v>
      </c>
      <c r="F1106" s="4">
        <f>EXP((Result!G$4+B1106-Result!P$4)/H$2)</f>
        <v>0.7620797834966998</v>
      </c>
    </row>
    <row r="1107" spans="1:6" x14ac:dyDescent="0.2">
      <c r="A1107">
        <v>23.07</v>
      </c>
      <c r="B1107">
        <v>0.99430200000000002</v>
      </c>
      <c r="C1107">
        <f t="shared" si="51"/>
        <v>5.3405000576026396</v>
      </c>
      <c r="D1107">
        <f t="shared" si="52"/>
        <v>3.188869494027849E-5</v>
      </c>
      <c r="E1107">
        <f t="shared" si="53"/>
        <v>0.99996811232191629</v>
      </c>
      <c r="F1107" s="4">
        <f>EXP((Result!G$4+B1107-Result!P$4)/H$2)</f>
        <v>2.8398550783560518E-3</v>
      </c>
    </row>
    <row r="1108" spans="1:6" x14ac:dyDescent="0.2">
      <c r="A1108">
        <v>23.08</v>
      </c>
      <c r="B1108">
        <v>-0.26520199999999999</v>
      </c>
      <c r="C1108">
        <f t="shared" si="51"/>
        <v>0.6396435922205097</v>
      </c>
      <c r="D1108">
        <f t="shared" si="52"/>
        <v>3.8193800510846033E-6</v>
      </c>
      <c r="E1108">
        <f t="shared" si="53"/>
        <v>0.99999618063453644</v>
      </c>
      <c r="F1108" s="4">
        <f>EXP((Result!G$4+B1108-Result!P$4)/H$2)</f>
        <v>3.401357708290618E-4</v>
      </c>
    </row>
    <row r="1109" spans="1:6" x14ac:dyDescent="0.2">
      <c r="A1109">
        <v>23.09</v>
      </c>
      <c r="B1109">
        <v>3.3948079999999998</v>
      </c>
      <c r="C1109">
        <f t="shared" si="51"/>
        <v>304.8987581345217</v>
      </c>
      <c r="D1109">
        <f t="shared" si="52"/>
        <v>1.8205829755549355E-3</v>
      </c>
      <c r="E1109">
        <f t="shared" si="53"/>
        <v>0.99818272552341913</v>
      </c>
      <c r="F1109" s="4">
        <f>EXP((Result!G$4+B1109-Result!P$4)/H$2)</f>
        <v>0.16213243653843631</v>
      </c>
    </row>
    <row r="1110" spans="1:6" x14ac:dyDescent="0.2">
      <c r="A1110">
        <v>23.1</v>
      </c>
      <c r="B1110">
        <v>3.984502</v>
      </c>
      <c r="C1110">
        <f t="shared" si="51"/>
        <v>823.50282127545222</v>
      </c>
      <c r="D1110">
        <f t="shared" si="52"/>
        <v>4.9172231002465212E-3</v>
      </c>
      <c r="E1110">
        <f t="shared" si="53"/>
        <v>0.99510683767059283</v>
      </c>
      <c r="F1110" s="4">
        <f>EXP((Result!G$4+B1110-Result!P$4)/H$2)</f>
        <v>0.43790443662862599</v>
      </c>
    </row>
    <row r="1111" spans="1:6" x14ac:dyDescent="0.2">
      <c r="A1111">
        <v>23.11</v>
      </c>
      <c r="B1111">
        <v>-0.66622199999999998</v>
      </c>
      <c r="C1111">
        <f t="shared" si="51"/>
        <v>0.32545510608184913</v>
      </c>
      <c r="D1111">
        <f t="shared" si="52"/>
        <v>1.9433271196815421E-6</v>
      </c>
      <c r="E1111">
        <f t="shared" si="53"/>
        <v>0.99999805667665687</v>
      </c>
      <c r="F1111" s="4">
        <f>EXP((Result!G$4+B1111-Result!P$4)/H$2)</f>
        <v>1.7306344458656244E-4</v>
      </c>
    </row>
    <row r="1112" spans="1:6" x14ac:dyDescent="0.2">
      <c r="A1112">
        <v>23.12</v>
      </c>
      <c r="B1112">
        <v>-0.46708899999999998</v>
      </c>
      <c r="C1112">
        <f t="shared" si="51"/>
        <v>0.45520492257314871</v>
      </c>
      <c r="D1112">
        <f t="shared" si="52"/>
        <v>2.7180771003988062E-6</v>
      </c>
      <c r="E1112">
        <f t="shared" si="53"/>
        <v>0.99999728193028736</v>
      </c>
      <c r="F1112" s="4">
        <f>EXP((Result!G$4+B1112-Result!P$4)/H$2)</f>
        <v>2.4205898270176867E-4</v>
      </c>
    </row>
    <row r="1113" spans="1:6" x14ac:dyDescent="0.2">
      <c r="A1113">
        <v>23.13</v>
      </c>
      <c r="B1113">
        <v>-0.63807999999999998</v>
      </c>
      <c r="C1113">
        <f t="shared" si="51"/>
        <v>0.34125894099859222</v>
      </c>
      <c r="D1113">
        <f t="shared" si="52"/>
        <v>2.037693502063488E-6</v>
      </c>
      <c r="E1113">
        <f t="shared" si="53"/>
        <v>0.99999796231065008</v>
      </c>
      <c r="F1113" s="4">
        <f>EXP((Result!G$4+B1113-Result!P$4)/H$2)</f>
        <v>1.8146726452134961E-4</v>
      </c>
    </row>
    <row r="1114" spans="1:6" x14ac:dyDescent="0.2">
      <c r="A1114">
        <v>23.14</v>
      </c>
      <c r="B1114">
        <v>1.7305759999999999</v>
      </c>
      <c r="C1114">
        <f t="shared" si="51"/>
        <v>18.465092459985957</v>
      </c>
      <c r="D1114">
        <f t="shared" si="52"/>
        <v>1.1025703476255645E-4</v>
      </c>
      <c r="E1114">
        <f t="shared" si="53"/>
        <v>0.99988975512051093</v>
      </c>
      <c r="F1114" s="4">
        <f>EXP((Result!G$4+B1114-Result!P$4)/H$2)</f>
        <v>9.8189656453902818E-3</v>
      </c>
    </row>
    <row r="1115" spans="1:6" x14ac:dyDescent="0.2">
      <c r="A1115">
        <v>23.15</v>
      </c>
      <c r="B1115">
        <v>1.678941</v>
      </c>
      <c r="C1115">
        <f t="shared" si="51"/>
        <v>16.926513066901631</v>
      </c>
      <c r="D1115">
        <f t="shared" si="52"/>
        <v>1.0107001325178612E-4</v>
      </c>
      <c r="E1115">
        <f t="shared" si="53"/>
        <v>0.99989894020086345</v>
      </c>
      <c r="F1115" s="4">
        <f>EXP((Result!G$4+B1115-Result!P$4)/H$2)</f>
        <v>9.0008133271098408E-3</v>
      </c>
    </row>
    <row r="1116" spans="1:6" x14ac:dyDescent="0.2">
      <c r="A1116">
        <v>23.16</v>
      </c>
      <c r="B1116">
        <v>1.2976110000000001</v>
      </c>
      <c r="C1116">
        <f t="shared" si="51"/>
        <v>8.9028431643621975</v>
      </c>
      <c r="D1116">
        <f t="shared" si="52"/>
        <v>5.3159825242457334E-5</v>
      </c>
      <c r="E1116">
        <f t="shared" si="53"/>
        <v>0.99994684300057435</v>
      </c>
      <c r="F1116" s="4">
        <f>EXP((Result!G$4+B1116-Result!P$4)/H$2)</f>
        <v>4.7341604904824119E-3</v>
      </c>
    </row>
    <row r="1117" spans="1:6" x14ac:dyDescent="0.2">
      <c r="A1117">
        <v>23.17</v>
      </c>
      <c r="B1117">
        <v>-3.4833810000000001</v>
      </c>
      <c r="C1117">
        <f t="shared" si="51"/>
        <v>2.8250811273907461E-3</v>
      </c>
      <c r="D1117">
        <f t="shared" si="52"/>
        <v>1.6868860458985249E-8</v>
      </c>
      <c r="E1117">
        <f t="shared" si="53"/>
        <v>0.9999999831311398</v>
      </c>
      <c r="F1117" s="4">
        <f>EXP((Result!G$4+B1117-Result!P$4)/H$2)</f>
        <v>1.5022602565030017E-6</v>
      </c>
    </row>
    <row r="1118" spans="1:6" x14ac:dyDescent="0.2">
      <c r="A1118">
        <v>23.18</v>
      </c>
      <c r="B1118">
        <v>-0.51427500000000004</v>
      </c>
      <c r="C1118">
        <f t="shared" si="51"/>
        <v>0.42041531305863178</v>
      </c>
      <c r="D1118">
        <f t="shared" si="52"/>
        <v>2.5103446347244489E-6</v>
      </c>
      <c r="E1118">
        <f t="shared" si="53"/>
        <v>0.99999748966166702</v>
      </c>
      <c r="F1118" s="4">
        <f>EXP((Result!G$4+B1118-Result!P$4)/H$2)</f>
        <v>2.2355932008811903E-4</v>
      </c>
    </row>
    <row r="1119" spans="1:6" x14ac:dyDescent="0.2">
      <c r="A1119">
        <v>23.19</v>
      </c>
      <c r="B1119">
        <v>-1.2849079999999999</v>
      </c>
      <c r="C1119">
        <f t="shared" si="51"/>
        <v>0.11475370487610718</v>
      </c>
      <c r="D1119">
        <f t="shared" si="52"/>
        <v>6.8520660024177945E-7</v>
      </c>
      <c r="E1119">
        <f t="shared" si="53"/>
        <v>0.99999931479386917</v>
      </c>
      <c r="F1119" s="4">
        <f>EXP((Result!G$4+B1119-Result!P$4)/H$2)</f>
        <v>6.1021231726916936E-5</v>
      </c>
    </row>
    <row r="1120" spans="1:6" x14ac:dyDescent="0.2">
      <c r="A1120">
        <v>23.2</v>
      </c>
      <c r="B1120">
        <v>2.3143199999999999</v>
      </c>
      <c r="C1120">
        <f t="shared" si="51"/>
        <v>49.37498781374957</v>
      </c>
      <c r="D1120">
        <f t="shared" si="52"/>
        <v>2.9482331375152633E-4</v>
      </c>
      <c r="E1120">
        <f t="shared" si="53"/>
        <v>0.99970526358141598</v>
      </c>
      <c r="F1120" s="4">
        <f>EXP((Result!G$4+B1120-Result!P$4)/H$2)</f>
        <v>2.6255558163890216E-2</v>
      </c>
    </row>
    <row r="1121" spans="1:6" x14ac:dyDescent="0.2">
      <c r="A1121">
        <v>23.21</v>
      </c>
      <c r="B1121">
        <v>-3.2666050000000002</v>
      </c>
      <c r="C1121">
        <f t="shared" si="51"/>
        <v>4.0705873149101592E-3</v>
      </c>
      <c r="D1121">
        <f t="shared" si="52"/>
        <v>2.4305910628752534E-8</v>
      </c>
      <c r="E1121">
        <f t="shared" si="53"/>
        <v>0.99999997569408994</v>
      </c>
      <c r="F1121" s="4">
        <f>EXP((Result!G$4+B1121-Result!P$4)/H$2)</f>
        <v>2.1645684736362631E-6</v>
      </c>
    </row>
    <row r="1122" spans="1:6" x14ac:dyDescent="0.2">
      <c r="A1122">
        <v>23.22</v>
      </c>
      <c r="B1122">
        <v>-3.9373360000000002</v>
      </c>
      <c r="C1122">
        <f t="shared" si="51"/>
        <v>1.3147667040794638E-3</v>
      </c>
      <c r="D1122">
        <f t="shared" si="52"/>
        <v>7.8506120947120088E-9</v>
      </c>
      <c r="E1122">
        <f t="shared" si="53"/>
        <v>0.99999999214938795</v>
      </c>
      <c r="F1122" s="4">
        <f>EXP((Result!G$4+B1122-Result!P$4)/H$2)</f>
        <v>6.991380696866077E-7</v>
      </c>
    </row>
    <row r="1123" spans="1:6" x14ac:dyDescent="0.2">
      <c r="A1123">
        <v>23.23</v>
      </c>
      <c r="B1123">
        <v>-1.0879509999999999</v>
      </c>
      <c r="C1123">
        <f t="shared" si="51"/>
        <v>0.15991539861322868</v>
      </c>
      <c r="D1123">
        <f t="shared" si="52"/>
        <v>9.5487188608316343E-7</v>
      </c>
      <c r="E1123">
        <f t="shared" si="53"/>
        <v>0.99999904512902582</v>
      </c>
      <c r="F1123" s="4">
        <f>EXP((Result!G$4+B1123-Result!P$4)/H$2)</f>
        <v>8.5036335916261038E-5</v>
      </c>
    </row>
    <row r="1124" spans="1:6" x14ac:dyDescent="0.2">
      <c r="A1124">
        <v>23.24</v>
      </c>
      <c r="B1124">
        <v>1.9712000000000001</v>
      </c>
      <c r="C1124">
        <f t="shared" si="51"/>
        <v>27.696726728751933</v>
      </c>
      <c r="D1124">
        <f t="shared" si="52"/>
        <v>1.653801067261672E-4</v>
      </c>
      <c r="E1124">
        <f t="shared" si="53"/>
        <v>0.99983464723933113</v>
      </c>
      <c r="F1124" s="4">
        <f>EXP((Result!G$4+B1124-Result!P$4)/H$2)</f>
        <v>1.4727963525159898E-2</v>
      </c>
    </row>
    <row r="1125" spans="1:6" x14ac:dyDescent="0.2">
      <c r="A1125">
        <v>23.25</v>
      </c>
      <c r="B1125">
        <v>3.8601329999999998</v>
      </c>
      <c r="C1125">
        <f t="shared" si="51"/>
        <v>667.81765470846665</v>
      </c>
      <c r="D1125">
        <f t="shared" si="52"/>
        <v>3.9876103804950156E-3</v>
      </c>
      <c r="E1125">
        <f t="shared" si="53"/>
        <v>0.99602822750075193</v>
      </c>
      <c r="F1125" s="4">
        <f>EXP((Result!G$4+B1125-Result!P$4)/H$2)</f>
        <v>0.35511756159235247</v>
      </c>
    </row>
    <row r="1126" spans="1:6" x14ac:dyDescent="0.2">
      <c r="A1126">
        <v>23.26</v>
      </c>
      <c r="B1126">
        <v>-0.76102999999999998</v>
      </c>
      <c r="C1126">
        <f t="shared" si="51"/>
        <v>0.27740558388154896</v>
      </c>
      <c r="D1126">
        <f t="shared" si="52"/>
        <v>1.6564183023526785E-6</v>
      </c>
      <c r="E1126">
        <f t="shared" si="53"/>
        <v>0.9999983435844414</v>
      </c>
      <c r="F1126" s="4">
        <f>EXP((Result!G$4+B1126-Result!P$4)/H$2)</f>
        <v>1.4751271372590979E-4</v>
      </c>
    </row>
    <row r="1127" spans="1:6" x14ac:dyDescent="0.2">
      <c r="A1127">
        <v>23.27</v>
      </c>
      <c r="B1127">
        <v>0.80763200000000002</v>
      </c>
      <c r="C1127">
        <f t="shared" si="51"/>
        <v>3.8992931075165829</v>
      </c>
      <c r="D1127">
        <f t="shared" si="52"/>
        <v>2.3283094662889063E-5</v>
      </c>
      <c r="E1127">
        <f t="shared" si="53"/>
        <v>0.999976717447427</v>
      </c>
      <c r="F1127" s="4">
        <f>EXP((Result!G$4+B1127-Result!P$4)/H$2)</f>
        <v>2.0734813620338411E-3</v>
      </c>
    </row>
    <row r="1128" spans="1:6" x14ac:dyDescent="0.2">
      <c r="A1128">
        <v>23.28</v>
      </c>
      <c r="B1128">
        <v>-2.3935759999999999</v>
      </c>
      <c r="C1128">
        <f t="shared" si="51"/>
        <v>1.77213705274533E-2</v>
      </c>
      <c r="D1128">
        <f t="shared" si="52"/>
        <v>1.0581619185063345E-7</v>
      </c>
      <c r="E1128">
        <f t="shared" si="53"/>
        <v>0.9999998941838194</v>
      </c>
      <c r="F1128" s="4">
        <f>EXP((Result!G$4+B1128-Result!P$4)/H$2)</f>
        <v>9.4234853562400478E-6</v>
      </c>
    </row>
    <row r="1129" spans="1:6" x14ac:dyDescent="0.2">
      <c r="A1129">
        <v>23.29</v>
      </c>
      <c r="B1129">
        <v>0.29536899999999999</v>
      </c>
      <c r="C1129">
        <f t="shared" si="51"/>
        <v>1.6448893631743235</v>
      </c>
      <c r="D1129">
        <f t="shared" si="52"/>
        <v>9.8218096708197257E-6</v>
      </c>
      <c r="E1129">
        <f t="shared" si="53"/>
        <v>0.99999017828679604</v>
      </c>
      <c r="F1129" s="4">
        <f>EXP((Result!G$4+B1129-Result!P$4)/H$2)</f>
        <v>8.7468352419443635E-4</v>
      </c>
    </row>
    <row r="1130" spans="1:6" x14ac:dyDescent="0.2">
      <c r="A1130">
        <v>23.3</v>
      </c>
      <c r="B1130">
        <v>4.4242520000000001</v>
      </c>
      <c r="C1130">
        <f t="shared" si="51"/>
        <v>1727.6381625237157</v>
      </c>
      <c r="D1130">
        <f t="shared" si="52"/>
        <v>1.0315911569642965E-2</v>
      </c>
      <c r="E1130">
        <f t="shared" si="53"/>
        <v>0.98978941987203195</v>
      </c>
      <c r="F1130" s="4">
        <f>EXP((Result!G$4+B1130-Result!P$4)/H$2)</f>
        <v>0.91868588268625739</v>
      </c>
    </row>
    <row r="1131" spans="1:6" x14ac:dyDescent="0.2">
      <c r="A1131">
        <v>23.31</v>
      </c>
      <c r="B1131">
        <v>-0.39685500000000001</v>
      </c>
      <c r="C1131">
        <f t="shared" si="51"/>
        <v>0.51239015982804348</v>
      </c>
      <c r="D1131">
        <f t="shared" si="52"/>
        <v>3.0595362458420818E-6</v>
      </c>
      <c r="E1131">
        <f t="shared" si="53"/>
        <v>0.99999694047311483</v>
      </c>
      <c r="F1131" s="4">
        <f>EXP((Result!G$4+B1131-Result!P$4)/H$2)</f>
        <v>2.7246770560668086E-4</v>
      </c>
    </row>
    <row r="1132" spans="1:6" x14ac:dyDescent="0.2">
      <c r="A1132">
        <v>23.32</v>
      </c>
      <c r="B1132">
        <v>1.4815640000000001</v>
      </c>
      <c r="C1132">
        <f t="shared" si="51"/>
        <v>12.137705505833125</v>
      </c>
      <c r="D1132">
        <f t="shared" si="52"/>
        <v>7.2475532997971916E-5</v>
      </c>
      <c r="E1132">
        <f t="shared" si="53"/>
        <v>0.9999275297193243</v>
      </c>
      <c r="F1132" s="4">
        <f>EXP((Result!G$4+B1132-Result!P$4)/H$2)</f>
        <v>6.454325296984231E-3</v>
      </c>
    </row>
    <row r="1133" spans="1:6" x14ac:dyDescent="0.2">
      <c r="A1133">
        <v>23.33</v>
      </c>
      <c r="B1133">
        <v>5.999441</v>
      </c>
      <c r="C1133">
        <f t="shared" si="51"/>
        <v>24552.720151383626</v>
      </c>
      <c r="D1133">
        <f t="shared" si="52"/>
        <v>0.14660690841991503</v>
      </c>
      <c r="E1133">
        <f t="shared" si="53"/>
        <v>0.87213847453444426</v>
      </c>
      <c r="F1133" s="4">
        <f>EXP((Result!G$4+B1133-Result!P$4)/H$2)</f>
        <v>13.05611202271238</v>
      </c>
    </row>
    <row r="1134" spans="1:6" x14ac:dyDescent="0.2">
      <c r="A1134">
        <v>23.34</v>
      </c>
      <c r="B1134">
        <v>0.78705899999999995</v>
      </c>
      <c r="C1134">
        <f t="shared" si="51"/>
        <v>3.7664443898224431</v>
      </c>
      <c r="D1134">
        <f t="shared" si="52"/>
        <v>2.248984081286342E-5</v>
      </c>
      <c r="E1134">
        <f t="shared" si="53"/>
        <v>0.99997751066496876</v>
      </c>
      <c r="F1134" s="4">
        <f>EXP((Result!G$4+B1134-Result!P$4)/H$2)</f>
        <v>2.0028379575721686E-3</v>
      </c>
    </row>
    <row r="1135" spans="1:6" x14ac:dyDescent="0.2">
      <c r="A1135">
        <v>23.35</v>
      </c>
      <c r="B1135">
        <v>-0.66572399999999998</v>
      </c>
      <c r="C1135">
        <f t="shared" si="51"/>
        <v>0.32572830685743193</v>
      </c>
      <c r="D1135">
        <f t="shared" si="52"/>
        <v>1.9449584306254722E-6</v>
      </c>
      <c r="E1135">
        <f t="shared" si="53"/>
        <v>0.99999805504535233</v>
      </c>
      <c r="F1135" s="4">
        <f>EXP((Result!G$4+B1135-Result!P$4)/H$2)</f>
        <v>1.7320872135869611E-4</v>
      </c>
    </row>
    <row r="1136" spans="1:6" x14ac:dyDescent="0.2">
      <c r="A1136">
        <v>23.36</v>
      </c>
      <c r="B1136">
        <v>-2.8186770000000001</v>
      </c>
      <c r="C1136">
        <f t="shared" si="51"/>
        <v>8.6582283500318321E-3</v>
      </c>
      <c r="D1136">
        <f t="shared" si="52"/>
        <v>5.1699204119356853E-8</v>
      </c>
      <c r="E1136">
        <f t="shared" si="53"/>
        <v>0.99999994830079864</v>
      </c>
      <c r="F1136" s="4">
        <f>EXP((Result!G$4+B1136-Result!P$4)/H$2)</f>
        <v>4.6040845396866951E-6</v>
      </c>
    </row>
    <row r="1137" spans="1:6" x14ac:dyDescent="0.2">
      <c r="A1137">
        <v>23.37</v>
      </c>
      <c r="B1137">
        <v>0.468221</v>
      </c>
      <c r="C1137">
        <f t="shared" si="51"/>
        <v>2.2010068429138641</v>
      </c>
      <c r="D1137">
        <f t="shared" si="52"/>
        <v>1.314244640354011E-5</v>
      </c>
      <c r="E1137">
        <f t="shared" si="53"/>
        <v>0.99998685772631801</v>
      </c>
      <c r="F1137" s="4">
        <f>EXP((Result!G$4+B1137-Result!P$4)/H$2)</f>
        <v>1.1704035938445881E-3</v>
      </c>
    </row>
    <row r="1138" spans="1:6" x14ac:dyDescent="0.2">
      <c r="A1138">
        <v>23.38</v>
      </c>
      <c r="B1138">
        <v>3.6547239999999999</v>
      </c>
      <c r="C1138">
        <f t="shared" si="51"/>
        <v>472.44315788361013</v>
      </c>
      <c r="D1138">
        <f t="shared" si="52"/>
        <v>2.8210084403847463E-3</v>
      </c>
      <c r="E1138">
        <f t="shared" si="53"/>
        <v>0.99718692726155378</v>
      </c>
      <c r="F1138" s="4">
        <f>EXP((Result!G$4+B1138-Result!P$4)/H$2)</f>
        <v>0.25122555691023063</v>
      </c>
    </row>
    <row r="1139" spans="1:6" x14ac:dyDescent="0.2">
      <c r="A1139">
        <v>23.39</v>
      </c>
      <c r="B1139">
        <v>-0.41912199999999999</v>
      </c>
      <c r="C1139">
        <f t="shared" si="51"/>
        <v>0.49352240244368478</v>
      </c>
      <c r="D1139">
        <f t="shared" si="52"/>
        <v>2.946874855907169E-6</v>
      </c>
      <c r="E1139">
        <f t="shared" si="53"/>
        <v>0.99999705313382814</v>
      </c>
      <c r="F1139" s="4">
        <f>EXP((Result!G$4+B1139-Result!P$4)/H$2)</f>
        <v>2.6243461955720499E-4</v>
      </c>
    </row>
    <row r="1140" spans="1:6" x14ac:dyDescent="0.2">
      <c r="A1140">
        <v>23.4</v>
      </c>
      <c r="B1140">
        <v>6.3271110000000004</v>
      </c>
      <c r="C1140">
        <f t="shared" si="51"/>
        <v>42645.440958116305</v>
      </c>
      <c r="D1140">
        <f t="shared" si="52"/>
        <v>0.25464047236009058</v>
      </c>
      <c r="E1140">
        <f t="shared" si="53"/>
        <v>0.79704108231014648</v>
      </c>
      <c r="F1140" s="4">
        <f>EXP((Result!G$4+B1140-Result!P$4)/H$2)</f>
        <v>22.677065961498169</v>
      </c>
    </row>
    <row r="1141" spans="1:6" x14ac:dyDescent="0.2">
      <c r="A1141">
        <v>23.41</v>
      </c>
      <c r="B1141">
        <v>1.0034240000000001</v>
      </c>
      <c r="C1141">
        <f t="shared" si="51"/>
        <v>5.423216731311495</v>
      </c>
      <c r="D1141">
        <f t="shared" si="52"/>
        <v>3.2382605013478643E-5</v>
      </c>
      <c r="E1141">
        <f t="shared" si="53"/>
        <v>0.99996761844358562</v>
      </c>
      <c r="F1141" s="4">
        <f>EXP((Result!G$4+B1141-Result!P$4)/H$2)</f>
        <v>2.8838403537728057E-3</v>
      </c>
    </row>
    <row r="1142" spans="1:6" x14ac:dyDescent="0.2">
      <c r="A1142">
        <v>23.42</v>
      </c>
      <c r="B1142">
        <v>1.6596379999999999</v>
      </c>
      <c r="C1142">
        <f t="shared" si="51"/>
        <v>16.384851239328157</v>
      </c>
      <c r="D1142">
        <f t="shared" si="52"/>
        <v>9.7835692758577921E-5</v>
      </c>
      <c r="E1142">
        <f t="shared" si="53"/>
        <v>0.99990217387812785</v>
      </c>
      <c r="F1142" s="4">
        <f>EXP((Result!G$4+B1142-Result!P$4)/H$2)</f>
        <v>8.7127801700656073E-3</v>
      </c>
    </row>
    <row r="1143" spans="1:6" x14ac:dyDescent="0.2">
      <c r="A1143">
        <v>23.43</v>
      </c>
      <c r="B1143">
        <v>-2.0141429999999998</v>
      </c>
      <c r="C1143">
        <f t="shared" si="51"/>
        <v>3.3585200992610059E-2</v>
      </c>
      <c r="D1143">
        <f t="shared" si="52"/>
        <v>2.0054081404542678E-7</v>
      </c>
      <c r="E1143">
        <f t="shared" si="53"/>
        <v>0.99999979945922624</v>
      </c>
      <c r="F1143" s="4">
        <f>EXP((Result!G$4+B1143-Result!P$4)/H$2)</f>
        <v>1.7859208420135703E-5</v>
      </c>
    </row>
    <row r="1144" spans="1:6" x14ac:dyDescent="0.2">
      <c r="A1144">
        <v>23.44</v>
      </c>
      <c r="B1144">
        <v>-0.608236</v>
      </c>
      <c r="C1144">
        <f t="shared" si="51"/>
        <v>0.35885783180105607</v>
      </c>
      <c r="D1144">
        <f t="shared" si="52"/>
        <v>2.1427783544244826E-6</v>
      </c>
      <c r="E1144">
        <f t="shared" si="53"/>
        <v>0.99999785722623691</v>
      </c>
      <c r="F1144" s="4">
        <f>EXP((Result!G$4+B1144-Result!P$4)/H$2)</f>
        <v>1.9082562027076372E-4</v>
      </c>
    </row>
    <row r="1145" spans="1:6" x14ac:dyDescent="0.2">
      <c r="A1145">
        <v>23.45</v>
      </c>
      <c r="B1145">
        <v>-1.4826649999999999</v>
      </c>
      <c r="C1145">
        <f t="shared" si="51"/>
        <v>8.2235198593845676E-2</v>
      </c>
      <c r="D1145">
        <f t="shared" si="52"/>
        <v>4.9103513398135872E-7</v>
      </c>
      <c r="E1145">
        <f t="shared" si="53"/>
        <v>0.99999950896510725</v>
      </c>
      <c r="F1145" s="4">
        <f>EXP((Result!G$4+B1145-Result!P$4)/H$2)</f>
        <v>4.372924704193073E-5</v>
      </c>
    </row>
    <row r="1146" spans="1:6" x14ac:dyDescent="0.2">
      <c r="A1146">
        <v>23.46</v>
      </c>
      <c r="B1146">
        <v>-2.0271870000000001</v>
      </c>
      <c r="C1146">
        <f t="shared" si="51"/>
        <v>3.2855114562472143E-2</v>
      </c>
      <c r="D1146">
        <f t="shared" si="52"/>
        <v>1.9618139017133403E-7</v>
      </c>
      <c r="E1146">
        <f t="shared" si="53"/>
        <v>0.99999980381864828</v>
      </c>
      <c r="F1146" s="4">
        <f>EXP((Result!G$4+B1146-Result!P$4)/H$2)</f>
        <v>1.7470978922166795E-5</v>
      </c>
    </row>
    <row r="1147" spans="1:6" x14ac:dyDescent="0.2">
      <c r="A1147">
        <v>23.47</v>
      </c>
      <c r="B1147">
        <v>0.168125</v>
      </c>
      <c r="C1147">
        <f t="shared" si="51"/>
        <v>1.3274730456523156</v>
      </c>
      <c r="D1147">
        <f t="shared" si="52"/>
        <v>7.9264830142613493E-6</v>
      </c>
      <c r="E1147">
        <f t="shared" si="53"/>
        <v>0.99999207357981446</v>
      </c>
      <c r="F1147" s="4">
        <f>EXP((Result!G$4+B1147-Result!P$4)/H$2)</f>
        <v>7.0589477191557073E-4</v>
      </c>
    </row>
    <row r="1148" spans="1:6" x14ac:dyDescent="0.2">
      <c r="A1148">
        <v>23.48</v>
      </c>
      <c r="B1148">
        <v>-0.29636899999999999</v>
      </c>
      <c r="C1148">
        <f t="shared" si="51"/>
        <v>0.60692014980745224</v>
      </c>
      <c r="D1148">
        <f t="shared" si="52"/>
        <v>3.623984889348724E-6</v>
      </c>
      <c r="E1148">
        <f t="shared" si="53"/>
        <v>0.99999637602824398</v>
      </c>
      <c r="F1148" s="4">
        <f>EXP((Result!G$4+B1148-Result!P$4)/H$2)</f>
        <v>3.2273480966144231E-4</v>
      </c>
    </row>
    <row r="1149" spans="1:6" x14ac:dyDescent="0.2">
      <c r="A1149">
        <v>23.49</v>
      </c>
      <c r="B1149">
        <v>-4.1006080000000003</v>
      </c>
      <c r="C1149">
        <f t="shared" si="51"/>
        <v>9.9856002356847975E-4</v>
      </c>
      <c r="D1149">
        <f t="shared" si="52"/>
        <v>5.9625083096482229E-9</v>
      </c>
      <c r="E1149">
        <f t="shared" si="53"/>
        <v>0.99999999403749174</v>
      </c>
      <c r="F1149" s="4">
        <f>EXP((Result!G$4+B1149-Result!P$4)/H$2)</f>
        <v>5.309925518935888E-7</v>
      </c>
    </row>
    <row r="1150" spans="1:6" x14ac:dyDescent="0.2">
      <c r="A1150">
        <v>23.5</v>
      </c>
      <c r="B1150">
        <v>-1.244812</v>
      </c>
      <c r="C1150">
        <f t="shared" si="51"/>
        <v>0.12277417421383008</v>
      </c>
      <c r="D1150">
        <f t="shared" si="52"/>
        <v>7.330976773375284E-7</v>
      </c>
      <c r="E1150">
        <f t="shared" si="53"/>
        <v>0.99999926690286023</v>
      </c>
      <c r="F1150" s="4">
        <f>EXP((Result!G$4+B1150-Result!P$4)/H$2)</f>
        <v>6.5286182636730702E-5</v>
      </c>
    </row>
    <row r="1151" spans="1:6" x14ac:dyDescent="0.2">
      <c r="A1151">
        <v>23.51</v>
      </c>
      <c r="B1151">
        <v>5.1129000000000001E-2</v>
      </c>
      <c r="C1151">
        <f t="shared" si="51"/>
        <v>1.0899679290922386</v>
      </c>
      <c r="D1151">
        <f t="shared" si="52"/>
        <v>6.5083146541734707E-6</v>
      </c>
      <c r="E1151">
        <f t="shared" si="53"/>
        <v>0.9999934917277038</v>
      </c>
      <c r="F1151" s="4">
        <f>EXP((Result!G$4+B1151-Result!P$4)/H$2)</f>
        <v>5.7959946171545057E-4</v>
      </c>
    </row>
    <row r="1152" spans="1:6" x14ac:dyDescent="0.2">
      <c r="A1152">
        <v>23.52</v>
      </c>
      <c r="B1152">
        <v>-1.3229340000000001</v>
      </c>
      <c r="C1152">
        <f t="shared" si="51"/>
        <v>0.10763193186892739</v>
      </c>
      <c r="D1152">
        <f t="shared" si="52"/>
        <v>6.4268173470291085E-7</v>
      </c>
      <c r="E1152">
        <f t="shared" si="53"/>
        <v>0.99999935731867828</v>
      </c>
      <c r="F1152" s="4">
        <f>EXP((Result!G$4+B1152-Result!P$4)/H$2)</f>
        <v>5.7234170024231288E-5</v>
      </c>
    </row>
    <row r="1153" spans="1:6" x14ac:dyDescent="0.2">
      <c r="A1153">
        <v>23.53</v>
      </c>
      <c r="B1153">
        <v>-0.827013</v>
      </c>
      <c r="C1153">
        <f t="shared" ref="C1153:C1216" si="54">EXP(B1153/H$2)</f>
        <v>0.24821729769067605</v>
      </c>
      <c r="D1153">
        <f t="shared" si="52"/>
        <v>1.4821319351340784E-6</v>
      </c>
      <c r="E1153">
        <f t="shared" si="53"/>
        <v>0.99999851787026151</v>
      </c>
      <c r="F1153" s="4">
        <f>EXP((Result!G$4+B1153-Result!P$4)/H$2)</f>
        <v>1.3199160111967357E-4</v>
      </c>
    </row>
    <row r="1154" spans="1:6" x14ac:dyDescent="0.2">
      <c r="A1154">
        <v>23.54</v>
      </c>
      <c r="B1154">
        <v>-0.63093100000000002</v>
      </c>
      <c r="C1154">
        <f t="shared" si="54"/>
        <v>0.34539443012828297</v>
      </c>
      <c r="D1154">
        <f t="shared" ref="D1154:D1217" si="55">EXP(1/H$2*(B1154-H$4-J$6))</f>
        <v>2.0623869483443884E-6</v>
      </c>
      <c r="E1154">
        <f t="shared" ref="E1154:E1217" si="56">1/(1+D1154)</f>
        <v>0.99999793761730515</v>
      </c>
      <c r="F1154" s="4">
        <f>EXP((Result!G$4+B1154-Result!P$4)/H$2)</f>
        <v>1.8366634507181582E-4</v>
      </c>
    </row>
    <row r="1155" spans="1:6" x14ac:dyDescent="0.2">
      <c r="A1155">
        <v>23.55</v>
      </c>
      <c r="B1155">
        <v>-1.394714</v>
      </c>
      <c r="C1155">
        <f t="shared" si="54"/>
        <v>9.5370929815391497E-2</v>
      </c>
      <c r="D1155">
        <f t="shared" si="55"/>
        <v>5.6946998487983395E-7</v>
      </c>
      <c r="E1155">
        <f t="shared" si="56"/>
        <v>0.99999943053033935</v>
      </c>
      <c r="F1155" s="4">
        <f>EXP((Result!G$4+B1155-Result!P$4)/H$2)</f>
        <v>5.0714280768186826E-5</v>
      </c>
    </row>
    <row r="1156" spans="1:6" x14ac:dyDescent="0.2">
      <c r="A1156">
        <v>23.56</v>
      </c>
      <c r="B1156">
        <v>0.39128800000000002</v>
      </c>
      <c r="C1156">
        <f t="shared" si="54"/>
        <v>1.933417115935925</v>
      </c>
      <c r="D1156">
        <f t="shared" si="55"/>
        <v>1.1544639628759861E-5</v>
      </c>
      <c r="E1156">
        <f t="shared" si="56"/>
        <v>0.99998845549364845</v>
      </c>
      <c r="F1156" s="4">
        <f>EXP((Result!G$4+B1156-Result!P$4)/H$2)</f>
        <v>1.0281105432167897E-3</v>
      </c>
    </row>
    <row r="1157" spans="1:6" x14ac:dyDescent="0.2">
      <c r="A1157">
        <v>23.57</v>
      </c>
      <c r="B1157">
        <v>4.0970740000000001</v>
      </c>
      <c r="C1157">
        <f t="shared" si="54"/>
        <v>995.49667753515871</v>
      </c>
      <c r="D1157">
        <f t="shared" si="55"/>
        <v>5.9442167440458505E-3</v>
      </c>
      <c r="E1157">
        <f t="shared" si="56"/>
        <v>0.99409090817850165</v>
      </c>
      <c r="F1157" s="4">
        <f>EXP((Result!G$4+B1157-Result!P$4)/H$2)</f>
        <v>0.52936359230260366</v>
      </c>
    </row>
    <row r="1158" spans="1:6" x14ac:dyDescent="0.2">
      <c r="A1158">
        <v>23.58</v>
      </c>
      <c r="B1158">
        <v>-1.8071980000000001</v>
      </c>
      <c r="C1158">
        <f t="shared" si="54"/>
        <v>4.7597073855403522E-2</v>
      </c>
      <c r="D1158">
        <f t="shared" si="55"/>
        <v>2.842072000475206E-7</v>
      </c>
      <c r="E1158">
        <f t="shared" si="56"/>
        <v>0.99999971579288083</v>
      </c>
      <c r="F1158" s="4">
        <f>EXP((Result!G$4+B1158-Result!P$4)/H$2)</f>
        <v>2.5310137710930661E-5</v>
      </c>
    </row>
    <row r="1159" spans="1:6" x14ac:dyDescent="0.2">
      <c r="A1159">
        <v>23.59</v>
      </c>
      <c r="B1159">
        <v>1.8387000000000001E-2</v>
      </c>
      <c r="C1159">
        <f t="shared" si="54"/>
        <v>1.0314655174191729</v>
      </c>
      <c r="D1159">
        <f t="shared" si="55"/>
        <v>6.1589905199180514E-6</v>
      </c>
      <c r="E1159">
        <f t="shared" si="56"/>
        <v>0.99999384104741307</v>
      </c>
      <c r="F1159" s="4">
        <f>EXP((Result!G$4+B1159-Result!P$4)/H$2)</f>
        <v>5.4849032041896946E-4</v>
      </c>
    </row>
    <row r="1160" spans="1:6" x14ac:dyDescent="0.2">
      <c r="A1160">
        <v>23.6</v>
      </c>
      <c r="B1160">
        <v>0.964086</v>
      </c>
      <c r="C1160">
        <f t="shared" si="54"/>
        <v>5.0754122371896697</v>
      </c>
      <c r="D1160">
        <f t="shared" si="55"/>
        <v>3.0305827316206704E-5</v>
      </c>
      <c r="E1160">
        <f t="shared" si="56"/>
        <v>0.99996969509109923</v>
      </c>
      <c r="F1160" s="4">
        <f>EXP((Result!G$4+B1160-Result!P$4)/H$2)</f>
        <v>2.6988924372381286E-3</v>
      </c>
    </row>
    <row r="1161" spans="1:6" x14ac:dyDescent="0.2">
      <c r="A1161">
        <v>23.61</v>
      </c>
      <c r="B1161">
        <v>-1.580077</v>
      </c>
      <c r="C1161">
        <f t="shared" si="54"/>
        <v>6.9787296412832919E-2</v>
      </c>
      <c r="D1161">
        <f t="shared" si="55"/>
        <v>4.1670738358059531E-7</v>
      </c>
      <c r="E1161">
        <f t="shared" si="56"/>
        <v>0.99999958329279015</v>
      </c>
      <c r="F1161" s="4">
        <f>EXP((Result!G$4+B1161-Result!P$4)/H$2)</f>
        <v>3.7109972097198886E-5</v>
      </c>
    </row>
    <row r="1162" spans="1:6" x14ac:dyDescent="0.2">
      <c r="A1162">
        <v>23.62</v>
      </c>
      <c r="B1162">
        <v>-2.3542969999999999</v>
      </c>
      <c r="C1162">
        <f t="shared" si="54"/>
        <v>1.8933886573779323E-2</v>
      </c>
      <c r="D1162">
        <f t="shared" si="55"/>
        <v>1.1305625437182723E-7</v>
      </c>
      <c r="E1162">
        <f t="shared" si="56"/>
        <v>0.99999988694375841</v>
      </c>
      <c r="F1162" s="4">
        <f>EXP((Result!G$4+B1162-Result!P$4)/H$2)</f>
        <v>1.0068250792923313E-5</v>
      </c>
    </row>
    <row r="1163" spans="1:6" x14ac:dyDescent="0.2">
      <c r="A1163">
        <v>23.63</v>
      </c>
      <c r="B1163">
        <v>-3.4485130000000002</v>
      </c>
      <c r="C1163">
        <f t="shared" si="54"/>
        <v>2.9960263816234435E-3</v>
      </c>
      <c r="D1163">
        <f t="shared" si="55"/>
        <v>1.78895927883398E-8</v>
      </c>
      <c r="E1163">
        <f t="shared" si="56"/>
        <v>0.99999998211040764</v>
      </c>
      <c r="F1163" s="4">
        <f>EXP((Result!G$4+B1163-Result!P$4)/H$2)</f>
        <v>1.5931618093758454E-6</v>
      </c>
    </row>
    <row r="1164" spans="1:6" x14ac:dyDescent="0.2">
      <c r="A1164">
        <v>23.64</v>
      </c>
      <c r="B1164">
        <v>-2.6628829999999999</v>
      </c>
      <c r="C1164">
        <f t="shared" si="54"/>
        <v>1.1257229498622387E-2</v>
      </c>
      <c r="D1164">
        <f t="shared" si="55"/>
        <v>6.7218116933308333E-8</v>
      </c>
      <c r="E1164">
        <f t="shared" si="56"/>
        <v>0.9999999327818877</v>
      </c>
      <c r="F1164" s="4">
        <f>EXP((Result!G$4+B1164-Result!P$4)/H$2)</f>
        <v>5.9861248974938144E-6</v>
      </c>
    </row>
    <row r="1165" spans="1:6" x14ac:dyDescent="0.2">
      <c r="A1165">
        <v>23.65</v>
      </c>
      <c r="B1165">
        <v>-1.197443</v>
      </c>
      <c r="C1165">
        <f t="shared" si="54"/>
        <v>0.13297480308354104</v>
      </c>
      <c r="D1165">
        <f t="shared" si="55"/>
        <v>7.9400671932174098E-7</v>
      </c>
      <c r="E1165">
        <f t="shared" si="56"/>
        <v>0.99999920599391123</v>
      </c>
      <c r="F1165" s="4">
        <f>EXP((Result!G$4+B1165-Result!P$4)/H$2)</f>
        <v>7.0710451410370203E-5</v>
      </c>
    </row>
    <row r="1166" spans="1:6" x14ac:dyDescent="0.2">
      <c r="A1166">
        <v>23.66</v>
      </c>
      <c r="B1166">
        <v>-0.24207100000000001</v>
      </c>
      <c r="C1166">
        <f t="shared" si="54"/>
        <v>0.6650651580057988</v>
      </c>
      <c r="D1166">
        <f t="shared" si="55"/>
        <v>3.9711749293708185E-6</v>
      </c>
      <c r="E1166">
        <f t="shared" si="56"/>
        <v>0.99999602884084082</v>
      </c>
      <c r="F1166" s="4">
        <f>EXP((Result!G$4+B1166-Result!P$4)/H$2)</f>
        <v>3.5365389870406207E-4</v>
      </c>
    </row>
    <row r="1167" spans="1:6" x14ac:dyDescent="0.2">
      <c r="A1167">
        <v>23.67</v>
      </c>
      <c r="B1167">
        <v>0.24318300000000001</v>
      </c>
      <c r="C1167">
        <f t="shared" si="54"/>
        <v>1.5064319266851451</v>
      </c>
      <c r="D1167">
        <f t="shared" si="55"/>
        <v>8.9950655631905335E-6</v>
      </c>
      <c r="E1167">
        <f t="shared" si="56"/>
        <v>0.99999100501534721</v>
      </c>
      <c r="F1167" s="4">
        <f>EXP((Result!G$4+B1167-Result!P$4)/H$2)</f>
        <v>8.0105763712226758E-4</v>
      </c>
    </row>
    <row r="1168" spans="1:6" x14ac:dyDescent="0.2">
      <c r="A1168">
        <v>23.68</v>
      </c>
      <c r="B1168">
        <v>-1.45163</v>
      </c>
      <c r="C1168">
        <f t="shared" si="54"/>
        <v>8.6649817353961406E-2</v>
      </c>
      <c r="D1168">
        <f t="shared" si="55"/>
        <v>5.1739529303023853E-7</v>
      </c>
      <c r="E1168">
        <f t="shared" si="56"/>
        <v>0.99999948260497462</v>
      </c>
      <c r="F1168" s="4">
        <f>EXP((Result!G$4+B1168-Result!P$4)/H$2)</f>
        <v>4.6076757082132477E-5</v>
      </c>
    </row>
    <row r="1169" spans="1:6" x14ac:dyDescent="0.2">
      <c r="A1169">
        <v>23.69</v>
      </c>
      <c r="B1169">
        <v>1.7735000000000001</v>
      </c>
      <c r="C1169">
        <f t="shared" si="54"/>
        <v>19.85003082911232</v>
      </c>
      <c r="D1169">
        <f t="shared" si="55"/>
        <v>1.1852664934692235E-4</v>
      </c>
      <c r="E1169">
        <f t="shared" si="56"/>
        <v>0.99988148739755478</v>
      </c>
      <c r="F1169" s="4">
        <f>EXP((Result!G$4+B1169-Result!P$4)/H$2)</f>
        <v>1.0555418078374491E-2</v>
      </c>
    </row>
    <row r="1170" spans="1:6" x14ac:dyDescent="0.2">
      <c r="A1170">
        <v>23.7</v>
      </c>
      <c r="B1170">
        <v>2.0685020000000001</v>
      </c>
      <c r="C1170">
        <f t="shared" si="54"/>
        <v>32.630920489932919</v>
      </c>
      <c r="D1170">
        <f t="shared" si="55"/>
        <v>1.9484270347355125E-4</v>
      </c>
      <c r="E1170">
        <f t="shared" si="56"/>
        <v>0.99980519525281009</v>
      </c>
      <c r="F1170" s="4">
        <f>EXP((Result!G$4+B1170-Result!P$4)/H$2)</f>
        <v>1.7351761869724074E-2</v>
      </c>
    </row>
    <row r="1171" spans="1:6" x14ac:dyDescent="0.2">
      <c r="A1171">
        <v>23.71</v>
      </c>
      <c r="B1171">
        <v>-1.7066110000000001</v>
      </c>
      <c r="C1171">
        <f t="shared" si="54"/>
        <v>5.638777221907685E-2</v>
      </c>
      <c r="D1171">
        <f t="shared" si="55"/>
        <v>3.3669739673464864E-7</v>
      </c>
      <c r="E1171">
        <f t="shared" si="56"/>
        <v>0.99999966330271672</v>
      </c>
      <c r="F1171" s="4">
        <f>EXP((Result!G$4+B1171-Result!P$4)/H$2)</f>
        <v>2.9984664276066732E-5</v>
      </c>
    </row>
    <row r="1172" spans="1:6" x14ac:dyDescent="0.2">
      <c r="A1172">
        <v>23.72</v>
      </c>
      <c r="B1172">
        <v>8.8354000000000002E-2</v>
      </c>
      <c r="C1172">
        <f t="shared" si="54"/>
        <v>1.1605214369194736</v>
      </c>
      <c r="D1172">
        <f t="shared" si="55"/>
        <v>6.9295971677587536E-6</v>
      </c>
      <c r="E1172">
        <f t="shared" si="56"/>
        <v>0.99999307045085117</v>
      </c>
      <c r="F1172" s="4">
        <f>EXP((Result!G$4+B1172-Result!P$4)/H$2)</f>
        <v>6.1711687306980148E-4</v>
      </c>
    </row>
    <row r="1173" spans="1:6" x14ac:dyDescent="0.2">
      <c r="A1173">
        <v>23.73</v>
      </c>
      <c r="B1173">
        <v>-0.59659499999999999</v>
      </c>
      <c r="C1173">
        <f t="shared" si="54"/>
        <v>0.3659660068710292</v>
      </c>
      <c r="D1173">
        <f t="shared" si="55"/>
        <v>2.1852220252312616E-6</v>
      </c>
      <c r="E1173">
        <f t="shared" si="56"/>
        <v>0.99999781478274985</v>
      </c>
      <c r="F1173" s="4">
        <f>EXP((Result!G$4+B1173-Result!P$4)/H$2)</f>
        <v>1.946054511578671E-4</v>
      </c>
    </row>
    <row r="1174" spans="1:6" x14ac:dyDescent="0.2">
      <c r="A1174">
        <v>23.74</v>
      </c>
      <c r="B1174">
        <v>-1.2115450000000001</v>
      </c>
      <c r="C1174">
        <f t="shared" si="54"/>
        <v>0.12985246461541031</v>
      </c>
      <c r="D1174">
        <f t="shared" si="55"/>
        <v>7.7536290360475201E-7</v>
      </c>
      <c r="E1174">
        <f t="shared" si="56"/>
        <v>0.99999922463769753</v>
      </c>
      <c r="F1174" s="4">
        <f>EXP((Result!G$4+B1174-Result!P$4)/H$2)</f>
        <v>6.9050122104232376E-5</v>
      </c>
    </row>
    <row r="1175" spans="1:6" x14ac:dyDescent="0.2">
      <c r="A1175">
        <v>23.75</v>
      </c>
      <c r="B1175">
        <v>3.0235530000000002</v>
      </c>
      <c r="C1175">
        <f t="shared" si="54"/>
        <v>163.11326207687588</v>
      </c>
      <c r="D1175">
        <f t="shared" si="55"/>
        <v>9.7396666959650524E-4</v>
      </c>
      <c r="E1175">
        <f t="shared" si="56"/>
        <v>0.99902698101846044</v>
      </c>
      <c r="F1175" s="4">
        <f>EXP((Result!G$4+B1175-Result!P$4)/H$2)</f>
        <v>8.6736826263452388E-2</v>
      </c>
    </row>
    <row r="1176" spans="1:6" x14ac:dyDescent="0.2">
      <c r="A1176">
        <v>23.76</v>
      </c>
      <c r="B1176">
        <v>0.11856899999999999</v>
      </c>
      <c r="C1176">
        <f t="shared" si="54"/>
        <v>1.221133194378802</v>
      </c>
      <c r="D1176">
        <f t="shared" si="55"/>
        <v>7.29151643048082E-6</v>
      </c>
      <c r="E1176">
        <f t="shared" si="56"/>
        <v>0.99999270853673539</v>
      </c>
      <c r="F1176" s="4">
        <f>EXP((Result!G$4+B1176-Result!P$4)/H$2)</f>
        <v>6.4934767643510106E-4</v>
      </c>
    </row>
    <row r="1177" spans="1:6" x14ac:dyDescent="0.2">
      <c r="A1177">
        <v>23.77</v>
      </c>
      <c r="B1177">
        <v>-0.54650699999999997</v>
      </c>
      <c r="C1177">
        <f t="shared" si="54"/>
        <v>0.39819216801201235</v>
      </c>
      <c r="D1177">
        <f t="shared" si="55"/>
        <v>2.3776478675001175E-6</v>
      </c>
      <c r="E1177">
        <f t="shared" si="56"/>
        <v>0.99999762235778566</v>
      </c>
      <c r="F1177" s="4">
        <f>EXP((Result!G$4+B1177-Result!P$4)/H$2)</f>
        <v>2.1174197889591286E-4</v>
      </c>
    </row>
    <row r="1178" spans="1:6" x14ac:dyDescent="0.2">
      <c r="A1178">
        <v>23.78</v>
      </c>
      <c r="B1178">
        <v>-4.2115669999999996</v>
      </c>
      <c r="C1178">
        <f t="shared" si="54"/>
        <v>8.2828494383213971E-4</v>
      </c>
      <c r="D1178">
        <f t="shared" si="55"/>
        <v>4.9457776636267976E-9</v>
      </c>
      <c r="E1178">
        <f t="shared" si="56"/>
        <v>0.99999999505422243</v>
      </c>
      <c r="F1178" s="4">
        <f>EXP((Result!G$4+B1178-Result!P$4)/H$2)</f>
        <v>4.4044736985237983E-7</v>
      </c>
    </row>
    <row r="1179" spans="1:6" x14ac:dyDescent="0.2">
      <c r="A1179">
        <v>23.79</v>
      </c>
      <c r="B1179">
        <v>-2.2966389999999999</v>
      </c>
      <c r="C1179">
        <f t="shared" si="54"/>
        <v>2.0865610486525198E-2</v>
      </c>
      <c r="D1179">
        <f t="shared" si="55"/>
        <v>1.2459078370390758E-7</v>
      </c>
      <c r="E1179">
        <f t="shared" si="56"/>
        <v>0.99999987540923185</v>
      </c>
      <c r="F1179" s="4">
        <f>EXP((Result!G$4+B1179-Result!P$4)/H$2)</f>
        <v>1.1095460961338859E-5</v>
      </c>
    </row>
    <row r="1180" spans="1:6" x14ac:dyDescent="0.2">
      <c r="A1180">
        <v>23.8</v>
      </c>
      <c r="B1180">
        <v>2.7878810000000001</v>
      </c>
      <c r="C1180">
        <f t="shared" si="54"/>
        <v>109.65689563480537</v>
      </c>
      <c r="D1180">
        <f t="shared" si="55"/>
        <v>6.5477300913390336E-4</v>
      </c>
      <c r="E1180">
        <f t="shared" si="56"/>
        <v>0.99934565543802389</v>
      </c>
      <c r="F1180" s="4">
        <f>EXP((Result!G$4+B1180-Result!P$4)/H$2)</f>
        <v>5.8310961255761955E-2</v>
      </c>
    </row>
    <row r="1181" spans="1:6" x14ac:dyDescent="0.2">
      <c r="A1181">
        <v>23.81</v>
      </c>
      <c r="B1181">
        <v>1.371966</v>
      </c>
      <c r="C1181">
        <f t="shared" si="54"/>
        <v>10.091090506630794</v>
      </c>
      <c r="D1181">
        <f t="shared" si="55"/>
        <v>6.025497674559386E-5</v>
      </c>
      <c r="E1181">
        <f t="shared" si="56"/>
        <v>0.99993974865369784</v>
      </c>
      <c r="F1181" s="4">
        <f>EXP((Result!G$4+B1181-Result!P$4)/H$2)</f>
        <v>5.3660208430501063E-3</v>
      </c>
    </row>
    <row r="1182" spans="1:6" x14ac:dyDescent="0.2">
      <c r="A1182">
        <v>23.82</v>
      </c>
      <c r="B1182">
        <v>-1.054217</v>
      </c>
      <c r="C1182">
        <f t="shared" si="54"/>
        <v>0.16926812681210276</v>
      </c>
      <c r="D1182">
        <f t="shared" si="55"/>
        <v>1.0107180228075071E-6</v>
      </c>
      <c r="E1182">
        <f t="shared" si="56"/>
        <v>0.99999898928299868</v>
      </c>
      <c r="F1182" s="4">
        <f>EXP((Result!G$4+B1182-Result!P$4)/H$2)</f>
        <v>9.0009726494966343E-5</v>
      </c>
    </row>
    <row r="1183" spans="1:6" x14ac:dyDescent="0.2">
      <c r="A1183">
        <v>23.83</v>
      </c>
      <c r="B1183">
        <v>6.0092189999999999</v>
      </c>
      <c r="C1183">
        <f t="shared" si="54"/>
        <v>24960.580389037248</v>
      </c>
      <c r="D1183">
        <f t="shared" si="55"/>
        <v>0.14904228536149741</v>
      </c>
      <c r="E1183">
        <f t="shared" si="56"/>
        <v>0.87028999083823311</v>
      </c>
      <c r="F1183" s="4">
        <f>EXP((Result!G$4+B1183-Result!P$4)/H$2)</f>
        <v>13.272995077607414</v>
      </c>
    </row>
    <row r="1184" spans="1:6" x14ac:dyDescent="0.2">
      <c r="A1184">
        <v>23.84</v>
      </c>
      <c r="B1184">
        <v>1.052529</v>
      </c>
      <c r="C1184">
        <f t="shared" si="54"/>
        <v>5.8910080392876907</v>
      </c>
      <c r="D1184">
        <f t="shared" si="55"/>
        <v>3.5175836762354096E-5</v>
      </c>
      <c r="E1184">
        <f t="shared" si="56"/>
        <v>0.99996482540053366</v>
      </c>
      <c r="F1184" s="4">
        <f>EXP((Result!G$4+B1184-Result!P$4)/H$2)</f>
        <v>3.1325922510180518E-3</v>
      </c>
    </row>
    <row r="1185" spans="1:6" x14ac:dyDescent="0.2">
      <c r="A1185">
        <v>23.85</v>
      </c>
      <c r="B1185">
        <v>2.7357200000000002</v>
      </c>
      <c r="C1185">
        <f t="shared" si="54"/>
        <v>100.43083184558802</v>
      </c>
      <c r="D1185">
        <f t="shared" si="55"/>
        <v>5.9968319909728125E-4</v>
      </c>
      <c r="E1185">
        <f t="shared" si="56"/>
        <v>0.99940067620531314</v>
      </c>
      <c r="F1185" s="4">
        <f>EXP((Result!G$4+B1185-Result!P$4)/H$2)</f>
        <v>5.3404925524567298E-2</v>
      </c>
    </row>
    <row r="1186" spans="1:6" x14ac:dyDescent="0.2">
      <c r="A1186">
        <v>23.86</v>
      </c>
      <c r="B1186">
        <v>1.8385670000000001</v>
      </c>
      <c r="C1186">
        <f t="shared" si="54"/>
        <v>22.150016638911055</v>
      </c>
      <c r="D1186">
        <f t="shared" si="55"/>
        <v>1.3226010970916491E-4</v>
      </c>
      <c r="E1186">
        <f t="shared" si="56"/>
        <v>0.99986775738071421</v>
      </c>
      <c r="F1186" s="4">
        <f>EXP((Result!G$4+B1186-Result!P$4)/H$2)</f>
        <v>1.1778454556541997E-2</v>
      </c>
    </row>
    <row r="1187" spans="1:6" x14ac:dyDescent="0.2">
      <c r="A1187">
        <v>23.87</v>
      </c>
      <c r="B1187">
        <v>3.9911150000000002</v>
      </c>
      <c r="C1187">
        <f t="shared" si="54"/>
        <v>832.72990950906797</v>
      </c>
      <c r="D1187">
        <f t="shared" si="55"/>
        <v>4.9723190273498136E-3</v>
      </c>
      <c r="E1187">
        <f t="shared" si="56"/>
        <v>0.99505228260201017</v>
      </c>
      <c r="F1187" s="4">
        <f>EXP((Result!G$4+B1187-Result!P$4)/H$2)</f>
        <v>0.44281101711660392</v>
      </c>
    </row>
    <row r="1188" spans="1:6" x14ac:dyDescent="0.2">
      <c r="A1188">
        <v>23.88</v>
      </c>
      <c r="B1188">
        <v>-3.586389</v>
      </c>
      <c r="C1188">
        <f t="shared" si="54"/>
        <v>2.3749510956223765E-3</v>
      </c>
      <c r="D1188">
        <f t="shared" si="55"/>
        <v>1.4181086072374137E-8</v>
      </c>
      <c r="E1188">
        <f t="shared" si="56"/>
        <v>0.99999998581891414</v>
      </c>
      <c r="F1188" s="4">
        <f>EXP((Result!G$4+B1188-Result!P$4)/H$2)</f>
        <v>1.262899888962477E-6</v>
      </c>
    </row>
    <row r="1189" spans="1:6" x14ac:dyDescent="0.2">
      <c r="A1189">
        <v>23.89</v>
      </c>
      <c r="B1189">
        <v>-1.0339579999999999</v>
      </c>
      <c r="C1189">
        <f t="shared" si="54"/>
        <v>0.17514580535159255</v>
      </c>
      <c r="D1189">
        <f t="shared" si="55"/>
        <v>1.0458142677061438E-6</v>
      </c>
      <c r="E1189">
        <f t="shared" si="56"/>
        <v>0.99999895418682605</v>
      </c>
      <c r="F1189" s="4">
        <f>EXP((Result!G$4+B1189-Result!P$4)/H$2)</f>
        <v>9.3135230674215347E-5</v>
      </c>
    </row>
    <row r="1190" spans="1:6" x14ac:dyDescent="0.2">
      <c r="A1190">
        <v>23.9</v>
      </c>
      <c r="B1190">
        <v>-1.301682</v>
      </c>
      <c r="C1190">
        <f t="shared" si="54"/>
        <v>0.11155584163917205</v>
      </c>
      <c r="D1190">
        <f t="shared" si="55"/>
        <v>6.6611181808216056E-7</v>
      </c>
      <c r="E1190">
        <f t="shared" si="56"/>
        <v>0.99999933388862561</v>
      </c>
      <c r="F1190" s="4">
        <f>EXP((Result!G$4+B1190-Result!P$4)/H$2)</f>
        <v>5.9320741500281906E-5</v>
      </c>
    </row>
    <row r="1191" spans="1:6" x14ac:dyDescent="0.2">
      <c r="A1191">
        <v>23.91</v>
      </c>
      <c r="B1191">
        <v>0.47049400000000002</v>
      </c>
      <c r="C1191">
        <f t="shared" si="54"/>
        <v>2.2094524720372193</v>
      </c>
      <c r="D1191">
        <f t="shared" si="55"/>
        <v>1.3192876155021927E-5</v>
      </c>
      <c r="E1191">
        <f t="shared" si="56"/>
        <v>0.99998680729789458</v>
      </c>
      <c r="F1191" s="4">
        <f>EXP((Result!G$4+B1191-Result!P$4)/H$2)</f>
        <v>1.1748946269870247E-3</v>
      </c>
    </row>
    <row r="1192" spans="1:6" x14ac:dyDescent="0.2">
      <c r="A1192">
        <v>23.92</v>
      </c>
      <c r="B1192">
        <v>4.2323599999999999</v>
      </c>
      <c r="C1192">
        <f t="shared" si="54"/>
        <v>1250.3613500693543</v>
      </c>
      <c r="D1192">
        <f t="shared" si="55"/>
        <v>7.4660408627305946E-3</v>
      </c>
      <c r="E1192">
        <f t="shared" si="56"/>
        <v>0.99258928781724787</v>
      </c>
      <c r="F1192" s="4">
        <f>EXP((Result!G$4+B1192-Result!P$4)/H$2)</f>
        <v>0.66488998997756221</v>
      </c>
    </row>
    <row r="1193" spans="1:6" x14ac:dyDescent="0.2">
      <c r="A1193">
        <v>23.93</v>
      </c>
      <c r="B1193">
        <v>0.19389999999999999</v>
      </c>
      <c r="C1193">
        <f t="shared" si="54"/>
        <v>1.3863937917793354</v>
      </c>
      <c r="D1193">
        <f t="shared" si="55"/>
        <v>8.2783050681200264E-6</v>
      </c>
      <c r="E1193">
        <f t="shared" si="56"/>
        <v>0.99999172176346163</v>
      </c>
      <c r="F1193" s="4">
        <f>EXP((Result!G$4+B1193-Result!P$4)/H$2)</f>
        <v>7.3722636601809973E-4</v>
      </c>
    </row>
    <row r="1194" spans="1:6" x14ac:dyDescent="0.2">
      <c r="A1194">
        <v>23.94</v>
      </c>
      <c r="B1194">
        <v>0.61526000000000003</v>
      </c>
      <c r="C1194">
        <f t="shared" si="54"/>
        <v>2.8197940728362556</v>
      </c>
      <c r="D1194">
        <f t="shared" si="55"/>
        <v>1.6837290892839298E-5</v>
      </c>
      <c r="E1194">
        <f t="shared" si="56"/>
        <v>0.99998316299259671</v>
      </c>
      <c r="F1194" s="4">
        <f>EXP((Result!G$4+B1194-Result!P$4)/H$2)</f>
        <v>1.4994488215129898E-3</v>
      </c>
    </row>
    <row r="1195" spans="1:6" x14ac:dyDescent="0.2">
      <c r="A1195">
        <v>23.95</v>
      </c>
      <c r="B1195">
        <v>-3.9036110000000002</v>
      </c>
      <c r="C1195">
        <f t="shared" si="54"/>
        <v>1.391640357140939E-3</v>
      </c>
      <c r="D1195">
        <f t="shared" si="55"/>
        <v>8.309632868980603E-9</v>
      </c>
      <c r="E1195">
        <f t="shared" si="56"/>
        <v>0.99999999169036735</v>
      </c>
      <c r="F1195" s="4">
        <f>EXP((Result!G$4+B1195-Result!P$4)/H$2)</f>
        <v>7.4001627054489878E-7</v>
      </c>
    </row>
    <row r="1196" spans="1:6" x14ac:dyDescent="0.2">
      <c r="A1196">
        <v>23.96</v>
      </c>
      <c r="B1196">
        <v>0.79758799999999996</v>
      </c>
      <c r="C1196">
        <f t="shared" si="54"/>
        <v>3.8338593003759724</v>
      </c>
      <c r="D1196">
        <f t="shared" si="55"/>
        <v>2.2892382427671047E-5</v>
      </c>
      <c r="E1196">
        <f t="shared" si="56"/>
        <v>0.99997710814162144</v>
      </c>
      <c r="F1196" s="4">
        <f>EXP((Result!G$4+B1196-Result!P$4)/H$2)</f>
        <v>2.0386863938660362E-3</v>
      </c>
    </row>
    <row r="1197" spans="1:6" x14ac:dyDescent="0.2">
      <c r="A1197">
        <v>23.97</v>
      </c>
      <c r="B1197">
        <v>-0.62110100000000001</v>
      </c>
      <c r="C1197">
        <f t="shared" si="54"/>
        <v>0.35116275413558751</v>
      </c>
      <c r="D1197">
        <f t="shared" si="55"/>
        <v>2.0968302256782695E-6</v>
      </c>
      <c r="E1197">
        <f t="shared" si="56"/>
        <v>0.99999790317417103</v>
      </c>
      <c r="F1197" s="4">
        <f>EXP((Result!G$4+B1197-Result!P$4)/H$2)</f>
        <v>1.8673369907407417E-4</v>
      </c>
    </row>
    <row r="1198" spans="1:6" x14ac:dyDescent="0.2">
      <c r="A1198">
        <v>23.98</v>
      </c>
      <c r="B1198">
        <v>-0.57985900000000001</v>
      </c>
      <c r="C1198">
        <f t="shared" si="54"/>
        <v>0.37643269722965017</v>
      </c>
      <c r="D1198">
        <f t="shared" si="55"/>
        <v>2.2477197487178974E-6</v>
      </c>
      <c r="E1198">
        <f t="shared" si="56"/>
        <v>0.99999775228530341</v>
      </c>
      <c r="F1198" s="4">
        <f>EXP((Result!G$4+B1198-Result!P$4)/H$2)</f>
        <v>2.0017120032890154E-4</v>
      </c>
    </row>
    <row r="1199" spans="1:6" x14ac:dyDescent="0.2">
      <c r="A1199">
        <v>23.99</v>
      </c>
      <c r="B1199">
        <v>1.821401</v>
      </c>
      <c r="C1199">
        <f t="shared" si="54"/>
        <v>21.518540482355039</v>
      </c>
      <c r="D1199">
        <f t="shared" si="55"/>
        <v>1.2848949828677436E-4</v>
      </c>
      <c r="E1199">
        <f t="shared" si="56"/>
        <v>0.99987152700914339</v>
      </c>
      <c r="F1199" s="4">
        <f>EXP((Result!G$4+B1199-Result!P$4)/H$2)</f>
        <v>1.1442661887182614E-2</v>
      </c>
    </row>
    <row r="1200" spans="1:6" x14ac:dyDescent="0.2">
      <c r="A1200">
        <v>24</v>
      </c>
      <c r="B1200">
        <v>-0.57746200000000003</v>
      </c>
      <c r="C1200">
        <f t="shared" si="54"/>
        <v>0.3779560902081861</v>
      </c>
      <c r="D1200">
        <f t="shared" si="55"/>
        <v>2.2568160905290994E-6</v>
      </c>
      <c r="E1200">
        <f t="shared" si="56"/>
        <v>0.99999774318900281</v>
      </c>
      <c r="F1200" s="4">
        <f>EXP((Result!G$4+B1200-Result!P$4)/H$2)</f>
        <v>2.0098127714563501E-4</v>
      </c>
    </row>
    <row r="1201" spans="1:6" x14ac:dyDescent="0.2">
      <c r="A1201">
        <v>24.01</v>
      </c>
      <c r="B1201">
        <v>-3.7064629999999998</v>
      </c>
      <c r="C1201">
        <f t="shared" si="54"/>
        <v>1.9399491587928205E-3</v>
      </c>
      <c r="D1201">
        <f t="shared" si="55"/>
        <v>1.1583643152728364E-8</v>
      </c>
      <c r="E1201">
        <f t="shared" si="56"/>
        <v>0.99999998841635696</v>
      </c>
      <c r="F1201" s="4">
        <f>EXP((Result!G$4+B1201-Result!P$4)/H$2)</f>
        <v>1.031584011034245E-6</v>
      </c>
    </row>
    <row r="1202" spans="1:6" x14ac:dyDescent="0.2">
      <c r="A1202">
        <v>24.02</v>
      </c>
      <c r="B1202">
        <v>-0.44545099999999999</v>
      </c>
      <c r="C1202">
        <f t="shared" si="54"/>
        <v>0.47210716064091274</v>
      </c>
      <c r="D1202">
        <f t="shared" si="55"/>
        <v>2.8190021650439341E-6</v>
      </c>
      <c r="E1202">
        <f t="shared" si="56"/>
        <v>0.99999718100578172</v>
      </c>
      <c r="F1202" s="4">
        <f>EXP((Result!G$4+B1202-Result!P$4)/H$2)</f>
        <v>2.5104688759730186E-4</v>
      </c>
    </row>
    <row r="1203" spans="1:6" x14ac:dyDescent="0.2">
      <c r="A1203">
        <v>24.03</v>
      </c>
      <c r="B1203">
        <v>-0.63445700000000005</v>
      </c>
      <c r="C1203">
        <f t="shared" si="54"/>
        <v>0.34334851565159152</v>
      </c>
      <c r="D1203">
        <f t="shared" si="55"/>
        <v>2.0501705749865707E-6</v>
      </c>
      <c r="E1203">
        <f t="shared" si="56"/>
        <v>0.99999794983362811</v>
      </c>
      <c r="F1203" s="4">
        <f>EXP((Result!G$4+B1203-Result!P$4)/H$2)</f>
        <v>1.825784131265216E-4</v>
      </c>
    </row>
    <row r="1204" spans="1:6" x14ac:dyDescent="0.2">
      <c r="A1204">
        <v>24.04</v>
      </c>
      <c r="B1204">
        <v>-2.093753</v>
      </c>
      <c r="C1204">
        <f t="shared" si="54"/>
        <v>2.9369274557263739E-2</v>
      </c>
      <c r="D1204">
        <f t="shared" si="55"/>
        <v>1.7536706804086886E-7</v>
      </c>
      <c r="E1204">
        <f t="shared" si="56"/>
        <v>0.99999982463296277</v>
      </c>
      <c r="F1204" s="4">
        <f>EXP((Result!G$4+B1204-Result!P$4)/H$2)</f>
        <v>1.5617354667068222E-5</v>
      </c>
    </row>
    <row r="1205" spans="1:6" x14ac:dyDescent="0.2">
      <c r="A1205">
        <v>24.05</v>
      </c>
      <c r="B1205">
        <v>-0.82334300000000005</v>
      </c>
      <c r="C1205">
        <f t="shared" si="54"/>
        <v>0.24975694355581479</v>
      </c>
      <c r="D1205">
        <f t="shared" si="55"/>
        <v>1.4913253246631298E-6</v>
      </c>
      <c r="E1205">
        <f t="shared" si="56"/>
        <v>0.99999850867689943</v>
      </c>
      <c r="F1205" s="4">
        <f>EXP((Result!G$4+B1205-Result!P$4)/H$2)</f>
        <v>1.3281032054329037E-4</v>
      </c>
    </row>
    <row r="1206" spans="1:6" x14ac:dyDescent="0.2">
      <c r="A1206">
        <v>24.06</v>
      </c>
      <c r="B1206">
        <v>-2.603113</v>
      </c>
      <c r="C1206">
        <f t="shared" si="54"/>
        <v>1.2449969968546635E-2</v>
      </c>
      <c r="D1206">
        <f t="shared" si="55"/>
        <v>7.4340097380474942E-8</v>
      </c>
      <c r="E1206">
        <f t="shared" si="56"/>
        <v>0.99999992565990814</v>
      </c>
      <c r="F1206" s="4">
        <f>EXP((Result!G$4+B1206-Result!P$4)/H$2)</f>
        <v>6.6203745078562835E-6</v>
      </c>
    </row>
    <row r="1207" spans="1:6" x14ac:dyDescent="0.2">
      <c r="A1207">
        <v>24.07</v>
      </c>
      <c r="B1207">
        <v>-4.3130000000000002E-2</v>
      </c>
      <c r="C1207">
        <f t="shared" si="54"/>
        <v>0.92990709270111371</v>
      </c>
      <c r="D1207">
        <f t="shared" si="55"/>
        <v>5.5525743436202888E-6</v>
      </c>
      <c r="E1207">
        <f t="shared" si="56"/>
        <v>0.99999444745648725</v>
      </c>
      <c r="F1207" s="4">
        <f>EXP((Result!G$4+B1207-Result!P$4)/H$2)</f>
        <v>4.9448578805783841E-4</v>
      </c>
    </row>
    <row r="1208" spans="1:6" x14ac:dyDescent="0.2">
      <c r="A1208">
        <v>24.08</v>
      </c>
      <c r="B1208">
        <v>3.7168040000000002</v>
      </c>
      <c r="C1208">
        <f t="shared" si="54"/>
        <v>524.53768279378585</v>
      </c>
      <c r="D1208">
        <f t="shared" si="55"/>
        <v>3.132070399939344E-3</v>
      </c>
      <c r="E1208">
        <f t="shared" si="56"/>
        <v>0.99687770883579607</v>
      </c>
      <c r="F1208" s="4">
        <f>EXP((Result!G$4+B1208-Result!P$4)/H$2)</f>
        <v>0.27892725141917479</v>
      </c>
    </row>
    <row r="1209" spans="1:6" x14ac:dyDescent="0.2">
      <c r="A1209">
        <v>24.09</v>
      </c>
      <c r="B1209">
        <v>-2.2132969999999998</v>
      </c>
      <c r="C1209">
        <f t="shared" si="54"/>
        <v>2.4011358094273901E-2</v>
      </c>
      <c r="D1209">
        <f t="shared" si="55"/>
        <v>1.4337437788809024E-7</v>
      </c>
      <c r="E1209">
        <f t="shared" si="56"/>
        <v>0.99999985662564261</v>
      </c>
      <c r="F1209" s="4">
        <f>EXP((Result!G$4+B1209-Result!P$4)/H$2)</f>
        <v>1.2768238271091687E-5</v>
      </c>
    </row>
    <row r="1210" spans="1:6" x14ac:dyDescent="0.2">
      <c r="A1210">
        <v>24.1</v>
      </c>
      <c r="B1210">
        <v>0.39641100000000001</v>
      </c>
      <c r="C1210">
        <f t="shared" si="54"/>
        <v>1.9501783087143705</v>
      </c>
      <c r="D1210">
        <f t="shared" si="55"/>
        <v>1.1644722496952333E-5</v>
      </c>
      <c r="E1210">
        <f t="shared" si="56"/>
        <v>0.99998835541310105</v>
      </c>
      <c r="F1210" s="4">
        <f>EXP((Result!G$4+B1210-Result!P$4)/H$2)</f>
        <v>1.0370234461131059E-3</v>
      </c>
    </row>
    <row r="1211" spans="1:6" x14ac:dyDescent="0.2">
      <c r="A1211">
        <v>24.11</v>
      </c>
      <c r="B1211">
        <v>8.5972999999999994E-2</v>
      </c>
      <c r="C1211">
        <f t="shared" si="54"/>
        <v>1.1558749899984238</v>
      </c>
      <c r="D1211">
        <f t="shared" si="55"/>
        <v>6.9018527380567794E-6</v>
      </c>
      <c r="E1211">
        <f t="shared" si="56"/>
        <v>0.99999309819489723</v>
      </c>
      <c r="F1211" s="4">
        <f>EXP((Result!G$4+B1211-Result!P$4)/H$2)</f>
        <v>6.1464608648750785E-4</v>
      </c>
    </row>
    <row r="1212" spans="1:6" x14ac:dyDescent="0.2">
      <c r="A1212">
        <v>24.12</v>
      </c>
      <c r="B1212">
        <v>-2.2239840000000002</v>
      </c>
      <c r="C1212">
        <f t="shared" si="54"/>
        <v>2.3582861312725727E-2</v>
      </c>
      <c r="D1212">
        <f t="shared" si="55"/>
        <v>1.4081577794383406E-7</v>
      </c>
      <c r="E1212">
        <f t="shared" si="56"/>
        <v>0.99999985918424195</v>
      </c>
      <c r="F1212" s="4">
        <f>EXP((Result!G$4+B1212-Result!P$4)/H$2)</f>
        <v>1.2540381563290233E-5</v>
      </c>
    </row>
    <row r="1213" spans="1:6" x14ac:dyDescent="0.2">
      <c r="A1213">
        <v>24.13</v>
      </c>
      <c r="B1213">
        <v>-2.2334130000000001</v>
      </c>
      <c r="C1213">
        <f t="shared" si="54"/>
        <v>2.3211158254278386E-2</v>
      </c>
      <c r="D1213">
        <f t="shared" si="55"/>
        <v>1.3859629937228666E-7</v>
      </c>
      <c r="E1213">
        <f t="shared" si="56"/>
        <v>0.99999986140371988</v>
      </c>
      <c r="F1213" s="4">
        <f>EXP((Result!G$4+B1213-Result!P$4)/H$2)</f>
        <v>1.2342725387504E-5</v>
      </c>
    </row>
    <row r="1214" spans="1:6" x14ac:dyDescent="0.2">
      <c r="A1214">
        <v>24.14</v>
      </c>
      <c r="B1214">
        <v>0.177425</v>
      </c>
      <c r="C1214">
        <f t="shared" si="54"/>
        <v>1.3484380532523572</v>
      </c>
      <c r="D1214">
        <f t="shared" si="55"/>
        <v>8.0516673087220616E-6</v>
      </c>
      <c r="E1214">
        <f t="shared" si="56"/>
        <v>0.99999194839752015</v>
      </c>
      <c r="F1214" s="4">
        <f>EXP((Result!G$4+B1214-Result!P$4)/H$2)</f>
        <v>7.1704308811416169E-4</v>
      </c>
    </row>
    <row r="1215" spans="1:6" x14ac:dyDescent="0.2">
      <c r="A1215">
        <v>24.15</v>
      </c>
      <c r="B1215">
        <v>-5.1292999999999998E-2</v>
      </c>
      <c r="C1215">
        <f t="shared" si="54"/>
        <v>0.91720470356672235</v>
      </c>
      <c r="D1215">
        <f t="shared" si="55"/>
        <v>5.4767270245021654E-6</v>
      </c>
      <c r="E1215">
        <f t="shared" si="56"/>
        <v>0.99999452330296978</v>
      </c>
      <c r="F1215" s="4">
        <f>EXP((Result!G$4+B1215-Result!P$4)/H$2)</f>
        <v>4.8773118757071702E-4</v>
      </c>
    </row>
    <row r="1216" spans="1:6" x14ac:dyDescent="0.2">
      <c r="A1216">
        <v>24.16</v>
      </c>
      <c r="B1216">
        <v>-2.0999639999999999</v>
      </c>
      <c r="C1216">
        <f t="shared" si="54"/>
        <v>2.9063526607931236E-2</v>
      </c>
      <c r="D1216">
        <f t="shared" si="55"/>
        <v>1.7354141445417877E-7</v>
      </c>
      <c r="E1216">
        <f t="shared" si="56"/>
        <v>0.99999982645861574</v>
      </c>
      <c r="F1216" s="4">
        <f>EXP((Result!G$4+B1216-Result!P$4)/H$2)</f>
        <v>1.5454770666086382E-5</v>
      </c>
    </row>
    <row r="1217" spans="1:6" x14ac:dyDescent="0.2">
      <c r="A1217">
        <v>24.17</v>
      </c>
      <c r="B1217">
        <v>1.403E-3</v>
      </c>
      <c r="C1217">
        <f t="shared" ref="C1217:C1280" si="57">EXP(B1217/H$2)</f>
        <v>1.0023667390283049</v>
      </c>
      <c r="D1217">
        <f t="shared" si="55"/>
        <v>5.9852386133114473E-6</v>
      </c>
      <c r="E1217">
        <f t="shared" si="56"/>
        <v>0.99999401479720951</v>
      </c>
      <c r="F1217" s="4">
        <f>EXP((Result!G$4+B1217-Result!P$4)/H$2)</f>
        <v>5.3301680432572872E-4</v>
      </c>
    </row>
    <row r="1218" spans="1:6" x14ac:dyDescent="0.2">
      <c r="A1218">
        <v>24.18</v>
      </c>
      <c r="B1218">
        <v>-1.236834</v>
      </c>
      <c r="C1218">
        <f t="shared" si="57"/>
        <v>0.12443568267290073</v>
      </c>
      <c r="D1218">
        <f t="shared" ref="D1218:D1281" si="58">EXP(1/H$2*(B1218-H$4-J$6))</f>
        <v>7.4301872140091526E-7</v>
      </c>
      <c r="E1218">
        <f t="shared" ref="E1218:E1281" si="59">1/(1+D1218)</f>
        <v>0.99999925698183068</v>
      </c>
      <c r="F1218" s="4">
        <f>EXP((Result!G$4+B1218-Result!P$4)/H$2)</f>
        <v>6.6169703502629181E-5</v>
      </c>
    </row>
    <row r="1219" spans="1:6" x14ac:dyDescent="0.2">
      <c r="A1219">
        <v>24.19</v>
      </c>
      <c r="B1219">
        <v>-1.8947449999999999</v>
      </c>
      <c r="C1219">
        <f t="shared" si="57"/>
        <v>4.1069329310344127E-2</v>
      </c>
      <c r="D1219">
        <f t="shared" si="58"/>
        <v>2.4522934175705298E-7</v>
      </c>
      <c r="E1219">
        <f t="shared" si="59"/>
        <v>0.99999975477071845</v>
      </c>
      <c r="F1219" s="4">
        <f>EXP((Result!G$4+B1219-Result!P$4)/H$2)</f>
        <v>2.183895555634798E-5</v>
      </c>
    </row>
    <row r="1220" spans="1:6" x14ac:dyDescent="0.2">
      <c r="A1220">
        <v>24.2</v>
      </c>
      <c r="B1220">
        <v>1.807275</v>
      </c>
      <c r="C1220">
        <f t="shared" si="57"/>
        <v>21.012420853688912</v>
      </c>
      <c r="D1220">
        <f t="shared" si="58"/>
        <v>1.2546740405070268E-4</v>
      </c>
      <c r="E1220">
        <f t="shared" si="59"/>
        <v>0.99987454833604383</v>
      </c>
      <c r="F1220" s="4">
        <f>EXP((Result!G$4+B1220-Result!P$4)/H$2)</f>
        <v>1.1173528588386562E-2</v>
      </c>
    </row>
    <row r="1221" spans="1:6" x14ac:dyDescent="0.2">
      <c r="A1221">
        <v>24.21</v>
      </c>
      <c r="B1221">
        <v>-2.0407540000000002</v>
      </c>
      <c r="C1221">
        <f t="shared" si="57"/>
        <v>3.2112588490491902E-2</v>
      </c>
      <c r="D1221">
        <f t="shared" si="58"/>
        <v>1.9174768787020354E-7</v>
      </c>
      <c r="E1221">
        <f t="shared" si="59"/>
        <v>0.9999998082523488</v>
      </c>
      <c r="F1221" s="4">
        <f>EXP((Result!G$4+B1221-Result!P$4)/H$2)</f>
        <v>1.7076134541756622E-5</v>
      </c>
    </row>
    <row r="1222" spans="1:6" x14ac:dyDescent="0.2">
      <c r="A1222">
        <v>24.22</v>
      </c>
      <c r="B1222">
        <v>-0.77868199999999999</v>
      </c>
      <c r="C1222">
        <f t="shared" si="57"/>
        <v>0.2692764184220881</v>
      </c>
      <c r="D1222">
        <f t="shared" si="58"/>
        <v>1.607878189131117E-6</v>
      </c>
      <c r="E1222">
        <f t="shared" si="59"/>
        <v>0.99999839212439623</v>
      </c>
      <c r="F1222" s="4">
        <f>EXP((Result!G$4+B1222-Result!P$4)/H$2)</f>
        <v>1.4318996275430713E-4</v>
      </c>
    </row>
    <row r="1223" spans="1:6" x14ac:dyDescent="0.2">
      <c r="A1223">
        <v>24.23</v>
      </c>
      <c r="B1223">
        <v>0.77340299999999995</v>
      </c>
      <c r="C1223">
        <f t="shared" si="57"/>
        <v>3.6807706893116148</v>
      </c>
      <c r="D1223">
        <f t="shared" si="58"/>
        <v>2.1978274017520814E-5</v>
      </c>
      <c r="E1223">
        <f t="shared" si="59"/>
        <v>0.99997802220901633</v>
      </c>
      <c r="F1223" s="4">
        <f>EXP((Result!G$4+B1223-Result!P$4)/H$2)</f>
        <v>1.9572802586951036E-3</v>
      </c>
    </row>
    <row r="1224" spans="1:6" x14ac:dyDescent="0.2">
      <c r="A1224">
        <v>24.24</v>
      </c>
      <c r="B1224">
        <v>-1.414158</v>
      </c>
      <c r="C1224">
        <f t="shared" si="57"/>
        <v>9.2297054548002327E-2</v>
      </c>
      <c r="D1224">
        <f t="shared" si="58"/>
        <v>5.5111554809882511E-7</v>
      </c>
      <c r="E1224">
        <f t="shared" si="59"/>
        <v>0.99999944888475567</v>
      </c>
      <c r="F1224" s="4">
        <f>EXP((Result!G$4+B1224-Result!P$4)/H$2)</f>
        <v>4.9079722169895758E-5</v>
      </c>
    </row>
    <row r="1225" spans="1:6" x14ac:dyDescent="0.2">
      <c r="A1225">
        <v>24.25</v>
      </c>
      <c r="B1225">
        <v>-0.91133600000000003</v>
      </c>
      <c r="C1225">
        <f t="shared" si="57"/>
        <v>0.21534191269824049</v>
      </c>
      <c r="D1225">
        <f t="shared" si="58"/>
        <v>1.2858295080653667E-6</v>
      </c>
      <c r="E1225">
        <f t="shared" si="59"/>
        <v>0.99999871417214536</v>
      </c>
      <c r="F1225" s="4">
        <f>EXP((Result!G$4+B1225-Result!P$4)/H$2)</f>
        <v>1.1450984322871202E-4</v>
      </c>
    </row>
    <row r="1226" spans="1:6" x14ac:dyDescent="0.2">
      <c r="A1226">
        <v>24.26</v>
      </c>
      <c r="B1226">
        <v>1.221633</v>
      </c>
      <c r="C1226">
        <f t="shared" si="57"/>
        <v>7.8330646601765439</v>
      </c>
      <c r="D1226">
        <f t="shared" si="58"/>
        <v>4.6772063795833998E-5</v>
      </c>
      <c r="E1226">
        <f t="shared" si="59"/>
        <v>0.99995323012372783</v>
      </c>
      <c r="F1226" s="4">
        <f>EXP((Result!G$4+B1226-Result!P$4)/H$2)</f>
        <v>4.1652969224532576E-3</v>
      </c>
    </row>
    <row r="1227" spans="1:6" x14ac:dyDescent="0.2">
      <c r="A1227">
        <v>24.27</v>
      </c>
      <c r="B1227">
        <v>0.58483399999999996</v>
      </c>
      <c r="C1227">
        <f t="shared" si="57"/>
        <v>2.6788791610979672</v>
      </c>
      <c r="D1227">
        <f t="shared" si="58"/>
        <v>1.5995872938623291E-5</v>
      </c>
      <c r="E1227">
        <f t="shared" si="59"/>
        <v>0.99998400438292523</v>
      </c>
      <c r="F1227" s="4">
        <f>EXP((Result!G$4+B1227-Result!P$4)/H$2)</f>
        <v>1.4245161516506671E-3</v>
      </c>
    </row>
    <row r="1228" spans="1:6" x14ac:dyDescent="0.2">
      <c r="A1228">
        <v>24.28</v>
      </c>
      <c r="B1228">
        <v>-1.732219</v>
      </c>
      <c r="C1228">
        <f t="shared" si="57"/>
        <v>5.4006526473152017E-2</v>
      </c>
      <c r="D1228">
        <f t="shared" si="58"/>
        <v>3.2247872463454625E-7</v>
      </c>
      <c r="E1228">
        <f t="shared" si="59"/>
        <v>0.99999967752137942</v>
      </c>
      <c r="F1228" s="4">
        <f>EXP((Result!G$4+B1228-Result!P$4)/H$2)</f>
        <v>2.8718417154741057E-5</v>
      </c>
    </row>
    <row r="1229" spans="1:6" x14ac:dyDescent="0.2">
      <c r="A1229">
        <v>24.29</v>
      </c>
      <c r="B1229">
        <v>1.080408</v>
      </c>
      <c r="C1229">
        <f t="shared" si="57"/>
        <v>6.1743339290299764</v>
      </c>
      <c r="D1229">
        <f t="shared" si="58"/>
        <v>3.6867605841883102E-5</v>
      </c>
      <c r="E1229">
        <f t="shared" si="59"/>
        <v>0.99996313375332824</v>
      </c>
      <c r="F1229" s="4">
        <f>EXP((Result!G$4+B1229-Result!P$4)/H$2)</f>
        <v>3.2832531363538673E-3</v>
      </c>
    </row>
    <row r="1230" spans="1:6" x14ac:dyDescent="0.2">
      <c r="A1230">
        <v>24.3</v>
      </c>
      <c r="B1230">
        <v>-2.4269919999999998</v>
      </c>
      <c r="C1230">
        <f t="shared" si="57"/>
        <v>1.675116821683786E-2</v>
      </c>
      <c r="D1230">
        <f t="shared" si="58"/>
        <v>1.0002301046689288E-7</v>
      </c>
      <c r="E1230">
        <f t="shared" si="59"/>
        <v>0.99999989997699945</v>
      </c>
      <c r="F1230" s="4">
        <f>EXP((Result!G$4+B1230-Result!P$4)/H$2)</f>
        <v>8.9075722527635957E-6</v>
      </c>
    </row>
    <row r="1231" spans="1:6" x14ac:dyDescent="0.2">
      <c r="A1231">
        <v>24.31</v>
      </c>
      <c r="B1231">
        <v>-3.0245579999999999</v>
      </c>
      <c r="C1231">
        <f t="shared" si="57"/>
        <v>6.120336725669551E-3</v>
      </c>
      <c r="D1231">
        <f t="shared" si="58"/>
        <v>3.6545182786547998E-8</v>
      </c>
      <c r="E1231">
        <f t="shared" si="59"/>
        <v>0.99999996345481845</v>
      </c>
      <c r="F1231" s="4">
        <f>EXP((Result!G$4+B1231-Result!P$4)/H$2)</f>
        <v>3.2545396768414373E-6</v>
      </c>
    </row>
    <row r="1232" spans="1:6" x14ac:dyDescent="0.2">
      <c r="A1232">
        <v>24.32</v>
      </c>
      <c r="B1232">
        <v>2.0379429999999998</v>
      </c>
      <c r="C1232">
        <f t="shared" si="57"/>
        <v>30.993293763867843</v>
      </c>
      <c r="D1232">
        <f t="shared" si="58"/>
        <v>1.8506425978283449E-4</v>
      </c>
      <c r="E1232">
        <f t="shared" si="59"/>
        <v>0.99981496998266028</v>
      </c>
      <c r="F1232" s="4">
        <f>EXP((Result!G$4+B1232-Result!P$4)/H$2)</f>
        <v>1.6480940312883729E-2</v>
      </c>
    </row>
    <row r="1233" spans="1:6" x14ac:dyDescent="0.2">
      <c r="A1233">
        <v>24.33</v>
      </c>
      <c r="B1233">
        <v>-0.94946299999999995</v>
      </c>
      <c r="C1233">
        <f t="shared" si="57"/>
        <v>0.20194312796201044</v>
      </c>
      <c r="D1233">
        <f t="shared" si="58"/>
        <v>1.2058239365991064E-6</v>
      </c>
      <c r="E1233">
        <f t="shared" si="59"/>
        <v>0.99999879417751736</v>
      </c>
      <c r="F1233" s="4">
        <f>EXP((Result!G$4+B1233-Result!P$4)/H$2)</f>
        <v>1.0738492862023502E-4</v>
      </c>
    </row>
    <row r="1234" spans="1:6" x14ac:dyDescent="0.2">
      <c r="A1234">
        <v>24.34</v>
      </c>
      <c r="B1234">
        <v>-1.167019</v>
      </c>
      <c r="C1234">
        <f t="shared" si="57"/>
        <v>0.13996909732185953</v>
      </c>
      <c r="D1234">
        <f t="shared" si="58"/>
        <v>8.357703955472993E-7</v>
      </c>
      <c r="E1234">
        <f t="shared" si="59"/>
        <v>0.99999916423030299</v>
      </c>
      <c r="F1234" s="4">
        <f>EXP((Result!G$4+B1234-Result!P$4)/H$2)</f>
        <v>7.4429725223302542E-5</v>
      </c>
    </row>
    <row r="1235" spans="1:6" x14ac:dyDescent="0.2">
      <c r="A1235">
        <v>24.35</v>
      </c>
      <c r="B1235">
        <v>-0.83467499999999994</v>
      </c>
      <c r="C1235">
        <f t="shared" si="57"/>
        <v>0.24503344369573846</v>
      </c>
      <c r="D1235">
        <f t="shared" si="58"/>
        <v>1.4631208036512838E-6</v>
      </c>
      <c r="E1235">
        <f t="shared" si="59"/>
        <v>0.99999853688133711</v>
      </c>
      <c r="F1235" s="4">
        <f>EXP((Result!G$4+B1235-Result!P$4)/H$2)</f>
        <v>1.302985604233449E-4</v>
      </c>
    </row>
    <row r="1236" spans="1:6" x14ac:dyDescent="0.2">
      <c r="A1236">
        <v>24.36</v>
      </c>
      <c r="B1236">
        <v>-1.561985</v>
      </c>
      <c r="C1236">
        <f t="shared" si="57"/>
        <v>7.1947419349808417E-2</v>
      </c>
      <c r="D1236">
        <f t="shared" si="58"/>
        <v>4.2960570782509277E-7</v>
      </c>
      <c r="E1236">
        <f t="shared" si="59"/>
        <v>0.99999957039447662</v>
      </c>
      <c r="F1236" s="4">
        <f>EXP((Result!G$4+B1236-Result!P$4)/H$2)</f>
        <v>3.8258635335898832E-5</v>
      </c>
    </row>
    <row r="1237" spans="1:6" x14ac:dyDescent="0.2">
      <c r="A1237">
        <v>24.37</v>
      </c>
      <c r="B1237">
        <v>2.4710580000000002</v>
      </c>
      <c r="C1237">
        <f t="shared" si="57"/>
        <v>64.298413792945539</v>
      </c>
      <c r="D1237">
        <f t="shared" si="58"/>
        <v>3.8393268054891819E-4</v>
      </c>
      <c r="E1237">
        <f t="shared" si="59"/>
        <v>0.99961621466718276</v>
      </c>
      <c r="F1237" s="4">
        <f>EXP((Result!G$4+B1237-Result!P$4)/H$2)</f>
        <v>3.4191213364035369E-2</v>
      </c>
    </row>
    <row r="1238" spans="1:6" x14ac:dyDescent="0.2">
      <c r="A1238">
        <v>24.38</v>
      </c>
      <c r="B1238">
        <v>2.2942710000000002</v>
      </c>
      <c r="C1238">
        <f t="shared" si="57"/>
        <v>47.734910953149203</v>
      </c>
      <c r="D1238">
        <f t="shared" si="58"/>
        <v>2.8503024004640737E-4</v>
      </c>
      <c r="E1238">
        <f t="shared" si="59"/>
        <v>0.99971505097904156</v>
      </c>
      <c r="F1238" s="4">
        <f>EXP((Result!G$4+B1238-Result!P$4)/H$2)</f>
        <v>2.5383433727744965E-2</v>
      </c>
    </row>
    <row r="1239" spans="1:6" x14ac:dyDescent="0.2">
      <c r="A1239">
        <v>24.39</v>
      </c>
      <c r="B1239">
        <v>-0.91223299999999996</v>
      </c>
      <c r="C1239">
        <f t="shared" si="57"/>
        <v>0.2150166965238601</v>
      </c>
      <c r="D1239">
        <f t="shared" si="58"/>
        <v>1.2838876076323395E-6</v>
      </c>
      <c r="E1239">
        <f t="shared" si="59"/>
        <v>0.99999871611404079</v>
      </c>
      <c r="F1239" s="4">
        <f>EXP((Result!G$4+B1239-Result!P$4)/H$2)</f>
        <v>1.143369068380337E-4</v>
      </c>
    </row>
    <row r="1240" spans="1:6" x14ac:dyDescent="0.2">
      <c r="A1240">
        <v>24.4</v>
      </c>
      <c r="B1240">
        <v>-1.708777</v>
      </c>
      <c r="C1240">
        <f t="shared" si="57"/>
        <v>5.6182358039203364E-2</v>
      </c>
      <c r="D1240">
        <f t="shared" si="58"/>
        <v>3.3547084677720315E-7</v>
      </c>
      <c r="E1240">
        <f t="shared" si="59"/>
        <v>0.9999996645292657</v>
      </c>
      <c r="F1240" s="4">
        <f>EXP((Result!G$4+B1240-Result!P$4)/H$2)</f>
        <v>2.9875433586882396E-5</v>
      </c>
    </row>
    <row r="1241" spans="1:6" x14ac:dyDescent="0.2">
      <c r="A1241">
        <v>24.41</v>
      </c>
      <c r="B1241">
        <v>1.47462</v>
      </c>
      <c r="C1241">
        <f t="shared" si="57"/>
        <v>11.996520875479638</v>
      </c>
      <c r="D1241">
        <f t="shared" si="58"/>
        <v>7.1632504525162718E-5</v>
      </c>
      <c r="E1241">
        <f t="shared" si="59"/>
        <v>0.99992837262632306</v>
      </c>
      <c r="F1241" s="4">
        <f>EXP((Result!G$4+B1241-Result!P$4)/H$2)</f>
        <v>6.3792492020173534E-3</v>
      </c>
    </row>
    <row r="1242" spans="1:6" x14ac:dyDescent="0.2">
      <c r="A1242">
        <v>24.42</v>
      </c>
      <c r="B1242">
        <v>0.99821199999999999</v>
      </c>
      <c r="C1242">
        <f t="shared" si="57"/>
        <v>5.3757996196835753</v>
      </c>
      <c r="D1242">
        <f t="shared" si="58"/>
        <v>3.2099472387068629E-5</v>
      </c>
      <c r="E1242">
        <f t="shared" si="59"/>
        <v>0.99996790155795601</v>
      </c>
      <c r="F1242" s="4">
        <f>EXP((Result!G$4+B1242-Result!P$4)/H$2)</f>
        <v>2.8586259124648555E-3</v>
      </c>
    </row>
    <row r="1243" spans="1:6" x14ac:dyDescent="0.2">
      <c r="A1243">
        <v>24.43</v>
      </c>
      <c r="B1243">
        <v>-1.3980710000000001</v>
      </c>
      <c r="C1243">
        <f t="shared" si="57"/>
        <v>9.4833008233522989E-2</v>
      </c>
      <c r="D1243">
        <f t="shared" si="58"/>
        <v>5.6625799779229967E-7</v>
      </c>
      <c r="E1243">
        <f t="shared" si="59"/>
        <v>0.99999943374232281</v>
      </c>
      <c r="F1243" s="4">
        <f>EXP((Result!G$4+B1243-Result!P$4)/H$2)</f>
        <v>5.0428236517732732E-5</v>
      </c>
    </row>
    <row r="1244" spans="1:6" x14ac:dyDescent="0.2">
      <c r="A1244">
        <v>24.44</v>
      </c>
      <c r="B1244">
        <v>-4.0046160000000004</v>
      </c>
      <c r="C1244">
        <f t="shared" si="57"/>
        <v>1.173860421817479E-3</v>
      </c>
      <c r="D1244">
        <f t="shared" si="58"/>
        <v>7.0092456680185752E-9</v>
      </c>
      <c r="E1244">
        <f t="shared" si="59"/>
        <v>0.99999999299075437</v>
      </c>
      <c r="F1244" s="4">
        <f>EXP((Result!G$4+B1244-Result!P$4)/H$2)</f>
        <v>6.2420998861967905E-7</v>
      </c>
    </row>
    <row r="1245" spans="1:6" x14ac:dyDescent="0.2">
      <c r="A1245">
        <v>24.45</v>
      </c>
      <c r="B1245">
        <v>-0.53143300000000004</v>
      </c>
      <c r="C1245">
        <f t="shared" si="57"/>
        <v>0.40843517302057653</v>
      </c>
      <c r="D1245">
        <f t="shared" si="58"/>
        <v>2.4388099419251271E-6</v>
      </c>
      <c r="E1245">
        <f t="shared" si="59"/>
        <v>0.9999975611960058</v>
      </c>
      <c r="F1245" s="4">
        <f>EXP((Result!G$4+B1245-Result!P$4)/H$2)</f>
        <v>2.1718878153189234E-4</v>
      </c>
    </row>
    <row r="1246" spans="1:6" x14ac:dyDescent="0.2">
      <c r="A1246">
        <v>24.46</v>
      </c>
      <c r="B1246">
        <v>-2.5283880000000001</v>
      </c>
      <c r="C1246">
        <f t="shared" si="57"/>
        <v>1.4120446526074776E-2</v>
      </c>
      <c r="D1246">
        <f t="shared" si="58"/>
        <v>8.4314690915413267E-8</v>
      </c>
      <c r="E1246">
        <f t="shared" si="59"/>
        <v>0.9999999156853161</v>
      </c>
      <c r="F1246" s="4">
        <f>EXP((Result!G$4+B1246-Result!P$4)/H$2)</f>
        <v>7.5086642342869988E-6</v>
      </c>
    </row>
    <row r="1247" spans="1:6" x14ac:dyDescent="0.2">
      <c r="A1247">
        <v>24.47</v>
      </c>
      <c r="B1247">
        <v>0.184415</v>
      </c>
      <c r="C1247">
        <f t="shared" si="57"/>
        <v>1.3644132948099665</v>
      </c>
      <c r="D1247">
        <f t="shared" si="58"/>
        <v>8.1470571784220992E-6</v>
      </c>
      <c r="E1247">
        <f t="shared" si="59"/>
        <v>0.99999185300919557</v>
      </c>
      <c r="F1247" s="4">
        <f>EXP((Result!G$4+B1247-Result!P$4)/H$2)</f>
        <v>7.2553805494798048E-4</v>
      </c>
    </row>
    <row r="1248" spans="1:6" x14ac:dyDescent="0.2">
      <c r="A1248">
        <v>24.48</v>
      </c>
      <c r="B1248">
        <v>-2.4127390000000002</v>
      </c>
      <c r="C1248">
        <f t="shared" si="57"/>
        <v>1.7158319609448983E-2</v>
      </c>
      <c r="D1248">
        <f t="shared" si="58"/>
        <v>1.0245415481919049E-7</v>
      </c>
      <c r="E1248">
        <f t="shared" si="59"/>
        <v>0.99999989754585583</v>
      </c>
      <c r="F1248" s="4">
        <f>EXP((Result!G$4+B1248-Result!P$4)/H$2)</f>
        <v>9.1240783734442661E-6</v>
      </c>
    </row>
    <row r="1249" spans="1:6" x14ac:dyDescent="0.2">
      <c r="A1249">
        <v>24.49</v>
      </c>
      <c r="B1249">
        <v>-0.60984300000000002</v>
      </c>
      <c r="C1249">
        <f t="shared" si="57"/>
        <v>0.35788747880153182</v>
      </c>
      <c r="D1249">
        <f t="shared" si="58"/>
        <v>2.1369842732612132E-6</v>
      </c>
      <c r="E1249">
        <f t="shared" si="59"/>
        <v>0.99999786302029336</v>
      </c>
      <c r="F1249" s="4">
        <f>EXP((Result!G$4+B1249-Result!P$4)/H$2)</f>
        <v>1.9030962703721357E-4</v>
      </c>
    </row>
    <row r="1250" spans="1:6" x14ac:dyDescent="0.2">
      <c r="A1250">
        <v>24.5</v>
      </c>
      <c r="B1250">
        <v>0.16286900000000001</v>
      </c>
      <c r="C1250">
        <f t="shared" si="57"/>
        <v>1.3157689268575523</v>
      </c>
      <c r="D1250">
        <f t="shared" si="58"/>
        <v>7.8565964737191857E-6</v>
      </c>
      <c r="E1250">
        <f t="shared" si="59"/>
        <v>0.999992143465252</v>
      </c>
      <c r="F1250" s="4">
        <f>EXP((Result!G$4+B1250-Result!P$4)/H$2)</f>
        <v>6.9967100993851173E-4</v>
      </c>
    </row>
    <row r="1251" spans="1:6" x14ac:dyDescent="0.2">
      <c r="A1251">
        <v>24.51</v>
      </c>
      <c r="B1251">
        <v>-3.4045480000000001</v>
      </c>
      <c r="C1251">
        <f t="shared" si="57"/>
        <v>3.2263916532266688E-3</v>
      </c>
      <c r="D1251">
        <f t="shared" si="58"/>
        <v>1.9265128373351538E-8</v>
      </c>
      <c r="E1251">
        <f t="shared" si="59"/>
        <v>0.99999998073487195</v>
      </c>
      <c r="F1251" s="4">
        <f>EXP((Result!G$4+B1251-Result!P$4)/H$2)</f>
        <v>1.7156604479645627E-6</v>
      </c>
    </row>
    <row r="1252" spans="1:6" x14ac:dyDescent="0.2">
      <c r="A1252">
        <v>24.52</v>
      </c>
      <c r="B1252">
        <v>3.8094000000000003E-2</v>
      </c>
      <c r="C1252">
        <f t="shared" si="57"/>
        <v>1.0662900079140434</v>
      </c>
      <c r="D1252">
        <f t="shared" si="58"/>
        <v>6.3669312636431119E-6</v>
      </c>
      <c r="E1252">
        <f t="shared" si="59"/>
        <v>0.99999363310927403</v>
      </c>
      <c r="F1252" s="4">
        <f>EXP((Result!G$4+B1252-Result!P$4)/H$2)</f>
        <v>5.6700853128243084E-4</v>
      </c>
    </row>
    <row r="1253" spans="1:6" x14ac:dyDescent="0.2">
      <c r="A1253">
        <v>24.53</v>
      </c>
      <c r="B1253">
        <v>-2.759217</v>
      </c>
      <c r="C1253">
        <f t="shared" si="57"/>
        <v>9.5705958358233978E-3</v>
      </c>
      <c r="D1253">
        <f t="shared" si="58"/>
        <v>5.7147047601058233E-8</v>
      </c>
      <c r="E1253">
        <f t="shared" si="59"/>
        <v>0.99999994285295568</v>
      </c>
      <c r="F1253" s="4">
        <f>EXP((Result!G$4+B1253-Result!P$4)/H$2)</f>
        <v>5.0892434966955434E-6</v>
      </c>
    </row>
    <row r="1254" spans="1:6" x14ac:dyDescent="0.2">
      <c r="A1254">
        <v>24.54</v>
      </c>
      <c r="B1254">
        <v>3.3459999999999997E-2</v>
      </c>
      <c r="C1254">
        <f t="shared" si="57"/>
        <v>1.0579969197817356</v>
      </c>
      <c r="D1254">
        <f t="shared" si="58"/>
        <v>6.3174123506739807E-6</v>
      </c>
      <c r="E1254">
        <f t="shared" si="59"/>
        <v>0.99999368262755883</v>
      </c>
      <c r="F1254" s="4">
        <f>EXP((Result!G$4+B1254-Result!P$4)/H$2)</f>
        <v>5.6259861307369325E-4</v>
      </c>
    </row>
    <row r="1255" spans="1:6" x14ac:dyDescent="0.2">
      <c r="A1255">
        <v>24.55</v>
      </c>
      <c r="B1255">
        <v>0.79616699999999996</v>
      </c>
      <c r="C1255">
        <f t="shared" si="57"/>
        <v>3.8246909812930583</v>
      </c>
      <c r="D1255">
        <f t="shared" si="58"/>
        <v>2.2837637417429171E-5</v>
      </c>
      <c r="E1255">
        <f t="shared" si="59"/>
        <v>0.99997716288412841</v>
      </c>
      <c r="F1255" s="4">
        <f>EXP((Result!G$4+B1255-Result!P$4)/H$2)</f>
        <v>2.0338110643600437E-3</v>
      </c>
    </row>
    <row r="1256" spans="1:6" x14ac:dyDescent="0.2">
      <c r="A1256">
        <v>24.56</v>
      </c>
      <c r="B1256">
        <v>-2.0212759999999999</v>
      </c>
      <c r="C1256">
        <f t="shared" si="57"/>
        <v>3.3183972030173439E-2</v>
      </c>
      <c r="D1256">
        <f t="shared" si="58"/>
        <v>1.981450331548089E-7</v>
      </c>
      <c r="E1256">
        <f t="shared" si="59"/>
        <v>0.99999980185500625</v>
      </c>
      <c r="F1256" s="4">
        <f>EXP((Result!G$4+B1256-Result!P$4)/H$2)</f>
        <v>1.7645851600686377E-5</v>
      </c>
    </row>
    <row r="1257" spans="1:6" x14ac:dyDescent="0.2">
      <c r="A1257">
        <v>24.57</v>
      </c>
      <c r="B1257">
        <v>-2.668879</v>
      </c>
      <c r="C1257">
        <f t="shared" si="57"/>
        <v>1.1144072745612511E-2</v>
      </c>
      <c r="D1257">
        <f t="shared" si="58"/>
        <v>6.6542445902834671E-8</v>
      </c>
      <c r="E1257">
        <f t="shared" si="59"/>
        <v>0.99999993345755844</v>
      </c>
      <c r="F1257" s="4">
        <f>EXP((Result!G$4+B1257-Result!P$4)/H$2)</f>
        <v>5.9259528581305985E-6</v>
      </c>
    </row>
    <row r="1258" spans="1:6" x14ac:dyDescent="0.2">
      <c r="A1258">
        <v>24.58</v>
      </c>
      <c r="B1258">
        <v>-0.15652199999999999</v>
      </c>
      <c r="C1258">
        <f t="shared" si="57"/>
        <v>0.76818319204844265</v>
      </c>
      <c r="D1258">
        <f t="shared" si="58"/>
        <v>4.5869036991413529E-6</v>
      </c>
      <c r="E1258">
        <f t="shared" si="59"/>
        <v>0.99999541311734053</v>
      </c>
      <c r="F1258" s="4">
        <f>EXP((Result!G$4+B1258-Result!P$4)/H$2)</f>
        <v>4.0848776622349158E-4</v>
      </c>
    </row>
    <row r="1259" spans="1:6" x14ac:dyDescent="0.2">
      <c r="A1259">
        <v>24.59</v>
      </c>
      <c r="B1259">
        <v>1.1257520000000001</v>
      </c>
      <c r="C1259">
        <f t="shared" si="57"/>
        <v>6.664547250419667</v>
      </c>
      <c r="D1259">
        <f t="shared" si="58"/>
        <v>3.9794721822193345E-5</v>
      </c>
      <c r="E1259">
        <f t="shared" si="59"/>
        <v>0.99996020686173459</v>
      </c>
      <c r="F1259" s="4">
        <f>EXP((Result!G$4+B1259-Result!P$4)/H$2)</f>
        <v>3.5439281246903015E-3</v>
      </c>
    </row>
    <row r="1260" spans="1:6" x14ac:dyDescent="0.2">
      <c r="A1260">
        <v>24.6</v>
      </c>
      <c r="B1260">
        <v>0.128302</v>
      </c>
      <c r="C1260">
        <f t="shared" si="57"/>
        <v>1.2413240615634353</v>
      </c>
      <c r="D1260">
        <f t="shared" si="58"/>
        <v>7.4120782500268749E-6</v>
      </c>
      <c r="E1260">
        <f t="shared" si="59"/>
        <v>0.99999258797668844</v>
      </c>
      <c r="F1260" s="4">
        <f>EXP((Result!G$4+B1260-Result!P$4)/H$2)</f>
        <v>6.600843370646722E-4</v>
      </c>
    </row>
    <row r="1261" spans="1:6" x14ac:dyDescent="0.2">
      <c r="A1261">
        <v>24.61</v>
      </c>
      <c r="B1261">
        <v>-1.6888259999999999</v>
      </c>
      <c r="C1261">
        <f t="shared" si="57"/>
        <v>5.8103077528986517E-2</v>
      </c>
      <c r="D1261">
        <f t="shared" si="58"/>
        <v>3.4693966752711524E-7</v>
      </c>
      <c r="E1261">
        <f t="shared" si="59"/>
        <v>0.99999965306045291</v>
      </c>
      <c r="F1261" s="4">
        <f>EXP((Result!G$4+B1261-Result!P$4)/H$2)</f>
        <v>3.089679206236706E-5</v>
      </c>
    </row>
    <row r="1262" spans="1:6" x14ac:dyDescent="0.2">
      <c r="A1262">
        <v>24.62</v>
      </c>
      <c r="B1262">
        <v>0.37416700000000003</v>
      </c>
      <c r="C1262">
        <f t="shared" si="57"/>
        <v>1.8784396316141907</v>
      </c>
      <c r="D1262">
        <f t="shared" si="58"/>
        <v>1.121636321134385E-5</v>
      </c>
      <c r="E1262">
        <f t="shared" si="59"/>
        <v>0.99998878376259404</v>
      </c>
      <c r="F1262" s="4">
        <f>EXP((Result!G$4+B1262-Result!P$4)/H$2)</f>
        <v>9.988758111950098E-4</v>
      </c>
    </row>
    <row r="1263" spans="1:6" x14ac:dyDescent="0.2">
      <c r="A1263">
        <v>24.63</v>
      </c>
      <c r="B1263">
        <v>-0.81261499999999998</v>
      </c>
      <c r="C1263">
        <f t="shared" si="57"/>
        <v>0.25431255462736169</v>
      </c>
      <c r="D1263">
        <f t="shared" si="58"/>
        <v>1.5185273638280418E-6</v>
      </c>
      <c r="E1263">
        <f t="shared" si="59"/>
        <v>0.99999848147494208</v>
      </c>
      <c r="F1263" s="4">
        <f>EXP((Result!G$4+B1263-Result!P$4)/H$2)</f>
        <v>1.3523280441128153E-4</v>
      </c>
    </row>
    <row r="1264" spans="1:6" x14ac:dyDescent="0.2">
      <c r="A1264">
        <v>24.64</v>
      </c>
      <c r="B1264">
        <v>1.0606469999999999</v>
      </c>
      <c r="C1264">
        <f t="shared" si="57"/>
        <v>5.9721399125856278</v>
      </c>
      <c r="D1264">
        <f t="shared" si="58"/>
        <v>3.5660283823420598E-5</v>
      </c>
      <c r="E1264">
        <f t="shared" si="59"/>
        <v>0.99996434098778708</v>
      </c>
      <c r="F1264" s="4">
        <f>EXP((Result!G$4+B1264-Result!P$4)/H$2)</f>
        <v>3.1757347957079773E-3</v>
      </c>
    </row>
    <row r="1265" spans="1:6" x14ac:dyDescent="0.2">
      <c r="A1265">
        <v>24.65</v>
      </c>
      <c r="B1265">
        <v>-1.9860610000000001</v>
      </c>
      <c r="C1265">
        <f t="shared" si="57"/>
        <v>3.5212511006961697E-2</v>
      </c>
      <c r="D1265">
        <f t="shared" si="58"/>
        <v>2.1025765555112916E-7</v>
      </c>
      <c r="E1265">
        <f t="shared" si="59"/>
        <v>0.99999978974238868</v>
      </c>
      <c r="F1265" s="4">
        <f>EXP((Result!G$4+B1265-Result!P$4)/H$2)</f>
        <v>1.8724543980190166E-5</v>
      </c>
    </row>
    <row r="1266" spans="1:6" x14ac:dyDescent="0.2">
      <c r="A1266">
        <v>24.66</v>
      </c>
      <c r="B1266">
        <v>-3.382555</v>
      </c>
      <c r="C1266">
        <f t="shared" si="57"/>
        <v>3.3481930838623647E-3</v>
      </c>
      <c r="D1266">
        <f t="shared" si="58"/>
        <v>1.9992417695126113E-8</v>
      </c>
      <c r="E1266">
        <f t="shared" si="59"/>
        <v>0.99999998000758272</v>
      </c>
      <c r="F1266" s="4">
        <f>EXP((Result!G$4+B1266-Result!P$4)/H$2)</f>
        <v>1.7804293661577988E-6</v>
      </c>
    </row>
    <row r="1267" spans="1:6" x14ac:dyDescent="0.2">
      <c r="A1267">
        <v>24.67</v>
      </c>
      <c r="B1267">
        <v>-3.228869</v>
      </c>
      <c r="C1267">
        <f t="shared" si="57"/>
        <v>4.3378092185439596E-3</v>
      </c>
      <c r="D1267">
        <f t="shared" si="58"/>
        <v>2.5901521091148804E-8</v>
      </c>
      <c r="E1267">
        <f t="shared" si="59"/>
        <v>0.99999997409847952</v>
      </c>
      <c r="F1267" s="4">
        <f>EXP((Result!G$4+B1267-Result!P$4)/H$2)</f>
        <v>2.3066659311584545E-6</v>
      </c>
    </row>
    <row r="1268" spans="1:6" x14ac:dyDescent="0.2">
      <c r="A1268">
        <v>24.68</v>
      </c>
      <c r="B1268">
        <v>1.784694</v>
      </c>
      <c r="C1268">
        <f t="shared" si="57"/>
        <v>20.227975142249491</v>
      </c>
      <c r="D1268">
        <f t="shared" si="58"/>
        <v>1.2078339511530526E-4</v>
      </c>
      <c r="E1268">
        <f t="shared" si="59"/>
        <v>0.99987923119175137</v>
      </c>
      <c r="F1268" s="4">
        <f>EXP((Result!G$4+B1268-Result!P$4)/H$2)</f>
        <v>1.0756393092965189E-2</v>
      </c>
    </row>
    <row r="1269" spans="1:6" x14ac:dyDescent="0.2">
      <c r="A1269">
        <v>24.69</v>
      </c>
      <c r="B1269">
        <v>-0.31186599999999998</v>
      </c>
      <c r="C1269">
        <f t="shared" si="57"/>
        <v>0.59127784200630107</v>
      </c>
      <c r="D1269">
        <f t="shared" si="58"/>
        <v>3.5305830025866894E-6</v>
      </c>
      <c r="E1269">
        <f t="shared" si="59"/>
        <v>0.9999964694294623</v>
      </c>
      <c r="F1269" s="4">
        <f>EXP((Result!G$4+B1269-Result!P$4)/H$2)</f>
        <v>3.144168831064058E-4</v>
      </c>
    </row>
    <row r="1270" spans="1:6" x14ac:dyDescent="0.2">
      <c r="A1270">
        <v>24.7</v>
      </c>
      <c r="B1270">
        <v>0.86157700000000004</v>
      </c>
      <c r="C1270">
        <f t="shared" si="57"/>
        <v>4.2703179669937157</v>
      </c>
      <c r="D1270">
        <f t="shared" si="58"/>
        <v>2.5498523636114696E-5</v>
      </c>
      <c r="E1270">
        <f t="shared" si="59"/>
        <v>0.99997450212652206</v>
      </c>
      <c r="F1270" s="4">
        <f>EXP((Result!G$4+B1270-Result!P$4)/H$2)</f>
        <v>2.2707768999081493E-3</v>
      </c>
    </row>
    <row r="1271" spans="1:6" x14ac:dyDescent="0.2">
      <c r="A1271">
        <v>24.71</v>
      </c>
      <c r="B1271">
        <v>3.5049480000000002</v>
      </c>
      <c r="C1271">
        <f t="shared" si="57"/>
        <v>367.07157858323433</v>
      </c>
      <c r="D1271">
        <f t="shared" si="58"/>
        <v>2.1918235117371768E-3</v>
      </c>
      <c r="E1271">
        <f t="shared" si="59"/>
        <v>0.9978129700718803</v>
      </c>
      <c r="F1271" s="4">
        <f>EXP((Result!G$4+B1271-Result!P$4)/H$2)</f>
        <v>0.19519334806031646</v>
      </c>
    </row>
    <row r="1272" spans="1:6" x14ac:dyDescent="0.2">
      <c r="A1272">
        <v>24.72</v>
      </c>
      <c r="B1272">
        <v>2.0984750000000001</v>
      </c>
      <c r="C1272">
        <f t="shared" si="57"/>
        <v>34.321172105157018</v>
      </c>
      <c r="D1272">
        <f t="shared" si="58"/>
        <v>2.0493537598526921E-4</v>
      </c>
      <c r="E1272">
        <f t="shared" si="59"/>
        <v>0.99979510661391791</v>
      </c>
      <c r="F1272" s="4">
        <f>EXP((Result!G$4+B1272-Result!P$4)/H$2)</f>
        <v>1.825056714664948E-2</v>
      </c>
    </row>
    <row r="1273" spans="1:6" x14ac:dyDescent="0.2">
      <c r="A1273">
        <v>24.73</v>
      </c>
      <c r="B1273">
        <v>-1.737825</v>
      </c>
      <c r="C1273">
        <f t="shared" si="57"/>
        <v>5.3498800791792582E-2</v>
      </c>
      <c r="D1273">
        <f t="shared" si="58"/>
        <v>3.1944704048669807E-7</v>
      </c>
      <c r="E1273">
        <f t="shared" si="59"/>
        <v>0.99999968055306143</v>
      </c>
      <c r="F1273" s="4">
        <f>EXP((Result!G$4+B1273-Result!P$4)/H$2)</f>
        <v>2.8448429824141227E-5</v>
      </c>
    </row>
    <row r="1274" spans="1:6" x14ac:dyDescent="0.2">
      <c r="A1274">
        <v>24.74</v>
      </c>
      <c r="B1274">
        <v>-2.4441259999999998</v>
      </c>
      <c r="C1274">
        <f t="shared" si="57"/>
        <v>1.6274485609585269E-2</v>
      </c>
      <c r="D1274">
        <f t="shared" si="58"/>
        <v>9.7176687822560458E-8</v>
      </c>
      <c r="E1274">
        <f t="shared" si="59"/>
        <v>0.99999990282332163</v>
      </c>
      <c r="F1274" s="4">
        <f>EXP((Result!G$4+B1274-Result!P$4)/H$2)</f>
        <v>8.6540923335857342E-6</v>
      </c>
    </row>
    <row r="1275" spans="1:6" x14ac:dyDescent="0.2">
      <c r="A1275">
        <v>24.75</v>
      </c>
      <c r="B1275">
        <v>-0.78037500000000004</v>
      </c>
      <c r="C1275">
        <f t="shared" si="57"/>
        <v>0.26850938325372192</v>
      </c>
      <c r="D1275">
        <f t="shared" si="58"/>
        <v>1.603298140403716E-6</v>
      </c>
      <c r="E1275">
        <f t="shared" si="59"/>
        <v>0.99999839670443014</v>
      </c>
      <c r="F1275" s="4">
        <f>EXP((Result!G$4+B1275-Result!P$4)/H$2)</f>
        <v>1.4278208545917231E-4</v>
      </c>
    </row>
    <row r="1276" spans="1:6" x14ac:dyDescent="0.2">
      <c r="A1276">
        <v>24.76</v>
      </c>
      <c r="B1276">
        <v>-1.5770789999999999</v>
      </c>
      <c r="C1276">
        <f t="shared" si="57"/>
        <v>7.0140711134487943E-2</v>
      </c>
      <c r="D1276">
        <f t="shared" si="58"/>
        <v>4.1881766054430842E-7</v>
      </c>
      <c r="E1276">
        <f t="shared" si="59"/>
        <v>0.99999958118251486</v>
      </c>
      <c r="F1276" s="4">
        <f>EXP((Result!G$4+B1276-Result!P$4)/H$2)</f>
        <v>3.7297903298627905E-5</v>
      </c>
    </row>
    <row r="1277" spans="1:6" x14ac:dyDescent="0.2">
      <c r="A1277">
        <v>24.77</v>
      </c>
      <c r="B1277">
        <v>-1.22431</v>
      </c>
      <c r="C1277">
        <f t="shared" si="57"/>
        <v>0.12708941769343868</v>
      </c>
      <c r="D1277">
        <f t="shared" si="58"/>
        <v>7.588644559968345E-7</v>
      </c>
      <c r="E1277">
        <f t="shared" si="59"/>
        <v>0.99999924113611993</v>
      </c>
      <c r="F1277" s="4">
        <f>EXP((Result!G$4+B1277-Result!P$4)/H$2)</f>
        <v>6.7580849049562956E-5</v>
      </c>
    </row>
    <row r="1278" spans="1:6" x14ac:dyDescent="0.2">
      <c r="A1278">
        <v>24.78</v>
      </c>
      <c r="B1278">
        <v>-1.1790999999999999E-2</v>
      </c>
      <c r="C1278">
        <f t="shared" si="57"/>
        <v>0.98032915493961359</v>
      </c>
      <c r="D1278">
        <f t="shared" si="58"/>
        <v>5.8536498503407338E-6</v>
      </c>
      <c r="E1278">
        <f t="shared" si="59"/>
        <v>0.99999414638441464</v>
      </c>
      <c r="F1278" s="4">
        <f>EXP((Result!G$4+B1278-Result!P$4)/H$2)</f>
        <v>5.2129813670772577E-4</v>
      </c>
    </row>
    <row r="1279" spans="1:6" x14ac:dyDescent="0.2">
      <c r="A1279">
        <v>24.79</v>
      </c>
      <c r="B1279">
        <v>0.69032499999999997</v>
      </c>
      <c r="C1279">
        <f t="shared" si="57"/>
        <v>3.1999730110945221</v>
      </c>
      <c r="D1279">
        <f t="shared" si="58"/>
        <v>1.9107379845947382E-5</v>
      </c>
      <c r="E1279">
        <f t="shared" si="59"/>
        <v>0.99998089298523907</v>
      </c>
      <c r="F1279" s="4">
        <f>EXP((Result!G$4+B1279-Result!P$4)/H$2)</f>
        <v>1.7016121164950366E-3</v>
      </c>
    </row>
    <row r="1280" spans="1:6" x14ac:dyDescent="0.2">
      <c r="A1280">
        <v>24.8</v>
      </c>
      <c r="B1280">
        <v>-2.6577099999999998</v>
      </c>
      <c r="C1280">
        <f t="shared" si="57"/>
        <v>1.1355777387470406E-2</v>
      </c>
      <c r="D1280">
        <f t="shared" si="58"/>
        <v>6.7806556879116091E-8</v>
      </c>
      <c r="E1280">
        <f t="shared" si="59"/>
        <v>0.99999993219344774</v>
      </c>
      <c r="F1280" s="4">
        <f>EXP((Result!G$4+B1280-Result!P$4)/H$2)</f>
        <v>6.0385285525051189E-6</v>
      </c>
    </row>
    <row r="1281" spans="1:6" x14ac:dyDescent="0.2">
      <c r="A1281">
        <v>24.81</v>
      </c>
      <c r="B1281">
        <v>-4.4358829999999996</v>
      </c>
      <c r="C1281">
        <f t="shared" ref="C1281:C1344" si="60">EXP(B1281/H$2)</f>
        <v>5.6759192753699306E-4</v>
      </c>
      <c r="D1281">
        <f t="shared" si="58"/>
        <v>3.3891518832633145E-9</v>
      </c>
      <c r="E1281">
        <f t="shared" si="59"/>
        <v>0.99999999661084815</v>
      </c>
      <c r="F1281" s="4">
        <f>EXP((Result!G$4+B1281-Result!P$4)/H$2)</f>
        <v>3.0182170217472179E-7</v>
      </c>
    </row>
    <row r="1282" spans="1:6" x14ac:dyDescent="0.2">
      <c r="A1282">
        <v>24.82</v>
      </c>
      <c r="B1282">
        <v>-5.4744590000000004</v>
      </c>
      <c r="C1282">
        <f t="shared" si="60"/>
        <v>9.8640831075950304E-5</v>
      </c>
      <c r="D1282">
        <f t="shared" ref="D1282:D1345" si="61">EXP(1/H$2*(B1282-H$4-J$6))</f>
        <v>5.8899491375505236E-10</v>
      </c>
      <c r="E1282">
        <f t="shared" ref="E1282:E1345" si="62">1/(1+D1282)</f>
        <v>0.99999999941100515</v>
      </c>
      <c r="F1282" s="4">
        <f>EXP((Result!G$4+B1282-Result!P$4)/H$2)</f>
        <v>5.245307780973012E-8</v>
      </c>
    </row>
    <row r="1283" spans="1:6" x14ac:dyDescent="0.2">
      <c r="A1283">
        <v>24.83</v>
      </c>
      <c r="B1283">
        <v>-1.8333950000000001</v>
      </c>
      <c r="C1283">
        <f t="shared" si="60"/>
        <v>4.5541838793361572E-2</v>
      </c>
      <c r="D1283">
        <f t="shared" si="61"/>
        <v>2.7193517248135198E-7</v>
      </c>
      <c r="E1283">
        <f t="shared" si="62"/>
        <v>0.99999972806490156</v>
      </c>
      <c r="F1283" s="4">
        <f>EXP((Result!G$4+B1283-Result!P$4)/H$2)</f>
        <v>2.42172494672827E-5</v>
      </c>
    </row>
    <row r="1284" spans="1:6" x14ac:dyDescent="0.2">
      <c r="A1284">
        <v>24.84</v>
      </c>
      <c r="B1284">
        <v>-1.32226</v>
      </c>
      <c r="C1284">
        <f t="shared" si="60"/>
        <v>0.10775423200275024</v>
      </c>
      <c r="D1284">
        <f t="shared" si="61"/>
        <v>6.4341200183455951E-7</v>
      </c>
      <c r="E1284">
        <f t="shared" si="62"/>
        <v>0.9999993565884121</v>
      </c>
      <c r="F1284" s="4">
        <f>EXP((Result!G$4+B1284-Result!P$4)/H$2)</f>
        <v>5.7299204131969149E-5</v>
      </c>
    </row>
    <row r="1285" spans="1:6" x14ac:dyDescent="0.2">
      <c r="A1285">
        <v>24.85</v>
      </c>
      <c r="B1285">
        <v>-0.22105900000000001</v>
      </c>
      <c r="C1285">
        <f t="shared" si="60"/>
        <v>0.6890325802302274</v>
      </c>
      <c r="D1285">
        <f t="shared" si="61"/>
        <v>4.1142869614981504E-6</v>
      </c>
      <c r="E1285">
        <f t="shared" si="62"/>
        <v>0.99999588572996567</v>
      </c>
      <c r="F1285" s="4">
        <f>EXP((Result!G$4+B1285-Result!P$4)/H$2)</f>
        <v>3.6639877371295756E-4</v>
      </c>
    </row>
    <row r="1286" spans="1:6" x14ac:dyDescent="0.2">
      <c r="A1286">
        <v>24.86</v>
      </c>
      <c r="B1286">
        <v>-4.1799790000000003</v>
      </c>
      <c r="C1286">
        <f t="shared" si="60"/>
        <v>8.7356320225521035E-4</v>
      </c>
      <c r="D1286">
        <f t="shared" si="61"/>
        <v>5.2161389696293994E-9</v>
      </c>
      <c r="E1286">
        <f t="shared" si="62"/>
        <v>0.99999999478386092</v>
      </c>
      <c r="F1286" s="4">
        <f>EXP((Result!G$4+B1286-Result!P$4)/H$2)</f>
        <v>4.6452445827761595E-7</v>
      </c>
    </row>
    <row r="1287" spans="1:6" x14ac:dyDescent="0.2">
      <c r="A1287">
        <v>24.87</v>
      </c>
      <c r="B1287">
        <v>-3.7989169999999999</v>
      </c>
      <c r="C1287">
        <f t="shared" si="60"/>
        <v>1.6601105148438496E-3</v>
      </c>
      <c r="D1287">
        <f t="shared" si="61"/>
        <v>9.9126967894404358E-9</v>
      </c>
      <c r="E1287">
        <f t="shared" si="62"/>
        <v>0.99999999008730323</v>
      </c>
      <c r="F1287" s="4">
        <f>EXP((Result!G$4+B1287-Result!P$4)/H$2)</f>
        <v>8.8277749749298392E-7</v>
      </c>
    </row>
    <row r="1288" spans="1:6" x14ac:dyDescent="0.2">
      <c r="A1288">
        <v>24.88</v>
      </c>
      <c r="B1288">
        <v>-3.0082059999999999</v>
      </c>
      <c r="C1288">
        <f t="shared" si="60"/>
        <v>6.2913075508908498E-3</v>
      </c>
      <c r="D1288">
        <f t="shared" si="61"/>
        <v>3.7566067803000481E-8</v>
      </c>
      <c r="E1288">
        <f t="shared" si="62"/>
        <v>0.99999996243393363</v>
      </c>
      <c r="F1288" s="4">
        <f>EXP((Result!G$4+B1288-Result!P$4)/H$2)</f>
        <v>3.3454548272989596E-6</v>
      </c>
    </row>
    <row r="1289" spans="1:6" x14ac:dyDescent="0.2">
      <c r="A1289">
        <v>24.89</v>
      </c>
      <c r="B1289">
        <v>-0.72787400000000002</v>
      </c>
      <c r="C1289">
        <f t="shared" si="60"/>
        <v>0.29334395941614216</v>
      </c>
      <c r="D1289">
        <f t="shared" si="61"/>
        <v>1.7515880411007775E-6</v>
      </c>
      <c r="E1289">
        <f t="shared" si="62"/>
        <v>0.99999824841502705</v>
      </c>
      <c r="F1289" s="4">
        <f>EXP((Result!G$4+B1289-Result!P$4)/H$2)</f>
        <v>1.5598807674706099E-4</v>
      </c>
    </row>
    <row r="1290" spans="1:6" x14ac:dyDescent="0.2">
      <c r="A1290">
        <v>24.9</v>
      </c>
      <c r="B1290">
        <v>7.2320999999999996E-2</v>
      </c>
      <c r="C1290">
        <f t="shared" si="60"/>
        <v>1.1295904087495137</v>
      </c>
      <c r="D1290">
        <f t="shared" si="61"/>
        <v>6.7449047024723131E-6</v>
      </c>
      <c r="E1290">
        <f t="shared" si="62"/>
        <v>0.99999325514079085</v>
      </c>
      <c r="F1290" s="4">
        <f>EXP((Result!G$4+B1290-Result!P$4)/H$2)</f>
        <v>6.0066904300149393E-4</v>
      </c>
    </row>
    <row r="1291" spans="1:6" x14ac:dyDescent="0.2">
      <c r="A1291">
        <v>24.91</v>
      </c>
      <c r="B1291">
        <v>-1.7698999999999999E-2</v>
      </c>
      <c r="C1291">
        <f t="shared" si="60"/>
        <v>0.97061887207121145</v>
      </c>
      <c r="D1291">
        <f t="shared" si="61"/>
        <v>5.7956687165827594E-6</v>
      </c>
      <c r="E1291">
        <f t="shared" si="62"/>
        <v>0.99999420436487307</v>
      </c>
      <c r="F1291" s="4">
        <f>EXP((Result!G$4+B1291-Result!P$4)/H$2)</f>
        <v>5.1613461347606738E-4</v>
      </c>
    </row>
    <row r="1292" spans="1:6" x14ac:dyDescent="0.2">
      <c r="A1292">
        <v>24.92</v>
      </c>
      <c r="B1292">
        <v>-0.66765399999999997</v>
      </c>
      <c r="C1292">
        <f t="shared" si="60"/>
        <v>0.3246707928252498</v>
      </c>
      <c r="D1292">
        <f t="shared" si="61"/>
        <v>1.9386439016481126E-6</v>
      </c>
      <c r="E1292">
        <f t="shared" si="62"/>
        <v>0.99999806135985669</v>
      </c>
      <c r="F1292" s="4">
        <f>EXP((Result!G$4+B1292-Result!P$4)/H$2)</f>
        <v>1.7264637952509756E-4</v>
      </c>
    </row>
    <row r="1293" spans="1:6" x14ac:dyDescent="0.2">
      <c r="A1293">
        <v>24.93</v>
      </c>
      <c r="B1293">
        <v>-0.63749100000000003</v>
      </c>
      <c r="C1293">
        <f t="shared" si="60"/>
        <v>0.34159778057398876</v>
      </c>
      <c r="D1293">
        <f t="shared" si="61"/>
        <v>2.0397167492757327E-6</v>
      </c>
      <c r="E1293">
        <f t="shared" si="62"/>
        <v>0.99999796028741117</v>
      </c>
      <c r="F1293" s="4">
        <f>EXP((Result!G$4+B1293-Result!P$4)/H$2)</f>
        <v>1.8164744526820057E-4</v>
      </c>
    </row>
    <row r="1294" spans="1:6" x14ac:dyDescent="0.2">
      <c r="A1294">
        <v>24.94</v>
      </c>
      <c r="B1294">
        <v>-1.487406</v>
      </c>
      <c r="C1294">
        <f t="shared" si="60"/>
        <v>8.1580903723439208E-2</v>
      </c>
      <c r="D1294">
        <f t="shared" si="61"/>
        <v>4.8712826958695001E-7</v>
      </c>
      <c r="E1294">
        <f t="shared" si="62"/>
        <v>0.99999951287196776</v>
      </c>
      <c r="F1294" s="4">
        <f>EXP((Result!G$4+B1294-Result!P$4)/H$2)</f>
        <v>4.3381320332741666E-5</v>
      </c>
    </row>
    <row r="1295" spans="1:6" x14ac:dyDescent="0.2">
      <c r="A1295">
        <v>24.95</v>
      </c>
      <c r="B1295">
        <v>-1.5673140000000001</v>
      </c>
      <c r="C1295">
        <f t="shared" si="60"/>
        <v>7.1304299483824454E-2</v>
      </c>
      <c r="D1295">
        <f t="shared" si="61"/>
        <v>4.2576557057292663E-7</v>
      </c>
      <c r="E1295">
        <f t="shared" si="62"/>
        <v>0.99999957423461072</v>
      </c>
      <c r="F1295" s="4">
        <f>EXP((Result!G$4+B1295-Result!P$4)/H$2)</f>
        <v>3.7916651027742851E-5</v>
      </c>
    </row>
    <row r="1296" spans="1:6" x14ac:dyDescent="0.2">
      <c r="A1296">
        <v>24.96</v>
      </c>
      <c r="B1296">
        <v>0.84267199999999998</v>
      </c>
      <c r="C1296">
        <f t="shared" si="60"/>
        <v>4.1364373663986465</v>
      </c>
      <c r="D1296">
        <f t="shared" si="61"/>
        <v>2.469910830332771E-5</v>
      </c>
      <c r="E1296">
        <f t="shared" si="62"/>
        <v>0.99997530150172764</v>
      </c>
      <c r="F1296" s="4">
        <f>EXP((Result!G$4+B1296-Result!P$4)/H$2)</f>
        <v>2.1995847831789263E-3</v>
      </c>
    </row>
    <row r="1297" spans="1:6" x14ac:dyDescent="0.2">
      <c r="A1297">
        <v>24.97</v>
      </c>
      <c r="B1297">
        <v>-1.967463</v>
      </c>
      <c r="C1297">
        <f t="shared" si="60"/>
        <v>3.6333405773405152E-2</v>
      </c>
      <c r="D1297">
        <f t="shared" si="61"/>
        <v>2.1695063764676336E-7</v>
      </c>
      <c r="E1297">
        <f t="shared" si="62"/>
        <v>0.9999997830494094</v>
      </c>
      <c r="F1297" s="4">
        <f>EXP((Result!G$4+B1297-Result!P$4)/H$2)</f>
        <v>1.9320589043471428E-5</v>
      </c>
    </row>
    <row r="1298" spans="1:6" x14ac:dyDescent="0.2">
      <c r="A1298">
        <v>24.98</v>
      </c>
      <c r="B1298">
        <v>-1.06759</v>
      </c>
      <c r="C1298">
        <f t="shared" si="60"/>
        <v>0.16549675248181359</v>
      </c>
      <c r="D1298">
        <f t="shared" si="61"/>
        <v>9.8819874479476913E-7</v>
      </c>
      <c r="E1298">
        <f t="shared" si="62"/>
        <v>0.99999901180223172</v>
      </c>
      <c r="F1298" s="4">
        <f>EXP((Result!G$4+B1298-Result!P$4)/H$2)</f>
        <v>8.8004267000774442E-5</v>
      </c>
    </row>
    <row r="1299" spans="1:6" x14ac:dyDescent="0.2">
      <c r="A1299">
        <v>24.99</v>
      </c>
      <c r="B1299">
        <v>1.46227</v>
      </c>
      <c r="C1299">
        <f t="shared" si="60"/>
        <v>11.74946748483794</v>
      </c>
      <c r="D1299">
        <f t="shared" si="61"/>
        <v>7.0157322403046805E-5</v>
      </c>
      <c r="E1299">
        <f t="shared" si="62"/>
        <v>0.99992984759930148</v>
      </c>
      <c r="F1299" s="4">
        <f>EXP((Result!G$4+B1299-Result!P$4)/H$2)</f>
        <v>6.2478765180979676E-3</v>
      </c>
    </row>
    <row r="1300" spans="1:6" x14ac:dyDescent="0.2">
      <c r="A1300">
        <v>25</v>
      </c>
      <c r="B1300">
        <v>-3.2181899999999999</v>
      </c>
      <c r="C1300">
        <f t="shared" si="60"/>
        <v>4.4165669786159567E-3</v>
      </c>
      <c r="D1300">
        <f t="shared" si="61"/>
        <v>2.6371792069152146E-8</v>
      </c>
      <c r="E1300">
        <f t="shared" si="62"/>
        <v>0.99999997362820858</v>
      </c>
      <c r="F1300" s="4">
        <f>EXP((Result!G$4+B1300-Result!P$4)/H$2)</f>
        <v>2.3485460215035522E-6</v>
      </c>
    </row>
    <row r="1301" spans="1:6" x14ac:dyDescent="0.2">
      <c r="A1301">
        <v>25.01</v>
      </c>
      <c r="B1301">
        <v>3.0710220000000001</v>
      </c>
      <c r="C1301">
        <f t="shared" si="60"/>
        <v>176.69521245360158</v>
      </c>
      <c r="D1301">
        <f t="shared" si="61"/>
        <v>1.0550659426207304E-3</v>
      </c>
      <c r="E1301">
        <f t="shared" si="62"/>
        <v>0.99894604604829884</v>
      </c>
      <c r="F1301" s="4">
        <f>EXP((Result!G$4+B1301-Result!P$4)/H$2)</f>
        <v>9.3959140716275077E-2</v>
      </c>
    </row>
    <row r="1302" spans="1:6" x14ac:dyDescent="0.2">
      <c r="A1302">
        <v>25.02</v>
      </c>
      <c r="B1302">
        <v>1.1800379999999999</v>
      </c>
      <c r="C1302">
        <f t="shared" si="60"/>
        <v>7.3028858152497751</v>
      </c>
      <c r="D1302">
        <f t="shared" si="61"/>
        <v>4.3606309415663029E-5</v>
      </c>
      <c r="E1302">
        <f t="shared" si="62"/>
        <v>0.99995639559201177</v>
      </c>
      <c r="F1302" s="4">
        <f>EXP((Result!G$4+B1302-Result!P$4)/H$2)</f>
        <v>3.8833699364102794E-3</v>
      </c>
    </row>
    <row r="1303" spans="1:6" x14ac:dyDescent="0.2">
      <c r="A1303">
        <v>25.03</v>
      </c>
      <c r="B1303">
        <v>-1.6112200000000001</v>
      </c>
      <c r="C1303">
        <f t="shared" si="60"/>
        <v>6.6219735038322708E-2</v>
      </c>
      <c r="D1303">
        <f t="shared" si="61"/>
        <v>3.9540509444560673E-7</v>
      </c>
      <c r="E1303">
        <f t="shared" si="62"/>
        <v>0.99999960459506188</v>
      </c>
      <c r="F1303" s="4">
        <f>EXP((Result!G$4+B1303-Result!P$4)/H$2)</f>
        <v>3.5212891828034437E-5</v>
      </c>
    </row>
    <row r="1304" spans="1:6" x14ac:dyDescent="0.2">
      <c r="A1304">
        <v>25.04</v>
      </c>
      <c r="B1304">
        <v>-1.022543</v>
      </c>
      <c r="C1304">
        <f t="shared" si="60"/>
        <v>0.17854705177812677</v>
      </c>
      <c r="D1304">
        <f t="shared" si="61"/>
        <v>1.0661234725638538E-6</v>
      </c>
      <c r="E1304">
        <f t="shared" si="62"/>
        <v>0.99999893387766403</v>
      </c>
      <c r="F1304" s="4">
        <f>EXP((Result!G$4+B1304-Result!P$4)/H$2)</f>
        <v>9.4943871594157554E-5</v>
      </c>
    </row>
    <row r="1305" spans="1:6" x14ac:dyDescent="0.2">
      <c r="A1305">
        <v>25.05</v>
      </c>
      <c r="B1305">
        <v>0.89608399999999999</v>
      </c>
      <c r="C1305">
        <f t="shared" si="60"/>
        <v>4.5259605147691717</v>
      </c>
      <c r="D1305">
        <f t="shared" si="61"/>
        <v>2.7024992530757222E-5</v>
      </c>
      <c r="E1305">
        <f t="shared" si="62"/>
        <v>0.99997297573779975</v>
      </c>
      <c r="F1305" s="4">
        <f>EXP((Result!G$4+B1305-Result!P$4)/H$2)</f>
        <v>2.4067169391766637E-3</v>
      </c>
    </row>
    <row r="1306" spans="1:6" x14ac:dyDescent="0.2">
      <c r="A1306">
        <v>25.06</v>
      </c>
      <c r="B1306">
        <v>-0.55550900000000003</v>
      </c>
      <c r="C1306">
        <f t="shared" si="60"/>
        <v>0.39219810162311119</v>
      </c>
      <c r="D1306">
        <f t="shared" si="61"/>
        <v>2.3418566583500805E-6</v>
      </c>
      <c r="E1306">
        <f t="shared" si="62"/>
        <v>0.99999765814882591</v>
      </c>
      <c r="F1306" s="4">
        <f>EXP((Result!G$4+B1306-Result!P$4)/H$2)</f>
        <v>2.0855458451506434E-4</v>
      </c>
    </row>
    <row r="1307" spans="1:6" x14ac:dyDescent="0.2">
      <c r="A1307">
        <v>25.07</v>
      </c>
      <c r="B1307">
        <v>2.0427219999999999</v>
      </c>
      <c r="C1307">
        <f t="shared" si="60"/>
        <v>31.243866452665458</v>
      </c>
      <c r="D1307">
        <f t="shared" si="61"/>
        <v>1.8656045600926391E-4</v>
      </c>
      <c r="E1307">
        <f t="shared" si="62"/>
        <v>0.99981347434230261</v>
      </c>
      <c r="F1307" s="4">
        <f>EXP((Result!G$4+B1307-Result!P$4)/H$2)</f>
        <v>1.6614184412706557E-2</v>
      </c>
    </row>
    <row r="1308" spans="1:6" x14ac:dyDescent="0.2">
      <c r="A1308">
        <v>25.08</v>
      </c>
      <c r="B1308">
        <v>3.0412349999999999</v>
      </c>
      <c r="C1308">
        <f t="shared" si="60"/>
        <v>168.04597013271092</v>
      </c>
      <c r="D1308">
        <f t="shared" si="61"/>
        <v>1.0034203950389487E-3</v>
      </c>
      <c r="E1308">
        <f t="shared" si="62"/>
        <v>0.99899758544816675</v>
      </c>
      <c r="F1308" s="4">
        <f>EXP((Result!G$4+B1308-Result!P$4)/H$2)</f>
        <v>8.9359834571910282E-2</v>
      </c>
    </row>
    <row r="1309" spans="1:6" x14ac:dyDescent="0.2">
      <c r="A1309">
        <v>25.09</v>
      </c>
      <c r="B1309">
        <v>1.7500560000000001</v>
      </c>
      <c r="C1309">
        <f t="shared" si="60"/>
        <v>19.081214109058546</v>
      </c>
      <c r="D1309">
        <f t="shared" si="61"/>
        <v>1.1393596278455076E-4</v>
      </c>
      <c r="E1309">
        <f t="shared" si="62"/>
        <v>0.99988607701714005</v>
      </c>
      <c r="F1309" s="4">
        <f>EXP((Result!G$4+B1309-Result!P$4)/H$2)</f>
        <v>1.0146593428394086E-2</v>
      </c>
    </row>
    <row r="1310" spans="1:6" x14ac:dyDescent="0.2">
      <c r="A1310">
        <v>25.1</v>
      </c>
      <c r="B1310">
        <v>2.4090020000000001</v>
      </c>
      <c r="C1310">
        <f t="shared" si="60"/>
        <v>57.914950788265834</v>
      </c>
      <c r="D1310">
        <f t="shared" si="61"/>
        <v>3.4581634271104106E-4</v>
      </c>
      <c r="E1310">
        <f t="shared" si="62"/>
        <v>0.99965430320489035</v>
      </c>
      <c r="F1310" s="4">
        <f>EXP((Result!G$4+B1310-Result!P$4)/H$2)</f>
        <v>3.0796754111941504E-2</v>
      </c>
    </row>
    <row r="1311" spans="1:6" x14ac:dyDescent="0.2">
      <c r="A1311">
        <v>25.11</v>
      </c>
      <c r="B1311">
        <v>-8.1799999999999998E-2</v>
      </c>
      <c r="C1311">
        <f t="shared" si="60"/>
        <v>0.87124988121720925</v>
      </c>
      <c r="D1311">
        <f t="shared" si="61"/>
        <v>5.2023258831985226E-6</v>
      </c>
      <c r="E1311">
        <f t="shared" si="62"/>
        <v>0.99999479770118083</v>
      </c>
      <c r="F1311" s="4">
        <f>EXP((Result!G$4+B1311-Result!P$4)/H$2)</f>
        <v>4.632943306815518E-4</v>
      </c>
    </row>
    <row r="1312" spans="1:6" x14ac:dyDescent="0.2">
      <c r="A1312">
        <v>25.12</v>
      </c>
      <c r="B1312">
        <v>-0.28265600000000002</v>
      </c>
      <c r="C1312">
        <f t="shared" si="60"/>
        <v>0.62110648520102085</v>
      </c>
      <c r="D1312">
        <f t="shared" si="61"/>
        <v>3.7086930097132137E-6</v>
      </c>
      <c r="E1312">
        <f t="shared" si="62"/>
        <v>0.99999629132074452</v>
      </c>
      <c r="F1312" s="4">
        <f>EXP((Result!G$4+B1312-Result!P$4)/H$2)</f>
        <v>3.3027851084600415E-4</v>
      </c>
    </row>
    <row r="1313" spans="1:6" x14ac:dyDescent="0.2">
      <c r="A1313">
        <v>25.13</v>
      </c>
      <c r="B1313">
        <v>1.806424</v>
      </c>
      <c r="C1313">
        <f t="shared" si="60"/>
        <v>20.982313429298117</v>
      </c>
      <c r="D1313">
        <f t="shared" si="61"/>
        <v>1.252876294113469E-4</v>
      </c>
      <c r="E1313">
        <f t="shared" si="62"/>
        <v>0.99987472806561239</v>
      </c>
      <c r="F1313" s="4">
        <f>EXP((Result!G$4+B1313-Result!P$4)/H$2)</f>
        <v>1.1157518716440065E-2</v>
      </c>
    </row>
    <row r="1314" spans="1:6" x14ac:dyDescent="0.2">
      <c r="A1314">
        <v>25.14</v>
      </c>
      <c r="B1314">
        <v>1.115707</v>
      </c>
      <c r="C1314">
        <f t="shared" si="60"/>
        <v>6.5526988361854404</v>
      </c>
      <c r="D1314">
        <f t="shared" si="61"/>
        <v>3.9126863021968882E-5</v>
      </c>
      <c r="E1314">
        <f t="shared" si="62"/>
        <v>0.99996087466782957</v>
      </c>
      <c r="F1314" s="4">
        <f>EXP((Result!G$4+B1314-Result!P$4)/H$2)</f>
        <v>3.4844518052926554E-3</v>
      </c>
    </row>
    <row r="1315" spans="1:6" x14ac:dyDescent="0.2">
      <c r="A1315">
        <v>25.15</v>
      </c>
      <c r="B1315">
        <v>1.4851350000000001</v>
      </c>
      <c r="C1315">
        <f t="shared" si="60"/>
        <v>12.210956398289976</v>
      </c>
      <c r="D1315">
        <f t="shared" si="61"/>
        <v>7.2912921882620273E-5</v>
      </c>
      <c r="E1315">
        <f t="shared" si="62"/>
        <v>0.999927092394024</v>
      </c>
      <c r="F1315" s="4">
        <f>EXP((Result!G$4+B1315-Result!P$4)/H$2)</f>
        <v>6.4932770649261682E-3</v>
      </c>
    </row>
    <row r="1316" spans="1:6" x14ac:dyDescent="0.2">
      <c r="A1316">
        <v>25.16</v>
      </c>
      <c r="B1316">
        <v>9.4439999999999996E-2</v>
      </c>
      <c r="C1316">
        <f t="shared" si="60"/>
        <v>1.1724831398986142</v>
      </c>
      <c r="D1316">
        <f t="shared" si="61"/>
        <v>7.0010217709146003E-6</v>
      </c>
      <c r="E1316">
        <f t="shared" si="62"/>
        <v>0.99999299902724303</v>
      </c>
      <c r="F1316" s="4">
        <f>EXP((Result!G$4+B1316-Result!P$4)/H$2)</f>
        <v>6.234776075674524E-4</v>
      </c>
    </row>
    <row r="1317" spans="1:6" x14ac:dyDescent="0.2">
      <c r="A1317">
        <v>25.17</v>
      </c>
      <c r="B1317">
        <v>1.1336349999999999</v>
      </c>
      <c r="C1317">
        <f t="shared" si="60"/>
        <v>6.7536577432041476</v>
      </c>
      <c r="D1317">
        <f t="shared" si="61"/>
        <v>4.0326810070434559E-5</v>
      </c>
      <c r="E1317">
        <f t="shared" si="62"/>
        <v>0.9999596748161157</v>
      </c>
      <c r="F1317" s="4">
        <f>EXP((Result!G$4+B1317-Result!P$4)/H$2)</f>
        <v>3.5913133662855258E-3</v>
      </c>
    </row>
    <row r="1318" spans="1:6" x14ac:dyDescent="0.2">
      <c r="A1318">
        <v>25.18</v>
      </c>
      <c r="B1318">
        <v>2.4028149999999999</v>
      </c>
      <c r="C1318">
        <f t="shared" si="60"/>
        <v>57.314346570426743</v>
      </c>
      <c r="D1318">
        <f t="shared" si="61"/>
        <v>3.4223007092451638E-4</v>
      </c>
      <c r="E1318">
        <f t="shared" si="62"/>
        <v>0.99965788701042813</v>
      </c>
      <c r="F1318" s="4">
        <f>EXP((Result!G$4+B1318-Result!P$4)/H$2)</f>
        <v>3.0477377851345012E-2</v>
      </c>
    </row>
    <row r="1319" spans="1:6" x14ac:dyDescent="0.2">
      <c r="A1319">
        <v>25.19</v>
      </c>
      <c r="B1319">
        <v>0.76192099999999996</v>
      </c>
      <c r="C1319">
        <f t="shared" si="60"/>
        <v>3.6102459695911535</v>
      </c>
      <c r="D1319">
        <f t="shared" si="61"/>
        <v>2.1557163400788821E-5</v>
      </c>
      <c r="E1319">
        <f t="shared" si="62"/>
        <v>0.99997844330130048</v>
      </c>
      <c r="F1319" s="4">
        <f>EXP((Result!G$4+B1319-Result!P$4)/H$2)</f>
        <v>1.919778155654642E-3</v>
      </c>
    </row>
    <row r="1320" spans="1:6" x14ac:dyDescent="0.2">
      <c r="A1320">
        <v>25.2</v>
      </c>
      <c r="B1320">
        <v>0.52118600000000004</v>
      </c>
      <c r="C1320">
        <f t="shared" si="60"/>
        <v>2.40645978241675</v>
      </c>
      <c r="D1320">
        <f t="shared" si="61"/>
        <v>1.4369227798863624E-5</v>
      </c>
      <c r="E1320">
        <f t="shared" si="62"/>
        <v>0.99998563097867277</v>
      </c>
      <c r="F1320" s="4">
        <f>EXP((Result!G$4+B1320-Result!P$4)/H$2)</f>
        <v>1.2796548937822889E-3</v>
      </c>
    </row>
    <row r="1321" spans="1:6" x14ac:dyDescent="0.2">
      <c r="A1321">
        <v>25.21</v>
      </c>
      <c r="B1321">
        <v>-0.12937100000000001</v>
      </c>
      <c r="C1321">
        <f t="shared" si="60"/>
        <v>0.80414170047507272</v>
      </c>
      <c r="D1321">
        <f t="shared" si="61"/>
        <v>4.8016157847805726E-6</v>
      </c>
      <c r="E1321">
        <f t="shared" si="62"/>
        <v>0.99999519840727069</v>
      </c>
      <c r="F1321" s="4">
        <f>EXP((Result!G$4+B1321-Result!P$4)/H$2)</f>
        <v>4.2760900050193787E-4</v>
      </c>
    </row>
    <row r="1322" spans="1:6" x14ac:dyDescent="0.2">
      <c r="A1322">
        <v>25.22</v>
      </c>
      <c r="B1322">
        <v>-7.9915E-2</v>
      </c>
      <c r="C1322">
        <f t="shared" si="60"/>
        <v>0.87402143443076874</v>
      </c>
      <c r="D1322">
        <f t="shared" si="61"/>
        <v>5.2188751227799669E-6</v>
      </c>
      <c r="E1322">
        <f t="shared" si="62"/>
        <v>0.99999478115211382</v>
      </c>
      <c r="F1322" s="4">
        <f>EXP((Result!G$4+B1322-Result!P$4)/H$2)</f>
        <v>4.647681270271309E-4</v>
      </c>
    </row>
    <row r="1323" spans="1:6" x14ac:dyDescent="0.2">
      <c r="A1323">
        <v>25.23</v>
      </c>
      <c r="B1323">
        <v>-0.29038700000000001</v>
      </c>
      <c r="C1323">
        <f t="shared" si="60"/>
        <v>0.61306834643905128</v>
      </c>
      <c r="D1323">
        <f t="shared" si="61"/>
        <v>3.6606964266023958E-6</v>
      </c>
      <c r="E1323">
        <f t="shared" si="62"/>
        <v>0.99999633931697396</v>
      </c>
      <c r="F1323" s="4">
        <f>EXP((Result!G$4+B1323-Result!P$4)/H$2)</f>
        <v>3.2600416407369811E-4</v>
      </c>
    </row>
    <row r="1324" spans="1:6" x14ac:dyDescent="0.2">
      <c r="A1324">
        <v>25.24</v>
      </c>
      <c r="B1324">
        <v>4.4688429999999997</v>
      </c>
      <c r="C1324">
        <f t="shared" si="60"/>
        <v>1862.4401154665077</v>
      </c>
      <c r="D1324">
        <f t="shared" si="61"/>
        <v>1.1120828395479719E-2</v>
      </c>
      <c r="E1324">
        <f t="shared" si="62"/>
        <v>0.98900148421121226</v>
      </c>
      <c r="F1324" s="4">
        <f>EXP((Result!G$4+B1324-Result!P$4)/H$2)</f>
        <v>0.99036793614713836</v>
      </c>
    </row>
    <row r="1325" spans="1:6" x14ac:dyDescent="0.2">
      <c r="A1325">
        <v>25.25</v>
      </c>
      <c r="B1325">
        <v>2.4977260000000001</v>
      </c>
      <c r="C1325">
        <f t="shared" si="60"/>
        <v>67.253456017119319</v>
      </c>
      <c r="D1325">
        <f t="shared" si="61"/>
        <v>4.0157755256575711E-4</v>
      </c>
      <c r="E1325">
        <f t="shared" si="62"/>
        <v>0.99959858364723086</v>
      </c>
      <c r="F1325" s="4">
        <f>EXP((Result!G$4+B1325-Result!P$4)/H$2)</f>
        <v>3.5762581508696316E-2</v>
      </c>
    </row>
    <row r="1326" spans="1:6" x14ac:dyDescent="0.2">
      <c r="A1326">
        <v>25.26</v>
      </c>
      <c r="B1326">
        <v>-0.49352299999999999</v>
      </c>
      <c r="C1326">
        <f t="shared" si="60"/>
        <v>0.43537534558640428</v>
      </c>
      <c r="D1326">
        <f t="shared" si="61"/>
        <v>2.5996725831242687E-6</v>
      </c>
      <c r="E1326">
        <f t="shared" si="62"/>
        <v>0.99999740033417506</v>
      </c>
      <c r="F1326" s="4">
        <f>EXP((Result!G$4+B1326-Result!P$4)/H$2)</f>
        <v>2.3151444112325266E-4</v>
      </c>
    </row>
    <row r="1327" spans="1:6" x14ac:dyDescent="0.2">
      <c r="A1327">
        <v>25.27</v>
      </c>
      <c r="B1327">
        <v>-3.5009999999999999E-2</v>
      </c>
      <c r="C1327">
        <f t="shared" si="60"/>
        <v>0.94271709371911205</v>
      </c>
      <c r="D1327">
        <f t="shared" si="61"/>
        <v>5.6290642247628038E-6</v>
      </c>
      <c r="E1327">
        <f t="shared" si="62"/>
        <v>0.99999437096746147</v>
      </c>
      <c r="F1327" s="4">
        <f>EXP((Result!G$4+B1327-Result!P$4)/H$2)</f>
        <v>5.0129761205415535E-4</v>
      </c>
    </row>
    <row r="1328" spans="1:6" x14ac:dyDescent="0.2">
      <c r="A1328">
        <v>25.28</v>
      </c>
      <c r="B1328">
        <v>-0.56655900000000003</v>
      </c>
      <c r="C1328">
        <f t="shared" si="60"/>
        <v>0.3849635705236204</v>
      </c>
      <c r="D1328">
        <f t="shared" si="61"/>
        <v>2.2986585022262537E-6</v>
      </c>
      <c r="E1328">
        <f t="shared" si="62"/>
        <v>0.99999770134678156</v>
      </c>
      <c r="F1328" s="4">
        <f>EXP((Result!G$4+B1328-Result!P$4)/H$2)</f>
        <v>2.0470756276413961E-4</v>
      </c>
    </row>
    <row r="1329" spans="1:6" x14ac:dyDescent="0.2">
      <c r="A1329">
        <v>25.29</v>
      </c>
      <c r="B1329">
        <v>3.8118460000000001</v>
      </c>
      <c r="C1329">
        <f t="shared" si="60"/>
        <v>615.63572547557283</v>
      </c>
      <c r="D1329">
        <f t="shared" si="61"/>
        <v>3.6760265204154536E-3</v>
      </c>
      <c r="E1329">
        <f t="shared" si="62"/>
        <v>0.99633743715772549</v>
      </c>
      <c r="F1329" s="4">
        <f>EXP((Result!G$4+B1329-Result!P$4)/H$2)</f>
        <v>0.32736938911185748</v>
      </c>
    </row>
    <row r="1330" spans="1:6" x14ac:dyDescent="0.2">
      <c r="A1330">
        <v>25.3</v>
      </c>
      <c r="B1330">
        <v>-0.32998</v>
      </c>
      <c r="C1330">
        <f t="shared" si="60"/>
        <v>0.57350427369921786</v>
      </c>
      <c r="D1330">
        <f t="shared" si="61"/>
        <v>3.4244551322315651E-6</v>
      </c>
      <c r="E1330">
        <f t="shared" si="62"/>
        <v>0.99999657555659471</v>
      </c>
      <c r="F1330" s="4">
        <f>EXP((Result!G$4+B1330-Result!P$4)/H$2)</f>
        <v>3.0496564114910541E-4</v>
      </c>
    </row>
    <row r="1331" spans="1:6" x14ac:dyDescent="0.2">
      <c r="A1331">
        <v>25.31</v>
      </c>
      <c r="B1331">
        <v>-1.462</v>
      </c>
      <c r="C1331">
        <f t="shared" si="60"/>
        <v>8.5148968085366372E-2</v>
      </c>
      <c r="D1331">
        <f t="shared" si="61"/>
        <v>5.0843356211340528E-7</v>
      </c>
      <c r="E1331">
        <f t="shared" si="62"/>
        <v>0.99999949156669632</v>
      </c>
      <c r="F1331" s="4">
        <f>EXP((Result!G$4+B1331-Result!P$4)/H$2)</f>
        <v>4.5278668069625393E-5</v>
      </c>
    </row>
    <row r="1332" spans="1:6" x14ac:dyDescent="0.2">
      <c r="A1332">
        <v>25.32</v>
      </c>
      <c r="B1332">
        <v>-0.28388999999999998</v>
      </c>
      <c r="C1332">
        <f t="shared" si="60"/>
        <v>0.61981642764180156</v>
      </c>
      <c r="D1332">
        <f t="shared" si="61"/>
        <v>3.7009899385555362E-6</v>
      </c>
      <c r="E1332">
        <f t="shared" si="62"/>
        <v>0.99999629902375875</v>
      </c>
      <c r="F1332" s="4">
        <f>EXP((Result!G$4+B1332-Result!P$4)/H$2)</f>
        <v>3.2959251206847326E-4</v>
      </c>
    </row>
    <row r="1333" spans="1:6" x14ac:dyDescent="0.2">
      <c r="A1333">
        <v>25.33</v>
      </c>
      <c r="B1333">
        <v>0.34435399999999999</v>
      </c>
      <c r="C1333">
        <f t="shared" si="60"/>
        <v>1.7864116268794199</v>
      </c>
      <c r="D1333">
        <f t="shared" si="61"/>
        <v>1.0666854188350424E-5</v>
      </c>
      <c r="E1333">
        <f t="shared" si="62"/>
        <v>0.99998933325959216</v>
      </c>
      <c r="F1333" s="4">
        <f>EXP((Result!G$4+B1333-Result!P$4)/H$2)</f>
        <v>9.4993915848868291E-4</v>
      </c>
    </row>
    <row r="1334" spans="1:6" x14ac:dyDescent="0.2">
      <c r="A1334">
        <v>25.34</v>
      </c>
      <c r="B1334">
        <v>-1.0274049999999999</v>
      </c>
      <c r="C1334">
        <f t="shared" si="60"/>
        <v>0.17709035472638282</v>
      </c>
      <c r="D1334">
        <f t="shared" si="61"/>
        <v>1.057425379238803E-6</v>
      </c>
      <c r="E1334">
        <f t="shared" si="62"/>
        <v>0.99999894257573885</v>
      </c>
      <c r="F1334" s="4">
        <f>EXP((Result!G$4+B1334-Result!P$4)/H$2)</f>
        <v>9.4169260888155899E-5</v>
      </c>
    </row>
    <row r="1335" spans="1:6" x14ac:dyDescent="0.2">
      <c r="A1335">
        <v>25.35</v>
      </c>
      <c r="B1335">
        <v>2.7209140000000001</v>
      </c>
      <c r="C1335">
        <f t="shared" si="60"/>
        <v>97.956384667338995</v>
      </c>
      <c r="D1335">
        <f t="shared" si="61"/>
        <v>5.8490801131300466E-4</v>
      </c>
      <c r="E1335">
        <f t="shared" si="62"/>
        <v>0.99941543390607857</v>
      </c>
      <c r="F1335" s="4">
        <f>EXP((Result!G$4+B1335-Result!P$4)/H$2)</f>
        <v>5.2089117770708987E-2</v>
      </c>
    </row>
    <row r="1336" spans="1:6" x14ac:dyDescent="0.2">
      <c r="A1336">
        <v>25.36</v>
      </c>
      <c r="B1336">
        <v>2.5590709999999999</v>
      </c>
      <c r="C1336">
        <f t="shared" si="60"/>
        <v>74.57682656417289</v>
      </c>
      <c r="D1336">
        <f t="shared" si="61"/>
        <v>4.4530617849792176E-4</v>
      </c>
      <c r="E1336">
        <f t="shared" si="62"/>
        <v>0.99955489203083081</v>
      </c>
      <c r="F1336" s="4">
        <f>EXP((Result!G$4+B1336-Result!P$4)/H$2)</f>
        <v>3.9656844370678006E-2</v>
      </c>
    </row>
    <row r="1337" spans="1:6" x14ac:dyDescent="0.2">
      <c r="A1337">
        <v>25.37</v>
      </c>
      <c r="B1337">
        <v>5.3970469999999997</v>
      </c>
      <c r="C1337">
        <f t="shared" si="60"/>
        <v>8898.0928778280086</v>
      </c>
      <c r="D1337">
        <f t="shared" si="61"/>
        <v>5.3131460775359907E-2</v>
      </c>
      <c r="E1337">
        <f t="shared" si="62"/>
        <v>0.94954907079098916</v>
      </c>
      <c r="F1337" s="4">
        <f>EXP((Result!G$4+B1337-Result!P$4)/H$2)</f>
        <v>4.7316344863269579</v>
      </c>
    </row>
    <row r="1338" spans="1:6" x14ac:dyDescent="0.2">
      <c r="A1338">
        <v>25.38</v>
      </c>
      <c r="B1338">
        <v>-2.7049690000000002</v>
      </c>
      <c r="C1338">
        <f t="shared" si="60"/>
        <v>1.0486607875361246E-2</v>
      </c>
      <c r="D1338">
        <f t="shared" si="61"/>
        <v>6.2616653101550842E-8</v>
      </c>
      <c r="E1338">
        <f t="shared" si="62"/>
        <v>0.99999993738335069</v>
      </c>
      <c r="F1338" s="4">
        <f>EXP((Result!G$4+B1338-Result!P$4)/H$2)</f>
        <v>5.5763404753040338E-6</v>
      </c>
    </row>
    <row r="1339" spans="1:6" x14ac:dyDescent="0.2">
      <c r="A1339">
        <v>25.39</v>
      </c>
      <c r="B1339">
        <v>-1.9170339999999999</v>
      </c>
      <c r="C1339">
        <f t="shared" si="60"/>
        <v>3.9555565950254702E-2</v>
      </c>
      <c r="D1339">
        <f t="shared" si="61"/>
        <v>2.3619049942375119E-7</v>
      </c>
      <c r="E1339">
        <f t="shared" si="62"/>
        <v>0.99999976380955635</v>
      </c>
      <c r="F1339" s="4">
        <f>EXP((Result!G$4+B1339-Result!P$4)/H$2)</f>
        <v>2.1033999368872684E-5</v>
      </c>
    </row>
    <row r="1340" spans="1:6" x14ac:dyDescent="0.2">
      <c r="A1340">
        <v>25.4</v>
      </c>
      <c r="B1340">
        <v>-0.37837999999999999</v>
      </c>
      <c r="C1340">
        <f t="shared" si="60"/>
        <v>0.52859115129037304</v>
      </c>
      <c r="D1340">
        <f t="shared" si="61"/>
        <v>3.1562740922796702E-6</v>
      </c>
      <c r="E1340">
        <f t="shared" si="62"/>
        <v>0.99999684373586972</v>
      </c>
      <c r="F1340" s="4">
        <f>EXP((Result!G$4+B1340-Result!P$4)/H$2)</f>
        <v>2.8108271681957352E-4</v>
      </c>
    </row>
    <row r="1341" spans="1:6" x14ac:dyDescent="0.2">
      <c r="A1341">
        <v>25.41</v>
      </c>
      <c r="B1341">
        <v>-6.8905999999999995E-2</v>
      </c>
      <c r="C1341">
        <f t="shared" si="60"/>
        <v>0.89038520507876029</v>
      </c>
      <c r="D1341">
        <f t="shared" si="61"/>
        <v>5.316584941081274E-6</v>
      </c>
      <c r="E1341">
        <f t="shared" si="62"/>
        <v>0.99999468344332476</v>
      </c>
      <c r="F1341" s="4">
        <f>EXP((Result!G$4+B1341-Result!P$4)/H$2)</f>
        <v>4.7346969741838971E-4</v>
      </c>
    </row>
    <row r="1342" spans="1:6" x14ac:dyDescent="0.2">
      <c r="A1342">
        <v>25.42</v>
      </c>
      <c r="B1342">
        <v>-0.79901100000000003</v>
      </c>
      <c r="C1342">
        <f t="shared" si="60"/>
        <v>0.2602091398700353</v>
      </c>
      <c r="D1342">
        <f t="shared" si="61"/>
        <v>1.5537365026661318E-6</v>
      </c>
      <c r="E1342">
        <f t="shared" si="62"/>
        <v>0.9999984462659115</v>
      </c>
      <c r="F1342" s="4">
        <f>EXP((Result!G$4+B1342-Result!P$4)/H$2)</f>
        <v>1.3836836238633048E-4</v>
      </c>
    </row>
    <row r="1343" spans="1:6" x14ac:dyDescent="0.2">
      <c r="A1343">
        <v>25.43</v>
      </c>
      <c r="B1343">
        <v>-0.94846600000000003</v>
      </c>
      <c r="C1343">
        <f t="shared" si="60"/>
        <v>0.20228265029237788</v>
      </c>
      <c r="D1343">
        <f t="shared" si="61"/>
        <v>1.2078512606140353E-6</v>
      </c>
      <c r="E1343">
        <f t="shared" si="62"/>
        <v>0.99999879215019838</v>
      </c>
      <c r="F1343" s="4">
        <f>EXP((Result!G$4+B1343-Result!P$4)/H$2)</f>
        <v>1.0756547242768957E-4</v>
      </c>
    </row>
    <row r="1344" spans="1:6" x14ac:dyDescent="0.2">
      <c r="A1344">
        <v>25.44</v>
      </c>
      <c r="B1344">
        <v>-1.6276660000000001</v>
      </c>
      <c r="C1344">
        <f t="shared" si="60"/>
        <v>6.4409963708393872E-2</v>
      </c>
      <c r="D1344">
        <f t="shared" si="61"/>
        <v>3.8459875698108404E-7</v>
      </c>
      <c r="E1344">
        <f t="shared" si="62"/>
        <v>0.99999961540139082</v>
      </c>
      <c r="F1344" s="4">
        <f>EXP((Result!G$4+B1344-Result!P$4)/H$2)</f>
        <v>3.4250530954234632E-5</v>
      </c>
    </row>
    <row r="1345" spans="1:6" x14ac:dyDescent="0.2">
      <c r="A1345">
        <v>25.45</v>
      </c>
      <c r="B1345">
        <v>-0.56662999999999997</v>
      </c>
      <c r="C1345">
        <f t="shared" ref="C1345:C1408" si="63">EXP(B1345/H$2)</f>
        <v>0.38491752034890542</v>
      </c>
      <c r="D1345">
        <f t="shared" si="61"/>
        <v>2.2983835317258144E-6</v>
      </c>
      <c r="E1345">
        <f t="shared" si="62"/>
        <v>0.99999770162175083</v>
      </c>
      <c r="F1345" s="4">
        <f>EXP((Result!G$4+B1345-Result!P$4)/H$2)</f>
        <v>2.0468307520284134E-4</v>
      </c>
    </row>
    <row r="1346" spans="1:6" x14ac:dyDescent="0.2">
      <c r="A1346">
        <v>25.46</v>
      </c>
      <c r="B1346">
        <v>-1.7449479999999999</v>
      </c>
      <c r="C1346">
        <f t="shared" si="63"/>
        <v>5.2860562668513203E-2</v>
      </c>
      <c r="D1346">
        <f t="shared" ref="D1346:D1409" si="64">EXP(1/H$2*(B1346-H$4-J$6))</f>
        <v>3.1563605264043119E-7</v>
      </c>
      <c r="E1346">
        <f t="shared" ref="E1346:E1409" si="65">1/(1+D1346)</f>
        <v>0.99999968436404696</v>
      </c>
      <c r="F1346" s="4">
        <f>EXP((Result!G$4+B1346-Result!P$4)/H$2)</f>
        <v>2.8109041423046638E-5</v>
      </c>
    </row>
    <row r="1347" spans="1:6" x14ac:dyDescent="0.2">
      <c r="A1347">
        <v>25.47</v>
      </c>
      <c r="B1347">
        <v>6.7311999999999997E-2</v>
      </c>
      <c r="C1347">
        <f t="shared" si="63"/>
        <v>1.1200970493649329</v>
      </c>
      <c r="D1347">
        <f t="shared" si="64"/>
        <v>6.6882188419521309E-6</v>
      </c>
      <c r="E1347">
        <f t="shared" si="65"/>
        <v>0.99999331182589013</v>
      </c>
      <c r="F1347" s="4">
        <f>EXP((Result!G$4+B1347-Result!P$4)/H$2)</f>
        <v>5.9562087062658888E-4</v>
      </c>
    </row>
    <row r="1348" spans="1:6" x14ac:dyDescent="0.2">
      <c r="A1348">
        <v>25.48</v>
      </c>
      <c r="B1348">
        <v>0.77952900000000003</v>
      </c>
      <c r="C1348">
        <f t="shared" si="63"/>
        <v>3.7189596917186312</v>
      </c>
      <c r="D1348">
        <f t="shared" si="64"/>
        <v>2.2206304620403646E-5</v>
      </c>
      <c r="E1348">
        <f t="shared" si="65"/>
        <v>0.99997779418848853</v>
      </c>
      <c r="F1348" s="4">
        <f>EXP((Result!G$4+B1348-Result!P$4)/H$2)</f>
        <v>1.9775875765966396E-3</v>
      </c>
    </row>
    <row r="1349" spans="1:6" x14ac:dyDescent="0.2">
      <c r="A1349">
        <v>25.49</v>
      </c>
      <c r="B1349">
        <v>0.86171600000000004</v>
      </c>
      <c r="C1349">
        <f t="shared" si="63"/>
        <v>4.2713182091361368</v>
      </c>
      <c r="D1349">
        <f t="shared" si="64"/>
        <v>2.5504496188535262E-5</v>
      </c>
      <c r="E1349">
        <f t="shared" si="65"/>
        <v>0.99997449615427414</v>
      </c>
      <c r="F1349" s="4">
        <f>EXP((Result!G$4+B1349-Result!P$4)/H$2)</f>
        <v>2.2713087869406534E-3</v>
      </c>
    </row>
    <row r="1350" spans="1:6" x14ac:dyDescent="0.2">
      <c r="A1350">
        <v>25.5</v>
      </c>
      <c r="B1350">
        <v>1.8641380000000001</v>
      </c>
      <c r="C1350">
        <f t="shared" si="63"/>
        <v>23.125209345630473</v>
      </c>
      <c r="D1350">
        <f t="shared" si="64"/>
        <v>1.3808308927983103E-4</v>
      </c>
      <c r="E1350">
        <f t="shared" si="65"/>
        <v>0.99986193597502726</v>
      </c>
      <c r="F1350" s="4">
        <f>EXP((Result!G$4+B1350-Result!P$4)/H$2)</f>
        <v>1.22970213444237E-2</v>
      </c>
    </row>
    <row r="1351" spans="1:6" x14ac:dyDescent="0.2">
      <c r="A1351">
        <v>25.51</v>
      </c>
      <c r="B1351">
        <v>0.20665</v>
      </c>
      <c r="C1351">
        <f t="shared" si="63"/>
        <v>1.4164995336143236</v>
      </c>
      <c r="D1351">
        <f t="shared" si="64"/>
        <v>8.4580696607558753E-6</v>
      </c>
      <c r="E1351">
        <f t="shared" si="65"/>
        <v>0.99999154200187768</v>
      </c>
      <c r="F1351" s="4">
        <f>EXP((Result!G$4+B1351-Result!P$4)/H$2)</f>
        <v>7.5323534325161918E-4</v>
      </c>
    </row>
    <row r="1352" spans="1:6" x14ac:dyDescent="0.2">
      <c r="A1352">
        <v>25.52</v>
      </c>
      <c r="B1352">
        <v>-1.1702570000000001</v>
      </c>
      <c r="C1352">
        <f t="shared" si="63"/>
        <v>0.13920753733805949</v>
      </c>
      <c r="D1352">
        <f t="shared" si="64"/>
        <v>8.3122303973039081E-7</v>
      </c>
      <c r="E1352">
        <f t="shared" si="65"/>
        <v>0.99999916877765116</v>
      </c>
      <c r="F1352" s="4">
        <f>EXP((Result!G$4+B1352-Result!P$4)/H$2)</f>
        <v>7.4024759402847471E-5</v>
      </c>
    </row>
    <row r="1353" spans="1:6" x14ac:dyDescent="0.2">
      <c r="A1353">
        <v>25.53</v>
      </c>
      <c r="B1353">
        <v>2.2034600000000002</v>
      </c>
      <c r="C1353">
        <f t="shared" si="63"/>
        <v>40.962366254460456</v>
      </c>
      <c r="D1353">
        <f t="shared" si="64"/>
        <v>2.4459065395213543E-4</v>
      </c>
      <c r="E1353">
        <f t="shared" si="65"/>
        <v>0.99975546915600699</v>
      </c>
      <c r="F1353" s="4">
        <f>EXP((Result!G$4+B1353-Result!P$4)/H$2)</f>
        <v>2.1782077066661354E-2</v>
      </c>
    </row>
    <row r="1354" spans="1:6" x14ac:dyDescent="0.2">
      <c r="A1354">
        <v>25.54</v>
      </c>
      <c r="B1354">
        <v>-0.46255200000000002</v>
      </c>
      <c r="C1354">
        <f t="shared" si="63"/>
        <v>0.45869806297191124</v>
      </c>
      <c r="D1354">
        <f t="shared" si="64"/>
        <v>2.7389350139571269E-6</v>
      </c>
      <c r="E1354">
        <f t="shared" si="65"/>
        <v>0.99999726107248788</v>
      </c>
      <c r="F1354" s="4">
        <f>EXP((Result!G$4+B1354-Result!P$4)/H$2)</f>
        <v>2.439164890015229E-4</v>
      </c>
    </row>
    <row r="1355" spans="1:6" x14ac:dyDescent="0.2">
      <c r="A1355">
        <v>25.55</v>
      </c>
      <c r="B1355">
        <v>1.8259999999999999E-3</v>
      </c>
      <c r="C1355">
        <f t="shared" si="63"/>
        <v>1.0030814016463299</v>
      </c>
      <c r="D1355">
        <f t="shared" si="64"/>
        <v>5.9895059399598176E-6</v>
      </c>
      <c r="E1355">
        <f t="shared" si="65"/>
        <v>0.99999401052993409</v>
      </c>
      <c r="F1355" s="4">
        <f>EXP((Result!G$4+B1355-Result!P$4)/H$2)</f>
        <v>5.3339683208403178E-4</v>
      </c>
    </row>
    <row r="1356" spans="1:6" x14ac:dyDescent="0.2">
      <c r="A1356">
        <v>25.56</v>
      </c>
      <c r="B1356">
        <v>0.72613700000000003</v>
      </c>
      <c r="C1356">
        <f t="shared" si="63"/>
        <v>3.3990049586564068</v>
      </c>
      <c r="D1356">
        <f t="shared" si="64"/>
        <v>2.0295820814155039E-5</v>
      </c>
      <c r="E1356">
        <f t="shared" si="65"/>
        <v>0.99997970459109775</v>
      </c>
      <c r="F1356" s="4">
        <f>EXP((Result!G$4+B1356-Result!P$4)/H$2)</f>
        <v>1.8074490008583397E-3</v>
      </c>
    </row>
    <row r="1357" spans="1:6" x14ac:dyDescent="0.2">
      <c r="A1357">
        <v>25.57</v>
      </c>
      <c r="B1357">
        <v>1.760303</v>
      </c>
      <c r="C1357">
        <f t="shared" si="63"/>
        <v>19.413518852309576</v>
      </c>
      <c r="D1357">
        <f t="shared" si="64"/>
        <v>1.1592018981768308E-4</v>
      </c>
      <c r="E1357">
        <f t="shared" si="65"/>
        <v>0.99988409324611516</v>
      </c>
      <c r="F1357" s="4">
        <f>EXP((Result!G$4+B1357-Result!P$4)/H$2)</f>
        <v>1.0323299224200564E-2</v>
      </c>
    </row>
    <row r="1358" spans="1:6" x14ac:dyDescent="0.2">
      <c r="A1358">
        <v>25.58</v>
      </c>
      <c r="B1358">
        <v>4.3746349999999996</v>
      </c>
      <c r="C1358">
        <f t="shared" si="63"/>
        <v>1589.0789597611906</v>
      </c>
      <c r="D1358">
        <f t="shared" si="64"/>
        <v>9.4885598047511569E-3</v>
      </c>
      <c r="E1358">
        <f t="shared" si="65"/>
        <v>0.99060062671083027</v>
      </c>
      <c r="F1358" s="4">
        <f>EXP((Result!G$4+B1358-Result!P$4)/H$2)</f>
        <v>0.84500588055650272</v>
      </c>
    </row>
    <row r="1359" spans="1:6" x14ac:dyDescent="0.2">
      <c r="A1359">
        <v>25.59</v>
      </c>
      <c r="B1359">
        <v>1.6189960000000001</v>
      </c>
      <c r="C1359">
        <f t="shared" si="63"/>
        <v>15.30039562278462</v>
      </c>
      <c r="D1359">
        <f t="shared" si="64"/>
        <v>9.1360292710037801E-5</v>
      </c>
      <c r="E1359">
        <f t="shared" si="65"/>
        <v>0.99990864805323065</v>
      </c>
      <c r="F1359" s="4">
        <f>EXP((Result!G$4+B1359-Result!P$4)/H$2)</f>
        <v>8.1361119261417602E-3</v>
      </c>
    </row>
    <row r="1360" spans="1:6" x14ac:dyDescent="0.2">
      <c r="A1360">
        <v>25.6</v>
      </c>
      <c r="B1360">
        <v>-0.60641699999999998</v>
      </c>
      <c r="C1360">
        <f t="shared" si="63"/>
        <v>0.35995937137060618</v>
      </c>
      <c r="D1360">
        <f t="shared" si="64"/>
        <v>2.1493557645769317E-6</v>
      </c>
      <c r="E1360">
        <f t="shared" si="65"/>
        <v>0.99999785064885527</v>
      </c>
      <c r="F1360" s="4">
        <f>EXP((Result!G$4+B1360-Result!P$4)/H$2)</f>
        <v>1.9141137304800449E-4</v>
      </c>
    </row>
    <row r="1361" spans="1:6" x14ac:dyDescent="0.2">
      <c r="A1361">
        <v>25.61</v>
      </c>
      <c r="B1361">
        <v>-0.92158099999999998</v>
      </c>
      <c r="C1361">
        <f t="shared" si="63"/>
        <v>0.21165657914747543</v>
      </c>
      <c r="D1361">
        <f t="shared" si="64"/>
        <v>1.2638239887158793E-6</v>
      </c>
      <c r="E1361">
        <f t="shared" si="65"/>
        <v>0.99999873617760848</v>
      </c>
      <c r="F1361" s="4">
        <f>EXP((Result!G$4+B1361-Result!P$4)/H$2)</f>
        <v>1.1255013663069809E-4</v>
      </c>
    </row>
    <row r="1362" spans="1:6" x14ac:dyDescent="0.2">
      <c r="A1362">
        <v>25.62</v>
      </c>
      <c r="B1362">
        <v>-0.33670899999999998</v>
      </c>
      <c r="C1362">
        <f t="shared" si="63"/>
        <v>0.56703870378888543</v>
      </c>
      <c r="D1362">
        <f t="shared" si="64"/>
        <v>3.3858485253105312E-6</v>
      </c>
      <c r="E1362">
        <f t="shared" si="65"/>
        <v>0.99999661416293861</v>
      </c>
      <c r="F1362" s="4">
        <f>EXP((Result!G$4+B1362-Result!P$4)/H$2)</f>
        <v>3.0152752087080173E-4</v>
      </c>
    </row>
    <row r="1363" spans="1:6" x14ac:dyDescent="0.2">
      <c r="A1363">
        <v>25.63</v>
      </c>
      <c r="B1363">
        <v>1.25824</v>
      </c>
      <c r="C1363">
        <f t="shared" si="63"/>
        <v>8.3314182384159885</v>
      </c>
      <c r="D1363">
        <f t="shared" si="64"/>
        <v>4.9747786117239158E-5</v>
      </c>
      <c r="E1363">
        <f t="shared" si="65"/>
        <v>0.99995025468860188</v>
      </c>
      <c r="F1363" s="4">
        <f>EXP((Result!G$4+B1363-Result!P$4)/H$2)</f>
        <v>4.4303005596998263E-3</v>
      </c>
    </row>
    <row r="1364" spans="1:6" x14ac:dyDescent="0.2">
      <c r="A1364">
        <v>25.64</v>
      </c>
      <c r="B1364">
        <v>-1.1562539999999999</v>
      </c>
      <c r="C1364">
        <f t="shared" si="63"/>
        <v>0.14253104395042782</v>
      </c>
      <c r="D1364">
        <f t="shared" si="64"/>
        <v>8.510680518735809E-7</v>
      </c>
      <c r="E1364">
        <f t="shared" si="65"/>
        <v>0.9999991489326725</v>
      </c>
      <c r="F1364" s="4">
        <f>EXP((Result!G$4+B1364-Result!P$4)/H$2)</f>
        <v>7.5792061533599744E-5</v>
      </c>
    </row>
    <row r="1365" spans="1:6" x14ac:dyDescent="0.2">
      <c r="A1365">
        <v>25.65</v>
      </c>
      <c r="B1365">
        <v>1.9498219999999999</v>
      </c>
      <c r="C1365">
        <f t="shared" si="63"/>
        <v>26.71683840587044</v>
      </c>
      <c r="D1365">
        <f t="shared" si="64"/>
        <v>1.5952908913102187E-4</v>
      </c>
      <c r="E1365">
        <f t="shared" si="65"/>
        <v>0.99984049635633998</v>
      </c>
      <c r="F1365" s="4">
        <f>EXP((Result!G$4+B1365-Result!P$4)/H$2)</f>
        <v>1.4206899804545314E-2</v>
      </c>
    </row>
    <row r="1366" spans="1:6" x14ac:dyDescent="0.2">
      <c r="A1366">
        <v>25.66</v>
      </c>
      <c r="B1366">
        <v>-2.213733</v>
      </c>
      <c r="C1366">
        <f t="shared" si="63"/>
        <v>2.3993725225372405E-2</v>
      </c>
      <c r="D1366">
        <f t="shared" si="64"/>
        <v>1.432690901488789E-7</v>
      </c>
      <c r="E1366">
        <f t="shared" si="65"/>
        <v>0.99999985673093039</v>
      </c>
      <c r="F1366" s="4">
        <f>EXP((Result!G$4+B1366-Result!P$4)/H$2)</f>
        <v>1.2758861847207069E-5</v>
      </c>
    </row>
    <row r="1367" spans="1:6" x14ac:dyDescent="0.2">
      <c r="A1367">
        <v>25.67</v>
      </c>
      <c r="B1367">
        <v>2.403203</v>
      </c>
      <c r="C1367">
        <f t="shared" si="63"/>
        <v>57.351828014533268</v>
      </c>
      <c r="D1367">
        <f t="shared" si="64"/>
        <v>3.4245387662138729E-4</v>
      </c>
      <c r="E1367">
        <f t="shared" si="65"/>
        <v>0.99965766335788875</v>
      </c>
      <c r="F1367" s="4">
        <f>EXP((Result!G$4+B1367-Result!P$4)/H$2)</f>
        <v>3.0497308919267791E-2</v>
      </c>
    </row>
    <row r="1368" spans="1:6" x14ac:dyDescent="0.2">
      <c r="A1368">
        <v>25.68</v>
      </c>
      <c r="B1368">
        <v>2.2702990000000001</v>
      </c>
      <c r="C1368">
        <f t="shared" si="63"/>
        <v>45.845273836335465</v>
      </c>
      <c r="D1368">
        <f t="shared" si="64"/>
        <v>2.7374701545770637E-4</v>
      </c>
      <c r="E1368">
        <f t="shared" si="65"/>
        <v>0.99972632790146254</v>
      </c>
      <c r="F1368" s="4">
        <f>EXP((Result!G$4+B1368-Result!P$4)/H$2)</f>
        <v>2.4378603561177641E-2</v>
      </c>
    </row>
    <row r="1369" spans="1:6" x14ac:dyDescent="0.2">
      <c r="A1369">
        <v>25.69</v>
      </c>
      <c r="B1369">
        <v>2.3575339999999998</v>
      </c>
      <c r="C1369">
        <f t="shared" si="63"/>
        <v>53.104204602526003</v>
      </c>
      <c r="D1369">
        <f t="shared" si="64"/>
        <v>3.1709086459148241E-4</v>
      </c>
      <c r="E1369">
        <f t="shared" si="65"/>
        <v>0.99968300965015255</v>
      </c>
      <c r="F1369" s="4">
        <f>EXP((Result!G$4+B1369-Result!P$4)/H$2)</f>
        <v>2.8238600036686528E-2</v>
      </c>
    </row>
    <row r="1370" spans="1:6" x14ac:dyDescent="0.2">
      <c r="A1370">
        <v>25.7</v>
      </c>
      <c r="B1370">
        <v>-0.204821</v>
      </c>
      <c r="C1370">
        <f t="shared" si="63"/>
        <v>0.708144583313293</v>
      </c>
      <c r="D1370">
        <f t="shared" si="64"/>
        <v>4.2284067685274474E-6</v>
      </c>
      <c r="E1370">
        <f t="shared" si="65"/>
        <v>0.99999577161111086</v>
      </c>
      <c r="F1370" s="4">
        <f>EXP((Result!G$4+B1370-Result!P$4)/H$2)</f>
        <v>3.7656173943294356E-4</v>
      </c>
    </row>
    <row r="1371" spans="1:6" x14ac:dyDescent="0.2">
      <c r="A1371">
        <v>25.71</v>
      </c>
      <c r="B1371">
        <v>-1.4768380000000001</v>
      </c>
      <c r="C1371">
        <f t="shared" si="63"/>
        <v>8.3046562609206745E-2</v>
      </c>
      <c r="D1371">
        <f t="shared" si="64"/>
        <v>4.9587987497795103E-7</v>
      </c>
      <c r="E1371">
        <f t="shared" si="65"/>
        <v>0.99999950412037097</v>
      </c>
      <c r="F1371" s="4">
        <f>EXP((Result!G$4+B1371-Result!P$4)/H$2)</f>
        <v>4.4160696568110982E-5</v>
      </c>
    </row>
    <row r="1372" spans="1:6" x14ac:dyDescent="0.2">
      <c r="A1372">
        <v>25.72</v>
      </c>
      <c r="B1372">
        <v>0.75081500000000001</v>
      </c>
      <c r="C1372">
        <f t="shared" si="63"/>
        <v>3.5433166117201491</v>
      </c>
      <c r="D1372">
        <f t="shared" si="64"/>
        <v>2.1157521072790196E-5</v>
      </c>
      <c r="E1372">
        <f t="shared" si="65"/>
        <v>0.99997884292655836</v>
      </c>
      <c r="F1372" s="4">
        <f>EXP((Result!G$4+B1372-Result!P$4)/H$2)</f>
        <v>1.8841879160158455E-3</v>
      </c>
    </row>
    <row r="1373" spans="1:6" x14ac:dyDescent="0.2">
      <c r="A1373">
        <v>25.73</v>
      </c>
      <c r="B1373">
        <v>-0.51189700000000005</v>
      </c>
      <c r="C1373">
        <f t="shared" si="63"/>
        <v>0.42210318695305232</v>
      </c>
      <c r="D1373">
        <f t="shared" si="64"/>
        <v>2.5204231096118711E-6</v>
      </c>
      <c r="E1373">
        <f t="shared" si="65"/>
        <v>0.99999747958324292</v>
      </c>
      <c r="F1373" s="4">
        <f>EXP((Result!G$4+B1373-Result!P$4)/H$2)</f>
        <v>2.2445686099234057E-4</v>
      </c>
    </row>
    <row r="1374" spans="1:6" x14ac:dyDescent="0.2">
      <c r="A1374">
        <v>25.74</v>
      </c>
      <c r="B1374">
        <v>0.575291</v>
      </c>
      <c r="C1374">
        <f t="shared" si="63"/>
        <v>2.6361494013613522</v>
      </c>
      <c r="D1374">
        <f t="shared" si="64"/>
        <v>1.5740728989851565E-5</v>
      </c>
      <c r="E1374">
        <f t="shared" si="65"/>
        <v>0.9999842595187769</v>
      </c>
      <c r="F1374" s="4">
        <f>EXP((Result!G$4+B1374-Result!P$4)/H$2)</f>
        <v>1.4017942484812766E-3</v>
      </c>
    </row>
    <row r="1375" spans="1:6" x14ac:dyDescent="0.2">
      <c r="A1375">
        <v>25.75</v>
      </c>
      <c r="B1375">
        <v>3.6721970000000002</v>
      </c>
      <c r="C1375">
        <f t="shared" si="63"/>
        <v>486.55894006122969</v>
      </c>
      <c r="D1375">
        <f t="shared" si="64"/>
        <v>2.905295279978487E-3</v>
      </c>
      <c r="E1375">
        <f t="shared" si="65"/>
        <v>0.99710312100888121</v>
      </c>
      <c r="F1375" s="4">
        <f>EXP((Result!G$4+B1375-Result!P$4)/H$2)</f>
        <v>0.25873174083864653</v>
      </c>
    </row>
    <row r="1376" spans="1:6" x14ac:dyDescent="0.2">
      <c r="A1376">
        <v>25.76</v>
      </c>
      <c r="B1376">
        <v>-0.25072499999999998</v>
      </c>
      <c r="C1376">
        <f t="shared" si="63"/>
        <v>0.65543800392449625</v>
      </c>
      <c r="D1376">
        <f t="shared" si="64"/>
        <v>3.9136901664590271E-6</v>
      </c>
      <c r="E1376">
        <f t="shared" si="65"/>
        <v>0.99999608632515047</v>
      </c>
      <c r="F1376" s="4">
        <f>EXP((Result!G$4+B1376-Result!P$4)/H$2)</f>
        <v>3.4853457989252436E-4</v>
      </c>
    </row>
    <row r="1377" spans="1:6" x14ac:dyDescent="0.2">
      <c r="A1377">
        <v>25.77</v>
      </c>
      <c r="B1377">
        <v>-1.3334619999999999</v>
      </c>
      <c r="C1377">
        <f t="shared" si="63"/>
        <v>0.10573950091581856</v>
      </c>
      <c r="D1377">
        <f t="shared" si="64"/>
        <v>6.3138182781997579E-7</v>
      </c>
      <c r="E1377">
        <f t="shared" si="65"/>
        <v>0.99999936861857097</v>
      </c>
      <c r="F1377" s="4">
        <f>EXP((Result!G$4+B1377-Result!P$4)/H$2)</f>
        <v>5.6227854212105329E-5</v>
      </c>
    </row>
    <row r="1378" spans="1:6" x14ac:dyDescent="0.2">
      <c r="A1378">
        <v>25.78</v>
      </c>
      <c r="B1378">
        <v>1.8035969999999999</v>
      </c>
      <c r="C1378">
        <f t="shared" si="63"/>
        <v>20.882606685075512</v>
      </c>
      <c r="D1378">
        <f t="shared" si="64"/>
        <v>1.2469226981660689E-4</v>
      </c>
      <c r="E1378">
        <f t="shared" si="65"/>
        <v>0.99987532327640705</v>
      </c>
      <c r="F1378" s="4">
        <f>EXP((Result!G$4+B1378-Result!P$4)/H$2)</f>
        <v>1.1104498830498149E-2</v>
      </c>
    </row>
    <row r="1379" spans="1:6" x14ac:dyDescent="0.2">
      <c r="A1379">
        <v>25.79</v>
      </c>
      <c r="B1379">
        <v>-0.99946000000000002</v>
      </c>
      <c r="C1379">
        <f t="shared" si="63"/>
        <v>0.18562809252069576</v>
      </c>
      <c r="D1379">
        <f t="shared" si="64"/>
        <v>1.1084051214102029E-6</v>
      </c>
      <c r="E1379">
        <f t="shared" si="65"/>
        <v>0.99999889159610711</v>
      </c>
      <c r="F1379" s="4">
        <f>EXP((Result!G$4+B1379-Result!P$4)/H$2)</f>
        <v>9.8709273578228966E-5</v>
      </c>
    </row>
    <row r="1380" spans="1:6" x14ac:dyDescent="0.2">
      <c r="A1380">
        <v>25.8</v>
      </c>
      <c r="B1380">
        <v>2.4277540000000002</v>
      </c>
      <c r="C1380">
        <f t="shared" si="63"/>
        <v>59.774024152648948</v>
      </c>
      <c r="D1380">
        <f t="shared" si="64"/>
        <v>3.5691706787703282E-4</v>
      </c>
      <c r="E1380">
        <f t="shared" si="65"/>
        <v>0.99964321027646497</v>
      </c>
      <c r="F1380" s="4">
        <f>EXP((Result!G$4+B1380-Result!P$4)/H$2)</f>
        <v>3.178533175035269E-2</v>
      </c>
    </row>
    <row r="1381" spans="1:6" x14ac:dyDescent="0.2">
      <c r="A1381">
        <v>25.81</v>
      </c>
      <c r="B1381">
        <v>0.96521999999999997</v>
      </c>
      <c r="C1381">
        <f t="shared" si="63"/>
        <v>5.0851190939918602</v>
      </c>
      <c r="D1381">
        <f t="shared" si="64"/>
        <v>3.0363787992558249E-5</v>
      </c>
      <c r="E1381">
        <f t="shared" si="65"/>
        <v>0.99996963713393905</v>
      </c>
      <c r="F1381" s="4">
        <f>EXP((Result!G$4+B1381-Result!P$4)/H$2)</f>
        <v>2.7040541386307406E-3</v>
      </c>
    </row>
    <row r="1382" spans="1:6" x14ac:dyDescent="0.2">
      <c r="A1382">
        <v>25.82</v>
      </c>
      <c r="B1382">
        <v>4.7528050000000004</v>
      </c>
      <c r="C1382">
        <f t="shared" si="63"/>
        <v>3005.1899023738906</v>
      </c>
      <c r="D1382">
        <f t="shared" si="64"/>
        <v>1.794430914722716E-2</v>
      </c>
      <c r="E1382">
        <f t="shared" si="65"/>
        <v>0.98237201290288678</v>
      </c>
      <c r="F1382" s="4">
        <f>EXP((Result!G$4+B1382-Result!P$4)/H$2)</f>
        <v>1.5980345873288675</v>
      </c>
    </row>
    <row r="1383" spans="1:6" x14ac:dyDescent="0.2">
      <c r="A1383">
        <v>25.83</v>
      </c>
      <c r="B1383">
        <v>1.510596</v>
      </c>
      <c r="C1383">
        <f t="shared" si="63"/>
        <v>12.74620221081708</v>
      </c>
      <c r="D1383">
        <f t="shared" si="64"/>
        <v>7.6108931666280958E-5</v>
      </c>
      <c r="E1383">
        <f t="shared" si="65"/>
        <v>0.99992389686046235</v>
      </c>
      <c r="F1383" s="4">
        <f>EXP((Result!G$4+B1383-Result!P$4)/H$2)</f>
        <v>6.7778984529008861E-3</v>
      </c>
    </row>
    <row r="1384" spans="1:6" x14ac:dyDescent="0.2">
      <c r="A1384">
        <v>25.84</v>
      </c>
      <c r="B1384">
        <v>-4.3317459999999999</v>
      </c>
      <c r="C1384">
        <f t="shared" si="63"/>
        <v>6.7645453126137295E-4</v>
      </c>
      <c r="D1384">
        <f t="shared" si="64"/>
        <v>4.0391820907584263E-9</v>
      </c>
      <c r="E1384">
        <f t="shared" si="65"/>
        <v>0.9999999959608179</v>
      </c>
      <c r="F1384" s="4">
        <f>EXP((Result!G$4+B1384-Result!P$4)/H$2)</f>
        <v>3.5971029213731212E-7</v>
      </c>
    </row>
    <row r="1385" spans="1:6" x14ac:dyDescent="0.2">
      <c r="A1385">
        <v>25.85</v>
      </c>
      <c r="B1385">
        <v>0.92575499999999999</v>
      </c>
      <c r="C1385">
        <f t="shared" si="63"/>
        <v>4.7579794051499231</v>
      </c>
      <c r="D1385">
        <f t="shared" si="64"/>
        <v>2.8410402049703081E-5</v>
      </c>
      <c r="E1385">
        <f t="shared" si="65"/>
        <v>0.99997159040507844</v>
      </c>
      <c r="F1385" s="4">
        <f>EXP((Result!G$4+B1385-Result!P$4)/H$2)</f>
        <v>2.5300949032278611E-3</v>
      </c>
    </row>
    <row r="1386" spans="1:6" x14ac:dyDescent="0.2">
      <c r="A1386">
        <v>25.86</v>
      </c>
      <c r="B1386">
        <v>-0.406663</v>
      </c>
      <c r="C1386">
        <f t="shared" si="63"/>
        <v>0.50399213899925455</v>
      </c>
      <c r="D1386">
        <f t="shared" si="64"/>
        <v>3.0093907685603961E-6</v>
      </c>
      <c r="E1386">
        <f t="shared" si="65"/>
        <v>0.99999699061828784</v>
      </c>
      <c r="F1386" s="4">
        <f>EXP((Result!G$4+B1386-Result!P$4)/H$2)</f>
        <v>2.6800198856866212E-4</v>
      </c>
    </row>
    <row r="1387" spans="1:6" x14ac:dyDescent="0.2">
      <c r="A1387">
        <v>25.87</v>
      </c>
      <c r="B1387">
        <v>-2.3390810000000002</v>
      </c>
      <c r="C1387">
        <f t="shared" si="63"/>
        <v>1.9425584760192481E-2</v>
      </c>
      <c r="D1387">
        <f t="shared" si="64"/>
        <v>1.1599223663942354E-7</v>
      </c>
      <c r="E1387">
        <f t="shared" si="65"/>
        <v>0.99999988400777673</v>
      </c>
      <c r="F1387" s="4">
        <f>EXP((Result!G$4+B1387-Result!P$4)/H$2)</f>
        <v>1.0329715370517681E-5</v>
      </c>
    </row>
    <row r="1388" spans="1:6" x14ac:dyDescent="0.2">
      <c r="A1388">
        <v>25.88</v>
      </c>
      <c r="B1388">
        <v>1.9050999999999998E-2</v>
      </c>
      <c r="C1388">
        <f t="shared" si="63"/>
        <v>1.0326201532594192</v>
      </c>
      <c r="D1388">
        <f t="shared" si="64"/>
        <v>6.1658849735609028E-6</v>
      </c>
      <c r="E1388">
        <f t="shared" si="65"/>
        <v>0.99999383415304444</v>
      </c>
      <c r="F1388" s="4">
        <f>EXP((Result!G$4+B1388-Result!P$4)/H$2)</f>
        <v>5.491043075773255E-4</v>
      </c>
    </row>
    <row r="1389" spans="1:6" x14ac:dyDescent="0.2">
      <c r="A1389">
        <v>25.89</v>
      </c>
      <c r="B1389">
        <v>1.017809</v>
      </c>
      <c r="C1389">
        <f t="shared" si="63"/>
        <v>5.5562682562083294</v>
      </c>
      <c r="D1389">
        <f t="shared" si="64"/>
        <v>3.3177069846923239E-5</v>
      </c>
      <c r="E1389">
        <f t="shared" si="65"/>
        <v>0.99996682403083448</v>
      </c>
      <c r="F1389" s="4">
        <f>EXP((Result!G$4+B1389-Result!P$4)/H$2)</f>
        <v>2.9545916026419783E-3</v>
      </c>
    </row>
    <row r="1390" spans="1:6" x14ac:dyDescent="0.2">
      <c r="A1390">
        <v>25.9</v>
      </c>
      <c r="B1390">
        <v>3.6768730000000001</v>
      </c>
      <c r="C1390">
        <f t="shared" si="63"/>
        <v>490.40752604670183</v>
      </c>
      <c r="D1390">
        <f t="shared" si="64"/>
        <v>2.9282755970121803E-3</v>
      </c>
      <c r="E1390">
        <f t="shared" si="65"/>
        <v>0.99708027416490075</v>
      </c>
      <c r="F1390" s="4">
        <f>EXP((Result!G$4+B1390-Result!P$4)/H$2)</f>
        <v>0.26077825826912099</v>
      </c>
    </row>
    <row r="1391" spans="1:6" x14ac:dyDescent="0.2">
      <c r="A1391">
        <v>25.91</v>
      </c>
      <c r="B1391">
        <v>0.18640599999999999</v>
      </c>
      <c r="C1391">
        <f t="shared" si="63"/>
        <v>1.3689981449133077</v>
      </c>
      <c r="D1391">
        <f t="shared" si="64"/>
        <v>8.1744338069616425E-6</v>
      </c>
      <c r="E1391">
        <f t="shared" si="65"/>
        <v>0.99999182563301381</v>
      </c>
      <c r="F1391" s="4">
        <f>EXP((Result!G$4+B1391-Result!P$4)/H$2)</f>
        <v>7.2797608691297234E-4</v>
      </c>
    </row>
    <row r="1392" spans="1:6" x14ac:dyDescent="0.2">
      <c r="A1392">
        <v>25.92</v>
      </c>
      <c r="B1392">
        <v>1.3061419999999999</v>
      </c>
      <c r="C1392">
        <f t="shared" si="63"/>
        <v>9.0317372428706975</v>
      </c>
      <c r="D1392">
        <f t="shared" si="64"/>
        <v>5.3929465520489762E-5</v>
      </c>
      <c r="E1392">
        <f t="shared" si="65"/>
        <v>0.99994607344271003</v>
      </c>
      <c r="F1392" s="4">
        <f>EXP((Result!G$4+B1392-Result!P$4)/H$2)</f>
        <v>4.8027009828472212E-3</v>
      </c>
    </row>
    <row r="1393" spans="1:6" x14ac:dyDescent="0.2">
      <c r="A1393">
        <v>25.93</v>
      </c>
      <c r="B1393">
        <v>-0.63393900000000003</v>
      </c>
      <c r="C1393">
        <f t="shared" si="63"/>
        <v>0.3436483171147614</v>
      </c>
      <c r="D1393">
        <f t="shared" si="64"/>
        <v>2.0519607214707163E-6</v>
      </c>
      <c r="E1393">
        <f t="shared" si="65"/>
        <v>0.99999794804348896</v>
      </c>
      <c r="F1393" s="4">
        <f>EXP((Result!G$4+B1393-Result!P$4)/H$2)</f>
        <v>1.8273783503430121E-4</v>
      </c>
    </row>
    <row r="1394" spans="1:6" x14ac:dyDescent="0.2">
      <c r="A1394">
        <v>25.94</v>
      </c>
      <c r="B1394">
        <v>0.39643899999999999</v>
      </c>
      <c r="C1394">
        <f t="shared" si="63"/>
        <v>1.9502703159270662</v>
      </c>
      <c r="D1394">
        <f t="shared" si="64"/>
        <v>1.1645271881823859E-5</v>
      </c>
      <c r="E1394">
        <f t="shared" si="65"/>
        <v>0.99998835486372883</v>
      </c>
      <c r="F1394" s="4">
        <f>EXP((Result!G$4+B1394-Result!P$4)/H$2)</f>
        <v>1.0370723717094746E-3</v>
      </c>
    </row>
    <row r="1395" spans="1:6" x14ac:dyDescent="0.2">
      <c r="A1395">
        <v>25.95</v>
      </c>
      <c r="B1395">
        <v>-1.4627749999999999</v>
      </c>
      <c r="C1395">
        <f t="shared" si="63"/>
        <v>8.5037852022315175E-2</v>
      </c>
      <c r="D1395">
        <f t="shared" si="64"/>
        <v>5.0777007626013643E-7</v>
      </c>
      <c r="E1395">
        <f t="shared" si="65"/>
        <v>0.99999949223018159</v>
      </c>
      <c r="F1395" s="4">
        <f>EXP((Result!G$4+B1395-Result!P$4)/H$2)</f>
        <v>4.5219581184026769E-5</v>
      </c>
    </row>
    <row r="1396" spans="1:6" x14ac:dyDescent="0.2">
      <c r="A1396">
        <v>25.96</v>
      </c>
      <c r="B1396">
        <v>-1.8520620000000001</v>
      </c>
      <c r="C1396">
        <f t="shared" si="63"/>
        <v>4.4131730506805467E-2</v>
      </c>
      <c r="D1396">
        <f t="shared" si="64"/>
        <v>2.6351526563784767E-7</v>
      </c>
      <c r="E1396">
        <f t="shared" si="65"/>
        <v>0.99999973648480378</v>
      </c>
      <c r="F1396" s="4">
        <f>EXP((Result!G$4+B1396-Result!P$4)/H$2)</f>
        <v>2.3467412722518028E-5</v>
      </c>
    </row>
    <row r="1397" spans="1:6" x14ac:dyDescent="0.2">
      <c r="A1397">
        <v>25.97</v>
      </c>
      <c r="B1397">
        <v>-0.47142600000000001</v>
      </c>
      <c r="C1397">
        <f t="shared" si="63"/>
        <v>0.45189063787283151</v>
      </c>
      <c r="D1397">
        <f t="shared" si="64"/>
        <v>2.6982871532751827E-6</v>
      </c>
      <c r="E1397">
        <f t="shared" si="65"/>
        <v>0.99999730172012746</v>
      </c>
      <c r="F1397" s="4">
        <f>EXP((Result!G$4+B1397-Result!P$4)/H$2)</f>
        <v>2.402965843990266E-4</v>
      </c>
    </row>
    <row r="1398" spans="1:6" x14ac:dyDescent="0.2">
      <c r="A1398">
        <v>25.98</v>
      </c>
      <c r="B1398">
        <v>2.8993370000000001</v>
      </c>
      <c r="C1398">
        <f t="shared" si="63"/>
        <v>132.31041628531415</v>
      </c>
      <c r="D1398">
        <f t="shared" si="64"/>
        <v>7.9003959495089831E-4</v>
      </c>
      <c r="E1398">
        <f t="shared" si="65"/>
        <v>0.99921058407488683</v>
      </c>
      <c r="F1398" s="4">
        <f>EXP((Result!G$4+B1398-Result!P$4)/H$2)</f>
        <v>7.0357158235089312E-2</v>
      </c>
    </row>
    <row r="1399" spans="1:6" x14ac:dyDescent="0.2">
      <c r="A1399">
        <v>25.99</v>
      </c>
      <c r="B1399">
        <v>-1.9098900000000001</v>
      </c>
      <c r="C1399">
        <f t="shared" si="63"/>
        <v>4.0034576152410302E-2</v>
      </c>
      <c r="D1399">
        <f t="shared" si="64"/>
        <v>2.390507203852834E-7</v>
      </c>
      <c r="E1399">
        <f t="shared" si="65"/>
        <v>0.99999976094933685</v>
      </c>
      <c r="F1399" s="4">
        <f>EXP((Result!G$4+B1399-Result!P$4)/H$2)</f>
        <v>2.1288717005892359E-5</v>
      </c>
    </row>
    <row r="1400" spans="1:6" x14ac:dyDescent="0.2">
      <c r="A1400">
        <v>26</v>
      </c>
      <c r="B1400">
        <v>-0.12875</v>
      </c>
      <c r="C1400">
        <f t="shared" si="63"/>
        <v>0.80498354266953354</v>
      </c>
      <c r="D1400">
        <f t="shared" si="64"/>
        <v>4.8066425142323925E-6</v>
      </c>
      <c r="E1400">
        <f t="shared" si="65"/>
        <v>0.99999519338058951</v>
      </c>
      <c r="F1400" s="4">
        <f>EXP((Result!G$4+B1400-Result!P$4)/H$2)</f>
        <v>4.2805665705194818E-4</v>
      </c>
    </row>
    <row r="1401" spans="1:6" x14ac:dyDescent="0.2">
      <c r="A1401">
        <v>26.01</v>
      </c>
      <c r="B1401">
        <v>2.3227850000000001</v>
      </c>
      <c r="C1401">
        <f t="shared" si="63"/>
        <v>50.084261845804598</v>
      </c>
      <c r="D1401">
        <f t="shared" si="64"/>
        <v>2.9905846457884739E-4</v>
      </c>
      <c r="E1401">
        <f t="shared" si="65"/>
        <v>0.99970103094464791</v>
      </c>
      <c r="F1401" s="4">
        <f>EXP((Result!G$4+B1401-Result!P$4)/H$2)</f>
        <v>2.6632720497033507E-2</v>
      </c>
    </row>
    <row r="1402" spans="1:6" x14ac:dyDescent="0.2">
      <c r="A1402">
        <v>26.02</v>
      </c>
      <c r="B1402">
        <v>4.20444</v>
      </c>
      <c r="C1402">
        <f t="shared" si="63"/>
        <v>1192.9027518197281</v>
      </c>
      <c r="D1402">
        <f t="shared" si="64"/>
        <v>7.122949449657778E-3</v>
      </c>
      <c r="E1402">
        <f t="shared" si="65"/>
        <v>0.99292742812230605</v>
      </c>
      <c r="F1402" s="4">
        <f>EXP((Result!G$4+B1402-Result!P$4)/H$2)</f>
        <v>0.63433590510265803</v>
      </c>
    </row>
    <row r="1403" spans="1:6" x14ac:dyDescent="0.2">
      <c r="A1403">
        <v>26.03</v>
      </c>
      <c r="B1403">
        <v>0.856298</v>
      </c>
      <c r="C1403">
        <f t="shared" si="63"/>
        <v>4.2325032263469895</v>
      </c>
      <c r="D1403">
        <f t="shared" si="64"/>
        <v>2.5272727790084767E-5</v>
      </c>
      <c r="E1403">
        <f t="shared" si="65"/>
        <v>0.99997472791090458</v>
      </c>
      <c r="F1403" s="4">
        <f>EXP((Result!G$4+B1403-Result!P$4)/H$2)</f>
        <v>2.2506685987932671E-3</v>
      </c>
    </row>
    <row r="1404" spans="1:6" x14ac:dyDescent="0.2">
      <c r="A1404">
        <v>26.04</v>
      </c>
      <c r="B1404">
        <v>0.13791</v>
      </c>
      <c r="C1404">
        <f t="shared" si="63"/>
        <v>1.2615830390197429</v>
      </c>
      <c r="D1404">
        <f t="shared" si="64"/>
        <v>7.5330467632631088E-6</v>
      </c>
      <c r="E1404">
        <f t="shared" si="65"/>
        <v>0.99999246700998312</v>
      </c>
      <c r="F1404" s="4">
        <f>EXP((Result!G$4+B1404-Result!P$4)/H$2)</f>
        <v>6.7085721589456651E-4</v>
      </c>
    </row>
    <row r="1405" spans="1:6" x14ac:dyDescent="0.2">
      <c r="A1405">
        <v>26.05</v>
      </c>
      <c r="B1405">
        <v>1.2392019999999999</v>
      </c>
      <c r="C1405">
        <f t="shared" si="63"/>
        <v>8.0684080251237642</v>
      </c>
      <c r="D1405">
        <f t="shared" si="64"/>
        <v>4.8177324106680136E-5</v>
      </c>
      <c r="E1405">
        <f t="shared" si="65"/>
        <v>0.99995182499683599</v>
      </c>
      <c r="F1405" s="4">
        <f>EXP((Result!G$4+B1405-Result!P$4)/H$2)</f>
        <v>4.2904427033528059E-3</v>
      </c>
    </row>
    <row r="1406" spans="1:6" x14ac:dyDescent="0.2">
      <c r="A1406">
        <v>26.06</v>
      </c>
      <c r="B1406">
        <v>-1.079558</v>
      </c>
      <c r="C1406">
        <f t="shared" si="63"/>
        <v>0.16219291336435127</v>
      </c>
      <c r="D1406">
        <f t="shared" si="64"/>
        <v>9.6847116935948125E-7</v>
      </c>
      <c r="E1406">
        <f t="shared" si="65"/>
        <v>0.99999903152976866</v>
      </c>
      <c r="F1406" s="4">
        <f>EXP((Result!G$4+B1406-Result!P$4)/H$2)</f>
        <v>8.6247423223113567E-5</v>
      </c>
    </row>
    <row r="1407" spans="1:6" x14ac:dyDescent="0.2">
      <c r="A1407">
        <v>26.07</v>
      </c>
      <c r="B1407">
        <v>0.52149400000000001</v>
      </c>
      <c r="C1407">
        <f t="shared" si="63"/>
        <v>2.4077089516979884</v>
      </c>
      <c r="D1407">
        <f t="shared" si="64"/>
        <v>1.437668672175634E-5</v>
      </c>
      <c r="E1407">
        <f t="shared" si="65"/>
        <v>0.99998562351996434</v>
      </c>
      <c r="F1407" s="4">
        <f>EXP((Result!G$4+B1407-Result!P$4)/H$2)</f>
        <v>1.2803191498798061E-3</v>
      </c>
    </row>
    <row r="1408" spans="1:6" x14ac:dyDescent="0.2">
      <c r="A1408">
        <v>26.08</v>
      </c>
      <c r="B1408">
        <v>-1.4674469999999999</v>
      </c>
      <c r="C1408">
        <f t="shared" si="63"/>
        <v>8.4371066529194849E-2</v>
      </c>
      <c r="D1408">
        <f t="shared" si="64"/>
        <v>5.0378862902647273E-7</v>
      </c>
      <c r="E1408">
        <f t="shared" si="65"/>
        <v>0.99999949621162476</v>
      </c>
      <c r="F1408" s="4">
        <f>EXP((Result!G$4+B1408-Result!P$4)/H$2)</f>
        <v>4.4865012482896259E-5</v>
      </c>
    </row>
    <row r="1409" spans="1:6" x14ac:dyDescent="0.2">
      <c r="A1409">
        <v>26.09</v>
      </c>
      <c r="B1409">
        <v>1.5136309999999999</v>
      </c>
      <c r="C1409">
        <f t="shared" ref="C1409:C1472" si="66">EXP(B1409/H$2)</f>
        <v>12.811549816857234</v>
      </c>
      <c r="D1409">
        <f t="shared" si="64"/>
        <v>7.6499129185542432E-5</v>
      </c>
      <c r="E1409">
        <f t="shared" si="65"/>
        <v>0.99992350672248365</v>
      </c>
      <c r="F1409" s="4">
        <f>EXP((Result!G$4+B1409-Result!P$4)/H$2)</f>
        <v>6.8126475829205346E-3</v>
      </c>
    </row>
    <row r="1410" spans="1:6" x14ac:dyDescent="0.2">
      <c r="A1410">
        <v>26.1</v>
      </c>
      <c r="B1410">
        <v>0.48450599999999999</v>
      </c>
      <c r="C1410">
        <f t="shared" si="66"/>
        <v>2.2622362906794415</v>
      </c>
      <c r="D1410">
        <f t="shared" ref="D1410:D1473" si="67">EXP(1/H$2*(B1410-H$4-J$6))</f>
        <v>1.3508053960903342E-5</v>
      </c>
      <c r="E1410">
        <f t="shared" ref="E1410:E1473" si="68">1/(1+D1410)</f>
        <v>0.9999864921285041</v>
      </c>
      <c r="F1410" s="4">
        <f>EXP((Result!G$4+B1410-Result!P$4)/H$2)</f>
        <v>1.2029628591393197E-3</v>
      </c>
    </row>
    <row r="1411" spans="1:6" x14ac:dyDescent="0.2">
      <c r="A1411">
        <v>26.11</v>
      </c>
      <c r="B1411">
        <v>1.005212</v>
      </c>
      <c r="C1411">
        <f t="shared" si="66"/>
        <v>5.4395795493906176</v>
      </c>
      <c r="D1411">
        <f t="shared" si="67"/>
        <v>3.2480309143889789E-5</v>
      </c>
      <c r="E1411">
        <f t="shared" si="68"/>
        <v>0.99996752074579243</v>
      </c>
      <c r="F1411" s="4">
        <f>EXP((Result!G$4+B1411-Result!P$4)/H$2)</f>
        <v>2.892541417627687E-3</v>
      </c>
    </row>
    <row r="1412" spans="1:6" x14ac:dyDescent="0.2">
      <c r="A1412">
        <v>26.12</v>
      </c>
      <c r="B1412">
        <v>-0.81382699999999997</v>
      </c>
      <c r="C1412">
        <f t="shared" si="66"/>
        <v>0.25379374702534785</v>
      </c>
      <c r="D1412">
        <f t="shared" si="67"/>
        <v>1.5154295083510518E-6</v>
      </c>
      <c r="E1412">
        <f t="shared" si="68"/>
        <v>0.99999848457278817</v>
      </c>
      <c r="F1412" s="4">
        <f>EXP((Result!G$4+B1412-Result!P$4)/H$2)</f>
        <v>1.3495692417771202E-4</v>
      </c>
    </row>
    <row r="1413" spans="1:6" x14ac:dyDescent="0.2">
      <c r="A1413">
        <v>26.13</v>
      </c>
      <c r="B1413">
        <v>-1.7026079999999999</v>
      </c>
      <c r="C1413">
        <f t="shared" si="66"/>
        <v>5.6769378247843415E-2</v>
      </c>
      <c r="D1413">
        <f t="shared" si="67"/>
        <v>3.389760069972562E-7</v>
      </c>
      <c r="E1413">
        <f t="shared" si="68"/>
        <v>0.99999966102410787</v>
      </c>
      <c r="F1413" s="4">
        <f>EXP((Result!G$4+B1413-Result!P$4)/H$2)</f>
        <v>3.0187586438230287E-5</v>
      </c>
    </row>
    <row r="1414" spans="1:6" x14ac:dyDescent="0.2">
      <c r="A1414">
        <v>26.14</v>
      </c>
      <c r="B1414">
        <v>-1.5313220000000001</v>
      </c>
      <c r="C1414">
        <f t="shared" si="66"/>
        <v>7.5762259005010046E-2</v>
      </c>
      <c r="D1414">
        <f t="shared" si="67"/>
        <v>4.5238452192464855E-7</v>
      </c>
      <c r="E1414">
        <f t="shared" si="68"/>
        <v>0.99999954761568277</v>
      </c>
      <c r="F1414" s="4">
        <f>EXP((Result!G$4+B1414-Result!P$4)/H$2)</f>
        <v>4.0287207876126837E-5</v>
      </c>
    </row>
    <row r="1415" spans="1:6" x14ac:dyDescent="0.2">
      <c r="A1415">
        <v>26.15</v>
      </c>
      <c r="B1415">
        <v>1.030133</v>
      </c>
      <c r="C1415">
        <f t="shared" si="66"/>
        <v>5.6728501287044626</v>
      </c>
      <c r="D1415">
        <f t="shared" si="67"/>
        <v>3.3873192630838119E-5</v>
      </c>
      <c r="E1415">
        <f t="shared" si="68"/>
        <v>0.9999661279547235</v>
      </c>
      <c r="F1415" s="4">
        <f>EXP((Result!G$4+B1415-Result!P$4)/H$2)</f>
        <v>3.0165849776221114E-3</v>
      </c>
    </row>
    <row r="1416" spans="1:6" x14ac:dyDescent="0.2">
      <c r="A1416">
        <v>26.16</v>
      </c>
      <c r="B1416">
        <v>7.9014410000000002</v>
      </c>
      <c r="C1416">
        <f t="shared" si="66"/>
        <v>605188.76914015762</v>
      </c>
      <c r="D1416">
        <f t="shared" si="67"/>
        <v>3.613646630884281</v>
      </c>
      <c r="E1416">
        <f t="shared" si="68"/>
        <v>0.21674828611837868</v>
      </c>
      <c r="F1416" s="4">
        <f>EXP((Result!G$4+B1416-Result!P$4)/H$2)</f>
        <v>321.81413367088874</v>
      </c>
    </row>
    <row r="1417" spans="1:6" x14ac:dyDescent="0.2">
      <c r="A1417">
        <v>26.17</v>
      </c>
      <c r="B1417">
        <v>3.992575</v>
      </c>
      <c r="C1417">
        <f t="shared" si="66"/>
        <v>834.78093276263348</v>
      </c>
      <c r="D1417">
        <f t="shared" si="67"/>
        <v>4.9845659057587482E-3</v>
      </c>
      <c r="E1417">
        <f t="shared" si="68"/>
        <v>0.99504015675975444</v>
      </c>
      <c r="F1417" s="4">
        <f>EXP((Result!G$4+B1417-Result!P$4)/H$2)</f>
        <v>0.44390166569625761</v>
      </c>
    </row>
    <row r="1418" spans="1:6" x14ac:dyDescent="0.2">
      <c r="A1418">
        <v>26.18</v>
      </c>
      <c r="B1418">
        <v>-0.32622899999999999</v>
      </c>
      <c r="C1418">
        <f t="shared" si="66"/>
        <v>0.57714037623939296</v>
      </c>
      <c r="D1418">
        <f t="shared" si="67"/>
        <v>3.4461666879706478E-6</v>
      </c>
      <c r="E1418">
        <f t="shared" si="68"/>
        <v>0.99999655384518804</v>
      </c>
      <c r="F1418" s="4">
        <f>EXP((Result!G$4+B1418-Result!P$4)/H$2)</f>
        <v>3.0689916875003534E-4</v>
      </c>
    </row>
    <row r="1419" spans="1:6" x14ac:dyDescent="0.2">
      <c r="A1419">
        <v>26.19</v>
      </c>
      <c r="B1419">
        <v>-1.025045</v>
      </c>
      <c r="C1419">
        <f t="shared" si="66"/>
        <v>0.17779594070248822</v>
      </c>
      <c r="D1419">
        <f t="shared" si="67"/>
        <v>1.0616385082910399E-6</v>
      </c>
      <c r="E1419">
        <f t="shared" si="68"/>
        <v>0.99999893836261888</v>
      </c>
      <c r="F1419" s="4">
        <f>EXP((Result!G$4+B1419-Result!P$4)/H$2)</f>
        <v>9.4544462067043029E-5</v>
      </c>
    </row>
    <row r="1420" spans="1:6" x14ac:dyDescent="0.2">
      <c r="A1420">
        <v>26.2</v>
      </c>
      <c r="B1420">
        <v>2.156336</v>
      </c>
      <c r="C1420">
        <f t="shared" si="66"/>
        <v>37.835718126785075</v>
      </c>
      <c r="D1420">
        <f t="shared" si="67"/>
        <v>2.2592110479875691E-4</v>
      </c>
      <c r="E1420">
        <f t="shared" si="68"/>
        <v>0.99977412992401826</v>
      </c>
      <c r="F1420" s="4">
        <f>EXP((Result!G$4+B1420-Result!P$4)/H$2)</f>
        <v>2.0119456063414462E-2</v>
      </c>
    </row>
    <row r="1421" spans="1:6" x14ac:dyDescent="0.2">
      <c r="A1421">
        <v>26.21</v>
      </c>
      <c r="B1421">
        <v>1.6879569999999999</v>
      </c>
      <c r="C1421">
        <f t="shared" si="66"/>
        <v>17.185610787351319</v>
      </c>
      <c r="D1421">
        <f t="shared" si="67"/>
        <v>1.0261711335065793E-4</v>
      </c>
      <c r="E1421">
        <f t="shared" si="68"/>
        <v>0.99989739341584083</v>
      </c>
      <c r="F1421" s="4">
        <f>EXP((Result!G$4+B1421-Result!P$4)/H$2)</f>
        <v>9.1385906830265626E-3</v>
      </c>
    </row>
    <row r="1422" spans="1:6" x14ac:dyDescent="0.2">
      <c r="A1422">
        <v>26.22</v>
      </c>
      <c r="B1422">
        <v>5.1496639999999996</v>
      </c>
      <c r="C1422">
        <f t="shared" si="66"/>
        <v>5865.0817132564616</v>
      </c>
      <c r="D1422">
        <f t="shared" si="67"/>
        <v>3.5021027906850966E-2</v>
      </c>
      <c r="E1422">
        <f t="shared" si="68"/>
        <v>0.96616394550198181</v>
      </c>
      <c r="F1422" s="4">
        <f>EXP((Result!G$4+B1422-Result!P$4)/H$2)</f>
        <v>3.1188057127072666</v>
      </c>
    </row>
    <row r="1423" spans="1:6" x14ac:dyDescent="0.2">
      <c r="A1423">
        <v>26.23</v>
      </c>
      <c r="B1423">
        <v>1.53152</v>
      </c>
      <c r="C1423">
        <f t="shared" si="66"/>
        <v>13.203588210623014</v>
      </c>
      <c r="D1423">
        <f t="shared" si="67"/>
        <v>7.8840032211257503E-5</v>
      </c>
      <c r="E1423">
        <f t="shared" si="68"/>
        <v>0.99992116618304949</v>
      </c>
      <c r="F1423" s="4">
        <f>EXP((Result!G$4+B1423-Result!P$4)/H$2)</f>
        <v>7.0211172414614787E-3</v>
      </c>
    </row>
    <row r="1424" spans="1:6" x14ac:dyDescent="0.2">
      <c r="A1424">
        <v>26.24</v>
      </c>
      <c r="B1424">
        <v>-0.23654500000000001</v>
      </c>
      <c r="C1424">
        <f t="shared" si="66"/>
        <v>0.67128640940633988</v>
      </c>
      <c r="D1424">
        <f t="shared" si="67"/>
        <v>4.008322684434732E-6</v>
      </c>
      <c r="E1424">
        <f t="shared" si="68"/>
        <v>0.99999599169338216</v>
      </c>
      <c r="F1424" s="4">
        <f>EXP((Result!G$4+B1424-Result!P$4)/H$2)</f>
        <v>3.5696210059395884E-4</v>
      </c>
    </row>
    <row r="1425" spans="1:6" x14ac:dyDescent="0.2">
      <c r="A1425">
        <v>26.25</v>
      </c>
      <c r="B1425">
        <v>0.34545799999999999</v>
      </c>
      <c r="C1425">
        <f t="shared" si="66"/>
        <v>1.7897377159578352</v>
      </c>
      <c r="D1425">
        <f t="shared" si="67"/>
        <v>1.0686714620673567E-5</v>
      </c>
      <c r="E1425">
        <f t="shared" si="68"/>
        <v>0.99998931339958408</v>
      </c>
      <c r="F1425" s="4">
        <f>EXP((Result!G$4+B1425-Result!P$4)/H$2)</f>
        <v>9.5170783386711835E-4</v>
      </c>
    </row>
    <row r="1426" spans="1:6" x14ac:dyDescent="0.2">
      <c r="A1426">
        <v>26.26</v>
      </c>
      <c r="B1426">
        <v>0.88761999999999996</v>
      </c>
      <c r="C1426">
        <f t="shared" si="66"/>
        <v>4.4618731225060344</v>
      </c>
      <c r="D1426">
        <f t="shared" si="67"/>
        <v>2.6642319882249761E-5</v>
      </c>
      <c r="E1426">
        <f t="shared" si="68"/>
        <v>0.99997335838991208</v>
      </c>
      <c r="F1426" s="4">
        <f>EXP((Result!G$4+B1426-Result!P$4)/H$2)</f>
        <v>2.3726379382565193E-3</v>
      </c>
    </row>
    <row r="1427" spans="1:6" x14ac:dyDescent="0.2">
      <c r="A1427">
        <v>26.27</v>
      </c>
      <c r="B1427">
        <v>1.9399280000000001</v>
      </c>
      <c r="C1427">
        <f t="shared" si="66"/>
        <v>26.275144608132116</v>
      </c>
      <c r="D1427">
        <f t="shared" si="67"/>
        <v>1.5689168839678924E-4</v>
      </c>
      <c r="E1427">
        <f t="shared" si="68"/>
        <v>0.99984313292274385</v>
      </c>
      <c r="F1427" s="4">
        <f>EXP((Result!G$4+B1427-Result!P$4)/H$2)</f>
        <v>1.3972025474228657E-2</v>
      </c>
    </row>
    <row r="1428" spans="1:6" x14ac:dyDescent="0.2">
      <c r="A1428">
        <v>26.28</v>
      </c>
      <c r="B1428">
        <v>-0.16786899999999999</v>
      </c>
      <c r="C1428">
        <f t="shared" si="66"/>
        <v>0.75363596709417824</v>
      </c>
      <c r="D1428">
        <f t="shared" si="67"/>
        <v>4.5000406687526962E-6</v>
      </c>
      <c r="E1428">
        <f t="shared" si="68"/>
        <v>0.99999549997958148</v>
      </c>
      <c r="F1428" s="4">
        <f>EXP((Result!G$4+B1428-Result!P$4)/H$2)</f>
        <v>4.0075215903001527E-4</v>
      </c>
    </row>
    <row r="1429" spans="1:6" x14ac:dyDescent="0.2">
      <c r="A1429">
        <v>26.29</v>
      </c>
      <c r="B1429">
        <v>-0.52577799999999997</v>
      </c>
      <c r="C1429">
        <f t="shared" si="66"/>
        <v>0.41234543352145431</v>
      </c>
      <c r="D1429">
        <f t="shared" si="67"/>
        <v>2.4621585240624842E-6</v>
      </c>
      <c r="E1429">
        <f t="shared" si="68"/>
        <v>0.99999753784753831</v>
      </c>
      <c r="F1429" s="4">
        <f>EXP((Result!G$4+B1429-Result!P$4)/H$2)</f>
        <v>2.1926809489606003E-4</v>
      </c>
    </row>
    <row r="1430" spans="1:6" x14ac:dyDescent="0.2">
      <c r="A1430">
        <v>26.3</v>
      </c>
      <c r="B1430">
        <v>-0.91368799999999994</v>
      </c>
      <c r="C1430">
        <f t="shared" si="66"/>
        <v>0.21449021611535468</v>
      </c>
      <c r="D1430">
        <f t="shared" si="67"/>
        <v>1.2807439370101558E-6</v>
      </c>
      <c r="E1430">
        <f t="shared" si="68"/>
        <v>0.99999871925770345</v>
      </c>
      <c r="F1430" s="4">
        <f>EXP((Result!G$4+B1430-Result!P$4)/H$2)</f>
        <v>1.1405694652614846E-4</v>
      </c>
    </row>
    <row r="1431" spans="1:6" x14ac:dyDescent="0.2">
      <c r="A1431">
        <v>26.31</v>
      </c>
      <c r="B1431">
        <v>1.428337</v>
      </c>
      <c r="C1431">
        <f t="shared" si="66"/>
        <v>11.096542018382538</v>
      </c>
      <c r="D1431">
        <f t="shared" si="67"/>
        <v>6.6258634865557628E-5</v>
      </c>
      <c r="E1431">
        <f t="shared" si="68"/>
        <v>0.99993374575505023</v>
      </c>
      <c r="F1431" s="4">
        <f>EXP((Result!G$4+B1431-Result!P$4)/H$2)</f>
        <v>5.900678000786504E-3</v>
      </c>
    </row>
    <row r="1432" spans="1:6" x14ac:dyDescent="0.2">
      <c r="A1432">
        <v>26.32</v>
      </c>
      <c r="B1432">
        <v>2.6304639999999999</v>
      </c>
      <c r="C1432">
        <f t="shared" si="66"/>
        <v>84.109650798144955</v>
      </c>
      <c r="D1432">
        <f t="shared" si="67"/>
        <v>5.0222768783929458E-4</v>
      </c>
      <c r="E1432">
        <f t="shared" si="68"/>
        <v>0.99949802441819657</v>
      </c>
      <c r="F1432" s="4">
        <f>EXP((Result!G$4+B1432-Result!P$4)/H$2)</f>
        <v>4.4726002505669979E-2</v>
      </c>
    </row>
    <row r="1433" spans="1:6" x14ac:dyDescent="0.2">
      <c r="A1433">
        <v>26.33</v>
      </c>
      <c r="B1433">
        <v>-0.81729300000000005</v>
      </c>
      <c r="C1433">
        <f t="shared" si="66"/>
        <v>0.25231592802933339</v>
      </c>
      <c r="D1433">
        <f t="shared" si="67"/>
        <v>1.506605293645957E-6</v>
      </c>
      <c r="E1433">
        <f t="shared" si="68"/>
        <v>0.99999849339697622</v>
      </c>
      <c r="F1433" s="4">
        <f>EXP((Result!G$4+B1433-Result!P$4)/H$2)</f>
        <v>1.3417108170313938E-4</v>
      </c>
    </row>
    <row r="1434" spans="1:6" x14ac:dyDescent="0.2">
      <c r="A1434">
        <v>26.34</v>
      </c>
      <c r="B1434">
        <v>1.324927</v>
      </c>
      <c r="C1434">
        <f t="shared" si="66"/>
        <v>9.3221748659676393</v>
      </c>
      <c r="D1434">
        <f t="shared" si="67"/>
        <v>5.5663699517722554E-5</v>
      </c>
      <c r="E1434">
        <f t="shared" si="68"/>
        <v>0.99994433939875726</v>
      </c>
      <c r="F1434" s="4">
        <f>EXP((Result!G$4+B1434-Result!P$4)/H$2)</f>
        <v>4.9571435912174585E-3</v>
      </c>
    </row>
    <row r="1435" spans="1:6" x14ac:dyDescent="0.2">
      <c r="A1435">
        <v>26.35</v>
      </c>
      <c r="B1435">
        <v>-1.2028399999999999</v>
      </c>
      <c r="C1435">
        <f t="shared" si="66"/>
        <v>0.13177107632267546</v>
      </c>
      <c r="D1435">
        <f t="shared" si="67"/>
        <v>7.8681913856063861E-7</v>
      </c>
      <c r="E1435">
        <f t="shared" si="68"/>
        <v>0.99999921318148055</v>
      </c>
      <c r="F1435" s="4">
        <f>EXP((Result!G$4+B1435-Result!P$4)/H$2)</f>
        <v>7.0070359748929239E-5</v>
      </c>
    </row>
    <row r="1436" spans="1:6" x14ac:dyDescent="0.2">
      <c r="A1436">
        <v>26.36</v>
      </c>
      <c r="B1436">
        <v>-1.440115</v>
      </c>
      <c r="C1436">
        <f t="shared" si="66"/>
        <v>8.8347399274558328E-2</v>
      </c>
      <c r="D1436">
        <f t="shared" si="67"/>
        <v>5.2753173557647152E-7</v>
      </c>
      <c r="E1436">
        <f t="shared" si="68"/>
        <v>0.9999994724685427</v>
      </c>
      <c r="F1436" s="4">
        <f>EXP((Result!G$4+B1436-Result!P$4)/H$2)</f>
        <v>4.697946030957101E-5</v>
      </c>
    </row>
    <row r="1437" spans="1:6" x14ac:dyDescent="0.2">
      <c r="A1437">
        <v>26.37</v>
      </c>
      <c r="B1437">
        <v>1.2531330000000001</v>
      </c>
      <c r="C1437">
        <f t="shared" si="66"/>
        <v>8.2600348952576237</v>
      </c>
      <c r="D1437">
        <f t="shared" si="67"/>
        <v>4.932154856846249E-5</v>
      </c>
      <c r="E1437">
        <f t="shared" si="68"/>
        <v>0.9999506808839268</v>
      </c>
      <c r="F1437" s="4">
        <f>EXP((Result!G$4+B1437-Result!P$4)/H$2)</f>
        <v>4.3923418765443494E-3</v>
      </c>
    </row>
    <row r="1438" spans="1:6" x14ac:dyDescent="0.2">
      <c r="A1438">
        <v>26.38</v>
      </c>
      <c r="B1438">
        <v>2.1267049999999998</v>
      </c>
      <c r="C1438">
        <f t="shared" si="66"/>
        <v>35.993116683324189</v>
      </c>
      <c r="D1438">
        <f t="shared" si="67"/>
        <v>2.1491873522787856E-4</v>
      </c>
      <c r="E1438">
        <f t="shared" si="68"/>
        <v>0.99978512744490999</v>
      </c>
      <c r="F1438" s="4">
        <f>EXP((Result!G$4+B1438-Result!P$4)/H$2)</f>
        <v>1.9139637505197361E-2</v>
      </c>
    </row>
    <row r="1439" spans="1:6" x14ac:dyDescent="0.2">
      <c r="A1439">
        <v>26.39</v>
      </c>
      <c r="B1439">
        <v>0.58073600000000003</v>
      </c>
      <c r="C1439">
        <f t="shared" si="66"/>
        <v>2.6604457436354214</v>
      </c>
      <c r="D1439">
        <f t="shared" si="67"/>
        <v>1.5885805038645814E-5</v>
      </c>
      <c r="E1439">
        <f t="shared" si="68"/>
        <v>0.99998411444731605</v>
      </c>
      <c r="F1439" s="4">
        <f>EXP((Result!G$4+B1439-Result!P$4)/H$2)</f>
        <v>1.4147140294471559E-3</v>
      </c>
    </row>
    <row r="1440" spans="1:6" x14ac:dyDescent="0.2">
      <c r="A1440">
        <v>26.4</v>
      </c>
      <c r="B1440">
        <v>0.91491699999999998</v>
      </c>
      <c r="C1440">
        <f t="shared" si="66"/>
        <v>4.6718816844195681</v>
      </c>
      <c r="D1440">
        <f t="shared" si="67"/>
        <v>2.7896303384445152E-5</v>
      </c>
      <c r="E1440">
        <f t="shared" si="68"/>
        <v>0.99997210447479767</v>
      </c>
      <c r="F1440" s="4">
        <f>EXP((Result!G$4+B1440-Result!P$4)/H$2)</f>
        <v>2.4843117280918662E-3</v>
      </c>
    </row>
    <row r="1441" spans="1:6" x14ac:dyDescent="0.2">
      <c r="A1441">
        <v>26.41</v>
      </c>
      <c r="B1441">
        <v>-0.40076000000000001</v>
      </c>
      <c r="C1441">
        <f t="shared" si="66"/>
        <v>0.50902989787696495</v>
      </c>
      <c r="D1441">
        <f t="shared" si="67"/>
        <v>3.0394717636547235E-6</v>
      </c>
      <c r="E1441">
        <f t="shared" si="68"/>
        <v>0.99999696053747478</v>
      </c>
      <c r="F1441" s="4">
        <f>EXP((Result!G$4+B1441-Result!P$4)/H$2)</f>
        <v>2.7068085852055627E-4</v>
      </c>
    </row>
    <row r="1442" spans="1:6" x14ac:dyDescent="0.2">
      <c r="A1442">
        <v>26.42</v>
      </c>
      <c r="B1442">
        <v>-0.43602299999999999</v>
      </c>
      <c r="C1442">
        <f t="shared" si="66"/>
        <v>0.47966666776805622</v>
      </c>
      <c r="D1442">
        <f t="shared" si="67"/>
        <v>2.8641407876590959E-6</v>
      </c>
      <c r="E1442">
        <f t="shared" si="68"/>
        <v>0.99999713586741568</v>
      </c>
      <c r="F1442" s="4">
        <f>EXP((Result!G$4+B1442-Result!P$4)/H$2)</f>
        <v>2.5506671803889584E-4</v>
      </c>
    </row>
    <row r="1443" spans="1:6" x14ac:dyDescent="0.2">
      <c r="A1443">
        <v>26.43</v>
      </c>
      <c r="B1443">
        <v>4.289072</v>
      </c>
      <c r="C1443">
        <f t="shared" si="66"/>
        <v>1375.734500564881</v>
      </c>
      <c r="D1443">
        <f t="shared" si="67"/>
        <v>8.2146573043991953E-3</v>
      </c>
      <c r="E1443">
        <f t="shared" si="68"/>
        <v>0.99185227347679872</v>
      </c>
      <c r="F1443" s="4">
        <f>EXP((Result!G$4+B1443-Result!P$4)/H$2)</f>
        <v>0.73155819974892433</v>
      </c>
    </row>
    <row r="1444" spans="1:6" x14ac:dyDescent="0.2">
      <c r="A1444">
        <v>26.44</v>
      </c>
      <c r="B1444">
        <v>-2.0557669999999999</v>
      </c>
      <c r="C1444">
        <f t="shared" si="66"/>
        <v>3.1310465873718975E-2</v>
      </c>
      <c r="D1444">
        <f t="shared" si="67"/>
        <v>1.8695812824936672E-7</v>
      </c>
      <c r="E1444">
        <f t="shared" si="68"/>
        <v>0.99999981304190666</v>
      </c>
      <c r="F1444" s="4">
        <f>EXP((Result!G$4+B1444-Result!P$4)/H$2)</f>
        <v>1.6649599205713679E-5</v>
      </c>
    </row>
    <row r="1445" spans="1:6" x14ac:dyDescent="0.2">
      <c r="A1445">
        <v>26.45</v>
      </c>
      <c r="B1445">
        <v>4.039472</v>
      </c>
      <c r="C1445">
        <f t="shared" si="66"/>
        <v>903.4195162668284</v>
      </c>
      <c r="D1445">
        <f t="shared" si="67"/>
        <v>5.3944142021522951E-3</v>
      </c>
      <c r="E1445">
        <f t="shared" si="68"/>
        <v>0.9946345293688218</v>
      </c>
      <c r="F1445" s="4">
        <f>EXP((Result!G$4+B1445-Result!P$4)/H$2)</f>
        <v>0.48040080020297143</v>
      </c>
    </row>
    <row r="1446" spans="1:6" x14ac:dyDescent="0.2">
      <c r="A1446">
        <v>26.46</v>
      </c>
      <c r="B1446">
        <v>0.124898</v>
      </c>
      <c r="C1446">
        <f t="shared" si="66"/>
        <v>1.2342248657350379</v>
      </c>
      <c r="D1446">
        <f t="shared" si="67"/>
        <v>7.3696881952284054E-6</v>
      </c>
      <c r="E1446">
        <f t="shared" si="68"/>
        <v>0.99999263036611663</v>
      </c>
      <c r="F1446" s="4">
        <f>EXP((Result!G$4+B1446-Result!P$4)/H$2)</f>
        <v>6.5630928096354626E-4</v>
      </c>
    </row>
    <row r="1447" spans="1:6" x14ac:dyDescent="0.2">
      <c r="A1447">
        <v>26.47</v>
      </c>
      <c r="B1447">
        <v>0.10044500000000001</v>
      </c>
      <c r="C1447">
        <f t="shared" si="66"/>
        <v>1.1844064772287395</v>
      </c>
      <c r="D1447">
        <f t="shared" si="67"/>
        <v>7.0722172886918335E-6</v>
      </c>
      <c r="E1447">
        <f t="shared" si="68"/>
        <v>0.9999929278327272</v>
      </c>
      <c r="F1447" s="4">
        <f>EXP((Result!G$4+B1447-Result!P$4)/H$2)</f>
        <v>6.2981794081390656E-4</v>
      </c>
    </row>
    <row r="1448" spans="1:6" x14ac:dyDescent="0.2">
      <c r="A1448">
        <v>26.48</v>
      </c>
      <c r="B1448">
        <v>-0.603634</v>
      </c>
      <c r="C1448">
        <f t="shared" si="66"/>
        <v>0.36165123205263833</v>
      </c>
      <c r="D1448">
        <f t="shared" si="67"/>
        <v>2.1594580449980285E-6</v>
      </c>
      <c r="E1448">
        <f t="shared" si="68"/>
        <v>0.99999784054661822</v>
      </c>
      <c r="F1448" s="4">
        <f>EXP((Result!G$4+B1448-Result!P$4)/H$2)</f>
        <v>1.9231103395951426E-4</v>
      </c>
    </row>
    <row r="1449" spans="1:6" x14ac:dyDescent="0.2">
      <c r="A1449">
        <v>26.49</v>
      </c>
      <c r="B1449">
        <v>4.4726790000000003</v>
      </c>
      <c r="C1449">
        <f t="shared" si="66"/>
        <v>1874.5167089586614</v>
      </c>
      <c r="D1449">
        <f t="shared" si="67"/>
        <v>1.1192939022131762E-2</v>
      </c>
      <c r="E1449">
        <f t="shared" si="68"/>
        <v>0.98893095611114945</v>
      </c>
      <c r="F1449" s="4">
        <f>EXP((Result!G$4+B1449-Result!P$4)/H$2)</f>
        <v>0.9967897646253725</v>
      </c>
    </row>
    <row r="1450" spans="1:6" x14ac:dyDescent="0.2">
      <c r="A1450">
        <v>26.5</v>
      </c>
      <c r="B1450">
        <v>1.4692099999999999</v>
      </c>
      <c r="C1450">
        <f t="shared" si="66"/>
        <v>11.887664474429826</v>
      </c>
      <c r="D1450">
        <f t="shared" si="67"/>
        <v>7.0982511354498478E-5</v>
      </c>
      <c r="E1450">
        <f t="shared" si="68"/>
        <v>0.99992902252680482</v>
      </c>
      <c r="F1450" s="4">
        <f>EXP((Result!G$4+B1450-Result!P$4)/H$2)</f>
        <v>6.3213639103782754E-3</v>
      </c>
    </row>
    <row r="1451" spans="1:6" x14ac:dyDescent="0.2">
      <c r="A1451">
        <v>26.51</v>
      </c>
      <c r="B1451">
        <v>-1.733981</v>
      </c>
      <c r="C1451">
        <f t="shared" si="66"/>
        <v>5.3846428102148999E-2</v>
      </c>
      <c r="D1451">
        <f t="shared" si="67"/>
        <v>3.2152276020082568E-7</v>
      </c>
      <c r="E1451">
        <f t="shared" si="68"/>
        <v>0.99999967847734317</v>
      </c>
      <c r="F1451" s="4">
        <f>EXP((Result!G$4+B1451-Result!P$4)/H$2)</f>
        <v>2.8633283521743164E-5</v>
      </c>
    </row>
    <row r="1452" spans="1:6" x14ac:dyDescent="0.2">
      <c r="A1452">
        <v>26.52</v>
      </c>
      <c r="B1452">
        <v>-1.587259</v>
      </c>
      <c r="C1452">
        <f t="shared" si="66"/>
        <v>6.8947882850420333E-2</v>
      </c>
      <c r="D1452">
        <f t="shared" si="67"/>
        <v>4.1169515574953402E-7</v>
      </c>
      <c r="E1452">
        <f t="shared" si="68"/>
        <v>0.99999958830501379</v>
      </c>
      <c r="F1452" s="4">
        <f>EXP((Result!G$4+B1452-Result!P$4)/H$2)</f>
        <v>3.6663606992368516E-5</v>
      </c>
    </row>
    <row r="1453" spans="1:6" x14ac:dyDescent="0.2">
      <c r="A1453">
        <v>26.53</v>
      </c>
      <c r="B1453">
        <v>7.9325000000000007E-2</v>
      </c>
      <c r="C1453">
        <f t="shared" si="66"/>
        <v>1.1429998760007383</v>
      </c>
      <c r="D1453">
        <f t="shared" si="67"/>
        <v>6.8249740603739602E-6</v>
      </c>
      <c r="E1453">
        <f t="shared" si="68"/>
        <v>0.99999317507251961</v>
      </c>
      <c r="F1453" s="4">
        <f>EXP((Result!G$4+B1453-Result!P$4)/H$2)</f>
        <v>6.0779963812567677E-4</v>
      </c>
    </row>
    <row r="1454" spans="1:6" x14ac:dyDescent="0.2">
      <c r="A1454">
        <v>26.54</v>
      </c>
      <c r="B1454">
        <v>0.71599000000000002</v>
      </c>
      <c r="C1454">
        <f t="shared" si="66"/>
        <v>3.3413865202540314</v>
      </c>
      <c r="D1454">
        <f t="shared" si="67"/>
        <v>1.9951774978497245E-5</v>
      </c>
      <c r="E1454">
        <f t="shared" si="68"/>
        <v>0.99998004862308676</v>
      </c>
      <c r="F1454" s="4">
        <f>EXP((Result!G$4+B1454-Result!P$4)/H$2)</f>
        <v>1.7768099196601313E-3</v>
      </c>
    </row>
    <row r="1455" spans="1:6" x14ac:dyDescent="0.2">
      <c r="A1455">
        <v>26.55</v>
      </c>
      <c r="B1455">
        <v>3.9826280000000001</v>
      </c>
      <c r="C1455">
        <f t="shared" si="66"/>
        <v>820.90667903177291</v>
      </c>
      <c r="D1455">
        <f t="shared" si="67"/>
        <v>4.9017212582584419E-3</v>
      </c>
      <c r="E1455">
        <f t="shared" si="68"/>
        <v>0.99512218841448397</v>
      </c>
      <c r="F1455" s="4">
        <f>EXP((Result!G$4+B1455-Result!P$4)/H$2)</f>
        <v>0.43652391651715278</v>
      </c>
    </row>
    <row r="1456" spans="1:6" x14ac:dyDescent="0.2">
      <c r="A1456">
        <v>26.56</v>
      </c>
      <c r="B1456">
        <v>2.4694159999999998</v>
      </c>
      <c r="C1456">
        <f t="shared" si="66"/>
        <v>64.120769172954951</v>
      </c>
      <c r="D1456">
        <f t="shared" si="67"/>
        <v>3.8287194559272339E-4</v>
      </c>
      <c r="E1456">
        <f t="shared" si="68"/>
        <v>0.99961727458922989</v>
      </c>
      <c r="F1456" s="4">
        <f>EXP((Result!G$4+B1456-Result!P$4)/H$2)</f>
        <v>3.4096749368008515E-2</v>
      </c>
    </row>
    <row r="1457" spans="1:6" x14ac:dyDescent="0.2">
      <c r="A1457">
        <v>26.57</v>
      </c>
      <c r="B1457">
        <v>0.90636899999999998</v>
      </c>
      <c r="C1457">
        <f t="shared" si="66"/>
        <v>4.605076237463118</v>
      </c>
      <c r="D1457">
        <f t="shared" si="67"/>
        <v>2.7497400941721526E-5</v>
      </c>
      <c r="E1457">
        <f t="shared" si="68"/>
        <v>0.99997250335514454</v>
      </c>
      <c r="F1457" s="4">
        <f>EXP((Result!G$4+B1457-Result!P$4)/H$2)</f>
        <v>2.4487873791067894E-3</v>
      </c>
    </row>
    <row r="1458" spans="1:6" x14ac:dyDescent="0.2">
      <c r="A1458">
        <v>26.58</v>
      </c>
      <c r="B1458">
        <v>2.0333049999999999</v>
      </c>
      <c r="C1458">
        <f t="shared" si="66"/>
        <v>30.752035650598813</v>
      </c>
      <c r="D1458">
        <f t="shared" si="67"/>
        <v>1.8362368187946923E-4</v>
      </c>
      <c r="E1458">
        <f t="shared" si="68"/>
        <v>0.99981641002958677</v>
      </c>
      <c r="F1458" s="4">
        <f>EXP((Result!G$4+B1458-Result!P$4)/H$2)</f>
        <v>1.6352649315641565E-2</v>
      </c>
    </row>
    <row r="1459" spans="1:6" x14ac:dyDescent="0.2">
      <c r="A1459">
        <v>26.59</v>
      </c>
      <c r="B1459">
        <v>0.84025899999999998</v>
      </c>
      <c r="C1459">
        <f t="shared" si="66"/>
        <v>4.1196539452591603</v>
      </c>
      <c r="D1459">
        <f t="shared" si="67"/>
        <v>2.459889270722272E-5</v>
      </c>
      <c r="E1459">
        <f t="shared" si="68"/>
        <v>0.99997540171238342</v>
      </c>
      <c r="F1459" s="4">
        <f>EXP((Result!G$4+B1459-Result!P$4)/H$2)</f>
        <v>2.1906600601677702E-3</v>
      </c>
    </row>
    <row r="1460" spans="1:6" x14ac:dyDescent="0.2">
      <c r="A1460">
        <v>26.6</v>
      </c>
      <c r="B1460">
        <v>-3.7924359999999999</v>
      </c>
      <c r="C1460">
        <f t="shared" si="66"/>
        <v>1.6783382074868369E-3</v>
      </c>
      <c r="D1460">
        <f t="shared" si="67"/>
        <v>1.0021536284597797E-8</v>
      </c>
      <c r="E1460">
        <f t="shared" si="68"/>
        <v>0.99999998997846384</v>
      </c>
      <c r="F1460" s="4">
        <f>EXP((Result!G$4+B1460-Result!P$4)/H$2)</f>
        <v>8.9247022382208773E-7</v>
      </c>
    </row>
    <row r="1461" spans="1:6" x14ac:dyDescent="0.2">
      <c r="A1461">
        <v>26.61</v>
      </c>
      <c r="B1461">
        <v>-0.93477699999999997</v>
      </c>
      <c r="C1461">
        <f t="shared" si="66"/>
        <v>0.2070024952711316</v>
      </c>
      <c r="D1461">
        <f t="shared" si="67"/>
        <v>1.236033957940031E-6</v>
      </c>
      <c r="E1461">
        <f t="shared" si="68"/>
        <v>0.99999876396756993</v>
      </c>
      <c r="F1461" s="4">
        <f>EXP((Result!G$4+B1461-Result!P$4)/H$2)</f>
        <v>1.1007528903426098E-4</v>
      </c>
    </row>
    <row r="1462" spans="1:6" x14ac:dyDescent="0.2">
      <c r="A1462">
        <v>26.62</v>
      </c>
      <c r="B1462">
        <v>-1.2369019999999999</v>
      </c>
      <c r="C1462">
        <f t="shared" si="66"/>
        <v>0.12442142632631822</v>
      </c>
      <c r="D1462">
        <f t="shared" si="67"/>
        <v>7.4293359523628271E-7</v>
      </c>
      <c r="E1462">
        <f t="shared" si="68"/>
        <v>0.99999925706695669</v>
      </c>
      <c r="F1462" s="4">
        <f>EXP((Result!G$4+B1462-Result!P$4)/H$2)</f>
        <v>6.6162122572415496E-5</v>
      </c>
    </row>
    <row r="1463" spans="1:6" x14ac:dyDescent="0.2">
      <c r="A1463">
        <v>26.63</v>
      </c>
      <c r="B1463">
        <v>-1.718728</v>
      </c>
      <c r="C1463">
        <f t="shared" si="66"/>
        <v>5.5248221793147992E-2</v>
      </c>
      <c r="D1463">
        <f t="shared" si="67"/>
        <v>3.2989301970823574E-7</v>
      </c>
      <c r="E1463">
        <f t="shared" si="68"/>
        <v>0.99999967010708901</v>
      </c>
      <c r="F1463" s="4">
        <f>EXP((Result!G$4+B1463-Result!P$4)/H$2)</f>
        <v>2.9378698911548142E-5</v>
      </c>
    </row>
    <row r="1464" spans="1:6" x14ac:dyDescent="0.2">
      <c r="A1464">
        <v>26.64</v>
      </c>
      <c r="B1464">
        <v>1.0395019999999999</v>
      </c>
      <c r="C1464">
        <f t="shared" si="66"/>
        <v>5.7631123931731123</v>
      </c>
      <c r="D1464">
        <f t="shared" si="67"/>
        <v>3.4412158230541058E-5</v>
      </c>
      <c r="E1464">
        <f t="shared" si="68"/>
        <v>0.99996558902592536</v>
      </c>
      <c r="F1464" s="4">
        <f>EXP((Result!G$4+B1464-Result!P$4)/H$2)</f>
        <v>3.0645826833370165E-3</v>
      </c>
    </row>
    <row r="1465" spans="1:6" x14ac:dyDescent="0.2">
      <c r="A1465">
        <v>26.65</v>
      </c>
      <c r="B1465">
        <v>-0.772227</v>
      </c>
      <c r="C1465">
        <f t="shared" si="66"/>
        <v>0.27222109575876113</v>
      </c>
      <c r="D1465">
        <f t="shared" si="67"/>
        <v>1.6254611713001819E-6</v>
      </c>
      <c r="E1465">
        <f t="shared" si="68"/>
        <v>0.99999837454147089</v>
      </c>
      <c r="F1465" s="4">
        <f>EXP((Result!G$4+B1465-Result!P$4)/H$2)</f>
        <v>1.4475581928430844E-4</v>
      </c>
    </row>
    <row r="1466" spans="1:6" x14ac:dyDescent="0.2">
      <c r="A1466">
        <v>26.66</v>
      </c>
      <c r="B1466">
        <v>-3.233727</v>
      </c>
      <c r="C1466">
        <f t="shared" si="66"/>
        <v>4.3024476905660297E-3</v>
      </c>
      <c r="D1466">
        <f t="shared" si="67"/>
        <v>2.5690373639384376E-8</v>
      </c>
      <c r="E1466">
        <f t="shared" si="68"/>
        <v>0.99999997430962706</v>
      </c>
      <c r="F1466" s="4">
        <f>EXP((Result!G$4+B1466-Result!P$4)/H$2)</f>
        <v>2.2878621461714003E-6</v>
      </c>
    </row>
    <row r="1467" spans="1:6" x14ac:dyDescent="0.2">
      <c r="A1467">
        <v>26.67</v>
      </c>
      <c r="B1467">
        <v>-1.9150510000000001</v>
      </c>
      <c r="C1467">
        <f t="shared" si="66"/>
        <v>3.9687949897802895E-2</v>
      </c>
      <c r="D1467">
        <f t="shared" si="67"/>
        <v>2.3698097808170847E-7</v>
      </c>
      <c r="E1467">
        <f t="shared" si="68"/>
        <v>0.999999763019078</v>
      </c>
      <c r="F1467" s="4">
        <f>EXP((Result!G$4+B1467-Result!P$4)/H$2)</f>
        <v>2.1104395627964976E-5</v>
      </c>
    </row>
    <row r="1468" spans="1:6" x14ac:dyDescent="0.2">
      <c r="A1468">
        <v>26.68</v>
      </c>
      <c r="B1468">
        <v>1.073096</v>
      </c>
      <c r="C1468">
        <f t="shared" si="66"/>
        <v>6.0987319721855142</v>
      </c>
      <c r="D1468">
        <f t="shared" si="67"/>
        <v>3.6416178501241191E-5</v>
      </c>
      <c r="E1468">
        <f t="shared" si="68"/>
        <v>0.99996358514758865</v>
      </c>
      <c r="F1468" s="4">
        <f>EXP((Result!G$4+B1468-Result!P$4)/H$2)</f>
        <v>3.2430511704775113E-3</v>
      </c>
    </row>
    <row r="1469" spans="1:6" x14ac:dyDescent="0.2">
      <c r="A1469">
        <v>26.69</v>
      </c>
      <c r="B1469">
        <v>-1.099337</v>
      </c>
      <c r="C1469">
        <f t="shared" si="66"/>
        <v>0.15687674259317747</v>
      </c>
      <c r="D1469">
        <f t="shared" si="67"/>
        <v>9.3672774718105661E-7</v>
      </c>
      <c r="E1469">
        <f t="shared" si="68"/>
        <v>0.99999906327313026</v>
      </c>
      <c r="F1469" s="4">
        <f>EXP((Result!G$4+B1469-Result!P$4)/H$2)</f>
        <v>8.3420505444050232E-5</v>
      </c>
    </row>
    <row r="1470" spans="1:6" x14ac:dyDescent="0.2">
      <c r="A1470">
        <v>26.7</v>
      </c>
      <c r="B1470">
        <v>1.5079419999999999</v>
      </c>
      <c r="C1470">
        <f t="shared" si="66"/>
        <v>12.689331281249798</v>
      </c>
      <c r="D1470">
        <f t="shared" si="67"/>
        <v>7.5769349285533777E-5</v>
      </c>
      <c r="E1470">
        <f t="shared" si="68"/>
        <v>0.99992423639127392</v>
      </c>
      <c r="F1470" s="4">
        <f>EXP((Result!G$4+B1470-Result!P$4)/H$2)</f>
        <v>6.7476568657085911E-3</v>
      </c>
    </row>
    <row r="1471" spans="1:6" x14ac:dyDescent="0.2">
      <c r="A1471">
        <v>26.71</v>
      </c>
      <c r="B1471">
        <v>2.6147339999999999</v>
      </c>
      <c r="C1471">
        <f t="shared" si="66"/>
        <v>81.909708371442889</v>
      </c>
      <c r="D1471">
        <f t="shared" si="67"/>
        <v>4.8909159717838236E-4</v>
      </c>
      <c r="E1471">
        <f t="shared" si="68"/>
        <v>0.9995111474964733</v>
      </c>
      <c r="F1471" s="4">
        <f>EXP((Result!G$4+B1471-Result!P$4)/H$2)</f>
        <v>4.3556164923950126E-2</v>
      </c>
    </row>
    <row r="1472" spans="1:6" x14ac:dyDescent="0.2">
      <c r="A1472">
        <v>26.72</v>
      </c>
      <c r="B1472">
        <v>6.1484999999999998E-2</v>
      </c>
      <c r="C1472">
        <f t="shared" si="66"/>
        <v>1.1091537133494078</v>
      </c>
      <c r="D1472">
        <f t="shared" si="67"/>
        <v>6.6228750164556289E-6</v>
      </c>
      <c r="E1472">
        <f t="shared" si="68"/>
        <v>0.99999337716884573</v>
      </c>
      <c r="F1472" s="4">
        <f>EXP((Result!G$4+B1472-Result!P$4)/H$2)</f>
        <v>5.898016611850307E-4</v>
      </c>
    </row>
    <row r="1473" spans="1:6" x14ac:dyDescent="0.2">
      <c r="A1473">
        <v>26.73</v>
      </c>
      <c r="B1473">
        <v>1.3882099999999999</v>
      </c>
      <c r="C1473">
        <f t="shared" ref="C1473:C1536" si="69">EXP(B1473/H$2)</f>
        <v>10.371096417684896</v>
      </c>
      <c r="D1473">
        <f t="shared" si="67"/>
        <v>6.1926921878590829E-5</v>
      </c>
      <c r="E1473">
        <f t="shared" si="68"/>
        <v>0.99993807691282754</v>
      </c>
      <c r="F1473" s="4">
        <f>EXP((Result!G$4+B1473-Result!P$4)/H$2)</f>
        <v>5.514916302258038E-3</v>
      </c>
    </row>
    <row r="1474" spans="1:6" x14ac:dyDescent="0.2">
      <c r="A1474">
        <v>26.74</v>
      </c>
      <c r="B1474">
        <v>-1.605499</v>
      </c>
      <c r="C1474">
        <f t="shared" si="69"/>
        <v>6.6861141778833635E-2</v>
      </c>
      <c r="D1474">
        <f t="shared" ref="D1474:D1537" si="70">EXP(1/H$2*(B1474-H$4-J$6))</f>
        <v>3.992350024430194E-7</v>
      </c>
      <c r="E1474">
        <f t="shared" ref="E1474:E1537" si="71">1/(1+D1474)</f>
        <v>0.99999960076515704</v>
      </c>
      <c r="F1474" s="4">
        <f>EXP((Result!G$4+B1474-Result!P$4)/H$2)</f>
        <v>3.5553965167550472E-5</v>
      </c>
    </row>
    <row r="1475" spans="1:6" x14ac:dyDescent="0.2">
      <c r="A1475">
        <v>26.75</v>
      </c>
      <c r="B1475">
        <v>-6.9558999999999996E-2</v>
      </c>
      <c r="C1475">
        <f t="shared" si="69"/>
        <v>0.88940609505201829</v>
      </c>
      <c r="D1475">
        <f t="shared" si="70"/>
        <v>5.3107385707753136E-6</v>
      </c>
      <c r="E1475">
        <f t="shared" si="71"/>
        <v>0.99999468928963309</v>
      </c>
      <c r="F1475" s="4">
        <f>EXP((Result!G$4+B1475-Result!P$4)/H$2)</f>
        <v>4.729490475631848E-4</v>
      </c>
    </row>
    <row r="1476" spans="1:6" x14ac:dyDescent="0.2">
      <c r="A1476">
        <v>26.76</v>
      </c>
      <c r="B1476">
        <v>0.50646500000000005</v>
      </c>
      <c r="C1476">
        <f t="shared" si="69"/>
        <v>2.347504832645142</v>
      </c>
      <c r="D1476">
        <f t="shared" si="70"/>
        <v>1.4017201511398317E-5</v>
      </c>
      <c r="E1476">
        <f t="shared" si="71"/>
        <v>0.99998598299496766</v>
      </c>
      <c r="F1476" s="4">
        <f>EXP((Result!G$4+B1476-Result!P$4)/H$2)</f>
        <v>1.2483051116088425E-3</v>
      </c>
    </row>
    <row r="1477" spans="1:6" x14ac:dyDescent="0.2">
      <c r="A1477">
        <v>26.77</v>
      </c>
      <c r="B1477">
        <v>-1.0874470000000001</v>
      </c>
      <c r="C1477">
        <f t="shared" si="69"/>
        <v>0.16005125639286802</v>
      </c>
      <c r="D1477">
        <f t="shared" si="70"/>
        <v>9.5568310736271988E-7</v>
      </c>
      <c r="E1477">
        <f t="shared" si="71"/>
        <v>0.99999904431780606</v>
      </c>
      <c r="F1477" s="4">
        <f>EXP((Result!G$4+B1477-Result!P$4)/H$2)</f>
        <v>8.5108579414300826E-5</v>
      </c>
    </row>
    <row r="1478" spans="1:6" x14ac:dyDescent="0.2">
      <c r="A1478">
        <v>26.78</v>
      </c>
      <c r="B1478">
        <v>-1.0514619999999999</v>
      </c>
      <c r="C1478">
        <f t="shared" si="69"/>
        <v>0.17005568825428963</v>
      </c>
      <c r="D1478">
        <f t="shared" si="70"/>
        <v>1.0154206361032187E-6</v>
      </c>
      <c r="E1478">
        <f t="shared" si="71"/>
        <v>0.99999898458039505</v>
      </c>
      <c r="F1478" s="4">
        <f>EXP((Result!G$4+B1478-Result!P$4)/H$2)</f>
        <v>9.0428518805983697E-5</v>
      </c>
    </row>
    <row r="1479" spans="1:6" x14ac:dyDescent="0.2">
      <c r="A1479">
        <v>26.79</v>
      </c>
      <c r="B1479">
        <v>-4.2954819999999998</v>
      </c>
      <c r="C1479">
        <f t="shared" si="69"/>
        <v>7.1907608397068134E-4</v>
      </c>
      <c r="D1479">
        <f t="shared" si="70"/>
        <v>4.2936799238393039E-9</v>
      </c>
      <c r="E1479">
        <f t="shared" si="71"/>
        <v>0.99999999570632014</v>
      </c>
      <c r="F1479" s="4">
        <f>EXP((Result!G$4+B1479-Result!P$4)/H$2)</f>
        <v>3.8237465532491988E-7</v>
      </c>
    </row>
    <row r="1480" spans="1:6" x14ac:dyDescent="0.2">
      <c r="A1480">
        <v>26.8</v>
      </c>
      <c r="B1480">
        <v>3.220113</v>
      </c>
      <c r="C1480">
        <f t="shared" si="69"/>
        <v>227.15501898965303</v>
      </c>
      <c r="D1480">
        <f t="shared" si="70"/>
        <v>1.356366824563973E-3</v>
      </c>
      <c r="E1480">
        <f t="shared" si="71"/>
        <v>0.99864547041442875</v>
      </c>
      <c r="F1480" s="4">
        <f>EXP((Result!G$4+B1480-Result!P$4)/H$2)</f>
        <v>0.12079156020857945</v>
      </c>
    </row>
    <row r="1481" spans="1:6" x14ac:dyDescent="0.2">
      <c r="A1481">
        <v>26.81</v>
      </c>
      <c r="B1481">
        <v>0.235291</v>
      </c>
      <c r="C1481">
        <f t="shared" si="69"/>
        <v>1.4865329119723982</v>
      </c>
      <c r="D1481">
        <f t="shared" si="70"/>
        <v>8.8762464258545868E-6</v>
      </c>
      <c r="E1481">
        <f t="shared" si="71"/>
        <v>0.99999112383236122</v>
      </c>
      <c r="F1481" s="4">
        <f>EXP((Result!G$4+B1481-Result!P$4)/H$2)</f>
        <v>7.9047617145861187E-4</v>
      </c>
    </row>
    <row r="1482" spans="1:6" x14ac:dyDescent="0.2">
      <c r="A1482">
        <v>26.82</v>
      </c>
      <c r="B1482">
        <v>0.31031399999999998</v>
      </c>
      <c r="C1482">
        <f t="shared" si="69"/>
        <v>1.6868354426256198</v>
      </c>
      <c r="D1482">
        <f t="shared" si="70"/>
        <v>1.0072274181096981E-5</v>
      </c>
      <c r="E1482">
        <f t="shared" si="71"/>
        <v>0.99998992782726859</v>
      </c>
      <c r="F1482" s="4">
        <f>EXP((Result!G$4+B1482-Result!P$4)/H$2)</f>
        <v>8.9698869889007226E-4</v>
      </c>
    </row>
    <row r="1483" spans="1:6" x14ac:dyDescent="0.2">
      <c r="A1483">
        <v>26.83</v>
      </c>
      <c r="B1483">
        <v>-1.944912</v>
      </c>
      <c r="C1483">
        <f t="shared" si="69"/>
        <v>3.7740516193971022E-2</v>
      </c>
      <c r="D1483">
        <f t="shared" si="70"/>
        <v>2.2535264391298092E-7</v>
      </c>
      <c r="E1483">
        <f t="shared" si="71"/>
        <v>0.99999977464740686</v>
      </c>
      <c r="F1483" s="4">
        <f>EXP((Result!G$4+B1483-Result!P$4)/H$2)</f>
        <v>2.0068831648199642E-5</v>
      </c>
    </row>
    <row r="1484" spans="1:6" x14ac:dyDescent="0.2">
      <c r="A1484">
        <v>26.84</v>
      </c>
      <c r="B1484">
        <v>-0.12983800000000001</v>
      </c>
      <c r="C1484">
        <f t="shared" si="69"/>
        <v>0.80350920432191031</v>
      </c>
      <c r="D1484">
        <f t="shared" si="70"/>
        <v>4.7978390828497436E-6</v>
      </c>
      <c r="E1484">
        <f t="shared" si="71"/>
        <v>0.99999520218393623</v>
      </c>
      <c r="F1484" s="4">
        <f>EXP((Result!G$4+B1484-Result!P$4)/H$2)</f>
        <v>4.2727266544094711E-4</v>
      </c>
    </row>
    <row r="1485" spans="1:6" x14ac:dyDescent="0.2">
      <c r="A1485">
        <v>26.85</v>
      </c>
      <c r="B1485">
        <v>-0.91438699999999995</v>
      </c>
      <c r="C1485">
        <f t="shared" si="69"/>
        <v>0.21423774702386919</v>
      </c>
      <c r="D1485">
        <f t="shared" si="70"/>
        <v>1.2792364171611896E-6</v>
      </c>
      <c r="E1485">
        <f t="shared" si="71"/>
        <v>0.99999872076521923</v>
      </c>
      <c r="F1485" s="4">
        <f>EXP((Result!G$4+B1485-Result!P$4)/H$2)</f>
        <v>1.1392269399851046E-4</v>
      </c>
    </row>
    <row r="1486" spans="1:6" x14ac:dyDescent="0.2">
      <c r="A1486">
        <v>26.86</v>
      </c>
      <c r="B1486">
        <v>-0.79889200000000005</v>
      </c>
      <c r="C1486">
        <f t="shared" si="69"/>
        <v>0.26026131845835343</v>
      </c>
      <c r="D1486">
        <f t="shared" si="70"/>
        <v>1.5540480665772525E-6</v>
      </c>
      <c r="E1486">
        <f t="shared" si="71"/>
        <v>0.99999844595434839</v>
      </c>
      <c r="F1486" s="4">
        <f>EXP((Result!G$4+B1486-Result!P$4)/H$2)</f>
        <v>1.3839610878225184E-4</v>
      </c>
    </row>
    <row r="1487" spans="1:6" x14ac:dyDescent="0.2">
      <c r="A1487">
        <v>26.87</v>
      </c>
      <c r="B1487">
        <v>-3.1431960000000001</v>
      </c>
      <c r="C1487">
        <f t="shared" si="69"/>
        <v>5.011431388524462E-3</v>
      </c>
      <c r="D1487">
        <f t="shared" si="70"/>
        <v>2.9923790850876091E-8</v>
      </c>
      <c r="E1487">
        <f t="shared" si="71"/>
        <v>0.99999997007621011</v>
      </c>
      <c r="F1487" s="4">
        <f>EXP((Result!G$4+B1487-Result!P$4)/H$2)</f>
        <v>2.6648700917574386E-6</v>
      </c>
    </row>
    <row r="1488" spans="1:6" x14ac:dyDescent="0.2">
      <c r="A1488">
        <v>26.88</v>
      </c>
      <c r="B1488">
        <v>-1.9375629999999999</v>
      </c>
      <c r="C1488">
        <f t="shared" si="69"/>
        <v>3.8210742536646372E-2</v>
      </c>
      <c r="D1488">
        <f t="shared" si="70"/>
        <v>2.2816041551352838E-7</v>
      </c>
      <c r="E1488">
        <f t="shared" si="71"/>
        <v>0.99999977183963662</v>
      </c>
      <c r="F1488" s="4">
        <f>EXP((Result!G$4+B1488-Result!P$4)/H$2)</f>
        <v>2.0318878395286918E-5</v>
      </c>
    </row>
    <row r="1489" spans="1:6" x14ac:dyDescent="0.2">
      <c r="A1489">
        <v>26.89</v>
      </c>
      <c r="B1489">
        <v>1.3779790000000001</v>
      </c>
      <c r="C1489">
        <f t="shared" si="69"/>
        <v>10.193847277963986</v>
      </c>
      <c r="D1489">
        <f t="shared" si="70"/>
        <v>6.0868548377229165E-5</v>
      </c>
      <c r="E1489">
        <f t="shared" si="71"/>
        <v>0.99993913515637756</v>
      </c>
      <c r="F1489" s="4">
        <f>EXP((Result!G$4+B1489-Result!P$4)/H$2)</f>
        <v>5.4206626061356769E-3</v>
      </c>
    </row>
    <row r="1490" spans="1:6" x14ac:dyDescent="0.2">
      <c r="A1490">
        <v>26.9</v>
      </c>
      <c r="B1490">
        <v>2.0037029999999998</v>
      </c>
      <c r="C1490">
        <f t="shared" si="69"/>
        <v>29.255839396449737</v>
      </c>
      <c r="D1490">
        <f t="shared" si="70"/>
        <v>1.7468973460772898E-4</v>
      </c>
      <c r="E1490">
        <f t="shared" si="71"/>
        <v>0.9998253407765656</v>
      </c>
      <c r="F1490" s="4">
        <f>EXP((Result!G$4+B1490-Result!P$4)/H$2)</f>
        <v>1.5557034582052372E-2</v>
      </c>
    </row>
    <row r="1491" spans="1:6" x14ac:dyDescent="0.2">
      <c r="A1491">
        <v>26.91</v>
      </c>
      <c r="B1491">
        <v>-1.010446</v>
      </c>
      <c r="C1491">
        <f t="shared" si="69"/>
        <v>0.18222362446962437</v>
      </c>
      <c r="D1491">
        <f t="shared" si="70"/>
        <v>1.0880766798890792E-6</v>
      </c>
      <c r="E1491">
        <f t="shared" si="71"/>
        <v>0.99999891192450407</v>
      </c>
      <c r="F1491" s="4">
        <f>EXP((Result!G$4+B1491-Result!P$4)/H$2)</f>
        <v>9.6898919532792337E-5</v>
      </c>
    </row>
    <row r="1492" spans="1:6" x14ac:dyDescent="0.2">
      <c r="A1492">
        <v>26.92</v>
      </c>
      <c r="B1492">
        <v>-1.04497</v>
      </c>
      <c r="C1492">
        <f t="shared" si="69"/>
        <v>0.17192605331722161</v>
      </c>
      <c r="D1492">
        <f t="shared" si="70"/>
        <v>1.0265887852045116E-6</v>
      </c>
      <c r="E1492">
        <f t="shared" si="71"/>
        <v>0.99999897341226862</v>
      </c>
      <c r="F1492" s="4">
        <f>EXP((Result!G$4+B1492-Result!P$4)/H$2)</f>
        <v>9.1423100898495243E-5</v>
      </c>
    </row>
    <row r="1493" spans="1:6" x14ac:dyDescent="0.2">
      <c r="A1493">
        <v>26.93</v>
      </c>
      <c r="B1493">
        <v>0.41012100000000001</v>
      </c>
      <c r="C1493">
        <f t="shared" si="69"/>
        <v>1.9957522790596043</v>
      </c>
      <c r="D1493">
        <f t="shared" si="70"/>
        <v>1.1916849530353954E-5</v>
      </c>
      <c r="E1493">
        <f t="shared" si="71"/>
        <v>0.99998808329247935</v>
      </c>
      <c r="F1493" s="4">
        <f>EXP((Result!G$4+B1493-Result!P$4)/H$2)</f>
        <v>1.0612577817988649E-3</v>
      </c>
    </row>
    <row r="1494" spans="1:6" x14ac:dyDescent="0.2">
      <c r="A1494">
        <v>26.94</v>
      </c>
      <c r="B1494">
        <v>1.125035</v>
      </c>
      <c r="C1494">
        <f t="shared" si="69"/>
        <v>6.6565007548357356</v>
      </c>
      <c r="D1494">
        <f t="shared" si="70"/>
        <v>3.9746675339608077E-5</v>
      </c>
      <c r="E1494">
        <f t="shared" si="71"/>
        <v>0.99996025490439577</v>
      </c>
      <c r="F1494" s="4">
        <f>EXP((Result!G$4+B1494-Result!P$4)/H$2)</f>
        <v>3.5396493341088007E-3</v>
      </c>
    </row>
    <row r="1495" spans="1:6" x14ac:dyDescent="0.2">
      <c r="A1495">
        <v>26.95</v>
      </c>
      <c r="B1495">
        <v>-1.0103549999999999</v>
      </c>
      <c r="C1495">
        <f t="shared" si="69"/>
        <v>0.18225156654402813</v>
      </c>
      <c r="D1495">
        <f t="shared" si="70"/>
        <v>1.0882435249929199E-6</v>
      </c>
      <c r="E1495">
        <f t="shared" si="71"/>
        <v>0.9999989117576592</v>
      </c>
      <c r="F1495" s="4">
        <f>EXP((Result!G$4+B1495-Result!P$4)/H$2)</f>
        <v>9.6913777961972524E-5</v>
      </c>
    </row>
    <row r="1496" spans="1:6" x14ac:dyDescent="0.2">
      <c r="A1496">
        <v>26.96</v>
      </c>
      <c r="B1496">
        <v>-1.705687</v>
      </c>
      <c r="C1496">
        <f t="shared" si="69"/>
        <v>5.6475628799933918E-2</v>
      </c>
      <c r="D1496">
        <f t="shared" si="70"/>
        <v>3.3722199774115223E-7</v>
      </c>
      <c r="E1496">
        <f t="shared" si="71"/>
        <v>0.99999966277811603</v>
      </c>
      <c r="F1496" s="4">
        <f>EXP((Result!G$4+B1496-Result!P$4)/H$2)</f>
        <v>3.0031382739622965E-5</v>
      </c>
    </row>
    <row r="1497" spans="1:6" x14ac:dyDescent="0.2">
      <c r="A1497">
        <v>26.97</v>
      </c>
      <c r="B1497">
        <v>-1.8009360000000001</v>
      </c>
      <c r="C1497">
        <f t="shared" si="69"/>
        <v>4.8101927763449501E-2</v>
      </c>
      <c r="D1497">
        <f t="shared" si="70"/>
        <v>2.8722173653089097E-7</v>
      </c>
      <c r="E1497">
        <f t="shared" si="71"/>
        <v>0.99999971277834587</v>
      </c>
      <c r="F1497" s="4">
        <f>EXP((Result!G$4+B1497-Result!P$4)/H$2)</f>
        <v>2.5578597952317833E-5</v>
      </c>
    </row>
    <row r="1498" spans="1:6" x14ac:dyDescent="0.2">
      <c r="A1498">
        <v>26.98</v>
      </c>
      <c r="B1498">
        <v>-1.006391</v>
      </c>
      <c r="C1498">
        <f t="shared" si="69"/>
        <v>0.18347290302938127</v>
      </c>
      <c r="D1498">
        <f t="shared" si="70"/>
        <v>1.0955362552954722E-6</v>
      </c>
      <c r="E1498">
        <f t="shared" si="71"/>
        <v>0.99999890446494488</v>
      </c>
      <c r="F1498" s="4">
        <f>EXP((Result!G$4+B1498-Result!P$4)/H$2)</f>
        <v>9.7563233740064766E-5</v>
      </c>
    </row>
    <row r="1499" spans="1:6" x14ac:dyDescent="0.2">
      <c r="A1499">
        <v>26.99</v>
      </c>
      <c r="B1499">
        <v>3.2380279999999999</v>
      </c>
      <c r="C1499">
        <f t="shared" si="69"/>
        <v>234.11630660366453</v>
      </c>
      <c r="D1499">
        <f t="shared" si="70"/>
        <v>1.3979334147185289E-3</v>
      </c>
      <c r="E1499">
        <f t="shared" si="71"/>
        <v>0.99860401807506072</v>
      </c>
      <c r="F1499" s="4">
        <f>EXP((Result!G$4+B1499-Result!P$4)/H$2)</f>
        <v>0.12449328247602993</v>
      </c>
    </row>
    <row r="1500" spans="1:6" x14ac:dyDescent="0.2">
      <c r="A1500">
        <v>27</v>
      </c>
      <c r="B1500">
        <v>3.2747999999999999E-2</v>
      </c>
      <c r="C1500">
        <f t="shared" si="69"/>
        <v>1.056728441031678</v>
      </c>
      <c r="D1500">
        <f t="shared" si="70"/>
        <v>6.3098381288852896E-6</v>
      </c>
      <c r="E1500">
        <f t="shared" si="71"/>
        <v>0.99999369020168494</v>
      </c>
      <c r="F1500" s="4">
        <f>EXP((Result!G$4+B1500-Result!P$4)/H$2)</f>
        <v>5.6192408900641768E-4</v>
      </c>
    </row>
    <row r="1501" spans="1:6" x14ac:dyDescent="0.2">
      <c r="A1501">
        <v>27.01</v>
      </c>
      <c r="B1501">
        <v>1.037779</v>
      </c>
      <c r="C1501">
        <f t="shared" si="69"/>
        <v>5.7464056655512552</v>
      </c>
      <c r="D1501">
        <f t="shared" si="70"/>
        <v>3.4312400579602508E-5</v>
      </c>
      <c r="E1501">
        <f t="shared" si="71"/>
        <v>0.99996568877672098</v>
      </c>
      <c r="F1501" s="4">
        <f>EXP((Result!G$4+B1501-Result!P$4)/H$2)</f>
        <v>3.0556987427382133E-3</v>
      </c>
    </row>
    <row r="1502" spans="1:6" x14ac:dyDescent="0.2">
      <c r="A1502">
        <v>27.02</v>
      </c>
      <c r="B1502">
        <v>1.9829760000000001</v>
      </c>
      <c r="C1502">
        <f t="shared" si="69"/>
        <v>28.251762784496332</v>
      </c>
      <c r="D1502">
        <f t="shared" si="70"/>
        <v>1.6869428616097357E-4</v>
      </c>
      <c r="E1502">
        <f t="shared" si="71"/>
        <v>0.99983133416680137</v>
      </c>
      <c r="F1502" s="4">
        <f>EXP((Result!G$4+B1502-Result!P$4)/H$2)</f>
        <v>1.5023108538655905E-2</v>
      </c>
    </row>
    <row r="1503" spans="1:6" x14ac:dyDescent="0.2">
      <c r="A1503">
        <v>27.03</v>
      </c>
      <c r="B1503">
        <v>3.0984530000000001</v>
      </c>
      <c r="C1503">
        <f t="shared" si="69"/>
        <v>185.05356511787932</v>
      </c>
      <c r="D1503">
        <f t="shared" si="70"/>
        <v>1.104974557064986E-3</v>
      </c>
      <c r="E1503">
        <f t="shared" si="71"/>
        <v>0.99889624506405639</v>
      </c>
      <c r="F1503" s="4">
        <f>EXP((Result!G$4+B1503-Result!P$4)/H$2)</f>
        <v>9.8403763879708853E-2</v>
      </c>
    </row>
    <row r="1504" spans="1:6" x14ac:dyDescent="0.2">
      <c r="A1504">
        <v>27.04</v>
      </c>
      <c r="B1504">
        <v>0.16389300000000001</v>
      </c>
      <c r="C1504">
        <f t="shared" si="69"/>
        <v>1.3180410589185296</v>
      </c>
      <c r="D1504">
        <f t="shared" si="70"/>
        <v>7.8701636163790657E-6</v>
      </c>
      <c r="E1504">
        <f t="shared" si="71"/>
        <v>0.99999212989832265</v>
      </c>
      <c r="F1504" s="4">
        <f>EXP((Result!G$4+B1504-Result!P$4)/H$2)</f>
        <v>7.0087923495535667E-4</v>
      </c>
    </row>
    <row r="1505" spans="1:6" x14ac:dyDescent="0.2">
      <c r="A1505">
        <v>27.05</v>
      </c>
      <c r="B1505">
        <v>-1.7307110000000001</v>
      </c>
      <c r="C1505">
        <f t="shared" si="69"/>
        <v>5.4143923938593047E-2</v>
      </c>
      <c r="D1505">
        <f t="shared" si="70"/>
        <v>3.2329913954209319E-7</v>
      </c>
      <c r="E1505">
        <f t="shared" si="71"/>
        <v>0.99999967670096501</v>
      </c>
      <c r="F1505" s="4">
        <f>EXP((Result!G$4+B1505-Result!P$4)/H$2)</f>
        <v>2.8791479393441152E-5</v>
      </c>
    </row>
    <row r="1506" spans="1:6" x14ac:dyDescent="0.2">
      <c r="A1506">
        <v>27.06</v>
      </c>
      <c r="B1506">
        <v>-0.50509999999999999</v>
      </c>
      <c r="C1506">
        <f t="shared" si="69"/>
        <v>0.42696506888960617</v>
      </c>
      <c r="D1506">
        <f t="shared" si="70"/>
        <v>2.5494539247486887E-6</v>
      </c>
      <c r="E1506">
        <f t="shared" si="71"/>
        <v>0.99999745055257505</v>
      </c>
      <c r="F1506" s="4">
        <f>EXP((Result!G$4+B1506-Result!P$4)/H$2)</f>
        <v>2.2704220692604786E-4</v>
      </c>
    </row>
    <row r="1507" spans="1:6" x14ac:dyDescent="0.2">
      <c r="A1507">
        <v>27.07</v>
      </c>
      <c r="B1507">
        <v>2.900665</v>
      </c>
      <c r="C1507">
        <f t="shared" si="69"/>
        <v>132.60680206390123</v>
      </c>
      <c r="D1507">
        <f t="shared" si="70"/>
        <v>7.9180934601841139E-4</v>
      </c>
      <c r="E1507">
        <f t="shared" si="71"/>
        <v>0.99920881711998044</v>
      </c>
      <c r="F1507" s="4">
        <f>EXP((Result!G$4+B1507-Result!P$4)/H$2)</f>
        <v>7.0514763824340326E-2</v>
      </c>
    </row>
    <row r="1508" spans="1:6" x14ac:dyDescent="0.2">
      <c r="A1508">
        <v>27.08</v>
      </c>
      <c r="B1508">
        <v>0.98637699999999995</v>
      </c>
      <c r="C1508">
        <f t="shared" si="69"/>
        <v>5.2696624095931099</v>
      </c>
      <c r="D1508">
        <f t="shared" si="70"/>
        <v>3.1465715795386069E-5</v>
      </c>
      <c r="E1508">
        <f t="shared" si="71"/>
        <v>0.99996853527426477</v>
      </c>
      <c r="F1508" s="4">
        <f>EXP((Result!G$4+B1508-Result!P$4)/H$2)</f>
        <v>2.8021865731095641E-3</v>
      </c>
    </row>
    <row r="1509" spans="1:6" x14ac:dyDescent="0.2">
      <c r="A1509">
        <v>27.09</v>
      </c>
      <c r="B1509">
        <v>1.3520540000000001</v>
      </c>
      <c r="C1509">
        <f t="shared" si="69"/>
        <v>9.7581494812566394</v>
      </c>
      <c r="D1509">
        <f t="shared" si="70"/>
        <v>5.8266950404100594E-5</v>
      </c>
      <c r="E1509">
        <f t="shared" si="71"/>
        <v>0.99994173644443562</v>
      </c>
      <c r="F1509" s="4">
        <f>EXP((Result!G$4+B1509-Result!P$4)/H$2)</f>
        <v>5.1889766989617917E-3</v>
      </c>
    </row>
    <row r="1510" spans="1:6" x14ac:dyDescent="0.2">
      <c r="A1510">
        <v>27.1</v>
      </c>
      <c r="B1510">
        <v>-1.852244</v>
      </c>
      <c r="C1510">
        <f t="shared" si="69"/>
        <v>4.4118199346647555E-2</v>
      </c>
      <c r="D1510">
        <f t="shared" si="70"/>
        <v>2.6343446963863207E-7</v>
      </c>
      <c r="E1510">
        <f t="shared" si="71"/>
        <v>0.99999973656559982</v>
      </c>
      <c r="F1510" s="4">
        <f>EXP((Result!G$4+B1510-Result!P$4)/H$2)</f>
        <v>2.346021741618418E-5</v>
      </c>
    </row>
    <row r="1511" spans="1:6" x14ac:dyDescent="0.2">
      <c r="A1511">
        <v>27.11</v>
      </c>
      <c r="B1511">
        <v>-3.1865619999999999</v>
      </c>
      <c r="C1511">
        <f t="shared" si="69"/>
        <v>4.6583128877255168E-3</v>
      </c>
      <c r="D1511">
        <f t="shared" si="70"/>
        <v>2.781528265346179E-8</v>
      </c>
      <c r="E1511">
        <f t="shared" si="71"/>
        <v>0.99999997218471803</v>
      </c>
      <c r="F1511" s="4">
        <f>EXP((Result!G$4+B1511-Result!P$4)/H$2)</f>
        <v>2.4770964082186146E-6</v>
      </c>
    </row>
    <row r="1512" spans="1:6" x14ac:dyDescent="0.2">
      <c r="A1512">
        <v>27.12</v>
      </c>
      <c r="B1512">
        <v>-1.6207020000000001</v>
      </c>
      <c r="C1512">
        <f t="shared" si="69"/>
        <v>6.517018765160959E-2</v>
      </c>
      <c r="D1512">
        <f t="shared" si="70"/>
        <v>3.8913813515728863E-7</v>
      </c>
      <c r="E1512">
        <f t="shared" si="71"/>
        <v>0.99999961086201639</v>
      </c>
      <c r="F1512" s="4">
        <f>EXP((Result!G$4+B1512-Result!P$4)/H$2)</f>
        <v>3.4654786324058198E-5</v>
      </c>
    </row>
    <row r="1513" spans="1:6" x14ac:dyDescent="0.2">
      <c r="A1513">
        <v>27.13</v>
      </c>
      <c r="B1513">
        <v>-0.41465299999999999</v>
      </c>
      <c r="C1513">
        <f t="shared" si="69"/>
        <v>0.49725260682066375</v>
      </c>
      <c r="D1513">
        <f t="shared" si="70"/>
        <v>2.969148303741519E-6</v>
      </c>
      <c r="E1513">
        <f t="shared" si="71"/>
        <v>0.99999703086051217</v>
      </c>
      <c r="F1513" s="4">
        <f>EXP((Result!G$4+B1513-Result!P$4)/H$2)</f>
        <v>2.6441818658819638E-4</v>
      </c>
    </row>
    <row r="1514" spans="1:6" x14ac:dyDescent="0.2">
      <c r="A1514">
        <v>27.14</v>
      </c>
      <c r="B1514">
        <v>-2.9185460000000001</v>
      </c>
      <c r="C1514">
        <f t="shared" si="69"/>
        <v>7.3172812936469281E-3</v>
      </c>
      <c r="D1514">
        <f t="shared" si="70"/>
        <v>4.3692266351188612E-8</v>
      </c>
      <c r="E1514">
        <f t="shared" si="71"/>
        <v>0.99999995630773564</v>
      </c>
      <c r="F1514" s="4">
        <f>EXP((Result!G$4+B1514-Result!P$4)/H$2)</f>
        <v>3.8910248511168814E-6</v>
      </c>
    </row>
    <row r="1515" spans="1:6" x14ac:dyDescent="0.2">
      <c r="A1515">
        <v>27.15</v>
      </c>
      <c r="B1515">
        <v>-3.7823340000000001</v>
      </c>
      <c r="C1515">
        <f t="shared" si="69"/>
        <v>1.707149811781375E-3</v>
      </c>
      <c r="D1515">
        <f t="shared" si="70"/>
        <v>1.0193573444073285E-8</v>
      </c>
      <c r="E1515">
        <f t="shared" si="71"/>
        <v>0.99999998980642657</v>
      </c>
      <c r="F1515" s="4">
        <f>EXP((Result!G$4+B1515-Result!P$4)/H$2)</f>
        <v>9.0779103271430933E-7</v>
      </c>
    </row>
    <row r="1516" spans="1:6" x14ac:dyDescent="0.2">
      <c r="A1516">
        <v>27.16</v>
      </c>
      <c r="B1516">
        <v>-2.7164169999999999</v>
      </c>
      <c r="C1516">
        <f t="shared" si="69"/>
        <v>1.0286270438215377E-2</v>
      </c>
      <c r="D1516">
        <f t="shared" si="70"/>
        <v>6.1420416915921188E-8</v>
      </c>
      <c r="E1516">
        <f t="shared" si="71"/>
        <v>0.9999999385795868</v>
      </c>
      <c r="F1516" s="4">
        <f>EXP((Result!G$4+B1516-Result!P$4)/H$2)</f>
        <v>5.4698093860564121E-6</v>
      </c>
    </row>
    <row r="1517" spans="1:6" x14ac:dyDescent="0.2">
      <c r="A1517">
        <v>27.17</v>
      </c>
      <c r="B1517">
        <v>-3.060845</v>
      </c>
      <c r="C1517">
        <f t="shared" si="69"/>
        <v>5.7573449642138374E-3</v>
      </c>
      <c r="D1517">
        <f t="shared" si="70"/>
        <v>3.4377720297634343E-8</v>
      </c>
      <c r="E1517">
        <f t="shared" si="71"/>
        <v>0.999999965622281</v>
      </c>
      <c r="F1517" s="4">
        <f>EXP((Result!G$4+B1517-Result!P$4)/H$2)</f>
        <v>3.061515805283944E-6</v>
      </c>
    </row>
    <row r="1518" spans="1:6" x14ac:dyDescent="0.2">
      <c r="A1518">
        <v>27.18</v>
      </c>
      <c r="B1518">
        <v>-2.085394</v>
      </c>
      <c r="C1518">
        <f t="shared" si="69"/>
        <v>2.9785845301237807E-2</v>
      </c>
      <c r="D1518">
        <f t="shared" si="70"/>
        <v>1.7785445634390304E-7</v>
      </c>
      <c r="E1518">
        <f t="shared" si="71"/>
        <v>0.99999982214557537</v>
      </c>
      <c r="F1518" s="4">
        <f>EXP((Result!G$4+B1518-Result!P$4)/H$2)</f>
        <v>1.5838869605746129E-5</v>
      </c>
    </row>
    <row r="1519" spans="1:6" x14ac:dyDescent="0.2">
      <c r="A1519">
        <v>27.19</v>
      </c>
      <c r="B1519">
        <v>-4.2101810000000004</v>
      </c>
      <c r="C1519">
        <f t="shared" si="69"/>
        <v>8.302214972294679E-4</v>
      </c>
      <c r="D1519">
        <f t="shared" si="70"/>
        <v>4.9573410303259695E-9</v>
      </c>
      <c r="E1519">
        <f t="shared" si="71"/>
        <v>0.99999999504265902</v>
      </c>
      <c r="F1519" s="4">
        <f>EXP((Result!G$4+B1519-Result!P$4)/H$2)</f>
        <v>4.4147714813916564E-7</v>
      </c>
    </row>
    <row r="1520" spans="1:6" x14ac:dyDescent="0.2">
      <c r="A1520">
        <v>27.2</v>
      </c>
      <c r="B1520">
        <v>-0.62500299999999998</v>
      </c>
      <c r="C1520">
        <f t="shared" si="69"/>
        <v>0.34886158720977195</v>
      </c>
      <c r="D1520">
        <f t="shared" si="70"/>
        <v>2.0830897127464308E-6</v>
      </c>
      <c r="E1520">
        <f t="shared" si="71"/>
        <v>0.99999791691462658</v>
      </c>
      <c r="F1520" s="4">
        <f>EXP((Result!G$4+B1520-Result!P$4)/H$2)</f>
        <v>1.8551003452769532E-4</v>
      </c>
    </row>
    <row r="1521" spans="1:6" x14ac:dyDescent="0.2">
      <c r="A1521">
        <v>27.21</v>
      </c>
      <c r="B1521">
        <v>-0.43984600000000001</v>
      </c>
      <c r="C1521">
        <f t="shared" si="69"/>
        <v>0.47658684927165812</v>
      </c>
      <c r="D1521">
        <f t="shared" si="70"/>
        <v>2.8457508632243478E-6</v>
      </c>
      <c r="E1521">
        <f t="shared" si="71"/>
        <v>0.99999715425723512</v>
      </c>
      <c r="F1521" s="4">
        <f>EXP((Result!G$4+B1521-Result!P$4)/H$2)</f>
        <v>2.5342899907942194E-4</v>
      </c>
    </row>
    <row r="1522" spans="1:6" x14ac:dyDescent="0.2">
      <c r="A1522">
        <v>27.22</v>
      </c>
      <c r="B1522">
        <v>-1.894914</v>
      </c>
      <c r="C1522">
        <f t="shared" si="69"/>
        <v>4.1057636423136722E-2</v>
      </c>
      <c r="D1522">
        <f t="shared" si="70"/>
        <v>2.4515952228151618E-7</v>
      </c>
      <c r="E1522">
        <f t="shared" si="71"/>
        <v>0.99999975484053782</v>
      </c>
      <c r="F1522" s="4">
        <f>EXP((Result!G$4+B1522-Result!P$4)/H$2)</f>
        <v>2.1832737766860391E-5</v>
      </c>
    </row>
    <row r="1523" spans="1:6" x14ac:dyDescent="0.2">
      <c r="A1523">
        <v>27.23</v>
      </c>
      <c r="B1523">
        <v>-0.58016800000000002</v>
      </c>
      <c r="C1523">
        <f t="shared" si="69"/>
        <v>0.37623676221893743</v>
      </c>
      <c r="D1523">
        <f t="shared" si="70"/>
        <v>2.2465497998896301E-6</v>
      </c>
      <c r="E1523">
        <f t="shared" si="71"/>
        <v>0.999997753455247</v>
      </c>
      <c r="F1523" s="4">
        <f>EXP((Result!G$4+B1523-Result!P$4)/H$2)</f>
        <v>2.0006701026632352E-4</v>
      </c>
    </row>
    <row r="1524" spans="1:6" x14ac:dyDescent="0.2">
      <c r="A1524">
        <v>27.24</v>
      </c>
      <c r="B1524">
        <v>7.4726000000000001E-2</v>
      </c>
      <c r="C1524">
        <f t="shared" si="69"/>
        <v>1.1341770585463895</v>
      </c>
      <c r="D1524">
        <f t="shared" si="70"/>
        <v>6.77229207717372E-6</v>
      </c>
      <c r="E1524">
        <f t="shared" si="71"/>
        <v>0.99999322775378652</v>
      </c>
      <c r="F1524" s="4">
        <f>EXP((Result!G$4+B1524-Result!P$4)/H$2)</f>
        <v>6.0310803196840762E-4</v>
      </c>
    </row>
    <row r="1525" spans="1:6" x14ac:dyDescent="0.2">
      <c r="A1525">
        <v>27.25</v>
      </c>
      <c r="B1525">
        <v>-1.7402310000000001</v>
      </c>
      <c r="C1525">
        <f t="shared" si="69"/>
        <v>5.3282360083102984E-2</v>
      </c>
      <c r="D1525">
        <f t="shared" si="70"/>
        <v>3.1815464995067786E-7</v>
      </c>
      <c r="E1525">
        <f t="shared" si="71"/>
        <v>0.99999968184545129</v>
      </c>
      <c r="F1525" s="4">
        <f>EXP((Result!G$4+B1525-Result!P$4)/H$2)</f>
        <v>2.8333335687055658E-5</v>
      </c>
    </row>
    <row r="1526" spans="1:6" x14ac:dyDescent="0.2">
      <c r="A1526">
        <v>27.26</v>
      </c>
      <c r="B1526">
        <v>0.94482200000000005</v>
      </c>
      <c r="C1526">
        <f t="shared" si="69"/>
        <v>4.913317877523939</v>
      </c>
      <c r="D1526">
        <f t="shared" si="70"/>
        <v>2.9337944621483855E-5</v>
      </c>
      <c r="E1526">
        <f t="shared" si="71"/>
        <v>0.99997066291606829</v>
      </c>
      <c r="F1526" s="4">
        <f>EXP((Result!G$4+B1526-Result!P$4)/H$2)</f>
        <v>2.612697420759421E-3</v>
      </c>
    </row>
    <row r="1527" spans="1:6" x14ac:dyDescent="0.2">
      <c r="A1527">
        <v>27.27</v>
      </c>
      <c r="B1527">
        <v>-0.180033</v>
      </c>
      <c r="C1527">
        <f t="shared" si="69"/>
        <v>0.73834713208374247</v>
      </c>
      <c r="D1527">
        <f t="shared" si="70"/>
        <v>4.4087494056909224E-6</v>
      </c>
      <c r="E1527">
        <f t="shared" si="71"/>
        <v>0.99999559127003124</v>
      </c>
      <c r="F1527" s="4">
        <f>EXP((Result!G$4+B1527-Result!P$4)/H$2)</f>
        <v>3.9262219455511092E-4</v>
      </c>
    </row>
    <row r="1528" spans="1:6" x14ac:dyDescent="0.2">
      <c r="A1528">
        <v>27.28</v>
      </c>
      <c r="B1528">
        <v>-2.3250479999999998</v>
      </c>
      <c r="C1528">
        <f t="shared" si="69"/>
        <v>1.9890365746782039E-2</v>
      </c>
      <c r="D1528">
        <f t="shared" si="70"/>
        <v>1.1876749343851239E-7</v>
      </c>
      <c r="E1528">
        <f t="shared" si="71"/>
        <v>0.9999998812325207</v>
      </c>
      <c r="F1528" s="4">
        <f>EXP((Result!G$4+B1528-Result!P$4)/H$2)</f>
        <v>1.057686650446642E-5</v>
      </c>
    </row>
    <row r="1529" spans="1:6" x14ac:dyDescent="0.2">
      <c r="A1529">
        <v>27.29</v>
      </c>
      <c r="B1529">
        <v>-2.370241</v>
      </c>
      <c r="C1529">
        <f t="shared" si="69"/>
        <v>1.8432011218123826E-2</v>
      </c>
      <c r="D1529">
        <f t="shared" si="70"/>
        <v>1.1005950314218196E-7</v>
      </c>
      <c r="E1529">
        <f t="shared" si="71"/>
        <v>0.99999988994050903</v>
      </c>
      <c r="F1529" s="4">
        <f>EXP((Result!G$4+B1529-Result!P$4)/H$2)</f>
        <v>9.8013744214061753E-6</v>
      </c>
    </row>
    <row r="1530" spans="1:6" x14ac:dyDescent="0.2">
      <c r="A1530">
        <v>27.3</v>
      </c>
      <c r="B1530">
        <v>5.3345779999999996</v>
      </c>
      <c r="C1530">
        <f t="shared" si="69"/>
        <v>8009.1265085167788</v>
      </c>
      <c r="D1530">
        <f t="shared" si="70"/>
        <v>4.7823347853841076E-2</v>
      </c>
      <c r="E1530">
        <f t="shared" si="71"/>
        <v>0.95435934124602861</v>
      </c>
      <c r="F1530" s="4">
        <f>EXP((Result!G$4+B1530-Result!P$4)/H$2)</f>
        <v>4.2589192665635283</v>
      </c>
    </row>
    <row r="1531" spans="1:6" x14ac:dyDescent="0.2">
      <c r="A1531">
        <v>27.31</v>
      </c>
      <c r="B1531">
        <v>-4.1806469999999996</v>
      </c>
      <c r="C1531">
        <f t="shared" si="69"/>
        <v>8.7258053680066042E-4</v>
      </c>
      <c r="D1531">
        <f t="shared" si="70"/>
        <v>5.2102713694851332E-9</v>
      </c>
      <c r="E1531">
        <f t="shared" si="71"/>
        <v>0.99999999478972867</v>
      </c>
      <c r="F1531" s="4">
        <f>EXP((Result!G$4+B1531-Result!P$4)/H$2)</f>
        <v>4.6400191779426379E-7</v>
      </c>
    </row>
    <row r="1532" spans="1:6" x14ac:dyDescent="0.2">
      <c r="A1532">
        <v>27.32</v>
      </c>
      <c r="B1532">
        <v>0.26466200000000001</v>
      </c>
      <c r="C1532">
        <f t="shared" si="69"/>
        <v>1.5619488245697093</v>
      </c>
      <c r="D1532">
        <f t="shared" si="70"/>
        <v>9.3265628764713732E-6</v>
      </c>
      <c r="E1532">
        <f t="shared" si="71"/>
        <v>0.99999067352410753</v>
      </c>
      <c r="F1532" s="4">
        <f>EXP((Result!G$4+B1532-Result!P$4)/H$2)</f>
        <v>8.3057920676771885E-4</v>
      </c>
    </row>
    <row r="1533" spans="1:6" x14ac:dyDescent="0.2">
      <c r="A1533">
        <v>27.33</v>
      </c>
      <c r="B1533">
        <v>-0.96941600000000006</v>
      </c>
      <c r="C1533">
        <f t="shared" si="69"/>
        <v>0.19526681491403175</v>
      </c>
      <c r="D1533">
        <f t="shared" si="70"/>
        <v>1.1659589599458965E-6</v>
      </c>
      <c r="E1533">
        <f t="shared" si="71"/>
        <v>0.99999883404239942</v>
      </c>
      <c r="F1533" s="4">
        <f>EXP((Result!G$4+B1533-Result!P$4)/H$2)</f>
        <v>1.0383474393537513E-4</v>
      </c>
    </row>
    <row r="1534" spans="1:6" x14ac:dyDescent="0.2">
      <c r="A1534">
        <v>27.34</v>
      </c>
      <c r="B1534">
        <v>-2.553194</v>
      </c>
      <c r="C1534">
        <f t="shared" si="69"/>
        <v>1.3542430147840172E-2</v>
      </c>
      <c r="D1534">
        <f t="shared" si="70"/>
        <v>8.0863293526180432E-8</v>
      </c>
      <c r="E1534">
        <f t="shared" si="71"/>
        <v>0.99999991913671293</v>
      </c>
      <c r="F1534" s="4">
        <f>EXP((Result!G$4+B1534-Result!P$4)/H$2)</f>
        <v>7.2012992442303398E-6</v>
      </c>
    </row>
    <row r="1535" spans="1:6" x14ac:dyDescent="0.2">
      <c r="A1535">
        <v>27.35</v>
      </c>
      <c r="B1535">
        <v>2.3535020000000002</v>
      </c>
      <c r="C1535">
        <f t="shared" si="69"/>
        <v>52.744658709147785</v>
      </c>
      <c r="D1535">
        <f t="shared" si="70"/>
        <v>3.1494397774805953E-4</v>
      </c>
      <c r="E1535">
        <f t="shared" si="71"/>
        <v>0.99968515518073164</v>
      </c>
      <c r="F1535" s="4">
        <f>EXP((Result!G$4+B1535-Result!P$4)/H$2)</f>
        <v>2.8047408533981005E-2</v>
      </c>
    </row>
    <row r="1536" spans="1:6" x14ac:dyDescent="0.2">
      <c r="A1536">
        <v>27.36</v>
      </c>
      <c r="B1536">
        <v>-2.4596149999999999</v>
      </c>
      <c r="C1536">
        <f t="shared" si="69"/>
        <v>1.585525285877579E-2</v>
      </c>
      <c r="D1536">
        <f t="shared" si="70"/>
        <v>9.4673404393042332E-8</v>
      </c>
      <c r="E1536">
        <f t="shared" si="71"/>
        <v>0.99999990532660454</v>
      </c>
      <c r="F1536" s="4">
        <f>EXP((Result!G$4+B1536-Result!P$4)/H$2)</f>
        <v>8.4311618507549115E-6</v>
      </c>
    </row>
    <row r="1537" spans="1:6" x14ac:dyDescent="0.2">
      <c r="A1537">
        <v>27.37</v>
      </c>
      <c r="B1537">
        <v>0.78743799999999997</v>
      </c>
      <c r="C1537">
        <f t="shared" ref="C1537:C1600" si="72">EXP(B1537/H$2)</f>
        <v>3.7688503515831364</v>
      </c>
      <c r="D1537">
        <f t="shared" si="70"/>
        <v>2.2504207066921471E-5</v>
      </c>
      <c r="E1537">
        <f t="shared" si="71"/>
        <v>0.99997749629936095</v>
      </c>
      <c r="F1537" s="4">
        <f>EXP((Result!G$4+B1537-Result!P$4)/H$2)</f>
        <v>2.0041173476387829E-3</v>
      </c>
    </row>
    <row r="1538" spans="1:6" x14ac:dyDescent="0.2">
      <c r="A1538">
        <v>27.38</v>
      </c>
      <c r="B1538">
        <v>3.0549659999999998</v>
      </c>
      <c r="C1538">
        <f t="shared" si="72"/>
        <v>171.97914333360083</v>
      </c>
      <c r="D1538">
        <f t="shared" ref="D1538:D1601" si="73">EXP(1/H$2*(B1538-H$4-J$6))</f>
        <v>1.026905791349713E-3</v>
      </c>
      <c r="E1538">
        <f t="shared" ref="E1538:E1601" si="74">1/(1+D1538)</f>
        <v>0.99897414766235693</v>
      </c>
      <c r="F1538" s="4">
        <f>EXP((Result!G$4+B1538-Result!P$4)/H$2)</f>
        <v>9.1451331953826875E-2</v>
      </c>
    </row>
    <row r="1539" spans="1:6" x14ac:dyDescent="0.2">
      <c r="A1539">
        <v>27.39</v>
      </c>
      <c r="B1539">
        <v>-1.657084</v>
      </c>
      <c r="C1539">
        <f t="shared" si="72"/>
        <v>6.1295189279022888E-2</v>
      </c>
      <c r="D1539">
        <f t="shared" si="73"/>
        <v>3.6600010694557013E-7</v>
      </c>
      <c r="E1539">
        <f t="shared" si="74"/>
        <v>0.99999963400002712</v>
      </c>
      <c r="F1539" s="4">
        <f>EXP((Result!G$4+B1539-Result!P$4)/H$2)</f>
        <v>3.2594223888271712E-5</v>
      </c>
    </row>
    <row r="1540" spans="1:6" x14ac:dyDescent="0.2">
      <c r="A1540">
        <v>27.4</v>
      </c>
      <c r="B1540">
        <v>-1.9591970000000001</v>
      </c>
      <c r="C1540">
        <f t="shared" si="72"/>
        <v>3.6842981374673872E-2</v>
      </c>
      <c r="D1540">
        <f t="shared" si="73"/>
        <v>2.1999336786352183E-7</v>
      </c>
      <c r="E1540">
        <f t="shared" si="74"/>
        <v>0.99999978000668044</v>
      </c>
      <c r="F1540" s="4">
        <f>EXP((Result!G$4+B1540-Result!P$4)/H$2)</f>
        <v>1.9591560084284187E-5</v>
      </c>
    </row>
    <row r="1541" spans="1:6" x14ac:dyDescent="0.2">
      <c r="A1541">
        <v>27.41</v>
      </c>
      <c r="B1541">
        <v>-1.5813680000000001</v>
      </c>
      <c r="C1541">
        <f t="shared" si="72"/>
        <v>6.9635657859342698E-2</v>
      </c>
      <c r="D1541">
        <f t="shared" si="73"/>
        <v>4.1580193361874314E-7</v>
      </c>
      <c r="E1541">
        <f t="shared" si="74"/>
        <v>0.99999958419823931</v>
      </c>
      <c r="F1541" s="4">
        <f>EXP((Result!G$4+B1541-Result!P$4)/H$2)</f>
        <v>3.7029337042136734E-5</v>
      </c>
    </row>
    <row r="1542" spans="1:6" x14ac:dyDescent="0.2">
      <c r="A1542">
        <v>27.42</v>
      </c>
      <c r="B1542">
        <v>4.1566130000000001</v>
      </c>
      <c r="C1542">
        <f t="shared" si="72"/>
        <v>1100.5443894771847</v>
      </c>
      <c r="D1542">
        <f t="shared" si="73"/>
        <v>6.5714678261846434E-3</v>
      </c>
      <c r="E1542">
        <f t="shared" si="74"/>
        <v>0.99347143443239405</v>
      </c>
      <c r="F1542" s="4">
        <f>EXP((Result!G$4+B1542-Result!P$4)/H$2)</f>
        <v>0.58522358200592151</v>
      </c>
    </row>
    <row r="1543" spans="1:6" x14ac:dyDescent="0.2">
      <c r="A1543">
        <v>27.43</v>
      </c>
      <c r="B1543">
        <v>5.2546309999999998</v>
      </c>
      <c r="C1543">
        <f t="shared" si="72"/>
        <v>6999.7708196210424</v>
      </c>
      <c r="D1543">
        <f t="shared" si="73"/>
        <v>4.179637747611209E-2</v>
      </c>
      <c r="E1543">
        <f t="shared" si="74"/>
        <v>0.9598804734017512</v>
      </c>
      <c r="F1543" s="4">
        <f>EXP((Result!G$4+B1543-Result!P$4)/H$2)</f>
        <v>3.7221860303382797</v>
      </c>
    </row>
    <row r="1544" spans="1:6" x14ac:dyDescent="0.2">
      <c r="A1544">
        <v>27.44</v>
      </c>
      <c r="B1544">
        <v>0.87306399999999995</v>
      </c>
      <c r="C1544">
        <f t="shared" si="72"/>
        <v>4.3537736094100081</v>
      </c>
      <c r="D1544">
        <f t="shared" si="73"/>
        <v>2.5996846170213257E-5</v>
      </c>
      <c r="E1544">
        <f t="shared" si="74"/>
        <v>0.99997400382964818</v>
      </c>
      <c r="F1544" s="4">
        <f>EXP((Result!G$4+B1544-Result!P$4)/H$2)</f>
        <v>2.3151551280472852E-3</v>
      </c>
    </row>
    <row r="1545" spans="1:6" x14ac:dyDescent="0.2">
      <c r="A1545">
        <v>27.45</v>
      </c>
      <c r="B1545">
        <v>-1.2880560000000001</v>
      </c>
      <c r="C1545">
        <f t="shared" si="72"/>
        <v>0.11414664790796338</v>
      </c>
      <c r="D1545">
        <f t="shared" si="73"/>
        <v>6.8158179839556524E-7</v>
      </c>
      <c r="E1545">
        <f t="shared" si="74"/>
        <v>0.99999931841866618</v>
      </c>
      <c r="F1545" s="4">
        <f>EXP((Result!G$4+B1545-Result!P$4)/H$2)</f>
        <v>6.0698424162973524E-5</v>
      </c>
    </row>
    <row r="1546" spans="1:6" x14ac:dyDescent="0.2">
      <c r="A1546">
        <v>27.46</v>
      </c>
      <c r="B1546">
        <v>-1.0090049999999999</v>
      </c>
      <c r="C1546">
        <f t="shared" si="72"/>
        <v>0.18266659544569339</v>
      </c>
      <c r="D1546">
        <f t="shared" si="73"/>
        <v>1.0907217067912238E-6</v>
      </c>
      <c r="E1546">
        <f t="shared" si="74"/>
        <v>0.99999890927948298</v>
      </c>
      <c r="F1546" s="4">
        <f>EXP((Result!G$4+B1546-Result!P$4)/H$2)</f>
        <v>9.7134473013250268E-5</v>
      </c>
    </row>
    <row r="1547" spans="1:6" x14ac:dyDescent="0.2">
      <c r="A1547">
        <v>27.47</v>
      </c>
      <c r="B1547">
        <v>-0.50969100000000001</v>
      </c>
      <c r="C1547">
        <f t="shared" si="72"/>
        <v>0.42367503582531235</v>
      </c>
      <c r="D1547">
        <f t="shared" si="73"/>
        <v>2.5298087867280733E-6</v>
      </c>
      <c r="E1547">
        <f t="shared" si="74"/>
        <v>0.9999974701976132</v>
      </c>
      <c r="F1547" s="4">
        <f>EXP((Result!G$4+B1547-Result!P$4)/H$2)</f>
        <v>2.2529270463135314E-4</v>
      </c>
    </row>
    <row r="1548" spans="1:6" x14ac:dyDescent="0.2">
      <c r="A1548">
        <v>27.48</v>
      </c>
      <c r="B1548">
        <v>-0.30043900000000001</v>
      </c>
      <c r="C1548">
        <f t="shared" si="72"/>
        <v>0.60277235771720172</v>
      </c>
      <c r="D1548">
        <f t="shared" si="73"/>
        <v>3.5992179807792896E-6</v>
      </c>
      <c r="E1548">
        <f t="shared" si="74"/>
        <v>0.99999640079497354</v>
      </c>
      <c r="F1548" s="4">
        <f>EXP((Result!G$4+B1548-Result!P$4)/H$2)</f>
        <v>3.2052918690993708E-4</v>
      </c>
    </row>
    <row r="1549" spans="1:6" x14ac:dyDescent="0.2">
      <c r="A1549">
        <v>27.49</v>
      </c>
      <c r="B1549">
        <v>0.20869299999999999</v>
      </c>
      <c r="C1549">
        <f t="shared" si="72"/>
        <v>1.4213839398580399</v>
      </c>
      <c r="D1549">
        <f t="shared" si="73"/>
        <v>8.4872349709310047E-6</v>
      </c>
      <c r="E1549">
        <f t="shared" si="74"/>
        <v>0.99999151283706167</v>
      </c>
      <c r="F1549" s="4">
        <f>EXP((Result!G$4+B1549-Result!P$4)/H$2)</f>
        <v>7.5583266667196634E-4</v>
      </c>
    </row>
    <row r="1550" spans="1:6" x14ac:dyDescent="0.2">
      <c r="A1550">
        <v>27.5</v>
      </c>
      <c r="B1550">
        <v>0.76792899999999997</v>
      </c>
      <c r="C1550">
        <f t="shared" si="72"/>
        <v>3.64697809244737</v>
      </c>
      <c r="D1550">
        <f t="shared" si="73"/>
        <v>2.1776494820625283E-5</v>
      </c>
      <c r="E1550">
        <f t="shared" si="74"/>
        <v>0.99997822397938474</v>
      </c>
      <c r="F1550" s="4">
        <f>EXP((Result!G$4+B1550-Result!P$4)/H$2)</f>
        <v>1.9393107658048001E-3</v>
      </c>
    </row>
    <row r="1551" spans="1:6" x14ac:dyDescent="0.2">
      <c r="A1551">
        <v>27.51</v>
      </c>
      <c r="B1551">
        <v>-1.242829</v>
      </c>
      <c r="C1551">
        <f t="shared" si="72"/>
        <v>0.12318507289392577</v>
      </c>
      <c r="D1551">
        <f t="shared" si="73"/>
        <v>7.3555119714271615E-7</v>
      </c>
      <c r="E1551">
        <f t="shared" si="74"/>
        <v>0.99999926444934395</v>
      </c>
      <c r="F1551" s="4">
        <f>EXP((Result!G$4+B1551-Result!P$4)/H$2)</f>
        <v>6.5504681408526014E-5</v>
      </c>
    </row>
    <row r="1552" spans="1:6" x14ac:dyDescent="0.2">
      <c r="A1552">
        <v>27.52</v>
      </c>
      <c r="B1552">
        <v>-2.4934500000000002</v>
      </c>
      <c r="C1552">
        <f t="shared" si="72"/>
        <v>1.4976639028653434E-2</v>
      </c>
      <c r="D1552">
        <f t="shared" si="73"/>
        <v>8.9427107586211004E-8</v>
      </c>
      <c r="E1552">
        <f t="shared" si="74"/>
        <v>0.9999999105729005</v>
      </c>
      <c r="F1552" s="4">
        <f>EXP((Result!G$4+B1552-Result!P$4)/H$2)</f>
        <v>7.9639516793338403E-6</v>
      </c>
    </row>
    <row r="1553" spans="1:6" x14ac:dyDescent="0.2">
      <c r="A1553">
        <v>27.53</v>
      </c>
      <c r="B1553">
        <v>-3.4439169999999999</v>
      </c>
      <c r="C1553">
        <f t="shared" si="72"/>
        <v>3.0193173518351032E-3</v>
      </c>
      <c r="D1553">
        <f t="shared" si="73"/>
        <v>1.8028665653414515E-8</v>
      </c>
      <c r="E1553">
        <f t="shared" si="74"/>
        <v>0.99999998197133466</v>
      </c>
      <c r="F1553" s="4">
        <f>EXP((Result!G$4+B1553-Result!P$4)/H$2)</f>
        <v>1.6055469754318404E-6</v>
      </c>
    </row>
    <row r="1554" spans="1:6" x14ac:dyDescent="0.2">
      <c r="A1554">
        <v>27.54</v>
      </c>
      <c r="B1554">
        <v>-4.4379000000000002E-2</v>
      </c>
      <c r="C1554">
        <f t="shared" si="72"/>
        <v>0.92795219346604918</v>
      </c>
      <c r="D1554">
        <f t="shared" si="73"/>
        <v>5.540901431969023E-6</v>
      </c>
      <c r="E1554">
        <f t="shared" si="74"/>
        <v>0.99999445912926954</v>
      </c>
      <c r="F1554" s="4">
        <f>EXP((Result!G$4+B1554-Result!P$4)/H$2)</f>
        <v>4.9344625422009108E-4</v>
      </c>
    </row>
    <row r="1555" spans="1:6" x14ac:dyDescent="0.2">
      <c r="A1555">
        <v>27.55</v>
      </c>
      <c r="B1555">
        <v>-1.31481</v>
      </c>
      <c r="C1555">
        <f t="shared" si="72"/>
        <v>0.10911535856973749</v>
      </c>
      <c r="D1555">
        <f t="shared" si="73"/>
        <v>6.5153943361091132E-7</v>
      </c>
      <c r="E1555">
        <f t="shared" si="74"/>
        <v>0.99999934846099103</v>
      </c>
      <c r="F1555" s="4">
        <f>EXP((Result!G$4+B1555-Result!P$4)/H$2)</f>
        <v>5.8022994442211826E-5</v>
      </c>
    </row>
    <row r="1556" spans="1:6" x14ac:dyDescent="0.2">
      <c r="A1556">
        <v>27.56</v>
      </c>
      <c r="B1556">
        <v>1.195138</v>
      </c>
      <c r="C1556">
        <f t="shared" si="72"/>
        <v>7.4910717545352998</v>
      </c>
      <c r="D1556">
        <f t="shared" si="73"/>
        <v>4.4729987712676268E-5</v>
      </c>
      <c r="E1556">
        <f t="shared" si="74"/>
        <v>0.99995527201296963</v>
      </c>
      <c r="F1556" s="4">
        <f>EXP((Result!G$4+B1556-Result!P$4)/H$2)</f>
        <v>3.9834393661623531E-3</v>
      </c>
    </row>
    <row r="1557" spans="1:6" x14ac:dyDescent="0.2">
      <c r="A1557">
        <v>27.57</v>
      </c>
      <c r="B1557">
        <v>-4.1045230000000004</v>
      </c>
      <c r="C1557">
        <f t="shared" si="72"/>
        <v>9.9199473828252859E-4</v>
      </c>
      <c r="D1557">
        <f t="shared" si="73"/>
        <v>5.9233062915934614E-9</v>
      </c>
      <c r="E1557">
        <f t="shared" si="74"/>
        <v>0.99999999407669371</v>
      </c>
      <c r="F1557" s="4">
        <f>EXP((Result!G$4+B1557-Result!P$4)/H$2)</f>
        <v>5.275014071395283E-7</v>
      </c>
    </row>
    <row r="1558" spans="1:6" x14ac:dyDescent="0.2">
      <c r="A1558">
        <v>27.58</v>
      </c>
      <c r="B1558">
        <v>-4.4939450000000001</v>
      </c>
      <c r="C1558">
        <f t="shared" si="72"/>
        <v>5.1469418049722047E-4</v>
      </c>
      <c r="D1558">
        <f t="shared" si="73"/>
        <v>3.0732937987796367E-9</v>
      </c>
      <c r="E1558">
        <f t="shared" si="74"/>
        <v>0.99999999692670616</v>
      </c>
      <c r="F1558" s="4">
        <f>EXP((Result!G$4+B1558-Result!P$4)/H$2)</f>
        <v>2.7369288765469622E-7</v>
      </c>
    </row>
    <row r="1559" spans="1:6" x14ac:dyDescent="0.2">
      <c r="A1559">
        <v>27.59</v>
      </c>
      <c r="B1559">
        <v>-2.2730380000000001</v>
      </c>
      <c r="C1559">
        <f t="shared" si="72"/>
        <v>2.1712066558832187E-2</v>
      </c>
      <c r="D1559">
        <f t="shared" si="73"/>
        <v>1.2964506311201641E-7</v>
      </c>
      <c r="E1559">
        <f t="shared" si="74"/>
        <v>0.99999987035495363</v>
      </c>
      <c r="F1559" s="4">
        <f>EXP((Result!G$4+B1559-Result!P$4)/H$2)</f>
        <v>1.1545570979056076E-5</v>
      </c>
    </row>
    <row r="1560" spans="1:6" x14ac:dyDescent="0.2">
      <c r="A1560">
        <v>27.6</v>
      </c>
      <c r="B1560">
        <v>-0.41204299999999999</v>
      </c>
      <c r="C1560">
        <f t="shared" si="72"/>
        <v>0.49944416062913899</v>
      </c>
      <c r="D1560">
        <f t="shared" si="73"/>
        <v>2.9822343050690961E-6</v>
      </c>
      <c r="E1560">
        <f t="shared" si="74"/>
        <v>0.9999970177745886</v>
      </c>
      <c r="F1560" s="4">
        <f>EXP((Result!G$4+B1560-Result!P$4)/H$2)</f>
        <v>2.6558356345278937E-4</v>
      </c>
    </row>
    <row r="1561" spans="1:6" x14ac:dyDescent="0.2">
      <c r="A1561">
        <v>27.61</v>
      </c>
      <c r="B1561">
        <v>-4.5509760000000004</v>
      </c>
      <c r="C1561">
        <f t="shared" si="72"/>
        <v>4.6753781324525458E-4</v>
      </c>
      <c r="D1561">
        <f t="shared" si="73"/>
        <v>2.7917181048239843E-9</v>
      </c>
      <c r="E1561">
        <f t="shared" si="74"/>
        <v>0.99999999720828181</v>
      </c>
      <c r="F1561" s="4">
        <f>EXP((Result!G$4+B1561-Result!P$4)/H$2)</f>
        <v>2.4861709932534686E-7</v>
      </c>
    </row>
    <row r="1562" spans="1:6" x14ac:dyDescent="0.2">
      <c r="A1562">
        <v>27.62</v>
      </c>
      <c r="B1562">
        <v>-1.70964</v>
      </c>
      <c r="C1562">
        <f t="shared" si="72"/>
        <v>5.6100723429065573E-2</v>
      </c>
      <c r="D1562">
        <f t="shared" si="73"/>
        <v>3.3498339782089244E-7</v>
      </c>
      <c r="E1562">
        <f t="shared" si="74"/>
        <v>0.99999966501671433</v>
      </c>
      <c r="F1562" s="4">
        <f>EXP((Result!G$4+B1562-Result!P$4)/H$2)</f>
        <v>2.9832023707719658E-5</v>
      </c>
    </row>
    <row r="1563" spans="1:6" x14ac:dyDescent="0.2">
      <c r="A1563">
        <v>27.63</v>
      </c>
      <c r="B1563">
        <v>-1.968089</v>
      </c>
      <c r="C1563">
        <f t="shared" si="72"/>
        <v>3.6295102957692796E-2</v>
      </c>
      <c r="D1563">
        <f t="shared" si="73"/>
        <v>2.1672192745250578E-7</v>
      </c>
      <c r="E1563">
        <f t="shared" si="74"/>
        <v>0.99999978327811945</v>
      </c>
      <c r="F1563" s="4">
        <f>EXP((Result!G$4+B1563-Result!P$4)/H$2)</f>
        <v>1.9300221204403361E-5</v>
      </c>
    </row>
    <row r="1564" spans="1:6" x14ac:dyDescent="0.2">
      <c r="A1564">
        <v>27.64</v>
      </c>
      <c r="B1564">
        <v>-0.19684099999999999</v>
      </c>
      <c r="C1564">
        <f t="shared" si="72"/>
        <v>0.71773035465766377</v>
      </c>
      <c r="D1564">
        <f t="shared" si="73"/>
        <v>4.2856444307071799E-6</v>
      </c>
      <c r="E1564">
        <f t="shared" si="74"/>
        <v>0.99999571437393597</v>
      </c>
      <c r="F1564" s="4">
        <f>EXP((Result!G$4+B1564-Result!P$4)/H$2)</f>
        <v>3.8165905263183087E-4</v>
      </c>
    </row>
    <row r="1565" spans="1:6" x14ac:dyDescent="0.2">
      <c r="A1565">
        <v>27.65</v>
      </c>
      <c r="B1565">
        <v>-2.2759239999999998</v>
      </c>
      <c r="C1565">
        <f t="shared" si="72"/>
        <v>2.1606744030595298E-2</v>
      </c>
      <c r="D1565">
        <f t="shared" si="73"/>
        <v>1.2901617107249581E-7</v>
      </c>
      <c r="E1565">
        <f t="shared" si="74"/>
        <v>0.99999987098384557</v>
      </c>
      <c r="F1565" s="4">
        <f>EXP((Result!G$4+B1565-Result!P$4)/H$2)</f>
        <v>1.1489564853514874E-5</v>
      </c>
    </row>
    <row r="1566" spans="1:6" x14ac:dyDescent="0.2">
      <c r="A1566">
        <v>27.66</v>
      </c>
      <c r="B1566">
        <v>-2.9351319999999999</v>
      </c>
      <c r="C1566">
        <f t="shared" si="72"/>
        <v>7.115622852372494E-3</v>
      </c>
      <c r="D1566">
        <f t="shared" si="73"/>
        <v>4.2488142309137984E-8</v>
      </c>
      <c r="E1566">
        <f t="shared" si="74"/>
        <v>0.99999995751185944</v>
      </c>
      <c r="F1566" s="4">
        <f>EXP((Result!G$4+B1566-Result!P$4)/H$2)</f>
        <v>3.7837913069974856E-6</v>
      </c>
    </row>
    <row r="1567" spans="1:6" x14ac:dyDescent="0.2">
      <c r="A1567">
        <v>27.67</v>
      </c>
      <c r="B1567">
        <v>-2.5846070000000001</v>
      </c>
      <c r="C1567">
        <f t="shared" si="72"/>
        <v>1.2844289807733089E-2</v>
      </c>
      <c r="D1567">
        <f t="shared" si="73"/>
        <v>7.6694623159913185E-8</v>
      </c>
      <c r="E1567">
        <f t="shared" si="74"/>
        <v>0.99999992330538279</v>
      </c>
      <c r="F1567" s="4">
        <f>EXP((Result!G$4+B1567-Result!P$4)/H$2)</f>
        <v>6.8300573438701053E-6</v>
      </c>
    </row>
    <row r="1568" spans="1:6" x14ac:dyDescent="0.2">
      <c r="A1568">
        <v>27.68</v>
      </c>
      <c r="B1568">
        <v>-0.59400399999999998</v>
      </c>
      <c r="C1568">
        <f t="shared" si="72"/>
        <v>0.36756717068273181</v>
      </c>
      <c r="D1568">
        <f t="shared" si="73"/>
        <v>2.194782744974745E-6</v>
      </c>
      <c r="E1568">
        <f t="shared" si="74"/>
        <v>0.99999780522207216</v>
      </c>
      <c r="F1568" s="4">
        <f>EXP((Result!G$4+B1568-Result!P$4)/H$2)</f>
        <v>1.9545688325840085E-4</v>
      </c>
    </row>
    <row r="1569" spans="1:6" x14ac:dyDescent="0.2">
      <c r="A1569">
        <v>27.69</v>
      </c>
      <c r="B1569">
        <v>-1.733311</v>
      </c>
      <c r="C1569">
        <f t="shared" si="72"/>
        <v>5.39072494638188E-2</v>
      </c>
      <c r="D1569">
        <f t="shared" si="73"/>
        <v>3.2188593103262367E-7</v>
      </c>
      <c r="E1569">
        <f t="shared" si="74"/>
        <v>0.99999967811417256</v>
      </c>
      <c r="F1569" s="4">
        <f>EXP((Result!G$4+B1569-Result!P$4)/H$2)</f>
        <v>2.8665625783881061E-5</v>
      </c>
    </row>
    <row r="1570" spans="1:6" x14ac:dyDescent="0.2">
      <c r="A1570">
        <v>27.7</v>
      </c>
      <c r="B1570">
        <v>-0.34283000000000002</v>
      </c>
      <c r="C1570">
        <f t="shared" si="72"/>
        <v>0.56122066303856477</v>
      </c>
      <c r="D1570">
        <f t="shared" si="73"/>
        <v>3.3511083840061608E-6</v>
      </c>
      <c r="E1570">
        <f t="shared" si="74"/>
        <v>0.99999664890284601</v>
      </c>
      <c r="F1570" s="4">
        <f>EXP((Result!G$4+B1570-Result!P$4)/H$2)</f>
        <v>2.9843372957922529E-4</v>
      </c>
    </row>
    <row r="1571" spans="1:6" x14ac:dyDescent="0.2">
      <c r="A1571">
        <v>27.71</v>
      </c>
      <c r="B1571">
        <v>-3.1024959999999999</v>
      </c>
      <c r="C1571">
        <f t="shared" si="72"/>
        <v>5.367154196214083E-3</v>
      </c>
      <c r="D1571">
        <f t="shared" si="73"/>
        <v>3.2047849642255551E-8</v>
      </c>
      <c r="E1571">
        <f t="shared" si="74"/>
        <v>0.99999996795215129</v>
      </c>
      <c r="F1571" s="4">
        <f>EXP((Result!G$4+B1571-Result!P$4)/H$2)</f>
        <v>2.8540286370263111E-6</v>
      </c>
    </row>
    <row r="1572" spans="1:6" x14ac:dyDescent="0.2">
      <c r="A1572">
        <v>27.72</v>
      </c>
      <c r="B1572">
        <v>-1.3220050000000001</v>
      </c>
      <c r="C1572">
        <f t="shared" si="72"/>
        <v>0.10780053905057924</v>
      </c>
      <c r="D1572">
        <f t="shared" si="73"/>
        <v>6.4368850615173652E-7</v>
      </c>
      <c r="E1572">
        <f t="shared" si="74"/>
        <v>0.99999935631190828</v>
      </c>
      <c r="F1572" s="4">
        <f>EXP((Result!G$4+B1572-Result!P$4)/H$2)</f>
        <v>5.7323828287670297E-5</v>
      </c>
    </row>
    <row r="1573" spans="1:6" x14ac:dyDescent="0.2">
      <c r="A1573">
        <v>27.73</v>
      </c>
      <c r="B1573">
        <v>-3.5913719999999998</v>
      </c>
      <c r="C1573">
        <f t="shared" si="72"/>
        <v>2.3550945841093545E-3</v>
      </c>
      <c r="D1573">
        <f t="shared" si="73"/>
        <v>1.4062520726172982E-8</v>
      </c>
      <c r="E1573">
        <f t="shared" si="74"/>
        <v>0.99999998593747952</v>
      </c>
      <c r="F1573" s="4">
        <f>EXP((Result!G$4+B1573-Result!P$4)/H$2)</f>
        <v>1.2523410247268311E-6</v>
      </c>
    </row>
    <row r="1574" spans="1:6" x14ac:dyDescent="0.2">
      <c r="A1574">
        <v>27.74</v>
      </c>
      <c r="B1574">
        <v>2.079294</v>
      </c>
      <c r="C1574">
        <f t="shared" si="72"/>
        <v>33.22969741048032</v>
      </c>
      <c r="D1574">
        <f t="shared" si="73"/>
        <v>1.9841806427322599E-4</v>
      </c>
      <c r="E1574">
        <f t="shared" si="74"/>
        <v>0.99980162129764505</v>
      </c>
      <c r="F1574" s="4">
        <f>EXP((Result!G$4+B1574-Result!P$4)/H$2)</f>
        <v>1.7670166449871634E-2</v>
      </c>
    </row>
    <row r="1575" spans="1:6" x14ac:dyDescent="0.2">
      <c r="A1575">
        <v>27.75</v>
      </c>
      <c r="B1575">
        <v>-0.62993699999999997</v>
      </c>
      <c r="C1575">
        <f t="shared" si="72"/>
        <v>0.34597338501253994</v>
      </c>
      <c r="D1575">
        <f t="shared" si="73"/>
        <v>2.0658439496530906E-6</v>
      </c>
      <c r="E1575">
        <f t="shared" si="74"/>
        <v>0.99999793416031801</v>
      </c>
      <c r="F1575" s="4">
        <f>EXP((Result!G$4+B1575-Result!P$4)/H$2)</f>
        <v>1.8397420912021287E-4</v>
      </c>
    </row>
    <row r="1576" spans="1:6" x14ac:dyDescent="0.2">
      <c r="A1576">
        <v>27.76</v>
      </c>
      <c r="B1576">
        <v>0.42066900000000002</v>
      </c>
      <c r="C1576">
        <f t="shared" si="72"/>
        <v>2.0315389256569327</v>
      </c>
      <c r="D1576">
        <f t="shared" si="73"/>
        <v>1.2130535410696399E-5</v>
      </c>
      <c r="E1576">
        <f t="shared" si="74"/>
        <v>0.99998786961173747</v>
      </c>
      <c r="F1576" s="4">
        <f>EXP((Result!G$4+B1576-Result!P$4)/H$2)</f>
        <v>1.0802876271280638E-3</v>
      </c>
    </row>
    <row r="1577" spans="1:6" x14ac:dyDescent="0.2">
      <c r="A1577">
        <v>27.77</v>
      </c>
      <c r="B1577">
        <v>-1.7689079999999999</v>
      </c>
      <c r="C1577">
        <f t="shared" si="72"/>
        <v>5.0769047679091434E-2</v>
      </c>
      <c r="D1577">
        <f t="shared" si="73"/>
        <v>3.0314739376180304E-7</v>
      </c>
      <c r="E1577">
        <f t="shared" si="74"/>
        <v>0.99999969685269807</v>
      </c>
      <c r="F1577" s="4">
        <f>EXP((Result!G$4+B1577-Result!P$4)/H$2)</f>
        <v>2.6996861027933367E-5</v>
      </c>
    </row>
    <row r="1578" spans="1:6" x14ac:dyDescent="0.2">
      <c r="A1578">
        <v>27.78</v>
      </c>
      <c r="B1578">
        <v>-0.858483</v>
      </c>
      <c r="C1578">
        <f t="shared" si="72"/>
        <v>0.23539857270950121</v>
      </c>
      <c r="D1578">
        <f t="shared" si="73"/>
        <v>1.4055899622777941E-6</v>
      </c>
      <c r="E1578">
        <f t="shared" si="74"/>
        <v>0.99999859441201344</v>
      </c>
      <c r="F1578" s="4">
        <f>EXP((Result!G$4+B1578-Result!P$4)/H$2)</f>
        <v>1.2517513808377976E-4</v>
      </c>
    </row>
    <row r="1579" spans="1:6" x14ac:dyDescent="0.2">
      <c r="A1579">
        <v>27.79</v>
      </c>
      <c r="B1579">
        <v>-1.158121</v>
      </c>
      <c r="C1579">
        <f t="shared" si="72"/>
        <v>0.14208338203373183</v>
      </c>
      <c r="D1579">
        <f t="shared" si="73"/>
        <v>8.4839501486507434E-7</v>
      </c>
      <c r="E1579">
        <f t="shared" si="74"/>
        <v>0.99999915160570485</v>
      </c>
      <c r="F1579" s="4">
        <f>EXP((Result!G$4+B1579-Result!P$4)/H$2)</f>
        <v>7.5554013606663338E-5</v>
      </c>
    </row>
    <row r="1580" spans="1:6" x14ac:dyDescent="0.2">
      <c r="A1580">
        <v>27.8</v>
      </c>
      <c r="B1580">
        <v>0.50259699999999996</v>
      </c>
      <c r="C1580">
        <f t="shared" si="72"/>
        <v>2.3322552556015119</v>
      </c>
      <c r="D1580">
        <f t="shared" si="73"/>
        <v>1.392614466183974E-5</v>
      </c>
      <c r="E1580">
        <f t="shared" si="74"/>
        <v>0.99998607404927287</v>
      </c>
      <c r="F1580" s="4">
        <f>EXP((Result!G$4+B1580-Result!P$4)/H$2)</f>
        <v>1.2401960228824987E-3</v>
      </c>
    </row>
    <row r="1581" spans="1:6" x14ac:dyDescent="0.2">
      <c r="A1581">
        <v>27.81</v>
      </c>
      <c r="B1581">
        <v>-2.5062730000000002</v>
      </c>
      <c r="C1581">
        <f t="shared" si="72"/>
        <v>1.4656528392733483E-2</v>
      </c>
      <c r="D1581">
        <f t="shared" si="73"/>
        <v>8.7515692867385622E-8</v>
      </c>
      <c r="E1581">
        <f t="shared" si="74"/>
        <v>0.99999991248431475</v>
      </c>
      <c r="F1581" s="4">
        <f>EXP((Result!G$4+B1581-Result!P$4)/H$2)</f>
        <v>7.7937302009614111E-6</v>
      </c>
    </row>
    <row r="1582" spans="1:6" x14ac:dyDescent="0.2">
      <c r="A1582">
        <v>27.82</v>
      </c>
      <c r="B1582">
        <v>-3.3249759999999999</v>
      </c>
      <c r="C1582">
        <f t="shared" si="72"/>
        <v>3.6893003355373149E-3</v>
      </c>
      <c r="D1582">
        <f t="shared" si="73"/>
        <v>2.2029205444073822E-8</v>
      </c>
      <c r="E1582">
        <f t="shared" si="74"/>
        <v>0.9999999779707951</v>
      </c>
      <c r="F1582" s="4">
        <f>EXP((Result!G$4+B1582-Result!P$4)/H$2)</f>
        <v>1.96181596862664E-6</v>
      </c>
    </row>
    <row r="1583" spans="1:6" x14ac:dyDescent="0.2">
      <c r="A1583">
        <v>27.83</v>
      </c>
      <c r="B1583">
        <v>-3.0633889999999999</v>
      </c>
      <c r="C1583">
        <f t="shared" si="72"/>
        <v>5.7327192871291554E-3</v>
      </c>
      <c r="D1583">
        <f t="shared" si="73"/>
        <v>3.4230677755591271E-8</v>
      </c>
      <c r="E1583">
        <f t="shared" si="74"/>
        <v>0.99999996576932337</v>
      </c>
      <c r="F1583" s="4">
        <f>EXP((Result!G$4+B1583-Result!P$4)/H$2)</f>
        <v>3.0484208978085059E-6</v>
      </c>
    </row>
    <row r="1584" spans="1:6" x14ac:dyDescent="0.2">
      <c r="A1584">
        <v>27.84</v>
      </c>
      <c r="B1584">
        <v>3.8782860000000001</v>
      </c>
      <c r="C1584">
        <f t="shared" si="72"/>
        <v>688.55935005939943</v>
      </c>
      <c r="D1584">
        <f t="shared" si="73"/>
        <v>4.1114612537196133E-3</v>
      </c>
      <c r="E1584">
        <f t="shared" si="74"/>
        <v>0.99590537364389198</v>
      </c>
      <c r="F1584" s="4">
        <f>EXP((Result!G$4+B1584-Result!P$4)/H$2)</f>
        <v>0.36614712965540425</v>
      </c>
    </row>
    <row r="1585" spans="1:6" x14ac:dyDescent="0.2">
      <c r="A1585">
        <v>27.85</v>
      </c>
      <c r="B1585">
        <v>-2.4399690000000001</v>
      </c>
      <c r="C1585">
        <f t="shared" si="72"/>
        <v>1.6388875700452638E-2</v>
      </c>
      <c r="D1585">
        <f t="shared" si="73"/>
        <v>9.7859723244808396E-8</v>
      </c>
      <c r="E1585">
        <f t="shared" si="74"/>
        <v>0.99999990214028633</v>
      </c>
      <c r="F1585" s="4">
        <f>EXP((Result!G$4+B1585-Result!P$4)/H$2)</f>
        <v>8.7149202105559463E-6</v>
      </c>
    </row>
    <row r="1586" spans="1:6" x14ac:dyDescent="0.2">
      <c r="A1586">
        <v>27.86</v>
      </c>
      <c r="B1586">
        <v>0.28205599999999997</v>
      </c>
      <c r="C1586">
        <f t="shared" si="72"/>
        <v>1.6084030398373474</v>
      </c>
      <c r="D1586">
        <f t="shared" si="73"/>
        <v>9.6039459461056268E-6</v>
      </c>
      <c r="E1586">
        <f t="shared" si="74"/>
        <v>0.99999039614628882</v>
      </c>
      <c r="F1586" s="4">
        <f>EXP((Result!G$4+B1586-Result!P$4)/H$2)</f>
        <v>8.5528161997171302E-4</v>
      </c>
    </row>
    <row r="1587" spans="1:6" x14ac:dyDescent="0.2">
      <c r="A1587">
        <v>27.87</v>
      </c>
      <c r="B1587">
        <v>0.19432199999999999</v>
      </c>
      <c r="C1587">
        <f t="shared" si="72"/>
        <v>1.3873799185328621</v>
      </c>
      <c r="D1587">
        <f t="shared" si="73"/>
        <v>8.284193336049331E-6</v>
      </c>
      <c r="E1587">
        <f t="shared" si="74"/>
        <v>0.99999171587529134</v>
      </c>
      <c r="F1587" s="4">
        <f>EXP((Result!G$4+B1587-Result!P$4)/H$2)</f>
        <v>7.3775074707581052E-4</v>
      </c>
    </row>
    <row r="1588" spans="1:6" x14ac:dyDescent="0.2">
      <c r="A1588">
        <v>27.88</v>
      </c>
      <c r="B1588">
        <v>-0.133543</v>
      </c>
      <c r="C1588">
        <f t="shared" si="72"/>
        <v>0.79850881889610237</v>
      </c>
      <c r="D1588">
        <f t="shared" si="73"/>
        <v>4.7679812486193383E-6</v>
      </c>
      <c r="E1588">
        <f t="shared" si="74"/>
        <v>0.99999523204148477</v>
      </c>
      <c r="F1588" s="4">
        <f>EXP((Result!G$4+B1588-Result!P$4)/H$2)</f>
        <v>4.2461366913122819E-4</v>
      </c>
    </row>
    <row r="1589" spans="1:6" x14ac:dyDescent="0.2">
      <c r="A1589">
        <v>27.89</v>
      </c>
      <c r="B1589">
        <v>-1.7315400000000001</v>
      </c>
      <c r="C1589">
        <f t="shared" si="72"/>
        <v>5.4068348572690376E-2</v>
      </c>
      <c r="D1589">
        <f t="shared" si="73"/>
        <v>3.2284787097879852E-7</v>
      </c>
      <c r="E1589">
        <f t="shared" si="74"/>
        <v>0.99999967715223337</v>
      </c>
      <c r="F1589" s="4">
        <f>EXP((Result!G$4+B1589-Result!P$4)/H$2)</f>
        <v>2.875129156751805E-5</v>
      </c>
    </row>
    <row r="1590" spans="1:6" x14ac:dyDescent="0.2">
      <c r="A1590">
        <v>27.9</v>
      </c>
      <c r="B1590">
        <v>-1.7495149999999999</v>
      </c>
      <c r="C1590">
        <f t="shared" si="72"/>
        <v>5.2455360102426622E-2</v>
      </c>
      <c r="D1590">
        <f t="shared" si="73"/>
        <v>3.1321654493898224E-7</v>
      </c>
      <c r="E1590">
        <f t="shared" si="74"/>
        <v>0.99999968678355322</v>
      </c>
      <c r="F1590" s="4">
        <f>EXP((Result!G$4+B1590-Result!P$4)/H$2)</f>
        <v>2.789357160698973E-5</v>
      </c>
    </row>
    <row r="1591" spans="1:6" x14ac:dyDescent="0.2">
      <c r="A1591">
        <v>27.91</v>
      </c>
      <c r="B1591">
        <v>0.23243900000000001</v>
      </c>
      <c r="C1591">
        <f t="shared" si="72"/>
        <v>1.4794066748837431</v>
      </c>
      <c r="D1591">
        <f t="shared" si="73"/>
        <v>8.8336949048095305E-6</v>
      </c>
      <c r="E1591">
        <f t="shared" si="74"/>
        <v>0.99999116638312857</v>
      </c>
      <c r="F1591" s="4">
        <f>EXP((Result!G$4+B1591-Result!P$4)/H$2)</f>
        <v>7.8668673594367675E-4</v>
      </c>
    </row>
    <row r="1592" spans="1:6" x14ac:dyDescent="0.2">
      <c r="A1592">
        <v>27.92</v>
      </c>
      <c r="B1592">
        <v>1.7045980000000001</v>
      </c>
      <c r="C1592">
        <f t="shared" si="72"/>
        <v>17.674292889273396</v>
      </c>
      <c r="D1592">
        <f t="shared" si="73"/>
        <v>1.055350862563566E-4</v>
      </c>
      <c r="E1592">
        <f t="shared" si="74"/>
        <v>0.99989447605022275</v>
      </c>
      <c r="F1592" s="4">
        <f>EXP((Result!G$4+B1592-Result!P$4)/H$2)</f>
        <v>9.3984514327459627E-3</v>
      </c>
    </row>
    <row r="1593" spans="1:6" x14ac:dyDescent="0.2">
      <c r="A1593">
        <v>27.93</v>
      </c>
      <c r="B1593">
        <v>-1.853021</v>
      </c>
      <c r="C1593">
        <f t="shared" si="72"/>
        <v>4.4060478350198953E-2</v>
      </c>
      <c r="D1593">
        <f t="shared" si="73"/>
        <v>2.6308981141795185E-7</v>
      </c>
      <c r="E1593">
        <f t="shared" si="74"/>
        <v>0.99999973691025767</v>
      </c>
      <c r="F1593" s="4">
        <f>EXP((Result!G$4+B1593-Result!P$4)/H$2)</f>
        <v>2.3429523798896478E-5</v>
      </c>
    </row>
    <row r="1594" spans="1:6" x14ac:dyDescent="0.2">
      <c r="A1594">
        <v>27.94</v>
      </c>
      <c r="B1594">
        <v>1.119372</v>
      </c>
      <c r="C1594">
        <f t="shared" si="72"/>
        <v>6.5932884658032052</v>
      </c>
      <c r="D1594">
        <f t="shared" si="73"/>
        <v>3.9369228025743621E-5</v>
      </c>
      <c r="E1594">
        <f t="shared" si="74"/>
        <v>0.99996063232184929</v>
      </c>
      <c r="F1594" s="4">
        <f>EXP((Result!G$4+B1594-Result!P$4)/H$2)</f>
        <v>3.5060356765697453E-3</v>
      </c>
    </row>
    <row r="1595" spans="1:6" x14ac:dyDescent="0.2">
      <c r="A1595">
        <v>27.95</v>
      </c>
      <c r="B1595">
        <v>-0.51816099999999998</v>
      </c>
      <c r="C1595">
        <f t="shared" si="72"/>
        <v>0.41767159436690354</v>
      </c>
      <c r="D1595">
        <f t="shared" si="73"/>
        <v>2.4939615980389741E-6</v>
      </c>
      <c r="E1595">
        <f t="shared" si="74"/>
        <v>0.99999750604462168</v>
      </c>
      <c r="F1595" s="4">
        <f>EXP((Result!G$4+B1595-Result!P$4)/H$2)</f>
        <v>2.2210032497975036E-4</v>
      </c>
    </row>
    <row r="1596" spans="1:6" x14ac:dyDescent="0.2">
      <c r="A1596">
        <v>27.96</v>
      </c>
      <c r="B1596">
        <v>-1.296405</v>
      </c>
      <c r="C1596">
        <f t="shared" si="72"/>
        <v>0.11255214327811171</v>
      </c>
      <c r="D1596">
        <f t="shared" si="73"/>
        <v>6.7206084133653077E-7</v>
      </c>
      <c r="E1596">
        <f t="shared" si="74"/>
        <v>0.99999932793961022</v>
      </c>
      <c r="F1596" s="4">
        <f>EXP((Result!G$4+B1596-Result!P$4)/H$2)</f>
        <v>5.9850533137469357E-5</v>
      </c>
    </row>
    <row r="1597" spans="1:6" x14ac:dyDescent="0.2">
      <c r="A1597">
        <v>27.97</v>
      </c>
      <c r="B1597">
        <v>0.87453700000000001</v>
      </c>
      <c r="C1597">
        <f t="shared" si="72"/>
        <v>4.3645926042209853</v>
      </c>
      <c r="D1597">
        <f t="shared" si="73"/>
        <v>2.606144754112734E-5</v>
      </c>
      <c r="E1597">
        <f t="shared" si="74"/>
        <v>0.99997393923164024</v>
      </c>
      <c r="F1597" s="4">
        <f>EXP((Result!G$4+B1597-Result!P$4)/H$2)</f>
        <v>2.3209082180248681E-3</v>
      </c>
    </row>
    <row r="1598" spans="1:6" x14ac:dyDescent="0.2">
      <c r="A1598">
        <v>27.98</v>
      </c>
      <c r="B1598">
        <v>2.5250759999999999</v>
      </c>
      <c r="C1598">
        <f t="shared" si="72"/>
        <v>70.425186983309615</v>
      </c>
      <c r="D1598">
        <f t="shared" si="73"/>
        <v>4.2051629615204257E-4</v>
      </c>
      <c r="E1598">
        <f t="shared" si="74"/>
        <v>0.99957966046347291</v>
      </c>
      <c r="F1598" s="4">
        <f>EXP((Result!G$4+B1598-Result!P$4)/H$2)</f>
        <v>3.7449175684215942E-2</v>
      </c>
    </row>
    <row r="1599" spans="1:6" x14ac:dyDescent="0.2">
      <c r="A1599">
        <v>27.99</v>
      </c>
      <c r="B1599">
        <v>0.214977</v>
      </c>
      <c r="C1599">
        <f t="shared" si="72"/>
        <v>1.4365135608515671</v>
      </c>
      <c r="D1599">
        <f t="shared" si="73"/>
        <v>8.5775755501316046E-6</v>
      </c>
      <c r="E1599">
        <f t="shared" si="74"/>
        <v>0.99999142249802409</v>
      </c>
      <c r="F1599" s="4">
        <f>EXP((Result!G$4+B1599-Result!P$4)/H$2)</f>
        <v>7.6387796777647587E-4</v>
      </c>
    </row>
    <row r="1600" spans="1:6" x14ac:dyDescent="0.2">
      <c r="A1600">
        <v>28</v>
      </c>
      <c r="B1600">
        <v>1.6046400000000001</v>
      </c>
      <c r="C1600">
        <f t="shared" si="72"/>
        <v>14.934738984154018</v>
      </c>
      <c r="D1600">
        <f t="shared" si="73"/>
        <v>8.9176917955537132E-5</v>
      </c>
      <c r="E1600">
        <f t="shared" si="74"/>
        <v>0.99991083103385792</v>
      </c>
      <c r="F1600" s="4">
        <f>EXP((Result!G$4+B1600-Result!P$4)/H$2)</f>
        <v>7.9416709841046151E-3</v>
      </c>
    </row>
    <row r="1601" spans="1:6" x14ac:dyDescent="0.2">
      <c r="A1601">
        <v>28.01</v>
      </c>
      <c r="B1601">
        <v>-2.9759180000000001</v>
      </c>
      <c r="C1601">
        <f t="shared" ref="C1601:C1664" si="75">EXP(B1601/H$2)</f>
        <v>6.643052838782978E-3</v>
      </c>
      <c r="D1601">
        <f t="shared" si="73"/>
        <v>3.9666376399815234E-8</v>
      </c>
      <c r="E1601">
        <f t="shared" si="74"/>
        <v>0.99999996033362515</v>
      </c>
      <c r="F1601" s="4">
        <f>EXP((Result!G$4+B1601-Result!P$4)/H$2)</f>
        <v>3.5324982935163751E-6</v>
      </c>
    </row>
    <row r="1602" spans="1:6" x14ac:dyDescent="0.2">
      <c r="A1602">
        <v>28.02</v>
      </c>
      <c r="B1602">
        <v>-0.49711100000000003</v>
      </c>
      <c r="C1602">
        <f t="shared" si="75"/>
        <v>0.43275122708931857</v>
      </c>
      <c r="D1602">
        <f t="shared" ref="D1602:D1665" si="76">EXP(1/H$2*(B1602-H$4-J$6))</f>
        <v>2.5840036919458873E-6</v>
      </c>
      <c r="E1602">
        <f t="shared" ref="E1602:E1665" si="77">1/(1+D1602)</f>
        <v>0.9999974160029852</v>
      </c>
      <c r="F1602" s="4">
        <f>EXP((Result!G$4+B1602-Result!P$4)/H$2)</f>
        <v>2.3011904440763031E-4</v>
      </c>
    </row>
    <row r="1603" spans="1:6" x14ac:dyDescent="0.2">
      <c r="A1603">
        <v>28.03</v>
      </c>
      <c r="B1603">
        <v>-5.8871E-2</v>
      </c>
      <c r="C1603">
        <f t="shared" si="75"/>
        <v>0.90556798597315302</v>
      </c>
      <c r="D1603">
        <f t="shared" si="76"/>
        <v>5.4072429437147858E-6</v>
      </c>
      <c r="E1603">
        <f t="shared" si="77"/>
        <v>0.99999459278629454</v>
      </c>
      <c r="F1603" s="4">
        <f>EXP((Result!G$4+B1603-Result!P$4)/H$2)</f>
        <v>4.815432667398859E-4</v>
      </c>
    </row>
    <row r="1604" spans="1:6" x14ac:dyDescent="0.2">
      <c r="A1604">
        <v>28.04</v>
      </c>
      <c r="B1604">
        <v>4.7894420000000002</v>
      </c>
      <c r="C1604">
        <f t="shared" si="75"/>
        <v>3196.5470305677559</v>
      </c>
      <c r="D1604">
        <f t="shared" si="76"/>
        <v>1.9086922951141484E-2</v>
      </c>
      <c r="E1604">
        <f t="shared" si="77"/>
        <v>0.98127056434414028</v>
      </c>
      <c r="F1604" s="4">
        <f>EXP((Result!G$4+B1604-Result!P$4)/H$2)</f>
        <v>1.6997903230127174</v>
      </c>
    </row>
    <row r="1605" spans="1:6" x14ac:dyDescent="0.2">
      <c r="A1605">
        <v>28.05</v>
      </c>
      <c r="B1605">
        <v>-0.34218199999999999</v>
      </c>
      <c r="C1605">
        <f t="shared" si="75"/>
        <v>0.56183375418436621</v>
      </c>
      <c r="D1605">
        <f t="shared" si="76"/>
        <v>3.3547692165701906E-6</v>
      </c>
      <c r="E1605">
        <f t="shared" si="77"/>
        <v>0.9999966452420378</v>
      </c>
      <c r="F1605" s="4">
        <f>EXP((Result!G$4+B1605-Result!P$4)/H$2)</f>
        <v>2.9875974586704841E-4</v>
      </c>
    </row>
    <row r="1606" spans="1:6" x14ac:dyDescent="0.2">
      <c r="A1606">
        <v>28.06</v>
      </c>
      <c r="B1606">
        <v>1.9859819999999999</v>
      </c>
      <c r="C1606">
        <f t="shared" si="75"/>
        <v>28.395217256262974</v>
      </c>
      <c r="D1606">
        <f t="shared" si="76"/>
        <v>1.695508680987406E-4</v>
      </c>
      <c r="E1606">
        <f t="shared" si="77"/>
        <v>0.99983047787452473</v>
      </c>
      <c r="F1606" s="4">
        <f>EXP((Result!G$4+B1606-Result!P$4)/H$2)</f>
        <v>1.5099391640568687E-2</v>
      </c>
    </row>
    <row r="1607" spans="1:6" x14ac:dyDescent="0.2">
      <c r="A1607">
        <v>28.07</v>
      </c>
      <c r="B1607">
        <v>-0.20591899999999999</v>
      </c>
      <c r="C1607">
        <f t="shared" si="75"/>
        <v>0.70683569712560268</v>
      </c>
      <c r="D1607">
        <f t="shared" si="76"/>
        <v>4.2205912696227355E-6</v>
      </c>
      <c r="E1607">
        <f t="shared" si="77"/>
        <v>0.99999577942654372</v>
      </c>
      <c r="F1607" s="4">
        <f>EXP((Result!G$4+B1607-Result!P$4)/H$2)</f>
        <v>3.758657283764868E-4</v>
      </c>
    </row>
    <row r="1608" spans="1:6" x14ac:dyDescent="0.2">
      <c r="A1608">
        <v>28.08</v>
      </c>
      <c r="B1608">
        <v>-0.158387</v>
      </c>
      <c r="C1608">
        <f t="shared" si="75"/>
        <v>0.76577306057663308</v>
      </c>
      <c r="D1608">
        <f t="shared" si="76"/>
        <v>4.5725125472938549E-6</v>
      </c>
      <c r="E1608">
        <f t="shared" si="77"/>
        <v>0.99999542750836046</v>
      </c>
      <c r="F1608" s="4">
        <f>EXP((Result!G$4+B1608-Result!P$4)/H$2)</f>
        <v>4.0720615887850607E-4</v>
      </c>
    </row>
    <row r="1609" spans="1:6" x14ac:dyDescent="0.2">
      <c r="A1609">
        <v>28.09</v>
      </c>
      <c r="B1609">
        <v>0.22853200000000001</v>
      </c>
      <c r="C1609">
        <f t="shared" si="75"/>
        <v>1.4696997522208517</v>
      </c>
      <c r="D1609">
        <f t="shared" si="76"/>
        <v>8.7757338351967494E-6</v>
      </c>
      <c r="E1609">
        <f t="shared" si="77"/>
        <v>0.99999122434317766</v>
      </c>
      <c r="F1609" s="4">
        <f>EXP((Result!G$4+B1609-Result!P$4)/H$2)</f>
        <v>7.8152499952909168E-4</v>
      </c>
    </row>
    <row r="1610" spans="1:6" x14ac:dyDescent="0.2">
      <c r="A1610">
        <v>28.1</v>
      </c>
      <c r="B1610">
        <v>1.2352030000000001</v>
      </c>
      <c r="C1610">
        <f t="shared" si="75"/>
        <v>8.0142258771455186</v>
      </c>
      <c r="D1610">
        <f t="shared" si="76"/>
        <v>4.7853796727324107E-5</v>
      </c>
      <c r="E1610">
        <f t="shared" si="77"/>
        <v>0.99995214849314906</v>
      </c>
      <c r="F1610" s="4">
        <f>EXP((Result!G$4+B1610-Result!P$4)/H$2)</f>
        <v>4.2616308980101174E-3</v>
      </c>
    </row>
    <row r="1611" spans="1:6" x14ac:dyDescent="0.2">
      <c r="A1611">
        <v>28.11</v>
      </c>
      <c r="B1611">
        <v>-3.8497000000000003E-2</v>
      </c>
      <c r="C1611">
        <f t="shared" si="75"/>
        <v>0.93719457213361856</v>
      </c>
      <c r="D1611">
        <f t="shared" si="76"/>
        <v>5.5960886598828372E-6</v>
      </c>
      <c r="E1611">
        <f t="shared" si="77"/>
        <v>0.99999440394265626</v>
      </c>
      <c r="F1611" s="4">
        <f>EXP((Result!G$4+B1611-Result!P$4)/H$2)</f>
        <v>4.9836096552279376E-4</v>
      </c>
    </row>
    <row r="1612" spans="1:6" x14ac:dyDescent="0.2">
      <c r="A1612">
        <v>28.12</v>
      </c>
      <c r="B1612">
        <v>1.4978929999999999</v>
      </c>
      <c r="C1612">
        <f t="shared" si="75"/>
        <v>12.476287254945888</v>
      </c>
      <c r="D1612">
        <f t="shared" si="76"/>
        <v>7.4497240701997168E-5</v>
      </c>
      <c r="E1612">
        <f t="shared" si="77"/>
        <v>0.9999255083087234</v>
      </c>
      <c r="F1612" s="4">
        <f>EXP((Result!G$4+B1612-Result!P$4)/H$2)</f>
        <v>6.6343689425765011E-3</v>
      </c>
    </row>
    <row r="1613" spans="1:6" x14ac:dyDescent="0.2">
      <c r="A1613">
        <v>28.13</v>
      </c>
      <c r="B1613">
        <v>-0.65555099999999999</v>
      </c>
      <c r="C1613">
        <f t="shared" si="75"/>
        <v>0.33135963964814519</v>
      </c>
      <c r="D1613">
        <f t="shared" si="76"/>
        <v>1.9785837188069785E-6</v>
      </c>
      <c r="E1613">
        <f t="shared" si="77"/>
        <v>0.99999802142019589</v>
      </c>
      <c r="F1613" s="4">
        <f>EXP((Result!G$4+B1613-Result!P$4)/H$2)</f>
        <v>1.762032291484408E-4</v>
      </c>
    </row>
    <row r="1614" spans="1:6" x14ac:dyDescent="0.2">
      <c r="A1614">
        <v>28.14</v>
      </c>
      <c r="B1614">
        <v>0.66086</v>
      </c>
      <c r="C1614">
        <f t="shared" si="75"/>
        <v>3.0449857121877368</v>
      </c>
      <c r="D1614">
        <f t="shared" si="76"/>
        <v>1.818193416836135E-5</v>
      </c>
      <c r="E1614">
        <f t="shared" si="77"/>
        <v>0.99998181839640821</v>
      </c>
      <c r="F1614" s="4">
        <f>EXP((Result!G$4+B1614-Result!P$4)/H$2)</f>
        <v>1.6191963383593256E-3</v>
      </c>
    </row>
    <row r="1615" spans="1:6" x14ac:dyDescent="0.2">
      <c r="A1615">
        <v>28.15</v>
      </c>
      <c r="B1615">
        <v>-1.912738</v>
      </c>
      <c r="C1615">
        <f t="shared" si="75"/>
        <v>3.9842924353838162E-2</v>
      </c>
      <c r="D1615">
        <f t="shared" si="76"/>
        <v>2.379063470731401E-7</v>
      </c>
      <c r="E1615">
        <f t="shared" si="77"/>
        <v>0.99999976209370955</v>
      </c>
      <c r="F1615" s="4">
        <f>EXP((Result!G$4+B1615-Result!P$4)/H$2)</f>
        <v>2.1186804576797568E-5</v>
      </c>
    </row>
    <row r="1616" spans="1:6" x14ac:dyDescent="0.2">
      <c r="A1616">
        <v>28.16</v>
      </c>
      <c r="B1616">
        <v>4.863461</v>
      </c>
      <c r="C1616">
        <f t="shared" si="75"/>
        <v>3621.1341042755867</v>
      </c>
      <c r="D1616">
        <f t="shared" si="76"/>
        <v>2.1622177613254974E-2</v>
      </c>
      <c r="E1616">
        <f t="shared" si="77"/>
        <v>0.97883544612963536</v>
      </c>
      <c r="F1616" s="4">
        <f>EXP((Result!G$4+B1616-Result!P$4)/H$2)</f>
        <v>1.9255680113318117</v>
      </c>
    </row>
    <row r="1617" spans="1:6" x14ac:dyDescent="0.2">
      <c r="A1617">
        <v>28.17</v>
      </c>
      <c r="B1617">
        <v>1.5494300000000001</v>
      </c>
      <c r="C1617">
        <f t="shared" si="75"/>
        <v>13.608104622695075</v>
      </c>
      <c r="D1617">
        <f t="shared" si="76"/>
        <v>8.12554428139666E-5</v>
      </c>
      <c r="E1617">
        <f t="shared" si="77"/>
        <v>0.99991875115909656</v>
      </c>
      <c r="F1617" s="4">
        <f>EXP((Result!G$4+B1617-Result!P$4)/H$2)</f>
        <v>7.2362221894458692E-3</v>
      </c>
    </row>
    <row r="1618" spans="1:6" x14ac:dyDescent="0.2">
      <c r="A1618">
        <v>28.18</v>
      </c>
      <c r="B1618">
        <v>-2.7046139999999999</v>
      </c>
      <c r="C1618">
        <f t="shared" si="75"/>
        <v>1.0492882280401896E-2</v>
      </c>
      <c r="D1618">
        <f t="shared" si="76"/>
        <v>6.2654118242664131E-8</v>
      </c>
      <c r="E1618">
        <f t="shared" si="77"/>
        <v>0.99999993734588555</v>
      </c>
      <c r="F1618" s="4">
        <f>EXP((Result!G$4+B1618-Result!P$4)/H$2)</f>
        <v>5.5796769420817265E-6</v>
      </c>
    </row>
    <row r="1619" spans="1:6" x14ac:dyDescent="0.2">
      <c r="A1619">
        <v>28.19</v>
      </c>
      <c r="B1619">
        <v>1.8312870000000001</v>
      </c>
      <c r="C1619">
        <f t="shared" si="75"/>
        <v>21.879979274721986</v>
      </c>
      <c r="D1619">
        <f t="shared" si="76"/>
        <v>1.306476878317708E-4</v>
      </c>
      <c r="E1619">
        <f t="shared" si="77"/>
        <v>0.99986936937875681</v>
      </c>
      <c r="F1619" s="4">
        <f>EXP((Result!G$4+B1619-Result!P$4)/H$2)</f>
        <v>1.1634859954582103E-2</v>
      </c>
    </row>
    <row r="1620" spans="1:6" x14ac:dyDescent="0.2">
      <c r="A1620">
        <v>28.2</v>
      </c>
      <c r="B1620">
        <v>-3.2833540000000001</v>
      </c>
      <c r="C1620">
        <f t="shared" si="75"/>
        <v>3.9573181775236091E-3</v>
      </c>
      <c r="D1620">
        <f t="shared" si="76"/>
        <v>2.3629568539189866E-8</v>
      </c>
      <c r="E1620">
        <f t="shared" si="77"/>
        <v>0.99999997637043203</v>
      </c>
      <c r="F1620" s="4">
        <f>EXP((Result!G$4+B1620-Result!P$4)/H$2)</f>
        <v>2.1043366729511883E-6</v>
      </c>
    </row>
    <row r="1621" spans="1:6" x14ac:dyDescent="0.2">
      <c r="A1621">
        <v>28.21</v>
      </c>
      <c r="B1621">
        <v>-3.1885500000000002</v>
      </c>
      <c r="C1621">
        <f t="shared" si="75"/>
        <v>4.6427354094388746E-3</v>
      </c>
      <c r="D1621">
        <f t="shared" si="76"/>
        <v>2.7722267870639273E-8</v>
      </c>
      <c r="E1621">
        <f t="shared" si="77"/>
        <v>0.99999997227773296</v>
      </c>
      <c r="F1621" s="4">
        <f>EXP((Result!G$4+B1621-Result!P$4)/H$2)</f>
        <v>2.4688129552941361E-6</v>
      </c>
    </row>
    <row r="1622" spans="1:6" x14ac:dyDescent="0.2">
      <c r="A1622">
        <v>28.22</v>
      </c>
      <c r="B1622">
        <v>-2.7540969999999998</v>
      </c>
      <c r="C1622">
        <f t="shared" si="75"/>
        <v>9.653516513842093E-3</v>
      </c>
      <c r="D1622">
        <f t="shared" si="76"/>
        <v>5.7642175805731575E-8</v>
      </c>
      <c r="E1622">
        <f t="shared" si="77"/>
        <v>0.99999994235782763</v>
      </c>
      <c r="F1622" s="4">
        <f>EXP((Result!G$4+B1622-Result!P$4)/H$2)</f>
        <v>5.1333372530914338E-6</v>
      </c>
    </row>
    <row r="1623" spans="1:6" x14ac:dyDescent="0.2">
      <c r="A1623">
        <v>28.23</v>
      </c>
      <c r="B1623">
        <v>1.799882</v>
      </c>
      <c r="C1623">
        <f t="shared" si="75"/>
        <v>20.752300723826316</v>
      </c>
      <c r="D1623">
        <f t="shared" si="76"/>
        <v>1.2391419903627613E-4</v>
      </c>
      <c r="E1623">
        <f t="shared" si="77"/>
        <v>0.99987610115379</v>
      </c>
      <c r="F1623" s="4">
        <f>EXP((Result!G$4+B1623-Result!P$4)/H$2)</f>
        <v>1.1035207557807908E-2</v>
      </c>
    </row>
    <row r="1624" spans="1:6" x14ac:dyDescent="0.2">
      <c r="A1624">
        <v>28.24</v>
      </c>
      <c r="B1624">
        <v>1.2837209999999999</v>
      </c>
      <c r="C1624">
        <f t="shared" si="75"/>
        <v>8.6969043809506363</v>
      </c>
      <c r="D1624">
        <f t="shared" si="76"/>
        <v>5.1930142821382426E-5</v>
      </c>
      <c r="E1624">
        <f t="shared" si="77"/>
        <v>0.99994807255377827</v>
      </c>
      <c r="F1624" s="4">
        <f>EXP((Result!G$4+B1624-Result!P$4)/H$2)</f>
        <v>4.6246508390277285E-3</v>
      </c>
    </row>
    <row r="1625" spans="1:6" x14ac:dyDescent="0.2">
      <c r="A1625">
        <v>28.25</v>
      </c>
      <c r="B1625">
        <v>-2.4325580000000002</v>
      </c>
      <c r="C1625">
        <f t="shared" si="75"/>
        <v>1.6594805680715852E-2</v>
      </c>
      <c r="D1625">
        <f t="shared" si="76"/>
        <v>9.9089353101346412E-8</v>
      </c>
      <c r="E1625">
        <f t="shared" si="77"/>
        <v>0.9999999009106566</v>
      </c>
      <c r="F1625" s="4">
        <f>EXP((Result!G$4+B1625-Result!P$4)/H$2)</f>
        <v>8.8244251808636992E-6</v>
      </c>
    </row>
    <row r="1626" spans="1:6" x14ac:dyDescent="0.2">
      <c r="A1626">
        <v>28.26</v>
      </c>
      <c r="B1626">
        <v>-0.26923000000000002</v>
      </c>
      <c r="C1626">
        <f t="shared" si="75"/>
        <v>0.63531712041087673</v>
      </c>
      <c r="D1626">
        <f t="shared" si="76"/>
        <v>3.7935462268702031E-6</v>
      </c>
      <c r="E1626">
        <f t="shared" si="77"/>
        <v>0.99999620646816401</v>
      </c>
      <c r="F1626" s="4">
        <f>EXP((Result!G$4+B1626-Result!P$4)/H$2)</f>
        <v>3.3783513365886651E-4</v>
      </c>
    </row>
    <row r="1627" spans="1:6" x14ac:dyDescent="0.2">
      <c r="A1627">
        <v>28.27</v>
      </c>
      <c r="B1627">
        <v>0.30377700000000002</v>
      </c>
      <c r="C1627">
        <f t="shared" si="75"/>
        <v>1.6683580390373123</v>
      </c>
      <c r="D1627">
        <f t="shared" si="76"/>
        <v>9.9619436352753148E-6</v>
      </c>
      <c r="E1627">
        <f t="shared" si="77"/>
        <v>0.99999003815560394</v>
      </c>
      <c r="F1627" s="4">
        <f>EXP((Result!G$4+B1627-Result!P$4)/H$2)</f>
        <v>8.8716318670036909E-4</v>
      </c>
    </row>
    <row r="1628" spans="1:6" x14ac:dyDescent="0.2">
      <c r="A1628">
        <v>28.28</v>
      </c>
      <c r="B1628">
        <v>-1.012842</v>
      </c>
      <c r="C1628">
        <f t="shared" si="75"/>
        <v>0.18148945819961593</v>
      </c>
      <c r="D1628">
        <f t="shared" si="76"/>
        <v>1.0836928948563613E-6</v>
      </c>
      <c r="E1628">
        <f t="shared" si="77"/>
        <v>0.99999891630827964</v>
      </c>
      <c r="F1628" s="4">
        <f>EXP((Result!G$4+B1628-Result!P$4)/H$2)</f>
        <v>9.6508520546226693E-5</v>
      </c>
    </row>
    <row r="1629" spans="1:6" x14ac:dyDescent="0.2">
      <c r="A1629">
        <v>28.29</v>
      </c>
      <c r="B1629">
        <v>0.45094899999999999</v>
      </c>
      <c r="C1629">
        <f t="shared" si="75"/>
        <v>2.1378763443946118</v>
      </c>
      <c r="D1629">
        <f t="shared" si="76"/>
        <v>1.2765487469546236E-5</v>
      </c>
      <c r="E1629">
        <f t="shared" si="77"/>
        <v>0.999987234675486</v>
      </c>
      <c r="F1629" s="4">
        <f>EXP((Result!G$4+B1629-Result!P$4)/H$2)</f>
        <v>1.1368334290874837E-3</v>
      </c>
    </row>
    <row r="1630" spans="1:6" x14ac:dyDescent="0.2">
      <c r="A1630">
        <v>28.3</v>
      </c>
      <c r="B1630">
        <v>-3.5151270000000001</v>
      </c>
      <c r="C1630">
        <f t="shared" si="75"/>
        <v>2.6779393850325369E-3</v>
      </c>
      <c r="D1630">
        <f t="shared" si="76"/>
        <v>1.5990261435591842E-8</v>
      </c>
      <c r="E1630">
        <f t="shared" si="77"/>
        <v>0.99999998400973888</v>
      </c>
      <c r="F1630" s="4">
        <f>EXP((Result!G$4+B1630-Result!P$4)/H$2)</f>
        <v>1.4240164179547313E-6</v>
      </c>
    </row>
    <row r="1631" spans="1:6" x14ac:dyDescent="0.2">
      <c r="A1631">
        <v>28.31</v>
      </c>
      <c r="B1631">
        <v>-1.960879</v>
      </c>
      <c r="C1631">
        <f t="shared" si="75"/>
        <v>3.6738714879086878E-2</v>
      </c>
      <c r="D1631">
        <f t="shared" si="76"/>
        <v>2.193707815074872E-7</v>
      </c>
      <c r="E1631">
        <f t="shared" si="77"/>
        <v>0.99999978062926653</v>
      </c>
      <c r="F1631" s="4">
        <f>EXP((Result!G$4+B1631-Result!P$4)/H$2)</f>
        <v>1.9536115512839346E-5</v>
      </c>
    </row>
    <row r="1632" spans="1:6" x14ac:dyDescent="0.2">
      <c r="A1632">
        <v>28.32</v>
      </c>
      <c r="B1632">
        <v>0.74322299999999997</v>
      </c>
      <c r="C1632">
        <f t="shared" si="75"/>
        <v>3.4982794856872159</v>
      </c>
      <c r="D1632">
        <f t="shared" si="76"/>
        <v>2.088859959398473E-5</v>
      </c>
      <c r="E1632">
        <f t="shared" si="77"/>
        <v>0.99997911183673049</v>
      </c>
      <c r="F1632" s="4">
        <f>EXP((Result!G$4+B1632-Result!P$4)/H$2)</f>
        <v>1.8602390517335403E-3</v>
      </c>
    </row>
    <row r="1633" spans="1:6" x14ac:dyDescent="0.2">
      <c r="A1633">
        <v>28.33</v>
      </c>
      <c r="B1633">
        <v>-2.7128359999999998</v>
      </c>
      <c r="C1633">
        <f t="shared" si="75"/>
        <v>1.0348522307335838E-2</v>
      </c>
      <c r="D1633">
        <f t="shared" si="76"/>
        <v>6.179212946014593E-8</v>
      </c>
      <c r="E1633">
        <f t="shared" si="77"/>
        <v>0.99999993820787436</v>
      </c>
      <c r="F1633" s="4">
        <f>EXP((Result!G$4+B1633-Result!P$4)/H$2)</f>
        <v>5.502912332363326E-6</v>
      </c>
    </row>
    <row r="1634" spans="1:6" x14ac:dyDescent="0.2">
      <c r="A1634">
        <v>28.34</v>
      </c>
      <c r="B1634">
        <v>-1.358652</v>
      </c>
      <c r="C1634">
        <f t="shared" si="75"/>
        <v>0.10134549246053046</v>
      </c>
      <c r="D1634">
        <f t="shared" si="76"/>
        <v>6.0514473509750207E-7</v>
      </c>
      <c r="E1634">
        <f t="shared" si="77"/>
        <v>0.99999939485563116</v>
      </c>
      <c r="F1634" s="4">
        <f>EXP((Result!G$4+B1634-Result!P$4)/H$2)</f>
        <v>5.3891303871969155E-5</v>
      </c>
    </row>
    <row r="1635" spans="1:6" x14ac:dyDescent="0.2">
      <c r="A1635">
        <v>28.35</v>
      </c>
      <c r="B1635">
        <v>0.39568599999999998</v>
      </c>
      <c r="C1635">
        <f t="shared" si="75"/>
        <v>1.9477974897569412</v>
      </c>
      <c r="D1635">
        <f t="shared" si="76"/>
        <v>1.1630506373251825E-5</v>
      </c>
      <c r="E1635">
        <f t="shared" si="77"/>
        <v>0.99998836962889381</v>
      </c>
      <c r="F1635" s="4">
        <f>EXP((Result!G$4+B1635-Result!P$4)/H$2)</f>
        <v>1.0357574259400918E-3</v>
      </c>
    </row>
    <row r="1636" spans="1:6" x14ac:dyDescent="0.2">
      <c r="A1636">
        <v>28.36</v>
      </c>
      <c r="B1636">
        <v>-1.5202279999999999</v>
      </c>
      <c r="C1636">
        <f t="shared" si="75"/>
        <v>7.7191764081021796E-2</v>
      </c>
      <c r="D1636">
        <f t="shared" si="76"/>
        <v>4.6092024906496148E-7</v>
      </c>
      <c r="E1636">
        <f t="shared" si="77"/>
        <v>0.99999953907996342</v>
      </c>
      <c r="F1636" s="4">
        <f>EXP((Result!G$4+B1636-Result!P$4)/H$2)</f>
        <v>4.1047359024120643E-5</v>
      </c>
    </row>
    <row r="1637" spans="1:6" x14ac:dyDescent="0.2">
      <c r="A1637">
        <v>28.37</v>
      </c>
      <c r="B1637">
        <v>-3.0363730000000002</v>
      </c>
      <c r="C1637">
        <f t="shared" si="75"/>
        <v>5.9997019088950552E-3</v>
      </c>
      <c r="D1637">
        <f t="shared" si="76"/>
        <v>3.5824859440455891E-8</v>
      </c>
      <c r="E1637">
        <f t="shared" si="77"/>
        <v>0.99999996417514181</v>
      </c>
      <c r="F1637" s="4">
        <f>EXP((Result!G$4+B1637-Result!P$4)/H$2)</f>
        <v>3.1903911152182703E-6</v>
      </c>
    </row>
    <row r="1638" spans="1:6" x14ac:dyDescent="0.2">
      <c r="A1638">
        <v>28.38</v>
      </c>
      <c r="B1638">
        <v>0.67738900000000002</v>
      </c>
      <c r="C1638">
        <f t="shared" si="75"/>
        <v>3.1309806151272812</v>
      </c>
      <c r="D1638">
        <f t="shared" si="76"/>
        <v>1.8695418897633906E-5</v>
      </c>
      <c r="E1638">
        <f t="shared" si="77"/>
        <v>0.99998130493061455</v>
      </c>
      <c r="F1638" s="4">
        <f>EXP((Result!G$4+B1638-Result!P$4)/H$2)</f>
        <v>1.6649248392846187E-3</v>
      </c>
    </row>
    <row r="1639" spans="1:6" x14ac:dyDescent="0.2">
      <c r="A1639">
        <v>28.39</v>
      </c>
      <c r="B1639">
        <v>-5.5590320000000002</v>
      </c>
      <c r="C1639">
        <f t="shared" si="75"/>
        <v>8.554020915034518E-5</v>
      </c>
      <c r="D1639">
        <f t="shared" si="76"/>
        <v>5.1076970420396875E-10</v>
      </c>
      <c r="E1639">
        <f t="shared" si="77"/>
        <v>0.99999999948923035</v>
      </c>
      <c r="F1639" s="4">
        <f>EXP((Result!G$4+B1639-Result!P$4)/H$2)</f>
        <v>4.5486713741989076E-8</v>
      </c>
    </row>
    <row r="1640" spans="1:6" x14ac:dyDescent="0.2">
      <c r="A1640">
        <v>28.4</v>
      </c>
      <c r="B1640">
        <v>-5.2820000000000002E-3</v>
      </c>
      <c r="C1640">
        <f t="shared" si="75"/>
        <v>0.99113973826476653</v>
      </c>
      <c r="D1640">
        <f t="shared" si="76"/>
        <v>5.9182009953765737E-6</v>
      </c>
      <c r="E1640">
        <f t="shared" si="77"/>
        <v>0.9999940818340296</v>
      </c>
      <c r="F1640" s="4">
        <f>EXP((Result!G$4+B1640-Result!P$4)/H$2)</f>
        <v>5.2704675380814664E-4</v>
      </c>
    </row>
    <row r="1641" spans="1:6" x14ac:dyDescent="0.2">
      <c r="A1641">
        <v>28.41</v>
      </c>
      <c r="B1641">
        <v>-0.98133800000000004</v>
      </c>
      <c r="C1641">
        <f t="shared" si="75"/>
        <v>0.19138350395884099</v>
      </c>
      <c r="D1641">
        <f t="shared" si="76"/>
        <v>1.1427712964176425E-6</v>
      </c>
      <c r="E1641">
        <f t="shared" si="77"/>
        <v>0.99999885723000947</v>
      </c>
      <c r="F1641" s="4">
        <f>EXP((Result!G$4+B1641-Result!P$4)/H$2)</f>
        <v>1.0176976121503284E-4</v>
      </c>
    </row>
    <row r="1642" spans="1:6" x14ac:dyDescent="0.2">
      <c r="A1642">
        <v>28.42</v>
      </c>
      <c r="B1642">
        <v>-0.69744600000000001</v>
      </c>
      <c r="C1642">
        <f t="shared" si="75"/>
        <v>0.30877553474962854</v>
      </c>
      <c r="D1642">
        <f t="shared" si="76"/>
        <v>1.8437316218422348E-6</v>
      </c>
      <c r="E1642">
        <f t="shared" si="77"/>
        <v>0.99999815627177757</v>
      </c>
      <c r="F1642" s="4">
        <f>EXP((Result!G$4+B1642-Result!P$4)/H$2)</f>
        <v>1.6419394456939159E-4</v>
      </c>
    </row>
    <row r="1643" spans="1:6" x14ac:dyDescent="0.2">
      <c r="A1643">
        <v>28.43</v>
      </c>
      <c r="B1643">
        <v>1.1564760000000001</v>
      </c>
      <c r="C1643">
        <f t="shared" si="75"/>
        <v>7.0186402517805746</v>
      </c>
      <c r="D1643">
        <f t="shared" si="76"/>
        <v>4.1909048866308049E-5</v>
      </c>
      <c r="E1643">
        <f t="shared" si="77"/>
        <v>0.99995809270742841</v>
      </c>
      <c r="F1643" s="4">
        <f>EXP((Result!G$4+B1643-Result!P$4)/H$2)</f>
        <v>3.7322200069633067E-3</v>
      </c>
    </row>
    <row r="1644" spans="1:6" x14ac:dyDescent="0.2">
      <c r="A1644">
        <v>28.44</v>
      </c>
      <c r="B1644">
        <v>-1.130136</v>
      </c>
      <c r="C1644">
        <f t="shared" si="75"/>
        <v>0.14894342977967831</v>
      </c>
      <c r="D1644">
        <f t="shared" si="76"/>
        <v>8.8935709097905362E-7</v>
      </c>
      <c r="E1644">
        <f t="shared" si="77"/>
        <v>0.99999911064369984</v>
      </c>
      <c r="F1644" s="4">
        <f>EXP((Result!G$4+B1644-Result!P$4)/H$2)</f>
        <v>7.9201900736887789E-5</v>
      </c>
    </row>
    <row r="1645" spans="1:6" x14ac:dyDescent="0.2">
      <c r="A1645">
        <v>28.45</v>
      </c>
      <c r="B1645">
        <v>3.0426359999999999</v>
      </c>
      <c r="C1645">
        <f t="shared" si="75"/>
        <v>168.44312346145301</v>
      </c>
      <c r="D1645">
        <f t="shared" si="76"/>
        <v>1.005791839886467E-3</v>
      </c>
      <c r="E1645">
        <f t="shared" si="77"/>
        <v>0.99899521876088471</v>
      </c>
      <c r="F1645" s="4">
        <f>EXP((Result!G$4+B1645-Result!P$4)/H$2)</f>
        <v>8.9571024139431882E-2</v>
      </c>
    </row>
    <row r="1646" spans="1:6" x14ac:dyDescent="0.2">
      <c r="A1646">
        <v>28.46</v>
      </c>
      <c r="B1646">
        <v>-1.3648750000000001</v>
      </c>
      <c r="C1646">
        <f t="shared" si="75"/>
        <v>0.10028841050396245</v>
      </c>
      <c r="D1646">
        <f t="shared" si="76"/>
        <v>5.9883278608967921E-7</v>
      </c>
      <c r="E1646">
        <f t="shared" si="77"/>
        <v>0.99999940116757258</v>
      </c>
      <c r="F1646" s="4">
        <f>EXP((Result!G$4+B1646-Result!P$4)/H$2)</f>
        <v>5.33291917981522E-5</v>
      </c>
    </row>
    <row r="1647" spans="1:6" x14ac:dyDescent="0.2">
      <c r="A1647">
        <v>28.47</v>
      </c>
      <c r="B1647">
        <v>-2.4828380000000001</v>
      </c>
      <c r="C1647">
        <f t="shared" si="75"/>
        <v>1.5246835292123251E-2</v>
      </c>
      <c r="D1647">
        <f t="shared" si="76"/>
        <v>9.1040478268143209E-8</v>
      </c>
      <c r="E1647">
        <f t="shared" si="77"/>
        <v>0.99999990895953006</v>
      </c>
      <c r="F1647" s="4">
        <f>EXP((Result!G$4+B1647-Result!P$4)/H$2)</f>
        <v>8.1076307773005453E-6</v>
      </c>
    </row>
    <row r="1648" spans="1:6" x14ac:dyDescent="0.2">
      <c r="A1648">
        <v>28.48</v>
      </c>
      <c r="B1648">
        <v>-0.36097899999999999</v>
      </c>
      <c r="C1648">
        <f t="shared" si="75"/>
        <v>0.5443185005414739</v>
      </c>
      <c r="D1648">
        <f t="shared" si="76"/>
        <v>3.2501837706015692E-6</v>
      </c>
      <c r="E1648">
        <f t="shared" si="77"/>
        <v>0.9999967498267931</v>
      </c>
      <c r="F1648" s="4">
        <f>EXP((Result!G$4+B1648-Result!P$4)/H$2)</f>
        <v>2.8944586486902193E-4</v>
      </c>
    </row>
    <row r="1649" spans="1:6" x14ac:dyDescent="0.2">
      <c r="A1649">
        <v>28.49</v>
      </c>
      <c r="B1649">
        <v>-3.1892770000000001</v>
      </c>
      <c r="C1649">
        <f t="shared" si="75"/>
        <v>4.637051833632516E-3</v>
      </c>
      <c r="D1649">
        <f t="shared" si="76"/>
        <v>2.7688330633844233E-8</v>
      </c>
      <c r="E1649">
        <f t="shared" si="77"/>
        <v>0.99999997231167004</v>
      </c>
      <c r="F1649" s="4">
        <f>EXP((Result!G$4+B1649-Result!P$4)/H$2)</f>
        <v>2.4657906668487041E-6</v>
      </c>
    </row>
    <row r="1650" spans="1:6" x14ac:dyDescent="0.2">
      <c r="A1650">
        <v>28.5</v>
      </c>
      <c r="B1650">
        <v>2.5019840000000002</v>
      </c>
      <c r="C1650">
        <f t="shared" si="75"/>
        <v>67.737693463650629</v>
      </c>
      <c r="D1650">
        <f t="shared" si="76"/>
        <v>4.0446898596048459E-4</v>
      </c>
      <c r="E1650">
        <f t="shared" si="77"/>
        <v>0.99959569454305763</v>
      </c>
      <c r="F1650" s="4">
        <f>EXP((Result!G$4+B1650-Result!P$4)/H$2)</f>
        <v>3.6020078776148719E-2</v>
      </c>
    </row>
    <row r="1651" spans="1:6" x14ac:dyDescent="0.2">
      <c r="A1651">
        <v>28.51</v>
      </c>
      <c r="B1651">
        <v>-0.117144</v>
      </c>
      <c r="C1651">
        <f t="shared" si="75"/>
        <v>0.82088006476394471</v>
      </c>
      <c r="D1651">
        <f t="shared" si="76"/>
        <v>4.9015623416291654E-6</v>
      </c>
      <c r="E1651">
        <f t="shared" si="77"/>
        <v>0.99999509846168366</v>
      </c>
      <c r="F1651" s="4">
        <f>EXP((Result!G$4+B1651-Result!P$4)/H$2)</f>
        <v>4.3650976416010164E-4</v>
      </c>
    </row>
    <row r="1652" spans="1:6" x14ac:dyDescent="0.2">
      <c r="A1652">
        <v>28.52</v>
      </c>
      <c r="B1652">
        <v>2.0738370000000002</v>
      </c>
      <c r="C1652">
        <f t="shared" si="75"/>
        <v>32.925563698133004</v>
      </c>
      <c r="D1652">
        <f t="shared" si="76"/>
        <v>1.9660204946759158E-4</v>
      </c>
      <c r="E1652">
        <f t="shared" si="77"/>
        <v>0.99980343659530047</v>
      </c>
      <c r="F1652" s="4">
        <f>EXP((Result!G$4+B1652-Result!P$4)/H$2)</f>
        <v>1.7508440832758449E-2</v>
      </c>
    </row>
    <row r="1653" spans="1:6" x14ac:dyDescent="0.2">
      <c r="A1653">
        <v>28.53</v>
      </c>
      <c r="B1653">
        <v>-1.2150700000000001</v>
      </c>
      <c r="C1653">
        <f t="shared" si="75"/>
        <v>0.12908351210085994</v>
      </c>
      <c r="D1653">
        <f t="shared" si="76"/>
        <v>7.7077140619897125E-7</v>
      </c>
      <c r="E1653">
        <f t="shared" si="77"/>
        <v>0.99999922922918782</v>
      </c>
      <c r="F1653" s="4">
        <f>EXP((Result!G$4+B1653-Result!P$4)/H$2)</f>
        <v>6.8641225244405249E-5</v>
      </c>
    </row>
    <row r="1654" spans="1:6" x14ac:dyDescent="0.2">
      <c r="A1654">
        <v>28.54</v>
      </c>
      <c r="B1654">
        <v>1.1459250000000001</v>
      </c>
      <c r="C1654">
        <f t="shared" si="75"/>
        <v>6.8949682909256049</v>
      </c>
      <c r="D1654">
        <f t="shared" si="76"/>
        <v>4.1170590409266026E-5</v>
      </c>
      <c r="E1654">
        <f t="shared" si="77"/>
        <v>0.99995883110453843</v>
      </c>
      <c r="F1654" s="4">
        <f>EXP((Result!G$4+B1654-Result!P$4)/H$2)</f>
        <v>3.6664564188543182E-3</v>
      </c>
    </row>
    <row r="1655" spans="1:6" x14ac:dyDescent="0.2">
      <c r="A1655">
        <v>28.55</v>
      </c>
      <c r="B1655">
        <v>2.7469440000000001</v>
      </c>
      <c r="C1655">
        <f t="shared" si="75"/>
        <v>102.3482068237589</v>
      </c>
      <c r="D1655">
        <f t="shared" si="76"/>
        <v>6.1113204941195729E-4</v>
      </c>
      <c r="E1655">
        <f t="shared" si="77"/>
        <v>0.99938924120486217</v>
      </c>
      <c r="F1655" s="4">
        <f>EXP((Result!G$4+B1655-Result!P$4)/H$2)</f>
        <v>5.4424505528338538E-2</v>
      </c>
    </row>
    <row r="1656" spans="1:6" x14ac:dyDescent="0.2">
      <c r="A1656">
        <v>28.56</v>
      </c>
      <c r="B1656">
        <v>0.187616</v>
      </c>
      <c r="C1656">
        <f t="shared" si="75"/>
        <v>1.3717920412709965</v>
      </c>
      <c r="D1656">
        <f t="shared" si="76"/>
        <v>8.1911164598376113E-6</v>
      </c>
      <c r="E1656">
        <f t="shared" si="77"/>
        <v>0.99999180895063411</v>
      </c>
      <c r="F1656" s="4">
        <f>EXP((Result!G$4+B1656-Result!P$4)/H$2)</f>
        <v>7.2946176441024901E-4</v>
      </c>
    </row>
    <row r="1657" spans="1:6" x14ac:dyDescent="0.2">
      <c r="A1657">
        <v>28.57</v>
      </c>
      <c r="B1657">
        <v>0.75791399999999998</v>
      </c>
      <c r="C1657">
        <f t="shared" si="75"/>
        <v>3.5859535836778642</v>
      </c>
      <c r="D1657">
        <f t="shared" si="76"/>
        <v>2.1412110975846372E-5</v>
      </c>
      <c r="E1657">
        <f t="shared" si="77"/>
        <v>0.99997858834749287</v>
      </c>
      <c r="F1657" s="4">
        <f>EXP((Result!G$4+B1657-Result!P$4)/H$2)</f>
        <v>1.9068604785163323E-3</v>
      </c>
    </row>
    <row r="1658" spans="1:6" x14ac:dyDescent="0.2">
      <c r="A1658">
        <v>28.58</v>
      </c>
      <c r="B1658">
        <v>1.2181219999999999</v>
      </c>
      <c r="C1658">
        <f t="shared" si="75"/>
        <v>7.7868629702237682</v>
      </c>
      <c r="D1658">
        <f t="shared" si="76"/>
        <v>4.6496188581764526E-5</v>
      </c>
      <c r="E1658">
        <f t="shared" si="77"/>
        <v>0.99995350597321331</v>
      </c>
      <c r="F1658" s="4">
        <f>EXP((Result!G$4+B1658-Result!P$4)/H$2)</f>
        <v>4.1407287916741409E-3</v>
      </c>
    </row>
    <row r="1659" spans="1:6" x14ac:dyDescent="0.2">
      <c r="A1659">
        <v>28.59</v>
      </c>
      <c r="B1659">
        <v>-0.231847</v>
      </c>
      <c r="C1659">
        <f t="shared" si="75"/>
        <v>0.67662123421200171</v>
      </c>
      <c r="D1659">
        <f t="shared" si="76"/>
        <v>4.0401774918409035E-6</v>
      </c>
      <c r="E1659">
        <f t="shared" si="77"/>
        <v>0.99999595983883105</v>
      </c>
      <c r="F1659" s="4">
        <f>EXP((Result!G$4+B1659-Result!P$4)/H$2)</f>
        <v>3.5979893781015374E-4</v>
      </c>
    </row>
    <row r="1660" spans="1:6" x14ac:dyDescent="0.2">
      <c r="A1660">
        <v>28.6</v>
      </c>
      <c r="B1660">
        <v>2.1284559999999999</v>
      </c>
      <c r="C1660">
        <f t="shared" si="75"/>
        <v>36.099463791029621</v>
      </c>
      <c r="D1660">
        <f t="shared" si="76"/>
        <v>2.1555374514058742E-4</v>
      </c>
      <c r="E1660">
        <f t="shared" si="77"/>
        <v>0.99978449270826331</v>
      </c>
      <c r="F1660" s="4">
        <f>EXP((Result!G$4+B1660-Result!P$4)/H$2)</f>
        <v>1.9196188459345537E-2</v>
      </c>
    </row>
    <row r="1661" spans="1:6" x14ac:dyDescent="0.2">
      <c r="A1661">
        <v>28.61</v>
      </c>
      <c r="B1661">
        <v>-5.610894</v>
      </c>
      <c r="C1661">
        <f t="shared" si="75"/>
        <v>7.8382699123766538E-5</v>
      </c>
      <c r="D1661">
        <f t="shared" si="76"/>
        <v>4.6803144911404772E-10</v>
      </c>
      <c r="E1661">
        <f t="shared" si="77"/>
        <v>0.99999999953196861</v>
      </c>
      <c r="F1661" s="4">
        <f>EXP((Result!G$4+B1661-Result!P$4)/H$2)</f>
        <v>4.1680648583647279E-8</v>
      </c>
    </row>
    <row r="1662" spans="1:6" x14ac:dyDescent="0.2">
      <c r="A1662">
        <v>28.62</v>
      </c>
      <c r="B1662">
        <v>-1.5601670000000001</v>
      </c>
      <c r="C1662">
        <f t="shared" si="75"/>
        <v>7.2168145459292135E-2</v>
      </c>
      <c r="D1662">
        <f t="shared" si="76"/>
        <v>4.3092368694591655E-7</v>
      </c>
      <c r="E1662">
        <f t="shared" si="77"/>
        <v>0.99999956907649878</v>
      </c>
      <c r="F1662" s="4">
        <f>EXP((Result!G$4+B1662-Result!P$4)/H$2)</f>
        <v>3.8376008270302405E-5</v>
      </c>
    </row>
    <row r="1663" spans="1:6" x14ac:dyDescent="0.2">
      <c r="A1663">
        <v>28.63</v>
      </c>
      <c r="B1663">
        <v>-0.19922799999999999</v>
      </c>
      <c r="C1663">
        <f t="shared" si="75"/>
        <v>0.7148495092274989</v>
      </c>
      <c r="D1663">
        <f t="shared" si="76"/>
        <v>4.268442595653957E-6</v>
      </c>
      <c r="E1663">
        <f t="shared" si="77"/>
        <v>0.99999573157562394</v>
      </c>
      <c r="F1663" s="4">
        <f>EXP((Result!G$4+B1663-Result!P$4)/H$2)</f>
        <v>3.801271392460856E-4</v>
      </c>
    </row>
    <row r="1664" spans="1:6" x14ac:dyDescent="0.2">
      <c r="A1664">
        <v>28.64</v>
      </c>
      <c r="B1664">
        <v>-0.57826599999999995</v>
      </c>
      <c r="C1664">
        <f t="shared" si="75"/>
        <v>0.37744442894069197</v>
      </c>
      <c r="D1664">
        <f t="shared" si="76"/>
        <v>2.2537609065770541E-6</v>
      </c>
      <c r="E1664">
        <f t="shared" si="77"/>
        <v>0.99999774624417281</v>
      </c>
      <c r="F1664" s="4">
        <f>EXP((Result!G$4+B1664-Result!P$4)/H$2)</f>
        <v>2.0070919703455597E-4</v>
      </c>
    </row>
    <row r="1665" spans="1:6" x14ac:dyDescent="0.2">
      <c r="A1665">
        <v>28.65</v>
      </c>
      <c r="B1665">
        <v>0.65270399999999995</v>
      </c>
      <c r="C1665">
        <f t="shared" ref="C1665:C1728" si="78">EXP(B1665/H$2)</f>
        <v>3.0034270950576785</v>
      </c>
      <c r="D1665">
        <f t="shared" si="76"/>
        <v>1.7933783236893131E-5</v>
      </c>
      <c r="E1665">
        <f t="shared" si="77"/>
        <v>0.99998206653837796</v>
      </c>
      <c r="F1665" s="4">
        <f>EXP((Result!G$4+B1665-Result!P$4)/H$2)</f>
        <v>1.5970971999578138E-3</v>
      </c>
    </row>
    <row r="1666" spans="1:6" x14ac:dyDescent="0.2">
      <c r="A1666">
        <v>28.66</v>
      </c>
      <c r="B1666">
        <v>0.53390400000000005</v>
      </c>
      <c r="C1666">
        <f t="shared" si="78"/>
        <v>2.4585838407501699</v>
      </c>
      <c r="D1666">
        <f t="shared" ref="D1666:D1729" si="79">EXP(1/H$2*(B1666-H$4-J$6))</f>
        <v>1.4680466105635567E-5</v>
      </c>
      <c r="E1666">
        <f t="shared" ref="E1666:E1729" si="80">1/(1+D1666)</f>
        <v>0.9999853197494073</v>
      </c>
      <c r="F1666" s="4">
        <f>EXP((Result!G$4+B1666-Result!P$4)/H$2)</f>
        <v>1.3073722929333213E-3</v>
      </c>
    </row>
    <row r="1667" spans="1:6" x14ac:dyDescent="0.2">
      <c r="A1667">
        <v>28.67</v>
      </c>
      <c r="B1667">
        <v>4.2153010000000002</v>
      </c>
      <c r="C1667">
        <f t="shared" si="78"/>
        <v>1214.933739469031</v>
      </c>
      <c r="D1667">
        <f t="shared" si="79"/>
        <v>7.2544988245859757E-3</v>
      </c>
      <c r="E1667">
        <f t="shared" si="80"/>
        <v>0.99279774989036873</v>
      </c>
      <c r="F1667" s="4">
        <f>EXP((Result!G$4+B1667-Result!P$4)/H$2)</f>
        <v>0.64605106500945464</v>
      </c>
    </row>
    <row r="1668" spans="1:6" x14ac:dyDescent="0.2">
      <c r="A1668">
        <v>28.68</v>
      </c>
      <c r="B1668">
        <v>-1.263533</v>
      </c>
      <c r="C1668">
        <f t="shared" si="78"/>
        <v>0.11896190302420337</v>
      </c>
      <c r="D1668">
        <f t="shared" si="79"/>
        <v>7.1033419981962039E-7</v>
      </c>
      <c r="E1668">
        <f t="shared" si="80"/>
        <v>0.99999928966630469</v>
      </c>
      <c r="F1668" s="4">
        <f>EXP((Result!G$4+B1668-Result!P$4)/H$2)</f>
        <v>6.325897589931673E-5</v>
      </c>
    </row>
    <row r="1669" spans="1:6" x14ac:dyDescent="0.2">
      <c r="A1669">
        <v>28.69</v>
      </c>
      <c r="B1669">
        <v>-0.83260000000000001</v>
      </c>
      <c r="C1669">
        <f t="shared" si="78"/>
        <v>0.24589163113688303</v>
      </c>
      <c r="D1669">
        <f t="shared" si="79"/>
        <v>1.4682451323128434E-6</v>
      </c>
      <c r="E1669">
        <f t="shared" si="80"/>
        <v>0.99999853175702336</v>
      </c>
      <c r="F1669" s="4">
        <f>EXP((Result!G$4+B1669-Result!P$4)/H$2)</f>
        <v>1.3075490869347524E-4</v>
      </c>
    </row>
    <row r="1670" spans="1:6" x14ac:dyDescent="0.2">
      <c r="A1670">
        <v>28.7</v>
      </c>
      <c r="B1670">
        <v>-0.26170700000000002</v>
      </c>
      <c r="C1670">
        <f t="shared" si="78"/>
        <v>0.64342143494258086</v>
      </c>
      <c r="D1670">
        <f t="shared" si="79"/>
        <v>3.8419379525539596E-6</v>
      </c>
      <c r="E1670">
        <f t="shared" si="80"/>
        <v>0.99999615807680775</v>
      </c>
      <c r="F1670" s="4">
        <f>EXP((Result!G$4+B1670-Result!P$4)/H$2)</f>
        <v>3.4214466994408644E-4</v>
      </c>
    </row>
    <row r="1671" spans="1:6" x14ac:dyDescent="0.2">
      <c r="A1671">
        <v>28.71</v>
      </c>
      <c r="B1671">
        <v>-0.44095699999999999</v>
      </c>
      <c r="C1671">
        <f t="shared" si="78"/>
        <v>0.47569553888892974</v>
      </c>
      <c r="D1671">
        <f t="shared" si="79"/>
        <v>2.840428753948931E-6</v>
      </c>
      <c r="E1671">
        <f t="shared" si="80"/>
        <v>0.99999715957931401</v>
      </c>
      <c r="F1671" s="4">
        <f>EXP((Result!G$4+B1671-Result!P$4)/H$2)</f>
        <v>2.529550374111359E-4</v>
      </c>
    </row>
    <row r="1672" spans="1:6" x14ac:dyDescent="0.2">
      <c r="A1672">
        <v>28.72</v>
      </c>
      <c r="B1672">
        <v>2.149966</v>
      </c>
      <c r="C1672">
        <f t="shared" si="78"/>
        <v>37.431801113295094</v>
      </c>
      <c r="D1672">
        <f t="shared" si="79"/>
        <v>2.2350927326885496E-4</v>
      </c>
      <c r="E1672">
        <f t="shared" si="80"/>
        <v>0.99977654067196331</v>
      </c>
      <c r="F1672" s="4">
        <f>EXP((Result!G$4+B1672-Result!P$4)/H$2)</f>
        <v>1.9904669850583874E-2</v>
      </c>
    </row>
    <row r="1673" spans="1:6" x14ac:dyDescent="0.2">
      <c r="A1673">
        <v>28.73</v>
      </c>
      <c r="B1673">
        <v>-1.708909</v>
      </c>
      <c r="C1673">
        <f t="shared" si="78"/>
        <v>5.6169863942117919E-2</v>
      </c>
      <c r="D1673">
        <f t="shared" si="79"/>
        <v>3.3539624319210509E-7</v>
      </c>
      <c r="E1673">
        <f t="shared" si="80"/>
        <v>0.99999966460386924</v>
      </c>
      <c r="F1673" s="4">
        <f>EXP((Result!G$4+B1673-Result!P$4)/H$2)</f>
        <v>2.9868789747415331E-5</v>
      </c>
    </row>
    <row r="1674" spans="1:6" x14ac:dyDescent="0.2">
      <c r="A1674">
        <v>28.74</v>
      </c>
      <c r="B1674">
        <v>-3.5778210000000001</v>
      </c>
      <c r="C1674">
        <f t="shared" si="78"/>
        <v>2.4094855023971029E-3</v>
      </c>
      <c r="D1674">
        <f t="shared" si="79"/>
        <v>1.4387294695294197E-8</v>
      </c>
      <c r="E1674">
        <f t="shared" si="80"/>
        <v>0.99999998561270553</v>
      </c>
      <c r="F1674" s="4">
        <f>EXP((Result!G$4+B1674-Result!P$4)/H$2)</f>
        <v>1.2812638454083918E-6</v>
      </c>
    </row>
    <row r="1675" spans="1:6" x14ac:dyDescent="0.2">
      <c r="A1675">
        <v>28.75</v>
      </c>
      <c r="B1675">
        <v>-1.6266940000000001</v>
      </c>
      <c r="C1675">
        <f t="shared" si="78"/>
        <v>6.4515537051889144E-2</v>
      </c>
      <c r="D1675">
        <f t="shared" si="79"/>
        <v>3.8522914666523923E-7</v>
      </c>
      <c r="E1675">
        <f t="shared" si="80"/>
        <v>0.99999961477100185</v>
      </c>
      <c r="F1675" s="4">
        <f>EXP((Result!G$4+B1675-Result!P$4)/H$2)</f>
        <v>3.4306670452864098E-5</v>
      </c>
    </row>
    <row r="1676" spans="1:6" x14ac:dyDescent="0.2">
      <c r="A1676">
        <v>28.76</v>
      </c>
      <c r="B1676">
        <v>-2.3457340000000002</v>
      </c>
      <c r="C1676">
        <f t="shared" si="78"/>
        <v>1.9209044325680033E-2</v>
      </c>
      <c r="D1676">
        <f t="shared" si="79"/>
        <v>1.1469925062988817E-7</v>
      </c>
      <c r="E1676">
        <f t="shared" si="80"/>
        <v>0.99999988530076256</v>
      </c>
      <c r="F1676" s="4">
        <f>EXP((Result!G$4+B1676-Result!P$4)/H$2)</f>
        <v>1.0214568203400979E-5</v>
      </c>
    </row>
    <row r="1677" spans="1:6" x14ac:dyDescent="0.2">
      <c r="A1677">
        <v>28.77</v>
      </c>
      <c r="B1677">
        <v>0.34501700000000002</v>
      </c>
      <c r="C1677">
        <f t="shared" si="78"/>
        <v>1.7884083458309217</v>
      </c>
      <c r="D1677">
        <f t="shared" si="79"/>
        <v>1.067877680998495E-5</v>
      </c>
      <c r="E1677">
        <f t="shared" si="80"/>
        <v>0.99998932133722507</v>
      </c>
      <c r="F1677" s="4">
        <f>EXP((Result!G$4+B1677-Result!P$4)/H$2)</f>
        <v>9.5100093030655035E-4</v>
      </c>
    </row>
    <row r="1678" spans="1:6" x14ac:dyDescent="0.2">
      <c r="A1678">
        <v>28.78</v>
      </c>
      <c r="B1678">
        <v>-0.33428799999999997</v>
      </c>
      <c r="C1678">
        <f t="shared" si="78"/>
        <v>0.5693564872282193</v>
      </c>
      <c r="D1678">
        <f t="shared" si="79"/>
        <v>3.399688257215286E-6</v>
      </c>
      <c r="E1678">
        <f t="shared" si="80"/>
        <v>0.99999660032330073</v>
      </c>
      <c r="F1678" s="4">
        <f>EXP((Result!G$4+B1678-Result!P$4)/H$2)</f>
        <v>3.027600213856836E-4</v>
      </c>
    </row>
    <row r="1679" spans="1:6" x14ac:dyDescent="0.2">
      <c r="A1679">
        <v>28.79</v>
      </c>
      <c r="B1679">
        <v>1.6462870000000001</v>
      </c>
      <c r="C1679">
        <f t="shared" si="78"/>
        <v>16.020382801232735</v>
      </c>
      <c r="D1679">
        <f t="shared" si="79"/>
        <v>9.5659412876090305E-5</v>
      </c>
      <c r="E1679">
        <f t="shared" si="80"/>
        <v>0.99990434973697195</v>
      </c>
      <c r="F1679" s="4">
        <f>EXP((Result!G$4+B1679-Result!P$4)/H$2)</f>
        <v>8.5189710634909922E-3</v>
      </c>
    </row>
    <row r="1680" spans="1:6" x14ac:dyDescent="0.2">
      <c r="A1680">
        <v>28.8</v>
      </c>
      <c r="B1680">
        <v>-0.73318899999999998</v>
      </c>
      <c r="C1680">
        <f t="shared" si="78"/>
        <v>0.29072868950691255</v>
      </c>
      <c r="D1680">
        <f t="shared" si="79"/>
        <v>1.7359719857834099E-6</v>
      </c>
      <c r="E1680">
        <f t="shared" si="80"/>
        <v>0.99999826403102787</v>
      </c>
      <c r="F1680" s="4">
        <f>EXP((Result!G$4+B1680-Result!P$4)/H$2)</f>
        <v>1.5459738534122073E-4</v>
      </c>
    </row>
    <row r="1681" spans="1:6" x14ac:dyDescent="0.2">
      <c r="A1681">
        <v>28.81</v>
      </c>
      <c r="B1681">
        <v>-4.6227049999999998</v>
      </c>
      <c r="C1681">
        <f t="shared" si="78"/>
        <v>4.1431336390064229E-4</v>
      </c>
      <c r="D1681">
        <f t="shared" si="79"/>
        <v>2.47390924606394E-9</v>
      </c>
      <c r="E1681">
        <f t="shared" si="80"/>
        <v>0.9999999975260907</v>
      </c>
      <c r="F1681" s="4">
        <f>EXP((Result!G$4+B1681-Result!P$4)/H$2)</f>
        <v>2.2031455815247989E-7</v>
      </c>
    </row>
    <row r="1682" spans="1:6" x14ac:dyDescent="0.2">
      <c r="A1682">
        <v>28.82</v>
      </c>
      <c r="B1682">
        <v>-2.9123510000000001</v>
      </c>
      <c r="C1682">
        <f t="shared" si="78"/>
        <v>7.3940596675231658E-3</v>
      </c>
      <c r="D1682">
        <f t="shared" si="79"/>
        <v>4.4150718203289157E-8</v>
      </c>
      <c r="E1682">
        <f t="shared" si="80"/>
        <v>0.99999995584928381</v>
      </c>
      <c r="F1682" s="4">
        <f>EXP((Result!G$4+B1682-Result!P$4)/H$2)</f>
        <v>3.9318523864803349E-6</v>
      </c>
    </row>
    <row r="1683" spans="1:6" x14ac:dyDescent="0.2">
      <c r="A1683">
        <v>28.83</v>
      </c>
      <c r="B1683">
        <v>-1.862112</v>
      </c>
      <c r="C1683">
        <f t="shared" si="78"/>
        <v>4.3390719884344828E-2</v>
      </c>
      <c r="D1683">
        <f t="shared" si="79"/>
        <v>2.5909061224728864E-7</v>
      </c>
      <c r="E1683">
        <f t="shared" si="80"/>
        <v>0.99999974090945487</v>
      </c>
      <c r="F1683" s="4">
        <f>EXP((Result!G$4+B1683-Result!P$4)/H$2)</f>
        <v>2.3073374194924528E-5</v>
      </c>
    </row>
    <row r="1684" spans="1:6" x14ac:dyDescent="0.2">
      <c r="A1684">
        <v>28.84</v>
      </c>
      <c r="B1684">
        <v>0.65825699999999998</v>
      </c>
      <c r="C1684">
        <f t="shared" si="78"/>
        <v>3.0316601151081306</v>
      </c>
      <c r="D1684">
        <f t="shared" si="79"/>
        <v>1.8102365608191864E-5</v>
      </c>
      <c r="E1684">
        <f t="shared" si="80"/>
        <v>0.99998189796208137</v>
      </c>
      <c r="F1684" s="4">
        <f>EXP((Result!G$4+B1684-Result!P$4)/H$2)</f>
        <v>1.6121103418926174E-3</v>
      </c>
    </row>
    <row r="1685" spans="1:6" x14ac:dyDescent="0.2">
      <c r="A1685">
        <v>28.85</v>
      </c>
      <c r="B1685">
        <v>4.5787659999999999</v>
      </c>
      <c r="C1685">
        <f t="shared" si="78"/>
        <v>2241.3962003931183</v>
      </c>
      <c r="D1685">
        <f t="shared" si="79"/>
        <v>1.3383615561034328E-2</v>
      </c>
      <c r="E1685">
        <f t="shared" si="80"/>
        <v>0.98679313997629137</v>
      </c>
      <c r="F1685" s="4">
        <f>EXP((Result!G$4+B1685-Result!P$4)/H$2)</f>
        <v>1.191880968755523</v>
      </c>
    </row>
    <row r="1686" spans="1:6" x14ac:dyDescent="0.2">
      <c r="A1686">
        <v>28.86</v>
      </c>
      <c r="B1686">
        <v>3.3093050000000002</v>
      </c>
      <c r="C1686">
        <f t="shared" si="78"/>
        <v>263.99075116895938</v>
      </c>
      <c r="D1686">
        <f t="shared" si="79"/>
        <v>1.5763169067094637E-3</v>
      </c>
      <c r="E1686">
        <f t="shared" si="80"/>
        <v>0.99842616395765238</v>
      </c>
      <c r="F1686" s="4">
        <f>EXP((Result!G$4+B1686-Result!P$4)/H$2)</f>
        <v>0.14037926547326698</v>
      </c>
    </row>
    <row r="1687" spans="1:6" x14ac:dyDescent="0.2">
      <c r="A1687">
        <v>28.87</v>
      </c>
      <c r="B1687">
        <v>-2.460064</v>
      </c>
      <c r="C1687">
        <f t="shared" si="78"/>
        <v>1.5843262435281093E-2</v>
      </c>
      <c r="D1687">
        <f t="shared" si="79"/>
        <v>9.4601808296627226E-8</v>
      </c>
      <c r="E1687">
        <f t="shared" si="80"/>
        <v>0.99999990539820061</v>
      </c>
      <c r="F1687" s="4">
        <f>EXP((Result!G$4+B1687-Result!P$4)/H$2)</f>
        <v>8.4247858438855727E-6</v>
      </c>
    </row>
    <row r="1688" spans="1:6" x14ac:dyDescent="0.2">
      <c r="A1688">
        <v>28.88</v>
      </c>
      <c r="B1688">
        <v>2.0804939999999998</v>
      </c>
      <c r="C1688">
        <f t="shared" si="78"/>
        <v>33.296952636141</v>
      </c>
      <c r="D1688">
        <f t="shared" si="79"/>
        <v>1.9881965239252212E-4</v>
      </c>
      <c r="E1688">
        <f t="shared" si="80"/>
        <v>0.99980121986900405</v>
      </c>
      <c r="F1688" s="4">
        <f>EXP((Result!G$4+B1688-Result!P$4)/H$2)</f>
        <v>1.7705929972402907E-2</v>
      </c>
    </row>
    <row r="1689" spans="1:6" x14ac:dyDescent="0.2">
      <c r="A1689">
        <v>28.89</v>
      </c>
      <c r="B1689">
        <v>-0.64903299999999997</v>
      </c>
      <c r="C1689">
        <f t="shared" si="78"/>
        <v>0.33501878956084569</v>
      </c>
      <c r="D1689">
        <f t="shared" si="79"/>
        <v>2.0004328928633911E-6</v>
      </c>
      <c r="E1689">
        <f t="shared" si="80"/>
        <v>0.9999979995711088</v>
      </c>
      <c r="F1689" s="4">
        <f>EXP((Result!G$4+B1689-Result!P$4)/H$2)</f>
        <v>1.7814901238034144E-4</v>
      </c>
    </row>
    <row r="1690" spans="1:6" x14ac:dyDescent="0.2">
      <c r="A1690">
        <v>28.9</v>
      </c>
      <c r="B1690">
        <v>2.3814920000000002</v>
      </c>
      <c r="C1690">
        <f t="shared" si="78"/>
        <v>55.291733923671686</v>
      </c>
      <c r="D1690">
        <f t="shared" si="79"/>
        <v>3.3015283527634793E-4</v>
      </c>
      <c r="E1690">
        <f t="shared" si="80"/>
        <v>0.99966995612964316</v>
      </c>
      <c r="F1690" s="4">
        <f>EXP((Result!G$4+B1690-Result!P$4)/H$2)</f>
        <v>2.9401836846854656E-2</v>
      </c>
    </row>
    <row r="1691" spans="1:6" x14ac:dyDescent="0.2">
      <c r="A1691">
        <v>28.91</v>
      </c>
      <c r="B1691">
        <v>1.392031</v>
      </c>
      <c r="C1691">
        <f t="shared" si="78"/>
        <v>10.438081754802415</v>
      </c>
      <c r="D1691">
        <f t="shared" si="79"/>
        <v>6.2326898464635738E-5</v>
      </c>
      <c r="E1691">
        <f t="shared" si="80"/>
        <v>0.99993767698593561</v>
      </c>
      <c r="F1691" s="4">
        <f>EXP((Result!G$4+B1691-Result!P$4)/H$2)</f>
        <v>5.5505363093241731E-3</v>
      </c>
    </row>
    <row r="1692" spans="1:6" x14ac:dyDescent="0.2">
      <c r="A1692">
        <v>28.92</v>
      </c>
      <c r="B1692">
        <v>1.9621040000000001</v>
      </c>
      <c r="C1692">
        <f t="shared" si="78"/>
        <v>27.27548205827593</v>
      </c>
      <c r="D1692">
        <f t="shared" si="79"/>
        <v>1.6286480990992559E-4</v>
      </c>
      <c r="E1692">
        <f t="shared" si="80"/>
        <v>0.99983716171071713</v>
      </c>
      <c r="F1692" s="4">
        <f>EXP((Result!G$4+B1692-Result!P$4)/H$2)</f>
        <v>1.450396318740526E-2</v>
      </c>
    </row>
    <row r="1693" spans="1:6" x14ac:dyDescent="0.2">
      <c r="A1693">
        <v>28.93</v>
      </c>
      <c r="B1693">
        <v>1.7416780000000001</v>
      </c>
      <c r="C1693">
        <f t="shared" si="78"/>
        <v>18.813750970484818</v>
      </c>
      <c r="D1693">
        <f t="shared" si="79"/>
        <v>1.123389118826216E-4</v>
      </c>
      <c r="E1693">
        <f t="shared" si="80"/>
        <v>0.99988767370673093</v>
      </c>
      <c r="F1693" s="4">
        <f>EXP((Result!G$4+B1693-Result!P$4)/H$2)</f>
        <v>1.0004367692197265E-2</v>
      </c>
    </row>
    <row r="1694" spans="1:6" x14ac:dyDescent="0.2">
      <c r="A1694">
        <v>28.94</v>
      </c>
      <c r="B1694">
        <v>-0.76904499999999998</v>
      </c>
      <c r="C1694">
        <f t="shared" si="78"/>
        <v>0.27368450558395646</v>
      </c>
      <c r="D1694">
        <f t="shared" si="79"/>
        <v>1.6341993473108393E-6</v>
      </c>
      <c r="E1694">
        <f t="shared" si="80"/>
        <v>0.99999836580332324</v>
      </c>
      <c r="F1694" s="4">
        <f>EXP((Result!G$4+B1694-Result!P$4)/H$2)</f>
        <v>1.4553399956311621E-4</v>
      </c>
    </row>
    <row r="1695" spans="1:6" x14ac:dyDescent="0.2">
      <c r="A1695">
        <v>28.95</v>
      </c>
      <c r="B1695">
        <v>0.68979900000000005</v>
      </c>
      <c r="C1695">
        <f t="shared" si="78"/>
        <v>3.1971382340981283</v>
      </c>
      <c r="D1695">
        <f t="shared" si="79"/>
        <v>1.9090453090421371E-5</v>
      </c>
      <c r="E1695">
        <f t="shared" si="80"/>
        <v>0.99998090991134814</v>
      </c>
      <c r="F1695" s="4">
        <f>EXP((Result!G$4+B1695-Result!P$4)/H$2)</f>
        <v>1.7001047003799962E-3</v>
      </c>
    </row>
    <row r="1696" spans="1:6" x14ac:dyDescent="0.2">
      <c r="A1696">
        <v>28.96</v>
      </c>
      <c r="B1696">
        <v>-2.5914809999999999</v>
      </c>
      <c r="C1696">
        <f t="shared" si="78"/>
        <v>1.2696383635328021E-2</v>
      </c>
      <c r="D1696">
        <f t="shared" si="79"/>
        <v>7.5811459643250466E-8</v>
      </c>
      <c r="E1696">
        <f t="shared" si="80"/>
        <v>0.99999992418854622</v>
      </c>
      <c r="F1696" s="4">
        <f>EXP((Result!G$4+B1696-Result!P$4)/H$2)</f>
        <v>6.7514070133216457E-6</v>
      </c>
    </row>
    <row r="1697" spans="1:6" x14ac:dyDescent="0.2">
      <c r="A1697">
        <v>28.97</v>
      </c>
      <c r="B1697">
        <v>5.3271269999999999</v>
      </c>
      <c r="C1697">
        <f t="shared" si="78"/>
        <v>7909.2057537685032</v>
      </c>
      <c r="D1697">
        <f t="shared" si="79"/>
        <v>4.7226710379446812E-2</v>
      </c>
      <c r="E1697">
        <f t="shared" si="80"/>
        <v>0.95490306930546598</v>
      </c>
      <c r="F1697" s="4">
        <f>EXP((Result!G$4+B1697-Result!P$4)/H$2)</f>
        <v>4.2057855787544378</v>
      </c>
    </row>
    <row r="1698" spans="1:6" x14ac:dyDescent="0.2">
      <c r="A1698">
        <v>28.98</v>
      </c>
      <c r="B1698">
        <v>0.63534500000000005</v>
      </c>
      <c r="C1698">
        <f t="shared" si="78"/>
        <v>2.9168535268268592</v>
      </c>
      <c r="D1698">
        <f t="shared" si="79"/>
        <v>1.7416843235502457E-5</v>
      </c>
      <c r="E1698">
        <f t="shared" si="80"/>
        <v>0.99998258346010571</v>
      </c>
      <c r="F1698" s="4">
        <f>EXP((Result!G$4+B1698-Result!P$4)/H$2)</f>
        <v>1.5510609889775916E-3</v>
      </c>
    </row>
    <row r="1699" spans="1:6" x14ac:dyDescent="0.2">
      <c r="A1699">
        <v>28.99</v>
      </c>
      <c r="B1699">
        <v>-1.156768</v>
      </c>
      <c r="C1699">
        <f t="shared" si="78"/>
        <v>0.14240765853852791</v>
      </c>
      <c r="D1699">
        <f t="shared" si="79"/>
        <v>8.5033130443088459E-7</v>
      </c>
      <c r="E1699">
        <f t="shared" si="80"/>
        <v>0.99999914966941861</v>
      </c>
      <c r="F1699" s="4">
        <f>EXP((Result!G$4+B1699-Result!P$4)/H$2)</f>
        <v>7.5726450320267837E-5</v>
      </c>
    </row>
    <row r="1700" spans="1:6" x14ac:dyDescent="0.2">
      <c r="A1700">
        <v>29</v>
      </c>
      <c r="B1700">
        <v>1.7010829999999999</v>
      </c>
      <c r="C1700">
        <f t="shared" si="78"/>
        <v>17.569926361424269</v>
      </c>
      <c r="D1700">
        <f t="shared" si="79"/>
        <v>1.0491190259702505E-4</v>
      </c>
      <c r="E1700">
        <f t="shared" si="80"/>
        <v>0.99989509910275565</v>
      </c>
      <c r="F1700" s="4">
        <f>EXP((Result!G$4+B1700-Result!P$4)/H$2)</f>
        <v>9.3429536683182993E-3</v>
      </c>
    </row>
    <row r="1701" spans="1:6" x14ac:dyDescent="0.2">
      <c r="A1701">
        <v>29.01</v>
      </c>
      <c r="B1701">
        <v>4.3188849999999999</v>
      </c>
      <c r="C1701">
        <f t="shared" si="78"/>
        <v>1446.6062410007244</v>
      </c>
      <c r="D1701">
        <f t="shared" si="79"/>
        <v>8.6378400188021169E-3</v>
      </c>
      <c r="E1701">
        <f t="shared" si="80"/>
        <v>0.99143613329176594</v>
      </c>
      <c r="F1701" s="4">
        <f>EXP((Result!G$4+B1701-Result!P$4)/H$2)</f>
        <v>0.76924483392508891</v>
      </c>
    </row>
    <row r="1702" spans="1:6" x14ac:dyDescent="0.2">
      <c r="A1702">
        <v>29.02</v>
      </c>
      <c r="B1702">
        <v>2.696529</v>
      </c>
      <c r="C1702">
        <f t="shared" si="78"/>
        <v>94.013233268279478</v>
      </c>
      <c r="D1702">
        <f t="shared" si="79"/>
        <v>5.6136303411766881E-4</v>
      </c>
      <c r="E1702">
        <f t="shared" si="80"/>
        <v>0.99943895191753618</v>
      </c>
      <c r="F1702" s="4">
        <f>EXP((Result!G$4+B1702-Result!P$4)/H$2)</f>
        <v>4.9992314399383314E-2</v>
      </c>
    </row>
    <row r="1703" spans="1:6" x14ac:dyDescent="0.2">
      <c r="A1703">
        <v>29.03</v>
      </c>
      <c r="B1703">
        <v>1.054081</v>
      </c>
      <c r="C1703">
        <f t="shared" si="78"/>
        <v>5.9064331600185946</v>
      </c>
      <c r="D1703">
        <f t="shared" si="79"/>
        <v>3.5267941801975742E-5</v>
      </c>
      <c r="E1703">
        <f t="shared" si="80"/>
        <v>0.99996473330198177</v>
      </c>
      <c r="F1703" s="4">
        <f>EXP((Result!G$4+B1703-Result!P$4)/H$2)</f>
        <v>3.1407946865520736E-3</v>
      </c>
    </row>
    <row r="1704" spans="1:6" x14ac:dyDescent="0.2">
      <c r="A1704">
        <v>29.04</v>
      </c>
      <c r="B1704">
        <v>7.1286000000000002E-2</v>
      </c>
      <c r="C1704">
        <f t="shared" si="78"/>
        <v>1.127622241520396</v>
      </c>
      <c r="D1704">
        <f t="shared" si="79"/>
        <v>6.7331525662146952E-6</v>
      </c>
      <c r="E1704">
        <f t="shared" si="80"/>
        <v>0.99999326689276891</v>
      </c>
      <c r="F1704" s="4">
        <f>EXP((Result!G$4+B1704-Result!P$4)/H$2)</f>
        <v>5.9962245379816502E-4</v>
      </c>
    </row>
    <row r="1705" spans="1:6" x14ac:dyDescent="0.2">
      <c r="A1705">
        <v>29.05</v>
      </c>
      <c r="B1705">
        <v>-2.2118760000000002</v>
      </c>
      <c r="C1705">
        <f t="shared" si="78"/>
        <v>2.4068916677097742E-2</v>
      </c>
      <c r="D1705">
        <f t="shared" si="79"/>
        <v>1.437180663197099E-7</v>
      </c>
      <c r="E1705">
        <f t="shared" si="80"/>
        <v>0.99999985628195431</v>
      </c>
      <c r="F1705" s="4">
        <f>EXP((Result!G$4+B1705-Result!P$4)/H$2)</f>
        <v>1.2798845523590962E-5</v>
      </c>
    </row>
    <row r="1706" spans="1:6" x14ac:dyDescent="0.2">
      <c r="A1706">
        <v>29.06</v>
      </c>
      <c r="B1706">
        <v>1.7947740000000001</v>
      </c>
      <c r="C1706">
        <f t="shared" si="78"/>
        <v>20.574460963373863</v>
      </c>
      <c r="D1706">
        <f t="shared" si="79"/>
        <v>1.2285229887558846E-4</v>
      </c>
      <c r="E1706">
        <f t="shared" si="80"/>
        <v>0.99987716279195771</v>
      </c>
      <c r="F1706" s="4">
        <f>EXP((Result!G$4+B1706-Result!P$4)/H$2)</f>
        <v>1.0940639794226371E-2</v>
      </c>
    </row>
    <row r="1707" spans="1:6" x14ac:dyDescent="0.2">
      <c r="A1707">
        <v>29.07</v>
      </c>
      <c r="B1707">
        <v>-0.18882699999999999</v>
      </c>
      <c r="C1707">
        <f t="shared" si="78"/>
        <v>0.72748755800829568</v>
      </c>
      <c r="D1707">
        <f t="shared" si="79"/>
        <v>4.3439057316645013E-6</v>
      </c>
      <c r="E1707">
        <f t="shared" si="80"/>
        <v>0.9999956561131379</v>
      </c>
      <c r="F1707" s="4">
        <f>EXP((Result!G$4+B1707-Result!P$4)/H$2)</f>
        <v>3.8684752621800684E-4</v>
      </c>
    </row>
    <row r="1708" spans="1:6" x14ac:dyDescent="0.2">
      <c r="A1708">
        <v>29.08</v>
      </c>
      <c r="B1708">
        <v>-0.37230999999999997</v>
      </c>
      <c r="C1708">
        <f t="shared" si="78"/>
        <v>0.53402503844160398</v>
      </c>
      <c r="D1708">
        <f t="shared" si="79"/>
        <v>3.1887204115075524E-6</v>
      </c>
      <c r="E1708">
        <f t="shared" si="80"/>
        <v>0.99999681128975637</v>
      </c>
      <c r="F1708" s="4">
        <f>EXP((Result!G$4+B1708-Result!P$4)/H$2)</f>
        <v>2.8397223125739644E-4</v>
      </c>
    </row>
    <row r="1709" spans="1:6" x14ac:dyDescent="0.2">
      <c r="A1709">
        <v>29.09</v>
      </c>
      <c r="B1709">
        <v>3.3743750000000001</v>
      </c>
      <c r="C1709">
        <f t="shared" si="78"/>
        <v>294.58035297408799</v>
      </c>
      <c r="D1709">
        <f t="shared" si="79"/>
        <v>1.7589706787882965E-3</v>
      </c>
      <c r="E1709">
        <f t="shared" si="80"/>
        <v>0.99824411786639999</v>
      </c>
      <c r="F1709" s="4">
        <f>EXP((Result!G$4+B1709-Result!P$4)/H$2)</f>
        <v>0.15664553924804553</v>
      </c>
    </row>
    <row r="1710" spans="1:6" x14ac:dyDescent="0.2">
      <c r="A1710">
        <v>29.1</v>
      </c>
      <c r="B1710">
        <v>1.2710079999999999</v>
      </c>
      <c r="C1710">
        <f t="shared" si="78"/>
        <v>8.5125943620403586</v>
      </c>
      <c r="D1710">
        <f t="shared" si="79"/>
        <v>5.0829608057957105E-5</v>
      </c>
      <c r="E1710">
        <f t="shared" si="80"/>
        <v>0.99994917297545982</v>
      </c>
      <c r="F1710" s="4">
        <f>EXP((Result!G$4+B1710-Result!P$4)/H$2)</f>
        <v>4.5266424619939873E-3</v>
      </c>
    </row>
    <row r="1711" spans="1:6" x14ac:dyDescent="0.2">
      <c r="A1711">
        <v>29.11</v>
      </c>
      <c r="B1711">
        <v>1.3376969999999999</v>
      </c>
      <c r="C1711">
        <f t="shared" si="78"/>
        <v>9.5249282117646317</v>
      </c>
      <c r="D1711">
        <f t="shared" si="79"/>
        <v>5.6874361351353121E-5</v>
      </c>
      <c r="E1711">
        <f t="shared" si="80"/>
        <v>0.99994312887315762</v>
      </c>
      <c r="F1711" s="4">
        <f>EXP((Result!G$4+B1711-Result!P$4)/H$2)</f>
        <v>5.0649593598729777E-3</v>
      </c>
    </row>
    <row r="1712" spans="1:6" x14ac:dyDescent="0.2">
      <c r="A1712">
        <v>29.12</v>
      </c>
      <c r="B1712">
        <v>-0.92573399999999995</v>
      </c>
      <c r="C1712">
        <f t="shared" si="78"/>
        <v>0.21018068780686083</v>
      </c>
      <c r="D1712">
        <f t="shared" si="79"/>
        <v>1.2550112842465917E-6</v>
      </c>
      <c r="E1712">
        <f t="shared" si="80"/>
        <v>0.99999874499029084</v>
      </c>
      <c r="F1712" s="4">
        <f>EXP((Result!G$4+B1712-Result!P$4)/H$2)</f>
        <v>1.1176531920282857E-4</v>
      </c>
    </row>
    <row r="1713" spans="1:6" x14ac:dyDescent="0.2">
      <c r="A1713">
        <v>29.13</v>
      </c>
      <c r="B1713">
        <v>1.1606989999999999</v>
      </c>
      <c r="C1713">
        <f t="shared" si="78"/>
        <v>7.0687589001556832</v>
      </c>
      <c r="D1713">
        <f t="shared" si="79"/>
        <v>4.2208312656517707E-5</v>
      </c>
      <c r="E1713">
        <f t="shared" si="80"/>
        <v>0.99995779346880986</v>
      </c>
      <c r="F1713" s="4">
        <f>EXP((Result!G$4+B1713-Result!P$4)/H$2)</f>
        <v>3.7588710127817171E-3</v>
      </c>
    </row>
    <row r="1714" spans="1:6" x14ac:dyDescent="0.2">
      <c r="A1714">
        <v>29.14</v>
      </c>
      <c r="B1714">
        <v>-1.112822</v>
      </c>
      <c r="C1714">
        <f t="shared" si="78"/>
        <v>0.15335251215154144</v>
      </c>
      <c r="D1714">
        <f t="shared" si="79"/>
        <v>9.1568419166370846E-7</v>
      </c>
      <c r="E1714">
        <f t="shared" si="80"/>
        <v>0.99999908431664686</v>
      </c>
      <c r="F1714" s="4">
        <f>EXP((Result!G$4+B1714-Result!P$4)/H$2)</f>
        <v>8.1546466756843132E-5</v>
      </c>
    </row>
    <row r="1715" spans="1:6" x14ac:dyDescent="0.2">
      <c r="A1715">
        <v>29.15</v>
      </c>
      <c r="B1715">
        <v>3.7236690000000001</v>
      </c>
      <c r="C1715">
        <f t="shared" si="78"/>
        <v>530.64022328328463</v>
      </c>
      <c r="D1715">
        <f t="shared" si="79"/>
        <v>3.1685093195033074E-3</v>
      </c>
      <c r="E1715">
        <f t="shared" si="80"/>
        <v>0.99684149842218173</v>
      </c>
      <c r="F1715" s="4">
        <f>EXP((Result!G$4+B1715-Result!P$4)/H$2)</f>
        <v>0.28217232780023543</v>
      </c>
    </row>
    <row r="1716" spans="1:6" x14ac:dyDescent="0.2">
      <c r="A1716">
        <v>29.16</v>
      </c>
      <c r="B1716">
        <v>0.38983699999999999</v>
      </c>
      <c r="C1716">
        <f t="shared" si="78"/>
        <v>1.9286960347309274</v>
      </c>
      <c r="D1716">
        <f t="shared" si="79"/>
        <v>1.1516449549795214E-5</v>
      </c>
      <c r="E1716">
        <f t="shared" si="80"/>
        <v>0.99998848368307736</v>
      </c>
      <c r="F1716" s="4">
        <f>EXP((Result!G$4+B1716-Result!P$4)/H$2)</f>
        <v>1.0256000692366886E-3</v>
      </c>
    </row>
    <row r="1717" spans="1:6" x14ac:dyDescent="0.2">
      <c r="A1717">
        <v>29.17</v>
      </c>
      <c r="B1717">
        <v>-3.7843209999999998</v>
      </c>
      <c r="C1717">
        <f t="shared" si="78"/>
        <v>1.701443940290956E-3</v>
      </c>
      <c r="D1717">
        <f t="shared" si="79"/>
        <v>1.0159503077372797E-8</v>
      </c>
      <c r="E1717">
        <f t="shared" si="80"/>
        <v>0.99999998984049709</v>
      </c>
      <c r="F1717" s="4">
        <f>EXP((Result!G$4+B1717-Result!P$4)/H$2)</f>
        <v>9.0475688835446698E-7</v>
      </c>
    </row>
    <row r="1718" spans="1:6" x14ac:dyDescent="0.2">
      <c r="A1718">
        <v>29.18</v>
      </c>
      <c r="B1718">
        <v>3.7413340000000002</v>
      </c>
      <c r="C1718">
        <f t="shared" si="78"/>
        <v>546.67165505167736</v>
      </c>
      <c r="D1718">
        <f t="shared" si="79"/>
        <v>3.2642347069397142E-3</v>
      </c>
      <c r="E1718">
        <f t="shared" si="80"/>
        <v>0.9967463858532809</v>
      </c>
      <c r="F1718" s="4">
        <f>EXP((Result!G$4+B1718-Result!P$4)/H$2)</f>
        <v>0.29069717424340247</v>
      </c>
    </row>
    <row r="1719" spans="1:6" x14ac:dyDescent="0.2">
      <c r="A1719">
        <v>29.19</v>
      </c>
      <c r="B1719">
        <v>2.0267170000000001</v>
      </c>
      <c r="C1719">
        <f t="shared" si="78"/>
        <v>30.412567857456615</v>
      </c>
      <c r="D1719">
        <f t="shared" si="79"/>
        <v>1.815966835121249E-4</v>
      </c>
      <c r="E1719">
        <f t="shared" si="80"/>
        <v>0.99981843628785583</v>
      </c>
      <c r="F1719" s="4">
        <f>EXP((Result!G$4+B1719-Result!P$4)/H$2)</f>
        <v>1.6172134508807896E-2</v>
      </c>
    </row>
    <row r="1720" spans="1:6" x14ac:dyDescent="0.2">
      <c r="A1720">
        <v>29.2</v>
      </c>
      <c r="B1720">
        <v>-2.147926</v>
      </c>
      <c r="C1720">
        <f t="shared" si="78"/>
        <v>2.6807236653303996E-2</v>
      </c>
      <c r="D1720">
        <f t="shared" si="79"/>
        <v>1.6006886669949886E-7</v>
      </c>
      <c r="E1720">
        <f t="shared" si="80"/>
        <v>0.99999983993115904</v>
      </c>
      <c r="F1720" s="4">
        <f>EXP((Result!G$4+B1720-Result!P$4)/H$2)</f>
        <v>1.4254969820326536E-5</v>
      </c>
    </row>
    <row r="1721" spans="1:6" x14ac:dyDescent="0.2">
      <c r="A1721">
        <v>29.21</v>
      </c>
      <c r="B1721">
        <v>1.867421</v>
      </c>
      <c r="C1721">
        <f t="shared" si="78"/>
        <v>23.253483026178518</v>
      </c>
      <c r="D1721">
        <f t="shared" si="79"/>
        <v>1.3884902509553044E-4</v>
      </c>
      <c r="E1721">
        <f t="shared" si="80"/>
        <v>0.99986117025127974</v>
      </c>
      <c r="F1721" s="4">
        <f>EXP((Result!G$4+B1721-Result!P$4)/H$2)</f>
        <v>1.2365231935041547E-2</v>
      </c>
    </row>
    <row r="1722" spans="1:6" x14ac:dyDescent="0.2">
      <c r="A1722">
        <v>29.22</v>
      </c>
      <c r="B1722">
        <v>-1.477433</v>
      </c>
      <c r="C1722">
        <f t="shared" si="78"/>
        <v>8.2963347875874296E-2</v>
      </c>
      <c r="D1722">
        <f t="shared" si="79"/>
        <v>4.9538299093766301E-7</v>
      </c>
      <c r="E1722">
        <f t="shared" si="80"/>
        <v>0.99999950461725451</v>
      </c>
      <c r="F1722" s="4">
        <f>EXP((Result!G$4+B1722-Result!P$4)/H$2)</f>
        <v>4.4116446445369804E-5</v>
      </c>
    </row>
    <row r="1723" spans="1:6" x14ac:dyDescent="0.2">
      <c r="A1723">
        <v>29.23</v>
      </c>
      <c r="B1723">
        <v>-0.58243299999999998</v>
      </c>
      <c r="C1723">
        <f t="shared" si="78"/>
        <v>0.37480364977704222</v>
      </c>
      <c r="D1723">
        <f t="shared" si="79"/>
        <v>2.23799253278322E-6</v>
      </c>
      <c r="E1723">
        <f t="shared" si="80"/>
        <v>0.9999977620124757</v>
      </c>
      <c r="F1723" s="4">
        <f>EXP((Result!G$4+B1723-Result!P$4)/H$2)</f>
        <v>1.9930494087168381E-4</v>
      </c>
    </row>
    <row r="1724" spans="1:6" x14ac:dyDescent="0.2">
      <c r="A1724">
        <v>29.24</v>
      </c>
      <c r="B1724">
        <v>0.41315200000000002</v>
      </c>
      <c r="C1724">
        <f t="shared" si="78"/>
        <v>2.0059706411564995</v>
      </c>
      <c r="D1724">
        <f t="shared" si="79"/>
        <v>1.1977864459327371E-5</v>
      </c>
      <c r="E1724">
        <f t="shared" si="80"/>
        <v>0.99998802227900818</v>
      </c>
      <c r="F1724" s="4">
        <f>EXP((Result!G$4+B1724-Result!P$4)/H$2)</f>
        <v>1.0666914803627362E-3</v>
      </c>
    </row>
    <row r="1725" spans="1:6" x14ac:dyDescent="0.2">
      <c r="A1725">
        <v>29.25</v>
      </c>
      <c r="B1725">
        <v>-1.610625</v>
      </c>
      <c r="C1725">
        <f t="shared" si="78"/>
        <v>6.6286155424356383E-2</v>
      </c>
      <c r="D1725">
        <f t="shared" si="79"/>
        <v>3.9580169764852728E-7</v>
      </c>
      <c r="E1725">
        <f t="shared" si="80"/>
        <v>0.99999960419845901</v>
      </c>
      <c r="F1725" s="4">
        <f>EXP((Result!G$4+B1725-Result!P$4)/H$2)</f>
        <v>3.5248211417688876E-5</v>
      </c>
    </row>
    <row r="1726" spans="1:6" x14ac:dyDescent="0.2">
      <c r="A1726">
        <v>29.26</v>
      </c>
      <c r="B1726">
        <v>6.4459340000000003</v>
      </c>
      <c r="C1726">
        <f t="shared" si="78"/>
        <v>52098.055160018441</v>
      </c>
      <c r="D1726">
        <f t="shared" si="79"/>
        <v>0.31108303905260237</v>
      </c>
      <c r="E1726">
        <f t="shared" si="80"/>
        <v>0.7627281950978535</v>
      </c>
      <c r="F1726" s="4">
        <f>EXP((Result!G$4+B1726-Result!P$4)/H$2)</f>
        <v>27.703571748497971</v>
      </c>
    </row>
    <row r="1727" spans="1:6" x14ac:dyDescent="0.2">
      <c r="A1727">
        <v>29.27</v>
      </c>
      <c r="B1727">
        <v>4.9030360000000002</v>
      </c>
      <c r="C1727">
        <f t="shared" si="78"/>
        <v>3870.8262011032393</v>
      </c>
      <c r="D1727">
        <f t="shared" si="79"/>
        <v>2.3113115731194039E-2</v>
      </c>
      <c r="E1727">
        <f t="shared" si="80"/>
        <v>0.97740903192832618</v>
      </c>
      <c r="F1727" s="4">
        <f>EXP((Result!G$4+B1727-Result!P$4)/H$2)</f>
        <v>2.0583438490910346</v>
      </c>
    </row>
    <row r="1728" spans="1:6" x14ac:dyDescent="0.2">
      <c r="A1728">
        <v>29.28</v>
      </c>
      <c r="B1728">
        <v>-1.4397850000000001</v>
      </c>
      <c r="C1728">
        <f t="shared" si="78"/>
        <v>8.8396536171942194E-2</v>
      </c>
      <c r="D1728">
        <f t="shared" si="79"/>
        <v>5.27825137226895E-7</v>
      </c>
      <c r="E1728">
        <f t="shared" si="80"/>
        <v>0.9999994721751414</v>
      </c>
      <c r="F1728" s="4">
        <f>EXP((Result!G$4+B1728-Result!P$4)/H$2)</f>
        <v>4.7005589261179356E-5</v>
      </c>
    </row>
    <row r="1729" spans="1:6" x14ac:dyDescent="0.2">
      <c r="A1729">
        <v>29.29</v>
      </c>
      <c r="B1729">
        <v>2.9374609999999999</v>
      </c>
      <c r="C1729">
        <f t="shared" ref="C1729:C1792" si="81">EXP(B1729/H$2)</f>
        <v>141.0884063279214</v>
      </c>
      <c r="D1729">
        <f t="shared" si="79"/>
        <v>8.4245390889871265E-4</v>
      </c>
      <c r="E1729">
        <f t="shared" si="80"/>
        <v>0.99915825522227963</v>
      </c>
      <c r="F1729" s="4">
        <f>EXP((Result!G$4+B1729-Result!P$4)/H$2)</f>
        <v>7.5024927045384465E-2</v>
      </c>
    </row>
    <row r="1730" spans="1:6" x14ac:dyDescent="0.2">
      <c r="A1730">
        <v>29.3</v>
      </c>
      <c r="B1730">
        <v>0.155193</v>
      </c>
      <c r="C1730">
        <f t="shared" si="81"/>
        <v>1.2988610750170537</v>
      </c>
      <c r="D1730">
        <f t="shared" ref="D1730:D1793" si="82">EXP(1/H$2*(B1730-H$4-J$6))</f>
        <v>7.7556378886388434E-6</v>
      </c>
      <c r="E1730">
        <f t="shared" ref="E1730:E1793" si="83">1/(1+D1730)</f>
        <v>0.99999224442226087</v>
      </c>
      <c r="F1730" s="4">
        <f>EXP((Result!G$4+B1730-Result!P$4)/H$2)</f>
        <v>6.9068011987289367E-4</v>
      </c>
    </row>
    <row r="1731" spans="1:6" x14ac:dyDescent="0.2">
      <c r="A1731">
        <v>29.31</v>
      </c>
      <c r="B1731">
        <v>1.673327</v>
      </c>
      <c r="C1731">
        <f t="shared" si="81"/>
        <v>16.767157669156866</v>
      </c>
      <c r="D1731">
        <f t="shared" si="82"/>
        <v>1.0011848519056362E-4</v>
      </c>
      <c r="E1731">
        <f t="shared" si="83"/>
        <v>0.99989989153751713</v>
      </c>
      <c r="F1731" s="4">
        <f>EXP((Result!G$4+B1731-Result!P$4)/H$2)</f>
        <v>8.91607477628731E-3</v>
      </c>
    </row>
    <row r="1732" spans="1:6" x14ac:dyDescent="0.2">
      <c r="A1732">
        <v>29.32</v>
      </c>
      <c r="B1732">
        <v>2.281409</v>
      </c>
      <c r="C1732">
        <f t="shared" si="81"/>
        <v>46.711555510291937</v>
      </c>
      <c r="D1732">
        <f t="shared" si="82"/>
        <v>2.7891967564592731E-4</v>
      </c>
      <c r="E1732">
        <f t="shared" si="83"/>
        <v>0.99972115809884676</v>
      </c>
      <c r="F1732" s="4">
        <f>EXP((Result!G$4+B1732-Result!P$4)/H$2)</f>
        <v>2.4839256006554927E-2</v>
      </c>
    </row>
    <row r="1733" spans="1:6" x14ac:dyDescent="0.2">
      <c r="A1733">
        <v>29.33</v>
      </c>
      <c r="B1733">
        <v>2.5594600000000001</v>
      </c>
      <c r="C1733">
        <f t="shared" si="81"/>
        <v>74.625722764350613</v>
      </c>
      <c r="D1733">
        <f t="shared" si="82"/>
        <v>4.4559814291967827E-4</v>
      </c>
      <c r="E1733">
        <f t="shared" si="83"/>
        <v>0.9995546003263478</v>
      </c>
      <c r="F1733" s="4">
        <f>EXP((Result!G$4+B1733-Result!P$4)/H$2)</f>
        <v>3.9682845329556293E-2</v>
      </c>
    </row>
    <row r="1734" spans="1:6" x14ac:dyDescent="0.2">
      <c r="A1734">
        <v>29.34</v>
      </c>
      <c r="B1734">
        <v>-2.9823469999999999</v>
      </c>
      <c r="C1734">
        <f t="shared" si="81"/>
        <v>6.5714813060971803E-3</v>
      </c>
      <c r="D1734">
        <f t="shared" si="82"/>
        <v>3.9239015151316427E-8</v>
      </c>
      <c r="E1734">
        <f t="shared" si="83"/>
        <v>0.99999996076098641</v>
      </c>
      <c r="F1734" s="4">
        <f>EXP((Result!G$4+B1734-Result!P$4)/H$2)</f>
        <v>3.4944395390231218E-6</v>
      </c>
    </row>
    <row r="1735" spans="1:6" x14ac:dyDescent="0.2">
      <c r="A1735">
        <v>29.35</v>
      </c>
      <c r="B1735">
        <v>-0.52411200000000002</v>
      </c>
      <c r="C1735">
        <f t="shared" si="81"/>
        <v>0.41350454486141885</v>
      </c>
      <c r="D1735">
        <f t="shared" si="82"/>
        <v>2.4690797013910655E-6</v>
      </c>
      <c r="E1735">
        <f t="shared" si="83"/>
        <v>0.99999753092639498</v>
      </c>
      <c r="F1735" s="4">
        <f>EXP((Result!G$4+B1735-Result!P$4)/H$2)</f>
        <v>2.198844619384107E-4</v>
      </c>
    </row>
    <row r="1736" spans="1:6" x14ac:dyDescent="0.2">
      <c r="A1736">
        <v>29.36</v>
      </c>
      <c r="B1736">
        <v>-3.0454400000000001</v>
      </c>
      <c r="C1736">
        <f t="shared" si="81"/>
        <v>5.9087400359844871E-3</v>
      </c>
      <c r="D1736">
        <f t="shared" si="82"/>
        <v>3.5281716404194176E-8</v>
      </c>
      <c r="E1736">
        <f t="shared" si="83"/>
        <v>0.99999996471828478</v>
      </c>
      <c r="F1736" s="4">
        <f>EXP((Result!G$4+B1736-Result!P$4)/H$2)</f>
        <v>3.1420213869277357E-6</v>
      </c>
    </row>
    <row r="1737" spans="1:6" x14ac:dyDescent="0.2">
      <c r="A1737">
        <v>29.37</v>
      </c>
      <c r="B1737">
        <v>6.8037020000000004</v>
      </c>
      <c r="C1737">
        <f t="shared" si="81"/>
        <v>95196.013467962606</v>
      </c>
      <c r="D1737">
        <f t="shared" si="82"/>
        <v>0.56842554072983598</v>
      </c>
      <c r="E1737">
        <f t="shared" si="83"/>
        <v>0.63758206815139573</v>
      </c>
      <c r="F1737" s="4">
        <f>EXP((Result!G$4+B1737-Result!P$4)/H$2)</f>
        <v>50.621267553661028</v>
      </c>
    </row>
    <row r="1738" spans="1:6" x14ac:dyDescent="0.2">
      <c r="A1738">
        <v>29.38</v>
      </c>
      <c r="B1738">
        <v>1.1230420000000001</v>
      </c>
      <c r="C1738">
        <f t="shared" si="81"/>
        <v>6.6341854114169294</v>
      </c>
      <c r="D1738">
        <f t="shared" si="82"/>
        <v>3.961342804607849E-5</v>
      </c>
      <c r="E1738">
        <f t="shared" si="83"/>
        <v>0.99996038814111543</v>
      </c>
      <c r="F1738" s="4">
        <f>EXP((Result!G$4+B1738-Result!P$4)/H$2)</f>
        <v>3.5277829656695822E-3</v>
      </c>
    </row>
    <row r="1739" spans="1:6" x14ac:dyDescent="0.2">
      <c r="A1739">
        <v>29.39</v>
      </c>
      <c r="B1739">
        <v>3.8626770000000001</v>
      </c>
      <c r="C1739">
        <f t="shared" si="81"/>
        <v>670.68635646981465</v>
      </c>
      <c r="D1739">
        <f t="shared" si="82"/>
        <v>4.0047397044076765E-3</v>
      </c>
      <c r="E1739">
        <f t="shared" si="83"/>
        <v>0.99601123426410654</v>
      </c>
      <c r="F1739" s="4">
        <f>EXP((Result!G$4+B1739-Result!P$4)/H$2)</f>
        <v>0.35664301748176047</v>
      </c>
    </row>
    <row r="1740" spans="1:6" x14ac:dyDescent="0.2">
      <c r="A1740">
        <v>29.4</v>
      </c>
      <c r="B1740">
        <v>-1.217962</v>
      </c>
      <c r="C1740">
        <f t="shared" si="81"/>
        <v>0.12845604543979242</v>
      </c>
      <c r="D1740">
        <f t="shared" si="82"/>
        <v>7.6702473590140237E-7</v>
      </c>
      <c r="E1740">
        <f t="shared" si="83"/>
        <v>0.99999923297585236</v>
      </c>
      <c r="F1740" s="4">
        <f>EXP((Result!G$4+B1740-Result!P$4)/H$2)</f>
        <v>6.8307564657435496E-5</v>
      </c>
    </row>
    <row r="1741" spans="1:6" x14ac:dyDescent="0.2">
      <c r="A1741">
        <v>29.41</v>
      </c>
      <c r="B1741">
        <v>-0.82895200000000002</v>
      </c>
      <c r="C1741">
        <f t="shared" si="81"/>
        <v>0.24740768018662707</v>
      </c>
      <c r="D1741">
        <f t="shared" si="82"/>
        <v>1.477297622742643E-6</v>
      </c>
      <c r="E1741">
        <f t="shared" si="83"/>
        <v>0.99999852270455969</v>
      </c>
      <c r="F1741" s="4">
        <f>EXP((Result!G$4+B1741-Result!P$4)/H$2)</f>
        <v>1.3156108031532975E-4</v>
      </c>
    </row>
    <row r="1742" spans="1:6" x14ac:dyDescent="0.2">
      <c r="A1742">
        <v>29.42</v>
      </c>
      <c r="B1742">
        <v>0.71005099999999999</v>
      </c>
      <c r="C1742">
        <f t="shared" si="81"/>
        <v>3.3081168731454</v>
      </c>
      <c r="D1742">
        <f t="shared" si="82"/>
        <v>1.9753118370319238E-5</v>
      </c>
      <c r="E1742">
        <f t="shared" si="83"/>
        <v>0.99998024727180768</v>
      </c>
      <c r="F1742" s="4">
        <f>EXP((Result!G$4+B1742-Result!P$4)/H$2)</f>
        <v>1.7591185096278343E-3</v>
      </c>
    </row>
    <row r="1743" spans="1:6" x14ac:dyDescent="0.2">
      <c r="A1743">
        <v>29.43</v>
      </c>
      <c r="B1743">
        <v>2.458882</v>
      </c>
      <c r="C1743">
        <f t="shared" si="81"/>
        <v>62.992733380958661</v>
      </c>
      <c r="D1743">
        <f t="shared" si="82"/>
        <v>3.7613632367254781E-4</v>
      </c>
      <c r="E1743">
        <f t="shared" si="83"/>
        <v>0.99962400510166627</v>
      </c>
      <c r="F1743" s="4">
        <f>EXP((Result!G$4+B1743-Result!P$4)/H$2)</f>
        <v>3.3496907005324192E-2</v>
      </c>
    </row>
    <row r="1744" spans="1:6" x14ac:dyDescent="0.2">
      <c r="A1744">
        <v>29.44</v>
      </c>
      <c r="B1744">
        <v>0.18781700000000001</v>
      </c>
      <c r="C1744">
        <f t="shared" si="81"/>
        <v>1.3722567032696324</v>
      </c>
      <c r="D1744">
        <f t="shared" si="82"/>
        <v>8.1938910061469486E-6</v>
      </c>
      <c r="E1744">
        <f t="shared" si="83"/>
        <v>0.99999180617613315</v>
      </c>
      <c r="F1744" s="4">
        <f>EXP((Result!G$4+B1744-Result!P$4)/H$2)</f>
        <v>7.2970885227137037E-4</v>
      </c>
    </row>
    <row r="1745" spans="1:6" x14ac:dyDescent="0.2">
      <c r="A1745">
        <v>29.45</v>
      </c>
      <c r="B1745">
        <v>0.49688399999999999</v>
      </c>
      <c r="C1745">
        <f t="shared" si="81"/>
        <v>2.3099127945309572</v>
      </c>
      <c r="D1745">
        <f t="shared" si="82"/>
        <v>1.3792735445921881E-5</v>
      </c>
      <c r="E1745">
        <f t="shared" si="83"/>
        <v>0.99998620745479094</v>
      </c>
      <c r="F1745" s="4">
        <f>EXP((Result!G$4+B1745-Result!P$4)/H$2)</f>
        <v>1.2283152344076697E-3</v>
      </c>
    </row>
    <row r="1746" spans="1:6" x14ac:dyDescent="0.2">
      <c r="A1746">
        <v>29.46</v>
      </c>
      <c r="B1746">
        <v>0.91580099999999998</v>
      </c>
      <c r="C1746">
        <f t="shared" si="81"/>
        <v>4.6788454934313828</v>
      </c>
      <c r="D1746">
        <f t="shared" si="82"/>
        <v>2.7937885030134645E-5</v>
      </c>
      <c r="E1746">
        <f t="shared" si="83"/>
        <v>0.99997206289547358</v>
      </c>
      <c r="F1746" s="4">
        <f>EXP((Result!G$4+B1746-Result!P$4)/H$2)</f>
        <v>2.4880147911334576E-3</v>
      </c>
    </row>
    <row r="1747" spans="1:6" x14ac:dyDescent="0.2">
      <c r="A1747">
        <v>29.47</v>
      </c>
      <c r="B1747">
        <v>-0.81537599999999999</v>
      </c>
      <c r="C1747">
        <f t="shared" si="81"/>
        <v>0.25313222395599988</v>
      </c>
      <c r="D1747">
        <f t="shared" si="82"/>
        <v>1.5114794836105101E-6</v>
      </c>
      <c r="E1747">
        <f t="shared" si="83"/>
        <v>0.99999848852280104</v>
      </c>
      <c r="F1747" s="4">
        <f>EXP((Result!G$4+B1747-Result!P$4)/H$2)</f>
        <v>1.3460515381394909E-4</v>
      </c>
    </row>
    <row r="1748" spans="1:6" x14ac:dyDescent="0.2">
      <c r="A1748">
        <v>29.48</v>
      </c>
      <c r="B1748">
        <v>3.2538749999999999</v>
      </c>
      <c r="C1748">
        <f t="shared" si="81"/>
        <v>240.45163209019842</v>
      </c>
      <c r="D1748">
        <f t="shared" si="82"/>
        <v>1.4357623183059096E-3</v>
      </c>
      <c r="E1748">
        <f t="shared" si="83"/>
        <v>0.9985662961396724</v>
      </c>
      <c r="F1748" s="4">
        <f>EXP((Result!G$4+B1748-Result!P$4)/H$2)</f>
        <v>0.12786214420469161</v>
      </c>
    </row>
    <row r="1749" spans="1:6" x14ac:dyDescent="0.2">
      <c r="A1749">
        <v>29.49</v>
      </c>
      <c r="B1749">
        <v>-0.64643700000000004</v>
      </c>
      <c r="C1749">
        <f t="shared" si="81"/>
        <v>0.33648738876860512</v>
      </c>
      <c r="D1749">
        <f t="shared" si="82"/>
        <v>2.0092020552303325E-6</v>
      </c>
      <c r="E1749">
        <f t="shared" si="83"/>
        <v>0.99999799080198171</v>
      </c>
      <c r="F1749" s="4">
        <f>EXP((Result!G$4+B1749-Result!P$4)/H$2)</f>
        <v>1.7892995215624998E-4</v>
      </c>
    </row>
    <row r="1750" spans="1:6" x14ac:dyDescent="0.2">
      <c r="A1750">
        <v>29.5</v>
      </c>
      <c r="B1750">
        <v>3.0334729999999999</v>
      </c>
      <c r="C1750">
        <f t="shared" si="81"/>
        <v>165.86251543753016</v>
      </c>
      <c r="D1750">
        <f t="shared" si="82"/>
        <v>9.9038275437992132E-4</v>
      </c>
      <c r="E1750">
        <f t="shared" si="83"/>
        <v>0.99901059713315643</v>
      </c>
      <c r="F1750" s="4">
        <f>EXP((Result!G$4+B1750-Result!P$4)/H$2)</f>
        <v>8.8198764477801464E-2</v>
      </c>
    </row>
    <row r="1751" spans="1:6" x14ac:dyDescent="0.2">
      <c r="A1751">
        <v>29.51</v>
      </c>
      <c r="B1751">
        <v>-1.356263</v>
      </c>
      <c r="C1751">
        <f t="shared" si="81"/>
        <v>0.10175425796062784</v>
      </c>
      <c r="D1751">
        <f t="shared" si="82"/>
        <v>6.0758551745760414E-7</v>
      </c>
      <c r="E1751">
        <f t="shared" si="83"/>
        <v>0.9999993924148517</v>
      </c>
      <c r="F1751" s="4">
        <f>EXP((Result!G$4+B1751-Result!P$4)/H$2)</f>
        <v>5.4108668307656541E-5</v>
      </c>
    </row>
    <row r="1752" spans="1:6" x14ac:dyDescent="0.2">
      <c r="A1752">
        <v>29.52</v>
      </c>
      <c r="B1752">
        <v>2.8339789999999998</v>
      </c>
      <c r="C1752">
        <f t="shared" si="81"/>
        <v>118.51360939304502</v>
      </c>
      <c r="D1752">
        <f t="shared" si="82"/>
        <v>7.0765739077674364E-4</v>
      </c>
      <c r="E1752">
        <f t="shared" si="83"/>
        <v>0.99929284303407662</v>
      </c>
      <c r="F1752" s="4">
        <f>EXP((Result!G$4+B1752-Result!P$4)/H$2)</f>
        <v>6.302059205298978E-2</v>
      </c>
    </row>
    <row r="1753" spans="1:6" x14ac:dyDescent="0.2">
      <c r="A1753">
        <v>29.53</v>
      </c>
      <c r="B1753">
        <v>-0.44582500000000003</v>
      </c>
      <c r="C1753">
        <f t="shared" si="81"/>
        <v>0.47180975127833852</v>
      </c>
      <c r="D1753">
        <f t="shared" si="82"/>
        <v>2.8172263020473578E-6</v>
      </c>
      <c r="E1753">
        <f t="shared" si="83"/>
        <v>0.99999718278163474</v>
      </c>
      <c r="F1753" s="4">
        <f>EXP((Result!G$4+B1753-Result!P$4)/H$2)</f>
        <v>2.5088873770879992E-4</v>
      </c>
    </row>
    <row r="1754" spans="1:6" x14ac:dyDescent="0.2">
      <c r="A1754">
        <v>29.54</v>
      </c>
      <c r="B1754">
        <v>-0.85537700000000005</v>
      </c>
      <c r="C1754">
        <f t="shared" si="81"/>
        <v>0.23663372770434796</v>
      </c>
      <c r="D1754">
        <f t="shared" si="82"/>
        <v>1.4129652043730645E-6</v>
      </c>
      <c r="E1754">
        <f t="shared" si="83"/>
        <v>0.99999858703679212</v>
      </c>
      <c r="F1754" s="4">
        <f>EXP((Result!G$4+B1754-Result!P$4)/H$2)</f>
        <v>1.2583194196859172E-4</v>
      </c>
    </row>
    <row r="1755" spans="1:6" x14ac:dyDescent="0.2">
      <c r="A1755">
        <v>29.55</v>
      </c>
      <c r="B1755">
        <v>0.45524100000000001</v>
      </c>
      <c r="C1755">
        <f t="shared" si="81"/>
        <v>2.1533928119189265</v>
      </c>
      <c r="D1755">
        <f t="shared" si="82"/>
        <v>1.2858137950605454E-5</v>
      </c>
      <c r="E1755">
        <f t="shared" si="83"/>
        <v>0.99998714202737904</v>
      </c>
      <c r="F1755" s="4">
        <f>EXP((Result!G$4+B1755-Result!P$4)/H$2)</f>
        <v>1.1450844390344555E-3</v>
      </c>
    </row>
    <row r="1756" spans="1:6" x14ac:dyDescent="0.2">
      <c r="A1756">
        <v>29.56</v>
      </c>
      <c r="B1756">
        <v>4.2455819999999997</v>
      </c>
      <c r="C1756">
        <f t="shared" si="81"/>
        <v>1278.5295153307136</v>
      </c>
      <c r="D1756">
        <f t="shared" si="82"/>
        <v>7.6342359791725604E-3</v>
      </c>
      <c r="E1756">
        <f t="shared" si="83"/>
        <v>0.99242360401564367</v>
      </c>
      <c r="F1756" s="4">
        <f>EXP((Result!G$4+B1756-Result!P$4)/H$2)</f>
        <v>0.67986864484183074</v>
      </c>
    </row>
    <row r="1757" spans="1:6" x14ac:dyDescent="0.2">
      <c r="A1757">
        <v>29.57</v>
      </c>
      <c r="B1757">
        <v>0.29563600000000001</v>
      </c>
      <c r="C1757">
        <f t="shared" si="81"/>
        <v>1.6456295220012185</v>
      </c>
      <c r="D1757">
        <f t="shared" si="82"/>
        <v>9.8262292380482051E-6</v>
      </c>
      <c r="E1757">
        <f t="shared" si="83"/>
        <v>0.99999017386731581</v>
      </c>
      <c r="F1757" s="4">
        <f>EXP((Result!G$4+B1757-Result!P$4)/H$2)</f>
        <v>8.7507710977269098E-4</v>
      </c>
    </row>
    <row r="1758" spans="1:6" x14ac:dyDescent="0.2">
      <c r="A1758">
        <v>29.58</v>
      </c>
      <c r="B1758">
        <v>0.905555</v>
      </c>
      <c r="C1758">
        <f t="shared" si="81"/>
        <v>4.59876459023537</v>
      </c>
      <c r="D1758">
        <f t="shared" si="82"/>
        <v>2.7459713423540576E-5</v>
      </c>
      <c r="E1758">
        <f t="shared" si="83"/>
        <v>0.99997254104059163</v>
      </c>
      <c r="F1758" s="4">
        <f>EXP((Result!G$4+B1758-Result!P$4)/H$2)</f>
        <v>2.4454311084880849E-3</v>
      </c>
    </row>
    <row r="1759" spans="1:6" x14ac:dyDescent="0.2">
      <c r="A1759">
        <v>29.59</v>
      </c>
      <c r="B1759">
        <v>-3.45478</v>
      </c>
      <c r="C1759">
        <f t="shared" si="81"/>
        <v>2.9645566036284789E-3</v>
      </c>
      <c r="D1759">
        <f t="shared" si="82"/>
        <v>1.7701683390437769E-8</v>
      </c>
      <c r="E1759">
        <f t="shared" si="83"/>
        <v>0.99999998229831688</v>
      </c>
      <c r="F1759" s="4">
        <f>EXP((Result!G$4+B1759-Result!P$4)/H$2)</f>
        <v>1.5764274946319514E-6</v>
      </c>
    </row>
    <row r="1760" spans="1:6" x14ac:dyDescent="0.2">
      <c r="A1760">
        <v>29.6</v>
      </c>
      <c r="B1760">
        <v>-0.97503799999999996</v>
      </c>
      <c r="C1760">
        <f t="shared" si="81"/>
        <v>0.1934258596684599</v>
      </c>
      <c r="D1760">
        <f t="shared" si="82"/>
        <v>1.1549664199980373E-6</v>
      </c>
      <c r="E1760">
        <f t="shared" si="83"/>
        <v>0.99999884503491387</v>
      </c>
      <c r="F1760" s="4">
        <f>EXP((Result!G$4+B1760-Result!P$4)/H$2)</f>
        <v>1.028558007565012E-4</v>
      </c>
    </row>
    <row r="1761" spans="1:6" x14ac:dyDescent="0.2">
      <c r="A1761">
        <v>29.61</v>
      </c>
      <c r="B1761">
        <v>1.2747869999999999</v>
      </c>
      <c r="C1761">
        <f t="shared" si="81"/>
        <v>8.566969639460881</v>
      </c>
      <c r="D1761">
        <f t="shared" si="82"/>
        <v>5.1154288633793344E-5</v>
      </c>
      <c r="E1761">
        <f t="shared" si="83"/>
        <v>0.99994884832799347</v>
      </c>
      <c r="F1761" s="4">
        <f>EXP((Result!G$4+B1761-Result!P$4)/H$2)</f>
        <v>4.5555569655150296E-3</v>
      </c>
    </row>
    <row r="1762" spans="1:6" x14ac:dyDescent="0.2">
      <c r="A1762">
        <v>29.62</v>
      </c>
      <c r="B1762">
        <v>1.754426</v>
      </c>
      <c r="C1762">
        <f t="shared" si="81"/>
        <v>19.222229519692164</v>
      </c>
      <c r="D1762">
        <f t="shared" si="82"/>
        <v>1.1477798082838031E-4</v>
      </c>
      <c r="E1762">
        <f t="shared" si="83"/>
        <v>0.99988523519164463</v>
      </c>
      <c r="F1762" s="4">
        <f>EXP((Result!G$4+B1762-Result!P$4)/H$2)</f>
        <v>1.0221579539375249E-2</v>
      </c>
    </row>
    <row r="1763" spans="1:6" x14ac:dyDescent="0.2">
      <c r="A1763">
        <v>29.63</v>
      </c>
      <c r="B1763">
        <v>-0.746058</v>
      </c>
      <c r="C1763">
        <f t="shared" si="81"/>
        <v>0.28449260457458631</v>
      </c>
      <c r="D1763">
        <f t="shared" si="82"/>
        <v>1.698735658120514E-6</v>
      </c>
      <c r="E1763">
        <f t="shared" si="83"/>
        <v>0.99999830126722755</v>
      </c>
      <c r="F1763" s="4">
        <f>EXP((Result!G$4+B1763-Result!P$4)/H$2)</f>
        <v>1.5128129559810471E-4</v>
      </c>
    </row>
    <row r="1764" spans="1:6" x14ac:dyDescent="0.2">
      <c r="A1764">
        <v>29.64</v>
      </c>
      <c r="B1764">
        <v>0.67355200000000004</v>
      </c>
      <c r="C1764">
        <f t="shared" si="81"/>
        <v>3.1108039983253959</v>
      </c>
      <c r="D1764">
        <f t="shared" si="82"/>
        <v>1.8574942168641785E-5</v>
      </c>
      <c r="E1764">
        <f t="shared" si="83"/>
        <v>0.99998142540285351</v>
      </c>
      <c r="F1764" s="4">
        <f>EXP((Result!G$4+B1764-Result!P$4)/H$2)</f>
        <v>1.6541957564139428E-3</v>
      </c>
    </row>
    <row r="1765" spans="1:6" x14ac:dyDescent="0.2">
      <c r="A1765">
        <v>29.65</v>
      </c>
      <c r="B1765">
        <v>-1.93676</v>
      </c>
      <c r="C1765">
        <f t="shared" si="81"/>
        <v>3.8262476306961203E-2</v>
      </c>
      <c r="D1765">
        <f t="shared" si="82"/>
        <v>2.2846932336895129E-7</v>
      </c>
      <c r="E1765">
        <f t="shared" si="83"/>
        <v>0.99999977153072872</v>
      </c>
      <c r="F1765" s="4">
        <f>EXP((Result!G$4+B1765-Result!P$4)/H$2)</f>
        <v>2.0346388255555925E-5</v>
      </c>
    </row>
    <row r="1766" spans="1:6" x14ac:dyDescent="0.2">
      <c r="A1766">
        <v>29.66</v>
      </c>
      <c r="B1766">
        <v>-0.40705999999999998</v>
      </c>
      <c r="C1766">
        <f t="shared" si="81"/>
        <v>0.50365512472058505</v>
      </c>
      <c r="D1766">
        <f t="shared" si="82"/>
        <v>3.0073784203894245E-6</v>
      </c>
      <c r="E1766">
        <f t="shared" si="83"/>
        <v>0.99999699263062403</v>
      </c>
      <c r="F1766" s="4">
        <f>EXP((Result!G$4+B1766-Result!P$4)/H$2)</f>
        <v>2.678227784384434E-4</v>
      </c>
    </row>
    <row r="1767" spans="1:6" x14ac:dyDescent="0.2">
      <c r="A1767">
        <v>29.67</v>
      </c>
      <c r="B1767">
        <v>0.152699</v>
      </c>
      <c r="C1767">
        <f t="shared" si="81"/>
        <v>1.2934144653422359</v>
      </c>
      <c r="D1767">
        <f t="shared" si="82"/>
        <v>7.7231156018668823E-6</v>
      </c>
      <c r="E1767">
        <f t="shared" si="83"/>
        <v>0.99999227694404413</v>
      </c>
      <c r="F1767" s="4">
        <f>EXP((Result!G$4+B1767-Result!P$4)/H$2)</f>
        <v>6.8778384012792152E-4</v>
      </c>
    </row>
    <row r="1768" spans="1:6" x14ac:dyDescent="0.2">
      <c r="A1768">
        <v>29.68</v>
      </c>
      <c r="B1768">
        <v>2.192313</v>
      </c>
      <c r="C1768">
        <f t="shared" si="81"/>
        <v>40.20019900888753</v>
      </c>
      <c r="D1768">
        <f t="shared" si="82"/>
        <v>2.4003967211047296E-4</v>
      </c>
      <c r="E1768">
        <f t="shared" si="83"/>
        <v>0.99976001793310609</v>
      </c>
      <c r="F1768" s="4">
        <f>EXP((Result!G$4+B1768-Result!P$4)/H$2)</f>
        <v>2.1376788329735781E-2</v>
      </c>
    </row>
    <row r="1769" spans="1:6" x14ac:dyDescent="0.2">
      <c r="A1769">
        <v>29.69</v>
      </c>
      <c r="B1769">
        <v>0.74176699999999995</v>
      </c>
      <c r="C1769">
        <f t="shared" si="81"/>
        <v>3.4897078728050688</v>
      </c>
      <c r="D1769">
        <f t="shared" si="82"/>
        <v>2.0837417580054062E-5</v>
      </c>
      <c r="E1769">
        <f t="shared" si="83"/>
        <v>0.99997916301660883</v>
      </c>
      <c r="F1769" s="4">
        <f>EXP((Result!G$4+B1769-Result!P$4)/H$2)</f>
        <v>1.8556810256853179E-3</v>
      </c>
    </row>
    <row r="1770" spans="1:6" x14ac:dyDescent="0.2">
      <c r="A1770">
        <v>29.7</v>
      </c>
      <c r="B1770">
        <v>-2.3588</v>
      </c>
      <c r="C1770">
        <f t="shared" si="81"/>
        <v>1.8790775085532705E-2</v>
      </c>
      <c r="D1770">
        <f t="shared" si="82"/>
        <v>1.1220172042520788E-7</v>
      </c>
      <c r="E1770">
        <f t="shared" si="83"/>
        <v>0.99999988779829219</v>
      </c>
      <c r="F1770" s="4">
        <f>EXP((Result!G$4+B1770-Result!P$4)/H$2)</f>
        <v>9.9921500753342113E-6</v>
      </c>
    </row>
    <row r="1771" spans="1:6" x14ac:dyDescent="0.2">
      <c r="A1771">
        <v>29.71</v>
      </c>
      <c r="B1771">
        <v>-1.809437</v>
      </c>
      <c r="C1771">
        <f t="shared" si="81"/>
        <v>4.741785046597833E-2</v>
      </c>
      <c r="D1771">
        <f t="shared" si="82"/>
        <v>2.8313703809079307E-7</v>
      </c>
      <c r="E1771">
        <f t="shared" si="83"/>
        <v>0.99999971686304212</v>
      </c>
      <c r="F1771" s="4">
        <f>EXP((Result!G$4+B1771-Result!P$4)/H$2)</f>
        <v>2.5214834191198515E-5</v>
      </c>
    </row>
    <row r="1772" spans="1:6" x14ac:dyDescent="0.2">
      <c r="A1772">
        <v>29.72</v>
      </c>
      <c r="B1772">
        <v>0.40027200000000002</v>
      </c>
      <c r="C1772">
        <f t="shared" si="81"/>
        <v>1.9629065034710489</v>
      </c>
      <c r="D1772">
        <f t="shared" si="82"/>
        <v>1.172072390419105E-5</v>
      </c>
      <c r="E1772">
        <f t="shared" si="83"/>
        <v>0.99998827941346968</v>
      </c>
      <c r="F1772" s="4">
        <f>EXP((Result!G$4+B1772-Result!P$4)/H$2)</f>
        <v>1.0437917689533217E-3</v>
      </c>
    </row>
    <row r="1773" spans="1:6" x14ac:dyDescent="0.2">
      <c r="A1773">
        <v>29.73</v>
      </c>
      <c r="B1773">
        <v>-2.00962</v>
      </c>
      <c r="C1773">
        <f t="shared" si="81"/>
        <v>3.3842127979067334E-2</v>
      </c>
      <c r="D1773">
        <f t="shared" si="82"/>
        <v>2.0207495246031095E-7</v>
      </c>
      <c r="E1773">
        <f t="shared" si="83"/>
        <v>0.99999979792508831</v>
      </c>
      <c r="F1773" s="4">
        <f>EXP((Result!G$4+B1773-Result!P$4)/H$2)</f>
        <v>1.7995831470297219E-5</v>
      </c>
    </row>
    <row r="1774" spans="1:6" x14ac:dyDescent="0.2">
      <c r="A1774">
        <v>29.74</v>
      </c>
      <c r="B1774">
        <v>-0.12934599999999999</v>
      </c>
      <c r="C1774">
        <f t="shared" si="81"/>
        <v>0.80417557404866769</v>
      </c>
      <c r="D1774">
        <f t="shared" si="82"/>
        <v>4.801818047498159E-6</v>
      </c>
      <c r="E1774">
        <f t="shared" si="83"/>
        <v>0.99999519820500993</v>
      </c>
      <c r="F1774" s="4">
        <f>EXP((Result!G$4+B1774-Result!P$4)/H$2)</f>
        <v>4.2762701305487508E-4</v>
      </c>
    </row>
    <row r="1775" spans="1:6" x14ac:dyDescent="0.2">
      <c r="A1775">
        <v>29.75</v>
      </c>
      <c r="B1775">
        <v>-1.928785</v>
      </c>
      <c r="C1775">
        <f t="shared" si="81"/>
        <v>3.8780088106887226E-2</v>
      </c>
      <c r="D1775">
        <f t="shared" si="82"/>
        <v>2.3156003858424857E-7</v>
      </c>
      <c r="E1775">
        <f t="shared" si="83"/>
        <v>0.99999976844001515</v>
      </c>
      <c r="F1775" s="4">
        <f>EXP((Result!G$4+B1775-Result!P$4)/H$2)</f>
        <v>2.0621632611474254E-5</v>
      </c>
    </row>
    <row r="1776" spans="1:6" x14ac:dyDescent="0.2">
      <c r="A1776">
        <v>29.76</v>
      </c>
      <c r="B1776">
        <v>-1.698148</v>
      </c>
      <c r="C1776">
        <f t="shared" si="81"/>
        <v>5.7197592483290705E-2</v>
      </c>
      <c r="D1776">
        <f t="shared" si="82"/>
        <v>3.4153291982863525E-7</v>
      </c>
      <c r="E1776">
        <f t="shared" si="83"/>
        <v>0.99999965846719696</v>
      </c>
      <c r="F1776" s="4">
        <f>EXP((Result!G$4+B1776-Result!P$4)/H$2)</f>
        <v>3.0415292899805659E-5</v>
      </c>
    </row>
    <row r="1777" spans="1:6" x14ac:dyDescent="0.2">
      <c r="A1777">
        <v>29.77</v>
      </c>
      <c r="B1777">
        <v>-0.37744899999999998</v>
      </c>
      <c r="C1777">
        <f t="shared" si="81"/>
        <v>0.52942098203522736</v>
      </c>
      <c r="D1777">
        <f t="shared" si="82"/>
        <v>3.1612291000859235E-6</v>
      </c>
      <c r="E1777">
        <f t="shared" si="83"/>
        <v>0.99999683878089329</v>
      </c>
      <c r="F1777" s="4">
        <f>EXP((Result!G$4+B1777-Result!P$4)/H$2)</f>
        <v>2.8152398618190512E-4</v>
      </c>
    </row>
    <row r="1778" spans="1:6" x14ac:dyDescent="0.2">
      <c r="A1778">
        <v>29.78</v>
      </c>
      <c r="B1778">
        <v>0.68352400000000002</v>
      </c>
      <c r="C1778">
        <f t="shared" si="81"/>
        <v>3.163513367212532</v>
      </c>
      <c r="D1778">
        <f t="shared" si="82"/>
        <v>1.888967542710205E-5</v>
      </c>
      <c r="E1778">
        <f t="shared" si="83"/>
        <v>0.99998111068138595</v>
      </c>
      <c r="F1778" s="4">
        <f>EXP((Result!G$4+B1778-Result!P$4)/H$2)</f>
        <v>1.6822243992931762E-3</v>
      </c>
    </row>
    <row r="1779" spans="1:6" x14ac:dyDescent="0.2">
      <c r="A1779">
        <v>29.79</v>
      </c>
      <c r="B1779">
        <v>0.59473100000000001</v>
      </c>
      <c r="C1779">
        <f t="shared" si="81"/>
        <v>2.7239257670844639</v>
      </c>
      <c r="D1779">
        <f t="shared" si="82"/>
        <v>1.6264851023241676E-5</v>
      </c>
      <c r="E1779">
        <f t="shared" si="83"/>
        <v>0.9999837354135177</v>
      </c>
      <c r="F1779" s="4">
        <f>EXP((Result!G$4+B1779-Result!P$4)/H$2)</f>
        <v>1.4484700569766908E-3</v>
      </c>
    </row>
    <row r="1780" spans="1:6" x14ac:dyDescent="0.2">
      <c r="A1780">
        <v>29.8</v>
      </c>
      <c r="B1780">
        <v>-4.2641780000000002</v>
      </c>
      <c r="C1780">
        <f t="shared" si="81"/>
        <v>7.5802161866375271E-4</v>
      </c>
      <c r="D1780">
        <f t="shared" si="82"/>
        <v>4.5262278616200531E-9</v>
      </c>
      <c r="E1780">
        <f t="shared" si="83"/>
        <v>0.99999999547377216</v>
      </c>
      <c r="F1780" s="4">
        <f>EXP((Result!G$4+B1780-Result!P$4)/H$2)</f>
        <v>4.0308426552705052E-7</v>
      </c>
    </row>
    <row r="1781" spans="1:6" x14ac:dyDescent="0.2">
      <c r="A1781">
        <v>29.81</v>
      </c>
      <c r="B1781">
        <v>0.40679799999999999</v>
      </c>
      <c r="C1781">
        <f t="shared" si="81"/>
        <v>1.9846093077036504</v>
      </c>
      <c r="D1781">
        <f t="shared" si="82"/>
        <v>1.1850313660966126E-5</v>
      </c>
      <c r="E1781">
        <f t="shared" si="83"/>
        <v>0.9999881498267672</v>
      </c>
      <c r="F1781" s="4">
        <f>EXP((Result!G$4+B1781-Result!P$4)/H$2)</f>
        <v>1.0553324146137951E-3</v>
      </c>
    </row>
    <row r="1782" spans="1:6" x14ac:dyDescent="0.2">
      <c r="A1782">
        <v>29.82</v>
      </c>
      <c r="B1782">
        <v>-0.79219700000000004</v>
      </c>
      <c r="C1782">
        <f t="shared" si="81"/>
        <v>0.26321382809815158</v>
      </c>
      <c r="D1782">
        <f t="shared" si="82"/>
        <v>1.5716778162629103E-6</v>
      </c>
      <c r="E1782">
        <f t="shared" si="83"/>
        <v>0.9999984283246538</v>
      </c>
      <c r="F1782" s="4">
        <f>EXP((Result!G$4+B1782-Result!P$4)/H$2)</f>
        <v>1.3996613020422343E-4</v>
      </c>
    </row>
    <row r="1783" spans="1:6" x14ac:dyDescent="0.2">
      <c r="A1783">
        <v>29.83</v>
      </c>
      <c r="B1783">
        <v>0.26875199999999999</v>
      </c>
      <c r="C1783">
        <f t="shared" si="81"/>
        <v>1.572749891976434</v>
      </c>
      <c r="D1783">
        <f t="shared" si="82"/>
        <v>9.3910572009442498E-6</v>
      </c>
      <c r="E1783">
        <f t="shared" si="83"/>
        <v>0.99999060903099013</v>
      </c>
      <c r="F1783" s="4">
        <f>EXP((Result!G$4+B1783-Result!P$4)/H$2)</f>
        <v>8.3632276369980502E-4</v>
      </c>
    </row>
    <row r="1784" spans="1:6" x14ac:dyDescent="0.2">
      <c r="A1784">
        <v>29.84</v>
      </c>
      <c r="B1784">
        <v>1.3999079999999999</v>
      </c>
      <c r="C1784">
        <f t="shared" si="81"/>
        <v>10.577540581431457</v>
      </c>
      <c r="D1784">
        <f t="shared" si="82"/>
        <v>6.3159621979500506E-5</v>
      </c>
      <c r="E1784">
        <f t="shared" si="83"/>
        <v>0.99993684436690633</v>
      </c>
      <c r="F1784" s="4">
        <f>EXP((Result!G$4+B1784-Result!P$4)/H$2)</f>
        <v>5.6246946938859873E-3</v>
      </c>
    </row>
    <row r="1785" spans="1:6" x14ac:dyDescent="0.2">
      <c r="A1785">
        <v>29.85</v>
      </c>
      <c r="B1785">
        <v>-0.24870999999999999</v>
      </c>
      <c r="C1785">
        <f t="shared" si="81"/>
        <v>0.65766707232135313</v>
      </c>
      <c r="D1785">
        <f t="shared" si="82"/>
        <v>3.9270001713914636E-6</v>
      </c>
      <c r="E1785">
        <f t="shared" si="83"/>
        <v>0.99999607301524973</v>
      </c>
      <c r="F1785" s="4">
        <f>EXP((Result!G$4+B1785-Result!P$4)/H$2)</f>
        <v>3.4971990544978288E-4</v>
      </c>
    </row>
    <row r="1786" spans="1:6" x14ac:dyDescent="0.2">
      <c r="A1786">
        <v>29.86</v>
      </c>
      <c r="B1786">
        <v>-0.187302</v>
      </c>
      <c r="C1786">
        <f t="shared" si="81"/>
        <v>0.72935924305400446</v>
      </c>
      <c r="D1786">
        <f t="shared" si="82"/>
        <v>4.3550817625236202E-6</v>
      </c>
      <c r="E1786">
        <f t="shared" si="83"/>
        <v>0.99999564493720405</v>
      </c>
      <c r="F1786" s="4">
        <f>EXP((Result!G$4+B1786-Result!P$4)/H$2)</f>
        <v>3.8784281022227702E-4</v>
      </c>
    </row>
    <row r="1787" spans="1:6" x14ac:dyDescent="0.2">
      <c r="A1787">
        <v>29.87</v>
      </c>
      <c r="B1787">
        <v>3.5941930000000002</v>
      </c>
      <c r="C1787">
        <f t="shared" si="81"/>
        <v>426.63444610024305</v>
      </c>
      <c r="D1787">
        <f t="shared" si="82"/>
        <v>2.5474797408414507E-3</v>
      </c>
      <c r="E1787">
        <f t="shared" si="83"/>
        <v>0.99745899342193756</v>
      </c>
      <c r="F1787" s="4">
        <f>EXP((Result!G$4+B1787-Result!P$4)/H$2)</f>
        <v>0.22686639552313365</v>
      </c>
    </row>
    <row r="1788" spans="1:6" x14ac:dyDescent="0.2">
      <c r="A1788">
        <v>29.88</v>
      </c>
      <c r="B1788">
        <v>-4.3648220000000002</v>
      </c>
      <c r="C1788">
        <f t="shared" si="81"/>
        <v>6.3978668800950835E-4</v>
      </c>
      <c r="D1788">
        <f t="shared" si="82"/>
        <v>3.8202344912893455E-9</v>
      </c>
      <c r="E1788">
        <f t="shared" si="83"/>
        <v>0.99999999617976543</v>
      </c>
      <c r="F1788" s="4">
        <f>EXP((Result!G$4+B1788-Result!P$4)/H$2)</f>
        <v>3.4021186319844609E-7</v>
      </c>
    </row>
    <row r="1789" spans="1:6" x14ac:dyDescent="0.2">
      <c r="A1789">
        <v>29.89</v>
      </c>
      <c r="B1789">
        <v>1.92557</v>
      </c>
      <c r="C1789">
        <f t="shared" si="81"/>
        <v>25.647121408034586</v>
      </c>
      <c r="D1789">
        <f t="shared" si="82"/>
        <v>1.531416949453675E-4</v>
      </c>
      <c r="E1789">
        <f t="shared" si="83"/>
        <v>0.99984688175384229</v>
      </c>
      <c r="F1789" s="4">
        <f>EXP((Result!G$4+B1789-Result!P$4)/H$2)</f>
        <v>1.3638068943026426E-2</v>
      </c>
    </row>
    <row r="1790" spans="1:6" x14ac:dyDescent="0.2">
      <c r="A1790">
        <v>29.9</v>
      </c>
      <c r="B1790">
        <v>-0.72430700000000003</v>
      </c>
      <c r="C1790">
        <f t="shared" si="81"/>
        <v>0.295112297368683</v>
      </c>
      <c r="D1790">
        <f t="shared" si="82"/>
        <v>1.7621469754536779E-6</v>
      </c>
      <c r="E1790">
        <f t="shared" si="83"/>
        <v>0.99999823785612973</v>
      </c>
      <c r="F1790" s="4">
        <f>EXP((Result!G$4+B1790-Result!P$4)/H$2)</f>
        <v>1.5692840507972776E-4</v>
      </c>
    </row>
    <row r="1791" spans="1:6" x14ac:dyDescent="0.2">
      <c r="A1791">
        <v>29.91</v>
      </c>
      <c r="B1791">
        <v>7.165368</v>
      </c>
      <c r="C1791">
        <f t="shared" si="81"/>
        <v>175092.83694990998</v>
      </c>
      <c r="D1791">
        <f t="shared" si="82"/>
        <v>1.045497987735259</v>
      </c>
      <c r="E1791">
        <f t="shared" si="83"/>
        <v>0.48887850586799314</v>
      </c>
      <c r="F1791" s="4">
        <f>EXP((Result!G$4+B1791-Result!P$4)/H$2)</f>
        <v>93.107064288504333</v>
      </c>
    </row>
    <row r="1792" spans="1:6" x14ac:dyDescent="0.2">
      <c r="A1792">
        <v>29.92</v>
      </c>
      <c r="B1792">
        <v>1.034891</v>
      </c>
      <c r="C1792">
        <f t="shared" si="81"/>
        <v>5.718511297518047</v>
      </c>
      <c r="D1792">
        <f t="shared" si="82"/>
        <v>3.4145840335586251E-5</v>
      </c>
      <c r="E1792">
        <f t="shared" si="83"/>
        <v>0.99996585532556292</v>
      </c>
      <c r="F1792" s="4">
        <f>EXP((Result!G$4+B1792-Result!P$4)/H$2)</f>
        <v>3.0408656818146614E-3</v>
      </c>
    </row>
    <row r="1793" spans="1:6" x14ac:dyDescent="0.2">
      <c r="A1793">
        <v>29.93</v>
      </c>
      <c r="B1793">
        <v>-4.5721999999999999E-2</v>
      </c>
      <c r="C1793">
        <f t="shared" ref="C1793:C1856" si="84">EXP(B1793/H$2)</f>
        <v>0.92585475314007015</v>
      </c>
      <c r="D1793">
        <f t="shared" si="82"/>
        <v>5.5283773922743951E-6</v>
      </c>
      <c r="E1793">
        <f t="shared" si="83"/>
        <v>0.99999447165317046</v>
      </c>
      <c r="F1793" s="4">
        <f>EXP((Result!G$4+B1793-Result!P$4)/H$2)</f>
        <v>4.9233092297825299E-4</v>
      </c>
    </row>
    <row r="1794" spans="1:6" x14ac:dyDescent="0.2">
      <c r="A1794">
        <v>29.94</v>
      </c>
      <c r="B1794">
        <v>-1.8467830000000001</v>
      </c>
      <c r="C1794">
        <f t="shared" si="84"/>
        <v>4.4526019619928352E-2</v>
      </c>
      <c r="D1794">
        <f t="shared" ref="D1794:D1857" si="85">EXP(1/H$2*(B1794-H$4-J$6))</f>
        <v>2.658696079486861E-7</v>
      </c>
      <c r="E1794">
        <f t="shared" ref="E1794:E1857" si="86">1/(1+D1794)</f>
        <v>0.99999973413046284</v>
      </c>
      <c r="F1794" s="4">
        <f>EXP((Result!G$4+B1794-Result!P$4)/H$2)</f>
        <v>2.3677079219693468E-5</v>
      </c>
    </row>
    <row r="1795" spans="1:6" x14ac:dyDescent="0.2">
      <c r="A1795">
        <v>29.95</v>
      </c>
      <c r="B1795">
        <v>-1.45824</v>
      </c>
      <c r="C1795">
        <f t="shared" si="84"/>
        <v>8.569012464831767E-2</v>
      </c>
      <c r="D1795">
        <f t="shared" si="85"/>
        <v>5.1166486561771237E-7</v>
      </c>
      <c r="E1795">
        <f t="shared" si="86"/>
        <v>0.9999994883353962</v>
      </c>
      <c r="F1795" s="4">
        <f>EXP((Result!G$4+B1795-Result!P$4)/H$2)</f>
        <v>4.5566432548027592E-5</v>
      </c>
    </row>
    <row r="1796" spans="1:6" x14ac:dyDescent="0.2">
      <c r="A1796">
        <v>29.96</v>
      </c>
      <c r="B1796">
        <v>3.3304109999999998</v>
      </c>
      <c r="C1796">
        <f t="shared" si="84"/>
        <v>273.54769381379657</v>
      </c>
      <c r="D1796">
        <f t="shared" si="85"/>
        <v>1.6333824296522284E-3</v>
      </c>
      <c r="E1796">
        <f t="shared" si="86"/>
        <v>0.99836928115785228</v>
      </c>
      <c r="F1796" s="4">
        <f>EXP((Result!G$4+B1796-Result!P$4)/H$2)</f>
        <v>0.14546124877272645</v>
      </c>
    </row>
    <row r="1797" spans="1:6" x14ac:dyDescent="0.2">
      <c r="A1797">
        <v>29.97</v>
      </c>
      <c r="B1797">
        <v>-2.0808369999999998</v>
      </c>
      <c r="C1797">
        <f t="shared" si="84"/>
        <v>3.0015426647023863E-2</v>
      </c>
      <c r="D1797">
        <f t="shared" si="85"/>
        <v>1.7922531102432314E-7</v>
      </c>
      <c r="E1797">
        <f t="shared" si="86"/>
        <v>0.99999982077472105</v>
      </c>
      <c r="F1797" s="4">
        <f>EXP((Result!G$4+B1797-Result!P$4)/H$2)</f>
        <v>1.5960951385297532E-5</v>
      </c>
    </row>
    <row r="1798" spans="1:6" x14ac:dyDescent="0.2">
      <c r="A1798">
        <v>29.98</v>
      </c>
      <c r="B1798">
        <v>-1.5122</v>
      </c>
      <c r="C1798">
        <f t="shared" si="84"/>
        <v>7.8242995101292623E-2</v>
      </c>
      <c r="D1798">
        <f t="shared" si="85"/>
        <v>4.6719726150866533E-7</v>
      </c>
      <c r="E1798">
        <f t="shared" si="86"/>
        <v>0.99999953280295673</v>
      </c>
      <c r="F1798" s="4">
        <f>EXP((Result!G$4+B1798-Result!P$4)/H$2)</f>
        <v>4.160635981416673E-5</v>
      </c>
    </row>
    <row r="1799" spans="1:6" x14ac:dyDescent="0.2">
      <c r="A1799">
        <v>29.99</v>
      </c>
      <c r="B1799">
        <v>2.48644</v>
      </c>
      <c r="C1799">
        <f t="shared" si="84"/>
        <v>65.986646843969865</v>
      </c>
      <c r="D1799">
        <f t="shared" si="85"/>
        <v>3.9401329999869626E-4</v>
      </c>
      <c r="E1799">
        <f t="shared" si="86"/>
        <v>0.99960614188533681</v>
      </c>
      <c r="F1799" s="4">
        <f>EXP((Result!G$4+B1799-Result!P$4)/H$2)</f>
        <v>3.5088945252751517E-2</v>
      </c>
    </row>
    <row r="1800" spans="1:6" x14ac:dyDescent="0.2">
      <c r="A1800">
        <v>30</v>
      </c>
      <c r="B1800">
        <v>2.8646940000000001</v>
      </c>
      <c r="C1800">
        <f t="shared" si="84"/>
        <v>124.80844450441482</v>
      </c>
      <c r="D1800">
        <f t="shared" si="85"/>
        <v>7.4524452201926912E-4</v>
      </c>
      <c r="E1800">
        <f t="shared" si="86"/>
        <v>0.99925531045378557</v>
      </c>
      <c r="F1800" s="4">
        <f>EXP((Result!G$4+B1800-Result!P$4)/H$2)</f>
        <v>6.6367922689750905E-2</v>
      </c>
    </row>
    <row r="1801" spans="1:6" x14ac:dyDescent="0.2">
      <c r="A1801">
        <v>30.01</v>
      </c>
      <c r="B1801">
        <v>6.2528E-2</v>
      </c>
      <c r="C1801">
        <f t="shared" si="84"/>
        <v>1.1111046222357033</v>
      </c>
      <c r="D1801">
        <f t="shared" si="85"/>
        <v>6.6345241013091736E-6</v>
      </c>
      <c r="E1801">
        <f t="shared" si="86"/>
        <v>0.99999336551991536</v>
      </c>
      <c r="F1801" s="4">
        <f>EXP((Result!G$4+B1801-Result!P$4)/H$2)</f>
        <v>5.9083907312181623E-4</v>
      </c>
    </row>
    <row r="1802" spans="1:6" x14ac:dyDescent="0.2">
      <c r="A1802">
        <v>30.02</v>
      </c>
      <c r="B1802">
        <v>-1.009773</v>
      </c>
      <c r="C1802">
        <f t="shared" si="84"/>
        <v>0.18243037435581869</v>
      </c>
      <c r="D1802">
        <f t="shared" si="85"/>
        <v>1.0893112054913013E-6</v>
      </c>
      <c r="E1802">
        <f t="shared" si="86"/>
        <v>0.99999891068998115</v>
      </c>
      <c r="F1802" s="4">
        <f>EXP((Result!G$4+B1802-Result!P$4)/H$2)</f>
        <v>9.7008860494860456E-5</v>
      </c>
    </row>
    <row r="1803" spans="1:6" x14ac:dyDescent="0.2">
      <c r="A1803">
        <v>30.03</v>
      </c>
      <c r="B1803">
        <v>-2.3029999999999999E-3</v>
      </c>
      <c r="C1803">
        <f t="shared" si="84"/>
        <v>0.99612714822739412</v>
      </c>
      <c r="D1803">
        <f t="shared" si="85"/>
        <v>5.9479813517336409E-6</v>
      </c>
      <c r="E1803">
        <f t="shared" si="86"/>
        <v>0.99999405205402658</v>
      </c>
      <c r="F1803" s="4">
        <f>EXP((Result!G$4+B1803-Result!P$4)/H$2)</f>
        <v>5.2969885030799534E-4</v>
      </c>
    </row>
    <row r="1804" spans="1:6" x14ac:dyDescent="0.2">
      <c r="A1804">
        <v>30.04</v>
      </c>
      <c r="B1804">
        <v>0.695272</v>
      </c>
      <c r="C1804">
        <f t="shared" si="84"/>
        <v>3.2267572152704509</v>
      </c>
      <c r="D1804">
        <f t="shared" si="85"/>
        <v>1.9267311183270091E-5</v>
      </c>
      <c r="E1804">
        <f t="shared" si="86"/>
        <v>0.99998073306003898</v>
      </c>
      <c r="F1804" s="4">
        <f>EXP((Result!G$4+B1804-Result!P$4)/H$2)</f>
        <v>1.7158548386050092E-3</v>
      </c>
    </row>
    <row r="1805" spans="1:6" x14ac:dyDescent="0.2">
      <c r="A1805">
        <v>30.05</v>
      </c>
      <c r="B1805">
        <v>3.1830120000000002</v>
      </c>
      <c r="C1805">
        <f t="shared" si="84"/>
        <v>213.38978540745407</v>
      </c>
      <c r="D1805">
        <f t="shared" si="85"/>
        <v>1.2741731479887746E-3</v>
      </c>
      <c r="E1805">
        <f t="shared" si="86"/>
        <v>0.99872744830321269</v>
      </c>
      <c r="F1805" s="4">
        <f>EXP((Result!G$4+B1805-Result!P$4)/H$2)</f>
        <v>0.11347178339526118</v>
      </c>
    </row>
    <row r="1806" spans="1:6" x14ac:dyDescent="0.2">
      <c r="A1806">
        <v>30.06</v>
      </c>
      <c r="B1806">
        <v>0.440687</v>
      </c>
      <c r="C1806">
        <f t="shared" si="84"/>
        <v>2.1012288183486891</v>
      </c>
      <c r="D1806">
        <f t="shared" si="85"/>
        <v>1.2546661186278869E-5</v>
      </c>
      <c r="E1806">
        <f t="shared" si="86"/>
        <v>0.99998745349623053</v>
      </c>
      <c r="F1806" s="4">
        <f>EXP((Result!G$4+B1806-Result!P$4)/H$2)</f>
        <v>1.117345803990929E-3</v>
      </c>
    </row>
    <row r="1807" spans="1:6" x14ac:dyDescent="0.2">
      <c r="A1807">
        <v>30.07</v>
      </c>
      <c r="B1807">
        <v>-3.5916030000000001</v>
      </c>
      <c r="C1807">
        <f t="shared" si="84"/>
        <v>2.3541781207722912E-3</v>
      </c>
      <c r="D1807">
        <f t="shared" si="85"/>
        <v>1.4057048425926886E-8</v>
      </c>
      <c r="E1807">
        <f t="shared" si="86"/>
        <v>0.99999998594295181</v>
      </c>
      <c r="F1807" s="4">
        <f>EXP((Result!G$4+B1807-Result!P$4)/H$2)</f>
        <v>1.2518536877670318E-6</v>
      </c>
    </row>
    <row r="1808" spans="1:6" x14ac:dyDescent="0.2">
      <c r="A1808">
        <v>30.08</v>
      </c>
      <c r="B1808">
        <v>6.0080000000000003E-3</v>
      </c>
      <c r="C1808">
        <f t="shared" si="84"/>
        <v>1.0101744100445256</v>
      </c>
      <c r="D1808">
        <f t="shared" si="85"/>
        <v>6.0318590489532139E-6</v>
      </c>
      <c r="E1808">
        <f t="shared" si="86"/>
        <v>0.99999396817733421</v>
      </c>
      <c r="F1808" s="4">
        <f>EXP((Result!G$4+B1808-Result!P$4)/H$2)</f>
        <v>5.3716859796797026E-4</v>
      </c>
    </row>
    <row r="1809" spans="1:6" x14ac:dyDescent="0.2">
      <c r="A1809">
        <v>30.09</v>
      </c>
      <c r="B1809">
        <v>0.63350200000000001</v>
      </c>
      <c r="C1809">
        <f t="shared" si="84"/>
        <v>2.9078098486678425</v>
      </c>
      <c r="D1809">
        <f t="shared" si="85"/>
        <v>1.736284246949921E-5</v>
      </c>
      <c r="E1809">
        <f t="shared" si="86"/>
        <v>0.99998263745899352</v>
      </c>
      <c r="F1809" s="4">
        <f>EXP((Result!G$4+B1809-Result!P$4)/H$2)</f>
        <v>1.5462519383138147E-3</v>
      </c>
    </row>
    <row r="1810" spans="1:6" x14ac:dyDescent="0.2">
      <c r="A1810">
        <v>30.1</v>
      </c>
      <c r="B1810">
        <v>-2.3389669999999998</v>
      </c>
      <c r="C1810">
        <f t="shared" si="84"/>
        <v>1.942931640191015E-2</v>
      </c>
      <c r="D1810">
        <f t="shared" si="85"/>
        <v>1.1601451866977236E-7</v>
      </c>
      <c r="E1810">
        <f t="shared" si="86"/>
        <v>0.99999988398549478</v>
      </c>
      <c r="F1810" s="4">
        <f>EXP((Result!G$4+B1810-Result!P$4)/H$2)</f>
        <v>1.0331699701866478E-5</v>
      </c>
    </row>
    <row r="1811" spans="1:6" x14ac:dyDescent="0.2">
      <c r="A1811">
        <v>30.11</v>
      </c>
      <c r="B1811">
        <v>0.29857499999999998</v>
      </c>
      <c r="C1811">
        <f t="shared" si="84"/>
        <v>1.6537988566169415</v>
      </c>
      <c r="D1811">
        <f t="shared" si="85"/>
        <v>9.8750092055823137E-6</v>
      </c>
      <c r="E1811">
        <f t="shared" si="86"/>
        <v>0.9999901250883092</v>
      </c>
      <c r="F1811" s="4">
        <f>EXP((Result!G$4+B1811-Result!P$4)/H$2)</f>
        <v>8.7942122102538552E-4</v>
      </c>
    </row>
    <row r="1812" spans="1:6" x14ac:dyDescent="0.2">
      <c r="A1812">
        <v>30.12</v>
      </c>
      <c r="B1812">
        <v>0.42576599999999998</v>
      </c>
      <c r="C1812">
        <f t="shared" si="84"/>
        <v>2.0490609896295511</v>
      </c>
      <c r="D1812">
        <f t="shared" si="85"/>
        <v>1.2235161521869538E-5</v>
      </c>
      <c r="E1812">
        <f t="shared" si="86"/>
        <v>0.99998776498817543</v>
      </c>
      <c r="F1812" s="4">
        <f>EXP((Result!G$4+B1812-Result!P$4)/H$2)</f>
        <v>1.0896051295752509E-3</v>
      </c>
    </row>
    <row r="1813" spans="1:6" x14ac:dyDescent="0.2">
      <c r="A1813">
        <v>30.13</v>
      </c>
      <c r="B1813">
        <v>2.7625980000000001</v>
      </c>
      <c r="C1813">
        <f t="shared" si="84"/>
        <v>105.08363207390005</v>
      </c>
      <c r="D1813">
        <f t="shared" si="85"/>
        <v>6.2746556507394251E-4</v>
      </c>
      <c r="E1813">
        <f t="shared" si="86"/>
        <v>0.9993729279010749</v>
      </c>
      <c r="F1813" s="4">
        <f>EXP((Result!G$4+B1813-Result!P$4)/H$2)</f>
        <v>5.5879090530546086E-2</v>
      </c>
    </row>
    <row r="1814" spans="1:6" x14ac:dyDescent="0.2">
      <c r="A1814">
        <v>30.14</v>
      </c>
      <c r="B1814">
        <v>-1.260775</v>
      </c>
      <c r="C1814">
        <f t="shared" si="84"/>
        <v>0.11951600655496405</v>
      </c>
      <c r="D1814">
        <f t="shared" si="85"/>
        <v>7.1364281104837724E-7</v>
      </c>
      <c r="E1814">
        <f t="shared" si="86"/>
        <v>0.99999928635769819</v>
      </c>
      <c r="F1814" s="4">
        <f>EXP((Result!G$4+B1814-Result!P$4)/H$2)</f>
        <v>6.3553625034939488E-5</v>
      </c>
    </row>
    <row r="1815" spans="1:6" x14ac:dyDescent="0.2">
      <c r="A1815">
        <v>30.15</v>
      </c>
      <c r="B1815">
        <v>4.0255559999999999</v>
      </c>
      <c r="C1815">
        <f t="shared" si="84"/>
        <v>882.4831365195904</v>
      </c>
      <c r="D1815">
        <f t="shared" si="85"/>
        <v>5.2694008476513307E-3</v>
      </c>
      <c r="E1815">
        <f t="shared" si="86"/>
        <v>0.99475822019131577</v>
      </c>
      <c r="F1815" s="4">
        <f>EXP((Result!G$4+B1815-Result!P$4)/H$2)</f>
        <v>0.46926770710189658</v>
      </c>
    </row>
    <row r="1816" spans="1:6" x14ac:dyDescent="0.2">
      <c r="A1816">
        <v>30.16</v>
      </c>
      <c r="B1816">
        <v>6.0918380000000001</v>
      </c>
      <c r="C1816">
        <f t="shared" si="84"/>
        <v>28688.725294304422</v>
      </c>
      <c r="D1816">
        <f t="shared" si="85"/>
        <v>0.17130343587079744</v>
      </c>
      <c r="E1816">
        <f t="shared" si="86"/>
        <v>0.85374973672518673</v>
      </c>
      <c r="F1816" s="4">
        <f>EXP((Result!G$4+B1816-Result!P$4)/H$2)</f>
        <v>15.255466967481858</v>
      </c>
    </row>
    <row r="1817" spans="1:6" x14ac:dyDescent="0.2">
      <c r="A1817">
        <v>30.17</v>
      </c>
      <c r="B1817">
        <v>6.1480870000000003</v>
      </c>
      <c r="C1817">
        <f t="shared" si="84"/>
        <v>31540.715346107609</v>
      </c>
      <c r="D1817">
        <f t="shared" si="85"/>
        <v>0.18833297238492824</v>
      </c>
      <c r="E1817">
        <f t="shared" si="86"/>
        <v>0.84151498211233433</v>
      </c>
      <c r="F1817" s="4">
        <f>EXP((Result!G$4+B1817-Result!P$4)/H$2)</f>
        <v>16.772036267112238</v>
      </c>
    </row>
    <row r="1818" spans="1:6" x14ac:dyDescent="0.2">
      <c r="A1818">
        <v>30.18</v>
      </c>
      <c r="B1818">
        <v>4.9441030000000001</v>
      </c>
      <c r="C1818">
        <f t="shared" si="84"/>
        <v>4148.1505369791666</v>
      </c>
      <c r="D1818">
        <f t="shared" si="85"/>
        <v>2.4769048893047159E-2</v>
      </c>
      <c r="E1818">
        <f t="shared" si="86"/>
        <v>0.97582962822715746</v>
      </c>
      <c r="F1818" s="4">
        <f>EXP((Result!G$4+B1818-Result!P$4)/H$2)</f>
        <v>2.20581335851793</v>
      </c>
    </row>
    <row r="1819" spans="1:6" x14ac:dyDescent="0.2">
      <c r="A1819">
        <v>30.19</v>
      </c>
      <c r="B1819">
        <v>3.5199389999999999</v>
      </c>
      <c r="C1819">
        <f t="shared" si="84"/>
        <v>376.46139341944701</v>
      </c>
      <c r="D1819">
        <f t="shared" si="85"/>
        <v>2.2478910967251103E-3</v>
      </c>
      <c r="E1819">
        <f t="shared" si="86"/>
        <v>0.9977571505845072</v>
      </c>
      <c r="F1819" s="4">
        <f>EXP((Result!G$4+B1819-Result!P$4)/H$2)</f>
        <v>0.20018645976518054</v>
      </c>
    </row>
    <row r="1820" spans="1:6" x14ac:dyDescent="0.2">
      <c r="A1820">
        <v>30.2</v>
      </c>
      <c r="B1820">
        <v>3.2061320000000002</v>
      </c>
      <c r="C1820">
        <f t="shared" si="84"/>
        <v>221.86649373488939</v>
      </c>
      <c r="D1820">
        <f t="shared" si="85"/>
        <v>1.3247884767100054E-3</v>
      </c>
      <c r="E1820">
        <f t="shared" si="86"/>
        <v>0.99867696426578489</v>
      </c>
      <c r="F1820" s="4">
        <f>EXP((Result!G$4+B1820-Result!P$4)/H$2)</f>
        <v>0.1179793431615309</v>
      </c>
    </row>
    <row r="1821" spans="1:6" x14ac:dyDescent="0.2">
      <c r="A1821">
        <v>30.21</v>
      </c>
      <c r="B1821">
        <v>2.3727109999999998</v>
      </c>
      <c r="C1821">
        <f t="shared" si="84"/>
        <v>54.479699070863482</v>
      </c>
      <c r="D1821">
        <f t="shared" si="85"/>
        <v>3.2530408863787336E-4</v>
      </c>
      <c r="E1821">
        <f t="shared" si="86"/>
        <v>0.9996748016996988</v>
      </c>
      <c r="F1821" s="4">
        <f>EXP((Result!G$4+B1821-Result!P$4)/H$2)</f>
        <v>2.897003059731313E-2</v>
      </c>
    </row>
    <row r="1822" spans="1:6" x14ac:dyDescent="0.2">
      <c r="A1822">
        <v>30.22</v>
      </c>
      <c r="B1822">
        <v>-0.53053700000000004</v>
      </c>
      <c r="C1822">
        <f t="shared" si="84"/>
        <v>0.40905224849703997</v>
      </c>
      <c r="D1822">
        <f t="shared" si="85"/>
        <v>2.4424945653521137E-6</v>
      </c>
      <c r="E1822">
        <f t="shared" si="86"/>
        <v>0.99999755751140051</v>
      </c>
      <c r="F1822" s="4">
        <f>EXP((Result!G$4+B1822-Result!P$4)/H$2)</f>
        <v>2.1751691652050013E-4</v>
      </c>
    </row>
    <row r="1823" spans="1:6" x14ac:dyDescent="0.2">
      <c r="A1823">
        <v>30.23</v>
      </c>
      <c r="B1823">
        <v>2.5565349999999998</v>
      </c>
      <c r="C1823">
        <f t="shared" si="84"/>
        <v>74.258842837708528</v>
      </c>
      <c r="D1823">
        <f t="shared" si="85"/>
        <v>4.4340746378210489E-4</v>
      </c>
      <c r="E1823">
        <f t="shared" si="86"/>
        <v>0.99955678905925716</v>
      </c>
      <c r="F1823" s="4">
        <f>EXP((Result!G$4+B1823-Result!P$4)/H$2)</f>
        <v>3.9487753894000936E-2</v>
      </c>
    </row>
    <row r="1824" spans="1:6" x14ac:dyDescent="0.2">
      <c r="A1824">
        <v>30.24</v>
      </c>
      <c r="B1824">
        <v>2.66357</v>
      </c>
      <c r="C1824">
        <f t="shared" si="84"/>
        <v>88.934689511960769</v>
      </c>
      <c r="D1824">
        <f t="shared" si="85"/>
        <v>5.3103850816704052E-4</v>
      </c>
      <c r="E1824">
        <f t="shared" si="86"/>
        <v>0.99946924334405585</v>
      </c>
      <c r="F1824" s="4">
        <f>EXP((Result!G$4+B1824-Result!P$4)/H$2)</f>
        <v>4.7291756750946656E-2</v>
      </c>
    </row>
    <row r="1825" spans="1:6" x14ac:dyDescent="0.2">
      <c r="A1825">
        <v>30.25</v>
      </c>
      <c r="B1825">
        <v>-0.90944400000000003</v>
      </c>
      <c r="C1825">
        <f t="shared" si="84"/>
        <v>0.21602948978528183</v>
      </c>
      <c r="D1825">
        <f t="shared" si="85"/>
        <v>1.289935104121938E-6</v>
      </c>
      <c r="E1825">
        <f t="shared" si="86"/>
        <v>0.99999871006655983</v>
      </c>
      <c r="F1825" s="4">
        <f>EXP((Result!G$4+B1825-Result!P$4)/H$2)</f>
        <v>1.1487546803188261E-4</v>
      </c>
    </row>
    <row r="1826" spans="1:6" x14ac:dyDescent="0.2">
      <c r="A1826">
        <v>30.26</v>
      </c>
      <c r="B1826">
        <v>4.2578060000000004</v>
      </c>
      <c r="C1826">
        <f t="shared" si="84"/>
        <v>1305.1357561386671</v>
      </c>
      <c r="D1826">
        <f t="shared" si="85"/>
        <v>7.7931046782608792E-3</v>
      </c>
      <c r="E1826">
        <f t="shared" si="86"/>
        <v>0.99226715816759947</v>
      </c>
      <c r="F1826" s="4">
        <f>EXP((Result!G$4+B1826-Result!P$4)/H$2)</f>
        <v>0.69401673345890191</v>
      </c>
    </row>
    <row r="1827" spans="1:6" x14ac:dyDescent="0.2">
      <c r="A1827">
        <v>30.27</v>
      </c>
      <c r="B1827">
        <v>1.625251</v>
      </c>
      <c r="C1827">
        <f t="shared" si="84"/>
        <v>15.462501893120937</v>
      </c>
      <c r="D1827">
        <f t="shared" si="85"/>
        <v>9.2328246524644138E-5</v>
      </c>
      <c r="E1827">
        <f t="shared" si="86"/>
        <v>0.99990768027719357</v>
      </c>
      <c r="F1827" s="4">
        <f>EXP((Result!G$4+B1827-Result!P$4)/H$2)</f>
        <v>8.2223132762180868E-3</v>
      </c>
    </row>
    <row r="1828" spans="1:6" x14ac:dyDescent="0.2">
      <c r="A1828">
        <v>30.28</v>
      </c>
      <c r="B1828">
        <v>2.5769999999999999E-3</v>
      </c>
      <c r="C1828">
        <f t="shared" si="84"/>
        <v>1.0043514790618764</v>
      </c>
      <c r="D1828">
        <f t="shared" si="85"/>
        <v>5.9970897075504949E-6</v>
      </c>
      <c r="E1828">
        <f t="shared" si="86"/>
        <v>0.9999940029462574</v>
      </c>
      <c r="F1828" s="4">
        <f>EXP((Result!G$4+B1828-Result!P$4)/H$2)</f>
        <v>5.3407220625490456E-4</v>
      </c>
    </row>
    <row r="1829" spans="1:6" x14ac:dyDescent="0.2">
      <c r="A1829">
        <v>30.29</v>
      </c>
      <c r="B1829">
        <v>1.2198020000000001</v>
      </c>
      <c r="C1829">
        <f t="shared" si="84"/>
        <v>7.8089362011529815</v>
      </c>
      <c r="D1829">
        <f t="shared" si="85"/>
        <v>4.6627990195818534E-5</v>
      </c>
      <c r="E1829">
        <f t="shared" si="86"/>
        <v>0.99995337418387231</v>
      </c>
      <c r="F1829" s="4">
        <f>EXP((Result!G$4+B1829-Result!P$4)/H$2)</f>
        <v>4.1524664147944363E-3</v>
      </c>
    </row>
    <row r="1830" spans="1:6" x14ac:dyDescent="0.2">
      <c r="A1830">
        <v>30.3</v>
      </c>
      <c r="B1830">
        <v>-0.69296500000000005</v>
      </c>
      <c r="C1830">
        <f t="shared" si="84"/>
        <v>0.31111565203083252</v>
      </c>
      <c r="D1830">
        <f t="shared" si="85"/>
        <v>1.8577047114967425E-6</v>
      </c>
      <c r="E1830">
        <f t="shared" si="86"/>
        <v>0.99999814229873962</v>
      </c>
      <c r="F1830" s="4">
        <f>EXP((Result!G$4+B1830-Result!P$4)/H$2)</f>
        <v>1.6543832128941652E-4</v>
      </c>
    </row>
    <row r="1831" spans="1:6" x14ac:dyDescent="0.2">
      <c r="A1831">
        <v>30.31</v>
      </c>
      <c r="B1831">
        <v>0.174206</v>
      </c>
      <c r="C1831">
        <f t="shared" si="84"/>
        <v>1.3411442502102224</v>
      </c>
      <c r="D1831">
        <f t="shared" si="85"/>
        <v>8.0081152335125415E-6</v>
      </c>
      <c r="E1831">
        <f t="shared" si="86"/>
        <v>0.99999199194889576</v>
      </c>
      <c r="F1831" s="4">
        <f>EXP((Result!G$4+B1831-Result!P$4)/H$2)</f>
        <v>7.1316454801748184E-4</v>
      </c>
    </row>
    <row r="1832" spans="1:6" x14ac:dyDescent="0.2">
      <c r="A1832">
        <v>30.32</v>
      </c>
      <c r="B1832">
        <v>2.2515909999999999</v>
      </c>
      <c r="C1832">
        <f t="shared" si="84"/>
        <v>44.422701412422285</v>
      </c>
      <c r="D1832">
        <f t="shared" si="85"/>
        <v>2.6525268392183421E-4</v>
      </c>
      <c r="E1832">
        <f t="shared" si="86"/>
        <v>0.99973481765640659</v>
      </c>
      <c r="F1832" s="4">
        <f>EXP((Result!G$4+B1832-Result!P$4)/H$2)</f>
        <v>2.3622138908279081E-2</v>
      </c>
    </row>
    <row r="1833" spans="1:6" x14ac:dyDescent="0.2">
      <c r="A1833">
        <v>30.33</v>
      </c>
      <c r="B1833">
        <v>2.3592089999999999</v>
      </c>
      <c r="C1833">
        <f t="shared" si="84"/>
        <v>53.254289150789596</v>
      </c>
      <c r="D1833">
        <f t="shared" si="85"/>
        <v>3.1798703542252959E-4</v>
      </c>
      <c r="E1833">
        <f t="shared" si="86"/>
        <v>0.99968211404818874</v>
      </c>
      <c r="F1833" s="4">
        <f>EXP((Result!G$4+B1833-Result!P$4)/H$2)</f>
        <v>2.8318408736615761E-2</v>
      </c>
    </row>
    <row r="1834" spans="1:6" x14ac:dyDescent="0.2">
      <c r="A1834">
        <v>30.34</v>
      </c>
      <c r="B1834">
        <v>-3.67313</v>
      </c>
      <c r="C1834">
        <f t="shared" si="84"/>
        <v>2.052021086157086E-3</v>
      </c>
      <c r="D1834">
        <f t="shared" si="85"/>
        <v>1.2252836573670318E-8</v>
      </c>
      <c r="E1834">
        <f t="shared" si="86"/>
        <v>0.99999998774716359</v>
      </c>
      <c r="F1834" s="4">
        <f>EXP((Result!G$4+B1834-Result!P$4)/H$2)</f>
        <v>1.0911791853875294E-6</v>
      </c>
    </row>
    <row r="1835" spans="1:6" x14ac:dyDescent="0.2">
      <c r="A1835">
        <v>30.35</v>
      </c>
      <c r="B1835">
        <v>-2.2053600000000002</v>
      </c>
      <c r="C1835">
        <f t="shared" si="84"/>
        <v>2.4334623754942948E-2</v>
      </c>
      <c r="D1835">
        <f t="shared" si="85"/>
        <v>1.4530463159589888E-7</v>
      </c>
      <c r="E1835">
        <f t="shared" si="86"/>
        <v>0.99999985469538943</v>
      </c>
      <c r="F1835" s="4">
        <f>EXP((Result!G$4+B1835-Result!P$4)/H$2)</f>
        <v>1.2940137459970532E-5</v>
      </c>
    </row>
    <row r="1836" spans="1:6" x14ac:dyDescent="0.2">
      <c r="A1836">
        <v>30.36</v>
      </c>
      <c r="B1836">
        <v>-0.59791300000000003</v>
      </c>
      <c r="C1836">
        <f t="shared" si="84"/>
        <v>0.36515419892223377</v>
      </c>
      <c r="D1836">
        <f t="shared" si="85"/>
        <v>2.180374633460825E-6</v>
      </c>
      <c r="E1836">
        <f t="shared" si="86"/>
        <v>0.99999781963012047</v>
      </c>
      <c r="F1836" s="4">
        <f>EXP((Result!G$4+B1836-Result!P$4)/H$2)</f>
        <v>1.9417376556641138E-4</v>
      </c>
    </row>
    <row r="1837" spans="1:6" x14ac:dyDescent="0.2">
      <c r="A1837">
        <v>30.37</v>
      </c>
      <c r="B1837">
        <v>1.7991520000000001</v>
      </c>
      <c r="C1837">
        <f t="shared" si="84"/>
        <v>20.726791260194574</v>
      </c>
      <c r="D1837">
        <f t="shared" si="85"/>
        <v>1.237618793105822E-4</v>
      </c>
      <c r="E1837">
        <f t="shared" si="86"/>
        <v>0.99987625343579667</v>
      </c>
      <c r="F1837" s="4">
        <f>EXP((Result!G$4+B1837-Result!P$4)/H$2)</f>
        <v>1.1021642689526016E-2</v>
      </c>
    </row>
    <row r="1838" spans="1:6" x14ac:dyDescent="0.2">
      <c r="A1838">
        <v>30.38</v>
      </c>
      <c r="B1838">
        <v>1.58609</v>
      </c>
      <c r="C1838">
        <f t="shared" si="84"/>
        <v>14.475169154278628</v>
      </c>
      <c r="D1838">
        <f t="shared" si="85"/>
        <v>8.6432777528501912E-5</v>
      </c>
      <c r="E1838">
        <f t="shared" si="86"/>
        <v>0.9999135746924509</v>
      </c>
      <c r="F1838" s="4">
        <f>EXP((Result!G$4+B1838-Result!P$4)/H$2)</f>
        <v>7.6972909258415578E-3</v>
      </c>
    </row>
    <row r="1839" spans="1:6" x14ac:dyDescent="0.2">
      <c r="A1839">
        <v>30.39</v>
      </c>
      <c r="B1839">
        <v>-2.857227</v>
      </c>
      <c r="C1839">
        <f t="shared" si="84"/>
        <v>8.1137200202406057E-3</v>
      </c>
      <c r="D1839">
        <f t="shared" si="85"/>
        <v>4.8447886858076353E-8</v>
      </c>
      <c r="E1839">
        <f t="shared" si="86"/>
        <v>0.99999995155211552</v>
      </c>
      <c r="F1839" s="4">
        <f>EXP((Result!G$4+B1839-Result!P$4)/H$2)</f>
        <v>4.3145377315440117E-6</v>
      </c>
    </row>
    <row r="1840" spans="1:6" x14ac:dyDescent="0.2">
      <c r="A1840">
        <v>30.4</v>
      </c>
      <c r="B1840">
        <v>0.13941000000000001</v>
      </c>
      <c r="C1840">
        <f t="shared" si="84"/>
        <v>1.2647755713688562</v>
      </c>
      <c r="D1840">
        <f t="shared" si="85"/>
        <v>7.5521097141234698E-6</v>
      </c>
      <c r="E1840">
        <f t="shared" si="86"/>
        <v>0.9999924479473199</v>
      </c>
      <c r="F1840" s="4">
        <f>EXP((Result!G$4+B1840-Result!P$4)/H$2)</f>
        <v>6.7255487137750966E-4</v>
      </c>
    </row>
    <row r="1841" spans="1:6" x14ac:dyDescent="0.2">
      <c r="A1841">
        <v>30.41</v>
      </c>
      <c r="B1841">
        <v>0.166019</v>
      </c>
      <c r="C1841">
        <f t="shared" si="84"/>
        <v>1.3227709327945945</v>
      </c>
      <c r="D1841">
        <f t="shared" si="85"/>
        <v>7.8984061973196202E-6</v>
      </c>
      <c r="E1841">
        <f t="shared" si="86"/>
        <v>0.99999210165618702</v>
      </c>
      <c r="F1841" s="4">
        <f>EXP((Result!G$4+B1841-Result!P$4)/H$2)</f>
        <v>7.0339438451102597E-4</v>
      </c>
    </row>
    <row r="1842" spans="1:6" x14ac:dyDescent="0.2">
      <c r="A1842">
        <v>30.42</v>
      </c>
      <c r="B1842">
        <v>1.602384</v>
      </c>
      <c r="C1842">
        <f t="shared" si="84"/>
        <v>14.878077120507401</v>
      </c>
      <c r="D1842">
        <f t="shared" si="85"/>
        <v>8.8838583929680737E-5</v>
      </c>
      <c r="E1842">
        <f t="shared" si="86"/>
        <v>0.99991116930766322</v>
      </c>
      <c r="F1842" s="4">
        <f>EXP((Result!G$4+B1842-Result!P$4)/H$2)</f>
        <v>7.9115405694448835E-3</v>
      </c>
    </row>
    <row r="1843" spans="1:6" x14ac:dyDescent="0.2">
      <c r="A1843">
        <v>30.43</v>
      </c>
      <c r="B1843">
        <v>10.298545000000001</v>
      </c>
      <c r="C1843">
        <f t="shared" si="84"/>
        <v>34353830.847380795</v>
      </c>
      <c r="D1843">
        <f t="shared" si="85"/>
        <v>205.13038481528031</v>
      </c>
      <c r="E1843">
        <f t="shared" si="86"/>
        <v>4.8512983706702449E-3</v>
      </c>
      <c r="F1843" s="4">
        <f>EXP((Result!G$4+B1843-Result!P$4)/H$2)</f>
        <v>18267.933702956299</v>
      </c>
    </row>
    <row r="1844" spans="1:6" x14ac:dyDescent="0.2">
      <c r="A1844">
        <v>30.44</v>
      </c>
      <c r="B1844">
        <v>-1.825113</v>
      </c>
      <c r="C1844">
        <f t="shared" si="84"/>
        <v>4.6181807548243907E-2</v>
      </c>
      <c r="D1844">
        <f t="shared" si="85"/>
        <v>2.7575649411334118E-7</v>
      </c>
      <c r="E1844">
        <f t="shared" si="86"/>
        <v>0.99999972424358197</v>
      </c>
      <c r="F1844" s="4">
        <f>EXP((Result!G$4+B1844-Result!P$4)/H$2)</f>
        <v>2.4557558146046761E-5</v>
      </c>
    </row>
    <row r="1845" spans="1:6" x14ac:dyDescent="0.2">
      <c r="A1845">
        <v>30.45</v>
      </c>
      <c r="B1845">
        <v>-1.4585889999999999</v>
      </c>
      <c r="C1845">
        <f t="shared" si="84"/>
        <v>8.563975049102987E-2</v>
      </c>
      <c r="D1845">
        <f t="shared" si="85"/>
        <v>5.1136407615655764E-7</v>
      </c>
      <c r="E1845">
        <f t="shared" si="86"/>
        <v>0.99999948863618526</v>
      </c>
      <c r="F1845" s="4">
        <f>EXP((Result!G$4+B1845-Result!P$4)/H$2)</f>
        <v>4.55396456732315E-5</v>
      </c>
    </row>
    <row r="1846" spans="1:6" x14ac:dyDescent="0.2">
      <c r="A1846">
        <v>30.46</v>
      </c>
      <c r="B1846">
        <v>-2.0420419999999999</v>
      </c>
      <c r="C1846">
        <f t="shared" si="84"/>
        <v>3.204297405735735E-2</v>
      </c>
      <c r="D1846">
        <f t="shared" si="85"/>
        <v>1.9133201267167786E-7</v>
      </c>
      <c r="E1846">
        <f t="shared" si="86"/>
        <v>0.99999980866802396</v>
      </c>
      <c r="F1846" s="4">
        <f>EXP((Result!G$4+B1846-Result!P$4)/H$2)</f>
        <v>1.703911649113747E-5</v>
      </c>
    </row>
    <row r="1847" spans="1:6" x14ac:dyDescent="0.2">
      <c r="A1847">
        <v>30.47</v>
      </c>
      <c r="B1847">
        <v>-1.3053779999999999</v>
      </c>
      <c r="C1847">
        <f t="shared" si="84"/>
        <v>0.11086329028711428</v>
      </c>
      <c r="D1847">
        <f t="shared" si="85"/>
        <v>6.6197652015911115E-7</v>
      </c>
      <c r="E1847">
        <f t="shared" si="86"/>
        <v>0.99999933802391794</v>
      </c>
      <c r="F1847" s="4">
        <f>EXP((Result!G$4+B1847-Result!P$4)/H$2)</f>
        <v>5.8952471590544807E-5</v>
      </c>
    </row>
    <row r="1848" spans="1:6" x14ac:dyDescent="0.2">
      <c r="A1848">
        <v>30.48</v>
      </c>
      <c r="B1848">
        <v>-0.73887800000000003</v>
      </c>
      <c r="C1848">
        <f t="shared" si="84"/>
        <v>0.28795522062933382</v>
      </c>
      <c r="D1848">
        <f t="shared" si="85"/>
        <v>1.7194113075679769E-6</v>
      </c>
      <c r="E1848">
        <f t="shared" si="86"/>
        <v>0.99999828059164886</v>
      </c>
      <c r="F1848" s="4">
        <f>EXP((Result!G$4+B1848-Result!P$4)/H$2)</f>
        <v>1.5312257032545429E-4</v>
      </c>
    </row>
    <row r="1849" spans="1:6" x14ac:dyDescent="0.2">
      <c r="A1849">
        <v>30.49</v>
      </c>
      <c r="B1849">
        <v>2.9174380000000002</v>
      </c>
      <c r="C1849">
        <f t="shared" si="84"/>
        <v>136.40788295259577</v>
      </c>
      <c r="D1849">
        <f t="shared" si="85"/>
        <v>8.1450600505698825E-4</v>
      </c>
      <c r="E1849">
        <f t="shared" si="86"/>
        <v>0.99918615687505541</v>
      </c>
      <c r="F1849" s="4">
        <f>EXP((Result!G$4+B1849-Result!P$4)/H$2)</f>
        <v>7.2536020026675654E-2</v>
      </c>
    </row>
    <row r="1850" spans="1:6" x14ac:dyDescent="0.2">
      <c r="A1850">
        <v>30.5</v>
      </c>
      <c r="B1850">
        <v>2.5937860000000001</v>
      </c>
      <c r="C1850">
        <f t="shared" si="84"/>
        <v>79.069073592108722</v>
      </c>
      <c r="D1850">
        <f t="shared" si="85"/>
        <v>4.721298642062085E-4</v>
      </c>
      <c r="E1850">
        <f t="shared" si="86"/>
        <v>0.99952809293721112</v>
      </c>
      <c r="F1850" s="4">
        <f>EXP((Result!G$4+B1850-Result!P$4)/H$2)</f>
        <v>4.2045633884377674E-2</v>
      </c>
    </row>
    <row r="1851" spans="1:6" x14ac:dyDescent="0.2">
      <c r="A1851">
        <v>30.51</v>
      </c>
      <c r="B1851">
        <v>-1.239895</v>
      </c>
      <c r="C1851">
        <f t="shared" si="84"/>
        <v>0.12379555282660597</v>
      </c>
      <c r="D1851">
        <f t="shared" si="85"/>
        <v>7.3919643787493797E-7</v>
      </c>
      <c r="E1851">
        <f t="shared" si="86"/>
        <v>0.99999926080410861</v>
      </c>
      <c r="F1851" s="4">
        <f>EXP((Result!G$4+B1851-Result!P$4)/H$2)</f>
        <v>6.5829309162173939E-5</v>
      </c>
    </row>
    <row r="1852" spans="1:6" x14ac:dyDescent="0.2">
      <c r="A1852">
        <v>30.52</v>
      </c>
      <c r="B1852">
        <v>2.3467349999999998</v>
      </c>
      <c r="C1852">
        <f t="shared" si="84"/>
        <v>52.146687311514313</v>
      </c>
      <c r="D1852">
        <f t="shared" si="85"/>
        <v>3.1137342681154172E-4</v>
      </c>
      <c r="E1852">
        <f t="shared" si="86"/>
        <v>0.99968872349641991</v>
      </c>
      <c r="F1852" s="4">
        <f>EXP((Result!G$4+B1852-Result!P$4)/H$2)</f>
        <v>2.7729432297305585E-2</v>
      </c>
    </row>
    <row r="1853" spans="1:6" x14ac:dyDescent="0.2">
      <c r="A1853">
        <v>30.53</v>
      </c>
      <c r="B1853">
        <v>-2.7362639999999998</v>
      </c>
      <c r="C1853">
        <f t="shared" si="84"/>
        <v>9.9479791725775937E-3</v>
      </c>
      <c r="D1853">
        <f t="shared" si="85"/>
        <v>5.9400443719679434E-8</v>
      </c>
      <c r="E1853">
        <f t="shared" si="86"/>
        <v>0.99999994059955988</v>
      </c>
      <c r="F1853" s="4">
        <f>EXP((Result!G$4+B1853-Result!P$4)/H$2)</f>
        <v>5.2899202074546247E-6</v>
      </c>
    </row>
    <row r="1854" spans="1:6" x14ac:dyDescent="0.2">
      <c r="A1854">
        <v>30.54</v>
      </c>
      <c r="B1854">
        <v>-0.37909799999999999</v>
      </c>
      <c r="C1854">
        <f t="shared" si="84"/>
        <v>0.52795206288661678</v>
      </c>
      <c r="D1854">
        <f t="shared" si="85"/>
        <v>3.1524580273180657E-6</v>
      </c>
      <c r="E1854">
        <f t="shared" si="86"/>
        <v>0.99999684755191065</v>
      </c>
      <c r="F1854" s="4">
        <f>EXP((Result!G$4+B1854-Result!P$4)/H$2)</f>
        <v>2.8074287627480229E-4</v>
      </c>
    </row>
    <row r="1855" spans="1:6" x14ac:dyDescent="0.2">
      <c r="A1855">
        <v>30.55</v>
      </c>
      <c r="B1855">
        <v>2.628339</v>
      </c>
      <c r="C1855">
        <f t="shared" si="84"/>
        <v>83.809038470010961</v>
      </c>
      <c r="D1855">
        <f t="shared" si="85"/>
        <v>5.0043269959404544E-4</v>
      </c>
      <c r="E1855">
        <f t="shared" si="86"/>
        <v>0.99949981760803064</v>
      </c>
      <c r="F1855" s="4">
        <f>EXP((Result!G$4+B1855-Result!P$4)/H$2)</f>
        <v>4.4566149413738564E-2</v>
      </c>
    </row>
    <row r="1856" spans="1:6" x14ac:dyDescent="0.2">
      <c r="A1856">
        <v>30.56</v>
      </c>
      <c r="B1856">
        <v>2.4159030000000001</v>
      </c>
      <c r="C1856">
        <f t="shared" si="84"/>
        <v>58.59229488583118</v>
      </c>
      <c r="D1856">
        <f t="shared" si="85"/>
        <v>3.4986083649699511E-4</v>
      </c>
      <c r="E1856">
        <f t="shared" si="86"/>
        <v>0.99965026152329906</v>
      </c>
      <c r="F1856" s="4">
        <f>EXP((Result!G$4+B1856-Result!P$4)/H$2)</f>
        <v>3.1156937438318755E-2</v>
      </c>
    </row>
    <row r="1857" spans="1:6" x14ac:dyDescent="0.2">
      <c r="A1857">
        <v>30.57</v>
      </c>
      <c r="B1857">
        <v>1.213584</v>
      </c>
      <c r="C1857">
        <f t="shared" ref="C1857:C1920" si="87">EXP(B1857/H$2)</f>
        <v>7.7275503630637274</v>
      </c>
      <c r="D1857">
        <f t="shared" si="85"/>
        <v>4.6142026683919979E-5</v>
      </c>
      <c r="E1857">
        <f t="shared" si="86"/>
        <v>0.99995386010230447</v>
      </c>
      <c r="F1857" s="4">
        <f>EXP((Result!G$4+B1857-Result!P$4)/H$2)</f>
        <v>4.109188822226122E-3</v>
      </c>
    </row>
    <row r="1858" spans="1:6" x14ac:dyDescent="0.2">
      <c r="A1858">
        <v>30.58</v>
      </c>
      <c r="B1858">
        <v>1.5615520000000001</v>
      </c>
      <c r="C1858">
        <f t="shared" si="87"/>
        <v>13.888902545174984</v>
      </c>
      <c r="D1858">
        <f t="shared" ref="D1858:D1921" si="88">EXP(1/H$2*(B1858-H$4-J$6))</f>
        <v>8.2932117131585652E-5</v>
      </c>
      <c r="E1858">
        <f t="shared" ref="E1858:E1921" si="89">1/(1+D1858)</f>
        <v>0.99991707476003411</v>
      </c>
      <c r="F1858" s="4">
        <f>EXP((Result!G$4+B1858-Result!P$4)/H$2)</f>
        <v>7.3855388072804106E-3</v>
      </c>
    </row>
    <row r="1859" spans="1:6" x14ac:dyDescent="0.2">
      <c r="A1859">
        <v>30.59</v>
      </c>
      <c r="B1859">
        <v>-1.210216</v>
      </c>
      <c r="C1859">
        <f t="shared" si="87"/>
        <v>0.13014356366950194</v>
      </c>
      <c r="D1859">
        <f t="shared" si="88"/>
        <v>7.7710108707693565E-7</v>
      </c>
      <c r="E1859">
        <f t="shared" si="89"/>
        <v>0.99999922289951682</v>
      </c>
      <c r="F1859" s="4">
        <f>EXP((Result!G$4+B1859-Result!P$4)/H$2)</f>
        <v>6.9204916434005095E-5</v>
      </c>
    </row>
    <row r="1860" spans="1:6" x14ac:dyDescent="0.2">
      <c r="A1860">
        <v>30.6</v>
      </c>
      <c r="B1860">
        <v>0.41795300000000002</v>
      </c>
      <c r="C1860">
        <f t="shared" si="87"/>
        <v>2.0222633504526781</v>
      </c>
      <c r="D1860">
        <f t="shared" si="88"/>
        <v>1.2075149962724527E-5</v>
      </c>
      <c r="E1860">
        <f t="shared" si="89"/>
        <v>0.99998792499584466</v>
      </c>
      <c r="F1860" s="4">
        <f>EXP((Result!G$4+B1860-Result!P$4)/H$2)</f>
        <v>1.0753552632924018E-3</v>
      </c>
    </row>
    <row r="1861" spans="1:6" x14ac:dyDescent="0.2">
      <c r="A1861">
        <v>30.61</v>
      </c>
      <c r="B1861">
        <v>-1.98394</v>
      </c>
      <c r="C1861">
        <f t="shared" si="87"/>
        <v>3.533857561983194E-2</v>
      </c>
      <c r="D1861">
        <f t="shared" si="88"/>
        <v>2.1101040078832052E-7</v>
      </c>
      <c r="E1861">
        <f t="shared" si="89"/>
        <v>0.99999978898964381</v>
      </c>
      <c r="F1861" s="4">
        <f>EXP((Result!G$4+B1861-Result!P$4)/H$2)</f>
        <v>1.8791579880798537E-5</v>
      </c>
    </row>
    <row r="1862" spans="1:6" x14ac:dyDescent="0.2">
      <c r="A1862">
        <v>30.62</v>
      </c>
      <c r="B1862">
        <v>-2.385748</v>
      </c>
      <c r="C1862">
        <f t="shared" si="87"/>
        <v>1.7956655734538089E-2</v>
      </c>
      <c r="D1862">
        <f t="shared" si="88"/>
        <v>1.0722110489468577E-7</v>
      </c>
      <c r="E1862">
        <f t="shared" si="89"/>
        <v>0.99999989277890666</v>
      </c>
      <c r="F1862" s="4">
        <f>EXP((Result!G$4+B1862-Result!P$4)/H$2)</f>
        <v>9.5486002112152111E-6</v>
      </c>
    </row>
    <row r="1863" spans="1:6" x14ac:dyDescent="0.2">
      <c r="A1863">
        <v>30.63</v>
      </c>
      <c r="B1863">
        <v>-3.9275479999999998</v>
      </c>
      <c r="C1863">
        <f t="shared" si="87"/>
        <v>1.3366296181536617E-3</v>
      </c>
      <c r="D1863">
        <f t="shared" si="88"/>
        <v>7.9811578844129224E-9</v>
      </c>
      <c r="E1863">
        <f t="shared" si="89"/>
        <v>0.99999999201884215</v>
      </c>
      <c r="F1863" s="4">
        <f>EXP((Result!G$4+B1863-Result!P$4)/H$2)</f>
        <v>7.1076385507965974E-7</v>
      </c>
    </row>
    <row r="1864" spans="1:6" x14ac:dyDescent="0.2">
      <c r="A1864">
        <v>30.64</v>
      </c>
      <c r="B1864">
        <v>-1.5290969999999999</v>
      </c>
      <c r="C1864">
        <f t="shared" si="87"/>
        <v>7.604682076312011E-2</v>
      </c>
      <c r="D1864">
        <f t="shared" si="88"/>
        <v>4.5408367050589871E-7</v>
      </c>
      <c r="E1864">
        <f t="shared" si="89"/>
        <v>0.99999954591653573</v>
      </c>
      <c r="F1864" s="4">
        <f>EXP((Result!G$4+B1864-Result!P$4)/H$2)</f>
        <v>4.0438525944689359E-5</v>
      </c>
    </row>
    <row r="1865" spans="1:6" x14ac:dyDescent="0.2">
      <c r="A1865">
        <v>30.65</v>
      </c>
      <c r="B1865">
        <v>-2.230372</v>
      </c>
      <c r="C1865">
        <f t="shared" si="87"/>
        <v>2.3330393764001228E-2</v>
      </c>
      <c r="D1865">
        <f t="shared" si="88"/>
        <v>1.3930826730686003E-7</v>
      </c>
      <c r="E1865">
        <f t="shared" si="89"/>
        <v>0.99999986069175206</v>
      </c>
      <c r="F1865" s="4">
        <f>EXP((Result!G$4+B1865-Result!P$4)/H$2)</f>
        <v>1.2406129856028372E-5</v>
      </c>
    </row>
    <row r="1866" spans="1:6" x14ac:dyDescent="0.2">
      <c r="A1866">
        <v>30.66</v>
      </c>
      <c r="B1866">
        <v>0.52844599999999997</v>
      </c>
      <c r="C1866">
        <f t="shared" si="87"/>
        <v>2.4360776284317534</v>
      </c>
      <c r="D1866">
        <f t="shared" si="88"/>
        <v>1.4546079113567012E-5</v>
      </c>
      <c r="E1866">
        <f t="shared" si="89"/>
        <v>0.99998545413247164</v>
      </c>
      <c r="F1866" s="4">
        <f>EXP((Result!G$4+B1866-Result!P$4)/H$2)</f>
        <v>1.2954044283780138E-3</v>
      </c>
    </row>
    <row r="1867" spans="1:6" x14ac:dyDescent="0.2">
      <c r="A1867">
        <v>30.67</v>
      </c>
      <c r="B1867">
        <v>-1.5125839999999999</v>
      </c>
      <c r="C1867">
        <f t="shared" si="87"/>
        <v>7.8192387531928198E-2</v>
      </c>
      <c r="D1867">
        <f t="shared" si="88"/>
        <v>4.6689507831912752E-7</v>
      </c>
      <c r="E1867">
        <f t="shared" si="89"/>
        <v>0.99999953310513956</v>
      </c>
      <c r="F1867" s="4">
        <f>EXP((Result!G$4+B1867-Result!P$4)/H$2)</f>
        <v>4.1579448820568285E-5</v>
      </c>
    </row>
    <row r="1868" spans="1:6" x14ac:dyDescent="0.2">
      <c r="A1868">
        <v>30.68</v>
      </c>
      <c r="B1868">
        <v>2.3063820000000002</v>
      </c>
      <c r="C1868">
        <f t="shared" si="87"/>
        <v>48.718999219482008</v>
      </c>
      <c r="D1868">
        <f t="shared" si="88"/>
        <v>2.9090633595145655E-4</v>
      </c>
      <c r="E1868">
        <f t="shared" si="89"/>
        <v>0.99970917826593353</v>
      </c>
      <c r="F1868" s="4">
        <f>EXP((Result!G$4+B1868-Result!P$4)/H$2)</f>
        <v>2.5906730803028615E-2</v>
      </c>
    </row>
    <row r="1869" spans="1:6" x14ac:dyDescent="0.2">
      <c r="A1869">
        <v>30.69</v>
      </c>
      <c r="B1869">
        <v>-3.9446880000000002</v>
      </c>
      <c r="C1869">
        <f t="shared" si="87"/>
        <v>1.2985804508403715E-3</v>
      </c>
      <c r="D1869">
        <f t="shared" si="88"/>
        <v>7.7539622517758855E-9</v>
      </c>
      <c r="E1869">
        <f t="shared" si="89"/>
        <v>0.99999999224603775</v>
      </c>
      <c r="F1869" s="4">
        <f>EXP((Result!G$4+B1869-Result!P$4)/H$2)</f>
        <v>6.9053089564582434E-7</v>
      </c>
    </row>
    <row r="1870" spans="1:6" x14ac:dyDescent="0.2">
      <c r="A1870">
        <v>30.7</v>
      </c>
      <c r="B1870">
        <v>-2.5656759999999998</v>
      </c>
      <c r="C1870">
        <f t="shared" si="87"/>
        <v>1.3260591074538685E-2</v>
      </c>
      <c r="D1870">
        <f t="shared" si="88"/>
        <v>7.918040238605811E-8</v>
      </c>
      <c r="E1870">
        <f t="shared" si="89"/>
        <v>0.99999992081960376</v>
      </c>
      <c r="F1870" s="4">
        <f>EXP((Result!G$4+B1870-Result!P$4)/H$2)</f>
        <v>7.0514289858347895E-6</v>
      </c>
    </row>
    <row r="1871" spans="1:6" x14ac:dyDescent="0.2">
      <c r="A1871">
        <v>30.71</v>
      </c>
      <c r="B1871">
        <v>-2.1866270000000001</v>
      </c>
      <c r="C1871">
        <f t="shared" si="87"/>
        <v>2.5114962594398813E-2</v>
      </c>
      <c r="D1871">
        <f t="shared" si="88"/>
        <v>1.4996411796104475E-7</v>
      </c>
      <c r="E1871">
        <f t="shared" si="89"/>
        <v>0.99999985003590453</v>
      </c>
      <c r="F1871" s="4">
        <f>EXP((Result!G$4+B1871-Result!P$4)/H$2)</f>
        <v>1.3355089092245534E-5</v>
      </c>
    </row>
    <row r="1872" spans="1:6" x14ac:dyDescent="0.2">
      <c r="A1872">
        <v>30.72</v>
      </c>
      <c r="B1872">
        <v>0.242509</v>
      </c>
      <c r="C1872">
        <f t="shared" si="87"/>
        <v>1.5047221393032084</v>
      </c>
      <c r="D1872">
        <f t="shared" si="88"/>
        <v>8.984856240533988E-6</v>
      </c>
      <c r="E1872">
        <f t="shared" si="89"/>
        <v>0.9999910152244863</v>
      </c>
      <c r="F1872" s="4">
        <f>EXP((Result!G$4+B1872-Result!P$4)/H$2)</f>
        <v>8.0014844353980697E-4</v>
      </c>
    </row>
    <row r="1873" spans="1:6" x14ac:dyDescent="0.2">
      <c r="A1873">
        <v>30.73</v>
      </c>
      <c r="B1873">
        <v>-3.3182550000000002</v>
      </c>
      <c r="C1873">
        <f t="shared" si="87"/>
        <v>3.7313167080451565E-3</v>
      </c>
      <c r="D1873">
        <f t="shared" si="88"/>
        <v>2.228008968168224E-8</v>
      </c>
      <c r="E1873">
        <f t="shared" si="89"/>
        <v>0.99999997771991067</v>
      </c>
      <c r="F1873" s="4">
        <f>EXP((Result!G$4+B1873-Result!P$4)/H$2)</f>
        <v>1.9841585222365069E-6</v>
      </c>
    </row>
    <row r="1874" spans="1:6" x14ac:dyDescent="0.2">
      <c r="A1874">
        <v>30.74</v>
      </c>
      <c r="B1874">
        <v>-0.77898900000000004</v>
      </c>
      <c r="C1874">
        <f t="shared" si="87"/>
        <v>0.26913716571219448</v>
      </c>
      <c r="D1874">
        <f t="shared" si="88"/>
        <v>1.6070466963612422E-6</v>
      </c>
      <c r="E1874">
        <f t="shared" si="89"/>
        <v>0.99999839295588622</v>
      </c>
      <c r="F1874" s="4">
        <f>EXP((Result!G$4+B1874-Result!P$4)/H$2)</f>
        <v>1.4311591397402434E-4</v>
      </c>
    </row>
    <row r="1875" spans="1:6" x14ac:dyDescent="0.2">
      <c r="A1875">
        <v>30.75</v>
      </c>
      <c r="B1875">
        <v>-3.6496789999999999</v>
      </c>
      <c r="C1875">
        <f t="shared" si="87"/>
        <v>2.1347259147867599E-3</v>
      </c>
      <c r="D1875">
        <f t="shared" si="88"/>
        <v>1.2746675918640494E-8</v>
      </c>
      <c r="E1875">
        <f t="shared" si="89"/>
        <v>0.99999998725332417</v>
      </c>
      <c r="F1875" s="4">
        <f>EXP((Result!G$4+B1875-Result!P$4)/H$2)</f>
        <v>1.1351581620854512E-6</v>
      </c>
    </row>
    <row r="1876" spans="1:6" x14ac:dyDescent="0.2">
      <c r="A1876">
        <v>30.76</v>
      </c>
      <c r="B1876">
        <v>-2.0501369999999999</v>
      </c>
      <c r="C1876">
        <f t="shared" si="87"/>
        <v>3.1608893283762311E-2</v>
      </c>
      <c r="D1876">
        <f t="shared" si="88"/>
        <v>1.8874007011586701E-7</v>
      </c>
      <c r="E1876">
        <f t="shared" si="89"/>
        <v>0.99999981125996562</v>
      </c>
      <c r="F1876" s="4">
        <f>EXP((Result!G$4+B1876-Result!P$4)/H$2)</f>
        <v>1.680829044937835E-5</v>
      </c>
    </row>
    <row r="1877" spans="1:6" x14ac:dyDescent="0.2">
      <c r="A1877">
        <v>30.77</v>
      </c>
      <c r="B1877">
        <v>0.55964499999999995</v>
      </c>
      <c r="C1877">
        <f t="shared" si="87"/>
        <v>2.5675625751543554</v>
      </c>
      <c r="D1877">
        <f t="shared" si="88"/>
        <v>1.5331189741794965E-5</v>
      </c>
      <c r="E1877">
        <f t="shared" si="89"/>
        <v>0.99998466904530003</v>
      </c>
      <c r="F1877" s="4">
        <f>EXP((Result!G$4+B1877-Result!P$4)/H$2)</f>
        <v>1.3653226363454461E-3</v>
      </c>
    </row>
    <row r="1878" spans="1:6" x14ac:dyDescent="0.2">
      <c r="A1878">
        <v>30.78</v>
      </c>
      <c r="B1878">
        <v>-1.490416</v>
      </c>
      <c r="C1878">
        <f t="shared" si="87"/>
        <v>8.1168204678554706E-2</v>
      </c>
      <c r="D1878">
        <f t="shared" si="88"/>
        <v>4.8466399961175774E-7</v>
      </c>
      <c r="E1878">
        <f t="shared" si="89"/>
        <v>0.99999951533623532</v>
      </c>
      <c r="F1878" s="4">
        <f>EXP((Result!G$4+B1878-Result!P$4)/H$2)</f>
        <v>4.3161864202078465E-5</v>
      </c>
    </row>
    <row r="1879" spans="1:6" x14ac:dyDescent="0.2">
      <c r="A1879">
        <v>30.79</v>
      </c>
      <c r="B1879">
        <v>1.3597300000000001</v>
      </c>
      <c r="C1879">
        <f t="shared" si="87"/>
        <v>9.8851756496744994</v>
      </c>
      <c r="D1879">
        <f t="shared" si="88"/>
        <v>5.9025437191933038E-5</v>
      </c>
      <c r="E1879">
        <f t="shared" si="89"/>
        <v>0.99994097804660464</v>
      </c>
      <c r="F1879" s="4">
        <f>EXP((Result!G$4+B1879-Result!P$4)/H$2)</f>
        <v>5.256523914685912E-3</v>
      </c>
    </row>
    <row r="1880" spans="1:6" x14ac:dyDescent="0.2">
      <c r="A1880">
        <v>30.8</v>
      </c>
      <c r="B1880">
        <v>0.42995699999999998</v>
      </c>
      <c r="C1880">
        <f t="shared" si="87"/>
        <v>2.0635816413938151</v>
      </c>
      <c r="D1880">
        <f t="shared" si="88"/>
        <v>1.2321865880908992E-5</v>
      </c>
      <c r="E1880">
        <f t="shared" si="89"/>
        <v>0.99998767828594559</v>
      </c>
      <c r="F1880" s="4">
        <f>EXP((Result!G$4+B1880-Result!P$4)/H$2)</f>
        <v>1.097326606255152E-3</v>
      </c>
    </row>
    <row r="1881" spans="1:6" x14ac:dyDescent="0.2">
      <c r="A1881">
        <v>30.81</v>
      </c>
      <c r="B1881">
        <v>-0.74974200000000002</v>
      </c>
      <c r="C1881">
        <f t="shared" si="87"/>
        <v>0.28273215864517681</v>
      </c>
      <c r="D1881">
        <f t="shared" si="88"/>
        <v>1.6882238478787213E-6</v>
      </c>
      <c r="E1881">
        <f t="shared" si="89"/>
        <v>0.99999831177900222</v>
      </c>
      <c r="F1881" s="4">
        <f>EXP((Result!G$4+B1881-Result!P$4)/H$2)</f>
        <v>1.5034516391401512E-4</v>
      </c>
    </row>
    <row r="1882" spans="1:6" x14ac:dyDescent="0.2">
      <c r="A1882">
        <v>30.82</v>
      </c>
      <c r="B1882">
        <v>-2.6492629999999999</v>
      </c>
      <c r="C1882">
        <f t="shared" si="87"/>
        <v>1.1518554319548267E-2</v>
      </c>
      <c r="D1882">
        <f t="shared" si="88"/>
        <v>6.8778515286448422E-8</v>
      </c>
      <c r="E1882">
        <f t="shared" si="89"/>
        <v>0.99999993122148945</v>
      </c>
      <c r="F1882" s="4">
        <f>EXP((Result!G$4+B1882-Result!P$4)/H$2)</f>
        <v>6.1250865325096909E-6</v>
      </c>
    </row>
    <row r="1883" spans="1:6" x14ac:dyDescent="0.2">
      <c r="A1883">
        <v>30.83</v>
      </c>
      <c r="B1883">
        <v>-2.258632</v>
      </c>
      <c r="C1883">
        <f t="shared" si="87"/>
        <v>2.2245530803096086E-2</v>
      </c>
      <c r="D1883">
        <f t="shared" si="88"/>
        <v>1.3283043496172922E-7</v>
      </c>
      <c r="E1883">
        <f t="shared" si="89"/>
        <v>0.99999986716958278</v>
      </c>
      <c r="F1883" s="4">
        <f>EXP((Result!G$4+B1883-Result!P$4)/H$2)</f>
        <v>1.1829245003371006E-5</v>
      </c>
    </row>
    <row r="1884" spans="1:6" x14ac:dyDescent="0.2">
      <c r="A1884">
        <v>30.84</v>
      </c>
      <c r="B1884">
        <v>1.0817840000000001</v>
      </c>
      <c r="C1884">
        <f t="shared" si="87"/>
        <v>6.188665419749352</v>
      </c>
      <c r="D1884">
        <f t="shared" si="88"/>
        <v>3.6953180700166063E-5</v>
      </c>
      <c r="E1884">
        <f t="shared" si="89"/>
        <v>0.99996304818478698</v>
      </c>
      <c r="F1884" s="4">
        <f>EXP((Result!G$4+B1884-Result!P$4)/H$2)</f>
        <v>3.2908740250835473E-3</v>
      </c>
    </row>
    <row r="1885" spans="1:6" x14ac:dyDescent="0.2">
      <c r="A1885">
        <v>30.85</v>
      </c>
      <c r="B1885">
        <v>7.1959999999999996E-2</v>
      </c>
      <c r="C1885">
        <f t="shared" si="87"/>
        <v>1.1289035374020633</v>
      </c>
      <c r="D1885">
        <f t="shared" si="88"/>
        <v>6.7408033204620489E-6</v>
      </c>
      <c r="E1885">
        <f t="shared" si="89"/>
        <v>0.99999325924211768</v>
      </c>
      <c r="F1885" s="4">
        <f>EXP((Result!G$4+B1885-Result!P$4)/H$2)</f>
        <v>6.0030379348118782E-4</v>
      </c>
    </row>
    <row r="1886" spans="1:6" x14ac:dyDescent="0.2">
      <c r="A1886">
        <v>30.86</v>
      </c>
      <c r="B1886">
        <v>-2.1479469999999998</v>
      </c>
      <c r="C1886">
        <f t="shared" si="87"/>
        <v>2.6806288141071014E-2</v>
      </c>
      <c r="D1886">
        <f t="shared" si="88"/>
        <v>1.600632030318798E-7</v>
      </c>
      <c r="E1886">
        <f t="shared" si="89"/>
        <v>0.99999983993682251</v>
      </c>
      <c r="F1886" s="4">
        <f>EXP((Result!G$4+B1886-Result!P$4)/H$2)</f>
        <v>1.4254465441101301E-5</v>
      </c>
    </row>
    <row r="1887" spans="1:6" x14ac:dyDescent="0.2">
      <c r="A1887">
        <v>30.87</v>
      </c>
      <c r="B1887">
        <v>-1.2080420000000001</v>
      </c>
      <c r="C1887">
        <f t="shared" si="87"/>
        <v>0.13062115580620315</v>
      </c>
      <c r="D1887">
        <f t="shared" si="88"/>
        <v>7.7995284061852842E-7</v>
      </c>
      <c r="E1887">
        <f t="shared" si="89"/>
        <v>0.99999922004776776</v>
      </c>
      <c r="F1887" s="4">
        <f>EXP((Result!G$4+B1887-Result!P$4)/H$2)</f>
        <v>6.9458880002990249E-5</v>
      </c>
    </row>
    <row r="1888" spans="1:6" x14ac:dyDescent="0.2">
      <c r="A1888">
        <v>30.88</v>
      </c>
      <c r="B1888">
        <v>-0.67808400000000002</v>
      </c>
      <c r="C1888">
        <f t="shared" si="87"/>
        <v>0.31901496329080603</v>
      </c>
      <c r="D1888">
        <f t="shared" si="88"/>
        <v>1.9048723407993602E-6</v>
      </c>
      <c r="E1888">
        <f t="shared" si="89"/>
        <v>0.99999809513128779</v>
      </c>
      <c r="F1888" s="4">
        <f>EXP((Result!G$4+B1888-Result!P$4)/H$2)</f>
        <v>1.6963884538925584E-4</v>
      </c>
    </row>
    <row r="1889" spans="1:6" x14ac:dyDescent="0.2">
      <c r="A1889">
        <v>30.89</v>
      </c>
      <c r="B1889">
        <v>-1.9580649999999999</v>
      </c>
      <c r="C1889">
        <f t="shared" si="87"/>
        <v>3.6913320134570354E-2</v>
      </c>
      <c r="D1889">
        <f t="shared" si="88"/>
        <v>2.2041336809432862E-7</v>
      </c>
      <c r="E1889">
        <f t="shared" si="89"/>
        <v>0.99999977958668063</v>
      </c>
      <c r="F1889" s="4">
        <f>EXP((Result!G$4+B1889-Result!P$4)/H$2)</f>
        <v>1.9628963301650056E-5</v>
      </c>
    </row>
    <row r="1890" spans="1:6" x14ac:dyDescent="0.2">
      <c r="A1890">
        <v>30.9</v>
      </c>
      <c r="B1890">
        <v>-2.4681959999999998</v>
      </c>
      <c r="C1890">
        <f t="shared" si="87"/>
        <v>1.5627662136349883E-2</v>
      </c>
      <c r="D1890">
        <f t="shared" si="88"/>
        <v>9.3314435936830484E-8</v>
      </c>
      <c r="E1890">
        <f t="shared" si="89"/>
        <v>0.9999999066855727</v>
      </c>
      <c r="F1890" s="4">
        <f>EXP((Result!G$4+B1890-Result!P$4)/H$2)</f>
        <v>8.31013860164029E-6</v>
      </c>
    </row>
    <row r="1891" spans="1:6" x14ac:dyDescent="0.2">
      <c r="A1891">
        <v>30.91</v>
      </c>
      <c r="B1891">
        <v>-1.798432</v>
      </c>
      <c r="C1891">
        <f t="shared" si="87"/>
        <v>4.8305300418276444E-2</v>
      </c>
      <c r="D1891">
        <f t="shared" si="88"/>
        <v>2.8843609632473415E-7</v>
      </c>
      <c r="E1891">
        <f t="shared" si="89"/>
        <v>0.99999971156398682</v>
      </c>
      <c r="F1891" s="4">
        <f>EXP((Result!G$4+B1891-Result!P$4)/H$2)</f>
        <v>2.5686743043672436E-5</v>
      </c>
    </row>
    <row r="1892" spans="1:6" x14ac:dyDescent="0.2">
      <c r="A1892">
        <v>30.92</v>
      </c>
      <c r="B1892">
        <v>2.1714570000000002</v>
      </c>
      <c r="C1892">
        <f t="shared" si="87"/>
        <v>38.812069011768678</v>
      </c>
      <c r="D1892">
        <f t="shared" si="88"/>
        <v>2.3175099997525635E-4</v>
      </c>
      <c r="E1892">
        <f t="shared" si="89"/>
        <v>0.99976830269610673</v>
      </c>
      <c r="F1892" s="4">
        <f>EXP((Result!G$4+B1892-Result!P$4)/H$2)</f>
        <v>2.063863872216775E-2</v>
      </c>
    </row>
    <row r="1893" spans="1:6" x14ac:dyDescent="0.2">
      <c r="A1893">
        <v>30.93</v>
      </c>
      <c r="B1893">
        <v>0.641459</v>
      </c>
      <c r="C1893">
        <f t="shared" si="87"/>
        <v>2.9470570925137847</v>
      </c>
      <c r="D1893">
        <f t="shared" si="88"/>
        <v>1.7597191944782596E-5</v>
      </c>
      <c r="E1893">
        <f t="shared" si="89"/>
        <v>0.99998240311771103</v>
      </c>
      <c r="F1893" s="4">
        <f>EXP((Result!G$4+B1893-Result!P$4)/H$2)</f>
        <v>1.5671219848535024E-3</v>
      </c>
    </row>
    <row r="1894" spans="1:6" x14ac:dyDescent="0.2">
      <c r="A1894">
        <v>30.94</v>
      </c>
      <c r="B1894">
        <v>-2.1985060000000001</v>
      </c>
      <c r="C1894">
        <f t="shared" si="87"/>
        <v>2.4617279709033164E-2</v>
      </c>
      <c r="D1894">
        <f t="shared" si="88"/>
        <v>1.469924004182597E-7</v>
      </c>
      <c r="E1894">
        <f t="shared" si="89"/>
        <v>0.99999985300762118</v>
      </c>
      <c r="F1894" s="4">
        <f>EXP((Result!G$4+B1894-Result!P$4)/H$2)</f>
        <v>1.3090442101482168E-5</v>
      </c>
    </row>
    <row r="1895" spans="1:6" x14ac:dyDescent="0.2">
      <c r="A1895">
        <v>30.95</v>
      </c>
      <c r="B1895">
        <v>-7.8386999999999998E-2</v>
      </c>
      <c r="C1895">
        <f t="shared" si="87"/>
        <v>0.87627455219850581</v>
      </c>
      <c r="D1895">
        <f t="shared" si="88"/>
        <v>5.2323287290686853E-6</v>
      </c>
      <c r="E1895">
        <f t="shared" si="89"/>
        <v>0.99999476769864792</v>
      </c>
      <c r="F1895" s="4">
        <f>EXP((Result!G$4+B1895-Result!P$4)/H$2)</f>
        <v>4.6596624103627422E-4</v>
      </c>
    </row>
    <row r="1896" spans="1:6" x14ac:dyDescent="0.2">
      <c r="A1896">
        <v>30.96</v>
      </c>
      <c r="B1896">
        <v>-1.7483789999999999</v>
      </c>
      <c r="C1896">
        <f t="shared" si="87"/>
        <v>5.2555859436019731E-2</v>
      </c>
      <c r="D1896">
        <f t="shared" si="88"/>
        <v>3.1381663716931439E-7</v>
      </c>
      <c r="E1896">
        <f t="shared" si="89"/>
        <v>0.99999968618346136</v>
      </c>
      <c r="F1896" s="4">
        <f>EXP((Result!G$4+B1896-Result!P$4)/H$2)</f>
        <v>2.7947012958885099E-5</v>
      </c>
    </row>
    <row r="1897" spans="1:6" x14ac:dyDescent="0.2">
      <c r="A1897">
        <v>30.97</v>
      </c>
      <c r="B1897">
        <v>-2.798495</v>
      </c>
      <c r="C1897">
        <f t="shared" si="87"/>
        <v>8.9577150514643187E-3</v>
      </c>
      <c r="D1897">
        <f t="shared" si="88"/>
        <v>5.3487471127622311E-8</v>
      </c>
      <c r="E1897">
        <f t="shared" si="89"/>
        <v>0.99999994651253177</v>
      </c>
      <c r="F1897" s="4">
        <f>EXP((Result!G$4+B1897-Result!P$4)/H$2)</f>
        <v>4.7633390703092461E-6</v>
      </c>
    </row>
    <row r="1898" spans="1:6" x14ac:dyDescent="0.2">
      <c r="A1898">
        <v>30.98</v>
      </c>
      <c r="B1898">
        <v>1.611402</v>
      </c>
      <c r="C1898">
        <f t="shared" si="87"/>
        <v>15.10586990235695</v>
      </c>
      <c r="D1898">
        <f t="shared" si="88"/>
        <v>9.0198758904242677E-5</v>
      </c>
      <c r="E1898">
        <f t="shared" si="89"/>
        <v>0.99990980937617824</v>
      </c>
      <c r="F1898" s="4">
        <f>EXP((Result!G$4+B1898-Result!P$4)/H$2)</f>
        <v>8.0326712653293088E-3</v>
      </c>
    </row>
    <row r="1899" spans="1:6" x14ac:dyDescent="0.2">
      <c r="A1899">
        <v>30.99</v>
      </c>
      <c r="B1899">
        <v>2.9812669999999999</v>
      </c>
      <c r="C1899">
        <f t="shared" si="87"/>
        <v>151.89603296674588</v>
      </c>
      <c r="D1899">
        <f t="shared" si="88"/>
        <v>9.0698739924542117E-4</v>
      </c>
      <c r="E1899">
        <f t="shared" si="89"/>
        <v>0.99909383448146161</v>
      </c>
      <c r="F1899" s="4">
        <f>EXP((Result!G$4+B1899-Result!P$4)/H$2)</f>
        <v>8.07719719033934E-2</v>
      </c>
    </row>
    <row r="1900" spans="1:6" x14ac:dyDescent="0.2">
      <c r="A1900">
        <v>31</v>
      </c>
      <c r="B1900">
        <v>-0.268619</v>
      </c>
      <c r="C1900">
        <f t="shared" si="87"/>
        <v>0.63597150733838437</v>
      </c>
      <c r="D1900">
        <f t="shared" si="88"/>
        <v>3.7974536409473721E-6</v>
      </c>
      <c r="E1900">
        <f t="shared" si="89"/>
        <v>0.9999962025607797</v>
      </c>
      <c r="F1900" s="4">
        <f>EXP((Result!G$4+B1900-Result!P$4)/H$2)</f>
        <v>3.3818310932018126E-4</v>
      </c>
    </row>
    <row r="1901" spans="1:6" x14ac:dyDescent="0.2">
      <c r="A1901">
        <v>31.01</v>
      </c>
      <c r="B1901">
        <v>1.391785</v>
      </c>
      <c r="C1901">
        <f t="shared" si="87"/>
        <v>10.433756167561143</v>
      </c>
      <c r="D1901">
        <f t="shared" si="88"/>
        <v>6.2301069922273252E-5</v>
      </c>
      <c r="E1901">
        <f t="shared" si="89"/>
        <v>0.99993770281125915</v>
      </c>
      <c r="F1901" s="4">
        <f>EXP((Result!G$4+B1901-Result!P$4)/H$2)</f>
        <v>5.5482361425305271E-3</v>
      </c>
    </row>
    <row r="1902" spans="1:6" x14ac:dyDescent="0.2">
      <c r="A1902">
        <v>31.02</v>
      </c>
      <c r="B1902">
        <v>-1.6676880000000001</v>
      </c>
      <c r="C1902">
        <f t="shared" si="87"/>
        <v>6.0209760289065259E-2</v>
      </c>
      <c r="D1902">
        <f t="shared" si="88"/>
        <v>3.5951889478064922E-7</v>
      </c>
      <c r="E1902">
        <f t="shared" si="89"/>
        <v>0.99999964048123435</v>
      </c>
      <c r="F1902" s="4">
        <f>EXP((Result!G$4+B1902-Result!P$4)/H$2)</f>
        <v>3.2017038044983866E-5</v>
      </c>
    </row>
    <row r="1903" spans="1:6" x14ac:dyDescent="0.2">
      <c r="A1903">
        <v>31.03</v>
      </c>
      <c r="B1903">
        <v>1.6030450000000001</v>
      </c>
      <c r="C1903">
        <f t="shared" si="87"/>
        <v>14.894656543352875</v>
      </c>
      <c r="D1903">
        <f t="shared" si="88"/>
        <v>8.8937581430233582E-5</v>
      </c>
      <c r="E1903">
        <f t="shared" si="89"/>
        <v>0.99991107032775983</v>
      </c>
      <c r="F1903" s="4">
        <f>EXP((Result!G$4+B1903-Result!P$4)/H$2)</f>
        <v>7.9203568146758614E-3</v>
      </c>
    </row>
    <row r="1904" spans="1:6" x14ac:dyDescent="0.2">
      <c r="A1904">
        <v>31.04</v>
      </c>
      <c r="B1904">
        <v>-3.6361490000000001</v>
      </c>
      <c r="C1904">
        <f t="shared" si="87"/>
        <v>2.1839501410544329E-3</v>
      </c>
      <c r="D1904">
        <f t="shared" si="88"/>
        <v>1.3040599019134938E-8</v>
      </c>
      <c r="E1904">
        <f t="shared" si="89"/>
        <v>0.99999998695940118</v>
      </c>
      <c r="F1904" s="4">
        <f>EXP((Result!G$4+B1904-Result!P$4)/H$2)</f>
        <v>1.1613335515502259E-6</v>
      </c>
    </row>
    <row r="1905" spans="1:6" x14ac:dyDescent="0.2">
      <c r="A1905">
        <v>31.05</v>
      </c>
      <c r="B1905">
        <v>-0.68528100000000003</v>
      </c>
      <c r="C1905">
        <f t="shared" si="87"/>
        <v>0.31516983099515722</v>
      </c>
      <c r="D1905">
        <f t="shared" si="88"/>
        <v>1.881912646115637E-6</v>
      </c>
      <c r="E1905">
        <f t="shared" si="89"/>
        <v>0.99999811809089545</v>
      </c>
      <c r="F1905" s="4">
        <f>EXP((Result!G$4+B1905-Result!P$4)/H$2)</f>
        <v>1.6759416448691136E-4</v>
      </c>
    </row>
    <row r="1906" spans="1:6" x14ac:dyDescent="0.2">
      <c r="A1906">
        <v>31.06</v>
      </c>
      <c r="B1906">
        <v>-0.64421099999999998</v>
      </c>
      <c r="C1906">
        <f t="shared" si="87"/>
        <v>0.33775179877033668</v>
      </c>
      <c r="D1906">
        <f t="shared" si="88"/>
        <v>2.0167519820891947E-6</v>
      </c>
      <c r="E1906">
        <f t="shared" si="89"/>
        <v>0.99999798325208522</v>
      </c>
      <c r="F1906" s="4">
        <f>EXP((Result!G$4+B1906-Result!P$4)/H$2)</f>
        <v>1.7960231263294905E-4</v>
      </c>
    </row>
    <row r="1907" spans="1:6" x14ac:dyDescent="0.2">
      <c r="A1907">
        <v>31.07</v>
      </c>
      <c r="B1907">
        <v>-0.92296500000000004</v>
      </c>
      <c r="C1907">
        <f t="shared" si="87"/>
        <v>0.21116358601907581</v>
      </c>
      <c r="D1907">
        <f t="shared" si="88"/>
        <v>1.2608802742116914E-6</v>
      </c>
      <c r="E1907">
        <f t="shared" si="89"/>
        <v>0.99999873912131565</v>
      </c>
      <c r="F1907" s="4">
        <f>EXP((Result!G$4+B1907-Result!P$4)/H$2)</f>
        <v>1.122879834569913E-4</v>
      </c>
    </row>
    <row r="1908" spans="1:6" x14ac:dyDescent="0.2">
      <c r="A1908">
        <v>31.08</v>
      </c>
      <c r="B1908">
        <v>0.65820400000000001</v>
      </c>
      <c r="C1908">
        <f t="shared" si="87"/>
        <v>3.0313893976490216</v>
      </c>
      <c r="D1908">
        <f t="shared" si="88"/>
        <v>1.810074912539523E-5</v>
      </c>
      <c r="E1908">
        <f t="shared" si="89"/>
        <v>0.99998189957850581</v>
      </c>
      <c r="F1908" s="4">
        <f>EXP((Result!G$4+B1908-Result!P$4)/H$2)</f>
        <v>1.6119663856445558E-3</v>
      </c>
    </row>
    <row r="1909" spans="1:6" x14ac:dyDescent="0.2">
      <c r="A1909">
        <v>31.09</v>
      </c>
      <c r="B1909">
        <v>-0.200707</v>
      </c>
      <c r="C1909">
        <f t="shared" si="87"/>
        <v>0.71307032444141305</v>
      </c>
      <c r="D1909">
        <f t="shared" si="88"/>
        <v>4.2578188937020844E-6</v>
      </c>
      <c r="E1909">
        <f t="shared" si="89"/>
        <v>0.99999574219923526</v>
      </c>
      <c r="F1909" s="4">
        <f>EXP((Result!G$4+B1909-Result!P$4)/H$2)</f>
        <v>3.7918104301996425E-4</v>
      </c>
    </row>
    <row r="1910" spans="1:6" x14ac:dyDescent="0.2">
      <c r="A1910">
        <v>31.1</v>
      </c>
      <c r="B1910">
        <v>-0.82958900000000002</v>
      </c>
      <c r="C1910">
        <f t="shared" si="87"/>
        <v>0.24714228145425671</v>
      </c>
      <c r="D1910">
        <f t="shared" si="88"/>
        <v>1.4757128986301426E-6</v>
      </c>
      <c r="E1910">
        <f t="shared" si="89"/>
        <v>0.99999852428927916</v>
      </c>
      <c r="F1910" s="4">
        <f>EXP((Result!G$4+B1910-Result!P$4)/H$2)</f>
        <v>1.3141995234420669E-4</v>
      </c>
    </row>
    <row r="1911" spans="1:6" x14ac:dyDescent="0.2">
      <c r="A1911">
        <v>31.11</v>
      </c>
      <c r="B1911">
        <v>-1.2985070000000001</v>
      </c>
      <c r="C1911">
        <f t="shared" si="87"/>
        <v>0.11215422222793238</v>
      </c>
      <c r="D1911">
        <f t="shared" si="88"/>
        <v>6.6968481234250199E-7</v>
      </c>
      <c r="E1911">
        <f t="shared" si="89"/>
        <v>0.99999933031563626</v>
      </c>
      <c r="F1911" s="4">
        <f>EXP((Result!G$4+B1911-Result!P$4)/H$2)</f>
        <v>5.9638935327723388E-5</v>
      </c>
    </row>
    <row r="1912" spans="1:6" x14ac:dyDescent="0.2">
      <c r="A1912">
        <v>31.12</v>
      </c>
      <c r="B1912">
        <v>1.6827289999999999</v>
      </c>
      <c r="C1912">
        <f t="shared" si="87"/>
        <v>17.034891638355351</v>
      </c>
      <c r="D1912">
        <f t="shared" si="88"/>
        <v>1.0171715325101365E-4</v>
      </c>
      <c r="E1912">
        <f t="shared" si="89"/>
        <v>0.99989829319207602</v>
      </c>
      <c r="F1912" s="4">
        <f>EXP((Result!G$4+B1912-Result!P$4)/H$2)</f>
        <v>9.0584445289089485E-3</v>
      </c>
    </row>
    <row r="1913" spans="1:6" x14ac:dyDescent="0.2">
      <c r="A1913">
        <v>31.13</v>
      </c>
      <c r="B1913">
        <v>0.604132</v>
      </c>
      <c r="C1913">
        <f t="shared" si="87"/>
        <v>2.7674161003056232</v>
      </c>
      <c r="D1913">
        <f t="shared" si="88"/>
        <v>1.6524536437338119E-5</v>
      </c>
      <c r="E1913">
        <f t="shared" si="89"/>
        <v>0.99998347573661839</v>
      </c>
      <c r="F1913" s="4">
        <f>EXP((Result!G$4+B1913-Result!P$4)/H$2)</f>
        <v>1.4715964013873972E-3</v>
      </c>
    </row>
    <row r="1914" spans="1:6" x14ac:dyDescent="0.2">
      <c r="A1914">
        <v>31.14</v>
      </c>
      <c r="B1914">
        <v>0.30555700000000002</v>
      </c>
      <c r="C1914">
        <f t="shared" si="87"/>
        <v>1.6733692185316476</v>
      </c>
      <c r="D1914">
        <f t="shared" si="88"/>
        <v>9.9918659220391522E-6</v>
      </c>
      <c r="E1914">
        <f t="shared" si="89"/>
        <v>0.99999000823391437</v>
      </c>
      <c r="F1914" s="4">
        <f>EXP((Result!G$4+B1914-Result!P$4)/H$2)</f>
        <v>8.8982792284530781E-4</v>
      </c>
    </row>
    <row r="1915" spans="1:6" x14ac:dyDescent="0.2">
      <c r="A1915">
        <v>31.15</v>
      </c>
      <c r="B1915">
        <v>-3.4229530000000001</v>
      </c>
      <c r="C1915">
        <f t="shared" si="87"/>
        <v>3.1278736403831777E-3</v>
      </c>
      <c r="D1915">
        <f t="shared" si="88"/>
        <v>1.8676866820350297E-8</v>
      </c>
      <c r="E1915">
        <f t="shared" si="89"/>
        <v>0.99999998132313361</v>
      </c>
      <c r="F1915" s="4">
        <f>EXP((Result!G$4+B1915-Result!P$4)/H$2)</f>
        <v>1.6632726797658117E-6</v>
      </c>
    </row>
    <row r="1916" spans="1:6" x14ac:dyDescent="0.2">
      <c r="A1916">
        <v>31.16</v>
      </c>
      <c r="B1916">
        <v>-1.431527</v>
      </c>
      <c r="C1916">
        <f t="shared" si="87"/>
        <v>8.9635088351067316E-2</v>
      </c>
      <c r="D1916">
        <f t="shared" si="88"/>
        <v>5.3522066427150389E-7</v>
      </c>
      <c r="E1916">
        <f t="shared" si="89"/>
        <v>0.9999994647796222</v>
      </c>
      <c r="F1916" s="4">
        <f>EXP((Result!G$4+B1916-Result!P$4)/H$2)</f>
        <v>4.7664199626830592E-5</v>
      </c>
    </row>
    <row r="1917" spans="1:6" x14ac:dyDescent="0.2">
      <c r="A1917">
        <v>31.17</v>
      </c>
      <c r="B1917">
        <v>-2.5101960000000001</v>
      </c>
      <c r="C1917">
        <f t="shared" si="87"/>
        <v>1.4559969081627988E-2</v>
      </c>
      <c r="D1917">
        <f t="shared" si="88"/>
        <v>8.6939126931185951E-8</v>
      </c>
      <c r="E1917">
        <f t="shared" si="89"/>
        <v>0.99999991306088054</v>
      </c>
      <c r="F1917" s="4">
        <f>EXP((Result!G$4+B1917-Result!P$4)/H$2)</f>
        <v>7.7423839886127942E-6</v>
      </c>
    </row>
    <row r="1918" spans="1:6" x14ac:dyDescent="0.2">
      <c r="A1918">
        <v>31.18</v>
      </c>
      <c r="B1918">
        <v>-1.4488669999999999</v>
      </c>
      <c r="C1918">
        <f t="shared" si="87"/>
        <v>8.7054150290593491E-2</v>
      </c>
      <c r="D1918">
        <f t="shared" si="88"/>
        <v>5.1980960808154418E-7</v>
      </c>
      <c r="E1918">
        <f t="shared" si="89"/>
        <v>0.9999994801906622</v>
      </c>
      <c r="F1918" s="4">
        <f>EXP((Result!G$4+B1918-Result!P$4)/H$2)</f>
        <v>4.6291764465534178E-5</v>
      </c>
    </row>
    <row r="1919" spans="1:6" x14ac:dyDescent="0.2">
      <c r="A1919">
        <v>31.19</v>
      </c>
      <c r="B1919">
        <v>-2.9875820000000002</v>
      </c>
      <c r="C1919">
        <f t="shared" si="87"/>
        <v>6.5137720749901236E-3</v>
      </c>
      <c r="D1919">
        <f t="shared" si="88"/>
        <v>3.8894427182743856E-8</v>
      </c>
      <c r="E1919">
        <f t="shared" si="89"/>
        <v>0.99999996110557432</v>
      </c>
      <c r="F1919" s="4">
        <f>EXP((Result!G$4+B1919-Result!P$4)/H$2)</f>
        <v>3.4637521780532324E-6</v>
      </c>
    </row>
    <row r="1920" spans="1:6" x14ac:dyDescent="0.2">
      <c r="A1920">
        <v>31.2</v>
      </c>
      <c r="B1920">
        <v>0.91370099999999999</v>
      </c>
      <c r="C1920">
        <f t="shared" si="87"/>
        <v>4.6623194396038787</v>
      </c>
      <c r="D1920">
        <f t="shared" si="88"/>
        <v>2.7839206201675196E-5</v>
      </c>
      <c r="E1920">
        <f t="shared" si="89"/>
        <v>0.9999721615687982</v>
      </c>
      <c r="F1920" s="4">
        <f>EXP((Result!G$4+B1920-Result!P$4)/H$2)</f>
        <v>2.4792269253192029E-3</v>
      </c>
    </row>
    <row r="1921" spans="1:6" x14ac:dyDescent="0.2">
      <c r="A1921">
        <v>31.21</v>
      </c>
      <c r="B1921">
        <v>0.58498700000000003</v>
      </c>
      <c r="C1921">
        <f t="shared" ref="C1921:C1984" si="90">EXP(B1921/H$2)</f>
        <v>2.6795698457597275</v>
      </c>
      <c r="D1921">
        <f t="shared" si="88"/>
        <v>1.5999997090339656E-5</v>
      </c>
      <c r="E1921">
        <f t="shared" si="89"/>
        <v>0.99998400025890544</v>
      </c>
      <c r="F1921" s="4">
        <f>EXP((Result!G$4+B1921-Result!P$4)/H$2)</f>
        <v>1.4248834289323959E-3</v>
      </c>
    </row>
    <row r="1922" spans="1:6" x14ac:dyDescent="0.2">
      <c r="A1922">
        <v>31.22</v>
      </c>
      <c r="B1922">
        <v>0.80621500000000001</v>
      </c>
      <c r="C1922">
        <f t="shared" si="90"/>
        <v>3.8899945267796472</v>
      </c>
      <c r="D1922">
        <f t="shared" ref="D1922:D1985" si="91">EXP(1/H$2*(B1922-H$4-J$6))</f>
        <v>2.3227571846430017E-5</v>
      </c>
      <c r="E1922">
        <f t="shared" ref="E1922:E1985" si="92">1/(1+D1922)</f>
        <v>0.99997677296766119</v>
      </c>
      <c r="F1922" s="4">
        <f>EXP((Result!G$4+B1922-Result!P$4)/H$2)</f>
        <v>2.0685367648158883E-3</v>
      </c>
    </row>
    <row r="1923" spans="1:6" x14ac:dyDescent="0.2">
      <c r="A1923">
        <v>31.23</v>
      </c>
      <c r="B1923">
        <v>-0.632606</v>
      </c>
      <c r="C1923">
        <f t="shared" si="90"/>
        <v>0.34442101807368247</v>
      </c>
      <c r="D1923">
        <f t="shared" si="91"/>
        <v>2.0565746012372755E-6</v>
      </c>
      <c r="E1923">
        <f t="shared" si="92"/>
        <v>0.99999794342962822</v>
      </c>
      <c r="F1923" s="4">
        <f>EXP((Result!G$4+B1923-Result!P$4)/H$2)</f>
        <v>1.8314872516042702E-4</v>
      </c>
    </row>
    <row r="1924" spans="1:6" x14ac:dyDescent="0.2">
      <c r="A1924">
        <v>31.24</v>
      </c>
      <c r="B1924">
        <v>-0.89132900000000004</v>
      </c>
      <c r="C1924">
        <f t="shared" si="90"/>
        <v>0.22272487165069996</v>
      </c>
      <c r="D1924">
        <f t="shared" si="91"/>
        <v>1.3299139427160911E-6</v>
      </c>
      <c r="E1924">
        <f t="shared" si="92"/>
        <v>0.99999867008782595</v>
      </c>
      <c r="F1924" s="4">
        <f>EXP((Result!G$4+B1924-Result!P$4)/H$2)</f>
        <v>1.1843579271814014E-4</v>
      </c>
    </row>
    <row r="1925" spans="1:6" x14ac:dyDescent="0.2">
      <c r="A1925">
        <v>31.25</v>
      </c>
      <c r="B1925">
        <v>0.35004800000000003</v>
      </c>
      <c r="C1925">
        <f t="shared" si="90"/>
        <v>1.8036328200455571</v>
      </c>
      <c r="D1925">
        <f t="shared" si="91"/>
        <v>1.0769683767876553E-5</v>
      </c>
      <c r="E1925">
        <f t="shared" si="92"/>
        <v>0.99998923043221699</v>
      </c>
      <c r="F1925" s="4">
        <f>EXP((Result!G$4+B1925-Result!P$4)/H$2)</f>
        <v>9.5909667039594025E-4</v>
      </c>
    </row>
    <row r="1926" spans="1:6" x14ac:dyDescent="0.2">
      <c r="A1926">
        <v>31.26</v>
      </c>
      <c r="B1926">
        <v>1.1114569999999999</v>
      </c>
      <c r="C1926">
        <f t="shared" si="90"/>
        <v>6.5059431569002966</v>
      </c>
      <c r="D1926">
        <f t="shared" si="91"/>
        <v>3.8847679878561357E-5</v>
      </c>
      <c r="E1926">
        <f t="shared" si="92"/>
        <v>0.99996115382920514</v>
      </c>
      <c r="F1926" s="4">
        <f>EXP((Result!G$4+B1926-Result!P$4)/H$2)</f>
        <v>3.4595890861038579E-3</v>
      </c>
    </row>
    <row r="1927" spans="1:6" x14ac:dyDescent="0.2">
      <c r="A1927">
        <v>31.27</v>
      </c>
      <c r="B1927">
        <v>-1.387067</v>
      </c>
      <c r="C1927">
        <f t="shared" si="90"/>
        <v>9.6607694966483873E-2</v>
      </c>
      <c r="D1927">
        <f t="shared" si="91"/>
        <v>5.7685484138963052E-7</v>
      </c>
      <c r="E1927">
        <f t="shared" si="92"/>
        <v>0.99999942314549128</v>
      </c>
      <c r="F1927" s="4">
        <f>EXP((Result!G$4+B1927-Result!P$4)/H$2)</f>
        <v>5.1371940866900767E-5</v>
      </c>
    </row>
    <row r="1928" spans="1:6" x14ac:dyDescent="0.2">
      <c r="A1928">
        <v>31.28</v>
      </c>
      <c r="B1928">
        <v>1.694372</v>
      </c>
      <c r="C1928">
        <f t="shared" si="90"/>
        <v>17.372373475431928</v>
      </c>
      <c r="D1928">
        <f t="shared" si="91"/>
        <v>1.0373229326306152E-4</v>
      </c>
      <c r="E1928">
        <f t="shared" si="92"/>
        <v>0.99989627846600948</v>
      </c>
      <c r="F1928" s="4">
        <f>EXP((Result!G$4+B1928-Result!P$4)/H$2)</f>
        <v>9.2379032871783024E-3</v>
      </c>
    </row>
    <row r="1929" spans="1:6" x14ac:dyDescent="0.2">
      <c r="A1929">
        <v>31.29</v>
      </c>
      <c r="B1929">
        <v>-0.54423600000000005</v>
      </c>
      <c r="C1929">
        <f t="shared" si="90"/>
        <v>0.39971875056054657</v>
      </c>
      <c r="D1929">
        <f t="shared" si="91"/>
        <v>2.3867632545736675E-6</v>
      </c>
      <c r="E1929">
        <f t="shared" si="92"/>
        <v>0.99999761324244207</v>
      </c>
      <c r="F1929" s="4">
        <f>EXP((Result!G$4+B1929-Result!P$4)/H$2)</f>
        <v>2.1255375179287509E-4</v>
      </c>
    </row>
    <row r="1930" spans="1:6" x14ac:dyDescent="0.2">
      <c r="A1930">
        <v>31.3</v>
      </c>
      <c r="B1930">
        <v>-0.88280899999999995</v>
      </c>
      <c r="C1930">
        <f t="shared" si="90"/>
        <v>0.22594526246430369</v>
      </c>
      <c r="D1930">
        <f t="shared" si="91"/>
        <v>1.3491432394365927E-6</v>
      </c>
      <c r="E1930">
        <f t="shared" si="92"/>
        <v>0.99999865085858086</v>
      </c>
      <c r="F1930" s="4">
        <f>EXP((Result!G$4+B1930-Result!P$4)/H$2)</f>
        <v>1.2014826217000084E-4</v>
      </c>
    </row>
    <row r="1931" spans="1:6" x14ac:dyDescent="0.2">
      <c r="A1931">
        <v>31.31</v>
      </c>
      <c r="B1931">
        <v>-0.99137200000000003</v>
      </c>
      <c r="C1931">
        <f t="shared" si="90"/>
        <v>0.18817507926481969</v>
      </c>
      <c r="D1931">
        <f t="shared" si="91"/>
        <v>1.1236134506723076E-6</v>
      </c>
      <c r="E1931">
        <f t="shared" si="92"/>
        <v>0.99999887638781182</v>
      </c>
      <c r="F1931" s="4">
        <f>EXP((Result!G$4+B1931-Result!P$4)/H$2)</f>
        <v>1.0006365484623584E-4</v>
      </c>
    </row>
    <row r="1932" spans="1:6" x14ac:dyDescent="0.2">
      <c r="A1932">
        <v>31.32</v>
      </c>
      <c r="B1932">
        <v>2.0001129999999998</v>
      </c>
      <c r="C1932">
        <f t="shared" si="90"/>
        <v>29.079408981005667</v>
      </c>
      <c r="D1932">
        <f t="shared" si="91"/>
        <v>1.7363624979626949E-4</v>
      </c>
      <c r="E1932">
        <f t="shared" si="92"/>
        <v>0.99982639389451688</v>
      </c>
      <c r="F1932" s="4">
        <f>EXP((Result!G$4+B1932-Result!P$4)/H$2)</f>
        <v>1.5463216249336088E-2</v>
      </c>
    </row>
    <row r="1933" spans="1:6" x14ac:dyDescent="0.2">
      <c r="A1933">
        <v>31.33</v>
      </c>
      <c r="B1933">
        <v>0.91165799999999997</v>
      </c>
      <c r="C1933">
        <f t="shared" si="90"/>
        <v>4.6462979681756336</v>
      </c>
      <c r="D1933">
        <f t="shared" si="91"/>
        <v>2.7743540288491201E-5</v>
      </c>
      <c r="E1933">
        <f t="shared" si="92"/>
        <v>0.9999722572293942</v>
      </c>
      <c r="F1933" s="4">
        <f>EXP((Result!G$4+B1933-Result!P$4)/H$2)</f>
        <v>2.4707073753692933E-3</v>
      </c>
    </row>
    <row r="1934" spans="1:6" x14ac:dyDescent="0.2">
      <c r="A1934">
        <v>31.34</v>
      </c>
      <c r="B1934">
        <v>-3.476772</v>
      </c>
      <c r="C1934">
        <f t="shared" si="90"/>
        <v>2.8567160130449146E-3</v>
      </c>
      <c r="D1934">
        <f t="shared" si="91"/>
        <v>1.7057755732314608E-8</v>
      </c>
      <c r="E1934">
        <f t="shared" si="92"/>
        <v>0.99999998294224468</v>
      </c>
      <c r="F1934" s="4">
        <f>EXP((Result!G$4+B1934-Result!P$4)/H$2)</f>
        <v>1.5190823686103376E-6</v>
      </c>
    </row>
    <row r="1935" spans="1:6" x14ac:dyDescent="0.2">
      <c r="A1935">
        <v>31.35</v>
      </c>
      <c r="B1935">
        <v>-1.5951660000000001</v>
      </c>
      <c r="C1935">
        <f t="shared" si="90"/>
        <v>6.8035405311137609E-2</v>
      </c>
      <c r="D1935">
        <f t="shared" si="91"/>
        <v>4.0624665512670868E-7</v>
      </c>
      <c r="E1935">
        <f t="shared" si="92"/>
        <v>0.99999959375350989</v>
      </c>
      <c r="F1935" s="4">
        <f>EXP((Result!G$4+B1935-Result!P$4)/H$2)</f>
        <v>3.6178389513505534E-5</v>
      </c>
    </row>
    <row r="1936" spans="1:6" x14ac:dyDescent="0.2">
      <c r="A1936">
        <v>31.36</v>
      </c>
      <c r="B1936">
        <v>-0.693527</v>
      </c>
      <c r="C1936">
        <f t="shared" si="90"/>
        <v>0.31082118827503274</v>
      </c>
      <c r="D1936">
        <f t="shared" si="91"/>
        <v>1.8559464370321071E-6</v>
      </c>
      <c r="E1936">
        <f t="shared" si="92"/>
        <v>0.9999981440570076</v>
      </c>
      <c r="F1936" s="4">
        <f>EXP((Result!G$4+B1936-Result!P$4)/H$2)</f>
        <v>1.652817377516809E-4</v>
      </c>
    </row>
    <row r="1937" spans="1:6" x14ac:dyDescent="0.2">
      <c r="A1937">
        <v>31.37</v>
      </c>
      <c r="B1937">
        <v>1.01814</v>
      </c>
      <c r="C1937">
        <f t="shared" si="90"/>
        <v>5.5593678985603621</v>
      </c>
      <c r="D1937">
        <f t="shared" si="91"/>
        <v>3.3195578141712486E-5</v>
      </c>
      <c r="E1937">
        <f t="shared" si="92"/>
        <v>0.99996680552376815</v>
      </c>
      <c r="F1937" s="4">
        <f>EXP((Result!G$4+B1937-Result!P$4)/H$2)</f>
        <v>2.9562398631006602E-3</v>
      </c>
    </row>
    <row r="1938" spans="1:6" x14ac:dyDescent="0.2">
      <c r="A1938">
        <v>31.38</v>
      </c>
      <c r="B1938">
        <v>1.6798500000000001</v>
      </c>
      <c r="C1938">
        <f t="shared" si="90"/>
        <v>16.95245744615718</v>
      </c>
      <c r="D1938">
        <f t="shared" si="91"/>
        <v>1.0122492990501545E-4</v>
      </c>
      <c r="E1938">
        <f t="shared" si="92"/>
        <v>0.99989878531554433</v>
      </c>
      <c r="F1938" s="4">
        <f>EXP((Result!G$4+B1938-Result!P$4)/H$2)</f>
        <v>9.0146094653719786E-3</v>
      </c>
    </row>
    <row r="1939" spans="1:6" x14ac:dyDescent="0.2">
      <c r="A1939">
        <v>31.39</v>
      </c>
      <c r="B1939">
        <v>-0.55839799999999995</v>
      </c>
      <c r="C1939">
        <f t="shared" si="90"/>
        <v>0.39029362467825279</v>
      </c>
      <c r="D1939">
        <f t="shared" si="91"/>
        <v>2.3304848235667549E-6</v>
      </c>
      <c r="E1939">
        <f t="shared" si="92"/>
        <v>0.99999766952060753</v>
      </c>
      <c r="F1939" s="4">
        <f>EXP((Result!G$4+B1939-Result!P$4)/H$2)</f>
        <v>2.0754186314718981E-4</v>
      </c>
    </row>
    <row r="1940" spans="1:6" x14ac:dyDescent="0.2">
      <c r="A1940">
        <v>31.4</v>
      </c>
      <c r="B1940">
        <v>-0.106665</v>
      </c>
      <c r="C1940">
        <f t="shared" si="90"/>
        <v>0.83550245866383044</v>
      </c>
      <c r="D1940">
        <f t="shared" si="91"/>
        <v>4.9888742138023064E-6</v>
      </c>
      <c r="E1940">
        <f t="shared" si="92"/>
        <v>0.99999501115067502</v>
      </c>
      <c r="F1940" s="4">
        <f>EXP((Result!G$4+B1940-Result!P$4)/H$2)</f>
        <v>4.4428534306215534E-4</v>
      </c>
    </row>
    <row r="1941" spans="1:6" x14ac:dyDescent="0.2">
      <c r="A1941">
        <v>31.41</v>
      </c>
      <c r="B1941">
        <v>-0.484956</v>
      </c>
      <c r="C1941">
        <f t="shared" si="90"/>
        <v>0.44170543877476232</v>
      </c>
      <c r="D1941">
        <f t="shared" si="91"/>
        <v>2.6374702441016764E-6</v>
      </c>
      <c r="E1941">
        <f t="shared" si="92"/>
        <v>0.99999736253671201</v>
      </c>
      <c r="F1941" s="4">
        <f>EXP((Result!G$4+B1941-Result!P$4)/H$2)</f>
        <v>2.3488052053408104E-4</v>
      </c>
    </row>
    <row r="1942" spans="1:6" x14ac:dyDescent="0.2">
      <c r="A1942">
        <v>31.42</v>
      </c>
      <c r="B1942">
        <v>0.44675900000000002</v>
      </c>
      <c r="C1942">
        <f t="shared" si="90"/>
        <v>2.1228364854149184</v>
      </c>
      <c r="D1942">
        <f t="shared" si="91"/>
        <v>1.2675682868895512E-5</v>
      </c>
      <c r="E1942">
        <f t="shared" si="92"/>
        <v>0.99998732447780203</v>
      </c>
      <c r="F1942" s="4">
        <f>EXP((Result!G$4+B1942-Result!P$4)/H$2)</f>
        <v>1.1288358596762752E-3</v>
      </c>
    </row>
    <row r="1943" spans="1:6" x14ac:dyDescent="0.2">
      <c r="A1943">
        <v>31.43</v>
      </c>
      <c r="B1943">
        <v>0.24846499999999999</v>
      </c>
      <c r="C1943">
        <f t="shared" si="90"/>
        <v>1.5198986263254102</v>
      </c>
      <c r="D1943">
        <f t="shared" si="91"/>
        <v>9.0754766617859565E-6</v>
      </c>
      <c r="E1943">
        <f t="shared" si="92"/>
        <v>0.99999092460570183</v>
      </c>
      <c r="F1943" s="4">
        <f>EXP((Result!G$4+B1943-Result!P$4)/H$2)</f>
        <v>8.0821866604270697E-4</v>
      </c>
    </row>
    <row r="1944" spans="1:6" x14ac:dyDescent="0.2">
      <c r="A1944">
        <v>31.44</v>
      </c>
      <c r="B1944">
        <v>-2.2997999999999998</v>
      </c>
      <c r="C1944">
        <f t="shared" si="90"/>
        <v>2.0754774995781339E-2</v>
      </c>
      <c r="D1944">
        <f t="shared" si="91"/>
        <v>1.2392897317778402E-7</v>
      </c>
      <c r="E1944">
        <f t="shared" si="92"/>
        <v>0.99999987607104224</v>
      </c>
      <c r="F1944" s="4">
        <f>EXP((Result!G$4+B1944-Result!P$4)/H$2)</f>
        <v>1.1036523272385333E-5</v>
      </c>
    </row>
    <row r="1945" spans="1:6" x14ac:dyDescent="0.2">
      <c r="A1945">
        <v>31.45</v>
      </c>
      <c r="B1945">
        <v>-1.378034</v>
      </c>
      <c r="C1945">
        <f t="shared" si="90"/>
        <v>9.808929900854392E-2</v>
      </c>
      <c r="D1945">
        <f t="shared" si="91"/>
        <v>5.8570165700800598E-7</v>
      </c>
      <c r="E1945">
        <f t="shared" si="92"/>
        <v>0.99999941429868611</v>
      </c>
      <c r="F1945" s="4">
        <f>EXP((Result!G$4+B1945-Result!P$4)/H$2)</f>
        <v>5.2159796071015334E-5</v>
      </c>
    </row>
    <row r="1946" spans="1:6" x14ac:dyDescent="0.2">
      <c r="A1946">
        <v>31.46</v>
      </c>
      <c r="B1946">
        <v>5.393732</v>
      </c>
      <c r="C1946">
        <f t="shared" si="90"/>
        <v>8848.5310367754046</v>
      </c>
      <c r="D1946">
        <f t="shared" si="91"/>
        <v>5.2835521741007682E-2</v>
      </c>
      <c r="E1946">
        <f t="shared" si="92"/>
        <v>0.94981597728234235</v>
      </c>
      <c r="F1946" s="4">
        <f>EXP((Result!G$4+B1946-Result!P$4)/H$2)</f>
        <v>4.7052795674077883</v>
      </c>
    </row>
    <row r="1947" spans="1:6" x14ac:dyDescent="0.2">
      <c r="A1947">
        <v>31.47</v>
      </c>
      <c r="B1947">
        <v>2.0955050000000002</v>
      </c>
      <c r="C1947">
        <f t="shared" si="90"/>
        <v>34.149850695434836</v>
      </c>
      <c r="D1947">
        <f t="shared" si="91"/>
        <v>2.0391239759140256E-4</v>
      </c>
      <c r="E1947">
        <f t="shared" si="92"/>
        <v>0.99979612917419747</v>
      </c>
      <c r="F1947" s="4">
        <f>EXP((Result!G$4+B1947-Result!P$4)/H$2)</f>
        <v>1.8159465569983772E-2</v>
      </c>
    </row>
    <row r="1948" spans="1:6" x14ac:dyDescent="0.2">
      <c r="A1948">
        <v>31.48</v>
      </c>
      <c r="B1948">
        <v>-1.072538</v>
      </c>
      <c r="C1948">
        <f t="shared" si="90"/>
        <v>0.16412274420633158</v>
      </c>
      <c r="D1948">
        <f t="shared" si="91"/>
        <v>9.799943949642923E-7</v>
      </c>
      <c r="E1948">
        <f t="shared" si="92"/>
        <v>0.99999902000656538</v>
      </c>
      <c r="F1948" s="4">
        <f>EXP((Result!G$4+B1948-Result!P$4)/H$2)</f>
        <v>8.7273626735491131E-5</v>
      </c>
    </row>
    <row r="1949" spans="1:6" x14ac:dyDescent="0.2">
      <c r="A1949">
        <v>31.49</v>
      </c>
      <c r="B1949">
        <v>0.92961700000000003</v>
      </c>
      <c r="C1949">
        <f t="shared" si="90"/>
        <v>4.7890412954995911</v>
      </c>
      <c r="D1949">
        <f t="shared" si="91"/>
        <v>2.8595875907009602E-5</v>
      </c>
      <c r="E1949">
        <f t="shared" si="92"/>
        <v>0.99997140494179371</v>
      </c>
      <c r="F1949" s="4">
        <f>EXP((Result!G$4+B1949-Result!P$4)/H$2)</f>
        <v>2.5466123203426259E-3</v>
      </c>
    </row>
    <row r="1950" spans="1:6" x14ac:dyDescent="0.2">
      <c r="A1950">
        <v>31.5</v>
      </c>
      <c r="B1950">
        <v>0.65189299999999994</v>
      </c>
      <c r="C1950">
        <f t="shared" si="90"/>
        <v>2.9993258045403572</v>
      </c>
      <c r="D1950">
        <f t="shared" si="91"/>
        <v>1.7909293994170992E-5</v>
      </c>
      <c r="E1950">
        <f t="shared" si="92"/>
        <v>0.99998209102674285</v>
      </c>
      <c r="F1950" s="4">
        <f>EXP((Result!G$4+B1950-Result!P$4)/H$2)</f>
        <v>1.5949163048023394E-3</v>
      </c>
    </row>
    <row r="1951" spans="1:6" x14ac:dyDescent="0.2">
      <c r="A1951">
        <v>31.51</v>
      </c>
      <c r="B1951">
        <v>-1.5356609999999999</v>
      </c>
      <c r="C1951">
        <f t="shared" si="90"/>
        <v>7.5210390925534082E-2</v>
      </c>
      <c r="D1951">
        <f t="shared" si="91"/>
        <v>4.490892588137289E-7</v>
      </c>
      <c r="E1951">
        <f t="shared" si="92"/>
        <v>0.99999955091094284</v>
      </c>
      <c r="F1951" s="4">
        <f>EXP((Result!G$4+B1951-Result!P$4)/H$2)</f>
        <v>3.9993747460214635E-5</v>
      </c>
    </row>
    <row r="1952" spans="1:6" x14ac:dyDescent="0.2">
      <c r="A1952">
        <v>31.52</v>
      </c>
      <c r="B1952">
        <v>-0.103154</v>
      </c>
      <c r="C1952">
        <f t="shared" si="90"/>
        <v>0.840459734231357</v>
      </c>
      <c r="D1952">
        <f t="shared" si="91"/>
        <v>5.0184746344750267E-6</v>
      </c>
      <c r="E1952">
        <f t="shared" si="92"/>
        <v>0.99999498155055044</v>
      </c>
      <c r="F1952" s="4">
        <f>EXP((Result!G$4+B1952-Result!P$4)/H$2)</f>
        <v>4.469214153481597E-4</v>
      </c>
    </row>
    <row r="1953" spans="1:6" x14ac:dyDescent="0.2">
      <c r="A1953">
        <v>31.53</v>
      </c>
      <c r="B1953">
        <v>-1.860589</v>
      </c>
      <c r="C1953">
        <f t="shared" si="90"/>
        <v>4.3502209234325372E-2</v>
      </c>
      <c r="D1953">
        <f t="shared" si="91"/>
        <v>2.5975632703659178E-7</v>
      </c>
      <c r="E1953">
        <f t="shared" si="92"/>
        <v>0.99999974024374039</v>
      </c>
      <c r="F1953" s="4">
        <f>EXP((Result!G$4+B1953-Result!P$4)/H$2)</f>
        <v>2.3132659578935331E-5</v>
      </c>
    </row>
    <row r="1954" spans="1:6" x14ac:dyDescent="0.2">
      <c r="A1954">
        <v>31.54</v>
      </c>
      <c r="B1954">
        <v>-0.84786799999999996</v>
      </c>
      <c r="C1954">
        <f t="shared" si="90"/>
        <v>0.23964665244558445</v>
      </c>
      <c r="D1954">
        <f t="shared" si="91"/>
        <v>1.4309556990673828E-6</v>
      </c>
      <c r="E1954">
        <f t="shared" si="92"/>
        <v>0.99999856904634854</v>
      </c>
      <c r="F1954" s="4">
        <f>EXP((Result!G$4+B1954-Result!P$4)/H$2)</f>
        <v>1.2743408962046318E-4</v>
      </c>
    </row>
    <row r="1955" spans="1:6" x14ac:dyDescent="0.2">
      <c r="A1955">
        <v>31.55</v>
      </c>
      <c r="B1955">
        <v>1.304991</v>
      </c>
      <c r="C1955">
        <f t="shared" si="90"/>
        <v>9.01423858098088</v>
      </c>
      <c r="D1955">
        <f t="shared" si="91"/>
        <v>5.3824979145646885E-5</v>
      </c>
      <c r="E1955">
        <f t="shared" si="92"/>
        <v>0.9999461779178267</v>
      </c>
      <c r="F1955" s="4">
        <f>EXP((Result!G$4+B1955-Result!P$4)/H$2)</f>
        <v>4.7933959246511254E-3</v>
      </c>
    </row>
    <row r="1956" spans="1:6" x14ac:dyDescent="0.2">
      <c r="A1956">
        <v>31.56</v>
      </c>
      <c r="B1956">
        <v>-1.332128</v>
      </c>
      <c r="C1956">
        <f t="shared" si="90"/>
        <v>0.10597743712174698</v>
      </c>
      <c r="D1956">
        <f t="shared" si="91"/>
        <v>6.3280257026062008E-7</v>
      </c>
      <c r="E1956">
        <f t="shared" si="92"/>
        <v>0.99999936719783011</v>
      </c>
      <c r="F1956" s="4">
        <f>EXP((Result!G$4+B1956-Result!P$4)/H$2)</f>
        <v>5.6354378757642731E-5</v>
      </c>
    </row>
    <row r="1957" spans="1:6" x14ac:dyDescent="0.2">
      <c r="A1957">
        <v>31.57</v>
      </c>
      <c r="B1957">
        <v>-3.5692200000000001</v>
      </c>
      <c r="C1957">
        <f t="shared" si="90"/>
        <v>2.4446580024853814E-3</v>
      </c>
      <c r="D1957">
        <f t="shared" si="91"/>
        <v>1.4597313441386249E-8</v>
      </c>
      <c r="E1957">
        <f t="shared" si="92"/>
        <v>0.99999998540268686</v>
      </c>
      <c r="F1957" s="4">
        <f>EXP((Result!G$4+B1957-Result!P$4)/H$2)</f>
        <v>1.2999671132516298E-6</v>
      </c>
    </row>
    <row r="1958" spans="1:6" x14ac:dyDescent="0.2">
      <c r="A1958">
        <v>31.58</v>
      </c>
      <c r="B1958">
        <v>-2.0162420000000001</v>
      </c>
      <c r="C1958">
        <f t="shared" si="90"/>
        <v>3.3466631784269278E-2</v>
      </c>
      <c r="D1958">
        <f t="shared" si="91"/>
        <v>1.9983282466740792E-7</v>
      </c>
      <c r="E1958">
        <f t="shared" si="92"/>
        <v>0.99999980016721524</v>
      </c>
      <c r="F1958" s="4">
        <f>EXP((Result!G$4+B1958-Result!P$4)/H$2)</f>
        <v>1.7796158262882373E-5</v>
      </c>
    </row>
    <row r="1959" spans="1:6" x14ac:dyDescent="0.2">
      <c r="A1959">
        <v>31.59</v>
      </c>
      <c r="B1959">
        <v>0.43678099999999997</v>
      </c>
      <c r="C1959">
        <f t="shared" si="90"/>
        <v>2.0874454127104438</v>
      </c>
      <c r="D1959">
        <f t="shared" si="91"/>
        <v>1.2464359002420559E-5</v>
      </c>
      <c r="E1959">
        <f t="shared" si="92"/>
        <v>0.9999875357963558</v>
      </c>
      <c r="F1959" s="4">
        <f>EXP((Result!G$4+B1959-Result!P$4)/H$2)</f>
        <v>1.1100163640365007E-3</v>
      </c>
    </row>
    <row r="1960" spans="1:6" x14ac:dyDescent="0.2">
      <c r="A1960">
        <v>31.6</v>
      </c>
      <c r="B1960">
        <v>-2.320055</v>
      </c>
      <c r="C1960">
        <f t="shared" si="90"/>
        <v>2.0058405374235585E-2</v>
      </c>
      <c r="D1960">
        <f t="shared" si="91"/>
        <v>1.1977087596073819E-7</v>
      </c>
      <c r="E1960">
        <f t="shared" si="92"/>
        <v>0.99999988022913844</v>
      </c>
      <c r="F1960" s="4">
        <f>EXP((Result!G$4+B1960-Result!P$4)/H$2)</f>
        <v>1.0666222966266207E-5</v>
      </c>
    </row>
    <row r="1961" spans="1:6" x14ac:dyDescent="0.2">
      <c r="A1961">
        <v>31.61</v>
      </c>
      <c r="B1961">
        <v>-0.18674199999999999</v>
      </c>
      <c r="C1961">
        <f t="shared" si="90"/>
        <v>0.73004775852177894</v>
      </c>
      <c r="D1961">
        <f t="shared" si="91"/>
        <v>4.35919296175154E-6</v>
      </c>
      <c r="E1961">
        <f t="shared" si="92"/>
        <v>0.99999564082604075</v>
      </c>
      <c r="F1961" s="4">
        <f>EXP((Result!G$4+B1961-Result!P$4)/H$2)</f>
        <v>3.8820893401716447E-4</v>
      </c>
    </row>
    <row r="1962" spans="1:6" x14ac:dyDescent="0.2">
      <c r="A1962">
        <v>31.62</v>
      </c>
      <c r="B1962">
        <v>-0.39334799999999998</v>
      </c>
      <c r="C1962">
        <f t="shared" si="90"/>
        <v>0.51542684368919345</v>
      </c>
      <c r="D1962">
        <f t="shared" si="91"/>
        <v>3.0776686087732359E-6</v>
      </c>
      <c r="E1962">
        <f t="shared" si="92"/>
        <v>0.99999692234086313</v>
      </c>
      <c r="F1962" s="4">
        <f>EXP((Result!G$4+B1962-Result!P$4)/H$2)</f>
        <v>2.7408248736708439E-4</v>
      </c>
    </row>
    <row r="1963" spans="1:6" x14ac:dyDescent="0.2">
      <c r="A1963">
        <v>31.63</v>
      </c>
      <c r="B1963">
        <v>-1.4598500000000001</v>
      </c>
      <c r="C1963">
        <f t="shared" si="90"/>
        <v>8.5457986240941891E-2</v>
      </c>
      <c r="D1963">
        <f t="shared" si="91"/>
        <v>5.1027874245005188E-7</v>
      </c>
      <c r="E1963">
        <f t="shared" si="92"/>
        <v>0.99999948972151798</v>
      </c>
      <c r="F1963" s="4">
        <f>EXP((Result!G$4+B1963-Result!P$4)/H$2)</f>
        <v>4.5442991029825772E-5</v>
      </c>
    </row>
    <row r="1964" spans="1:6" x14ac:dyDescent="0.2">
      <c r="A1964">
        <v>31.64</v>
      </c>
      <c r="B1964">
        <v>1.0936250000000001</v>
      </c>
      <c r="C1964">
        <f t="shared" si="90"/>
        <v>6.3133762581909707</v>
      </c>
      <c r="D1964">
        <f t="shared" si="91"/>
        <v>3.7697842405983222E-5</v>
      </c>
      <c r="E1964">
        <f t="shared" si="92"/>
        <v>0.99996230357866778</v>
      </c>
      <c r="F1964" s="4">
        <f>EXP((Result!G$4+B1964-Result!P$4)/H$2)</f>
        <v>3.3571900449420725E-3</v>
      </c>
    </row>
    <row r="1965" spans="1:6" x14ac:dyDescent="0.2">
      <c r="A1965">
        <v>31.65</v>
      </c>
      <c r="B1965">
        <v>-1.2529429999999999</v>
      </c>
      <c r="C1965">
        <f t="shared" si="90"/>
        <v>0.1211036271307435</v>
      </c>
      <c r="D1965">
        <f t="shared" si="91"/>
        <v>7.2312266268696453E-7</v>
      </c>
      <c r="E1965">
        <f t="shared" si="92"/>
        <v>0.99999927687786028</v>
      </c>
      <c r="F1965" s="4">
        <f>EXP((Result!G$4+B1965-Result!P$4)/H$2)</f>
        <v>6.4397855407751021E-5</v>
      </c>
    </row>
    <row r="1966" spans="1:6" x14ac:dyDescent="0.2">
      <c r="A1966">
        <v>31.66</v>
      </c>
      <c r="B1966">
        <v>-1.1394740000000001</v>
      </c>
      <c r="C1966">
        <f t="shared" si="90"/>
        <v>0.14661832553660617</v>
      </c>
      <c r="D1966">
        <f t="shared" si="91"/>
        <v>8.7547364577505635E-7</v>
      </c>
      <c r="E1966">
        <f t="shared" si="92"/>
        <v>0.9999991245271207</v>
      </c>
      <c r="F1966" s="4">
        <f>EXP((Result!G$4+B1966-Result!P$4)/H$2)</f>
        <v>7.7965507324065817E-5</v>
      </c>
    </row>
    <row r="1967" spans="1:6" x14ac:dyDescent="0.2">
      <c r="A1967">
        <v>31.67</v>
      </c>
      <c r="B1967">
        <v>1.6339920000000001</v>
      </c>
      <c r="C1967">
        <f t="shared" si="90"/>
        <v>15.691917102988659</v>
      </c>
      <c r="D1967">
        <f t="shared" si="91"/>
        <v>9.3698109189792255E-5</v>
      </c>
      <c r="E1967">
        <f t="shared" si="92"/>
        <v>0.99990631066932345</v>
      </c>
      <c r="F1967" s="4">
        <f>EXP((Result!G$4+B1967-Result!P$4)/H$2)</f>
        <v>8.3443067116207095E-3</v>
      </c>
    </row>
    <row r="1968" spans="1:6" x14ac:dyDescent="0.2">
      <c r="A1968">
        <v>31.68</v>
      </c>
      <c r="B1968">
        <v>0.53751800000000005</v>
      </c>
      <c r="C1968">
        <f t="shared" si="90"/>
        <v>2.4736005714895732</v>
      </c>
      <c r="D1968">
        <f t="shared" si="91"/>
        <v>1.4770132605098933E-5</v>
      </c>
      <c r="E1968">
        <f t="shared" si="92"/>
        <v>0.9999852300855484</v>
      </c>
      <c r="F1968" s="4">
        <f>EXP((Result!G$4+B1968-Result!P$4)/H$2)</f>
        <v>1.3153575637114569E-3</v>
      </c>
    </row>
    <row r="1969" spans="1:6" x14ac:dyDescent="0.2">
      <c r="A1969">
        <v>31.69</v>
      </c>
      <c r="B1969">
        <v>-1.6288929999999999</v>
      </c>
      <c r="C1969">
        <f t="shared" si="90"/>
        <v>6.4276940309076755E-2</v>
      </c>
      <c r="D1969">
        <f t="shared" si="91"/>
        <v>3.8380446008847261E-7</v>
      </c>
      <c r="E1969">
        <f t="shared" si="92"/>
        <v>0.99999961619568734</v>
      </c>
      <c r="F1969" s="4">
        <f>EXP((Result!G$4+B1969-Result!P$4)/H$2)</f>
        <v>3.4179794661375121E-5</v>
      </c>
    </row>
    <row r="1970" spans="1:6" x14ac:dyDescent="0.2">
      <c r="A1970">
        <v>31.7</v>
      </c>
      <c r="B1970">
        <v>-1.5053030000000001</v>
      </c>
      <c r="C1970">
        <f t="shared" si="90"/>
        <v>7.9157552269270362E-2</v>
      </c>
      <c r="D1970">
        <f t="shared" si="91"/>
        <v>4.726581798160387E-7</v>
      </c>
      <c r="E1970">
        <f t="shared" si="92"/>
        <v>0.99999952734204367</v>
      </c>
      <c r="F1970" s="4">
        <f>EXP((Result!G$4+B1970-Result!P$4)/H$2)</f>
        <v>4.2092683152789427E-5</v>
      </c>
    </row>
    <row r="1971" spans="1:6" x14ac:dyDescent="0.2">
      <c r="A1971">
        <v>31.71</v>
      </c>
      <c r="B1971">
        <v>-2.2016990000000001</v>
      </c>
      <c r="C1971">
        <f t="shared" si="90"/>
        <v>2.4485195610016153E-2</v>
      </c>
      <c r="D1971">
        <f t="shared" si="91"/>
        <v>1.4620371218783476E-7</v>
      </c>
      <c r="E1971">
        <f t="shared" si="92"/>
        <v>0.99999985379630918</v>
      </c>
      <c r="F1971" s="4">
        <f>EXP((Result!G$4+B1971-Result!P$4)/H$2)</f>
        <v>1.3020205289326361E-5</v>
      </c>
    </row>
    <row r="1972" spans="1:6" x14ac:dyDescent="0.2">
      <c r="A1972">
        <v>31.72</v>
      </c>
      <c r="B1972">
        <v>-2.0879629999999998</v>
      </c>
      <c r="C1972">
        <f t="shared" si="90"/>
        <v>2.9657194138738737E-2</v>
      </c>
      <c r="D1972">
        <f t="shared" si="91"/>
        <v>1.7708626654324825E-7</v>
      </c>
      <c r="E1972">
        <f t="shared" si="92"/>
        <v>0.99999982291376477</v>
      </c>
      <c r="F1972" s="4">
        <f>EXP((Result!G$4+B1972-Result!P$4)/H$2)</f>
        <v>1.577045828597861E-5</v>
      </c>
    </row>
    <row r="1973" spans="1:6" x14ac:dyDescent="0.2">
      <c r="A1973">
        <v>31.73</v>
      </c>
      <c r="B1973">
        <v>0.31590699999999999</v>
      </c>
      <c r="C1973">
        <f t="shared" si="90"/>
        <v>1.7028069079715005</v>
      </c>
      <c r="D1973">
        <f t="shared" si="91"/>
        <v>1.0167641502634412E-5</v>
      </c>
      <c r="E1973">
        <f t="shared" si="92"/>
        <v>0.99998983246187712</v>
      </c>
      <c r="F1973" s="4">
        <f>EXP((Result!G$4+B1973-Result!P$4)/H$2)</f>
        <v>9.0548165769206918E-4</v>
      </c>
    </row>
    <row r="1974" spans="1:6" x14ac:dyDescent="0.2">
      <c r="A1974">
        <v>31.74</v>
      </c>
      <c r="B1974">
        <v>-1.920139</v>
      </c>
      <c r="C1974">
        <f t="shared" si="90"/>
        <v>3.934916440943155E-2</v>
      </c>
      <c r="D1974">
        <f t="shared" si="91"/>
        <v>2.3495805382885873E-7</v>
      </c>
      <c r="E1974">
        <f t="shared" si="92"/>
        <v>0.99999976504200128</v>
      </c>
      <c r="F1974" s="4">
        <f>EXP((Result!G$4+B1974-Result!P$4)/H$2)</f>
        <v>2.0924243642336868E-5</v>
      </c>
    </row>
    <row r="1975" spans="1:6" x14ac:dyDescent="0.2">
      <c r="A1975">
        <v>31.75</v>
      </c>
      <c r="B1975">
        <v>9.3928999999999999E-2</v>
      </c>
      <c r="C1975">
        <f t="shared" si="90"/>
        <v>1.1714740732920872</v>
      </c>
      <c r="D1975">
        <f t="shared" si="91"/>
        <v>6.9949965266785008E-6</v>
      </c>
      <c r="E1975">
        <f t="shared" si="92"/>
        <v>0.99999300505240296</v>
      </c>
      <c r="F1975" s="4">
        <f>EXP((Result!G$4+B1975-Result!P$4)/H$2)</f>
        <v>6.2294102805316625E-4</v>
      </c>
    </row>
    <row r="1976" spans="1:6" x14ac:dyDescent="0.2">
      <c r="A1976">
        <v>31.76</v>
      </c>
      <c r="B1976">
        <v>-3.7419750000000001</v>
      </c>
      <c r="C1976">
        <f t="shared" si="90"/>
        <v>1.8272770137197844E-3</v>
      </c>
      <c r="D1976">
        <f t="shared" si="91"/>
        <v>1.0910865767886643E-8</v>
      </c>
      <c r="E1976">
        <f t="shared" si="92"/>
        <v>0.99999998908913434</v>
      </c>
      <c r="F1976" s="4">
        <f>EXP((Result!G$4+B1976-Result!P$4)/H$2)</f>
        <v>9.7166966594975721E-7</v>
      </c>
    </row>
    <row r="1977" spans="1:6" x14ac:dyDescent="0.2">
      <c r="A1977">
        <v>31.77</v>
      </c>
      <c r="B1977">
        <v>-2.1178569999999999</v>
      </c>
      <c r="C1977">
        <f t="shared" si="90"/>
        <v>2.820038792092229E-2</v>
      </c>
      <c r="D1977">
        <f t="shared" si="91"/>
        <v>1.683875213759463E-7</v>
      </c>
      <c r="E1977">
        <f t="shared" si="92"/>
        <v>0.99999983161250683</v>
      </c>
      <c r="F1977" s="4">
        <f>EXP((Result!G$4+B1977-Result!P$4)/H$2)</f>
        <v>1.4995789530014925E-5</v>
      </c>
    </row>
    <row r="1978" spans="1:6" x14ac:dyDescent="0.2">
      <c r="A1978">
        <v>31.78</v>
      </c>
      <c r="B1978">
        <v>4.7663500000000001</v>
      </c>
      <c r="C1978">
        <f t="shared" si="90"/>
        <v>3074.5636919651624</v>
      </c>
      <c r="D1978">
        <f t="shared" si="91"/>
        <v>1.8358547437511946E-2</v>
      </c>
      <c r="E1978">
        <f t="shared" si="92"/>
        <v>0.98197241287588999</v>
      </c>
      <c r="F1978" s="4">
        <f>EXP((Result!G$4+B1978-Result!P$4)/H$2)</f>
        <v>1.6349246737534717</v>
      </c>
    </row>
    <row r="1979" spans="1:6" x14ac:dyDescent="0.2">
      <c r="A1979">
        <v>31.79</v>
      </c>
      <c r="B1979">
        <v>9.0628E-2</v>
      </c>
      <c r="C1979">
        <f t="shared" si="90"/>
        <v>1.1649765134736385</v>
      </c>
      <c r="D1979">
        <f t="shared" si="91"/>
        <v>6.9561989046071751E-6</v>
      </c>
      <c r="E1979">
        <f t="shared" si="92"/>
        <v>0.99999304384948373</v>
      </c>
      <c r="F1979" s="4">
        <f>EXP((Result!G$4+B1979-Result!P$4)/H$2)</f>
        <v>6.1948589687662648E-4</v>
      </c>
    </row>
    <row r="1980" spans="1:6" x14ac:dyDescent="0.2">
      <c r="A1980">
        <v>31.8</v>
      </c>
      <c r="B1980">
        <v>-1.96543</v>
      </c>
      <c r="C1980">
        <f t="shared" si="90"/>
        <v>3.6458077163557243E-2</v>
      </c>
      <c r="D1980">
        <f t="shared" si="91"/>
        <v>2.1769506380264028E-7</v>
      </c>
      <c r="E1980">
        <f t="shared" si="92"/>
        <v>0.99999978230498365</v>
      </c>
      <c r="F1980" s="4">
        <f>EXP((Result!G$4+B1980-Result!P$4)/H$2)</f>
        <v>1.9386884086375631E-5</v>
      </c>
    </row>
    <row r="1981" spans="1:6" x14ac:dyDescent="0.2">
      <c r="A1981">
        <v>31.81</v>
      </c>
      <c r="B1981">
        <v>2.4681419999999998</v>
      </c>
      <c r="C1981">
        <f t="shared" si="90"/>
        <v>63.983275920401837</v>
      </c>
      <c r="D1981">
        <f t="shared" si="91"/>
        <v>3.8205095873012214E-4</v>
      </c>
      <c r="E1981">
        <f t="shared" si="92"/>
        <v>0.99961809494846088</v>
      </c>
      <c r="F1981" s="4">
        <f>EXP((Result!G$4+B1981-Result!P$4)/H$2)</f>
        <v>3.4023636193719439E-2</v>
      </c>
    </row>
    <row r="1982" spans="1:6" x14ac:dyDescent="0.2">
      <c r="A1982">
        <v>31.82</v>
      </c>
      <c r="B1982">
        <v>-1.9684790000000001</v>
      </c>
      <c r="C1982">
        <f t="shared" si="90"/>
        <v>3.6271260598157475E-2</v>
      </c>
      <c r="D1982">
        <f t="shared" si="91"/>
        <v>2.1657956218302246E-7</v>
      </c>
      <c r="E1982">
        <f t="shared" si="92"/>
        <v>0.99999978342048457</v>
      </c>
      <c r="F1982" s="4">
        <f>EXP((Result!G$4+B1982-Result!P$4)/H$2)</f>
        <v>1.928754283251386E-5</v>
      </c>
    </row>
    <row r="1983" spans="1:6" x14ac:dyDescent="0.2">
      <c r="A1983">
        <v>31.83</v>
      </c>
      <c r="B1983">
        <v>-1.025409</v>
      </c>
      <c r="C1983">
        <f t="shared" si="90"/>
        <v>0.17768692995197241</v>
      </c>
      <c r="D1983">
        <f t="shared" si="91"/>
        <v>1.0609875934832677E-6</v>
      </c>
      <c r="E1983">
        <f t="shared" si="92"/>
        <v>0.9999989390135321</v>
      </c>
      <c r="F1983" s="4">
        <f>EXP((Result!G$4+B1983-Result!P$4)/H$2)</f>
        <v>9.4486494698798679E-5</v>
      </c>
    </row>
    <row r="1984" spans="1:6" x14ac:dyDescent="0.2">
      <c r="A1984">
        <v>31.84</v>
      </c>
      <c r="B1984">
        <v>-0.50240099999999999</v>
      </c>
      <c r="C1984">
        <f t="shared" si="90"/>
        <v>0.42891115646432809</v>
      </c>
      <c r="D1984">
        <f t="shared" si="91"/>
        <v>2.5610742210370525E-6</v>
      </c>
      <c r="E1984">
        <f t="shared" si="92"/>
        <v>0.99999743893233795</v>
      </c>
      <c r="F1984" s="4">
        <f>EXP((Result!G$4+B1984-Result!P$4)/H$2)</f>
        <v>2.2807705509052479E-4</v>
      </c>
    </row>
    <row r="1985" spans="1:6" x14ac:dyDescent="0.2">
      <c r="A1985">
        <v>31.85</v>
      </c>
      <c r="B1985">
        <v>1.0105550000000001</v>
      </c>
      <c r="C1985">
        <f t="shared" ref="C1985:C2048" si="93">EXP(B1985/H$2)</f>
        <v>5.4887706028967633</v>
      </c>
      <c r="D1985">
        <f t="shared" si="91"/>
        <v>3.2774034166290099E-5</v>
      </c>
      <c r="E1985">
        <f t="shared" si="92"/>
        <v>0.99996722703993579</v>
      </c>
      <c r="F1985" s="4">
        <f>EXP((Result!G$4+B1985-Result!P$4)/H$2)</f>
        <v>2.9186991672021374E-3</v>
      </c>
    </row>
    <row r="1986" spans="1:6" x14ac:dyDescent="0.2">
      <c r="A1986">
        <v>31.86</v>
      </c>
      <c r="B1986">
        <v>1.103227</v>
      </c>
      <c r="C1986">
        <f t="shared" si="93"/>
        <v>6.4163485849669843</v>
      </c>
      <c r="D1986">
        <f t="shared" ref="D1986:D2049" si="94">EXP(1/H$2*(B1986-H$4-J$6))</f>
        <v>3.8312701142137793E-5</v>
      </c>
      <c r="E1986">
        <f t="shared" ref="E1986:E2049" si="95">1/(1+D1986)</f>
        <v>0.9999616887666648</v>
      </c>
      <c r="F1986" s="4">
        <f>EXP((Result!G$4+B1986-Result!P$4)/H$2)</f>
        <v>3.4119464314172972E-3</v>
      </c>
    </row>
    <row r="1987" spans="1:6" x14ac:dyDescent="0.2">
      <c r="A1987">
        <v>31.87</v>
      </c>
      <c r="B1987">
        <v>-1.02434</v>
      </c>
      <c r="C1987">
        <f t="shared" si="93"/>
        <v>0.17800726440097389</v>
      </c>
      <c r="D1987">
        <f t="shared" si="94"/>
        <v>1.062900344613853E-6</v>
      </c>
      <c r="E1987">
        <f t="shared" si="95"/>
        <v>0.99999893710078513</v>
      </c>
      <c r="F1987" s="4">
        <f>EXP((Result!G$4+B1987-Result!P$4)/H$2)</f>
        <v>9.4656835191628581E-5</v>
      </c>
    </row>
    <row r="1988" spans="1:6" x14ac:dyDescent="0.2">
      <c r="A1988">
        <v>31.88</v>
      </c>
      <c r="B1988">
        <v>-0.71187900000000004</v>
      </c>
      <c r="C1988">
        <f t="shared" si="93"/>
        <v>0.30135715966751969</v>
      </c>
      <c r="D1988">
        <f t="shared" si="94"/>
        <v>1.799435713707347E-6</v>
      </c>
      <c r="E1988">
        <f t="shared" si="95"/>
        <v>0.9999982005675242</v>
      </c>
      <c r="F1988" s="4">
        <f>EXP((Result!G$4+B1988-Result!P$4)/H$2)</f>
        <v>1.6024916226008566E-4</v>
      </c>
    </row>
    <row r="1989" spans="1:6" x14ac:dyDescent="0.2">
      <c r="A1989">
        <v>31.89</v>
      </c>
      <c r="B1989">
        <v>-5.9400000000000001E-2</v>
      </c>
      <c r="C1989">
        <f t="shared" si="93"/>
        <v>0.90476119231526531</v>
      </c>
      <c r="D1989">
        <f t="shared" si="94"/>
        <v>5.4024254928096854E-6</v>
      </c>
      <c r="E1989">
        <f t="shared" si="95"/>
        <v>0.99999459760369336</v>
      </c>
      <c r="F1989" s="4">
        <f>EXP((Result!G$4+B1989-Result!P$4)/H$2)</f>
        <v>4.8111424753909468E-4</v>
      </c>
    </row>
    <row r="1990" spans="1:6" x14ac:dyDescent="0.2">
      <c r="A1990">
        <v>31.9</v>
      </c>
      <c r="B1990">
        <v>-2.1070090000000001</v>
      </c>
      <c r="C1990">
        <f t="shared" si="93"/>
        <v>2.8720574449541309E-2</v>
      </c>
      <c r="D1990">
        <f t="shared" si="94"/>
        <v>1.7149361057063861E-7</v>
      </c>
      <c r="E1990">
        <f t="shared" si="95"/>
        <v>0.99999982850641878</v>
      </c>
      <c r="F1990" s="4">
        <f>EXP((Result!G$4+B1990-Result!P$4)/H$2)</f>
        <v>1.5272403019212094E-5</v>
      </c>
    </row>
    <row r="1991" spans="1:6" x14ac:dyDescent="0.2">
      <c r="A1991">
        <v>31.91</v>
      </c>
      <c r="B1991">
        <v>-1.4846459999999999</v>
      </c>
      <c r="C1991">
        <f t="shared" si="93"/>
        <v>8.1961169358022751E-2</v>
      </c>
      <c r="D1991">
        <f t="shared" si="94"/>
        <v>4.8939887621305481E-7</v>
      </c>
      <c r="E1991">
        <f t="shared" si="95"/>
        <v>0.99999951060136316</v>
      </c>
      <c r="F1991" s="4">
        <f>EXP((Result!G$4+B1991-Result!P$4)/H$2)</f>
        <v>4.3583529729211599E-5</v>
      </c>
    </row>
    <row r="1992" spans="1:6" x14ac:dyDescent="0.2">
      <c r="A1992">
        <v>31.92</v>
      </c>
      <c r="B1992">
        <v>-2.5225369999999998</v>
      </c>
      <c r="C1992">
        <f t="shared" si="93"/>
        <v>1.4260340917345364E-2</v>
      </c>
      <c r="D1992">
        <f t="shared" si="94"/>
        <v>8.5150015233167649E-8</v>
      </c>
      <c r="E1992">
        <f t="shared" si="95"/>
        <v>0.99999991484999196</v>
      </c>
      <c r="F1992" s="4">
        <f>EXP((Result!G$4+B1992-Result!P$4)/H$2)</f>
        <v>7.5830542339496169E-6</v>
      </c>
    </row>
    <row r="1993" spans="1:6" x14ac:dyDescent="0.2">
      <c r="A1993">
        <v>31.93</v>
      </c>
      <c r="B1993">
        <v>-1.8507020000000001</v>
      </c>
      <c r="C1993">
        <f t="shared" si="93"/>
        <v>4.4232973931784561E-2</v>
      </c>
      <c r="D1993">
        <f t="shared" si="94"/>
        <v>2.6411980091713718E-7</v>
      </c>
      <c r="E1993">
        <f t="shared" si="95"/>
        <v>0.9999997358802688</v>
      </c>
      <c r="F1993" s="4">
        <f>EXP((Result!G$4+B1993-Result!P$4)/H$2)</f>
        <v>2.3521249751162409E-5</v>
      </c>
    </row>
    <row r="1994" spans="1:6" x14ac:dyDescent="0.2">
      <c r="A1994">
        <v>31.94</v>
      </c>
      <c r="B1994">
        <v>0.32101800000000003</v>
      </c>
      <c r="C1994">
        <f t="shared" si="93"/>
        <v>1.7175341659281389</v>
      </c>
      <c r="D1994">
        <f t="shared" si="94"/>
        <v>1.0255579529264993E-5</v>
      </c>
      <c r="E1994">
        <f t="shared" si="95"/>
        <v>0.99998974452564671</v>
      </c>
      <c r="F1994" s="4">
        <f>EXP((Result!G$4+B1994-Result!P$4)/H$2)</f>
        <v>9.1331299892366286E-4</v>
      </c>
    </row>
    <row r="1995" spans="1:6" x14ac:dyDescent="0.2">
      <c r="A1995">
        <v>31.95</v>
      </c>
      <c r="B1995">
        <v>-2.4074339999999999</v>
      </c>
      <c r="C1995">
        <f t="shared" si="93"/>
        <v>1.7312376750695389E-2</v>
      </c>
      <c r="D1995">
        <f t="shared" si="94"/>
        <v>1.0337404642626658E-7</v>
      </c>
      <c r="E1995">
        <f t="shared" si="95"/>
        <v>0.99999989662596422</v>
      </c>
      <c r="F1995" s="4">
        <f>EXP((Result!G$4+B1995-Result!P$4)/H$2)</f>
        <v>9.2059995325504834E-6</v>
      </c>
    </row>
    <row r="1996" spans="1:6" x14ac:dyDescent="0.2">
      <c r="A1996">
        <v>31.96</v>
      </c>
      <c r="B1996">
        <v>0.694245</v>
      </c>
      <c r="C1996">
        <f t="shared" si="93"/>
        <v>3.2211784214654378</v>
      </c>
      <c r="D1996">
        <f t="shared" si="94"/>
        <v>1.9233999610970879E-5</v>
      </c>
      <c r="E1996">
        <f t="shared" si="95"/>
        <v>0.99998076637032862</v>
      </c>
      <c r="F1996" s="4">
        <f>EXP((Result!G$4+B1996-Result!P$4)/H$2)</f>
        <v>1.7128882688554781E-3</v>
      </c>
    </row>
    <row r="1997" spans="1:6" x14ac:dyDescent="0.2">
      <c r="A1997">
        <v>31.97</v>
      </c>
      <c r="B1997">
        <v>0.30609700000000001</v>
      </c>
      <c r="C1997">
        <f t="shared" si="93"/>
        <v>1.6748924377141587</v>
      </c>
      <c r="D1997">
        <f t="shared" si="94"/>
        <v>1.000096122609577E-5</v>
      </c>
      <c r="E1997">
        <f t="shared" si="95"/>
        <v>0.99998999913879216</v>
      </c>
      <c r="F1997" s="4">
        <f>EXP((Result!G$4+B1997-Result!P$4)/H$2)</f>
        <v>8.9063790724456594E-4</v>
      </c>
    </row>
    <row r="1998" spans="1:6" x14ac:dyDescent="0.2">
      <c r="A1998">
        <v>31.98</v>
      </c>
      <c r="B1998">
        <v>2.2579359999999999</v>
      </c>
      <c r="C1998">
        <f t="shared" si="93"/>
        <v>44.900164077604785</v>
      </c>
      <c r="D1998">
        <f t="shared" si="94"/>
        <v>2.6810366437519131E-4</v>
      </c>
      <c r="E1998">
        <f t="shared" si="95"/>
        <v>0.99973196819593357</v>
      </c>
      <c r="F1998" s="4">
        <f>EXP((Result!G$4+B1998-Result!P$4)/H$2)</f>
        <v>2.3876033629713259E-2</v>
      </c>
    </row>
    <row r="1999" spans="1:6" x14ac:dyDescent="0.2">
      <c r="A1999">
        <v>31.99</v>
      </c>
      <c r="B1999">
        <v>2.5298500000000002</v>
      </c>
      <c r="C1999">
        <f t="shared" si="93"/>
        <v>70.993958136267892</v>
      </c>
      <c r="D1999">
        <f t="shared" si="94"/>
        <v>4.2391248931595665E-4</v>
      </c>
      <c r="E1999">
        <f t="shared" si="95"/>
        <v>0.99957626713633707</v>
      </c>
      <c r="F1999" s="4">
        <f>EXP((Result!G$4+B1999-Result!P$4)/H$2)</f>
        <v>3.7751624449262056E-2</v>
      </c>
    </row>
    <row r="2000" spans="1:6" x14ac:dyDescent="0.2">
      <c r="A2000">
        <v>32</v>
      </c>
      <c r="B2000">
        <v>-0.60830399999999996</v>
      </c>
      <c r="C2000">
        <f t="shared" si="93"/>
        <v>0.35881671817902971</v>
      </c>
      <c r="D2000">
        <f t="shared" si="94"/>
        <v>2.1425328606061957E-6</v>
      </c>
      <c r="E2000">
        <f t="shared" si="95"/>
        <v>0.99999785747172976</v>
      </c>
      <c r="F2000" s="4">
        <f>EXP((Result!G$4+B2000-Result!P$4)/H$2)</f>
        <v>1.9080375776218904E-4</v>
      </c>
    </row>
    <row r="2001" spans="1:6" x14ac:dyDescent="0.2">
      <c r="A2001">
        <v>32.01</v>
      </c>
      <c r="B2001">
        <v>1.9834579999999999</v>
      </c>
      <c r="C2001">
        <f t="shared" si="93"/>
        <v>28.27471624818314</v>
      </c>
      <c r="D2001">
        <f t="shared" si="94"/>
        <v>1.6883134373862289E-4</v>
      </c>
      <c r="E2001">
        <f t="shared" si="95"/>
        <v>0.99983119715547242</v>
      </c>
      <c r="F2001" s="4">
        <f>EXP((Result!G$4+B2001-Result!P$4)/H$2)</f>
        <v>1.5035314232825702E-2</v>
      </c>
    </row>
    <row r="2002" spans="1:6" x14ac:dyDescent="0.2">
      <c r="A2002">
        <v>32.020000000000003</v>
      </c>
      <c r="B2002">
        <v>-1.714715</v>
      </c>
      <c r="C2002">
        <f t="shared" si="93"/>
        <v>5.5623053074460783E-2</v>
      </c>
      <c r="D2002">
        <f t="shared" si="94"/>
        <v>3.3213117723186355E-7</v>
      </c>
      <c r="E2002">
        <f t="shared" si="95"/>
        <v>0.99999966786893313</v>
      </c>
      <c r="F2002" s="4">
        <f>EXP((Result!G$4+B2002-Result!P$4)/H$2)</f>
        <v>2.9578018545717313E-5</v>
      </c>
    </row>
    <row r="2003" spans="1:6" x14ac:dyDescent="0.2">
      <c r="A2003">
        <v>32.03</v>
      </c>
      <c r="B2003">
        <v>-2.642852</v>
      </c>
      <c r="C2003">
        <f t="shared" si="93"/>
        <v>1.1643652435497641E-2</v>
      </c>
      <c r="D2003">
        <f t="shared" si="94"/>
        <v>6.9525489467533609E-8</v>
      </c>
      <c r="E2003">
        <f t="shared" si="95"/>
        <v>0.99999993047451552</v>
      </c>
      <c r="F2003" s="4">
        <f>EXP((Result!G$4+B2003-Result!P$4)/H$2)</f>
        <v>6.191608490386249E-6</v>
      </c>
    </row>
    <row r="2004" spans="1:6" x14ac:dyDescent="0.2">
      <c r="A2004">
        <v>32.04</v>
      </c>
      <c r="B2004">
        <v>-0.421238</v>
      </c>
      <c r="C2004">
        <f t="shared" si="93"/>
        <v>0.49176598456797371</v>
      </c>
      <c r="D2004">
        <f t="shared" si="94"/>
        <v>2.9363870976032489E-6</v>
      </c>
      <c r="E2004">
        <f t="shared" si="95"/>
        <v>0.99999706362152463</v>
      </c>
      <c r="F2004" s="4">
        <f>EXP((Result!G$4+B2004-Result!P$4)/H$2)</f>
        <v>2.61500629823986E-4</v>
      </c>
    </row>
    <row r="2005" spans="1:6" x14ac:dyDescent="0.2">
      <c r="A2005">
        <v>32.049999999999997</v>
      </c>
      <c r="B2005">
        <v>1.0201249999999999</v>
      </c>
      <c r="C2005">
        <f t="shared" si="93"/>
        <v>5.5779927007350665</v>
      </c>
      <c r="D2005">
        <f t="shared" si="94"/>
        <v>3.330678882020067E-5</v>
      </c>
      <c r="E2005">
        <f t="shared" si="95"/>
        <v>0.99996669432048491</v>
      </c>
      <c r="F2005" s="4">
        <f>EXP((Result!G$4+B2005-Result!P$4)/H$2)</f>
        <v>2.9661437557078518E-3</v>
      </c>
    </row>
    <row r="2006" spans="1:6" x14ac:dyDescent="0.2">
      <c r="A2006">
        <v>32.06</v>
      </c>
      <c r="B2006">
        <v>1.9813510000000001</v>
      </c>
      <c r="C2006">
        <f t="shared" si="93"/>
        <v>28.174515400529511</v>
      </c>
      <c r="D2006">
        <f t="shared" si="94"/>
        <v>1.6823303379964369E-4</v>
      </c>
      <c r="E2006">
        <f t="shared" si="95"/>
        <v>0.99983179526379351</v>
      </c>
      <c r="F2006" s="4">
        <f>EXP((Result!G$4+B2006-Result!P$4)/H$2)</f>
        <v>1.498203160329745E-2</v>
      </c>
    </row>
    <row r="2007" spans="1:6" x14ac:dyDescent="0.2">
      <c r="A2007">
        <v>32.07</v>
      </c>
      <c r="B2007">
        <v>1.482369</v>
      </c>
      <c r="C2007">
        <f t="shared" si="93"/>
        <v>12.154179781029388</v>
      </c>
      <c r="D2007">
        <f t="shared" si="94"/>
        <v>7.2573902650706538E-5</v>
      </c>
      <c r="E2007">
        <f t="shared" si="95"/>
        <v>0.99992743136393836</v>
      </c>
      <c r="F2007" s="4">
        <f>EXP((Result!G$4+B2007-Result!P$4)/H$2)</f>
        <v>6.463085629083043E-3</v>
      </c>
    </row>
    <row r="2008" spans="1:6" x14ac:dyDescent="0.2">
      <c r="A2008">
        <v>32.08</v>
      </c>
      <c r="B2008">
        <v>0.58338299999999998</v>
      </c>
      <c r="C2008">
        <f t="shared" si="93"/>
        <v>2.6723377862680477</v>
      </c>
      <c r="D2008">
        <f t="shared" si="94"/>
        <v>1.5956813692449429E-5</v>
      </c>
      <c r="E2008">
        <f t="shared" si="95"/>
        <v>0.99998404344092351</v>
      </c>
      <c r="F2008" s="4">
        <f>EXP((Result!G$4+B2008-Result!P$4)/H$2)</f>
        <v>1.4210377214793673E-3</v>
      </c>
    </row>
    <row r="2009" spans="1:6" x14ac:dyDescent="0.2">
      <c r="A2009">
        <v>32.090000000000003</v>
      </c>
      <c r="B2009">
        <v>-2.4355950000000002</v>
      </c>
      <c r="C2009">
        <f t="shared" si="93"/>
        <v>1.6510105263567745E-2</v>
      </c>
      <c r="D2009">
        <f t="shared" si="94"/>
        <v>9.8583597884677869E-8</v>
      </c>
      <c r="E2009">
        <f t="shared" si="95"/>
        <v>0.99999990141641182</v>
      </c>
      <c r="F2009" s="4">
        <f>EXP((Result!G$4+B2009-Result!P$4)/H$2)</f>
        <v>8.7793850334650808E-6</v>
      </c>
    </row>
    <row r="2010" spans="1:6" x14ac:dyDescent="0.2">
      <c r="A2010">
        <v>32.1</v>
      </c>
      <c r="B2010">
        <v>0.875274</v>
      </c>
      <c r="C2010">
        <f t="shared" si="93"/>
        <v>4.3700158608440089</v>
      </c>
      <c r="D2010">
        <f t="shared" si="94"/>
        <v>2.6093830384338482E-5</v>
      </c>
      <c r="E2010">
        <f t="shared" si="95"/>
        <v>0.99997390685048582</v>
      </c>
      <c r="F2010" s="4">
        <f>EXP((Result!G$4+B2010-Result!P$4)/H$2)</f>
        <v>2.3237920795913846E-3</v>
      </c>
    </row>
    <row r="2011" spans="1:6" x14ac:dyDescent="0.2">
      <c r="A2011">
        <v>32.11</v>
      </c>
      <c r="B2011">
        <v>-0.573967</v>
      </c>
      <c r="C2011">
        <f t="shared" si="93"/>
        <v>0.38018836249547461</v>
      </c>
      <c r="D2011">
        <f t="shared" si="94"/>
        <v>2.2701452262327215E-6</v>
      </c>
      <c r="E2011">
        <f t="shared" si="95"/>
        <v>0.9999977298599273</v>
      </c>
      <c r="F2011" s="4">
        <f>EXP((Result!G$4+B2011-Result!P$4)/H$2)</f>
        <v>2.0216830639813087E-4</v>
      </c>
    </row>
    <row r="2012" spans="1:6" x14ac:dyDescent="0.2">
      <c r="A2012">
        <v>32.119999999999997</v>
      </c>
      <c r="B2012">
        <v>1.47695</v>
      </c>
      <c r="C2012">
        <f t="shared" si="93"/>
        <v>12.043710147882626</v>
      </c>
      <c r="D2012">
        <f t="shared" si="94"/>
        <v>7.1914276699281546E-5</v>
      </c>
      <c r="E2012">
        <f t="shared" si="95"/>
        <v>0.99992809089459189</v>
      </c>
      <c r="F2012" s="4">
        <f>EXP((Result!G$4+B2012-Result!P$4)/H$2)</f>
        <v>6.4043424879329297E-3</v>
      </c>
    </row>
    <row r="2013" spans="1:6" x14ac:dyDescent="0.2">
      <c r="A2013">
        <v>32.130000000000003</v>
      </c>
      <c r="B2013">
        <v>0.248033</v>
      </c>
      <c r="C2013">
        <f t="shared" si="93"/>
        <v>1.518792716803697</v>
      </c>
      <c r="D2013">
        <f t="shared" si="94"/>
        <v>9.0688731581834825E-6</v>
      </c>
      <c r="E2013">
        <f t="shared" si="95"/>
        <v>0.99999093120908555</v>
      </c>
      <c r="F2013" s="4">
        <f>EXP((Result!G$4+B2013-Result!P$4)/H$2)</f>
        <v>8.0763058950725772E-4</v>
      </c>
    </row>
    <row r="2014" spans="1:6" x14ac:dyDescent="0.2">
      <c r="A2014">
        <v>32.14</v>
      </c>
      <c r="B2014">
        <v>0.38918599999999998</v>
      </c>
      <c r="C2014">
        <f t="shared" si="93"/>
        <v>1.9265816408680991</v>
      </c>
      <c r="D2014">
        <f t="shared" si="94"/>
        <v>1.1503824278725445E-5</v>
      </c>
      <c r="E2014">
        <f t="shared" si="95"/>
        <v>0.99998849630805775</v>
      </c>
      <c r="F2014" s="4">
        <f>EXP((Result!G$4+B2014-Result!P$4)/H$2)</f>
        <v>1.0244757228114055E-3</v>
      </c>
    </row>
    <row r="2015" spans="1:6" x14ac:dyDescent="0.2">
      <c r="A2015">
        <v>32.15</v>
      </c>
      <c r="B2015">
        <v>-0.17951700000000001</v>
      </c>
      <c r="C2015">
        <f t="shared" si="93"/>
        <v>0.73898934402447847</v>
      </c>
      <c r="D2015">
        <f t="shared" si="94"/>
        <v>4.4125841216246836E-6</v>
      </c>
      <c r="E2015">
        <f t="shared" si="95"/>
        <v>0.99999558743534911</v>
      </c>
      <c r="F2015" s="4">
        <f>EXP((Result!G$4+B2015-Result!P$4)/H$2)</f>
        <v>3.92963696066506E-4</v>
      </c>
    </row>
    <row r="2016" spans="1:6" x14ac:dyDescent="0.2">
      <c r="A2016">
        <v>32.159999999999997</v>
      </c>
      <c r="B2016">
        <v>3.4217279999999999</v>
      </c>
      <c r="C2016">
        <f t="shared" si="93"/>
        <v>319.0468082840768</v>
      </c>
      <c r="D2016">
        <f t="shared" si="94"/>
        <v>1.9050624906476557E-3</v>
      </c>
      <c r="E2016">
        <f t="shared" si="95"/>
        <v>0.99809855987161922</v>
      </c>
      <c r="F2016" s="4">
        <f>EXP((Result!G$4+B2016-Result!P$4)/H$2)</f>
        <v>0.16965577922782604</v>
      </c>
    </row>
    <row r="2017" spans="1:6" x14ac:dyDescent="0.2">
      <c r="A2017">
        <v>32.17</v>
      </c>
      <c r="B2017">
        <v>1.2529189999999999</v>
      </c>
      <c r="C2017">
        <f t="shared" si="93"/>
        <v>8.257057087636694</v>
      </c>
      <c r="D2017">
        <f t="shared" si="94"/>
        <v>4.9303767761835714E-5</v>
      </c>
      <c r="E2017">
        <f t="shared" si="95"/>
        <v>0.99995069866297992</v>
      </c>
      <c r="F2017" s="4">
        <f>EXP((Result!G$4+B2017-Result!P$4)/H$2)</f>
        <v>4.3907584027116668E-3</v>
      </c>
    </row>
    <row r="2018" spans="1:6" x14ac:dyDescent="0.2">
      <c r="A2018">
        <v>32.18</v>
      </c>
      <c r="B2018">
        <v>-1.195786</v>
      </c>
      <c r="C2018">
        <f t="shared" si="93"/>
        <v>0.13334657582001461</v>
      </c>
      <c r="D2018">
        <f t="shared" si="94"/>
        <v>7.9622661394820751E-7</v>
      </c>
      <c r="E2018">
        <f t="shared" si="95"/>
        <v>0.99999920377401996</v>
      </c>
      <c r="F2018" s="4">
        <f>EXP((Result!G$4+B2018-Result!P$4)/H$2)</f>
        <v>7.0908144638022973E-5</v>
      </c>
    </row>
    <row r="2019" spans="1:6" x14ac:dyDescent="0.2">
      <c r="A2019">
        <v>32.19</v>
      </c>
      <c r="B2019">
        <v>1.3855759999999999</v>
      </c>
      <c r="C2019">
        <f t="shared" si="93"/>
        <v>10.32517065694633</v>
      </c>
      <c r="D2019">
        <f t="shared" si="94"/>
        <v>6.1652694267263103E-5</v>
      </c>
      <c r="E2019">
        <f t="shared" si="95"/>
        <v>0.99993835110655316</v>
      </c>
      <c r="F2019" s="4">
        <f>EXP((Result!G$4+B2019-Result!P$4)/H$2)</f>
        <v>5.4904948991208631E-3</v>
      </c>
    </row>
    <row r="2020" spans="1:6" x14ac:dyDescent="0.2">
      <c r="A2020">
        <v>32.200000000000003</v>
      </c>
      <c r="B2020">
        <v>1.8668709999999999</v>
      </c>
      <c r="C2020">
        <f t="shared" si="93"/>
        <v>23.231943866143919</v>
      </c>
      <c r="D2020">
        <f t="shared" si="94"/>
        <v>1.3872041247569984E-4</v>
      </c>
      <c r="E2020">
        <f t="shared" si="95"/>
        <v>0.99986129882820807</v>
      </c>
      <c r="F2020" s="4">
        <f>EXP((Result!G$4+B2020-Result!P$4)/H$2)</f>
        <v>1.2353778308536897E-2</v>
      </c>
    </row>
    <row r="2021" spans="1:6" x14ac:dyDescent="0.2">
      <c r="A2021">
        <v>32.21</v>
      </c>
      <c r="B2021">
        <v>-0.75189300000000003</v>
      </c>
      <c r="C2021">
        <f t="shared" si="93"/>
        <v>0.28170931762875728</v>
      </c>
      <c r="D2021">
        <f t="shared" si="94"/>
        <v>1.6821163551733191E-6</v>
      </c>
      <c r="E2021">
        <f t="shared" si="95"/>
        <v>0.99999831788647442</v>
      </c>
      <c r="F2021" s="4">
        <f>EXP((Result!G$4+B2021-Result!P$4)/H$2)</f>
        <v>1.4980125974333803E-4</v>
      </c>
    </row>
    <row r="2022" spans="1:6" x14ac:dyDescent="0.2">
      <c r="A2022">
        <v>32.22</v>
      </c>
      <c r="B2022">
        <v>0.55932700000000002</v>
      </c>
      <c r="C2022">
        <f t="shared" si="93"/>
        <v>2.5661872319364969</v>
      </c>
      <c r="D2022">
        <f t="shared" si="94"/>
        <v>1.5322977420881309E-5</v>
      </c>
      <c r="E2022">
        <f t="shared" si="95"/>
        <v>0.99998467725736917</v>
      </c>
      <c r="F2022" s="4">
        <f>EXP((Result!G$4+B2022-Result!P$4)/H$2)</f>
        <v>1.3645912862135122E-3</v>
      </c>
    </row>
    <row r="2023" spans="1:6" x14ac:dyDescent="0.2">
      <c r="A2023">
        <v>32.229999999999997</v>
      </c>
      <c r="B2023">
        <v>3.3504999999999998</v>
      </c>
      <c r="C2023">
        <f t="shared" si="93"/>
        <v>282.96532031947817</v>
      </c>
      <c r="D2023">
        <f t="shared" si="94"/>
        <v>1.6896160810822344E-3</v>
      </c>
      <c r="E2023">
        <f t="shared" si="95"/>
        <v>0.99831323390603521</v>
      </c>
      <c r="F2023" s="4">
        <f>EXP((Result!G$4+B2023-Result!P$4)/H$2)</f>
        <v>0.1504691495628683</v>
      </c>
    </row>
    <row r="2024" spans="1:6" x14ac:dyDescent="0.2">
      <c r="A2024">
        <v>32.24</v>
      </c>
      <c r="B2024">
        <v>0.95175399999999999</v>
      </c>
      <c r="C2024">
        <f t="shared" si="93"/>
        <v>4.9710412122208725</v>
      </c>
      <c r="D2024">
        <f t="shared" si="94"/>
        <v>2.9682616804094458E-5</v>
      </c>
      <c r="E2024">
        <f t="shared" si="95"/>
        <v>0.99997031826422755</v>
      </c>
      <c r="F2024" s="4">
        <f>EXP((Result!G$4+B2024-Result!P$4)/H$2)</f>
        <v>2.6433922814298829E-3</v>
      </c>
    </row>
    <row r="2025" spans="1:6" x14ac:dyDescent="0.2">
      <c r="A2025">
        <v>32.25</v>
      </c>
      <c r="B2025">
        <v>3.6030959999999999</v>
      </c>
      <c r="C2025">
        <f t="shared" si="93"/>
        <v>433.08256490602378</v>
      </c>
      <c r="D2025">
        <f t="shared" si="94"/>
        <v>2.5859821453575777E-3</v>
      </c>
      <c r="E2025">
        <f t="shared" si="95"/>
        <v>0.99742068790965543</v>
      </c>
      <c r="F2025" s="4">
        <f>EXP((Result!G$4+B2025-Result!P$4)/H$2)</f>
        <v>0.230295236032249</v>
      </c>
    </row>
    <row r="2026" spans="1:6" x14ac:dyDescent="0.2">
      <c r="A2026">
        <v>32.26</v>
      </c>
      <c r="B2026">
        <v>0.82443999999999995</v>
      </c>
      <c r="C2026">
        <f t="shared" si="93"/>
        <v>4.0113001552818348</v>
      </c>
      <c r="D2026">
        <f t="shared" si="94"/>
        <v>2.3951900680831642E-5</v>
      </c>
      <c r="E2026">
        <f t="shared" si="95"/>
        <v>0.99997604867299894</v>
      </c>
      <c r="F2026" s="4">
        <f>EXP((Result!G$4+B2026-Result!P$4)/H$2)</f>
        <v>2.1330420361237112E-3</v>
      </c>
    </row>
    <row r="2027" spans="1:6" x14ac:dyDescent="0.2">
      <c r="A2027">
        <v>32.270000000000003</v>
      </c>
      <c r="B2027">
        <v>-1.244183</v>
      </c>
      <c r="C2027">
        <f t="shared" si="93"/>
        <v>0.12290436105816184</v>
      </c>
      <c r="D2027">
        <f t="shared" si="94"/>
        <v>7.3387503685805215E-7</v>
      </c>
      <c r="E2027">
        <f t="shared" si="95"/>
        <v>0.99999926612550161</v>
      </c>
      <c r="F2027" s="4">
        <f>EXP((Result!G$4+B2027-Result!P$4)/H$2)</f>
        <v>6.5355410568014767E-5</v>
      </c>
    </row>
    <row r="2028" spans="1:6" x14ac:dyDescent="0.2">
      <c r="A2028">
        <v>32.28</v>
      </c>
      <c r="B2028">
        <v>2.1169859999999998</v>
      </c>
      <c r="C2028">
        <f t="shared" si="93"/>
        <v>35.408502672258074</v>
      </c>
      <c r="D2028">
        <f t="shared" si="94"/>
        <v>2.1142794266994943E-4</v>
      </c>
      <c r="E2028">
        <f t="shared" si="95"/>
        <v>0.9997886167496558</v>
      </c>
      <c r="F2028" s="4">
        <f>EXP((Result!G$4+B2028-Result!P$4)/H$2)</f>
        <v>1.8828764169311795E-2</v>
      </c>
    </row>
    <row r="2029" spans="1:6" x14ac:dyDescent="0.2">
      <c r="A2029">
        <v>32.29</v>
      </c>
      <c r="B2029">
        <v>2.297914</v>
      </c>
      <c r="C2029">
        <f t="shared" si="93"/>
        <v>48.02881673631633</v>
      </c>
      <c r="D2029">
        <f t="shared" si="94"/>
        <v>2.8678518279699478E-4</v>
      </c>
      <c r="E2029">
        <f t="shared" si="95"/>
        <v>0.99971329703936396</v>
      </c>
      <c r="F2029" s="4">
        <f>EXP((Result!G$4+B2029-Result!P$4)/H$2)</f>
        <v>2.5539720558918639E-2</v>
      </c>
    </row>
    <row r="2030" spans="1:6" x14ac:dyDescent="0.2">
      <c r="A2030">
        <v>32.299999999999997</v>
      </c>
      <c r="B2030">
        <v>-2.2612610000000002</v>
      </c>
      <c r="C2030">
        <f t="shared" si="93"/>
        <v>2.2147208712657174E-2</v>
      </c>
      <c r="D2030">
        <f t="shared" si="94"/>
        <v>1.3224334328228398E-7</v>
      </c>
      <c r="E2030">
        <f t="shared" si="95"/>
        <v>0.99999986775667415</v>
      </c>
      <c r="F2030" s="4">
        <f>EXP((Result!G$4+B2030-Result!P$4)/H$2)</f>
        <v>1.1776961418531376E-5</v>
      </c>
    </row>
    <row r="2031" spans="1:6" x14ac:dyDescent="0.2">
      <c r="A2031">
        <v>32.31</v>
      </c>
      <c r="B2031">
        <v>0.81938999999999995</v>
      </c>
      <c r="C2031">
        <f t="shared" si="93"/>
        <v>3.977313419684477</v>
      </c>
      <c r="D2031">
        <f t="shared" si="94"/>
        <v>2.3748962260872794E-5</v>
      </c>
      <c r="E2031">
        <f t="shared" si="95"/>
        <v>0.99997625160173886</v>
      </c>
      <c r="F2031" s="4">
        <f>EXP((Result!G$4+B2031-Result!P$4)/H$2)</f>
        <v>2.1149693083563031E-3</v>
      </c>
    </row>
    <row r="2032" spans="1:6" x14ac:dyDescent="0.2">
      <c r="A2032">
        <v>32.32</v>
      </c>
      <c r="B2032">
        <v>-0.70001199999999997</v>
      </c>
      <c r="C2032">
        <f t="shared" si="93"/>
        <v>0.30744342406284186</v>
      </c>
      <c r="D2032">
        <f t="shared" si="94"/>
        <v>1.8357774469785602E-6</v>
      </c>
      <c r="E2032">
        <f t="shared" si="95"/>
        <v>0.99999816422592314</v>
      </c>
      <c r="F2032" s="4">
        <f>EXP((Result!G$4+B2032-Result!P$4)/H$2)</f>
        <v>1.6348558369344346E-4</v>
      </c>
    </row>
    <row r="2033" spans="1:6" x14ac:dyDescent="0.2">
      <c r="A2033">
        <v>32.33</v>
      </c>
      <c r="B2033">
        <v>0.31054199999999998</v>
      </c>
      <c r="C2033">
        <f t="shared" si="93"/>
        <v>1.6874835847728693</v>
      </c>
      <c r="D2033">
        <f t="shared" si="94"/>
        <v>1.0076144306925772E-5</v>
      </c>
      <c r="E2033">
        <f t="shared" si="95"/>
        <v>0.99998992395722075</v>
      </c>
      <c r="F2033" s="4">
        <f>EXP((Result!G$4+B2033-Result!P$4)/H$2)</f>
        <v>8.9733335383783181E-4</v>
      </c>
    </row>
    <row r="2034" spans="1:6" x14ac:dyDescent="0.2">
      <c r="A2034">
        <v>32.340000000000003</v>
      </c>
      <c r="B2034">
        <v>-2.8590710000000001</v>
      </c>
      <c r="C2034">
        <f t="shared" si="93"/>
        <v>8.0885498756294305E-3</v>
      </c>
      <c r="D2034">
        <f t="shared" si="94"/>
        <v>4.8297593242412716E-8</v>
      </c>
      <c r="E2034">
        <f t="shared" si="95"/>
        <v>0.99999995170240907</v>
      </c>
      <c r="F2034" s="4">
        <f>EXP((Result!G$4+B2034-Result!P$4)/H$2)</f>
        <v>4.3011532989579038E-6</v>
      </c>
    </row>
    <row r="2035" spans="1:6" x14ac:dyDescent="0.2">
      <c r="A2035">
        <v>32.35</v>
      </c>
      <c r="B2035">
        <v>0.73117200000000004</v>
      </c>
      <c r="C2035">
        <f t="shared" si="93"/>
        <v>3.4279633235619054</v>
      </c>
      <c r="D2035">
        <f t="shared" si="94"/>
        <v>2.0468734296877759E-5</v>
      </c>
      <c r="E2035">
        <f t="shared" si="95"/>
        <v>0.99997953168466369</v>
      </c>
      <c r="F2035" s="4">
        <f>EXP((Result!G$4+B2035-Result!P$4)/H$2)</f>
        <v>1.8228478509193405E-3</v>
      </c>
    </row>
    <row r="2036" spans="1:6" x14ac:dyDescent="0.2">
      <c r="A2036">
        <v>32.36</v>
      </c>
      <c r="B2036">
        <v>0.711476</v>
      </c>
      <c r="C2036">
        <f t="shared" si="93"/>
        <v>3.3160692410290902</v>
      </c>
      <c r="D2036">
        <f t="shared" si="94"/>
        <v>1.9800602806375901E-5</v>
      </c>
      <c r="E2036">
        <f t="shared" si="95"/>
        <v>0.99998019978924957</v>
      </c>
      <c r="F2036" s="4">
        <f>EXP((Result!G$4+B2036-Result!P$4)/H$2)</f>
        <v>1.7633472470261783E-3</v>
      </c>
    </row>
    <row r="2037" spans="1:6" x14ac:dyDescent="0.2">
      <c r="A2037">
        <v>32.369999999999997</v>
      </c>
      <c r="B2037">
        <v>-0.14815999999999999</v>
      </c>
      <c r="C2037">
        <f t="shared" si="93"/>
        <v>0.7790829608315365</v>
      </c>
      <c r="D2037">
        <f t="shared" si="94"/>
        <v>4.6519873800503765E-6</v>
      </c>
      <c r="E2037">
        <f t="shared" si="95"/>
        <v>0.99999534803426093</v>
      </c>
      <c r="F2037" s="4">
        <f>EXP((Result!G$4+B2037-Result!P$4)/H$2)</f>
        <v>4.1428380842884854E-4</v>
      </c>
    </row>
    <row r="2038" spans="1:6" x14ac:dyDescent="0.2">
      <c r="A2038">
        <v>32.380000000000003</v>
      </c>
      <c r="B2038">
        <v>0.16217999999999999</v>
      </c>
      <c r="C2038">
        <f t="shared" si="93"/>
        <v>1.3142423240366987</v>
      </c>
      <c r="D2038">
        <f t="shared" si="94"/>
        <v>7.8474809655974692E-6</v>
      </c>
      <c r="E2038">
        <f t="shared" si="95"/>
        <v>0.99999215258061702</v>
      </c>
      <c r="F2038" s="4">
        <f>EXP((Result!G$4+B2038-Result!P$4)/H$2)</f>
        <v>6.9885922626157493E-4</v>
      </c>
    </row>
    <row r="2039" spans="1:6" x14ac:dyDescent="0.2">
      <c r="A2039">
        <v>32.39</v>
      </c>
      <c r="B2039">
        <v>0.25254599999999999</v>
      </c>
      <c r="C2039">
        <f t="shared" si="93"/>
        <v>1.5303857040887556</v>
      </c>
      <c r="D2039">
        <f t="shared" si="94"/>
        <v>9.1380961206387358E-6</v>
      </c>
      <c r="E2039">
        <f t="shared" si="95"/>
        <v>0.99999086198738341</v>
      </c>
      <c r="F2039" s="4">
        <f>EXP((Result!G$4+B2039-Result!P$4)/H$2)</f>
        <v>8.1379525638483412E-4</v>
      </c>
    </row>
    <row r="2040" spans="1:6" x14ac:dyDescent="0.2">
      <c r="A2040">
        <v>32.4</v>
      </c>
      <c r="B2040">
        <v>2.7850000000000001E-3</v>
      </c>
      <c r="C2040">
        <f t="shared" si="93"/>
        <v>1.0047035291355308</v>
      </c>
      <c r="D2040">
        <f t="shared" si="94"/>
        <v>5.9991918360555862E-6</v>
      </c>
      <c r="E2040">
        <f t="shared" si="95"/>
        <v>0.99999400084415413</v>
      </c>
      <c r="F2040" s="4">
        <f>EXP((Result!G$4+B2040-Result!P$4)/H$2)</f>
        <v>5.342594117934711E-4</v>
      </c>
    </row>
    <row r="2041" spans="1:6" x14ac:dyDescent="0.2">
      <c r="A2041">
        <v>32.409999999999997</v>
      </c>
      <c r="B2041">
        <v>2.022885</v>
      </c>
      <c r="C2041">
        <f t="shared" si="93"/>
        <v>30.216838222256406</v>
      </c>
      <c r="D2041">
        <f t="shared" si="94"/>
        <v>1.8042796100293141E-4</v>
      </c>
      <c r="E2041">
        <f t="shared" si="95"/>
        <v>0.99981960458737351</v>
      </c>
      <c r="F2041" s="4">
        <f>EXP((Result!G$4+B2041-Result!P$4)/H$2)</f>
        <v>1.6068053656357256E-2</v>
      </c>
    </row>
    <row r="2042" spans="1:6" x14ac:dyDescent="0.2">
      <c r="A2042">
        <v>32.42</v>
      </c>
      <c r="B2042">
        <v>2.592962</v>
      </c>
      <c r="C2042">
        <f t="shared" si="93"/>
        <v>78.959372312825735</v>
      </c>
      <c r="D2042">
        <f t="shared" si="94"/>
        <v>4.7147482617758174E-4</v>
      </c>
      <c r="E2042">
        <f t="shared" si="95"/>
        <v>0.99952874735758013</v>
      </c>
      <c r="F2042" s="4">
        <f>EXP((Result!G$4+B2042-Result!P$4)/H$2)</f>
        <v>4.1987299321749882E-2</v>
      </c>
    </row>
    <row r="2043" spans="1:6" x14ac:dyDescent="0.2">
      <c r="A2043">
        <v>32.43</v>
      </c>
      <c r="B2043">
        <v>-2.6170170000000001</v>
      </c>
      <c r="C2043">
        <f t="shared" si="93"/>
        <v>1.2161692874867023E-2</v>
      </c>
      <c r="D2043">
        <f t="shared" si="94"/>
        <v>7.2618764134624069E-8</v>
      </c>
      <c r="E2043">
        <f t="shared" si="95"/>
        <v>0.9999999273812411</v>
      </c>
      <c r="F2043" s="4">
        <f>EXP((Result!G$4+B2043-Result!P$4)/H$2)</f>
        <v>6.4670807788740336E-6</v>
      </c>
    </row>
    <row r="2044" spans="1:6" x14ac:dyDescent="0.2">
      <c r="A2044">
        <v>32.44</v>
      </c>
      <c r="B2044">
        <v>2.6432549999999999</v>
      </c>
      <c r="C2044">
        <f t="shared" si="93"/>
        <v>85.942040856854575</v>
      </c>
      <c r="D2044">
        <f t="shared" si="94"/>
        <v>5.1316908414367418E-4</v>
      </c>
      <c r="E2044">
        <f t="shared" si="95"/>
        <v>0.99948709412329517</v>
      </c>
      <c r="F2044" s="4">
        <f>EXP((Result!G$4+B2044-Result!P$4)/H$2)</f>
        <v>4.5700391075584469E-2</v>
      </c>
    </row>
    <row r="2045" spans="1:6" x14ac:dyDescent="0.2">
      <c r="A2045">
        <v>32.450000000000003</v>
      </c>
      <c r="B2045">
        <v>-1.3961779999999999</v>
      </c>
      <c r="C2045">
        <f t="shared" si="93"/>
        <v>9.5135966079780296E-2</v>
      </c>
      <c r="D2045">
        <f t="shared" si="94"/>
        <v>5.6806699137620685E-7</v>
      </c>
      <c r="E2045">
        <f t="shared" si="95"/>
        <v>0.9999994319333313</v>
      </c>
      <c r="F2045" s="4">
        <f>EXP((Result!G$4+B2045-Result!P$4)/H$2)</f>
        <v>5.0589336858326856E-5</v>
      </c>
    </row>
    <row r="2046" spans="1:6" x14ac:dyDescent="0.2">
      <c r="A2046">
        <v>32.46</v>
      </c>
      <c r="B2046">
        <v>3.6145149999999999</v>
      </c>
      <c r="C2046">
        <f t="shared" si="93"/>
        <v>441.49579338711987</v>
      </c>
      <c r="D2046">
        <f t="shared" si="94"/>
        <v>2.636218429151755E-3</v>
      </c>
      <c r="E2046">
        <f t="shared" si="95"/>
        <v>0.99737071294583601</v>
      </c>
      <c r="F2046" s="4">
        <f>EXP((Result!G$4+B2046-Result!P$4)/H$2)</f>
        <v>0.23476903986516873</v>
      </c>
    </row>
    <row r="2047" spans="1:6" x14ac:dyDescent="0.2">
      <c r="A2047">
        <v>32.47</v>
      </c>
      <c r="B2047">
        <v>-1.4745729999999999</v>
      </c>
      <c r="C2047">
        <f t="shared" si="93"/>
        <v>8.3364102372233864E-2</v>
      </c>
      <c r="D2047">
        <f t="shared" si="94"/>
        <v>4.9777593874077434E-7</v>
      </c>
      <c r="E2047">
        <f t="shared" si="95"/>
        <v>0.99999950222430911</v>
      </c>
      <c r="F2047" s="4">
        <f>EXP((Result!G$4+B2047-Result!P$4)/H$2)</f>
        <v>4.4329550963558341E-5</v>
      </c>
    </row>
    <row r="2048" spans="1:6" x14ac:dyDescent="0.2">
      <c r="A2048">
        <v>32.479999999999997</v>
      </c>
      <c r="B2048">
        <v>2.076406</v>
      </c>
      <c r="C2048">
        <f t="shared" si="93"/>
        <v>33.068392855398727</v>
      </c>
      <c r="D2048">
        <f t="shared" si="94"/>
        <v>1.9745489758583878E-4</v>
      </c>
      <c r="E2048">
        <f t="shared" si="95"/>
        <v>0.99980258408315381</v>
      </c>
      <c r="F2048" s="4">
        <f>EXP((Result!G$4+B2048-Result!P$4)/H$2)</f>
        <v>1.7584391418513215E-2</v>
      </c>
    </row>
    <row r="2049" spans="1:6" x14ac:dyDescent="0.2">
      <c r="A2049">
        <v>32.49</v>
      </c>
      <c r="B2049">
        <v>1.687446</v>
      </c>
      <c r="C2049">
        <f t="shared" ref="C2049:C2112" si="96">EXP(B2049/H$2)</f>
        <v>17.1708204459228</v>
      </c>
      <c r="D2049">
        <f t="shared" si="94"/>
        <v>1.0252879864589424E-4</v>
      </c>
      <c r="E2049">
        <f t="shared" si="95"/>
        <v>0.99989748171243109</v>
      </c>
      <c r="F2049" s="4">
        <f>EXP((Result!G$4+B2049-Result!P$4)/H$2)</f>
        <v>9.1307257966370004E-3</v>
      </c>
    </row>
    <row r="2050" spans="1:6" x14ac:dyDescent="0.2">
      <c r="A2050">
        <v>32.5</v>
      </c>
      <c r="B2050">
        <v>1.9287049999999999</v>
      </c>
      <c r="C2050">
        <f t="shared" si="96"/>
        <v>25.782953683113778</v>
      </c>
      <c r="D2050">
        <f t="shared" ref="D2050:D2113" si="97">EXP(1/H$2*(B2050-H$4-J$6))</f>
        <v>1.5395276393447412E-4</v>
      </c>
      <c r="E2050">
        <f t="shared" ref="E2050:E2113" si="98">1/(1+D2050)</f>
        <v>0.99984607093387068</v>
      </c>
      <c r="F2050" s="4">
        <f>EXP((Result!G$4+B2050-Result!P$4)/H$2)</f>
        <v>1.371029887880541E-2</v>
      </c>
    </row>
    <row r="2051" spans="1:6" x14ac:dyDescent="0.2">
      <c r="A2051">
        <v>32.51</v>
      </c>
      <c r="B2051">
        <v>0.67015899999999995</v>
      </c>
      <c r="C2051">
        <f t="shared" si="96"/>
        <v>3.0930704778817182</v>
      </c>
      <c r="D2051">
        <f t="shared" si="97"/>
        <v>1.8469053428346649E-5</v>
      </c>
      <c r="E2051">
        <f t="shared" si="98"/>
        <v>0.9999815312876712</v>
      </c>
      <c r="F2051" s="4">
        <f>EXP((Result!G$4+B2051-Result!P$4)/H$2)</f>
        <v>1.6447658102392532E-3</v>
      </c>
    </row>
    <row r="2052" spans="1:6" x14ac:dyDescent="0.2">
      <c r="A2052">
        <v>32.520000000000003</v>
      </c>
      <c r="B2052">
        <v>1.93154</v>
      </c>
      <c r="C2052">
        <f t="shared" si="96"/>
        <v>25.906406976149476</v>
      </c>
      <c r="D2052">
        <f t="shared" si="97"/>
        <v>1.5468991670266555E-4</v>
      </c>
      <c r="E2052">
        <f t="shared" si="98"/>
        <v>0.99984533400856668</v>
      </c>
      <c r="F2052" s="4">
        <f>EXP((Result!G$4+B2052-Result!P$4)/H$2)</f>
        <v>1.3775946188492821E-2</v>
      </c>
    </row>
    <row r="2053" spans="1:6" x14ac:dyDescent="0.2">
      <c r="A2053">
        <v>32.53</v>
      </c>
      <c r="B2053">
        <v>-0.957148</v>
      </c>
      <c r="C2053">
        <f t="shared" si="96"/>
        <v>0.19934510188098928</v>
      </c>
      <c r="D2053">
        <f t="shared" si="97"/>
        <v>1.1903108460175181E-6</v>
      </c>
      <c r="E2053">
        <f t="shared" si="98"/>
        <v>0.99999880969057076</v>
      </c>
      <c r="F2053" s="4">
        <f>EXP((Result!G$4+B2053-Result!P$4)/H$2)</f>
        <v>1.0600340676267322E-4</v>
      </c>
    </row>
    <row r="2054" spans="1:6" x14ac:dyDescent="0.2">
      <c r="A2054">
        <v>32.54</v>
      </c>
      <c r="B2054">
        <v>1.2642100000000001</v>
      </c>
      <c r="C2054">
        <f t="shared" si="96"/>
        <v>8.4156466583147509</v>
      </c>
      <c r="D2054">
        <f t="shared" si="97"/>
        <v>5.0250722988034595E-5</v>
      </c>
      <c r="E2054">
        <f t="shared" si="98"/>
        <v>0.99994975180202028</v>
      </c>
      <c r="F2054" s="4">
        <f>EXP((Result!G$4+B2054-Result!P$4)/H$2)</f>
        <v>4.4750897186571171E-3</v>
      </c>
    </row>
    <row r="2055" spans="1:6" x14ac:dyDescent="0.2">
      <c r="A2055">
        <v>32.549999999999997</v>
      </c>
      <c r="B2055">
        <v>2.0255510000000001</v>
      </c>
      <c r="C2055">
        <f t="shared" si="96"/>
        <v>30.3528774729023</v>
      </c>
      <c r="D2055">
        <f t="shared" si="97"/>
        <v>1.8124026586520268E-4</v>
      </c>
      <c r="E2055">
        <f t="shared" si="98"/>
        <v>0.99981879257621642</v>
      </c>
      <c r="F2055" s="4">
        <f>EXP((Result!G$4+B2055-Result!P$4)/H$2)</f>
        <v>1.6140393653105777E-2</v>
      </c>
    </row>
    <row r="2056" spans="1:6" x14ac:dyDescent="0.2">
      <c r="A2056">
        <v>32.56</v>
      </c>
      <c r="B2056">
        <v>-0.26292100000000002</v>
      </c>
      <c r="C2056">
        <f t="shared" si="96"/>
        <v>0.64210666613839618</v>
      </c>
      <c r="D2056">
        <f t="shared" si="97"/>
        <v>3.8340873279192922E-6</v>
      </c>
      <c r="E2056">
        <f t="shared" si="98"/>
        <v>0.99999616592737228</v>
      </c>
      <c r="F2056" s="4">
        <f>EXP((Result!G$4+B2056-Result!P$4)/H$2)</f>
        <v>3.4144553075765089E-4</v>
      </c>
    </row>
    <row r="2057" spans="1:6" x14ac:dyDescent="0.2">
      <c r="A2057">
        <v>32.57</v>
      </c>
      <c r="B2057">
        <v>-1.2711870000000001</v>
      </c>
      <c r="C2057">
        <f t="shared" si="96"/>
        <v>0.11743757570087342</v>
      </c>
      <c r="D2057">
        <f t="shared" si="97"/>
        <v>7.0123227893608982E-7</v>
      </c>
      <c r="E2057">
        <f t="shared" si="98"/>
        <v>0.99999929876821281</v>
      </c>
      <c r="F2057" s="4">
        <f>EXP((Result!G$4+B2057-Result!P$4)/H$2)</f>
        <v>6.2448402237010636E-5</v>
      </c>
    </row>
    <row r="2058" spans="1:6" x14ac:dyDescent="0.2">
      <c r="A2058">
        <v>32.58</v>
      </c>
      <c r="B2058">
        <v>-0.29939900000000003</v>
      </c>
      <c r="C2058">
        <f t="shared" si="96"/>
        <v>0.60382953180650589</v>
      </c>
      <c r="D2058">
        <f t="shared" si="97"/>
        <v>3.6055304799214987E-6</v>
      </c>
      <c r="E2058">
        <f t="shared" si="98"/>
        <v>0.99999639448251987</v>
      </c>
      <c r="F2058" s="4">
        <f>EXP((Result!G$4+B2058-Result!P$4)/H$2)</f>
        <v>3.2109134797609902E-4</v>
      </c>
    </row>
    <row r="2059" spans="1:6" x14ac:dyDescent="0.2">
      <c r="A2059">
        <v>32.590000000000003</v>
      </c>
      <c r="B2059">
        <v>6.4124939999999997</v>
      </c>
      <c r="C2059">
        <f t="shared" si="96"/>
        <v>49243.820881269276</v>
      </c>
      <c r="D2059">
        <f t="shared" si="97"/>
        <v>0.29404010202022723</v>
      </c>
      <c r="E2059">
        <f t="shared" si="98"/>
        <v>0.77277357822127901</v>
      </c>
      <c r="F2059" s="4">
        <f>EXP((Result!G$4+B2059-Result!P$4)/H$2)</f>
        <v>26.185809062626426</v>
      </c>
    </row>
    <row r="2060" spans="1:6" x14ac:dyDescent="0.2">
      <c r="A2060">
        <v>32.6</v>
      </c>
      <c r="B2060">
        <v>3.9043220000000001</v>
      </c>
      <c r="C2060">
        <f t="shared" si="96"/>
        <v>719.43781367144913</v>
      </c>
      <c r="D2060">
        <f t="shared" si="97"/>
        <v>4.2958398504293694E-3</v>
      </c>
      <c r="E2060">
        <f t="shared" si="98"/>
        <v>0.99572253545223377</v>
      </c>
      <c r="F2060" s="4">
        <f>EXP((Result!G$4+B2060-Result!P$4)/H$2)</f>
        <v>0.38256700808526811</v>
      </c>
    </row>
    <row r="2061" spans="1:6" x14ac:dyDescent="0.2">
      <c r="A2061">
        <v>32.61</v>
      </c>
      <c r="B2061">
        <v>1.3660559999999999</v>
      </c>
      <c r="C2061">
        <f t="shared" si="96"/>
        <v>9.9911033248108403</v>
      </c>
      <c r="D2061">
        <f t="shared" si="97"/>
        <v>5.9657942628076087E-5</v>
      </c>
      <c r="E2061">
        <f t="shared" si="98"/>
        <v>0.9999403456162298</v>
      </c>
      <c r="F2061" s="4">
        <f>EXP((Result!G$4+B2061-Result!P$4)/H$2)</f>
        <v>5.3128518320962196E-3</v>
      </c>
    </row>
    <row r="2062" spans="1:6" x14ac:dyDescent="0.2">
      <c r="A2062">
        <v>32.619999999999997</v>
      </c>
      <c r="B2062">
        <v>-0.792188</v>
      </c>
      <c r="C2062">
        <f t="shared" si="96"/>
        <v>0.26321781957652485</v>
      </c>
      <c r="D2062">
        <f t="shared" si="97"/>
        <v>1.5717016498056154E-6</v>
      </c>
      <c r="E2062">
        <f t="shared" si="98"/>
        <v>0.99999842830082053</v>
      </c>
      <c r="F2062" s="4">
        <f>EXP((Result!G$4+B2062-Result!P$4)/H$2)</f>
        <v>1.3996825270586299E-4</v>
      </c>
    </row>
    <row r="2063" spans="1:6" x14ac:dyDescent="0.2">
      <c r="A2063">
        <v>32.630000000000003</v>
      </c>
      <c r="B2063">
        <v>-1.7504599999999999</v>
      </c>
      <c r="C2063">
        <f t="shared" si="96"/>
        <v>5.2371904547106579E-2</v>
      </c>
      <c r="D2063">
        <f t="shared" si="97"/>
        <v>3.1271822292494523E-7</v>
      </c>
      <c r="E2063">
        <f t="shared" si="98"/>
        <v>0.99999968728187494</v>
      </c>
      <c r="F2063" s="4">
        <f>EXP((Result!G$4+B2063-Result!P$4)/H$2)</f>
        <v>2.7849193425164693E-5</v>
      </c>
    </row>
    <row r="2064" spans="1:6" x14ac:dyDescent="0.2">
      <c r="A2064">
        <v>32.64</v>
      </c>
      <c r="B2064">
        <v>-0.378695</v>
      </c>
      <c r="C2064">
        <f t="shared" si="96"/>
        <v>0.52831067608581672</v>
      </c>
      <c r="D2064">
        <f t="shared" si="97"/>
        <v>3.1545993449451609E-6</v>
      </c>
      <c r="E2064">
        <f t="shared" si="98"/>
        <v>0.99999684541060663</v>
      </c>
      <c r="F2064" s="4">
        <f>EXP((Result!G$4+B2064-Result!P$4)/H$2)</f>
        <v>2.8093357180966405E-4</v>
      </c>
    </row>
    <row r="2065" spans="1:6" x14ac:dyDescent="0.2">
      <c r="A2065">
        <v>32.65</v>
      </c>
      <c r="B2065">
        <v>0.28311799999999998</v>
      </c>
      <c r="C2065">
        <f t="shared" si="96"/>
        <v>1.6112836686259169</v>
      </c>
      <c r="D2065">
        <f t="shared" si="97"/>
        <v>9.6211464875687994E-6</v>
      </c>
      <c r="E2065">
        <f t="shared" si="98"/>
        <v>0.99999037894607812</v>
      </c>
      <c r="F2065" s="4">
        <f>EXP((Result!G$4+B2065-Result!P$4)/H$2)</f>
        <v>8.5681341815649662E-4</v>
      </c>
    </row>
    <row r="2066" spans="1:6" x14ac:dyDescent="0.2">
      <c r="A2066">
        <v>32.659999999999997</v>
      </c>
      <c r="B2066">
        <v>-1.5100000000000001E-2</v>
      </c>
      <c r="C2066">
        <f t="shared" si="96"/>
        <v>0.97487863613486381</v>
      </c>
      <c r="D2066">
        <f t="shared" si="97"/>
        <v>5.8211042217373684E-6</v>
      </c>
      <c r="E2066">
        <f t="shared" si="98"/>
        <v>0.99999417892966325</v>
      </c>
      <c r="F2066" s="4">
        <f>EXP((Result!G$4+B2066-Result!P$4)/H$2)</f>
        <v>5.1839977825057955E-4</v>
      </c>
    </row>
    <row r="2067" spans="1:6" x14ac:dyDescent="0.2">
      <c r="A2067">
        <v>32.67</v>
      </c>
      <c r="B2067">
        <v>4.9066660000000004</v>
      </c>
      <c r="C2067">
        <f t="shared" si="96"/>
        <v>3894.5737275288006</v>
      </c>
      <c r="D2067">
        <f t="shared" si="97"/>
        <v>2.325491474207371E-2</v>
      </c>
      <c r="E2067">
        <f t="shared" si="98"/>
        <v>0.97727358607611914</v>
      </c>
      <c r="F2067" s="4">
        <f>EXP((Result!G$4+B2067-Result!P$4)/H$2)</f>
        <v>2.0709717926900679</v>
      </c>
    </row>
    <row r="2068" spans="1:6" x14ac:dyDescent="0.2">
      <c r="A2068">
        <v>32.68</v>
      </c>
      <c r="B2068">
        <v>1.9885980000000001</v>
      </c>
      <c r="C2068">
        <f t="shared" si="96"/>
        <v>28.520652533694914</v>
      </c>
      <c r="D2068">
        <f t="shared" si="97"/>
        <v>1.7029985550696654E-4</v>
      </c>
      <c r="E2068">
        <f t="shared" si="98"/>
        <v>0.99982972914159574</v>
      </c>
      <c r="F2068" s="4">
        <f>EXP((Result!G$4+B2068-Result!P$4)/H$2)</f>
        <v>1.5166092886852334E-2</v>
      </c>
    </row>
    <row r="2069" spans="1:6" x14ac:dyDescent="0.2">
      <c r="A2069">
        <v>32.69</v>
      </c>
      <c r="B2069">
        <v>-1.589297</v>
      </c>
      <c r="C2069">
        <f t="shared" si="96"/>
        <v>6.8711531030861459E-2</v>
      </c>
      <c r="D2069">
        <f t="shared" si="97"/>
        <v>4.1028387384873761E-7</v>
      </c>
      <c r="E2069">
        <f t="shared" si="98"/>
        <v>0.99999958971629455</v>
      </c>
      <c r="F2069" s="4">
        <f>EXP((Result!G$4+B2069-Result!P$4)/H$2)</f>
        <v>3.6537924957388079E-5</v>
      </c>
    </row>
    <row r="2070" spans="1:6" x14ac:dyDescent="0.2">
      <c r="A2070">
        <v>32.700000000000003</v>
      </c>
      <c r="B2070">
        <v>-1.1670990000000001</v>
      </c>
      <c r="C2070">
        <f t="shared" si="96"/>
        <v>0.13995023165523418</v>
      </c>
      <c r="D2070">
        <f t="shared" si="97"/>
        <v>8.3565774664150774E-7</v>
      </c>
      <c r="E2070">
        <f t="shared" si="98"/>
        <v>0.99999916434295177</v>
      </c>
      <c r="F2070" s="4">
        <f>EXP((Result!G$4+B2070-Result!P$4)/H$2)</f>
        <v>7.4419693249031335E-5</v>
      </c>
    </row>
    <row r="2071" spans="1:6" x14ac:dyDescent="0.2">
      <c r="A2071">
        <v>32.71</v>
      </c>
      <c r="B2071">
        <v>-0.75476200000000004</v>
      </c>
      <c r="C2071">
        <f t="shared" si="96"/>
        <v>0.28035081099953885</v>
      </c>
      <c r="D2071">
        <f t="shared" si="97"/>
        <v>1.6740045673245713E-6</v>
      </c>
      <c r="E2071">
        <f t="shared" si="98"/>
        <v>0.9999983259982349</v>
      </c>
      <c r="F2071" s="4">
        <f>EXP((Result!G$4+B2071-Result!P$4)/H$2)</f>
        <v>1.4907886260667413E-4</v>
      </c>
    </row>
    <row r="2072" spans="1:6" x14ac:dyDescent="0.2">
      <c r="A2072">
        <v>32.72</v>
      </c>
      <c r="B2072">
        <v>-0.36241000000000001</v>
      </c>
      <c r="C2072">
        <f t="shared" si="96"/>
        <v>0.54300766398912015</v>
      </c>
      <c r="D2072">
        <f t="shared" si="97"/>
        <v>3.2423566258616258E-6</v>
      </c>
      <c r="E2072">
        <f t="shared" si="98"/>
        <v>0.99999675765388696</v>
      </c>
      <c r="F2072" s="4">
        <f>EXP((Result!G$4+B2072-Result!P$4)/H$2)</f>
        <v>2.8874881669002254E-4</v>
      </c>
    </row>
    <row r="2073" spans="1:6" x14ac:dyDescent="0.2">
      <c r="A2073">
        <v>32.729999999999997</v>
      </c>
      <c r="B2073">
        <v>2.5499459999999998</v>
      </c>
      <c r="C2073">
        <f t="shared" si="96"/>
        <v>73.438985218868311</v>
      </c>
      <c r="D2073">
        <f t="shared" si="97"/>
        <v>4.3851200657404063E-4</v>
      </c>
      <c r="E2073">
        <f t="shared" si="98"/>
        <v>0.99956168020192027</v>
      </c>
      <c r="F2073" s="4">
        <f>EXP((Result!G$4+B2073-Result!P$4)/H$2)</f>
        <v>3.9051787823917709E-2</v>
      </c>
    </row>
    <row r="2074" spans="1:6" x14ac:dyDescent="0.2">
      <c r="A2074">
        <v>32.74</v>
      </c>
      <c r="B2074">
        <v>-0.86758999999999997</v>
      </c>
      <c r="C2074">
        <f t="shared" si="96"/>
        <v>0.23181405550620571</v>
      </c>
      <c r="D2074">
        <f t="shared" si="97"/>
        <v>1.3841864280822743E-6</v>
      </c>
      <c r="E2074">
        <f t="shared" si="98"/>
        <v>0.99999861581548788</v>
      </c>
      <c r="F2074" s="4">
        <f>EXP((Result!G$4+B2074-Result!P$4)/H$2)</f>
        <v>1.2326904141241236E-4</v>
      </c>
    </row>
    <row r="2075" spans="1:6" x14ac:dyDescent="0.2">
      <c r="A2075">
        <v>32.75</v>
      </c>
      <c r="B2075">
        <v>-0.73504599999999998</v>
      </c>
      <c r="C2075">
        <f t="shared" si="96"/>
        <v>0.28982045119625216</v>
      </c>
      <c r="D2075">
        <f t="shared" si="97"/>
        <v>1.7305487980464341E-6</v>
      </c>
      <c r="E2075">
        <f t="shared" si="98"/>
        <v>0.99999826945419679</v>
      </c>
      <c r="F2075" s="4">
        <f>EXP((Result!G$4+B2075-Result!P$4)/H$2)</f>
        <v>1.541144221072411E-4</v>
      </c>
    </row>
    <row r="2076" spans="1:6" x14ac:dyDescent="0.2">
      <c r="A2076">
        <v>32.76</v>
      </c>
      <c r="B2076">
        <v>1.5072939999999999</v>
      </c>
      <c r="C2076">
        <f t="shared" si="96"/>
        <v>12.67548427295467</v>
      </c>
      <c r="D2076">
        <f t="shared" si="97"/>
        <v>7.5686667323433579E-5</v>
      </c>
      <c r="E2076">
        <f t="shared" si="98"/>
        <v>0.99992431906071455</v>
      </c>
      <c r="F2076" s="4">
        <f>EXP((Result!G$4+B2076-Result!P$4)/H$2)</f>
        <v>6.7402936045152925E-3</v>
      </c>
    </row>
    <row r="2077" spans="1:6" x14ac:dyDescent="0.2">
      <c r="A2077">
        <v>32.770000000000003</v>
      </c>
      <c r="B2077">
        <v>-2.2305869999999999</v>
      </c>
      <c r="C2077">
        <f t="shared" si="96"/>
        <v>2.3321943677699401E-2</v>
      </c>
      <c r="D2077">
        <f t="shared" si="97"/>
        <v>1.3925781094109078E-7</v>
      </c>
      <c r="E2077">
        <f t="shared" si="98"/>
        <v>0.99999986074220859</v>
      </c>
      <c r="F2077" s="4">
        <f>EXP((Result!G$4+B2077-Result!P$4)/H$2)</f>
        <v>1.2401636452744411E-5</v>
      </c>
    </row>
    <row r="2078" spans="1:6" x14ac:dyDescent="0.2">
      <c r="A2078">
        <v>32.78</v>
      </c>
      <c r="B2078">
        <v>2.9814250000000002</v>
      </c>
      <c r="C2078">
        <f t="shared" si="96"/>
        <v>151.93647570986917</v>
      </c>
      <c r="D2078">
        <f t="shared" si="97"/>
        <v>9.0722888717428493E-4</v>
      </c>
      <c r="E2078">
        <f t="shared" si="98"/>
        <v>0.99909359343104853</v>
      </c>
      <c r="F2078" s="4">
        <f>EXP((Result!G$4+B2078-Result!P$4)/H$2)</f>
        <v>8.0793477666562225E-2</v>
      </c>
    </row>
    <row r="2079" spans="1:6" x14ac:dyDescent="0.2">
      <c r="A2079">
        <v>32.79</v>
      </c>
      <c r="B2079">
        <v>3.5032510000000001</v>
      </c>
      <c r="C2079">
        <f t="shared" si="96"/>
        <v>366.02350654290166</v>
      </c>
      <c r="D2079">
        <f t="shared" si="97"/>
        <v>2.1855653618993122E-3</v>
      </c>
      <c r="E2079">
        <f t="shared" si="98"/>
        <v>0.99781920091703757</v>
      </c>
      <c r="F2079" s="4">
        <f>EXP((Result!G$4+B2079-Result!P$4)/H$2)</f>
        <v>0.19463602708398117</v>
      </c>
    </row>
    <row r="2080" spans="1:6" x14ac:dyDescent="0.2">
      <c r="A2080">
        <v>32.799999999999997</v>
      </c>
      <c r="B2080">
        <v>-1.3449180000000001</v>
      </c>
      <c r="C2080">
        <f t="shared" si="96"/>
        <v>0.10371804251851001</v>
      </c>
      <c r="D2080">
        <f t="shared" si="97"/>
        <v>6.1931148431825197E-7</v>
      </c>
      <c r="E2080">
        <f t="shared" si="98"/>
        <v>0.99999938068889926</v>
      </c>
      <c r="F2080" s="4">
        <f>EXP((Result!G$4+B2080-Result!P$4)/H$2)</f>
        <v>5.5152926989305456E-5</v>
      </c>
    </row>
    <row r="2081" spans="1:6" x14ac:dyDescent="0.2">
      <c r="A2081">
        <v>32.81</v>
      </c>
      <c r="B2081">
        <v>-0.89307800000000004</v>
      </c>
      <c r="C2081">
        <f t="shared" si="96"/>
        <v>0.22206948431658841</v>
      </c>
      <c r="D2081">
        <f t="shared" si="97"/>
        <v>1.3260005551044842E-6</v>
      </c>
      <c r="E2081">
        <f t="shared" si="98"/>
        <v>0.99999867400120312</v>
      </c>
      <c r="F2081" s="4">
        <f>EXP((Result!G$4+B2081-Result!P$4)/H$2)</f>
        <v>1.180872850823397E-4</v>
      </c>
    </row>
    <row r="2082" spans="1:6" x14ac:dyDescent="0.2">
      <c r="A2082">
        <v>32.82</v>
      </c>
      <c r="B2082">
        <v>-0.72139299999999995</v>
      </c>
      <c r="C2082">
        <f t="shared" si="96"/>
        <v>0.29656481940293489</v>
      </c>
      <c r="D2082">
        <f t="shared" si="97"/>
        <v>1.7708201393043827E-6</v>
      </c>
      <c r="E2082">
        <f t="shared" si="98"/>
        <v>0.99999822918299641</v>
      </c>
      <c r="F2082" s="4">
        <f>EXP((Result!G$4+B2082-Result!P$4)/H$2)</f>
        <v>1.577007956856455E-4</v>
      </c>
    </row>
    <row r="2083" spans="1:6" x14ac:dyDescent="0.2">
      <c r="A2083">
        <v>32.83</v>
      </c>
      <c r="B2083">
        <v>2.5201709999999999</v>
      </c>
      <c r="C2083">
        <f t="shared" si="96"/>
        <v>69.845554237273703</v>
      </c>
      <c r="D2083">
        <f t="shared" si="97"/>
        <v>4.1705524725842337E-4</v>
      </c>
      <c r="E2083">
        <f t="shared" si="98"/>
        <v>0.99958311861531057</v>
      </c>
      <c r="F2083" s="4">
        <f>EXP((Result!G$4+B2083-Result!P$4)/H$2)</f>
        <v>3.714095117721148E-2</v>
      </c>
    </row>
    <row r="2084" spans="1:6" x14ac:dyDescent="0.2">
      <c r="A2084">
        <v>32.840000000000003</v>
      </c>
      <c r="B2084">
        <v>2.8017840000000001</v>
      </c>
      <c r="C2084">
        <f t="shared" si="96"/>
        <v>112.25598041747021</v>
      </c>
      <c r="D2084">
        <f t="shared" si="97"/>
        <v>6.7029242133582339E-4</v>
      </c>
      <c r="E2084">
        <f t="shared" si="98"/>
        <v>0.99933015656963908</v>
      </c>
      <c r="F2084" s="4">
        <f>EXP((Result!G$4+B2084-Result!P$4)/H$2)</f>
        <v>5.969304608667976E-2</v>
      </c>
    </row>
    <row r="2085" spans="1:6" x14ac:dyDescent="0.2">
      <c r="A2085">
        <v>32.85</v>
      </c>
      <c r="B2085">
        <v>-1.2865629999999999</v>
      </c>
      <c r="C2085">
        <f t="shared" si="96"/>
        <v>0.11443415503418433</v>
      </c>
      <c r="D2085">
        <f t="shared" si="97"/>
        <v>6.8329853408367019E-7</v>
      </c>
      <c r="E2085">
        <f t="shared" si="98"/>
        <v>0.99999931670193287</v>
      </c>
      <c r="F2085" s="4">
        <f>EXP((Result!G$4+B2085-Result!P$4)/H$2)</f>
        <v>6.0851308455391069E-5</v>
      </c>
    </row>
    <row r="2086" spans="1:6" x14ac:dyDescent="0.2">
      <c r="A2086">
        <v>32.86</v>
      </c>
      <c r="B2086">
        <v>-1.7049300000000001</v>
      </c>
      <c r="C2086">
        <f t="shared" si="96"/>
        <v>5.6547708542789087E-2</v>
      </c>
      <c r="D2086">
        <f t="shared" si="97"/>
        <v>3.3765239356672868E-7</v>
      </c>
      <c r="E2086">
        <f t="shared" si="98"/>
        <v>0.99999966234772042</v>
      </c>
      <c r="F2086" s="4">
        <f>EXP((Result!G$4+B2086-Result!P$4)/H$2)</f>
        <v>3.0069711739077336E-5</v>
      </c>
    </row>
    <row r="2087" spans="1:6" x14ac:dyDescent="0.2">
      <c r="A2087">
        <v>32.869999999999997</v>
      </c>
      <c r="B2087">
        <v>1.266721</v>
      </c>
      <c r="C2087">
        <f t="shared" si="96"/>
        <v>8.4513272888160085</v>
      </c>
      <c r="D2087">
        <f t="shared" si="97"/>
        <v>5.0463775834970163E-5</v>
      </c>
      <c r="E2087">
        <f t="shared" si="98"/>
        <v>0.9999495387706292</v>
      </c>
      <c r="F2087" s="4">
        <f>EXP((Result!G$4+B2087-Result!P$4)/H$2)</f>
        <v>4.4940631890503452E-3</v>
      </c>
    </row>
    <row r="2088" spans="1:6" x14ac:dyDescent="0.2">
      <c r="A2088">
        <v>32.880000000000003</v>
      </c>
      <c r="B2088">
        <v>-2.0817570000000001</v>
      </c>
      <c r="C2088">
        <f t="shared" si="96"/>
        <v>2.9968934985985966E-2</v>
      </c>
      <c r="D2088">
        <f t="shared" si="97"/>
        <v>1.7894770436200463E-7</v>
      </c>
      <c r="E2088">
        <f t="shared" si="98"/>
        <v>0.99999982105232754</v>
      </c>
      <c r="F2088" s="4">
        <f>EXP((Result!G$4+B2088-Result!P$4)/H$2)</f>
        <v>1.5936229059995501E-5</v>
      </c>
    </row>
    <row r="2089" spans="1:6" x14ac:dyDescent="0.2">
      <c r="A2089">
        <v>32.89</v>
      </c>
      <c r="B2089">
        <v>-1.840376</v>
      </c>
      <c r="C2089">
        <f t="shared" si="96"/>
        <v>4.5009294418644138E-2</v>
      </c>
      <c r="D2089">
        <f t="shared" si="97"/>
        <v>2.6875529327072476E-7</v>
      </c>
      <c r="E2089">
        <f t="shared" si="98"/>
        <v>0.99999973124477892</v>
      </c>
      <c r="F2089" s="4">
        <f>EXP((Result!G$4+B2089-Result!P$4)/H$2)</f>
        <v>2.3934064591207625E-5</v>
      </c>
    </row>
    <row r="2090" spans="1:6" x14ac:dyDescent="0.2">
      <c r="A2090">
        <v>32.9</v>
      </c>
      <c r="B2090">
        <v>-2.8490319999999998</v>
      </c>
      <c r="C2090">
        <f t="shared" si="96"/>
        <v>8.2265306577989986E-3</v>
      </c>
      <c r="D2090">
        <f t="shared" si="97"/>
        <v>4.9121491196306206E-8</v>
      </c>
      <c r="E2090">
        <f t="shared" si="98"/>
        <v>0.99999995087851135</v>
      </c>
      <c r="F2090" s="4">
        <f>EXP((Result!G$4+B2090-Result!P$4)/H$2)</f>
        <v>4.3745257211530739E-6</v>
      </c>
    </row>
    <row r="2091" spans="1:6" x14ac:dyDescent="0.2">
      <c r="A2091">
        <v>32.909999999999997</v>
      </c>
      <c r="B2091">
        <v>0.66223799999999999</v>
      </c>
      <c r="C2091">
        <f t="shared" si="96"/>
        <v>3.052063833923349</v>
      </c>
      <c r="D2091">
        <f t="shared" si="97"/>
        <v>1.8224198387506123E-5</v>
      </c>
      <c r="E2091">
        <f t="shared" si="98"/>
        <v>0.99998177613372785</v>
      </c>
      <c r="F2091" s="4">
        <f>EXP((Result!G$4+B2091-Result!P$4)/H$2)</f>
        <v>1.6229601881373058E-3</v>
      </c>
    </row>
    <row r="2092" spans="1:6" x14ac:dyDescent="0.2">
      <c r="A2092">
        <v>32.92</v>
      </c>
      <c r="B2092">
        <v>5.8536630000000001</v>
      </c>
      <c r="C2092">
        <f t="shared" si="96"/>
        <v>19205.532445281991</v>
      </c>
      <c r="D2092">
        <f t="shared" si="97"/>
        <v>0.11467828081779723</v>
      </c>
      <c r="E2092">
        <f t="shared" si="98"/>
        <v>0.8971198391578401</v>
      </c>
      <c r="F2092" s="4">
        <f>EXP((Result!G$4+B2092-Result!P$4)/H$2)</f>
        <v>10.212700731951614</v>
      </c>
    </row>
    <row r="2093" spans="1:6" x14ac:dyDescent="0.2">
      <c r="A2093">
        <v>32.93</v>
      </c>
      <c r="B2093">
        <v>1.705273</v>
      </c>
      <c r="C2093">
        <f t="shared" si="96"/>
        <v>17.694405668509372</v>
      </c>
      <c r="D2093">
        <f t="shared" si="97"/>
        <v>1.0565518180443998E-4</v>
      </c>
      <c r="E2093">
        <f t="shared" si="98"/>
        <v>0.99989435598003373</v>
      </c>
      <c r="F2093" s="4">
        <f>EXP((Result!G$4+B2093-Result!P$4)/H$2)</f>
        <v>9.4091465694629336E-3</v>
      </c>
    </row>
    <row r="2094" spans="1:6" x14ac:dyDescent="0.2">
      <c r="A2094">
        <v>32.94</v>
      </c>
      <c r="B2094">
        <v>0.14693400000000001</v>
      </c>
      <c r="C2094">
        <f t="shared" si="96"/>
        <v>1.2809116235459808</v>
      </c>
      <c r="D2094">
        <f t="shared" si="97"/>
        <v>7.6484598011690109E-6</v>
      </c>
      <c r="E2094">
        <f t="shared" si="98"/>
        <v>0.99999235159869726</v>
      </c>
      <c r="F2094" s="4">
        <f>EXP((Result!G$4+B2094-Result!P$4)/H$2)</f>
        <v>6.8113535058836382E-4</v>
      </c>
    </row>
    <row r="2095" spans="1:6" x14ac:dyDescent="0.2">
      <c r="A2095">
        <v>32.950000000000003</v>
      </c>
      <c r="B2095">
        <v>-0.81128599999999995</v>
      </c>
      <c r="C2095">
        <f t="shared" si="96"/>
        <v>0.25488266428461698</v>
      </c>
      <c r="D2095">
        <f t="shared" si="97"/>
        <v>1.5219315493437473E-6</v>
      </c>
      <c r="E2095">
        <f t="shared" si="98"/>
        <v>0.99999847807076681</v>
      </c>
      <c r="F2095" s="4">
        <f>EXP((Result!G$4+B2095-Result!P$4)/H$2)</f>
        <v>1.3553596493705894E-4</v>
      </c>
    </row>
    <row r="2096" spans="1:6" x14ac:dyDescent="0.2">
      <c r="A2096">
        <v>32.96</v>
      </c>
      <c r="B2096">
        <v>2.0500999999999998E-2</v>
      </c>
      <c r="C2096">
        <f t="shared" si="96"/>
        <v>1.0351460669307888</v>
      </c>
      <c r="D2096">
        <f t="shared" si="97"/>
        <v>6.1809674732599958E-6</v>
      </c>
      <c r="E2096">
        <f t="shared" si="98"/>
        <v>0.99999381907073093</v>
      </c>
      <c r="F2096" s="4">
        <f>EXP((Result!G$4+B2096-Result!P$4)/H$2)</f>
        <v>5.5044748306459432E-4</v>
      </c>
    </row>
    <row r="2097" spans="1:6" x14ac:dyDescent="0.2">
      <c r="A2097">
        <v>32.97</v>
      </c>
      <c r="B2097">
        <v>3.2422870000000001</v>
      </c>
      <c r="C2097">
        <f t="shared" si="96"/>
        <v>235.8023850528626</v>
      </c>
      <c r="D2097">
        <f t="shared" si="97"/>
        <v>1.408001168811203E-3</v>
      </c>
      <c r="E2097">
        <f t="shared" si="98"/>
        <v>0.99859397851108866</v>
      </c>
      <c r="F2097" s="4">
        <f>EXP((Result!G$4+B2097-Result!P$4)/H$2)</f>
        <v>0.12538986863740384</v>
      </c>
    </row>
    <row r="2098" spans="1:6" x14ac:dyDescent="0.2">
      <c r="A2098">
        <v>32.979999999999997</v>
      </c>
      <c r="B2098">
        <v>-0.71581399999999995</v>
      </c>
      <c r="C2098">
        <f t="shared" si="96"/>
        <v>0.29936572253009119</v>
      </c>
      <c r="D2098">
        <f t="shared" si="97"/>
        <v>1.7875446303475033E-6</v>
      </c>
      <c r="E2098">
        <f t="shared" si="98"/>
        <v>0.99999821245856502</v>
      </c>
      <c r="F2098" s="4">
        <f>EXP((Result!G$4+B2098-Result!P$4)/H$2)</f>
        <v>1.5919019909054076E-4</v>
      </c>
    </row>
    <row r="2099" spans="1:6" x14ac:dyDescent="0.2">
      <c r="A2099">
        <v>32.99</v>
      </c>
      <c r="B2099">
        <v>-1.173824</v>
      </c>
      <c r="C2099">
        <f t="shared" si="96"/>
        <v>0.13837339395010337</v>
      </c>
      <c r="D2099">
        <f t="shared" si="97"/>
        <v>8.2624228067261317E-7</v>
      </c>
      <c r="E2099">
        <f t="shared" si="98"/>
        <v>0.99999917375840208</v>
      </c>
      <c r="F2099" s="4">
        <f>EXP((Result!G$4+B2099-Result!P$4)/H$2)</f>
        <v>7.3581196756875413E-5</v>
      </c>
    </row>
    <row r="2100" spans="1:6" x14ac:dyDescent="0.2">
      <c r="A2100">
        <v>33</v>
      </c>
      <c r="B2100">
        <v>-2.701946</v>
      </c>
      <c r="C2100">
        <f t="shared" si="96"/>
        <v>1.0540157812387289E-2</v>
      </c>
      <c r="D2100">
        <f t="shared" si="97"/>
        <v>6.29364054819415E-8</v>
      </c>
      <c r="E2100">
        <f t="shared" si="98"/>
        <v>0.99999993706359858</v>
      </c>
      <c r="F2100" s="4">
        <f>EXP((Result!G$4+B2100-Result!P$4)/H$2)</f>
        <v>5.6048160972437248E-6</v>
      </c>
    </row>
    <row r="2101" spans="1:6" x14ac:dyDescent="0.2">
      <c r="A2101">
        <v>33.01</v>
      </c>
      <c r="B2101">
        <v>-1.740181</v>
      </c>
      <c r="C2101">
        <f t="shared" si="96"/>
        <v>5.3286849097808883E-2</v>
      </c>
      <c r="D2101">
        <f t="shared" si="97"/>
        <v>3.1818145433584659E-7</v>
      </c>
      <c r="E2101">
        <f t="shared" si="98"/>
        <v>0.99999968181864696</v>
      </c>
      <c r="F2101" s="4">
        <f>EXP((Result!G$4+B2101-Result!P$4)/H$2)</f>
        <v>2.8335722757755455E-5</v>
      </c>
    </row>
    <row r="2102" spans="1:6" x14ac:dyDescent="0.2">
      <c r="A2102">
        <v>33.020000000000003</v>
      </c>
      <c r="B2102">
        <v>-1.758445</v>
      </c>
      <c r="C2102">
        <f t="shared" si="96"/>
        <v>5.1672007239699703E-2</v>
      </c>
      <c r="D2102">
        <f t="shared" si="97"/>
        <v>3.0853906151970412E-7</v>
      </c>
      <c r="E2102">
        <f t="shared" si="98"/>
        <v>0.99999969146103374</v>
      </c>
      <c r="F2102" s="4">
        <f>EXP((Result!G$4+B2102-Result!P$4)/H$2)</f>
        <v>2.7477017242910531E-5</v>
      </c>
    </row>
    <row r="2103" spans="1:6" x14ac:dyDescent="0.2">
      <c r="A2103">
        <v>33.03</v>
      </c>
      <c r="B2103">
        <v>1.723212</v>
      </c>
      <c r="C2103">
        <f t="shared" si="96"/>
        <v>18.237397708367229</v>
      </c>
      <c r="D2103">
        <f t="shared" si="97"/>
        <v>1.0889744513694895E-4</v>
      </c>
      <c r="E2103">
        <f t="shared" si="98"/>
        <v>0.99989111441222545</v>
      </c>
      <c r="F2103" s="4">
        <f>EXP((Result!G$4+B2103-Result!P$4)/H$2)</f>
        <v>9.6978870778919313E-3</v>
      </c>
    </row>
    <row r="2104" spans="1:6" x14ac:dyDescent="0.2">
      <c r="A2104">
        <v>33.04</v>
      </c>
      <c r="B2104">
        <v>-1.17506</v>
      </c>
      <c r="C2104">
        <f t="shared" si="96"/>
        <v>0.13808552276429034</v>
      </c>
      <c r="D2104">
        <f t="shared" si="97"/>
        <v>8.2452337114588753E-7</v>
      </c>
      <c r="E2104">
        <f t="shared" si="98"/>
        <v>0.99999917547730865</v>
      </c>
      <c r="F2104" s="4">
        <f>EXP((Result!G$4+B2104-Result!P$4)/H$2)</f>
        <v>7.3428118872758793E-5</v>
      </c>
    </row>
    <row r="2105" spans="1:6" x14ac:dyDescent="0.2">
      <c r="A2105">
        <v>33.049999999999997</v>
      </c>
      <c r="B2105">
        <v>1.0967480000000001</v>
      </c>
      <c r="C2105">
        <f t="shared" si="96"/>
        <v>6.346684834065595</v>
      </c>
      <c r="D2105">
        <f t="shared" si="97"/>
        <v>3.7896731461971347E-5</v>
      </c>
      <c r="E2105">
        <f t="shared" si="98"/>
        <v>0.99996210470464575</v>
      </c>
      <c r="F2105" s="4">
        <f>EXP((Result!G$4+B2105-Result!P$4)/H$2)</f>
        <v>3.3749021556676818E-3</v>
      </c>
    </row>
    <row r="2106" spans="1:6" x14ac:dyDescent="0.2">
      <c r="A2106">
        <v>33.06</v>
      </c>
      <c r="B2106">
        <v>-2.2114790000000002</v>
      </c>
      <c r="C2106">
        <f t="shared" si="96"/>
        <v>2.4085022079771427E-2</v>
      </c>
      <c r="D2106">
        <f t="shared" si="97"/>
        <v>1.4381423339530439E-7</v>
      </c>
      <c r="E2106">
        <f t="shared" si="98"/>
        <v>0.99999985618578724</v>
      </c>
      <c r="F2106" s="4">
        <f>EXP((Result!G$4+B2106-Result!P$4)/H$2)</f>
        <v>1.2807409704674834E-5</v>
      </c>
    </row>
    <row r="2107" spans="1:6" x14ac:dyDescent="0.2">
      <c r="A2107">
        <v>33.07</v>
      </c>
      <c r="B2107">
        <v>0.27029399999999998</v>
      </c>
      <c r="C2107">
        <f t="shared" si="96"/>
        <v>1.5768414396608161</v>
      </c>
      <c r="D2107">
        <f t="shared" si="97"/>
        <v>9.4154882681727034E-6</v>
      </c>
      <c r="E2107">
        <f t="shared" si="98"/>
        <v>0.99999058460038237</v>
      </c>
      <c r="F2107" s="4">
        <f>EXP((Result!G$4+B2107-Result!P$4)/H$2)</f>
        <v>8.3849847802327745E-4</v>
      </c>
    </row>
    <row r="2108" spans="1:6" x14ac:dyDescent="0.2">
      <c r="A2108">
        <v>33.08</v>
      </c>
      <c r="B2108">
        <v>2.8518859999999999</v>
      </c>
      <c r="C2108">
        <f t="shared" si="96"/>
        <v>122.14387620140084</v>
      </c>
      <c r="D2108">
        <f t="shared" si="97"/>
        <v>7.2933410073926491E-4</v>
      </c>
      <c r="E2108">
        <f t="shared" si="98"/>
        <v>0.99927119743982062</v>
      </c>
      <c r="F2108" s="4">
        <f>EXP((Result!G$4+B2108-Result!P$4)/H$2)</f>
        <v>6.4951016455255417E-2</v>
      </c>
    </row>
    <row r="2109" spans="1:6" x14ac:dyDescent="0.2">
      <c r="A2109">
        <v>33.090000000000003</v>
      </c>
      <c r="B2109">
        <v>1.3732660000000001</v>
      </c>
      <c r="C2109">
        <f t="shared" si="96"/>
        <v>10.113218215845386</v>
      </c>
      <c r="D2109">
        <f t="shared" si="97"/>
        <v>6.0387103655295233E-5</v>
      </c>
      <c r="E2109">
        <f t="shared" si="98"/>
        <v>0.99993961654272678</v>
      </c>
      <c r="F2109" s="4">
        <f>EXP((Result!G$4+B2109-Result!P$4)/H$2)</f>
        <v>5.377787435449261E-3</v>
      </c>
    </row>
    <row r="2110" spans="1:6" x14ac:dyDescent="0.2">
      <c r="A2110">
        <v>33.1</v>
      </c>
      <c r="B2110">
        <v>0.22454099999999999</v>
      </c>
      <c r="C2110">
        <f t="shared" si="96"/>
        <v>1.4598498882297966</v>
      </c>
      <c r="D2110">
        <f t="shared" si="97"/>
        <v>8.716919247681319E-6</v>
      </c>
      <c r="E2110">
        <f t="shared" si="98"/>
        <v>0.99999128315673624</v>
      </c>
      <c r="F2110" s="4">
        <f>EXP((Result!G$4+B2110-Result!P$4)/H$2)</f>
        <v>7.7628725288094976E-4</v>
      </c>
    </row>
    <row r="2111" spans="1:6" x14ac:dyDescent="0.2">
      <c r="A2111">
        <v>33.11</v>
      </c>
      <c r="B2111">
        <v>1.6556580000000001</v>
      </c>
      <c r="C2111">
        <f t="shared" si="96"/>
        <v>16.275342323362487</v>
      </c>
      <c r="D2111">
        <f t="shared" si="97"/>
        <v>9.7181803351817418E-5</v>
      </c>
      <c r="E2111">
        <f t="shared" si="98"/>
        <v>0.99990282764003346</v>
      </c>
      <c r="F2111" s="4">
        <f>EXP((Result!G$4+B2111-Result!P$4)/H$2)</f>
        <v>8.6545478982229061E-3</v>
      </c>
    </row>
    <row r="2112" spans="1:6" x14ac:dyDescent="0.2">
      <c r="A2112">
        <v>33.119999999999997</v>
      </c>
      <c r="B2112">
        <v>-2.7133090000000002</v>
      </c>
      <c r="C2112">
        <f t="shared" si="96"/>
        <v>1.0340278160660684E-2</v>
      </c>
      <c r="D2112">
        <f t="shared" si="97"/>
        <v>6.1742902781832746E-8</v>
      </c>
      <c r="E2112">
        <f t="shared" si="98"/>
        <v>0.99999993825710098</v>
      </c>
      <c r="F2112" s="4">
        <f>EXP((Result!G$4+B2112-Result!P$4)/H$2)</f>
        <v>5.4985284391792426E-6</v>
      </c>
    </row>
    <row r="2113" spans="1:6" x14ac:dyDescent="0.2">
      <c r="A2113">
        <v>33.130000000000003</v>
      </c>
      <c r="B2113">
        <v>0.18764400000000001</v>
      </c>
      <c r="C2113">
        <f t="shared" ref="C2113:C2176" si="99">EXP(B2113/H$2)</f>
        <v>1.371856760872046</v>
      </c>
      <c r="D2113">
        <f t="shared" si="97"/>
        <v>8.1915029074721479E-6</v>
      </c>
      <c r="E2113">
        <f t="shared" si="98"/>
        <v>0.99999180856419267</v>
      </c>
      <c r="F2113" s="4">
        <f>EXP((Result!G$4+B2113-Result!P$4)/H$2)</f>
        <v>7.2949617959342135E-4</v>
      </c>
    </row>
    <row r="2114" spans="1:6" x14ac:dyDescent="0.2">
      <c r="A2114">
        <v>33.14</v>
      </c>
      <c r="B2114">
        <v>-0.89156999999999997</v>
      </c>
      <c r="C2114">
        <f t="shared" si="99"/>
        <v>0.22263444907713584</v>
      </c>
      <c r="D2114">
        <f t="shared" ref="D2114:D2177" si="100">EXP(1/H$2*(B2114-H$4-J$6))</f>
        <v>1.329374019893699E-6</v>
      </c>
      <c r="E2114">
        <f t="shared" ref="E2114:E2177" si="101">1/(1+D2114)</f>
        <v>0.99999867062774728</v>
      </c>
      <c r="F2114" s="4">
        <f>EXP((Result!G$4+B2114-Result!P$4)/H$2)</f>
        <v>1.1838770976673737E-4</v>
      </c>
    </row>
    <row r="2115" spans="1:6" x14ac:dyDescent="0.2">
      <c r="A2115">
        <v>33.15</v>
      </c>
      <c r="B2115">
        <v>0.43905899999999998</v>
      </c>
      <c r="C2115">
        <f t="shared" si="99"/>
        <v>2.0954729411957409</v>
      </c>
      <c r="D2115">
        <f t="shared" si="100"/>
        <v>1.2512292230438742E-5</v>
      </c>
      <c r="E2115">
        <f t="shared" si="101"/>
        <v>0.99998748786432501</v>
      </c>
      <c r="F2115" s="4">
        <f>EXP((Result!G$4+B2115-Result!P$4)/H$2)</f>
        <v>1.1142850687064258E-3</v>
      </c>
    </row>
    <row r="2116" spans="1:6" x14ac:dyDescent="0.2">
      <c r="A2116">
        <v>33.159999999999997</v>
      </c>
      <c r="B2116">
        <v>-0.28029500000000002</v>
      </c>
      <c r="C2116">
        <f t="shared" si="99"/>
        <v>0.62358222755598358</v>
      </c>
      <c r="D2116">
        <f t="shared" si="100"/>
        <v>3.7234759311356702E-6</v>
      </c>
      <c r="E2116">
        <f t="shared" si="101"/>
        <v>0.9999962765379331</v>
      </c>
      <c r="F2116" s="4">
        <f>EXP((Result!G$4+B2116-Result!P$4)/H$2)</f>
        <v>3.315950073207921E-4</v>
      </c>
    </row>
    <row r="2117" spans="1:6" x14ac:dyDescent="0.2">
      <c r="A2117">
        <v>33.17</v>
      </c>
      <c r="B2117">
        <v>0.110365</v>
      </c>
      <c r="C2117">
        <f t="shared" si="99"/>
        <v>1.204369498300363</v>
      </c>
      <c r="D2117">
        <f t="shared" si="100"/>
        <v>7.1914186148173049E-6</v>
      </c>
      <c r="E2117">
        <f t="shared" si="101"/>
        <v>0.99999280863310125</v>
      </c>
      <c r="F2117" s="4">
        <f>EXP((Result!G$4+B2117-Result!P$4)/H$2)</f>
        <v>6.4043344238830832E-4</v>
      </c>
    </row>
    <row r="2118" spans="1:6" x14ac:dyDescent="0.2">
      <c r="A2118">
        <v>33.18</v>
      </c>
      <c r="B2118">
        <v>2.0409630000000001</v>
      </c>
      <c r="C2118">
        <f t="shared" si="99"/>
        <v>31.151403773651861</v>
      </c>
      <c r="D2118">
        <f t="shared" si="100"/>
        <v>1.8600835149983169E-4</v>
      </c>
      <c r="E2118">
        <f t="shared" si="101"/>
        <v>0.99981402624117255</v>
      </c>
      <c r="F2118" s="4">
        <f>EXP((Result!G$4+B2118-Result!P$4)/H$2)</f>
        <v>1.6565016618357159E-2</v>
      </c>
    </row>
    <row r="2119" spans="1:6" x14ac:dyDescent="0.2">
      <c r="A2119">
        <v>33.19</v>
      </c>
      <c r="B2119">
        <v>1.8015399999999999</v>
      </c>
      <c r="C2119">
        <f t="shared" si="99"/>
        <v>20.810355348047956</v>
      </c>
      <c r="D2119">
        <f t="shared" si="100"/>
        <v>1.2426084938394185E-4</v>
      </c>
      <c r="E2119">
        <f t="shared" si="101"/>
        <v>0.99987575458945632</v>
      </c>
      <c r="F2119" s="4">
        <f>EXP((Result!G$4+B2119-Result!P$4)/H$2)</f>
        <v>1.1066078584423298E-2</v>
      </c>
    </row>
    <row r="2120" spans="1:6" x14ac:dyDescent="0.2">
      <c r="A2120">
        <v>33.200000000000003</v>
      </c>
      <c r="B2120">
        <v>0.65196699999999996</v>
      </c>
      <c r="C2120">
        <f t="shared" si="99"/>
        <v>2.9996997960263441</v>
      </c>
      <c r="D2120">
        <f t="shared" si="100"/>
        <v>1.7911527137187221E-5</v>
      </c>
      <c r="E2120">
        <f t="shared" si="101"/>
        <v>0.99998208879367978</v>
      </c>
      <c r="F2120" s="4">
        <f>EXP((Result!G$4+B2120-Result!P$4)/H$2)</f>
        <v>1.595115177868398E-3</v>
      </c>
    </row>
    <row r="2121" spans="1:6" x14ac:dyDescent="0.2">
      <c r="A2121">
        <v>33.21</v>
      </c>
      <c r="B2121">
        <v>-1.1577679999999999</v>
      </c>
      <c r="C2121">
        <f t="shared" si="99"/>
        <v>0.14216791506230544</v>
      </c>
      <c r="D2121">
        <f t="shared" si="100"/>
        <v>8.4889977058672781E-7</v>
      </c>
      <c r="E2121">
        <f t="shared" si="101"/>
        <v>0.99999915110095017</v>
      </c>
      <c r="F2121" s="4">
        <f>EXP((Result!G$4+B2121-Result!P$4)/H$2)</f>
        <v>7.5598964743803037E-5</v>
      </c>
    </row>
    <row r="2122" spans="1:6" x14ac:dyDescent="0.2">
      <c r="A2122">
        <v>33.22</v>
      </c>
      <c r="B2122">
        <v>3.0324300000000002</v>
      </c>
      <c r="C2122">
        <f t="shared" si="99"/>
        <v>165.57128934703019</v>
      </c>
      <c r="D2122">
        <f t="shared" si="100"/>
        <v>9.8864381235980246E-4</v>
      </c>
      <c r="E2122">
        <f t="shared" si="101"/>
        <v>0.99901233263886535</v>
      </c>
      <c r="F2122" s="4">
        <f>EXP((Result!G$4+B2122-Result!P$4)/H$2)</f>
        <v>8.8043902595367762E-2</v>
      </c>
    </row>
    <row r="2123" spans="1:6" x14ac:dyDescent="0.2">
      <c r="A2123">
        <v>33.229999999999997</v>
      </c>
      <c r="B2123">
        <v>-2.6674690000000001</v>
      </c>
      <c r="C2123">
        <f t="shared" si="99"/>
        <v>1.1170579607465172E-2</v>
      </c>
      <c r="D2123">
        <f t="shared" si="100"/>
        <v>6.6700721199590771E-8</v>
      </c>
      <c r="E2123">
        <f t="shared" si="101"/>
        <v>0.99999993329928327</v>
      </c>
      <c r="F2123" s="4">
        <f>EXP((Result!G$4+B2123-Result!P$4)/H$2)</f>
        <v>5.9400481011661919E-6</v>
      </c>
    </row>
    <row r="2124" spans="1:6" x14ac:dyDescent="0.2">
      <c r="A2124">
        <v>33.24</v>
      </c>
      <c r="B2124">
        <v>-2.0573839999999999</v>
      </c>
      <c r="C2124">
        <f t="shared" si="99"/>
        <v>3.1225276124552975E-2</v>
      </c>
      <c r="D2124">
        <f t="shared" si="100"/>
        <v>1.8644945117907486E-7</v>
      </c>
      <c r="E2124">
        <f t="shared" si="101"/>
        <v>0.99999981355058354</v>
      </c>
      <c r="F2124" s="4">
        <f>EXP((Result!G$4+B2124-Result!P$4)/H$2)</f>
        <v>1.6604298851967152E-5</v>
      </c>
    </row>
    <row r="2125" spans="1:6" x14ac:dyDescent="0.2">
      <c r="A2125">
        <v>33.25</v>
      </c>
      <c r="B2125">
        <v>2.8727019999999999</v>
      </c>
      <c r="C2125">
        <f t="shared" si="99"/>
        <v>126.50387714108579</v>
      </c>
      <c r="D2125">
        <f t="shared" si="100"/>
        <v>7.5536813096214897E-4</v>
      </c>
      <c r="E2125">
        <f t="shared" si="101"/>
        <v>0.99924520201937761</v>
      </c>
      <c r="F2125" s="4">
        <f>EXP((Result!G$4+B2125-Result!P$4)/H$2)</f>
        <v>6.7269483017684373E-2</v>
      </c>
    </row>
    <row r="2126" spans="1:6" x14ac:dyDescent="0.2">
      <c r="A2126">
        <v>33.26</v>
      </c>
      <c r="B2126">
        <v>1.3527260000000001</v>
      </c>
      <c r="C2126">
        <f t="shared" si="99"/>
        <v>9.7692045617241572</v>
      </c>
      <c r="D2126">
        <f t="shared" si="100"/>
        <v>5.8332961467627773E-5</v>
      </c>
      <c r="E2126">
        <f t="shared" si="101"/>
        <v>0.9999416704410683</v>
      </c>
      <c r="F2126" s="4">
        <f>EXP((Result!G$4+B2126-Result!P$4)/H$2)</f>
        <v>5.194855329439964E-3</v>
      </c>
    </row>
    <row r="2127" spans="1:6" x14ac:dyDescent="0.2">
      <c r="A2127">
        <v>33.270000000000003</v>
      </c>
      <c r="B2127">
        <v>0.61271399999999998</v>
      </c>
      <c r="C2127">
        <f t="shared" si="99"/>
        <v>2.8077236111248682</v>
      </c>
      <c r="D2127">
        <f t="shared" si="100"/>
        <v>1.6765216879703639E-5</v>
      </c>
      <c r="E2127">
        <f t="shared" si="101"/>
        <v>0.99998323506418818</v>
      </c>
      <c r="F2127" s="4">
        <f>EXP((Result!G$4+B2127-Result!P$4)/H$2)</f>
        <v>1.4930302536598967E-3</v>
      </c>
    </row>
    <row r="2128" spans="1:6" x14ac:dyDescent="0.2">
      <c r="A2128">
        <v>33.28</v>
      </c>
      <c r="B2128">
        <v>4.9626359999999998</v>
      </c>
      <c r="C2128">
        <f t="shared" si="99"/>
        <v>4279.7269160846072</v>
      </c>
      <c r="D2128">
        <f t="shared" si="100"/>
        <v>2.555470547377629E-2</v>
      </c>
      <c r="E2128">
        <f t="shared" si="101"/>
        <v>0.97508206501576056</v>
      </c>
      <c r="F2128" s="4">
        <f>EXP((Result!G$4+B2128-Result!P$4)/H$2)</f>
        <v>2.2757801864112008</v>
      </c>
    </row>
    <row r="2129" spans="1:6" x14ac:dyDescent="0.2">
      <c r="A2129">
        <v>33.29</v>
      </c>
      <c r="B2129">
        <v>-0.19751099999999999</v>
      </c>
      <c r="C2129">
        <f t="shared" si="99"/>
        <v>0.716920568628582</v>
      </c>
      <c r="D2129">
        <f t="shared" si="100"/>
        <v>4.2808091120348094E-6</v>
      </c>
      <c r="E2129">
        <f t="shared" si="101"/>
        <v>0.99999571920921315</v>
      </c>
      <c r="F2129" s="4">
        <f>EXP((Result!G$4+B2129-Result!P$4)/H$2)</f>
        <v>3.8122844221290567E-4</v>
      </c>
    </row>
    <row r="2130" spans="1:6" x14ac:dyDescent="0.2">
      <c r="A2130">
        <v>33.299999999999997</v>
      </c>
      <c r="B2130">
        <v>2.9923069999999998</v>
      </c>
      <c r="C2130">
        <f t="shared" si="99"/>
        <v>154.74797248486976</v>
      </c>
      <c r="D2130">
        <f t="shared" si="100"/>
        <v>9.2401663401756842E-4</v>
      </c>
      <c r="E2130">
        <f t="shared" si="101"/>
        <v>0.99907683638451894</v>
      </c>
      <c r="F2130" s="4">
        <f>EXP((Result!G$4+B2130-Result!P$4)/H$2)</f>
        <v>8.2288514331321991E-2</v>
      </c>
    </row>
    <row r="2131" spans="1:6" x14ac:dyDescent="0.2">
      <c r="A2131">
        <v>33.31</v>
      </c>
      <c r="B2131">
        <v>-2.0379160000000001</v>
      </c>
      <c r="C2131">
        <f t="shared" si="99"/>
        <v>3.2266512281433062E-2</v>
      </c>
      <c r="D2131">
        <f t="shared" si="100"/>
        <v>1.9266678322839626E-7</v>
      </c>
      <c r="E2131">
        <f t="shared" si="101"/>
        <v>0.99999980733325389</v>
      </c>
      <c r="F2131" s="4">
        <f>EXP((Result!G$4+B2131-Result!P$4)/H$2)</f>
        <v>1.7157984790735052E-5</v>
      </c>
    </row>
    <row r="2132" spans="1:6" x14ac:dyDescent="0.2">
      <c r="A2132">
        <v>33.32</v>
      </c>
      <c r="B2132">
        <v>-0.25828000000000001</v>
      </c>
      <c r="C2132">
        <f t="shared" si="99"/>
        <v>0.64714743936020669</v>
      </c>
      <c r="D2132">
        <f t="shared" si="100"/>
        <v>3.864186321983462E-6</v>
      </c>
      <c r="E2132">
        <f t="shared" si="101"/>
        <v>0.9999961358286098</v>
      </c>
      <c r="F2132" s="4">
        <f>EXP((Result!G$4+B2132-Result!P$4)/H$2)</f>
        <v>3.4412600361195318E-4</v>
      </c>
    </row>
    <row r="2133" spans="1:6" x14ac:dyDescent="0.2">
      <c r="A2133">
        <v>33.33</v>
      </c>
      <c r="B2133">
        <v>-1.1287879999999999</v>
      </c>
      <c r="C2133">
        <f t="shared" si="99"/>
        <v>0.14928210530493111</v>
      </c>
      <c r="D2133">
        <f t="shared" si="100"/>
        <v>8.9137935863040399E-7</v>
      </c>
      <c r="E2133">
        <f t="shared" si="101"/>
        <v>0.99999910862143604</v>
      </c>
      <c r="F2133" s="4">
        <f>EXP((Result!G$4+B2133-Result!P$4)/H$2)</f>
        <v>7.9381994248718177E-5</v>
      </c>
    </row>
    <row r="2134" spans="1:6" x14ac:dyDescent="0.2">
      <c r="A2134">
        <v>33.340000000000003</v>
      </c>
      <c r="B2134">
        <v>-3.7693979999999998</v>
      </c>
      <c r="C2134">
        <f t="shared" si="99"/>
        <v>1.7447675329581758E-3</v>
      </c>
      <c r="D2134">
        <f t="shared" si="100"/>
        <v>1.0418192865853395E-8</v>
      </c>
      <c r="E2134">
        <f t="shared" si="101"/>
        <v>0.99999998958180714</v>
      </c>
      <c r="F2134" s="4">
        <f>EXP((Result!G$4+B2134-Result!P$4)/H$2)</f>
        <v>9.277945670964578E-7</v>
      </c>
    </row>
    <row r="2135" spans="1:6" x14ac:dyDescent="0.2">
      <c r="A2135">
        <v>33.35</v>
      </c>
      <c r="B2135">
        <v>-1.8801349999999999</v>
      </c>
      <c r="C2135">
        <f t="shared" si="99"/>
        <v>4.209286623117188E-2</v>
      </c>
      <c r="D2135">
        <f t="shared" si="100"/>
        <v>2.5134098978183456E-7</v>
      </c>
      <c r="E2135">
        <f t="shared" si="101"/>
        <v>0.99999974865907337</v>
      </c>
      <c r="F2135" s="4">
        <f>EXP((Result!G$4+B2135-Result!P$4)/H$2)</f>
        <v>2.2383229779949925E-5</v>
      </c>
    </row>
    <row r="2136" spans="1:6" x14ac:dyDescent="0.2">
      <c r="A2136">
        <v>33.36</v>
      </c>
      <c r="B2136">
        <v>-0.420933</v>
      </c>
      <c r="C2136">
        <f t="shared" si="99"/>
        <v>0.49201876834475117</v>
      </c>
      <c r="D2136">
        <f t="shared" si="100"/>
        <v>2.9378964964716295E-6</v>
      </c>
      <c r="E2136">
        <f t="shared" si="101"/>
        <v>0.99999706211213468</v>
      </c>
      <c r="F2136" s="4">
        <f>EXP((Result!G$4+B2136-Result!P$4)/H$2)</f>
        <v>2.6163504968813108E-4</v>
      </c>
    </row>
    <row r="2137" spans="1:6" x14ac:dyDescent="0.2">
      <c r="A2137">
        <v>33.369999999999997</v>
      </c>
      <c r="B2137">
        <v>-1.621788</v>
      </c>
      <c r="C2137">
        <f t="shared" si="99"/>
        <v>6.5051046774501298E-2</v>
      </c>
      <c r="D2137">
        <f t="shared" si="100"/>
        <v>3.8842673228414048E-7</v>
      </c>
      <c r="E2137">
        <f t="shared" si="101"/>
        <v>0.99999961157341855</v>
      </c>
      <c r="F2137" s="4">
        <f>EXP((Result!G$4+B2137-Result!P$4)/H$2)</f>
        <v>3.4591432177209521E-5</v>
      </c>
    </row>
    <row r="2138" spans="1:6" x14ac:dyDescent="0.2">
      <c r="A2138">
        <v>33.380000000000003</v>
      </c>
      <c r="B2138">
        <v>2.4972439999999998</v>
      </c>
      <c r="C2138">
        <f t="shared" si="99"/>
        <v>67.198859544887654</v>
      </c>
      <c r="D2138">
        <f t="shared" si="100"/>
        <v>4.0125155121213283E-4</v>
      </c>
      <c r="E2138">
        <f t="shared" si="101"/>
        <v>0.99959890938701845</v>
      </c>
      <c r="F2138" s="4">
        <f>EXP((Result!G$4+B2138-Result!P$4)/H$2)</f>
        <v>3.5733549383004916E-2</v>
      </c>
    </row>
    <row r="2139" spans="1:6" x14ac:dyDescent="0.2">
      <c r="A2139">
        <v>33.39</v>
      </c>
      <c r="B2139">
        <v>-1.9738230000000001</v>
      </c>
      <c r="C2139">
        <f t="shared" si="99"/>
        <v>3.5946132425558476E-2</v>
      </c>
      <c r="D2139">
        <f t="shared" si="100"/>
        <v>2.1463818721800617E-7</v>
      </c>
      <c r="E2139">
        <f t="shared" si="101"/>
        <v>0.99999978536185885</v>
      </c>
      <c r="F2139" s="4">
        <f>EXP((Result!G$4+B2139-Result!P$4)/H$2)</f>
        <v>1.9114653237510922E-5</v>
      </c>
    </row>
    <row r="2140" spans="1:6" x14ac:dyDescent="0.2">
      <c r="A2140">
        <v>33.4</v>
      </c>
      <c r="B2140">
        <v>1.6452059999999999</v>
      </c>
      <c r="C2140">
        <f t="shared" si="99"/>
        <v>15.991229857915258</v>
      </c>
      <c r="D2140">
        <f t="shared" si="100"/>
        <v>9.5485337544934872E-5</v>
      </c>
      <c r="E2140">
        <f t="shared" si="101"/>
        <v>0.99990452377903416</v>
      </c>
      <c r="F2140" s="4">
        <f>EXP((Result!G$4+B2140-Result!P$4)/H$2)</f>
        <v>8.5034687447499997E-3</v>
      </c>
    </row>
    <row r="2141" spans="1:6" x14ac:dyDescent="0.2">
      <c r="A2141">
        <v>33.409999999999997</v>
      </c>
      <c r="B2141">
        <v>-1.375658</v>
      </c>
      <c r="C2141">
        <f t="shared" si="99"/>
        <v>9.8482773836927898E-2</v>
      </c>
      <c r="D2141">
        <f t="shared" si="100"/>
        <v>5.8805113713789699E-7</v>
      </c>
      <c r="E2141">
        <f t="shared" si="101"/>
        <v>0.99999941194920872</v>
      </c>
      <c r="F2141" s="4">
        <f>EXP((Result!G$4+B2141-Result!P$4)/H$2)</f>
        <v>5.2369029565545432E-5</v>
      </c>
    </row>
    <row r="2142" spans="1:6" x14ac:dyDescent="0.2">
      <c r="A2142">
        <v>33.42</v>
      </c>
      <c r="B2142">
        <v>-2.1564960000000002</v>
      </c>
      <c r="C2142">
        <f t="shared" si="99"/>
        <v>2.6422927821555319E-2</v>
      </c>
      <c r="D2142">
        <f t="shared" si="100"/>
        <v>1.5777411771226815E-7</v>
      </c>
      <c r="E2142">
        <f t="shared" si="101"/>
        <v>0.9999998422259071</v>
      </c>
      <c r="F2142" s="4">
        <f>EXP((Result!G$4+B2142-Result!P$4)/H$2)</f>
        <v>1.4050610420321506E-5</v>
      </c>
    </row>
    <row r="2143" spans="1:6" x14ac:dyDescent="0.2">
      <c r="A2143">
        <v>33.43</v>
      </c>
      <c r="B2143">
        <v>2.982745</v>
      </c>
      <c r="C2143">
        <f t="shared" si="99"/>
        <v>152.2747728307998</v>
      </c>
      <c r="D2143">
        <f t="shared" si="100"/>
        <v>9.0924889533310397E-4</v>
      </c>
      <c r="E2143">
        <f t="shared" si="101"/>
        <v>0.99909157708719687</v>
      </c>
      <c r="F2143" s="4">
        <f>EXP((Result!G$4+B2143-Result!P$4)/H$2)</f>
        <v>8.0973369958764377E-2</v>
      </c>
    </row>
    <row r="2144" spans="1:6" x14ac:dyDescent="0.2">
      <c r="A2144">
        <v>33.44</v>
      </c>
      <c r="B2144">
        <v>4.22194</v>
      </c>
      <c r="C2144">
        <f t="shared" si="99"/>
        <v>1228.6005083917787</v>
      </c>
      <c r="D2144">
        <f t="shared" si="100"/>
        <v>7.3361045581869623E-3</v>
      </c>
      <c r="E2144">
        <f t="shared" si="101"/>
        <v>0.99271732192960105</v>
      </c>
      <c r="F2144" s="4">
        <f>EXP((Result!G$4+B2144-Result!P$4)/H$2)</f>
        <v>0.65331848242568169</v>
      </c>
    </row>
    <row r="2145" spans="1:6" x14ac:dyDescent="0.2">
      <c r="A2145">
        <v>33.450000000000003</v>
      </c>
      <c r="B2145">
        <v>1.351084</v>
      </c>
      <c r="C2145">
        <f t="shared" si="99"/>
        <v>9.7422140571439719</v>
      </c>
      <c r="D2145">
        <f t="shared" si="100"/>
        <v>5.81717982886074E-5</v>
      </c>
      <c r="E2145">
        <f t="shared" si="101"/>
        <v>0.99994183158547267</v>
      </c>
      <c r="F2145" s="4">
        <f>EXP((Result!G$4+B2145-Result!P$4)/H$2)</f>
        <v>5.1805029053836544E-3</v>
      </c>
    </row>
    <row r="2146" spans="1:6" x14ac:dyDescent="0.2">
      <c r="A2146">
        <v>33.46</v>
      </c>
      <c r="B2146">
        <v>0.25028899999999998</v>
      </c>
      <c r="C2146">
        <f t="shared" si="99"/>
        <v>1.5245769068660264</v>
      </c>
      <c r="D2146">
        <f t="shared" si="100"/>
        <v>9.1034111734226336E-6</v>
      </c>
      <c r="E2146">
        <f t="shared" si="101"/>
        <v>0.99999089667169805</v>
      </c>
      <c r="F2146" s="4">
        <f>EXP((Result!G$4+B2146-Result!P$4)/H$2)</f>
        <v>8.1070638041550911E-4</v>
      </c>
    </row>
    <row r="2147" spans="1:6" x14ac:dyDescent="0.2">
      <c r="A2147">
        <v>33.47</v>
      </c>
      <c r="B2147">
        <v>-1.420471</v>
      </c>
      <c r="C2147">
        <f t="shared" si="99"/>
        <v>9.1320502979903823E-2</v>
      </c>
      <c r="D2147">
        <f t="shared" si="100"/>
        <v>5.4528445462206082E-7</v>
      </c>
      <c r="E2147">
        <f t="shared" si="101"/>
        <v>0.99999945471584262</v>
      </c>
      <c r="F2147" s="4">
        <f>EXP((Result!G$4+B2147-Result!P$4)/H$2)</f>
        <v>4.8560432796236372E-5</v>
      </c>
    </row>
    <row r="2148" spans="1:6" x14ac:dyDescent="0.2">
      <c r="A2148">
        <v>33.479999999999997</v>
      </c>
      <c r="B2148">
        <v>1.678685</v>
      </c>
      <c r="C2148">
        <f t="shared" si="99"/>
        <v>16.919213567420542</v>
      </c>
      <c r="D2148">
        <f t="shared" si="100"/>
        <v>1.0102642716253267E-4</v>
      </c>
      <c r="E2148">
        <f t="shared" si="101"/>
        <v>0.99989898377814534</v>
      </c>
      <c r="F2148" s="4">
        <f>EXP((Result!G$4+B2148-Result!P$4)/H$2)</f>
        <v>8.9969317578846297E-3</v>
      </c>
    </row>
    <row r="2149" spans="1:6" x14ac:dyDescent="0.2">
      <c r="A2149">
        <v>33.49</v>
      </c>
      <c r="B2149">
        <v>0.36776199999999998</v>
      </c>
      <c r="C2149">
        <f t="shared" si="99"/>
        <v>1.8582766698395037</v>
      </c>
      <c r="D2149">
        <f t="shared" si="100"/>
        <v>1.1095968017974257E-5</v>
      </c>
      <c r="E2149">
        <f t="shared" si="101"/>
        <v>0.99998890415510122</v>
      </c>
      <c r="F2149" s="4">
        <f>EXP((Result!G$4+B2149-Result!P$4)/H$2)</f>
        <v>9.8815398949799078E-4</v>
      </c>
    </row>
    <row r="2150" spans="1:6" x14ac:dyDescent="0.2">
      <c r="A2150">
        <v>33.5</v>
      </c>
      <c r="B2150">
        <v>0.77680300000000002</v>
      </c>
      <c r="C2150">
        <f t="shared" si="99"/>
        <v>3.7019173368609861</v>
      </c>
      <c r="D2150">
        <f t="shared" si="100"/>
        <v>2.2104542903474967E-5</v>
      </c>
      <c r="E2150">
        <f t="shared" si="101"/>
        <v>0.99997789594569664</v>
      </c>
      <c r="F2150" s="4">
        <f>EXP((Result!G$4+B2150-Result!P$4)/H$2)</f>
        <v>1.9685251634391407E-3</v>
      </c>
    </row>
    <row r="2151" spans="1:6" x14ac:dyDescent="0.2">
      <c r="A2151">
        <v>33.51</v>
      </c>
      <c r="B2151">
        <v>2.3757799999999998</v>
      </c>
      <c r="C2151">
        <f t="shared" si="99"/>
        <v>54.762144285860273</v>
      </c>
      <c r="D2151">
        <f t="shared" si="100"/>
        <v>3.2699059911465062E-4</v>
      </c>
      <c r="E2151">
        <f t="shared" si="101"/>
        <v>0.99967311628878597</v>
      </c>
      <c r="F2151" s="4">
        <f>EXP((Result!G$4+B2151-Result!P$4)/H$2)</f>
        <v>2.9120223176568729E-2</v>
      </c>
    </row>
    <row r="2152" spans="1:6" x14ac:dyDescent="0.2">
      <c r="A2152">
        <v>33.520000000000003</v>
      </c>
      <c r="B2152">
        <v>0.21479599999999999</v>
      </c>
      <c r="C2152">
        <f t="shared" si="99"/>
        <v>1.4360755333688171</v>
      </c>
      <c r="D2152">
        <f t="shared" si="100"/>
        <v>8.5749600413548478E-6</v>
      </c>
      <c r="E2152">
        <f t="shared" si="101"/>
        <v>0.99999142511348793</v>
      </c>
      <c r="F2152" s="4">
        <f>EXP((Result!G$4+B2152-Result!P$4)/H$2)</f>
        <v>7.6364504303947972E-4</v>
      </c>
    </row>
    <row r="2153" spans="1:6" x14ac:dyDescent="0.2">
      <c r="A2153">
        <v>33.53</v>
      </c>
      <c r="B2153">
        <v>-1.3261419999999999</v>
      </c>
      <c r="C2153">
        <f t="shared" si="99"/>
        <v>0.10705172672992377</v>
      </c>
      <c r="D2153">
        <f t="shared" si="100"/>
        <v>6.3921726798988814E-7</v>
      </c>
      <c r="E2153">
        <f t="shared" si="101"/>
        <v>0.99999936078314056</v>
      </c>
      <c r="F2153" s="4">
        <f>EXP((Result!G$4+B2153-Result!P$4)/H$2)</f>
        <v>5.6925641142531821E-5</v>
      </c>
    </row>
    <row r="2154" spans="1:6" x14ac:dyDescent="0.2">
      <c r="A2154">
        <v>33.54</v>
      </c>
      <c r="B2154">
        <v>-3.8571059999999999</v>
      </c>
      <c r="C2154">
        <f t="shared" si="99"/>
        <v>1.5050714429012491E-3</v>
      </c>
      <c r="D2154">
        <f t="shared" si="100"/>
        <v>8.9869419695405242E-9</v>
      </c>
      <c r="E2154">
        <f t="shared" si="101"/>
        <v>0.99999999101305803</v>
      </c>
      <c r="F2154" s="4">
        <f>EXP((Result!G$4+B2154-Result!P$4)/H$2)</f>
        <v>8.003341886172523E-7</v>
      </c>
    </row>
    <row r="2155" spans="1:6" x14ac:dyDescent="0.2">
      <c r="A2155">
        <v>33.549999999999997</v>
      </c>
      <c r="B2155">
        <v>-1.218072</v>
      </c>
      <c r="C2155">
        <f t="shared" si="99"/>
        <v>0.12843223944884311</v>
      </c>
      <c r="D2155">
        <f t="shared" si="100"/>
        <v>7.6688258779262014E-7</v>
      </c>
      <c r="E2155">
        <f t="shared" si="101"/>
        <v>0.99999923311800021</v>
      </c>
      <c r="F2155" s="4">
        <f>EXP((Result!G$4+B2155-Result!P$4)/H$2)</f>
        <v>6.8294905624842527E-5</v>
      </c>
    </row>
    <row r="2156" spans="1:6" x14ac:dyDescent="0.2">
      <c r="A2156">
        <v>33.56</v>
      </c>
      <c r="B2156">
        <v>1.2108099999999999</v>
      </c>
      <c r="C2156">
        <f t="shared" si="99"/>
        <v>7.6915163166421294</v>
      </c>
      <c r="D2156">
        <f t="shared" si="100"/>
        <v>4.5926863552863339E-5</v>
      </c>
      <c r="E2156">
        <f t="shared" si="101"/>
        <v>0.99995407524562707</v>
      </c>
      <c r="F2156" s="4">
        <f>EXP((Result!G$4+B2156-Result!P$4)/H$2)</f>
        <v>4.090027419994053E-3</v>
      </c>
    </row>
    <row r="2157" spans="1:6" x14ac:dyDescent="0.2">
      <c r="A2157">
        <v>33.57</v>
      </c>
      <c r="B2157">
        <v>-0.10048</v>
      </c>
      <c r="C2157">
        <f t="shared" si="99"/>
        <v>0.84425494858796768</v>
      </c>
      <c r="D2157">
        <f t="shared" si="100"/>
        <v>5.0411362638253818E-6</v>
      </c>
      <c r="E2157">
        <f t="shared" si="101"/>
        <v>0.99999495888914913</v>
      </c>
      <c r="F2157" s="4">
        <f>EXP((Result!G$4+B2157-Result!P$4)/H$2)</f>
        <v>4.4893955197353598E-4</v>
      </c>
    </row>
    <row r="2158" spans="1:6" x14ac:dyDescent="0.2">
      <c r="A2158">
        <v>33.58</v>
      </c>
      <c r="B2158">
        <v>1.6681459999999999</v>
      </c>
      <c r="C2158">
        <f t="shared" si="99"/>
        <v>16.621424605774958</v>
      </c>
      <c r="D2158">
        <f t="shared" si="100"/>
        <v>9.9248297539449915E-5</v>
      </c>
      <c r="E2158">
        <f t="shared" si="101"/>
        <v>0.9999007615517076</v>
      </c>
      <c r="F2158" s="4">
        <f>EXP((Result!G$4+B2158-Result!P$4)/H$2)</f>
        <v>8.8385800144362477E-3</v>
      </c>
    </row>
    <row r="2159" spans="1:6" x14ac:dyDescent="0.2">
      <c r="A2159">
        <v>33.590000000000003</v>
      </c>
      <c r="B2159">
        <v>-0.99335700000000005</v>
      </c>
      <c r="C2159">
        <f t="shared" si="99"/>
        <v>0.18754676656999406</v>
      </c>
      <c r="D2159">
        <f t="shared" si="100"/>
        <v>1.1198617286170152E-6</v>
      </c>
      <c r="E2159">
        <f t="shared" si="101"/>
        <v>0.99999888013952543</v>
      </c>
      <c r="F2159" s="4">
        <f>EXP((Result!G$4+B2159-Result!P$4)/H$2)</f>
        <v>9.9729544373817081E-5</v>
      </c>
    </row>
    <row r="2160" spans="1:6" x14ac:dyDescent="0.2">
      <c r="A2160">
        <v>33.6</v>
      </c>
      <c r="B2160">
        <v>-1.3649169999999999</v>
      </c>
      <c r="C2160">
        <f t="shared" si="99"/>
        <v>0.10028131368137423</v>
      </c>
      <c r="D2160">
        <f t="shared" si="100"/>
        <v>5.9879041020574942E-7</v>
      </c>
      <c r="E2160">
        <f t="shared" si="101"/>
        <v>0.99999940120994846</v>
      </c>
      <c r="F2160" s="4">
        <f>EXP((Result!G$4+B2160-Result!P$4)/H$2)</f>
        <v>5.3325418004041342E-5</v>
      </c>
    </row>
    <row r="2161" spans="1:6" x14ac:dyDescent="0.2">
      <c r="A2161">
        <v>33.61</v>
      </c>
      <c r="B2161">
        <v>-0.37652999999999998</v>
      </c>
      <c r="C2161">
        <f t="shared" si="99"/>
        <v>0.53024139444416396</v>
      </c>
      <c r="D2161">
        <f t="shared" si="100"/>
        <v>3.166127870004774E-6</v>
      </c>
      <c r="E2161">
        <f t="shared" si="101"/>
        <v>0.99999683388215421</v>
      </c>
      <c r="F2161" s="4">
        <f>EXP((Result!G$4+B2161-Result!P$4)/H$2)</f>
        <v>2.8196024726621048E-4</v>
      </c>
    </row>
    <row r="2162" spans="1:6" x14ac:dyDescent="0.2">
      <c r="A2162">
        <v>33.619999999999997</v>
      </c>
      <c r="B2162">
        <v>-1.4482699999999999</v>
      </c>
      <c r="C2162">
        <f t="shared" si="99"/>
        <v>8.7141761875087265E-2</v>
      </c>
      <c r="D2162">
        <f t="shared" si="100"/>
        <v>5.2033274618865532E-7</v>
      </c>
      <c r="E2162">
        <f t="shared" si="101"/>
        <v>0.99999947966752456</v>
      </c>
      <c r="F2162" s="4">
        <f>EXP((Result!G$4+B2162-Result!P$4)/H$2)</f>
        <v>4.6338352650247866E-5</v>
      </c>
    </row>
    <row r="2163" spans="1:6" x14ac:dyDescent="0.2">
      <c r="A2163">
        <v>33.630000000000003</v>
      </c>
      <c r="B2163">
        <v>2.2298770000000001</v>
      </c>
      <c r="C2163">
        <f t="shared" si="99"/>
        <v>42.826808772907626</v>
      </c>
      <c r="D2163">
        <f t="shared" si="100"/>
        <v>2.5572343890919357E-4</v>
      </c>
      <c r="E2163">
        <f t="shared" si="101"/>
        <v>0.99974434193884942</v>
      </c>
      <c r="F2163" s="4">
        <f>EXP((Result!G$4+B2163-Result!P$4)/H$2)</f>
        <v>2.2773509797155887E-2</v>
      </c>
    </row>
    <row r="2164" spans="1:6" x14ac:dyDescent="0.2">
      <c r="A2164">
        <v>33.64</v>
      </c>
      <c r="B2164">
        <v>1.958046</v>
      </c>
      <c r="C2164">
        <f t="shared" si="99"/>
        <v>27.089624650061445</v>
      </c>
      <c r="D2164">
        <f t="shared" si="100"/>
        <v>1.6175503552007112E-4</v>
      </c>
      <c r="E2164">
        <f t="shared" si="101"/>
        <v>0.99983827112493995</v>
      </c>
      <c r="F2164" s="4">
        <f>EXP((Result!G$4+B2164-Result!P$4)/H$2)</f>
        <v>1.440513197331012E-2</v>
      </c>
    </row>
    <row r="2165" spans="1:6" x14ac:dyDescent="0.2">
      <c r="A2165">
        <v>33.65</v>
      </c>
      <c r="B2165">
        <v>0.59623599999999999</v>
      </c>
      <c r="C2165">
        <f t="shared" si="99"/>
        <v>2.7308418756803117</v>
      </c>
      <c r="D2165">
        <f t="shared" si="100"/>
        <v>1.6306147844664397E-5</v>
      </c>
      <c r="E2165">
        <f t="shared" si="101"/>
        <v>0.99998369411804144</v>
      </c>
      <c r="F2165" s="4">
        <f>EXP((Result!G$4+B2165-Result!P$4)/H$2)</f>
        <v>1.4521477549275449E-3</v>
      </c>
    </row>
    <row r="2166" spans="1:6" x14ac:dyDescent="0.2">
      <c r="A2166">
        <v>33.659999999999997</v>
      </c>
      <c r="B2166">
        <v>-0.62560800000000005</v>
      </c>
      <c r="C2166">
        <f t="shared" si="99"/>
        <v>0.34850614707269839</v>
      </c>
      <c r="D2166">
        <f t="shared" si="100"/>
        <v>2.0809673418114208E-6</v>
      </c>
      <c r="E2166">
        <f t="shared" si="101"/>
        <v>0.99999791903698865</v>
      </c>
      <c r="F2166" s="4">
        <f>EXP((Result!G$4+B2166-Result!P$4)/H$2)</f>
        <v>1.8532102629486481E-4</v>
      </c>
    </row>
    <row r="2167" spans="1:6" x14ac:dyDescent="0.2">
      <c r="A2167">
        <v>33.67</v>
      </c>
      <c r="B2167">
        <v>2.0425460000000002</v>
      </c>
      <c r="C2167">
        <f t="shared" si="99"/>
        <v>31.234602585378099</v>
      </c>
      <c r="D2167">
        <f t="shared" si="100"/>
        <v>1.8650514047051153E-4</v>
      </c>
      <c r="E2167">
        <f t="shared" si="101"/>
        <v>0.9998135296372106</v>
      </c>
      <c r="F2167" s="4">
        <f>EXP((Result!G$4+B2167-Result!P$4)/H$2)</f>
        <v>1.6609258274652549E-2</v>
      </c>
    </row>
    <row r="2168" spans="1:6" x14ac:dyDescent="0.2">
      <c r="A2168">
        <v>33.68</v>
      </c>
      <c r="B2168">
        <v>0.31059900000000001</v>
      </c>
      <c r="C2168">
        <f t="shared" si="99"/>
        <v>1.6876456592183282</v>
      </c>
      <c r="D2168">
        <f t="shared" si="100"/>
        <v>1.0077112070710639E-5</v>
      </c>
      <c r="E2168">
        <f t="shared" si="101"/>
        <v>0.99998992298947642</v>
      </c>
      <c r="F2168" s="4">
        <f>EXP((Result!G$4+B2168-Result!P$4)/H$2)</f>
        <v>8.9741953826476674E-4</v>
      </c>
    </row>
    <row r="2169" spans="1:6" x14ac:dyDescent="0.2">
      <c r="A2169">
        <v>33.69</v>
      </c>
      <c r="B2169">
        <v>-2.4314559999999998</v>
      </c>
      <c r="C2169">
        <f t="shared" si="99"/>
        <v>1.6625647238086246E-2</v>
      </c>
      <c r="D2169">
        <f t="shared" si="100"/>
        <v>9.9273511326954419E-8</v>
      </c>
      <c r="E2169">
        <f t="shared" si="101"/>
        <v>0.99999990072649847</v>
      </c>
      <c r="F2169" s="4">
        <f>EXP((Result!G$4+B2169-Result!P$4)/H$2)</f>
        <v>8.8408254340942992E-6</v>
      </c>
    </row>
    <row r="2170" spans="1:6" x14ac:dyDescent="0.2">
      <c r="A2170">
        <v>33.700000000000003</v>
      </c>
      <c r="B2170">
        <v>-0.98354399999999997</v>
      </c>
      <c r="C2170">
        <f t="shared" si="99"/>
        <v>0.19067346461399062</v>
      </c>
      <c r="D2170">
        <f t="shared" si="100"/>
        <v>1.1385315758260649E-6</v>
      </c>
      <c r="E2170">
        <f t="shared" si="101"/>
        <v>0.99999886146972039</v>
      </c>
      <c r="F2170" s="4">
        <f>EXP((Result!G$4+B2170-Result!P$4)/H$2)</f>
        <v>1.0139219192048084E-4</v>
      </c>
    </row>
    <row r="2171" spans="1:6" x14ac:dyDescent="0.2">
      <c r="A2171">
        <v>33.71</v>
      </c>
      <c r="B2171">
        <v>-3.4956860000000001</v>
      </c>
      <c r="C2171">
        <f t="shared" si="99"/>
        <v>2.7671119021122734E-3</v>
      </c>
      <c r="D2171">
        <f t="shared" si="100"/>
        <v>1.6522720037509523E-8</v>
      </c>
      <c r="E2171">
        <f t="shared" si="101"/>
        <v>0.99999998347728014</v>
      </c>
      <c r="F2171" s="4">
        <f>EXP((Result!G$4+B2171-Result!P$4)/H$2)</f>
        <v>1.4714346414819802E-6</v>
      </c>
    </row>
    <row r="2172" spans="1:6" x14ac:dyDescent="0.2">
      <c r="A2172">
        <v>33.72</v>
      </c>
      <c r="B2172">
        <v>-3.137813</v>
      </c>
      <c r="C2172">
        <f t="shared" si="99"/>
        <v>5.0570914448564395E-3</v>
      </c>
      <c r="D2172">
        <f t="shared" si="100"/>
        <v>3.0196431912878009E-8</v>
      </c>
      <c r="E2172">
        <f t="shared" si="101"/>
        <v>0.99999996980356887</v>
      </c>
      <c r="F2172" s="4">
        <f>EXP((Result!G$4+B2172-Result!P$4)/H$2)</f>
        <v>2.6891502043786799E-6</v>
      </c>
    </row>
    <row r="2173" spans="1:6" x14ac:dyDescent="0.2">
      <c r="A2173">
        <v>33.729999999999997</v>
      </c>
      <c r="B2173">
        <v>-1.799909</v>
      </c>
      <c r="C2173">
        <f t="shared" si="99"/>
        <v>4.8185236013258852E-2</v>
      </c>
      <c r="D2173">
        <f t="shared" si="100"/>
        <v>2.8771917896802702E-7</v>
      </c>
      <c r="E2173">
        <f t="shared" si="101"/>
        <v>0.9999997122809039</v>
      </c>
      <c r="F2173" s="4">
        <f>EXP((Result!G$4+B2173-Result!P$4)/H$2)</f>
        <v>2.5622897803219108E-5</v>
      </c>
    </row>
    <row r="2174" spans="1:6" x14ac:dyDescent="0.2">
      <c r="A2174">
        <v>33.74</v>
      </c>
      <c r="B2174">
        <v>-1.2520249999999999</v>
      </c>
      <c r="C2174">
        <f t="shared" si="99"/>
        <v>0.12129108989895702</v>
      </c>
      <c r="D2174">
        <f t="shared" si="100"/>
        <v>7.2424202285244534E-7</v>
      </c>
      <c r="E2174">
        <f t="shared" si="101"/>
        <v>0.99999927575850178</v>
      </c>
      <c r="F2174" s="4">
        <f>EXP((Result!G$4+B2174-Result!P$4)/H$2)</f>
        <v>6.4497540285303898E-5</v>
      </c>
    </row>
    <row r="2175" spans="1:6" x14ac:dyDescent="0.2">
      <c r="A2175">
        <v>33.75</v>
      </c>
      <c r="B2175">
        <v>-1.7341359999999999</v>
      </c>
      <c r="C2175">
        <f t="shared" si="99"/>
        <v>5.3832367265428623E-2</v>
      </c>
      <c r="D2175">
        <f t="shared" si="100"/>
        <v>3.2143880144641208E-7</v>
      </c>
      <c r="E2175">
        <f t="shared" si="101"/>
        <v>0.99999967856130201</v>
      </c>
      <c r="F2175" s="4">
        <f>EXP((Result!G$4+B2175-Result!P$4)/H$2)</f>
        <v>2.8625806555516092E-5</v>
      </c>
    </row>
    <row r="2176" spans="1:6" x14ac:dyDescent="0.2">
      <c r="A2176">
        <v>33.76</v>
      </c>
      <c r="B2176">
        <v>-0.69626699999999997</v>
      </c>
      <c r="C2176">
        <f t="shared" si="99"/>
        <v>0.30938953338117958</v>
      </c>
      <c r="D2176">
        <f t="shared" si="100"/>
        <v>1.8473978731003735E-6</v>
      </c>
      <c r="E2176">
        <f t="shared" si="101"/>
        <v>0.9999981526055397</v>
      </c>
      <c r="F2176" s="4">
        <f>EXP((Result!G$4+B2176-Result!P$4)/H$2)</f>
        <v>1.6452044342026785E-4</v>
      </c>
    </row>
    <row r="2177" spans="1:6" x14ac:dyDescent="0.2">
      <c r="A2177">
        <v>33.770000000000003</v>
      </c>
      <c r="B2177">
        <v>-0.96841900000000003</v>
      </c>
      <c r="C2177">
        <f t="shared" ref="C2177:C2240" si="102">EXP(B2177/H$2)</f>
        <v>0.19559511251302467</v>
      </c>
      <c r="D2177">
        <f t="shared" si="100"/>
        <v>1.1679192598936559E-6</v>
      </c>
      <c r="E2177">
        <f t="shared" si="101"/>
        <v>0.99999883208210405</v>
      </c>
      <c r="F2177" s="4">
        <f>EXP((Result!G$4+B2177-Result!P$4)/H$2)</f>
        <v>1.0400931889907772E-4</v>
      </c>
    </row>
    <row r="2178" spans="1:6" x14ac:dyDescent="0.2">
      <c r="A2178">
        <v>33.78</v>
      </c>
      <c r="B2178">
        <v>-0.82056099999999998</v>
      </c>
      <c r="C2178">
        <f t="shared" si="102"/>
        <v>0.25093041422042972</v>
      </c>
      <c r="D2178">
        <f t="shared" ref="D2178:D2241" si="103">EXP(1/H$2*(B2178-H$4-J$6))</f>
        <v>1.4983322430493616E-6</v>
      </c>
      <c r="E2178">
        <f t="shared" ref="E2178:E2241" si="104">1/(1+D2178)</f>
        <v>0.99999850167000204</v>
      </c>
      <c r="F2178" s="4">
        <f>EXP((Result!G$4+B2178-Result!P$4)/H$2)</f>
        <v>1.3343432327529386E-4</v>
      </c>
    </row>
    <row r="2179" spans="1:6" x14ac:dyDescent="0.2">
      <c r="A2179">
        <v>33.79</v>
      </c>
      <c r="B2179">
        <v>-3.1826970000000001</v>
      </c>
      <c r="C2179">
        <f t="shared" si="102"/>
        <v>4.6887478177623475E-3</v>
      </c>
      <c r="D2179">
        <f t="shared" si="103"/>
        <v>2.799701286393002E-8</v>
      </c>
      <c r="E2179">
        <f t="shared" si="104"/>
        <v>0.99999997200298785</v>
      </c>
      <c r="F2179" s="4">
        <f>EXP((Result!G$4+B2179-Result!P$4)/H$2)</f>
        <v>2.493280434001259E-6</v>
      </c>
    </row>
    <row r="2180" spans="1:6" x14ac:dyDescent="0.2">
      <c r="A2180">
        <v>33.799999999999997</v>
      </c>
      <c r="B2180">
        <v>0.39509499999999997</v>
      </c>
      <c r="C2180">
        <f t="shared" si="102"/>
        <v>1.945858862365236</v>
      </c>
      <c r="D2180">
        <f t="shared" si="103"/>
        <v>1.1618930622511227E-5</v>
      </c>
      <c r="E2180">
        <f t="shared" si="104"/>
        <v>0.9999883812043755</v>
      </c>
      <c r="F2180" s="4">
        <f>EXP((Result!G$4+B2180-Result!P$4)/H$2)</f>
        <v>1.0347265447896391E-3</v>
      </c>
    </row>
    <row r="2181" spans="1:6" x14ac:dyDescent="0.2">
      <c r="A2181">
        <v>33.81</v>
      </c>
      <c r="B2181">
        <v>0.30281400000000003</v>
      </c>
      <c r="C2181">
        <f t="shared" si="102"/>
        <v>1.6656531931130034</v>
      </c>
      <c r="D2181">
        <f t="shared" si="103"/>
        <v>9.9457927120264769E-6</v>
      </c>
      <c r="E2181">
        <f t="shared" si="104"/>
        <v>0.99999005430620569</v>
      </c>
      <c r="F2181" s="4">
        <f>EXP((Result!G$4+B2181-Result!P$4)/H$2)</f>
        <v>8.8572486250760186E-4</v>
      </c>
    </row>
    <row r="2182" spans="1:6" x14ac:dyDescent="0.2">
      <c r="A2182">
        <v>33.82</v>
      </c>
      <c r="B2182">
        <v>-1.8395049999999999</v>
      </c>
      <c r="C2182">
        <f t="shared" si="102"/>
        <v>4.507539698994515E-2</v>
      </c>
      <c r="D2182">
        <f t="shared" si="103"/>
        <v>2.6914999876800937E-7</v>
      </c>
      <c r="E2182">
        <f t="shared" si="104"/>
        <v>0.99999973085007365</v>
      </c>
      <c r="F2182" s="4">
        <f>EXP((Result!G$4+B2182-Result!P$4)/H$2)</f>
        <v>2.3969215180249226E-5</v>
      </c>
    </row>
    <row r="2183" spans="1:6" x14ac:dyDescent="0.2">
      <c r="A2183">
        <v>33.83</v>
      </c>
      <c r="B2183">
        <v>1.1781200000000001</v>
      </c>
      <c r="C2183">
        <f t="shared" si="102"/>
        <v>7.279323344460475</v>
      </c>
      <c r="D2183">
        <f t="shared" si="103"/>
        <v>4.3465615391707453E-5</v>
      </c>
      <c r="E2183">
        <f t="shared" si="104"/>
        <v>0.99995653627378578</v>
      </c>
      <c r="F2183" s="4">
        <f>EXP((Result!G$4+B2183-Result!P$4)/H$2)</f>
        <v>3.8708403976764781E-3</v>
      </c>
    </row>
    <row r="2184" spans="1:6" x14ac:dyDescent="0.2">
      <c r="A2184">
        <v>33.840000000000003</v>
      </c>
      <c r="B2184">
        <v>2.1357439999999999</v>
      </c>
      <c r="C2184">
        <f t="shared" si="102"/>
        <v>36.545487169164957</v>
      </c>
      <c r="D2184">
        <f t="shared" si="103"/>
        <v>2.1821699826074102E-4</v>
      </c>
      <c r="E2184">
        <f t="shared" si="104"/>
        <v>0.99978183061000869</v>
      </c>
      <c r="F2184" s="4">
        <f>EXP((Result!G$4+B2184-Result!P$4)/H$2)</f>
        <v>1.9433365079849427E-2</v>
      </c>
    </row>
    <row r="2185" spans="1:6" x14ac:dyDescent="0.2">
      <c r="A2185">
        <v>33.85</v>
      </c>
      <c r="B2185">
        <v>4.3433729999999997</v>
      </c>
      <c r="C2185">
        <f t="shared" si="102"/>
        <v>1507.5421505816323</v>
      </c>
      <c r="D2185">
        <f t="shared" si="103"/>
        <v>9.0016948283845391E-3</v>
      </c>
      <c r="E2185">
        <f t="shared" si="104"/>
        <v>0.99107861277684406</v>
      </c>
      <c r="F2185" s="4">
        <f>EXP((Result!G$4+B2185-Result!P$4)/H$2)</f>
        <v>0.80164800786218804</v>
      </c>
    </row>
    <row r="2186" spans="1:6" x14ac:dyDescent="0.2">
      <c r="A2186">
        <v>33.86</v>
      </c>
      <c r="B2186">
        <v>0.71096300000000001</v>
      </c>
      <c r="C2186">
        <f t="shared" si="102"/>
        <v>3.3132041887479287</v>
      </c>
      <c r="D2186">
        <f t="shared" si="103"/>
        <v>1.9783495273898299E-5</v>
      </c>
      <c r="E2186">
        <f t="shared" si="104"/>
        <v>0.99998021689610495</v>
      </c>
      <c r="F2186" s="4">
        <f>EXP((Result!G$4+B2186-Result!P$4)/H$2)</f>
        <v>1.7618237317780457E-3</v>
      </c>
    </row>
    <row r="2187" spans="1:6" x14ac:dyDescent="0.2">
      <c r="A2187">
        <v>33.869999999999997</v>
      </c>
      <c r="B2187">
        <v>0.48852699999999999</v>
      </c>
      <c r="C2187">
        <f t="shared" si="102"/>
        <v>2.2776151219379179</v>
      </c>
      <c r="D2187">
        <f t="shared" si="103"/>
        <v>1.3599882601152382E-5</v>
      </c>
      <c r="E2187">
        <f t="shared" si="104"/>
        <v>0.99998640030235308</v>
      </c>
      <c r="F2187" s="4">
        <f>EXP((Result!G$4+B2187-Result!P$4)/H$2)</f>
        <v>1.211140679863502E-3</v>
      </c>
    </row>
    <row r="2188" spans="1:6" x14ac:dyDescent="0.2">
      <c r="A2188">
        <v>33.880000000000003</v>
      </c>
      <c r="B2188">
        <v>3.1560450000000002</v>
      </c>
      <c r="C2188">
        <f t="shared" si="102"/>
        <v>203.91092065974104</v>
      </c>
      <c r="D2188">
        <f t="shared" si="103"/>
        <v>1.2175738364899066E-3</v>
      </c>
      <c r="E2188">
        <f t="shared" si="104"/>
        <v>0.99878390684671625</v>
      </c>
      <c r="F2188" s="4">
        <f>EXP((Result!G$4+B2188-Result!P$4)/H$2)</f>
        <v>0.10843131866340126</v>
      </c>
    </row>
    <row r="2189" spans="1:6" x14ac:dyDescent="0.2">
      <c r="A2189">
        <v>33.89</v>
      </c>
      <c r="B2189">
        <v>0.59350899999999995</v>
      </c>
      <c r="C2189">
        <f t="shared" si="102"/>
        <v>2.7183230495575295</v>
      </c>
      <c r="D2189">
        <f t="shared" si="103"/>
        <v>1.62313965998495E-5</v>
      </c>
      <c r="E2189">
        <f t="shared" si="104"/>
        <v>0.99998376886685403</v>
      </c>
      <c r="F2189" s="4">
        <f>EXP((Result!G$4+B2189-Result!P$4)/H$2)</f>
        <v>1.4454907655901453E-3</v>
      </c>
    </row>
    <row r="2190" spans="1:6" x14ac:dyDescent="0.2">
      <c r="A2190">
        <v>33.9</v>
      </c>
      <c r="B2190">
        <v>1.940939</v>
      </c>
      <c r="C2190">
        <f t="shared" si="102"/>
        <v>26.319941254255784</v>
      </c>
      <c r="D2190">
        <f t="shared" si="103"/>
        <v>1.5715917394443037E-4</v>
      </c>
      <c r="E2190">
        <f t="shared" si="104"/>
        <v>0.99984286552118051</v>
      </c>
      <c r="F2190" s="4">
        <f>EXP((Result!G$4+B2190-Result!P$4)/H$2)</f>
        <v>1.399584646133014E-2</v>
      </c>
    </row>
    <row r="2191" spans="1:6" x14ac:dyDescent="0.2">
      <c r="A2191">
        <v>33.909999999999997</v>
      </c>
      <c r="B2191">
        <v>2.0983290000000001</v>
      </c>
      <c r="C2191">
        <f t="shared" si="102"/>
        <v>34.312730193038227</v>
      </c>
      <c r="D2191">
        <f t="shared" si="103"/>
        <v>2.0488496842841741E-4</v>
      </c>
      <c r="E2191">
        <f t="shared" si="104"/>
        <v>0.999795157000823</v>
      </c>
      <c r="F2191" s="4">
        <f>EXP((Result!G$4+B2191-Result!P$4)/H$2)</f>
        <v>1.8246078090054935E-2</v>
      </c>
    </row>
    <row r="2192" spans="1:6" x14ac:dyDescent="0.2">
      <c r="A2192">
        <v>33.92</v>
      </c>
      <c r="B2192">
        <v>-2.7943199999999999</v>
      </c>
      <c r="C2192">
        <f t="shared" si="102"/>
        <v>9.0209506198283811E-3</v>
      </c>
      <c r="D2192">
        <f t="shared" si="103"/>
        <v>5.3865057444855994E-8</v>
      </c>
      <c r="E2192">
        <f t="shared" si="104"/>
        <v>0.99999994613494536</v>
      </c>
      <c r="F2192" s="4">
        <f>EXP((Result!G$4+B2192-Result!P$4)/H$2)</f>
        <v>4.7969651068253949E-6</v>
      </c>
    </row>
    <row r="2193" spans="1:6" x14ac:dyDescent="0.2">
      <c r="A2193">
        <v>33.93</v>
      </c>
      <c r="B2193">
        <v>2.6129959999999999</v>
      </c>
      <c r="C2193">
        <f t="shared" si="102"/>
        <v>81.67019559139321</v>
      </c>
      <c r="D2193">
        <f t="shared" si="103"/>
        <v>4.8766144084565622E-4</v>
      </c>
      <c r="E2193">
        <f t="shared" si="104"/>
        <v>0.99951257625691925</v>
      </c>
      <c r="F2193" s="4">
        <f>EXP((Result!G$4+B2193-Result!P$4)/H$2)</f>
        <v>4.3428802022083365E-2</v>
      </c>
    </row>
    <row r="2194" spans="1:6" x14ac:dyDescent="0.2">
      <c r="A2194">
        <v>33.94</v>
      </c>
      <c r="B2194">
        <v>1.5802670000000001</v>
      </c>
      <c r="C2194">
        <f t="shared" si="102"/>
        <v>14.333843513935928</v>
      </c>
      <c r="D2194">
        <f t="shared" si="103"/>
        <v>8.5588907070020706E-5</v>
      </c>
      <c r="E2194">
        <f t="shared" si="104"/>
        <v>0.99991441841776396</v>
      </c>
      <c r="F2194" s="4">
        <f>EXP((Result!G$4+B2194-Result!P$4)/H$2)</f>
        <v>7.622139847646571E-3</v>
      </c>
    </row>
    <row r="2195" spans="1:6" x14ac:dyDescent="0.2">
      <c r="A2195">
        <v>33.950000000000003</v>
      </c>
      <c r="B2195">
        <v>-2.4525060000000001</v>
      </c>
      <c r="C2195">
        <f t="shared" si="102"/>
        <v>1.6046310569744392E-2</v>
      </c>
      <c r="D2195">
        <f t="shared" si="103"/>
        <v>9.5814230344797891E-8</v>
      </c>
      <c r="E2195">
        <f t="shared" si="104"/>
        <v>0.99999990418577889</v>
      </c>
      <c r="F2195" s="4">
        <f>EXP((Result!G$4+B2195-Result!P$4)/H$2)</f>
        <v>8.5327583688526696E-6</v>
      </c>
    </row>
    <row r="2196" spans="1:6" x14ac:dyDescent="0.2">
      <c r="A2196">
        <v>33.96</v>
      </c>
      <c r="B2196">
        <v>-4.5289000000000003E-2</v>
      </c>
      <c r="C2196">
        <f t="shared" si="102"/>
        <v>0.92653047577574266</v>
      </c>
      <c r="D2196">
        <f t="shared" si="103"/>
        <v>5.532412204138597E-6</v>
      </c>
      <c r="E2196">
        <f t="shared" si="104"/>
        <v>0.99999446761840327</v>
      </c>
      <c r="F2196" s="4">
        <f>EXP((Result!G$4+B2196-Result!P$4)/H$2)</f>
        <v>4.9269024407885657E-4</v>
      </c>
    </row>
    <row r="2197" spans="1:6" x14ac:dyDescent="0.2">
      <c r="A2197">
        <v>33.97</v>
      </c>
      <c r="B2197">
        <v>-2.0580799999999999</v>
      </c>
      <c r="C2197">
        <f t="shared" si="102"/>
        <v>3.118867957174231E-2</v>
      </c>
      <c r="D2197">
        <f t="shared" si="103"/>
        <v>1.8623092926242722E-7</v>
      </c>
      <c r="E2197">
        <f t="shared" si="104"/>
        <v>0.99999981376910529</v>
      </c>
      <c r="F2197" s="4">
        <f>EXP((Result!G$4+B2197-Result!P$4)/H$2)</f>
        <v>1.6584838332310014E-5</v>
      </c>
    </row>
    <row r="2198" spans="1:6" x14ac:dyDescent="0.2">
      <c r="A2198">
        <v>33.979999999999997</v>
      </c>
      <c r="B2198">
        <v>0.85910399999999998</v>
      </c>
      <c r="C2198">
        <f t="shared" si="102"/>
        <v>4.2525613956639852</v>
      </c>
      <c r="D2198">
        <f t="shared" si="103"/>
        <v>2.5392497256522617E-5</v>
      </c>
      <c r="E2198">
        <f t="shared" si="104"/>
        <v>0.99997460814750616</v>
      </c>
      <c r="F2198" s="4">
        <f>EXP((Result!G$4+B2198-Result!P$4)/H$2)</f>
        <v>2.2613346962341435E-3</v>
      </c>
    </row>
    <row r="2199" spans="1:6" x14ac:dyDescent="0.2">
      <c r="A2199">
        <v>33.99</v>
      </c>
      <c r="B2199">
        <v>-2.263728</v>
      </c>
      <c r="C2199">
        <f t="shared" si="102"/>
        <v>2.2055340530709469E-2</v>
      </c>
      <c r="D2199">
        <f t="shared" si="103"/>
        <v>1.3169478857818296E-7</v>
      </c>
      <c r="E2199">
        <f t="shared" si="104"/>
        <v>0.99999986830522869</v>
      </c>
      <c r="F2199" s="4">
        <f>EXP((Result!G$4+B2199-Result!P$4)/H$2)</f>
        <v>1.1728109752914009E-5</v>
      </c>
    </row>
    <row r="2200" spans="1:6" x14ac:dyDescent="0.2">
      <c r="A2200">
        <v>34</v>
      </c>
      <c r="B2200">
        <v>0.453403</v>
      </c>
      <c r="C2200">
        <f t="shared" si="102"/>
        <v>2.1467343221500523</v>
      </c>
      <c r="D2200">
        <f t="shared" si="103"/>
        <v>1.2818379398651054E-5</v>
      </c>
      <c r="E2200">
        <f t="shared" si="104"/>
        <v>0.9999871817849102</v>
      </c>
      <c r="F2200" s="4">
        <f>EXP((Result!G$4+B2200-Result!P$4)/H$2)</f>
        <v>1.1415437320256778E-3</v>
      </c>
    </row>
    <row r="2201" spans="1:6" x14ac:dyDescent="0.2">
      <c r="A2201">
        <v>34.01</v>
      </c>
      <c r="B2201">
        <v>1.3304959999999999</v>
      </c>
      <c r="C2201">
        <f t="shared" si="102"/>
        <v>9.4100594891458957</v>
      </c>
      <c r="D2201">
        <f t="shared" si="103"/>
        <v>5.6188467967913543E-5</v>
      </c>
      <c r="E2201">
        <f t="shared" si="104"/>
        <v>0.99994381468899862</v>
      </c>
      <c r="F2201" s="4">
        <f>EXP((Result!G$4+B2201-Result!P$4)/H$2)</f>
        <v>5.0038769665100707E-3</v>
      </c>
    </row>
    <row r="2202" spans="1:6" x14ac:dyDescent="0.2">
      <c r="A2202">
        <v>34.020000000000003</v>
      </c>
      <c r="B2202">
        <v>-0.56243299999999996</v>
      </c>
      <c r="C2202">
        <f t="shared" si="102"/>
        <v>0.38764915372618641</v>
      </c>
      <c r="D2202">
        <f t="shared" si="103"/>
        <v>2.3146944057108787E-6</v>
      </c>
      <c r="E2202">
        <f t="shared" si="104"/>
        <v>0.99999768531095212</v>
      </c>
      <c r="F2202" s="4">
        <f>EXP((Result!G$4+B2202-Result!P$4)/H$2)</f>
        <v>2.0613564384529162E-4</v>
      </c>
    </row>
    <row r="2203" spans="1:6" x14ac:dyDescent="0.2">
      <c r="A2203">
        <v>34.03</v>
      </c>
      <c r="B2203">
        <v>-0.24538699999999999</v>
      </c>
      <c r="C2203">
        <f t="shared" si="102"/>
        <v>0.66135967081929647</v>
      </c>
      <c r="D2203">
        <f t="shared" si="103"/>
        <v>3.9490490705147277E-6</v>
      </c>
      <c r="E2203">
        <f t="shared" si="104"/>
        <v>0.99999605096652455</v>
      </c>
      <c r="F2203" s="4">
        <f>EXP((Result!G$4+B2203-Result!P$4)/H$2)</f>
        <v>3.5168347524354898E-4</v>
      </c>
    </row>
    <row r="2204" spans="1:6" x14ac:dyDescent="0.2">
      <c r="A2204">
        <v>34.04</v>
      </c>
      <c r="B2204">
        <v>1.2115400000000001</v>
      </c>
      <c r="C2204">
        <f t="shared" si="102"/>
        <v>7.7009826374676367</v>
      </c>
      <c r="D2204">
        <f t="shared" si="103"/>
        <v>4.5983387963265982E-5</v>
      </c>
      <c r="E2204">
        <f t="shared" si="104"/>
        <v>0.99995401872641143</v>
      </c>
      <c r="F2204" s="4">
        <f>EXP((Result!G$4+B2204-Result!P$4)/H$2)</f>
        <v>4.0950612143915207E-3</v>
      </c>
    </row>
    <row r="2205" spans="1:6" x14ac:dyDescent="0.2">
      <c r="A2205">
        <v>34.049999999999997</v>
      </c>
      <c r="B2205">
        <v>0.43834000000000001</v>
      </c>
      <c r="C2205">
        <f t="shared" si="102"/>
        <v>2.0929359019456069</v>
      </c>
      <c r="D2205">
        <f t="shared" si="103"/>
        <v>1.2497143298723262E-5</v>
      </c>
      <c r="E2205">
        <f t="shared" si="104"/>
        <v>0.99998750301287798</v>
      </c>
      <c r="F2205" s="4">
        <f>EXP((Result!G$4+B2205-Result!P$4)/H$2)</f>
        <v>1.1129359771006257E-3</v>
      </c>
    </row>
    <row r="2206" spans="1:6" x14ac:dyDescent="0.2">
      <c r="A2206">
        <v>34.06</v>
      </c>
      <c r="B2206">
        <v>1.4850540000000001</v>
      </c>
      <c r="C2206">
        <f t="shared" si="102"/>
        <v>12.209289978784101</v>
      </c>
      <c r="D2206">
        <f t="shared" si="103"/>
        <v>7.2902971514173147E-5</v>
      </c>
      <c r="E2206">
        <f t="shared" si="104"/>
        <v>0.99992710234294169</v>
      </c>
      <c r="F2206" s="4">
        <f>EXP((Result!G$4+B2206-Result!P$4)/H$2)</f>
        <v>6.4923909325705163E-3</v>
      </c>
    </row>
    <row r="2207" spans="1:6" x14ac:dyDescent="0.2">
      <c r="A2207">
        <v>34.07</v>
      </c>
      <c r="B2207">
        <v>-7.8343999999999997E-2</v>
      </c>
      <c r="C2207">
        <f t="shared" si="102"/>
        <v>0.87633804195546927</v>
      </c>
      <c r="D2207">
        <f t="shared" si="103"/>
        <v>5.2327078331731376E-6</v>
      </c>
      <c r="E2207">
        <f t="shared" si="104"/>
        <v>0.99999476731954784</v>
      </c>
      <c r="F2207" s="4">
        <f>EXP((Result!G$4+B2207-Result!P$4)/H$2)</f>
        <v>4.6600000223968012E-4</v>
      </c>
    </row>
    <row r="2208" spans="1:6" x14ac:dyDescent="0.2">
      <c r="A2208">
        <v>34.08</v>
      </c>
      <c r="B2208">
        <v>-0.131797</v>
      </c>
      <c r="C2208">
        <f t="shared" si="102"/>
        <v>0.80086138702208121</v>
      </c>
      <c r="D2208">
        <f t="shared" si="103"/>
        <v>4.7820286835947883E-6</v>
      </c>
      <c r="E2208">
        <f t="shared" si="104"/>
        <v>0.999995217994184</v>
      </c>
      <c r="F2208" s="4">
        <f>EXP((Result!G$4+B2208-Result!P$4)/H$2)</f>
        <v>4.2586466669094635E-4</v>
      </c>
    </row>
    <row r="2209" spans="1:6" x14ac:dyDescent="0.2">
      <c r="A2209">
        <v>34.090000000000003</v>
      </c>
      <c r="B2209">
        <v>0.244698</v>
      </c>
      <c r="C2209">
        <f t="shared" si="102"/>
        <v>1.5102822379553487</v>
      </c>
      <c r="D2209">
        <f t="shared" si="103"/>
        <v>9.0180561820831987E-6</v>
      </c>
      <c r="E2209">
        <f t="shared" si="104"/>
        <v>0.99999098202514258</v>
      </c>
      <c r="F2209" s="4">
        <f>EXP((Result!G$4+B2209-Result!P$4)/H$2)</f>
        <v>8.0310507198716756E-4</v>
      </c>
    </row>
    <row r="2210" spans="1:6" x14ac:dyDescent="0.2">
      <c r="A2210">
        <v>34.1</v>
      </c>
      <c r="B2210">
        <v>-0.29891299999999998</v>
      </c>
      <c r="C2210">
        <f t="shared" si="102"/>
        <v>0.60432419286579875</v>
      </c>
      <c r="D2210">
        <f t="shared" si="103"/>
        <v>3.608484153818794E-6</v>
      </c>
      <c r="E2210">
        <f t="shared" si="104"/>
        <v>0.99999639152886721</v>
      </c>
      <c r="F2210" s="4">
        <f>EXP((Result!G$4+B2210-Result!P$4)/H$2)</f>
        <v>3.213543880858531E-4</v>
      </c>
    </row>
    <row r="2211" spans="1:6" x14ac:dyDescent="0.2">
      <c r="A2211">
        <v>34.11</v>
      </c>
      <c r="B2211">
        <v>-0.95261799999999996</v>
      </c>
      <c r="C2211">
        <f t="shared" si="102"/>
        <v>0.20087246225492073</v>
      </c>
      <c r="D2211">
        <f t="shared" si="103"/>
        <v>1.1994308775694012E-6</v>
      </c>
      <c r="E2211">
        <f t="shared" si="104"/>
        <v>0.99999880057056112</v>
      </c>
      <c r="F2211" s="4">
        <f>EXP((Result!G$4+B2211-Result!P$4)/H$2)</f>
        <v>1.0681559327472339E-4</v>
      </c>
    </row>
    <row r="2212" spans="1:6" x14ac:dyDescent="0.2">
      <c r="A2212">
        <v>34.119999999999997</v>
      </c>
      <c r="B2212">
        <v>-6.6356999999999999E-2</v>
      </c>
      <c r="C2212">
        <f t="shared" si="102"/>
        <v>0.89421750948229461</v>
      </c>
      <c r="D2212">
        <f t="shared" si="103"/>
        <v>5.3394680390542085E-6</v>
      </c>
      <c r="E2212">
        <f t="shared" si="104"/>
        <v>0.99999466056047071</v>
      </c>
      <c r="F2212" s="4">
        <f>EXP((Result!G$4+B2212-Result!P$4)/H$2)</f>
        <v>4.7550755698299912E-4</v>
      </c>
    </row>
    <row r="2213" spans="1:6" x14ac:dyDescent="0.2">
      <c r="A2213">
        <v>34.130000000000003</v>
      </c>
      <c r="B2213">
        <v>-1.830133</v>
      </c>
      <c r="C2213">
        <f t="shared" si="102"/>
        <v>4.5792835387442311E-2</v>
      </c>
      <c r="D2213">
        <f t="shared" si="103"/>
        <v>2.7343389989139999E-7</v>
      </c>
      <c r="E2213">
        <f t="shared" si="104"/>
        <v>0.99999972656617475</v>
      </c>
      <c r="F2213" s="4">
        <f>EXP((Result!G$4+B2213-Result!P$4)/H$2)</f>
        <v>2.435071898224606E-5</v>
      </c>
    </row>
    <row r="2214" spans="1:6" x14ac:dyDescent="0.2">
      <c r="A2214">
        <v>34.14</v>
      </c>
      <c r="B2214">
        <v>-1.6639679999999999</v>
      </c>
      <c r="C2214">
        <f t="shared" si="102"/>
        <v>6.0588334375819959E-2</v>
      </c>
      <c r="D2214">
        <f t="shared" si="103"/>
        <v>3.6177940099441387E-7</v>
      </c>
      <c r="E2214">
        <f t="shared" si="104"/>
        <v>0.99999963822072979</v>
      </c>
      <c r="F2214" s="4">
        <f>EXP((Result!G$4+B2214-Result!P$4)/H$2)</f>
        <v>3.2218347946904764E-5</v>
      </c>
    </row>
    <row r="2215" spans="1:6" x14ac:dyDescent="0.2">
      <c r="A2215">
        <v>34.15</v>
      </c>
      <c r="B2215">
        <v>-1.1478489999999999</v>
      </c>
      <c r="C2215">
        <f t="shared" si="102"/>
        <v>0.14456389367467651</v>
      </c>
      <c r="D2215">
        <f t="shared" si="103"/>
        <v>8.6320641420235048E-7</v>
      </c>
      <c r="E2215">
        <f t="shared" si="104"/>
        <v>0.99999913679433095</v>
      </c>
      <c r="F2215" s="4">
        <f>EXP((Result!G$4+B2215-Result!P$4)/H$2)</f>
        <v>7.6873046188720811E-5</v>
      </c>
    </row>
    <row r="2216" spans="1:6" x14ac:dyDescent="0.2">
      <c r="A2216">
        <v>34.159999999999997</v>
      </c>
      <c r="B2216">
        <v>-0.51182799999999995</v>
      </c>
      <c r="C2216">
        <f t="shared" si="102"/>
        <v>0.42215226330183242</v>
      </c>
      <c r="D2216">
        <f t="shared" si="103"/>
        <v>2.5207161497201299E-6</v>
      </c>
      <c r="E2216">
        <f t="shared" si="104"/>
        <v>0.99999747929020422</v>
      </c>
      <c r="F2216" s="4">
        <f>EXP((Result!G$4+B2216-Result!P$4)/H$2)</f>
        <v>2.2448295774672787E-4</v>
      </c>
    </row>
    <row r="2217" spans="1:6" x14ac:dyDescent="0.2">
      <c r="A2217">
        <v>34.17</v>
      </c>
      <c r="B2217">
        <v>3.4091999999999997E-2</v>
      </c>
      <c r="C2217">
        <f t="shared" si="102"/>
        <v>1.0591241484158249</v>
      </c>
      <c r="D2217">
        <f t="shared" si="103"/>
        <v>6.3241431529682865E-6</v>
      </c>
      <c r="E2217">
        <f t="shared" si="104"/>
        <v>0.99999367589684163</v>
      </c>
      <c r="F2217" s="4">
        <f>EXP((Result!G$4+B2217-Result!P$4)/H$2)</f>
        <v>5.6319802622348378E-4</v>
      </c>
    </row>
    <row r="2218" spans="1:6" x14ac:dyDescent="0.2">
      <c r="A2218">
        <v>34.18</v>
      </c>
      <c r="B2218">
        <v>-2.2100529999999998</v>
      </c>
      <c r="C2218">
        <f t="shared" si="102"/>
        <v>2.4142960639394237E-2</v>
      </c>
      <c r="D2218">
        <f t="shared" si="103"/>
        <v>1.4416019070888205E-7</v>
      </c>
      <c r="E2218">
        <f t="shared" si="104"/>
        <v>0.99999985583983009</v>
      </c>
      <c r="F2218" s="4">
        <f>EXP((Result!G$4+B2218-Result!P$4)/H$2)</f>
        <v>1.2838219012979842E-5</v>
      </c>
    </row>
    <row r="2219" spans="1:6" x14ac:dyDescent="0.2">
      <c r="A2219">
        <v>34.19</v>
      </c>
      <c r="B2219">
        <v>6.5724000000000005E-2</v>
      </c>
      <c r="C2219">
        <f t="shared" si="102"/>
        <v>1.1171040643194146</v>
      </c>
      <c r="D2219">
        <f t="shared" si="103"/>
        <v>6.6703474093057601E-6</v>
      </c>
      <c r="E2219">
        <f t="shared" si="104"/>
        <v>0.99999332969708388</v>
      </c>
      <c r="F2219" s="4">
        <f>EXP((Result!G$4+B2219-Result!P$4)/H$2)</f>
        <v>5.9402932607284314E-4</v>
      </c>
    </row>
    <row r="2220" spans="1:6" x14ac:dyDescent="0.2">
      <c r="A2220">
        <v>34.200000000000003</v>
      </c>
      <c r="B2220">
        <v>-0.77850900000000001</v>
      </c>
      <c r="C2220">
        <f t="shared" si="102"/>
        <v>0.26935492155701357</v>
      </c>
      <c r="D2220">
        <f t="shared" si="103"/>
        <v>1.6083469397152378E-6</v>
      </c>
      <c r="E2220">
        <f t="shared" si="104"/>
        <v>0.99999839165564719</v>
      </c>
      <c r="F2220" s="4">
        <f>EXP((Result!G$4+B2220-Result!P$4)/H$2)</f>
        <v>1.4323170744562455E-4</v>
      </c>
    </row>
    <row r="2221" spans="1:6" x14ac:dyDescent="0.2">
      <c r="A2221">
        <v>34.21</v>
      </c>
      <c r="B2221">
        <v>2.2572580000000002</v>
      </c>
      <c r="C2221">
        <f t="shared" si="102"/>
        <v>44.848900506273452</v>
      </c>
      <c r="D2221">
        <f t="shared" si="103"/>
        <v>2.6779756412800447E-4</v>
      </c>
      <c r="E2221">
        <f t="shared" si="104"/>
        <v>0.99973227413220711</v>
      </c>
      <c r="F2221" s="4">
        <f>EXP((Result!G$4+B2221-Result!P$4)/H$2)</f>
        <v>2.3848773801642874E-2</v>
      </c>
    </row>
    <row r="2222" spans="1:6" x14ac:dyDescent="0.2">
      <c r="A2222">
        <v>34.22</v>
      </c>
      <c r="B2222">
        <v>-1.7016E-2</v>
      </c>
      <c r="C2222">
        <f t="shared" si="102"/>
        <v>0.97173650355827612</v>
      </c>
      <c r="D2222">
        <f t="shared" si="103"/>
        <v>5.8023422132894769E-6</v>
      </c>
      <c r="E2222">
        <f t="shared" si="104"/>
        <v>0.99999419769145359</v>
      </c>
      <c r="F2222" s="4">
        <f>EXP((Result!G$4+B2222-Result!P$4)/H$2)</f>
        <v>5.1672892326354769E-4</v>
      </c>
    </row>
    <row r="2223" spans="1:6" x14ac:dyDescent="0.2">
      <c r="A2223">
        <v>34.229999999999997</v>
      </c>
      <c r="B2223">
        <v>-0.61131199999999997</v>
      </c>
      <c r="C2223">
        <f t="shared" si="102"/>
        <v>0.35700274989688691</v>
      </c>
      <c r="D2223">
        <f t="shared" si="103"/>
        <v>2.1317014626927678E-6</v>
      </c>
      <c r="E2223">
        <f t="shared" si="104"/>
        <v>0.99999786830308146</v>
      </c>
      <c r="F2223" s="4">
        <f>EXP((Result!G$4+B2223-Result!P$4)/H$2)</f>
        <v>1.8983916512433537E-4</v>
      </c>
    </row>
    <row r="2224" spans="1:6" x14ac:dyDescent="0.2">
      <c r="A2224">
        <v>34.24</v>
      </c>
      <c r="B2224">
        <v>-0.69566099999999997</v>
      </c>
      <c r="C2224">
        <f t="shared" si="102"/>
        <v>0.30970560045658868</v>
      </c>
      <c r="D2224">
        <f t="shared" si="103"/>
        <v>1.8492851432884965E-6</v>
      </c>
      <c r="E2224">
        <f t="shared" si="104"/>
        <v>0.99999815071827658</v>
      </c>
      <c r="F2224" s="4">
        <f>EXP((Result!G$4+B2224-Result!P$4)/H$2)</f>
        <v>1.6468851470189346E-4</v>
      </c>
    </row>
    <row r="2225" spans="1:6" x14ac:dyDescent="0.2">
      <c r="A2225">
        <v>34.25</v>
      </c>
      <c r="B2225">
        <v>-3.3600680000000001</v>
      </c>
      <c r="C2225">
        <f t="shared" si="102"/>
        <v>3.4774859955639622E-3</v>
      </c>
      <c r="D2225">
        <f t="shared" si="103"/>
        <v>2.0764439448655224E-8</v>
      </c>
      <c r="E2225">
        <f t="shared" si="104"/>
        <v>0.99999997923556094</v>
      </c>
      <c r="F2225" s="4">
        <f>EXP((Result!G$4+B2225-Result!P$4)/H$2)</f>
        <v>1.8491819413718924E-6</v>
      </c>
    </row>
    <row r="2226" spans="1:6" x14ac:dyDescent="0.2">
      <c r="A2226">
        <v>34.26</v>
      </c>
      <c r="B2226">
        <v>-0.39449699999999999</v>
      </c>
      <c r="C2226">
        <f t="shared" si="102"/>
        <v>0.51442995649978118</v>
      </c>
      <c r="D2226">
        <f t="shared" si="103"/>
        <v>3.0717160891345893E-6</v>
      </c>
      <c r="E2226">
        <f t="shared" si="104"/>
        <v>0.99999692829334641</v>
      </c>
      <c r="F2226" s="4">
        <f>EXP((Result!G$4+B2226-Result!P$4)/H$2)</f>
        <v>2.735523843585897E-4</v>
      </c>
    </row>
    <row r="2227" spans="1:6" x14ac:dyDescent="0.2">
      <c r="A2227">
        <v>34.270000000000003</v>
      </c>
      <c r="B2227">
        <v>-0.35895700000000003</v>
      </c>
      <c r="C2227">
        <f t="shared" si="102"/>
        <v>0.54617610623830615</v>
      </c>
      <c r="D2227">
        <f t="shared" si="103"/>
        <v>3.2612757321682208E-6</v>
      </c>
      <c r="E2227">
        <f t="shared" si="104"/>
        <v>0.9999967387349038</v>
      </c>
      <c r="F2227" s="4">
        <f>EXP((Result!G$4+B2227-Result!P$4)/H$2)</f>
        <v>2.9043366206307335E-4</v>
      </c>
    </row>
    <row r="2228" spans="1:6" x14ac:dyDescent="0.2">
      <c r="A2228">
        <v>34.28</v>
      </c>
      <c r="B2228">
        <v>2.4064909999999999</v>
      </c>
      <c r="C2228">
        <f t="shared" si="102"/>
        <v>57.670439850639561</v>
      </c>
      <c r="D2228">
        <f t="shared" si="103"/>
        <v>3.4435634184681006E-4</v>
      </c>
      <c r="E2228">
        <f t="shared" si="104"/>
        <v>0.99965576219862318</v>
      </c>
      <c r="F2228" s="4">
        <f>EXP((Result!G$4+B2228-Result!P$4)/H$2)</f>
        <v>3.0666733398442291E-2</v>
      </c>
    </row>
    <row r="2229" spans="1:6" x14ac:dyDescent="0.2">
      <c r="A2229">
        <v>34.29</v>
      </c>
      <c r="B2229">
        <v>1.6918439999999999</v>
      </c>
      <c r="C2229">
        <f t="shared" si="102"/>
        <v>17.298533609725212</v>
      </c>
      <c r="D2229">
        <f t="shared" si="103"/>
        <v>1.0329138755637572E-4</v>
      </c>
      <c r="E2229">
        <f t="shared" si="104"/>
        <v>0.99989671928045254</v>
      </c>
      <c r="F2229" s="4">
        <f>EXP((Result!G$4+B2229-Result!P$4)/H$2)</f>
        <v>9.1986383278391832E-3</v>
      </c>
    </row>
    <row r="2230" spans="1:6" x14ac:dyDescent="0.2">
      <c r="A2230">
        <v>34.299999999999997</v>
      </c>
      <c r="B2230">
        <v>0.44713000000000003</v>
      </c>
      <c r="C2230">
        <f t="shared" si="102"/>
        <v>2.1241638966115692</v>
      </c>
      <c r="D2230">
        <f t="shared" si="103"/>
        <v>1.2683608982602785E-5</v>
      </c>
      <c r="E2230">
        <f t="shared" si="104"/>
        <v>0.99998731655188922</v>
      </c>
      <c r="F2230" s="4">
        <f>EXP((Result!G$4+B2230-Result!P$4)/H$2)</f>
        <v>1.1295417215594719E-3</v>
      </c>
    </row>
    <row r="2231" spans="1:6" x14ac:dyDescent="0.2">
      <c r="A2231">
        <v>34.31</v>
      </c>
      <c r="B2231">
        <v>1.3823319999999999</v>
      </c>
      <c r="C2231">
        <f t="shared" si="102"/>
        <v>10.268888465314927</v>
      </c>
      <c r="D2231">
        <f t="shared" si="103"/>
        <v>6.1316627303468265E-5</v>
      </c>
      <c r="E2231">
        <f t="shared" si="104"/>
        <v>0.99993868713219469</v>
      </c>
      <c r="F2231" s="4">
        <f>EXP((Result!G$4+B2231-Result!P$4)/H$2)</f>
        <v>5.460566378195573E-3</v>
      </c>
    </row>
    <row r="2232" spans="1:6" x14ac:dyDescent="0.2">
      <c r="A2232">
        <v>34.32</v>
      </c>
      <c r="B2232">
        <v>1.6774960000000001</v>
      </c>
      <c r="C2232">
        <f t="shared" si="102"/>
        <v>16.885352055135659</v>
      </c>
      <c r="D2232">
        <f t="shared" si="103"/>
        <v>1.0082423646431662E-4</v>
      </c>
      <c r="E2232">
        <f t="shared" si="104"/>
        <v>0.99989918592803739</v>
      </c>
      <c r="F2232" s="4">
        <f>EXP((Result!G$4+B2232-Result!P$4)/H$2)</f>
        <v>8.9789256186493752E-3</v>
      </c>
    </row>
    <row r="2233" spans="1:6" x14ac:dyDescent="0.2">
      <c r="A2233">
        <v>34.33</v>
      </c>
      <c r="B2233">
        <v>-2.237374</v>
      </c>
      <c r="C2233">
        <f t="shared" si="102"/>
        <v>2.3056763513024655E-2</v>
      </c>
      <c r="D2233">
        <f t="shared" si="103"/>
        <v>1.3767439191959136E-7</v>
      </c>
      <c r="E2233">
        <f t="shared" si="104"/>
        <v>0.9999998623256271</v>
      </c>
      <c r="F2233" s="4">
        <f>EXP((Result!G$4+B2233-Result!P$4)/H$2)</f>
        <v>1.2260624706801508E-5</v>
      </c>
    </row>
    <row r="2234" spans="1:6" x14ac:dyDescent="0.2">
      <c r="A2234">
        <v>34.340000000000003</v>
      </c>
      <c r="B2234">
        <v>0.84768500000000002</v>
      </c>
      <c r="C2234">
        <f t="shared" si="102"/>
        <v>4.1715237704193013</v>
      </c>
      <c r="D2234">
        <f t="shared" si="103"/>
        <v>2.490861296062531E-5</v>
      </c>
      <c r="E2234">
        <f t="shared" si="104"/>
        <v>0.99997509200746282</v>
      </c>
      <c r="F2234" s="4">
        <f>EXP((Result!G$4+B2234-Result!P$4)/H$2)</f>
        <v>2.2182422687260818E-3</v>
      </c>
    </row>
    <row r="2235" spans="1:6" x14ac:dyDescent="0.2">
      <c r="A2235">
        <v>34.35</v>
      </c>
      <c r="B2235">
        <v>-2.0773169999999999</v>
      </c>
      <c r="C2235">
        <f t="shared" si="102"/>
        <v>3.0193974643054754E-2</v>
      </c>
      <c r="D2235">
        <f t="shared" si="103"/>
        <v>1.8029144013512144E-7</v>
      </c>
      <c r="E2235">
        <f t="shared" si="104"/>
        <v>0.99999981970859231</v>
      </c>
      <c r="F2235" s="4">
        <f>EXP((Result!G$4+B2235-Result!P$4)/H$2)</f>
        <v>1.6055895759005871E-5</v>
      </c>
    </row>
    <row r="2236" spans="1:6" x14ac:dyDescent="0.2">
      <c r="A2236">
        <v>34.36</v>
      </c>
      <c r="B2236">
        <v>3.2278410000000002</v>
      </c>
      <c r="C2236">
        <f t="shared" si="102"/>
        <v>230.13215916057939</v>
      </c>
      <c r="D2236">
        <f t="shared" si="103"/>
        <v>1.3741436457756812E-3</v>
      </c>
      <c r="E2236">
        <f t="shared" si="104"/>
        <v>0.9986277420337889</v>
      </c>
      <c r="F2236" s="4">
        <f>EXP((Result!G$4+B2236-Result!P$4)/H$2)</f>
        <v>0.1223746791192042</v>
      </c>
    </row>
    <row r="2237" spans="1:6" x14ac:dyDescent="0.2">
      <c r="A2237">
        <v>34.369999999999997</v>
      </c>
      <c r="B2237">
        <v>-3.3468230000000001</v>
      </c>
      <c r="C2237">
        <f t="shared" si="102"/>
        <v>3.555964671148566E-3</v>
      </c>
      <c r="D2237">
        <f t="shared" si="103"/>
        <v>2.123304398344443E-8</v>
      </c>
      <c r="E2237">
        <f t="shared" si="104"/>
        <v>0.99999997876695645</v>
      </c>
      <c r="F2237" s="4">
        <f>EXP((Result!G$4+B2237-Result!P$4)/H$2)</f>
        <v>1.890913626232442E-6</v>
      </c>
    </row>
    <row r="2238" spans="1:6" x14ac:dyDescent="0.2">
      <c r="A2238">
        <v>34.380000000000003</v>
      </c>
      <c r="B2238">
        <v>-1.2814049999999999</v>
      </c>
      <c r="C2238">
        <f t="shared" si="102"/>
        <v>0.11543301552539188</v>
      </c>
      <c r="D2238">
        <f t="shared" si="103"/>
        <v>6.8926283651760954E-7</v>
      </c>
      <c r="E2238">
        <f t="shared" si="104"/>
        <v>0.99999931073763848</v>
      </c>
      <c r="F2238" s="4">
        <f>EXP((Result!G$4+B2238-Result!P$4)/H$2)</f>
        <v>6.1382460783437057E-5</v>
      </c>
    </row>
    <row r="2239" spans="1:6" x14ac:dyDescent="0.2">
      <c r="A2239">
        <v>34.39</v>
      </c>
      <c r="B2239">
        <v>-0.19584199999999999</v>
      </c>
      <c r="C2239">
        <f t="shared" si="102"/>
        <v>0.71893948088077653</v>
      </c>
      <c r="D2239">
        <f t="shared" si="103"/>
        <v>4.292864252232743E-6</v>
      </c>
      <c r="E2239">
        <f t="shared" si="104"/>
        <v>0.99999570715417629</v>
      </c>
      <c r="F2239" s="4">
        <f>EXP((Result!G$4+B2239-Result!P$4)/H$2)</f>
        <v>3.8230201550198126E-4</v>
      </c>
    </row>
    <row r="2240" spans="1:6" x14ac:dyDescent="0.2">
      <c r="A2240">
        <v>34.4</v>
      </c>
      <c r="B2240">
        <v>0.459731</v>
      </c>
      <c r="C2240">
        <f t="shared" si="102"/>
        <v>2.1697456333512397</v>
      </c>
      <c r="D2240">
        <f t="shared" si="103"/>
        <v>1.2955782389973172E-5</v>
      </c>
      <c r="E2240">
        <f t="shared" si="104"/>
        <v>0.99998704438546016</v>
      </c>
      <c r="F2240" s="4">
        <f>EXP((Result!G$4+B2240-Result!P$4)/H$2)</f>
        <v>1.1537801870897114E-3</v>
      </c>
    </row>
    <row r="2241" spans="1:6" x14ac:dyDescent="0.2">
      <c r="A2241">
        <v>34.409999999999997</v>
      </c>
      <c r="B2241">
        <v>-1.0946899999999999</v>
      </c>
      <c r="C2241">
        <f t="shared" ref="C2241:C2304" si="105">EXP(B2241/H$2)</f>
        <v>0.15810988106169988</v>
      </c>
      <c r="D2241">
        <f t="shared" si="103"/>
        <v>9.4409094838276051E-7</v>
      </c>
      <c r="E2241">
        <f t="shared" si="104"/>
        <v>0.99999905590994298</v>
      </c>
      <c r="F2241" s="4">
        <f>EXP((Result!G$4+B2241-Result!P$4)/H$2)</f>
        <v>8.4076237024309887E-5</v>
      </c>
    </row>
    <row r="2242" spans="1:6" x14ac:dyDescent="0.2">
      <c r="A2242">
        <v>34.42</v>
      </c>
      <c r="B2242">
        <v>-2.2689789999999999</v>
      </c>
      <c r="C2242">
        <f t="shared" si="105"/>
        <v>2.1861066269685439E-2</v>
      </c>
      <c r="D2242">
        <f t="shared" ref="D2242:D2305" si="106">EXP(1/H$2*(B2242-H$4-J$6))</f>
        <v>1.3053475626328321E-7</v>
      </c>
      <c r="E2242">
        <f t="shared" ref="E2242:E2305" si="107">1/(1+D2242)</f>
        <v>0.99999986946526065</v>
      </c>
      <c r="F2242" s="4">
        <f>EXP((Result!G$4+B2242-Result!P$4)/H$2)</f>
        <v>1.1624802807719371E-5</v>
      </c>
    </row>
    <row r="2243" spans="1:6" x14ac:dyDescent="0.2">
      <c r="A2243">
        <v>34.43</v>
      </c>
      <c r="B2243">
        <v>-1.2631619999999999</v>
      </c>
      <c r="C2243">
        <f t="shared" si="105"/>
        <v>0.11903628998859474</v>
      </c>
      <c r="D2243">
        <f t="shared" si="106"/>
        <v>7.1077837231085425E-7</v>
      </c>
      <c r="E2243">
        <f t="shared" si="107"/>
        <v>0.99999928922213277</v>
      </c>
      <c r="F2243" s="4">
        <f>EXP((Result!G$4+B2243-Result!P$4)/H$2)</f>
        <v>6.3298531782906341E-5</v>
      </c>
    </row>
    <row r="2244" spans="1:6" x14ac:dyDescent="0.2">
      <c r="A2244">
        <v>34.44</v>
      </c>
      <c r="B2244">
        <v>0.76261699999999999</v>
      </c>
      <c r="C2244">
        <f t="shared" si="105"/>
        <v>3.6144822039909368</v>
      </c>
      <c r="D2244">
        <f t="shared" si="106"/>
        <v>2.1582458407813076E-5</v>
      </c>
      <c r="E2244">
        <f t="shared" si="107"/>
        <v>0.99997841800738463</v>
      </c>
      <c r="F2244" s="4">
        <f>EXP((Result!G$4+B2244-Result!P$4)/H$2)</f>
        <v>1.9220308083357748E-3</v>
      </c>
    </row>
    <row r="2245" spans="1:6" x14ac:dyDescent="0.2">
      <c r="A2245">
        <v>34.450000000000003</v>
      </c>
      <c r="B2245">
        <v>-1.4116359999999999</v>
      </c>
      <c r="C2245">
        <f t="shared" si="105"/>
        <v>9.2690093203945237E-2</v>
      </c>
      <c r="D2245">
        <f t="shared" si="106"/>
        <v>5.5346242379659069E-7</v>
      </c>
      <c r="E2245">
        <f t="shared" si="107"/>
        <v>0.99999944653788242</v>
      </c>
      <c r="F2245" s="4">
        <f>EXP((Result!G$4+B2245-Result!P$4)/H$2)</f>
        <v>4.9288723726122786E-5</v>
      </c>
    </row>
    <row r="2246" spans="1:6" x14ac:dyDescent="0.2">
      <c r="A2246">
        <v>34.46</v>
      </c>
      <c r="B2246">
        <v>-1.8758649999999999</v>
      </c>
      <c r="C2246">
        <f t="shared" si="105"/>
        <v>4.2396799945058759E-2</v>
      </c>
      <c r="D2246">
        <f t="shared" si="106"/>
        <v>2.5315581037534922E-7</v>
      </c>
      <c r="E2246">
        <f t="shared" si="107"/>
        <v>0.99999974684425375</v>
      </c>
      <c r="F2246" s="4">
        <f>EXP((Result!G$4+B2246-Result!P$4)/H$2)</f>
        <v>2.2544849046227476E-5</v>
      </c>
    </row>
    <row r="2247" spans="1:6" x14ac:dyDescent="0.2">
      <c r="A2247">
        <v>34.47</v>
      </c>
      <c r="B2247">
        <v>-0.11010200000000001</v>
      </c>
      <c r="C2247">
        <f t="shared" si="105"/>
        <v>0.83067798840915696</v>
      </c>
      <c r="D2247">
        <f t="shared" si="106"/>
        <v>4.9600667878046661E-6</v>
      </c>
      <c r="E2247">
        <f t="shared" si="107"/>
        <v>0.99999503995781436</v>
      </c>
      <c r="F2247" s="4">
        <f>EXP((Result!G$4+B2247-Result!P$4)/H$2)</f>
        <v>4.4171989109972984E-4</v>
      </c>
    </row>
    <row r="2248" spans="1:6" x14ac:dyDescent="0.2">
      <c r="A2248">
        <v>34.479999999999997</v>
      </c>
      <c r="B2248">
        <v>-1.234224</v>
      </c>
      <c r="C2248">
        <f t="shared" si="105"/>
        <v>0.12498411115880785</v>
      </c>
      <c r="D2248">
        <f t="shared" si="106"/>
        <v>7.4629344633210531E-7</v>
      </c>
      <c r="E2248">
        <f t="shared" si="107"/>
        <v>0.99999925370711062</v>
      </c>
      <c r="F2248" s="4">
        <f>EXP((Result!G$4+B2248-Result!P$4)/H$2)</f>
        <v>6.646133488621087E-5</v>
      </c>
    </row>
    <row r="2249" spans="1:6" x14ac:dyDescent="0.2">
      <c r="A2249">
        <v>34.49</v>
      </c>
      <c r="B2249">
        <v>-1.828222</v>
      </c>
      <c r="C2249">
        <f t="shared" si="105"/>
        <v>4.5940520553193497E-2</v>
      </c>
      <c r="D2249">
        <f t="shared" si="106"/>
        <v>2.7431574375378108E-7</v>
      </c>
      <c r="E2249">
        <f t="shared" si="107"/>
        <v>0.9999997256843316</v>
      </c>
      <c r="F2249" s="4">
        <f>EXP((Result!G$4+B2249-Result!P$4)/H$2)</f>
        <v>2.4429251790678374E-5</v>
      </c>
    </row>
    <row r="2250" spans="1:6" x14ac:dyDescent="0.2">
      <c r="A2250">
        <v>34.5</v>
      </c>
      <c r="B2250">
        <v>2.4278209999999998</v>
      </c>
      <c r="C2250">
        <f t="shared" si="105"/>
        <v>59.780772401478423</v>
      </c>
      <c r="D2250">
        <f t="shared" si="106"/>
        <v>3.5695736238990306E-4</v>
      </c>
      <c r="E2250">
        <f t="shared" si="107"/>
        <v>0.99964317001070202</v>
      </c>
      <c r="F2250" s="4">
        <f>EXP((Result!G$4+B2250-Result!P$4)/H$2)</f>
        <v>3.1788920187484353E-2</v>
      </c>
    </row>
    <row r="2251" spans="1:6" x14ac:dyDescent="0.2">
      <c r="A2251">
        <v>34.51</v>
      </c>
      <c r="B2251">
        <v>0.133933</v>
      </c>
      <c r="C2251">
        <f t="shared" si="105"/>
        <v>1.2531575244467108</v>
      </c>
      <c r="D2251">
        <f t="shared" si="106"/>
        <v>7.4827371179047483E-6</v>
      </c>
      <c r="E2251">
        <f t="shared" si="107"/>
        <v>0.99999251731887306</v>
      </c>
      <c r="F2251" s="4">
        <f>EXP((Result!G$4+B2251-Result!P$4)/H$2)</f>
        <v>6.6637687883063933E-4</v>
      </c>
    </row>
    <row r="2252" spans="1:6" x14ac:dyDescent="0.2">
      <c r="A2252">
        <v>34.520000000000003</v>
      </c>
      <c r="B2252">
        <v>0.10995199999999999</v>
      </c>
      <c r="C2252">
        <f t="shared" si="105"/>
        <v>1.2035317028867483</v>
      </c>
      <c r="D2252">
        <f t="shared" si="106"/>
        <v>7.1864160491251411E-6</v>
      </c>
      <c r="E2252">
        <f t="shared" si="107"/>
        <v>0.99999281363559511</v>
      </c>
      <c r="F2252" s="4">
        <f>EXP((Result!G$4+B2252-Result!P$4)/H$2)</f>
        <v>6.3998793774748531E-4</v>
      </c>
    </row>
    <row r="2253" spans="1:6" x14ac:dyDescent="0.2">
      <c r="A2253">
        <v>34.53</v>
      </c>
      <c r="B2253">
        <v>0.17585300000000001</v>
      </c>
      <c r="C2253">
        <f t="shared" si="105"/>
        <v>1.3448711790838885</v>
      </c>
      <c r="D2253">
        <f t="shared" si="106"/>
        <v>8.0303691229675715E-6</v>
      </c>
      <c r="E2253">
        <f t="shared" si="107"/>
        <v>0.9999919696953633</v>
      </c>
      <c r="F2253" s="4">
        <f>EXP((Result!G$4+B2253-Result!P$4)/H$2)</f>
        <v>7.1514637327249467E-4</v>
      </c>
    </row>
    <row r="2254" spans="1:6" x14ac:dyDescent="0.2">
      <c r="A2254">
        <v>34.54</v>
      </c>
      <c r="B2254">
        <v>2.0617380000000001</v>
      </c>
      <c r="C2254">
        <f t="shared" si="105"/>
        <v>32.261143598095074</v>
      </c>
      <c r="D2254">
        <f t="shared" si="106"/>
        <v>1.9263472624808604E-4</v>
      </c>
      <c r="E2254">
        <f t="shared" si="107"/>
        <v>0.99980740237474286</v>
      </c>
      <c r="F2254" s="4">
        <f>EXP((Result!G$4+B2254-Result!P$4)/H$2)</f>
        <v>1.7155129948964225E-2</v>
      </c>
    </row>
    <row r="2255" spans="1:6" x14ac:dyDescent="0.2">
      <c r="A2255">
        <v>34.549999999999997</v>
      </c>
      <c r="B2255">
        <v>-0.78244100000000005</v>
      </c>
      <c r="C2255">
        <f t="shared" si="105"/>
        <v>0.26757631506979263</v>
      </c>
      <c r="D2255">
        <f t="shared" si="106"/>
        <v>1.5977266908475202E-6</v>
      </c>
      <c r="E2255">
        <f t="shared" si="107"/>
        <v>0.99999840227586179</v>
      </c>
      <c r="F2255" s="4">
        <f>EXP((Result!G$4+B2255-Result!P$4)/H$2)</f>
        <v>1.422859187347075E-4</v>
      </c>
    </row>
    <row r="2256" spans="1:6" x14ac:dyDescent="0.2">
      <c r="A2256">
        <v>34.56</v>
      </c>
      <c r="B2256">
        <v>0.26339400000000002</v>
      </c>
      <c r="C2256">
        <f t="shared" si="105"/>
        <v>1.5586153167128962</v>
      </c>
      <c r="D2256">
        <f t="shared" si="106"/>
        <v>9.3066581458318502E-6</v>
      </c>
      <c r="E2256">
        <f t="shared" si="107"/>
        <v>0.99999069342846714</v>
      </c>
      <c r="F2256" s="4">
        <f>EXP((Result!G$4+B2256-Result!P$4)/H$2)</f>
        <v>8.2880658639250993E-4</v>
      </c>
    </row>
    <row r="2257" spans="1:6" x14ac:dyDescent="0.2">
      <c r="A2257">
        <v>34.57</v>
      </c>
      <c r="B2257">
        <v>-1.1907490000000001</v>
      </c>
      <c r="C2257">
        <f t="shared" si="105"/>
        <v>0.1344830964279799</v>
      </c>
      <c r="D2257">
        <f t="shared" si="106"/>
        <v>8.0301289960869585E-7</v>
      </c>
      <c r="E2257">
        <f t="shared" si="107"/>
        <v>0.99999919698774531</v>
      </c>
      <c r="F2257" s="4">
        <f>EXP((Result!G$4+B2257-Result!P$4)/H$2)</f>
        <v>7.1512498871779162E-5</v>
      </c>
    </row>
    <row r="2258" spans="1:6" x14ac:dyDescent="0.2">
      <c r="A2258">
        <v>34.58</v>
      </c>
      <c r="B2258">
        <v>-0.144951</v>
      </c>
      <c r="C2258">
        <f t="shared" si="105"/>
        <v>0.78330679952278204</v>
      </c>
      <c r="D2258">
        <f t="shared" si="106"/>
        <v>4.6772083709780583E-6</v>
      </c>
      <c r="E2258">
        <f t="shared" si="107"/>
        <v>0.99999532281350512</v>
      </c>
      <c r="F2258" s="4">
        <f>EXP((Result!G$4+B2258-Result!P$4)/H$2)</f>
        <v>4.1652986958943497E-4</v>
      </c>
    </row>
    <row r="2259" spans="1:6" x14ac:dyDescent="0.2">
      <c r="A2259">
        <v>34.590000000000003</v>
      </c>
      <c r="B2259">
        <v>-2.3991959999999999</v>
      </c>
      <c r="C2259">
        <f t="shared" si="105"/>
        <v>1.7554354442383083E-2</v>
      </c>
      <c r="D2259">
        <f t="shared" si="106"/>
        <v>1.0481892100904975E-7</v>
      </c>
      <c r="E2259">
        <f t="shared" si="107"/>
        <v>0.99999989518108989</v>
      </c>
      <c r="F2259" s="4">
        <f>EXP((Result!G$4+B2259-Result!P$4)/H$2)</f>
        <v>9.33467317156857E-6</v>
      </c>
    </row>
    <row r="2260" spans="1:6" x14ac:dyDescent="0.2">
      <c r="A2260">
        <v>34.6</v>
      </c>
      <c r="B2260">
        <v>-1.96333</v>
      </c>
      <c r="C2260">
        <f t="shared" si="105"/>
        <v>3.6587306435265698E-2</v>
      </c>
      <c r="D2260">
        <f t="shared" si="106"/>
        <v>2.184667055549883E-7</v>
      </c>
      <c r="E2260">
        <f t="shared" si="107"/>
        <v>0.99999978153334212</v>
      </c>
      <c r="F2260" s="4">
        <f>EXP((Result!G$4+B2260-Result!P$4)/H$2)</f>
        <v>1.9455602820497061E-5</v>
      </c>
    </row>
    <row r="2261" spans="1:6" x14ac:dyDescent="0.2">
      <c r="A2261">
        <v>34.61</v>
      </c>
      <c r="B2261">
        <v>-0.117351</v>
      </c>
      <c r="C2261">
        <f t="shared" si="105"/>
        <v>0.82059380942400162</v>
      </c>
      <c r="D2261">
        <f t="shared" si="106"/>
        <v>4.899853080490313E-6</v>
      </c>
      <c r="E2261">
        <f t="shared" si="107"/>
        <v>0.99999510017092808</v>
      </c>
      <c r="F2261" s="4">
        <f>EXP((Result!G$4+B2261-Result!P$4)/H$2)</f>
        <v>4.3635754551539122E-4</v>
      </c>
    </row>
    <row r="2262" spans="1:6" x14ac:dyDescent="0.2">
      <c r="A2262">
        <v>34.619999999999997</v>
      </c>
      <c r="B2262">
        <v>-1.341321</v>
      </c>
      <c r="C2262">
        <f t="shared" si="105"/>
        <v>0.10434855072832001</v>
      </c>
      <c r="D2262">
        <f t="shared" si="106"/>
        <v>6.2307631602747581E-7</v>
      </c>
      <c r="E2262">
        <f t="shared" si="107"/>
        <v>0.99999937692407215</v>
      </c>
      <c r="F2262" s="4">
        <f>EXP((Result!G$4+B2262-Result!P$4)/H$2)</f>
        <v>5.548820494497643E-5</v>
      </c>
    </row>
    <row r="2263" spans="1:6" x14ac:dyDescent="0.2">
      <c r="A2263">
        <v>34.630000000000003</v>
      </c>
      <c r="B2263">
        <v>1.804797</v>
      </c>
      <c r="C2263">
        <f t="shared" si="105"/>
        <v>20.924872024047431</v>
      </c>
      <c r="D2263">
        <f t="shared" si="106"/>
        <v>1.2494464065950284E-4</v>
      </c>
      <c r="E2263">
        <f t="shared" si="107"/>
        <v>0.99987507096855344</v>
      </c>
      <c r="F2263" s="4">
        <f>EXP((Result!G$4+B2263-Result!P$4)/H$2)</f>
        <v>1.1126973774084571E-2</v>
      </c>
    </row>
    <row r="2264" spans="1:6" x14ac:dyDescent="0.2">
      <c r="A2264">
        <v>34.64</v>
      </c>
      <c r="B2264">
        <v>1.040894</v>
      </c>
      <c r="C2264">
        <f t="shared" si="105"/>
        <v>5.7766451101748304</v>
      </c>
      <c r="D2264">
        <f t="shared" si="106"/>
        <v>3.4492963525836687E-5</v>
      </c>
      <c r="E2264">
        <f t="shared" si="107"/>
        <v>0.99996550822619767</v>
      </c>
      <c r="F2264" s="4">
        <f>EXP((Result!G$4+B2264-Result!P$4)/H$2)</f>
        <v>3.0717788175354537E-3</v>
      </c>
    </row>
    <row r="2265" spans="1:6" x14ac:dyDescent="0.2">
      <c r="A2265">
        <v>34.65</v>
      </c>
      <c r="B2265">
        <v>1.0469630000000001</v>
      </c>
      <c r="C2265">
        <f t="shared" si="105"/>
        <v>5.8360188620903513</v>
      </c>
      <c r="D2265">
        <f t="shared" si="106"/>
        <v>3.4847490525531828E-5</v>
      </c>
      <c r="E2265">
        <f t="shared" si="107"/>
        <v>0.9999651537237797</v>
      </c>
      <c r="F2265" s="4">
        <f>EXP((Result!G$4+B2265-Result!P$4)/H$2)</f>
        <v>3.1033513012129524E-3</v>
      </c>
    </row>
    <row r="2266" spans="1:6" x14ac:dyDescent="0.2">
      <c r="A2266">
        <v>34.659999999999997</v>
      </c>
      <c r="B2266">
        <v>3.063091</v>
      </c>
      <c r="C2266">
        <f t="shared" si="105"/>
        <v>174.34972302381314</v>
      </c>
      <c r="D2266">
        <f t="shared" si="106"/>
        <v>1.0410607752945563E-3</v>
      </c>
      <c r="E2266">
        <f t="shared" si="107"/>
        <v>0.99896002190510713</v>
      </c>
      <c r="F2266" s="4">
        <f>EXP((Result!G$4+B2266-Result!P$4)/H$2)</f>
        <v>9.2711907311805439E-2</v>
      </c>
    </row>
    <row r="2267" spans="1:6" x14ac:dyDescent="0.2">
      <c r="A2267">
        <v>34.67</v>
      </c>
      <c r="B2267">
        <v>1.8292539999999999</v>
      </c>
      <c r="C2267">
        <f t="shared" si="105"/>
        <v>21.805158887995578</v>
      </c>
      <c r="D2267">
        <f t="shared" si="106"/>
        <v>1.3020092732958996E-4</v>
      </c>
      <c r="E2267">
        <f t="shared" si="107"/>
        <v>0.99986981602274494</v>
      </c>
      <c r="F2267" s="4">
        <f>EXP((Result!G$4+B2267-Result!P$4)/H$2)</f>
        <v>1.1595073595080625E-2</v>
      </c>
    </row>
    <row r="2268" spans="1:6" x14ac:dyDescent="0.2">
      <c r="A2268">
        <v>34.68</v>
      </c>
      <c r="B2268">
        <v>-3.1646920000000001</v>
      </c>
      <c r="C2268">
        <f t="shared" si="105"/>
        <v>4.8331698738698341E-3</v>
      </c>
      <c r="D2268">
        <f t="shared" si="106"/>
        <v>2.8859372350904058E-8</v>
      </c>
      <c r="E2268">
        <f t="shared" si="107"/>
        <v>0.99999997114062844</v>
      </c>
      <c r="F2268" s="4">
        <f>EXP((Result!G$4+B2268-Result!P$4)/H$2)</f>
        <v>2.5700780568904567E-6</v>
      </c>
    </row>
    <row r="2269" spans="1:6" x14ac:dyDescent="0.2">
      <c r="A2269">
        <v>34.69</v>
      </c>
      <c r="B2269">
        <v>3.6612480000000001</v>
      </c>
      <c r="C2269">
        <f t="shared" si="105"/>
        <v>477.66509878655808</v>
      </c>
      <c r="D2269">
        <f t="shared" si="106"/>
        <v>2.852189205978635E-3</v>
      </c>
      <c r="E2269">
        <f t="shared" si="107"/>
        <v>0.99715592264076625</v>
      </c>
      <c r="F2269" s="4">
        <f>EXP((Result!G$4+B2269-Result!P$4)/H$2)</f>
        <v>0.25400236717746416</v>
      </c>
    </row>
    <row r="2270" spans="1:6" x14ac:dyDescent="0.2">
      <c r="A2270">
        <v>34.700000000000003</v>
      </c>
      <c r="B2270">
        <v>0.21712400000000001</v>
      </c>
      <c r="C2270">
        <f t="shared" si="105"/>
        <v>1.441719592731677</v>
      </c>
      <c r="D2270">
        <f t="shared" si="106"/>
        <v>8.6086613212548155E-6</v>
      </c>
      <c r="E2270">
        <f t="shared" si="107"/>
        <v>0.99999139141278703</v>
      </c>
      <c r="F2270" s="4">
        <f>EXP((Result!G$4+B2270-Result!P$4)/H$2)</f>
        <v>7.6664631828922837E-4</v>
      </c>
    </row>
    <row r="2271" spans="1:6" x14ac:dyDescent="0.2">
      <c r="A2271">
        <v>34.71</v>
      </c>
      <c r="B2271">
        <v>-0.99709999999999999</v>
      </c>
      <c r="C2271">
        <f t="shared" si="105"/>
        <v>0.18636769564056169</v>
      </c>
      <c r="D2271">
        <f t="shared" si="106"/>
        <v>1.1128213704527833E-6</v>
      </c>
      <c r="E2271">
        <f t="shared" si="107"/>
        <v>0.99999888717986796</v>
      </c>
      <c r="F2271" s="4">
        <f>EXP((Result!G$4+B2271-Result!P$4)/H$2)</f>
        <v>9.9102563654675777E-5</v>
      </c>
    </row>
    <row r="2272" spans="1:6" x14ac:dyDescent="0.2">
      <c r="A2272">
        <v>34.72</v>
      </c>
      <c r="B2272">
        <v>-2.981322</v>
      </c>
      <c r="C2272">
        <f t="shared" si="105"/>
        <v>6.582840342608207E-3</v>
      </c>
      <c r="D2272">
        <f t="shared" si="106"/>
        <v>3.930684116876949E-8</v>
      </c>
      <c r="E2272">
        <f t="shared" si="107"/>
        <v>0.99999996069316044</v>
      </c>
      <c r="F2272" s="4">
        <f>EXP((Result!G$4+B2272-Result!P$4)/H$2)</f>
        <v>3.5004798006415501E-6</v>
      </c>
    </row>
    <row r="2273" spans="1:6" x14ac:dyDescent="0.2">
      <c r="A2273">
        <v>34.729999999999997</v>
      </c>
      <c r="B2273">
        <v>-0.74553800000000003</v>
      </c>
      <c r="C2273">
        <f t="shared" si="105"/>
        <v>0.28474197438260829</v>
      </c>
      <c r="D2273">
        <f t="shared" si="106"/>
        <v>1.7002246718176509E-6</v>
      </c>
      <c r="E2273">
        <f t="shared" si="107"/>
        <v>0.99999829977821908</v>
      </c>
      <c r="F2273" s="4">
        <f>EXP((Result!G$4+B2273-Result!P$4)/H$2)</f>
        <v>1.514139000561258E-4</v>
      </c>
    </row>
    <row r="2274" spans="1:6" x14ac:dyDescent="0.2">
      <c r="A2274">
        <v>34.74</v>
      </c>
      <c r="B2274">
        <v>-1.079836</v>
      </c>
      <c r="C2274">
        <f t="shared" si="105"/>
        <v>0.16211695873689067</v>
      </c>
      <c r="D2274">
        <f t="shared" si="106"/>
        <v>9.680176361850099E-7</v>
      </c>
      <c r="E2274">
        <f t="shared" si="107"/>
        <v>0.99999903198330076</v>
      </c>
      <c r="F2274" s="4">
        <f>EXP((Result!G$4+B2274-Result!P$4)/H$2)</f>
        <v>8.6207033721719952E-5</v>
      </c>
    </row>
    <row r="2275" spans="1:6" x14ac:dyDescent="0.2">
      <c r="A2275">
        <v>34.75</v>
      </c>
      <c r="B2275">
        <v>-1.5641940000000001</v>
      </c>
      <c r="C2275">
        <f t="shared" si="105"/>
        <v>7.1680129636715745E-2</v>
      </c>
      <c r="D2275">
        <f t="shared" si="106"/>
        <v>4.2800969246519063E-7</v>
      </c>
      <c r="E2275">
        <f t="shared" si="107"/>
        <v>0.99999957199049083</v>
      </c>
      <c r="F2275" s="4">
        <f>EXP((Result!G$4+B2275-Result!P$4)/H$2)</f>
        <v>3.8116501820136002E-5</v>
      </c>
    </row>
    <row r="2276" spans="1:6" x14ac:dyDescent="0.2">
      <c r="A2276">
        <v>34.76</v>
      </c>
      <c r="B2276">
        <v>-0.95853999999999995</v>
      </c>
      <c r="C2276">
        <f t="shared" si="105"/>
        <v>0.19887810403050987</v>
      </c>
      <c r="D2276">
        <f t="shared" si="106"/>
        <v>1.1875223520879066E-6</v>
      </c>
      <c r="E2276">
        <f t="shared" si="107"/>
        <v>0.9999988124790582</v>
      </c>
      <c r="F2276" s="4">
        <f>EXP((Result!G$4+B2276-Result!P$4)/H$2)</f>
        <v>1.0575507679301497E-4</v>
      </c>
    </row>
    <row r="2277" spans="1:6" x14ac:dyDescent="0.2">
      <c r="A2277">
        <v>34.770000000000003</v>
      </c>
      <c r="B2277">
        <v>3.2971219999999999</v>
      </c>
      <c r="C2277">
        <f t="shared" si="105"/>
        <v>258.62695341921579</v>
      </c>
      <c r="D2277">
        <f t="shared" si="106"/>
        <v>1.5442890987667557E-3</v>
      </c>
      <c r="E2277">
        <f t="shared" si="107"/>
        <v>0.9984580920528674</v>
      </c>
      <c r="F2277" s="4">
        <f>EXP((Result!G$4+B2277-Result!P$4)/H$2)</f>
        <v>0.13752702165441352</v>
      </c>
    </row>
    <row r="2278" spans="1:6" x14ac:dyDescent="0.2">
      <c r="A2278">
        <v>34.78</v>
      </c>
      <c r="B2278">
        <v>1.9327669999999999</v>
      </c>
      <c r="C2278">
        <f t="shared" si="105"/>
        <v>25.960021200838597</v>
      </c>
      <c r="D2278">
        <f t="shared" si="106"/>
        <v>1.5501005295154324E-4</v>
      </c>
      <c r="E2278">
        <f t="shared" si="107"/>
        <v>0.99984501397144099</v>
      </c>
      <c r="F2278" s="4">
        <f>EXP((Result!G$4+B2278-Result!P$4)/H$2)</f>
        <v>1.3804455995929088E-2</v>
      </c>
    </row>
    <row r="2279" spans="1:6" x14ac:dyDescent="0.2">
      <c r="A2279">
        <v>34.79</v>
      </c>
      <c r="B2279">
        <v>1.5384139999999999</v>
      </c>
      <c r="C2279">
        <f t="shared" si="105"/>
        <v>13.357853179481872</v>
      </c>
      <c r="D2279">
        <f t="shared" si="106"/>
        <v>7.9761164779154037E-5</v>
      </c>
      <c r="E2279">
        <f t="shared" si="107"/>
        <v>0.99992024519655687</v>
      </c>
      <c r="F2279" s="4">
        <f>EXP((Result!G$4+B2279-Result!P$4)/H$2)</f>
        <v>7.103148914619605E-3</v>
      </c>
    </row>
    <row r="2280" spans="1:6" x14ac:dyDescent="0.2">
      <c r="A2280">
        <v>34.799999999999997</v>
      </c>
      <c r="B2280">
        <v>0.383992</v>
      </c>
      <c r="C2280">
        <f t="shared" si="105"/>
        <v>1.9097947732018068</v>
      </c>
      <c r="D2280">
        <f t="shared" si="106"/>
        <v>1.1403588103041661E-5</v>
      </c>
      <c r="E2280">
        <f t="shared" si="107"/>
        <v>0.99998859654193717</v>
      </c>
      <c r="F2280" s="4">
        <f>EXP((Result!G$4+B2280-Result!P$4)/H$2)</f>
        <v>1.0155491670811119E-3</v>
      </c>
    </row>
    <row r="2281" spans="1:6" x14ac:dyDescent="0.2">
      <c r="A2281">
        <v>34.81</v>
      </c>
      <c r="B2281">
        <v>-3.5805020000000001</v>
      </c>
      <c r="C2281">
        <f t="shared" si="105"/>
        <v>2.3986257514690711E-3</v>
      </c>
      <c r="D2281">
        <f t="shared" si="106"/>
        <v>1.432244996526213E-8</v>
      </c>
      <c r="E2281">
        <f t="shared" si="107"/>
        <v>0.99999998567755033</v>
      </c>
      <c r="F2281" s="4">
        <f>EXP((Result!G$4+B2281-Result!P$4)/H$2)</f>
        <v>1.2754890830284662E-6</v>
      </c>
    </row>
    <row r="2282" spans="1:6" x14ac:dyDescent="0.2">
      <c r="A2282">
        <v>34.82</v>
      </c>
      <c r="B2282">
        <v>-2.255023</v>
      </c>
      <c r="C2282">
        <f t="shared" si="105"/>
        <v>2.2381215243024444E-2</v>
      </c>
      <c r="D2282">
        <f t="shared" si="106"/>
        <v>1.3364062121139692E-7</v>
      </c>
      <c r="E2282">
        <f t="shared" si="107"/>
        <v>0.99999986635939664</v>
      </c>
      <c r="F2282" s="4">
        <f>EXP((Result!G$4+B2282-Result!P$4)/H$2)</f>
        <v>1.1901396326585708E-5</v>
      </c>
    </row>
    <row r="2283" spans="1:6" x14ac:dyDescent="0.2">
      <c r="A2283">
        <v>34.83</v>
      </c>
      <c r="B2283">
        <v>4.2404140000000003</v>
      </c>
      <c r="C2283">
        <f t="shared" si="105"/>
        <v>1267.4448377238436</v>
      </c>
      <c r="D2283">
        <f t="shared" si="106"/>
        <v>7.5680481879724509E-3</v>
      </c>
      <c r="E2283">
        <f t="shared" si="107"/>
        <v>0.99248879695859449</v>
      </c>
      <c r="F2283" s="4">
        <f>EXP((Result!G$4+B2283-Result!P$4)/H$2)</f>
        <v>0.67397427584000225</v>
      </c>
    </row>
    <row r="2284" spans="1:6" x14ac:dyDescent="0.2">
      <c r="A2284">
        <v>34.840000000000003</v>
      </c>
      <c r="B2284">
        <v>2.4159389999999998</v>
      </c>
      <c r="C2284">
        <f t="shared" si="105"/>
        <v>58.595849033413124</v>
      </c>
      <c r="D2284">
        <f t="shared" si="106"/>
        <v>3.4988205869094499E-4</v>
      </c>
      <c r="E2284">
        <f t="shared" si="107"/>
        <v>0.9996502403159474</v>
      </c>
      <c r="F2284" s="4">
        <f>EXP((Result!G$4+B2284-Result!P$4)/H$2)</f>
        <v>3.1158827385692776E-2</v>
      </c>
    </row>
    <row r="2285" spans="1:6" x14ac:dyDescent="0.2">
      <c r="A2285">
        <v>34.85</v>
      </c>
      <c r="B2285">
        <v>2.3415699999999999</v>
      </c>
      <c r="C2285">
        <f t="shared" si="105"/>
        <v>51.694843904814633</v>
      </c>
      <c r="D2285">
        <f t="shared" si="106"/>
        <v>3.0867542168063432E-4</v>
      </c>
      <c r="E2285">
        <f t="shared" si="107"/>
        <v>0.99969141982943366</v>
      </c>
      <c r="F2285" s="4">
        <f>EXP((Result!G$4+B2285-Result!P$4)/H$2)</f>
        <v>2.7489160828473615E-2</v>
      </c>
    </row>
    <row r="2286" spans="1:6" x14ac:dyDescent="0.2">
      <c r="A2286">
        <v>34.86</v>
      </c>
      <c r="B2286">
        <v>-0.512768</v>
      </c>
      <c r="C2286">
        <f t="shared" si="105"/>
        <v>0.42148417729645038</v>
      </c>
      <c r="D2286">
        <f t="shared" si="106"/>
        <v>2.5167269369891632E-6</v>
      </c>
      <c r="E2286">
        <f t="shared" si="107"/>
        <v>0.99999748327939686</v>
      </c>
      <c r="F2286" s="4">
        <f>EXP((Result!G$4+B2286-Result!P$4)/H$2)</f>
        <v>2.2412769748744534E-4</v>
      </c>
    </row>
    <row r="2287" spans="1:6" x14ac:dyDescent="0.2">
      <c r="A2287">
        <v>34.869999999999997</v>
      </c>
      <c r="B2287">
        <v>-0.32703700000000002</v>
      </c>
      <c r="C2287">
        <f t="shared" si="105"/>
        <v>0.57635518309029166</v>
      </c>
      <c r="D2287">
        <f t="shared" si="106"/>
        <v>3.4414782160053221E-6</v>
      </c>
      <c r="E2287">
        <f t="shared" si="107"/>
        <v>0.99999655853362779</v>
      </c>
      <c r="F2287" s="4">
        <f>EXP((Result!G$4+B2287-Result!P$4)/H$2)</f>
        <v>3.0648163579845441E-4</v>
      </c>
    </row>
    <row r="2288" spans="1:6" x14ac:dyDescent="0.2">
      <c r="A2288">
        <v>34.880000000000003</v>
      </c>
      <c r="B2288">
        <v>-1.781301</v>
      </c>
      <c r="C2288">
        <f t="shared" si="105"/>
        <v>4.9719920022790229E-2</v>
      </c>
      <c r="D2288">
        <f t="shared" si="106"/>
        <v>2.968829407285005E-7</v>
      </c>
      <c r="E2288">
        <f t="shared" si="107"/>
        <v>0.99999970311714748</v>
      </c>
      <c r="F2288" s="4">
        <f>EXP((Result!G$4+B2288-Result!P$4)/H$2)</f>
        <v>2.6438978719075531E-5</v>
      </c>
    </row>
    <row r="2289" spans="1:6" x14ac:dyDescent="0.2">
      <c r="A2289">
        <v>34.89</v>
      </c>
      <c r="B2289">
        <v>-2.885567</v>
      </c>
      <c r="C2289">
        <f t="shared" si="105"/>
        <v>7.7353894094732596E-3</v>
      </c>
      <c r="D2289">
        <f t="shared" si="106"/>
        <v>4.6188834465378706E-8</v>
      </c>
      <c r="E2289">
        <f t="shared" si="107"/>
        <v>0.99999995381116757</v>
      </c>
      <c r="F2289" s="4">
        <f>EXP((Result!G$4+B2289-Result!P$4)/H$2)</f>
        <v>4.1133572999932813E-6</v>
      </c>
    </row>
    <row r="2290" spans="1:6" x14ac:dyDescent="0.2">
      <c r="A2290">
        <v>34.9</v>
      </c>
      <c r="B2290">
        <v>-0.26976699999999998</v>
      </c>
      <c r="C2290">
        <f t="shared" si="105"/>
        <v>0.63474254417384823</v>
      </c>
      <c r="D2290">
        <f t="shared" si="106"/>
        <v>3.7901153709307033E-6</v>
      </c>
      <c r="E2290">
        <f t="shared" si="107"/>
        <v>0.99999620989899407</v>
      </c>
      <c r="F2290" s="4">
        <f>EXP((Result!G$4+B2290-Result!P$4)/H$2)</f>
        <v>3.3752959799235072E-4</v>
      </c>
    </row>
    <row r="2291" spans="1:6" x14ac:dyDescent="0.2">
      <c r="A2291">
        <v>34.909999999999997</v>
      </c>
      <c r="B2291">
        <v>0.79608500000000004</v>
      </c>
      <c r="C2291">
        <f t="shared" si="105"/>
        <v>3.8241625853440562</v>
      </c>
      <c r="D2291">
        <f t="shared" si="106"/>
        <v>2.2834482308910548E-5</v>
      </c>
      <c r="E2291">
        <f t="shared" si="107"/>
        <v>0.9999771660390927</v>
      </c>
      <c r="F2291" s="4">
        <f>EXP((Result!G$4+B2291-Result!P$4)/H$2)</f>
        <v>2.033530085443653E-3</v>
      </c>
    </row>
    <row r="2292" spans="1:6" x14ac:dyDescent="0.2">
      <c r="A2292">
        <v>34.92</v>
      </c>
      <c r="B2292">
        <v>-3.7281200000000001</v>
      </c>
      <c r="C2292">
        <f t="shared" si="105"/>
        <v>1.8704358044338175E-3</v>
      </c>
      <c r="D2292">
        <f t="shared" si="106"/>
        <v>1.1168571506343079E-8</v>
      </c>
      <c r="E2292">
        <f t="shared" si="107"/>
        <v>0.99999998883142871</v>
      </c>
      <c r="F2292" s="4">
        <f>EXP((Result!G$4+B2292-Result!P$4)/H$2)</f>
        <v>9.9461970989001923E-7</v>
      </c>
    </row>
    <row r="2293" spans="1:6" x14ac:dyDescent="0.2">
      <c r="A2293">
        <v>34.93</v>
      </c>
      <c r="B2293">
        <v>-2.7223839999999999</v>
      </c>
      <c r="C2293">
        <f t="shared" si="105"/>
        <v>1.0183371261153875E-2</v>
      </c>
      <c r="D2293">
        <f t="shared" si="106"/>
        <v>6.0805994964506809E-8</v>
      </c>
      <c r="E2293">
        <f t="shared" si="107"/>
        <v>0.99999993919400876</v>
      </c>
      <c r="F2293" s="4">
        <f>EXP((Result!G$4+B2293-Result!P$4)/H$2)</f>
        <v>5.4150918975469044E-6</v>
      </c>
    </row>
    <row r="2294" spans="1:6" x14ac:dyDescent="0.2">
      <c r="A2294">
        <v>34.94</v>
      </c>
      <c r="B2294">
        <v>-1.68666</v>
      </c>
      <c r="C2294">
        <f t="shared" si="105"/>
        <v>5.8315514251745901E-2</v>
      </c>
      <c r="D2294">
        <f t="shared" si="106"/>
        <v>3.482081498364718E-7</v>
      </c>
      <c r="E2294">
        <f t="shared" si="107"/>
        <v>0.99999965179197137</v>
      </c>
      <c r="F2294" s="4">
        <f>EXP((Result!G$4+B2294-Result!P$4)/H$2)</f>
        <v>3.1009757046816166E-5</v>
      </c>
    </row>
    <row r="2295" spans="1:6" x14ac:dyDescent="0.2">
      <c r="A2295">
        <v>34.950000000000003</v>
      </c>
      <c r="B2295">
        <v>-2.4409749999999999</v>
      </c>
      <c r="C2295">
        <f t="shared" si="105"/>
        <v>1.6361119603243504E-2</v>
      </c>
      <c r="D2295">
        <f t="shared" si="106"/>
        <v>9.7693988630617125E-8</v>
      </c>
      <c r="E2295">
        <f t="shared" si="107"/>
        <v>0.99999990230602087</v>
      </c>
      <c r="F2295" s="4">
        <f>EXP((Result!G$4+B2295-Result!P$4)/H$2)</f>
        <v>8.7001606762868285E-6</v>
      </c>
    </row>
    <row r="2296" spans="1:6" x14ac:dyDescent="0.2">
      <c r="A2296">
        <v>34.96</v>
      </c>
      <c r="B2296">
        <v>-0.445247</v>
      </c>
      <c r="C2296">
        <f t="shared" si="105"/>
        <v>0.47226946294025035</v>
      </c>
      <c r="D2296">
        <f t="shared" si="106"/>
        <v>2.8199712893685974E-6</v>
      </c>
      <c r="E2296">
        <f t="shared" si="107"/>
        <v>0.99999718003666282</v>
      </c>
      <c r="F2296" s="4">
        <f>EXP((Result!G$4+B2296-Result!P$4)/H$2)</f>
        <v>2.5113319318742066E-4</v>
      </c>
    </row>
    <row r="2297" spans="1:6" x14ac:dyDescent="0.2">
      <c r="A2297">
        <v>34.97</v>
      </c>
      <c r="B2297">
        <v>-0.35946899999999998</v>
      </c>
      <c r="C2297">
        <f t="shared" si="105"/>
        <v>0.54570513474655091</v>
      </c>
      <c r="D2297">
        <f t="shared" si="106"/>
        <v>3.2584635112031161E-6</v>
      </c>
      <c r="E2297">
        <f t="shared" si="107"/>
        <v>0.99999674154710627</v>
      </c>
      <c r="F2297" s="4">
        <f>EXP((Result!G$4+B2297-Result!P$4)/H$2)</f>
        <v>2.9018321907679925E-4</v>
      </c>
    </row>
    <row r="2298" spans="1:6" x14ac:dyDescent="0.2">
      <c r="A2298">
        <v>34.979999999999997</v>
      </c>
      <c r="B2298">
        <v>0.56629600000000002</v>
      </c>
      <c r="C2298">
        <f t="shared" si="105"/>
        <v>2.5964975409455797</v>
      </c>
      <c r="D2298">
        <f t="shared" si="106"/>
        <v>1.5503963505912852E-5</v>
      </c>
      <c r="E2298">
        <f t="shared" si="107"/>
        <v>0.99998449627686326</v>
      </c>
      <c r="F2298" s="4">
        <f>EXP((Result!G$4+B2298-Result!P$4)/H$2)</f>
        <v>1.3807090437338869E-3</v>
      </c>
    </row>
    <row r="2299" spans="1:6" x14ac:dyDescent="0.2">
      <c r="A2299">
        <v>34.99</v>
      </c>
      <c r="B2299">
        <v>0.42206700000000003</v>
      </c>
      <c r="C2299">
        <f t="shared" si="105"/>
        <v>2.0363298927830709</v>
      </c>
      <c r="D2299">
        <f t="shared" si="106"/>
        <v>1.2159142785943384E-5</v>
      </c>
      <c r="E2299">
        <f t="shared" si="107"/>
        <v>0.999987841005057</v>
      </c>
      <c r="F2299" s="4">
        <f>EXP((Result!G$4+B2299-Result!P$4)/H$2)</f>
        <v>1.0828352635247776E-3</v>
      </c>
    </row>
    <row r="2300" spans="1:6" x14ac:dyDescent="0.2">
      <c r="A2300">
        <v>35</v>
      </c>
      <c r="B2300">
        <v>-0.66232500000000005</v>
      </c>
      <c r="C2300">
        <f t="shared" si="105"/>
        <v>0.32759911886284088</v>
      </c>
      <c r="D2300">
        <f t="shared" si="106"/>
        <v>1.9561292484679268E-6</v>
      </c>
      <c r="E2300">
        <f t="shared" si="107"/>
        <v>0.99999804387457802</v>
      </c>
      <c r="F2300" s="4">
        <f>EXP((Result!G$4+B2300-Result!P$4)/H$2)</f>
        <v>1.7420354111656692E-4</v>
      </c>
    </row>
    <row r="2301" spans="1:6" x14ac:dyDescent="0.2">
      <c r="A2301">
        <v>35.01</v>
      </c>
      <c r="B2301">
        <v>2.0630980000000001</v>
      </c>
      <c r="C2301">
        <f t="shared" si="105"/>
        <v>32.3351544885384</v>
      </c>
      <c r="D2301">
        <f t="shared" si="106"/>
        <v>1.9307665316169872E-4</v>
      </c>
      <c r="E2301">
        <f t="shared" si="107"/>
        <v>0.99980696061823604</v>
      </c>
      <c r="F2301" s="4">
        <f>EXP((Result!G$4+B2301-Result!P$4)/H$2)</f>
        <v>1.7194485852121629E-2</v>
      </c>
    </row>
    <row r="2302" spans="1:6" x14ac:dyDescent="0.2">
      <c r="A2302">
        <v>35.020000000000003</v>
      </c>
      <c r="B2302">
        <v>-2.981573</v>
      </c>
      <c r="C2302">
        <f t="shared" si="105"/>
        <v>6.5800569498776513E-3</v>
      </c>
      <c r="D2302">
        <f t="shared" si="106"/>
        <v>3.9290221234170528E-8</v>
      </c>
      <c r="E2302">
        <f t="shared" si="107"/>
        <v>0.99999996070978026</v>
      </c>
      <c r="F2302" s="4">
        <f>EXP((Result!G$4+B2302-Result!P$4)/H$2)</f>
        <v>3.498999708534865E-6</v>
      </c>
    </row>
    <row r="2303" spans="1:6" x14ac:dyDescent="0.2">
      <c r="A2303">
        <v>35.03</v>
      </c>
      <c r="B2303">
        <v>-1.7563880000000001</v>
      </c>
      <c r="C2303">
        <f t="shared" si="105"/>
        <v>5.1851406944679587E-2</v>
      </c>
      <c r="D2303">
        <f t="shared" si="106"/>
        <v>3.0961027627539664E-7</v>
      </c>
      <c r="E2303">
        <f t="shared" si="107"/>
        <v>0.99999969038981951</v>
      </c>
      <c r="F2303" s="4">
        <f>EXP((Result!G$4+B2303-Result!P$4)/H$2)</f>
        <v>2.7572414519897126E-5</v>
      </c>
    </row>
    <row r="2304" spans="1:6" x14ac:dyDescent="0.2">
      <c r="A2304">
        <v>35.04</v>
      </c>
      <c r="B2304">
        <v>0.36873400000000001</v>
      </c>
      <c r="C2304">
        <f t="shared" si="105"/>
        <v>1.8613225414698995</v>
      </c>
      <c r="D2304">
        <f t="shared" si="106"/>
        <v>1.1114155242054628E-5</v>
      </c>
      <c r="E2304">
        <f t="shared" si="107"/>
        <v>0.99998888596828095</v>
      </c>
      <c r="F2304" s="4">
        <f>EXP((Result!G$4+B2304-Result!P$4)/H$2)</f>
        <v>9.8977365693068346E-4</v>
      </c>
    </row>
    <row r="2305" spans="1:6" x14ac:dyDescent="0.2">
      <c r="A2305">
        <v>35.049999999999997</v>
      </c>
      <c r="B2305">
        <v>-2.2662010000000001</v>
      </c>
      <c r="C2305">
        <f t="shared" ref="C2305:C2368" si="108">EXP(B2305/H$2)</f>
        <v>2.196363138156366E-2</v>
      </c>
      <c r="D2305">
        <f t="shared" si="106"/>
        <v>1.3114718347588916E-7</v>
      </c>
      <c r="E2305">
        <f t="shared" si="107"/>
        <v>0.99999986885283365</v>
      </c>
      <c r="F2305" s="4">
        <f>EXP((Result!G$4+B2305-Result!P$4)/H$2)</f>
        <v>1.1679342654304491E-5</v>
      </c>
    </row>
    <row r="2306" spans="1:6" x14ac:dyDescent="0.2">
      <c r="A2306">
        <v>35.06</v>
      </c>
      <c r="B2306">
        <v>-2.4312819999999999</v>
      </c>
      <c r="C2306">
        <f t="shared" si="108"/>
        <v>1.6630522194648882E-2</v>
      </c>
      <c r="D2306">
        <f t="shared" ref="D2306:D2369" si="109">EXP(1/H$2*(B2306-H$4-J$6))</f>
        <v>9.9302620212076943E-8</v>
      </c>
      <c r="E2306">
        <f t="shared" ref="E2306:E2369" si="110">1/(1+D2306)</f>
        <v>0.99999990069738975</v>
      </c>
      <c r="F2306" s="4">
        <f>EXP((Result!G$4+B2306-Result!P$4)/H$2)</f>
        <v>8.8434177325685813E-6</v>
      </c>
    </row>
    <row r="2307" spans="1:6" x14ac:dyDescent="0.2">
      <c r="A2307">
        <v>35.07</v>
      </c>
      <c r="B2307">
        <v>-2.796494</v>
      </c>
      <c r="C2307">
        <f t="shared" si="108"/>
        <v>8.9879671796267574E-3</v>
      </c>
      <c r="D2307">
        <f t="shared" si="109"/>
        <v>5.36681098086186E-8</v>
      </c>
      <c r="E2307">
        <f t="shared" si="110"/>
        <v>0.99999994633189315</v>
      </c>
      <c r="F2307" s="4">
        <f>EXP((Result!G$4+B2307-Result!P$4)/H$2)</f>
        <v>4.7794258896831919E-6</v>
      </c>
    </row>
    <row r="2308" spans="1:6" x14ac:dyDescent="0.2">
      <c r="A2308">
        <v>35.08</v>
      </c>
      <c r="B2308">
        <v>-0.66169199999999995</v>
      </c>
      <c r="C2308">
        <f t="shared" si="108"/>
        <v>0.32794870751891797</v>
      </c>
      <c r="D2308">
        <f t="shared" si="109"/>
        <v>1.9582166795863541E-6</v>
      </c>
      <c r="E2308">
        <f t="shared" si="110"/>
        <v>0.99999804178715512</v>
      </c>
      <c r="F2308" s="4">
        <f>EXP((Result!G$4+B2308-Result!P$4)/H$2)</f>
        <v>1.7438943777597796E-4</v>
      </c>
    </row>
    <row r="2309" spans="1:6" x14ac:dyDescent="0.2">
      <c r="A2309">
        <v>35.090000000000003</v>
      </c>
      <c r="B2309">
        <v>-2.8368790000000002</v>
      </c>
      <c r="C2309">
        <f t="shared" si="108"/>
        <v>8.3967204743920689E-3</v>
      </c>
      <c r="D2309">
        <f t="shared" si="109"/>
        <v>5.0137712727013398E-8</v>
      </c>
      <c r="E2309">
        <f t="shared" si="110"/>
        <v>0.99999994986228991</v>
      </c>
      <c r="F2309" s="4">
        <f>EXP((Result!G$4+B2309-Result!P$4)/H$2)</f>
        <v>4.465025563812624E-6</v>
      </c>
    </row>
    <row r="2310" spans="1:6" x14ac:dyDescent="0.2">
      <c r="A2310">
        <v>35.1</v>
      </c>
      <c r="B2310">
        <v>-2.2421169999999999</v>
      </c>
      <c r="C2310">
        <f t="shared" si="108"/>
        <v>2.2873237954836041E-2</v>
      </c>
      <c r="D2310">
        <f t="shared" si="109"/>
        <v>1.3657854125472901E-7</v>
      </c>
      <c r="E2310">
        <f t="shared" si="110"/>
        <v>0.99999986342147729</v>
      </c>
      <c r="F2310" s="4">
        <f>EXP((Result!G$4+B2310-Result!P$4)/H$2)</f>
        <v>1.2163033473244969E-5</v>
      </c>
    </row>
    <row r="2311" spans="1:6" x14ac:dyDescent="0.2">
      <c r="A2311">
        <v>35.11</v>
      </c>
      <c r="B2311">
        <v>0.15262800000000001</v>
      </c>
      <c r="C2311">
        <f t="shared" si="108"/>
        <v>1.2932597443071341</v>
      </c>
      <c r="D2311">
        <f t="shared" si="109"/>
        <v>7.7221917460788468E-6</v>
      </c>
      <c r="E2311">
        <f t="shared" si="110"/>
        <v>0.99999227786788569</v>
      </c>
      <c r="F2311" s="4">
        <f>EXP((Result!G$4+B2311-Result!P$4)/H$2)</f>
        <v>6.8770156593776625E-4</v>
      </c>
    </row>
    <row r="2312" spans="1:6" x14ac:dyDescent="0.2">
      <c r="A2312">
        <v>35.119999999999997</v>
      </c>
      <c r="B2312">
        <v>0.907246</v>
      </c>
      <c r="C2312">
        <f t="shared" si="108"/>
        <v>4.6118860727413109</v>
      </c>
      <c r="D2312">
        <f t="shared" si="109"/>
        <v>2.7538063193839802E-5</v>
      </c>
      <c r="E2312">
        <f t="shared" si="110"/>
        <v>0.99997246269513029</v>
      </c>
      <c r="F2312" s="4">
        <f>EXP((Result!G$4+B2312-Result!P$4)/H$2)</f>
        <v>2.4524085653419682E-3</v>
      </c>
    </row>
    <row r="2313" spans="1:6" x14ac:dyDescent="0.2">
      <c r="A2313">
        <v>35.130000000000003</v>
      </c>
      <c r="B2313">
        <v>0.44172600000000001</v>
      </c>
      <c r="C2313">
        <f t="shared" si="108"/>
        <v>2.1049105181418679</v>
      </c>
      <c r="D2313">
        <f t="shared" si="109"/>
        <v>1.2568645008074596E-5</v>
      </c>
      <c r="E2313">
        <f t="shared" si="110"/>
        <v>0.99998743151296077</v>
      </c>
      <c r="F2313" s="4">
        <f>EXP((Result!G$4+B2313-Result!P$4)/H$2)</f>
        <v>1.119303578308287E-3</v>
      </c>
    </row>
    <row r="2314" spans="1:6" x14ac:dyDescent="0.2">
      <c r="A2314">
        <v>35.14</v>
      </c>
      <c r="B2314">
        <v>2.1161509999999999</v>
      </c>
      <c r="C2314">
        <f t="shared" si="108"/>
        <v>35.358721187695231</v>
      </c>
      <c r="D2314">
        <f t="shared" si="109"/>
        <v>2.1113069212079199E-4</v>
      </c>
      <c r="E2314">
        <f t="shared" si="110"/>
        <v>0.99978891387463886</v>
      </c>
      <c r="F2314" s="4">
        <f>EXP((Result!G$4+B2314-Result!P$4)/H$2)</f>
        <v>1.8802292453139312E-2</v>
      </c>
    </row>
    <row r="2315" spans="1:6" x14ac:dyDescent="0.2">
      <c r="A2315">
        <v>35.15</v>
      </c>
      <c r="B2315">
        <v>2.9104920000000001</v>
      </c>
      <c r="C2315">
        <f t="shared" si="108"/>
        <v>134.82074517050594</v>
      </c>
      <c r="D2315">
        <f t="shared" si="109"/>
        <v>8.0502903623096774E-4</v>
      </c>
      <c r="E2315">
        <f t="shared" si="110"/>
        <v>0.99919561851422134</v>
      </c>
      <c r="F2315" s="4">
        <f>EXP((Result!G$4+B2315-Result!P$4)/H$2)</f>
        <v>7.1692046383401806E-2</v>
      </c>
    </row>
    <row r="2316" spans="1:6" x14ac:dyDescent="0.2">
      <c r="A2316">
        <v>35.159999999999997</v>
      </c>
      <c r="B2316">
        <v>3.004842</v>
      </c>
      <c r="C2316">
        <f t="shared" si="108"/>
        <v>158.05108149559737</v>
      </c>
      <c r="D2316">
        <f t="shared" si="109"/>
        <v>9.4373984990774062E-4</v>
      </c>
      <c r="E2316">
        <f t="shared" si="110"/>
        <v>0.99905714995525197</v>
      </c>
      <c r="F2316" s="4">
        <f>EXP((Result!G$4+B2316-Result!P$4)/H$2)</f>
        <v>8.4044969868687716E-2</v>
      </c>
    </row>
    <row r="2317" spans="1:6" x14ac:dyDescent="0.2">
      <c r="A2317">
        <v>35.17</v>
      </c>
      <c r="B2317">
        <v>1.0992170000000001</v>
      </c>
      <c r="C2317">
        <f t="shared" si="108"/>
        <v>6.3731424653294999</v>
      </c>
      <c r="D2317">
        <f t="shared" si="109"/>
        <v>3.8054712797635937E-5</v>
      </c>
      <c r="E2317">
        <f t="shared" si="110"/>
        <v>0.99996194673530847</v>
      </c>
      <c r="F2317" s="4">
        <f>EXP((Result!G$4+B2317-Result!P$4)/H$2)</f>
        <v>3.3889712199305123E-3</v>
      </c>
    </row>
    <row r="2318" spans="1:6" x14ac:dyDescent="0.2">
      <c r="A2318">
        <v>35.18</v>
      </c>
      <c r="B2318">
        <v>-2.7264460000000001</v>
      </c>
      <c r="C2318">
        <f t="shared" si="108"/>
        <v>1.0113912755810863E-2</v>
      </c>
      <c r="D2318">
        <f t="shared" si="109"/>
        <v>6.0391250827440977E-8</v>
      </c>
      <c r="E2318">
        <f t="shared" si="110"/>
        <v>0.99999993960875277</v>
      </c>
      <c r="F2318" s="4">
        <f>EXP((Result!G$4+B2318-Result!P$4)/H$2)</f>
        <v>5.3781567628206319E-6</v>
      </c>
    </row>
    <row r="2319" spans="1:6" x14ac:dyDescent="0.2">
      <c r="A2319">
        <v>35.19</v>
      </c>
      <c r="B2319">
        <v>3.0978789999999998</v>
      </c>
      <c r="C2319">
        <f t="shared" si="108"/>
        <v>184.87467818013545</v>
      </c>
      <c r="D2319">
        <f t="shared" si="109"/>
        <v>1.1039064040971028E-3</v>
      </c>
      <c r="E2319">
        <f t="shared" si="110"/>
        <v>0.99889731086150457</v>
      </c>
      <c r="F2319" s="4">
        <f>EXP((Result!G$4+B2319-Result!P$4)/H$2)</f>
        <v>9.830863927094112E-2</v>
      </c>
    </row>
    <row r="2320" spans="1:6" x14ac:dyDescent="0.2">
      <c r="A2320">
        <v>35.200000000000003</v>
      </c>
      <c r="B2320">
        <v>-3.137842</v>
      </c>
      <c r="C2320">
        <f t="shared" si="108"/>
        <v>5.0568443478573397E-3</v>
      </c>
      <c r="D2320">
        <f t="shared" si="109"/>
        <v>3.0194956470365031E-8</v>
      </c>
      <c r="E2320">
        <f t="shared" si="110"/>
        <v>0.99999996980504435</v>
      </c>
      <c r="F2320" s="4">
        <f>EXP((Result!G$4+B2320-Result!P$4)/H$2)</f>
        <v>2.6890188085056118E-6</v>
      </c>
    </row>
    <row r="2321" spans="1:6" x14ac:dyDescent="0.2">
      <c r="A2321">
        <v>35.21</v>
      </c>
      <c r="B2321">
        <v>2.3863840000000001</v>
      </c>
      <c r="C2321">
        <f t="shared" si="108"/>
        <v>55.749366601224821</v>
      </c>
      <c r="D2321">
        <f t="shared" si="109"/>
        <v>3.3288540876043983E-4</v>
      </c>
      <c r="E2321">
        <f t="shared" si="110"/>
        <v>0.99966722536705921</v>
      </c>
      <c r="F2321" s="4">
        <f>EXP((Result!G$4+B2321-Result!P$4)/H$2)</f>
        <v>2.9645186808347639E-2</v>
      </c>
    </row>
    <row r="2322" spans="1:6" x14ac:dyDescent="0.2">
      <c r="A2322">
        <v>35.22</v>
      </c>
      <c r="B2322">
        <v>0.8306</v>
      </c>
      <c r="C2322">
        <f t="shared" si="108"/>
        <v>4.0531506786038651</v>
      </c>
      <c r="D2322">
        <f t="shared" si="109"/>
        <v>2.420179461527838E-5</v>
      </c>
      <c r="E2322">
        <f t="shared" si="110"/>
        <v>0.99997579879109744</v>
      </c>
      <c r="F2322" s="4">
        <f>EXP((Result!G$4+B2322-Result!P$4)/H$2)</f>
        <v>2.1552963980572448E-3</v>
      </c>
    </row>
    <row r="2323" spans="1:6" x14ac:dyDescent="0.2">
      <c r="A2323">
        <v>35.229999999999997</v>
      </c>
      <c r="B2323">
        <v>3.9247990000000001</v>
      </c>
      <c r="C2323">
        <f t="shared" si="108"/>
        <v>744.69310865550187</v>
      </c>
      <c r="D2323">
        <f t="shared" si="109"/>
        <v>4.4466419080431887E-3</v>
      </c>
      <c r="E2323">
        <f t="shared" si="110"/>
        <v>0.99557304318366147</v>
      </c>
      <c r="F2323" s="4">
        <f>EXP((Result!G$4+B2323-Result!P$4)/H$2)</f>
        <v>0.3959967200864391</v>
      </c>
    </row>
    <row r="2324" spans="1:6" x14ac:dyDescent="0.2">
      <c r="A2324">
        <v>35.24</v>
      </c>
      <c r="B2324">
        <v>-2.22112</v>
      </c>
      <c r="C2324">
        <f t="shared" si="108"/>
        <v>2.3696938046168691E-2</v>
      </c>
      <c r="D2324">
        <f t="shared" si="109"/>
        <v>1.4149694227550862E-7</v>
      </c>
      <c r="E2324">
        <f t="shared" si="110"/>
        <v>0.9999998585030776</v>
      </c>
      <c r="F2324" s="4">
        <f>EXP((Result!G$4+B2324-Result!P$4)/H$2)</f>
        <v>1.2601042809858206E-5</v>
      </c>
    </row>
    <row r="2325" spans="1:6" x14ac:dyDescent="0.2">
      <c r="A2325">
        <v>35.25</v>
      </c>
      <c r="B2325">
        <v>1.6528419999999999</v>
      </c>
      <c r="C2325">
        <f t="shared" si="108"/>
        <v>16.198303053080849</v>
      </c>
      <c r="D2325">
        <f t="shared" si="109"/>
        <v>9.672179365947863E-5</v>
      </c>
      <c r="E2325">
        <f t="shared" si="110"/>
        <v>0.99990328756054125</v>
      </c>
      <c r="F2325" s="4">
        <f>EXP((Result!G$4+B2325-Result!P$4)/H$2)</f>
        <v>8.6135816290379124E-3</v>
      </c>
    </row>
    <row r="2326" spans="1:6" x14ac:dyDescent="0.2">
      <c r="A2326">
        <v>35.26</v>
      </c>
      <c r="B2326">
        <v>1.0667260000000001</v>
      </c>
      <c r="C2326">
        <f t="shared" si="108"/>
        <v>6.0336246681288976</v>
      </c>
      <c r="D2326">
        <f t="shared" si="109"/>
        <v>3.602741585073066E-5</v>
      </c>
      <c r="E2326">
        <f t="shared" si="110"/>
        <v>0.99996397388207736</v>
      </c>
      <c r="F2326" s="4">
        <f>EXP((Result!G$4+B2326-Result!P$4)/H$2)</f>
        <v>3.2084298230252153E-3</v>
      </c>
    </row>
    <row r="2327" spans="1:6" x14ac:dyDescent="0.2">
      <c r="A2327">
        <v>35.270000000000003</v>
      </c>
      <c r="B2327">
        <v>6.0507999999999999E-2</v>
      </c>
      <c r="C2327">
        <f t="shared" si="108"/>
        <v>1.1073293633267507</v>
      </c>
      <c r="D2327">
        <f t="shared" si="109"/>
        <v>6.6119816280632787E-6</v>
      </c>
      <c r="E2327">
        <f t="shared" si="110"/>
        <v>0.99999338806209004</v>
      </c>
      <c r="F2327" s="4">
        <f>EXP((Result!G$4+B2327-Result!P$4)/H$2)</f>
        <v>5.8883154797078946E-4</v>
      </c>
    </row>
    <row r="2328" spans="1:6" x14ac:dyDescent="0.2">
      <c r="A2328">
        <v>35.28</v>
      </c>
      <c r="B2328">
        <v>-8.5745000000000002E-2</v>
      </c>
      <c r="C2328">
        <f t="shared" si="108"/>
        <v>0.86547787970847678</v>
      </c>
      <c r="D2328">
        <f t="shared" si="109"/>
        <v>5.1678606471117348E-6</v>
      </c>
      <c r="E2328">
        <f t="shared" si="110"/>
        <v>0.99999483216605944</v>
      </c>
      <c r="F2328" s="4">
        <f>EXP((Result!G$4+B2328-Result!P$4)/H$2)</f>
        <v>4.6022502113749169E-4</v>
      </c>
    </row>
    <row r="2329" spans="1:6" x14ac:dyDescent="0.2">
      <c r="A2329">
        <v>35.29</v>
      </c>
      <c r="B2329">
        <v>-0.36202699999999999</v>
      </c>
      <c r="C2329">
        <f t="shared" si="108"/>
        <v>0.54335819314568568</v>
      </c>
      <c r="D2329">
        <f t="shared" si="109"/>
        <v>3.2444496728086899E-6</v>
      </c>
      <c r="E2329">
        <f t="shared" si="110"/>
        <v>0.99999675556085377</v>
      </c>
      <c r="F2329" s="4">
        <f>EXP((Result!G$4+B2329-Result!P$4)/H$2)</f>
        <v>2.8893521346834856E-4</v>
      </c>
    </row>
    <row r="2330" spans="1:6" x14ac:dyDescent="0.2">
      <c r="A2330">
        <v>35.299999999999997</v>
      </c>
      <c r="B2330">
        <v>1.181605</v>
      </c>
      <c r="C2330">
        <f t="shared" si="108"/>
        <v>7.3221928792776891</v>
      </c>
      <c r="D2330">
        <f t="shared" si="109"/>
        <v>4.3721593952380162E-5</v>
      </c>
      <c r="E2330">
        <f t="shared" si="110"/>
        <v>0.9999562803175418</v>
      </c>
      <c r="F2330" s="4">
        <f>EXP((Result!G$4+B2330-Result!P$4)/H$2)</f>
        <v>3.893636627401087E-3</v>
      </c>
    </row>
    <row r="2331" spans="1:6" x14ac:dyDescent="0.2">
      <c r="A2331">
        <v>35.31</v>
      </c>
      <c r="B2331">
        <v>0.70516699999999999</v>
      </c>
      <c r="C2331">
        <f t="shared" si="108"/>
        <v>3.2810055904942192</v>
      </c>
      <c r="D2331">
        <f t="shared" si="109"/>
        <v>1.9591234012566556E-5</v>
      </c>
      <c r="E2331">
        <f t="shared" si="110"/>
        <v>0.99998040914979636</v>
      </c>
      <c r="F2331" s="4">
        <f>EXP((Result!G$4+B2331-Result!P$4)/H$2)</f>
        <v>1.7447018608332883E-3</v>
      </c>
    </row>
    <row r="2332" spans="1:6" x14ac:dyDescent="0.2">
      <c r="A2332">
        <v>35.32</v>
      </c>
      <c r="B2332">
        <v>0.488813</v>
      </c>
      <c r="C2332">
        <f t="shared" si="108"/>
        <v>2.27871293979844</v>
      </c>
      <c r="D2332">
        <f t="shared" si="109"/>
        <v>1.3606437788583637E-5</v>
      </c>
      <c r="E2332">
        <f t="shared" si="110"/>
        <v>0.99998639374734388</v>
      </c>
      <c r="F2332" s="4">
        <f>EXP((Result!G$4+B2332-Result!P$4)/H$2)</f>
        <v>1.2117244535911869E-3</v>
      </c>
    </row>
    <row r="2333" spans="1:6" x14ac:dyDescent="0.2">
      <c r="A2333">
        <v>35.33</v>
      </c>
      <c r="B2333">
        <v>2.3925510000000001</v>
      </c>
      <c r="C2333">
        <f t="shared" si="108"/>
        <v>56.331672878719381</v>
      </c>
      <c r="D2333">
        <f t="shared" si="109"/>
        <v>3.3636242159529604E-4</v>
      </c>
      <c r="E2333">
        <f t="shared" si="110"/>
        <v>0.99966375068004021</v>
      </c>
      <c r="F2333" s="4">
        <f>EXP((Result!G$4+B2333-Result!P$4)/H$2)</f>
        <v>2.9954832987818761E-2</v>
      </c>
    </row>
    <row r="2334" spans="1:6" x14ac:dyDescent="0.2">
      <c r="A2334">
        <v>35.340000000000003</v>
      </c>
      <c r="B2334">
        <v>-2.7736800000000001</v>
      </c>
      <c r="C2334">
        <f t="shared" si="108"/>
        <v>9.3401888063653626E-3</v>
      </c>
      <c r="D2334">
        <f t="shared" si="109"/>
        <v>5.5771262675445553E-8</v>
      </c>
      <c r="E2334">
        <f t="shared" si="110"/>
        <v>0.99999994422874039</v>
      </c>
      <c r="F2334" s="4">
        <f>EXP((Result!G$4+B2334-Result!P$4)/H$2)</f>
        <v>4.9667226530221441E-6</v>
      </c>
    </row>
    <row r="2335" spans="1:6" x14ac:dyDescent="0.2">
      <c r="A2335">
        <v>35.35</v>
      </c>
      <c r="B2335">
        <v>0.78016300000000005</v>
      </c>
      <c r="C2335">
        <f t="shared" si="108"/>
        <v>3.7229345531361258</v>
      </c>
      <c r="D2335">
        <f t="shared" si="109"/>
        <v>2.2230038941498174E-5</v>
      </c>
      <c r="E2335">
        <f t="shared" si="110"/>
        <v>0.99997777045522218</v>
      </c>
      <c r="F2335" s="4">
        <f>EXP((Result!G$4+B2335-Result!P$4)/H$2)</f>
        <v>1.9797012420325506E-3</v>
      </c>
    </row>
    <row r="2336" spans="1:6" x14ac:dyDescent="0.2">
      <c r="A2336">
        <v>35.36</v>
      </c>
      <c r="B2336">
        <v>-0.726024</v>
      </c>
      <c r="C2336">
        <f t="shared" si="108"/>
        <v>0.29425976903488194</v>
      </c>
      <c r="D2336">
        <f t="shared" si="109"/>
        <v>1.7570564379251139E-6</v>
      </c>
      <c r="E2336">
        <f t="shared" si="110"/>
        <v>0.9999982429466493</v>
      </c>
      <c r="F2336" s="4">
        <f>EXP((Result!G$4+B2336-Result!P$4)/H$2)</f>
        <v>1.5647506608673553E-4</v>
      </c>
    </row>
    <row r="2337" spans="1:6" x14ac:dyDescent="0.2">
      <c r="A2337">
        <v>35.369999999999997</v>
      </c>
      <c r="B2337">
        <v>2.7177570000000002</v>
      </c>
      <c r="C2337">
        <f t="shared" si="108"/>
        <v>97.436709399029681</v>
      </c>
      <c r="D2337">
        <f t="shared" si="109"/>
        <v>5.8180497490810249E-4</v>
      </c>
      <c r="E2337">
        <f t="shared" si="110"/>
        <v>0.99941853332529607</v>
      </c>
      <c r="F2337" s="4">
        <f>EXP((Result!G$4+B2337-Result!P$4)/H$2)</f>
        <v>5.1812776148410261E-2</v>
      </c>
    </row>
    <row r="2338" spans="1:6" x14ac:dyDescent="0.2">
      <c r="A2338">
        <v>35.380000000000003</v>
      </c>
      <c r="B2338">
        <v>1.341594</v>
      </c>
      <c r="C2338">
        <f t="shared" si="108"/>
        <v>9.5876759377717899</v>
      </c>
      <c r="D2338">
        <f t="shared" si="109"/>
        <v>5.7249034709888115E-5</v>
      </c>
      <c r="E2338">
        <f t="shared" si="110"/>
        <v>0.99994275424255441</v>
      </c>
      <c r="F2338" s="4">
        <f>EXP((Result!G$4+B2338-Result!P$4)/H$2)</f>
        <v>5.0983259821807637E-3</v>
      </c>
    </row>
    <row r="2339" spans="1:6" x14ac:dyDescent="0.2">
      <c r="A2339">
        <v>35.39</v>
      </c>
      <c r="B2339">
        <v>0.90546899999999997</v>
      </c>
      <c r="C2339">
        <f t="shared" si="108"/>
        <v>4.5980982631890264</v>
      </c>
      <c r="D2339">
        <f t="shared" si="109"/>
        <v>2.7455734713741473E-5</v>
      </c>
      <c r="E2339">
        <f t="shared" si="110"/>
        <v>0.99997254501908295</v>
      </c>
      <c r="F2339" s="4">
        <f>EXP((Result!G$4+B2339-Result!P$4)/H$2)</f>
        <v>2.4450767835698223E-3</v>
      </c>
    </row>
    <row r="2340" spans="1:6" x14ac:dyDescent="0.2">
      <c r="A2340">
        <v>35.4</v>
      </c>
      <c r="B2340">
        <v>-6.1607089999999998</v>
      </c>
      <c r="C2340">
        <f t="shared" si="108"/>
        <v>3.1037897482923964E-5</v>
      </c>
      <c r="D2340">
        <f t="shared" si="109"/>
        <v>1.8533059334239634E-10</v>
      </c>
      <c r="E2340">
        <f t="shared" si="110"/>
        <v>0.99999999981466936</v>
      </c>
      <c r="F2340" s="4">
        <f>EXP((Result!G$4+B2340-Result!P$4)/H$2)</f>
        <v>1.650465870942123E-8</v>
      </c>
    </row>
    <row r="2341" spans="1:6" x14ac:dyDescent="0.2">
      <c r="A2341">
        <v>35.409999999999997</v>
      </c>
      <c r="B2341">
        <v>-3.326937</v>
      </c>
      <c r="C2341">
        <f t="shared" si="108"/>
        <v>3.6771305311670971E-3</v>
      </c>
      <c r="D2341">
        <f t="shared" si="109"/>
        <v>2.1956538245336037E-8</v>
      </c>
      <c r="E2341">
        <f t="shared" si="110"/>
        <v>0.9999999780434623</v>
      </c>
      <c r="F2341" s="4">
        <f>EXP((Result!G$4+B2341-Result!P$4)/H$2)</f>
        <v>1.9553445744930137E-6</v>
      </c>
    </row>
    <row r="2342" spans="1:6" x14ac:dyDescent="0.2">
      <c r="A2342">
        <v>35.42</v>
      </c>
      <c r="B2342">
        <v>-1.9731810000000001</v>
      </c>
      <c r="C2342">
        <f t="shared" si="108"/>
        <v>3.5985037064403938E-2</v>
      </c>
      <c r="D2342">
        <f t="shared" si="109"/>
        <v>2.1487049096232262E-7</v>
      </c>
      <c r="E2342">
        <f t="shared" si="110"/>
        <v>0.99999978512955523</v>
      </c>
      <c r="F2342" s="4">
        <f>EXP((Result!G$4+B2342-Result!P$4)/H$2)</f>
        <v>1.9135341101007803E-5</v>
      </c>
    </row>
    <row r="2343" spans="1:6" x14ac:dyDescent="0.2">
      <c r="A2343">
        <v>35.43</v>
      </c>
      <c r="B2343">
        <v>-1.209463</v>
      </c>
      <c r="C2343">
        <f t="shared" si="108"/>
        <v>0.13030878742187232</v>
      </c>
      <c r="D2343">
        <f t="shared" si="109"/>
        <v>7.7808765570897528E-7</v>
      </c>
      <c r="E2343">
        <f t="shared" si="110"/>
        <v>0.99999922191294977</v>
      </c>
      <c r="F2343" s="4">
        <f>EXP((Result!G$4+B2343-Result!P$4)/H$2)</f>
        <v>6.9292775530938473E-5</v>
      </c>
    </row>
    <row r="2344" spans="1:6" x14ac:dyDescent="0.2">
      <c r="A2344">
        <v>35.44</v>
      </c>
      <c r="B2344">
        <v>-0.47570200000000001</v>
      </c>
      <c r="C2344">
        <f t="shared" si="108"/>
        <v>0.44864659360571307</v>
      </c>
      <c r="D2344">
        <f t="shared" si="109"/>
        <v>2.6789166192631779E-6</v>
      </c>
      <c r="E2344">
        <f t="shared" si="110"/>
        <v>0.99999732109055739</v>
      </c>
      <c r="F2344" s="4">
        <f>EXP((Result!G$4+B2344-Result!P$4)/H$2)</f>
        <v>2.3857153702761498E-4</v>
      </c>
    </row>
    <row r="2345" spans="1:6" x14ac:dyDescent="0.2">
      <c r="A2345">
        <v>35.450000000000003</v>
      </c>
      <c r="B2345">
        <v>-2.2618930000000002</v>
      </c>
      <c r="C2345">
        <f t="shared" si="108"/>
        <v>2.2123637379812575E-2</v>
      </c>
      <c r="D2345">
        <f t="shared" si="109"/>
        <v>1.3210259634205148E-7</v>
      </c>
      <c r="E2345">
        <f t="shared" si="110"/>
        <v>0.99999986789742101</v>
      </c>
      <c r="F2345" s="4">
        <f>EXP((Result!G$4+B2345-Result!P$4)/H$2)</f>
        <v>1.1764427167326377E-5</v>
      </c>
    </row>
    <row r="2346" spans="1:6" x14ac:dyDescent="0.2">
      <c r="A2346">
        <v>35.46</v>
      </c>
      <c r="B2346">
        <v>2.4619089999999999</v>
      </c>
      <c r="C2346">
        <f t="shared" si="108"/>
        <v>63.314832938213378</v>
      </c>
      <c r="D2346">
        <f t="shared" si="109"/>
        <v>3.7805961445260764E-4</v>
      </c>
      <c r="E2346">
        <f t="shared" si="110"/>
        <v>0.99962208326060409</v>
      </c>
      <c r="F2346" s="4">
        <f>EXP((Result!G$4+B2346-Result!P$4)/H$2)</f>
        <v>3.3668186109067341E-2</v>
      </c>
    </row>
    <row r="2347" spans="1:6" x14ac:dyDescent="0.2">
      <c r="A2347">
        <v>35.47</v>
      </c>
      <c r="B2347">
        <v>0.48572300000000002</v>
      </c>
      <c r="C2347">
        <f t="shared" si="108"/>
        <v>2.2668798731900339</v>
      </c>
      <c r="D2347">
        <f t="shared" si="109"/>
        <v>1.3535781286905236E-5</v>
      </c>
      <c r="E2347">
        <f t="shared" si="110"/>
        <v>0.99998646440192795</v>
      </c>
      <c r="F2347" s="4">
        <f>EXP((Result!G$4+B2347-Result!P$4)/H$2)</f>
        <v>1.2054321225476597E-3</v>
      </c>
    </row>
    <row r="2348" spans="1:6" x14ac:dyDescent="0.2">
      <c r="A2348">
        <v>35.479999999999997</v>
      </c>
      <c r="B2348">
        <v>0.149426</v>
      </c>
      <c r="C2348">
        <f t="shared" si="108"/>
        <v>1.2863012487175574</v>
      </c>
      <c r="D2348">
        <f t="shared" si="109"/>
        <v>7.6806418273997174E-6</v>
      </c>
      <c r="E2348">
        <f t="shared" si="110"/>
        <v>0.99999231941716438</v>
      </c>
      <c r="F2348" s="4">
        <f>EXP((Result!G$4+B2348-Result!P$4)/H$2)</f>
        <v>6.8400132835240283E-4</v>
      </c>
    </row>
    <row r="2349" spans="1:6" x14ac:dyDescent="0.2">
      <c r="A2349">
        <v>35.49</v>
      </c>
      <c r="B2349">
        <v>-0.79700000000000004</v>
      </c>
      <c r="C2349">
        <f t="shared" si="108"/>
        <v>0.26109232119708131</v>
      </c>
      <c r="D2349">
        <f t="shared" si="109"/>
        <v>1.5590100724838192E-6</v>
      </c>
      <c r="E2349">
        <f t="shared" si="110"/>
        <v>0.99999844099235791</v>
      </c>
      <c r="F2349" s="4">
        <f>EXP((Result!G$4+B2349-Result!P$4)/H$2)</f>
        <v>1.3883800136201964E-4</v>
      </c>
    </row>
    <row r="2350" spans="1:6" x14ac:dyDescent="0.2">
      <c r="A2350">
        <v>35.5</v>
      </c>
      <c r="B2350">
        <v>-1.903481</v>
      </c>
      <c r="C2350">
        <f t="shared" si="108"/>
        <v>4.0469238269441571E-2</v>
      </c>
      <c r="D2350">
        <f t="shared" si="109"/>
        <v>2.4164613420470208E-7</v>
      </c>
      <c r="E2350">
        <f t="shared" si="110"/>
        <v>0.99999975835392418</v>
      </c>
      <c r="F2350" s="4">
        <f>EXP((Result!G$4+B2350-Result!P$4)/H$2)</f>
        <v>2.1519852181832149E-5</v>
      </c>
    </row>
    <row r="2351" spans="1:6" x14ac:dyDescent="0.2">
      <c r="A2351">
        <v>35.51</v>
      </c>
      <c r="B2351">
        <v>0.34994500000000001</v>
      </c>
      <c r="C2351">
        <f t="shared" si="108"/>
        <v>1.8033198325794342</v>
      </c>
      <c r="D2351">
        <f t="shared" si="109"/>
        <v>1.0767814886363655E-5</v>
      </c>
      <c r="E2351">
        <f t="shared" si="110"/>
        <v>0.99998923230105818</v>
      </c>
      <c r="F2351" s="4">
        <f>EXP((Result!G$4+B2351-Result!P$4)/H$2)</f>
        <v>9.5893023672202662E-4</v>
      </c>
    </row>
    <row r="2352" spans="1:6" x14ac:dyDescent="0.2">
      <c r="A2352">
        <v>35.520000000000003</v>
      </c>
      <c r="B2352">
        <v>0.113339</v>
      </c>
      <c r="C2352">
        <f t="shared" si="108"/>
        <v>1.210419681952311</v>
      </c>
      <c r="D2352">
        <f t="shared" si="109"/>
        <v>7.2275449061249821E-6</v>
      </c>
      <c r="E2352">
        <f t="shared" si="110"/>
        <v>0.99999277250733087</v>
      </c>
      <c r="F2352" s="4">
        <f>EXP((Result!G$4+B2352-Result!P$4)/H$2)</f>
        <v>6.4365067758794317E-4</v>
      </c>
    </row>
    <row r="2353" spans="1:6" x14ac:dyDescent="0.2">
      <c r="A2353">
        <v>35.53</v>
      </c>
      <c r="B2353">
        <v>0.266706</v>
      </c>
      <c r="C2353">
        <f t="shared" si="108"/>
        <v>1.5673374132368763</v>
      </c>
      <c r="D2353">
        <f t="shared" si="109"/>
        <v>9.3587387136237889E-6</v>
      </c>
      <c r="E2353">
        <f t="shared" si="110"/>
        <v>0.99999064134887161</v>
      </c>
      <c r="F2353" s="4">
        <f>EXP((Result!G$4+B2353-Result!P$4)/H$2)</f>
        <v>8.3344463336196414E-4</v>
      </c>
    </row>
    <row r="2354" spans="1:6" x14ac:dyDescent="0.2">
      <c r="A2354">
        <v>35.54</v>
      </c>
      <c r="B2354">
        <v>-2.5900159999999999</v>
      </c>
      <c r="C2354">
        <f t="shared" si="108"/>
        <v>1.2727762198710428E-2</v>
      </c>
      <c r="D2354">
        <f t="shared" si="109"/>
        <v>7.5998824388980705E-8</v>
      </c>
      <c r="E2354">
        <f t="shared" si="110"/>
        <v>0.99999992400118143</v>
      </c>
      <c r="F2354" s="4">
        <f>EXP((Result!G$4+B2354-Result!P$4)/H$2)</f>
        <v>6.7680928239408456E-6</v>
      </c>
    </row>
    <row r="2355" spans="1:6" x14ac:dyDescent="0.2">
      <c r="A2355">
        <v>35.549999999999997</v>
      </c>
      <c r="B2355">
        <v>-0.63681600000000005</v>
      </c>
      <c r="C2355">
        <f t="shared" si="108"/>
        <v>0.34198650790759272</v>
      </c>
      <c r="D2355">
        <f t="shared" si="109"/>
        <v>2.0420378816083871E-6</v>
      </c>
      <c r="E2355">
        <f t="shared" si="110"/>
        <v>0.99999795796628821</v>
      </c>
      <c r="F2355" s="4">
        <f>EXP((Result!G$4+B2355-Result!P$4)/H$2)</f>
        <v>1.8185415424311414E-4</v>
      </c>
    </row>
    <row r="2356" spans="1:6" x14ac:dyDescent="0.2">
      <c r="A2356">
        <v>35.56</v>
      </c>
      <c r="B2356">
        <v>-0.51358400000000004</v>
      </c>
      <c r="C2356">
        <f t="shared" si="108"/>
        <v>0.42090507912883451</v>
      </c>
      <c r="D2356">
        <f t="shared" si="109"/>
        <v>2.5132690801202586E-6</v>
      </c>
      <c r="E2356">
        <f t="shared" si="110"/>
        <v>0.99999748673723632</v>
      </c>
      <c r="F2356" s="4">
        <f>EXP((Result!G$4+B2356-Result!P$4)/H$2)</f>
        <v>2.2381975724693757E-4</v>
      </c>
    </row>
    <row r="2357" spans="1:6" x14ac:dyDescent="0.2">
      <c r="A2357">
        <v>35.57</v>
      </c>
      <c r="B2357">
        <v>-1.0403180000000001</v>
      </c>
      <c r="C2357">
        <f t="shared" si="108"/>
        <v>0.1732789475397255</v>
      </c>
      <c r="D2357">
        <f t="shared" si="109"/>
        <v>1.034667060774695E-6</v>
      </c>
      <c r="E2357">
        <f t="shared" si="110"/>
        <v>0.99999896533400989</v>
      </c>
      <c r="F2357" s="4">
        <f>EXP((Result!G$4+B2357-Result!P$4)/H$2)</f>
        <v>9.2142513591467139E-5</v>
      </c>
    </row>
    <row r="2358" spans="1:6" x14ac:dyDescent="0.2">
      <c r="A2358">
        <v>35.58</v>
      </c>
      <c r="B2358">
        <v>2.812935</v>
      </c>
      <c r="C2358">
        <f t="shared" si="108"/>
        <v>114.38504506093257</v>
      </c>
      <c r="D2358">
        <f t="shared" si="109"/>
        <v>6.8300529320010741E-4</v>
      </c>
      <c r="E2358">
        <f t="shared" si="110"/>
        <v>0.99931746088462847</v>
      </c>
      <c r="F2358" s="4">
        <f>EXP((Result!G$4+B2358-Result!P$4)/H$2)</f>
        <v>6.0825193820912553E-2</v>
      </c>
    </row>
    <row r="2359" spans="1:6" x14ac:dyDescent="0.2">
      <c r="A2359">
        <v>35.590000000000003</v>
      </c>
      <c r="B2359">
        <v>5.4462029999999997</v>
      </c>
      <c r="C2359">
        <f t="shared" si="108"/>
        <v>9666.4477668131985</v>
      </c>
      <c r="D2359">
        <f t="shared" si="109"/>
        <v>5.7719389695206978E-2</v>
      </c>
      <c r="E2359">
        <f t="shared" si="110"/>
        <v>0.94543033789723807</v>
      </c>
      <c r="F2359" s="4">
        <f>EXP((Result!G$4+B2359-Result!P$4)/H$2)</f>
        <v>5.1402135538167144</v>
      </c>
    </row>
    <row r="2360" spans="1:6" x14ac:dyDescent="0.2">
      <c r="A2360">
        <v>35.6</v>
      </c>
      <c r="B2360">
        <v>0.88940399999999997</v>
      </c>
      <c r="C2360">
        <f t="shared" si="108"/>
        <v>4.4753052321772753</v>
      </c>
      <c r="D2360">
        <f t="shared" si="109"/>
        <v>2.6722524440454113E-5</v>
      </c>
      <c r="E2360">
        <f t="shared" si="110"/>
        <v>0.99997327818963389</v>
      </c>
      <c r="F2360" s="4">
        <f>EXP((Result!G$4+B2360-Result!P$4)/H$2)</f>
        <v>2.37978057367483E-3</v>
      </c>
    </row>
    <row r="2361" spans="1:6" x14ac:dyDescent="0.2">
      <c r="A2361">
        <v>35.61</v>
      </c>
      <c r="B2361">
        <v>1.2533000000000001E-2</v>
      </c>
      <c r="C2361">
        <f t="shared" si="108"/>
        <v>1.0213416457207671</v>
      </c>
      <c r="D2361">
        <f t="shared" si="109"/>
        <v>6.0985398031831359E-6</v>
      </c>
      <c r="E2361">
        <f t="shared" si="110"/>
        <v>0.99999390149738876</v>
      </c>
      <c r="F2361" s="4">
        <f>EXP((Result!G$4+B2361-Result!P$4)/H$2)</f>
        <v>5.4310686790604978E-4</v>
      </c>
    </row>
    <row r="2362" spans="1:6" x14ac:dyDescent="0.2">
      <c r="A2362">
        <v>35.619999999999997</v>
      </c>
      <c r="B2362">
        <v>-0.58434799999999998</v>
      </c>
      <c r="C2362">
        <f t="shared" si="108"/>
        <v>0.3735962491342471</v>
      </c>
      <c r="D2362">
        <f t="shared" si="109"/>
        <v>2.2307830148816176E-6</v>
      </c>
      <c r="E2362">
        <f t="shared" si="110"/>
        <v>0.99999776922196137</v>
      </c>
      <c r="F2362" s="4">
        <f>EXP((Result!G$4+B2362-Result!P$4)/H$2)</f>
        <v>1.9866289559313888E-4</v>
      </c>
    </row>
    <row r="2363" spans="1:6" x14ac:dyDescent="0.2">
      <c r="A2363">
        <v>35.630000000000003</v>
      </c>
      <c r="B2363">
        <v>-2.8112569999999999</v>
      </c>
      <c r="C2363">
        <f t="shared" si="108"/>
        <v>8.767153920681876E-3</v>
      </c>
      <c r="D2363">
        <f t="shared" si="109"/>
        <v>5.2349610309075073E-8</v>
      </c>
      <c r="E2363">
        <f t="shared" si="110"/>
        <v>0.99999994765039257</v>
      </c>
      <c r="F2363" s="4">
        <f>EXP((Result!G$4+B2363-Result!P$4)/H$2)</f>
        <v>4.6620066128328183E-6</v>
      </c>
    </row>
    <row r="2364" spans="1:6" x14ac:dyDescent="0.2">
      <c r="A2364">
        <v>35.64</v>
      </c>
      <c r="B2364">
        <v>1.2721260000000001</v>
      </c>
      <c r="C2364">
        <f t="shared" si="108"/>
        <v>8.5286449938567586</v>
      </c>
      <c r="D2364">
        <f t="shared" si="109"/>
        <v>5.0925448090926165E-5</v>
      </c>
      <c r="E2364">
        <f t="shared" si="110"/>
        <v>0.99994907714517822</v>
      </c>
      <c r="F2364" s="4">
        <f>EXP((Result!G$4+B2364-Result!P$4)/H$2)</f>
        <v>4.535177518221487E-3</v>
      </c>
    </row>
    <row r="2365" spans="1:6" x14ac:dyDescent="0.2">
      <c r="A2365">
        <v>35.65</v>
      </c>
      <c r="B2365">
        <v>-0.59415799999999996</v>
      </c>
      <c r="C2365">
        <f t="shared" si="108"/>
        <v>0.36747180758077946</v>
      </c>
      <c r="D2365">
        <f t="shared" si="109"/>
        <v>2.1942133217308671E-6</v>
      </c>
      <c r="E2365">
        <f t="shared" si="110"/>
        <v>0.99999780579149289</v>
      </c>
      <c r="F2365" s="4">
        <f>EXP((Result!G$4+B2365-Result!P$4)/H$2)</f>
        <v>1.9540617314016371E-4</v>
      </c>
    </row>
    <row r="2366" spans="1:6" x14ac:dyDescent="0.2">
      <c r="A2366">
        <v>35.659999999999997</v>
      </c>
      <c r="B2366">
        <v>-1.2202729999999999</v>
      </c>
      <c r="C2366">
        <f t="shared" si="108"/>
        <v>0.12795682942875064</v>
      </c>
      <c r="D2366">
        <f t="shared" si="109"/>
        <v>7.640438639018312E-7</v>
      </c>
      <c r="E2366">
        <f t="shared" si="110"/>
        <v>0.9999992359567198</v>
      </c>
      <c r="F2366" s="4">
        <f>EXP((Result!G$4+B2366-Result!P$4)/H$2)</f>
        <v>6.8042102414413074E-5</v>
      </c>
    </row>
    <row r="2367" spans="1:6" x14ac:dyDescent="0.2">
      <c r="A2367">
        <v>35.67</v>
      </c>
      <c r="B2367">
        <v>0.80387600000000003</v>
      </c>
      <c r="C2367">
        <f t="shared" si="108"/>
        <v>3.8746941196715028</v>
      </c>
      <c r="D2367">
        <f t="shared" si="109"/>
        <v>2.313621148513968E-5</v>
      </c>
      <c r="E2367">
        <f t="shared" si="110"/>
        <v>0.99997686432378685</v>
      </c>
      <c r="F2367" s="4">
        <f>EXP((Result!G$4+B2367-Result!P$4)/H$2)</f>
        <v>2.0604006467823161E-3</v>
      </c>
    </row>
    <row r="2368" spans="1:6" x14ac:dyDescent="0.2">
      <c r="A2368">
        <v>35.68</v>
      </c>
      <c r="B2368">
        <v>-2.2518790000000002</v>
      </c>
      <c r="C2368">
        <f t="shared" si="108"/>
        <v>2.2500091822158168E-2</v>
      </c>
      <c r="D2368">
        <f t="shared" si="109"/>
        <v>1.3435044593317388E-7</v>
      </c>
      <c r="E2368">
        <f t="shared" si="110"/>
        <v>0.99999986564957222</v>
      </c>
      <c r="F2368" s="4">
        <f>EXP((Result!G$4+B2368-Result!P$4)/H$2)</f>
        <v>1.1964609930800564E-5</v>
      </c>
    </row>
    <row r="2369" spans="1:6" x14ac:dyDescent="0.2">
      <c r="A2369">
        <v>35.69</v>
      </c>
      <c r="B2369">
        <v>-2.9175450000000001</v>
      </c>
      <c r="C2369">
        <f t="shared" ref="C2369:C2432" si="111">EXP(B2369/H$2)</f>
        <v>7.32963306938562E-3</v>
      </c>
      <c r="D2369">
        <f t="shared" si="109"/>
        <v>4.3766020120358924E-8</v>
      </c>
      <c r="E2369">
        <f t="shared" si="110"/>
        <v>0.99999995623398175</v>
      </c>
      <c r="F2369" s="4">
        <f>EXP((Result!G$4+B2369-Result!P$4)/H$2)</f>
        <v>3.897593010030818E-6</v>
      </c>
    </row>
    <row r="2370" spans="1:6" x14ac:dyDescent="0.2">
      <c r="A2370">
        <v>35.700000000000003</v>
      </c>
      <c r="B2370">
        <v>-2.042951</v>
      </c>
      <c r="C2370">
        <f t="shared" si="111"/>
        <v>3.1993934850265394E-2</v>
      </c>
      <c r="D2370">
        <f t="shared" ref="D2370:D2433" si="112">EXP(1/H$2*(B2370-H$4-J$6))</f>
        <v>1.910391943403978E-7</v>
      </c>
      <c r="E2370">
        <f t="shared" ref="E2370:E2433" si="113">1/(1+D2370)</f>
        <v>0.99999980896084228</v>
      </c>
      <c r="F2370" s="4">
        <f>EXP((Result!G$4+B2370-Result!P$4)/H$2)</f>
        <v>1.7013039487149734E-5</v>
      </c>
    </row>
    <row r="2371" spans="1:6" x14ac:dyDescent="0.2">
      <c r="A2371">
        <v>35.71</v>
      </c>
      <c r="B2371">
        <v>-1.5181260000000001</v>
      </c>
      <c r="C2371">
        <f t="shared" si="111"/>
        <v>7.7465638993781533E-2</v>
      </c>
      <c r="D2371">
        <f t="shared" si="112"/>
        <v>4.6255558535380832E-7</v>
      </c>
      <c r="E2371">
        <f t="shared" si="113"/>
        <v>0.99999953744462855</v>
      </c>
      <c r="F2371" s="4">
        <f>EXP((Result!G$4+B2371-Result!P$4)/H$2)</f>
        <v>4.1192994274274392E-5</v>
      </c>
    </row>
    <row r="2372" spans="1:6" x14ac:dyDescent="0.2">
      <c r="A2372">
        <v>35.72</v>
      </c>
      <c r="B2372">
        <v>2.3466779999999998</v>
      </c>
      <c r="C2372">
        <f t="shared" si="111"/>
        <v>52.141679361307254</v>
      </c>
      <c r="D2372">
        <f t="shared" si="112"/>
        <v>3.1134352380719646E-4</v>
      </c>
      <c r="E2372">
        <f t="shared" si="113"/>
        <v>0.99968875338081209</v>
      </c>
      <c r="F2372" s="4">
        <f>EXP((Result!G$4+B2372-Result!P$4)/H$2)</f>
        <v>2.7726769278360947E-2</v>
      </c>
    </row>
    <row r="2373" spans="1:6" x14ac:dyDescent="0.2">
      <c r="A2373">
        <v>35.729999999999997</v>
      </c>
      <c r="B2373">
        <v>-3.2385350000000002</v>
      </c>
      <c r="C2373">
        <f t="shared" si="111"/>
        <v>4.2677339517403724E-3</v>
      </c>
      <c r="D2373">
        <f t="shared" si="112"/>
        <v>2.5483094205678136E-8</v>
      </c>
      <c r="E2373">
        <f t="shared" si="113"/>
        <v>0.99999997451690636</v>
      </c>
      <c r="F2373" s="4">
        <f>EXP((Result!G$4+B2373-Result!P$4)/H$2)</f>
        <v>2.2694028284240966E-6</v>
      </c>
    </row>
    <row r="2374" spans="1:6" x14ac:dyDescent="0.2">
      <c r="A2374">
        <v>35.74</v>
      </c>
      <c r="B2374">
        <v>-1.8036559999999999</v>
      </c>
      <c r="C2374">
        <f t="shared" si="111"/>
        <v>4.7881981868558583E-2</v>
      </c>
      <c r="D2374">
        <f t="shared" si="112"/>
        <v>2.8590841615454182E-7</v>
      </c>
      <c r="E2374">
        <f t="shared" si="113"/>
        <v>0.99999971409166566</v>
      </c>
      <c r="F2374" s="4">
        <f>EXP((Result!G$4+B2374-Result!P$4)/H$2)</f>
        <v>2.546163990347737E-5</v>
      </c>
    </row>
    <row r="2375" spans="1:6" x14ac:dyDescent="0.2">
      <c r="A2375">
        <v>35.75</v>
      </c>
      <c r="B2375">
        <v>3.8812549999999999</v>
      </c>
      <c r="C2375">
        <f t="shared" si="111"/>
        <v>692.01251714085834</v>
      </c>
      <c r="D2375">
        <f t="shared" si="112"/>
        <v>4.1320804823406629E-3</v>
      </c>
      <c r="E2375">
        <f t="shared" si="113"/>
        <v>0.99588492334558643</v>
      </c>
      <c r="F2375" s="4">
        <f>EXP((Result!G$4+B2375-Result!P$4)/H$2)</f>
        <v>0.36798337981305251</v>
      </c>
    </row>
    <row r="2376" spans="1:6" x14ac:dyDescent="0.2">
      <c r="A2376">
        <v>35.76</v>
      </c>
      <c r="B2376">
        <v>7.6399999999999996E-2</v>
      </c>
      <c r="C2376">
        <f t="shared" si="111"/>
        <v>1.1373805842186913</v>
      </c>
      <c r="D2376">
        <f t="shared" si="112"/>
        <v>6.7914206703383208E-6</v>
      </c>
      <c r="E2376">
        <f t="shared" si="113"/>
        <v>0.99999320862545282</v>
      </c>
      <c r="F2376" s="4">
        <f>EXP((Result!G$4+B2376-Result!P$4)/H$2)</f>
        <v>6.0481153324188459E-4</v>
      </c>
    </row>
    <row r="2377" spans="1:6" x14ac:dyDescent="0.2">
      <c r="A2377">
        <v>35.770000000000003</v>
      </c>
      <c r="B2377">
        <v>-1.4982040000000001</v>
      </c>
      <c r="C2377">
        <f t="shared" si="111"/>
        <v>8.0110060528109789E-2</v>
      </c>
      <c r="D2377">
        <f t="shared" si="112"/>
        <v>4.7834570813110433E-7</v>
      </c>
      <c r="E2377">
        <f t="shared" si="113"/>
        <v>0.99999952165452066</v>
      </c>
      <c r="F2377" s="4">
        <f>EXP((Result!G$4+B2377-Result!P$4)/H$2)</f>
        <v>4.2599187297881743E-5</v>
      </c>
    </row>
    <row r="2378" spans="1:6" x14ac:dyDescent="0.2">
      <c r="A2378">
        <v>35.78</v>
      </c>
      <c r="B2378">
        <v>-1.5827</v>
      </c>
      <c r="C2378">
        <f t="shared" si="111"/>
        <v>6.9479548863912194E-2</v>
      </c>
      <c r="D2378">
        <f t="shared" si="112"/>
        <v>4.1486979017168266E-7</v>
      </c>
      <c r="E2378">
        <f t="shared" si="113"/>
        <v>0.99999958513038201</v>
      </c>
      <c r="F2378" s="4">
        <f>EXP((Result!G$4+B2378-Result!P$4)/H$2)</f>
        <v>3.694632479259675E-5</v>
      </c>
    </row>
    <row r="2379" spans="1:6" x14ac:dyDescent="0.2">
      <c r="A2379">
        <v>35.79</v>
      </c>
      <c r="B2379">
        <v>0.18296000000000001</v>
      </c>
      <c r="C2379">
        <f t="shared" si="111"/>
        <v>1.3610724525384825</v>
      </c>
      <c r="D2379">
        <f t="shared" si="112"/>
        <v>8.1271086532110099E-6</v>
      </c>
      <c r="E2379">
        <f t="shared" si="113"/>
        <v>0.99999187295739622</v>
      </c>
      <c r="F2379" s="4">
        <f>EXP((Result!G$4+B2379-Result!P$4)/H$2)</f>
        <v>7.2376153443710542E-4</v>
      </c>
    </row>
    <row r="2380" spans="1:6" x14ac:dyDescent="0.2">
      <c r="A2380">
        <v>35.799999999999997</v>
      </c>
      <c r="B2380">
        <v>-2.1414200000000001</v>
      </c>
      <c r="C2380">
        <f t="shared" si="111"/>
        <v>2.7102716555023602E-2</v>
      </c>
      <c r="D2380">
        <f t="shared" si="112"/>
        <v>1.6183320867970469E-7</v>
      </c>
      <c r="E2380">
        <f t="shared" si="113"/>
        <v>0.99999983816681759</v>
      </c>
      <c r="F2380" s="4">
        <f>EXP((Result!G$4+B2380-Result!P$4)/H$2)</f>
        <v>1.4412093702060446E-5</v>
      </c>
    </row>
    <row r="2381" spans="1:6" x14ac:dyDescent="0.2">
      <c r="A2381">
        <v>35.81</v>
      </c>
      <c r="B2381">
        <v>-0.22587299999999999</v>
      </c>
      <c r="C2381">
        <f t="shared" si="111"/>
        <v>0.68346630104759976</v>
      </c>
      <c r="D2381">
        <f t="shared" si="112"/>
        <v>4.0810501153427944E-6</v>
      </c>
      <c r="E2381">
        <f t="shared" si="113"/>
        <v>0.9999959189665395</v>
      </c>
      <c r="F2381" s="4">
        <f>EXP((Result!G$4+B2381-Result!P$4)/H$2)</f>
        <v>3.6343885871738913E-4</v>
      </c>
    </row>
    <row r="2382" spans="1:6" x14ac:dyDescent="0.2">
      <c r="A2382">
        <v>35.82</v>
      </c>
      <c r="B2382">
        <v>-0.49026700000000001</v>
      </c>
      <c r="C2382">
        <f t="shared" si="111"/>
        <v>0.43777042181912434</v>
      </c>
      <c r="D2382">
        <f t="shared" si="112"/>
        <v>2.6139738385348374E-6</v>
      </c>
      <c r="E2382">
        <f t="shared" si="113"/>
        <v>0.99999738603299437</v>
      </c>
      <c r="F2382" s="4">
        <f>EXP((Result!G$4+B2382-Result!P$4)/H$2)</f>
        <v>2.3278804272032746E-4</v>
      </c>
    </row>
    <row r="2383" spans="1:6" x14ac:dyDescent="0.2">
      <c r="A2383">
        <v>35.83</v>
      </c>
      <c r="B2383">
        <v>-1.0246599999999999</v>
      </c>
      <c r="C2383">
        <f t="shared" si="111"/>
        <v>0.17791131331242371</v>
      </c>
      <c r="D2383">
        <f t="shared" si="112"/>
        <v>1.062327410439347E-6</v>
      </c>
      <c r="E2383">
        <f t="shared" si="113"/>
        <v>0.99999893767371806</v>
      </c>
      <c r="F2383" s="4">
        <f>EXP((Result!G$4+B2383-Result!P$4)/H$2)</f>
        <v>9.4605812406654054E-5</v>
      </c>
    </row>
    <row r="2384" spans="1:6" x14ac:dyDescent="0.2">
      <c r="A2384">
        <v>35.840000000000003</v>
      </c>
      <c r="B2384">
        <v>-0.77896699999999996</v>
      </c>
      <c r="C2384">
        <f t="shared" si="111"/>
        <v>0.26914714233795339</v>
      </c>
      <c r="D2384">
        <f t="shared" si="112"/>
        <v>1.6071062678567808E-6</v>
      </c>
      <c r="E2384">
        <f t="shared" si="113"/>
        <v>0.99999839289631498</v>
      </c>
      <c r="F2384" s="4">
        <f>EXP((Result!G$4+B2384-Result!P$4)/H$2)</f>
        <v>1.4312121912729098E-4</v>
      </c>
    </row>
    <row r="2385" spans="1:6" x14ac:dyDescent="0.2">
      <c r="A2385">
        <v>35.85</v>
      </c>
      <c r="B2385">
        <v>-1.793177</v>
      </c>
      <c r="C2385">
        <f t="shared" si="111"/>
        <v>4.8734906954259846E-2</v>
      </c>
      <c r="D2385">
        <f t="shared" si="112"/>
        <v>2.9100132273098115E-7</v>
      </c>
      <c r="E2385">
        <f t="shared" si="113"/>
        <v>0.99999970899876189</v>
      </c>
      <c r="F2385" s="4">
        <f>EXP((Result!G$4+B2385-Result!P$4)/H$2)</f>
        <v>2.5915189872573967E-5</v>
      </c>
    </row>
    <row r="2386" spans="1:6" x14ac:dyDescent="0.2">
      <c r="A2386">
        <v>35.86</v>
      </c>
      <c r="B2386">
        <v>-0.447384</v>
      </c>
      <c r="C2386">
        <f t="shared" si="111"/>
        <v>0.47057203236012868</v>
      </c>
      <c r="D2386">
        <f t="shared" si="112"/>
        <v>2.8098357504924705E-6</v>
      </c>
      <c r="E2386">
        <f t="shared" si="113"/>
        <v>0.99999719017214461</v>
      </c>
      <c r="F2386" s="4">
        <f>EXP((Result!G$4+B2386-Result!P$4)/H$2)</f>
        <v>2.5023057043653242E-4</v>
      </c>
    </row>
    <row r="2387" spans="1:6" x14ac:dyDescent="0.2">
      <c r="A2387">
        <v>35.869999999999997</v>
      </c>
      <c r="B2387">
        <v>-1.6715679999999999</v>
      </c>
      <c r="C2387">
        <f t="shared" si="111"/>
        <v>5.9817423461500485E-2</v>
      </c>
      <c r="D2387">
        <f t="shared" si="112"/>
        <v>3.5717620977491946E-7</v>
      </c>
      <c r="E2387">
        <f t="shared" si="113"/>
        <v>0.99999964282391784</v>
      </c>
      <c r="F2387" s="4">
        <f>EXP((Result!G$4+B2387-Result!P$4)/H$2)</f>
        <v>3.1808409691801911E-5</v>
      </c>
    </row>
    <row r="2388" spans="1:6" x14ac:dyDescent="0.2">
      <c r="A2388">
        <v>35.880000000000003</v>
      </c>
      <c r="B2388">
        <v>0.404472</v>
      </c>
      <c r="C2388">
        <f t="shared" si="111"/>
        <v>1.9768465994929061</v>
      </c>
      <c r="D2388">
        <f t="shared" si="112"/>
        <v>1.1803961703027201E-5</v>
      </c>
      <c r="E2388">
        <f t="shared" si="113"/>
        <v>0.99998819617762891</v>
      </c>
      <c r="F2388" s="4">
        <f>EXP((Result!G$4+B2388-Result!P$4)/H$2)</f>
        <v>1.0512045303152646E-3</v>
      </c>
    </row>
    <row r="2389" spans="1:6" x14ac:dyDescent="0.2">
      <c r="A2389">
        <v>35.89</v>
      </c>
      <c r="B2389">
        <v>-1.0792569999999999</v>
      </c>
      <c r="C2389">
        <f t="shared" si="111"/>
        <v>0.16227519213238931</v>
      </c>
      <c r="D2389">
        <f t="shared" si="112"/>
        <v>9.6896246465125839E-7</v>
      </c>
      <c r="E2389">
        <f t="shared" si="113"/>
        <v>0.99999903103847421</v>
      </c>
      <c r="F2389" s="4">
        <f>EXP((Result!G$4+B2389-Result!P$4)/H$2)</f>
        <v>8.6291175638567971E-5</v>
      </c>
    </row>
    <row r="2390" spans="1:6" x14ac:dyDescent="0.2">
      <c r="A2390">
        <v>35.9</v>
      </c>
      <c r="B2390">
        <v>-2.4528409999999998</v>
      </c>
      <c r="C2390">
        <f t="shared" si="111"/>
        <v>1.6037255814518307E-2</v>
      </c>
      <c r="D2390">
        <f t="shared" si="112"/>
        <v>9.5760163436446697E-8</v>
      </c>
      <c r="E2390">
        <f t="shared" si="113"/>
        <v>0.99999990423984586</v>
      </c>
      <c r="F2390" s="4">
        <f>EXP((Result!G$4+B2390-Result!P$4)/H$2)</f>
        <v>8.5279434278668512E-6</v>
      </c>
    </row>
    <row r="2391" spans="1:6" x14ac:dyDescent="0.2">
      <c r="A2391">
        <v>35.909999999999997</v>
      </c>
      <c r="B2391">
        <v>5.7437719999999999</v>
      </c>
      <c r="C2391">
        <f t="shared" si="111"/>
        <v>15959.28586471481</v>
      </c>
      <c r="D2391">
        <f t="shared" si="112"/>
        <v>9.5294596557507424E-2</v>
      </c>
      <c r="E2391">
        <f t="shared" si="113"/>
        <v>0.9129963784565206</v>
      </c>
      <c r="F2391" s="4">
        <f>EXP((Result!G$4+B2391-Result!P$4)/H$2)</f>
        <v>8.4864822621482165</v>
      </c>
    </row>
    <row r="2392" spans="1:6" x14ac:dyDescent="0.2">
      <c r="A2392">
        <v>35.92</v>
      </c>
      <c r="B2392">
        <v>-0.77955799999999997</v>
      </c>
      <c r="C2392">
        <f t="shared" si="111"/>
        <v>0.26887926232204856</v>
      </c>
      <c r="D2392">
        <f t="shared" si="112"/>
        <v>1.6055067277358871E-6</v>
      </c>
      <c r="E2392">
        <f t="shared" si="113"/>
        <v>0.99999839449584982</v>
      </c>
      <c r="F2392" s="4">
        <f>EXP((Result!G$4+B2392-Result!P$4)/H$2)</f>
        <v>1.4297877171312522E-4</v>
      </c>
    </row>
    <row r="2393" spans="1:6" x14ac:dyDescent="0.2">
      <c r="A2393">
        <v>35.93</v>
      </c>
      <c r="B2393">
        <v>0.25715900000000003</v>
      </c>
      <c r="C2393">
        <f t="shared" si="111"/>
        <v>1.5423270288387827</v>
      </c>
      <c r="D2393">
        <f t="shared" si="112"/>
        <v>9.2093990432169822E-6</v>
      </c>
      <c r="E2393">
        <f t="shared" si="113"/>
        <v>0.99999079068576913</v>
      </c>
      <c r="F2393" s="4">
        <f>EXP((Result!G$4+B2393-Result!P$4)/H$2)</f>
        <v>8.201451545905991E-4</v>
      </c>
    </row>
    <row r="2394" spans="1:6" x14ac:dyDescent="0.2">
      <c r="A2394">
        <v>35.94</v>
      </c>
      <c r="B2394">
        <v>5.1540379999999999</v>
      </c>
      <c r="C2394">
        <f t="shared" si="111"/>
        <v>5908.4660982947244</v>
      </c>
      <c r="D2394">
        <f t="shared" si="112"/>
        <v>3.5280080693057228E-2</v>
      </c>
      <c r="E2394">
        <f t="shared" si="113"/>
        <v>0.96592218728922186</v>
      </c>
      <c r="F2394" s="4">
        <f>EXP((Result!G$4+B2394-Result!P$4)/H$2)</f>
        <v>3.1418757182953891</v>
      </c>
    </row>
    <row r="2395" spans="1:6" x14ac:dyDescent="0.2">
      <c r="A2395">
        <v>35.950000000000003</v>
      </c>
      <c r="B2395">
        <v>-3.4189500000000002</v>
      </c>
      <c r="C2395">
        <f t="shared" si="111"/>
        <v>3.1490416239976513E-3</v>
      </c>
      <c r="D2395">
        <f t="shared" si="112"/>
        <v>1.8803263106222717E-8</v>
      </c>
      <c r="E2395">
        <f t="shared" si="113"/>
        <v>0.99999998119673716</v>
      </c>
      <c r="F2395" s="4">
        <f>EXP((Result!G$4+B2395-Result!P$4)/H$2)</f>
        <v>1.6745289301389504E-6</v>
      </c>
    </row>
    <row r="2396" spans="1:6" x14ac:dyDescent="0.2">
      <c r="A2396">
        <v>35.96</v>
      </c>
      <c r="B2396">
        <v>-3.4220790000000001</v>
      </c>
      <c r="C2396">
        <f t="shared" si="111"/>
        <v>3.1324832030557642E-3</v>
      </c>
      <c r="D2396">
        <f t="shared" si="112"/>
        <v>1.8704391010274194E-8</v>
      </c>
      <c r="E2396">
        <f t="shared" si="113"/>
        <v>0.99999998129560941</v>
      </c>
      <c r="F2396" s="4">
        <f>EXP((Result!G$4+B2396-Result!P$4)/H$2)</f>
        <v>1.6657238528439039E-6</v>
      </c>
    </row>
    <row r="2397" spans="1:6" x14ac:dyDescent="0.2">
      <c r="A2397">
        <v>35.97</v>
      </c>
      <c r="B2397">
        <v>1.664639</v>
      </c>
      <c r="C2397">
        <f t="shared" si="111"/>
        <v>16.523497979586065</v>
      </c>
      <c r="D2397">
        <f t="shared" si="112"/>
        <v>9.8663567219182824E-5</v>
      </c>
      <c r="E2397">
        <f t="shared" si="113"/>
        <v>0.99990134616632009</v>
      </c>
      <c r="F2397" s="4">
        <f>EXP((Result!G$4+B2397-Result!P$4)/H$2)</f>
        <v>8.7865067209825769E-3</v>
      </c>
    </row>
    <row r="2398" spans="1:6" x14ac:dyDescent="0.2">
      <c r="A2398">
        <v>35.979999999999997</v>
      </c>
      <c r="B2398">
        <v>-0.47868899999999998</v>
      </c>
      <c r="C2398">
        <f t="shared" si="111"/>
        <v>0.44639429244023021</v>
      </c>
      <c r="D2398">
        <f t="shared" si="112"/>
        <v>2.6654678889935346E-6</v>
      </c>
      <c r="E2398">
        <f t="shared" si="113"/>
        <v>0.99999733453921558</v>
      </c>
      <c r="F2398" s="4">
        <f>EXP((Result!G$4+B2398-Result!P$4)/H$2)</f>
        <v>2.3737385725347557E-4</v>
      </c>
    </row>
    <row r="2399" spans="1:6" x14ac:dyDescent="0.2">
      <c r="A2399">
        <v>35.99</v>
      </c>
      <c r="B2399">
        <v>-2.732138</v>
      </c>
      <c r="C2399">
        <f t="shared" si="111"/>
        <v>1.0017378273715946E-2</v>
      </c>
      <c r="D2399">
        <f t="shared" si="112"/>
        <v>5.9814833147909144E-8</v>
      </c>
      <c r="E2399">
        <f t="shared" si="113"/>
        <v>0.99999994018517047</v>
      </c>
      <c r="F2399" s="4">
        <f>EXP((Result!G$4+B2399-Result!P$4)/H$2)</f>
        <v>5.3268237535037454E-6</v>
      </c>
    </row>
    <row r="2400" spans="1:6" x14ac:dyDescent="0.2">
      <c r="A2400">
        <v>36</v>
      </c>
      <c r="B2400">
        <v>-2.4755219999999998</v>
      </c>
      <c r="C2400">
        <f t="shared" si="111"/>
        <v>1.5435944283671687E-2</v>
      </c>
      <c r="D2400">
        <f t="shared" si="112"/>
        <v>9.2169668208580815E-8</v>
      </c>
      <c r="E2400">
        <f t="shared" si="113"/>
        <v>0.99999990783034043</v>
      </c>
      <c r="F2400" s="4">
        <f>EXP((Result!G$4+B2400-Result!P$4)/H$2)</f>
        <v>8.2081910477282136E-6</v>
      </c>
    </row>
    <row r="2401" spans="1:6" x14ac:dyDescent="0.2">
      <c r="A2401">
        <v>36.01</v>
      </c>
      <c r="B2401">
        <v>1.8111649999999999</v>
      </c>
      <c r="C2401">
        <f t="shared" si="111"/>
        <v>21.150595703941569</v>
      </c>
      <c r="D2401">
        <f t="shared" si="112"/>
        <v>1.2629246080580054E-4</v>
      </c>
      <c r="E2401">
        <f t="shared" si="113"/>
        <v>0.99987372348696568</v>
      </c>
      <c r="F2401" s="4">
        <f>EXP((Result!G$4+B2401-Result!P$4)/H$2)</f>
        <v>1.1247004207890082E-2</v>
      </c>
    </row>
    <row r="2402" spans="1:6" x14ac:dyDescent="0.2">
      <c r="A2402">
        <v>36.020000000000003</v>
      </c>
      <c r="B2402">
        <v>1.5477639999999999</v>
      </c>
      <c r="C2402">
        <f t="shared" si="111"/>
        <v>13.569959193389389</v>
      </c>
      <c r="D2402">
        <f t="shared" si="112"/>
        <v>8.1027672390715109E-5</v>
      </c>
      <c r="E2402">
        <f t="shared" si="113"/>
        <v>0.99991897889256098</v>
      </c>
      <c r="F2402" s="4">
        <f>EXP((Result!G$4+B2402-Result!P$4)/H$2)</f>
        <v>7.215938041901372E-3</v>
      </c>
    </row>
    <row r="2403" spans="1:6" x14ac:dyDescent="0.2">
      <c r="A2403">
        <v>36.03</v>
      </c>
      <c r="B2403">
        <v>-3.27569</v>
      </c>
      <c r="C2403">
        <f t="shared" si="111"/>
        <v>4.0087512929921319E-3</v>
      </c>
      <c r="D2403">
        <f t="shared" si="112"/>
        <v>2.3936681152487039E-8</v>
      </c>
      <c r="E2403">
        <f t="shared" si="113"/>
        <v>0.99999997606331947</v>
      </c>
      <c r="F2403" s="4">
        <f>EXP((Result!G$4+B2403-Result!P$4)/H$2)</f>
        <v>2.1316866575188289E-6</v>
      </c>
    </row>
    <row r="2404" spans="1:6" x14ac:dyDescent="0.2">
      <c r="A2404">
        <v>36.04</v>
      </c>
      <c r="B2404">
        <v>-2.55904</v>
      </c>
      <c r="C2404">
        <f t="shared" si="111"/>
        <v>1.3409691454523859E-2</v>
      </c>
      <c r="D2404">
        <f t="shared" si="112"/>
        <v>8.0070696643439312E-8</v>
      </c>
      <c r="E2404">
        <f t="shared" si="113"/>
        <v>0.9999999199293097</v>
      </c>
      <c r="F2404" s="4">
        <f>EXP((Result!G$4+B2404-Result!P$4)/H$2)</f>
        <v>7.1307143461416412E-6</v>
      </c>
    </row>
    <row r="2405" spans="1:6" x14ac:dyDescent="0.2">
      <c r="A2405">
        <v>36.049999999999997</v>
      </c>
      <c r="B2405">
        <v>-5.5122949999999999</v>
      </c>
      <c r="C2405">
        <f t="shared" si="111"/>
        <v>9.2548668520519252E-5</v>
      </c>
      <c r="D2405">
        <f t="shared" si="112"/>
        <v>5.5261796194130575E-10</v>
      </c>
      <c r="E2405">
        <f t="shared" si="113"/>
        <v>0.99999999944738205</v>
      </c>
      <c r="F2405" s="4">
        <f>EXP((Result!G$4+B2405-Result!P$4)/H$2)</f>
        <v>4.9213519980949308E-8</v>
      </c>
    </row>
    <row r="2406" spans="1:6" x14ac:dyDescent="0.2">
      <c r="A2406">
        <v>36.06</v>
      </c>
      <c r="B2406">
        <v>1.0144930000000001</v>
      </c>
      <c r="C2406">
        <f t="shared" si="111"/>
        <v>5.5253108671761275</v>
      </c>
      <c r="D2406">
        <f t="shared" si="112"/>
        <v>3.2992219978119296E-5</v>
      </c>
      <c r="E2406">
        <f t="shared" si="113"/>
        <v>0.99996700886847245</v>
      </c>
      <c r="F2406" s="4">
        <f>EXP((Result!G$4+B2406-Result!P$4)/H$2)</f>
        <v>2.9381297549671351E-3</v>
      </c>
    </row>
    <row r="2407" spans="1:6" x14ac:dyDescent="0.2">
      <c r="A2407">
        <v>36.07</v>
      </c>
      <c r="B2407">
        <v>-1.1486419999999999</v>
      </c>
      <c r="C2407">
        <f t="shared" si="111"/>
        <v>0.14437086483776604</v>
      </c>
      <c r="D2407">
        <f t="shared" si="112"/>
        <v>8.620538184475459E-7</v>
      </c>
      <c r="E2407">
        <f t="shared" si="113"/>
        <v>0.99999913794692463</v>
      </c>
      <c r="F2407" s="4">
        <f>EXP((Result!G$4+B2407-Result!P$4)/H$2)</f>
        <v>7.6770401508100108E-5</v>
      </c>
    </row>
    <row r="2408" spans="1:6" x14ac:dyDescent="0.2">
      <c r="A2408">
        <v>36.08</v>
      </c>
      <c r="B2408">
        <v>-2.0718359999999998</v>
      </c>
      <c r="C2408">
        <f t="shared" si="111"/>
        <v>3.0474108933546459E-2</v>
      </c>
      <c r="D2408">
        <f t="shared" si="112"/>
        <v>1.8196415183542041E-7</v>
      </c>
      <c r="E2408">
        <f t="shared" si="113"/>
        <v>0.99999981803588134</v>
      </c>
      <c r="F2408" s="4">
        <f>EXP((Result!G$4+B2408-Result!P$4)/H$2)</f>
        <v>1.6204859485041595E-5</v>
      </c>
    </row>
    <row r="2409" spans="1:6" x14ac:dyDescent="0.2">
      <c r="A2409">
        <v>36.090000000000003</v>
      </c>
      <c r="B2409">
        <v>-0.33510000000000001</v>
      </c>
      <c r="C2409">
        <f t="shared" si="111"/>
        <v>0.56857805192774591</v>
      </c>
      <c r="D2409">
        <f t="shared" si="112"/>
        <v>3.3950401370842509E-6</v>
      </c>
      <c r="E2409">
        <f t="shared" si="113"/>
        <v>0.9999966049713892</v>
      </c>
      <c r="F2409" s="4">
        <f>EXP((Result!G$4+B2409-Result!P$4)/H$2)</f>
        <v>3.0234608197600725E-4</v>
      </c>
    </row>
    <row r="2410" spans="1:6" x14ac:dyDescent="0.2">
      <c r="A2410">
        <v>36.1</v>
      </c>
      <c r="B2410">
        <v>0.101664</v>
      </c>
      <c r="C2410">
        <f t="shared" si="111"/>
        <v>1.1868416503132435</v>
      </c>
      <c r="D2410">
        <f t="shared" si="112"/>
        <v>7.0867579666772281E-6</v>
      </c>
      <c r="E2410">
        <f t="shared" si="113"/>
        <v>0.99999291329225515</v>
      </c>
      <c r="F2410" s="4">
        <f>EXP((Result!G$4+B2410-Result!P$4)/H$2)</f>
        <v>6.3111286424356807E-4</v>
      </c>
    </row>
    <row r="2411" spans="1:6" x14ac:dyDescent="0.2">
      <c r="A2411">
        <v>36.11</v>
      </c>
      <c r="B2411">
        <v>-1.961578</v>
      </c>
      <c r="C2411">
        <f t="shared" si="111"/>
        <v>3.6695470995352447E-2</v>
      </c>
      <c r="D2411">
        <f t="shared" si="112"/>
        <v>2.1911256766953862E-7</v>
      </c>
      <c r="E2411">
        <f t="shared" si="113"/>
        <v>0.99999978088748032</v>
      </c>
      <c r="F2411" s="4">
        <f>EXP((Result!G$4+B2411-Result!P$4)/H$2)</f>
        <v>1.9513120219981622E-5</v>
      </c>
    </row>
    <row r="2412" spans="1:6" x14ac:dyDescent="0.2">
      <c r="A2412">
        <v>36.119999999999997</v>
      </c>
      <c r="B2412">
        <v>-0.30460100000000001</v>
      </c>
      <c r="C2412">
        <f t="shared" si="111"/>
        <v>0.5985601207456458</v>
      </c>
      <c r="D2412">
        <f t="shared" si="112"/>
        <v>3.5740662649561844E-6</v>
      </c>
      <c r="E2412">
        <f t="shared" si="113"/>
        <v>0.99999642594650895</v>
      </c>
      <c r="F2412" s="4">
        <f>EXP((Result!G$4+B2412-Result!P$4)/H$2)</f>
        <v>3.1828929505975682E-4</v>
      </c>
    </row>
    <row r="2413" spans="1:6" x14ac:dyDescent="0.2">
      <c r="A2413">
        <v>36.130000000000003</v>
      </c>
      <c r="B2413">
        <v>-3.8173729999999999</v>
      </c>
      <c r="C2413">
        <f t="shared" si="111"/>
        <v>1.6092806734195053E-3</v>
      </c>
      <c r="D2413">
        <f t="shared" si="112"/>
        <v>9.6091863897474008E-9</v>
      </c>
      <c r="E2413">
        <f t="shared" si="113"/>
        <v>0.99999999039081378</v>
      </c>
      <c r="F2413" s="4">
        <f>EXP((Result!G$4+B2413-Result!P$4)/H$2)</f>
        <v>8.5574830888816923E-7</v>
      </c>
    </row>
    <row r="2414" spans="1:6" x14ac:dyDescent="0.2">
      <c r="A2414">
        <v>36.14</v>
      </c>
      <c r="B2414">
        <v>0.64997499999999997</v>
      </c>
      <c r="C2414">
        <f t="shared" si="111"/>
        <v>2.9896485990568062</v>
      </c>
      <c r="D2414">
        <f t="shared" si="112"/>
        <v>1.7851510369002755E-5</v>
      </c>
      <c r="E2414">
        <f t="shared" si="113"/>
        <v>0.99998214880830172</v>
      </c>
      <c r="F2414" s="4">
        <f>EXP((Result!G$4+B2414-Result!P$4)/H$2)</f>
        <v>1.5897703707436685E-3</v>
      </c>
    </row>
    <row r="2415" spans="1:6" x14ac:dyDescent="0.2">
      <c r="A2415">
        <v>36.15</v>
      </c>
      <c r="B2415">
        <v>-0.45249099999999998</v>
      </c>
      <c r="C2415">
        <f t="shared" si="111"/>
        <v>0.46654018521172785</v>
      </c>
      <c r="D2415">
        <f t="shared" si="112"/>
        <v>2.7857611615261901E-6</v>
      </c>
      <c r="E2415">
        <f t="shared" si="113"/>
        <v>0.99999721424659893</v>
      </c>
      <c r="F2415" s="4">
        <f>EXP((Result!G$4+B2415-Result!P$4)/H$2)</f>
        <v>2.4808660236686755E-4</v>
      </c>
    </row>
    <row r="2416" spans="1:6" x14ac:dyDescent="0.2">
      <c r="A2416">
        <v>36.159999999999997</v>
      </c>
      <c r="B2416">
        <v>-4.1448799999999997</v>
      </c>
      <c r="C2416">
        <f t="shared" si="111"/>
        <v>9.2678303552786573E-4</v>
      </c>
      <c r="D2416">
        <f t="shared" si="112"/>
        <v>5.5339202653318939E-9</v>
      </c>
      <c r="E2416">
        <f t="shared" si="113"/>
        <v>0.99999999446607979</v>
      </c>
      <c r="F2416" s="4">
        <f>EXP((Result!G$4+B2416-Result!P$4)/H$2)</f>
        <v>4.9282454481603785E-7</v>
      </c>
    </row>
    <row r="2417" spans="1:6" x14ac:dyDescent="0.2">
      <c r="A2417">
        <v>36.17</v>
      </c>
      <c r="B2417">
        <v>-1.1372</v>
      </c>
      <c r="C2417">
        <f t="shared" si="111"/>
        <v>0.14718117241192366</v>
      </c>
      <c r="D2417">
        <f t="shared" si="112"/>
        <v>8.7883446444587214E-7</v>
      </c>
      <c r="E2417">
        <f t="shared" si="113"/>
        <v>0.99999912116630785</v>
      </c>
      <c r="F2417" s="4">
        <f>EXP((Result!G$4+B2417-Result!P$4)/H$2)</f>
        <v>7.8264805805475129E-5</v>
      </c>
    </row>
    <row r="2418" spans="1:6" x14ac:dyDescent="0.2">
      <c r="A2418">
        <v>36.18</v>
      </c>
      <c r="B2418">
        <v>-3.3693369999999998</v>
      </c>
      <c r="C2418">
        <f t="shared" si="111"/>
        <v>3.4235981699427842E-3</v>
      </c>
      <c r="D2418">
        <f t="shared" si="112"/>
        <v>2.0442669499456875E-8</v>
      </c>
      <c r="E2418">
        <f t="shared" si="113"/>
        <v>0.99999997955733089</v>
      </c>
      <c r="F2418" s="4">
        <f>EXP((Result!G$4+B2418-Result!P$4)/H$2)</f>
        <v>1.8205266443770068E-6</v>
      </c>
    </row>
    <row r="2419" spans="1:6" x14ac:dyDescent="0.2">
      <c r="A2419">
        <v>36.19</v>
      </c>
      <c r="B2419">
        <v>-1.5213140000000001</v>
      </c>
      <c r="C2419">
        <f t="shared" si="111"/>
        <v>7.7050645959230959E-2</v>
      </c>
      <c r="D2419">
        <f t="shared" si="112"/>
        <v>4.6007761772186674E-7</v>
      </c>
      <c r="E2419">
        <f t="shared" si="113"/>
        <v>0.99999953992259394</v>
      </c>
      <c r="F2419" s="4">
        <f>EXP((Result!G$4+B2419-Result!P$4)/H$2)</f>
        <v>4.0972318295632032E-5</v>
      </c>
    </row>
    <row r="2420" spans="1:6" x14ac:dyDescent="0.2">
      <c r="A2420">
        <v>36.200000000000003</v>
      </c>
      <c r="B2420">
        <v>0.82667500000000005</v>
      </c>
      <c r="C2420">
        <f t="shared" si="111"/>
        <v>4.0264343721640481</v>
      </c>
      <c r="D2420">
        <f t="shared" si="112"/>
        <v>2.4042268702573326E-5</v>
      </c>
      <c r="E2420">
        <f t="shared" si="113"/>
        <v>0.99997595830931418</v>
      </c>
      <c r="F2420" s="4">
        <f>EXP((Result!G$4+B2420-Result!P$4)/H$2)</f>
        <v>2.1410897811300462E-3</v>
      </c>
    </row>
    <row r="2421" spans="1:6" x14ac:dyDescent="0.2">
      <c r="A2421">
        <v>36.21</v>
      </c>
      <c r="B2421">
        <v>1.324627</v>
      </c>
      <c r="C2421">
        <f t="shared" si="111"/>
        <v>9.3174639211343919</v>
      </c>
      <c r="D2421">
        <f t="shared" si="112"/>
        <v>5.5635569964113726E-5</v>
      </c>
      <c r="E2421">
        <f t="shared" si="113"/>
        <v>0.99994436752518034</v>
      </c>
      <c r="F2421" s="4">
        <f>EXP((Result!G$4+B2421-Result!P$4)/H$2)</f>
        <v>4.9546385073368652E-3</v>
      </c>
    </row>
    <row r="2422" spans="1:6" x14ac:dyDescent="0.2">
      <c r="A2422">
        <v>36.22</v>
      </c>
      <c r="B2422">
        <v>-0.58737499999999998</v>
      </c>
      <c r="C2422">
        <f t="shared" si="111"/>
        <v>0.37169566469212117</v>
      </c>
      <c r="D2422">
        <f t="shared" si="112"/>
        <v>2.2194344226469091E-6</v>
      </c>
      <c r="E2422">
        <f t="shared" si="113"/>
        <v>0.99999778057050315</v>
      </c>
      <c r="F2422" s="4">
        <f>EXP((Result!G$4+B2422-Result!P$4)/H$2)</f>
        <v>1.976522440957886E-4</v>
      </c>
    </row>
    <row r="2423" spans="1:6" x14ac:dyDescent="0.2">
      <c r="A2423">
        <v>36.229999999999997</v>
      </c>
      <c r="B2423">
        <v>-0.29937799999999998</v>
      </c>
      <c r="C2423">
        <f t="shared" si="111"/>
        <v>0.60385089767762345</v>
      </c>
      <c r="D2423">
        <f t="shared" si="112"/>
        <v>3.6056580578147426E-6</v>
      </c>
      <c r="E2423">
        <f t="shared" si="113"/>
        <v>0.99999639435494281</v>
      </c>
      <c r="F2423" s="4">
        <f>EXP((Result!G$4+B2423-Result!P$4)/H$2)</f>
        <v>3.2110270945478781E-4</v>
      </c>
    </row>
    <row r="2424" spans="1:6" x14ac:dyDescent="0.2">
      <c r="A2424">
        <v>36.24</v>
      </c>
      <c r="B2424">
        <v>-4.1236000000000002E-2</v>
      </c>
      <c r="C2424">
        <f t="shared" si="111"/>
        <v>0.93287938806790649</v>
      </c>
      <c r="D2424">
        <f t="shared" si="112"/>
        <v>5.5703222359902401E-6</v>
      </c>
      <c r="E2424">
        <f t="shared" si="113"/>
        <v>0.99999442970879238</v>
      </c>
      <c r="F2424" s="4">
        <f>EXP((Result!G$4+B2424-Result!P$4)/H$2)</f>
        <v>4.9606633070379267E-4</v>
      </c>
    </row>
    <row r="2425" spans="1:6" x14ac:dyDescent="0.2">
      <c r="A2425">
        <v>36.25</v>
      </c>
      <c r="B2425">
        <v>-2.7829380000000001</v>
      </c>
      <c r="C2425">
        <f t="shared" si="111"/>
        <v>9.1956217845904492E-3</v>
      </c>
      <c r="D2425">
        <f t="shared" si="112"/>
        <v>5.4908037583023405E-8</v>
      </c>
      <c r="E2425">
        <f t="shared" si="113"/>
        <v>0.99999994509196533</v>
      </c>
      <c r="F2425" s="4">
        <f>EXP((Result!G$4+B2425-Result!P$4)/H$2)</f>
        <v>4.8898479434402269E-6</v>
      </c>
    </row>
    <row r="2426" spans="1:6" x14ac:dyDescent="0.2">
      <c r="A2426">
        <v>36.26</v>
      </c>
      <c r="B2426">
        <v>-2.7645960000000001</v>
      </c>
      <c r="C2426">
        <f t="shared" si="111"/>
        <v>9.484247645850926E-3</v>
      </c>
      <c r="D2426">
        <f t="shared" si="112"/>
        <v>5.6631453357264999E-8</v>
      </c>
      <c r="E2426">
        <f t="shared" si="113"/>
        <v>0.99999994336854992</v>
      </c>
      <c r="F2426" s="4">
        <f>EXP((Result!G$4+B2426-Result!P$4)/H$2)</f>
        <v>5.0433271324683425E-6</v>
      </c>
    </row>
    <row r="2427" spans="1:6" x14ac:dyDescent="0.2">
      <c r="A2427">
        <v>36.270000000000003</v>
      </c>
      <c r="B2427">
        <v>-2.2161759999999999</v>
      </c>
      <c r="C2427">
        <f t="shared" si="111"/>
        <v>2.389516381783801E-2</v>
      </c>
      <c r="D2427">
        <f t="shared" si="112"/>
        <v>1.4268056948155404E-7</v>
      </c>
      <c r="E2427">
        <f t="shared" si="113"/>
        <v>0.99999985731945074</v>
      </c>
      <c r="F2427" s="4">
        <f>EXP((Result!G$4+B2427-Result!P$4)/H$2)</f>
        <v>1.2706451003522495E-5</v>
      </c>
    </row>
    <row r="2428" spans="1:6" x14ac:dyDescent="0.2">
      <c r="A2428">
        <v>36.28</v>
      </c>
      <c r="B2428">
        <v>-0.84787500000000005</v>
      </c>
      <c r="C2428">
        <f t="shared" si="111"/>
        <v>0.23964382596424585</v>
      </c>
      <c r="D2428">
        <f t="shared" si="112"/>
        <v>1.4309388218461135E-6</v>
      </c>
      <c r="E2428">
        <f t="shared" si="113"/>
        <v>0.99999856906322571</v>
      </c>
      <c r="F2428" s="4">
        <f>EXP((Result!G$4+B2428-Result!P$4)/H$2)</f>
        <v>1.2743258661563277E-4</v>
      </c>
    </row>
    <row r="2429" spans="1:6" x14ac:dyDescent="0.2">
      <c r="A2429">
        <v>36.29</v>
      </c>
      <c r="B2429">
        <v>0.74027699999999996</v>
      </c>
      <c r="C2429">
        <f t="shared" si="111"/>
        <v>3.4809578420889782</v>
      </c>
      <c r="D2429">
        <f t="shared" si="112"/>
        <v>2.0785170214224278E-5</v>
      </c>
      <c r="E2429">
        <f t="shared" si="113"/>
        <v>0.9999792152618</v>
      </c>
      <c r="F2429" s="4">
        <f>EXP((Result!G$4+B2429-Result!P$4)/H$2)</f>
        <v>1.8510281244781613E-3</v>
      </c>
    </row>
    <row r="2430" spans="1:6" x14ac:dyDescent="0.2">
      <c r="A2430">
        <v>36.299999999999997</v>
      </c>
      <c r="B2430">
        <v>-2.1416050000000002</v>
      </c>
      <c r="C2430">
        <f t="shared" si="111"/>
        <v>2.7094269678551795E-2</v>
      </c>
      <c r="D2430">
        <f t="shared" si="112"/>
        <v>1.6178277148017253E-7</v>
      </c>
      <c r="E2430">
        <f t="shared" si="113"/>
        <v>0.9999998382172548</v>
      </c>
      <c r="F2430" s="4">
        <f>EXP((Result!G$4+B2430-Result!P$4)/H$2)</f>
        <v>1.4407602005630117E-5</v>
      </c>
    </row>
    <row r="2431" spans="1:6" x14ac:dyDescent="0.2">
      <c r="A2431">
        <v>36.31</v>
      </c>
      <c r="B2431">
        <v>0.86641999999999997</v>
      </c>
      <c r="C2431">
        <f t="shared" si="111"/>
        <v>4.3053066101051254</v>
      </c>
      <c r="D2431">
        <f t="shared" si="112"/>
        <v>2.570744455260557E-5</v>
      </c>
      <c r="E2431">
        <f t="shared" si="113"/>
        <v>0.99997429321630305</v>
      </c>
      <c r="F2431" s="4">
        <f>EXP((Result!G$4+B2431-Result!P$4)/H$2)</f>
        <v>2.2893824002832054E-3</v>
      </c>
    </row>
    <row r="2432" spans="1:6" x14ac:dyDescent="0.2">
      <c r="A2432">
        <v>36.32</v>
      </c>
      <c r="B2432">
        <v>-0.47556199999999998</v>
      </c>
      <c r="C2432">
        <f t="shared" si="111"/>
        <v>0.4487524367933064</v>
      </c>
      <c r="D2432">
        <f t="shared" si="112"/>
        <v>2.6795486202151998E-6</v>
      </c>
      <c r="E2432">
        <f t="shared" si="113"/>
        <v>0.9999973204585596</v>
      </c>
      <c r="F2432" s="4">
        <f>EXP((Result!G$4+B2432-Result!P$4)/H$2)</f>
        <v>2.386278200180756E-4</v>
      </c>
    </row>
    <row r="2433" spans="1:6" x14ac:dyDescent="0.2">
      <c r="A2433">
        <v>36.33</v>
      </c>
      <c r="B2433">
        <v>0.16245399999999999</v>
      </c>
      <c r="C2433">
        <f t="shared" ref="C2433:C2496" si="114">EXP(B2433/H$2)</f>
        <v>1.3148492078336134</v>
      </c>
      <c r="D2433">
        <f t="shared" si="112"/>
        <v>7.8511047334198313E-6</v>
      </c>
      <c r="E2433">
        <f t="shared" si="113"/>
        <v>0.99999214895690591</v>
      </c>
      <c r="F2433" s="4">
        <f>EXP((Result!G$4+B2433-Result!P$4)/H$2)</f>
        <v>6.9918194174028656E-4</v>
      </c>
    </row>
    <row r="2434" spans="1:6" x14ac:dyDescent="0.2">
      <c r="A2434">
        <v>36.340000000000003</v>
      </c>
      <c r="B2434">
        <v>0.100372</v>
      </c>
      <c r="C2434">
        <f t="shared" si="114"/>
        <v>1.1842608051888082</v>
      </c>
      <c r="D2434">
        <f t="shared" ref="D2434:D2497" si="115">EXP(1/H$2*(B2434-H$4-J$6))</f>
        <v>7.0713474654182582E-6</v>
      </c>
      <c r="E2434">
        <f t="shared" ref="E2434:E2497" si="116">1/(1+D2434)</f>
        <v>0.9999929287025382</v>
      </c>
      <c r="F2434" s="4">
        <f>EXP((Result!G$4+B2434-Result!P$4)/H$2)</f>
        <v>6.2974047850177959E-4</v>
      </c>
    </row>
    <row r="2435" spans="1:6" x14ac:dyDescent="0.2">
      <c r="A2435">
        <v>36.35</v>
      </c>
      <c r="B2435">
        <v>1.8206E-2</v>
      </c>
      <c r="C2435">
        <f t="shared" si="114"/>
        <v>1.031150998812143</v>
      </c>
      <c r="D2435">
        <f t="shared" si="115"/>
        <v>6.1571124957996423E-6</v>
      </c>
      <c r="E2435">
        <f t="shared" si="116"/>
        <v>0.99999384292541393</v>
      </c>
      <c r="F2435" s="4">
        <f>EXP((Result!G$4+B2435-Result!P$4)/H$2)</f>
        <v>5.4832307254821134E-4</v>
      </c>
    </row>
    <row r="2436" spans="1:6" x14ac:dyDescent="0.2">
      <c r="A2436">
        <v>36.36</v>
      </c>
      <c r="B2436">
        <v>0.45613799999999999</v>
      </c>
      <c r="C2436">
        <f t="shared" si="114"/>
        <v>2.1566498528071572</v>
      </c>
      <c r="D2436">
        <f t="shared" si="115"/>
        <v>1.2877586088827078E-5</v>
      </c>
      <c r="E2436">
        <f t="shared" si="116"/>
        <v>0.99998712257974132</v>
      </c>
      <c r="F2436" s="4">
        <f>EXP((Result!G$4+B2436-Result!P$4)/H$2)</f>
        <v>1.1468163974666392E-3</v>
      </c>
    </row>
    <row r="2437" spans="1:6" x14ac:dyDescent="0.2">
      <c r="A2437">
        <v>36.369999999999997</v>
      </c>
      <c r="B2437">
        <v>-3.4858310000000001</v>
      </c>
      <c r="C2437">
        <f t="shared" si="114"/>
        <v>2.8134430779503589E-3</v>
      </c>
      <c r="D2437">
        <f t="shared" si="115"/>
        <v>1.6799368425598621E-8</v>
      </c>
      <c r="E2437">
        <f t="shared" si="116"/>
        <v>0.99999998320063199</v>
      </c>
      <c r="F2437" s="4">
        <f>EXP((Result!G$4+B2437-Result!P$4)/H$2)</f>
        <v>1.496071627451612E-6</v>
      </c>
    </row>
    <row r="2438" spans="1:6" x14ac:dyDescent="0.2">
      <c r="A2438">
        <v>36.380000000000003</v>
      </c>
      <c r="B2438">
        <v>-1.0477810000000001</v>
      </c>
      <c r="C2438">
        <f t="shared" si="114"/>
        <v>0.17111368356342616</v>
      </c>
      <c r="D2438">
        <f t="shared" si="115"/>
        <v>1.0217380388365558E-6</v>
      </c>
      <c r="E2438">
        <f t="shared" si="116"/>
        <v>0.9999989782630051</v>
      </c>
      <c r="F2438" s="4">
        <f>EXP((Result!G$4+B2438-Result!P$4)/H$2)</f>
        <v>9.0991116562583557E-5</v>
      </c>
    </row>
    <row r="2439" spans="1:6" x14ac:dyDescent="0.2">
      <c r="A2439">
        <v>36.39</v>
      </c>
      <c r="B2439">
        <v>-2.489671</v>
      </c>
      <c r="C2439">
        <f t="shared" si="114"/>
        <v>1.5072304212189197E-2</v>
      </c>
      <c r="D2439">
        <f t="shared" si="115"/>
        <v>8.9998334591411629E-8</v>
      </c>
      <c r="E2439">
        <f t="shared" si="116"/>
        <v>0.99999991000167354</v>
      </c>
      <c r="F2439" s="4">
        <f>EXP((Result!G$4+B2439-Result!P$4)/H$2)</f>
        <v>8.014822431951653E-6</v>
      </c>
    </row>
    <row r="2440" spans="1:6" x14ac:dyDescent="0.2">
      <c r="A2440">
        <v>36.4</v>
      </c>
      <c r="B2440">
        <v>-2.721635</v>
      </c>
      <c r="C2440">
        <f t="shared" si="114"/>
        <v>1.0196230839879883E-2</v>
      </c>
      <c r="D2440">
        <f t="shared" si="115"/>
        <v>6.0882780879426901E-8</v>
      </c>
      <c r="E2440">
        <f t="shared" si="116"/>
        <v>0.99999993911722285</v>
      </c>
      <c r="F2440" s="4">
        <f>EXP((Result!G$4+B2440-Result!P$4)/H$2)</f>
        <v>5.4219300848995498E-6</v>
      </c>
    </row>
    <row r="2441" spans="1:6" x14ac:dyDescent="0.2">
      <c r="A2441">
        <v>36.409999999999997</v>
      </c>
      <c r="B2441">
        <v>-1.673686</v>
      </c>
      <c r="C2441">
        <f t="shared" si="114"/>
        <v>5.9604335830711466E-2</v>
      </c>
      <c r="D2441">
        <f t="shared" si="115"/>
        <v>3.5590384082435503E-7</v>
      </c>
      <c r="E2441">
        <f t="shared" si="116"/>
        <v>0.99999964409628583</v>
      </c>
      <c r="F2441" s="4">
        <f>EXP((Result!G$4+B2441-Result!P$4)/H$2)</f>
        <v>3.1695098581624262E-5</v>
      </c>
    </row>
    <row r="2442" spans="1:6" x14ac:dyDescent="0.2">
      <c r="A2442">
        <v>36.42</v>
      </c>
      <c r="B2442">
        <v>0.92427800000000004</v>
      </c>
      <c r="C2442">
        <f t="shared" si="114"/>
        <v>4.7461532916299012</v>
      </c>
      <c r="D2442">
        <f t="shared" si="115"/>
        <v>2.833978706565639E-5</v>
      </c>
      <c r="E2442">
        <f t="shared" si="116"/>
        <v>0.99997166101605506</v>
      </c>
      <c r="F2442" s="4">
        <f>EXP((Result!G$4+B2442-Result!P$4)/H$2)</f>
        <v>2.5238062695465894E-3</v>
      </c>
    </row>
    <row r="2443" spans="1:6" x14ac:dyDescent="0.2">
      <c r="A2443">
        <v>36.43</v>
      </c>
      <c r="B2443">
        <v>3.2224000000000003E-2</v>
      </c>
      <c r="C2443">
        <f t="shared" si="114"/>
        <v>1.0557958692821436</v>
      </c>
      <c r="D2443">
        <f t="shared" si="115"/>
        <v>6.3042696435917686E-6</v>
      </c>
      <c r="E2443">
        <f t="shared" si="116"/>
        <v>0.99999369577009989</v>
      </c>
      <c r="F2443" s="4">
        <f>EXP((Result!G$4+B2443-Result!P$4)/H$2)</f>
        <v>5.6142818626504852E-4</v>
      </c>
    </row>
    <row r="2444" spans="1:6" x14ac:dyDescent="0.2">
      <c r="A2444">
        <v>36.44</v>
      </c>
      <c r="B2444">
        <v>-2.1597520000000001</v>
      </c>
      <c r="C2444">
        <f t="shared" si="114"/>
        <v>2.6278365915884963E-2</v>
      </c>
      <c r="D2444">
        <f t="shared" si="115"/>
        <v>1.5691092316865197E-7</v>
      </c>
      <c r="E2444">
        <f t="shared" si="116"/>
        <v>0.9999998430891015</v>
      </c>
      <c r="F2444" s="4">
        <f>EXP((Result!G$4+B2444-Result!P$4)/H$2)</f>
        <v>1.397373843127052E-5</v>
      </c>
    </row>
    <row r="2445" spans="1:6" x14ac:dyDescent="0.2">
      <c r="A2445">
        <v>36.450000000000003</v>
      </c>
      <c r="B2445">
        <v>-1.3416330000000001</v>
      </c>
      <c r="C2445">
        <f t="shared" si="114"/>
        <v>0.10429370962997739</v>
      </c>
      <c r="D2445">
        <f t="shared" si="115"/>
        <v>6.2274885398527387E-7</v>
      </c>
      <c r="E2445">
        <f t="shared" si="116"/>
        <v>0.99999937725153376</v>
      </c>
      <c r="F2445" s="4">
        <f>EXP((Result!G$4+B2445-Result!P$4)/H$2)</f>
        <v>5.5459042737327056E-5</v>
      </c>
    </row>
    <row r="2446" spans="1:6" x14ac:dyDescent="0.2">
      <c r="A2446">
        <v>36.46</v>
      </c>
      <c r="B2446">
        <v>0.61651299999999998</v>
      </c>
      <c r="C2446">
        <f t="shared" si="114"/>
        <v>2.8257535239831411</v>
      </c>
      <c r="D2446">
        <f t="shared" si="115"/>
        <v>1.6872875410690583E-5</v>
      </c>
      <c r="E2446">
        <f t="shared" si="116"/>
        <v>0.99998312740927853</v>
      </c>
      <c r="F2446" s="4">
        <f>EXP((Result!G$4+B2446-Result!P$4)/H$2)</f>
        <v>1.5026178089525852E-3</v>
      </c>
    </row>
    <row r="2447" spans="1:6" x14ac:dyDescent="0.2">
      <c r="A2447">
        <v>36.47</v>
      </c>
      <c r="B2447">
        <v>-0.80528500000000003</v>
      </c>
      <c r="C2447">
        <f t="shared" si="114"/>
        <v>0.25747290825767399</v>
      </c>
      <c r="D2447">
        <f t="shared" si="115"/>
        <v>1.5373981721294049E-6</v>
      </c>
      <c r="E2447">
        <f t="shared" si="116"/>
        <v>0.99999846260419145</v>
      </c>
      <c r="F2447" s="4">
        <f>EXP((Result!G$4+B2447-Result!P$4)/H$2)</f>
        <v>1.3691334859434283E-4</v>
      </c>
    </row>
    <row r="2448" spans="1:6" x14ac:dyDescent="0.2">
      <c r="A2448">
        <v>36.479999999999997</v>
      </c>
      <c r="B2448">
        <v>2.5629409999999999</v>
      </c>
      <c r="C2448">
        <f t="shared" si="114"/>
        <v>75.064704131039008</v>
      </c>
      <c r="D2448">
        <f t="shared" si="115"/>
        <v>4.4821934743906902E-4</v>
      </c>
      <c r="E2448">
        <f t="shared" si="116"/>
        <v>0.99955198146313717</v>
      </c>
      <c r="F2448" s="4">
        <f>EXP((Result!G$4+B2448-Result!P$4)/H$2)</f>
        <v>3.9916277302226959E-2</v>
      </c>
    </row>
    <row r="2449" spans="1:6" x14ac:dyDescent="0.2">
      <c r="A2449">
        <v>36.49</v>
      </c>
      <c r="B2449">
        <v>-1.7688159999999999</v>
      </c>
      <c r="C2449">
        <f t="shared" si="114"/>
        <v>5.0776918133039216E-2</v>
      </c>
      <c r="D2449">
        <f t="shared" si="115"/>
        <v>3.031943890810197E-7</v>
      </c>
      <c r="E2449">
        <f t="shared" si="116"/>
        <v>0.99999969680570278</v>
      </c>
      <c r="F2449" s="4">
        <f>EXP((Result!G$4+B2449-Result!P$4)/H$2)</f>
        <v>2.7001046206918691E-5</v>
      </c>
    </row>
    <row r="2450" spans="1:6" x14ac:dyDescent="0.2">
      <c r="A2450">
        <v>36.5</v>
      </c>
      <c r="B2450">
        <v>0.34948699999999999</v>
      </c>
      <c r="C2450">
        <f t="shared" si="114"/>
        <v>1.8019287594764695</v>
      </c>
      <c r="D2450">
        <f t="shared" si="115"/>
        <v>1.075950864062981E-5</v>
      </c>
      <c r="E2450">
        <f t="shared" si="116"/>
        <v>0.99998924060712502</v>
      </c>
      <c r="F2450" s="4">
        <f>EXP((Result!G$4+B2450-Result!P$4)/H$2)</f>
        <v>9.5819052209358195E-4</v>
      </c>
    </row>
    <row r="2451" spans="1:6" x14ac:dyDescent="0.2">
      <c r="A2451">
        <v>36.51</v>
      </c>
      <c r="B2451">
        <v>-0.70215700000000003</v>
      </c>
      <c r="C2451">
        <f t="shared" si="114"/>
        <v>0.30633428190090872</v>
      </c>
      <c r="D2451">
        <f t="shared" si="115"/>
        <v>1.8291546409368449E-6</v>
      </c>
      <c r="E2451">
        <f t="shared" si="116"/>
        <v>0.9999981708487049</v>
      </c>
      <c r="F2451" s="4">
        <f>EXP((Result!G$4+B2451-Result!P$4)/H$2)</f>
        <v>1.6289578817481952E-4</v>
      </c>
    </row>
    <row r="2452" spans="1:6" x14ac:dyDescent="0.2">
      <c r="A2452">
        <v>36.520000000000003</v>
      </c>
      <c r="B2452">
        <v>1.176142</v>
      </c>
      <c r="C2452">
        <f t="shared" si="114"/>
        <v>7.2551034038558955</v>
      </c>
      <c r="D2452">
        <f t="shared" si="115"/>
        <v>4.3320995545423299E-5</v>
      </c>
      <c r="E2452">
        <f t="shared" si="116"/>
        <v>0.99995668088108192</v>
      </c>
      <c r="F2452" s="4">
        <f>EXP((Result!G$4+B2452-Result!P$4)/H$2)</f>
        <v>3.8579612439302935E-3</v>
      </c>
    </row>
    <row r="2453" spans="1:6" x14ac:dyDescent="0.2">
      <c r="A2453">
        <v>36.53</v>
      </c>
      <c r="B2453">
        <v>2.1143800000000001</v>
      </c>
      <c r="C2453">
        <f t="shared" si="114"/>
        <v>35.25336826635499</v>
      </c>
      <c r="D2453">
        <f t="shared" si="115"/>
        <v>2.1050161860081284E-4</v>
      </c>
      <c r="E2453">
        <f t="shared" si="116"/>
        <v>0.99978954268300491</v>
      </c>
      <c r="F2453" s="4">
        <f>EXP((Result!G$4+B2453-Result!P$4)/H$2)</f>
        <v>1.8746270165814025E-2</v>
      </c>
    </row>
    <row r="2454" spans="1:6" x14ac:dyDescent="0.2">
      <c r="A2454">
        <v>36.54</v>
      </c>
      <c r="B2454">
        <v>-1.1373930000000001</v>
      </c>
      <c r="C2454">
        <f t="shared" si="114"/>
        <v>0.14713331841341587</v>
      </c>
      <c r="D2454">
        <f t="shared" si="115"/>
        <v>8.7854872312134495E-7</v>
      </c>
      <c r="E2454">
        <f t="shared" si="116"/>
        <v>0.99999912145204872</v>
      </c>
      <c r="F2454" s="4">
        <f>EXP((Result!G$4+B2454-Result!P$4)/H$2)</f>
        <v>7.8239359045955315E-5</v>
      </c>
    </row>
    <row r="2455" spans="1:6" x14ac:dyDescent="0.2">
      <c r="A2455">
        <v>36.549999999999997</v>
      </c>
      <c r="B2455">
        <v>-3.549207</v>
      </c>
      <c r="C2455">
        <f t="shared" si="114"/>
        <v>2.5284982265279944E-3</v>
      </c>
      <c r="D2455">
        <f t="shared" si="115"/>
        <v>1.5097932353357471E-8</v>
      </c>
      <c r="E2455">
        <f t="shared" si="116"/>
        <v>0.99999998490206776</v>
      </c>
      <c r="F2455" s="4">
        <f>EXP((Result!G$4+B2455-Result!P$4)/H$2)</f>
        <v>1.3445498458515498E-6</v>
      </c>
    </row>
    <row r="2456" spans="1:6" x14ac:dyDescent="0.2">
      <c r="A2456">
        <v>36.56</v>
      </c>
      <c r="B2456">
        <v>-1.8609849999999999</v>
      </c>
      <c r="C2456">
        <f t="shared" si="114"/>
        <v>4.3473193010221713E-2</v>
      </c>
      <c r="D2456">
        <f t="shared" si="115"/>
        <v>2.5958306807043128E-7</v>
      </c>
      <c r="E2456">
        <f t="shared" si="116"/>
        <v>0.99999974041699924</v>
      </c>
      <c r="F2456" s="4">
        <f>EXP((Result!G$4+B2456-Result!P$4)/H$2)</f>
        <v>2.3117229961767184E-5</v>
      </c>
    </row>
    <row r="2457" spans="1:6" x14ac:dyDescent="0.2">
      <c r="A2457">
        <v>36.57</v>
      </c>
      <c r="B2457">
        <v>1.487276</v>
      </c>
      <c r="C2457">
        <f t="shared" si="114"/>
        <v>12.255085917913803</v>
      </c>
      <c r="D2457">
        <f t="shared" si="115"/>
        <v>7.317642394684019E-5</v>
      </c>
      <c r="E2457">
        <f t="shared" si="116"/>
        <v>0.99992682893045048</v>
      </c>
      <c r="F2457" s="4">
        <f>EXP((Result!G$4+B2457-Result!P$4)/H$2)</f>
        <v>6.5167433019933749E-3</v>
      </c>
    </row>
    <row r="2458" spans="1:6" x14ac:dyDescent="0.2">
      <c r="A2458">
        <v>36.58</v>
      </c>
      <c r="B2458">
        <v>-2.0244840000000002</v>
      </c>
      <c r="C2458">
        <f t="shared" si="114"/>
        <v>3.3005089139472296E-2</v>
      </c>
      <c r="D2458">
        <f t="shared" si="115"/>
        <v>1.9707690435224819E-7</v>
      </c>
      <c r="E2458">
        <f t="shared" si="116"/>
        <v>0.99999980292313451</v>
      </c>
      <c r="F2458" s="4">
        <f>EXP((Result!G$4+B2458-Result!P$4)/H$2)</f>
        <v>1.7550729143967087E-5</v>
      </c>
    </row>
    <row r="2459" spans="1:6" x14ac:dyDescent="0.2">
      <c r="A2459">
        <v>36.590000000000003</v>
      </c>
      <c r="B2459">
        <v>-2.1262490000000001</v>
      </c>
      <c r="C2459">
        <f t="shared" si="114"/>
        <v>2.7804444598275264E-2</v>
      </c>
      <c r="D2459">
        <f t="shared" si="115"/>
        <v>1.660233016037625E-7</v>
      </c>
      <c r="E2459">
        <f t="shared" si="116"/>
        <v>0.99999983397672598</v>
      </c>
      <c r="F2459" s="4">
        <f>EXP((Result!G$4+B2459-Result!P$4)/H$2)</f>
        <v>1.4785243393242653E-5</v>
      </c>
    </row>
    <row r="2460" spans="1:6" x14ac:dyDescent="0.2">
      <c r="A2460">
        <v>36.6</v>
      </c>
      <c r="B2460">
        <v>-1.8978139999999999</v>
      </c>
      <c r="C2460">
        <f t="shared" si="114"/>
        <v>4.0857507152937678E-2</v>
      </c>
      <c r="D2460">
        <f t="shared" si="115"/>
        <v>2.4396452908290847E-7</v>
      </c>
      <c r="E2460">
        <f t="shared" si="116"/>
        <v>0.99999975603553048</v>
      </c>
      <c r="F2460" s="4">
        <f>EXP((Result!G$4+B2460-Result!P$4)/H$2)</f>
        <v>2.1726317372108539E-5</v>
      </c>
    </row>
    <row r="2461" spans="1:6" x14ac:dyDescent="0.2">
      <c r="A2461">
        <v>36.61</v>
      </c>
      <c r="B2461">
        <v>-1.4991680000000001</v>
      </c>
      <c r="C2461">
        <f t="shared" si="114"/>
        <v>7.9980046350265108E-2</v>
      </c>
      <c r="D2461">
        <f t="shared" si="115"/>
        <v>4.7756937962057549E-7</v>
      </c>
      <c r="E2461">
        <f t="shared" si="116"/>
        <v>0.99999952243084844</v>
      </c>
      <c r="F2461" s="4">
        <f>EXP((Result!G$4+B2461-Result!P$4)/H$2)</f>
        <v>4.2530051183430311E-5</v>
      </c>
    </row>
    <row r="2462" spans="1:6" x14ac:dyDescent="0.2">
      <c r="A2462">
        <v>36.619999999999997</v>
      </c>
      <c r="B2462">
        <v>-4.0392999999999998E-2</v>
      </c>
      <c r="C2462">
        <f t="shared" si="114"/>
        <v>0.93420537980733187</v>
      </c>
      <c r="D2462">
        <f t="shared" si="115"/>
        <v>5.5782398739671688E-6</v>
      </c>
      <c r="E2462">
        <f t="shared" si="116"/>
        <v>0.99999442179124254</v>
      </c>
      <c r="F2462" s="4">
        <f>EXP((Result!G$4+B2462-Result!P$4)/H$2)</f>
        <v>4.9677143777886938E-4</v>
      </c>
    </row>
    <row r="2463" spans="1:6" x14ac:dyDescent="0.2">
      <c r="A2463">
        <v>36.630000000000003</v>
      </c>
      <c r="B2463">
        <v>0.68856700000000004</v>
      </c>
      <c r="C2463">
        <f t="shared" si="114"/>
        <v>3.1905084296635051</v>
      </c>
      <c r="D2463">
        <f t="shared" si="115"/>
        <v>1.9050865821654588E-5</v>
      </c>
      <c r="E2463">
        <f t="shared" si="116"/>
        <v>0.99998094949710703</v>
      </c>
      <c r="F2463" s="4">
        <f>EXP((Result!G$4+B2463-Result!P$4)/H$2)</f>
        <v>1.6965792470349738E-3</v>
      </c>
    </row>
    <row r="2464" spans="1:6" x14ac:dyDescent="0.2">
      <c r="A2464">
        <v>36.64</v>
      </c>
      <c r="B2464">
        <v>-2.0624199999999999</v>
      </c>
      <c r="C2464">
        <f t="shared" si="114"/>
        <v>3.0961442564059027E-2</v>
      </c>
      <c r="D2464">
        <f t="shared" si="115"/>
        <v>1.8487407287463702E-7</v>
      </c>
      <c r="E2464">
        <f t="shared" si="116"/>
        <v>0.99999981512596126</v>
      </c>
      <c r="F2464" s="4">
        <f>EXP((Result!G$4+B2464-Result!P$4)/H$2)</f>
        <v>1.6464003173935477E-5</v>
      </c>
    </row>
    <row r="2465" spans="1:6" x14ac:dyDescent="0.2">
      <c r="A2465">
        <v>36.65</v>
      </c>
      <c r="B2465">
        <v>-2.0533589999999999</v>
      </c>
      <c r="C2465">
        <f t="shared" si="114"/>
        <v>3.1437759487361959E-2</v>
      </c>
      <c r="D2465">
        <f t="shared" si="115"/>
        <v>1.8771821198113757E-7</v>
      </c>
      <c r="E2465">
        <f t="shared" si="116"/>
        <v>0.99999981228182311</v>
      </c>
      <c r="F2465" s="4">
        <f>EXP((Result!G$4+B2465-Result!P$4)/H$2)</f>
        <v>1.6717288637648345E-5</v>
      </c>
    </row>
    <row r="2466" spans="1:6" x14ac:dyDescent="0.2">
      <c r="A2466">
        <v>36.659999999999997</v>
      </c>
      <c r="B2466">
        <v>2.91587</v>
      </c>
      <c r="C2466">
        <f t="shared" si="114"/>
        <v>136.047975170754</v>
      </c>
      <c r="D2466">
        <f t="shared" si="115"/>
        <v>8.1235695733898551E-4</v>
      </c>
      <c r="E2466">
        <f t="shared" si="116"/>
        <v>0.99918830243082857</v>
      </c>
      <c r="F2466" s="4">
        <f>EXP((Result!G$4+B2466-Result!P$4)/H$2)</f>
        <v>7.2344636086786318E-2</v>
      </c>
    </row>
    <row r="2467" spans="1:6" x14ac:dyDescent="0.2">
      <c r="A2467">
        <v>36.67</v>
      </c>
      <c r="B2467">
        <v>-4.3347610000000003</v>
      </c>
      <c r="C2467">
        <f t="shared" si="114"/>
        <v>6.7302683322935852E-4</v>
      </c>
      <c r="D2467">
        <f t="shared" si="115"/>
        <v>4.0187149405456561E-9</v>
      </c>
      <c r="E2467">
        <f t="shared" si="116"/>
        <v>0.99999999598128508</v>
      </c>
      <c r="F2467" s="4">
        <f>EXP((Result!G$4+B2467-Result!P$4)/H$2)</f>
        <v>3.5788758535736686E-7</v>
      </c>
    </row>
    <row r="2468" spans="1:6" x14ac:dyDescent="0.2">
      <c r="A2468">
        <v>36.68</v>
      </c>
      <c r="B2468">
        <v>-2.1253730000000002</v>
      </c>
      <c r="C2468">
        <f t="shared" si="114"/>
        <v>2.7845513978952109E-2</v>
      </c>
      <c r="D2468">
        <f t="shared" si="115"/>
        <v>1.6626853125223441E-7</v>
      </c>
      <c r="E2468">
        <f t="shared" si="116"/>
        <v>0.99999983373149648</v>
      </c>
      <c r="F2468" s="4">
        <f>EXP((Result!G$4+B2468-Result!P$4)/H$2)</f>
        <v>1.4807082376113589E-5</v>
      </c>
    </row>
    <row r="2469" spans="1:6" x14ac:dyDescent="0.2">
      <c r="A2469">
        <v>36.69</v>
      </c>
      <c r="B2469">
        <v>-2.6659630000000001</v>
      </c>
      <c r="C2469">
        <f t="shared" si="114"/>
        <v>1.119896082888123E-2</v>
      </c>
      <c r="D2469">
        <f t="shared" si="115"/>
        <v>6.6870188497036283E-8</v>
      </c>
      <c r="E2469">
        <f t="shared" si="116"/>
        <v>0.99999993312981594</v>
      </c>
      <c r="F2469" s="4">
        <f>EXP((Result!G$4+B2469-Result!P$4)/H$2)</f>
        <v>5.9551400504029626E-6</v>
      </c>
    </row>
    <row r="2470" spans="1:6" x14ac:dyDescent="0.2">
      <c r="A2470">
        <v>36.700000000000003</v>
      </c>
      <c r="B2470">
        <v>-0.60648299999999999</v>
      </c>
      <c r="C2470">
        <f t="shared" si="114"/>
        <v>0.35991934441593648</v>
      </c>
      <c r="D2470">
        <f t="shared" si="115"/>
        <v>2.1491167593652324E-6</v>
      </c>
      <c r="E2470">
        <f t="shared" si="116"/>
        <v>0.9999978508878592</v>
      </c>
      <c r="F2470" s="4">
        <f>EXP((Result!G$4+B2470-Result!P$4)/H$2)</f>
        <v>1.9139008838378477E-4</v>
      </c>
    </row>
    <row r="2471" spans="1:6" x14ac:dyDescent="0.2">
      <c r="A2471">
        <v>36.71</v>
      </c>
      <c r="B2471">
        <v>-1.856962</v>
      </c>
      <c r="C2471">
        <f t="shared" si="114"/>
        <v>4.3768874132600673E-2</v>
      </c>
      <c r="D2471">
        <f t="shared" si="115"/>
        <v>2.6134861156063616E-7</v>
      </c>
      <c r="E2471">
        <f t="shared" si="116"/>
        <v>0.99999973865145664</v>
      </c>
      <c r="F2471" s="4">
        <f>EXP((Result!G$4+B2471-Result!P$4)/H$2)</f>
        <v>2.3274460844251033E-5</v>
      </c>
    </row>
    <row r="2472" spans="1:6" x14ac:dyDescent="0.2">
      <c r="A2472">
        <v>36.72</v>
      </c>
      <c r="B2472">
        <v>-1.4572929999999999</v>
      </c>
      <c r="C2472">
        <f t="shared" si="114"/>
        <v>8.582696259874853E-2</v>
      </c>
      <c r="D2472">
        <f t="shared" si="115"/>
        <v>5.1248193960151112E-7</v>
      </c>
      <c r="E2472">
        <f t="shared" si="116"/>
        <v>0.99999948751832313</v>
      </c>
      <c r="F2472" s="4">
        <f>EXP((Result!G$4+B2472-Result!P$4)/H$2)</f>
        <v>4.5639197259993043E-5</v>
      </c>
    </row>
    <row r="2473" spans="1:6" x14ac:dyDescent="0.2">
      <c r="A2473">
        <v>36.729999999999997</v>
      </c>
      <c r="B2473">
        <v>-2.0574669999999999</v>
      </c>
      <c r="C2473">
        <f t="shared" si="114"/>
        <v>3.1220909626314661E-2</v>
      </c>
      <c r="D2473">
        <f t="shared" si="115"/>
        <v>1.8642337835278935E-7</v>
      </c>
      <c r="E2473">
        <f t="shared" si="116"/>
        <v>0.99999981357665646</v>
      </c>
      <c r="F2473" s="4">
        <f>EXP((Result!G$4+B2473-Result!P$4)/H$2)</f>
        <v>1.6601976930412423E-5</v>
      </c>
    </row>
    <row r="2474" spans="1:6" x14ac:dyDescent="0.2">
      <c r="A2474">
        <v>36.74</v>
      </c>
      <c r="B2474">
        <v>-0.66756000000000004</v>
      </c>
      <c r="C2474">
        <f t="shared" si="114"/>
        <v>0.32472221906197246</v>
      </c>
      <c r="D2474">
        <f t="shared" si="115"/>
        <v>1.9389509731876834E-6</v>
      </c>
      <c r="E2474">
        <f t="shared" si="116"/>
        <v>0.99999806105278644</v>
      </c>
      <c r="F2474" s="4">
        <f>EXP((Result!G$4+B2474-Result!P$4)/H$2)</f>
        <v>1.7267372585183535E-4</v>
      </c>
    </row>
    <row r="2475" spans="1:6" x14ac:dyDescent="0.2">
      <c r="A2475">
        <v>36.75</v>
      </c>
      <c r="B2475">
        <v>-2.9475440000000002</v>
      </c>
      <c r="C2475">
        <f t="shared" si="114"/>
        <v>6.96835748345299E-3</v>
      </c>
      <c r="D2475">
        <f t="shared" si="115"/>
        <v>4.1608805098373136E-8</v>
      </c>
      <c r="E2475">
        <f t="shared" si="116"/>
        <v>0.99999995839119671</v>
      </c>
      <c r="F2475" s="4">
        <f>EXP((Result!G$4+B2475-Result!P$4)/H$2)</f>
        <v>3.7054817290026822E-6</v>
      </c>
    </row>
    <row r="2476" spans="1:6" x14ac:dyDescent="0.2">
      <c r="A2476">
        <v>36.76</v>
      </c>
      <c r="B2476">
        <v>1.392423</v>
      </c>
      <c r="C2476">
        <f t="shared" si="114"/>
        <v>10.444978266369979</v>
      </c>
      <c r="D2476">
        <f t="shared" si="115"/>
        <v>6.236807827011429E-5</v>
      </c>
      <c r="E2476">
        <f t="shared" si="116"/>
        <v>0.99993763581126449</v>
      </c>
      <c r="F2476" s="4">
        <f>EXP((Result!G$4+B2476-Result!P$4)/H$2)</f>
        <v>5.5542035863931569E-3</v>
      </c>
    </row>
    <row r="2477" spans="1:6" x14ac:dyDescent="0.2">
      <c r="A2477">
        <v>36.770000000000003</v>
      </c>
      <c r="B2477">
        <v>-3.2976809999999999</v>
      </c>
      <c r="C2477">
        <f t="shared" si="114"/>
        <v>3.8629329230817E-3</v>
      </c>
      <c r="D2477">
        <f t="shared" si="115"/>
        <v>2.3065984127001097E-8</v>
      </c>
      <c r="E2477">
        <f t="shared" si="116"/>
        <v>0.99999997693401632</v>
      </c>
      <c r="F2477" s="4">
        <f>EXP((Result!G$4+B2477-Result!P$4)/H$2)</f>
        <v>2.0541465332156335E-6</v>
      </c>
    </row>
    <row r="2478" spans="1:6" x14ac:dyDescent="0.2">
      <c r="A2478">
        <v>36.78</v>
      </c>
      <c r="B2478">
        <v>0.48223899999999997</v>
      </c>
      <c r="C2478">
        <f t="shared" si="114"/>
        <v>2.2536116782965427</v>
      </c>
      <c r="D2478">
        <f t="shared" si="115"/>
        <v>1.3456555481305924E-5</v>
      </c>
      <c r="E2478">
        <f t="shared" si="116"/>
        <v>0.99998654362559525</v>
      </c>
      <c r="F2478" s="4">
        <f>EXP((Result!G$4+B2478-Result!P$4)/H$2)</f>
        <v>1.198376650168203E-3</v>
      </c>
    </row>
    <row r="2479" spans="1:6" x14ac:dyDescent="0.2">
      <c r="A2479">
        <v>36.79</v>
      </c>
      <c r="B2479">
        <v>-1.547865</v>
      </c>
      <c r="C2479">
        <f t="shared" si="114"/>
        <v>7.3679649534225636E-2</v>
      </c>
      <c r="D2479">
        <f t="shared" si="115"/>
        <v>4.3994903884679818E-7</v>
      </c>
      <c r="E2479">
        <f t="shared" si="116"/>
        <v>0.99999956005115476</v>
      </c>
      <c r="F2479" s="4">
        <f>EXP((Result!G$4+B2479-Result!P$4)/H$2)</f>
        <v>3.9179763064208715E-5</v>
      </c>
    </row>
    <row r="2480" spans="1:6" x14ac:dyDescent="0.2">
      <c r="A2480">
        <v>36.799999999999997</v>
      </c>
      <c r="B2480">
        <v>1.4520839999999999</v>
      </c>
      <c r="C2480">
        <f t="shared" si="114"/>
        <v>11.549536708522789</v>
      </c>
      <c r="D2480">
        <f t="shared" si="115"/>
        <v>6.8963514432571964E-5</v>
      </c>
      <c r="E2480">
        <f t="shared" si="116"/>
        <v>0.99993104124120569</v>
      </c>
      <c r="F2480" s="4">
        <f>EXP((Result!G$4+B2480-Result!P$4)/H$2)</f>
        <v>6.1415616741106486E-3</v>
      </c>
    </row>
    <row r="2481" spans="1:6" x14ac:dyDescent="0.2">
      <c r="A2481">
        <v>36.81</v>
      </c>
      <c r="B2481">
        <v>0.88209199999999999</v>
      </c>
      <c r="C2481">
        <f t="shared" si="114"/>
        <v>4.4205071216575194</v>
      </c>
      <c r="D2481">
        <f t="shared" si="115"/>
        <v>2.6395319083124269E-5</v>
      </c>
      <c r="E2481">
        <f t="shared" si="116"/>
        <v>0.99997360537761137</v>
      </c>
      <c r="F2481" s="4">
        <f>EXP((Result!G$4+B2481-Result!P$4)/H$2)</f>
        <v>2.3506412251558984E-3</v>
      </c>
    </row>
    <row r="2482" spans="1:6" x14ac:dyDescent="0.2">
      <c r="A2482">
        <v>36.82</v>
      </c>
      <c r="B2482">
        <v>-2.8779180000000002</v>
      </c>
      <c r="C2482">
        <f t="shared" si="114"/>
        <v>7.8357279334831196E-3</v>
      </c>
      <c r="D2482">
        <f t="shared" si="115"/>
        <v>4.6787966484552435E-8</v>
      </c>
      <c r="E2482">
        <f t="shared" si="116"/>
        <v>0.99999995321203583</v>
      </c>
      <c r="F2482" s="4">
        <f>EXP((Result!G$4+B2482-Result!P$4)/H$2)</f>
        <v>4.166713140062678E-6</v>
      </c>
    </row>
    <row r="2483" spans="1:6" x14ac:dyDescent="0.2">
      <c r="A2483">
        <v>36.83</v>
      </c>
      <c r="B2483">
        <v>-2.4479329999999999</v>
      </c>
      <c r="C2483">
        <f t="shared" si="114"/>
        <v>1.6170427177014352E-2</v>
      </c>
      <c r="D2483">
        <f t="shared" si="115"/>
        <v>9.6555343832966344E-8</v>
      </c>
      <c r="E2483">
        <f t="shared" si="116"/>
        <v>0.99999990344466538</v>
      </c>
      <c r="F2483" s="4">
        <f>EXP((Result!G$4+B2483-Result!P$4)/H$2)</f>
        <v>8.5987584013706344E-6</v>
      </c>
    </row>
    <row r="2484" spans="1:6" x14ac:dyDescent="0.2">
      <c r="A2484">
        <v>36.840000000000003</v>
      </c>
      <c r="B2484">
        <v>-1.3778079999999999</v>
      </c>
      <c r="C2484">
        <f t="shared" si="114"/>
        <v>9.8126657732796385E-2</v>
      </c>
      <c r="D2484">
        <f t="shared" si="115"/>
        <v>5.859247299315518E-7</v>
      </c>
      <c r="E2484">
        <f t="shared" si="116"/>
        <v>0.99999941407561344</v>
      </c>
      <c r="F2484" s="4">
        <f>EXP((Result!G$4+B2484-Result!P$4)/H$2)</f>
        <v>5.2179661881640848E-5</v>
      </c>
    </row>
    <row r="2485" spans="1:6" x14ac:dyDescent="0.2">
      <c r="A2485">
        <v>36.85</v>
      </c>
      <c r="B2485">
        <v>4.4024559999999999</v>
      </c>
      <c r="C2485">
        <f t="shared" si="114"/>
        <v>1665.3423804259928</v>
      </c>
      <c r="D2485">
        <f t="shared" si="115"/>
        <v>9.9439368163513984E-3</v>
      </c>
      <c r="E2485">
        <f t="shared" si="116"/>
        <v>0.99015397146925033</v>
      </c>
      <c r="F2485" s="4">
        <f>EXP((Result!G$4+B2485-Result!P$4)/H$2)</f>
        <v>0.88555958529046974</v>
      </c>
    </row>
    <row r="2486" spans="1:6" x14ac:dyDescent="0.2">
      <c r="A2486">
        <v>36.86</v>
      </c>
      <c r="B2486">
        <v>-2.257199</v>
      </c>
      <c r="C2486">
        <f t="shared" si="114"/>
        <v>2.2299307317009576E-2</v>
      </c>
      <c r="D2486">
        <f t="shared" si="115"/>
        <v>1.3315154025685946E-7</v>
      </c>
      <c r="E2486">
        <f t="shared" si="116"/>
        <v>0.99999986684847753</v>
      </c>
      <c r="F2486" s="4">
        <f>EXP((Result!G$4+B2486-Result!P$4)/H$2)</f>
        <v>1.185784110944462E-5</v>
      </c>
    </row>
    <row r="2487" spans="1:6" x14ac:dyDescent="0.2">
      <c r="A2487">
        <v>36.869999999999997</v>
      </c>
      <c r="B2487">
        <v>2.8532630000000001</v>
      </c>
      <c r="C2487">
        <f t="shared" si="114"/>
        <v>122.42759546459536</v>
      </c>
      <c r="D2487">
        <f t="shared" si="115"/>
        <v>7.3102821869359535E-4</v>
      </c>
      <c r="E2487">
        <f t="shared" si="116"/>
        <v>0.99926950579318519</v>
      </c>
      <c r="F2487" s="4">
        <f>EXP((Result!G$4+B2487-Result!P$4)/H$2)</f>
        <v>6.5101886520178107E-2</v>
      </c>
    </row>
    <row r="2488" spans="1:6" x14ac:dyDescent="0.2">
      <c r="A2488">
        <v>36.880000000000003</v>
      </c>
      <c r="B2488">
        <v>1.433737</v>
      </c>
      <c r="C2488">
        <f t="shared" si="114"/>
        <v>11.197965362384924</v>
      </c>
      <c r="D2488">
        <f t="shared" si="115"/>
        <v>6.6864244460507625E-5</v>
      </c>
      <c r="E2488">
        <f t="shared" si="116"/>
        <v>0.99993314022606772</v>
      </c>
      <c r="F2488" s="4">
        <f>EXP((Result!G$4+B2488-Result!P$4)/H$2)</f>
        <v>5.9546107028597989E-3</v>
      </c>
    </row>
    <row r="2489" spans="1:6" x14ac:dyDescent="0.2">
      <c r="A2489">
        <v>36.89</v>
      </c>
      <c r="B2489">
        <v>1.274216</v>
      </c>
      <c r="C2489">
        <f t="shared" si="114"/>
        <v>8.5587314132209524</v>
      </c>
      <c r="D2489">
        <f t="shared" si="115"/>
        <v>5.1105097307029811E-5</v>
      </c>
      <c r="E2489">
        <f t="shared" si="116"/>
        <v>0.99994889751429039</v>
      </c>
      <c r="F2489" s="4">
        <f>EXP((Result!G$4+B2489-Result!P$4)/H$2)</f>
        <v>4.551176220571336E-3</v>
      </c>
    </row>
    <row r="2490" spans="1:6" x14ac:dyDescent="0.2">
      <c r="A2490">
        <v>36.9</v>
      </c>
      <c r="B2490">
        <v>0.214782</v>
      </c>
      <c r="C2490">
        <f t="shared" si="114"/>
        <v>1.4360416583556055</v>
      </c>
      <c r="D2490">
        <f t="shared" si="115"/>
        <v>8.5747577700411543E-6</v>
      </c>
      <c r="E2490">
        <f t="shared" si="116"/>
        <v>0.9999914253157558</v>
      </c>
      <c r="F2490" s="4">
        <f>EXP((Result!G$4+B2490-Result!P$4)/H$2)</f>
        <v>7.6362702972101516E-4</v>
      </c>
    </row>
    <row r="2491" spans="1:6" x14ac:dyDescent="0.2">
      <c r="A2491">
        <v>36.909999999999997</v>
      </c>
      <c r="B2491">
        <v>-1.9845889999999999</v>
      </c>
      <c r="C2491">
        <f t="shared" si="114"/>
        <v>3.5299953546655237E-2</v>
      </c>
      <c r="D2491">
        <f t="shared" si="115"/>
        <v>2.1077978427372301E-7</v>
      </c>
      <c r="E2491">
        <f t="shared" si="116"/>
        <v>0.99999978922026012</v>
      </c>
      <c r="F2491" s="4">
        <f>EXP((Result!G$4+B2491-Result!P$4)/H$2)</f>
        <v>1.8771042273933191E-5</v>
      </c>
    </row>
    <row r="2492" spans="1:6" x14ac:dyDescent="0.2">
      <c r="A2492">
        <v>36.92</v>
      </c>
      <c r="B2492">
        <v>3.6858179999999998</v>
      </c>
      <c r="C2492">
        <f t="shared" si="114"/>
        <v>497.85473632833174</v>
      </c>
      <c r="D2492">
        <f t="shared" si="115"/>
        <v>2.9727436831961536E-3</v>
      </c>
      <c r="E2492">
        <f t="shared" si="116"/>
        <v>0.99703606732892924</v>
      </c>
      <c r="F2492" s="4">
        <f>EXP((Result!G$4+B2492-Result!P$4)/H$2)</f>
        <v>0.26473837393427524</v>
      </c>
    </row>
    <row r="2493" spans="1:6" x14ac:dyDescent="0.2">
      <c r="A2493">
        <v>36.93</v>
      </c>
      <c r="B2493">
        <v>0.93598099999999995</v>
      </c>
      <c r="C2493">
        <f t="shared" si="114"/>
        <v>4.8406696808974576</v>
      </c>
      <c r="D2493">
        <f t="shared" si="115"/>
        <v>2.8904154497863209E-5</v>
      </c>
      <c r="E2493">
        <f t="shared" si="116"/>
        <v>0.9999710966809281</v>
      </c>
      <c r="F2493" s="4">
        <f>EXP((Result!G$4+B2493-Result!P$4)/H$2)</f>
        <v>2.57406614131033E-3</v>
      </c>
    </row>
    <row r="2494" spans="1:6" x14ac:dyDescent="0.2">
      <c r="A2494">
        <v>36.94</v>
      </c>
      <c r="B2494">
        <v>-0.76398200000000005</v>
      </c>
      <c r="C2494">
        <f t="shared" si="114"/>
        <v>0.27602922651664341</v>
      </c>
      <c r="D2494">
        <f t="shared" si="115"/>
        <v>1.6481999258589249E-6</v>
      </c>
      <c r="E2494">
        <f t="shared" si="116"/>
        <v>0.99999835180279073</v>
      </c>
      <c r="F2494" s="4">
        <f>EXP((Result!G$4+B2494-Result!P$4)/H$2)</f>
        <v>1.4678082431289586E-4</v>
      </c>
    </row>
    <row r="2495" spans="1:6" x14ac:dyDescent="0.2">
      <c r="A2495">
        <v>36.950000000000003</v>
      </c>
      <c r="B2495">
        <v>6.1058490000000001</v>
      </c>
      <c r="C2495">
        <f t="shared" si="114"/>
        <v>29374.049436743662</v>
      </c>
      <c r="D2495">
        <f t="shared" si="115"/>
        <v>0.17539557935506592</v>
      </c>
      <c r="E2495">
        <f t="shared" si="116"/>
        <v>0.85077740427498916</v>
      </c>
      <c r="F2495" s="4">
        <f>EXP((Result!G$4+B2495-Result!P$4)/H$2)</f>
        <v>15.619893748725982</v>
      </c>
    </row>
    <row r="2496" spans="1:6" x14ac:dyDescent="0.2">
      <c r="A2496">
        <v>36.96</v>
      </c>
      <c r="B2496">
        <v>4.385656</v>
      </c>
      <c r="C2496">
        <f t="shared" si="114"/>
        <v>1618.8630481921748</v>
      </c>
      <c r="D2496">
        <f t="shared" si="115"/>
        <v>9.666403770635568E-3</v>
      </c>
      <c r="E2496">
        <f t="shared" si="116"/>
        <v>0.99042614101594739</v>
      </c>
      <c r="F2496" s="4">
        <f>EXP((Result!G$4+B2496-Result!P$4)/H$2)</f>
        <v>0.86084381593196169</v>
      </c>
    </row>
    <row r="2497" spans="1:6" x14ac:dyDescent="0.2">
      <c r="A2497">
        <v>36.97</v>
      </c>
      <c r="B2497">
        <v>-4.1845549999999996</v>
      </c>
      <c r="C2497">
        <f t="shared" ref="C2497:C2560" si="117">EXP(B2497/H$2)</f>
        <v>8.6685375948908469E-4</v>
      </c>
      <c r="D2497">
        <f t="shared" si="115"/>
        <v>5.1760761718987479E-9</v>
      </c>
      <c r="E2497">
        <f t="shared" si="116"/>
        <v>0.99999999482392377</v>
      </c>
      <c r="F2497" s="4">
        <f>EXP((Result!G$4+B2497-Result!P$4)/H$2)</f>
        <v>4.6095665659110471E-7</v>
      </c>
    </row>
    <row r="2498" spans="1:6" x14ac:dyDescent="0.2">
      <c r="A2498">
        <v>36.979999999999997</v>
      </c>
      <c r="B2498">
        <v>3.5049999999999998E-2</v>
      </c>
      <c r="C2498">
        <f t="shared" si="117"/>
        <v>1.0608351176963415</v>
      </c>
      <c r="D2498">
        <f t="shared" ref="D2498:D2561" si="118">EXP(1/H$2*(B2498-H$4-J$6))</f>
        <v>6.334359532867189E-6</v>
      </c>
      <c r="E2498">
        <f t="shared" ref="E2498:E2561" si="119">1/(1+D2498)</f>
        <v>0.999993665680591</v>
      </c>
      <c r="F2498" s="4">
        <f>EXP((Result!G$4+B2498-Result!P$4)/H$2)</f>
        <v>5.6410784829029087E-4</v>
      </c>
    </row>
    <row r="2499" spans="1:6" x14ac:dyDescent="0.2">
      <c r="A2499">
        <v>36.99</v>
      </c>
      <c r="B2499">
        <v>1.134504</v>
      </c>
      <c r="C2499">
        <f t="shared" si="117"/>
        <v>6.763553661158503</v>
      </c>
      <c r="D2499">
        <f t="shared" si="118"/>
        <v>4.0385899651072518E-5</v>
      </c>
      <c r="E2499">
        <f t="shared" si="119"/>
        <v>0.99995961573130387</v>
      </c>
      <c r="F2499" s="4">
        <f>EXP((Result!G$4+B2499-Result!P$4)/H$2)</f>
        <v>3.5965756025095798E-3</v>
      </c>
    </row>
    <row r="2500" spans="1:6" x14ac:dyDescent="0.2">
      <c r="A2500">
        <v>37</v>
      </c>
      <c r="B2500">
        <v>3.9830000000000004E-3</v>
      </c>
      <c r="C2500">
        <f t="shared" si="117"/>
        <v>1.0067336056893053</v>
      </c>
      <c r="D2500">
        <f t="shared" si="118"/>
        <v>6.011313639487932E-6</v>
      </c>
      <c r="E2500">
        <f t="shared" si="119"/>
        <v>0.99999398872249612</v>
      </c>
      <c r="F2500" s="4">
        <f>EXP((Result!G$4+B2500-Result!P$4)/H$2)</f>
        <v>5.3533892179225527E-4</v>
      </c>
    </row>
    <row r="2501" spans="1:6" x14ac:dyDescent="0.2">
      <c r="A2501">
        <v>37.01</v>
      </c>
      <c r="B2501">
        <v>4.4134789999999997</v>
      </c>
      <c r="C2501">
        <f t="shared" si="117"/>
        <v>1696.5615903934365</v>
      </c>
      <c r="D2501">
        <f t="shared" si="118"/>
        <v>1.0130350045859949E-2</v>
      </c>
      <c r="E2501">
        <f t="shared" si="119"/>
        <v>0.98997124475529308</v>
      </c>
      <c r="F2501" s="4">
        <f>EXP((Result!G$4+B2501-Result!P$4)/H$2)</f>
        <v>0.90216065841321613</v>
      </c>
    </row>
    <row r="2502" spans="1:6" x14ac:dyDescent="0.2">
      <c r="A2502">
        <v>37.020000000000003</v>
      </c>
      <c r="B2502">
        <v>4.2129250000000003</v>
      </c>
      <c r="C2502">
        <f t="shared" si="117"/>
        <v>1210.0796332531854</v>
      </c>
      <c r="D2502">
        <f t="shared" si="118"/>
        <v>7.2255144391061149E-3</v>
      </c>
      <c r="E2502">
        <f t="shared" si="119"/>
        <v>0.99282631909584851</v>
      </c>
      <c r="F2502" s="4">
        <f>EXP((Result!G$4+B2502-Result!P$4)/H$2)</f>
        <v>0.6434698538795488</v>
      </c>
    </row>
    <row r="2503" spans="1:6" x14ac:dyDescent="0.2">
      <c r="A2503">
        <v>37.03</v>
      </c>
      <c r="B2503">
        <v>5.2923600000000004</v>
      </c>
      <c r="C2503">
        <f t="shared" si="117"/>
        <v>7459.1968970816115</v>
      </c>
      <c r="D2503">
        <f t="shared" si="118"/>
        <v>4.453965954216E-2</v>
      </c>
      <c r="E2503">
        <f t="shared" si="119"/>
        <v>0.95735953236884985</v>
      </c>
      <c r="F2503" s="4">
        <f>EXP((Result!G$4+B2503-Result!P$4)/H$2)</f>
        <v>3.9664896470657571</v>
      </c>
    </row>
    <row r="2504" spans="1:6" x14ac:dyDescent="0.2">
      <c r="A2504">
        <v>37.04</v>
      </c>
      <c r="B2504">
        <v>1.3516300000000001</v>
      </c>
      <c r="C2504">
        <f t="shared" si="117"/>
        <v>9.7511806896469952</v>
      </c>
      <c r="D2504">
        <f t="shared" si="118"/>
        <v>5.8225339006788522E-5</v>
      </c>
      <c r="E2504">
        <f t="shared" si="119"/>
        <v>0.99994177805098605</v>
      </c>
      <c r="F2504" s="4">
        <f>EXP((Result!G$4+B2504-Result!P$4)/H$2)</f>
        <v>5.1852709863825907E-3</v>
      </c>
    </row>
    <row r="2505" spans="1:6" x14ac:dyDescent="0.2">
      <c r="A2505">
        <v>37.049999999999997</v>
      </c>
      <c r="B2505">
        <v>3.3807230000000001</v>
      </c>
      <c r="C2505">
        <f t="shared" si="117"/>
        <v>297.74805718748019</v>
      </c>
      <c r="D2505">
        <f t="shared" si="118"/>
        <v>1.777885378204524E-3</v>
      </c>
      <c r="E2505">
        <f t="shared" si="119"/>
        <v>0.99822526988851101</v>
      </c>
      <c r="F2505" s="4">
        <f>EXP((Result!G$4+B2505-Result!P$4)/H$2)</f>
        <v>0.15832999216445814</v>
      </c>
    </row>
    <row r="2506" spans="1:6" x14ac:dyDescent="0.2">
      <c r="A2506">
        <v>37.06</v>
      </c>
      <c r="B2506">
        <v>3.4397440000000001</v>
      </c>
      <c r="C2506">
        <f t="shared" si="117"/>
        <v>328.88013220206119</v>
      </c>
      <c r="D2506">
        <f t="shared" si="118"/>
        <v>1.9637783156242236E-3</v>
      </c>
      <c r="E2506">
        <f t="shared" si="119"/>
        <v>0.99804007055132715</v>
      </c>
      <c r="F2506" s="4">
        <f>EXP((Result!G$4+B2506-Result!P$4)/H$2)</f>
        <v>0.17488473055530632</v>
      </c>
    </row>
    <row r="2507" spans="1:6" x14ac:dyDescent="0.2">
      <c r="A2507">
        <v>37.07</v>
      </c>
      <c r="B2507">
        <v>3.948655</v>
      </c>
      <c r="C2507">
        <f t="shared" si="117"/>
        <v>775.23611660317272</v>
      </c>
      <c r="D2507">
        <f t="shared" si="118"/>
        <v>4.6290174632339885E-3</v>
      </c>
      <c r="E2507">
        <f t="shared" si="119"/>
        <v>0.9953923116068033</v>
      </c>
      <c r="F2507" s="4">
        <f>EXP((Result!G$4+B2507-Result!P$4)/H$2)</f>
        <v>0.41223821719212417</v>
      </c>
    </row>
    <row r="2508" spans="1:6" x14ac:dyDescent="0.2">
      <c r="A2508">
        <v>37.08</v>
      </c>
      <c r="B2508">
        <v>4.7976809999999999</v>
      </c>
      <c r="C2508">
        <f t="shared" si="117"/>
        <v>3241.2311100272109</v>
      </c>
      <c r="D2508">
        <f t="shared" si="118"/>
        <v>1.9353736351235204E-2</v>
      </c>
      <c r="E2508">
        <f t="shared" si="119"/>
        <v>0.98101371912314583</v>
      </c>
      <c r="F2508" s="4">
        <f>EXP((Result!G$4+B2508-Result!P$4)/H$2)</f>
        <v>1.7235514518594341</v>
      </c>
    </row>
    <row r="2509" spans="1:6" x14ac:dyDescent="0.2">
      <c r="A2509">
        <v>37.090000000000003</v>
      </c>
      <c r="B2509">
        <v>2.9868540000000001</v>
      </c>
      <c r="C2509">
        <f t="shared" si="117"/>
        <v>153.33268016734931</v>
      </c>
      <c r="D2509">
        <f t="shared" si="118"/>
        <v>9.1556577277275206E-4</v>
      </c>
      <c r="E2509">
        <f t="shared" si="119"/>
        <v>0.99908527172113071</v>
      </c>
      <c r="F2509" s="4">
        <f>EXP((Result!G$4+B2509-Result!P$4)/H$2)</f>
        <v>8.1535920935213543E-2</v>
      </c>
    </row>
    <row r="2510" spans="1:6" x14ac:dyDescent="0.2">
      <c r="A2510">
        <v>37.1</v>
      </c>
      <c r="B2510">
        <v>4.5260360000000004</v>
      </c>
      <c r="C2510">
        <f t="shared" si="117"/>
        <v>2050.8475477140255</v>
      </c>
      <c r="D2510">
        <f t="shared" si="118"/>
        <v>1.2245829250571803E-2</v>
      </c>
      <c r="E2510">
        <f t="shared" si="119"/>
        <v>0.98790231691086527</v>
      </c>
      <c r="F2510" s="4">
        <f>EXP((Result!G$4+B2510-Result!P$4)/H$2)</f>
        <v>1.0905551466137802</v>
      </c>
    </row>
    <row r="2511" spans="1:6" x14ac:dyDescent="0.2">
      <c r="A2511">
        <v>37.11</v>
      </c>
      <c r="B2511">
        <v>-2.5747059999999999</v>
      </c>
      <c r="C2511">
        <f t="shared" si="117"/>
        <v>1.3060360570385206E-2</v>
      </c>
      <c r="D2511">
        <f t="shared" si="118"/>
        <v>7.7984804708720934E-8</v>
      </c>
      <c r="E2511">
        <f t="shared" si="119"/>
        <v>0.99999992201520149</v>
      </c>
      <c r="F2511" s="4">
        <f>EXP((Result!G$4+B2511-Result!P$4)/H$2)</f>
        <v>6.9449547590903372E-6</v>
      </c>
    </row>
    <row r="2512" spans="1:6" x14ac:dyDescent="0.2">
      <c r="A2512">
        <v>37.119999999999997</v>
      </c>
      <c r="B2512">
        <v>1.7545170000000001</v>
      </c>
      <c r="C2512">
        <f t="shared" si="117"/>
        <v>19.225177046221766</v>
      </c>
      <c r="D2512">
        <f t="shared" si="118"/>
        <v>1.1479558082338382E-4</v>
      </c>
      <c r="E2512">
        <f t="shared" si="119"/>
        <v>0.99988521759568938</v>
      </c>
      <c r="F2512" s="4">
        <f>EXP((Result!G$4+B2512-Result!P$4)/H$2)</f>
        <v>1.0223146910987153E-2</v>
      </c>
    </row>
    <row r="2513" spans="1:6" x14ac:dyDescent="0.2">
      <c r="A2513">
        <v>37.130000000000003</v>
      </c>
      <c r="B2513">
        <v>0.433695</v>
      </c>
      <c r="C2513">
        <f t="shared" si="117"/>
        <v>2.0766195697587073</v>
      </c>
      <c r="D2513">
        <f t="shared" si="118"/>
        <v>1.239971674052829E-5</v>
      </c>
      <c r="E2513">
        <f t="shared" si="119"/>
        <v>0.99998760043701063</v>
      </c>
      <c r="F2513" s="4">
        <f>EXP((Result!G$4+B2513-Result!P$4)/H$2)</f>
        <v>1.1042596325034288E-3</v>
      </c>
    </row>
    <row r="2514" spans="1:6" x14ac:dyDescent="0.2">
      <c r="A2514">
        <v>37.14</v>
      </c>
      <c r="B2514">
        <v>-2.7770609999999998</v>
      </c>
      <c r="C2514">
        <f t="shared" si="117"/>
        <v>9.2871316873504011E-3</v>
      </c>
      <c r="D2514">
        <f t="shared" si="118"/>
        <v>5.5454452963914871E-8</v>
      </c>
      <c r="E2514">
        <f t="shared" si="119"/>
        <v>0.99999994454555008</v>
      </c>
      <c r="F2514" s="4">
        <f>EXP((Result!G$4+B2514-Result!P$4)/H$2)</f>
        <v>4.9385090911360939E-6</v>
      </c>
    </row>
    <row r="2515" spans="1:6" x14ac:dyDescent="0.2">
      <c r="A2515">
        <v>37.15</v>
      </c>
      <c r="B2515">
        <v>-2.657772</v>
      </c>
      <c r="C2515">
        <f t="shared" si="117"/>
        <v>1.1354591167715433E-2</v>
      </c>
      <c r="D2515">
        <f t="shared" si="118"/>
        <v>6.7799473834552822E-8</v>
      </c>
      <c r="E2515">
        <f t="shared" si="119"/>
        <v>0.99999993220053074</v>
      </c>
      <c r="F2515" s="4">
        <f>EXP((Result!G$4+B2515-Result!P$4)/H$2)</f>
        <v>6.037897770338839E-6</v>
      </c>
    </row>
    <row r="2516" spans="1:6" x14ac:dyDescent="0.2">
      <c r="A2516">
        <v>37.159999999999997</v>
      </c>
      <c r="B2516">
        <v>-0.59864499999999998</v>
      </c>
      <c r="C2516">
        <f t="shared" si="117"/>
        <v>0.36470410944119169</v>
      </c>
      <c r="D2516">
        <f t="shared" si="118"/>
        <v>2.1776871012069221E-6</v>
      </c>
      <c r="E2516">
        <f t="shared" si="119"/>
        <v>0.99999782231764101</v>
      </c>
      <c r="F2516" s="4">
        <f>EXP((Result!G$4+B2516-Result!P$4)/H$2)</f>
        <v>1.9393442676205534E-4</v>
      </c>
    </row>
    <row r="2517" spans="1:6" x14ac:dyDescent="0.2">
      <c r="A2517">
        <v>37.17</v>
      </c>
      <c r="B2517">
        <v>4.3003179999999999</v>
      </c>
      <c r="C2517">
        <f t="shared" si="117"/>
        <v>1402.0513029950214</v>
      </c>
      <c r="D2517">
        <f t="shared" si="118"/>
        <v>8.3717977360903573E-3</v>
      </c>
      <c r="E2517">
        <f t="shared" si="119"/>
        <v>0.99169770737848273</v>
      </c>
      <c r="F2517" s="4">
        <f>EXP((Result!G$4+B2517-Result!P$4)/H$2)</f>
        <v>0.74555237711456912</v>
      </c>
    </row>
    <row r="2518" spans="1:6" x14ac:dyDescent="0.2">
      <c r="A2518">
        <v>37.18</v>
      </c>
      <c r="B2518">
        <v>-8.0798999999999996E-2</v>
      </c>
      <c r="C2518">
        <f t="shared" si="117"/>
        <v>0.87272057541540848</v>
      </c>
      <c r="D2518">
        <f t="shared" si="118"/>
        <v>5.2111075549766299E-6</v>
      </c>
      <c r="E2518">
        <f t="shared" si="119"/>
        <v>0.99999478891960047</v>
      </c>
      <c r="F2518" s="4">
        <f>EXP((Result!G$4+B2518-Result!P$4)/H$2)</f>
        <v>4.6407638448595426E-4</v>
      </c>
    </row>
    <row r="2519" spans="1:6" x14ac:dyDescent="0.2">
      <c r="A2519">
        <v>37.19</v>
      </c>
      <c r="B2519">
        <v>3.187951</v>
      </c>
      <c r="C2519">
        <f t="shared" si="117"/>
        <v>215.17298617704836</v>
      </c>
      <c r="D2519">
        <f t="shared" si="118"/>
        <v>1.2848208298061191E-3</v>
      </c>
      <c r="E2519">
        <f t="shared" si="119"/>
        <v>0.99871682781654336</v>
      </c>
      <c r="F2519" s="4">
        <f>EXP((Result!G$4+B2519-Result!P$4)/H$2)</f>
        <v>0.11442001515383073</v>
      </c>
    </row>
    <row r="2520" spans="1:6" x14ac:dyDescent="0.2">
      <c r="A2520">
        <v>37.200000000000003</v>
      </c>
      <c r="B2520">
        <v>2.8667180000000001</v>
      </c>
      <c r="C2520">
        <f t="shared" si="117"/>
        <v>125.23480258497635</v>
      </c>
      <c r="D2520">
        <f t="shared" si="118"/>
        <v>7.4779035155202937E-4</v>
      </c>
      <c r="E2520">
        <f t="shared" si="119"/>
        <v>0.99925276842101307</v>
      </c>
      <c r="F2520" s="4">
        <f>EXP((Result!G$4+B2520-Result!P$4)/H$2)</f>
        <v>6.659464212561296E-2</v>
      </c>
    </row>
    <row r="2521" spans="1:6" x14ac:dyDescent="0.2">
      <c r="A2521">
        <v>37.21</v>
      </c>
      <c r="B2521">
        <v>-3.5244900000000001</v>
      </c>
      <c r="C2521">
        <f t="shared" si="117"/>
        <v>2.6360239621701512E-3</v>
      </c>
      <c r="D2521">
        <f t="shared" si="118"/>
        <v>1.5739979979073814E-8</v>
      </c>
      <c r="E2521">
        <f t="shared" si="119"/>
        <v>0.99999998426002024</v>
      </c>
      <c r="F2521" s="4">
        <f>EXP((Result!G$4+B2521-Result!P$4)/H$2)</f>
        <v>1.4017275451538156E-6</v>
      </c>
    </row>
    <row r="2522" spans="1:6" x14ac:dyDescent="0.2">
      <c r="A2522">
        <v>37.22</v>
      </c>
      <c r="B2522">
        <v>1.024211</v>
      </c>
      <c r="C2522">
        <f t="shared" si="117"/>
        <v>5.6165273496483961</v>
      </c>
      <c r="D2522">
        <f t="shared" si="118"/>
        <v>3.3536883315205626E-5</v>
      </c>
      <c r="E2522">
        <f t="shared" si="119"/>
        <v>0.99996646424136948</v>
      </c>
      <c r="F2522" s="4">
        <f>EXP((Result!G$4+B2522-Result!P$4)/H$2)</f>
        <v>2.9866348739980516E-3</v>
      </c>
    </row>
    <row r="2523" spans="1:6" x14ac:dyDescent="0.2">
      <c r="A2523">
        <v>37.229999999999997</v>
      </c>
      <c r="B2523">
        <v>-3.0271469999999998</v>
      </c>
      <c r="C2523">
        <f t="shared" si="117"/>
        <v>6.0936963873509864E-3</v>
      </c>
      <c r="D2523">
        <f t="shared" si="118"/>
        <v>3.6386110487590368E-8</v>
      </c>
      <c r="E2523">
        <f t="shared" si="119"/>
        <v>0.99999996361389076</v>
      </c>
      <c r="F2523" s="4">
        <f>EXP((Result!G$4+B2523-Result!P$4)/H$2)</f>
        <v>3.240373456591064E-6</v>
      </c>
    </row>
    <row r="2524" spans="1:6" x14ac:dyDescent="0.2">
      <c r="A2524">
        <v>37.24</v>
      </c>
      <c r="B2524">
        <v>1.2416069999999999</v>
      </c>
      <c r="C2524">
        <f t="shared" si="117"/>
        <v>8.1011694240723546</v>
      </c>
      <c r="D2524">
        <f t="shared" si="118"/>
        <v>4.8372945910934497E-5</v>
      </c>
      <c r="E2524">
        <f t="shared" si="119"/>
        <v>0.9999516293939178</v>
      </c>
      <c r="F2524" s="4">
        <f>EXP((Result!G$4+B2524-Result!P$4)/H$2)</f>
        <v>4.307863848222143E-3</v>
      </c>
    </row>
    <row r="2525" spans="1:6" x14ac:dyDescent="0.2">
      <c r="A2525">
        <v>37.25</v>
      </c>
      <c r="B2525">
        <v>-2.769523</v>
      </c>
      <c r="C2525">
        <f t="shared" si="117"/>
        <v>9.4058391176507286E-3</v>
      </c>
      <c r="D2525">
        <f t="shared" si="118"/>
        <v>5.6163267679983075E-8</v>
      </c>
      <c r="E2525">
        <f t="shared" si="119"/>
        <v>0.99999994383673552</v>
      </c>
      <c r="F2525" s="4">
        <f>EXP((Result!G$4+B2525-Result!P$4)/H$2)</f>
        <v>5.0016327490596817E-6</v>
      </c>
    </row>
    <row r="2526" spans="1:6" x14ac:dyDescent="0.2">
      <c r="A2526">
        <v>37.26</v>
      </c>
      <c r="B2526">
        <v>-2.5105940000000002</v>
      </c>
      <c r="C2526">
        <f t="shared" si="117"/>
        <v>1.4550208466438482E-2</v>
      </c>
      <c r="D2526">
        <f t="shared" si="118"/>
        <v>8.6880845257775131E-8</v>
      </c>
      <c r="E2526">
        <f t="shared" si="119"/>
        <v>0.99999991311916236</v>
      </c>
      <c r="F2526" s="4">
        <f>EXP((Result!G$4+B2526-Result!P$4)/H$2)</f>
        <v>7.7371937007530629E-6</v>
      </c>
    </row>
    <row r="2527" spans="1:6" x14ac:dyDescent="0.2">
      <c r="A2527">
        <v>37.270000000000003</v>
      </c>
      <c r="B2527">
        <v>-1.7615620000000001</v>
      </c>
      <c r="C2527">
        <f t="shared" si="117"/>
        <v>5.1401342628857073E-2</v>
      </c>
      <c r="D2527">
        <f t="shared" si="118"/>
        <v>3.069228942857011E-7</v>
      </c>
      <c r="E2527">
        <f t="shared" si="119"/>
        <v>0.99999969307719994</v>
      </c>
      <c r="F2527" s="4">
        <f>EXP((Result!G$4+B2527-Result!P$4)/H$2)</f>
        <v>2.7333089097354363E-5</v>
      </c>
    </row>
    <row r="2528" spans="1:6" x14ac:dyDescent="0.2">
      <c r="A2528">
        <v>37.28</v>
      </c>
      <c r="B2528">
        <v>-3.0025529999999998</v>
      </c>
      <c r="C2528">
        <f t="shared" si="117"/>
        <v>6.3515176185899519E-3</v>
      </c>
      <c r="D2528">
        <f t="shared" si="118"/>
        <v>3.7925588533359156E-8</v>
      </c>
      <c r="E2528">
        <f t="shared" si="119"/>
        <v>0.999999962074413</v>
      </c>
      <c r="F2528" s="4">
        <f>EXP((Result!G$4+B2528-Result!P$4)/H$2)</f>
        <v>3.3774720288117858E-6</v>
      </c>
    </row>
    <row r="2529" spans="1:6" x14ac:dyDescent="0.2">
      <c r="A2529">
        <v>37.29</v>
      </c>
      <c r="B2529">
        <v>-1.8635699999999999</v>
      </c>
      <c r="C2529">
        <f t="shared" si="117"/>
        <v>4.3284256487549425E-2</v>
      </c>
      <c r="D2529">
        <f t="shared" si="118"/>
        <v>2.5845490796003164E-7</v>
      </c>
      <c r="E2529">
        <f t="shared" si="119"/>
        <v>0.99999974154515892</v>
      </c>
      <c r="F2529" s="4">
        <f>EXP((Result!G$4+B2529-Result!P$4)/H$2)</f>
        <v>2.3016761403090955E-5</v>
      </c>
    </row>
    <row r="2530" spans="1:6" x14ac:dyDescent="0.2">
      <c r="A2530">
        <v>37.299999999999997</v>
      </c>
      <c r="B2530">
        <v>-2.3345099999999999</v>
      </c>
      <c r="C2530">
        <f t="shared" si="117"/>
        <v>1.9575773747987951E-2</v>
      </c>
      <c r="D2530">
        <f t="shared" si="118"/>
        <v>1.1688903109004455E-7</v>
      </c>
      <c r="E2530">
        <f t="shared" si="119"/>
        <v>0.99999988311098253</v>
      </c>
      <c r="F2530" s="4">
        <f>EXP((Result!G$4+B2530-Result!P$4)/H$2)</f>
        <v>1.0409579607031857E-5</v>
      </c>
    </row>
    <row r="2531" spans="1:6" x14ac:dyDescent="0.2">
      <c r="A2531">
        <v>37.31</v>
      </c>
      <c r="B2531">
        <v>-2.605397</v>
      </c>
      <c r="C2531">
        <f t="shared" si="117"/>
        <v>1.2402150109906432E-2</v>
      </c>
      <c r="D2531">
        <f t="shared" si="118"/>
        <v>7.4054559908736914E-8</v>
      </c>
      <c r="E2531">
        <f t="shared" si="119"/>
        <v>0.99999992594544562</v>
      </c>
      <c r="F2531" s="4">
        <f>EXP((Result!G$4+B2531-Result!P$4)/H$2)</f>
        <v>6.594945902493323E-6</v>
      </c>
    </row>
    <row r="2532" spans="1:6" x14ac:dyDescent="0.2">
      <c r="A2532">
        <v>37.32</v>
      </c>
      <c r="B2532">
        <v>2.953687</v>
      </c>
      <c r="C2532">
        <f t="shared" si="117"/>
        <v>144.9989064264345</v>
      </c>
      <c r="D2532">
        <f t="shared" si="118"/>
        <v>8.6580392169908528E-4</v>
      </c>
      <c r="E2532">
        <f t="shared" si="119"/>
        <v>0.99913494504627232</v>
      </c>
      <c r="F2532" s="4">
        <f>EXP((Result!G$4+B2532-Result!P$4)/H$2)</f>
        <v>7.710436781757693E-2</v>
      </c>
    </row>
    <row r="2533" spans="1:6" x14ac:dyDescent="0.2">
      <c r="A2533">
        <v>37.33</v>
      </c>
      <c r="B2533">
        <v>2.582748</v>
      </c>
      <c r="C2533">
        <f t="shared" si="117"/>
        <v>77.61212563192673</v>
      </c>
      <c r="D2533">
        <f t="shared" si="118"/>
        <v>4.6343027268013734E-4</v>
      </c>
      <c r="E2533">
        <f t="shared" si="119"/>
        <v>0.9995367843954539</v>
      </c>
      <c r="F2533" s="4">
        <f>EXP((Result!G$4+B2533-Result!P$4)/H$2)</f>
        <v>4.1270889755738817E-2</v>
      </c>
    </row>
    <row r="2534" spans="1:6" x14ac:dyDescent="0.2">
      <c r="A2534">
        <v>37.340000000000003</v>
      </c>
      <c r="B2534">
        <v>-0.258189</v>
      </c>
      <c r="C2534">
        <f t="shared" si="117"/>
        <v>0.64724667260701241</v>
      </c>
      <c r="D2534">
        <f t="shared" si="118"/>
        <v>3.8647788542746695E-6</v>
      </c>
      <c r="E2534">
        <f t="shared" si="119"/>
        <v>0.99999613523608222</v>
      </c>
      <c r="F2534" s="4">
        <f>EXP((Result!G$4+B2534-Result!P$4)/H$2)</f>
        <v>3.4417877171172696E-4</v>
      </c>
    </row>
    <row r="2535" spans="1:6" x14ac:dyDescent="0.2">
      <c r="A2535">
        <v>37.35</v>
      </c>
      <c r="B2535">
        <v>-0.26914300000000002</v>
      </c>
      <c r="C2535">
        <f t="shared" si="117"/>
        <v>0.63541025712667099</v>
      </c>
      <c r="D2535">
        <f t="shared" si="118"/>
        <v>3.7941023561250884E-6</v>
      </c>
      <c r="E2535">
        <f t="shared" si="119"/>
        <v>0.99999620591203908</v>
      </c>
      <c r="F2535" s="4">
        <f>EXP((Result!G$4+B2535-Result!P$4)/H$2)</f>
        <v>3.3788465987784967E-4</v>
      </c>
    </row>
    <row r="2536" spans="1:6" x14ac:dyDescent="0.2">
      <c r="A2536">
        <v>37.36</v>
      </c>
      <c r="B2536">
        <v>2.8299660000000002</v>
      </c>
      <c r="C2536">
        <f t="shared" si="117"/>
        <v>117.7149727557802</v>
      </c>
      <c r="D2536">
        <f t="shared" si="118"/>
        <v>7.0288864631102459E-4</v>
      </c>
      <c r="E2536">
        <f t="shared" si="119"/>
        <v>0.99929760505911824</v>
      </c>
      <c r="F2536" s="4">
        <f>EXP((Result!G$4+B2536-Result!P$4)/H$2)</f>
        <v>6.2595910415383857E-2</v>
      </c>
    </row>
    <row r="2537" spans="1:6" x14ac:dyDescent="0.2">
      <c r="A2537">
        <v>37.369999999999997</v>
      </c>
      <c r="B2537">
        <v>8.9143E-2</v>
      </c>
      <c r="C2537">
        <f t="shared" si="117"/>
        <v>1.1620652622233809</v>
      </c>
      <c r="D2537">
        <f t="shared" si="118"/>
        <v>6.9388155131620698E-6</v>
      </c>
      <c r="E2537">
        <f t="shared" si="119"/>
        <v>0.99999306123263376</v>
      </c>
      <c r="F2537" s="4">
        <f>EXP((Result!G$4+B2537-Result!P$4)/H$2)</f>
        <v>6.1793781494455188E-4</v>
      </c>
    </row>
    <row r="2538" spans="1:6" x14ac:dyDescent="0.2">
      <c r="A2538">
        <v>37.380000000000003</v>
      </c>
      <c r="B2538">
        <v>0.13833400000000001</v>
      </c>
      <c r="C2538">
        <f t="shared" si="117"/>
        <v>1.2624846436127664</v>
      </c>
      <c r="D2538">
        <f t="shared" si="118"/>
        <v>7.5384303403651805E-6</v>
      </c>
      <c r="E2538">
        <f t="shared" si="119"/>
        <v>0.99999246162648714</v>
      </c>
      <c r="F2538" s="4">
        <f>EXP((Result!G$4+B2538-Result!P$4)/H$2)</f>
        <v>6.7133665159432377E-4</v>
      </c>
    </row>
    <row r="2539" spans="1:6" x14ac:dyDescent="0.2">
      <c r="A2539">
        <v>37.39</v>
      </c>
      <c r="B2539">
        <v>-4.2441E-2</v>
      </c>
      <c r="C2539">
        <f t="shared" si="117"/>
        <v>0.9309872578768088</v>
      </c>
      <c r="D2539">
        <f t="shared" si="118"/>
        <v>5.5590241249893179E-6</v>
      </c>
      <c r="E2539">
        <f t="shared" si="119"/>
        <v>0.99999444100677759</v>
      </c>
      <c r="F2539" s="4">
        <f>EXP((Result!G$4+B2539-Result!P$4)/H$2)</f>
        <v>4.9506017482435353E-4</v>
      </c>
    </row>
    <row r="2540" spans="1:6" x14ac:dyDescent="0.2">
      <c r="A2540">
        <v>37.4</v>
      </c>
      <c r="B2540">
        <v>-2.723344</v>
      </c>
      <c r="C2540">
        <f t="shared" si="117"/>
        <v>1.0166912736824862E-2</v>
      </c>
      <c r="D2540">
        <f t="shared" si="118"/>
        <v>6.0707719361879199E-8</v>
      </c>
      <c r="E2540">
        <f t="shared" si="119"/>
        <v>0.99999993929228437</v>
      </c>
      <c r="F2540" s="4">
        <f>EXP((Result!G$4+B2540-Result!P$4)/H$2)</f>
        <v>5.4063399411020422E-6</v>
      </c>
    </row>
    <row r="2541" spans="1:6" x14ac:dyDescent="0.2">
      <c r="A2541">
        <v>37.409999999999997</v>
      </c>
      <c r="B2541">
        <v>-5.4394999999999999E-2</v>
      </c>
      <c r="C2541">
        <f t="shared" si="117"/>
        <v>0.91242332763350442</v>
      </c>
      <c r="D2541">
        <f t="shared" si="118"/>
        <v>5.4481769192901812E-6</v>
      </c>
      <c r="E2541">
        <f t="shared" si="119"/>
        <v>0.99999455185276309</v>
      </c>
      <c r="F2541" s="4">
        <f>EXP((Result!G$4+B2541-Result!P$4)/H$2)</f>
        <v>4.8518865137016977E-4</v>
      </c>
    </row>
    <row r="2542" spans="1:6" x14ac:dyDescent="0.2">
      <c r="A2542">
        <v>37.42</v>
      </c>
      <c r="B2542">
        <v>-1.075504</v>
      </c>
      <c r="C2542">
        <f t="shared" si="117"/>
        <v>0.16330459133687666</v>
      </c>
      <c r="D2542">
        <f t="shared" si="118"/>
        <v>9.7510911699646928E-7</v>
      </c>
      <c r="E2542">
        <f t="shared" si="119"/>
        <v>0.99999902489183379</v>
      </c>
      <c r="F2542" s="4">
        <f>EXP((Result!G$4+B2542-Result!P$4)/H$2)</f>
        <v>8.6838567179994239E-5</v>
      </c>
    </row>
    <row r="2543" spans="1:6" x14ac:dyDescent="0.2">
      <c r="A2543">
        <v>37.43</v>
      </c>
      <c r="B2543">
        <v>3.6432820000000001</v>
      </c>
      <c r="C2543">
        <f t="shared" si="117"/>
        <v>463.42223106803033</v>
      </c>
      <c r="D2543">
        <f t="shared" si="118"/>
        <v>2.7671435250775926E-3</v>
      </c>
      <c r="E2543">
        <f t="shared" si="119"/>
        <v>0.99724049242843149</v>
      </c>
      <c r="F2543" s="4">
        <f>EXP((Result!G$4+B2543-Result!P$4)/H$2)</f>
        <v>0.24642860446151074</v>
      </c>
    </row>
    <row r="2544" spans="1:6" x14ac:dyDescent="0.2">
      <c r="A2544">
        <v>37.44</v>
      </c>
      <c r="B2544">
        <v>1.172045</v>
      </c>
      <c r="C2544">
        <f t="shared" si="117"/>
        <v>7.2051930422061012</v>
      </c>
      <c r="D2544">
        <f t="shared" si="118"/>
        <v>4.3022975457446014E-5</v>
      </c>
      <c r="E2544">
        <f t="shared" si="119"/>
        <v>0.99995697887543922</v>
      </c>
      <c r="F2544" s="4">
        <f>EXP((Result!G$4+B2544-Result!P$4)/H$2)</f>
        <v>3.831420996300865E-3</v>
      </c>
    </row>
    <row r="2545" spans="1:6" x14ac:dyDescent="0.2">
      <c r="A2545">
        <v>37.450000000000003</v>
      </c>
      <c r="B2545">
        <v>7.1807910000000001</v>
      </c>
      <c r="C2545">
        <f t="shared" si="117"/>
        <v>179702.52605475785</v>
      </c>
      <c r="D2545">
        <f t="shared" si="118"/>
        <v>1.0730229325996929</v>
      </c>
      <c r="E2545">
        <f t="shared" si="119"/>
        <v>0.48238733121294564</v>
      </c>
      <c r="F2545" s="4">
        <f>EXP((Result!G$4+B2545-Result!P$4)/H$2)</f>
        <v>95.55830459799725</v>
      </c>
    </row>
    <row r="2546" spans="1:6" x14ac:dyDescent="0.2">
      <c r="A2546">
        <v>37.46</v>
      </c>
      <c r="B2546">
        <v>4.1494369999999998</v>
      </c>
      <c r="C2546">
        <f t="shared" si="117"/>
        <v>1087.3178451390127</v>
      </c>
      <c r="D2546">
        <f t="shared" si="118"/>
        <v>6.4924907204895249E-3</v>
      </c>
      <c r="E2546">
        <f t="shared" si="119"/>
        <v>0.99354938980633434</v>
      </c>
      <c r="F2546" s="4">
        <f>EXP((Result!G$4+B2546-Result!P$4)/H$2)</f>
        <v>0.57819025765375842</v>
      </c>
    </row>
    <row r="2547" spans="1:6" x14ac:dyDescent="0.2">
      <c r="A2547">
        <v>37.47</v>
      </c>
      <c r="B2547">
        <v>6.1879989999999996</v>
      </c>
      <c r="C2547">
        <f t="shared" si="117"/>
        <v>33734.727202782975</v>
      </c>
      <c r="D2547">
        <f t="shared" si="118"/>
        <v>0.20143365098023605</v>
      </c>
      <c r="E2547">
        <f t="shared" si="119"/>
        <v>0.83233893039712292</v>
      </c>
      <c r="F2547" s="4">
        <f>EXP((Result!G$4+B2547-Result!P$4)/H$2)</f>
        <v>17.938720219167077</v>
      </c>
    </row>
    <row r="2548" spans="1:6" x14ac:dyDescent="0.2">
      <c r="A2548">
        <v>37.479999999999997</v>
      </c>
      <c r="B2548">
        <v>9.0966129999999996</v>
      </c>
      <c r="C2548">
        <f t="shared" si="117"/>
        <v>4533772.214701537</v>
      </c>
      <c r="D2548">
        <f t="shared" si="118"/>
        <v>27.071637023486634</v>
      </c>
      <c r="E2548">
        <f t="shared" si="119"/>
        <v>3.5623145139819679E-2</v>
      </c>
      <c r="F2548" s="4">
        <f>EXP((Result!G$4+B2548-Result!P$4)/H$2)</f>
        <v>2410.870875228391</v>
      </c>
    </row>
    <row r="2549" spans="1:6" x14ac:dyDescent="0.2">
      <c r="A2549">
        <v>37.49</v>
      </c>
      <c r="B2549">
        <v>8.3652759999999997</v>
      </c>
      <c r="C2549">
        <f t="shared" si="117"/>
        <v>1322217.1650995372</v>
      </c>
      <c r="D2549">
        <f t="shared" si="118"/>
        <v>7.8950995914016193</v>
      </c>
      <c r="E2549">
        <f t="shared" si="119"/>
        <v>0.11242145067905057</v>
      </c>
      <c r="F2549" s="4">
        <f>EXP((Result!G$4+B2549-Result!P$4)/H$2)</f>
        <v>703.09991395881514</v>
      </c>
    </row>
    <row r="2550" spans="1:6" x14ac:dyDescent="0.2">
      <c r="A2550">
        <v>37.5</v>
      </c>
      <c r="B2550">
        <v>3.2439360000000002</v>
      </c>
      <c r="C2550">
        <f t="shared" si="117"/>
        <v>236.45845719092452</v>
      </c>
      <c r="D2550">
        <f t="shared" si="118"/>
        <v>1.4119186454601715E-3</v>
      </c>
      <c r="E2550">
        <f t="shared" si="119"/>
        <v>0.99859007205808969</v>
      </c>
      <c r="F2550" s="4">
        <f>EXP((Result!G$4+B2550-Result!P$4)/H$2)</f>
        <v>0.12573874042336874</v>
      </c>
    </row>
    <row r="2551" spans="1:6" x14ac:dyDescent="0.2">
      <c r="A2551">
        <v>37.51</v>
      </c>
      <c r="B2551">
        <v>1.5626230000000001</v>
      </c>
      <c r="C2551">
        <f t="shared" si="117"/>
        <v>13.913988381823986</v>
      </c>
      <c r="D2551">
        <f t="shared" si="118"/>
        <v>8.3081907335423144E-5</v>
      </c>
      <c r="E2551">
        <f t="shared" si="119"/>
        <v>0.99991692499469453</v>
      </c>
      <c r="F2551" s="4">
        <f>EXP((Result!G$4+B2551-Result!P$4)/H$2)</f>
        <v>7.3988784084102763E-3</v>
      </c>
    </row>
    <row r="2552" spans="1:6" x14ac:dyDescent="0.2">
      <c r="A2552">
        <v>37.520000000000003</v>
      </c>
      <c r="B2552">
        <v>7.4012359999999999</v>
      </c>
      <c r="C2552">
        <f t="shared" si="117"/>
        <v>260534.43296025085</v>
      </c>
      <c r="D2552">
        <f t="shared" si="118"/>
        <v>1.5556788623718114</v>
      </c>
      <c r="E2552">
        <f t="shared" si="119"/>
        <v>0.39128546810922266</v>
      </c>
      <c r="F2552" s="4">
        <f>EXP((Result!G$4+B2552-Result!P$4)/H$2)</f>
        <v>138.54133967763991</v>
      </c>
    </row>
    <row r="2553" spans="1:6" x14ac:dyDescent="0.2">
      <c r="A2553">
        <v>37.53</v>
      </c>
      <c r="B2553">
        <v>1.7397689999999999</v>
      </c>
      <c r="C2553">
        <f t="shared" si="117"/>
        <v>18.753333529473853</v>
      </c>
      <c r="D2553">
        <f t="shared" si="118"/>
        <v>1.1197815290411944E-4</v>
      </c>
      <c r="E2553">
        <f t="shared" si="119"/>
        <v>0.99988803438479856</v>
      </c>
      <c r="F2553" s="4">
        <f>EXP((Result!G$4+B2553-Result!P$4)/H$2)</f>
        <v>9.9722402182106096E-3</v>
      </c>
    </row>
    <row r="2554" spans="1:6" x14ac:dyDescent="0.2">
      <c r="A2554">
        <v>37.54</v>
      </c>
      <c r="B2554">
        <v>2.568298</v>
      </c>
      <c r="C2554">
        <f t="shared" si="117"/>
        <v>75.745313888095609</v>
      </c>
      <c r="D2554">
        <f t="shared" si="118"/>
        <v>4.5228334082584145E-4</v>
      </c>
      <c r="E2554">
        <f t="shared" si="119"/>
        <v>0.99954792112691726</v>
      </c>
      <c r="F2554" s="4">
        <f>EXP((Result!G$4+B2554-Result!P$4)/H$2)</f>
        <v>4.0278197170049865E-2</v>
      </c>
    </row>
    <row r="2555" spans="1:6" x14ac:dyDescent="0.2">
      <c r="A2555">
        <v>37.549999999999997</v>
      </c>
      <c r="B2555">
        <v>2.0667990000000001</v>
      </c>
      <c r="C2555">
        <f t="shared" si="117"/>
        <v>32.537422922381666</v>
      </c>
      <c r="D2555">
        <f t="shared" si="118"/>
        <v>1.9428441953438E-4</v>
      </c>
      <c r="E2555">
        <f t="shared" si="119"/>
        <v>0.99980575331956911</v>
      </c>
      <c r="F2555" s="4">
        <f>EXP((Result!G$4+B2555-Result!P$4)/H$2)</f>
        <v>1.7302043764834903E-2</v>
      </c>
    </row>
    <row r="2556" spans="1:6" x14ac:dyDescent="0.2">
      <c r="A2556">
        <v>37.56</v>
      </c>
      <c r="B2556">
        <v>0.80551099999999998</v>
      </c>
      <c r="C2556">
        <f t="shared" si="117"/>
        <v>3.8853830144399719</v>
      </c>
      <c r="D2556">
        <f t="shared" si="118"/>
        <v>2.3200036014836185E-5</v>
      </c>
      <c r="E2556">
        <f t="shared" si="119"/>
        <v>0.99997680050221449</v>
      </c>
      <c r="F2556" s="4">
        <f>EXP((Result!G$4+B2556-Result!P$4)/H$2)</f>
        <v>2.0660845549861939E-3</v>
      </c>
    </row>
    <row r="2557" spans="1:6" x14ac:dyDescent="0.2">
      <c r="A2557">
        <v>37.57</v>
      </c>
      <c r="B2557">
        <v>9.0844670000000001</v>
      </c>
      <c r="C2557">
        <f t="shared" si="117"/>
        <v>4441931.3630638579</v>
      </c>
      <c r="D2557">
        <f t="shared" si="118"/>
        <v>26.523245511579397</v>
      </c>
      <c r="E2557">
        <f t="shared" si="119"/>
        <v>3.6332924457593008E-2</v>
      </c>
      <c r="F2557" s="4">
        <f>EXP((Result!G$4+B2557-Result!P$4)/H$2)</f>
        <v>2362.0337427294353</v>
      </c>
    </row>
    <row r="2558" spans="1:6" x14ac:dyDescent="0.2">
      <c r="A2558">
        <v>37.58</v>
      </c>
      <c r="B2558">
        <v>10.343537</v>
      </c>
      <c r="C2558">
        <f t="shared" si="117"/>
        <v>37059378.681629062</v>
      </c>
      <c r="D2558">
        <f t="shared" si="118"/>
        <v>221.28549924316022</v>
      </c>
      <c r="E2558">
        <f t="shared" si="119"/>
        <v>4.4987190050849446E-3</v>
      </c>
      <c r="F2558" s="4">
        <f>EXP((Result!G$4+B2558-Result!P$4)/H$2)</f>
        <v>19706.631142138438</v>
      </c>
    </row>
    <row r="2559" spans="1:6" x14ac:dyDescent="0.2">
      <c r="A2559">
        <v>37.590000000000003</v>
      </c>
      <c r="B2559">
        <v>-1.3972070000000001</v>
      </c>
      <c r="C2559">
        <f t="shared" si="117"/>
        <v>9.4971163899707806E-2</v>
      </c>
      <c r="D2559">
        <f t="shared" si="118"/>
        <v>5.6708293999728472E-7</v>
      </c>
      <c r="E2559">
        <f t="shared" si="119"/>
        <v>0.99999943291738169</v>
      </c>
      <c r="F2559" s="4">
        <f>EXP((Result!G$4+B2559-Result!P$4)/H$2)</f>
        <v>5.0501701935949486E-5</v>
      </c>
    </row>
    <row r="2560" spans="1:6" x14ac:dyDescent="0.2">
      <c r="A2560">
        <v>37.6</v>
      </c>
      <c r="B2560">
        <v>1.9321170000000001</v>
      </c>
      <c r="C2560">
        <f t="shared" si="117"/>
        <v>25.931605401411456</v>
      </c>
      <c r="D2560">
        <f t="shared" si="118"/>
        <v>1.5484037918510863E-4</v>
      </c>
      <c r="E2560">
        <f t="shared" si="119"/>
        <v>0.99984518359264607</v>
      </c>
      <c r="F2560" s="4">
        <f>EXP((Result!G$4+B2560-Result!P$4)/H$2)</f>
        <v>1.3789345659548903E-2</v>
      </c>
    </row>
    <row r="2561" spans="1:6" x14ac:dyDescent="0.2">
      <c r="A2561">
        <v>37.61</v>
      </c>
      <c r="B2561">
        <v>3.6315029999999999</v>
      </c>
      <c r="C2561">
        <f t="shared" ref="C2561:C2624" si="120">EXP(B2561/H$2)</f>
        <v>454.3155098935718</v>
      </c>
      <c r="D2561">
        <f t="shared" si="118"/>
        <v>2.712766322511129E-3</v>
      </c>
      <c r="E2561">
        <f t="shared" si="119"/>
        <v>0.99729457286909762</v>
      </c>
      <c r="F2561" s="4">
        <f>EXP((Result!G$4+B2561-Result!P$4)/H$2)</f>
        <v>0.24158603015283001</v>
      </c>
    </row>
    <row r="2562" spans="1:6" x14ac:dyDescent="0.2">
      <c r="A2562">
        <v>37.619999999999997</v>
      </c>
      <c r="B2562">
        <v>0.63107400000000002</v>
      </c>
      <c r="C2562">
        <f t="shared" si="120"/>
        <v>2.8959383398652703</v>
      </c>
      <c r="D2562">
        <f t="shared" ref="D2562:D2625" si="121">EXP(1/H$2*(B2562-H$4-J$6))</f>
        <v>1.7291956425382958E-5</v>
      </c>
      <c r="E2562">
        <f t="shared" ref="E2562:E2625" si="122">1/(1+D2562)</f>
        <v>0.99998270834258118</v>
      </c>
      <c r="F2562" s="4">
        <f>EXP((Result!G$4+B2562-Result!P$4)/H$2)</f>
        <v>1.5399391653155745E-3</v>
      </c>
    </row>
    <row r="2563" spans="1:6" x14ac:dyDescent="0.2">
      <c r="A2563">
        <v>37.630000000000003</v>
      </c>
      <c r="B2563">
        <v>2.2408100000000002</v>
      </c>
      <c r="C2563">
        <f t="shared" si="120"/>
        <v>43.623042553770048</v>
      </c>
      <c r="D2563">
        <f t="shared" si="121"/>
        <v>2.6047783566328012E-4</v>
      </c>
      <c r="E2563">
        <f t="shared" si="122"/>
        <v>0.99973958999537116</v>
      </c>
      <c r="F2563" s="4">
        <f>EXP((Result!G$4+B2563-Result!P$4)/H$2)</f>
        <v>2.3196913695995251E-2</v>
      </c>
    </row>
    <row r="2564" spans="1:6" x14ac:dyDescent="0.2">
      <c r="A2564">
        <v>37.64</v>
      </c>
      <c r="B2564">
        <v>5.150512</v>
      </c>
      <c r="C2564">
        <f t="shared" si="120"/>
        <v>5873.4678028067228</v>
      </c>
      <c r="D2564">
        <f t="shared" si="121"/>
        <v>3.5071102141197089E-2</v>
      </c>
      <c r="E2564">
        <f t="shared" si="122"/>
        <v>0.96611720482907171</v>
      </c>
      <c r="F2564" s="4">
        <f>EXP((Result!G$4+B2564-Result!P$4)/H$2)</f>
        <v>3.1232650851892325</v>
      </c>
    </row>
    <row r="2565" spans="1:6" x14ac:dyDescent="0.2">
      <c r="A2565">
        <v>37.65</v>
      </c>
      <c r="B2565">
        <v>3.290181</v>
      </c>
      <c r="C2565">
        <f t="shared" si="120"/>
        <v>255.6199215099991</v>
      </c>
      <c r="D2565">
        <f t="shared" si="121"/>
        <v>1.5263337908003804E-3</v>
      </c>
      <c r="E2565">
        <f t="shared" si="122"/>
        <v>0.99847599235356777</v>
      </c>
      <c r="F2565" s="4">
        <f>EXP((Result!G$4+B2565-Result!P$4)/H$2)</f>
        <v>0.1359280075647103</v>
      </c>
    </row>
    <row r="2566" spans="1:6" x14ac:dyDescent="0.2">
      <c r="A2566">
        <v>37.659999999999997</v>
      </c>
      <c r="B2566">
        <v>-1.5800959999999999</v>
      </c>
      <c r="C2566">
        <f t="shared" si="120"/>
        <v>6.9785062314420443E-2</v>
      </c>
      <c r="D2566">
        <f t="shared" si="121"/>
        <v>4.1669404354090471E-7</v>
      </c>
      <c r="E2566">
        <f t="shared" si="122"/>
        <v>0.99999958330613015</v>
      </c>
      <c r="F2566" s="4">
        <f>EXP((Result!G$4+B2566-Result!P$4)/H$2)</f>
        <v>3.710878409688912E-5</v>
      </c>
    </row>
    <row r="2567" spans="1:6" x14ac:dyDescent="0.2">
      <c r="A2567">
        <v>37.67</v>
      </c>
      <c r="B2567">
        <v>5.9496339999999996</v>
      </c>
      <c r="C2567">
        <f t="shared" si="120"/>
        <v>22576.3261057729</v>
      </c>
      <c r="D2567">
        <f t="shared" si="121"/>
        <v>0.1348056489643433</v>
      </c>
      <c r="E2567">
        <f t="shared" si="122"/>
        <v>0.88120816186686168</v>
      </c>
      <c r="F2567" s="4">
        <f>EXP((Result!G$4+B2567-Result!P$4)/H$2)</f>
        <v>12.005148141667126</v>
      </c>
    </row>
    <row r="2568" spans="1:6" x14ac:dyDescent="0.2">
      <c r="A2568">
        <v>37.68</v>
      </c>
      <c r="B2568">
        <v>2.469525</v>
      </c>
      <c r="C2568">
        <f t="shared" si="120"/>
        <v>64.132546436107546</v>
      </c>
      <c r="D2568">
        <f t="shared" si="121"/>
        <v>3.8294226888602021E-4</v>
      </c>
      <c r="E2568">
        <f t="shared" si="122"/>
        <v>0.99961720431976042</v>
      </c>
      <c r="F2568" s="4">
        <f>EXP((Result!G$4+B2568-Result!P$4)/H$2)</f>
        <v>3.4103012025102936E-2</v>
      </c>
    </row>
    <row r="2569" spans="1:6" x14ac:dyDescent="0.2">
      <c r="A2569">
        <v>37.69</v>
      </c>
      <c r="B2569">
        <v>3.2095910000000001</v>
      </c>
      <c r="C2569">
        <f t="shared" si="120"/>
        <v>223.16333773637831</v>
      </c>
      <c r="D2569">
        <f t="shared" si="121"/>
        <v>1.3325320704376624E-3</v>
      </c>
      <c r="E2569">
        <f t="shared" si="122"/>
        <v>0.99866924120833034</v>
      </c>
      <c r="F2569" s="4">
        <f>EXP((Result!G$4+B2569-Result!P$4)/H$2)</f>
        <v>0.11866895068587134</v>
      </c>
    </row>
    <row r="2570" spans="1:6" x14ac:dyDescent="0.2">
      <c r="A2570">
        <v>37.700000000000003</v>
      </c>
      <c r="B2570">
        <v>-0.42028100000000002</v>
      </c>
      <c r="C2570">
        <f t="shared" si="120"/>
        <v>0.4925595813350041</v>
      </c>
      <c r="D2570">
        <f t="shared" si="121"/>
        <v>2.9411257484667405E-6</v>
      </c>
      <c r="E2570">
        <f t="shared" si="122"/>
        <v>0.99999705888290169</v>
      </c>
      <c r="F2570" s="4">
        <f>EXP((Result!G$4+B2570-Result!P$4)/H$2)</f>
        <v>2.6192263146890938E-4</v>
      </c>
    </row>
    <row r="2571" spans="1:6" x14ac:dyDescent="0.2">
      <c r="A2571">
        <v>37.71</v>
      </c>
      <c r="B2571">
        <v>-2.3200539999999998</v>
      </c>
      <c r="C2571">
        <f t="shared" si="120"/>
        <v>2.0058439171071772E-2</v>
      </c>
      <c r="D2571">
        <f t="shared" si="121"/>
        <v>1.1977107776524838E-7</v>
      </c>
      <c r="E2571">
        <f t="shared" si="122"/>
        <v>0.9999998802289366</v>
      </c>
      <c r="F2571" s="4">
        <f>EXP((Result!G$4+B2571-Result!P$4)/H$2)</f>
        <v>1.0666240938013416E-5</v>
      </c>
    </row>
    <row r="2572" spans="1:6" x14ac:dyDescent="0.2">
      <c r="A2572">
        <v>37.72</v>
      </c>
      <c r="B2572">
        <v>-3.8098610000000002</v>
      </c>
      <c r="C2572">
        <f t="shared" si="120"/>
        <v>1.6297789811661938E-3</v>
      </c>
      <c r="D2572">
        <f t="shared" si="121"/>
        <v>9.7315839696511111E-9</v>
      </c>
      <c r="E2572">
        <f t="shared" si="122"/>
        <v>0.99999999026841613</v>
      </c>
      <c r="F2572" s="4">
        <f>EXP((Result!G$4+B2572-Result!P$4)/H$2)</f>
        <v>8.6664845357953771E-7</v>
      </c>
    </row>
    <row r="2573" spans="1:6" x14ac:dyDescent="0.2">
      <c r="A2573">
        <v>37.729999999999997</v>
      </c>
      <c r="B2573">
        <v>-3.7897270000000001</v>
      </c>
      <c r="C2573">
        <f t="shared" si="120"/>
        <v>1.6860164053153829E-3</v>
      </c>
      <c r="D2573">
        <f t="shared" si="121"/>
        <v>1.006738362203898E-8</v>
      </c>
      <c r="E2573">
        <f t="shared" si="122"/>
        <v>0.99999998993261652</v>
      </c>
      <c r="F2573" s="4">
        <f>EXP((Result!G$4+B2573-Result!P$4)/H$2)</f>
        <v>8.9655316902587651E-7</v>
      </c>
    </row>
    <row r="2574" spans="1:6" x14ac:dyDescent="0.2">
      <c r="A2574">
        <v>37.74</v>
      </c>
      <c r="B2574">
        <v>-5.5895599999999996</v>
      </c>
      <c r="C2574">
        <f t="shared" si="120"/>
        <v>8.1251502319373188E-5</v>
      </c>
      <c r="D2574">
        <f t="shared" si="121"/>
        <v>4.8516137870147725E-10</v>
      </c>
      <c r="E2574">
        <f t="shared" si="122"/>
        <v>0.99999999951483853</v>
      </c>
      <c r="F2574" s="4">
        <f>EXP((Result!G$4+B2574-Result!P$4)/H$2)</f>
        <v>4.3206158411561193E-8</v>
      </c>
    </row>
    <row r="2575" spans="1:6" x14ac:dyDescent="0.2">
      <c r="A2575">
        <v>37.75</v>
      </c>
      <c r="B2575">
        <v>2.5006010000000001</v>
      </c>
      <c r="C2575">
        <f t="shared" si="120"/>
        <v>67.580031855030242</v>
      </c>
      <c r="D2575">
        <f t="shared" si="121"/>
        <v>4.035275716946179E-4</v>
      </c>
      <c r="E2575">
        <f t="shared" si="122"/>
        <v>0.99959663519712472</v>
      </c>
      <c r="F2575" s="4">
        <f>EXP((Result!G$4+B2575-Result!P$4)/H$2)</f>
        <v>3.5936240911702867E-2</v>
      </c>
    </row>
    <row r="2576" spans="1:6" x14ac:dyDescent="0.2">
      <c r="A2576">
        <v>37.76</v>
      </c>
      <c r="B2576">
        <v>-1.1491910000000001</v>
      </c>
      <c r="C2576">
        <f t="shared" si="120"/>
        <v>0.1442373804945567</v>
      </c>
      <c r="D2576">
        <f t="shared" si="121"/>
        <v>8.6125676920983558E-7</v>
      </c>
      <c r="E2576">
        <f t="shared" si="122"/>
        <v>0.9999991387439725</v>
      </c>
      <c r="F2576" s="4">
        <f>EXP((Result!G$4+B2576-Result!P$4)/H$2)</f>
        <v>7.669942010451333E-5</v>
      </c>
    </row>
    <row r="2577" spans="1:6" x14ac:dyDescent="0.2">
      <c r="A2577">
        <v>37.770000000000003</v>
      </c>
      <c r="B2577">
        <v>1.4210719999999999</v>
      </c>
      <c r="C2577">
        <f t="shared" si="120"/>
        <v>10.961537848843061</v>
      </c>
      <c r="D2577">
        <f t="shared" si="121"/>
        <v>6.5452510582873313E-5</v>
      </c>
      <c r="E2577">
        <f t="shared" si="122"/>
        <v>0.99993455177316803</v>
      </c>
      <c r="F2577" s="4">
        <f>EXP((Result!G$4+B2577-Result!P$4)/H$2)</f>
        <v>5.8288884169777622E-3</v>
      </c>
    </row>
    <row r="2578" spans="1:6" x14ac:dyDescent="0.2">
      <c r="A2578">
        <v>37.78</v>
      </c>
      <c r="B2578">
        <v>-1.5186729999999999</v>
      </c>
      <c r="C2578">
        <f t="shared" si="120"/>
        <v>7.7394275584111896E-2</v>
      </c>
      <c r="D2578">
        <f t="shared" si="121"/>
        <v>4.6212946683001758E-7</v>
      </c>
      <c r="E2578">
        <f t="shared" si="122"/>
        <v>0.99999953787074669</v>
      </c>
      <c r="F2578" s="4">
        <f>EXP((Result!G$4+B2578-Result!P$4)/H$2)</f>
        <v>4.1155046190916402E-5</v>
      </c>
    </row>
    <row r="2579" spans="1:6" x14ac:dyDescent="0.2">
      <c r="A2579">
        <v>37.79</v>
      </c>
      <c r="B2579">
        <v>-1.048414</v>
      </c>
      <c r="C2579">
        <f t="shared" si="120"/>
        <v>0.17093127881139686</v>
      </c>
      <c r="D2579">
        <f t="shared" si="121"/>
        <v>1.0206488806247081E-6</v>
      </c>
      <c r="E2579">
        <f t="shared" si="122"/>
        <v>0.9999989793521612</v>
      </c>
      <c r="F2579" s="4">
        <f>EXP((Result!G$4+B2579-Result!P$4)/H$2)</f>
        <v>9.0894121326972721E-5</v>
      </c>
    </row>
    <row r="2580" spans="1:6" x14ac:dyDescent="0.2">
      <c r="A2580">
        <v>37.799999999999997</v>
      </c>
      <c r="B2580">
        <v>-3.4780069999999998</v>
      </c>
      <c r="C2580">
        <f t="shared" si="120"/>
        <v>2.8507777213696425E-3</v>
      </c>
      <c r="D2580">
        <f t="shared" si="121"/>
        <v>1.702229755992315E-8</v>
      </c>
      <c r="E2580">
        <f t="shared" si="122"/>
        <v>0.99999998297770276</v>
      </c>
      <c r="F2580" s="4">
        <f>EXP((Result!G$4+B2580-Result!P$4)/H$2)</f>
        <v>1.515924632894785E-6</v>
      </c>
    </row>
    <row r="2581" spans="1:6" x14ac:dyDescent="0.2">
      <c r="A2581">
        <v>37.81</v>
      </c>
      <c r="B2581">
        <v>-0.38745000000000002</v>
      </c>
      <c r="C2581">
        <f t="shared" si="120"/>
        <v>0.52057451489971818</v>
      </c>
      <c r="D2581">
        <f t="shared" si="121"/>
        <v>3.1084059021193094E-6</v>
      </c>
      <c r="E2581">
        <f t="shared" si="122"/>
        <v>0.99999689160375993</v>
      </c>
      <c r="F2581" s="4">
        <f>EXP((Result!G$4+B2581-Result!P$4)/H$2)</f>
        <v>2.768198041110671E-4</v>
      </c>
    </row>
    <row r="2582" spans="1:6" x14ac:dyDescent="0.2">
      <c r="A2582">
        <v>37.82</v>
      </c>
      <c r="B2582">
        <v>-3.596803</v>
      </c>
      <c r="C2582">
        <f t="shared" si="120"/>
        <v>2.3336418881628588E-3</v>
      </c>
      <c r="D2582">
        <f t="shared" si="121"/>
        <v>1.3934424392626397E-8</v>
      </c>
      <c r="E2582">
        <f t="shared" si="122"/>
        <v>0.99999998606557572</v>
      </c>
      <c r="F2582" s="4">
        <f>EXP((Result!G$4+B2582-Result!P$4)/H$2)</f>
        <v>1.2409333762162075E-6</v>
      </c>
    </row>
    <row r="2583" spans="1:6" x14ac:dyDescent="0.2">
      <c r="A2583">
        <v>37.83</v>
      </c>
      <c r="B2583">
        <v>-3.0960290000000001</v>
      </c>
      <c r="C2583">
        <f t="shared" si="120"/>
        <v>5.4259565183622741E-3</v>
      </c>
      <c r="D2583">
        <f t="shared" si="121"/>
        <v>3.2398964573917073E-8</v>
      </c>
      <c r="E2583">
        <f t="shared" si="122"/>
        <v>0.99999996760103638</v>
      </c>
      <c r="F2583" s="4">
        <f>EXP((Result!G$4+B2583-Result!P$4)/H$2)</f>
        <v>2.8852972581985697E-6</v>
      </c>
    </row>
    <row r="2584" spans="1:6" x14ac:dyDescent="0.2">
      <c r="A2584">
        <v>37.840000000000003</v>
      </c>
      <c r="B2584">
        <v>1.434771</v>
      </c>
      <c r="C2584">
        <f t="shared" si="120"/>
        <v>11.217491543158118</v>
      </c>
      <c r="D2584">
        <f t="shared" si="121"/>
        <v>6.6980837366660345E-5</v>
      </c>
      <c r="E2584">
        <f t="shared" si="122"/>
        <v>0.99993302364876557</v>
      </c>
      <c r="F2584" s="4">
        <f>EXP((Result!G$4+B2584-Result!P$4)/H$2)</f>
        <v>5.9649939109922799E-3</v>
      </c>
    </row>
    <row r="2585" spans="1:6" x14ac:dyDescent="0.2">
      <c r="A2585">
        <v>37.85</v>
      </c>
      <c r="B2585">
        <v>-2.3544079999999998</v>
      </c>
      <c r="C2585">
        <f t="shared" si="120"/>
        <v>1.8930345773629096E-2</v>
      </c>
      <c r="D2585">
        <f t="shared" si="121"/>
        <v>1.1303511187681457E-7</v>
      </c>
      <c r="E2585">
        <f t="shared" si="122"/>
        <v>0.99999988696490083</v>
      </c>
      <c r="F2585" s="4">
        <f>EXP((Result!G$4+B2585-Result!P$4)/H$2)</f>
        <v>1.0066367943156512E-5</v>
      </c>
    </row>
    <row r="2586" spans="1:6" x14ac:dyDescent="0.2">
      <c r="A2586">
        <v>37.86</v>
      </c>
      <c r="B2586">
        <v>-5.1434860000000002</v>
      </c>
      <c r="C2586">
        <f t="shared" si="120"/>
        <v>1.7228469296863859E-4</v>
      </c>
      <c r="D2586">
        <f t="shared" si="121"/>
        <v>1.0287302607806152E-9</v>
      </c>
      <c r="E2586">
        <f t="shared" si="122"/>
        <v>0.99999999897126979</v>
      </c>
      <c r="F2586" s="4">
        <f>EXP((Result!G$4+B2586-Result!P$4)/H$2)</f>
        <v>9.1613810499542195E-8</v>
      </c>
    </row>
    <row r="2587" spans="1:6" x14ac:dyDescent="0.2">
      <c r="A2587">
        <v>37.869999999999997</v>
      </c>
      <c r="B2587">
        <v>-2.1924839999999999</v>
      </c>
      <c r="C2587">
        <f t="shared" si="120"/>
        <v>2.4868332616157052E-2</v>
      </c>
      <c r="D2587">
        <f t="shared" si="121"/>
        <v>1.484914640794885E-7</v>
      </c>
      <c r="E2587">
        <f t="shared" si="122"/>
        <v>0.99999985150855808</v>
      </c>
      <c r="F2587" s="4">
        <f>EXP((Result!G$4+B2587-Result!P$4)/H$2)</f>
        <v>1.3223941561372002E-5</v>
      </c>
    </row>
    <row r="2588" spans="1:6" x14ac:dyDescent="0.2">
      <c r="A2588">
        <v>37.880000000000003</v>
      </c>
      <c r="B2588">
        <v>-3.6416149999999998</v>
      </c>
      <c r="C2588">
        <f t="shared" si="120"/>
        <v>2.1639287945664936E-3</v>
      </c>
      <c r="D2588">
        <f t="shared" si="121"/>
        <v>1.2921049425733345E-8</v>
      </c>
      <c r="E2588">
        <f t="shared" si="122"/>
        <v>0.99999998707895088</v>
      </c>
      <c r="F2588" s="4">
        <f>EXP((Result!G$4+B2588-Result!P$4)/H$2)</f>
        <v>1.1506870349532727E-6</v>
      </c>
    </row>
    <row r="2589" spans="1:6" x14ac:dyDescent="0.2">
      <c r="A2589">
        <v>37.89</v>
      </c>
      <c r="B2589">
        <v>-4.6008909999999998</v>
      </c>
      <c r="C2589">
        <f t="shared" si="120"/>
        <v>4.2982469920041483E-4</v>
      </c>
      <c r="D2589">
        <f t="shared" si="121"/>
        <v>2.5665290820635086E-9</v>
      </c>
      <c r="E2589">
        <f t="shared" si="122"/>
        <v>0.99999999743347101</v>
      </c>
      <c r="F2589" s="4">
        <f>EXP((Result!G$4+B2589-Result!P$4)/H$2)</f>
        <v>2.2856283899659893E-7</v>
      </c>
    </row>
    <row r="2590" spans="1:6" x14ac:dyDescent="0.2">
      <c r="A2590">
        <v>37.9</v>
      </c>
      <c r="B2590">
        <v>-1.0502260000000001</v>
      </c>
      <c r="C2590">
        <f t="shared" si="120"/>
        <v>0.17041020863884559</v>
      </c>
      <c r="D2590">
        <f t="shared" si="121"/>
        <v>1.0175375150979319E-6</v>
      </c>
      <c r="E2590">
        <f t="shared" si="122"/>
        <v>0.99999898246352026</v>
      </c>
      <c r="F2590" s="4">
        <f>EXP((Result!G$4+B2590-Result!P$4)/H$2)</f>
        <v>9.0617037952806117E-5</v>
      </c>
    </row>
    <row r="2591" spans="1:6" x14ac:dyDescent="0.2">
      <c r="A2591">
        <v>37.909999999999997</v>
      </c>
      <c r="B2591">
        <v>-1.57968</v>
      </c>
      <c r="C2591">
        <f t="shared" si="120"/>
        <v>6.9833993674920547E-2</v>
      </c>
      <c r="D2591">
        <f t="shared" si="121"/>
        <v>4.1698621790869246E-7</v>
      </c>
      <c r="E2591">
        <f t="shared" si="122"/>
        <v>0.99999958301395586</v>
      </c>
      <c r="F2591" s="4">
        <f>EXP((Result!G$4+B2591-Result!P$4)/H$2)</f>
        <v>3.713480375255968E-5</v>
      </c>
    </row>
    <row r="2592" spans="1:6" x14ac:dyDescent="0.2">
      <c r="A2592">
        <v>37.92</v>
      </c>
      <c r="B2592">
        <v>3.0889E-2</v>
      </c>
      <c r="C2592">
        <f t="shared" si="120"/>
        <v>1.0534236646565693</v>
      </c>
      <c r="D2592">
        <f t="shared" si="121"/>
        <v>6.2901049569847181E-6</v>
      </c>
      <c r="E2592">
        <f t="shared" si="122"/>
        <v>0.99999370993460823</v>
      </c>
      <c r="F2592" s="4">
        <f>EXP((Result!G$4+B2592-Result!P$4)/H$2)</f>
        <v>5.6016674683425152E-4</v>
      </c>
    </row>
    <row r="2593" spans="1:6" x14ac:dyDescent="0.2">
      <c r="A2593">
        <v>37.93</v>
      </c>
      <c r="B2593">
        <v>3.2914870000000001</v>
      </c>
      <c r="C2593">
        <f t="shared" si="120"/>
        <v>256.18303388576066</v>
      </c>
      <c r="D2593">
        <f t="shared" si="121"/>
        <v>1.5296961948026424E-3</v>
      </c>
      <c r="E2593">
        <f t="shared" si="122"/>
        <v>0.99847264020166904</v>
      </c>
      <c r="F2593" s="4">
        <f>EXP((Result!G$4+B2593-Result!P$4)/H$2)</f>
        <v>0.13622744722817681</v>
      </c>
    </row>
    <row r="2594" spans="1:6" x14ac:dyDescent="0.2">
      <c r="A2594">
        <v>37.94</v>
      </c>
      <c r="B2594">
        <v>1.681988</v>
      </c>
      <c r="C2594">
        <f t="shared" si="120"/>
        <v>17.013636410043251</v>
      </c>
      <c r="D2594">
        <f t="shared" si="121"/>
        <v>1.0159023601775469E-4</v>
      </c>
      <c r="E2594">
        <f t="shared" si="122"/>
        <v>0.99989842008350993</v>
      </c>
      <c r="F2594" s="4">
        <f>EXP((Result!G$4+B2594-Result!P$4)/H$2)</f>
        <v>9.0471418854462301E-3</v>
      </c>
    </row>
    <row r="2595" spans="1:6" x14ac:dyDescent="0.2">
      <c r="A2595">
        <v>37.950000000000003</v>
      </c>
      <c r="B2595">
        <v>5.6724209999999999</v>
      </c>
      <c r="C2595">
        <f t="shared" si="120"/>
        <v>14151.492862669038</v>
      </c>
      <c r="D2595">
        <f t="shared" si="121"/>
        <v>8.4500071899588719E-2</v>
      </c>
      <c r="E2595">
        <f t="shared" si="122"/>
        <v>0.92208384850396541</v>
      </c>
      <c r="F2595" s="4">
        <f>EXP((Result!G$4+B2595-Result!P$4)/H$2)</f>
        <v>7.5251733805636665</v>
      </c>
    </row>
    <row r="2596" spans="1:6" x14ac:dyDescent="0.2">
      <c r="A2596">
        <v>37.96</v>
      </c>
      <c r="B2596">
        <v>5.2329100000000004</v>
      </c>
      <c r="C2596">
        <f t="shared" si="120"/>
        <v>6748.2233435574026</v>
      </c>
      <c r="D2596">
        <f t="shared" si="121"/>
        <v>4.0294360691041406E-2</v>
      </c>
      <c r="E2596">
        <f t="shared" si="122"/>
        <v>0.96126638554084365</v>
      </c>
      <c r="F2596" s="4">
        <f>EXP((Result!G$4+B2596-Result!P$4)/H$2)</f>
        <v>3.5884235793239778</v>
      </c>
    </row>
    <row r="2597" spans="1:6" x14ac:dyDescent="0.2">
      <c r="A2597">
        <v>37.97</v>
      </c>
      <c r="B2597">
        <v>4.6834470000000001</v>
      </c>
      <c r="C2597">
        <f t="shared" si="120"/>
        <v>2673.7395751191193</v>
      </c>
      <c r="D2597">
        <f t="shared" si="121"/>
        <v>1.5965183923057132E-2</v>
      </c>
      <c r="E2597">
        <f t="shared" si="122"/>
        <v>0.98428569780176012</v>
      </c>
      <c r="F2597" s="4">
        <f>EXP((Result!G$4+B2597-Result!P$4)/H$2)</f>
        <v>1.4217831342955038</v>
      </c>
    </row>
    <row r="2598" spans="1:6" x14ac:dyDescent="0.2">
      <c r="A2598">
        <v>37.979999999999997</v>
      </c>
      <c r="B2598">
        <v>-2.9960110000000002</v>
      </c>
      <c r="C2598">
        <f t="shared" si="120"/>
        <v>6.4219160660077025E-3</v>
      </c>
      <c r="D2598">
        <f t="shared" si="121"/>
        <v>3.8345945164715844E-8</v>
      </c>
      <c r="E2598">
        <f t="shared" si="122"/>
        <v>0.99999996165405636</v>
      </c>
      <c r="F2598" s="4">
        <f>EXP((Result!G$4+B2598-Result!P$4)/H$2)</f>
        <v>3.4149069855108485E-6</v>
      </c>
    </row>
    <row r="2599" spans="1:6" x14ac:dyDescent="0.2">
      <c r="A2599">
        <v>37.99</v>
      </c>
      <c r="B2599">
        <v>-3.8754360000000001</v>
      </c>
      <c r="C2599">
        <f t="shared" si="120"/>
        <v>1.4592984177790049E-3</v>
      </c>
      <c r="D2599">
        <f t="shared" si="121"/>
        <v>8.7136263588536354E-9</v>
      </c>
      <c r="E2599">
        <f t="shared" si="122"/>
        <v>0.99999999128637385</v>
      </c>
      <c r="F2599" s="4">
        <f>EXP((Result!G$4+B2599-Result!P$4)/H$2)</f>
        <v>7.7599400390737866E-7</v>
      </c>
    </row>
    <row r="2600" spans="1:6" x14ac:dyDescent="0.2">
      <c r="A2600">
        <v>38</v>
      </c>
      <c r="B2600">
        <v>4.3550639999999996</v>
      </c>
      <c r="C2600">
        <f t="shared" si="120"/>
        <v>1537.5327313258827</v>
      </c>
      <c r="D2600">
        <f t="shared" si="121"/>
        <v>9.1807717818757628E-3</v>
      </c>
      <c r="E2600">
        <f t="shared" si="122"/>
        <v>0.99090274801246403</v>
      </c>
      <c r="F2600" s="4">
        <f>EXP((Result!G$4+B2600-Result!P$4)/H$2)</f>
        <v>0.81759574723317729</v>
      </c>
    </row>
    <row r="2601" spans="1:6" x14ac:dyDescent="0.2">
      <c r="A2601">
        <v>38.01</v>
      </c>
      <c r="B2601">
        <v>3.8654799999999998</v>
      </c>
      <c r="C2601">
        <f t="shared" si="120"/>
        <v>673.86138622343492</v>
      </c>
      <c r="D2601">
        <f t="shared" si="121"/>
        <v>4.0236981454052365E-3</v>
      </c>
      <c r="E2601">
        <f t="shared" si="122"/>
        <v>0.99599242711816705</v>
      </c>
      <c r="F2601" s="4">
        <f>EXP((Result!G$4+B2601-Result!P$4)/H$2)</f>
        <v>0.35833136581478142</v>
      </c>
    </row>
    <row r="2602" spans="1:6" x14ac:dyDescent="0.2">
      <c r="A2602">
        <v>38.020000000000003</v>
      </c>
      <c r="B2602">
        <v>5.2958869999999996</v>
      </c>
      <c r="C2602">
        <f t="shared" si="120"/>
        <v>7503.6567365536139</v>
      </c>
      <c r="D2602">
        <f t="shared" si="121"/>
        <v>4.4805133981393047E-2</v>
      </c>
      <c r="E2602">
        <f t="shared" si="122"/>
        <v>0.95711627697439028</v>
      </c>
      <c r="F2602" s="4">
        <f>EXP((Result!G$4+B2602-Result!P$4)/H$2)</f>
        <v>3.9901315344443988</v>
      </c>
    </row>
    <row r="2603" spans="1:6" x14ac:dyDescent="0.2">
      <c r="A2603">
        <v>38.03</v>
      </c>
      <c r="B2603">
        <v>3.2762609999999999</v>
      </c>
      <c r="C2603">
        <f t="shared" si="120"/>
        <v>249.69435095835237</v>
      </c>
      <c r="D2603">
        <f t="shared" si="121"/>
        <v>1.4909515775936672E-3</v>
      </c>
      <c r="E2603">
        <f t="shared" si="122"/>
        <v>0.9985112680496564</v>
      </c>
      <c r="F2603" s="4">
        <f>EXP((Result!G$4+B2603-Result!P$4)/H$2)</f>
        <v>0.13277703641186928</v>
      </c>
    </row>
    <row r="2604" spans="1:6" x14ac:dyDescent="0.2">
      <c r="A2604">
        <v>38.04</v>
      </c>
      <c r="B2604">
        <v>4.5767699999999998</v>
      </c>
      <c r="C2604">
        <f t="shared" si="120"/>
        <v>2233.8708216595951</v>
      </c>
      <c r="D2604">
        <f t="shared" si="121"/>
        <v>1.3338680722694292E-2</v>
      </c>
      <c r="E2604">
        <f t="shared" si="122"/>
        <v>0.98683689769625549</v>
      </c>
      <c r="F2604" s="4">
        <f>EXP((Result!G$4+B2604-Result!P$4)/H$2)</f>
        <v>1.187879286369522</v>
      </c>
    </row>
    <row r="2605" spans="1:6" x14ac:dyDescent="0.2">
      <c r="A2605">
        <v>38.049999999999997</v>
      </c>
      <c r="B2605">
        <v>3.447441</v>
      </c>
      <c r="C2605">
        <f t="shared" si="120"/>
        <v>333.17309960219563</v>
      </c>
      <c r="D2605">
        <f t="shared" si="121"/>
        <v>1.989412081439199E-3</v>
      </c>
      <c r="E2605">
        <f t="shared" si="122"/>
        <v>0.99801453782100691</v>
      </c>
      <c r="F2605" s="4">
        <f>EXP((Result!G$4+B2605-Result!P$4)/H$2)</f>
        <v>0.1771675514786262</v>
      </c>
    </row>
    <row r="2606" spans="1:6" x14ac:dyDescent="0.2">
      <c r="A2606">
        <v>38.06</v>
      </c>
      <c r="B2606">
        <v>2.03817</v>
      </c>
      <c r="C2606">
        <f t="shared" si="120"/>
        <v>31.005150247961474</v>
      </c>
      <c r="D2606">
        <f t="shared" si="121"/>
        <v>1.8513505611281235E-4</v>
      </c>
      <c r="E2606">
        <f t="shared" si="122"/>
        <v>0.99981489921253186</v>
      </c>
      <c r="F2606" s="4">
        <f>EXP((Result!G$4+B2606-Result!P$4)/H$2)</f>
        <v>1.6487245096368723E-2</v>
      </c>
    </row>
    <row r="2607" spans="1:6" x14ac:dyDescent="0.2">
      <c r="A2607">
        <v>38.07</v>
      </c>
      <c r="B2607">
        <v>0.93901000000000001</v>
      </c>
      <c r="C2607">
        <f t="shared" si="120"/>
        <v>4.8654377817313614</v>
      </c>
      <c r="D2607">
        <f t="shared" si="121"/>
        <v>2.9052047467289914E-5</v>
      </c>
      <c r="E2607">
        <f t="shared" si="122"/>
        <v>0.9999709487965297</v>
      </c>
      <c r="F2607" s="4">
        <f>EXP((Result!G$4+B2607-Result!P$4)/H$2)</f>
        <v>2.5872367837924434E-3</v>
      </c>
    </row>
    <row r="2608" spans="1:6" x14ac:dyDescent="0.2">
      <c r="A2608">
        <v>38.08</v>
      </c>
      <c r="B2608">
        <v>5.6198759999999996</v>
      </c>
      <c r="C2608">
        <f t="shared" si="120"/>
        <v>12952.463497966533</v>
      </c>
      <c r="D2608">
        <f t="shared" si="121"/>
        <v>7.7340539791541596E-2</v>
      </c>
      <c r="E2608">
        <f t="shared" si="122"/>
        <v>0.92821161282345643</v>
      </c>
      <c r="F2608" s="4">
        <f>EXP((Result!G$4+B2608-Result!P$4)/H$2)</f>
        <v>6.8875795983857184</v>
      </c>
    </row>
    <row r="2609" spans="1:6" x14ac:dyDescent="0.2">
      <c r="A2609">
        <v>38.090000000000003</v>
      </c>
      <c r="B2609">
        <v>-1.7092369999999999</v>
      </c>
      <c r="C2609">
        <f t="shared" si="120"/>
        <v>5.6138830032525622E-2</v>
      </c>
      <c r="D2609">
        <f t="shared" si="121"/>
        <v>3.3521093641088229E-7</v>
      </c>
      <c r="E2609">
        <f t="shared" si="122"/>
        <v>0.99999966478917601</v>
      </c>
      <c r="F2609" s="4">
        <f>EXP((Result!G$4+B2609-Result!P$4)/H$2)</f>
        <v>2.9852287209299707E-5</v>
      </c>
    </row>
    <row r="2610" spans="1:6" x14ac:dyDescent="0.2">
      <c r="A2610">
        <v>38.1</v>
      </c>
      <c r="B2610">
        <v>-1.3482449999999999</v>
      </c>
      <c r="C2610">
        <f t="shared" si="120"/>
        <v>0.10313825389511684</v>
      </c>
      <c r="D2610">
        <f t="shared" si="121"/>
        <v>6.1584950466432212E-7</v>
      </c>
      <c r="E2610">
        <f t="shared" si="122"/>
        <v>0.99999938415087453</v>
      </c>
      <c r="F2610" s="4">
        <f>EXP((Result!G$4+B2610-Result!P$4)/H$2)</f>
        <v>5.484461959322718E-5</v>
      </c>
    </row>
    <row r="2611" spans="1:6" x14ac:dyDescent="0.2">
      <c r="A2611">
        <v>38.11</v>
      </c>
      <c r="B2611">
        <v>-0.24716299999999999</v>
      </c>
      <c r="C2611">
        <f t="shared" si="120"/>
        <v>0.6593835644709154</v>
      </c>
      <c r="D2611">
        <f t="shared" si="121"/>
        <v>3.9372495289299688E-6</v>
      </c>
      <c r="E2611">
        <f t="shared" si="122"/>
        <v>0.99999606276597297</v>
      </c>
      <c r="F2611" s="4">
        <f>EXP((Result!G$4+B2611-Result!P$4)/H$2)</f>
        <v>3.5063266434788462E-4</v>
      </c>
    </row>
    <row r="2612" spans="1:6" x14ac:dyDescent="0.2">
      <c r="A2612">
        <v>38.119999999999997</v>
      </c>
      <c r="B2612">
        <v>0.41385699999999997</v>
      </c>
      <c r="C2612">
        <f t="shared" si="120"/>
        <v>2.0083548864506722</v>
      </c>
      <c r="D2612">
        <f t="shared" si="121"/>
        <v>1.1992101042049713E-5</v>
      </c>
      <c r="E2612">
        <f t="shared" si="122"/>
        <v>0.99998800804276677</v>
      </c>
      <c r="F2612" s="4">
        <f>EXP((Result!G$4+B2612-Result!P$4)/H$2)</f>
        <v>1.0679593225186529E-3</v>
      </c>
    </row>
    <row r="2613" spans="1:6" x14ac:dyDescent="0.2">
      <c r="A2613">
        <v>38.130000000000003</v>
      </c>
      <c r="B2613">
        <v>-1.1151869999999999</v>
      </c>
      <c r="C2613">
        <f t="shared" si="120"/>
        <v>0.15274264350351263</v>
      </c>
      <c r="D2613">
        <f t="shared" si="121"/>
        <v>9.120426009772782E-7</v>
      </c>
      <c r="E2613">
        <f t="shared" si="122"/>
        <v>0.99999908795823078</v>
      </c>
      <c r="F2613" s="4">
        <f>EXP((Result!G$4+B2613-Result!P$4)/H$2)</f>
        <v>8.1222164058864979E-5</v>
      </c>
    </row>
    <row r="2614" spans="1:6" x14ac:dyDescent="0.2">
      <c r="A2614">
        <v>38.14</v>
      </c>
      <c r="B2614">
        <v>-1.614231</v>
      </c>
      <c r="C2614">
        <f t="shared" si="120"/>
        <v>6.588463360543656E-2</v>
      </c>
      <c r="D2614">
        <f t="shared" si="121"/>
        <v>3.9340416808064145E-7</v>
      </c>
      <c r="E2614">
        <f t="shared" si="122"/>
        <v>0.99999960659598663</v>
      </c>
      <c r="F2614" s="4">
        <f>EXP((Result!G$4+B2614-Result!P$4)/H$2)</f>
        <v>3.503469886938225E-5</v>
      </c>
    </row>
    <row r="2615" spans="1:6" x14ac:dyDescent="0.2">
      <c r="A2615">
        <v>38.15</v>
      </c>
      <c r="B2615">
        <v>1.6366879999999999</v>
      </c>
      <c r="C2615">
        <f t="shared" si="120"/>
        <v>15.76336047495659</v>
      </c>
      <c r="D2615">
        <f t="shared" si="121"/>
        <v>9.4124705176987599E-5</v>
      </c>
      <c r="E2615">
        <f t="shared" si="122"/>
        <v>0.99990588415344939</v>
      </c>
      <c r="F2615" s="4">
        <f>EXP((Result!G$4+B2615-Result!P$4)/H$2)</f>
        <v>8.3822973155921899E-3</v>
      </c>
    </row>
    <row r="2616" spans="1:6" x14ac:dyDescent="0.2">
      <c r="A2616">
        <v>38.159999999999997</v>
      </c>
      <c r="B2616">
        <v>-5.6123190000000003</v>
      </c>
      <c r="C2616">
        <f t="shared" si="120"/>
        <v>7.8194727156403237E-5</v>
      </c>
      <c r="D2616">
        <f t="shared" si="121"/>
        <v>4.6690904846618339E-10</v>
      </c>
      <c r="E2616">
        <f t="shared" si="122"/>
        <v>0.99999999953309104</v>
      </c>
      <c r="F2616" s="4">
        <f>EXP((Result!G$4+B2616-Result!P$4)/H$2)</f>
        <v>4.1580692935234661E-8</v>
      </c>
    </row>
    <row r="2617" spans="1:6" x14ac:dyDescent="0.2">
      <c r="A2617">
        <v>38.17</v>
      </c>
      <c r="B2617">
        <v>2.8787569999999998</v>
      </c>
      <c r="C2617">
        <f t="shared" si="120"/>
        <v>127.80109978597864</v>
      </c>
      <c r="D2617">
        <f t="shared" si="121"/>
        <v>7.6311398560992109E-4</v>
      </c>
      <c r="E2617">
        <f t="shared" si="122"/>
        <v>0.99923746791328993</v>
      </c>
      <c r="F2617" s="4">
        <f>EXP((Result!G$4+B2617-Result!P$4)/H$2)</f>
        <v>6.7959291888786785E-2</v>
      </c>
    </row>
    <row r="2618" spans="1:6" x14ac:dyDescent="0.2">
      <c r="A2618">
        <v>38.18</v>
      </c>
      <c r="B2618">
        <v>2.4798279999999999</v>
      </c>
      <c r="C2618">
        <f t="shared" si="120"/>
        <v>65.255589814829847</v>
      </c>
      <c r="D2618">
        <f t="shared" si="121"/>
        <v>3.8964808057453265E-4</v>
      </c>
      <c r="E2618">
        <f t="shared" si="122"/>
        <v>0.99961050368591664</v>
      </c>
      <c r="F2618" s="4">
        <f>EXP((Result!G$4+B2618-Result!P$4)/H$2)</f>
        <v>3.4700199630735104E-2</v>
      </c>
    </row>
    <row r="2619" spans="1:6" x14ac:dyDescent="0.2">
      <c r="A2619">
        <v>38.19</v>
      </c>
      <c r="B2619">
        <v>3.310921</v>
      </c>
      <c r="C2619">
        <f t="shared" si="120"/>
        <v>264.71053275866097</v>
      </c>
      <c r="D2619">
        <f t="shared" si="121"/>
        <v>1.5806147992832027E-3</v>
      </c>
      <c r="E2619">
        <f t="shared" si="122"/>
        <v>0.99842187960117423</v>
      </c>
      <c r="F2619" s="4">
        <f>EXP((Result!G$4+B2619-Result!P$4)/H$2)</f>
        <v>0.14076201528709986</v>
      </c>
    </row>
    <row r="2620" spans="1:6" x14ac:dyDescent="0.2">
      <c r="A2620">
        <v>38.200000000000003</v>
      </c>
      <c r="B2620">
        <v>3.1617459999999999</v>
      </c>
      <c r="C2620">
        <f t="shared" si="120"/>
        <v>205.87907127528737</v>
      </c>
      <c r="D2620">
        <f t="shared" si="121"/>
        <v>1.2293258735461231E-3</v>
      </c>
      <c r="E2620">
        <f t="shared" si="122"/>
        <v>0.99877218351302932</v>
      </c>
      <c r="F2620" s="4">
        <f>EXP((Result!G$4+B2620-Result!P$4)/H$2)</f>
        <v>0.10947789903232615</v>
      </c>
    </row>
    <row r="2621" spans="1:6" x14ac:dyDescent="0.2">
      <c r="A2621">
        <v>38.21</v>
      </c>
      <c r="B2621">
        <v>-1.1677360000000001</v>
      </c>
      <c r="C2621">
        <f t="shared" si="120"/>
        <v>0.13980010448841296</v>
      </c>
      <c r="D2621">
        <f t="shared" si="121"/>
        <v>8.3476132133051344E-7</v>
      </c>
      <c r="E2621">
        <f t="shared" si="122"/>
        <v>0.99999916523937538</v>
      </c>
      <c r="F2621" s="4">
        <f>EXP((Result!G$4+B2621-Result!P$4)/H$2)</f>
        <v>7.4339861886331477E-5</v>
      </c>
    </row>
    <row r="2622" spans="1:6" x14ac:dyDescent="0.2">
      <c r="A2622">
        <v>38.22</v>
      </c>
      <c r="B2622">
        <v>-3.2173720000000001</v>
      </c>
      <c r="C2622">
        <f t="shared" si="120"/>
        <v>4.4226583730498795E-3</v>
      </c>
      <c r="D2622">
        <f t="shared" si="121"/>
        <v>2.640816443443051E-8</v>
      </c>
      <c r="E2622">
        <f t="shared" si="122"/>
        <v>0.99999997359183612</v>
      </c>
      <c r="F2622" s="4">
        <f>EXP((Result!G$4+B2622-Result!P$4)/H$2)</f>
        <v>2.3517851708773676E-6</v>
      </c>
    </row>
    <row r="2623" spans="1:6" x14ac:dyDescent="0.2">
      <c r="A2623">
        <v>38.229999999999997</v>
      </c>
      <c r="B2623">
        <v>-3.9372479999999999</v>
      </c>
      <c r="C2623">
        <f t="shared" si="120"/>
        <v>1.3149616628796905E-3</v>
      </c>
      <c r="D2623">
        <f t="shared" si="121"/>
        <v>7.8517762144834275E-9</v>
      </c>
      <c r="E2623">
        <f t="shared" si="122"/>
        <v>0.99999999214822399</v>
      </c>
      <c r="F2623" s="4">
        <f>EXP((Result!G$4+B2623-Result!P$4)/H$2)</f>
        <v>6.9924174064118363E-7</v>
      </c>
    </row>
    <row r="2624" spans="1:6" x14ac:dyDescent="0.2">
      <c r="A2624">
        <v>38.24</v>
      </c>
      <c r="B2624">
        <v>4.1827800000000002</v>
      </c>
      <c r="C2624">
        <f t="shared" si="120"/>
        <v>1150.1521726503327</v>
      </c>
      <c r="D2624">
        <f t="shared" si="121"/>
        <v>6.8676811858343571E-3</v>
      </c>
      <c r="E2624">
        <f t="shared" si="122"/>
        <v>0.99317916215391289</v>
      </c>
      <c r="F2624" s="4">
        <f>EXP((Result!G$4+B2624-Result!P$4)/H$2)</f>
        <v>0.61160293102768626</v>
      </c>
    </row>
    <row r="2625" spans="1:6" x14ac:dyDescent="0.2">
      <c r="A2625">
        <v>38.25</v>
      </c>
      <c r="B2625">
        <v>4.0127199999999998</v>
      </c>
      <c r="C2625">
        <f t="shared" ref="C2625:C2688" si="123">EXP(B2625/H$2)</f>
        <v>863.60202819902645</v>
      </c>
      <c r="D2625">
        <f t="shared" si="121"/>
        <v>5.1566597378536281E-3</v>
      </c>
      <c r="E2625">
        <f t="shared" si="122"/>
        <v>0.99486979498380035</v>
      </c>
      <c r="F2625" s="4">
        <f>EXP((Result!G$4+B2625-Result!P$4)/H$2)</f>
        <v>0.45922752158166397</v>
      </c>
    </row>
    <row r="2626" spans="1:6" x14ac:dyDescent="0.2">
      <c r="A2626">
        <v>38.26</v>
      </c>
      <c r="B2626">
        <v>4.4724190000000004</v>
      </c>
      <c r="C2626">
        <f t="shared" si="123"/>
        <v>1873.6957020409914</v>
      </c>
      <c r="D2626">
        <f t="shared" ref="D2626:D2689" si="124">EXP(1/H$2*(B2626-H$4-J$6))</f>
        <v>1.1188036702337914E-2</v>
      </c>
      <c r="E2626">
        <f t="shared" ref="E2626:E2689" si="125">1/(1+D2626)</f>
        <v>0.98893575052685156</v>
      </c>
      <c r="F2626" s="4">
        <f>EXP((Result!G$4+B2626-Result!P$4)/H$2)</f>
        <v>0.99635318740613199</v>
      </c>
    </row>
    <row r="2627" spans="1:6" x14ac:dyDescent="0.2">
      <c r="A2627">
        <v>38.270000000000003</v>
      </c>
      <c r="B2627">
        <v>5.2919029999999996</v>
      </c>
      <c r="C2627">
        <f t="shared" si="123"/>
        <v>7453.4554633899397</v>
      </c>
      <c r="D2627">
        <f t="shared" si="124"/>
        <v>4.4505376829766234E-2</v>
      </c>
      <c r="E2627">
        <f t="shared" si="125"/>
        <v>0.95739095478393144</v>
      </c>
      <c r="F2627" s="4">
        <f>EXP((Result!G$4+B2627-Result!P$4)/H$2)</f>
        <v>3.9634365922112522</v>
      </c>
    </row>
    <row r="2628" spans="1:6" x14ac:dyDescent="0.2">
      <c r="A2628">
        <v>38.28</v>
      </c>
      <c r="B2628">
        <v>2.8414090000000001</v>
      </c>
      <c r="C2628">
        <f t="shared" si="123"/>
        <v>120.00660183123635</v>
      </c>
      <c r="D2628">
        <f t="shared" si="124"/>
        <v>7.1657220772199451E-4</v>
      </c>
      <c r="E2628">
        <f t="shared" si="125"/>
        <v>0.9992839409003279</v>
      </c>
      <c r="F2628" s="4">
        <f>EXP((Result!G$4+B2628-Result!P$4)/H$2)</f>
        <v>6.3814503130943903E-2</v>
      </c>
    </row>
    <row r="2629" spans="1:6" x14ac:dyDescent="0.2">
      <c r="A2629">
        <v>38.29</v>
      </c>
      <c r="B2629">
        <v>3.5809359999999999</v>
      </c>
      <c r="C2629">
        <f t="shared" si="123"/>
        <v>417.21036392808554</v>
      </c>
      <c r="D2629">
        <f t="shared" si="124"/>
        <v>2.4912075419389868E-3</v>
      </c>
      <c r="E2629">
        <f t="shared" si="125"/>
        <v>0.99751498315077769</v>
      </c>
      <c r="F2629" s="4">
        <f>EXP((Result!G$4+B2629-Result!P$4)/H$2)</f>
        <v>0.22185506187894649</v>
      </c>
    </row>
    <row r="2630" spans="1:6" x14ac:dyDescent="0.2">
      <c r="A2630">
        <v>38.299999999999997</v>
      </c>
      <c r="B2630">
        <v>-2.0096219999999998</v>
      </c>
      <c r="C2630">
        <f t="shared" si="123"/>
        <v>3.3842013936705224E-2</v>
      </c>
      <c r="D2630">
        <f t="shared" si="124"/>
        <v>2.0207427150121416E-7</v>
      </c>
      <c r="E2630">
        <f t="shared" si="125"/>
        <v>0.99999979792576932</v>
      </c>
      <c r="F2630" s="4">
        <f>EXP((Result!G$4+B2630-Result!P$4)/H$2)</f>
        <v>1.7995770827327921E-5</v>
      </c>
    </row>
    <row r="2631" spans="1:6" x14ac:dyDescent="0.2">
      <c r="A2631">
        <v>38.31</v>
      </c>
      <c r="B2631">
        <v>-4.0502070000000003</v>
      </c>
      <c r="C2631">
        <f t="shared" si="123"/>
        <v>1.0870641662956758E-3</v>
      </c>
      <c r="D2631">
        <f t="shared" si="124"/>
        <v>6.4909759770833489E-9</v>
      </c>
      <c r="E2631">
        <f t="shared" si="125"/>
        <v>0.99999999350902402</v>
      </c>
      <c r="F2631" s="4">
        <f>EXP((Result!G$4+B2631-Result!P$4)/H$2)</f>
        <v>5.7805536183056841E-7</v>
      </c>
    </row>
    <row r="2632" spans="1:6" x14ac:dyDescent="0.2">
      <c r="A2632">
        <v>38.32</v>
      </c>
      <c r="B2632">
        <v>-1.101008</v>
      </c>
      <c r="C2632">
        <f t="shared" si="123"/>
        <v>0.15643567712771272</v>
      </c>
      <c r="D2632">
        <f t="shared" si="124"/>
        <v>9.340940982857858E-7</v>
      </c>
      <c r="E2632">
        <f t="shared" si="125"/>
        <v>0.99999906590677423</v>
      </c>
      <c r="F2632" s="4">
        <f>EXP((Result!G$4+B2632-Result!P$4)/H$2)</f>
        <v>8.3185965234616976E-5</v>
      </c>
    </row>
    <row r="2633" spans="1:6" x14ac:dyDescent="0.2">
      <c r="A2633">
        <v>38.33</v>
      </c>
      <c r="B2633">
        <v>-2.44204</v>
      </c>
      <c r="C2633">
        <f t="shared" si="123"/>
        <v>1.6331786885410673E-2</v>
      </c>
      <c r="D2633">
        <f t="shared" si="124"/>
        <v>9.7518839846673408E-8</v>
      </c>
      <c r="E2633">
        <f t="shared" si="125"/>
        <v>0.99999990248116966</v>
      </c>
      <c r="F2633" s="4">
        <f>EXP((Result!G$4+B2633-Result!P$4)/H$2)</f>
        <v>8.6845627609603315E-6</v>
      </c>
    </row>
    <row r="2634" spans="1:6" x14ac:dyDescent="0.2">
      <c r="A2634">
        <v>38.340000000000003</v>
      </c>
      <c r="B2634">
        <v>2.1068310000000001</v>
      </c>
      <c r="C2634">
        <f t="shared" si="123"/>
        <v>34.807804104774718</v>
      </c>
      <c r="D2634">
        <f t="shared" si="124"/>
        <v>2.0784110751164445E-4</v>
      </c>
      <c r="E2634">
        <f t="shared" si="125"/>
        <v>0.99979220208143782</v>
      </c>
      <c r="F2634" s="4">
        <f>EXP((Result!G$4+B2634-Result!P$4)/H$2)</f>
        <v>1.8509337737511553E-2</v>
      </c>
    </row>
    <row r="2635" spans="1:6" x14ac:dyDescent="0.2">
      <c r="A2635">
        <v>38.35</v>
      </c>
      <c r="B2635">
        <v>2.7655599999999998</v>
      </c>
      <c r="C2635">
        <f t="shared" si="123"/>
        <v>105.60938727860839</v>
      </c>
      <c r="D2635">
        <f t="shared" si="124"/>
        <v>6.3060490542697514E-4</v>
      </c>
      <c r="E2635">
        <f t="shared" si="125"/>
        <v>0.99936979250650981</v>
      </c>
      <c r="F2635" s="4">
        <f>EXP((Result!G$4+B2635-Result!P$4)/H$2)</f>
        <v>5.6158665209313806E-2</v>
      </c>
    </row>
    <row r="2636" spans="1:6" x14ac:dyDescent="0.2">
      <c r="A2636">
        <v>38.36</v>
      </c>
      <c r="B2636">
        <v>2.2043140000000001</v>
      </c>
      <c r="C2636">
        <f t="shared" si="123"/>
        <v>41.021350316694189</v>
      </c>
      <c r="D2636">
        <f t="shared" si="124"/>
        <v>2.4494285407321439E-4</v>
      </c>
      <c r="E2636">
        <f t="shared" si="125"/>
        <v>0.99975511712823639</v>
      </c>
      <c r="F2636" s="4">
        <f>EXP((Result!G$4+B2636-Result!P$4)/H$2)</f>
        <v>2.1813442329627352E-2</v>
      </c>
    </row>
    <row r="2637" spans="1:6" x14ac:dyDescent="0.2">
      <c r="A2637">
        <v>38.369999999999997</v>
      </c>
      <c r="B2637">
        <v>1.4331210000000001</v>
      </c>
      <c r="C2637">
        <f t="shared" si="123"/>
        <v>11.186348903791727</v>
      </c>
      <c r="D2637">
        <f t="shared" si="124"/>
        <v>6.6794881348370246E-5</v>
      </c>
      <c r="E2637">
        <f t="shared" si="125"/>
        <v>0.99993320957990972</v>
      </c>
      <c r="F2637" s="4">
        <f>EXP((Result!G$4+B2637-Result!P$4)/H$2)</f>
        <v>5.9484335549199784E-3</v>
      </c>
    </row>
    <row r="2638" spans="1:6" x14ac:dyDescent="0.2">
      <c r="A2638">
        <v>38.380000000000003</v>
      </c>
      <c r="B2638">
        <v>6.8318669999999999</v>
      </c>
      <c r="C2638">
        <f t="shared" si="123"/>
        <v>99822.522722188427</v>
      </c>
      <c r="D2638">
        <f t="shared" si="124"/>
        <v>0.59605092049860009</v>
      </c>
      <c r="E2638">
        <f t="shared" si="125"/>
        <v>0.62654642602981858</v>
      </c>
      <c r="F2638" s="4">
        <f>EXP((Result!G$4+B2638-Result!P$4)/H$2)</f>
        <v>53.081452116709492</v>
      </c>
    </row>
    <row r="2639" spans="1:6" x14ac:dyDescent="0.2">
      <c r="A2639">
        <v>38.39</v>
      </c>
      <c r="B2639">
        <v>0.85060199999999997</v>
      </c>
      <c r="C2639">
        <f t="shared" si="123"/>
        <v>4.192076907797019</v>
      </c>
      <c r="D2639">
        <f t="shared" si="124"/>
        <v>2.5031337934098657E-5</v>
      </c>
      <c r="E2639">
        <f t="shared" si="125"/>
        <v>0.99997496928861795</v>
      </c>
      <c r="F2639" s="4">
        <f>EXP((Result!G$4+B2639-Result!P$4)/H$2)</f>
        <v>2.2291715695272624E-3</v>
      </c>
    </row>
    <row r="2640" spans="1:6" x14ac:dyDescent="0.2">
      <c r="A2640">
        <v>38.4</v>
      </c>
      <c r="B2640">
        <v>5.4292569999999998</v>
      </c>
      <c r="C2640">
        <f t="shared" si="123"/>
        <v>9394.3481001403979</v>
      </c>
      <c r="D2640">
        <f t="shared" si="124"/>
        <v>5.6094653589918893E-2</v>
      </c>
      <c r="E2640">
        <f t="shared" si="125"/>
        <v>0.94688482381835781</v>
      </c>
      <c r="F2640" s="4">
        <f>EXP((Result!G$4+B2640-Result!P$4)/H$2)</f>
        <v>4.9955223054532354</v>
      </c>
    </row>
    <row r="2641" spans="1:6" x14ac:dyDescent="0.2">
      <c r="A2641">
        <v>38.409999999999997</v>
      </c>
      <c r="B2641">
        <v>3.5978210000000002</v>
      </c>
      <c r="C2641">
        <f t="shared" si="123"/>
        <v>429.25040276615346</v>
      </c>
      <c r="D2641">
        <f t="shared" si="124"/>
        <v>2.5630998968561394E-3</v>
      </c>
      <c r="E2641">
        <f t="shared" si="125"/>
        <v>0.99744345278903657</v>
      </c>
      <c r="F2641" s="4">
        <f>EXP((Result!G$4+B2641-Result!P$4)/H$2)</f>
        <v>0.22825745211751894</v>
      </c>
    </row>
    <row r="2642" spans="1:6" x14ac:dyDescent="0.2">
      <c r="A2642">
        <v>38.42</v>
      </c>
      <c r="B2642">
        <v>2.3163719999999999</v>
      </c>
      <c r="C2642">
        <f t="shared" si="123"/>
        <v>49.545995105023209</v>
      </c>
      <c r="D2642">
        <f t="shared" si="124"/>
        <v>2.9584441651066279E-4</v>
      </c>
      <c r="E2642">
        <f t="shared" si="125"/>
        <v>0.99970424308152228</v>
      </c>
      <c r="F2642" s="4">
        <f>EXP((Result!G$4+B2642-Result!P$4)/H$2)</f>
        <v>2.6346492705472659E-2</v>
      </c>
    </row>
    <row r="2643" spans="1:6" x14ac:dyDescent="0.2">
      <c r="A2643">
        <v>38.43</v>
      </c>
      <c r="B2643">
        <v>2.9148960000000002</v>
      </c>
      <c r="C2643">
        <f t="shared" si="123"/>
        <v>135.82488830504769</v>
      </c>
      <c r="D2643">
        <f t="shared" si="124"/>
        <v>8.1102488189118847E-4</v>
      </c>
      <c r="E2643">
        <f t="shared" si="125"/>
        <v>0.99918963234643943</v>
      </c>
      <c r="F2643" s="4">
        <f>EXP((Result!G$4+B2643-Result!P$4)/H$2)</f>
        <v>7.2226007800734959E-2</v>
      </c>
    </row>
    <row r="2644" spans="1:6" x14ac:dyDescent="0.2">
      <c r="A2644">
        <v>38.44</v>
      </c>
      <c r="B2644">
        <v>8.2132149999999999</v>
      </c>
      <c r="C2644">
        <f t="shared" si="123"/>
        <v>1023368.2399642867</v>
      </c>
      <c r="D2644">
        <f t="shared" si="124"/>
        <v>6.1106408133698737</v>
      </c>
      <c r="E2644">
        <f t="shared" si="125"/>
        <v>0.14063430093666623</v>
      </c>
      <c r="F2644" s="4">
        <f>EXP((Result!G$4+B2644-Result!P$4)/H$2)</f>
        <v>544.18452615755348</v>
      </c>
    </row>
    <row r="2645" spans="1:6" x14ac:dyDescent="0.2">
      <c r="A2645">
        <v>38.450000000000003</v>
      </c>
      <c r="B2645">
        <v>3.5613239999999999</v>
      </c>
      <c r="C2645">
        <f t="shared" si="123"/>
        <v>403.64909107327856</v>
      </c>
      <c r="D2645">
        <f t="shared" si="124"/>
        <v>2.4102317366015823E-3</v>
      </c>
      <c r="E2645">
        <f t="shared" si="125"/>
        <v>0.9975955635125292</v>
      </c>
      <c r="F2645" s="4">
        <f>EXP((Result!G$4+B2645-Result!P$4)/H$2)</f>
        <v>0.21464374286943311</v>
      </c>
    </row>
    <row r="2646" spans="1:6" x14ac:dyDescent="0.2">
      <c r="A2646">
        <v>38.46</v>
      </c>
      <c r="B2646">
        <v>-2.420703</v>
      </c>
      <c r="C2646">
        <f t="shared" si="123"/>
        <v>1.6929615111845008E-2</v>
      </c>
      <c r="D2646">
        <f t="shared" si="124"/>
        <v>1.0108853589270445E-7</v>
      </c>
      <c r="E2646">
        <f t="shared" si="125"/>
        <v>0.99999989891147423</v>
      </c>
      <c r="F2646" s="4">
        <f>EXP((Result!G$4+B2646-Result!P$4)/H$2)</f>
        <v>9.0024628651663455E-6</v>
      </c>
    </row>
    <row r="2647" spans="1:6" x14ac:dyDescent="0.2">
      <c r="A2647">
        <v>38.47</v>
      </c>
      <c r="B2647">
        <v>-0.80291100000000004</v>
      </c>
      <c r="C2647">
        <f t="shared" si="123"/>
        <v>0.258504862423097</v>
      </c>
      <c r="D2647">
        <f t="shared" si="124"/>
        <v>1.5435600804186246E-6</v>
      </c>
      <c r="E2647">
        <f t="shared" si="125"/>
        <v>0.99999845644230212</v>
      </c>
      <c r="F2647" s="4">
        <f>EXP((Result!G$4+B2647-Result!P$4)/H$2)</f>
        <v>1.3746209875737953E-4</v>
      </c>
    </row>
    <row r="2648" spans="1:6" x14ac:dyDescent="0.2">
      <c r="A2648">
        <v>38.479999999999997</v>
      </c>
      <c r="B2648">
        <v>0.27482299999999998</v>
      </c>
      <c r="C2648">
        <f t="shared" si="123"/>
        <v>1.5889203491515056</v>
      </c>
      <c r="D2648">
        <f t="shared" si="124"/>
        <v>9.487612723898802E-6</v>
      </c>
      <c r="E2648">
        <f t="shared" si="125"/>
        <v>0.99999051247729009</v>
      </c>
      <c r="F2648" s="4">
        <f>EXP((Result!G$4+B2648-Result!P$4)/H$2)</f>
        <v>8.4492153805289119E-4</v>
      </c>
    </row>
    <row r="2649" spans="1:6" x14ac:dyDescent="0.2">
      <c r="A2649">
        <v>38.49</v>
      </c>
      <c r="B2649">
        <v>-0.49749399999999999</v>
      </c>
      <c r="C2649">
        <f t="shared" si="123"/>
        <v>0.43247205227508401</v>
      </c>
      <c r="D2649">
        <f t="shared" si="124"/>
        <v>2.5823367093805676E-6</v>
      </c>
      <c r="E2649">
        <f t="shared" si="125"/>
        <v>0.99999741766995909</v>
      </c>
      <c r="F2649" s="4">
        <f>EXP((Result!G$4+B2649-Result!P$4)/H$2)</f>
        <v>2.2997059089103076E-4</v>
      </c>
    </row>
    <row r="2650" spans="1:6" x14ac:dyDescent="0.2">
      <c r="A2650">
        <v>38.5</v>
      </c>
      <c r="B2650">
        <v>-1.679962</v>
      </c>
      <c r="C2650">
        <f t="shared" si="123"/>
        <v>5.8977367142438786E-2</v>
      </c>
      <c r="D2650">
        <f t="shared" si="124"/>
        <v>3.5216014397541068E-7</v>
      </c>
      <c r="E2650">
        <f t="shared" si="125"/>
        <v>0.99999964783998008</v>
      </c>
      <c r="F2650" s="4">
        <f>EXP((Result!G$4+B2650-Result!P$4)/H$2)</f>
        <v>3.1361702795807024E-5</v>
      </c>
    </row>
    <row r="2651" spans="1:6" x14ac:dyDescent="0.2">
      <c r="A2651">
        <v>38.51</v>
      </c>
      <c r="B2651">
        <v>-2.3225549999999999</v>
      </c>
      <c r="C2651">
        <f t="shared" si="123"/>
        <v>1.997409105822965E-2</v>
      </c>
      <c r="D2651">
        <f t="shared" si="124"/>
        <v>1.1926742619513364E-7</v>
      </c>
      <c r="E2651">
        <f t="shared" si="125"/>
        <v>0.99999988073258805</v>
      </c>
      <c r="F2651" s="4">
        <f>EXP((Result!G$4+B2651-Result!P$4)/H$2)</f>
        <v>1.062138813134344E-5</v>
      </c>
    </row>
    <row r="2652" spans="1:6" x14ac:dyDescent="0.2">
      <c r="A2652">
        <v>38.520000000000003</v>
      </c>
      <c r="B2652">
        <v>-2.2350129999999999</v>
      </c>
      <c r="C2652">
        <f t="shared" si="123"/>
        <v>2.3148668214324115E-2</v>
      </c>
      <c r="D2652">
        <f t="shared" si="124"/>
        <v>1.3822316468463301E-7</v>
      </c>
      <c r="E2652">
        <f t="shared" si="125"/>
        <v>0.9999998617768544</v>
      </c>
      <c r="F2652" s="4">
        <f>EXP((Result!G$4+B2652-Result!P$4)/H$2)</f>
        <v>1.2309495791886226E-5</v>
      </c>
    </row>
    <row r="2653" spans="1:6" x14ac:dyDescent="0.2">
      <c r="A2653">
        <v>38.53</v>
      </c>
      <c r="B2653">
        <v>-1.2773209999999999</v>
      </c>
      <c r="C2653">
        <f t="shared" si="123"/>
        <v>0.11623007392813754</v>
      </c>
      <c r="D2653">
        <f t="shared" si="124"/>
        <v>6.9402215717683555E-7</v>
      </c>
      <c r="E2653">
        <f t="shared" si="125"/>
        <v>0.99999930597832454</v>
      </c>
      <c r="F2653" s="4">
        <f>EXP((Result!G$4+B2653-Result!P$4)/H$2)</f>
        <v>6.1806303181783455E-5</v>
      </c>
    </row>
    <row r="2654" spans="1:6" x14ac:dyDescent="0.2">
      <c r="A2654">
        <v>38.54</v>
      </c>
      <c r="B2654">
        <v>-2.1195840000000001</v>
      </c>
      <c r="C2654">
        <f t="shared" si="123"/>
        <v>2.8118448105262445E-2</v>
      </c>
      <c r="D2654">
        <f t="shared" si="124"/>
        <v>1.6789825000494021E-7</v>
      </c>
      <c r="E2654">
        <f t="shared" si="125"/>
        <v>0.99999983210177823</v>
      </c>
      <c r="F2654" s="4">
        <f>EXP((Result!G$4+B2654-Result!P$4)/H$2)</f>
        <v>1.4952217355291387E-5</v>
      </c>
    </row>
    <row r="2655" spans="1:6" x14ac:dyDescent="0.2">
      <c r="A2655">
        <v>38.549999999999997</v>
      </c>
      <c r="B2655">
        <v>-3.581731</v>
      </c>
      <c r="C2655">
        <f t="shared" si="123"/>
        <v>2.3936638964794357E-3</v>
      </c>
      <c r="D2655">
        <f t="shared" si="124"/>
        <v>1.4292822200372035E-8</v>
      </c>
      <c r="E2655">
        <f t="shared" si="125"/>
        <v>0.99999998570717796</v>
      </c>
      <c r="F2655" s="4">
        <f>EXP((Result!G$4+B2655-Result!P$4)/H$2)</f>
        <v>1.272850575596872E-6</v>
      </c>
    </row>
    <row r="2656" spans="1:6" x14ac:dyDescent="0.2">
      <c r="A2656">
        <v>38.56</v>
      </c>
      <c r="B2656">
        <v>-1.293936</v>
      </c>
      <c r="C2656">
        <f t="shared" si="123"/>
        <v>0.11302134305447854</v>
      </c>
      <c r="D2656">
        <f t="shared" si="124"/>
        <v>6.7486248320025601E-7</v>
      </c>
      <c r="E2656">
        <f t="shared" si="125"/>
        <v>0.99999932513797218</v>
      </c>
      <c r="F2656" s="4">
        <f>EXP((Result!G$4+B2656-Result!P$4)/H$2)</f>
        <v>6.010003399943134E-5</v>
      </c>
    </row>
    <row r="2657" spans="1:6" x14ac:dyDescent="0.2">
      <c r="A2657">
        <v>38.57</v>
      </c>
      <c r="B2657">
        <v>-1.126206</v>
      </c>
      <c r="C2657">
        <f t="shared" si="123"/>
        <v>0.14993296638040096</v>
      </c>
      <c r="D2657">
        <f t="shared" si="124"/>
        <v>8.9526571946933172E-7</v>
      </c>
      <c r="E2657">
        <f t="shared" si="125"/>
        <v>0.99999910473508191</v>
      </c>
      <c r="F2657" s="4">
        <f>EXP((Result!G$4+B2657-Result!P$4)/H$2)</f>
        <v>7.9728095009047904E-5</v>
      </c>
    </row>
    <row r="2658" spans="1:6" x14ac:dyDescent="0.2">
      <c r="A2658">
        <v>38.58</v>
      </c>
      <c r="B2658">
        <v>-3.3683890000000001</v>
      </c>
      <c r="C2658">
        <f t="shared" si="123"/>
        <v>3.4290710672095089E-3</v>
      </c>
      <c r="D2658">
        <f t="shared" si="124"/>
        <v>2.0475348752241329E-8</v>
      </c>
      <c r="E2658">
        <f t="shared" si="125"/>
        <v>0.99999997952465169</v>
      </c>
      <c r="F2658" s="4">
        <f>EXP((Result!G$4+B2658-Result!P$4)/H$2)</f>
        <v>1.8234369027663988E-6</v>
      </c>
    </row>
    <row r="2659" spans="1:6" x14ac:dyDescent="0.2">
      <c r="A2659">
        <v>38.590000000000003</v>
      </c>
      <c r="B2659">
        <v>-2.2005189999999999</v>
      </c>
      <c r="C2659">
        <f t="shared" si="123"/>
        <v>2.45339256386761E-2</v>
      </c>
      <c r="D2659">
        <f t="shared" si="124"/>
        <v>1.4649468438175056E-7</v>
      </c>
      <c r="E2659">
        <f t="shared" si="125"/>
        <v>0.99999985350533704</v>
      </c>
      <c r="F2659" s="4">
        <f>EXP((Result!G$4+B2659-Result!P$4)/H$2)</f>
        <v>1.3046117885125608E-5</v>
      </c>
    </row>
    <row r="2660" spans="1:6" x14ac:dyDescent="0.2">
      <c r="A2660">
        <v>38.6</v>
      </c>
      <c r="B2660">
        <v>-1.782748</v>
      </c>
      <c r="C2660">
        <f t="shared" si="123"/>
        <v>4.9598846573695093E-2</v>
      </c>
      <c r="D2660">
        <f t="shared" si="124"/>
        <v>2.9615999826208054E-7</v>
      </c>
      <c r="E2660">
        <f t="shared" si="125"/>
        <v>0.9999997038400894</v>
      </c>
      <c r="F2660" s="4">
        <f>EXP((Result!G$4+B2660-Result!P$4)/H$2)</f>
        <v>2.6374596911087732E-5</v>
      </c>
    </row>
    <row r="2661" spans="1:6" x14ac:dyDescent="0.2">
      <c r="A2661">
        <v>38.61</v>
      </c>
      <c r="B2661">
        <v>4.62493</v>
      </c>
      <c r="C2661">
        <f t="shared" si="123"/>
        <v>2422.6975774239199</v>
      </c>
      <c r="D2661">
        <f t="shared" si="124"/>
        <v>1.4466185403189325E-2</v>
      </c>
      <c r="E2661">
        <f t="shared" si="125"/>
        <v>0.98574010094043707</v>
      </c>
      <c r="F2661" s="4">
        <f>EXP((Result!G$4+B2661-Result!P$4)/H$2)</f>
        <v>1.2882894755845606</v>
      </c>
    </row>
    <row r="2662" spans="1:6" x14ac:dyDescent="0.2">
      <c r="A2662">
        <v>38.619999999999997</v>
      </c>
      <c r="B2662">
        <v>-2.72743</v>
      </c>
      <c r="C2662">
        <f t="shared" si="123"/>
        <v>1.0097158173469886E-2</v>
      </c>
      <c r="D2662">
        <f t="shared" si="124"/>
        <v>6.029120743087493E-8</v>
      </c>
      <c r="E2662">
        <f t="shared" si="125"/>
        <v>0.9999999397087963</v>
      </c>
      <c r="F2662" s="4">
        <f>EXP((Result!G$4+B2662-Result!P$4)/H$2)</f>
        <v>5.3692473750790898E-6</v>
      </c>
    </row>
    <row r="2663" spans="1:6" x14ac:dyDescent="0.2">
      <c r="A2663">
        <v>38.630000000000003</v>
      </c>
      <c r="B2663">
        <v>3.050135</v>
      </c>
      <c r="C2663">
        <f t="shared" si="123"/>
        <v>170.58494118129093</v>
      </c>
      <c r="D2663">
        <f t="shared" si="124"/>
        <v>1.0185808617287876E-3</v>
      </c>
      <c r="E2663">
        <f t="shared" si="125"/>
        <v>0.9989824555895338</v>
      </c>
      <c r="F2663" s="4">
        <f>EXP((Result!G$4+B2663-Result!P$4)/H$2)</f>
        <v>9.0709953427511647E-2</v>
      </c>
    </row>
    <row r="2664" spans="1:6" x14ac:dyDescent="0.2">
      <c r="A2664">
        <v>38.64</v>
      </c>
      <c r="B2664">
        <v>2.5477599999999998</v>
      </c>
      <c r="C2664">
        <f t="shared" si="123"/>
        <v>73.168989708440904</v>
      </c>
      <c r="D2664">
        <f t="shared" si="124"/>
        <v>4.3689983460991756E-4</v>
      </c>
      <c r="E2664">
        <f t="shared" si="125"/>
        <v>0.99956329096349605</v>
      </c>
      <c r="F2664" s="4">
        <f>EXP((Result!G$4+B2664-Result!P$4)/H$2)</f>
        <v>3.8908215478041748E-2</v>
      </c>
    </row>
    <row r="2665" spans="1:6" x14ac:dyDescent="0.2">
      <c r="A2665">
        <v>38.65</v>
      </c>
      <c r="B2665">
        <v>2.1354540000000002</v>
      </c>
      <c r="C2665">
        <f t="shared" si="123"/>
        <v>36.527634427091449</v>
      </c>
      <c r="D2665">
        <f t="shared" si="124"/>
        <v>2.1811039763538944E-4</v>
      </c>
      <c r="E2665">
        <f t="shared" si="125"/>
        <v>0.99978193716413655</v>
      </c>
      <c r="F2665" s="4">
        <f>EXP((Result!G$4+B2665-Result!P$4)/H$2)</f>
        <v>1.9423871736586957E-2</v>
      </c>
    </row>
    <row r="2666" spans="1:6" x14ac:dyDescent="0.2">
      <c r="A2666">
        <v>38.659999999999997</v>
      </c>
      <c r="B2666">
        <v>3.8031229999999998</v>
      </c>
      <c r="C2666">
        <f t="shared" si="123"/>
        <v>606.65355407123104</v>
      </c>
      <c r="D2666">
        <f t="shared" si="124"/>
        <v>3.6223930177986764E-3</v>
      </c>
      <c r="E2666">
        <f t="shared" si="125"/>
        <v>0.99639068135286757</v>
      </c>
      <c r="F2666" s="4">
        <f>EXP((Result!G$4+B2666-Result!P$4)/H$2)</f>
        <v>0.32259304517362103</v>
      </c>
    </row>
    <row r="2667" spans="1:6" x14ac:dyDescent="0.2">
      <c r="A2667">
        <v>38.67</v>
      </c>
      <c r="B2667">
        <v>-1.9092009999999999</v>
      </c>
      <c r="C2667">
        <f t="shared" si="123"/>
        <v>4.0081079674453499E-2</v>
      </c>
      <c r="D2667">
        <f t="shared" si="124"/>
        <v>2.3932839787092936E-7</v>
      </c>
      <c r="E2667">
        <f t="shared" si="125"/>
        <v>0.99999976067165952</v>
      </c>
      <c r="F2667" s="4">
        <f>EXP((Result!G$4+B2667-Result!P$4)/H$2)</f>
        <v>2.1313445638382134E-5</v>
      </c>
    </row>
    <row r="2668" spans="1:6" x14ac:dyDescent="0.2">
      <c r="A2668">
        <v>38.68</v>
      </c>
      <c r="B2668">
        <v>1.368271</v>
      </c>
      <c r="C2668">
        <f t="shared" si="123"/>
        <v>10.028460766253048</v>
      </c>
      <c r="D2668">
        <f t="shared" si="124"/>
        <v>5.9881007891824833E-5</v>
      </c>
      <c r="E2668">
        <f t="shared" si="125"/>
        <v>0.99994012257762865</v>
      </c>
      <c r="F2668" s="4">
        <f>EXP((Result!G$4+B2668-Result!P$4)/H$2)</f>
        <v>5.332716960576649E-3</v>
      </c>
    </row>
    <row r="2669" spans="1:6" x14ac:dyDescent="0.2">
      <c r="A2669">
        <v>38.69</v>
      </c>
      <c r="B2669">
        <v>4.6955090000000004</v>
      </c>
      <c r="C2669">
        <f t="shared" si="123"/>
        <v>2728.6352808080437</v>
      </c>
      <c r="D2669">
        <f t="shared" si="124"/>
        <v>1.6292972031542098E-2</v>
      </c>
      <c r="E2669">
        <f t="shared" si="125"/>
        <v>0.98396823309820503</v>
      </c>
      <c r="F2669" s="4">
        <f>EXP((Result!G$4+B2669-Result!P$4)/H$2)</f>
        <v>1.4509743798528751</v>
      </c>
    </row>
    <row r="2670" spans="1:6" x14ac:dyDescent="0.2">
      <c r="A2670">
        <v>38.700000000000003</v>
      </c>
      <c r="B2670">
        <v>5.4426360000000003</v>
      </c>
      <c r="C2670">
        <f t="shared" si="123"/>
        <v>9608.525590730671</v>
      </c>
      <c r="D2670">
        <f t="shared" si="124"/>
        <v>5.7373530209493991E-2</v>
      </c>
      <c r="E2670">
        <f t="shared" si="125"/>
        <v>0.94573958154775561</v>
      </c>
      <c r="F2670" s="4">
        <f>EXP((Result!G$4+B2670-Result!P$4)/H$2)</f>
        <v>5.1094129575947829</v>
      </c>
    </row>
    <row r="2671" spans="1:6" x14ac:dyDescent="0.2">
      <c r="A2671">
        <v>38.71</v>
      </c>
      <c r="B2671">
        <v>-2.6104090000000002</v>
      </c>
      <c r="C2671">
        <f t="shared" si="123"/>
        <v>1.2297857185845777E-2</v>
      </c>
      <c r="D2671">
        <f t="shared" si="124"/>
        <v>7.3431815745469643E-8</v>
      </c>
      <c r="E2671">
        <f t="shared" si="125"/>
        <v>0.9999999265681897</v>
      </c>
      <c r="F2671" s="4">
        <f>EXP((Result!G$4+B2671-Result!P$4)/H$2)</f>
        <v>6.5394872774889685E-6</v>
      </c>
    </row>
    <row r="2672" spans="1:6" x14ac:dyDescent="0.2">
      <c r="A2672">
        <v>38.72</v>
      </c>
      <c r="B2672">
        <v>-5.1135250000000001</v>
      </c>
      <c r="C2672">
        <f t="shared" si="123"/>
        <v>1.8120521748866313E-4</v>
      </c>
      <c r="D2672">
        <f t="shared" si="124"/>
        <v>1.0819956632818975E-9</v>
      </c>
      <c r="E2672">
        <f t="shared" si="125"/>
        <v>0.9999999989180044</v>
      </c>
      <c r="F2672" s="4">
        <f>EXP((Result!G$4+B2672-Result!P$4)/H$2)</f>
        <v>9.6357373197145526E-8</v>
      </c>
    </row>
    <row r="2673" spans="1:6" x14ac:dyDescent="0.2">
      <c r="A2673">
        <v>38.729999999999997</v>
      </c>
      <c r="B2673">
        <v>-8.6705000000000004E-2</v>
      </c>
      <c r="C2673">
        <f t="shared" si="123"/>
        <v>0.86407908078677409</v>
      </c>
      <c r="D2673">
        <f t="shared" si="124"/>
        <v>5.1595082696909245E-6</v>
      </c>
      <c r="E2673">
        <f t="shared" si="125"/>
        <v>0.99999484051835064</v>
      </c>
      <c r="F2673" s="4">
        <f>EXP((Result!G$4+B2673-Result!P$4)/H$2)</f>
        <v>4.5948119824102996E-4</v>
      </c>
    </row>
    <row r="2674" spans="1:6" x14ac:dyDescent="0.2">
      <c r="A2674">
        <v>38.74</v>
      </c>
      <c r="B2674">
        <v>-3.480054</v>
      </c>
      <c r="C2674">
        <f t="shared" si="123"/>
        <v>2.8409622368333154E-3</v>
      </c>
      <c r="D2674">
        <f t="shared" si="124"/>
        <v>1.6963688255795419E-8</v>
      </c>
      <c r="E2674">
        <f t="shared" si="125"/>
        <v>0.9999999830363121</v>
      </c>
      <c r="F2674" s="4">
        <f>EXP((Result!G$4+B2674-Result!P$4)/H$2)</f>
        <v>1.5107051678060624E-6</v>
      </c>
    </row>
    <row r="2675" spans="1:6" x14ac:dyDescent="0.2">
      <c r="A2675">
        <v>38.75</v>
      </c>
      <c r="B2675">
        <v>0.65644800000000003</v>
      </c>
      <c r="C2675">
        <f t="shared" si="123"/>
        <v>3.0224336221916759</v>
      </c>
      <c r="D2675">
        <f t="shared" si="124"/>
        <v>1.8047273235790796E-5</v>
      </c>
      <c r="E2675">
        <f t="shared" si="125"/>
        <v>0.9999819530524624</v>
      </c>
      <c r="F2675" s="4">
        <f>EXP((Result!G$4+B2675-Result!P$4)/H$2)</f>
        <v>1.6072040779694606E-3</v>
      </c>
    </row>
    <row r="2676" spans="1:6" x14ac:dyDescent="0.2">
      <c r="A2676">
        <v>38.76</v>
      </c>
      <c r="B2676">
        <v>-2.3770150000000001</v>
      </c>
      <c r="C2676">
        <f t="shared" si="123"/>
        <v>1.8222830759772542E-2</v>
      </c>
      <c r="D2676">
        <f t="shared" si="124"/>
        <v>1.0881046433460163E-7</v>
      </c>
      <c r="E2676">
        <f t="shared" si="125"/>
        <v>0.99999989118954746</v>
      </c>
      <c r="F2676" s="4">
        <f>EXP((Result!G$4+B2676-Result!P$4)/H$2)</f>
        <v>9.6901409824895194E-6</v>
      </c>
    </row>
    <row r="2677" spans="1:6" x14ac:dyDescent="0.2">
      <c r="A2677">
        <v>38.770000000000003</v>
      </c>
      <c r="B2677">
        <v>-1.2804390000000001</v>
      </c>
      <c r="C2677">
        <f t="shared" si="123"/>
        <v>0.11562105105955069</v>
      </c>
      <c r="D2677">
        <f t="shared" si="124"/>
        <v>6.9038561672958453E-7</v>
      </c>
      <c r="E2677">
        <f t="shared" si="125"/>
        <v>0.99999930961485994</v>
      </c>
      <c r="F2677" s="4">
        <f>EXP((Result!G$4+B2677-Result!P$4)/H$2)</f>
        <v>6.1482450234018828E-5</v>
      </c>
    </row>
    <row r="2678" spans="1:6" x14ac:dyDescent="0.2">
      <c r="A2678">
        <v>38.78</v>
      </c>
      <c r="B2678">
        <v>-0.39390500000000001</v>
      </c>
      <c r="C2678">
        <f t="shared" si="123"/>
        <v>0.51494334229789585</v>
      </c>
      <c r="D2678">
        <f t="shared" si="124"/>
        <v>3.0747815704427412E-6</v>
      </c>
      <c r="E2678">
        <f t="shared" si="125"/>
        <v>0.99999692522788375</v>
      </c>
      <c r="F2678" s="4">
        <f>EXP((Result!G$4+B2678-Result!P$4)/H$2)</f>
        <v>2.738253815030903E-4</v>
      </c>
    </row>
    <row r="2679" spans="1:6" x14ac:dyDescent="0.2">
      <c r="A2679">
        <v>38.79</v>
      </c>
      <c r="B2679">
        <v>6.3526350000000003</v>
      </c>
      <c r="C2679">
        <f t="shared" si="123"/>
        <v>44519.454399029491</v>
      </c>
      <c r="D2679">
        <f t="shared" si="124"/>
        <v>0.26583040631509347</v>
      </c>
      <c r="E2679">
        <f t="shared" si="125"/>
        <v>0.78999524344738936</v>
      </c>
      <c r="F2679" s="4">
        <f>EXP((Result!G$4+B2679-Result!P$4)/H$2)</f>
        <v>23.673588109177672</v>
      </c>
    </row>
    <row r="2680" spans="1:6" x14ac:dyDescent="0.2">
      <c r="A2680">
        <v>38.799999999999997</v>
      </c>
      <c r="B2680">
        <v>2.7490399999999999</v>
      </c>
      <c r="C2680">
        <f t="shared" si="123"/>
        <v>102.71029796050284</v>
      </c>
      <c r="D2680">
        <f t="shared" si="124"/>
        <v>6.1329413417474381E-4</v>
      </c>
      <c r="E2680">
        <f t="shared" si="125"/>
        <v>0.99938708176498348</v>
      </c>
      <c r="F2680" s="4">
        <f>EXP((Result!G$4+B2680-Result!P$4)/H$2)</f>
        <v>5.4617050485256363E-2</v>
      </c>
    </row>
    <row r="2681" spans="1:6" x14ac:dyDescent="0.2">
      <c r="A2681">
        <v>38.81</v>
      </c>
      <c r="B2681">
        <v>-1.504699</v>
      </c>
      <c r="C2681">
        <f t="shared" si="123"/>
        <v>7.9238151255514533E-2</v>
      </c>
      <c r="D2681">
        <f t="shared" si="124"/>
        <v>4.731394449517204E-7</v>
      </c>
      <c r="E2681">
        <f t="shared" si="125"/>
        <v>0.99999952686077886</v>
      </c>
      <c r="F2681" s="4">
        <f>EXP((Result!G$4+B2681-Result!P$4)/H$2)</f>
        <v>4.2135542330381066E-5</v>
      </c>
    </row>
    <row r="2682" spans="1:6" x14ac:dyDescent="0.2">
      <c r="A2682">
        <v>38.82</v>
      </c>
      <c r="B2682">
        <v>4.7815240000000001</v>
      </c>
      <c r="C2682">
        <f t="shared" si="123"/>
        <v>3154.1844810487805</v>
      </c>
      <c r="D2682">
        <f t="shared" si="124"/>
        <v>1.8833971653710077E-2</v>
      </c>
      <c r="E2682">
        <f t="shared" si="125"/>
        <v>0.98151418957581493</v>
      </c>
      <c r="F2682" s="4">
        <f>EXP((Result!G$4+B2682-Result!P$4)/H$2)</f>
        <v>1.677263686913854</v>
      </c>
    </row>
    <row r="2683" spans="1:6" x14ac:dyDescent="0.2">
      <c r="A2683">
        <v>38.83</v>
      </c>
      <c r="B2683">
        <v>-2.2323219999999999</v>
      </c>
      <c r="C2683">
        <f t="shared" si="123"/>
        <v>2.3253865353251243E-2</v>
      </c>
      <c r="D2683">
        <f t="shared" si="124"/>
        <v>1.3885130801122335E-7</v>
      </c>
      <c r="E2683">
        <f t="shared" si="125"/>
        <v>0.99999986114871131</v>
      </c>
      <c r="F2683" s="4">
        <f>EXP((Result!G$4+B2683-Result!P$4)/H$2)</f>
        <v>1.2365435240624799E-5</v>
      </c>
    </row>
    <row r="2684" spans="1:6" x14ac:dyDescent="0.2">
      <c r="A2684">
        <v>38.840000000000003</v>
      </c>
      <c r="B2684">
        <v>-7.6078000000000007E-2</v>
      </c>
      <c r="C2684">
        <f t="shared" si="123"/>
        <v>0.87969032117793666</v>
      </c>
      <c r="D2684">
        <f t="shared" si="124"/>
        <v>5.2527246496373022E-6</v>
      </c>
      <c r="E2684">
        <f t="shared" si="125"/>
        <v>0.99999474730294124</v>
      </c>
      <c r="F2684" s="4">
        <f>EXP((Result!G$4+B2684-Result!P$4)/H$2)</f>
        <v>4.6778260444383784E-4</v>
      </c>
    </row>
    <row r="2685" spans="1:6" x14ac:dyDescent="0.2">
      <c r="A2685">
        <v>38.85</v>
      </c>
      <c r="B2685">
        <v>-3.289717</v>
      </c>
      <c r="C2685">
        <f t="shared" si="123"/>
        <v>3.9151178149185572E-3</v>
      </c>
      <c r="D2685">
        <f t="shared" si="124"/>
        <v>2.3377585677104588E-8</v>
      </c>
      <c r="E2685">
        <f t="shared" si="125"/>
        <v>0.99999997662241491</v>
      </c>
      <c r="F2685" s="4">
        <f>EXP((Result!G$4+B2685-Result!P$4)/H$2)</f>
        <v>2.081896281085294E-6</v>
      </c>
    </row>
    <row r="2686" spans="1:6" x14ac:dyDescent="0.2">
      <c r="A2686">
        <v>38.86</v>
      </c>
      <c r="B2686">
        <v>-1.953335</v>
      </c>
      <c r="C2686">
        <f t="shared" si="123"/>
        <v>3.7208682575285548E-2</v>
      </c>
      <c r="D2686">
        <f t="shared" si="124"/>
        <v>2.2217700870235961E-7</v>
      </c>
      <c r="E2686">
        <f t="shared" si="125"/>
        <v>0.99999977782304061</v>
      </c>
      <c r="F2686" s="4">
        <f>EXP((Result!G$4+B2686-Result!P$4)/H$2)</f>
        <v>1.9786024722523348E-5</v>
      </c>
    </row>
    <row r="2687" spans="1:6" x14ac:dyDescent="0.2">
      <c r="A2687">
        <v>38.869999999999997</v>
      </c>
      <c r="B2687">
        <v>1.343116</v>
      </c>
      <c r="C2687">
        <f t="shared" si="123"/>
        <v>9.6122945891004328</v>
      </c>
      <c r="D2687">
        <f t="shared" si="124"/>
        <v>5.7396035300393201E-5</v>
      </c>
      <c r="E2687">
        <f t="shared" si="125"/>
        <v>0.99994260725881545</v>
      </c>
      <c r="F2687" s="4">
        <f>EXP((Result!G$4+B2687-Result!P$4)/H$2)</f>
        <v>5.1114171536523114E-3</v>
      </c>
    </row>
    <row r="2688" spans="1:6" x14ac:dyDescent="0.2">
      <c r="A2688">
        <v>38.880000000000003</v>
      </c>
      <c r="B2688">
        <v>2.479568</v>
      </c>
      <c r="C2688">
        <f t="shared" si="123"/>
        <v>65.227008959616043</v>
      </c>
      <c r="D2688">
        <f t="shared" si="124"/>
        <v>3.8947742124240809E-4</v>
      </c>
      <c r="E2688">
        <f t="shared" si="125"/>
        <v>0.99961067421236127</v>
      </c>
      <c r="F2688" s="4">
        <f>EXP((Result!G$4+B2688-Result!P$4)/H$2)</f>
        <v>3.468500152457521E-2</v>
      </c>
    </row>
    <row r="2689" spans="1:6" x14ac:dyDescent="0.2">
      <c r="A2689">
        <v>38.89</v>
      </c>
      <c r="B2689">
        <v>-1.843982</v>
      </c>
      <c r="C2689">
        <f t="shared" ref="C2689:C2752" si="126">EXP(B2689/H$2)</f>
        <v>4.4736655077177195E-2</v>
      </c>
      <c r="D2689">
        <f t="shared" si="124"/>
        <v>2.6712733470973198E-7</v>
      </c>
      <c r="E2689">
        <f t="shared" si="125"/>
        <v>0.99999973287273669</v>
      </c>
      <c r="F2689" s="4">
        <f>EXP((Result!G$4+B2689-Result!P$4)/H$2)</f>
        <v>2.3789086366308499E-5</v>
      </c>
    </row>
    <row r="2690" spans="1:6" x14ac:dyDescent="0.2">
      <c r="A2690">
        <v>38.9</v>
      </c>
      <c r="B2690">
        <v>-3.3874569999999999</v>
      </c>
      <c r="C2690">
        <f t="shared" si="126"/>
        <v>3.3206526492026937E-3</v>
      </c>
      <c r="D2690">
        <f t="shared" ref="D2690:D2753" si="127">EXP(1/H$2*(B2690-H$4-J$6))</f>
        <v>1.9827970824999318E-8</v>
      </c>
      <c r="E2690">
        <f t="shared" ref="E2690:E2753" si="128">1/(1+D2690)</f>
        <v>0.99999998017202962</v>
      </c>
      <c r="F2690" s="4">
        <f>EXP((Result!G$4+B2690-Result!P$4)/H$2)</f>
        <v>1.7657845122331037E-6</v>
      </c>
    </row>
    <row r="2691" spans="1:6" x14ac:dyDescent="0.2">
      <c r="A2691">
        <v>38.909999999999997</v>
      </c>
      <c r="B2691">
        <v>2.4991319999999999</v>
      </c>
      <c r="C2691">
        <f t="shared" si="126"/>
        <v>67.412968151770201</v>
      </c>
      <c r="D2691">
        <f t="shared" si="127"/>
        <v>4.0253001651974836E-4</v>
      </c>
      <c r="E2691">
        <f t="shared" si="128"/>
        <v>0.99959763194869855</v>
      </c>
      <c r="F2691" s="4">
        <f>EXP((Result!G$4+B2691-Result!P$4)/H$2)</f>
        <v>3.5847403405665092E-2</v>
      </c>
    </row>
    <row r="2692" spans="1:6" x14ac:dyDescent="0.2">
      <c r="A2692">
        <v>38.92</v>
      </c>
      <c r="B2692">
        <v>-0.88436999999999999</v>
      </c>
      <c r="C2692">
        <f t="shared" si="126"/>
        <v>0.22535177108834625</v>
      </c>
      <c r="D2692">
        <f t="shared" si="127"/>
        <v>1.3455994391869059E-6</v>
      </c>
      <c r="E2692">
        <f t="shared" si="128"/>
        <v>0.99999865440237146</v>
      </c>
      <c r="F2692" s="4">
        <f>EXP((Result!G$4+B2692-Result!P$4)/H$2)</f>
        <v>1.1983266822190668E-4</v>
      </c>
    </row>
    <row r="2693" spans="1:6" x14ac:dyDescent="0.2">
      <c r="A2693">
        <v>38.93</v>
      </c>
      <c r="B2693">
        <v>1.3420369999999999</v>
      </c>
      <c r="C2693">
        <f t="shared" si="126"/>
        <v>9.5948350379973348</v>
      </c>
      <c r="D2693">
        <f t="shared" si="127"/>
        <v>5.7291782460225442E-5</v>
      </c>
      <c r="E2693">
        <f t="shared" si="128"/>
        <v>0.99994271149970015</v>
      </c>
      <c r="F2693" s="4">
        <f>EXP((Result!G$4+B2693-Result!P$4)/H$2)</f>
        <v>5.1021328929405467E-3</v>
      </c>
    </row>
    <row r="2694" spans="1:6" x14ac:dyDescent="0.2">
      <c r="A2694">
        <v>38.94</v>
      </c>
      <c r="B2694">
        <v>-4.6215780000000004</v>
      </c>
      <c r="C2694">
        <f t="shared" si="126"/>
        <v>4.1510085298366559E-4</v>
      </c>
      <c r="D2694">
        <f t="shared" si="127"/>
        <v>2.4786114272953671E-9</v>
      </c>
      <c r="E2694">
        <f t="shared" si="128"/>
        <v>0.99999999752138846</v>
      </c>
      <c r="F2694" s="4">
        <f>EXP((Result!G$4+B2694-Result!P$4)/H$2)</f>
        <v>2.2073331198591375E-7</v>
      </c>
    </row>
    <row r="2695" spans="1:6" x14ac:dyDescent="0.2">
      <c r="A2695">
        <v>38.950000000000003</v>
      </c>
      <c r="B2695">
        <v>-1.8452519999999999</v>
      </c>
      <c r="C2695">
        <f t="shared" si="126"/>
        <v>4.4641027769761282E-2</v>
      </c>
      <c r="D2695">
        <f t="shared" si="127"/>
        <v>2.6655633386687921E-7</v>
      </c>
      <c r="E2695">
        <f t="shared" si="128"/>
        <v>0.99999973344373716</v>
      </c>
      <c r="F2695" s="4">
        <f>EXP((Result!G$4+B2695-Result!P$4)/H$2)</f>
        <v>2.3738235754630751E-5</v>
      </c>
    </row>
    <row r="2696" spans="1:6" x14ac:dyDescent="0.2">
      <c r="A2696">
        <v>38.96</v>
      </c>
      <c r="B2696">
        <v>-2.1188699999999998</v>
      </c>
      <c r="C2696">
        <f t="shared" si="126"/>
        <v>2.8152295878100232E-2</v>
      </c>
      <c r="D2696">
        <f t="shared" si="127"/>
        <v>1.681003586634536E-7</v>
      </c>
      <c r="E2696">
        <f t="shared" si="128"/>
        <v>0.99999983189966957</v>
      </c>
      <c r="F2696" s="4">
        <f>EXP((Result!G$4+B2696-Result!P$4)/H$2)</f>
        <v>1.4970216188461957E-5</v>
      </c>
    </row>
    <row r="2697" spans="1:6" x14ac:dyDescent="0.2">
      <c r="A2697">
        <v>38.97</v>
      </c>
      <c r="B2697">
        <v>-2.9424239999999999</v>
      </c>
      <c r="C2697">
        <f t="shared" si="126"/>
        <v>7.0287320867814147E-3</v>
      </c>
      <c r="D2697">
        <f t="shared" si="127"/>
        <v>4.1969308288507828E-8</v>
      </c>
      <c r="E2697">
        <f t="shared" si="128"/>
        <v>0.99999995803069353</v>
      </c>
      <c r="F2697" s="4">
        <f>EXP((Result!G$4+B2697-Result!P$4)/H$2)</f>
        <v>3.7375864236973173E-6</v>
      </c>
    </row>
    <row r="2698" spans="1:6" x14ac:dyDescent="0.2">
      <c r="A2698">
        <v>38.979999999999997</v>
      </c>
      <c r="B2698">
        <v>-2.6559979999999999</v>
      </c>
      <c r="C2698">
        <f t="shared" si="126"/>
        <v>1.1388581359817046E-2</v>
      </c>
      <c r="D2698">
        <f t="shared" si="127"/>
        <v>6.8002432893666857E-8</v>
      </c>
      <c r="E2698">
        <f t="shared" si="128"/>
        <v>0.99999993199757187</v>
      </c>
      <c r="F2698" s="4">
        <f>EXP((Result!G$4+B2698-Result!P$4)/H$2)</f>
        <v>6.0559723361309841E-6</v>
      </c>
    </row>
    <row r="2699" spans="1:6" x14ac:dyDescent="0.2">
      <c r="A2699">
        <v>38.99</v>
      </c>
      <c r="B2699">
        <v>0.24043500000000001</v>
      </c>
      <c r="C2699">
        <f t="shared" si="126"/>
        <v>1.4994730285723223</v>
      </c>
      <c r="D2699">
        <f t="shared" si="127"/>
        <v>8.9535132410021938E-6</v>
      </c>
      <c r="E2699">
        <f t="shared" si="128"/>
        <v>0.99999104656692361</v>
      </c>
      <c r="F2699" s="4">
        <f>EXP((Result!G$4+B2699-Result!P$4)/H$2)</f>
        <v>7.9735718549183809E-4</v>
      </c>
    </row>
    <row r="2700" spans="1:6" x14ac:dyDescent="0.2">
      <c r="A2700">
        <v>39</v>
      </c>
      <c r="B2700">
        <v>-0.75319800000000003</v>
      </c>
      <c r="C2700">
        <f t="shared" si="126"/>
        <v>0.2810905698972414</v>
      </c>
      <c r="D2700">
        <f t="shared" si="127"/>
        <v>1.6784217465332151E-6</v>
      </c>
      <c r="E2700">
        <f t="shared" si="128"/>
        <v>0.9999983215810706</v>
      </c>
      <c r="F2700" s="4">
        <f>EXP((Result!G$4+B2700-Result!P$4)/H$2)</f>
        <v>1.494722355192743E-4</v>
      </c>
    </row>
    <row r="2701" spans="1:6" x14ac:dyDescent="0.2">
      <c r="A2701">
        <v>39.01</v>
      </c>
      <c r="B2701">
        <v>-3.496912</v>
      </c>
      <c r="C2701">
        <f t="shared" si="126"/>
        <v>2.761401745985612E-3</v>
      </c>
      <c r="D2701">
        <f t="shared" si="127"/>
        <v>1.648862408678947E-8</v>
      </c>
      <c r="E2701">
        <f t="shared" si="128"/>
        <v>0.9999999835113762</v>
      </c>
      <c r="F2701" s="4">
        <f>EXP((Result!G$4+B2701-Result!P$4)/H$2)</f>
        <v>1.4683982187313792E-6</v>
      </c>
    </row>
    <row r="2702" spans="1:6" x14ac:dyDescent="0.2">
      <c r="A2702">
        <v>39.020000000000003</v>
      </c>
      <c r="B2702">
        <v>-3.0906530000000001</v>
      </c>
      <c r="C2702">
        <f t="shared" si="126"/>
        <v>5.4753288091893993E-3</v>
      </c>
      <c r="D2702">
        <f t="shared" si="127"/>
        <v>3.2693771783674126E-8</v>
      </c>
      <c r="E2702">
        <f t="shared" si="128"/>
        <v>0.99999996730622942</v>
      </c>
      <c r="F2702" s="4">
        <f>EXP((Result!G$4+B2702-Result!P$4)/H$2)</f>
        <v>2.9115513822175251E-6</v>
      </c>
    </row>
    <row r="2703" spans="1:6" x14ac:dyDescent="0.2">
      <c r="A2703">
        <v>39.03</v>
      </c>
      <c r="B2703">
        <v>-4.6544420000000004</v>
      </c>
      <c r="C2703">
        <f t="shared" si="126"/>
        <v>3.9274019041981331E-4</v>
      </c>
      <c r="D2703">
        <f t="shared" si="127"/>
        <v>2.3450935283214475E-9</v>
      </c>
      <c r="E2703">
        <f t="shared" si="128"/>
        <v>0.99999999765490655</v>
      </c>
      <c r="F2703" s="4">
        <f>EXP((Result!G$4+B2703-Result!P$4)/H$2)</f>
        <v>2.0884284471647479E-7</v>
      </c>
    </row>
    <row r="2704" spans="1:6" x14ac:dyDescent="0.2">
      <c r="A2704">
        <v>39.04</v>
      </c>
      <c r="B2704">
        <v>-3.0182570000000002</v>
      </c>
      <c r="C2704">
        <f t="shared" si="126"/>
        <v>6.1856605339429133E-3</v>
      </c>
      <c r="D2704">
        <f t="shared" si="127"/>
        <v>3.6935238206808106E-8</v>
      </c>
      <c r="E2704">
        <f t="shared" si="128"/>
        <v>0.99999996306476313</v>
      </c>
      <c r="F2704" s="4">
        <f>EXP((Result!G$4+B2704-Result!P$4)/H$2)</f>
        <v>3.2892761522017356E-6</v>
      </c>
    </row>
    <row r="2705" spans="1:6" x14ac:dyDescent="0.2">
      <c r="A2705">
        <v>39.049999999999997</v>
      </c>
      <c r="B2705">
        <v>-4.1520929999999998</v>
      </c>
      <c r="C2705">
        <f t="shared" si="126"/>
        <v>9.1558770562983683E-4</v>
      </c>
      <c r="D2705">
        <f t="shared" si="127"/>
        <v>5.4670717575098975E-9</v>
      </c>
      <c r="E2705">
        <f t="shared" si="128"/>
        <v>0.99999999453292832</v>
      </c>
      <c r="F2705" s="4">
        <f>EXP((Result!G$4+B2705-Result!P$4)/H$2)</f>
        <v>4.8687133554314796E-7</v>
      </c>
    </row>
    <row r="2706" spans="1:6" x14ac:dyDescent="0.2">
      <c r="A2706">
        <v>39.06</v>
      </c>
      <c r="B2706">
        <v>-3.0559820000000002</v>
      </c>
      <c r="C2706">
        <f t="shared" si="126"/>
        <v>5.8047130971360704E-3</v>
      </c>
      <c r="D2706">
        <f t="shared" si="127"/>
        <v>3.4660560466973447E-8</v>
      </c>
      <c r="E2706">
        <f t="shared" si="128"/>
        <v>0.9999999653394408</v>
      </c>
      <c r="F2706" s="4">
        <f>EXP((Result!G$4+B2706-Result!P$4)/H$2)</f>
        <v>3.0867042017600316E-6</v>
      </c>
    </row>
    <row r="2707" spans="1:6" x14ac:dyDescent="0.2">
      <c r="A2707">
        <v>39.07</v>
      </c>
      <c r="B2707">
        <v>-1.3499190000000001</v>
      </c>
      <c r="C2707">
        <f t="shared" si="126"/>
        <v>0.10284775654644231</v>
      </c>
      <c r="D2707">
        <f t="shared" si="127"/>
        <v>6.1411491403930082E-7</v>
      </c>
      <c r="E2707">
        <f t="shared" si="128"/>
        <v>0.99999938588546311</v>
      </c>
      <c r="F2707" s="4">
        <f>EXP((Result!G$4+B2707-Result!P$4)/H$2)</f>
        <v>5.4690145225286935E-5</v>
      </c>
    </row>
    <row r="2708" spans="1:6" x14ac:dyDescent="0.2">
      <c r="A2708">
        <v>39.08</v>
      </c>
      <c r="B2708">
        <v>-2.403816</v>
      </c>
      <c r="C2708">
        <f t="shared" si="126"/>
        <v>1.7418236032853512E-2</v>
      </c>
      <c r="D2708">
        <f t="shared" si="127"/>
        <v>1.0400614348064824E-7</v>
      </c>
      <c r="E2708">
        <f t="shared" si="128"/>
        <v>0.99999989599386729</v>
      </c>
      <c r="F2708" s="4">
        <f>EXP((Result!G$4+B2708-Result!P$4)/H$2)</f>
        <v>9.2622910814289175E-6</v>
      </c>
    </row>
    <row r="2709" spans="1:6" x14ac:dyDescent="0.2">
      <c r="A2709">
        <v>39.090000000000003</v>
      </c>
      <c r="B2709">
        <v>-2.5976710000000001</v>
      </c>
      <c r="C2709">
        <f t="shared" si="126"/>
        <v>1.2564652886667124E-2</v>
      </c>
      <c r="D2709">
        <f t="shared" si="127"/>
        <v>7.5024881305455582E-8</v>
      </c>
      <c r="E2709">
        <f t="shared" si="128"/>
        <v>0.99999992497512447</v>
      </c>
      <c r="F2709" s="4">
        <f>EXP((Result!G$4+B2709-Result!P$4)/H$2)</f>
        <v>6.6813580981403808E-6</v>
      </c>
    </row>
    <row r="2710" spans="1:6" x14ac:dyDescent="0.2">
      <c r="A2710">
        <v>39.1</v>
      </c>
      <c r="B2710">
        <v>-4.3015220000000003</v>
      </c>
      <c r="C2710">
        <f t="shared" si="126"/>
        <v>7.1179521786078604E-4</v>
      </c>
      <c r="D2710">
        <f t="shared" si="127"/>
        <v>4.2502050964307918E-9</v>
      </c>
      <c r="E2710">
        <f t="shared" si="128"/>
        <v>0.99999999574979492</v>
      </c>
      <c r="F2710" s="4">
        <f>EXP((Result!G$4+B2710-Result!P$4)/H$2)</f>
        <v>3.7850299454896149E-7</v>
      </c>
    </row>
    <row r="2711" spans="1:6" x14ac:dyDescent="0.2">
      <c r="A2711">
        <v>39.11</v>
      </c>
      <c r="B2711">
        <v>-4.1353460000000002</v>
      </c>
      <c r="C2711">
        <f t="shared" si="126"/>
        <v>9.4179112563875112E-4</v>
      </c>
      <c r="D2711">
        <f t="shared" si="127"/>
        <v>5.6235351706816191E-9</v>
      </c>
      <c r="E2711">
        <f t="shared" si="128"/>
        <v>0.99999999437646481</v>
      </c>
      <c r="F2711" s="4">
        <f>EXP((Result!G$4+B2711-Result!P$4)/H$2)</f>
        <v>5.0080522086848842E-7</v>
      </c>
    </row>
    <row r="2712" spans="1:6" x14ac:dyDescent="0.2">
      <c r="A2712">
        <v>39.119999999999997</v>
      </c>
      <c r="B2712">
        <v>-5.9204E-2</v>
      </c>
      <c r="C2712">
        <f t="shared" si="126"/>
        <v>0.90506003389665846</v>
      </c>
      <c r="D2712">
        <f t="shared" si="127"/>
        <v>5.4042099077374552E-6</v>
      </c>
      <c r="E2712">
        <f t="shared" si="128"/>
        <v>0.9999945958192975</v>
      </c>
      <c r="F2712" s="4">
        <f>EXP((Result!G$4+B2712-Result!P$4)/H$2)</f>
        <v>4.8127315902180077E-4</v>
      </c>
    </row>
    <row r="2713" spans="1:6" x14ac:dyDescent="0.2">
      <c r="A2713">
        <v>39.130000000000003</v>
      </c>
      <c r="B2713">
        <v>-1.253098</v>
      </c>
      <c r="C2713">
        <f t="shared" si="126"/>
        <v>0.12107200352287659</v>
      </c>
      <c r="D2713">
        <f t="shared" si="127"/>
        <v>7.2293383475450626E-7</v>
      </c>
      <c r="E2713">
        <f t="shared" si="128"/>
        <v>0.99999927706668779</v>
      </c>
      <c r="F2713" s="4">
        <f>EXP((Result!G$4+B2713-Result!P$4)/H$2)</f>
        <v>6.4381039292700027E-5</v>
      </c>
    </row>
    <row r="2714" spans="1:6" x14ac:dyDescent="0.2">
      <c r="A2714">
        <v>39.14</v>
      </c>
      <c r="B2714">
        <v>-1.5569809999999999</v>
      </c>
      <c r="C2714">
        <f t="shared" si="126"/>
        <v>7.2556596952170191E-2</v>
      </c>
      <c r="D2714">
        <f t="shared" si="127"/>
        <v>4.3324317220420207E-7</v>
      </c>
      <c r="E2714">
        <f t="shared" si="128"/>
        <v>0.99999956675701551</v>
      </c>
      <c r="F2714" s="4">
        <f>EXP((Result!G$4+B2714-Result!P$4)/H$2)</f>
        <v>3.8582570564627972E-5</v>
      </c>
    </row>
    <row r="2715" spans="1:6" x14ac:dyDescent="0.2">
      <c r="A2715">
        <v>39.15</v>
      </c>
      <c r="B2715">
        <v>0.22913500000000001</v>
      </c>
      <c r="C2715">
        <f t="shared" si="126"/>
        <v>1.4711937358946385</v>
      </c>
      <c r="D2715">
        <f t="shared" si="127"/>
        <v>8.7846545709153598E-6</v>
      </c>
      <c r="E2715">
        <f t="shared" si="128"/>
        <v>0.99999121542259861</v>
      </c>
      <c r="F2715" s="4">
        <f>EXP((Result!G$4+B2715-Result!P$4)/H$2)</f>
        <v>7.8231943770477234E-4</v>
      </c>
    </row>
    <row r="2716" spans="1:6" x14ac:dyDescent="0.2">
      <c r="A2716">
        <v>39.159999999999997</v>
      </c>
      <c r="B2716">
        <v>-0.73492599999999997</v>
      </c>
      <c r="C2716">
        <f t="shared" si="126"/>
        <v>0.28987905603250358</v>
      </c>
      <c r="D2716">
        <f t="shared" si="127"/>
        <v>1.7308987337687592E-6</v>
      </c>
      <c r="E2716">
        <f t="shared" si="128"/>
        <v>0.99999826910426237</v>
      </c>
      <c r="F2716" s="4">
        <f>EXP((Result!G$4+B2716-Result!P$4)/H$2)</f>
        <v>1.5414558571365467E-4</v>
      </c>
    </row>
    <row r="2717" spans="1:6" x14ac:dyDescent="0.2">
      <c r="A2717">
        <v>39.17</v>
      </c>
      <c r="B2717">
        <v>0.11082500000000001</v>
      </c>
      <c r="C2717">
        <f t="shared" si="126"/>
        <v>1.2053033225986984</v>
      </c>
      <c r="D2717">
        <f t="shared" si="127"/>
        <v>7.1969945792131938E-6</v>
      </c>
      <c r="E2717">
        <f t="shared" si="128"/>
        <v>0.99999280305721716</v>
      </c>
      <c r="F2717" s="4">
        <f>EXP((Result!G$4+B2717-Result!P$4)/H$2)</f>
        <v>6.4093001118286296E-4</v>
      </c>
    </row>
    <row r="2718" spans="1:6" x14ac:dyDescent="0.2">
      <c r="A2718">
        <v>39.18</v>
      </c>
      <c r="B2718">
        <v>-2.5235379999999998</v>
      </c>
      <c r="C2718">
        <f t="shared" si="126"/>
        <v>1.423630962801602E-2</v>
      </c>
      <c r="D2718">
        <f t="shared" si="127"/>
        <v>8.5006521843750811E-8</v>
      </c>
      <c r="E2718">
        <f t="shared" si="128"/>
        <v>0.99999991499348539</v>
      </c>
      <c r="F2718" s="4">
        <f>EXP((Result!G$4+B2718-Result!P$4)/H$2)</f>
        <v>7.5702753970794404E-6</v>
      </c>
    </row>
    <row r="2719" spans="1:6" x14ac:dyDescent="0.2">
      <c r="A2719">
        <v>39.19</v>
      </c>
      <c r="B2719">
        <v>-3.4080659999999998</v>
      </c>
      <c r="C2719">
        <f t="shared" si="126"/>
        <v>3.2073236295589408E-3</v>
      </c>
      <c r="D2719">
        <f t="shared" si="127"/>
        <v>1.9151271172097773E-8</v>
      </c>
      <c r="E2719">
        <f t="shared" si="128"/>
        <v>0.9999999808487291</v>
      </c>
      <c r="F2719" s="4">
        <f>EXP((Result!G$4+B2719-Result!P$4)/H$2)</f>
        <v>1.7055208686624479E-6</v>
      </c>
    </row>
    <row r="2720" spans="1:6" x14ac:dyDescent="0.2">
      <c r="A2720">
        <v>39.200000000000003</v>
      </c>
      <c r="B2720">
        <v>-3.7526459999999999</v>
      </c>
      <c r="C2720">
        <f t="shared" si="126"/>
        <v>1.7947165652780666E-3</v>
      </c>
      <c r="D2720">
        <f t="shared" si="127"/>
        <v>1.0716443860522632E-8</v>
      </c>
      <c r="E2720">
        <f t="shared" si="128"/>
        <v>0.99999998928355616</v>
      </c>
      <c r="F2720" s="4">
        <f>EXP((Result!G$4+B2720-Result!P$4)/H$2)</f>
        <v>9.5435537817456655E-7</v>
      </c>
    </row>
    <row r="2721" spans="1:6" x14ac:dyDescent="0.2">
      <c r="A2721">
        <v>39.21</v>
      </c>
      <c r="B2721">
        <v>-1.487274</v>
      </c>
      <c r="C2721">
        <f t="shared" si="126"/>
        <v>8.1599050104076504E-2</v>
      </c>
      <c r="D2721">
        <f t="shared" si="127"/>
        <v>4.872366235594561E-7</v>
      </c>
      <c r="E2721">
        <f t="shared" si="128"/>
        <v>0.99999951276361387</v>
      </c>
      <c r="F2721" s="4">
        <f>EXP((Result!G$4+B2721-Result!P$4)/H$2)</f>
        <v>4.3390969820739222E-5</v>
      </c>
    </row>
    <row r="2722" spans="1:6" x14ac:dyDescent="0.2">
      <c r="A2722">
        <v>39.22</v>
      </c>
      <c r="B2722">
        <v>-4.0720499999999999</v>
      </c>
      <c r="C2722">
        <f t="shared" si="126"/>
        <v>1.0477834472081913E-3</v>
      </c>
      <c r="D2722">
        <f t="shared" si="127"/>
        <v>6.2564266175655371E-9</v>
      </c>
      <c r="E2722">
        <f t="shared" si="128"/>
        <v>0.99999999374357329</v>
      </c>
      <c r="F2722" s="4">
        <f>EXP((Result!G$4+B2722-Result!P$4)/H$2)</f>
        <v>5.5716751455430634E-7</v>
      </c>
    </row>
    <row r="2723" spans="1:6" x14ac:dyDescent="0.2">
      <c r="A2723">
        <v>39.229999999999997</v>
      </c>
      <c r="B2723">
        <v>3.3830460000000002</v>
      </c>
      <c r="C2723">
        <f t="shared" si="126"/>
        <v>298.9157473715382</v>
      </c>
      <c r="D2723">
        <f t="shared" si="127"/>
        <v>1.7848577807253641E-3</v>
      </c>
      <c r="E2723">
        <f t="shared" si="128"/>
        <v>0.99821832226065044</v>
      </c>
      <c r="F2723" s="4">
        <f>EXP((Result!G$4+B2723-Result!P$4)/H$2)</f>
        <v>0.15895092107811359</v>
      </c>
    </row>
    <row r="2724" spans="1:6" x14ac:dyDescent="0.2">
      <c r="A2724">
        <v>39.24</v>
      </c>
      <c r="B2724">
        <v>8.2681229999999992</v>
      </c>
      <c r="C2724">
        <f t="shared" si="126"/>
        <v>1122563.5666612685</v>
      </c>
      <c r="D2724">
        <f t="shared" si="127"/>
        <v>6.7029466795664696</v>
      </c>
      <c r="E2724">
        <f t="shared" si="128"/>
        <v>0.12982044944601395</v>
      </c>
      <c r="F2724" s="4">
        <f>EXP((Result!G$4+B2724-Result!P$4)/H$2)</f>
        <v>596.93246160015042</v>
      </c>
    </row>
    <row r="2725" spans="1:6" x14ac:dyDescent="0.2">
      <c r="A2725">
        <v>39.25</v>
      </c>
      <c r="B2725">
        <v>9.0431749999999997</v>
      </c>
      <c r="C2725">
        <f t="shared" si="126"/>
        <v>4143395.2411650987</v>
      </c>
      <c r="D2725">
        <f t="shared" si="127"/>
        <v>24.740654515005762</v>
      </c>
      <c r="E2725">
        <f t="shared" si="128"/>
        <v>3.884905099895733E-2</v>
      </c>
      <c r="F2725" s="4">
        <f>EXP((Result!G$4+B2725-Result!P$4)/H$2)</f>
        <v>2203.2846906364575</v>
      </c>
    </row>
    <row r="2726" spans="1:6" x14ac:dyDescent="0.2">
      <c r="A2726">
        <v>39.26</v>
      </c>
      <c r="B2726">
        <v>-3.8018369999999999</v>
      </c>
      <c r="C2726">
        <f t="shared" si="126"/>
        <v>1.6519628865174511E-3</v>
      </c>
      <c r="D2726">
        <f t="shared" si="127"/>
        <v>9.8640464324729136E-9</v>
      </c>
      <c r="E2726">
        <f t="shared" si="128"/>
        <v>0.99999999013595364</v>
      </c>
      <c r="F2726" s="4">
        <f>EXP((Result!G$4+B2726-Result!P$4)/H$2)</f>
        <v>8.7844492873917638E-7</v>
      </c>
    </row>
    <row r="2727" spans="1:6" x14ac:dyDescent="0.2">
      <c r="A2727">
        <v>39.270000000000003</v>
      </c>
      <c r="B2727">
        <v>-0.60688900000000001</v>
      </c>
      <c r="C2727">
        <f t="shared" si="126"/>
        <v>0.35967321588342721</v>
      </c>
      <c r="D2727">
        <f t="shared" si="127"/>
        <v>2.1476470996695828E-6</v>
      </c>
      <c r="E2727">
        <f t="shared" si="128"/>
        <v>0.99999785235751271</v>
      </c>
      <c r="F2727" s="4">
        <f>EXP((Result!G$4+B2727-Result!P$4)/H$2)</f>
        <v>1.9125920750082728E-4</v>
      </c>
    </row>
    <row r="2728" spans="1:6" x14ac:dyDescent="0.2">
      <c r="A2728">
        <v>39.28</v>
      </c>
      <c r="B2728">
        <v>0.61792499999999995</v>
      </c>
      <c r="C2728">
        <f t="shared" si="126"/>
        <v>2.8324842973911726</v>
      </c>
      <c r="D2728">
        <f t="shared" si="127"/>
        <v>1.6913065575957098E-5</v>
      </c>
      <c r="E2728">
        <f t="shared" si="128"/>
        <v>0.99998308722047091</v>
      </c>
      <c r="F2728" s="4">
        <f>EXP((Result!G$4+B2728-Result!P$4)/H$2)</f>
        <v>1.5061969533843604E-3</v>
      </c>
    </row>
    <row r="2729" spans="1:6" x14ac:dyDescent="0.2">
      <c r="A2729">
        <v>39.29</v>
      </c>
      <c r="B2729">
        <v>-1.4074</v>
      </c>
      <c r="C2729">
        <f t="shared" si="126"/>
        <v>9.33540186566479E-2</v>
      </c>
      <c r="D2729">
        <f t="shared" si="127"/>
        <v>5.5742679342414597E-7</v>
      </c>
      <c r="E2729">
        <f t="shared" si="128"/>
        <v>0.99999944257351736</v>
      </c>
      <c r="F2729" s="4">
        <f>EXP((Result!G$4+B2729-Result!P$4)/H$2)</f>
        <v>4.9641771577105282E-5</v>
      </c>
    </row>
    <row r="2730" spans="1:6" x14ac:dyDescent="0.2">
      <c r="A2730">
        <v>39.299999999999997</v>
      </c>
      <c r="B2730">
        <v>-0.102801</v>
      </c>
      <c r="C2730">
        <f t="shared" si="126"/>
        <v>0.84095976882873069</v>
      </c>
      <c r="D2730">
        <f t="shared" si="127"/>
        <v>5.0214603943408124E-6</v>
      </c>
      <c r="E2730">
        <f t="shared" si="128"/>
        <v>0.99999497856482056</v>
      </c>
      <c r="F2730" s="4">
        <f>EXP((Result!G$4+B2730-Result!P$4)/H$2)</f>
        <v>4.4718731288123512E-4</v>
      </c>
    </row>
    <row r="2731" spans="1:6" x14ac:dyDescent="0.2">
      <c r="A2731">
        <v>39.31</v>
      </c>
      <c r="B2731">
        <v>-1.478299</v>
      </c>
      <c r="C2731">
        <f t="shared" si="126"/>
        <v>8.2842380954483277E-2</v>
      </c>
      <c r="D2731">
        <f t="shared" si="127"/>
        <v>4.9466068455951535E-7</v>
      </c>
      <c r="E2731">
        <f t="shared" si="128"/>
        <v>0.99999950533956006</v>
      </c>
      <c r="F2731" s="4">
        <f>EXP((Result!G$4+B2731-Result!P$4)/H$2)</f>
        <v>4.4052121284370016E-5</v>
      </c>
    </row>
    <row r="2732" spans="1:6" x14ac:dyDescent="0.2">
      <c r="A2732">
        <v>39.32</v>
      </c>
      <c r="B2732">
        <v>-3.513763</v>
      </c>
      <c r="C2732">
        <f t="shared" si="126"/>
        <v>2.6841009855770159E-3</v>
      </c>
      <c r="D2732">
        <f t="shared" si="127"/>
        <v>1.6027053009037725E-8</v>
      </c>
      <c r="E2732">
        <f t="shared" si="128"/>
        <v>0.9999999839729472</v>
      </c>
      <c r="F2732" s="4">
        <f>EXP((Result!G$4+B2732-Result!P$4)/H$2)</f>
        <v>1.4272929000085262E-6</v>
      </c>
    </row>
    <row r="2733" spans="1:6" x14ac:dyDescent="0.2">
      <c r="A2733">
        <v>39.33</v>
      </c>
      <c r="B2733">
        <v>-3.109172</v>
      </c>
      <c r="C2733">
        <f t="shared" si="126"/>
        <v>5.3071199059638889E-3</v>
      </c>
      <c r="D2733">
        <f t="shared" si="127"/>
        <v>3.1689378497775589E-8</v>
      </c>
      <c r="E2733">
        <f t="shared" si="128"/>
        <v>0.99999996831062254</v>
      </c>
      <c r="F2733" s="4">
        <f>EXP((Result!G$4+B2733-Result!P$4)/H$2)</f>
        <v>2.82210490662585E-6</v>
      </c>
    </row>
    <row r="2734" spans="1:6" x14ac:dyDescent="0.2">
      <c r="A2734">
        <v>39.340000000000003</v>
      </c>
      <c r="B2734">
        <v>-3.8546070000000001</v>
      </c>
      <c r="C2734">
        <f t="shared" si="126"/>
        <v>1.511422079949574E-3</v>
      </c>
      <c r="D2734">
        <f t="shared" si="127"/>
        <v>9.0248623000949973E-9</v>
      </c>
      <c r="E2734">
        <f t="shared" si="128"/>
        <v>0.99999999097513792</v>
      </c>
      <c r="F2734" s="4">
        <f>EXP((Result!G$4+B2734-Result!P$4)/H$2)</f>
        <v>8.0371119239553799E-7</v>
      </c>
    </row>
    <row r="2735" spans="1:6" x14ac:dyDescent="0.2">
      <c r="A2735">
        <v>39.35</v>
      </c>
      <c r="B2735">
        <v>-1.9100299999999999</v>
      </c>
      <c r="C2735">
        <f t="shared" si="126"/>
        <v>4.0025133558216942E-2</v>
      </c>
      <c r="D2735">
        <f t="shared" si="127"/>
        <v>2.3899433764912958E-7</v>
      </c>
      <c r="E2735">
        <f t="shared" si="128"/>
        <v>0.99999976100571941</v>
      </c>
      <c r="F2735" s="4">
        <f>EXP((Result!G$4+B2735-Result!P$4)/H$2)</f>
        <v>2.1283695828327845E-5</v>
      </c>
    </row>
    <row r="2736" spans="1:6" x14ac:dyDescent="0.2">
      <c r="A2736">
        <v>39.36</v>
      </c>
      <c r="B2736">
        <v>-1.0255030000000001</v>
      </c>
      <c r="C2736">
        <f t="shared" si="126"/>
        <v>0.17765878968442736</v>
      </c>
      <c r="D2736">
        <f t="shared" si="127"/>
        <v>1.0608195649470615E-6</v>
      </c>
      <c r="E2736">
        <f t="shared" si="128"/>
        <v>0.99999893918156046</v>
      </c>
      <c r="F2736" s="4">
        <f>EXP((Result!G$4+B2736-Result!P$4)/H$2)</f>
        <v>9.4471530878775724E-5</v>
      </c>
    </row>
    <row r="2737" spans="1:6" x14ac:dyDescent="0.2">
      <c r="A2737">
        <v>39.369999999999997</v>
      </c>
      <c r="B2737">
        <v>-0.98103200000000002</v>
      </c>
      <c r="C2737">
        <f t="shared" si="126"/>
        <v>0.19148220396223486</v>
      </c>
      <c r="D2737">
        <f t="shared" si="127"/>
        <v>1.1433606446556119E-6</v>
      </c>
      <c r="E2737">
        <f t="shared" si="128"/>
        <v>0.99999885664066268</v>
      </c>
      <c r="F2737" s="4">
        <f>EXP((Result!G$4+B2737-Result!P$4)/H$2)</f>
        <v>1.0182224575821247E-4</v>
      </c>
    </row>
    <row r="2738" spans="1:6" x14ac:dyDescent="0.2">
      <c r="A2738">
        <v>39.380000000000003</v>
      </c>
      <c r="B2738">
        <v>-1.7865519999999999</v>
      </c>
      <c r="C2738">
        <f t="shared" si="126"/>
        <v>4.9281962571752394E-2</v>
      </c>
      <c r="D2738">
        <f t="shared" si="127"/>
        <v>2.9426785011857099E-7</v>
      </c>
      <c r="E2738">
        <f t="shared" si="128"/>
        <v>0.99999970573223651</v>
      </c>
      <c r="F2738" s="4">
        <f>EXP((Result!G$4+B2738-Result!P$4)/H$2)</f>
        <v>2.6206091222021137E-5</v>
      </c>
    </row>
    <row r="2739" spans="1:6" x14ac:dyDescent="0.2">
      <c r="A2739">
        <v>39.39</v>
      </c>
      <c r="B2739">
        <v>-7.4820739999999999</v>
      </c>
      <c r="C2739">
        <f t="shared" si="126"/>
        <v>3.3495120751434638E-6</v>
      </c>
      <c r="D2739">
        <f t="shared" si="127"/>
        <v>2.0000293532620443E-11</v>
      </c>
      <c r="E2739">
        <f t="shared" si="128"/>
        <v>0.99999999997999978</v>
      </c>
      <c r="F2739" s="4">
        <f>EXP((Result!G$4+B2739-Result!P$4)/H$2)</f>
        <v>1.7811307506812565E-9</v>
      </c>
    </row>
    <row r="2740" spans="1:6" x14ac:dyDescent="0.2">
      <c r="A2740">
        <v>39.4</v>
      </c>
      <c r="B2740">
        <v>1.862279</v>
      </c>
      <c r="C2740">
        <f t="shared" si="126"/>
        <v>23.052888357051543</v>
      </c>
      <c r="D2740">
        <f t="shared" si="127"/>
        <v>1.3765125295033017E-4</v>
      </c>
      <c r="E2740">
        <f t="shared" si="128"/>
        <v>0.9998623676923093</v>
      </c>
      <c r="F2740" s="4">
        <f>EXP((Result!G$4+B2740-Result!P$4)/H$2)</f>
        <v>1.2258564060560332E-2</v>
      </c>
    </row>
    <row r="2741" spans="1:6" x14ac:dyDescent="0.2">
      <c r="A2741">
        <v>39.409999999999997</v>
      </c>
      <c r="B2741">
        <v>5.3865059999999998</v>
      </c>
      <c r="C2741">
        <f t="shared" si="126"/>
        <v>8741.4513044355899</v>
      </c>
      <c r="D2741">
        <f t="shared" si="127"/>
        <v>5.2196137248536792E-2</v>
      </c>
      <c r="E2741">
        <f t="shared" si="128"/>
        <v>0.95039314876689407</v>
      </c>
      <c r="F2741" s="4">
        <f>EXP((Result!G$4+B2741-Result!P$4)/H$2)</f>
        <v>4.6483390340505615</v>
      </c>
    </row>
    <row r="2742" spans="1:6" x14ac:dyDescent="0.2">
      <c r="A2742">
        <v>39.42</v>
      </c>
      <c r="B2742">
        <v>-3.9341000000000001E-2</v>
      </c>
      <c r="C2742">
        <f t="shared" si="126"/>
        <v>0.93586276074142527</v>
      </c>
      <c r="D2742">
        <f t="shared" si="127"/>
        <v>5.5881362721390711E-6</v>
      </c>
      <c r="E2742">
        <f t="shared" si="128"/>
        <v>0.99999441189495497</v>
      </c>
      <c r="F2742" s="4">
        <f>EXP((Result!G$4+B2742-Result!P$4)/H$2)</f>
        <v>4.9765276379922104E-4</v>
      </c>
    </row>
    <row r="2743" spans="1:6" x14ac:dyDescent="0.2">
      <c r="A2743">
        <v>39.43</v>
      </c>
      <c r="B2743">
        <v>-1.825294</v>
      </c>
      <c r="C2743">
        <f t="shared" si="126"/>
        <v>4.6167725606060792E-2</v>
      </c>
      <c r="D2743">
        <f t="shared" si="127"/>
        <v>2.7567240933596067E-7</v>
      </c>
      <c r="E2743">
        <f t="shared" si="128"/>
        <v>0.99999972432766671</v>
      </c>
      <c r="F2743" s="4">
        <f>EXP((Result!G$4+B2743-Result!P$4)/H$2)</f>
        <v>2.4550069956815233E-5</v>
      </c>
    </row>
    <row r="2744" spans="1:6" x14ac:dyDescent="0.2">
      <c r="A2744">
        <v>39.44</v>
      </c>
      <c r="B2744">
        <v>0.198736</v>
      </c>
      <c r="C2744">
        <f t="shared" si="126"/>
        <v>1.3977366564409373</v>
      </c>
      <c r="D2744">
        <f t="shared" si="127"/>
        <v>8.3460345217369733E-6</v>
      </c>
      <c r="E2744">
        <f t="shared" si="128"/>
        <v>0.99999165403513401</v>
      </c>
      <c r="F2744" s="4">
        <f>EXP((Result!G$4+B2744-Result!P$4)/H$2)</f>
        <v>7.4325802812182117E-4</v>
      </c>
    </row>
    <row r="2745" spans="1:6" x14ac:dyDescent="0.2">
      <c r="A2745">
        <v>39.450000000000003</v>
      </c>
      <c r="B2745">
        <v>-2.307245</v>
      </c>
      <c r="C2745">
        <f t="shared" si="126"/>
        <v>2.0496048497246219E-2</v>
      </c>
      <c r="D2745">
        <f t="shared" si="127"/>
        <v>1.2238408968452218E-7</v>
      </c>
      <c r="E2745">
        <f t="shared" si="128"/>
        <v>0.99999987761592524</v>
      </c>
      <c r="F2745" s="4">
        <f>EXP((Result!G$4+B2745-Result!P$4)/H$2)</f>
        <v>1.0898943316792227E-5</v>
      </c>
    </row>
    <row r="2746" spans="1:6" x14ac:dyDescent="0.2">
      <c r="A2746">
        <v>39.46</v>
      </c>
      <c r="B2746">
        <v>5.1766940000000004</v>
      </c>
      <c r="C2746">
        <f t="shared" si="126"/>
        <v>6138.373477075922</v>
      </c>
      <c r="D2746">
        <f t="shared" si="127"/>
        <v>3.6652882151234474E-2</v>
      </c>
      <c r="E2746">
        <f t="shared" si="128"/>
        <v>0.96464305190067734</v>
      </c>
      <c r="F2746" s="4">
        <f>EXP((Result!G$4+B2746-Result!P$4)/H$2)</f>
        <v>3.2641308685886408</v>
      </c>
    </row>
    <row r="2747" spans="1:6" x14ac:dyDescent="0.2">
      <c r="A2747">
        <v>39.47</v>
      </c>
      <c r="B2747">
        <v>0.29057300000000003</v>
      </c>
      <c r="C2747">
        <f t="shared" si="126"/>
        <v>1.631650777661799</v>
      </c>
      <c r="D2747">
        <f t="shared" si="127"/>
        <v>9.7427606659894328E-6</v>
      </c>
      <c r="E2747">
        <f t="shared" si="128"/>
        <v>0.99999025733425451</v>
      </c>
      <c r="F2747" s="4">
        <f>EXP((Result!G$4+B2747-Result!P$4)/H$2)</f>
        <v>8.6764379684821542E-4</v>
      </c>
    </row>
    <row r="2748" spans="1:6" x14ac:dyDescent="0.2">
      <c r="A2748">
        <v>39.479999999999997</v>
      </c>
      <c r="B2748">
        <v>4.0746659999999997</v>
      </c>
      <c r="C2748">
        <f t="shared" si="126"/>
        <v>958.6117071510854</v>
      </c>
      <c r="D2748">
        <f t="shared" si="127"/>
        <v>5.7239726553327559E-3</v>
      </c>
      <c r="E2748">
        <f t="shared" si="128"/>
        <v>0.99430860473553162</v>
      </c>
      <c r="F2748" s="4">
        <f>EXP((Result!G$4+B2748-Result!P$4)/H$2)</f>
        <v>0.50974970421527055</v>
      </c>
    </row>
    <row r="2749" spans="1:6" x14ac:dyDescent="0.2">
      <c r="A2749">
        <v>39.49</v>
      </c>
      <c r="B2749">
        <v>-0.84100600000000003</v>
      </c>
      <c r="C2749">
        <f t="shared" si="126"/>
        <v>0.24243350771819167</v>
      </c>
      <c r="D2749">
        <f t="shared" si="127"/>
        <v>1.4475963088740178E-6</v>
      </c>
      <c r="E2749">
        <f t="shared" si="128"/>
        <v>0.99999855240578672</v>
      </c>
      <c r="F2749" s="4">
        <f>EXP((Result!G$4+B2749-Result!P$4)/H$2)</f>
        <v>1.2891602296250814E-4</v>
      </c>
    </row>
    <row r="2750" spans="1:6" x14ac:dyDescent="0.2">
      <c r="A2750">
        <v>39.5</v>
      </c>
      <c r="B2750">
        <v>-3.5065569999999999</v>
      </c>
      <c r="C2750">
        <f t="shared" si="126"/>
        <v>2.7168887309758027E-3</v>
      </c>
      <c r="D2750">
        <f t="shared" si="127"/>
        <v>1.6222832130753619E-8</v>
      </c>
      <c r="E2750">
        <f t="shared" si="128"/>
        <v>0.99999998377716803</v>
      </c>
      <c r="F2750" s="4">
        <f>EXP((Result!G$4+B2750-Result!P$4)/H$2)</f>
        <v>1.444728054820672E-6</v>
      </c>
    </row>
    <row r="2751" spans="1:6" x14ac:dyDescent="0.2">
      <c r="A2751">
        <v>39.51</v>
      </c>
      <c r="B2751">
        <v>-3.7319100000000001</v>
      </c>
      <c r="C2751">
        <f t="shared" si="126"/>
        <v>1.8585295444122814E-3</v>
      </c>
      <c r="D2751">
        <f t="shared" si="127"/>
        <v>1.1097477958995213E-8</v>
      </c>
      <c r="E2751">
        <f t="shared" si="128"/>
        <v>0.99999998890252206</v>
      </c>
      <c r="F2751" s="4">
        <f>EXP((Result!G$4+B2751-Result!P$4)/H$2)</f>
        <v>9.8828845764365936E-7</v>
      </c>
    </row>
    <row r="2752" spans="1:6" x14ac:dyDescent="0.2">
      <c r="A2752">
        <v>39.520000000000003</v>
      </c>
      <c r="B2752">
        <v>-1.0572379999999999</v>
      </c>
      <c r="C2752">
        <f t="shared" si="126"/>
        <v>0.16840871691964782</v>
      </c>
      <c r="D2752">
        <f t="shared" si="127"/>
        <v>1.0055863947589048E-6</v>
      </c>
      <c r="E2752">
        <f t="shared" si="128"/>
        <v>0.99999899441461637</v>
      </c>
      <c r="F2752" s="4">
        <f>EXP((Result!G$4+B2752-Result!P$4)/H$2)</f>
        <v>8.9552728176240862E-5</v>
      </c>
    </row>
    <row r="2753" spans="1:6" x14ac:dyDescent="0.2">
      <c r="A2753">
        <v>39.53</v>
      </c>
      <c r="B2753">
        <v>5.6574530000000003</v>
      </c>
      <c r="C2753">
        <f t="shared" ref="C2753:C2816" si="129">EXP(B2753/H$2)</f>
        <v>13799.056760389811</v>
      </c>
      <c r="D2753">
        <f t="shared" si="127"/>
        <v>8.2395638376453792E-2</v>
      </c>
      <c r="E2753">
        <f t="shared" si="128"/>
        <v>0.9238765979323017</v>
      </c>
      <c r="F2753" s="4">
        <f>EXP((Result!G$4+B2753-Result!P$4)/H$2)</f>
        <v>7.3377625680820024</v>
      </c>
    </row>
    <row r="2754" spans="1:6" x14ac:dyDescent="0.2">
      <c r="A2754">
        <v>39.54</v>
      </c>
      <c r="B2754">
        <v>-2.7176779999999998</v>
      </c>
      <c r="C2754">
        <f t="shared" si="129"/>
        <v>1.0264438564328732E-2</v>
      </c>
      <c r="D2754">
        <f t="shared" ref="D2754:D2817" si="130">EXP(1/H$2*(B2754-H$4-J$6))</f>
        <v>6.1290056470487739E-8</v>
      </c>
      <c r="E2754">
        <f t="shared" ref="E2754:E2817" si="131">1/(1+D2754)</f>
        <v>0.99999993870994741</v>
      </c>
      <c r="F2754" s="4">
        <f>EXP((Result!G$4+B2754-Result!P$4)/H$2)</f>
        <v>5.4582001065398317E-6</v>
      </c>
    </row>
    <row r="2755" spans="1:6" x14ac:dyDescent="0.2">
      <c r="A2755">
        <v>39.549999999999997</v>
      </c>
      <c r="B2755">
        <v>0.69733699999999998</v>
      </c>
      <c r="C2755">
        <f t="shared" si="129"/>
        <v>3.2380038185284281</v>
      </c>
      <c r="D2755">
        <f t="shared" si="130"/>
        <v>1.9334465849788156E-5</v>
      </c>
      <c r="E2755">
        <f t="shared" si="131"/>
        <v>0.99998066590796442</v>
      </c>
      <c r="F2755" s="4">
        <f>EXP((Result!G$4+B2755-Result!P$4)/H$2)</f>
        <v>1.7218353129111476E-3</v>
      </c>
    </row>
    <row r="2756" spans="1:6" x14ac:dyDescent="0.2">
      <c r="A2756">
        <v>39.56</v>
      </c>
      <c r="B2756">
        <v>-3.3676729999999999</v>
      </c>
      <c r="C2756">
        <f t="shared" si="129"/>
        <v>3.433210404140909E-3</v>
      </c>
      <c r="D2756">
        <f t="shared" si="130"/>
        <v>2.0500065174156316E-8</v>
      </c>
      <c r="E2756">
        <f t="shared" si="131"/>
        <v>0.99999997949993524</v>
      </c>
      <c r="F2756" s="4">
        <f>EXP((Result!G$4+B2756-Result!P$4)/H$2)</f>
        <v>1.8256380294172517E-6</v>
      </c>
    </row>
    <row r="2757" spans="1:6" x14ac:dyDescent="0.2">
      <c r="A2757">
        <v>39.57</v>
      </c>
      <c r="B2757">
        <v>-3.782702</v>
      </c>
      <c r="C2757">
        <f t="shared" si="129"/>
        <v>1.706091620705628E-3</v>
      </c>
      <c r="D2757">
        <f t="shared" si="130"/>
        <v>1.0187254872396643E-8</v>
      </c>
      <c r="E2757">
        <f t="shared" si="131"/>
        <v>0.99999998981274529</v>
      </c>
      <c r="F2757" s="4">
        <f>EXP((Result!G$4+B2757-Result!P$4)/H$2)</f>
        <v>9.0722833085719282E-7</v>
      </c>
    </row>
    <row r="2758" spans="1:6" x14ac:dyDescent="0.2">
      <c r="A2758">
        <v>39.58</v>
      </c>
      <c r="B2758">
        <v>-3.3976820000000001</v>
      </c>
      <c r="C2758">
        <f t="shared" si="129"/>
        <v>3.2639334181365637E-3</v>
      </c>
      <c r="D2758">
        <f t="shared" si="130"/>
        <v>1.948929425216791E-8</v>
      </c>
      <c r="E2758">
        <f t="shared" si="131"/>
        <v>0.99999998051070615</v>
      </c>
      <c r="F2758" s="4">
        <f>EXP((Result!G$4+B2758-Result!P$4)/H$2)</f>
        <v>1.7356235919735366E-6</v>
      </c>
    </row>
    <row r="2759" spans="1:6" x14ac:dyDescent="0.2">
      <c r="A2759">
        <v>39.590000000000003</v>
      </c>
      <c r="B2759">
        <v>-3.4726520000000001</v>
      </c>
      <c r="C2759">
        <f t="shared" si="129"/>
        <v>2.8766159564791549E-3</v>
      </c>
      <c r="D2759">
        <f t="shared" si="130"/>
        <v>1.7176580415145539E-8</v>
      </c>
      <c r="E2759">
        <f t="shared" si="131"/>
        <v>0.99999998282341995</v>
      </c>
      <c r="F2759" s="4">
        <f>EXP((Result!G$4+B2759-Result!P$4)/H$2)</f>
        <v>1.5296643281293281E-6</v>
      </c>
    </row>
    <row r="2760" spans="1:6" x14ac:dyDescent="0.2">
      <c r="A2760">
        <v>39.6</v>
      </c>
      <c r="B2760">
        <v>0.98253699999999999</v>
      </c>
      <c r="C2760">
        <f t="shared" si="129"/>
        <v>5.2356772675269374</v>
      </c>
      <c r="D2760">
        <f t="shared" si="130"/>
        <v>3.1262786890571718E-5</v>
      </c>
      <c r="E2760">
        <f t="shared" si="131"/>
        <v>0.99996873819044074</v>
      </c>
      <c r="F2760" s="4">
        <f>EXP((Result!G$4+B2760-Result!P$4)/H$2)</f>
        <v>2.7841146927155488E-3</v>
      </c>
    </row>
    <row r="2761" spans="1:6" x14ac:dyDescent="0.2">
      <c r="A2761">
        <v>39.61</v>
      </c>
      <c r="B2761">
        <v>-2.2521040000000001</v>
      </c>
      <c r="C2761">
        <f t="shared" si="129"/>
        <v>2.24915634966944E-2</v>
      </c>
      <c r="D2761">
        <f t="shared" si="130"/>
        <v>1.3429952239303122E-7</v>
      </c>
      <c r="E2761">
        <f t="shared" si="131"/>
        <v>0.99999986570049559</v>
      </c>
      <c r="F2761" s="4">
        <f>EXP((Result!G$4+B2761-Result!P$4)/H$2)</f>
        <v>1.1960074923195114E-5</v>
      </c>
    </row>
    <row r="2762" spans="1:6" x14ac:dyDescent="0.2">
      <c r="A2762">
        <v>39.619999999999997</v>
      </c>
      <c r="B2762">
        <v>-2.9466749999999999</v>
      </c>
      <c r="C2762">
        <f t="shared" si="129"/>
        <v>6.9785679940466416E-3</v>
      </c>
      <c r="D2762">
        <f t="shared" si="130"/>
        <v>4.1669773145183981E-8</v>
      </c>
      <c r="E2762">
        <f t="shared" si="131"/>
        <v>0.99999995833022859</v>
      </c>
      <c r="F2762" s="4">
        <f>EXP((Result!G$4+B2762-Result!P$4)/H$2)</f>
        <v>3.7109112524647717E-6</v>
      </c>
    </row>
    <row r="2763" spans="1:6" x14ac:dyDescent="0.2">
      <c r="A2763">
        <v>39.630000000000003</v>
      </c>
      <c r="B2763">
        <v>-1.391141</v>
      </c>
      <c r="C2763">
        <f t="shared" si="129"/>
        <v>9.5946815442378874E-2</v>
      </c>
      <c r="D2763">
        <f t="shared" si="130"/>
        <v>5.7290865932631226E-7</v>
      </c>
      <c r="E2763">
        <f t="shared" si="131"/>
        <v>0.99999942709166878</v>
      </c>
      <c r="F2763" s="4">
        <f>EXP((Result!G$4+B2763-Result!P$4)/H$2)</f>
        <v>5.1020512713643679E-5</v>
      </c>
    </row>
    <row r="2764" spans="1:6" x14ac:dyDescent="0.2">
      <c r="A2764">
        <v>39.64</v>
      </c>
      <c r="B2764">
        <v>4.9642860000000004</v>
      </c>
      <c r="C2764">
        <f t="shared" si="129"/>
        <v>4291.6416161427433</v>
      </c>
      <c r="D2764">
        <f t="shared" si="130"/>
        <v>2.5625849417482072E-2</v>
      </c>
      <c r="E2764">
        <f t="shared" si="131"/>
        <v>0.97501442711098141</v>
      </c>
      <c r="F2764" s="4">
        <f>EXP((Result!G$4+B2764-Result!P$4)/H$2)</f>
        <v>2.2821159267168367</v>
      </c>
    </row>
    <row r="2765" spans="1:6" x14ac:dyDescent="0.2">
      <c r="A2765">
        <v>39.65</v>
      </c>
      <c r="B2765">
        <v>1.409575</v>
      </c>
      <c r="C2765">
        <f t="shared" si="129"/>
        <v>10.751239620920563</v>
      </c>
      <c r="D2765">
        <f t="shared" si="130"/>
        <v>6.4196797454070978E-5</v>
      </c>
      <c r="E2765">
        <f t="shared" si="131"/>
        <v>0.99993580732351006</v>
      </c>
      <c r="F2765" s="4">
        <f>EXP((Result!G$4+B2765-Result!P$4)/H$2)</f>
        <v>5.7170605948462351E-3</v>
      </c>
    </row>
    <row r="2766" spans="1:6" x14ac:dyDescent="0.2">
      <c r="A2766">
        <v>39.659999999999997</v>
      </c>
      <c r="B2766">
        <v>4.3348579999999997</v>
      </c>
      <c r="C2766">
        <f t="shared" si="129"/>
        <v>1486.0677185696704</v>
      </c>
      <c r="D2766">
        <f t="shared" si="130"/>
        <v>8.8734687064747925E-3</v>
      </c>
      <c r="E2766">
        <f t="shared" si="131"/>
        <v>0.99120457720247912</v>
      </c>
      <c r="F2766" s="4">
        <f>EXP((Result!G$4+B2766-Result!P$4)/H$2)</f>
        <v>0.79022880101897142</v>
      </c>
    </row>
    <row r="2767" spans="1:6" x14ac:dyDescent="0.2">
      <c r="A2767">
        <v>39.67</v>
      </c>
      <c r="B2767">
        <v>2.300071</v>
      </c>
      <c r="C2767">
        <f t="shared" si="129"/>
        <v>48.203688923534429</v>
      </c>
      <c r="D2767">
        <f t="shared" si="130"/>
        <v>2.8782936326166833E-4</v>
      </c>
      <c r="E2767">
        <f t="shared" si="131"/>
        <v>0.99971225345864201</v>
      </c>
      <c r="F2767" s="4">
        <f>EXP((Result!G$4+B2767-Result!P$4)/H$2)</f>
        <v>2.5632710290887144E-2</v>
      </c>
    </row>
    <row r="2768" spans="1:6" x14ac:dyDescent="0.2">
      <c r="A2768">
        <v>39.68</v>
      </c>
      <c r="B2768">
        <v>-2.4446829999999999</v>
      </c>
      <c r="C2768">
        <f t="shared" si="129"/>
        <v>1.6259219162889228E-2</v>
      </c>
      <c r="D2768">
        <f t="shared" si="130"/>
        <v>9.7085530242509598E-8</v>
      </c>
      <c r="E2768">
        <f t="shared" si="131"/>
        <v>0.99999990291447916</v>
      </c>
      <c r="F2768" s="4">
        <f>EXP((Result!G$4+B2768-Result!P$4)/H$2)</f>
        <v>8.6459742742821826E-6</v>
      </c>
    </row>
    <row r="2769" spans="1:6" x14ac:dyDescent="0.2">
      <c r="A2769">
        <v>39.69</v>
      </c>
      <c r="B2769">
        <v>-4.4593920000000002</v>
      </c>
      <c r="C2769">
        <f t="shared" si="129"/>
        <v>5.4554862494161503E-4</v>
      </c>
      <c r="D2769">
        <f t="shared" si="130"/>
        <v>3.2575289744797895E-9</v>
      </c>
      <c r="E2769">
        <f t="shared" si="131"/>
        <v>0.99999999674247109</v>
      </c>
      <c r="F2769" s="4">
        <f>EXP((Result!G$4+B2769-Result!P$4)/H$2)</f>
        <v>2.900999936934896E-7</v>
      </c>
    </row>
    <row r="2770" spans="1:6" x14ac:dyDescent="0.2">
      <c r="A2770">
        <v>39.700000000000003</v>
      </c>
      <c r="B2770">
        <v>-1.4441630000000001</v>
      </c>
      <c r="C2770">
        <f t="shared" si="129"/>
        <v>8.7746871184054956E-2</v>
      </c>
      <c r="D2770">
        <f t="shared" si="130"/>
        <v>5.2394591835438143E-7</v>
      </c>
      <c r="E2770">
        <f t="shared" si="131"/>
        <v>0.99999947605435613</v>
      </c>
      <c r="F2770" s="4">
        <f>EXP((Result!G$4+B2770-Result!P$4)/H$2)</f>
        <v>4.666012453031489E-5</v>
      </c>
    </row>
    <row r="2771" spans="1:6" x14ac:dyDescent="0.2">
      <c r="A2771">
        <v>39.71</v>
      </c>
      <c r="B2771">
        <v>-1.7189730000000001</v>
      </c>
      <c r="C2771">
        <f t="shared" si="129"/>
        <v>5.5225419736037389E-2</v>
      </c>
      <c r="D2771">
        <f t="shared" si="130"/>
        <v>3.2975686619538723E-7</v>
      </c>
      <c r="E2771">
        <f t="shared" si="131"/>
        <v>0.99999967024324243</v>
      </c>
      <c r="F2771" s="4">
        <f>EXP((Result!G$4+B2771-Result!P$4)/H$2)</f>
        <v>2.9366573729077376E-5</v>
      </c>
    </row>
    <row r="2772" spans="1:6" x14ac:dyDescent="0.2">
      <c r="A2772">
        <v>39.72</v>
      </c>
      <c r="B2772">
        <v>4.8463710000000004</v>
      </c>
      <c r="C2772">
        <f t="shared" si="129"/>
        <v>3518.3494838951706</v>
      </c>
      <c r="D2772">
        <f t="shared" si="130"/>
        <v>2.1008439691990954E-2</v>
      </c>
      <c r="E2772">
        <f t="shared" si="131"/>
        <v>0.97942383346181883</v>
      </c>
      <c r="F2772" s="4">
        <f>EXP((Result!G$4+B2772-Result!P$4)/H$2)</f>
        <v>1.870911439285025</v>
      </c>
    </row>
    <row r="2773" spans="1:6" x14ac:dyDescent="0.2">
      <c r="A2773">
        <v>39.729999999999997</v>
      </c>
      <c r="B2773">
        <v>3.3318750000000001</v>
      </c>
      <c r="C2773">
        <f t="shared" si="129"/>
        <v>274.22329307088978</v>
      </c>
      <c r="D2773">
        <f t="shared" si="130"/>
        <v>1.6374165048097871E-3</v>
      </c>
      <c r="E2773">
        <f t="shared" si="131"/>
        <v>0.99836526024504602</v>
      </c>
      <c r="F2773" s="4">
        <f>EXP((Result!G$4+B2773-Result!P$4)/H$2)</f>
        <v>0.14582050426575055</v>
      </c>
    </row>
    <row r="2774" spans="1:6" x14ac:dyDescent="0.2">
      <c r="A2774">
        <v>39.74</v>
      </c>
      <c r="B2774">
        <v>-5.2542999999999999E-2</v>
      </c>
      <c r="C2774">
        <f t="shared" si="129"/>
        <v>0.91527496579084677</v>
      </c>
      <c r="D2774">
        <f t="shared" si="130"/>
        <v>5.4652043546049866E-6</v>
      </c>
      <c r="E2774">
        <f t="shared" si="131"/>
        <v>0.9999945348255137</v>
      </c>
      <c r="F2774" s="4">
        <f>EXP((Result!G$4+B2774-Result!P$4)/H$2)</f>
        <v>4.8670503354700988E-4</v>
      </c>
    </row>
    <row r="2775" spans="1:6" x14ac:dyDescent="0.2">
      <c r="A2775">
        <v>39.75</v>
      </c>
      <c r="B2775">
        <v>2.0031659999999998</v>
      </c>
      <c r="C2775">
        <f t="shared" si="129"/>
        <v>29.229380625591098</v>
      </c>
      <c r="D2775">
        <f t="shared" si="130"/>
        <v>1.7453174646742285E-4</v>
      </c>
      <c r="E2775">
        <f t="shared" si="131"/>
        <v>0.99982549870954751</v>
      </c>
      <c r="F2775" s="4">
        <f>EXP((Result!G$4+B2775-Result!P$4)/H$2)</f>
        <v>1.5542964911800621E-2</v>
      </c>
    </row>
    <row r="2776" spans="1:6" x14ac:dyDescent="0.2">
      <c r="A2776">
        <v>39.76</v>
      </c>
      <c r="B2776">
        <v>-1.0911379999999999</v>
      </c>
      <c r="C2776">
        <f t="shared" si="129"/>
        <v>0.15905897999328386</v>
      </c>
      <c r="D2776">
        <f t="shared" si="130"/>
        <v>9.4975811924147841E-7</v>
      </c>
      <c r="E2776">
        <f t="shared" si="131"/>
        <v>0.99999905024278279</v>
      </c>
      <c r="F2776" s="4">
        <f>EXP((Result!G$4+B2776-Result!P$4)/H$2)</f>
        <v>8.4580928231434472E-5</v>
      </c>
    </row>
    <row r="2777" spans="1:6" x14ac:dyDescent="0.2">
      <c r="A2777">
        <v>39.770000000000003</v>
      </c>
      <c r="B2777">
        <v>2.2445360000000001</v>
      </c>
      <c r="C2777">
        <f t="shared" si="129"/>
        <v>43.89776999817137</v>
      </c>
      <c r="D2777">
        <f t="shared" si="130"/>
        <v>2.6211826250940781E-4</v>
      </c>
      <c r="E2777">
        <f t="shared" si="131"/>
        <v>0.99973795042546987</v>
      </c>
      <c r="F2777" s="4">
        <f>EXP((Result!G$4+B2777-Result!P$4)/H$2)</f>
        <v>2.3343002286900939E-2</v>
      </c>
    </row>
    <row r="2778" spans="1:6" x14ac:dyDescent="0.2">
      <c r="A2778">
        <v>39.78</v>
      </c>
      <c r="B2778">
        <v>-0.369701</v>
      </c>
      <c r="C2778">
        <f t="shared" si="129"/>
        <v>0.53637775655019271</v>
      </c>
      <c r="D2778">
        <f t="shared" si="130"/>
        <v>3.2027687420451489E-6</v>
      </c>
      <c r="E2778">
        <f t="shared" si="131"/>
        <v>0.99999679724151569</v>
      </c>
      <c r="F2778" s="4">
        <f>EXP((Result!G$4+B2778-Result!P$4)/H$2)</f>
        <v>2.8522330857160916E-4</v>
      </c>
    </row>
    <row r="2779" spans="1:6" x14ac:dyDescent="0.2">
      <c r="A2779">
        <v>39.79</v>
      </c>
      <c r="B2779">
        <v>-2.9938790000000002</v>
      </c>
      <c r="C2779">
        <f t="shared" si="129"/>
        <v>6.4450266746206618E-3</v>
      </c>
      <c r="D2779">
        <f t="shared" si="130"/>
        <v>3.848394107146511E-8</v>
      </c>
      <c r="E2779">
        <f t="shared" si="131"/>
        <v>0.9999999615160603</v>
      </c>
      <c r="F2779" s="4">
        <f>EXP((Result!G$4+B2779-Result!P$4)/H$2)</f>
        <v>3.4271962427949041E-6</v>
      </c>
    </row>
    <row r="2780" spans="1:6" x14ac:dyDescent="0.2">
      <c r="A2780">
        <v>39.799999999999997</v>
      </c>
      <c r="B2780">
        <v>-0.188167</v>
      </c>
      <c r="C2780">
        <f t="shared" si="129"/>
        <v>0.72829700848417511</v>
      </c>
      <c r="D2780">
        <f t="shared" si="130"/>
        <v>4.3487390467129306E-6</v>
      </c>
      <c r="E2780">
        <f t="shared" si="131"/>
        <v>0.99999565127986478</v>
      </c>
      <c r="F2780" s="4">
        <f>EXP((Result!G$4+B2780-Result!P$4)/H$2)</f>
        <v>3.872779582037402E-4</v>
      </c>
    </row>
    <row r="2781" spans="1:6" x14ac:dyDescent="0.2">
      <c r="A2781">
        <v>39.81</v>
      </c>
      <c r="B2781">
        <v>-0.33256999999999998</v>
      </c>
      <c r="C2781">
        <f t="shared" si="129"/>
        <v>0.57100698687480533</v>
      </c>
      <c r="D2781">
        <f t="shared" si="130"/>
        <v>3.4095435664862037E-6</v>
      </c>
      <c r="E2781">
        <f t="shared" si="131"/>
        <v>0.99999659046805833</v>
      </c>
      <c r="F2781" s="4">
        <f>EXP((Result!G$4+B2781-Result!P$4)/H$2)</f>
        <v>3.0363768822448656E-4</v>
      </c>
    </row>
    <row r="2782" spans="1:6" x14ac:dyDescent="0.2">
      <c r="A2782">
        <v>39.82</v>
      </c>
      <c r="B2782">
        <v>-1.7470289999999999</v>
      </c>
      <c r="C2782">
        <f t="shared" si="129"/>
        <v>5.2675541263898756E-2</v>
      </c>
      <c r="D2782">
        <f t="shared" si="130"/>
        <v>3.1453127011715906E-7</v>
      </c>
      <c r="E2782">
        <f t="shared" si="131"/>
        <v>0.99999968546882878</v>
      </c>
      <c r="F2782" s="4">
        <f>EXP((Result!G$4+B2782-Result!P$4)/H$2)</f>
        <v>2.8010654760780616E-5</v>
      </c>
    </row>
    <row r="2783" spans="1:6" x14ac:dyDescent="0.2">
      <c r="A2783">
        <v>39.83</v>
      </c>
      <c r="B2783">
        <v>-0.14158999999999999</v>
      </c>
      <c r="C2783">
        <f t="shared" si="129"/>
        <v>0.78775526243659255</v>
      </c>
      <c r="D2783">
        <f t="shared" si="130"/>
        <v>4.7037706170751608E-6</v>
      </c>
      <c r="E2783">
        <f t="shared" si="131"/>
        <v>0.99999529625150829</v>
      </c>
      <c r="F2783" s="4">
        <f>EXP((Result!G$4+B2783-Result!P$4)/H$2)</f>
        <v>4.1889537653829834E-4</v>
      </c>
    </row>
    <row r="2784" spans="1:6" x14ac:dyDescent="0.2">
      <c r="A2784">
        <v>39.840000000000003</v>
      </c>
      <c r="B2784">
        <v>-0.43612800000000002</v>
      </c>
      <c r="C2784">
        <f t="shared" si="129"/>
        <v>0.47958181427997509</v>
      </c>
      <c r="D2784">
        <f t="shared" si="130"/>
        <v>2.8636341184395723E-6</v>
      </c>
      <c r="E2784">
        <f t="shared" si="131"/>
        <v>0.99999713637408183</v>
      </c>
      <c r="F2784" s="4">
        <f>EXP((Result!G$4+B2784-Result!P$4)/H$2)</f>
        <v>2.5502159649476273E-4</v>
      </c>
    </row>
    <row r="2785" spans="1:6" x14ac:dyDescent="0.2">
      <c r="A2785">
        <v>39.85</v>
      </c>
      <c r="B2785">
        <v>0.36936099999999999</v>
      </c>
      <c r="C2785">
        <f t="shared" si="129"/>
        <v>1.86328996507934</v>
      </c>
      <c r="D2785">
        <f t="shared" si="130"/>
        <v>1.1125902938079921E-5</v>
      </c>
      <c r="E2785">
        <f t="shared" si="131"/>
        <v>0.99998887422084626</v>
      </c>
      <c r="F2785" s="4">
        <f>EXP((Result!G$4+B2785-Result!P$4)/H$2)</f>
        <v>9.9081985070809792E-4</v>
      </c>
    </row>
    <row r="2786" spans="1:6" x14ac:dyDescent="0.2">
      <c r="A2786">
        <v>39.86</v>
      </c>
      <c r="B2786">
        <v>-4.7152269999999996</v>
      </c>
      <c r="C2786">
        <f t="shared" si="129"/>
        <v>3.545078324264328E-4</v>
      </c>
      <c r="D2786">
        <f t="shared" si="130"/>
        <v>2.11680404461237E-9</v>
      </c>
      <c r="E2786">
        <f t="shared" si="131"/>
        <v>0.99999999788319593</v>
      </c>
      <c r="F2786" s="4">
        <f>EXP((Result!G$4+B2786-Result!P$4)/H$2)</f>
        <v>1.8851247212328213E-7</v>
      </c>
    </row>
    <row r="2787" spans="1:6" x14ac:dyDescent="0.2">
      <c r="A2787">
        <v>39.869999999999997</v>
      </c>
      <c r="B2787">
        <v>-2.3098670000000001</v>
      </c>
      <c r="C2787">
        <f t="shared" si="129"/>
        <v>2.0405699542795565E-2</v>
      </c>
      <c r="D2787">
        <f t="shared" si="130"/>
        <v>1.2184460644969889E-7</v>
      </c>
      <c r="E2787">
        <f t="shared" si="131"/>
        <v>0.99999987815540847</v>
      </c>
      <c r="F2787" s="4">
        <f>EXP((Result!G$4+B2787-Result!P$4)/H$2)</f>
        <v>1.0850899512962332E-5</v>
      </c>
    </row>
    <row r="2788" spans="1:6" x14ac:dyDescent="0.2">
      <c r="A2788">
        <v>39.880000000000003</v>
      </c>
      <c r="B2788">
        <v>-3.444477</v>
      </c>
      <c r="C2788">
        <f t="shared" si="129"/>
        <v>3.0164698029253338E-3</v>
      </c>
      <c r="D2788">
        <f t="shared" si="130"/>
        <v>1.8011662635432693E-8</v>
      </c>
      <c r="E2788">
        <f t="shared" si="131"/>
        <v>0.99999998198833773</v>
      </c>
      <c r="F2788" s="4">
        <f>EXP((Result!G$4+B2788-Result!P$4)/H$2)</f>
        <v>1.6040327677462203E-6</v>
      </c>
    </row>
    <row r="2789" spans="1:6" x14ac:dyDescent="0.2">
      <c r="A2789">
        <v>39.89</v>
      </c>
      <c r="B2789">
        <v>-1.3490629999999999</v>
      </c>
      <c r="C2789">
        <f t="shared" si="129"/>
        <v>0.10299620001423612</v>
      </c>
      <c r="D2789">
        <f t="shared" si="130"/>
        <v>6.1500128580398572E-7</v>
      </c>
      <c r="E2789">
        <f t="shared" si="131"/>
        <v>0.99999938499909236</v>
      </c>
      <c r="F2789" s="4">
        <f>EXP((Result!G$4+B2789-Result!P$4)/H$2)</f>
        <v>5.4769081267102372E-5</v>
      </c>
    </row>
    <row r="2790" spans="1:6" x14ac:dyDescent="0.2">
      <c r="A2790">
        <v>39.9</v>
      </c>
      <c r="B2790">
        <v>-0.62365000000000004</v>
      </c>
      <c r="C2790">
        <f t="shared" si="129"/>
        <v>0.34965779303299149</v>
      </c>
      <c r="D2790">
        <f t="shared" si="130"/>
        <v>2.0878439425624545E-6</v>
      </c>
      <c r="E2790">
        <f t="shared" si="131"/>
        <v>0.99999791216041645</v>
      </c>
      <c r="F2790" s="4">
        <f>EXP((Result!G$4+B2790-Result!P$4)/H$2)</f>
        <v>1.8593342355982699E-4</v>
      </c>
    </row>
    <row r="2791" spans="1:6" x14ac:dyDescent="0.2">
      <c r="A2791">
        <v>39.909999999999997</v>
      </c>
      <c r="B2791">
        <v>-1.8882190000000001</v>
      </c>
      <c r="C2791">
        <f t="shared" si="129"/>
        <v>4.1523410853408181E-2</v>
      </c>
      <c r="D2791">
        <f t="shared" si="130"/>
        <v>2.4794071103869354E-7</v>
      </c>
      <c r="E2791">
        <f t="shared" si="131"/>
        <v>0.99999975205935043</v>
      </c>
      <c r="F2791" s="4">
        <f>EXP((Result!G$4+B2791-Result!P$4)/H$2)</f>
        <v>2.2080417172704058E-5</v>
      </c>
    </row>
    <row r="2792" spans="1:6" x14ac:dyDescent="0.2">
      <c r="A2792">
        <v>39.92</v>
      </c>
      <c r="B2792">
        <v>-1.5728500000000001</v>
      </c>
      <c r="C2792">
        <f t="shared" si="129"/>
        <v>7.0642285501560112E-2</v>
      </c>
      <c r="D2792">
        <f t="shared" si="130"/>
        <v>4.2181261453904816E-7</v>
      </c>
      <c r="E2792">
        <f t="shared" si="131"/>
        <v>0.99999957818756335</v>
      </c>
      <c r="F2792" s="4">
        <f>EXP((Result!G$4+B2792-Result!P$4)/H$2)</f>
        <v>3.7564619616976517E-5</v>
      </c>
    </row>
    <row r="2793" spans="1:6" x14ac:dyDescent="0.2">
      <c r="A2793">
        <v>39.93</v>
      </c>
      <c r="B2793">
        <v>2.1324540000000001</v>
      </c>
      <c r="C2793">
        <f t="shared" si="129"/>
        <v>36.343461871554702</v>
      </c>
      <c r="D2793">
        <f t="shared" si="130"/>
        <v>2.1701068368041606E-4</v>
      </c>
      <c r="E2793">
        <f t="shared" si="131"/>
        <v>0.99978303639973876</v>
      </c>
      <c r="F2793" s="4">
        <f>EXP((Result!G$4+B2793-Result!P$4)/H$2)</f>
        <v>1.9325936456839082E-2</v>
      </c>
    </row>
    <row r="2794" spans="1:6" x14ac:dyDescent="0.2">
      <c r="A2794">
        <v>39.94</v>
      </c>
      <c r="B2794">
        <v>-4.1022559999999997</v>
      </c>
      <c r="C2794">
        <f t="shared" si="129"/>
        <v>9.957911199688493E-4</v>
      </c>
      <c r="D2794">
        <f t="shared" si="130"/>
        <v>5.9459748911939156E-9</v>
      </c>
      <c r="E2794">
        <f t="shared" si="131"/>
        <v>0.99999999405402518</v>
      </c>
      <c r="F2794" s="4">
        <f>EXP((Result!G$4+B2794-Result!P$4)/H$2)</f>
        <v>5.2952016450213199E-7</v>
      </c>
    </row>
    <row r="2795" spans="1:6" x14ac:dyDescent="0.2">
      <c r="A2795">
        <v>39.950000000000003</v>
      </c>
      <c r="B2795">
        <v>-2.2369979999999998</v>
      </c>
      <c r="C2795">
        <f t="shared" si="129"/>
        <v>2.3071375290286616E-2</v>
      </c>
      <c r="D2795">
        <f t="shared" si="130"/>
        <v>1.377616403986883E-7</v>
      </c>
      <c r="E2795">
        <f t="shared" si="131"/>
        <v>0.99999986223837867</v>
      </c>
      <c r="F2795" s="4">
        <f>EXP((Result!G$4+B2795-Result!P$4)/H$2)</f>
        <v>1.2268394640218504E-5</v>
      </c>
    </row>
    <row r="2796" spans="1:6" x14ac:dyDescent="0.2">
      <c r="A2796">
        <v>39.96</v>
      </c>
      <c r="B2796">
        <v>-3.0016150000000001</v>
      </c>
      <c r="C2796">
        <f t="shared" si="129"/>
        <v>6.3615638426239973E-3</v>
      </c>
      <c r="D2796">
        <f t="shared" si="130"/>
        <v>3.7985575607616028E-8</v>
      </c>
      <c r="E2796">
        <f t="shared" si="131"/>
        <v>0.99999996201442587</v>
      </c>
      <c r="F2796" s="4">
        <f>EXP((Result!G$4+B2796-Result!P$4)/H$2)</f>
        <v>3.3828141915369265E-6</v>
      </c>
    </row>
    <row r="2797" spans="1:6" x14ac:dyDescent="0.2">
      <c r="A2797">
        <v>39.97</v>
      </c>
      <c r="B2797">
        <v>-4.9360869999999997</v>
      </c>
      <c r="C2797">
        <f t="shared" si="129"/>
        <v>2.4434936286952917E-4</v>
      </c>
      <c r="D2797">
        <f t="shared" si="130"/>
        <v>1.4590360841407179E-9</v>
      </c>
      <c r="E2797">
        <f t="shared" si="131"/>
        <v>0.999999998540964</v>
      </c>
      <c r="F2797" s="4">
        <f>EXP((Result!G$4+B2797-Result!P$4)/H$2)</f>
        <v>1.299347947857899E-7</v>
      </c>
    </row>
    <row r="2798" spans="1:6" x14ac:dyDescent="0.2">
      <c r="A2798">
        <v>39.979999999999997</v>
      </c>
      <c r="B2798">
        <v>-2.4405019999999999</v>
      </c>
      <c r="C2798">
        <f t="shared" si="129"/>
        <v>1.6374164075324733E-2</v>
      </c>
      <c r="D2798">
        <f t="shared" si="130"/>
        <v>9.7771878563463725E-8</v>
      </c>
      <c r="E2798">
        <f t="shared" si="131"/>
        <v>0.99999990222813095</v>
      </c>
      <c r="F2798" s="4">
        <f>EXP((Result!G$4+B2798-Result!P$4)/H$2)</f>
        <v>8.7070971822103837E-6</v>
      </c>
    </row>
    <row r="2799" spans="1:6" x14ac:dyDescent="0.2">
      <c r="A2799">
        <v>39.99</v>
      </c>
      <c r="B2799">
        <v>3.7851859999999999</v>
      </c>
      <c r="C2799">
        <f t="shared" si="129"/>
        <v>588.59330869545329</v>
      </c>
      <c r="D2799">
        <f t="shared" si="130"/>
        <v>3.5145533681173913E-3</v>
      </c>
      <c r="E2799">
        <f t="shared" si="131"/>
        <v>0.9964977554572364</v>
      </c>
      <c r="F2799" s="4">
        <f>EXP((Result!G$4+B2799-Result!P$4)/H$2)</f>
        <v>0.3129893603138586</v>
      </c>
    </row>
    <row r="2800" spans="1:6" x14ac:dyDescent="0.2">
      <c r="A2800">
        <v>40</v>
      </c>
      <c r="B2800">
        <v>1.620897</v>
      </c>
      <c r="C2800">
        <f t="shared" si="129"/>
        <v>15.349481863127206</v>
      </c>
      <c r="D2800">
        <f t="shared" si="130"/>
        <v>9.1653391881869428E-5</v>
      </c>
      <c r="E2800">
        <f t="shared" si="131"/>
        <v>0.9999083550076926</v>
      </c>
      <c r="F2800" s="4">
        <f>EXP((Result!G$4+B2800-Result!P$4)/H$2)</f>
        <v>8.1622139404495531E-3</v>
      </c>
    </row>
    <row r="2801" spans="1:6" x14ac:dyDescent="0.2">
      <c r="A2801">
        <v>40.01</v>
      </c>
      <c r="B2801">
        <v>2.7966259999999998</v>
      </c>
      <c r="C2801">
        <f t="shared" si="129"/>
        <v>111.28461132319129</v>
      </c>
      <c r="D2801">
        <f t="shared" si="130"/>
        <v>6.6449227296249346E-4</v>
      </c>
      <c r="E2801">
        <f t="shared" si="131"/>
        <v>0.99933594898380673</v>
      </c>
      <c r="F2801" s="4">
        <f>EXP((Result!G$4+B2801-Result!P$4)/H$2)</f>
        <v>5.9176512536339508E-2</v>
      </c>
    </row>
    <row r="2802" spans="1:6" x14ac:dyDescent="0.2">
      <c r="A2802">
        <v>40.020000000000003</v>
      </c>
      <c r="B2802">
        <v>3.2524519999999999</v>
      </c>
      <c r="C2802">
        <f t="shared" si="129"/>
        <v>239.8758059596955</v>
      </c>
      <c r="D2802">
        <f t="shared" si="130"/>
        <v>1.4323239991192805E-3</v>
      </c>
      <c r="E2802">
        <f t="shared" si="131"/>
        <v>0.99856972461863491</v>
      </c>
      <c r="F2802" s="4">
        <f>EXP((Result!G$4+B2802-Result!P$4)/H$2)</f>
        <v>0.12755594389698224</v>
      </c>
    </row>
    <row r="2803" spans="1:6" x14ac:dyDescent="0.2">
      <c r="A2803">
        <v>40.03</v>
      </c>
      <c r="B2803">
        <v>-0.80163799999999996</v>
      </c>
      <c r="C2803">
        <f t="shared" si="129"/>
        <v>0.25905992537361844</v>
      </c>
      <c r="D2803">
        <f t="shared" si="130"/>
        <v>1.5468744204450109E-6</v>
      </c>
      <c r="E2803">
        <f t="shared" si="131"/>
        <v>0.99999845312797231</v>
      </c>
      <c r="F2803" s="4">
        <f>EXP((Result!G$4+B2803-Result!P$4)/H$2)</f>
        <v>1.3775725807239545E-4</v>
      </c>
    </row>
    <row r="2804" spans="1:6" x14ac:dyDescent="0.2">
      <c r="A2804">
        <v>40.04</v>
      </c>
      <c r="B2804">
        <v>-1.5857779999999999</v>
      </c>
      <c r="C2804">
        <f t="shared" si="129"/>
        <v>6.9120147928329725E-2</v>
      </c>
      <c r="D2804">
        <f t="shared" si="130"/>
        <v>4.1272376888670587E-7</v>
      </c>
      <c r="E2804">
        <f t="shared" si="131"/>
        <v>0.99999958727640137</v>
      </c>
      <c r="F2804" s="4">
        <f>EXP((Result!G$4+B2804-Result!P$4)/H$2)</f>
        <v>3.6755210372397951E-5</v>
      </c>
    </row>
    <row r="2805" spans="1:6" x14ac:dyDescent="0.2">
      <c r="A2805">
        <v>40.049999999999997</v>
      </c>
      <c r="B2805">
        <v>-2.6399680000000001</v>
      </c>
      <c r="C2805">
        <f t="shared" si="129"/>
        <v>1.1700370235756898E-2</v>
      </c>
      <c r="D2805">
        <f t="shared" si="130"/>
        <v>6.9864157496864865E-8</v>
      </c>
      <c r="E2805">
        <f t="shared" si="131"/>
        <v>0.99999993013584731</v>
      </c>
      <c r="F2805" s="4">
        <f>EXP((Result!G$4+B2805-Result!P$4)/H$2)</f>
        <v>6.2217686498024447E-6</v>
      </c>
    </row>
    <row r="2806" spans="1:6" x14ac:dyDescent="0.2">
      <c r="A2806">
        <v>40.06</v>
      </c>
      <c r="B2806">
        <v>-4.4941519999999997</v>
      </c>
      <c r="C2806">
        <f t="shared" si="129"/>
        <v>5.1451469756916691E-4</v>
      </c>
      <c r="D2806">
        <f t="shared" si="130"/>
        <v>3.0722220870901089E-9</v>
      </c>
      <c r="E2806">
        <f t="shared" si="131"/>
        <v>0.99999999692777797</v>
      </c>
      <c r="F2806" s="4">
        <f>EXP((Result!G$4+B2806-Result!P$4)/H$2)</f>
        <v>2.7359744612315172E-7</v>
      </c>
    </row>
    <row r="2807" spans="1:6" x14ac:dyDescent="0.2">
      <c r="A2807">
        <v>40.07</v>
      </c>
      <c r="B2807">
        <v>-4.1983629999999996</v>
      </c>
      <c r="C2807">
        <f t="shared" si="129"/>
        <v>8.4691887723437097E-4</v>
      </c>
      <c r="D2807">
        <f t="shared" si="130"/>
        <v>5.0570428656476142E-9</v>
      </c>
      <c r="E2807">
        <f t="shared" si="131"/>
        <v>0.99999999494295722</v>
      </c>
      <c r="F2807" s="4">
        <f>EXP((Result!G$4+B2807-Result!P$4)/H$2)</f>
        <v>4.5035611806533717E-7</v>
      </c>
    </row>
    <row r="2808" spans="1:6" x14ac:dyDescent="0.2">
      <c r="A2808">
        <v>40.08</v>
      </c>
      <c r="B2808">
        <v>1.4174990000000001</v>
      </c>
      <c r="C2808">
        <f t="shared" si="129"/>
        <v>10.895745231675717</v>
      </c>
      <c r="D2808">
        <f t="shared" si="130"/>
        <v>6.5059655854750149E-5</v>
      </c>
      <c r="E2808">
        <f t="shared" si="131"/>
        <v>0.99993494457662879</v>
      </c>
      <c r="F2808" s="4">
        <f>EXP((Result!G$4+B2808-Result!P$4)/H$2)</f>
        <v>5.7939026486104155E-3</v>
      </c>
    </row>
    <row r="2809" spans="1:6" x14ac:dyDescent="0.2">
      <c r="A2809">
        <v>40.090000000000003</v>
      </c>
      <c r="B2809">
        <v>-1.4365600000000001</v>
      </c>
      <c r="C2809">
        <f t="shared" si="129"/>
        <v>8.8878178588427642E-2</v>
      </c>
      <c r="D2809">
        <f t="shared" si="130"/>
        <v>5.3070107542068637E-7</v>
      </c>
      <c r="E2809">
        <f t="shared" si="131"/>
        <v>0.99999946929920613</v>
      </c>
      <c r="F2809" s="4">
        <f>EXP((Result!G$4+B2809-Result!P$4)/H$2)</f>
        <v>4.7261706599940695E-5</v>
      </c>
    </row>
    <row r="2810" spans="1:6" x14ac:dyDescent="0.2">
      <c r="A2810">
        <v>40.1</v>
      </c>
      <c r="B2810">
        <v>-1.880614</v>
      </c>
      <c r="C2810">
        <f t="shared" si="129"/>
        <v>4.2058907766507253E-2</v>
      </c>
      <c r="D2810">
        <f t="shared" si="130"/>
        <v>2.5113822017062755E-7</v>
      </c>
      <c r="E2810">
        <f t="shared" si="131"/>
        <v>0.99999974886184284</v>
      </c>
      <c r="F2810" s="4">
        <f>EXP((Result!G$4+B2810-Result!P$4)/H$2)</f>
        <v>2.2365172085484741E-5</v>
      </c>
    </row>
    <row r="2811" spans="1:6" x14ac:dyDescent="0.2">
      <c r="A2811">
        <v>40.11</v>
      </c>
      <c r="B2811">
        <v>2.4753590000000001</v>
      </c>
      <c r="C2811">
        <f t="shared" si="129"/>
        <v>64.766066615935074</v>
      </c>
      <c r="D2811">
        <f t="shared" si="130"/>
        <v>3.86725085389181E-4</v>
      </c>
      <c r="E2811">
        <f t="shared" si="131"/>
        <v>0.99961342441308754</v>
      </c>
      <c r="F2811" s="4">
        <f>EXP((Result!G$4+B2811-Result!P$4)/H$2)</f>
        <v>3.4439891620743623E-2</v>
      </c>
    </row>
    <row r="2812" spans="1:6" x14ac:dyDescent="0.2">
      <c r="A2812">
        <v>40.119999999999997</v>
      </c>
      <c r="B2812">
        <v>-2.278864</v>
      </c>
      <c r="C2812">
        <f t="shared" si="129"/>
        <v>2.1499976129908917E-2</v>
      </c>
      <c r="D2812">
        <f t="shared" si="130"/>
        <v>1.2837864856005705E-7</v>
      </c>
      <c r="E2812">
        <f t="shared" si="131"/>
        <v>0.99999987162136783</v>
      </c>
      <c r="F2812" s="4">
        <f>EXP((Result!G$4+B2812-Result!P$4)/H$2)</f>
        <v>1.1432790139218616E-5</v>
      </c>
    </row>
    <row r="2813" spans="1:6" x14ac:dyDescent="0.2">
      <c r="A2813">
        <v>40.130000000000003</v>
      </c>
      <c r="B2813">
        <v>1.1566860000000001</v>
      </c>
      <c r="C2813">
        <f t="shared" si="129"/>
        <v>7.0211241190822786</v>
      </c>
      <c r="D2813">
        <f t="shared" si="130"/>
        <v>4.1923880302653362E-5</v>
      </c>
      <c r="E2813">
        <f t="shared" si="131"/>
        <v>0.99995807787723534</v>
      </c>
      <c r="F2813" s="4">
        <f>EXP((Result!G$4+B2813-Result!P$4)/H$2)</f>
        <v>3.7335408239457337E-3</v>
      </c>
    </row>
    <row r="2814" spans="1:6" x14ac:dyDescent="0.2">
      <c r="A2814">
        <v>40.14</v>
      </c>
      <c r="B2814">
        <v>-1.8578699999999999</v>
      </c>
      <c r="C2814">
        <f t="shared" si="129"/>
        <v>4.3701963008226458E-2</v>
      </c>
      <c r="D2814">
        <f t="shared" si="130"/>
        <v>2.6094907810679011E-7</v>
      </c>
      <c r="E2814">
        <f t="shared" si="131"/>
        <v>0.99999973905098993</v>
      </c>
      <c r="F2814" s="4">
        <f>EXP((Result!G$4+B2814-Result!P$4)/H$2)</f>
        <v>2.3238880300425033E-5</v>
      </c>
    </row>
    <row r="2815" spans="1:6" x14ac:dyDescent="0.2">
      <c r="A2815">
        <v>40.15</v>
      </c>
      <c r="B2815">
        <v>-2.1325980000000002</v>
      </c>
      <c r="C2815">
        <f t="shared" si="129"/>
        <v>2.7508590251806766E-2</v>
      </c>
      <c r="D2815">
        <f t="shared" si="130"/>
        <v>1.6425672377405941E-7</v>
      </c>
      <c r="E2815">
        <f t="shared" si="131"/>
        <v>0.9999998357433032</v>
      </c>
      <c r="F2815" s="4">
        <f>EXP((Result!G$4+B2815-Result!P$4)/H$2)</f>
        <v>1.4627920397416391E-5</v>
      </c>
    </row>
    <row r="2816" spans="1:6" x14ac:dyDescent="0.2">
      <c r="A2816">
        <v>40.159999999999997</v>
      </c>
      <c r="B2816">
        <v>-5.9973879999999999</v>
      </c>
      <c r="C2816">
        <f t="shared" si="129"/>
        <v>4.0869815003608781E-5</v>
      </c>
      <c r="D2816">
        <f t="shared" si="130"/>
        <v>2.4403802057082047E-10</v>
      </c>
      <c r="E2816">
        <f t="shared" si="131"/>
        <v>0.99999999975596188</v>
      </c>
      <c r="F2816" s="4">
        <f>EXP((Result!G$4+B2816-Result!P$4)/H$2)</f>
        <v>2.1732862173504415E-8</v>
      </c>
    </row>
    <row r="2817" spans="1:6" x14ac:dyDescent="0.2">
      <c r="A2817">
        <v>40.17</v>
      </c>
      <c r="B2817">
        <v>-1.2322340000000001</v>
      </c>
      <c r="C2817">
        <f t="shared" ref="C2817:C2880" si="132">EXP(B2817/H$2)</f>
        <v>0.12540388508104644</v>
      </c>
      <c r="D2817">
        <f t="shared" si="130"/>
        <v>7.4879996115389413E-7</v>
      </c>
      <c r="E2817">
        <f t="shared" si="131"/>
        <v>0.99999925120059951</v>
      </c>
      <c r="F2817" s="4">
        <f>EXP((Result!G$4+B2817-Result!P$4)/H$2)</f>
        <v>6.6684553141425215E-5</v>
      </c>
    </row>
    <row r="2818" spans="1:6" x14ac:dyDescent="0.2">
      <c r="A2818">
        <v>40.18</v>
      </c>
      <c r="B2818">
        <v>-0.29725299999999999</v>
      </c>
      <c r="C2818">
        <f t="shared" si="132"/>
        <v>0.6060168338046874</v>
      </c>
      <c r="D2818">
        <f t="shared" ref="D2818:D2881" si="133">EXP(1/H$2*(B2818-H$4-J$6))</f>
        <v>3.6185910932367264E-6</v>
      </c>
      <c r="E2818">
        <f t="shared" ref="E2818:E2881" si="134">1/(1+D2818)</f>
        <v>0.99999638142200098</v>
      </c>
      <c r="F2818" s="4">
        <f>EXP((Result!G$4+B2818-Result!P$4)/H$2)</f>
        <v>3.2225446390540054E-4</v>
      </c>
    </row>
    <row r="2819" spans="1:6" x14ac:dyDescent="0.2">
      <c r="A2819">
        <v>40.19</v>
      </c>
      <c r="B2819">
        <v>-2.1024250000000002</v>
      </c>
      <c r="C2819">
        <f t="shared" si="132"/>
        <v>2.8943261653116729E-2</v>
      </c>
      <c r="D2819">
        <f t="shared" si="133"/>
        <v>1.7282329959326305E-7</v>
      </c>
      <c r="E2819">
        <f t="shared" si="134"/>
        <v>0.99999982717673019</v>
      </c>
      <c r="F2819" s="4">
        <f>EXP((Result!G$4+B2819-Result!P$4)/H$2)</f>
        <v>1.5390818781619657E-5</v>
      </c>
    </row>
    <row r="2820" spans="1:6" x14ac:dyDescent="0.2">
      <c r="A2820">
        <v>40.200000000000003</v>
      </c>
      <c r="B2820">
        <v>-1.4975620000000001</v>
      </c>
      <c r="C2820">
        <f t="shared" si="132"/>
        <v>8.0196763958004194E-2</v>
      </c>
      <c r="D2820">
        <f t="shared" si="133"/>
        <v>4.7886342355032606E-7</v>
      </c>
      <c r="E2820">
        <f t="shared" si="134"/>
        <v>0.99999952113680568</v>
      </c>
      <c r="F2820" s="4">
        <f>EXP((Result!G$4+B2820-Result!P$4)/H$2)</f>
        <v>4.2645292563875872E-5</v>
      </c>
    </row>
    <row r="2821" spans="1:6" x14ac:dyDescent="0.2">
      <c r="A2821">
        <v>40.21</v>
      </c>
      <c r="B2821">
        <v>-3.8126660000000001</v>
      </c>
      <c r="C2821">
        <f t="shared" si="132"/>
        <v>1.6220944924428479E-3</v>
      </c>
      <c r="D2821">
        <f t="shared" si="133"/>
        <v>9.6856990686066891E-9</v>
      </c>
      <c r="E2821">
        <f t="shared" si="134"/>
        <v>0.99999999031430098</v>
      </c>
      <c r="F2821" s="4">
        <f>EXP((Result!G$4+B2821-Result!P$4)/H$2)</f>
        <v>8.6256216314040839E-7</v>
      </c>
    </row>
    <row r="2822" spans="1:6" x14ac:dyDescent="0.2">
      <c r="A2822">
        <v>40.22</v>
      </c>
      <c r="B2822">
        <v>-3.6078190000000001</v>
      </c>
      <c r="C2822">
        <f t="shared" si="132"/>
        <v>2.2907264883590124E-3</v>
      </c>
      <c r="D2822">
        <f t="shared" si="133"/>
        <v>1.3678171967230951E-8</v>
      </c>
      <c r="E2822">
        <f t="shared" si="134"/>
        <v>0.99999998632182829</v>
      </c>
      <c r="F2822" s="4">
        <f>EXP((Result!G$4+B2822-Result!P$4)/H$2)</f>
        <v>1.2181127574055939E-6</v>
      </c>
    </row>
    <row r="2823" spans="1:6" x14ac:dyDescent="0.2">
      <c r="A2823">
        <v>40.229999999999997</v>
      </c>
      <c r="B2823">
        <v>-2.362975</v>
      </c>
      <c r="C2823">
        <f t="shared" si="132"/>
        <v>1.8659054450689293E-2</v>
      </c>
      <c r="D2823">
        <f t="shared" si="133"/>
        <v>1.1141520247809474E-7</v>
      </c>
      <c r="E2823">
        <f t="shared" si="134"/>
        <v>0.99999988858481004</v>
      </c>
      <c r="F2823" s="4">
        <f>EXP((Result!G$4+B2823-Result!P$4)/H$2)</f>
        <v>9.9221065382590998E-6</v>
      </c>
    </row>
    <row r="2824" spans="1:6" x14ac:dyDescent="0.2">
      <c r="A2824">
        <v>40.24</v>
      </c>
      <c r="B2824">
        <v>-1.268281</v>
      </c>
      <c r="C2824">
        <f t="shared" si="132"/>
        <v>0.11801400444976118</v>
      </c>
      <c r="D2824">
        <f t="shared" si="133"/>
        <v>7.0467419642130995E-7</v>
      </c>
      <c r="E2824">
        <f t="shared" si="134"/>
        <v>0.99999929532630027</v>
      </c>
      <c r="F2824" s="4">
        <f>EXP((Result!G$4+B2824-Result!P$4)/H$2)</f>
        <v>6.2754922992030708E-5</v>
      </c>
    </row>
    <row r="2825" spans="1:6" x14ac:dyDescent="0.2">
      <c r="A2825">
        <v>40.25</v>
      </c>
      <c r="B2825">
        <v>-1.993749</v>
      </c>
      <c r="C2825">
        <f t="shared" si="132"/>
        <v>3.4759321515444287E-2</v>
      </c>
      <c r="D2825">
        <f t="shared" si="133"/>
        <v>2.0755161280433325E-7</v>
      </c>
      <c r="E2825">
        <f t="shared" si="134"/>
        <v>0.99999979244843029</v>
      </c>
      <c r="F2825" s="4">
        <f>EXP((Result!G$4+B2825-Result!P$4)/H$2)</f>
        <v>1.8483556719622397E-5</v>
      </c>
    </row>
    <row r="2826" spans="1:6" x14ac:dyDescent="0.2">
      <c r="A2826">
        <v>40.26</v>
      </c>
      <c r="B2826">
        <v>1.5107280000000001</v>
      </c>
      <c r="C2826">
        <f t="shared" si="132"/>
        <v>12.749037401731133</v>
      </c>
      <c r="D2826">
        <f t="shared" si="133"/>
        <v>7.612586089335352E-5</v>
      </c>
      <c r="E2826">
        <f t="shared" si="134"/>
        <v>0.99992387993381215</v>
      </c>
      <c r="F2826" s="4">
        <f>EXP((Result!G$4+B2826-Result!P$4)/H$2)</f>
        <v>6.7794060891200767E-3</v>
      </c>
    </row>
    <row r="2827" spans="1:6" x14ac:dyDescent="0.2">
      <c r="A2827">
        <v>40.270000000000003</v>
      </c>
      <c r="B2827">
        <v>-0.73488699999999996</v>
      </c>
      <c r="C2827">
        <f t="shared" si="132"/>
        <v>0.28989810515573711</v>
      </c>
      <c r="D2827">
        <f t="shared" si="133"/>
        <v>1.7310124781135083E-6</v>
      </c>
      <c r="E2827">
        <f t="shared" si="134"/>
        <v>0.99999826899051836</v>
      </c>
      <c r="F2827" s="4">
        <f>EXP((Result!G$4+B2827-Result!P$4)/H$2)</f>
        <v>1.541557152424942E-4</v>
      </c>
    </row>
    <row r="2828" spans="1:6" x14ac:dyDescent="0.2">
      <c r="A2828">
        <v>40.28</v>
      </c>
      <c r="B2828">
        <v>-2.710467</v>
      </c>
      <c r="C2828">
        <f t="shared" si="132"/>
        <v>1.0389911764020746E-2</v>
      </c>
      <c r="D2828">
        <f t="shared" si="133"/>
        <v>6.2039270316569992E-8</v>
      </c>
      <c r="E2828">
        <f t="shared" si="134"/>
        <v>0.9999999379607335</v>
      </c>
      <c r="F2828" s="4">
        <f>EXP((Result!G$4+B2828-Result!P$4)/H$2)</f>
        <v>5.5249215182989346E-6</v>
      </c>
    </row>
    <row r="2829" spans="1:6" x14ac:dyDescent="0.2">
      <c r="A2829">
        <v>40.29</v>
      </c>
      <c r="B2829">
        <v>-3.0159919999999998</v>
      </c>
      <c r="C2829">
        <f t="shared" si="132"/>
        <v>6.2093122435188663E-3</v>
      </c>
      <c r="D2829">
        <f t="shared" si="133"/>
        <v>3.7076465085068339E-8</v>
      </c>
      <c r="E2829">
        <f t="shared" si="134"/>
        <v>0.99999996292353632</v>
      </c>
      <c r="F2829" s="4">
        <f>EXP((Result!G$4+B2829-Result!P$4)/H$2)</f>
        <v>3.3018531443984629E-6</v>
      </c>
    </row>
    <row r="2830" spans="1:6" x14ac:dyDescent="0.2">
      <c r="A2830">
        <v>40.299999999999997</v>
      </c>
      <c r="B2830">
        <v>-1.0715460000000001</v>
      </c>
      <c r="C2830">
        <f t="shared" si="132"/>
        <v>0.16439729500922215</v>
      </c>
      <c r="D2830">
        <f t="shared" si="133"/>
        <v>9.8163376706513624E-7</v>
      </c>
      <c r="E2830">
        <f t="shared" si="134"/>
        <v>0.9999990183671964</v>
      </c>
      <c r="F2830" s="4">
        <f>EXP((Result!G$4+B2830-Result!P$4)/H$2)</f>
        <v>8.7419621395812313E-5</v>
      </c>
    </row>
    <row r="2831" spans="1:6" x14ac:dyDescent="0.2">
      <c r="A2831">
        <v>40.31</v>
      </c>
      <c r="B2831">
        <v>-2.0970930000000001</v>
      </c>
      <c r="C2831">
        <f t="shared" si="132"/>
        <v>2.9204459262706407E-2</v>
      </c>
      <c r="D2831">
        <f t="shared" si="133"/>
        <v>1.7438293835395923E-7</v>
      </c>
      <c r="E2831">
        <f t="shared" si="134"/>
        <v>0.99999982561709211</v>
      </c>
      <c r="F2831" s="4">
        <f>EXP((Result!G$4+B2831-Result!P$4)/H$2)</f>
        <v>1.5529712770955288E-5</v>
      </c>
    </row>
    <row r="2832" spans="1:6" x14ac:dyDescent="0.2">
      <c r="A2832">
        <v>40.32</v>
      </c>
      <c r="B2832">
        <v>0.677319</v>
      </c>
      <c r="C2832">
        <f t="shared" si="132"/>
        <v>3.1306113552810975</v>
      </c>
      <c r="D2832">
        <f t="shared" si="133"/>
        <v>1.8693214007743119E-5</v>
      </c>
      <c r="E2832">
        <f t="shared" si="134"/>
        <v>0.99998130713542188</v>
      </c>
      <c r="F2832" s="4">
        <f>EXP((Result!G$4+B2832-Result!P$4)/H$2)</f>
        <v>1.6647284823071643E-3</v>
      </c>
    </row>
    <row r="2833" spans="1:6" x14ac:dyDescent="0.2">
      <c r="A2833">
        <v>40.33</v>
      </c>
      <c r="B2833">
        <v>-0.76831899999999997</v>
      </c>
      <c r="C2833">
        <f t="shared" si="132"/>
        <v>0.27401949552095661</v>
      </c>
      <c r="D2833">
        <f t="shared" si="133"/>
        <v>1.6361996079219882E-6</v>
      </c>
      <c r="E2833">
        <f t="shared" si="134"/>
        <v>0.99999836380306917</v>
      </c>
      <c r="F2833" s="4">
        <f>EXP((Result!G$4+B2833-Result!P$4)/H$2)</f>
        <v>1.4571213323290877E-4</v>
      </c>
    </row>
    <row r="2834" spans="1:6" x14ac:dyDescent="0.2">
      <c r="A2834">
        <v>40.340000000000003</v>
      </c>
      <c r="B2834">
        <v>2.1560510000000002</v>
      </c>
      <c r="C2834">
        <f t="shared" si="132"/>
        <v>37.817553693714707</v>
      </c>
      <c r="D2834">
        <f t="shared" si="133"/>
        <v>2.2581264303324887E-4</v>
      </c>
      <c r="E2834">
        <f t="shared" si="134"/>
        <v>0.99977423833680468</v>
      </c>
      <c r="F2834" s="4">
        <f>EXP((Result!G$4+B2834-Result!P$4)/H$2)</f>
        <v>2.010979697588635E-2</v>
      </c>
    </row>
    <row r="2835" spans="1:6" x14ac:dyDescent="0.2">
      <c r="A2835">
        <v>40.35</v>
      </c>
      <c r="B2835">
        <v>1.1504209999999999</v>
      </c>
      <c r="C2835">
        <f t="shared" si="132"/>
        <v>6.9473987750936494</v>
      </c>
      <c r="D2835">
        <f t="shared" si="133"/>
        <v>4.1483658417349954E-5</v>
      </c>
      <c r="E2835">
        <f t="shared" si="134"/>
        <v>0.99995851806240521</v>
      </c>
      <c r="F2835" s="4">
        <f>EXP((Result!G$4+B2835-Result!P$4)/H$2)</f>
        <v>3.6943367624774431E-3</v>
      </c>
    </row>
    <row r="2836" spans="1:6" x14ac:dyDescent="0.2">
      <c r="A2836">
        <v>40.36</v>
      </c>
      <c r="B2836">
        <v>1.6346540000000001</v>
      </c>
      <c r="C2836">
        <f t="shared" si="132"/>
        <v>15.709429899585492</v>
      </c>
      <c r="D2836">
        <f t="shared" si="133"/>
        <v>9.3802679964477079E-5</v>
      </c>
      <c r="E2836">
        <f t="shared" si="134"/>
        <v>0.99990620611815306</v>
      </c>
      <c r="F2836" s="4">
        <f>EXP((Result!G$4+B2836-Result!P$4)/H$2)</f>
        <v>8.3536192860641737E-3</v>
      </c>
    </row>
    <row r="2837" spans="1:6" x14ac:dyDescent="0.2">
      <c r="A2837">
        <v>40.369999999999997</v>
      </c>
      <c r="B2837">
        <v>-1.3912519999999999</v>
      </c>
      <c r="C2837">
        <f t="shared" si="132"/>
        <v>9.5928872560065298E-2</v>
      </c>
      <c r="D2837">
        <f t="shared" si="133"/>
        <v>5.7280152046398183E-7</v>
      </c>
      <c r="E2837">
        <f t="shared" si="134"/>
        <v>0.99999942719880763</v>
      </c>
      <c r="F2837" s="4">
        <f>EXP((Result!G$4+B2837-Result!P$4)/H$2)</f>
        <v>5.1010971437562981E-5</v>
      </c>
    </row>
    <row r="2838" spans="1:6" x14ac:dyDescent="0.2">
      <c r="A2838">
        <v>40.380000000000003</v>
      </c>
      <c r="B2838">
        <v>1.9827600000000001</v>
      </c>
      <c r="C2838">
        <f t="shared" si="132"/>
        <v>28.241482632116139</v>
      </c>
      <c r="D2838">
        <f t="shared" si="133"/>
        <v>1.6863290227563414E-4</v>
      </c>
      <c r="E2838">
        <f t="shared" si="134"/>
        <v>0.99983139552998546</v>
      </c>
      <c r="F2838" s="4">
        <f>EXP((Result!G$4+B2838-Result!P$4)/H$2)</f>
        <v>1.5017641982597812E-2</v>
      </c>
    </row>
    <row r="2839" spans="1:6" x14ac:dyDescent="0.2">
      <c r="A2839">
        <v>40.39</v>
      </c>
      <c r="B2839">
        <v>-0.423344</v>
      </c>
      <c r="C2839">
        <f t="shared" si="132"/>
        <v>0.49002407412647725</v>
      </c>
      <c r="D2839">
        <f t="shared" si="133"/>
        <v>2.9259859647349734E-6</v>
      </c>
      <c r="E2839">
        <f t="shared" si="134"/>
        <v>0.99999707402259674</v>
      </c>
      <c r="F2839" s="4">
        <f>EXP((Result!G$4+B2839-Result!P$4)/H$2)</f>
        <v>2.6057435453890622E-4</v>
      </c>
    </row>
    <row r="2840" spans="1:6" x14ac:dyDescent="0.2">
      <c r="A2840">
        <v>40.4</v>
      </c>
      <c r="B2840">
        <v>-2.349472</v>
      </c>
      <c r="C2840">
        <f t="shared" si="132"/>
        <v>1.9088441521236007E-2</v>
      </c>
      <c r="D2840">
        <f t="shared" si="133"/>
        <v>1.139791184328324E-7</v>
      </c>
      <c r="E2840">
        <f t="shared" si="134"/>
        <v>0.99999988602089462</v>
      </c>
      <c r="F2840" s="4">
        <f>EXP((Result!G$4+B2840-Result!P$4)/H$2)</f>
        <v>1.0150436664599344E-5</v>
      </c>
    </row>
    <row r="2841" spans="1:6" x14ac:dyDescent="0.2">
      <c r="A2841">
        <v>40.409999999999997</v>
      </c>
      <c r="B2841">
        <v>3.0943830000000001</v>
      </c>
      <c r="C2841">
        <f t="shared" si="132"/>
        <v>183.7888786283763</v>
      </c>
      <c r="D2841">
        <f t="shared" si="133"/>
        <v>1.0974229792681774E-3</v>
      </c>
      <c r="E2841">
        <f t="shared" si="134"/>
        <v>0.99890378003770874</v>
      </c>
      <c r="F2841" s="4">
        <f>EXP((Result!G$4+B2841-Result!P$4)/H$2)</f>
        <v>9.7731256378350548E-2</v>
      </c>
    </row>
    <row r="2842" spans="1:6" x14ac:dyDescent="0.2">
      <c r="A2842">
        <v>40.42</v>
      </c>
      <c r="B2842">
        <v>4.7681449999999996</v>
      </c>
      <c r="C2842">
        <f t="shared" si="132"/>
        <v>3083.8765747388343</v>
      </c>
      <c r="D2842">
        <f t="shared" si="133"/>
        <v>1.8414155652956402E-2</v>
      </c>
      <c r="E2842">
        <f t="shared" si="134"/>
        <v>0.98191879447988406</v>
      </c>
      <c r="F2842" s="4">
        <f>EXP((Result!G$4+B2842-Result!P$4)/H$2)</f>
        <v>1.6398768761977598</v>
      </c>
    </row>
    <row r="2843" spans="1:6" x14ac:dyDescent="0.2">
      <c r="A2843">
        <v>40.43</v>
      </c>
      <c r="B2843">
        <v>0.85183500000000001</v>
      </c>
      <c r="C2843">
        <f t="shared" si="132"/>
        <v>4.2007950268985139</v>
      </c>
      <c r="D2843">
        <f t="shared" si="133"/>
        <v>2.5083394752277108E-5</v>
      </c>
      <c r="E2843">
        <f t="shared" si="134"/>
        <v>0.99997491723440857</v>
      </c>
      <c r="F2843" s="4">
        <f>EXP((Result!G$4+B2843-Result!P$4)/H$2)</f>
        <v>2.2338075014694094E-3</v>
      </c>
    </row>
    <row r="2844" spans="1:6" x14ac:dyDescent="0.2">
      <c r="A2844">
        <v>40.44</v>
      </c>
      <c r="B2844">
        <v>2.6556540000000002</v>
      </c>
      <c r="C2844">
        <f t="shared" si="132"/>
        <v>87.756369638870069</v>
      </c>
      <c r="D2844">
        <f t="shared" si="133"/>
        <v>5.2400263464025992E-4</v>
      </c>
      <c r="E2844">
        <f t="shared" si="134"/>
        <v>0.99947627180031617</v>
      </c>
      <c r="F2844" s="4">
        <f>EXP((Result!G$4+B2844-Result!P$4)/H$2)</f>
        <v>4.6665175412227131E-2</v>
      </c>
    </row>
    <row r="2845" spans="1:6" x14ac:dyDescent="0.2">
      <c r="A2845">
        <v>40.450000000000003</v>
      </c>
      <c r="B2845">
        <v>0.63961100000000004</v>
      </c>
      <c r="C2845">
        <f t="shared" si="132"/>
        <v>2.9378950177765328</v>
      </c>
      <c r="D2845">
        <f t="shared" si="133"/>
        <v>1.7542484220194082E-5</v>
      </c>
      <c r="E2845">
        <f t="shared" si="134"/>
        <v>0.99998245782351325</v>
      </c>
      <c r="F2845" s="4">
        <f>EXP((Result!G$4+B2845-Result!P$4)/H$2)</f>
        <v>1.5622499758299639E-3</v>
      </c>
    </row>
    <row r="2846" spans="1:6" x14ac:dyDescent="0.2">
      <c r="A2846">
        <v>40.46</v>
      </c>
      <c r="B2846">
        <v>0.27362799999999998</v>
      </c>
      <c r="C2846">
        <f t="shared" si="132"/>
        <v>1.5857243094839402</v>
      </c>
      <c r="D2846">
        <f t="shared" si="133"/>
        <v>9.4685288304662305E-6</v>
      </c>
      <c r="E2846">
        <f t="shared" si="134"/>
        <v>0.99999053156082163</v>
      </c>
      <c r="F2846" s="4">
        <f>EXP((Result!G$4+B2846-Result!P$4)/H$2)</f>
        <v>8.4322201752435233E-4</v>
      </c>
    </row>
    <row r="2847" spans="1:6" x14ac:dyDescent="0.2">
      <c r="A2847">
        <v>40.47</v>
      </c>
      <c r="B2847">
        <v>-0.59223999999999999</v>
      </c>
      <c r="C2847">
        <f t="shared" si="132"/>
        <v>0.36866127854151137</v>
      </c>
      <c r="D2847">
        <f t="shared" si="133"/>
        <v>2.2013157795902424E-6</v>
      </c>
      <c r="E2847">
        <f t="shared" si="134"/>
        <v>0.99999779868906613</v>
      </c>
      <c r="F2847" s="4">
        <f>EXP((Result!G$4+B2847-Result!P$4)/H$2)</f>
        <v>1.9603868416197005E-4</v>
      </c>
    </row>
    <row r="2848" spans="1:6" x14ac:dyDescent="0.2">
      <c r="A2848">
        <v>40.479999999999997</v>
      </c>
      <c r="B2848">
        <v>0.27187299999999998</v>
      </c>
      <c r="C2848">
        <f t="shared" si="132"/>
        <v>1.5810421939289478</v>
      </c>
      <c r="D2848">
        <f t="shared" si="133"/>
        <v>9.4405714195500484E-6</v>
      </c>
      <c r="E2848">
        <f t="shared" si="134"/>
        <v>0.9999905595177041</v>
      </c>
      <c r="F2848" s="4">
        <f>EXP((Result!G$4+B2848-Result!P$4)/H$2)</f>
        <v>8.4073226385093477E-4</v>
      </c>
    </row>
    <row r="2849" spans="1:6" x14ac:dyDescent="0.2">
      <c r="A2849">
        <v>40.49</v>
      </c>
      <c r="B2849">
        <v>0.605962</v>
      </c>
      <c r="C2849">
        <f t="shared" si="132"/>
        <v>2.7759623298675602</v>
      </c>
      <c r="D2849">
        <f t="shared" si="133"/>
        <v>1.6575566884758902E-5</v>
      </c>
      <c r="E2849">
        <f t="shared" si="134"/>
        <v>0.99998342470786006</v>
      </c>
      <c r="F2849" s="4">
        <f>EXP((Result!G$4+B2849-Result!P$4)/H$2)</f>
        <v>1.4761409296451414E-3</v>
      </c>
    </row>
    <row r="2850" spans="1:6" x14ac:dyDescent="0.2">
      <c r="A2850">
        <v>40.5</v>
      </c>
      <c r="B2850">
        <v>-1.049855</v>
      </c>
      <c r="C2850">
        <f t="shared" si="132"/>
        <v>0.17051676626611695</v>
      </c>
      <c r="D2850">
        <f t="shared" si="133"/>
        <v>1.0181737820454048E-6</v>
      </c>
      <c r="E2850">
        <f t="shared" si="134"/>
        <v>0.99999898182725477</v>
      </c>
      <c r="F2850" s="4">
        <f>EXP((Result!G$4+B2850-Result!P$4)/H$2)</f>
        <v>9.0673700852474313E-5</v>
      </c>
    </row>
    <row r="2851" spans="1:6" x14ac:dyDescent="0.2">
      <c r="A2851">
        <v>40.51</v>
      </c>
      <c r="B2851">
        <v>-3.7556050000000001</v>
      </c>
      <c r="C2851">
        <f t="shared" si="132"/>
        <v>1.7857909546584577E-3</v>
      </c>
      <c r="D2851">
        <f t="shared" si="133"/>
        <v>1.0663148088378745E-8</v>
      </c>
      <c r="E2851">
        <f t="shared" si="134"/>
        <v>0.99999998933685197</v>
      </c>
      <c r="F2851" s="4">
        <f>EXP((Result!G$4+B2851-Result!P$4)/H$2)</f>
        <v>9.4960911090144104E-7</v>
      </c>
    </row>
    <row r="2852" spans="1:6" x14ac:dyDescent="0.2">
      <c r="A2852">
        <v>40.520000000000003</v>
      </c>
      <c r="B2852">
        <v>0.58859700000000004</v>
      </c>
      <c r="C2852">
        <f t="shared" si="132"/>
        <v>2.695918162423641</v>
      </c>
      <c r="D2852">
        <f t="shared" si="133"/>
        <v>1.6097614631255229E-5</v>
      </c>
      <c r="E2852">
        <f t="shared" si="134"/>
        <v>0.99998390264449777</v>
      </c>
      <c r="F2852" s="4">
        <f>EXP((Result!G$4+B2852-Result!P$4)/H$2)</f>
        <v>1.4335767815397981E-3</v>
      </c>
    </row>
    <row r="2853" spans="1:6" x14ac:dyDescent="0.2">
      <c r="A2853">
        <v>40.53</v>
      </c>
      <c r="B2853">
        <v>3.9727540000000001</v>
      </c>
      <c r="C2853">
        <f t="shared" si="132"/>
        <v>807.36231741060055</v>
      </c>
      <c r="D2853">
        <f t="shared" si="133"/>
        <v>4.8208464316991731E-3</v>
      </c>
      <c r="E2853">
        <f t="shared" si="134"/>
        <v>0.99520228262697885</v>
      </c>
      <c r="F2853" s="4">
        <f>EXP((Result!G$4+B2853-Result!P$4)/H$2)</f>
        <v>0.42932159019600219</v>
      </c>
    </row>
    <row r="2854" spans="1:6" x14ac:dyDescent="0.2">
      <c r="A2854">
        <v>40.54</v>
      </c>
      <c r="B2854">
        <v>3.2269100000000002</v>
      </c>
      <c r="C2854">
        <f t="shared" si="132"/>
        <v>229.77144292995877</v>
      </c>
      <c r="D2854">
        <f t="shared" si="133"/>
        <v>1.3719897707238696E-3</v>
      </c>
      <c r="E2854">
        <f t="shared" si="134"/>
        <v>0.99862989000617242</v>
      </c>
      <c r="F2854" s="4">
        <f>EXP((Result!G$4+B2854-Result!P$4)/H$2)</f>
        <v>0.12218286527998992</v>
      </c>
    </row>
    <row r="2855" spans="1:6" x14ac:dyDescent="0.2">
      <c r="A2855">
        <v>40.549999999999997</v>
      </c>
      <c r="B2855">
        <v>-1.378962</v>
      </c>
      <c r="C2855">
        <f t="shared" si="132"/>
        <v>9.7936045863658464E-2</v>
      </c>
      <c r="D2855">
        <f t="shared" si="133"/>
        <v>5.8478656614887766E-7</v>
      </c>
      <c r="E2855">
        <f t="shared" si="134"/>
        <v>0.99999941521377589</v>
      </c>
      <c r="F2855" s="4">
        <f>EXP((Result!G$4+B2855-Result!P$4)/H$2)</f>
        <v>5.2078302443623916E-5</v>
      </c>
    </row>
    <row r="2856" spans="1:6" x14ac:dyDescent="0.2">
      <c r="A2856">
        <v>40.56</v>
      </c>
      <c r="B2856">
        <v>0.86524000000000001</v>
      </c>
      <c r="C2856">
        <f t="shared" si="132"/>
        <v>4.2967552792830617</v>
      </c>
      <c r="D2856">
        <f t="shared" si="133"/>
        <v>2.5656383645016996E-5</v>
      </c>
      <c r="E2856">
        <f t="shared" si="134"/>
        <v>0.9999743442745882</v>
      </c>
      <c r="F2856" s="4">
        <f>EXP((Result!G$4+B2856-Result!P$4)/H$2)</f>
        <v>2.2848351593881952E-3</v>
      </c>
    </row>
    <row r="2857" spans="1:6" x14ac:dyDescent="0.2">
      <c r="A2857">
        <v>40.57</v>
      </c>
      <c r="B2857">
        <v>0.99952399999999997</v>
      </c>
      <c r="C2857">
        <f t="shared" si="132"/>
        <v>5.3876965879005105</v>
      </c>
      <c r="D2857">
        <f t="shared" si="133"/>
        <v>3.2170510452061098E-5</v>
      </c>
      <c r="E2857">
        <f t="shared" si="134"/>
        <v>0.99996783052445648</v>
      </c>
      <c r="F2857" s="4">
        <f>EXP((Result!G$4+B2857-Result!P$4)/H$2)</f>
        <v>2.8649522237172587E-3</v>
      </c>
    </row>
    <row r="2858" spans="1:6" x14ac:dyDescent="0.2">
      <c r="A2858">
        <v>40.58</v>
      </c>
      <c r="B2858">
        <v>-3.2361810000000002</v>
      </c>
      <c r="C2858">
        <f t="shared" si="132"/>
        <v>4.2846946852016727E-3</v>
      </c>
      <c r="D2858">
        <f t="shared" si="133"/>
        <v>2.5584368552551555E-8</v>
      </c>
      <c r="E2858">
        <f t="shared" si="134"/>
        <v>0.99999997441563204</v>
      </c>
      <c r="F2858" s="4">
        <f>EXP((Result!G$4+B2858-Result!P$4)/H$2)</f>
        <v>2.2784218387289725E-6</v>
      </c>
    </row>
    <row r="2859" spans="1:6" x14ac:dyDescent="0.2">
      <c r="A2859">
        <v>40.590000000000003</v>
      </c>
      <c r="B2859">
        <v>-1.05185</v>
      </c>
      <c r="C2859">
        <f t="shared" si="132"/>
        <v>0.16994455085911053</v>
      </c>
      <c r="D2859">
        <f t="shared" si="133"/>
        <v>1.014757022873538E-6</v>
      </c>
      <c r="E2859">
        <f t="shared" si="134"/>
        <v>0.99999898524400688</v>
      </c>
      <c r="F2859" s="4">
        <f>EXP((Result!G$4+B2859-Result!P$4)/H$2)</f>
        <v>9.0369420576850081E-5</v>
      </c>
    </row>
    <row r="2860" spans="1:6" x14ac:dyDescent="0.2">
      <c r="A2860">
        <v>40.6</v>
      </c>
      <c r="B2860">
        <v>-0.75764500000000001</v>
      </c>
      <c r="C2860">
        <f t="shared" si="132"/>
        <v>0.27899227439948665</v>
      </c>
      <c r="D2860">
        <f t="shared" si="133"/>
        <v>1.6658926005167827E-6</v>
      </c>
      <c r="E2860">
        <f t="shared" si="134"/>
        <v>0.99999833411017469</v>
      </c>
      <c r="F2860" s="4">
        <f>EXP((Result!G$4+B2860-Result!P$4)/H$2)</f>
        <v>1.483564495327711E-4</v>
      </c>
    </row>
    <row r="2861" spans="1:6" x14ac:dyDescent="0.2">
      <c r="A2861">
        <v>40.61</v>
      </c>
      <c r="B2861">
        <v>4.2564120000000001</v>
      </c>
      <c r="C2861">
        <f t="shared" si="132"/>
        <v>1302.0738786660017</v>
      </c>
      <c r="D2861">
        <f t="shared" si="133"/>
        <v>7.7748218815906793E-3</v>
      </c>
      <c r="E2861">
        <f t="shared" si="134"/>
        <v>0.99228515962814534</v>
      </c>
      <c r="F2861" s="4">
        <f>EXP((Result!G$4+B2861-Result!P$4)/H$2)</f>
        <v>0.69238855478719341</v>
      </c>
    </row>
    <row r="2862" spans="1:6" x14ac:dyDescent="0.2">
      <c r="A2862">
        <v>40.619999999999997</v>
      </c>
      <c r="B2862">
        <v>-1.3195840000000001</v>
      </c>
      <c r="C2862">
        <f t="shared" si="132"/>
        <v>0.10824117617551123</v>
      </c>
      <c r="D2862">
        <f t="shared" si="133"/>
        <v>6.463195973800387E-7</v>
      </c>
      <c r="E2862">
        <f t="shared" si="134"/>
        <v>0.99999935368082038</v>
      </c>
      <c r="F2862" s="4">
        <f>EXP((Result!G$4+B2862-Result!P$4)/H$2)</f>
        <v>5.755814072348238E-5</v>
      </c>
    </row>
    <row r="2863" spans="1:6" x14ac:dyDescent="0.2">
      <c r="A2863">
        <v>40.630000000000003</v>
      </c>
      <c r="B2863">
        <v>-0.58567999999999998</v>
      </c>
      <c r="C2863">
        <f t="shared" si="132"/>
        <v>0.37275872225589468</v>
      </c>
      <c r="D2863">
        <f t="shared" si="133"/>
        <v>2.2257820526421319E-6</v>
      </c>
      <c r="E2863">
        <f t="shared" si="134"/>
        <v>0.99999777422290148</v>
      </c>
      <c r="F2863" s="4">
        <f>EXP((Result!G$4+B2863-Result!P$4)/H$2)</f>
        <v>1.9821753374816282E-4</v>
      </c>
    </row>
    <row r="2864" spans="1:6" x14ac:dyDescent="0.2">
      <c r="A2864">
        <v>40.64</v>
      </c>
      <c r="B2864">
        <v>-1.2017990000000001</v>
      </c>
      <c r="C2864">
        <f t="shared" si="132"/>
        <v>0.1320024058294339</v>
      </c>
      <c r="D2864">
        <f t="shared" si="133"/>
        <v>7.8820043169651414E-7</v>
      </c>
      <c r="E2864">
        <f t="shared" si="134"/>
        <v>0.99999921180018969</v>
      </c>
      <c r="F2864" s="4">
        <f>EXP((Result!G$4+B2864-Result!P$4)/H$2)</f>
        <v>7.0193371127536889E-5</v>
      </c>
    </row>
    <row r="2865" spans="1:6" x14ac:dyDescent="0.2">
      <c r="A2865">
        <v>40.65</v>
      </c>
      <c r="B2865">
        <v>6.5820670000000003</v>
      </c>
      <c r="C2865">
        <f t="shared" si="132"/>
        <v>65529.526599971425</v>
      </c>
      <c r="D2865">
        <f t="shared" si="133"/>
        <v>0.39128378630996624</v>
      </c>
      <c r="E2865">
        <f t="shared" si="134"/>
        <v>0.71876062226833748</v>
      </c>
      <c r="F2865" s="4">
        <f>EXP((Result!G$4+B2865-Result!P$4)/H$2)</f>
        <v>34.84586778203974</v>
      </c>
    </row>
    <row r="2866" spans="1:6" x14ac:dyDescent="0.2">
      <c r="A2866">
        <v>40.659999999999997</v>
      </c>
      <c r="B2866">
        <v>-0.944164</v>
      </c>
      <c r="C2866">
        <f t="shared" si="132"/>
        <v>0.20375422822271003</v>
      </c>
      <c r="D2866">
        <f t="shared" si="133"/>
        <v>1.2166382092508794E-6</v>
      </c>
      <c r="E2866">
        <f t="shared" si="134"/>
        <v>0.99999878336327097</v>
      </c>
      <c r="F2866" s="4">
        <f>EXP((Result!G$4+B2866-Result!P$4)/H$2)</f>
        <v>1.0834799616396405E-4</v>
      </c>
    </row>
    <row r="2867" spans="1:6" x14ac:dyDescent="0.2">
      <c r="A2867">
        <v>40.67</v>
      </c>
      <c r="B2867">
        <v>5.8295240000000002</v>
      </c>
      <c r="C2867">
        <f t="shared" si="132"/>
        <v>18440.071630757768</v>
      </c>
      <c r="D2867">
        <f t="shared" si="133"/>
        <v>0.11010763272495598</v>
      </c>
      <c r="E2867">
        <f t="shared" si="134"/>
        <v>0.9008135522366626</v>
      </c>
      <c r="F2867" s="4">
        <f>EXP((Result!G$4+B2867-Result!P$4)/H$2)</f>
        <v>9.8056606124941172</v>
      </c>
    </row>
    <row r="2868" spans="1:6" x14ac:dyDescent="0.2">
      <c r="A2868">
        <v>40.68</v>
      </c>
      <c r="B2868">
        <v>-2.0867249999999999</v>
      </c>
      <c r="C2868">
        <f t="shared" si="132"/>
        <v>2.9719121562651909E-2</v>
      </c>
      <c r="D2868">
        <f t="shared" si="133"/>
        <v>1.7745604179056689E-7</v>
      </c>
      <c r="E2868">
        <f t="shared" si="134"/>
        <v>0.99999982254398967</v>
      </c>
      <c r="F2868" s="4">
        <f>EXP((Result!G$4+B2868-Result!P$4)/H$2)</f>
        <v>1.5803388705862908E-5</v>
      </c>
    </row>
    <row r="2869" spans="1:6" x14ac:dyDescent="0.2">
      <c r="A2869">
        <v>40.69</v>
      </c>
      <c r="B2869">
        <v>1.067088</v>
      </c>
      <c r="C2869">
        <f t="shared" si="132"/>
        <v>6.0373059459273959</v>
      </c>
      <c r="D2869">
        <f t="shared" si="133"/>
        <v>3.6049397152751149E-5</v>
      </c>
      <c r="E2869">
        <f t="shared" si="134"/>
        <v>0.99996395190235943</v>
      </c>
      <c r="F2869" s="4">
        <f>EXP((Result!G$4+B2869-Result!P$4)/H$2)</f>
        <v>3.2103873729434182E-3</v>
      </c>
    </row>
    <row r="2870" spans="1:6" x14ac:dyDescent="0.2">
      <c r="A2870">
        <v>40.700000000000003</v>
      </c>
      <c r="B2870">
        <v>0.97090500000000002</v>
      </c>
      <c r="C2870">
        <f t="shared" si="132"/>
        <v>5.1340623139597357</v>
      </c>
      <c r="D2870">
        <f t="shared" si="133"/>
        <v>3.0656033174491853E-5</v>
      </c>
      <c r="E2870">
        <f t="shared" si="134"/>
        <v>0.99996934490658917</v>
      </c>
      <c r="F2870" s="4">
        <f>EXP((Result!G$4+B2870-Result!P$4)/H$2)</f>
        <v>2.7300801006713178E-3</v>
      </c>
    </row>
    <row r="2871" spans="1:6" x14ac:dyDescent="0.2">
      <c r="A2871">
        <v>40.71</v>
      </c>
      <c r="B2871">
        <v>0.70476099999999997</v>
      </c>
      <c r="C2871">
        <f t="shared" si="132"/>
        <v>3.2787618958896596</v>
      </c>
      <c r="D2871">
        <f t="shared" si="133"/>
        <v>1.9577836672989302E-5</v>
      </c>
      <c r="E2871">
        <f t="shared" si="134"/>
        <v>0.99998042254661124</v>
      </c>
      <c r="F2871" s="4">
        <f>EXP((Result!G$4+B2871-Result!P$4)/H$2)</f>
        <v>1.7435087576691062E-3</v>
      </c>
    </row>
    <row r="2872" spans="1:6" x14ac:dyDescent="0.2">
      <c r="A2872">
        <v>40.72</v>
      </c>
      <c r="B2872">
        <v>-1.36145</v>
      </c>
      <c r="C2872">
        <f t="shared" si="132"/>
        <v>0.1008688331218181</v>
      </c>
      <c r="D2872">
        <f t="shared" si="133"/>
        <v>6.0229855139210349E-7</v>
      </c>
      <c r="E2872">
        <f t="shared" si="134"/>
        <v>0.99999939770181123</v>
      </c>
      <c r="F2872" s="4">
        <f>EXP((Result!G$4+B2872-Result!P$4)/H$2)</f>
        <v>5.3637836326029949E-5</v>
      </c>
    </row>
    <row r="2873" spans="1:6" x14ac:dyDescent="0.2">
      <c r="A2873">
        <v>40.729999999999997</v>
      </c>
      <c r="B2873">
        <v>0.77226499999999998</v>
      </c>
      <c r="C2873">
        <f t="shared" si="132"/>
        <v>3.6737197983169274</v>
      </c>
      <c r="D2873">
        <f t="shared" si="133"/>
        <v>2.1936172396031923E-5</v>
      </c>
      <c r="E2873">
        <f t="shared" si="134"/>
        <v>0.99997806430878899</v>
      </c>
      <c r="F2873" s="4">
        <f>EXP((Result!G$4+B2873-Result!P$4)/H$2)</f>
        <v>1.9535308890888474E-3</v>
      </c>
    </row>
    <row r="2874" spans="1:6" x14ac:dyDescent="0.2">
      <c r="A2874">
        <v>40.74</v>
      </c>
      <c r="B2874">
        <v>2.7459880000000001</v>
      </c>
      <c r="C2874">
        <f t="shared" si="132"/>
        <v>102.18347872846816</v>
      </c>
      <c r="D2874">
        <f t="shared" si="133"/>
        <v>6.1014844040116034E-4</v>
      </c>
      <c r="E2874">
        <f t="shared" si="134"/>
        <v>0.99939022361370999</v>
      </c>
      <c r="F2874" s="4">
        <f>EXP((Result!G$4+B2874-Result!P$4)/H$2)</f>
        <v>5.4336910001156979E-2</v>
      </c>
    </row>
    <row r="2875" spans="1:6" x14ac:dyDescent="0.2">
      <c r="A2875">
        <v>40.75</v>
      </c>
      <c r="B2875">
        <v>1.2896939999999999</v>
      </c>
      <c r="C2875">
        <f t="shared" si="132"/>
        <v>8.7848721737360531</v>
      </c>
      <c r="D2875">
        <f t="shared" si="133"/>
        <v>5.2455407886160467E-5</v>
      </c>
      <c r="E2875">
        <f t="shared" si="134"/>
        <v>0.9999475473435393</v>
      </c>
      <c r="F2875" s="4">
        <f>EXP((Result!G$4+B2875-Result!P$4)/H$2)</f>
        <v>4.6714284404468787E-3</v>
      </c>
    </row>
    <row r="2876" spans="1:6" x14ac:dyDescent="0.2">
      <c r="A2876">
        <v>40.76</v>
      </c>
      <c r="B2876">
        <v>2.1439720000000002</v>
      </c>
      <c r="C2876">
        <f t="shared" si="132"/>
        <v>37.055664572127121</v>
      </c>
      <c r="D2876">
        <f t="shared" si="133"/>
        <v>2.2126332189954025E-4</v>
      </c>
      <c r="E2876">
        <f t="shared" si="134"/>
        <v>0.99977878562472788</v>
      </c>
      <c r="F2876" s="4">
        <f>EXP((Result!G$4+B2876-Result!P$4)/H$2)</f>
        <v>1.9704656133690383E-2</v>
      </c>
    </row>
    <row r="2877" spans="1:6" x14ac:dyDescent="0.2">
      <c r="A2877">
        <v>40.770000000000003</v>
      </c>
      <c r="B2877">
        <v>3.0088919999999999</v>
      </c>
      <c r="C2877">
        <f t="shared" si="132"/>
        <v>159.13329864362865</v>
      </c>
      <c r="D2877">
        <f t="shared" si="133"/>
        <v>9.5020188382225748E-4</v>
      </c>
      <c r="E2877">
        <f t="shared" si="134"/>
        <v>0.99905070014269037</v>
      </c>
      <c r="F2877" s="4">
        <f>EXP((Result!G$4+B2877-Result!P$4)/H$2)</f>
        <v>8.4620447788465142E-2</v>
      </c>
    </row>
    <row r="2878" spans="1:6" x14ac:dyDescent="0.2">
      <c r="A2878">
        <v>40.78</v>
      </c>
      <c r="B2878">
        <v>4.544162</v>
      </c>
      <c r="C2878">
        <f t="shared" si="132"/>
        <v>2114.4484639120838</v>
      </c>
      <c r="D2878">
        <f t="shared" si="133"/>
        <v>1.2625597098654654E-2</v>
      </c>
      <c r="E2878">
        <f t="shared" si="134"/>
        <v>0.98753182110463222</v>
      </c>
      <c r="F2878" s="4">
        <f>EXP((Result!G$4+B2878-Result!P$4)/H$2)</f>
        <v>1.1243754598625404</v>
      </c>
    </row>
    <row r="2879" spans="1:6" x14ac:dyDescent="0.2">
      <c r="A2879">
        <v>40.79</v>
      </c>
      <c r="B2879">
        <v>1.4399550000000001</v>
      </c>
      <c r="C2879">
        <f t="shared" si="132"/>
        <v>11.315901286849199</v>
      </c>
      <c r="D2879">
        <f t="shared" si="133"/>
        <v>6.7568452433015153E-5</v>
      </c>
      <c r="E2879">
        <f t="shared" si="134"/>
        <v>0.9999324361127544</v>
      </c>
      <c r="F2879" s="4">
        <f>EXP((Result!G$4+B2879-Result!P$4)/H$2)</f>
        <v>6.0173241061737106E-3</v>
      </c>
    </row>
    <row r="2880" spans="1:6" x14ac:dyDescent="0.2">
      <c r="A2880">
        <v>40.799999999999997</v>
      </c>
      <c r="B2880">
        <v>0.59595500000000001</v>
      </c>
      <c r="C2880">
        <f t="shared" si="132"/>
        <v>2.7295492304636619</v>
      </c>
      <c r="D2880">
        <f t="shared" si="133"/>
        <v>1.6298429322328443E-5</v>
      </c>
      <c r="E2880">
        <f t="shared" si="134"/>
        <v>0.99998370183631213</v>
      </c>
      <c r="F2880" s="4">
        <f>EXP((Result!G$4+B2880-Result!P$4)/H$2)</f>
        <v>1.4514603801417732E-3</v>
      </c>
    </row>
    <row r="2881" spans="1:6" x14ac:dyDescent="0.2">
      <c r="A2881">
        <v>40.81</v>
      </c>
      <c r="B2881">
        <v>0.66214700000000004</v>
      </c>
      <c r="C2881">
        <f t="shared" ref="C2881:C2944" si="135">EXP(B2881/H$2)</f>
        <v>3.0515959038180025</v>
      </c>
      <c r="D2881">
        <f t="shared" si="133"/>
        <v>1.8221404326983357E-5</v>
      </c>
      <c r="E2881">
        <f t="shared" si="134"/>
        <v>0.99998177892768658</v>
      </c>
      <c r="F2881" s="4">
        <f>EXP((Result!G$4+B2881-Result!P$4)/H$2)</f>
        <v>1.6227113624334133E-3</v>
      </c>
    </row>
    <row r="2882" spans="1:6" x14ac:dyDescent="0.2">
      <c r="A2882">
        <v>40.82</v>
      </c>
      <c r="B2882">
        <v>0.75885100000000005</v>
      </c>
      <c r="C2882">
        <f t="shared" si="135"/>
        <v>3.59161945102124</v>
      </c>
      <c r="D2882">
        <f t="shared" ref="D2882:D2945" si="136">EXP(1/H$2*(B2882-H$4-J$6))</f>
        <v>2.1445942473521923E-5</v>
      </c>
      <c r="E2882">
        <f t="shared" ref="E2882:E2945" si="137">1/(1+D2882)</f>
        <v>0.99997855451744511</v>
      </c>
      <c r="F2882" s="4">
        <f>EXP((Result!G$4+B2882-Result!P$4)/H$2)</f>
        <v>1.9098733503401003E-3</v>
      </c>
    </row>
    <row r="2883" spans="1:6" x14ac:dyDescent="0.2">
      <c r="A2883">
        <v>40.83</v>
      </c>
      <c r="B2883">
        <v>2.5660120000000002</v>
      </c>
      <c r="C2883">
        <f t="shared" si="135"/>
        <v>75.454124764727382</v>
      </c>
      <c r="D2883">
        <f t="shared" si="136"/>
        <v>4.5054461954040719E-4</v>
      </c>
      <c r="E2883">
        <f t="shared" si="137"/>
        <v>0.99954965827949871</v>
      </c>
      <c r="F2883" s="4">
        <f>EXP((Result!G$4+B2883-Result!P$4)/H$2)</f>
        <v>4.0123354945194534E-2</v>
      </c>
    </row>
    <row r="2884" spans="1:6" x14ac:dyDescent="0.2">
      <c r="A2884">
        <v>40.840000000000003</v>
      </c>
      <c r="B2884">
        <v>-0.40682299999999999</v>
      </c>
      <c r="C2884">
        <f t="shared" si="135"/>
        <v>0.50385628748513411</v>
      </c>
      <c r="D2884">
        <f t="shared" si="136"/>
        <v>3.0085795846929229E-6</v>
      </c>
      <c r="E2884">
        <f t="shared" si="137"/>
        <v>0.99999699142946674</v>
      </c>
      <c r="F2884" s="4">
        <f>EXP((Result!G$4+B2884-Result!P$4)/H$2)</f>
        <v>2.679297484023642E-4</v>
      </c>
    </row>
    <row r="2885" spans="1:6" x14ac:dyDescent="0.2">
      <c r="A2885">
        <v>40.85</v>
      </c>
      <c r="B2885">
        <v>2.6303570000000001</v>
      </c>
      <c r="C2885">
        <f t="shared" si="135"/>
        <v>84.094488335770436</v>
      </c>
      <c r="D2885">
        <f t="shared" si="136"/>
        <v>5.0213715116070846E-4</v>
      </c>
      <c r="E2885">
        <f t="shared" si="137"/>
        <v>0.99949811486401174</v>
      </c>
      <c r="F2885" s="4">
        <f>EXP((Result!G$4+B2885-Result!P$4)/H$2)</f>
        <v>4.471793974088948E-2</v>
      </c>
    </row>
    <row r="2886" spans="1:6" x14ac:dyDescent="0.2">
      <c r="A2886">
        <v>40.86</v>
      </c>
      <c r="B2886">
        <v>-0.20225799999999999</v>
      </c>
      <c r="C2886">
        <f t="shared" si="135"/>
        <v>0.71120928281239781</v>
      </c>
      <c r="D2886">
        <f t="shared" si="136"/>
        <v>4.2467064158182393E-6</v>
      </c>
      <c r="E2886">
        <f t="shared" si="137"/>
        <v>0.99999575331161861</v>
      </c>
      <c r="F2886" s="4">
        <f>EXP((Result!G$4+B2886-Result!P$4)/H$2)</f>
        <v>3.7819141874055422E-4</v>
      </c>
    </row>
    <row r="2887" spans="1:6" x14ac:dyDescent="0.2">
      <c r="A2887">
        <v>40.869999999999997</v>
      </c>
      <c r="B2887">
        <v>-0.79477200000000003</v>
      </c>
      <c r="C2887">
        <f t="shared" si="135"/>
        <v>0.26207430424055628</v>
      </c>
      <c r="D2887">
        <f t="shared" si="136"/>
        <v>1.5648735978788463E-6</v>
      </c>
      <c r="E2887">
        <f t="shared" si="137"/>
        <v>0.999998435128851</v>
      </c>
      <c r="F2887" s="4">
        <f>EXP((Result!G$4+B2887-Result!P$4)/H$2)</f>
        <v>1.3936017896763576E-4</v>
      </c>
    </row>
    <row r="2888" spans="1:6" x14ac:dyDescent="0.2">
      <c r="A2888">
        <v>40.880000000000003</v>
      </c>
      <c r="B2888">
        <v>4.0331799999999998</v>
      </c>
      <c r="C2888">
        <f t="shared" si="135"/>
        <v>893.8924891212622</v>
      </c>
      <c r="D2888">
        <f t="shared" si="136"/>
        <v>5.33752730784355E-3</v>
      </c>
      <c r="E2888">
        <f t="shared" si="137"/>
        <v>0.99469081063537268</v>
      </c>
      <c r="F2888" s="4">
        <f>EXP((Result!G$4+B2888-Result!P$4)/H$2)</f>
        <v>0.47533472471768862</v>
      </c>
    </row>
    <row r="2889" spans="1:6" x14ac:dyDescent="0.2">
      <c r="A2889">
        <v>40.89</v>
      </c>
      <c r="B2889">
        <v>0.921628</v>
      </c>
      <c r="C2889">
        <f t="shared" si="135"/>
        <v>4.7250087779095322</v>
      </c>
      <c r="D2889">
        <f t="shared" si="136"/>
        <v>2.8213530921022595E-5</v>
      </c>
      <c r="E2889">
        <f t="shared" si="137"/>
        <v>0.99997178726505975</v>
      </c>
      <c r="F2889" s="4">
        <f>EXP((Result!G$4+B2889-Result!P$4)/H$2)</f>
        <v>2.5125624994837724E-3</v>
      </c>
    </row>
    <row r="2890" spans="1:6" x14ac:dyDescent="0.2">
      <c r="A2890">
        <v>40.9</v>
      </c>
      <c r="B2890">
        <v>5.3103129999999998</v>
      </c>
      <c r="C2890">
        <f t="shared" si="135"/>
        <v>7688.2802354813139</v>
      </c>
      <c r="D2890">
        <f t="shared" si="136"/>
        <v>4.5907540567407659E-2</v>
      </c>
      <c r="E2890">
        <f t="shared" si="137"/>
        <v>0.95610745808133035</v>
      </c>
      <c r="F2890" s="4">
        <f>EXP((Result!G$4+B2890-Result!P$4)/H$2)</f>
        <v>4.0883066070702903</v>
      </c>
    </row>
    <row r="2891" spans="1:6" x14ac:dyDescent="0.2">
      <c r="A2891">
        <v>40.909999999999997</v>
      </c>
      <c r="B2891">
        <v>2.7793239999999999</v>
      </c>
      <c r="C2891">
        <f t="shared" si="135"/>
        <v>108.08722071681817</v>
      </c>
      <c r="D2891">
        <f t="shared" si="136"/>
        <v>6.4540031293032485E-4</v>
      </c>
      <c r="E2891">
        <f t="shared" si="137"/>
        <v>0.99935501595997089</v>
      </c>
      <c r="F2891" s="4">
        <f>EXP((Result!G$4+B2891-Result!P$4)/H$2)</f>
        <v>5.7476273634914747E-2</v>
      </c>
    </row>
    <row r="2892" spans="1:6" x14ac:dyDescent="0.2">
      <c r="A2892">
        <v>40.92</v>
      </c>
      <c r="B2892">
        <v>-0.38171100000000002</v>
      </c>
      <c r="C2892">
        <f t="shared" si="135"/>
        <v>0.52563275985808944</v>
      </c>
      <c r="D2892">
        <f t="shared" si="136"/>
        <v>3.1386092217843074E-6</v>
      </c>
      <c r="E2892">
        <f t="shared" si="137"/>
        <v>0.99999686140062893</v>
      </c>
      <c r="F2892" s="4">
        <f>EXP((Result!G$4+B2892-Result!P$4)/H$2)</f>
        <v>2.7950956770579849E-4</v>
      </c>
    </row>
    <row r="2893" spans="1:6" x14ac:dyDescent="0.2">
      <c r="A2893">
        <v>40.93</v>
      </c>
      <c r="B2893">
        <v>3.3071459999999999</v>
      </c>
      <c r="C2893">
        <f t="shared" si="135"/>
        <v>263.03216547202749</v>
      </c>
      <c r="D2893">
        <f t="shared" si="136"/>
        <v>1.5705930893639231E-3</v>
      </c>
      <c r="E2893">
        <f t="shared" si="137"/>
        <v>0.99843186980508347</v>
      </c>
      <c r="F2893" s="4">
        <f>EXP((Result!G$4+B2893-Result!P$4)/H$2)</f>
        <v>0.13986952960020088</v>
      </c>
    </row>
    <row r="2894" spans="1:6" x14ac:dyDescent="0.2">
      <c r="A2894">
        <v>40.94</v>
      </c>
      <c r="B2894">
        <v>1.3161430000000001</v>
      </c>
      <c r="C2894">
        <f t="shared" si="135"/>
        <v>9.1852195290924943</v>
      </c>
      <c r="D2894">
        <f t="shared" si="136"/>
        <v>5.484592460695609E-5</v>
      </c>
      <c r="E2894">
        <f t="shared" si="137"/>
        <v>0.99994515708330345</v>
      </c>
      <c r="F2894" s="4">
        <f>EXP((Result!G$4+B2894-Result!P$4)/H$2)</f>
        <v>4.884316458039324E-3</v>
      </c>
    </row>
    <row r="2895" spans="1:6" x14ac:dyDescent="0.2">
      <c r="A2895">
        <v>40.950000000000003</v>
      </c>
      <c r="B2895">
        <v>0.72516999999999998</v>
      </c>
      <c r="C2895">
        <f t="shared" si="135"/>
        <v>3.3934714092085025</v>
      </c>
      <c r="D2895">
        <f t="shared" si="136"/>
        <v>2.0262779400733514E-5</v>
      </c>
      <c r="E2895">
        <f t="shared" si="137"/>
        <v>0.9999797376311711</v>
      </c>
      <c r="F2895" s="4">
        <f>EXP((Result!G$4+B2895-Result!P$4)/H$2)</f>
        <v>1.8045064901699307E-3</v>
      </c>
    </row>
    <row r="2896" spans="1:6" x14ac:dyDescent="0.2">
      <c r="A2896">
        <v>40.96</v>
      </c>
      <c r="B2896">
        <v>1.33439</v>
      </c>
      <c r="C2896">
        <f t="shared" si="135"/>
        <v>9.4720026113506535</v>
      </c>
      <c r="D2896">
        <f t="shared" si="136"/>
        <v>5.6558336951403895E-5</v>
      </c>
      <c r="E2896">
        <f t="shared" si="137"/>
        <v>0.99994344486171316</v>
      </c>
      <c r="F2896" s="4">
        <f>EXP((Result!G$4+B2896-Result!P$4)/H$2)</f>
        <v>5.036815734090822E-3</v>
      </c>
    </row>
    <row r="2897" spans="1:6" x14ac:dyDescent="0.2">
      <c r="A2897">
        <v>40.97</v>
      </c>
      <c r="B2897">
        <v>0.50382499999999997</v>
      </c>
      <c r="C2897">
        <f t="shared" si="135"/>
        <v>2.3370858780669805</v>
      </c>
      <c r="D2897">
        <f t="shared" si="136"/>
        <v>1.3954988823343619E-5</v>
      </c>
      <c r="E2897">
        <f t="shared" si="137"/>
        <v>0.99998604520591561</v>
      </c>
      <c r="F2897" s="4">
        <f>EXP((Result!G$4+B2897-Result!P$4)/H$2)</f>
        <v>1.2427647463339002E-3</v>
      </c>
    </row>
    <row r="2898" spans="1:6" x14ac:dyDescent="0.2">
      <c r="A2898">
        <v>40.98</v>
      </c>
      <c r="B2898">
        <v>2.7032980000000002</v>
      </c>
      <c r="C2898">
        <f t="shared" si="135"/>
        <v>95.091613074021751</v>
      </c>
      <c r="D2898">
        <f t="shared" si="136"/>
        <v>5.6780215485246175E-4</v>
      </c>
      <c r="E2898">
        <f t="shared" si="137"/>
        <v>0.99943252006147942</v>
      </c>
      <c r="F2898" s="4">
        <f>EXP((Result!G$4+B2898-Result!P$4)/H$2)</f>
        <v>5.0565751780658905E-2</v>
      </c>
    </row>
    <row r="2899" spans="1:6" x14ac:dyDescent="0.2">
      <c r="A2899">
        <v>40.99</v>
      </c>
      <c r="B2899">
        <v>6.132841</v>
      </c>
      <c r="C2899">
        <f t="shared" si="135"/>
        <v>30740.806442523419</v>
      </c>
      <c r="D2899">
        <f t="shared" si="136"/>
        <v>0.18355663108144002</v>
      </c>
      <c r="E2899">
        <f t="shared" si="137"/>
        <v>0.84491098587000391</v>
      </c>
      <c r="F2899" s="4">
        <f>EXP((Result!G$4+B2899-Result!P$4)/H$2)</f>
        <v>16.346678091367618</v>
      </c>
    </row>
    <row r="2900" spans="1:6" x14ac:dyDescent="0.2">
      <c r="A2900">
        <v>41</v>
      </c>
      <c r="B2900">
        <v>0.54283599999999999</v>
      </c>
      <c r="C2900">
        <f t="shared" si="135"/>
        <v>2.4958646314139421</v>
      </c>
      <c r="D2900">
        <f t="shared" si="136"/>
        <v>1.4903073679418296E-5</v>
      </c>
      <c r="E2900">
        <f t="shared" si="137"/>
        <v>0.99998509714841899</v>
      </c>
      <c r="F2900" s="4">
        <f>EXP((Result!G$4+B2900-Result!P$4)/H$2)</f>
        <v>1.3271966617283224E-3</v>
      </c>
    </row>
    <row r="2901" spans="1:6" x14ac:dyDescent="0.2">
      <c r="A2901">
        <v>41.01</v>
      </c>
      <c r="B2901">
        <v>0.43329200000000001</v>
      </c>
      <c r="C2901">
        <f t="shared" si="135"/>
        <v>2.0752099764622973</v>
      </c>
      <c r="D2901">
        <f t="shared" si="136"/>
        <v>1.2391299908745821E-5</v>
      </c>
      <c r="E2901">
        <f t="shared" si="137"/>
        <v>0.99998760885363358</v>
      </c>
      <c r="F2901" s="4">
        <f>EXP((Result!G$4+B2901-Result!P$4)/H$2)</f>
        <v>1.1035100696089337E-3</v>
      </c>
    </row>
    <row r="2902" spans="1:6" x14ac:dyDescent="0.2">
      <c r="A2902">
        <v>41.02</v>
      </c>
      <c r="B2902">
        <v>-0.60595100000000002</v>
      </c>
      <c r="C2902">
        <f t="shared" si="135"/>
        <v>0.36024211262949579</v>
      </c>
      <c r="D2902">
        <f t="shared" si="136"/>
        <v>2.1510440427633382E-6</v>
      </c>
      <c r="E2902">
        <f t="shared" si="137"/>
        <v>0.9999978489605843</v>
      </c>
      <c r="F2902" s="4">
        <f>EXP((Result!G$4+B2902-Result!P$4)/H$2)</f>
        <v>1.915617230510493E-4</v>
      </c>
    </row>
    <row r="2903" spans="1:6" x14ac:dyDescent="0.2">
      <c r="A2903">
        <v>41.03</v>
      </c>
      <c r="B2903">
        <v>1.165206</v>
      </c>
      <c r="C2903">
        <f t="shared" si="135"/>
        <v>7.1226429276764271</v>
      </c>
      <c r="D2903">
        <f t="shared" si="136"/>
        <v>4.2530059926853608E-5</v>
      </c>
      <c r="E2903">
        <f t="shared" si="137"/>
        <v>0.99995747174880212</v>
      </c>
      <c r="F2903" s="4">
        <f>EXP((Result!G$4+B2903-Result!P$4)/H$2)</f>
        <v>3.7875242901052931E-3</v>
      </c>
    </row>
    <row r="2904" spans="1:6" x14ac:dyDescent="0.2">
      <c r="A2904">
        <v>41.04</v>
      </c>
      <c r="B2904">
        <v>1.0064979999999999</v>
      </c>
      <c r="C2904">
        <f t="shared" si="135"/>
        <v>5.4513788476372547</v>
      </c>
      <c r="D2904">
        <f t="shared" si="136"/>
        <v>3.2550764011081578E-5</v>
      </c>
      <c r="E2904">
        <f t="shared" si="137"/>
        <v>0.9999674502955066</v>
      </c>
      <c r="F2904" s="4">
        <f>EXP((Result!G$4+B2904-Result!P$4)/H$2)</f>
        <v>2.8988157920655394E-3</v>
      </c>
    </row>
    <row r="2905" spans="1:6" x14ac:dyDescent="0.2">
      <c r="A2905">
        <v>41.05</v>
      </c>
      <c r="B2905">
        <v>3.927908</v>
      </c>
      <c r="C2905">
        <f t="shared" si="135"/>
        <v>748.60435650943464</v>
      </c>
      <c r="D2905">
        <f t="shared" si="136"/>
        <v>4.4699963857708557E-3</v>
      </c>
      <c r="E2905">
        <f t="shared" si="137"/>
        <v>0.99554989556497009</v>
      </c>
      <c r="F2905" s="4">
        <f>EXP((Result!G$4+B2905-Result!P$4)/H$2)</f>
        <v>0.398076558483761</v>
      </c>
    </row>
    <row r="2906" spans="1:6" x14ac:dyDescent="0.2">
      <c r="A2906">
        <v>41.06</v>
      </c>
      <c r="B2906">
        <v>2.669651</v>
      </c>
      <c r="C2906">
        <f t="shared" si="135"/>
        <v>89.850598378505367</v>
      </c>
      <c r="D2906">
        <f t="shared" si="136"/>
        <v>5.3650749761059604E-4</v>
      </c>
      <c r="E2906">
        <f t="shared" si="137"/>
        <v>0.99946378018833859</v>
      </c>
      <c r="F2906" s="4">
        <f>EXP((Result!G$4+B2906-Result!P$4)/H$2)</f>
        <v>4.7778798866462656E-2</v>
      </c>
    </row>
    <row r="2907" spans="1:6" x14ac:dyDescent="0.2">
      <c r="A2907">
        <v>41.07</v>
      </c>
      <c r="B2907">
        <v>0.60167000000000004</v>
      </c>
      <c r="C2907">
        <f t="shared" si="135"/>
        <v>2.7559598811263442</v>
      </c>
      <c r="D2907">
        <f t="shared" si="136"/>
        <v>1.6456130131816811E-5</v>
      </c>
      <c r="E2907">
        <f t="shared" si="137"/>
        <v>0.99998354414066781</v>
      </c>
      <c r="F2907" s="4">
        <f>EXP((Result!G$4+B2907-Result!P$4)/H$2)</f>
        <v>1.4655044620813173E-3</v>
      </c>
    </row>
    <row r="2908" spans="1:6" x14ac:dyDescent="0.2">
      <c r="A2908">
        <v>41.08</v>
      </c>
      <c r="B2908">
        <v>0.90348300000000004</v>
      </c>
      <c r="C2908">
        <f t="shared" si="135"/>
        <v>4.5827375867069113</v>
      </c>
      <c r="D2908">
        <f t="shared" si="136"/>
        <v>2.7364014477596677E-5</v>
      </c>
      <c r="E2908">
        <f t="shared" si="137"/>
        <v>0.99997263673429115</v>
      </c>
      <c r="F2908" s="4">
        <f>EXP((Result!G$4+B2908-Result!P$4)/H$2)</f>
        <v>2.4369086167981301E-3</v>
      </c>
    </row>
    <row r="2909" spans="1:6" x14ac:dyDescent="0.2">
      <c r="A2909">
        <v>41.09</v>
      </c>
      <c r="B2909">
        <v>1.7950680000000001</v>
      </c>
      <c r="C2909">
        <f t="shared" si="135"/>
        <v>20.584655386254514</v>
      </c>
      <c r="D2909">
        <f t="shared" si="136"/>
        <v>1.229131708609509E-4</v>
      </c>
      <c r="E2909">
        <f t="shared" si="137"/>
        <v>0.99987710193492996</v>
      </c>
      <c r="F2909" s="4">
        <f>EXP((Result!G$4+B2909-Result!P$4)/H$2)</f>
        <v>1.0946060762914007E-2</v>
      </c>
    </row>
    <row r="2910" spans="1:6" x14ac:dyDescent="0.2">
      <c r="A2910">
        <v>41.1</v>
      </c>
      <c r="B2910">
        <v>3.086611</v>
      </c>
      <c r="C2910">
        <f t="shared" si="135"/>
        <v>181.39781675985387</v>
      </c>
      <c r="D2910">
        <f t="shared" si="136"/>
        <v>1.0831456940540139E-3</v>
      </c>
      <c r="E2910">
        <f t="shared" si="137"/>
        <v>0.99891802624116388</v>
      </c>
      <c r="F2910" s="4">
        <f>EXP((Result!G$4+B2910-Result!P$4)/H$2)</f>
        <v>9.645978945264172E-2</v>
      </c>
    </row>
    <row r="2911" spans="1:6" x14ac:dyDescent="0.2">
      <c r="A2911">
        <v>41.11</v>
      </c>
      <c r="B2911">
        <v>3.4979819999999999</v>
      </c>
      <c r="C2911">
        <f t="shared" si="135"/>
        <v>362.78838888885377</v>
      </c>
      <c r="D2911">
        <f t="shared" si="136"/>
        <v>2.1662481296451938E-3</v>
      </c>
      <c r="E2911">
        <f t="shared" si="137"/>
        <v>0.99783843435788422</v>
      </c>
      <c r="F2911" s="4">
        <f>EXP((Result!G$4+B2911-Result!P$4)/H$2)</f>
        <v>0.19291572651290489</v>
      </c>
    </row>
    <row r="2912" spans="1:6" x14ac:dyDescent="0.2">
      <c r="A2912">
        <v>41.12</v>
      </c>
      <c r="B2912">
        <v>3.4895119999999999</v>
      </c>
      <c r="C2912">
        <f t="shared" si="135"/>
        <v>357.647706360222</v>
      </c>
      <c r="D2912">
        <f t="shared" si="136"/>
        <v>2.1355525664634293E-3</v>
      </c>
      <c r="E2912">
        <f t="shared" si="137"/>
        <v>0.99786899829968678</v>
      </c>
      <c r="F2912" s="4">
        <f>EXP((Result!G$4+B2912-Result!P$4)/H$2)</f>
        <v>0.19018212605832374</v>
      </c>
    </row>
    <row r="2913" spans="1:6" x14ac:dyDescent="0.2">
      <c r="A2913">
        <v>41.13</v>
      </c>
      <c r="B2913">
        <v>2.4012120000000001</v>
      </c>
      <c r="C2913">
        <f t="shared" si="135"/>
        <v>57.159753587276896</v>
      </c>
      <c r="D2913">
        <f t="shared" si="136"/>
        <v>3.4130697974833426E-4</v>
      </c>
      <c r="E2913">
        <f t="shared" si="137"/>
        <v>0.99965880947096053</v>
      </c>
      <c r="F2913" s="4">
        <f>EXP((Result!G$4+B2913-Result!P$4)/H$2)</f>
        <v>3.0395171753874572E-2</v>
      </c>
    </row>
    <row r="2914" spans="1:6" x14ac:dyDescent="0.2">
      <c r="A2914">
        <v>41.14</v>
      </c>
      <c r="B2914">
        <v>1.512799</v>
      </c>
      <c r="C2914">
        <f t="shared" si="135"/>
        <v>12.793602484737489</v>
      </c>
      <c r="D2914">
        <f t="shared" si="136"/>
        <v>7.6391963752945214E-5</v>
      </c>
      <c r="E2914">
        <f t="shared" si="137"/>
        <v>0.99992361387153339</v>
      </c>
      <c r="F2914" s="4">
        <f>EXP((Result!G$4+B2914-Result!P$4)/H$2)</f>
        <v>6.8031039406185973E-3</v>
      </c>
    </row>
    <row r="2915" spans="1:6" x14ac:dyDescent="0.2">
      <c r="A2915">
        <v>41.15</v>
      </c>
      <c r="B2915">
        <v>1.5743370000000001</v>
      </c>
      <c r="C2915">
        <f t="shared" si="135"/>
        <v>14.19133894380693</v>
      </c>
      <c r="D2915">
        <f t="shared" si="136"/>
        <v>8.4737997096155871E-5</v>
      </c>
      <c r="E2915">
        <f t="shared" si="137"/>
        <v>0.9999152691828237</v>
      </c>
      <c r="F2915" s="4">
        <f>EXP((Result!G$4+B2915-Result!P$4)/H$2)</f>
        <v>7.5463618637864978E-3</v>
      </c>
    </row>
    <row r="2916" spans="1:6" x14ac:dyDescent="0.2">
      <c r="A2916">
        <v>41.16</v>
      </c>
      <c r="B2916">
        <v>3.4660980000000001</v>
      </c>
      <c r="C2916">
        <f t="shared" si="135"/>
        <v>343.81293826576376</v>
      </c>
      <c r="D2916">
        <f t="shared" si="136"/>
        <v>2.0529436919057686E-3</v>
      </c>
      <c r="E2916">
        <f t="shared" si="137"/>
        <v>0.99795126225133179</v>
      </c>
      <c r="F2916" s="4">
        <f>EXP((Result!G$4+B2916-Result!P$4)/H$2)</f>
        <v>0.182825373692973</v>
      </c>
    </row>
    <row r="2917" spans="1:6" x14ac:dyDescent="0.2">
      <c r="A2917">
        <v>41.17</v>
      </c>
      <c r="B2917">
        <v>2.898069</v>
      </c>
      <c r="C2917">
        <f t="shared" si="135"/>
        <v>132.02803967649868</v>
      </c>
      <c r="D2917">
        <f t="shared" si="136"/>
        <v>7.8835349412894034E-4</v>
      </c>
      <c r="E2917">
        <f t="shared" si="137"/>
        <v>0.99921226751752612</v>
      </c>
      <c r="F2917" s="4">
        <f>EXP((Result!G$4+B2917-Result!P$4)/H$2)</f>
        <v>7.0207002137738131E-2</v>
      </c>
    </row>
    <row r="2918" spans="1:6" x14ac:dyDescent="0.2">
      <c r="A2918">
        <v>41.18</v>
      </c>
      <c r="B2918">
        <v>2.0401570000000002</v>
      </c>
      <c r="C2918">
        <f t="shared" si="135"/>
        <v>31.109127463235325</v>
      </c>
      <c r="D2918">
        <f t="shared" si="136"/>
        <v>1.8575591514527105E-4</v>
      </c>
      <c r="E2918">
        <f t="shared" si="137"/>
        <v>0.99981427858370642</v>
      </c>
      <c r="F2918" s="4">
        <f>EXP((Result!G$4+B2918-Result!P$4)/H$2)</f>
        <v>1.654253584061436E-2</v>
      </c>
    </row>
    <row r="2919" spans="1:6" x14ac:dyDescent="0.2">
      <c r="A2919">
        <v>41.19</v>
      </c>
      <c r="B2919">
        <v>4.3724239999999996</v>
      </c>
      <c r="C2919">
        <f t="shared" si="135"/>
        <v>1583.1700848446319</v>
      </c>
      <c r="D2919">
        <f t="shared" si="136"/>
        <v>9.4532772829606804E-3</v>
      </c>
      <c r="E2919">
        <f t="shared" si="137"/>
        <v>0.99063525029270783</v>
      </c>
      <c r="F2919" s="4">
        <f>EXP((Result!G$4+B2919-Result!P$4)/H$2)</f>
        <v>0.841863787445713</v>
      </c>
    </row>
    <row r="2920" spans="1:6" x14ac:dyDescent="0.2">
      <c r="A2920">
        <v>41.2</v>
      </c>
      <c r="B2920">
        <v>0.92462900000000003</v>
      </c>
      <c r="C2920">
        <f t="shared" si="135"/>
        <v>4.7489610296498075</v>
      </c>
      <c r="D2920">
        <f t="shared" si="136"/>
        <v>2.8356552368572446E-5</v>
      </c>
      <c r="E2920">
        <f t="shared" si="137"/>
        <v>0.9999716442517026</v>
      </c>
      <c r="F2920" s="4">
        <f>EXP((Result!G$4+B2920-Result!P$4)/H$2)</f>
        <v>2.5252993074622388E-3</v>
      </c>
    </row>
    <row r="2921" spans="1:6" x14ac:dyDescent="0.2">
      <c r="A2921">
        <v>41.21</v>
      </c>
      <c r="B2921">
        <v>2.3967550000000002</v>
      </c>
      <c r="C2921">
        <f t="shared" si="135"/>
        <v>56.732109402141468</v>
      </c>
      <c r="D2921">
        <f t="shared" si="136"/>
        <v>3.3875347074811357E-4</v>
      </c>
      <c r="E2921">
        <f t="shared" si="137"/>
        <v>0.9996613612443056</v>
      </c>
      <c r="F2921" s="4">
        <f>EXP((Result!G$4+B2921-Result!P$4)/H$2)</f>
        <v>3.0167768421267629E-2</v>
      </c>
    </row>
    <row r="2922" spans="1:6" x14ac:dyDescent="0.2">
      <c r="A2922">
        <v>41.22</v>
      </c>
      <c r="B2922">
        <v>4.57897</v>
      </c>
      <c r="C2922">
        <f t="shared" si="135"/>
        <v>2242.1667537491762</v>
      </c>
      <c r="D2922">
        <f t="shared" si="136"/>
        <v>1.3388216617235339E-2</v>
      </c>
      <c r="E2922">
        <f t="shared" si="137"/>
        <v>0.98678865966892104</v>
      </c>
      <c r="F2922" s="4">
        <f>EXP((Result!G$4+B2922-Result!P$4)/H$2)</f>
        <v>1.1922907168760626</v>
      </c>
    </row>
    <row r="2923" spans="1:6" x14ac:dyDescent="0.2">
      <c r="A2923">
        <v>41.23</v>
      </c>
      <c r="B2923">
        <v>2.421217</v>
      </c>
      <c r="C2923">
        <f t="shared" si="135"/>
        <v>59.119266290408</v>
      </c>
      <c r="D2923">
        <f t="shared" si="136"/>
        <v>3.5300743890904411E-4</v>
      </c>
      <c r="E2923">
        <f t="shared" si="137"/>
        <v>0.99964711713136856</v>
      </c>
      <c r="F2923" s="4">
        <f>EXP((Result!G$4+B2923-Result!P$4)/H$2)</f>
        <v>3.1437158841426061E-2</v>
      </c>
    </row>
    <row r="2924" spans="1:6" x14ac:dyDescent="0.2">
      <c r="A2924">
        <v>41.24</v>
      </c>
      <c r="B2924">
        <v>-1.216099</v>
      </c>
      <c r="C2924">
        <f t="shared" si="135"/>
        <v>0.12885990324836996</v>
      </c>
      <c r="D2924">
        <f t="shared" si="136"/>
        <v>7.694362139124644E-7</v>
      </c>
      <c r="E2924">
        <f t="shared" si="137"/>
        <v>0.99999923056437823</v>
      </c>
      <c r="F2924" s="4">
        <f>EXP((Result!G$4+B2924-Result!P$4)/H$2)</f>
        <v>6.8522319387564267E-5</v>
      </c>
    </row>
    <row r="2925" spans="1:6" x14ac:dyDescent="0.2">
      <c r="A2925">
        <v>41.25</v>
      </c>
      <c r="B2925">
        <v>2.477077</v>
      </c>
      <c r="C2925">
        <f t="shared" si="135"/>
        <v>64.953816070728777</v>
      </c>
      <c r="D2925">
        <f t="shared" si="136"/>
        <v>3.8784615739078033E-4</v>
      </c>
      <c r="E2925">
        <f t="shared" si="137"/>
        <v>0.9996123042089321</v>
      </c>
      <c r="F2925" s="4">
        <f>EXP((Result!G$4+B2925-Result!P$4)/H$2)</f>
        <v>3.4539728946256808E-2</v>
      </c>
    </row>
    <row r="2926" spans="1:6" x14ac:dyDescent="0.2">
      <c r="A2926">
        <v>41.26</v>
      </c>
      <c r="B2926">
        <v>-1.049488</v>
      </c>
      <c r="C2926">
        <f t="shared" si="135"/>
        <v>0.17062224058079548</v>
      </c>
      <c r="D2926">
        <f t="shared" si="136"/>
        <v>1.018803580417941E-6</v>
      </c>
      <c r="E2926">
        <f t="shared" si="137"/>
        <v>0.99999898119745756</v>
      </c>
      <c r="F2926" s="4">
        <f>EXP((Result!G$4+B2926-Result!P$4)/H$2)</f>
        <v>9.072978769171145E-5</v>
      </c>
    </row>
    <row r="2927" spans="1:6" x14ac:dyDescent="0.2">
      <c r="A2927">
        <v>41.27</v>
      </c>
      <c r="B2927">
        <v>2.6543239999999999</v>
      </c>
      <c r="C2927">
        <f t="shared" si="135"/>
        <v>87.559932752095477</v>
      </c>
      <c r="D2927">
        <f t="shared" si="136"/>
        <v>5.2282968905654895E-4</v>
      </c>
      <c r="E2927">
        <f t="shared" si="137"/>
        <v>0.99947744351898604</v>
      </c>
      <c r="F2927" s="4">
        <f>EXP((Result!G$4+B2927-Result!P$4)/H$2)</f>
        <v>4.6560718472901837E-2</v>
      </c>
    </row>
    <row r="2928" spans="1:6" x14ac:dyDescent="0.2">
      <c r="A2928">
        <v>41.28</v>
      </c>
      <c r="B2928">
        <v>-1.0316829999999999</v>
      </c>
      <c r="C2928">
        <f t="shared" si="135"/>
        <v>0.17581846139978846</v>
      </c>
      <c r="D2928">
        <f t="shared" si="136"/>
        <v>1.0498307686497449E-6</v>
      </c>
      <c r="E2928">
        <f t="shared" si="137"/>
        <v>0.99999895017033358</v>
      </c>
      <c r="F2928" s="4">
        <f>EXP((Result!G$4+B2928-Result!P$4)/H$2)</f>
        <v>9.3492921091563989E-5</v>
      </c>
    </row>
    <row r="2929" spans="1:6" x14ac:dyDescent="0.2">
      <c r="A2929">
        <v>41.29</v>
      </c>
      <c r="B2929">
        <v>2.502475</v>
      </c>
      <c r="C2929">
        <f t="shared" si="135"/>
        <v>67.793755753263071</v>
      </c>
      <c r="D2929">
        <f t="shared" si="136"/>
        <v>4.0480373986589161E-4</v>
      </c>
      <c r="E2929">
        <f t="shared" si="137"/>
        <v>0.99959536005989524</v>
      </c>
      <c r="F2929" s="4">
        <f>EXP((Result!G$4+B2929-Result!P$4)/H$2)</f>
        <v>3.6049890362356604E-2</v>
      </c>
    </row>
    <row r="2930" spans="1:6" x14ac:dyDescent="0.2">
      <c r="A2930">
        <v>41.3</v>
      </c>
      <c r="B2930">
        <v>-2.5729959999999998</v>
      </c>
      <c r="C2930">
        <f t="shared" si="135"/>
        <v>1.3098044514573299E-2</v>
      </c>
      <c r="D2930">
        <f t="shared" si="136"/>
        <v>7.8209819555158498E-8</v>
      </c>
      <c r="E2930">
        <f t="shared" si="137"/>
        <v>0.9999999217901866</v>
      </c>
      <c r="F2930" s="4">
        <f>EXP((Result!G$4+B2930-Result!P$4)/H$2)</f>
        <v>6.9649935081064754E-6</v>
      </c>
    </row>
    <row r="2931" spans="1:6" x14ac:dyDescent="0.2">
      <c r="A2931">
        <v>41.31</v>
      </c>
      <c r="B2931">
        <v>-1.178134</v>
      </c>
      <c r="C2931">
        <f t="shared" si="135"/>
        <v>0.13737216552684994</v>
      </c>
      <c r="D2931">
        <f t="shared" si="136"/>
        <v>8.2026383906409415E-7</v>
      </c>
      <c r="E2931">
        <f t="shared" si="137"/>
        <v>0.99999917973683372</v>
      </c>
      <c r="F2931" s="4">
        <f>EXP((Result!G$4+B2931-Result!P$4)/H$2)</f>
        <v>7.3048785261378203E-5</v>
      </c>
    </row>
    <row r="2932" spans="1:6" x14ac:dyDescent="0.2">
      <c r="A2932">
        <v>41.32</v>
      </c>
      <c r="B2932">
        <v>2.1067079999999998</v>
      </c>
      <c r="C2932">
        <f t="shared" si="135"/>
        <v>34.800591103443658</v>
      </c>
      <c r="D2932">
        <f t="shared" si="136"/>
        <v>2.0779803791206198E-4</v>
      </c>
      <c r="E2932">
        <f t="shared" si="137"/>
        <v>0.99979224513314169</v>
      </c>
      <c r="F2932" s="4">
        <f>EXP((Result!G$4+B2932-Result!P$4)/H$2)</f>
        <v>1.8505502164393058E-2</v>
      </c>
    </row>
    <row r="2933" spans="1:6" x14ac:dyDescent="0.2">
      <c r="A2933">
        <v>41.33</v>
      </c>
      <c r="B2933">
        <v>1.8015300000000001</v>
      </c>
      <c r="C2933">
        <f t="shared" si="135"/>
        <v>20.810004713169604</v>
      </c>
      <c r="D2933">
        <f t="shared" si="136"/>
        <v>1.2425875570571863E-4</v>
      </c>
      <c r="E2933">
        <f t="shared" si="137"/>
        <v>0.9998757566826143</v>
      </c>
      <c r="F2933" s="4">
        <f>EXP((Result!G$4+B2933-Result!P$4)/H$2)</f>
        <v>1.1065892131426549E-2</v>
      </c>
    </row>
    <row r="2934" spans="1:6" x14ac:dyDescent="0.2">
      <c r="A2934">
        <v>41.34</v>
      </c>
      <c r="B2934">
        <v>0.62648000000000004</v>
      </c>
      <c r="C2934">
        <f t="shared" si="135"/>
        <v>2.873608797145847</v>
      </c>
      <c r="D2934">
        <f t="shared" si="136"/>
        <v>1.7158624346316333E-5</v>
      </c>
      <c r="E2934">
        <f t="shared" si="137"/>
        <v>0.99998284167006712</v>
      </c>
      <c r="F2934" s="4">
        <f>EXP((Result!G$4+B2934-Result!P$4)/H$2)</f>
        <v>1.5280652462808142E-3</v>
      </c>
    </row>
    <row r="2935" spans="1:6" x14ac:dyDescent="0.2">
      <c r="A2935">
        <v>41.35</v>
      </c>
      <c r="B2935">
        <v>-2.4285299999999999</v>
      </c>
      <c r="C2935">
        <f t="shared" si="135"/>
        <v>1.6707815320559212E-2</v>
      </c>
      <c r="D2935">
        <f t="shared" si="136"/>
        <v>9.9764145703425621E-8</v>
      </c>
      <c r="E2935">
        <f t="shared" si="137"/>
        <v>0.99999990023586438</v>
      </c>
      <c r="F2935" s="4">
        <f>EXP((Result!G$4+B2935-Result!P$4)/H$2)</f>
        <v>8.8845189915838515E-6</v>
      </c>
    </row>
    <row r="2936" spans="1:6" x14ac:dyDescent="0.2">
      <c r="A2936">
        <v>41.36</v>
      </c>
      <c r="B2936">
        <v>2.8567650000000002</v>
      </c>
      <c r="C2936">
        <f t="shared" si="135"/>
        <v>123.15212595249542</v>
      </c>
      <c r="D2936">
        <f t="shared" si="136"/>
        <v>7.3535446744453113E-4</v>
      </c>
      <c r="E2936">
        <f t="shared" si="137"/>
        <v>0.99926518588140045</v>
      </c>
      <c r="F2936" s="4">
        <f>EXP((Result!G$4+B2936-Result!P$4)/H$2)</f>
        <v>6.5487161599907265E-2</v>
      </c>
    </row>
    <row r="2937" spans="1:6" x14ac:dyDescent="0.2">
      <c r="A2937">
        <v>41.37</v>
      </c>
      <c r="B2937">
        <v>2.6923840000000001</v>
      </c>
      <c r="C2937">
        <f t="shared" si="135"/>
        <v>93.358932954762153</v>
      </c>
      <c r="D2937">
        <f t="shared" si="136"/>
        <v>5.5745613722186648E-4</v>
      </c>
      <c r="E2937">
        <f t="shared" si="137"/>
        <v>0.999442854446986</v>
      </c>
      <c r="F2937" s="4">
        <f>EXP((Result!G$4+B2937-Result!P$4)/H$2)</f>
        <v>4.9644384795774994E-2</v>
      </c>
    </row>
    <row r="2938" spans="1:6" x14ac:dyDescent="0.2">
      <c r="A2938">
        <v>41.38</v>
      </c>
      <c r="B2938">
        <v>-0.52187399999999995</v>
      </c>
      <c r="C2938">
        <f t="shared" si="135"/>
        <v>0.41506675241492968</v>
      </c>
      <c r="D2938">
        <f t="shared" si="136"/>
        <v>2.4784078091656116E-6</v>
      </c>
      <c r="E2938">
        <f t="shared" si="137"/>
        <v>0.99999752159833333</v>
      </c>
      <c r="F2938" s="4">
        <f>EXP((Result!G$4+B2938-Result!P$4)/H$2)</f>
        <v>2.2071517872643295E-4</v>
      </c>
    </row>
    <row r="2939" spans="1:6" x14ac:dyDescent="0.2">
      <c r="A2939">
        <v>41.39</v>
      </c>
      <c r="B2939">
        <v>0.45405299999999998</v>
      </c>
      <c r="C2939">
        <f t="shared" si="135"/>
        <v>2.1490867091688011</v>
      </c>
      <c r="D2939">
        <f t="shared" si="136"/>
        <v>1.2832425752215951E-5</v>
      </c>
      <c r="E2939">
        <f t="shared" si="137"/>
        <v>0.99998716773891683</v>
      </c>
      <c r="F2939" s="4">
        <f>EXP((Result!G$4+B2939-Result!P$4)/H$2)</f>
        <v>1.1427946332801297E-3</v>
      </c>
    </row>
    <row r="2940" spans="1:6" x14ac:dyDescent="0.2">
      <c r="A2940">
        <v>41.4</v>
      </c>
      <c r="B2940">
        <v>-0.81021200000000004</v>
      </c>
      <c r="C2940">
        <f t="shared" si="135"/>
        <v>0.2553443185643483</v>
      </c>
      <c r="D2940">
        <f t="shared" si="136"/>
        <v>1.5246881362429974E-6</v>
      </c>
      <c r="E2940">
        <f t="shared" si="137"/>
        <v>0.99999847531418851</v>
      </c>
      <c r="F2940" s="4">
        <f>EXP((Result!G$4+B2940-Result!P$4)/H$2)</f>
        <v>1.3578145341877355E-4</v>
      </c>
    </row>
    <row r="2941" spans="1:6" x14ac:dyDescent="0.2">
      <c r="A2941">
        <v>41.41</v>
      </c>
      <c r="B2941">
        <v>0.70527200000000001</v>
      </c>
      <c r="C2941">
        <f t="shared" si="135"/>
        <v>3.281586106186178</v>
      </c>
      <c r="D2941">
        <f t="shared" si="136"/>
        <v>1.9594700333624344E-5</v>
      </c>
      <c r="E2941">
        <f t="shared" si="137"/>
        <v>0.99998040568361113</v>
      </c>
      <c r="F2941" s="4">
        <f>EXP((Result!G$4+B2941-Result!P$4)/H$2)</f>
        <v>1.7450105548540928E-3</v>
      </c>
    </row>
    <row r="2942" spans="1:6" x14ac:dyDescent="0.2">
      <c r="A2942">
        <v>41.42</v>
      </c>
      <c r="B2942">
        <v>8.1807259999999999</v>
      </c>
      <c r="C2942">
        <f t="shared" si="135"/>
        <v>968853.3872158716</v>
      </c>
      <c r="D2942">
        <f t="shared" si="136"/>
        <v>5.7851268183772806</v>
      </c>
      <c r="E2942">
        <f t="shared" si="137"/>
        <v>0.1473811804506785</v>
      </c>
      <c r="F2942" s="4">
        <f>EXP((Result!G$4+B2942-Result!P$4)/H$2)</f>
        <v>515.19580230143663</v>
      </c>
    </row>
    <row r="2943" spans="1:6" x14ac:dyDescent="0.2">
      <c r="A2943">
        <v>41.43</v>
      </c>
      <c r="B2943">
        <v>1.8260339999999999</v>
      </c>
      <c r="C2943">
        <f t="shared" si="135"/>
        <v>21.687176599246225</v>
      </c>
      <c r="D2943">
        <f t="shared" si="136"/>
        <v>1.2949644251099548E-4</v>
      </c>
      <c r="E2943">
        <f t="shared" si="137"/>
        <v>0.99987052032464641</v>
      </c>
      <c r="F2943" s="4">
        <f>EXP((Result!G$4+B2943-Result!P$4)/H$2)</f>
        <v>1.1532335537174606E-2</v>
      </c>
    </row>
    <row r="2944" spans="1:6" x14ac:dyDescent="0.2">
      <c r="A2944">
        <v>41.44</v>
      </c>
      <c r="B2944">
        <v>0.92136700000000005</v>
      </c>
      <c r="C2944">
        <f t="shared" si="135"/>
        <v>4.7229313454474804</v>
      </c>
      <c r="D2944">
        <f t="shared" si="136"/>
        <v>2.8201126350415563E-5</v>
      </c>
      <c r="E2944">
        <f t="shared" si="137"/>
        <v>0.99997179966893068</v>
      </c>
      <c r="F2944" s="4">
        <f>EXP((Result!G$4+B2944-Result!P$4)/H$2)</f>
        <v>2.5114578075890689E-3</v>
      </c>
    </row>
    <row r="2945" spans="1:6" x14ac:dyDescent="0.2">
      <c r="A2945">
        <v>41.45</v>
      </c>
      <c r="B2945">
        <v>3.9967350000000001</v>
      </c>
      <c r="C2945">
        <f t="shared" ref="C2945:C3008" si="138">EXP(B2945/H$2)</f>
        <v>840.65268957275907</v>
      </c>
      <c r="D2945">
        <f t="shared" si="136"/>
        <v>5.0196267913803147E-3</v>
      </c>
      <c r="E2945">
        <f t="shared" si="137"/>
        <v>0.99500544401564983</v>
      </c>
      <c r="F2945" s="4">
        <f>EXP((Result!G$4+B2945-Result!P$4)/H$2)</f>
        <v>0.44702402094693677</v>
      </c>
    </row>
    <row r="2946" spans="1:6" x14ac:dyDescent="0.2">
      <c r="A2946">
        <v>41.46</v>
      </c>
      <c r="B2946">
        <v>2.9919500000000001</v>
      </c>
      <c r="C2946">
        <f t="shared" si="138"/>
        <v>154.6549170272242</v>
      </c>
      <c r="D2946">
        <f t="shared" ref="D2946:D3009" si="139">EXP(1/H$2*(B2946-H$4-J$6))</f>
        <v>9.2346098996375688E-4</v>
      </c>
      <c r="E2946">
        <f t="shared" ref="E2946:E3009" si="140">1/(1+D2946)</f>
        <v>0.9990773910034535</v>
      </c>
      <c r="F2946" s="4">
        <f>EXP((Result!G$4+B2946-Result!P$4)/H$2)</f>
        <v>8.2239031322031836E-2</v>
      </c>
    </row>
    <row r="2947" spans="1:6" x14ac:dyDescent="0.2">
      <c r="A2947">
        <v>41.47</v>
      </c>
      <c r="B2947">
        <v>1.0770409999999999</v>
      </c>
      <c r="C2947">
        <f t="shared" si="138"/>
        <v>6.1394053284550774</v>
      </c>
      <c r="D2947">
        <f t="shared" si="139"/>
        <v>3.6659043445775897E-5</v>
      </c>
      <c r="E2947">
        <f t="shared" si="140"/>
        <v>0.99996334230039041</v>
      </c>
      <c r="F2947" s="4">
        <f>EXP((Result!G$4+B2947-Result!P$4)/H$2)</f>
        <v>3.2646795640942218E-3</v>
      </c>
    </row>
    <row r="2948" spans="1:6" x14ac:dyDescent="0.2">
      <c r="A2948">
        <v>41.48</v>
      </c>
      <c r="B2948">
        <v>-1.117648</v>
      </c>
      <c r="C2948">
        <f t="shared" si="138"/>
        <v>0.15211059401526561</v>
      </c>
      <c r="D2948">
        <f t="shared" si="139"/>
        <v>9.0826856613026504E-7</v>
      </c>
      <c r="E2948">
        <f t="shared" si="140"/>
        <v>0.99999909173225876</v>
      </c>
      <c r="F2948" s="4">
        <f>EXP((Result!G$4+B2948-Result!P$4)/H$2)</f>
        <v>8.0886066515636719E-5</v>
      </c>
    </row>
    <row r="2949" spans="1:6" x14ac:dyDescent="0.2">
      <c r="A2949">
        <v>41.49</v>
      </c>
      <c r="B2949">
        <v>1.127885</v>
      </c>
      <c r="C2949">
        <f t="shared" si="138"/>
        <v>6.6885422877641023</v>
      </c>
      <c r="D2949">
        <f t="shared" si="139"/>
        <v>3.9937998747144965E-5</v>
      </c>
      <c r="E2949">
        <f t="shared" si="140"/>
        <v>0.9999600635962328</v>
      </c>
      <c r="F2949" s="4">
        <f>EXP((Result!G$4+B2949-Result!P$4)/H$2)</f>
        <v>3.5566876842676666E-3</v>
      </c>
    </row>
    <row r="2950" spans="1:6" x14ac:dyDescent="0.2">
      <c r="A2950">
        <v>41.5</v>
      </c>
      <c r="B2950">
        <v>-1.3365149999999999</v>
      </c>
      <c r="C2950">
        <f t="shared" si="138"/>
        <v>0.10519696711898181</v>
      </c>
      <c r="D2950">
        <f t="shared" si="139"/>
        <v>6.2814230070537578E-7</v>
      </c>
      <c r="E2950">
        <f t="shared" si="140"/>
        <v>0.99999937185809396</v>
      </c>
      <c r="F2950" s="4">
        <f>EXP((Result!G$4+B2950-Result!P$4)/H$2)</f>
        <v>5.5939357378193317E-5</v>
      </c>
    </row>
    <row r="2951" spans="1:6" x14ac:dyDescent="0.2">
      <c r="A2951">
        <v>41.51</v>
      </c>
      <c r="B2951">
        <v>-2.5507629999999999</v>
      </c>
      <c r="C2951">
        <f t="shared" si="138"/>
        <v>1.3598014249004911E-2</v>
      </c>
      <c r="D2951">
        <f t="shared" si="139"/>
        <v>8.1195192117408483E-8</v>
      </c>
      <c r="E2951">
        <f t="shared" si="140"/>
        <v>0.99999991880481442</v>
      </c>
      <c r="F2951" s="4">
        <f>EXP((Result!G$4+B2951-Result!P$4)/H$2)</f>
        <v>7.2308565497759012E-6</v>
      </c>
    </row>
    <row r="2952" spans="1:6" x14ac:dyDescent="0.2">
      <c r="A2952">
        <v>41.52</v>
      </c>
      <c r="B2952">
        <v>1.8648800000000001</v>
      </c>
      <c r="C2952">
        <f t="shared" si="138"/>
        <v>23.15413880802074</v>
      </c>
      <c r="D2952">
        <f t="shared" si="139"/>
        <v>1.3825583018255516E-4</v>
      </c>
      <c r="E2952">
        <f t="shared" si="140"/>
        <v>0.99986176328184961</v>
      </c>
      <c r="F2952" s="4">
        <f>EXP((Result!G$4+B2952-Result!P$4)/H$2)</f>
        <v>1.2312404825333132E-2</v>
      </c>
    </row>
    <row r="2953" spans="1:6" x14ac:dyDescent="0.2">
      <c r="A2953">
        <v>41.53</v>
      </c>
      <c r="B2953">
        <v>2.300392</v>
      </c>
      <c r="C2953">
        <f t="shared" si="138"/>
        <v>48.22976738918041</v>
      </c>
      <c r="D2953">
        <f t="shared" si="139"/>
        <v>2.8798508055902352E-4</v>
      </c>
      <c r="E2953">
        <f t="shared" si="140"/>
        <v>0.99971209783097026</v>
      </c>
      <c r="F2953" s="4">
        <f>EXP((Result!G$4+B2953-Result!P$4)/H$2)</f>
        <v>2.5646577730696521E-2</v>
      </c>
    </row>
    <row r="2954" spans="1:6" x14ac:dyDescent="0.2">
      <c r="A2954">
        <v>41.54</v>
      </c>
      <c r="B2954">
        <v>1.6559680000000001</v>
      </c>
      <c r="C2954">
        <f t="shared" si="138"/>
        <v>16.283845565161958</v>
      </c>
      <c r="D2954">
        <f t="shared" si="139"/>
        <v>9.7232577114727636E-5</v>
      </c>
      <c r="E2954">
        <f t="shared" si="140"/>
        <v>0.99990277687614015</v>
      </c>
      <c r="F2954" s="4">
        <f>EXP((Result!G$4+B2954-Result!P$4)/H$2)</f>
        <v>8.6590695673823791E-3</v>
      </c>
    </row>
    <row r="2955" spans="1:6" x14ac:dyDescent="0.2">
      <c r="A2955">
        <v>41.55</v>
      </c>
      <c r="B2955">
        <v>0.40154499999999999</v>
      </c>
      <c r="C2955">
        <f t="shared" si="138"/>
        <v>1.9671212662619746</v>
      </c>
      <c r="D2955">
        <f t="shared" si="139"/>
        <v>1.1745890701950776E-5</v>
      </c>
      <c r="E2955">
        <f t="shared" si="140"/>
        <v>0.99998825424726245</v>
      </c>
      <c r="F2955" s="4">
        <f>EXP((Result!G$4+B2955-Result!P$4)/H$2)</f>
        <v>1.046033003928846E-3</v>
      </c>
    </row>
    <row r="2956" spans="1:6" x14ac:dyDescent="0.2">
      <c r="A2956">
        <v>41.56</v>
      </c>
      <c r="B2956">
        <v>1.827307</v>
      </c>
      <c r="C2956">
        <f t="shared" si="138"/>
        <v>21.733743414735958</v>
      </c>
      <c r="D2956">
        <f t="shared" si="139"/>
        <v>1.2977449792855487E-4</v>
      </c>
      <c r="E2956">
        <f t="shared" si="140"/>
        <v>0.9998702423413065</v>
      </c>
      <c r="F2956" s="4">
        <f>EXP((Result!G$4+B2956-Result!P$4)/H$2)</f>
        <v>1.1557097826478041E-2</v>
      </c>
    </row>
    <row r="2957" spans="1:6" x14ac:dyDescent="0.2">
      <c r="A2957">
        <v>41.57</v>
      </c>
      <c r="B2957">
        <v>1.973293</v>
      </c>
      <c r="C2957">
        <f t="shared" si="138"/>
        <v>27.794572701236717</v>
      </c>
      <c r="D2957">
        <f t="shared" si="139"/>
        <v>1.6596435545457262E-4</v>
      </c>
      <c r="E2957">
        <f t="shared" si="140"/>
        <v>0.99983406318414214</v>
      </c>
      <c r="F2957" s="4">
        <f>EXP((Result!G$4+B2957-Result!P$4)/H$2)</f>
        <v>1.4779993930339292E-2</v>
      </c>
    </row>
    <row r="2958" spans="1:6" x14ac:dyDescent="0.2">
      <c r="A2958">
        <v>41.58</v>
      </c>
      <c r="B2958">
        <v>3.7993670000000002</v>
      </c>
      <c r="C2958">
        <f t="shared" si="138"/>
        <v>602.82643387500809</v>
      </c>
      <c r="D2958">
        <f t="shared" si="139"/>
        <v>3.5995408752800347E-3</v>
      </c>
      <c r="E2958">
        <f t="shared" si="140"/>
        <v>0.99641336934835512</v>
      </c>
      <c r="F2958" s="4">
        <f>EXP((Result!G$4+B2958-Result!P$4)/H$2)</f>
        <v>0.32055794235412932</v>
      </c>
    </row>
    <row r="2959" spans="1:6" x14ac:dyDescent="0.2">
      <c r="A2959">
        <v>41.59</v>
      </c>
      <c r="B2959">
        <v>5.2155880000000003</v>
      </c>
      <c r="C2959">
        <f t="shared" si="138"/>
        <v>6554.1148791535652</v>
      </c>
      <c r="D2959">
        <f t="shared" si="139"/>
        <v>3.9135318365428398E-2</v>
      </c>
      <c r="E2959">
        <f t="shared" si="140"/>
        <v>0.96233857354883412</v>
      </c>
      <c r="F2959" s="4">
        <f>EXP((Result!G$4+B2959-Result!P$4)/H$2)</f>
        <v>3.485204797853426</v>
      </c>
    </row>
    <row r="2960" spans="1:6" x14ac:dyDescent="0.2">
      <c r="A2960">
        <v>41.6</v>
      </c>
      <c r="B2960">
        <v>3.1818879999999998</v>
      </c>
      <c r="C2960">
        <f t="shared" si="138"/>
        <v>212.98603959106225</v>
      </c>
      <c r="D2960">
        <f t="shared" si="139"/>
        <v>1.2717623386949888E-3</v>
      </c>
      <c r="E2960">
        <f t="shared" si="140"/>
        <v>0.99872985298644135</v>
      </c>
      <c r="F2960" s="4">
        <f>EXP((Result!G$4+B2960-Result!P$4)/H$2)</f>
        <v>0.11325708821790383</v>
      </c>
    </row>
    <row r="2961" spans="1:6" x14ac:dyDescent="0.2">
      <c r="A2961">
        <v>41.61</v>
      </c>
      <c r="B2961">
        <v>4.8082570000000002</v>
      </c>
      <c r="C2961">
        <f t="shared" si="138"/>
        <v>3299.5066042394801</v>
      </c>
      <c r="D2961">
        <f t="shared" si="139"/>
        <v>1.9701705537151341E-2</v>
      </c>
      <c r="E2961">
        <f t="shared" si="140"/>
        <v>0.98067895206003108</v>
      </c>
      <c r="F2961" s="4">
        <f>EXP((Result!G$4+B2961-Result!P$4)/H$2)</f>
        <v>1.7545399279192428</v>
      </c>
    </row>
    <row r="2962" spans="1:6" x14ac:dyDescent="0.2">
      <c r="A2962">
        <v>41.62</v>
      </c>
      <c r="B2962">
        <v>7.0347799999999996</v>
      </c>
      <c r="C2962">
        <f t="shared" si="138"/>
        <v>140511.03147909505</v>
      </c>
      <c r="D2962">
        <f t="shared" si="139"/>
        <v>0.8390063421499383</v>
      </c>
      <c r="E2962">
        <f t="shared" si="140"/>
        <v>0.54377191479988263</v>
      </c>
      <c r="F2962" s="4">
        <f>EXP((Result!G$4+B2962-Result!P$4)/H$2)</f>
        <v>74.717903193897016</v>
      </c>
    </row>
    <row r="2963" spans="1:6" x14ac:dyDescent="0.2">
      <c r="A2963">
        <v>41.63</v>
      </c>
      <c r="B2963">
        <v>2.1414409999999999</v>
      </c>
      <c r="C2963">
        <f t="shared" si="138"/>
        <v>36.897975961746468</v>
      </c>
      <c r="D2963">
        <f t="shared" si="139"/>
        <v>2.203217464032858E-4</v>
      </c>
      <c r="E2963">
        <f t="shared" si="140"/>
        <v>0.99977972678457627</v>
      </c>
      <c r="F2963" s="4">
        <f>EXP((Result!G$4+B2963-Result!P$4)/H$2)</f>
        <v>1.9620803910835188E-2</v>
      </c>
    </row>
    <row r="2964" spans="1:6" x14ac:dyDescent="0.2">
      <c r="A2964">
        <v>41.64</v>
      </c>
      <c r="B2964">
        <v>0.51802800000000004</v>
      </c>
      <c r="C2964">
        <f t="shared" si="138"/>
        <v>2.393689071116226</v>
      </c>
      <c r="D2964">
        <f t="shared" si="139"/>
        <v>1.4292972520810957E-5</v>
      </c>
      <c r="E2964">
        <f t="shared" si="140"/>
        <v>0.99998570723176528</v>
      </c>
      <c r="F2964" s="4">
        <f>EXP((Result!G$4+B2964-Result!P$4)/H$2)</f>
        <v>1.272863962418213E-3</v>
      </c>
    </row>
    <row r="2965" spans="1:6" x14ac:dyDescent="0.2">
      <c r="A2965">
        <v>41.65</v>
      </c>
      <c r="B2965">
        <v>5.4845350000000002</v>
      </c>
      <c r="C2965">
        <f t="shared" si="138"/>
        <v>10311.3708094266</v>
      </c>
      <c r="D2965">
        <f t="shared" si="139"/>
        <v>6.1570293907178289E-2</v>
      </c>
      <c r="E2965">
        <f t="shared" si="140"/>
        <v>0.94200073771792836</v>
      </c>
      <c r="F2965" s="4">
        <f>EXP((Result!G$4+B2965-Result!P$4)/H$2)</f>
        <v>5.483156716059967</v>
      </c>
    </row>
    <row r="2966" spans="1:6" x14ac:dyDescent="0.2">
      <c r="A2966">
        <v>41.66</v>
      </c>
      <c r="B2966">
        <v>0.45105499999999998</v>
      </c>
      <c r="C2966">
        <f t="shared" si="138"/>
        <v>2.1382582064512126</v>
      </c>
      <c r="D2966">
        <f t="shared" si="139"/>
        <v>1.2767767608578342E-5</v>
      </c>
      <c r="E2966">
        <f t="shared" si="140"/>
        <v>0.99998723239540532</v>
      </c>
      <c r="F2966" s="4">
        <f>EXP((Result!G$4+B2966-Result!P$4)/H$2)</f>
        <v>1.1370364873945665E-3</v>
      </c>
    </row>
    <row r="2967" spans="1:6" x14ac:dyDescent="0.2">
      <c r="A2967">
        <v>41.67</v>
      </c>
      <c r="B2967">
        <v>3.9175339999999998</v>
      </c>
      <c r="C2967">
        <f t="shared" si="138"/>
        <v>735.63292805786568</v>
      </c>
      <c r="D2967">
        <f t="shared" si="139"/>
        <v>4.3925426042203996E-3</v>
      </c>
      <c r="E2967">
        <f t="shared" si="140"/>
        <v>0.99562666744534833</v>
      </c>
      <c r="F2967" s="4">
        <f>EXP((Result!G$4+B2967-Result!P$4)/H$2)</f>
        <v>0.39117889411443241</v>
      </c>
    </row>
    <row r="2968" spans="1:6" x14ac:dyDescent="0.2">
      <c r="A2968">
        <v>41.68</v>
      </c>
      <c r="B2968">
        <v>3.6141169999999998</v>
      </c>
      <c r="C2968">
        <f t="shared" si="138"/>
        <v>441.19982637490449</v>
      </c>
      <c r="D2968">
        <f t="shared" si="139"/>
        <v>2.6344511785828689E-3</v>
      </c>
      <c r="E2968">
        <f t="shared" si="140"/>
        <v>0.99737247091850256</v>
      </c>
      <c r="F2968" s="4">
        <f>EXP((Result!G$4+B2968-Result!P$4)/H$2)</f>
        <v>0.23461165695839936</v>
      </c>
    </row>
    <row r="2969" spans="1:6" x14ac:dyDescent="0.2">
      <c r="A2969">
        <v>41.69</v>
      </c>
      <c r="B2969">
        <v>2.3908149999999999</v>
      </c>
      <c r="C2969">
        <f t="shared" si="138"/>
        <v>56.167142294139047</v>
      </c>
      <c r="D2969">
        <f t="shared" si="139"/>
        <v>3.3537999194199817E-4</v>
      </c>
      <c r="E2969">
        <f t="shared" si="140"/>
        <v>0.99966473245008614</v>
      </c>
      <c r="F2969" s="4">
        <f>EXP((Result!G$4+B2969-Result!P$4)/H$2)</f>
        <v>2.9867342488590982E-2</v>
      </c>
    </row>
    <row r="2970" spans="1:6" x14ac:dyDescent="0.2">
      <c r="A2970">
        <v>41.7</v>
      </c>
      <c r="B2970">
        <v>0.37750899999999998</v>
      </c>
      <c r="C2970">
        <f t="shared" si="138"/>
        <v>1.8890469668648753</v>
      </c>
      <c r="D2970">
        <f t="shared" si="139"/>
        <v>1.1279700740468455E-5</v>
      </c>
      <c r="E2970">
        <f t="shared" si="140"/>
        <v>0.99998872042648967</v>
      </c>
      <c r="F2970" s="4">
        <f>EXP((Result!G$4+B2970-Result!P$4)/H$2)</f>
        <v>1.0045163494507114E-3</v>
      </c>
    </row>
    <row r="2971" spans="1:6" x14ac:dyDescent="0.2">
      <c r="A2971">
        <v>41.71</v>
      </c>
      <c r="B2971">
        <v>0.97423000000000004</v>
      </c>
      <c r="C2971">
        <f t="shared" si="138"/>
        <v>5.1629058941983406</v>
      </c>
      <c r="D2971">
        <f t="shared" si="139"/>
        <v>3.0828261265736805E-5</v>
      </c>
      <c r="E2971">
        <f t="shared" si="140"/>
        <v>0.99996917268908658</v>
      </c>
      <c r="F2971" s="4">
        <f>EXP((Result!G$4+B2971-Result!P$4)/H$2)</f>
        <v>2.7454179130362811E-3</v>
      </c>
    </row>
    <row r="2972" spans="1:6" x14ac:dyDescent="0.2">
      <c r="A2972">
        <v>41.72</v>
      </c>
      <c r="B2972">
        <v>1.5113620000000001</v>
      </c>
      <c r="C2972">
        <f t="shared" si="138"/>
        <v>12.762663700771476</v>
      </c>
      <c r="D2972">
        <f t="shared" si="139"/>
        <v>7.6207224976974046E-5</v>
      </c>
      <c r="E2972">
        <f t="shared" si="140"/>
        <v>0.99992379858212166</v>
      </c>
      <c r="F2972" s="4">
        <f>EXP((Result!G$4+B2972-Result!P$4)/H$2)</f>
        <v>6.7866519863415973E-3</v>
      </c>
    </row>
    <row r="2973" spans="1:6" x14ac:dyDescent="0.2">
      <c r="A2973">
        <v>41.73</v>
      </c>
      <c r="B2973">
        <v>-3.641073</v>
      </c>
      <c r="C2973">
        <f t="shared" si="138"/>
        <v>2.1659058545637376E-3</v>
      </c>
      <c r="D2973">
        <f t="shared" si="139"/>
        <v>1.2932854661657074E-8</v>
      </c>
      <c r="E2973">
        <f t="shared" si="140"/>
        <v>0.99999998706714566</v>
      </c>
      <c r="F2973" s="4">
        <f>EXP((Result!G$4+B2973-Result!P$4)/H$2)</f>
        <v>1.1517383529596082E-6</v>
      </c>
    </row>
    <row r="2974" spans="1:6" x14ac:dyDescent="0.2">
      <c r="A2974">
        <v>41.74</v>
      </c>
      <c r="B2974">
        <v>1.0867709999999999</v>
      </c>
      <c r="C2974">
        <f t="shared" si="138"/>
        <v>6.2408859826251151</v>
      </c>
      <c r="D2974">
        <f t="shared" si="139"/>
        <v>3.7264995245844072E-5</v>
      </c>
      <c r="E2974">
        <f t="shared" si="140"/>
        <v>0.99996273639338229</v>
      </c>
      <c r="F2974" s="4">
        <f>EXP((Result!G$4+B2974-Result!P$4)/H$2)</f>
        <v>3.3186427413231883E-3</v>
      </c>
    </row>
    <row r="2975" spans="1:6" x14ac:dyDescent="0.2">
      <c r="A2975">
        <v>41.75</v>
      </c>
      <c r="B2975">
        <v>3.7549980000000001</v>
      </c>
      <c r="C2975">
        <f t="shared" si="138"/>
        <v>559.4035370161115</v>
      </c>
      <c r="D2975">
        <f t="shared" si="139"/>
        <v>3.3402581308888428E-3</v>
      </c>
      <c r="E2975">
        <f t="shared" si="140"/>
        <v>0.99667086204922017</v>
      </c>
      <c r="F2975" s="4">
        <f>EXP((Result!G$4+B2975-Result!P$4)/H$2)</f>
        <v>0.29746745778684275</v>
      </c>
    </row>
    <row r="2976" spans="1:6" x14ac:dyDescent="0.2">
      <c r="A2976">
        <v>41.76</v>
      </c>
      <c r="B2976">
        <v>-1.0266379999999999</v>
      </c>
      <c r="C2976">
        <f t="shared" si="138"/>
        <v>0.17731936248988073</v>
      </c>
      <c r="D2976">
        <f t="shared" si="139"/>
        <v>1.0587928089982581E-6</v>
      </c>
      <c r="E2976">
        <f t="shared" si="140"/>
        <v>0.99999894120831201</v>
      </c>
      <c r="F2976" s="4">
        <f>EXP((Result!G$4+B2976-Result!P$4)/H$2)</f>
        <v>9.4291037660581246E-5</v>
      </c>
    </row>
    <row r="2977" spans="1:6" x14ac:dyDescent="0.2">
      <c r="A2977">
        <v>41.77</v>
      </c>
      <c r="B2977">
        <v>4.4018540000000002</v>
      </c>
      <c r="C2977">
        <f t="shared" si="138"/>
        <v>1663.6540437153703</v>
      </c>
      <c r="D2977">
        <f t="shared" si="139"/>
        <v>9.9338555779391133E-3</v>
      </c>
      <c r="E2977">
        <f t="shared" si="140"/>
        <v>0.99016385526331874</v>
      </c>
      <c r="F2977" s="4">
        <f>EXP((Result!G$4+B2977-Result!P$4)/H$2)</f>
        <v>0.88466179827990321</v>
      </c>
    </row>
    <row r="2978" spans="1:6" x14ac:dyDescent="0.2">
      <c r="A2978">
        <v>41.78</v>
      </c>
      <c r="B2978">
        <v>0.46069399999999999</v>
      </c>
      <c r="C2978">
        <f t="shared" si="138"/>
        <v>2.1732690724785582</v>
      </c>
      <c r="D2978">
        <f t="shared" si="139"/>
        <v>1.297682122046841E-5</v>
      </c>
      <c r="E2978">
        <f t="shared" si="140"/>
        <v>0.99998702334717526</v>
      </c>
      <c r="F2978" s="4">
        <f>EXP((Result!G$4+B2978-Result!P$4)/H$2)</f>
        <v>1.1556538049889858E-3</v>
      </c>
    </row>
    <row r="2979" spans="1:6" x14ac:dyDescent="0.2">
      <c r="A2979">
        <v>41.79</v>
      </c>
      <c r="B2979">
        <v>1.3698360000000001</v>
      </c>
      <c r="C2979">
        <f t="shared" si="138"/>
        <v>10.054939707727183</v>
      </c>
      <c r="D2979">
        <f t="shared" si="139"/>
        <v>6.00391164730256E-5</v>
      </c>
      <c r="E2979">
        <f t="shared" si="140"/>
        <v>0.99993996448800593</v>
      </c>
      <c r="F2979" s="4">
        <f>EXP((Result!G$4+B2979-Result!P$4)/H$2)</f>
        <v>5.3467973567200289E-3</v>
      </c>
    </row>
    <row r="2980" spans="1:6" x14ac:dyDescent="0.2">
      <c r="A2980">
        <v>41.8</v>
      </c>
      <c r="B2980">
        <v>-0.51095100000000004</v>
      </c>
      <c r="C2980">
        <f t="shared" si="138"/>
        <v>0.42277652818414091</v>
      </c>
      <c r="D2980">
        <f t="shared" si="139"/>
        <v>2.5244437018555354E-6</v>
      </c>
      <c r="E2980">
        <f t="shared" si="140"/>
        <v>0.99999747556267093</v>
      </c>
      <c r="F2980" s="4">
        <f>EXP((Result!G$4+B2980-Result!P$4)/H$2)</f>
        <v>2.2481491576135948E-4</v>
      </c>
    </row>
    <row r="2981" spans="1:6" x14ac:dyDescent="0.2">
      <c r="A2981">
        <v>41.81</v>
      </c>
      <c r="B2981">
        <v>1.8183450000000001</v>
      </c>
      <c r="C2981">
        <f t="shared" si="138"/>
        <v>21.408023809538406</v>
      </c>
      <c r="D2981">
        <f t="shared" si="139"/>
        <v>1.2782959145646788E-4</v>
      </c>
      <c r="E2981">
        <f t="shared" si="140"/>
        <v>0.99987218674685951</v>
      </c>
      <c r="F2981" s="4">
        <f>EXP((Result!G$4+B2981-Result!P$4)/H$2)</f>
        <v>1.1383893732298984E-2</v>
      </c>
    </row>
    <row r="2982" spans="1:6" x14ac:dyDescent="0.2">
      <c r="A2982">
        <v>41.82</v>
      </c>
      <c r="B2982">
        <v>0.38780599999999998</v>
      </c>
      <c r="C2982">
        <f t="shared" si="138"/>
        <v>1.922107177366625</v>
      </c>
      <c r="D2982">
        <f t="shared" si="139"/>
        <v>1.1477106780348746E-5</v>
      </c>
      <c r="E2982">
        <f t="shared" si="140"/>
        <v>0.99998852302494223</v>
      </c>
      <c r="F2982" s="4">
        <f>EXP((Result!G$4+B2982-Result!P$4)/H$2)</f>
        <v>1.0220963898349923E-3</v>
      </c>
    </row>
    <row r="2983" spans="1:6" x14ac:dyDescent="0.2">
      <c r="A2983">
        <v>41.83</v>
      </c>
      <c r="B2983">
        <v>2.7383000000000001E-2</v>
      </c>
      <c r="C2983">
        <f t="shared" si="138"/>
        <v>1.0472190883509305</v>
      </c>
      <c r="D2983">
        <f t="shared" si="139"/>
        <v>6.2530567706894128E-6</v>
      </c>
      <c r="E2983">
        <f t="shared" si="140"/>
        <v>0.9999937469823299</v>
      </c>
      <c r="F2983" s="4">
        <f>EXP((Result!G$4+B2983-Result!P$4)/H$2)</f>
        <v>5.5686741206399323E-4</v>
      </c>
    </row>
    <row r="2984" spans="1:6" x14ac:dyDescent="0.2">
      <c r="A2984">
        <v>41.84</v>
      </c>
      <c r="B2984">
        <v>1.797275</v>
      </c>
      <c r="C2984">
        <f t="shared" si="138"/>
        <v>20.661344363972422</v>
      </c>
      <c r="D2984">
        <f t="shared" si="139"/>
        <v>1.2337108891906343E-4</v>
      </c>
      <c r="E2984">
        <f t="shared" si="140"/>
        <v>0.99987664412962907</v>
      </c>
      <c r="F2984" s="4">
        <f>EXP((Result!G$4+B2984-Result!P$4)/H$2)</f>
        <v>1.0986840761130835E-2</v>
      </c>
    </row>
    <row r="2985" spans="1:6" x14ac:dyDescent="0.2">
      <c r="A2985">
        <v>41.85</v>
      </c>
      <c r="B2985">
        <v>-2.802502</v>
      </c>
      <c r="C2985">
        <f t="shared" si="138"/>
        <v>8.8974409668827331E-3</v>
      </c>
      <c r="D2985">
        <f t="shared" si="139"/>
        <v>5.3127568145636521E-8</v>
      </c>
      <c r="E2985">
        <f t="shared" si="140"/>
        <v>0.99999994687243465</v>
      </c>
      <c r="F2985" s="4">
        <f>EXP((Result!G$4+B2985-Result!P$4)/H$2)</f>
        <v>4.7312878272896674E-6</v>
      </c>
    </row>
    <row r="2986" spans="1:6" x14ac:dyDescent="0.2">
      <c r="A2986">
        <v>41.86</v>
      </c>
      <c r="B2986">
        <v>5.2579130000000003</v>
      </c>
      <c r="C2986">
        <f t="shared" si="138"/>
        <v>7038.586127193631</v>
      </c>
      <c r="D2986">
        <f t="shared" si="139"/>
        <v>4.2028147813879126E-2</v>
      </c>
      <c r="E2986">
        <f t="shared" si="140"/>
        <v>0.95966697454185668</v>
      </c>
      <c r="F2986" s="4">
        <f>EXP((Result!G$4+B2986-Result!P$4)/H$2)</f>
        <v>3.7428263911919526</v>
      </c>
    </row>
    <row r="2987" spans="1:6" x14ac:dyDescent="0.2">
      <c r="A2987">
        <v>41.87</v>
      </c>
      <c r="B2987">
        <v>1.7585679999999999</v>
      </c>
      <c r="C2987">
        <f t="shared" si="138"/>
        <v>19.35684948317925</v>
      </c>
      <c r="D2987">
        <f t="shared" si="139"/>
        <v>1.155818109757838E-4</v>
      </c>
      <c r="E2987">
        <f t="shared" si="140"/>
        <v>0.99988443154663542</v>
      </c>
      <c r="F2987" s="4">
        <f>EXP((Result!G$4+B2987-Result!P$4)/H$2)</f>
        <v>1.0293164818437782E-2</v>
      </c>
    </row>
    <row r="2988" spans="1:6" x14ac:dyDescent="0.2">
      <c r="A2988">
        <v>41.88</v>
      </c>
      <c r="B2988">
        <v>-3.380833</v>
      </c>
      <c r="C2988">
        <f t="shared" si="138"/>
        <v>3.3579217457287425E-3</v>
      </c>
      <c r="D2988">
        <f t="shared" si="139"/>
        <v>2.005050857183952E-8</v>
      </c>
      <c r="E2988">
        <f t="shared" si="140"/>
        <v>0.99999997994949186</v>
      </c>
      <c r="F2988" s="4">
        <f>EXP((Result!G$4+B2988-Result!P$4)/H$2)</f>
        <v>1.7856026625736503E-6</v>
      </c>
    </row>
    <row r="2989" spans="1:6" x14ac:dyDescent="0.2">
      <c r="A2989">
        <v>41.89</v>
      </c>
      <c r="B2989">
        <v>-2.4903309999999999</v>
      </c>
      <c r="C2989">
        <f t="shared" si="138"/>
        <v>1.5055552414948476E-2</v>
      </c>
      <c r="D2989">
        <f t="shared" si="139"/>
        <v>8.9898307824976346E-8</v>
      </c>
      <c r="E2989">
        <f t="shared" si="140"/>
        <v>0.9999999101017002</v>
      </c>
      <c r="F2989" s="4">
        <f>EXP((Result!G$4+B2989-Result!P$4)/H$2)</f>
        <v>8.0059145252102437E-6</v>
      </c>
    </row>
    <row r="2990" spans="1:6" x14ac:dyDescent="0.2">
      <c r="A2990">
        <v>41.9</v>
      </c>
      <c r="B2990">
        <v>-2.3397489999999999</v>
      </c>
      <c r="C2990">
        <f t="shared" si="138"/>
        <v>1.9403733048686065E-2</v>
      </c>
      <c r="D2990">
        <f t="shared" si="139"/>
        <v>1.158617577414488E-7</v>
      </c>
      <c r="E2990">
        <f t="shared" si="140"/>
        <v>0.99999988413825569</v>
      </c>
      <c r="F2990" s="4">
        <f>EXP((Result!G$4+B2990-Result!P$4)/H$2)</f>
        <v>1.0318095542182688E-5</v>
      </c>
    </row>
    <row r="2991" spans="1:6" x14ac:dyDescent="0.2">
      <c r="A2991">
        <v>41.91</v>
      </c>
      <c r="B2991">
        <v>-4.2291730000000003</v>
      </c>
      <c r="C2991">
        <f t="shared" si="138"/>
        <v>8.0407498465038672E-4</v>
      </c>
      <c r="D2991">
        <f t="shared" si="139"/>
        <v>4.8012174174819726E-9</v>
      </c>
      <c r="E2991">
        <f t="shared" si="140"/>
        <v>0.99999999519878258</v>
      </c>
      <c r="F2991" s="4">
        <f>EXP((Result!G$4+B2991-Result!P$4)/H$2)</f>
        <v>4.2757352381033718E-7</v>
      </c>
    </row>
    <row r="2992" spans="1:6" x14ac:dyDescent="0.2">
      <c r="A2992">
        <v>41.92</v>
      </c>
      <c r="B2992">
        <v>-1.848462</v>
      </c>
      <c r="C2992">
        <f t="shared" si="138"/>
        <v>4.4400234379079716E-2</v>
      </c>
      <c r="D2992">
        <f t="shared" si="139"/>
        <v>2.651185308716059E-7</v>
      </c>
      <c r="E2992">
        <f t="shared" si="140"/>
        <v>0.99999973488153937</v>
      </c>
      <c r="F2992" s="4">
        <f>EXP((Result!G$4+B2992-Result!P$4)/H$2)</f>
        <v>2.3610191877468218E-5</v>
      </c>
    </row>
    <row r="2993" spans="1:6" x14ac:dyDescent="0.2">
      <c r="A2993">
        <v>41.93</v>
      </c>
      <c r="B2993">
        <v>-0.637602</v>
      </c>
      <c r="C2993">
        <f t="shared" si="138"/>
        <v>0.34153389884172747</v>
      </c>
      <c r="D2993">
        <f t="shared" si="139"/>
        <v>2.0393353046450112E-6</v>
      </c>
      <c r="E2993">
        <f t="shared" si="140"/>
        <v>0.99999796066885427</v>
      </c>
      <c r="F2993" s="4">
        <f>EXP((Result!G$4+B2993-Result!P$4)/H$2)</f>
        <v>1.8161347562868808E-4</v>
      </c>
    </row>
    <row r="2994" spans="1:6" x14ac:dyDescent="0.2">
      <c r="A2994">
        <v>41.94</v>
      </c>
      <c r="B2994">
        <v>-1.23674</v>
      </c>
      <c r="C2994">
        <f t="shared" si="138"/>
        <v>0.12445539266534633</v>
      </c>
      <c r="D2994">
        <f t="shared" si="139"/>
        <v>7.4313641186615183E-7</v>
      </c>
      <c r="E2994">
        <f t="shared" si="140"/>
        <v>0.99999925686414026</v>
      </c>
      <c r="F2994" s="4">
        <f>EXP((Result!G$4+B2994-Result!P$4)/H$2)</f>
        <v>6.6180184454138507E-5</v>
      </c>
    </row>
    <row r="2995" spans="1:6" x14ac:dyDescent="0.2">
      <c r="A2995">
        <v>41.95</v>
      </c>
      <c r="B2995">
        <v>1.4041509999999999</v>
      </c>
      <c r="C2995">
        <f t="shared" si="138"/>
        <v>10.653431593447054</v>
      </c>
      <c r="D2995">
        <f t="shared" si="139"/>
        <v>6.3612775299371632E-5</v>
      </c>
      <c r="E2995">
        <f t="shared" si="140"/>
        <v>0.99993639127102851</v>
      </c>
      <c r="F2995" s="4">
        <f>EXP((Result!G$4+B2995-Result!P$4)/H$2)</f>
        <v>5.6650503672404521E-3</v>
      </c>
    </row>
    <row r="2996" spans="1:6" x14ac:dyDescent="0.2">
      <c r="A2996">
        <v>41.96</v>
      </c>
      <c r="B2996">
        <v>2.265339</v>
      </c>
      <c r="C2996">
        <f t="shared" si="138"/>
        <v>45.463732106300675</v>
      </c>
      <c r="D2996">
        <f t="shared" si="139"/>
        <v>2.7146878912967829E-4</v>
      </c>
      <c r="E2996">
        <f t="shared" si="140"/>
        <v>0.99972860488617332</v>
      </c>
      <c r="F2996" s="4">
        <f>EXP((Result!G$4+B2996-Result!P$4)/H$2)</f>
        <v>2.4175715590396475E-2</v>
      </c>
    </row>
    <row r="2997" spans="1:6" x14ac:dyDescent="0.2">
      <c r="A2997">
        <v>41.97</v>
      </c>
      <c r="B2997">
        <v>-1.3172E-2</v>
      </c>
      <c r="C2997">
        <f t="shared" si="138"/>
        <v>0.97805070391618276</v>
      </c>
      <c r="D2997">
        <f t="shared" si="139"/>
        <v>5.8400449764826805E-6</v>
      </c>
      <c r="E2997">
        <f t="shared" si="140"/>
        <v>0.99999415998912944</v>
      </c>
      <c r="F2997" s="4">
        <f>EXP((Result!G$4+B2997-Result!P$4)/H$2)</f>
        <v>5.2008655153032944E-4</v>
      </c>
    </row>
    <row r="2998" spans="1:6" x14ac:dyDescent="0.2">
      <c r="A2998">
        <v>41.98</v>
      </c>
      <c r="B2998">
        <v>1.5085059999999999</v>
      </c>
      <c r="C2998">
        <f t="shared" si="138"/>
        <v>12.701395618986997</v>
      </c>
      <c r="D2998">
        <f t="shared" si="139"/>
        <v>7.5841386731766966E-5</v>
      </c>
      <c r="E2998">
        <f t="shared" si="140"/>
        <v>0.99992416436474807</v>
      </c>
      <c r="F2998" s="4">
        <f>EXP((Result!G$4+B2998-Result!P$4)/H$2)</f>
        <v>6.7540721770877688E-3</v>
      </c>
    </row>
    <row r="2999" spans="1:6" x14ac:dyDescent="0.2">
      <c r="A2999">
        <v>41.99</v>
      </c>
      <c r="B2999">
        <v>2.110439</v>
      </c>
      <c r="C2999">
        <f t="shared" si="138"/>
        <v>35.020051896312246</v>
      </c>
      <c r="D2999">
        <f t="shared" si="139"/>
        <v>2.0910846169254214E-4</v>
      </c>
      <c r="E2999">
        <f t="shared" si="140"/>
        <v>0.99979093525551443</v>
      </c>
      <c r="F2999" s="4">
        <f>EXP((Result!G$4+B2999-Result!P$4)/H$2)</f>
        <v>1.8622202256220733E-2</v>
      </c>
    </row>
    <row r="3000" spans="1:6" x14ac:dyDescent="0.2">
      <c r="A3000">
        <v>42</v>
      </c>
      <c r="B3000">
        <v>-1.0675669999999999</v>
      </c>
      <c r="C3000">
        <f t="shared" si="138"/>
        <v>0.16550316612808744</v>
      </c>
      <c r="D3000">
        <f t="shared" si="139"/>
        <v>9.8823704136012424E-7</v>
      </c>
      <c r="E3000">
        <f t="shared" si="140"/>
        <v>0.99999901176393535</v>
      </c>
      <c r="F3000" s="4">
        <f>EXP((Result!G$4+B3000-Result!P$4)/H$2)</f>
        <v>8.8007677510229328E-5</v>
      </c>
    </row>
    <row r="3001" spans="1:6" x14ac:dyDescent="0.2">
      <c r="A3001">
        <v>42.01</v>
      </c>
      <c r="B3001">
        <v>-3.055526</v>
      </c>
      <c r="C3001">
        <f t="shared" si="138"/>
        <v>5.809174708407177E-3</v>
      </c>
      <c r="D3001">
        <f t="shared" si="139"/>
        <v>3.4687201223312963E-8</v>
      </c>
      <c r="E3001">
        <f t="shared" si="140"/>
        <v>0.99999996531279989</v>
      </c>
      <c r="F3001" s="4">
        <f>EXP((Result!G$4+B3001-Result!P$4)/H$2)</f>
        <v>3.0890767004566405E-6</v>
      </c>
    </row>
    <row r="3002" spans="1:6" x14ac:dyDescent="0.2">
      <c r="A3002">
        <v>42.02</v>
      </c>
      <c r="B3002">
        <v>-2.0332849999999998</v>
      </c>
      <c r="C3002">
        <f t="shared" si="138"/>
        <v>3.2519268328425298E-2</v>
      </c>
      <c r="D3002">
        <f t="shared" si="139"/>
        <v>1.9417601651927033E-7</v>
      </c>
      <c r="E3002">
        <f t="shared" si="140"/>
        <v>0.99999980582402115</v>
      </c>
      <c r="F3002" s="4">
        <f>EXP((Result!G$4+B3002-Result!P$4)/H$2)</f>
        <v>1.7292389909337042E-5</v>
      </c>
    </row>
    <row r="3003" spans="1:6" x14ac:dyDescent="0.2">
      <c r="A3003">
        <v>42.03</v>
      </c>
      <c r="B3003">
        <v>-5.330889</v>
      </c>
      <c r="C3003">
        <f t="shared" si="138"/>
        <v>1.2563605107828729E-4</v>
      </c>
      <c r="D3003">
        <f t="shared" si="139"/>
        <v>7.50186249063578E-10</v>
      </c>
      <c r="E3003">
        <f t="shared" si="140"/>
        <v>0.99999999924981364</v>
      </c>
      <c r="F3003" s="4">
        <f>EXP((Result!G$4+B3003-Result!P$4)/H$2)</f>
        <v>6.6808009330766304E-8</v>
      </c>
    </row>
    <row r="3004" spans="1:6" x14ac:dyDescent="0.2">
      <c r="A3004">
        <v>42.04</v>
      </c>
      <c r="B3004">
        <v>-1.4388339999999999</v>
      </c>
      <c r="C3004">
        <f t="shared" si="138"/>
        <v>8.8538292689418804E-2</v>
      </c>
      <c r="D3004">
        <f t="shared" si="139"/>
        <v>5.2867158049865862E-7</v>
      </c>
      <c r="E3004">
        <f t="shared" si="140"/>
        <v>0.99999947132869893</v>
      </c>
      <c r="F3004" s="4">
        <f>EXP((Result!G$4+B3004-Result!P$4)/H$2)</f>
        <v>4.7080969461854229E-5</v>
      </c>
    </row>
    <row r="3005" spans="1:6" x14ac:dyDescent="0.2">
      <c r="A3005">
        <v>42.05</v>
      </c>
      <c r="B3005">
        <v>-5.5971539999999997</v>
      </c>
      <c r="C3005">
        <f t="shared" si="138"/>
        <v>8.0218489355906366E-5</v>
      </c>
      <c r="D3005">
        <f t="shared" si="139"/>
        <v>4.7899314821631E-10</v>
      </c>
      <c r="E3005">
        <f t="shared" si="140"/>
        <v>0.99999999952100693</v>
      </c>
      <c r="F3005" s="4">
        <f>EXP((Result!G$4+B3005-Result!P$4)/H$2)</f>
        <v>4.2656845223906962E-8</v>
      </c>
    </row>
    <row r="3006" spans="1:6" x14ac:dyDescent="0.2">
      <c r="A3006">
        <v>42.06</v>
      </c>
      <c r="B3006">
        <v>-0.63564699999999996</v>
      </c>
      <c r="C3006">
        <f t="shared" si="138"/>
        <v>0.34266077278743962</v>
      </c>
      <c r="D3006">
        <f t="shared" si="139"/>
        <v>2.0460639890572161E-6</v>
      </c>
      <c r="E3006">
        <f t="shared" si="140"/>
        <v>0.99999795394019719</v>
      </c>
      <c r="F3006" s="4">
        <f>EXP((Result!G$4+B3006-Result!P$4)/H$2)</f>
        <v>1.8221270017000033E-4</v>
      </c>
    </row>
    <row r="3007" spans="1:6" x14ac:dyDescent="0.2">
      <c r="A3007">
        <v>42.07</v>
      </c>
      <c r="B3007">
        <v>-2.004454</v>
      </c>
      <c r="C3007">
        <f t="shared" si="138"/>
        <v>3.4137985645209146E-2</v>
      </c>
      <c r="D3007">
        <f t="shared" si="139"/>
        <v>2.0384155011213696E-7</v>
      </c>
      <c r="E3007">
        <f t="shared" si="140"/>
        <v>0.99999979615849144</v>
      </c>
      <c r="F3007" s="4">
        <f>EXP((Result!G$4+B3007-Result!P$4)/H$2)</f>
        <v>1.8153156231387274E-5</v>
      </c>
    </row>
    <row r="3008" spans="1:6" x14ac:dyDescent="0.2">
      <c r="A3008">
        <v>42.08</v>
      </c>
      <c r="B3008">
        <v>-1.873254</v>
      </c>
      <c r="C3008">
        <f t="shared" si="138"/>
        <v>4.2583728168345471E-2</v>
      </c>
      <c r="D3008">
        <f t="shared" si="139"/>
        <v>2.5427197871610827E-7</v>
      </c>
      <c r="E3008">
        <f t="shared" si="140"/>
        <v>0.99999974572808581</v>
      </c>
      <c r="F3008" s="4">
        <f>EXP((Result!G$4+B3008-Result!P$4)/H$2)</f>
        <v>2.2644249675094309E-5</v>
      </c>
    </row>
    <row r="3009" spans="1:6" x14ac:dyDescent="0.2">
      <c r="A3009">
        <v>42.09</v>
      </c>
      <c r="B3009">
        <v>-3.492038</v>
      </c>
      <c r="C3009">
        <f t="shared" ref="C3009:C3072" si="141">EXP(B3009/H$2)</f>
        <v>2.7841725777860917E-3</v>
      </c>
      <c r="D3009">
        <f t="shared" si="139"/>
        <v>1.6624591149983965E-8</v>
      </c>
      <c r="E3009">
        <f t="shared" si="140"/>
        <v>0.99999998337540896</v>
      </c>
      <c r="F3009" s="4">
        <f>EXP((Result!G$4+B3009-Result!P$4)/H$2)</f>
        <v>1.4805067968850094E-6</v>
      </c>
    </row>
    <row r="3010" spans="1:6" x14ac:dyDescent="0.2">
      <c r="A3010">
        <v>42.1</v>
      </c>
      <c r="B3010">
        <v>-0.87109400000000003</v>
      </c>
      <c r="C3010">
        <f t="shared" si="141"/>
        <v>0.23044946689834861</v>
      </c>
      <c r="D3010">
        <f t="shared" ref="D3010:D3073" si="142">EXP(1/H$2*(B3010-H$4-J$6))</f>
        <v>1.3760383240909628E-6</v>
      </c>
      <c r="E3010">
        <f t="shared" ref="E3010:E3073" si="143">1/(1+D3010)</f>
        <v>0.99999862396356931</v>
      </c>
      <c r="F3010" s="4">
        <f>EXP((Result!G$4+B3010-Result!P$4)/H$2)</f>
        <v>1.2254341013330166E-4</v>
      </c>
    </row>
    <row r="3011" spans="1:6" x14ac:dyDescent="0.2">
      <c r="A3011">
        <v>42.11</v>
      </c>
      <c r="B3011">
        <v>-1.670364</v>
      </c>
      <c r="C3011">
        <f t="shared" si="141"/>
        <v>5.9938894866570627E-2</v>
      </c>
      <c r="D3011">
        <f t="shared" si="142"/>
        <v>3.5790152847887276E-7</v>
      </c>
      <c r="E3011">
        <f t="shared" si="143"/>
        <v>0.99999964209859971</v>
      </c>
      <c r="F3011" s="4">
        <f>EXP((Result!G$4+B3011-Result!P$4)/H$2)</f>
        <v>3.1873003116170995E-5</v>
      </c>
    </row>
    <row r="3012" spans="1:6" x14ac:dyDescent="0.2">
      <c r="A3012">
        <v>42.12</v>
      </c>
      <c r="B3012">
        <v>-1.169546</v>
      </c>
      <c r="C3012">
        <f t="shared" si="141"/>
        <v>0.13937440485044994</v>
      </c>
      <c r="D3012">
        <f t="shared" si="142"/>
        <v>8.3221942342867321E-7</v>
      </c>
      <c r="E3012">
        <f t="shared" si="143"/>
        <v>0.99999916778126918</v>
      </c>
      <c r="F3012" s="4">
        <f>EXP((Result!G$4+B3012-Result!P$4)/H$2)</f>
        <v>7.411349258276749E-5</v>
      </c>
    </row>
    <row r="3013" spans="1:6" x14ac:dyDescent="0.2">
      <c r="A3013">
        <v>42.13</v>
      </c>
      <c r="B3013">
        <v>-2.048657</v>
      </c>
      <c r="C3013">
        <f t="shared" si="141"/>
        <v>3.168781415863163E-2</v>
      </c>
      <c r="D3013">
        <f t="shared" si="142"/>
        <v>1.8921131506970662E-7</v>
      </c>
      <c r="E3013">
        <f t="shared" si="143"/>
        <v>0.99999981078872069</v>
      </c>
      <c r="F3013" s="4">
        <f>EXP((Result!G$4+B3013-Result!P$4)/H$2)</f>
        <v>1.6850257277366115E-5</v>
      </c>
    </row>
    <row r="3014" spans="1:6" x14ac:dyDescent="0.2">
      <c r="A3014">
        <v>42.14</v>
      </c>
      <c r="B3014">
        <v>-1.4478089999999999</v>
      </c>
      <c r="C3014">
        <f t="shared" si="141"/>
        <v>8.7209475368202699E-2</v>
      </c>
      <c r="D3014">
        <f t="shared" si="142"/>
        <v>5.20737070671757E-7</v>
      </c>
      <c r="E3014">
        <f t="shared" si="143"/>
        <v>0.99999947926320054</v>
      </c>
      <c r="F3014" s="4">
        <f>EXP((Result!G$4+B3014-Result!P$4)/H$2)</f>
        <v>4.6374359860288785E-5</v>
      </c>
    </row>
    <row r="3015" spans="1:6" x14ac:dyDescent="0.2">
      <c r="A3015">
        <v>42.15</v>
      </c>
      <c r="B3015">
        <v>-4.0269360000000001</v>
      </c>
      <c r="C3015">
        <f t="shared" si="141"/>
        <v>1.1305343641358197E-3</v>
      </c>
      <c r="D3015">
        <f t="shared" si="142"/>
        <v>6.7505411606740541E-9</v>
      </c>
      <c r="E3015">
        <f t="shared" si="143"/>
        <v>0.99999999324945876</v>
      </c>
      <c r="F3015" s="4">
        <f>EXP((Result!G$4+B3015-Result!P$4)/H$2)</f>
        <v>6.0117099908587336E-7</v>
      </c>
    </row>
    <row r="3016" spans="1:6" x14ac:dyDescent="0.2">
      <c r="A3016">
        <v>42.16</v>
      </c>
      <c r="B3016">
        <v>-3.7963019999999998</v>
      </c>
      <c r="C3016">
        <f t="shared" si="141"/>
        <v>1.6674412087613101E-3</v>
      </c>
      <c r="D3016">
        <f t="shared" si="142"/>
        <v>9.9564691439977043E-9</v>
      </c>
      <c r="E3016">
        <f t="shared" si="143"/>
        <v>0.99999999004353091</v>
      </c>
      <c r="F3016" s="4">
        <f>EXP((Result!G$4+B3016-Result!P$4)/H$2)</f>
        <v>8.8667565461775077E-7</v>
      </c>
    </row>
    <row r="3017" spans="1:6" x14ac:dyDescent="0.2">
      <c r="A3017">
        <v>42.17</v>
      </c>
      <c r="B3017">
        <v>-2.525928</v>
      </c>
      <c r="C3017">
        <f t="shared" si="141"/>
        <v>1.4179095872858353E-2</v>
      </c>
      <c r="D3017">
        <f t="shared" si="142"/>
        <v>8.4664892414871208E-8</v>
      </c>
      <c r="E3017">
        <f t="shared" si="143"/>
        <v>0.99999991533511479</v>
      </c>
      <c r="F3017" s="4">
        <f>EXP((Result!G$4+B3017-Result!P$4)/H$2)</f>
        <v>7.539851509543828E-6</v>
      </c>
    </row>
    <row r="3018" spans="1:6" x14ac:dyDescent="0.2">
      <c r="A3018">
        <v>42.18</v>
      </c>
      <c r="B3018">
        <v>-2.245635</v>
      </c>
      <c r="C3018">
        <f t="shared" si="141"/>
        <v>2.273805677116162E-2</v>
      </c>
      <c r="D3018">
        <f t="shared" si="142"/>
        <v>1.3577136000178209E-7</v>
      </c>
      <c r="E3018">
        <f t="shared" si="143"/>
        <v>0.9999998642286585</v>
      </c>
      <c r="F3018" s="4">
        <f>EXP((Result!G$4+B3018-Result!P$4)/H$2)</f>
        <v>1.2091149760705835E-5</v>
      </c>
    </row>
    <row r="3019" spans="1:6" x14ac:dyDescent="0.2">
      <c r="A3019">
        <v>42.19</v>
      </c>
      <c r="B3019">
        <v>-3.5254859999999999</v>
      </c>
      <c r="C3019">
        <f t="shared" si="141"/>
        <v>2.6316039485494635E-3</v>
      </c>
      <c r="D3019">
        <f t="shared" si="142"/>
        <v>1.571358760673761E-8</v>
      </c>
      <c r="E3019">
        <f t="shared" si="143"/>
        <v>0.99999998428641268</v>
      </c>
      <c r="F3019" s="4">
        <f>EXP((Result!G$4+B3019-Result!P$4)/H$2)</f>
        <v>1.3993771663518785E-6</v>
      </c>
    </row>
    <row r="3020" spans="1:6" x14ac:dyDescent="0.2">
      <c r="A3020">
        <v>42.2</v>
      </c>
      <c r="B3020">
        <v>-0.805087</v>
      </c>
      <c r="C3020">
        <f t="shared" si="141"/>
        <v>0.25755881919372253</v>
      </c>
      <c r="D3020">
        <f t="shared" si="142"/>
        <v>1.5379111554834217E-6</v>
      </c>
      <c r="E3020">
        <f t="shared" si="143"/>
        <v>0.99999846209120968</v>
      </c>
      <c r="F3020" s="4">
        <f>EXP((Result!G$4+B3020-Result!P$4)/H$2)</f>
        <v>1.3695903244517917E-4</v>
      </c>
    </row>
    <row r="3021" spans="1:6" x14ac:dyDescent="0.2">
      <c r="A3021">
        <v>42.21</v>
      </c>
      <c r="B3021">
        <v>-1.7243839999999999</v>
      </c>
      <c r="C3021">
        <f t="shared" si="141"/>
        <v>5.4724212206580317E-2</v>
      </c>
      <c r="D3021">
        <f t="shared" si="142"/>
        <v>3.2676410262713822E-7</v>
      </c>
      <c r="E3021">
        <f t="shared" si="143"/>
        <v>0.99999967323600414</v>
      </c>
      <c r="F3021" s="4">
        <f>EXP((Result!G$4+B3021-Result!P$4)/H$2)</f>
        <v>2.9100052479665124E-5</v>
      </c>
    </row>
    <row r="3022" spans="1:6" x14ac:dyDescent="0.2">
      <c r="A3022">
        <v>42.22</v>
      </c>
      <c r="B3022">
        <v>-2.5436139999999998</v>
      </c>
      <c r="C3022">
        <f t="shared" si="141"/>
        <v>1.3762799499605486E-2</v>
      </c>
      <c r="D3022">
        <f t="shared" si="142"/>
        <v>8.2179142408650976E-8</v>
      </c>
      <c r="E3022">
        <f t="shared" si="143"/>
        <v>0.99999991782086439</v>
      </c>
      <c r="F3022" s="4">
        <f>EXP((Result!G$4+B3022-Result!P$4)/H$2)</f>
        <v>7.3184824697662693E-6</v>
      </c>
    </row>
    <row r="3023" spans="1:6" x14ac:dyDescent="0.2">
      <c r="A3023">
        <v>42.23</v>
      </c>
      <c r="B3023">
        <v>0.51733499999999999</v>
      </c>
      <c r="C3023">
        <f t="shared" si="141"/>
        <v>2.3908957123308792</v>
      </c>
      <c r="D3023">
        <f t="shared" si="142"/>
        <v>1.4276293077836721E-5</v>
      </c>
      <c r="E3023">
        <f t="shared" si="143"/>
        <v>0.99998572391073171</v>
      </c>
      <c r="F3023" s="4">
        <f>EXP((Result!G$4+B3023-Result!P$4)/H$2)</f>
        <v>1.2713785707794767E-3</v>
      </c>
    </row>
    <row r="3024" spans="1:6" x14ac:dyDescent="0.2">
      <c r="A3024">
        <v>42.24</v>
      </c>
      <c r="B3024">
        <v>-3.3317269999999999</v>
      </c>
      <c r="C3024">
        <f t="shared" si="141"/>
        <v>3.6475727063465056E-3</v>
      </c>
      <c r="D3024">
        <f t="shared" si="142"/>
        <v>2.1780045323580534E-8</v>
      </c>
      <c r="E3024">
        <f t="shared" si="143"/>
        <v>0.99999997821995512</v>
      </c>
      <c r="F3024" s="4">
        <f>EXP((Result!G$4+B3024-Result!P$4)/H$2)</f>
        <v>1.9396269566638722E-6</v>
      </c>
    </row>
    <row r="3025" spans="1:6" x14ac:dyDescent="0.2">
      <c r="A3025">
        <v>42.25</v>
      </c>
      <c r="B3025">
        <v>-3.5008219999999999</v>
      </c>
      <c r="C3025">
        <f t="shared" si="141"/>
        <v>2.7432693230422583E-3</v>
      </c>
      <c r="D3025">
        <f t="shared" si="142"/>
        <v>1.6380353457160803E-8</v>
      </c>
      <c r="E3025">
        <f t="shared" si="143"/>
        <v>0.9999999836196467</v>
      </c>
      <c r="F3025" s="4">
        <f>EXP((Result!G$4+B3025-Result!P$4)/H$2)</f>
        <v>1.4587561528530529E-6</v>
      </c>
    </row>
    <row r="3026" spans="1:6" x14ac:dyDescent="0.2">
      <c r="A3026">
        <v>42.26</v>
      </c>
      <c r="B3026">
        <v>-0.73975100000000005</v>
      </c>
      <c r="C3026">
        <f t="shared" si="141"/>
        <v>0.28753196854377083</v>
      </c>
      <c r="D3026">
        <f t="shared" si="142"/>
        <v>1.7168840242623342E-6</v>
      </c>
      <c r="E3026">
        <f t="shared" si="143"/>
        <v>0.99999828311892336</v>
      </c>
      <c r="F3026" s="4">
        <f>EXP((Result!G$4+B3026-Result!P$4)/H$2)</f>
        <v>1.5289750252812313E-4</v>
      </c>
    </row>
    <row r="3027" spans="1:6" x14ac:dyDescent="0.2">
      <c r="A3027">
        <v>42.27</v>
      </c>
      <c r="B3027">
        <v>-5.1985539999999997</v>
      </c>
      <c r="C3027">
        <f t="shared" si="141"/>
        <v>1.5701842065322371E-4</v>
      </c>
      <c r="D3027">
        <f t="shared" si="142"/>
        <v>9.3757372197514427E-10</v>
      </c>
      <c r="E3027">
        <f t="shared" si="143"/>
        <v>0.9999999990624262</v>
      </c>
      <c r="F3027" s="4">
        <f>EXP((Result!G$4+B3027-Result!P$4)/H$2)</f>
        <v>8.3495843924337563E-8</v>
      </c>
    </row>
    <row r="3028" spans="1:6" x14ac:dyDescent="0.2">
      <c r="A3028">
        <v>42.28</v>
      </c>
      <c r="B3028">
        <v>-4.4275909999999996</v>
      </c>
      <c r="C3028">
        <f t="shared" si="141"/>
        <v>5.755776121474874E-4</v>
      </c>
      <c r="D3028">
        <f t="shared" si="142"/>
        <v>3.4368352570460337E-9</v>
      </c>
      <c r="E3028">
        <f t="shared" si="143"/>
        <v>0.99999999656316474</v>
      </c>
      <c r="F3028" s="4">
        <f>EXP((Result!G$4+B3028-Result!P$4)/H$2)</f>
        <v>3.0606815601811816E-7</v>
      </c>
    </row>
    <row r="3029" spans="1:6" x14ac:dyDescent="0.2">
      <c r="A3029">
        <v>42.29</v>
      </c>
      <c r="B3029">
        <v>-4.3268659999999999</v>
      </c>
      <c r="C3029">
        <f t="shared" si="141"/>
        <v>6.8203954705928357E-4</v>
      </c>
      <c r="D3029">
        <f t="shared" si="142"/>
        <v>4.0725308152402714E-9</v>
      </c>
      <c r="E3029">
        <f t="shared" si="143"/>
        <v>0.99999999592746924</v>
      </c>
      <c r="F3029" s="4">
        <f>EXP((Result!G$4+B3029-Result!P$4)/H$2)</f>
        <v>3.626801704830334E-7</v>
      </c>
    </row>
    <row r="3030" spans="1:6" x14ac:dyDescent="0.2">
      <c r="A3030">
        <v>42.3</v>
      </c>
      <c r="B3030">
        <v>-2.7062330000000001</v>
      </c>
      <c r="C3030">
        <f t="shared" si="141"/>
        <v>1.0464297904934469E-2</v>
      </c>
      <c r="D3030">
        <f t="shared" si="142"/>
        <v>6.2483437890729327E-8</v>
      </c>
      <c r="E3030">
        <f t="shared" si="143"/>
        <v>0.99999993751656591</v>
      </c>
      <c r="F3030" s="4">
        <f>EXP((Result!G$4+B3030-Result!P$4)/H$2)</f>
        <v>5.5644769639977873E-6</v>
      </c>
    </row>
    <row r="3031" spans="1:6" x14ac:dyDescent="0.2">
      <c r="A3031">
        <v>42.31</v>
      </c>
      <c r="B3031">
        <v>0.564218</v>
      </c>
      <c r="C3031">
        <f t="shared" si="141"/>
        <v>2.5874224148599616</v>
      </c>
      <c r="D3031">
        <f t="shared" si="142"/>
        <v>1.5449774960988699E-5</v>
      </c>
      <c r="E3031">
        <f t="shared" si="143"/>
        <v>0.99998455046373091</v>
      </c>
      <c r="F3031" s="4">
        <f>EXP((Result!G$4+B3031-Result!P$4)/H$2)</f>
        <v>1.3758832703750288E-3</v>
      </c>
    </row>
    <row r="3032" spans="1:6" x14ac:dyDescent="0.2">
      <c r="A3032">
        <v>42.32</v>
      </c>
      <c r="B3032">
        <v>-2.9752529999999999</v>
      </c>
      <c r="C3032">
        <f t="shared" si="141"/>
        <v>6.6505003635973902E-3</v>
      </c>
      <c r="D3032">
        <f t="shared" si="142"/>
        <v>3.9710846364107933E-8</v>
      </c>
      <c r="E3032">
        <f t="shared" si="143"/>
        <v>0.99999996028915517</v>
      </c>
      <c r="F3032" s="4">
        <f>EXP((Result!G$4+B3032-Result!P$4)/H$2)</f>
        <v>3.5364585764369479E-6</v>
      </c>
    </row>
    <row r="3033" spans="1:6" x14ac:dyDescent="0.2">
      <c r="A3033">
        <v>42.33</v>
      </c>
      <c r="B3033">
        <v>1.2553700000000001</v>
      </c>
      <c r="C3033">
        <f t="shared" si="141"/>
        <v>8.2912270849933964</v>
      </c>
      <c r="D3033">
        <f t="shared" si="142"/>
        <v>4.9507800457288464E-5</v>
      </c>
      <c r="E3033">
        <f t="shared" si="143"/>
        <v>0.99995049465044372</v>
      </c>
      <c r="F3033" s="4">
        <f>EXP((Result!G$4+B3033-Result!P$4)/H$2)</f>
        <v>4.4089285814354106E-3</v>
      </c>
    </row>
    <row r="3034" spans="1:6" x14ac:dyDescent="0.2">
      <c r="A3034">
        <v>42.34</v>
      </c>
      <c r="B3034">
        <v>-1.8341179999999999</v>
      </c>
      <c r="C3034">
        <f t="shared" si="141"/>
        <v>4.5486393634215666E-2</v>
      </c>
      <c r="D3034">
        <f t="shared" si="142"/>
        <v>2.7160410352772496E-7</v>
      </c>
      <c r="E3034">
        <f t="shared" si="143"/>
        <v>0.99999972839597029</v>
      </c>
      <c r="F3034" s="4">
        <f>EXP((Result!G$4+B3034-Result!P$4)/H$2)</f>
        <v>2.4187766045304868E-5</v>
      </c>
    </row>
    <row r="3035" spans="1:6" x14ac:dyDescent="0.2">
      <c r="A3035">
        <v>42.35</v>
      </c>
      <c r="B3035">
        <v>-1.3236600000000001</v>
      </c>
      <c r="C3035">
        <f t="shared" si="141"/>
        <v>0.10750035139868593</v>
      </c>
      <c r="D3035">
        <f t="shared" si="142"/>
        <v>6.4189605369357252E-7</v>
      </c>
      <c r="E3035">
        <f t="shared" si="143"/>
        <v>0.99999935810435836</v>
      </c>
      <c r="F3035" s="4">
        <f>EXP((Result!G$4+B3035-Result!P$4)/H$2)</f>
        <v>5.7164201020842594E-5</v>
      </c>
    </row>
    <row r="3036" spans="1:6" x14ac:dyDescent="0.2">
      <c r="A3036">
        <v>42.36</v>
      </c>
      <c r="B3036">
        <v>-1.392963</v>
      </c>
      <c r="C3036">
        <f t="shared" si="141"/>
        <v>9.5652717653724031E-2</v>
      </c>
      <c r="D3036">
        <f t="shared" si="142"/>
        <v>5.7115257009049703E-7</v>
      </c>
      <c r="E3036">
        <f t="shared" si="143"/>
        <v>0.99999942884775606</v>
      </c>
      <c r="F3036" s="4">
        <f>EXP((Result!G$4+B3036-Result!P$4)/H$2)</f>
        <v>5.0864123781964062E-5</v>
      </c>
    </row>
    <row r="3037" spans="1:6" x14ac:dyDescent="0.2">
      <c r="A3037">
        <v>42.37</v>
      </c>
      <c r="B3037">
        <v>-2.6320220000000001</v>
      </c>
      <c r="C3037">
        <f t="shared" si="141"/>
        <v>1.1858072501834753E-2</v>
      </c>
      <c r="D3037">
        <f t="shared" si="142"/>
        <v>7.080581453274249E-8</v>
      </c>
      <c r="E3037">
        <f t="shared" si="143"/>
        <v>0.99999992919419045</v>
      </c>
      <c r="F3037" s="4">
        <f>EXP((Result!G$4+B3037-Result!P$4)/H$2)</f>
        <v>6.3056281341876068E-6</v>
      </c>
    </row>
    <row r="3038" spans="1:6" x14ac:dyDescent="0.2">
      <c r="A3038">
        <v>42.38</v>
      </c>
      <c r="B3038">
        <v>-5.9509340000000002</v>
      </c>
      <c r="C3038">
        <f t="shared" si="141"/>
        <v>4.4197270917136324E-5</v>
      </c>
      <c r="D3038">
        <f t="shared" si="142"/>
        <v>2.6390661441207449E-10</v>
      </c>
      <c r="E3038">
        <f t="shared" si="143"/>
        <v>0.99999999973609333</v>
      </c>
      <c r="F3038" s="4">
        <f>EXP((Result!G$4+B3038-Result!P$4)/H$2)</f>
        <v>2.3502264377813983E-8</v>
      </c>
    </row>
    <row r="3039" spans="1:6" x14ac:dyDescent="0.2">
      <c r="A3039">
        <v>42.39</v>
      </c>
      <c r="B3039">
        <v>-2.7096209999999998</v>
      </c>
      <c r="C3039">
        <f t="shared" si="141"/>
        <v>1.0404732544227979E-2</v>
      </c>
      <c r="D3039">
        <f t="shared" si="142"/>
        <v>6.2127766774524859E-8</v>
      </c>
      <c r="E3039">
        <f t="shared" si="143"/>
        <v>0.99999993787223718</v>
      </c>
      <c r="F3039" s="4">
        <f>EXP((Result!G$4+B3039-Result!P$4)/H$2)</f>
        <v>5.532802590760861E-6</v>
      </c>
    </row>
    <row r="3040" spans="1:6" x14ac:dyDescent="0.2">
      <c r="A3040">
        <v>42.4</v>
      </c>
      <c r="B3040">
        <v>-2.7883019999999998</v>
      </c>
      <c r="C3040">
        <f t="shared" si="141"/>
        <v>9.1128870139851898E-3</v>
      </c>
      <c r="D3040">
        <f t="shared" si="142"/>
        <v>5.4414019451326322E-8</v>
      </c>
      <c r="E3040">
        <f t="shared" si="143"/>
        <v>0.99999994558598349</v>
      </c>
      <c r="F3040" s="4">
        <f>EXP((Result!G$4+B3040-Result!P$4)/H$2)</f>
        <v>4.8458530448491573E-6</v>
      </c>
    </row>
    <row r="3041" spans="1:6" x14ac:dyDescent="0.2">
      <c r="A3041">
        <v>42.41</v>
      </c>
      <c r="B3041">
        <v>-2.5269819999999998</v>
      </c>
      <c r="C3041">
        <f t="shared" si="141"/>
        <v>1.4153937482539914E-2</v>
      </c>
      <c r="D3041">
        <f t="shared" si="142"/>
        <v>8.4514668985342098E-8</v>
      </c>
      <c r="E3041">
        <f t="shared" si="143"/>
        <v>0.99999991548533806</v>
      </c>
      <c r="F3041" s="4">
        <f>EXP((Result!G$4+B3041-Result!P$4)/H$2)</f>
        <v>7.5264733274001157E-6</v>
      </c>
    </row>
    <row r="3042" spans="1:6" x14ac:dyDescent="0.2">
      <c r="A3042">
        <v>42.42</v>
      </c>
      <c r="B3042">
        <v>-4.7354830000000003</v>
      </c>
      <c r="C3042">
        <f t="shared" si="141"/>
        <v>3.4261271593517042E-4</v>
      </c>
      <c r="D3042">
        <f t="shared" si="142"/>
        <v>2.0457770364712653E-9</v>
      </c>
      <c r="E3042">
        <f t="shared" si="143"/>
        <v>0.9999999979542229</v>
      </c>
      <c r="F3042" s="4">
        <f>EXP((Result!G$4+B3042-Result!P$4)/H$2)</f>
        <v>1.8218714554131563E-7</v>
      </c>
    </row>
    <row r="3043" spans="1:6" x14ac:dyDescent="0.2">
      <c r="A3043">
        <v>42.43</v>
      </c>
      <c r="B3043">
        <v>-2.543847</v>
      </c>
      <c r="C3043">
        <f t="shared" si="141"/>
        <v>1.3757397472804973E-2</v>
      </c>
      <c r="D3043">
        <f t="shared" si="142"/>
        <v>8.2146886330972563E-8</v>
      </c>
      <c r="E3043">
        <f t="shared" si="143"/>
        <v>0.99999991785312037</v>
      </c>
      <c r="F3043" s="4">
        <f>EXP((Result!G$4+B3043-Result!P$4)/H$2)</f>
        <v>7.3156098973334986E-6</v>
      </c>
    </row>
    <row r="3044" spans="1:6" x14ac:dyDescent="0.2">
      <c r="A3044">
        <v>42.44</v>
      </c>
      <c r="B3044">
        <v>-6.1422119999999998</v>
      </c>
      <c r="C3044">
        <f t="shared" si="141"/>
        <v>3.2020455146350949E-5</v>
      </c>
      <c r="D3044">
        <f t="shared" si="142"/>
        <v>1.9119754985439097E-10</v>
      </c>
      <c r="E3044">
        <f t="shared" si="143"/>
        <v>0.9999999998088025</v>
      </c>
      <c r="F3044" s="4">
        <f>EXP((Result!G$4+B3044-Result!P$4)/H$2)</f>
        <v>1.7027141873949771E-8</v>
      </c>
    </row>
    <row r="3045" spans="1:6" x14ac:dyDescent="0.2">
      <c r="A3045">
        <v>42.45</v>
      </c>
      <c r="B3045">
        <v>-3.4705659999999998</v>
      </c>
      <c r="C3045">
        <f t="shared" si="141"/>
        <v>2.8867443112745241E-3</v>
      </c>
      <c r="D3045">
        <f t="shared" si="142"/>
        <v>1.7237057900930176E-8</v>
      </c>
      <c r="E3045">
        <f t="shared" si="143"/>
        <v>0.99999998276294233</v>
      </c>
      <c r="F3045" s="4">
        <f>EXP((Result!G$4+B3045-Result!P$4)/H$2)</f>
        <v>1.5350501645661337E-6</v>
      </c>
    </row>
    <row r="3046" spans="1:6" x14ac:dyDescent="0.2">
      <c r="A3046">
        <v>42.46</v>
      </c>
      <c r="B3046">
        <v>-2.3988700000000001</v>
      </c>
      <c r="C3046">
        <f t="shared" si="141"/>
        <v>1.7563999415483176E-2</v>
      </c>
      <c r="D3046">
        <f t="shared" si="142"/>
        <v>1.0487651217122147E-7</v>
      </c>
      <c r="E3046">
        <f t="shared" si="143"/>
        <v>0.99999989512349885</v>
      </c>
      <c r="F3046" s="4">
        <f>EXP((Result!G$4+B3046-Result!P$4)/H$2)</f>
        <v>9.3398019657907605E-6</v>
      </c>
    </row>
    <row r="3047" spans="1:6" x14ac:dyDescent="0.2">
      <c r="A3047">
        <v>42.47</v>
      </c>
      <c r="B3047">
        <v>1.5428459999999999</v>
      </c>
      <c r="C3047">
        <f t="shared" si="141"/>
        <v>13.45797719627854</v>
      </c>
      <c r="D3047">
        <f t="shared" si="142"/>
        <v>8.0359015952899382E-5</v>
      </c>
      <c r="E3047">
        <f t="shared" si="143"/>
        <v>0.99991964744109973</v>
      </c>
      <c r="F3047" s="4">
        <f>EXP((Result!G$4+B3047-Result!P$4)/H$2)</f>
        <v>7.1563906887041747E-3</v>
      </c>
    </row>
    <row r="3048" spans="1:6" x14ac:dyDescent="0.2">
      <c r="A3048">
        <v>42.48</v>
      </c>
      <c r="B3048">
        <v>-2.9152830000000001</v>
      </c>
      <c r="C3048">
        <f t="shared" si="141"/>
        <v>7.3576217215519648E-3</v>
      </c>
      <c r="D3048">
        <f t="shared" si="142"/>
        <v>4.3933143344981229E-8</v>
      </c>
      <c r="E3048">
        <f t="shared" si="143"/>
        <v>0.99999995606685854</v>
      </c>
      <c r="F3048" s="4">
        <f>EXP((Result!G$4+B3048-Result!P$4)/H$2)</f>
        <v>3.9124762073220191E-6</v>
      </c>
    </row>
    <row r="3049" spans="1:6" x14ac:dyDescent="0.2">
      <c r="A3049">
        <v>42.49</v>
      </c>
      <c r="B3049">
        <v>-0.51324999999999998</v>
      </c>
      <c r="C3049">
        <f t="shared" si="141"/>
        <v>0.42114201571034571</v>
      </c>
      <c r="D3049">
        <f t="shared" si="142"/>
        <v>2.5146838536969845E-6</v>
      </c>
      <c r="E3049">
        <f t="shared" si="143"/>
        <v>0.99999748532247001</v>
      </c>
      <c r="F3049" s="4">
        <f>EXP((Result!G$4+B3049-Result!P$4)/H$2)</f>
        <v>2.2394575023392289E-4</v>
      </c>
    </row>
    <row r="3050" spans="1:6" x14ac:dyDescent="0.2">
      <c r="A3050">
        <v>42.5</v>
      </c>
      <c r="B3050">
        <v>-1.241144</v>
      </c>
      <c r="C3050">
        <f t="shared" si="141"/>
        <v>0.12353530335284167</v>
      </c>
      <c r="D3050">
        <f t="shared" si="142"/>
        <v>7.3764246053428944E-7</v>
      </c>
      <c r="E3050">
        <f t="shared" si="143"/>
        <v>0.99999926235808367</v>
      </c>
      <c r="F3050" s="4">
        <f>EXP((Result!G$4+B3050-Result!P$4)/H$2)</f>
        <v>6.5690919351905927E-5</v>
      </c>
    </row>
    <row r="3051" spans="1:6" x14ac:dyDescent="0.2">
      <c r="A3051">
        <v>42.51</v>
      </c>
      <c r="B3051">
        <v>-3.8889320000000001</v>
      </c>
      <c r="C3051">
        <f t="shared" si="141"/>
        <v>1.4264888917757746E-3</v>
      </c>
      <c r="D3051">
        <f t="shared" si="142"/>
        <v>8.5177171828275516E-9</v>
      </c>
      <c r="E3051">
        <f t="shared" si="143"/>
        <v>0.99999999148228291</v>
      </c>
      <c r="F3051" s="4">
        <f>EXP((Result!G$4+B3051-Result!P$4)/H$2)</f>
        <v>7.5854726707866465E-7</v>
      </c>
    </row>
    <row r="3052" spans="1:6" x14ac:dyDescent="0.2">
      <c r="A3052">
        <v>42.52</v>
      </c>
      <c r="B3052">
        <v>-5.7868919999999999</v>
      </c>
      <c r="C3052">
        <f t="shared" si="141"/>
        <v>5.826844439696384E-5</v>
      </c>
      <c r="D3052">
        <f t="shared" si="142"/>
        <v>3.4792709071769294E-10</v>
      </c>
      <c r="E3052">
        <f t="shared" si="143"/>
        <v>0.99999999965207298</v>
      </c>
      <c r="F3052" s="4">
        <f>EXP((Result!G$4+B3052-Result!P$4)/H$2)</f>
        <v>3.0984727262208371E-8</v>
      </c>
    </row>
    <row r="3053" spans="1:6" x14ac:dyDescent="0.2">
      <c r="A3053">
        <v>42.53</v>
      </c>
      <c r="B3053">
        <v>-5.0150589999999999</v>
      </c>
      <c r="C3053">
        <f t="shared" si="141"/>
        <v>2.1390618192668119E-4</v>
      </c>
      <c r="D3053">
        <f t="shared" si="142"/>
        <v>1.2772566066335182E-9</v>
      </c>
      <c r="E3053">
        <f t="shared" si="143"/>
        <v>0.99999999872274348</v>
      </c>
      <c r="F3053" s="4">
        <f>EXP((Result!G$4+B3053-Result!P$4)/H$2)</f>
        <v>1.1374638151561582E-7</v>
      </c>
    </row>
    <row r="3054" spans="1:6" x14ac:dyDescent="0.2">
      <c r="A3054">
        <v>42.54</v>
      </c>
      <c r="B3054">
        <v>-1.1632769999999999</v>
      </c>
      <c r="C3054">
        <f t="shared" si="141"/>
        <v>0.14085438628100957</v>
      </c>
      <c r="D3054">
        <f t="shared" si="142"/>
        <v>8.4105655026087187E-7</v>
      </c>
      <c r="E3054">
        <f t="shared" si="143"/>
        <v>0.99999915894415714</v>
      </c>
      <c r="F3054" s="4">
        <f>EXP((Result!G$4+B3054-Result!P$4)/H$2)</f>
        <v>7.4900484949795738E-5</v>
      </c>
    </row>
    <row r="3055" spans="1:6" x14ac:dyDescent="0.2">
      <c r="A3055">
        <v>42.55</v>
      </c>
      <c r="B3055">
        <v>-2.341628</v>
      </c>
      <c r="C3055">
        <f t="shared" si="141"/>
        <v>1.9342398658907554E-2</v>
      </c>
      <c r="D3055">
        <f t="shared" si="142"/>
        <v>1.1549552356414327E-7</v>
      </c>
      <c r="E3055">
        <f t="shared" si="143"/>
        <v>0.99999988450448973</v>
      </c>
      <c r="F3055" s="4">
        <f>EXP((Result!G$4+B3055-Result!P$4)/H$2)</f>
        <v>1.0285480473104593E-5</v>
      </c>
    </row>
    <row r="3056" spans="1:6" x14ac:dyDescent="0.2">
      <c r="A3056">
        <v>42.56</v>
      </c>
      <c r="B3056">
        <v>-1.45997</v>
      </c>
      <c r="C3056">
        <f t="shared" si="141"/>
        <v>8.5440709203550597E-2</v>
      </c>
      <c r="D3056">
        <f t="shared" si="142"/>
        <v>5.1017557941870706E-7</v>
      </c>
      <c r="E3056">
        <f t="shared" si="143"/>
        <v>0.9999994898246809</v>
      </c>
      <c r="F3056" s="4">
        <f>EXP((Result!G$4+B3056-Result!P$4)/H$2)</f>
        <v>4.5433803822289949E-5</v>
      </c>
    </row>
    <row r="3057" spans="1:6" x14ac:dyDescent="0.2">
      <c r="A3057">
        <v>42.57</v>
      </c>
      <c r="B3057">
        <v>-1.678293</v>
      </c>
      <c r="C3057">
        <f t="shared" si="141"/>
        <v>5.9143452667581149E-2</v>
      </c>
      <c r="D3057">
        <f t="shared" si="142"/>
        <v>3.5315185834450214E-7</v>
      </c>
      <c r="E3057">
        <f t="shared" si="143"/>
        <v>0.99999964684826625</v>
      </c>
      <c r="F3057" s="4">
        <f>EXP((Result!G$4+B3057-Result!P$4)/H$2)</f>
        <v>3.145002014753996E-5</v>
      </c>
    </row>
    <row r="3058" spans="1:6" x14ac:dyDescent="0.2">
      <c r="A3058">
        <v>42.58</v>
      </c>
      <c r="B3058">
        <v>-5.7767400000000002</v>
      </c>
      <c r="C3058">
        <f t="shared" si="141"/>
        <v>5.9273717295747958E-5</v>
      </c>
      <c r="D3058">
        <f t="shared" si="142"/>
        <v>3.5392968232059359E-10</v>
      </c>
      <c r="E3058">
        <f t="shared" si="143"/>
        <v>0.99999999964607023</v>
      </c>
      <c r="F3058" s="4">
        <f>EXP((Result!G$4+B3058-Result!P$4)/H$2)</f>
        <v>3.1519289441021781E-8</v>
      </c>
    </row>
    <row r="3059" spans="1:6" x14ac:dyDescent="0.2">
      <c r="A3059">
        <v>42.59</v>
      </c>
      <c r="B3059">
        <v>-1.225282</v>
      </c>
      <c r="C3059">
        <f t="shared" si="141"/>
        <v>0.12688144833656931</v>
      </c>
      <c r="D3059">
        <f t="shared" si="142"/>
        <v>7.5762264880526136E-7</v>
      </c>
      <c r="E3059">
        <f t="shared" si="143"/>
        <v>0.99999924237792515</v>
      </c>
      <c r="F3059" s="4">
        <f>EXP((Result!G$4+B3059-Result!P$4)/H$2)</f>
        <v>6.7470259623876518E-5</v>
      </c>
    </row>
    <row r="3060" spans="1:6" x14ac:dyDescent="0.2">
      <c r="A3060">
        <v>42.6</v>
      </c>
      <c r="B3060">
        <v>5.6309999999999999E-2</v>
      </c>
      <c r="C3060">
        <f t="shared" si="141"/>
        <v>1.0995245326362846</v>
      </c>
      <c r="D3060">
        <f t="shared" si="142"/>
        <v>6.5653781523092638E-6</v>
      </c>
      <c r="E3060">
        <f t="shared" si="143"/>
        <v>0.99999343466495161</v>
      </c>
      <c r="F3060" s="4">
        <f>EXP((Result!G$4+B3060-Result!P$4)/H$2)</f>
        <v>5.8468126469525951E-4</v>
      </c>
    </row>
    <row r="3061" spans="1:6" x14ac:dyDescent="0.2">
      <c r="A3061">
        <v>42.61</v>
      </c>
      <c r="B3061">
        <v>-1.1119619999999999</v>
      </c>
      <c r="C3061">
        <f t="shared" si="141"/>
        <v>0.15357488579606479</v>
      </c>
      <c r="D3061">
        <f t="shared" si="142"/>
        <v>9.1701200839181702E-7</v>
      </c>
      <c r="E3061">
        <f t="shared" si="143"/>
        <v>0.99999908298883255</v>
      </c>
      <c r="F3061" s="4">
        <f>EXP((Result!G$4+B3061-Result!P$4)/H$2)</f>
        <v>8.1664715781631567E-5</v>
      </c>
    </row>
    <row r="3062" spans="1:6" x14ac:dyDescent="0.2">
      <c r="A3062">
        <v>42.62</v>
      </c>
      <c r="B3062">
        <v>-3.860195</v>
      </c>
      <c r="C3062">
        <f t="shared" si="141"/>
        <v>1.497258320993134E-3</v>
      </c>
      <c r="D3062">
        <f t="shared" si="142"/>
        <v>8.9402889860424129E-9</v>
      </c>
      <c r="E3062">
        <f t="shared" si="143"/>
        <v>0.99999999105971116</v>
      </c>
      <c r="F3062" s="4">
        <f>EXP((Result!G$4+B3062-Result!P$4)/H$2)</f>
        <v>7.9617949641815692E-7</v>
      </c>
    </row>
    <row r="3063" spans="1:6" x14ac:dyDescent="0.2">
      <c r="A3063">
        <v>42.63</v>
      </c>
      <c r="B3063">
        <v>-1.5583320000000001</v>
      </c>
      <c r="C3063">
        <f t="shared" si="141"/>
        <v>7.2391622260007227E-2</v>
      </c>
      <c r="D3063">
        <f t="shared" si="142"/>
        <v>4.3225809073720373E-7</v>
      </c>
      <c r="E3063">
        <f t="shared" si="143"/>
        <v>0.9999995677420962</v>
      </c>
      <c r="F3063" s="4">
        <f>EXP((Result!G$4+B3063-Result!P$4)/H$2)</f>
        <v>3.8494843907519902E-5</v>
      </c>
    </row>
    <row r="3064" spans="1:6" x14ac:dyDescent="0.2">
      <c r="A3064">
        <v>42.64</v>
      </c>
      <c r="B3064">
        <v>1.9334530000000001</v>
      </c>
      <c r="C3064">
        <f t="shared" si="141"/>
        <v>25.990044571649268</v>
      </c>
      <c r="D3064">
        <f t="shared" si="142"/>
        <v>1.5518932569801491E-4</v>
      </c>
      <c r="E3064">
        <f t="shared" si="143"/>
        <v>0.99984483475429198</v>
      </c>
      <c r="F3064" s="4">
        <f>EXP((Result!G$4+B3064-Result!P$4)/H$2)</f>
        <v>1.3820421171689107E-2</v>
      </c>
    </row>
    <row r="3065" spans="1:6" x14ac:dyDescent="0.2">
      <c r="A3065">
        <v>42.65</v>
      </c>
      <c r="B3065">
        <v>-0.84485200000000005</v>
      </c>
      <c r="C3065">
        <f t="shared" si="141"/>
        <v>0.24086756885056226</v>
      </c>
      <c r="D3065">
        <f t="shared" si="142"/>
        <v>1.4382459210252489E-6</v>
      </c>
      <c r="E3065">
        <f t="shared" si="143"/>
        <v>0.99999856175614754</v>
      </c>
      <c r="F3065" s="4">
        <f>EXP((Result!G$4+B3065-Result!P$4)/H$2)</f>
        <v>1.2808332201734096E-4</v>
      </c>
    </row>
    <row r="3066" spans="1:6" x14ac:dyDescent="0.2">
      <c r="A3066">
        <v>42.66</v>
      </c>
      <c r="B3066">
        <v>-3.0031159999999999</v>
      </c>
      <c r="C3066">
        <f t="shared" si="141"/>
        <v>6.3454953626738541E-3</v>
      </c>
      <c r="D3066">
        <f t="shared" si="142"/>
        <v>3.7889629001538346E-8</v>
      </c>
      <c r="E3066">
        <f t="shared" si="143"/>
        <v>0.99999996211037245</v>
      </c>
      <c r="F3066" s="4">
        <f>EXP((Result!G$4+B3066-Result!P$4)/H$2)</f>
        <v>3.3742696444166928E-6</v>
      </c>
    </row>
    <row r="3067" spans="1:6" x14ac:dyDescent="0.2">
      <c r="A3067">
        <v>42.67</v>
      </c>
      <c r="B3067">
        <v>-3.1613790000000002</v>
      </c>
      <c r="C3067">
        <f t="shared" si="141"/>
        <v>4.8602247458029027E-3</v>
      </c>
      <c r="D3067">
        <f t="shared" si="142"/>
        <v>2.9020919874247659E-8</v>
      </c>
      <c r="E3067">
        <f t="shared" si="143"/>
        <v>0.999999970979081</v>
      </c>
      <c r="F3067" s="4">
        <f>EXP((Result!G$4+B3067-Result!P$4)/H$2)</f>
        <v>2.5844647088190545E-6</v>
      </c>
    </row>
    <row r="3068" spans="1:6" x14ac:dyDescent="0.2">
      <c r="A3068">
        <v>42.68</v>
      </c>
      <c r="B3068">
        <v>2.8807800000000001</v>
      </c>
      <c r="C3068">
        <f t="shared" si="141"/>
        <v>128.23746500508025</v>
      </c>
      <c r="D3068">
        <f t="shared" si="142"/>
        <v>7.6571956883328732E-4</v>
      </c>
      <c r="E3068">
        <f t="shared" si="143"/>
        <v>0.99923486630900671</v>
      </c>
      <c r="F3068" s="4">
        <f>EXP((Result!G$4+B3068-Result!P$4)/H$2)</f>
        <v>6.8191332703339214E-2</v>
      </c>
    </row>
    <row r="3069" spans="1:6" x14ac:dyDescent="0.2">
      <c r="A3069">
        <v>42.69</v>
      </c>
      <c r="B3069">
        <v>0.85341800000000001</v>
      </c>
      <c r="C3069">
        <f t="shared" si="141"/>
        <v>4.212014462050873</v>
      </c>
      <c r="D3069">
        <f t="shared" si="142"/>
        <v>2.5150387195141388E-5</v>
      </c>
      <c r="E3069">
        <f t="shared" si="143"/>
        <v>0.99997485024533095</v>
      </c>
      <c r="F3069" s="4">
        <f>EXP((Result!G$4+B3069-Result!P$4)/H$2)</f>
        <v>2.2397735289106709E-3</v>
      </c>
    </row>
    <row r="3070" spans="1:6" x14ac:dyDescent="0.2">
      <c r="A3070">
        <v>42.7</v>
      </c>
      <c r="B3070">
        <v>-1.7236910000000001</v>
      </c>
      <c r="C3070">
        <f t="shared" si="141"/>
        <v>5.4788148227775224E-2</v>
      </c>
      <c r="D3070">
        <f t="shared" si="142"/>
        <v>3.2714587142286586E-7</v>
      </c>
      <c r="E3070">
        <f t="shared" si="143"/>
        <v>0.99999967285423552</v>
      </c>
      <c r="F3070" s="4">
        <f>EXP((Result!G$4+B3070-Result!P$4)/H$2)</f>
        <v>2.9134050987767772E-5</v>
      </c>
    </row>
    <row r="3071" spans="1:6" x14ac:dyDescent="0.2">
      <c r="A3071">
        <v>42.71</v>
      </c>
      <c r="B3071">
        <v>0.92957800000000002</v>
      </c>
      <c r="C3071">
        <f t="shared" si="141"/>
        <v>4.7887266089383962</v>
      </c>
      <c r="D3071">
        <f t="shared" si="142"/>
        <v>2.8593996880018928E-5</v>
      </c>
      <c r="E3071">
        <f t="shared" si="143"/>
        <v>0.99997140682071328</v>
      </c>
      <c r="F3071" s="4">
        <f>EXP((Result!G$4+B3071-Result!P$4)/H$2)</f>
        <v>2.5464449831608471E-3</v>
      </c>
    </row>
    <row r="3072" spans="1:6" x14ac:dyDescent="0.2">
      <c r="A3072">
        <v>42.72</v>
      </c>
      <c r="B3072">
        <v>-1.0669839999999999</v>
      </c>
      <c r="C3072">
        <f t="shared" si="141"/>
        <v>0.16566582114414027</v>
      </c>
      <c r="D3072">
        <f t="shared" si="142"/>
        <v>9.8920827179387997E-7</v>
      </c>
      <c r="E3072">
        <f t="shared" si="143"/>
        <v>0.99999901079270681</v>
      </c>
      <c r="F3072" s="4">
        <f>EXP((Result!G$4+B3072-Result!P$4)/H$2)</f>
        <v>8.8094170660379112E-5</v>
      </c>
    </row>
    <row r="3073" spans="1:6" x14ac:dyDescent="0.2">
      <c r="A3073">
        <v>42.73</v>
      </c>
      <c r="B3073">
        <v>-5.3733890000000004</v>
      </c>
      <c r="C3073">
        <f t="shared" ref="C3073:C3136" si="144">EXP(B3073/H$2)</f>
        <v>1.1695393568267251E-4</v>
      </c>
      <c r="D3073">
        <f t="shared" si="142"/>
        <v>6.9834441284958405E-10</v>
      </c>
      <c r="E3073">
        <f t="shared" si="143"/>
        <v>0.99999999930165551</v>
      </c>
      <c r="F3073" s="4">
        <f>EXP((Result!G$4+B3073-Result!P$4)/H$2)</f>
        <v>6.219122265701474E-8</v>
      </c>
    </row>
    <row r="3074" spans="1:6" x14ac:dyDescent="0.2">
      <c r="A3074">
        <v>42.74</v>
      </c>
      <c r="B3074">
        <v>-3.1994159999999998</v>
      </c>
      <c r="C3074">
        <f t="shared" si="144"/>
        <v>4.5585080140073822E-3</v>
      </c>
      <c r="D3074">
        <f t="shared" ref="D3074:D3137" si="145">EXP(1/H$2*(B3074-H$4-J$6))</f>
        <v>2.721933711704719E-8</v>
      </c>
      <c r="E3074">
        <f t="shared" ref="E3074:E3137" si="146">1/(1+D3074)</f>
        <v>0.99999997278066377</v>
      </c>
      <c r="F3074" s="4">
        <f>EXP((Result!G$4+B3074-Result!P$4)/H$2)</f>
        <v>2.4240243411057835E-6</v>
      </c>
    </row>
    <row r="3075" spans="1:6" x14ac:dyDescent="0.2">
      <c r="A3075">
        <v>42.75</v>
      </c>
      <c r="B3075">
        <v>2.4048980000000002</v>
      </c>
      <c r="C3075">
        <f t="shared" si="144"/>
        <v>57.515855471290358</v>
      </c>
      <c r="D3075">
        <f t="shared" si="145"/>
        <v>3.4343330204483839E-4</v>
      </c>
      <c r="E3075">
        <f t="shared" si="146"/>
        <v>0.99965668460389523</v>
      </c>
      <c r="F3075" s="4">
        <f>EXP((Result!G$4+B3075-Result!P$4)/H$2)</f>
        <v>3.0584531876113995E-2</v>
      </c>
    </row>
    <row r="3076" spans="1:6" x14ac:dyDescent="0.2">
      <c r="A3076">
        <v>42.76</v>
      </c>
      <c r="B3076">
        <v>-2.6407980000000002</v>
      </c>
      <c r="C3076">
        <f t="shared" si="144"/>
        <v>1.1684018896400189E-2</v>
      </c>
      <c r="D3076">
        <f t="shared" si="145"/>
        <v>6.9766521907128401E-8</v>
      </c>
      <c r="E3076">
        <f t="shared" si="146"/>
        <v>0.99999993023348299</v>
      </c>
      <c r="F3076" s="4">
        <f>EXP((Result!G$4+B3076-Result!P$4)/H$2)</f>
        <v>6.2130736898531481E-6</v>
      </c>
    </row>
    <row r="3077" spans="1:6" x14ac:dyDescent="0.2">
      <c r="A3077">
        <v>42.77</v>
      </c>
      <c r="B3077">
        <v>1.553501</v>
      </c>
      <c r="C3077">
        <f t="shared" si="144"/>
        <v>13.70176768440594</v>
      </c>
      <c r="D3077">
        <f t="shared" si="145"/>
        <v>8.1814714936399768E-5</v>
      </c>
      <c r="E3077">
        <f t="shared" si="146"/>
        <v>0.99991819197816356</v>
      </c>
      <c r="F3077" s="4">
        <f>EXP((Result!G$4+B3077-Result!P$4)/H$2)</f>
        <v>7.286028297223233E-3</v>
      </c>
    </row>
    <row r="3078" spans="1:6" x14ac:dyDescent="0.2">
      <c r="A3078">
        <v>42.78</v>
      </c>
      <c r="B3078">
        <v>-5.4420549999999999</v>
      </c>
      <c r="C3078">
        <f t="shared" si="144"/>
        <v>1.0417617233415641E-4</v>
      </c>
      <c r="D3078">
        <f t="shared" si="145"/>
        <v>6.2204702626687397E-10</v>
      </c>
      <c r="E3078">
        <f t="shared" si="146"/>
        <v>0.99999999937795292</v>
      </c>
      <c r="F3078" s="4">
        <f>EXP((Result!G$4+B3078-Result!P$4)/H$2)</f>
        <v>5.5396541308091538E-8</v>
      </c>
    </row>
    <row r="3079" spans="1:6" x14ac:dyDescent="0.2">
      <c r="A3079">
        <v>42.79</v>
      </c>
      <c r="B3079">
        <v>7.2451000000000002E-2</v>
      </c>
      <c r="C3079">
        <f t="shared" si="144"/>
        <v>1.1298378608757789</v>
      </c>
      <c r="D3079">
        <f t="shared" si="145"/>
        <v>6.746382265487325E-6</v>
      </c>
      <c r="E3079">
        <f t="shared" si="146"/>
        <v>0.99999325366324787</v>
      </c>
      <c r="F3079" s="4">
        <f>EXP((Result!G$4+B3079-Result!P$4)/H$2)</f>
        <v>6.0080062771637798E-4</v>
      </c>
    </row>
    <row r="3080" spans="1:6" x14ac:dyDescent="0.2">
      <c r="A3080">
        <v>42.8</v>
      </c>
      <c r="B3080">
        <v>9.7294000000000005E-2</v>
      </c>
      <c r="C3080">
        <f t="shared" si="144"/>
        <v>1.1781349098956171</v>
      </c>
      <c r="D3080">
        <f t="shared" si="145"/>
        <v>7.0347690918326933E-6</v>
      </c>
      <c r="E3080">
        <f t="shared" si="146"/>
        <v>0.99999296528039572</v>
      </c>
      <c r="F3080" s="4">
        <f>EXP((Result!G$4+B3080-Result!P$4)/H$2)</f>
        <v>6.2648298301068168E-4</v>
      </c>
    </row>
    <row r="3081" spans="1:6" x14ac:dyDescent="0.2">
      <c r="A3081">
        <v>42.81</v>
      </c>
      <c r="B3081">
        <v>-1.107505</v>
      </c>
      <c r="C3081">
        <f t="shared" si="144"/>
        <v>0.15473252663800824</v>
      </c>
      <c r="D3081">
        <f t="shared" si="145"/>
        <v>9.2392440522001275E-7</v>
      </c>
      <c r="E3081">
        <f t="shared" si="146"/>
        <v>0.99999907607644845</v>
      </c>
      <c r="F3081" s="4">
        <f>EXP((Result!G$4+B3081-Result!P$4)/H$2)</f>
        <v>8.228030087449656E-5</v>
      </c>
    </row>
    <row r="3082" spans="1:6" x14ac:dyDescent="0.2">
      <c r="A3082">
        <v>42.82</v>
      </c>
      <c r="B3082">
        <v>-0.51214300000000001</v>
      </c>
      <c r="C3082">
        <f t="shared" si="144"/>
        <v>0.42192826552564111</v>
      </c>
      <c r="D3082">
        <f t="shared" si="145"/>
        <v>2.5193786351287567E-6</v>
      </c>
      <c r="E3082">
        <f t="shared" si="146"/>
        <v>0.99999748062771221</v>
      </c>
      <c r="F3082" s="4">
        <f>EXP((Result!G$4+B3082-Result!P$4)/H$2)</f>
        <v>2.2436384507649158E-4</v>
      </c>
    </row>
    <row r="3083" spans="1:6" x14ac:dyDescent="0.2">
      <c r="A3083">
        <v>42.83</v>
      </c>
      <c r="B3083">
        <v>-1.206556</v>
      </c>
      <c r="C3083">
        <f t="shared" si="144"/>
        <v>0.13094861366161242</v>
      </c>
      <c r="D3083">
        <f t="shared" si="145"/>
        <v>7.8190812636786071E-7</v>
      </c>
      <c r="E3083">
        <f t="shared" si="146"/>
        <v>0.99999921809248493</v>
      </c>
      <c r="F3083" s="4">
        <f>EXP((Result!G$4+B3083-Result!P$4)/H$2)</f>
        <v>6.9633008426096859E-5</v>
      </c>
    </row>
    <row r="3084" spans="1:6" x14ac:dyDescent="0.2">
      <c r="A3084">
        <v>42.84</v>
      </c>
      <c r="B3084">
        <v>-2.8609800000000001</v>
      </c>
      <c r="C3084">
        <f t="shared" si="144"/>
        <v>8.0625747531915069E-3</v>
      </c>
      <c r="D3084">
        <f t="shared" si="145"/>
        <v>4.8142493018365319E-8</v>
      </c>
      <c r="E3084">
        <f t="shared" si="146"/>
        <v>0.99999995185750923</v>
      </c>
      <c r="F3084" s="4">
        <f>EXP((Result!G$4+B3084-Result!P$4)/H$2)</f>
        <v>4.2873408127542412E-6</v>
      </c>
    </row>
    <row r="3085" spans="1:6" x14ac:dyDescent="0.2">
      <c r="A3085">
        <v>42.85</v>
      </c>
      <c r="B3085">
        <v>-1.4554579999999999</v>
      </c>
      <c r="C3085">
        <f t="shared" si="144"/>
        <v>8.6092735467021633E-2</v>
      </c>
      <c r="D3085">
        <f t="shared" si="145"/>
        <v>5.1406889771935598E-7</v>
      </c>
      <c r="E3085">
        <f t="shared" si="146"/>
        <v>0.99999948593136656</v>
      </c>
      <c r="F3085" s="4">
        <f>EXP((Result!G$4+B3085-Result!P$4)/H$2)</f>
        <v>4.5780524180976808E-5</v>
      </c>
    </row>
    <row r="3086" spans="1:6" x14ac:dyDescent="0.2">
      <c r="A3086">
        <v>42.86</v>
      </c>
      <c r="B3086">
        <v>-2.8398270000000001</v>
      </c>
      <c r="C3086">
        <f t="shared" si="144"/>
        <v>8.3551161669931217E-3</v>
      </c>
      <c r="D3086">
        <f t="shared" si="145"/>
        <v>4.9889288974080719E-8</v>
      </c>
      <c r="E3086">
        <f t="shared" si="146"/>
        <v>0.99999995011071352</v>
      </c>
      <c r="F3086" s="4">
        <f>EXP((Result!G$4+B3086-Result!P$4)/H$2)</f>
        <v>4.4429021292327154E-6</v>
      </c>
    </row>
    <row r="3087" spans="1:6" x14ac:dyDescent="0.2">
      <c r="A3087">
        <v>42.87</v>
      </c>
      <c r="B3087">
        <v>-2.8941569999999999</v>
      </c>
      <c r="C3087">
        <f t="shared" si="144"/>
        <v>7.6242378551175808E-3</v>
      </c>
      <c r="D3087">
        <f t="shared" si="145"/>
        <v>4.552513668974809E-8</v>
      </c>
      <c r="E3087">
        <f t="shared" si="146"/>
        <v>0.99999995447486534</v>
      </c>
      <c r="F3087" s="4">
        <f>EXP((Result!G$4+B3087-Result!P$4)/H$2)</f>
        <v>4.0542515415999515E-6</v>
      </c>
    </row>
    <row r="3088" spans="1:6" x14ac:dyDescent="0.2">
      <c r="A3088">
        <v>42.88</v>
      </c>
      <c r="B3088">
        <v>1.291647</v>
      </c>
      <c r="C3088">
        <f t="shared" si="144"/>
        <v>8.8138277170150605</v>
      </c>
      <c r="D3088">
        <f t="shared" si="145"/>
        <v>5.2628304520650732E-5</v>
      </c>
      <c r="E3088">
        <f t="shared" si="146"/>
        <v>0.99994737446507209</v>
      </c>
      <c r="F3088" s="4">
        <f>EXP((Result!G$4+B3088-Result!P$4)/H$2)</f>
        <v>4.6868257900846387E-3</v>
      </c>
    </row>
    <row r="3089" spans="1:6" x14ac:dyDescent="0.2">
      <c r="A3089">
        <v>42.89</v>
      </c>
      <c r="B3089">
        <v>-1.222402</v>
      </c>
      <c r="C3089">
        <f t="shared" si="144"/>
        <v>0.12749864566861552</v>
      </c>
      <c r="D3089">
        <f t="shared" si="145"/>
        <v>7.6130799984491793E-7</v>
      </c>
      <c r="E3089">
        <f t="shared" si="146"/>
        <v>0.99999923869257978</v>
      </c>
      <c r="F3089" s="4">
        <f>EXP((Result!G$4+B3089-Result!P$4)/H$2)</f>
        <v>6.779845941019896E-5</v>
      </c>
    </row>
    <row r="3090" spans="1:6" x14ac:dyDescent="0.2">
      <c r="A3090">
        <v>42.9</v>
      </c>
      <c r="B3090">
        <v>-1.6764129999999999</v>
      </c>
      <c r="C3090">
        <f t="shared" si="144"/>
        <v>5.9331095434380317E-2</v>
      </c>
      <c r="D3090">
        <f t="shared" si="145"/>
        <v>3.5427229330071789E-7</v>
      </c>
      <c r="E3090">
        <f t="shared" si="146"/>
        <v>0.99999964572783218</v>
      </c>
      <c r="F3090" s="4">
        <f>EXP((Result!G$4+B3090-Result!P$4)/H$2)</f>
        <v>3.154980074082966E-5</v>
      </c>
    </row>
    <row r="3091" spans="1:6" x14ac:dyDescent="0.2">
      <c r="A3091">
        <v>42.91</v>
      </c>
      <c r="B3091">
        <v>-1.860368</v>
      </c>
      <c r="C3091">
        <f t="shared" si="144"/>
        <v>4.3518411051394403E-2</v>
      </c>
      <c r="D3091">
        <f t="shared" si="145"/>
        <v>2.5985306981281483E-7</v>
      </c>
      <c r="E3091">
        <f t="shared" si="146"/>
        <v>0.99999974014699777</v>
      </c>
      <c r="F3091" s="4">
        <f>EXP((Result!G$4+B3091-Result!P$4)/H$2)</f>
        <v>2.3141275029171405E-5</v>
      </c>
    </row>
    <row r="3092" spans="1:6" x14ac:dyDescent="0.2">
      <c r="A3092">
        <v>42.92</v>
      </c>
      <c r="B3092">
        <v>0.195989</v>
      </c>
      <c r="C3092">
        <f t="shared" si="144"/>
        <v>1.3912822156959064</v>
      </c>
      <c r="D3092">
        <f t="shared" si="145"/>
        <v>8.307494368247899E-6</v>
      </c>
      <c r="E3092">
        <f t="shared" si="146"/>
        <v>0.99999169257464571</v>
      </c>
      <c r="F3092" s="4">
        <f>EXP((Result!G$4+B3092-Result!P$4)/H$2)</f>
        <v>7.3982582586921953E-4</v>
      </c>
    </row>
    <row r="3093" spans="1:6" x14ac:dyDescent="0.2">
      <c r="A3093">
        <v>42.93</v>
      </c>
      <c r="B3093">
        <v>-1.487336</v>
      </c>
      <c r="C3093">
        <f t="shared" si="144"/>
        <v>8.1590526301441341E-2</v>
      </c>
      <c r="D3093">
        <f t="shared" si="145"/>
        <v>4.8718572702560493E-7</v>
      </c>
      <c r="E3093">
        <f t="shared" si="146"/>
        <v>0.99999951281451027</v>
      </c>
      <c r="F3093" s="4">
        <f>EXP((Result!G$4+B3093-Result!P$4)/H$2)</f>
        <v>4.3386437218185289E-5</v>
      </c>
    </row>
    <row r="3094" spans="1:6" x14ac:dyDescent="0.2">
      <c r="A3094">
        <v>42.94</v>
      </c>
      <c r="B3094">
        <v>-3.2004510000000002</v>
      </c>
      <c r="C3094">
        <f t="shared" si="144"/>
        <v>4.5505653951454063E-3</v>
      </c>
      <c r="D3094">
        <f t="shared" si="145"/>
        <v>2.7171910893438032E-8</v>
      </c>
      <c r="E3094">
        <f t="shared" si="146"/>
        <v>0.99999997282808983</v>
      </c>
      <c r="F3094" s="4">
        <f>EXP((Result!G$4+B3094-Result!P$4)/H$2)</f>
        <v>2.4198007878303647E-6</v>
      </c>
    </row>
    <row r="3095" spans="1:6" x14ac:dyDescent="0.2">
      <c r="A3095">
        <v>42.95</v>
      </c>
      <c r="B3095">
        <v>2.9267069999999999</v>
      </c>
      <c r="C3095">
        <f t="shared" si="144"/>
        <v>138.55495858619034</v>
      </c>
      <c r="D3095">
        <f t="shared" si="145"/>
        <v>8.2732642246264633E-4</v>
      </c>
      <c r="E3095">
        <f t="shared" si="146"/>
        <v>0.99917335748073532</v>
      </c>
      <c r="F3095" s="4">
        <f>EXP((Result!G$4+B3095-Result!P$4)/H$2)</f>
        <v>7.3677745253885069E-2</v>
      </c>
    </row>
    <row r="3096" spans="1:6" x14ac:dyDescent="0.2">
      <c r="A3096">
        <v>42.96</v>
      </c>
      <c r="B3096">
        <v>-0.58603499999999997</v>
      </c>
      <c r="C3096">
        <f t="shared" si="144"/>
        <v>0.37253582456740786</v>
      </c>
      <c r="D3096">
        <f t="shared" si="145"/>
        <v>2.22445110679167E-6</v>
      </c>
      <c r="E3096">
        <f t="shared" si="146"/>
        <v>0.99999777555384128</v>
      </c>
      <c r="F3096" s="4">
        <f>EXP((Result!G$4+B3096-Result!P$4)/H$2)</f>
        <v>1.9809900605866253E-4</v>
      </c>
    </row>
    <row r="3097" spans="1:6" x14ac:dyDescent="0.2">
      <c r="A3097">
        <v>42.97</v>
      </c>
      <c r="B3097">
        <v>-0.42869099999999999</v>
      </c>
      <c r="C3097">
        <f t="shared" si="144"/>
        <v>0.48562914365496102</v>
      </c>
      <c r="D3097">
        <f t="shared" si="145"/>
        <v>2.8997433665553503E-6</v>
      </c>
      <c r="E3097">
        <f t="shared" si="146"/>
        <v>0.99999710026504196</v>
      </c>
      <c r="F3097" s="4">
        <f>EXP((Result!G$4+B3097-Result!P$4)/H$2)</f>
        <v>2.5823731390901432E-4</v>
      </c>
    </row>
    <row r="3098" spans="1:6" x14ac:dyDescent="0.2">
      <c r="A3098">
        <v>42.98</v>
      </c>
      <c r="B3098">
        <v>-0.74111700000000003</v>
      </c>
      <c r="C3098">
        <f t="shared" si="144"/>
        <v>0.28687094576822258</v>
      </c>
      <c r="D3098">
        <f t="shared" si="145"/>
        <v>1.7129369868293855E-6</v>
      </c>
      <c r="E3098">
        <f t="shared" si="146"/>
        <v>0.99999828706594718</v>
      </c>
      <c r="F3098" s="4">
        <f>EXP((Result!G$4+B3098-Result!P$4)/H$2)</f>
        <v>1.525459981997267E-4</v>
      </c>
    </row>
    <row r="3099" spans="1:6" x14ac:dyDescent="0.2">
      <c r="A3099">
        <v>42.99</v>
      </c>
      <c r="B3099">
        <v>-1.663351</v>
      </c>
      <c r="C3099">
        <f t="shared" si="144"/>
        <v>6.0651354494856195E-2</v>
      </c>
      <c r="D3099">
        <f t="shared" si="145"/>
        <v>3.6215570084075106E-7</v>
      </c>
      <c r="E3099">
        <f t="shared" si="146"/>
        <v>0.99999963784443036</v>
      </c>
      <c r="F3099" s="4">
        <f>EXP((Result!G$4+B3099-Result!P$4)/H$2)</f>
        <v>3.225185941645891E-5</v>
      </c>
    </row>
    <row r="3100" spans="1:6" x14ac:dyDescent="0.2">
      <c r="A3100">
        <v>43</v>
      </c>
      <c r="B3100">
        <v>-0.73576600000000003</v>
      </c>
      <c r="C3100">
        <f t="shared" si="144"/>
        <v>0.28946907090580515</v>
      </c>
      <c r="D3100">
        <f t="shared" si="145"/>
        <v>1.7284506688882583E-6</v>
      </c>
      <c r="E3100">
        <f t="shared" si="146"/>
        <v>0.99999827155231868</v>
      </c>
      <c r="F3100" s="4">
        <f>EXP((Result!G$4+B3100-Result!P$4)/H$2)</f>
        <v>1.5392757273143432E-4</v>
      </c>
    </row>
    <row r="3101" spans="1:6" x14ac:dyDescent="0.2">
      <c r="A3101">
        <v>43.01</v>
      </c>
      <c r="B3101">
        <v>-1.9683820000000001</v>
      </c>
      <c r="C3101">
        <f t="shared" si="144"/>
        <v>3.6277189157222861E-2</v>
      </c>
      <c r="D3101">
        <f t="shared" si="145"/>
        <v>2.1661496224096306E-7</v>
      </c>
      <c r="E3101">
        <f t="shared" si="146"/>
        <v>0.99999978338508477</v>
      </c>
      <c r="F3101" s="4">
        <f>EXP((Result!G$4+B3101-Result!P$4)/H$2)</f>
        <v>1.9290695392833489E-5</v>
      </c>
    </row>
    <row r="3102" spans="1:6" x14ac:dyDescent="0.2">
      <c r="A3102">
        <v>43.02</v>
      </c>
      <c r="B3102">
        <v>-2.3610509999999998</v>
      </c>
      <c r="C3102">
        <f t="shared" si="144"/>
        <v>1.8719641264146231E-2</v>
      </c>
      <c r="D3102">
        <f t="shared" si="145"/>
        <v>1.1177697279752068E-7</v>
      </c>
      <c r="E3102">
        <f t="shared" si="146"/>
        <v>0.99999988822303976</v>
      </c>
      <c r="F3102" s="4">
        <f>EXP((Result!G$4+B3102-Result!P$4)/H$2)</f>
        <v>9.9543240774447792E-6</v>
      </c>
    </row>
    <row r="3103" spans="1:6" x14ac:dyDescent="0.2">
      <c r="A3103">
        <v>43.03</v>
      </c>
      <c r="B3103">
        <v>0.21612400000000001</v>
      </c>
      <c r="C3103">
        <f t="shared" si="144"/>
        <v>1.4392924559439038</v>
      </c>
      <c r="D3103">
        <f t="shared" si="145"/>
        <v>8.5941686288535779E-6</v>
      </c>
      <c r="E3103">
        <f t="shared" si="146"/>
        <v>0.99999140590523039</v>
      </c>
      <c r="F3103" s="4">
        <f>EXP((Result!G$4+B3103-Result!P$4)/H$2)</f>
        <v>7.6535566822682338E-4</v>
      </c>
    </row>
    <row r="3104" spans="1:6" x14ac:dyDescent="0.2">
      <c r="A3104">
        <v>43.04</v>
      </c>
      <c r="B3104">
        <v>0.55339300000000002</v>
      </c>
      <c r="C3104">
        <f t="shared" si="144"/>
        <v>2.5406575231489485</v>
      </c>
      <c r="D3104">
        <f t="shared" si="145"/>
        <v>1.517053680920462E-5</v>
      </c>
      <c r="E3104">
        <f t="shared" si="146"/>
        <v>0.99998482969333247</v>
      </c>
      <c r="F3104" s="4">
        <f>EXP((Result!G$4+B3104-Result!P$4)/H$2)</f>
        <v>1.3510156524025811E-3</v>
      </c>
    </row>
    <row r="3105" spans="1:6" x14ac:dyDescent="0.2">
      <c r="A3105">
        <v>43.05</v>
      </c>
      <c r="B3105">
        <v>-2.0892369999999998</v>
      </c>
      <c r="C3105">
        <f t="shared" si="144"/>
        <v>2.9593600639528886E-2</v>
      </c>
      <c r="D3105">
        <f t="shared" si="145"/>
        <v>1.7670654298279274E-7</v>
      </c>
      <c r="E3105">
        <f t="shared" si="146"/>
        <v>0.99999982329348824</v>
      </c>
      <c r="F3105" s="4">
        <f>EXP((Result!G$4+B3105-Result!P$4)/H$2)</f>
        <v>1.5736641916774628E-5</v>
      </c>
    </row>
    <row r="3106" spans="1:6" x14ac:dyDescent="0.2">
      <c r="A3106">
        <v>43.06</v>
      </c>
      <c r="B3106">
        <v>-0.51198100000000002</v>
      </c>
      <c r="C3106">
        <f t="shared" si="144"/>
        <v>0.42204344953321532</v>
      </c>
      <c r="D3106">
        <f t="shared" si="145"/>
        <v>2.5200664111122594E-6</v>
      </c>
      <c r="E3106">
        <f t="shared" si="146"/>
        <v>0.99999747993993959</v>
      </c>
      <c r="F3106" s="4">
        <f>EXP((Result!G$4+B3106-Result!P$4)/H$2)</f>
        <v>2.2442509512523749E-4</v>
      </c>
    </row>
    <row r="3107" spans="1:6" x14ac:dyDescent="0.2">
      <c r="A3107">
        <v>43.07</v>
      </c>
      <c r="B3107">
        <v>-1.764794</v>
      </c>
      <c r="C3107">
        <f t="shared" si="144"/>
        <v>5.1122189102582004E-2</v>
      </c>
      <c r="D3107">
        <f t="shared" si="145"/>
        <v>3.0525603883305155E-7</v>
      </c>
      <c r="E3107">
        <f t="shared" si="146"/>
        <v>0.99999969474405426</v>
      </c>
      <c r="F3107" s="4">
        <f>EXP((Result!G$4+B3107-Result!P$4)/H$2)</f>
        <v>2.718464690080311E-5</v>
      </c>
    </row>
    <row r="3108" spans="1:6" x14ac:dyDescent="0.2">
      <c r="A3108">
        <v>43.08</v>
      </c>
      <c r="B3108">
        <v>2.1125430000000001</v>
      </c>
      <c r="C3108">
        <f t="shared" si="144"/>
        <v>35.144420806133837</v>
      </c>
      <c r="D3108">
        <f t="shared" si="145"/>
        <v>2.0985108170613296E-4</v>
      </c>
      <c r="E3108">
        <f t="shared" si="146"/>
        <v>0.99979019294653104</v>
      </c>
      <c r="F3108" s="4">
        <f>EXP((Result!G$4+B3108-Result!P$4)/H$2)</f>
        <v>1.8688336452707403E-2</v>
      </c>
    </row>
    <row r="3109" spans="1:6" x14ac:dyDescent="0.2">
      <c r="A3109">
        <v>43.09</v>
      </c>
      <c r="B3109">
        <v>-0.51998200000000006</v>
      </c>
      <c r="C3109">
        <f t="shared" si="144"/>
        <v>0.41639204197411123</v>
      </c>
      <c r="D3109">
        <f t="shared" si="145"/>
        <v>2.4863212543494833E-6</v>
      </c>
      <c r="E3109">
        <f t="shared" si="146"/>
        <v>0.9999975136849274</v>
      </c>
      <c r="F3109" s="4">
        <f>EXP((Result!G$4+B3109-Result!P$4)/H$2)</f>
        <v>2.214199124113575E-4</v>
      </c>
    </row>
    <row r="3110" spans="1:6" x14ac:dyDescent="0.2">
      <c r="A3110">
        <v>43.1</v>
      </c>
      <c r="B3110">
        <v>1.5575540000000001</v>
      </c>
      <c r="C3110">
        <f t="shared" si="144"/>
        <v>13.795657009744174</v>
      </c>
      <c r="D3110">
        <f t="shared" si="145"/>
        <v>8.237533810306327E-5</v>
      </c>
      <c r="E3110">
        <f t="shared" si="146"/>
        <v>0.99991763144703449</v>
      </c>
      <c r="F3110" s="4">
        <f>EXP((Result!G$4+B3110-Result!P$4)/H$2)</f>
        <v>7.3359547225559252E-3</v>
      </c>
    </row>
    <row r="3111" spans="1:6" x14ac:dyDescent="0.2">
      <c r="A3111">
        <v>43.11</v>
      </c>
      <c r="B3111">
        <v>1.485201</v>
      </c>
      <c r="C3111">
        <f t="shared" si="144"/>
        <v>12.212314389756148</v>
      </c>
      <c r="D3111">
        <f t="shared" si="145"/>
        <v>7.2921030594375573E-5</v>
      </c>
      <c r="E3111">
        <f t="shared" si="146"/>
        <v>0.99992708428649468</v>
      </c>
      <c r="F3111" s="4">
        <f>EXP((Result!G$4+B3111-Result!P$4)/H$2)</f>
        <v>6.493999188120627E-3</v>
      </c>
    </row>
    <row r="3112" spans="1:6" x14ac:dyDescent="0.2">
      <c r="A3112">
        <v>43.12</v>
      </c>
      <c r="B3112">
        <v>1.2827679999999999</v>
      </c>
      <c r="C3112">
        <f t="shared" si="144"/>
        <v>8.6829507176396277</v>
      </c>
      <c r="D3112">
        <f t="shared" si="145"/>
        <v>5.1846824010817009E-5</v>
      </c>
      <c r="E3112">
        <f t="shared" si="146"/>
        <v>0.99994815586394303</v>
      </c>
      <c r="F3112" s="4">
        <f>EXP((Result!G$4+B3112-Result!P$4)/H$2)</f>
        <v>4.617230863147569E-3</v>
      </c>
    </row>
    <row r="3113" spans="1:6" x14ac:dyDescent="0.2">
      <c r="A3113">
        <v>43.13</v>
      </c>
      <c r="B3113">
        <v>-0.36975799999999998</v>
      </c>
      <c r="C3113">
        <f t="shared" si="144"/>
        <v>0.53632624506910997</v>
      </c>
      <c r="D3113">
        <f t="shared" si="145"/>
        <v>3.2024611615024196E-6</v>
      </c>
      <c r="E3113">
        <f t="shared" si="146"/>
        <v>0.9999967975490941</v>
      </c>
      <c r="F3113" s="4">
        <f>EXP((Result!G$4+B3113-Result!P$4)/H$2)</f>
        <v>2.8519591691547808E-4</v>
      </c>
    </row>
    <row r="3114" spans="1:6" x14ac:dyDescent="0.2">
      <c r="A3114">
        <v>43.14</v>
      </c>
      <c r="B3114">
        <v>-0.66224700000000003</v>
      </c>
      <c r="C3114">
        <f t="shared" si="144"/>
        <v>0.32764217599925682</v>
      </c>
      <c r="D3114">
        <f t="shared" si="145"/>
        <v>1.9563863472177338E-6</v>
      </c>
      <c r="E3114">
        <f t="shared" si="146"/>
        <v>0.99999804361748035</v>
      </c>
      <c r="F3114" s="4">
        <f>EXP((Result!G$4+B3114-Result!P$4)/H$2)</f>
        <v>1.7422643710499281E-4</v>
      </c>
    </row>
    <row r="3115" spans="1:6" x14ac:dyDescent="0.2">
      <c r="A3115">
        <v>43.15</v>
      </c>
      <c r="B3115">
        <v>1.3852580000000001</v>
      </c>
      <c r="C3115">
        <f t="shared" si="144"/>
        <v>10.31963986538017</v>
      </c>
      <c r="D3115">
        <f t="shared" si="145"/>
        <v>6.1619669321447314E-5</v>
      </c>
      <c r="E3115">
        <f t="shared" si="146"/>
        <v>0.99993838412742819</v>
      </c>
      <c r="F3115" s="4">
        <f>EXP((Result!G$4+B3115-Result!P$4)/H$2)</f>
        <v>5.4875538549588789E-3</v>
      </c>
    </row>
    <row r="3116" spans="1:6" x14ac:dyDescent="0.2">
      <c r="A3116">
        <v>43.16</v>
      </c>
      <c r="B3116">
        <v>-1.556945</v>
      </c>
      <c r="C3116">
        <f t="shared" si="144"/>
        <v>7.2560998159771198E-2</v>
      </c>
      <c r="D3116">
        <f t="shared" si="145"/>
        <v>4.3326945228379112E-7</v>
      </c>
      <c r="E3116">
        <f t="shared" si="146"/>
        <v>0.99999956673073542</v>
      </c>
      <c r="F3116" s="4">
        <f>EXP((Result!G$4+B3116-Result!P$4)/H$2)</f>
        <v>3.8584910943173556E-5</v>
      </c>
    </row>
    <row r="3117" spans="1:6" x14ac:dyDescent="0.2">
      <c r="A3117">
        <v>43.17</v>
      </c>
      <c r="B3117">
        <v>-1.908812</v>
      </c>
      <c r="C3117">
        <f t="shared" si="144"/>
        <v>4.0107358782661688E-2</v>
      </c>
      <c r="D3117">
        <f t="shared" si="145"/>
        <v>2.3948531322640431E-7</v>
      </c>
      <c r="E3117">
        <f t="shared" si="146"/>
        <v>0.99999976051474426</v>
      </c>
      <c r="F3117" s="4">
        <f>EXP((Result!G$4+B3117-Result!P$4)/H$2)</f>
        <v>2.1327419771533428E-5</v>
      </c>
    </row>
    <row r="3118" spans="1:6" x14ac:dyDescent="0.2">
      <c r="A3118">
        <v>43.18</v>
      </c>
      <c r="B3118">
        <v>0.47947899999999999</v>
      </c>
      <c r="C3118">
        <f t="shared" si="144"/>
        <v>2.2431558602345918</v>
      </c>
      <c r="D3118">
        <f t="shared" si="145"/>
        <v>1.3394122677461279E-5</v>
      </c>
      <c r="E3118">
        <f t="shared" si="146"/>
        <v>0.99998660605672274</v>
      </c>
      <c r="F3118" s="4">
        <f>EXP((Result!G$4+B3118-Result!P$4)/H$2)</f>
        <v>1.1928166824308505E-3</v>
      </c>
    </row>
    <row r="3119" spans="1:6" x14ac:dyDescent="0.2">
      <c r="A3119">
        <v>43.19</v>
      </c>
      <c r="B3119">
        <v>-1.9840000000000001E-3</v>
      </c>
      <c r="C3119">
        <f t="shared" si="144"/>
        <v>0.99666269999342461</v>
      </c>
      <c r="D3119">
        <f t="shared" si="145"/>
        <v>5.9511791883982751E-6</v>
      </c>
      <c r="E3119">
        <f t="shared" si="146"/>
        <v>0.999994048856228</v>
      </c>
      <c r="F3119" s="4">
        <f>EXP((Result!G$4+B3119-Result!P$4)/H$2)</f>
        <v>5.2998363438927574E-4</v>
      </c>
    </row>
    <row r="3120" spans="1:6" x14ac:dyDescent="0.2">
      <c r="A3120">
        <v>43.2</v>
      </c>
      <c r="B3120">
        <v>-0.77334599999999998</v>
      </c>
      <c r="C3120">
        <f t="shared" si="144"/>
        <v>0.27170832672468104</v>
      </c>
      <c r="D3120">
        <f t="shared" si="145"/>
        <v>1.6223993727558053E-6</v>
      </c>
      <c r="E3120">
        <f t="shared" si="146"/>
        <v>0.99999837760325938</v>
      </c>
      <c r="F3120" s="4">
        <f>EXP((Result!G$4+B3120-Result!P$4)/H$2)</f>
        <v>1.4448315010918454E-4</v>
      </c>
    </row>
    <row r="3121" spans="1:6" x14ac:dyDescent="0.2">
      <c r="A3121">
        <v>43.21</v>
      </c>
      <c r="B3121">
        <v>-1.0146200000000001</v>
      </c>
      <c r="C3121">
        <f t="shared" si="144"/>
        <v>0.18094656791109601</v>
      </c>
      <c r="D3121">
        <f t="shared" si="145"/>
        <v>1.0804512390919371E-6</v>
      </c>
      <c r="E3121">
        <f t="shared" si="146"/>
        <v>0.99999891954992826</v>
      </c>
      <c r="F3121" s="4">
        <f>EXP((Result!G$4+B3121-Result!P$4)/H$2)</f>
        <v>9.6219834144913036E-5</v>
      </c>
    </row>
    <row r="3122" spans="1:6" x14ac:dyDescent="0.2">
      <c r="A3122">
        <v>43.22</v>
      </c>
      <c r="B3122">
        <v>-0.15565399999999999</v>
      </c>
      <c r="C3122">
        <f t="shared" si="144"/>
        <v>0.76930749000475862</v>
      </c>
      <c r="D3122">
        <f t="shared" si="145"/>
        <v>4.5936170020463623E-6</v>
      </c>
      <c r="E3122">
        <f t="shared" si="146"/>
        <v>0.99999540640409912</v>
      </c>
      <c r="F3122" s="4">
        <f>EXP((Result!G$4+B3122-Result!P$4)/H$2)</f>
        <v>4.0908562096113679E-4</v>
      </c>
    </row>
    <row r="3123" spans="1:6" x14ac:dyDescent="0.2">
      <c r="A3123">
        <v>43.23</v>
      </c>
      <c r="B3123">
        <v>1.603523</v>
      </c>
      <c r="C3123">
        <f t="shared" si="144"/>
        <v>14.906657408811277</v>
      </c>
      <c r="D3123">
        <f t="shared" si="145"/>
        <v>8.9009239876726515E-5</v>
      </c>
      <c r="E3123">
        <f t="shared" si="146"/>
        <v>0.99991099868206301</v>
      </c>
      <c r="F3123" s="4">
        <f>EXP((Result!G$4+B3123-Result!P$4)/H$2)</f>
        <v>7.9267383741457691E-3</v>
      </c>
    </row>
    <row r="3124" spans="1:6" x14ac:dyDescent="0.2">
      <c r="A3124">
        <v>43.24</v>
      </c>
      <c r="B3124">
        <v>-3.277355</v>
      </c>
      <c r="C3124">
        <f t="shared" si="144"/>
        <v>3.9975209353532064E-3</v>
      </c>
      <c r="D3124">
        <f t="shared" si="145"/>
        <v>2.3869623490291532E-8</v>
      </c>
      <c r="E3124">
        <f t="shared" si="146"/>
        <v>0.99999997613037717</v>
      </c>
      <c r="F3124" s="4">
        <f>EXP((Result!G$4+B3124-Result!P$4)/H$2)</f>
        <v>2.1257148219549955E-6</v>
      </c>
    </row>
    <row r="3125" spans="1:6" x14ac:dyDescent="0.2">
      <c r="A3125">
        <v>43.25</v>
      </c>
      <c r="B3125">
        <v>0.61170899999999995</v>
      </c>
      <c r="C3125">
        <f t="shared" si="144"/>
        <v>2.8029731907891167</v>
      </c>
      <c r="D3125">
        <f t="shared" si="145"/>
        <v>1.6736851613662822E-5</v>
      </c>
      <c r="E3125">
        <f t="shared" si="146"/>
        <v>0.99998326342850374</v>
      </c>
      <c r="F3125" s="4">
        <f>EXP((Result!G$4+B3125-Result!P$4)/H$2)</f>
        <v>1.4905041783543416E-3</v>
      </c>
    </row>
    <row r="3126" spans="1:6" x14ac:dyDescent="0.2">
      <c r="A3126">
        <v>43.26</v>
      </c>
      <c r="B3126">
        <v>-0.35917300000000002</v>
      </c>
      <c r="C3126">
        <f t="shared" si="144"/>
        <v>0.54597736559187704</v>
      </c>
      <c r="D3126">
        <f t="shared" si="145"/>
        <v>3.2600890305901149E-6</v>
      </c>
      <c r="E3126">
        <f t="shared" si="146"/>
        <v>0.99999673992159765</v>
      </c>
      <c r="F3126" s="4">
        <f>EXP((Result!G$4+B3126-Result!P$4)/H$2)</f>
        <v>2.9032798008049701E-4</v>
      </c>
    </row>
    <row r="3127" spans="1:6" x14ac:dyDescent="0.2">
      <c r="A3127">
        <v>43.27</v>
      </c>
      <c r="B3127">
        <v>0.669933</v>
      </c>
      <c r="C3127">
        <f t="shared" si="144"/>
        <v>3.0918928858822907</v>
      </c>
      <c r="D3127">
        <f t="shared" si="145"/>
        <v>1.8462021901031072E-5</v>
      </c>
      <c r="E3127">
        <f t="shared" si="146"/>
        <v>0.99998153831893888</v>
      </c>
      <c r="F3127" s="4">
        <f>EXP((Result!G$4+B3127-Result!P$4)/H$2)</f>
        <v>1.6441396159533755E-3</v>
      </c>
    </row>
    <row r="3128" spans="1:6" x14ac:dyDescent="0.2">
      <c r="A3128">
        <v>43.28</v>
      </c>
      <c r="B3128">
        <v>-3.590776</v>
      </c>
      <c r="C3128">
        <f t="shared" si="144"/>
        <v>2.3574607869443287E-3</v>
      </c>
      <c r="D3128">
        <f t="shared" si="145"/>
        <v>1.4076649575448826E-8</v>
      </c>
      <c r="E3128">
        <f t="shared" si="146"/>
        <v>0.9999999859233506</v>
      </c>
      <c r="F3128" s="4">
        <f>EXP((Result!G$4+B3128-Result!P$4)/H$2)</f>
        <v>1.2535992726558314E-6</v>
      </c>
    </row>
    <row r="3129" spans="1:6" x14ac:dyDescent="0.2">
      <c r="A3129">
        <v>43.29</v>
      </c>
      <c r="B3129">
        <v>1.3887130000000001</v>
      </c>
      <c r="C3129">
        <f t="shared" si="144"/>
        <v>10.37988980053494</v>
      </c>
      <c r="D3129">
        <f t="shared" si="145"/>
        <v>6.1979428104632132E-5</v>
      </c>
      <c r="E3129">
        <f t="shared" si="146"/>
        <v>0.99993802441310675</v>
      </c>
      <c r="F3129" s="4">
        <f>EXP((Result!G$4+B3129-Result!P$4)/H$2)</f>
        <v>5.5195922563209864E-3</v>
      </c>
    </row>
    <row r="3130" spans="1:6" x14ac:dyDescent="0.2">
      <c r="A3130">
        <v>43.3</v>
      </c>
      <c r="B3130">
        <v>1.4782500000000001</v>
      </c>
      <c r="C3130">
        <f t="shared" si="144"/>
        <v>12.070119554858223</v>
      </c>
      <c r="D3130">
        <f t="shared" si="145"/>
        <v>7.2071970082581723E-5</v>
      </c>
      <c r="E3130">
        <f t="shared" si="146"/>
        <v>0.99992793322391194</v>
      </c>
      <c r="F3130" s="4">
        <f>EXP((Result!G$4+B3130-Result!P$4)/H$2)</f>
        <v>6.4183859085315664E-3</v>
      </c>
    </row>
    <row r="3131" spans="1:6" x14ac:dyDescent="0.2">
      <c r="A3131">
        <v>43.31</v>
      </c>
      <c r="B3131">
        <v>-1.602122</v>
      </c>
      <c r="C3131">
        <f t="shared" si="144"/>
        <v>6.7242664383367276E-2</v>
      </c>
      <c r="D3131">
        <f t="shared" si="145"/>
        <v>4.0151311457064199E-7</v>
      </c>
      <c r="E3131">
        <f t="shared" si="146"/>
        <v>0.99999959848704667</v>
      </c>
      <c r="F3131" s="4">
        <f>EXP((Result!G$4+B3131-Result!P$4)/H$2)</f>
        <v>3.5756842968188086E-5</v>
      </c>
    </row>
    <row r="3132" spans="1:6" x14ac:dyDescent="0.2">
      <c r="A3132">
        <v>43.32</v>
      </c>
      <c r="B3132">
        <v>3.876509</v>
      </c>
      <c r="C3132">
        <f t="shared" si="144"/>
        <v>686.50081586442502</v>
      </c>
      <c r="D3132">
        <f t="shared" si="145"/>
        <v>4.0991695266791393E-3</v>
      </c>
      <c r="E3132">
        <f t="shared" si="146"/>
        <v>0.99591756506619611</v>
      </c>
      <c r="F3132" s="4">
        <f>EXP((Result!G$4+B3132-Result!P$4)/H$2)</f>
        <v>0.36505248707053217</v>
      </c>
    </row>
    <row r="3133" spans="1:6" x14ac:dyDescent="0.2">
      <c r="A3133">
        <v>43.33</v>
      </c>
      <c r="B3133">
        <v>4.0040149999999999</v>
      </c>
      <c r="C3133">
        <f t="shared" si="144"/>
        <v>851.027819898085</v>
      </c>
      <c r="D3133">
        <f t="shared" si="145"/>
        <v>5.081577800151298E-3</v>
      </c>
      <c r="E3133">
        <f t="shared" si="146"/>
        <v>0.99494411407751238</v>
      </c>
      <c r="F3133" s="4">
        <f>EXP((Result!G$4+B3133-Result!P$4)/H$2)</f>
        <v>0.45254108231294721</v>
      </c>
    </row>
    <row r="3134" spans="1:6" x14ac:dyDescent="0.2">
      <c r="A3134">
        <v>43.34</v>
      </c>
      <c r="B3134">
        <v>-1.0290649999999999</v>
      </c>
      <c r="C3134">
        <f t="shared" si="144"/>
        <v>0.17659573086847724</v>
      </c>
      <c r="D3134">
        <f t="shared" si="145"/>
        <v>1.0544719274749571E-6</v>
      </c>
      <c r="E3134">
        <f t="shared" si="146"/>
        <v>0.99999894552918434</v>
      </c>
      <c r="F3134" s="4">
        <f>EXP((Result!G$4+B3134-Result!P$4)/H$2)</f>
        <v>9.3906240560546206E-5</v>
      </c>
    </row>
    <row r="3135" spans="1:6" x14ac:dyDescent="0.2">
      <c r="A3135">
        <v>43.35</v>
      </c>
      <c r="B3135">
        <v>-0.33305099999999999</v>
      </c>
      <c r="C3135">
        <f t="shared" si="144"/>
        <v>0.57054440373341675</v>
      </c>
      <c r="D3135">
        <f t="shared" si="145"/>
        <v>3.4067814332550158E-6</v>
      </c>
      <c r="E3135">
        <f t="shared" si="146"/>
        <v>0.99999659323017298</v>
      </c>
      <c r="F3135" s="4">
        <f>EXP((Result!G$4+B3135-Result!P$4)/H$2)</f>
        <v>3.0339170581290337E-4</v>
      </c>
    </row>
    <row r="3136" spans="1:6" x14ac:dyDescent="0.2">
      <c r="A3136">
        <v>43.36</v>
      </c>
      <c r="B3136">
        <v>1.702644</v>
      </c>
      <c r="C3136">
        <f t="shared" si="144"/>
        <v>17.616198905550959</v>
      </c>
      <c r="D3136">
        <f t="shared" si="145"/>
        <v>1.0518820088891763E-4</v>
      </c>
      <c r="E3136">
        <f t="shared" si="146"/>
        <v>0.99989482286250497</v>
      </c>
      <c r="F3136" s="4">
        <f>EXP((Result!G$4+B3136-Result!P$4)/H$2)</f>
        <v>9.3675594763904194E-3</v>
      </c>
    </row>
    <row r="3137" spans="1:6" x14ac:dyDescent="0.2">
      <c r="A3137">
        <v>43.37</v>
      </c>
      <c r="B3137">
        <v>-0.41195599999999999</v>
      </c>
      <c r="C3137">
        <f t="shared" ref="C3137:C3200" si="147">EXP(B3137/H$2)</f>
        <v>0.49951737853457417</v>
      </c>
      <c r="D3137">
        <f t="shared" si="145"/>
        <v>2.9826714969847196E-6</v>
      </c>
      <c r="E3137">
        <f t="shared" si="146"/>
        <v>0.99999701733739943</v>
      </c>
      <c r="F3137" s="4">
        <f>EXP((Result!G$4+B3137-Result!P$4)/H$2)</f>
        <v>2.656224976796099E-4</v>
      </c>
    </row>
    <row r="3138" spans="1:6" x14ac:dyDescent="0.2">
      <c r="A3138">
        <v>43.38</v>
      </c>
      <c r="B3138">
        <v>-0.76744100000000004</v>
      </c>
      <c r="C3138">
        <f t="shared" si="147"/>
        <v>0.27442516892244034</v>
      </c>
      <c r="D3138">
        <f t="shared" ref="D3138:D3201" si="148">EXP(1/H$2*(B3138-H$4-J$6))</f>
        <v>1.6386219270317655E-6</v>
      </c>
      <c r="E3138">
        <f t="shared" ref="E3138:E3201" si="149">1/(1+D3138)</f>
        <v>0.99999836138075804</v>
      </c>
      <c r="F3138" s="4">
        <f>EXP((Result!G$4+B3138-Result!P$4)/H$2)</f>
        <v>1.4592785341958255E-4</v>
      </c>
    </row>
    <row r="3139" spans="1:6" x14ac:dyDescent="0.2">
      <c r="A3139">
        <v>43.39</v>
      </c>
      <c r="B3139">
        <v>1.006292</v>
      </c>
      <c r="C3139">
        <f t="shared" si="147"/>
        <v>5.449487037738483</v>
      </c>
      <c r="D3139">
        <f t="shared" si="148"/>
        <v>3.2539467812580315E-5</v>
      </c>
      <c r="E3139">
        <f t="shared" si="149"/>
        <v>0.99996746159096983</v>
      </c>
      <c r="F3139" s="4">
        <f>EXP((Result!G$4+B3139-Result!P$4)/H$2)</f>
        <v>2.897809806504191E-3</v>
      </c>
    </row>
    <row r="3140" spans="1:6" x14ac:dyDescent="0.2">
      <c r="A3140">
        <v>43.4</v>
      </c>
      <c r="B3140">
        <v>-0.41992000000000002</v>
      </c>
      <c r="C3140">
        <f t="shared" si="147"/>
        <v>0.49285927484478764</v>
      </c>
      <c r="D3140">
        <f t="shared" si="148"/>
        <v>2.9429152503497038E-6</v>
      </c>
      <c r="E3140">
        <f t="shared" si="149"/>
        <v>0.99999705709341036</v>
      </c>
      <c r="F3140" s="4">
        <f>EXP((Result!G$4+B3140-Result!P$4)/H$2)</f>
        <v>2.6208199597158326E-4</v>
      </c>
    </row>
    <row r="3141" spans="1:6" x14ac:dyDescent="0.2">
      <c r="A3141">
        <v>43.41</v>
      </c>
      <c r="B3141">
        <v>-0.67609699999999995</v>
      </c>
      <c r="C3141">
        <f t="shared" si="147"/>
        <v>0.32008479482680541</v>
      </c>
      <c r="D3141">
        <f t="shared" si="148"/>
        <v>1.9112604189045901E-6</v>
      </c>
      <c r="E3141">
        <f t="shared" si="149"/>
        <v>0.99999808874323404</v>
      </c>
      <c r="F3141" s="4">
        <f>EXP((Result!G$4+B3141-Result!P$4)/H$2)</f>
        <v>1.7020773715739049E-4</v>
      </c>
    </row>
    <row r="3142" spans="1:6" x14ac:dyDescent="0.2">
      <c r="A3142">
        <v>43.42</v>
      </c>
      <c r="B3142">
        <v>-1.8525910000000001</v>
      </c>
      <c r="C3142">
        <f t="shared" si="147"/>
        <v>4.4092412420437578E-2</v>
      </c>
      <c r="D3142">
        <f t="shared" si="148"/>
        <v>2.6328049315431649E-7</v>
      </c>
      <c r="E3142">
        <f t="shared" si="149"/>
        <v>0.99999973671957609</v>
      </c>
      <c r="F3142" s="4">
        <f>EXP((Result!G$4+B3142-Result!P$4)/H$2)</f>
        <v>2.3446505004881282E-5</v>
      </c>
    </row>
    <row r="3143" spans="1:6" x14ac:dyDescent="0.2">
      <c r="A3143">
        <v>43.43</v>
      </c>
      <c r="B3143">
        <v>3.3607900000000002</v>
      </c>
      <c r="C3143">
        <f t="shared" si="147"/>
        <v>287.91410051514163</v>
      </c>
      <c r="D3143">
        <f t="shared" si="148"/>
        <v>1.7191657749842779E-3</v>
      </c>
      <c r="E3143">
        <f t="shared" si="149"/>
        <v>0.9982837846836502</v>
      </c>
      <c r="F3143" s="4">
        <f>EXP((Result!G$4+B3143-Result!P$4)/H$2)</f>
        <v>0.15310070436461662</v>
      </c>
    </row>
    <row r="3144" spans="1:6" x14ac:dyDescent="0.2">
      <c r="A3144">
        <v>43.44</v>
      </c>
      <c r="B3144">
        <v>-7.6626E-2</v>
      </c>
      <c r="C3144">
        <f t="shared" si="147"/>
        <v>0.87887844618547784</v>
      </c>
      <c r="D3144">
        <f t="shared" si="148"/>
        <v>5.2478768575420117E-6</v>
      </c>
      <c r="E3144">
        <f t="shared" si="149"/>
        <v>0.99999475215068256</v>
      </c>
      <c r="F3144" s="4">
        <f>EXP((Result!G$4+B3144-Result!P$4)/H$2)</f>
        <v>4.6735088320136052E-4</v>
      </c>
    </row>
    <row r="3145" spans="1:6" x14ac:dyDescent="0.2">
      <c r="A3145">
        <v>43.45</v>
      </c>
      <c r="B3145">
        <v>-0.834897</v>
      </c>
      <c r="C3145">
        <f t="shared" si="147"/>
        <v>0.24494180552888115</v>
      </c>
      <c r="D3145">
        <f t="shared" si="148"/>
        <v>1.4625736223918006E-6</v>
      </c>
      <c r="E3145">
        <f t="shared" si="149"/>
        <v>0.99999853742851663</v>
      </c>
      <c r="F3145" s="4">
        <f>EXP((Result!G$4+B3145-Result!P$4)/H$2)</f>
        <v>1.3024983107015454E-4</v>
      </c>
    </row>
    <row r="3146" spans="1:6" x14ac:dyDescent="0.2">
      <c r="A3146">
        <v>43.46</v>
      </c>
      <c r="B3146">
        <v>-2.9235440000000001</v>
      </c>
      <c r="C3146">
        <f t="shared" si="147"/>
        <v>7.2559195184039903E-3</v>
      </c>
      <c r="D3146">
        <f t="shared" si="148"/>
        <v>4.332586865235706E-8</v>
      </c>
      <c r="E3146">
        <f t="shared" si="149"/>
        <v>0.99999995667413322</v>
      </c>
      <c r="F3146" s="4">
        <f>EXP((Result!G$4+B3146-Result!P$4)/H$2)</f>
        <v>3.858395219591544E-6</v>
      </c>
    </row>
    <row r="3147" spans="1:6" x14ac:dyDescent="0.2">
      <c r="A3147">
        <v>43.47</v>
      </c>
      <c r="B3147">
        <v>-4.1227309999999999</v>
      </c>
      <c r="C3147">
        <f t="shared" si="147"/>
        <v>9.6202340546382213E-4</v>
      </c>
      <c r="D3147">
        <f t="shared" si="148"/>
        <v>5.7443442695167638E-9</v>
      </c>
      <c r="E3147">
        <f t="shared" si="149"/>
        <v>0.99999999425565567</v>
      </c>
      <c r="F3147" s="4">
        <f>EXP((Result!G$4+B3147-Result!P$4)/H$2)</f>
        <v>5.1156390301215231E-7</v>
      </c>
    </row>
    <row r="3148" spans="1:6" x14ac:dyDescent="0.2">
      <c r="A3148">
        <v>43.48</v>
      </c>
      <c r="B3148">
        <v>8.2330000000000007E-3</v>
      </c>
      <c r="C3148">
        <f t="shared" si="147"/>
        <v>1.0139686079722965</v>
      </c>
      <c r="D3148">
        <f t="shared" si="148"/>
        <v>6.0545146090986533E-6</v>
      </c>
      <c r="E3148">
        <f t="shared" si="149"/>
        <v>0.9999939455220479</v>
      </c>
      <c r="F3148" s="4">
        <f>EXP((Result!G$4+B3148-Result!P$4)/H$2)</f>
        <v>5.3918619409890479E-4</v>
      </c>
    </row>
    <row r="3149" spans="1:6" x14ac:dyDescent="0.2">
      <c r="A3149">
        <v>43.49</v>
      </c>
      <c r="B3149">
        <v>4.2394559999999997</v>
      </c>
      <c r="C3149">
        <f t="shared" si="147"/>
        <v>1265.400637691321</v>
      </c>
      <c r="D3149">
        <f t="shared" si="148"/>
        <v>7.5558420517434551E-3</v>
      </c>
      <c r="E3149">
        <f t="shared" si="149"/>
        <v>0.99250082056359568</v>
      </c>
      <c r="F3149" s="4">
        <f>EXP((Result!G$4+B3149-Result!P$4)/H$2)</f>
        <v>0.67288725556457463</v>
      </c>
    </row>
    <row r="3150" spans="1:6" x14ac:dyDescent="0.2">
      <c r="A3150">
        <v>43.5</v>
      </c>
      <c r="B3150">
        <v>-0.35951499999999997</v>
      </c>
      <c r="C3150">
        <f t="shared" si="147"/>
        <v>0.54566284078964311</v>
      </c>
      <c r="D3150">
        <f t="shared" si="148"/>
        <v>3.2582109694794709E-6</v>
      </c>
      <c r="E3150">
        <f t="shared" si="149"/>
        <v>0.99999674179964648</v>
      </c>
      <c r="F3150" s="4">
        <f>EXP((Result!G$4+B3150-Result!P$4)/H$2)</f>
        <v>2.9016072891538885E-4</v>
      </c>
    </row>
    <row r="3151" spans="1:6" x14ac:dyDescent="0.2">
      <c r="A3151">
        <v>43.51</v>
      </c>
      <c r="B3151">
        <v>2.7115230000000001</v>
      </c>
      <c r="C3151">
        <f t="shared" si="147"/>
        <v>96.418610868606052</v>
      </c>
      <c r="D3151">
        <f t="shared" si="148"/>
        <v>5.7572580009195213E-4</v>
      </c>
      <c r="E3151">
        <f t="shared" si="149"/>
        <v>0.9994246054693845</v>
      </c>
      <c r="F3151" s="4">
        <f>EXP((Result!G$4+B3151-Result!P$4)/H$2)</f>
        <v>5.127139383388811E-2</v>
      </c>
    </row>
    <row r="3152" spans="1:6" x14ac:dyDescent="0.2">
      <c r="A3152">
        <v>43.52</v>
      </c>
      <c r="B3152">
        <v>1.3122659999999999</v>
      </c>
      <c r="C3152">
        <f t="shared" si="147"/>
        <v>9.1254132352570156</v>
      </c>
      <c r="D3152">
        <f t="shared" si="148"/>
        <v>5.448881485336417E-5</v>
      </c>
      <c r="E3152">
        <f t="shared" si="149"/>
        <v>0.99994551415401589</v>
      </c>
      <c r="F3152" s="4">
        <f>EXP((Result!G$4+B3152-Result!P$4)/H$2)</f>
        <v>4.8525139666182084E-3</v>
      </c>
    </row>
    <row r="3153" spans="1:6" x14ac:dyDescent="0.2">
      <c r="A3153">
        <v>43.53</v>
      </c>
      <c r="B3153">
        <v>-2.207325</v>
      </c>
      <c r="C3153">
        <f t="shared" si="147"/>
        <v>2.4254188263452454E-2</v>
      </c>
      <c r="D3153">
        <f t="shared" si="148"/>
        <v>1.448243427048132E-7</v>
      </c>
      <c r="E3153">
        <f t="shared" si="149"/>
        <v>0.99999985517567824</v>
      </c>
      <c r="F3153" s="4">
        <f>EXP((Result!G$4+B3153-Result!P$4)/H$2)</f>
        <v>1.2897365222066628E-5</v>
      </c>
    </row>
    <row r="3154" spans="1:6" x14ac:dyDescent="0.2">
      <c r="A3154">
        <v>43.54</v>
      </c>
      <c r="B3154">
        <v>-4.2269199999999998</v>
      </c>
      <c r="C3154">
        <f t="shared" si="147"/>
        <v>8.0713315447194644E-4</v>
      </c>
      <c r="D3154">
        <f t="shared" si="148"/>
        <v>4.8194780753723328E-9</v>
      </c>
      <c r="E3154">
        <f t="shared" si="149"/>
        <v>0.99999999518052185</v>
      </c>
      <c r="F3154" s="4">
        <f>EXP((Result!G$4+B3154-Result!P$4)/H$2)</f>
        <v>4.2919973090790442E-7</v>
      </c>
    </row>
    <row r="3155" spans="1:6" x14ac:dyDescent="0.2">
      <c r="A3155">
        <v>43.55</v>
      </c>
      <c r="B3155">
        <v>0.32341700000000001</v>
      </c>
      <c r="C3155">
        <f t="shared" si="147"/>
        <v>1.7244907003942971</v>
      </c>
      <c r="D3155">
        <f t="shared" si="148"/>
        <v>1.0297117737867194E-5</v>
      </c>
      <c r="E3155">
        <f t="shared" si="149"/>
        <v>0.99998970298829171</v>
      </c>
      <c r="F3155" s="4">
        <f>EXP((Result!G$4+B3155-Result!P$4)/H$2)</f>
        <v>9.1701219366542531E-4</v>
      </c>
    </row>
    <row r="3156" spans="1:6" x14ac:dyDescent="0.2">
      <c r="A3156">
        <v>43.56</v>
      </c>
      <c r="B3156">
        <v>-2.167017</v>
      </c>
      <c r="C3156">
        <f t="shared" si="147"/>
        <v>2.595865469761072E-2</v>
      </c>
      <c r="D3156">
        <f t="shared" si="148"/>
        <v>1.5500189341515164E-7</v>
      </c>
      <c r="E3156">
        <f t="shared" si="149"/>
        <v>0.99999984499813066</v>
      </c>
      <c r="F3156" s="4">
        <f>EXP((Result!G$4+B3156-Result!P$4)/H$2)</f>
        <v>1.380372934653491E-5</v>
      </c>
    </row>
    <row r="3157" spans="1:6" x14ac:dyDescent="0.2">
      <c r="A3157">
        <v>43.57</v>
      </c>
      <c r="B3157">
        <v>-1.3682380000000001</v>
      </c>
      <c r="C3157">
        <f t="shared" si="147"/>
        <v>9.972174466395009E-2</v>
      </c>
      <c r="D3157">
        <f t="shared" si="148"/>
        <v>5.9544916397371073E-7</v>
      </c>
      <c r="E3157">
        <f t="shared" si="149"/>
        <v>0.99999940455119063</v>
      </c>
      <c r="F3157" s="4">
        <f>EXP((Result!G$4+B3157-Result!P$4)/H$2)</f>
        <v>5.3027862550678552E-5</v>
      </c>
    </row>
    <row r="3158" spans="1:6" x14ac:dyDescent="0.2">
      <c r="A3158">
        <v>43.58</v>
      </c>
      <c r="B3158">
        <v>1.020046</v>
      </c>
      <c r="C3158">
        <f t="shared" si="147"/>
        <v>5.5772502709174931</v>
      </c>
      <c r="D3158">
        <f t="shared" si="148"/>
        <v>3.330235569264482E-5</v>
      </c>
      <c r="E3158">
        <f t="shared" si="149"/>
        <v>0.99996669875331734</v>
      </c>
      <c r="F3158" s="4">
        <f>EXP((Result!G$4+B3158-Result!P$4)/H$2)</f>
        <v>2.9657489625115204E-3</v>
      </c>
    </row>
    <row r="3159" spans="1:6" x14ac:dyDescent="0.2">
      <c r="A3159">
        <v>43.59</v>
      </c>
      <c r="B3159">
        <v>0.69765699999999997</v>
      </c>
      <c r="C3159">
        <f t="shared" si="147"/>
        <v>3.2397501380026261</v>
      </c>
      <c r="D3159">
        <f t="shared" si="148"/>
        <v>1.9344893309460515E-5</v>
      </c>
      <c r="E3159">
        <f t="shared" si="149"/>
        <v>0.9999806554809082</v>
      </c>
      <c r="F3159" s="4">
        <f>EXP((Result!G$4+B3159-Result!P$4)/H$2)</f>
        <v>1.7227639327358352E-3</v>
      </c>
    </row>
    <row r="3160" spans="1:6" x14ac:dyDescent="0.2">
      <c r="A3160">
        <v>43.6</v>
      </c>
      <c r="B3160">
        <v>0.905084</v>
      </c>
      <c r="C3160">
        <f t="shared" si="147"/>
        <v>4.5951164708145731</v>
      </c>
      <c r="D3160">
        <f t="shared" si="148"/>
        <v>2.7437930113726759E-5</v>
      </c>
      <c r="E3160">
        <f t="shared" si="149"/>
        <v>0.99997256282270564</v>
      </c>
      <c r="F3160" s="4">
        <f>EXP((Result!G$4+B3160-Result!P$4)/H$2)</f>
        <v>2.4434911908114928E-3</v>
      </c>
    </row>
    <row r="3161" spans="1:6" x14ac:dyDescent="0.2">
      <c r="A3161">
        <v>43.61</v>
      </c>
      <c r="B3161">
        <v>-5.7645000000000002E-2</v>
      </c>
      <c r="C3161">
        <f t="shared" si="147"/>
        <v>0.90744056195407652</v>
      </c>
      <c r="D3161">
        <f t="shared" si="148"/>
        <v>5.4184242944430108E-6</v>
      </c>
      <c r="E3161">
        <f t="shared" si="149"/>
        <v>0.99999458160506483</v>
      </c>
      <c r="F3161" s="4">
        <f>EXP((Result!G$4+B3161-Result!P$4)/H$2)</f>
        <v>4.8253902450632539E-4</v>
      </c>
    </row>
    <row r="3162" spans="1:6" x14ac:dyDescent="0.2">
      <c r="A3162">
        <v>43.62</v>
      </c>
      <c r="B3162">
        <v>0.58907600000000004</v>
      </c>
      <c r="C3162">
        <f t="shared" si="147"/>
        <v>2.6980948533202658</v>
      </c>
      <c r="D3162">
        <f t="shared" si="148"/>
        <v>1.6110611884552324E-5</v>
      </c>
      <c r="E3162">
        <f t="shared" si="149"/>
        <v>0.99998388964766305</v>
      </c>
      <c r="F3162" s="4">
        <f>EXP((Result!G$4+B3162-Result!P$4)/H$2)</f>
        <v>1.4347342549280808E-3</v>
      </c>
    </row>
    <row r="3163" spans="1:6" x14ac:dyDescent="0.2">
      <c r="A3163">
        <v>43.63</v>
      </c>
      <c r="B3163">
        <v>1.175351</v>
      </c>
      <c r="C3163">
        <f t="shared" si="147"/>
        <v>7.2454404480942491</v>
      </c>
      <c r="D3163">
        <f t="shared" si="148"/>
        <v>4.3263297006863022E-5</v>
      </c>
      <c r="E3163">
        <f t="shared" si="149"/>
        <v>0.99995673857462497</v>
      </c>
      <c r="F3163" s="4">
        <f>EXP((Result!G$4+B3163-Result!P$4)/H$2)</f>
        <v>3.8528228872790975E-3</v>
      </c>
    </row>
    <row r="3164" spans="1:6" x14ac:dyDescent="0.2">
      <c r="A3164">
        <v>43.64</v>
      </c>
      <c r="B3164">
        <v>-3.1379269999999999</v>
      </c>
      <c r="C3164">
        <f t="shared" si="147"/>
        <v>5.0561201675857785E-3</v>
      </c>
      <c r="D3164">
        <f t="shared" si="148"/>
        <v>3.0190632312793317E-8</v>
      </c>
      <c r="E3164">
        <f t="shared" si="149"/>
        <v>0.99999996980936867</v>
      </c>
      <c r="F3164" s="4">
        <f>EXP((Result!G$4+B3164-Result!P$4)/H$2)</f>
        <v>2.6886337196563061E-6</v>
      </c>
    </row>
    <row r="3165" spans="1:6" x14ac:dyDescent="0.2">
      <c r="A3165">
        <v>43.65</v>
      </c>
      <c r="B3165">
        <v>0.19928199999999999</v>
      </c>
      <c r="C3165">
        <f t="shared" si="147"/>
        <v>1.3990231187236173</v>
      </c>
      <c r="D3165">
        <f t="shared" si="148"/>
        <v>8.3537161251153194E-6</v>
      </c>
      <c r="E3165">
        <f t="shared" si="149"/>
        <v>0.99999164635365889</v>
      </c>
      <c r="F3165" s="4">
        <f>EXP((Result!G$4+B3165-Result!P$4)/H$2)</f>
        <v>7.4394211508131474E-4</v>
      </c>
    </row>
    <row r="3166" spans="1:6" x14ac:dyDescent="0.2">
      <c r="A3166">
        <v>43.66</v>
      </c>
      <c r="B3166">
        <v>1.7966329999999999</v>
      </c>
      <c r="C3166">
        <f t="shared" si="147"/>
        <v>20.63900668681222</v>
      </c>
      <c r="D3166">
        <f t="shared" si="148"/>
        <v>1.232377082683841E-4</v>
      </c>
      <c r="E3166">
        <f t="shared" si="149"/>
        <v>0.99987677747739301</v>
      </c>
      <c r="F3166" s="4">
        <f>EXP((Result!G$4+B3166-Result!P$4)/H$2)</f>
        <v>1.0974962516539915E-2</v>
      </c>
    </row>
    <row r="3167" spans="1:6" x14ac:dyDescent="0.2">
      <c r="A3167">
        <v>43.67</v>
      </c>
      <c r="B3167">
        <v>2.4368999999999998E-2</v>
      </c>
      <c r="C3167">
        <f t="shared" si="147"/>
        <v>1.0419144254374997</v>
      </c>
      <c r="D3167">
        <f t="shared" si="148"/>
        <v>6.2213820631558753E-6</v>
      </c>
      <c r="E3167">
        <f t="shared" si="149"/>
        <v>0.9999937786566423</v>
      </c>
      <c r="F3167" s="4">
        <f>EXP((Result!G$4+B3167-Result!P$4)/H$2)</f>
        <v>5.5404661368346937E-4</v>
      </c>
    </row>
    <row r="3168" spans="1:6" x14ac:dyDescent="0.2">
      <c r="A3168">
        <v>43.68</v>
      </c>
      <c r="B3168">
        <v>-0.68812399999999996</v>
      </c>
      <c r="C3168">
        <f t="shared" si="147"/>
        <v>0.31366370603540766</v>
      </c>
      <c r="D3168">
        <f t="shared" si="148"/>
        <v>1.8729194134847274E-6</v>
      </c>
      <c r="E3168">
        <f t="shared" si="149"/>
        <v>0.9999981270840943</v>
      </c>
      <c r="F3168" s="4">
        <f>EXP((Result!G$4+B3168-Result!P$4)/H$2)</f>
        <v>1.6679327008199617E-4</v>
      </c>
    </row>
    <row r="3169" spans="1:6" x14ac:dyDescent="0.2">
      <c r="A3169">
        <v>43.69</v>
      </c>
      <c r="B3169">
        <v>-0.13086600000000001</v>
      </c>
      <c r="C3169">
        <f t="shared" si="147"/>
        <v>0.80211865249028913</v>
      </c>
      <c r="D3169">
        <f t="shared" si="148"/>
        <v>4.7895359496826411E-6</v>
      </c>
      <c r="E3169">
        <f t="shared" si="149"/>
        <v>0.99999521048698992</v>
      </c>
      <c r="F3169" s="4">
        <f>EXP((Result!G$4+B3169-Result!P$4)/H$2)</f>
        <v>4.2653322800285118E-4</v>
      </c>
    </row>
    <row r="3170" spans="1:6" x14ac:dyDescent="0.2">
      <c r="A3170">
        <v>43.7</v>
      </c>
      <c r="B3170">
        <v>7.3666679999999998</v>
      </c>
      <c r="C3170">
        <f t="shared" si="147"/>
        <v>245793.24604979993</v>
      </c>
      <c r="D3170">
        <f t="shared" si="148"/>
        <v>1.4676576644737236</v>
      </c>
      <c r="E3170">
        <f t="shared" si="149"/>
        <v>0.40524259681428282</v>
      </c>
      <c r="F3170" s="4">
        <f>EXP((Result!G$4+B3170-Result!P$4)/H$2)</f>
        <v>130.70259160964878</v>
      </c>
    </row>
    <row r="3171" spans="1:6" x14ac:dyDescent="0.2">
      <c r="A3171">
        <v>43.71</v>
      </c>
      <c r="B3171">
        <v>1.0043580000000001</v>
      </c>
      <c r="C3171">
        <f t="shared" si="147"/>
        <v>5.4317580492159632</v>
      </c>
      <c r="D3171">
        <f t="shared" si="148"/>
        <v>3.2433606132869285E-5</v>
      </c>
      <c r="E3171">
        <f t="shared" si="149"/>
        <v>0.99996756744577187</v>
      </c>
      <c r="F3171" s="4">
        <f>EXP((Result!G$4+B3171-Result!P$4)/H$2)</f>
        <v>2.8883822702160606E-3</v>
      </c>
    </row>
    <row r="3172" spans="1:6" x14ac:dyDescent="0.2">
      <c r="A3172">
        <v>43.72</v>
      </c>
      <c r="B3172">
        <v>0.50170099999999995</v>
      </c>
      <c r="C3172">
        <f t="shared" si="147"/>
        <v>2.3287369336062835</v>
      </c>
      <c r="D3172">
        <f t="shared" si="148"/>
        <v>1.3905136386285512E-5</v>
      </c>
      <c r="E3172">
        <f t="shared" si="149"/>
        <v>0.99998609505696379</v>
      </c>
      <c r="F3172" s="4">
        <f>EXP((Result!G$4+B3172-Result!P$4)/H$2)</f>
        <v>1.2383251260605409E-3</v>
      </c>
    </row>
    <row r="3173" spans="1:6" x14ac:dyDescent="0.2">
      <c r="A3173">
        <v>43.73</v>
      </c>
      <c r="B3173">
        <v>-2.5812780000000002</v>
      </c>
      <c r="C3173">
        <f t="shared" si="147"/>
        <v>1.2916537127045684E-2</v>
      </c>
      <c r="D3173">
        <f t="shared" si="148"/>
        <v>7.7126019602373993E-8</v>
      </c>
      <c r="E3173">
        <f t="shared" si="149"/>
        <v>0.99999992287398642</v>
      </c>
      <c r="F3173" s="4">
        <f>EXP((Result!G$4+B3173-Result!P$4)/H$2)</f>
        <v>6.8684754534917689E-6</v>
      </c>
    </row>
    <row r="3174" spans="1:6" x14ac:dyDescent="0.2">
      <c r="A3174">
        <v>43.74</v>
      </c>
      <c r="B3174">
        <v>-0.64440699999999995</v>
      </c>
      <c r="C3174">
        <f t="shared" si="147"/>
        <v>0.33764027657525275</v>
      </c>
      <c r="D3174">
        <f t="shared" si="148"/>
        <v>2.016086071178281E-6</v>
      </c>
      <c r="E3174">
        <f t="shared" si="149"/>
        <v>0.99999798391799344</v>
      </c>
      <c r="F3174" s="4">
        <f>EXP((Result!G$4+B3174-Result!P$4)/H$2)</f>
        <v>1.7954300978328329E-4</v>
      </c>
    </row>
    <row r="3175" spans="1:6" x14ac:dyDescent="0.2">
      <c r="A3175">
        <v>43.75</v>
      </c>
      <c r="B3175">
        <v>0.25219900000000001</v>
      </c>
      <c r="C3175">
        <f t="shared" si="147"/>
        <v>1.5294911992402225</v>
      </c>
      <c r="D3175">
        <f t="shared" si="148"/>
        <v>9.1327549368675922E-6</v>
      </c>
      <c r="E3175">
        <f t="shared" si="149"/>
        <v>0.99999086732846953</v>
      </c>
      <c r="F3175" s="4">
        <f>EXP((Result!G$4+B3175-Result!P$4)/H$2)</f>
        <v>8.1331959603293217E-4</v>
      </c>
    </row>
    <row r="3176" spans="1:6" x14ac:dyDescent="0.2">
      <c r="A3176">
        <v>43.76</v>
      </c>
      <c r="B3176">
        <v>-0.85101300000000002</v>
      </c>
      <c r="C3176">
        <f t="shared" si="147"/>
        <v>0.23838010599458218</v>
      </c>
      <c r="D3176">
        <f t="shared" si="148"/>
        <v>1.4233930152422592E-6</v>
      </c>
      <c r="E3176">
        <f t="shared" si="149"/>
        <v>0.99999857660901081</v>
      </c>
      <c r="F3176" s="4">
        <f>EXP((Result!G$4+B3176-Result!P$4)/H$2)</f>
        <v>1.2676059306919316E-4</v>
      </c>
    </row>
    <row r="3177" spans="1:6" x14ac:dyDescent="0.2">
      <c r="A3177">
        <v>43.77</v>
      </c>
      <c r="B3177">
        <v>-1.2740130000000001</v>
      </c>
      <c r="C3177">
        <f t="shared" si="147"/>
        <v>0.11687971604177484</v>
      </c>
      <c r="D3177">
        <f t="shared" si="148"/>
        <v>6.9790123946476461E-7</v>
      </c>
      <c r="E3177">
        <f t="shared" si="149"/>
        <v>0.99999930209924759</v>
      </c>
      <c r="F3177" s="4">
        <f>EXP((Result!G$4+B3177-Result!P$4)/H$2)</f>
        <v>6.2151755749076379E-5</v>
      </c>
    </row>
    <row r="3178" spans="1:6" x14ac:dyDescent="0.2">
      <c r="A3178">
        <v>43.78</v>
      </c>
      <c r="B3178">
        <v>-1.10711</v>
      </c>
      <c r="C3178">
        <f t="shared" si="147"/>
        <v>0.15483554212465325</v>
      </c>
      <c r="D3178">
        <f t="shared" si="148"/>
        <v>9.2453952166834182E-7</v>
      </c>
      <c r="E3178">
        <f t="shared" si="149"/>
        <v>0.99999907546133315</v>
      </c>
      <c r="F3178" s="4">
        <f>EXP((Result!G$4+B3178-Result!P$4)/H$2)</f>
        <v>8.2335080211589165E-5</v>
      </c>
    </row>
    <row r="3179" spans="1:6" x14ac:dyDescent="0.2">
      <c r="A3179">
        <v>43.79</v>
      </c>
      <c r="B3179">
        <v>2.7197990000000001</v>
      </c>
      <c r="C3179">
        <f t="shared" si="147"/>
        <v>97.772528160502787</v>
      </c>
      <c r="D3179">
        <f t="shared" si="148"/>
        <v>5.8381018451850034E-4</v>
      </c>
      <c r="E3179">
        <f t="shared" si="149"/>
        <v>0.99941653045094647</v>
      </c>
      <c r="F3179" s="4">
        <f>EXP((Result!G$4+B3179-Result!P$4)/H$2)</f>
        <v>5.1991350552471706E-2</v>
      </c>
    </row>
    <row r="3180" spans="1:6" x14ac:dyDescent="0.2">
      <c r="A3180">
        <v>43.8</v>
      </c>
      <c r="B3180">
        <v>-0.594032</v>
      </c>
      <c r="C3180">
        <f t="shared" si="147"/>
        <v>0.36754983009636449</v>
      </c>
      <c r="D3180">
        <f t="shared" si="148"/>
        <v>2.1946792024856892E-6</v>
      </c>
      <c r="E3180">
        <f t="shared" si="149"/>
        <v>0.999997805325614</v>
      </c>
      <c r="F3180" s="4">
        <f>EXP((Result!G$4+B3180-Result!P$4)/H$2)</f>
        <v>1.9544766225817147E-4</v>
      </c>
    </row>
    <row r="3181" spans="1:6" x14ac:dyDescent="0.2">
      <c r="A3181">
        <v>43.81</v>
      </c>
      <c r="B3181">
        <v>1.651295</v>
      </c>
      <c r="C3181">
        <f t="shared" si="147"/>
        <v>16.156136002634042</v>
      </c>
      <c r="D3181">
        <f t="shared" si="148"/>
        <v>9.6470009707840126E-5</v>
      </c>
      <c r="E3181">
        <f t="shared" si="149"/>
        <v>0.99990353929585718</v>
      </c>
      <c r="F3181" s="4">
        <f>EXP((Result!G$4+B3181-Result!P$4)/H$2)</f>
        <v>8.5911589511876978E-3</v>
      </c>
    </row>
    <row r="3182" spans="1:6" x14ac:dyDescent="0.2">
      <c r="A3182">
        <v>43.82</v>
      </c>
      <c r="B3182">
        <v>0.86621000000000004</v>
      </c>
      <c r="C3182">
        <f t="shared" si="147"/>
        <v>4.3037835191967089</v>
      </c>
      <c r="D3182">
        <f t="shared" si="148"/>
        <v>2.5698350014487239E-5</v>
      </c>
      <c r="E3182">
        <f t="shared" si="149"/>
        <v>0.99997430231037376</v>
      </c>
      <c r="F3182" s="4">
        <f>EXP((Result!G$4+B3182-Result!P$4)/H$2)</f>
        <v>2.2885724840947586E-3</v>
      </c>
    </row>
    <row r="3183" spans="1:6" x14ac:dyDescent="0.2">
      <c r="A3183">
        <v>43.83</v>
      </c>
      <c r="B3183">
        <v>1.5304960000000001</v>
      </c>
      <c r="C3183">
        <f t="shared" si="147"/>
        <v>13.180826934796062</v>
      </c>
      <c r="D3183">
        <f t="shared" si="148"/>
        <v>7.8704122207799324E-5</v>
      </c>
      <c r="E3183">
        <f t="shared" si="149"/>
        <v>0.99992130207164343</v>
      </c>
      <c r="F3183" s="4">
        <f>EXP((Result!G$4+B3183-Result!P$4)/H$2)</f>
        <v>7.0090137447757928E-3</v>
      </c>
    </row>
    <row r="3184" spans="1:6" x14ac:dyDescent="0.2">
      <c r="A3184">
        <v>43.84</v>
      </c>
      <c r="B3184">
        <v>0.74451400000000001</v>
      </c>
      <c r="C3184">
        <f t="shared" si="147"/>
        <v>3.5058973363289896</v>
      </c>
      <c r="D3184">
        <f t="shared" si="148"/>
        <v>2.0934086591942936E-5</v>
      </c>
      <c r="E3184">
        <f t="shared" si="149"/>
        <v>0.9999790663516348</v>
      </c>
      <c r="F3184" s="4">
        <f>EXP((Result!G$4+B3184-Result!P$4)/H$2)</f>
        <v>1.8642899068216151E-3</v>
      </c>
    </row>
    <row r="3185" spans="1:6" x14ac:dyDescent="0.2">
      <c r="A3185">
        <v>43.85</v>
      </c>
      <c r="B3185">
        <v>9.8292000000000004E-2</v>
      </c>
      <c r="C3185">
        <f t="shared" si="147"/>
        <v>1.1801176693897646</v>
      </c>
      <c r="D3185">
        <f t="shared" si="148"/>
        <v>7.0466083600597966E-6</v>
      </c>
      <c r="E3185">
        <f t="shared" si="149"/>
        <v>0.99999295344129424</v>
      </c>
      <c r="F3185" s="4">
        <f>EXP((Result!G$4+B3185-Result!P$4)/H$2)</f>
        <v>6.2753733177163789E-4</v>
      </c>
    </row>
    <row r="3186" spans="1:6" x14ac:dyDescent="0.2">
      <c r="A3186">
        <v>43.86</v>
      </c>
      <c r="B3186">
        <v>1.1454000000000001E-2</v>
      </c>
      <c r="C3186">
        <f t="shared" si="147"/>
        <v>1.0194865042150749</v>
      </c>
      <c r="D3186">
        <f t="shared" si="148"/>
        <v>6.0874625555643691E-6</v>
      </c>
      <c r="E3186">
        <f t="shared" si="149"/>
        <v>0.99999391257450143</v>
      </c>
      <c r="F3186" s="4">
        <f>EXP((Result!G$4+B3186-Result!P$4)/H$2)</f>
        <v>5.4212038106601966E-4</v>
      </c>
    </row>
    <row r="3187" spans="1:6" x14ac:dyDescent="0.2">
      <c r="A3187">
        <v>43.87</v>
      </c>
      <c r="B3187">
        <v>3.3440690000000002</v>
      </c>
      <c r="C3187">
        <f t="shared" si="147"/>
        <v>279.91573929475095</v>
      </c>
      <c r="D3187">
        <f t="shared" si="148"/>
        <v>1.6714067078130125E-3</v>
      </c>
      <c r="E3187">
        <f t="shared" si="149"/>
        <v>0.99833138223111872</v>
      </c>
      <c r="F3187" s="4">
        <f>EXP((Result!G$4+B3187-Result!P$4)/H$2)</f>
        <v>0.1488475096290571</v>
      </c>
    </row>
    <row r="3188" spans="1:6" x14ac:dyDescent="0.2">
      <c r="A3188">
        <v>43.88</v>
      </c>
      <c r="B3188">
        <v>0.75678699999999999</v>
      </c>
      <c r="C3188">
        <f t="shared" si="147"/>
        <v>3.5791506602941188</v>
      </c>
      <c r="D3188">
        <f t="shared" si="148"/>
        <v>2.1371489995386428E-5</v>
      </c>
      <c r="E3188">
        <f t="shared" si="149"/>
        <v>0.99997862896673539</v>
      </c>
      <c r="F3188" s="4">
        <f>EXP((Result!G$4+B3188-Result!P$4)/H$2)</f>
        <v>1.9032429677381985E-3</v>
      </c>
    </row>
    <row r="3189" spans="1:6" x14ac:dyDescent="0.2">
      <c r="A3189">
        <v>43.89</v>
      </c>
      <c r="B3189">
        <v>1.519611</v>
      </c>
      <c r="C3189">
        <f t="shared" si="147"/>
        <v>12.941289222572779</v>
      </c>
      <c r="D3189">
        <f t="shared" si="148"/>
        <v>7.7273817002408303E-5</v>
      </c>
      <c r="E3189">
        <f t="shared" si="149"/>
        <v>0.99992273215377891</v>
      </c>
      <c r="F3189" s="4">
        <f>EXP((Result!G$4+B3189-Result!P$4)/H$2)</f>
        <v>6.881637585019613E-3</v>
      </c>
    </row>
    <row r="3190" spans="1:6" x14ac:dyDescent="0.2">
      <c r="A3190">
        <v>43.9</v>
      </c>
      <c r="B3190">
        <v>-1.0177320000000001</v>
      </c>
      <c r="C3190">
        <f t="shared" si="147"/>
        <v>0.18000026297080796</v>
      </c>
      <c r="D3190">
        <f t="shared" si="148"/>
        <v>1.0748007514529796E-6</v>
      </c>
      <c r="E3190">
        <f t="shared" si="149"/>
        <v>0.99999892520040368</v>
      </c>
      <c r="F3190" s="4">
        <f>EXP((Result!G$4+B3190-Result!P$4)/H$2)</f>
        <v>9.5716628665770107E-5</v>
      </c>
    </row>
    <row r="3191" spans="1:6" x14ac:dyDescent="0.2">
      <c r="A3191">
        <v>43.91</v>
      </c>
      <c r="B3191">
        <v>-0.98508300000000004</v>
      </c>
      <c r="C3191">
        <f t="shared" si="147"/>
        <v>0.19017967131343747</v>
      </c>
      <c r="D3191">
        <f t="shared" si="148"/>
        <v>1.1355830834086779E-6</v>
      </c>
      <c r="E3191">
        <f t="shared" si="149"/>
        <v>0.99999886441820618</v>
      </c>
      <c r="F3191" s="4">
        <f>EXP((Result!G$4+B3191-Result!P$4)/H$2)</f>
        <v>1.0112961324861319E-4</v>
      </c>
    </row>
    <row r="3192" spans="1:6" x14ac:dyDescent="0.2">
      <c r="A3192">
        <v>43.92</v>
      </c>
      <c r="B3192">
        <v>4.2370710000000003</v>
      </c>
      <c r="C3192">
        <f t="shared" si="147"/>
        <v>1260.3257856161856</v>
      </c>
      <c r="D3192">
        <f t="shared" si="148"/>
        <v>7.5255395692145665E-3</v>
      </c>
      <c r="E3192">
        <f t="shared" si="149"/>
        <v>0.99253067116052229</v>
      </c>
      <c r="F3192" s="4">
        <f>EXP((Result!G$4+B3192-Result!P$4)/H$2)</f>
        <v>0.67018866099814078</v>
      </c>
    </row>
    <row r="3193" spans="1:6" x14ac:dyDescent="0.2">
      <c r="A3193">
        <v>43.93</v>
      </c>
      <c r="B3193">
        <v>1.1986950000000001</v>
      </c>
      <c r="C3193">
        <f t="shared" si="147"/>
        <v>7.5361025033482196</v>
      </c>
      <c r="D3193">
        <f t="shared" si="148"/>
        <v>4.4998871112421378E-5</v>
      </c>
      <c r="E3193">
        <f t="shared" si="149"/>
        <v>0.9999550031536949</v>
      </c>
      <c r="F3193" s="4">
        <f>EXP((Result!G$4+B3193-Result!P$4)/H$2)</f>
        <v>4.0073848393051776E-3</v>
      </c>
    </row>
    <row r="3194" spans="1:6" x14ac:dyDescent="0.2">
      <c r="A3194">
        <v>43.94</v>
      </c>
      <c r="B3194">
        <v>1.4601599999999999</v>
      </c>
      <c r="C3194">
        <f t="shared" si="147"/>
        <v>11.707770164443335</v>
      </c>
      <c r="D3194">
        <f t="shared" si="148"/>
        <v>6.9908343259605387E-5</v>
      </c>
      <c r="E3194">
        <f t="shared" si="149"/>
        <v>0.99993009654357523</v>
      </c>
      <c r="F3194" s="4">
        <f>EXP((Result!G$4+B3194-Result!P$4)/H$2)</f>
        <v>6.2257036230882823E-3</v>
      </c>
    </row>
    <row r="3195" spans="1:6" x14ac:dyDescent="0.2">
      <c r="A3195">
        <v>43.95</v>
      </c>
      <c r="B3195">
        <v>0.64135299999999995</v>
      </c>
      <c r="C3195">
        <f t="shared" si="147"/>
        <v>2.9465307906486164</v>
      </c>
      <c r="D3195">
        <f t="shared" si="148"/>
        <v>1.7594049340261678E-5</v>
      </c>
      <c r="E3195">
        <f t="shared" si="149"/>
        <v>0.99998240626020485</v>
      </c>
      <c r="F3195" s="4">
        <f>EXP((Result!G$4+B3195-Result!P$4)/H$2)</f>
        <v>1.5668421194835168E-3</v>
      </c>
    </row>
    <row r="3196" spans="1:6" x14ac:dyDescent="0.2">
      <c r="A3196">
        <v>43.96</v>
      </c>
      <c r="B3196">
        <v>4.6529670000000003</v>
      </c>
      <c r="C3196">
        <f t="shared" si="147"/>
        <v>2539.8924099866172</v>
      </c>
      <c r="D3196">
        <f t="shared" si="148"/>
        <v>1.5165968236980092E-2</v>
      </c>
      <c r="E3196">
        <f t="shared" si="149"/>
        <v>0.9850606021956011</v>
      </c>
      <c r="F3196" s="4">
        <f>EXP((Result!G$4+B3196-Result!P$4)/H$2)</f>
        <v>1.3506087971500538</v>
      </c>
    </row>
    <row r="3197" spans="1:6" x14ac:dyDescent="0.2">
      <c r="A3197">
        <v>43.97</v>
      </c>
      <c r="B3197">
        <v>-6.4889000000000002E-2</v>
      </c>
      <c r="C3197">
        <f t="shared" si="147"/>
        <v>0.89643206064384207</v>
      </c>
      <c r="D3197">
        <f t="shared" si="148"/>
        <v>5.3526913600276281E-6</v>
      </c>
      <c r="E3197">
        <f t="shared" si="149"/>
        <v>0.99999464733729126</v>
      </c>
      <c r="F3197" s="4">
        <f>EXP((Result!G$4+B3197-Result!P$4)/H$2)</f>
        <v>4.7668516288030535E-4</v>
      </c>
    </row>
    <row r="3198" spans="1:6" x14ac:dyDescent="0.2">
      <c r="A3198">
        <v>43.98</v>
      </c>
      <c r="B3198">
        <v>0.94738</v>
      </c>
      <c r="C3198">
        <f t="shared" si="147"/>
        <v>4.9345401030659479</v>
      </c>
      <c r="D3198">
        <f t="shared" si="148"/>
        <v>2.9464664791685738E-5</v>
      </c>
      <c r="E3198">
        <f t="shared" si="149"/>
        <v>0.9999705362033493</v>
      </c>
      <c r="F3198" s="4">
        <f>EXP((Result!G$4+B3198-Result!P$4)/H$2)</f>
        <v>2.6239825147261748E-3</v>
      </c>
    </row>
    <row r="3199" spans="1:6" x14ac:dyDescent="0.2">
      <c r="A3199">
        <v>43.99</v>
      </c>
      <c r="B3199">
        <v>6.0799849999999998</v>
      </c>
      <c r="C3199">
        <f t="shared" si="147"/>
        <v>28121.455961647698</v>
      </c>
      <c r="D3199">
        <f t="shared" si="148"/>
        <v>0.16791621023594092</v>
      </c>
      <c r="E3199">
        <f t="shared" si="149"/>
        <v>0.85622580732737785</v>
      </c>
      <c r="F3199" s="4">
        <f>EXP((Result!G$4+B3199-Result!P$4)/H$2)</f>
        <v>14.953816807803054</v>
      </c>
    </row>
    <row r="3200" spans="1:6" x14ac:dyDescent="0.2">
      <c r="A3200">
        <v>44</v>
      </c>
      <c r="B3200">
        <v>8.3726140000000004</v>
      </c>
      <c r="C3200">
        <f t="shared" si="147"/>
        <v>1338666.4619185752</v>
      </c>
      <c r="D3200">
        <f t="shared" si="148"/>
        <v>7.9933200955841297</v>
      </c>
      <c r="E3200">
        <f t="shared" si="149"/>
        <v>0.11119364032099965</v>
      </c>
      <c r="F3200" s="4">
        <f>EXP((Result!G$4+B3200-Result!P$4)/H$2)</f>
        <v>711.84696359893962</v>
      </c>
    </row>
    <row r="3201" spans="1:6" x14ac:dyDescent="0.2">
      <c r="A3201">
        <v>44.01</v>
      </c>
      <c r="B3201">
        <v>-1.0647530000000001</v>
      </c>
      <c r="C3201">
        <f t="shared" ref="C3201:C3264" si="150">EXP(B3201/H$2)</f>
        <v>0.16628974025568613</v>
      </c>
      <c r="D3201">
        <f t="shared" si="148"/>
        <v>9.9293375929521874E-7</v>
      </c>
      <c r="E3201">
        <f t="shared" si="149"/>
        <v>0.99999900706722666</v>
      </c>
      <c r="F3201" s="4">
        <f>EXP((Result!G$4+B3201-Result!P$4)/H$2)</f>
        <v>8.8425944808548178E-5</v>
      </c>
    </row>
    <row r="3202" spans="1:6" x14ac:dyDescent="0.2">
      <c r="A3202">
        <v>44.02</v>
      </c>
      <c r="B3202">
        <v>-4.1817690000000001</v>
      </c>
      <c r="C3202">
        <f t="shared" si="150"/>
        <v>8.7093249885340622E-4</v>
      </c>
      <c r="D3202">
        <f t="shared" ref="D3202:D3265" si="151">EXP(1/H$2*(B3202-H$4-J$6))</f>
        <v>5.2004307592832282E-9</v>
      </c>
      <c r="E3202">
        <f t="shared" ref="E3202:E3265" si="152">1/(1+D3202)</f>
        <v>0.99999999479956925</v>
      </c>
      <c r="F3202" s="4">
        <f>EXP((Result!G$4+B3202-Result!P$4)/H$2)</f>
        <v>4.6312555998444411E-7</v>
      </c>
    </row>
    <row r="3203" spans="1:6" x14ac:dyDescent="0.2">
      <c r="A3203">
        <v>44.03</v>
      </c>
      <c r="B3203">
        <v>-0.138487</v>
      </c>
      <c r="C3203">
        <f t="shared" si="150"/>
        <v>0.79188467402657559</v>
      </c>
      <c r="D3203">
        <f t="shared" si="151"/>
        <v>4.7284277737188288E-6</v>
      </c>
      <c r="E3203">
        <f t="shared" si="152"/>
        <v>0.99999527159458412</v>
      </c>
      <c r="F3203" s="4">
        <f>EXP((Result!G$4+B3203-Result!P$4)/H$2)</f>
        <v>4.2109122530675666E-4</v>
      </c>
    </row>
    <row r="3204" spans="1:6" x14ac:dyDescent="0.2">
      <c r="A3204">
        <v>44.04</v>
      </c>
      <c r="B3204">
        <v>5.274457</v>
      </c>
      <c r="C3204">
        <f t="shared" si="150"/>
        <v>7237.5491342369914</v>
      </c>
      <c r="D3204">
        <f t="shared" si="151"/>
        <v>4.3216177130904233E-2</v>
      </c>
      <c r="E3204">
        <f t="shared" si="152"/>
        <v>0.95857409223679868</v>
      </c>
      <c r="F3204" s="4">
        <f>EXP((Result!G$4+B3204-Result!P$4)/H$2)</f>
        <v>3.8486266158643057</v>
      </c>
    </row>
    <row r="3205" spans="1:6" x14ac:dyDescent="0.2">
      <c r="A3205">
        <v>44.05</v>
      </c>
      <c r="B3205">
        <v>3.1870620000000001</v>
      </c>
      <c r="C3205">
        <f t="shared" si="150"/>
        <v>214.85092115418493</v>
      </c>
      <c r="D3205">
        <f t="shared" si="151"/>
        <v>1.28289774523459E-3</v>
      </c>
      <c r="E3205">
        <f t="shared" si="152"/>
        <v>0.99871874597266819</v>
      </c>
      <c r="F3205" s="4">
        <f>EXP((Result!G$4+B3205-Result!P$4)/H$2)</f>
        <v>0.11424875441403597</v>
      </c>
    </row>
    <row r="3206" spans="1:6" x14ac:dyDescent="0.2">
      <c r="A3206">
        <v>44.06</v>
      </c>
      <c r="B3206">
        <v>0.41960999999999998</v>
      </c>
      <c r="C3206">
        <f t="shared" si="150"/>
        <v>2.0279172214284875</v>
      </c>
      <c r="D3206">
        <f t="shared" si="151"/>
        <v>1.2108909828810961E-5</v>
      </c>
      <c r="E3206">
        <f t="shared" si="152"/>
        <v>0.9999878912367951</v>
      </c>
      <c r="F3206" s="4">
        <f>EXP((Result!G$4+B3206-Result!P$4)/H$2)</f>
        <v>1.0783617559484899E-3</v>
      </c>
    </row>
    <row r="3207" spans="1:6" x14ac:dyDescent="0.2">
      <c r="A3207">
        <v>44.07</v>
      </c>
      <c r="B3207">
        <v>-0.94805099999999998</v>
      </c>
      <c r="C3207">
        <f t="shared" si="150"/>
        <v>0.2024241442375225</v>
      </c>
      <c r="D3207">
        <f t="shared" si="151"/>
        <v>1.2086961360384247E-6</v>
      </c>
      <c r="E3207">
        <f t="shared" si="152"/>
        <v>0.99999879130532487</v>
      </c>
      <c r="F3207" s="4">
        <f>EXP((Result!G$4+B3207-Result!P$4)/H$2)</f>
        <v>1.0764071300335516E-4</v>
      </c>
    </row>
    <row r="3208" spans="1:6" x14ac:dyDescent="0.2">
      <c r="A3208">
        <v>44.08</v>
      </c>
      <c r="B3208">
        <v>0.49455700000000002</v>
      </c>
      <c r="C3208">
        <f t="shared" si="150"/>
        <v>2.3008737998719009</v>
      </c>
      <c r="D3208">
        <f t="shared" si="151"/>
        <v>1.3738762645595991E-5</v>
      </c>
      <c r="E3208">
        <f t="shared" si="152"/>
        <v>0.99998626142610547</v>
      </c>
      <c r="F3208" s="4">
        <f>EXP((Result!G$4+B3208-Result!P$4)/H$2)</f>
        <v>1.2235086742337388E-3</v>
      </c>
    </row>
    <row r="3209" spans="1:6" x14ac:dyDescent="0.2">
      <c r="A3209">
        <v>44.09</v>
      </c>
      <c r="B3209">
        <v>2.6174750000000002</v>
      </c>
      <c r="C3209">
        <f t="shared" si="150"/>
        <v>82.288872237897579</v>
      </c>
      <c r="D3209">
        <f t="shared" si="151"/>
        <v>4.9135562502958328E-4</v>
      </c>
      <c r="E3209">
        <f t="shared" si="152"/>
        <v>0.99950888568675067</v>
      </c>
      <c r="F3209" s="4">
        <f>EXP((Result!G$4+B3209-Result!P$4)/H$2)</f>
        <v>4.3757788446104708E-2</v>
      </c>
    </row>
    <row r="3210" spans="1:6" x14ac:dyDescent="0.2">
      <c r="A3210">
        <v>44.1</v>
      </c>
      <c r="B3210">
        <v>-1.379653</v>
      </c>
      <c r="C3210">
        <f t="shared" si="150"/>
        <v>9.7822087266596344E-2</v>
      </c>
      <c r="D3210">
        <f t="shared" si="151"/>
        <v>5.8410610722212155E-7</v>
      </c>
      <c r="E3210">
        <f t="shared" si="152"/>
        <v>0.99999941589423391</v>
      </c>
      <c r="F3210" s="4">
        <f>EXP((Result!G$4+B3210-Result!P$4)/H$2)</f>
        <v>5.2017704017053713E-5</v>
      </c>
    </row>
    <row r="3211" spans="1:6" x14ac:dyDescent="0.2">
      <c r="A3211">
        <v>44.11</v>
      </c>
      <c r="B3211">
        <v>0.86328700000000003</v>
      </c>
      <c r="C3211">
        <f t="shared" si="150"/>
        <v>4.2826394050632368</v>
      </c>
      <c r="D3211">
        <f t="shared" si="151"/>
        <v>2.5572096255829416E-5</v>
      </c>
      <c r="E3211">
        <f t="shared" si="152"/>
        <v>0.9999744285576595</v>
      </c>
      <c r="F3211" s="4">
        <f>EXP((Result!G$4+B3211-Result!P$4)/H$2)</f>
        <v>2.2773289265155734E-3</v>
      </c>
    </row>
    <row r="3212" spans="1:6" x14ac:dyDescent="0.2">
      <c r="A3212">
        <v>44.12</v>
      </c>
      <c r="B3212">
        <v>0.22595299999999999</v>
      </c>
      <c r="C3212">
        <f t="shared" si="150"/>
        <v>1.4633271620698607</v>
      </c>
      <c r="D3212">
        <f t="shared" si="151"/>
        <v>8.7376824203268628E-6</v>
      </c>
      <c r="E3212">
        <f t="shared" si="152"/>
        <v>0.99999126239392611</v>
      </c>
      <c r="F3212" s="4">
        <f>EXP((Result!G$4+B3212-Result!P$4)/H$2)</f>
        <v>7.781363220068806E-4</v>
      </c>
    </row>
    <row r="3213" spans="1:6" x14ac:dyDescent="0.2">
      <c r="A3213">
        <v>44.13</v>
      </c>
      <c r="B3213">
        <v>-1.391721</v>
      </c>
      <c r="C3213">
        <f t="shared" si="150"/>
        <v>9.5853096874316271E-2</v>
      </c>
      <c r="D3213">
        <f t="shared" si="151"/>
        <v>5.7234905576953682E-7</v>
      </c>
      <c r="E3213">
        <f t="shared" si="152"/>
        <v>0.99999942765127192</v>
      </c>
      <c r="F3213" s="4">
        <f>EXP((Result!G$4+B3213-Result!P$4)/H$2)</f>
        <v>5.0970677089904667E-5</v>
      </c>
    </row>
    <row r="3214" spans="1:6" x14ac:dyDescent="0.2">
      <c r="A3214">
        <v>44.14</v>
      </c>
      <c r="B3214">
        <v>-2.7894899999999998</v>
      </c>
      <c r="C3214">
        <f t="shared" si="150"/>
        <v>9.0946641297927188E-3</v>
      </c>
      <c r="D3214">
        <f t="shared" si="151"/>
        <v>5.430520866793948E-8</v>
      </c>
      <c r="E3214">
        <f t="shared" si="152"/>
        <v>0.99999994569479422</v>
      </c>
      <c r="F3214" s="4">
        <f>EXP((Result!G$4+B3214-Result!P$4)/H$2)</f>
        <v>4.8361628754533715E-6</v>
      </c>
    </row>
    <row r="3215" spans="1:6" x14ac:dyDescent="0.2">
      <c r="A3215">
        <v>44.15</v>
      </c>
      <c r="B3215">
        <v>2.3125439999999999</v>
      </c>
      <c r="C3215">
        <f t="shared" si="150"/>
        <v>49.22745806378898</v>
      </c>
      <c r="D3215">
        <f t="shared" si="151"/>
        <v>2.939423978933919E-4</v>
      </c>
      <c r="E3215">
        <f t="shared" si="152"/>
        <v>0.99970614397885016</v>
      </c>
      <c r="F3215" s="4">
        <f>EXP((Result!G$4+B3215-Result!P$4)/H$2)</f>
        <v>2.617710799909E-2</v>
      </c>
    </row>
    <row r="3216" spans="1:6" x14ac:dyDescent="0.2">
      <c r="A3216">
        <v>44.16</v>
      </c>
      <c r="B3216">
        <v>-0.96550000000000002</v>
      </c>
      <c r="C3216">
        <f t="shared" si="150"/>
        <v>0.19655947386953848</v>
      </c>
      <c r="D3216">
        <f t="shared" si="151"/>
        <v>1.1736775643180255E-6</v>
      </c>
      <c r="E3216">
        <f t="shared" si="152"/>
        <v>0.99999882632381332</v>
      </c>
      <c r="F3216" s="4">
        <f>EXP((Result!G$4+B3216-Result!P$4)/H$2)</f>
        <v>1.0452212602689889E-4</v>
      </c>
    </row>
    <row r="3217" spans="1:6" x14ac:dyDescent="0.2">
      <c r="A3217">
        <v>44.17</v>
      </c>
      <c r="B3217">
        <v>3.2263980000000001</v>
      </c>
      <c r="C3217">
        <f t="shared" si="150"/>
        <v>229.57330940122426</v>
      </c>
      <c r="D3217">
        <f t="shared" si="151"/>
        <v>1.3708066943102178E-3</v>
      </c>
      <c r="E3217">
        <f t="shared" si="152"/>
        <v>0.99863106984431138</v>
      </c>
      <c r="F3217" s="4">
        <f>EXP((Result!G$4+B3217-Result!P$4)/H$2)</f>
        <v>0.12207750613726905</v>
      </c>
    </row>
    <row r="3218" spans="1:6" x14ac:dyDescent="0.2">
      <c r="A3218">
        <v>44.18</v>
      </c>
      <c r="B3218">
        <v>1.168086</v>
      </c>
      <c r="C3218">
        <f t="shared" si="150"/>
        <v>7.1572900433084818</v>
      </c>
      <c r="D3218">
        <f t="shared" si="151"/>
        <v>4.2736941546371338E-5</v>
      </c>
      <c r="E3218">
        <f t="shared" si="152"/>
        <v>0.99995726488482184</v>
      </c>
      <c r="F3218" s="4">
        <f>EXP((Result!G$4+B3218-Result!P$4)/H$2)</f>
        <v>3.8059481804183482E-3</v>
      </c>
    </row>
    <row r="3219" spans="1:6" x14ac:dyDescent="0.2">
      <c r="A3219">
        <v>44.19</v>
      </c>
      <c r="B3219">
        <v>0.97958800000000001</v>
      </c>
      <c r="C3219">
        <f t="shared" si="150"/>
        <v>5.2097266081728542</v>
      </c>
      <c r="D3219">
        <f t="shared" si="151"/>
        <v>3.1107832738204733E-5</v>
      </c>
      <c r="E3219">
        <f t="shared" si="152"/>
        <v>0.99996889313492898</v>
      </c>
      <c r="F3219" s="4">
        <f>EXP((Result!G$4+B3219-Result!P$4)/H$2)</f>
        <v>2.7703152149590607E-3</v>
      </c>
    </row>
    <row r="3220" spans="1:6" x14ac:dyDescent="0.2">
      <c r="A3220">
        <v>44.2</v>
      </c>
      <c r="B3220">
        <v>1.8112969999999999</v>
      </c>
      <c r="C3220">
        <f t="shared" si="150"/>
        <v>21.155300319149688</v>
      </c>
      <c r="D3220">
        <f t="shared" si="151"/>
        <v>1.2632055256454305E-4</v>
      </c>
      <c r="E3220">
        <f t="shared" si="152"/>
        <v>0.99987369540230198</v>
      </c>
      <c r="F3220" s="4">
        <f>EXP((Result!G$4+B3220-Result!P$4)/H$2)</f>
        <v>1.1249505925940158E-2</v>
      </c>
    </row>
    <row r="3221" spans="1:6" x14ac:dyDescent="0.2">
      <c r="A3221">
        <v>44.21</v>
      </c>
      <c r="B3221">
        <v>0.83322600000000002</v>
      </c>
      <c r="C3221">
        <f t="shared" si="150"/>
        <v>4.0711239814277533</v>
      </c>
      <c r="D3221">
        <f t="shared" si="151"/>
        <v>2.4309115121717515E-5</v>
      </c>
      <c r="E3221">
        <f t="shared" si="152"/>
        <v>0.99997569147579701</v>
      </c>
      <c r="F3221" s="4">
        <f>EXP((Result!G$4+B3221-Result!P$4)/H$2)</f>
        <v>2.1648538504959133E-3</v>
      </c>
    </row>
    <row r="3222" spans="1:6" x14ac:dyDescent="0.2">
      <c r="A3222">
        <v>44.22</v>
      </c>
      <c r="B3222">
        <v>0.48520099999999999</v>
      </c>
      <c r="C3222">
        <f t="shared" si="150"/>
        <v>2.2648869649027641</v>
      </c>
      <c r="D3222">
        <f t="shared" si="151"/>
        <v>1.3523881419152925E-5</v>
      </c>
      <c r="E3222">
        <f t="shared" si="152"/>
        <v>0.99998647630147375</v>
      </c>
      <c r="F3222" s="4">
        <f>EXP((Result!G$4+B3222-Result!P$4)/H$2)</f>
        <v>1.2043723770820177E-3</v>
      </c>
    </row>
    <row r="3223" spans="1:6" x14ac:dyDescent="0.2">
      <c r="A3223">
        <v>44.23</v>
      </c>
      <c r="B3223">
        <v>2.0973229999999998</v>
      </c>
      <c r="C3223">
        <f t="shared" si="150"/>
        <v>34.254618368154311</v>
      </c>
      <c r="D3223">
        <f t="shared" si="151"/>
        <v>2.0453797652950179E-4</v>
      </c>
      <c r="E3223">
        <f t="shared" si="152"/>
        <v>0.99979550385069915</v>
      </c>
      <c r="F3223" s="4">
        <f>EXP((Result!G$4+B3223-Result!P$4)/H$2)</f>
        <v>1.8215176646514241E-2</v>
      </c>
    </row>
    <row r="3224" spans="1:6" x14ac:dyDescent="0.2">
      <c r="A3224">
        <v>44.24</v>
      </c>
      <c r="B3224">
        <v>-1.580676</v>
      </c>
      <c r="C3224">
        <f t="shared" si="150"/>
        <v>6.9716897924783194E-2</v>
      </c>
      <c r="D3224">
        <f t="shared" si="151"/>
        <v>4.1628702670662124E-7</v>
      </c>
      <c r="E3224">
        <f t="shared" si="152"/>
        <v>0.99999958371314668</v>
      </c>
      <c r="F3224" s="4">
        <f>EXP((Result!G$4+B3224-Result!P$4)/H$2)</f>
        <v>3.7072537118893409E-5</v>
      </c>
    </row>
    <row r="3225" spans="1:6" x14ac:dyDescent="0.2">
      <c r="A3225">
        <v>44.25</v>
      </c>
      <c r="B3225">
        <v>-2.7588149999999998</v>
      </c>
      <c r="C3225">
        <f t="shared" si="150"/>
        <v>9.5770805583306994E-3</v>
      </c>
      <c r="D3225">
        <f t="shared" si="151"/>
        <v>5.718576857017666E-8</v>
      </c>
      <c r="E3225">
        <f t="shared" si="152"/>
        <v>0.99999994281423465</v>
      </c>
      <c r="F3225" s="4">
        <f>EXP((Result!G$4+B3225-Result!P$4)/H$2)</f>
        <v>5.0926918015257057E-6</v>
      </c>
    </row>
    <row r="3226" spans="1:6" x14ac:dyDescent="0.2">
      <c r="A3226">
        <v>44.26</v>
      </c>
      <c r="B3226">
        <v>-6.875E-3</v>
      </c>
      <c r="C3226">
        <f t="shared" si="150"/>
        <v>0.98848300941572664</v>
      </c>
      <c r="D3226">
        <f t="shared" si="151"/>
        <v>5.9023373843116415E-6</v>
      </c>
      <c r="E3226">
        <f t="shared" si="152"/>
        <v>0.99999409769745295</v>
      </c>
      <c r="F3226" s="4">
        <f>EXP((Result!G$4+B3226-Result!P$4)/H$2)</f>
        <v>5.2563401626814284E-4</v>
      </c>
    </row>
    <row r="3227" spans="1:6" x14ac:dyDescent="0.2">
      <c r="A3227">
        <v>44.27</v>
      </c>
      <c r="B3227">
        <v>1.4150860000000001</v>
      </c>
      <c r="C3227">
        <f t="shared" si="150"/>
        <v>10.851536202345972</v>
      </c>
      <c r="D3227">
        <f t="shared" si="151"/>
        <v>6.4795679029603357E-5</v>
      </c>
      <c r="E3227">
        <f t="shared" si="152"/>
        <v>0.99993520851917839</v>
      </c>
      <c r="F3227" s="4">
        <f>EXP((Result!G$4+B3227-Result!P$4)/H$2)</f>
        <v>5.7703941315994526E-3</v>
      </c>
    </row>
    <row r="3228" spans="1:6" x14ac:dyDescent="0.2">
      <c r="A3228">
        <v>44.28</v>
      </c>
      <c r="B3228">
        <v>0.156362</v>
      </c>
      <c r="C3228">
        <f t="shared" si="150"/>
        <v>1.3014219257712032</v>
      </c>
      <c r="D3228">
        <f t="shared" si="151"/>
        <v>7.7709290013821949E-6</v>
      </c>
      <c r="E3228">
        <f t="shared" si="152"/>
        <v>0.99999222913138552</v>
      </c>
      <c r="F3228" s="4">
        <f>EXP((Result!G$4+B3228-Result!P$4)/H$2)</f>
        <v>6.9204187344290363E-4</v>
      </c>
    </row>
    <row r="3229" spans="1:6" x14ac:dyDescent="0.2">
      <c r="A3229">
        <v>44.29</v>
      </c>
      <c r="B3229">
        <v>5.5769070000000003</v>
      </c>
      <c r="C3229">
        <f t="shared" si="150"/>
        <v>12047.855478691072</v>
      </c>
      <c r="D3229">
        <f t="shared" si="151"/>
        <v>7.1939028911275071E-2</v>
      </c>
      <c r="E3229">
        <f t="shared" si="152"/>
        <v>0.93288887989800995</v>
      </c>
      <c r="F3229" s="4">
        <f>EXP((Result!G$4+B3229-Result!P$4)/H$2)</f>
        <v>6.4065468018774778</v>
      </c>
    </row>
    <row r="3230" spans="1:6" x14ac:dyDescent="0.2">
      <c r="A3230">
        <v>44.3</v>
      </c>
      <c r="B3230">
        <v>7.7012999999999998E-2</v>
      </c>
      <c r="C3230">
        <f t="shared" si="150"/>
        <v>1.1385559413932256</v>
      </c>
      <c r="D3230">
        <f t="shared" si="151"/>
        <v>6.79843885327631E-6</v>
      </c>
      <c r="E3230">
        <f t="shared" si="152"/>
        <v>0.99999320160736527</v>
      </c>
      <c r="F3230" s="4">
        <f>EXP((Result!G$4+B3230-Result!P$4)/H$2)</f>
        <v>6.0543653914114253E-4</v>
      </c>
    </row>
    <row r="3231" spans="1:6" x14ac:dyDescent="0.2">
      <c r="A3231">
        <v>44.31</v>
      </c>
      <c r="B3231">
        <v>0.90648099999999998</v>
      </c>
      <c r="C3231">
        <f t="shared" si="150"/>
        <v>4.6059453481746004</v>
      </c>
      <c r="D3231">
        <f t="shared" si="151"/>
        <v>2.7502590494394316E-5</v>
      </c>
      <c r="E3231">
        <f t="shared" si="152"/>
        <v>0.9999724981658773</v>
      </c>
      <c r="F3231" s="4">
        <f>EXP((Result!G$4+B3231-Result!P$4)/H$2)</f>
        <v>2.449249535916269E-3</v>
      </c>
    </row>
    <row r="3232" spans="1:6" x14ac:dyDescent="0.2">
      <c r="A3232">
        <v>44.32</v>
      </c>
      <c r="B3232">
        <v>1.6457710000000001</v>
      </c>
      <c r="C3232">
        <f t="shared" si="150"/>
        <v>16.006460433862618</v>
      </c>
      <c r="D3232">
        <f t="shared" si="151"/>
        <v>9.5576280936922849E-5</v>
      </c>
      <c r="E3232">
        <f t="shared" si="152"/>
        <v>0.99990443285301556</v>
      </c>
      <c r="F3232" s="4">
        <f>EXP((Result!G$4+B3232-Result!P$4)/H$2)</f>
        <v>8.5115677294862312E-3</v>
      </c>
    </row>
    <row r="3233" spans="1:6" x14ac:dyDescent="0.2">
      <c r="A3233">
        <v>44.33</v>
      </c>
      <c r="B3233">
        <v>4.2648970000000004</v>
      </c>
      <c r="C3233">
        <f t="shared" si="150"/>
        <v>1320.8227402956109</v>
      </c>
      <c r="D3233">
        <f t="shared" si="151"/>
        <v>7.88677333230417E-3</v>
      </c>
      <c r="E3233">
        <f t="shared" si="152"/>
        <v>0.99217494113328941</v>
      </c>
      <c r="F3233" s="4">
        <f>EXP((Result!G$4+B3233-Result!P$4)/H$2)</f>
        <v>0.70235841703566282</v>
      </c>
    </row>
    <row r="3234" spans="1:6" x14ac:dyDescent="0.2">
      <c r="A3234">
        <v>44.34</v>
      </c>
      <c r="B3234">
        <v>4.2034510000000003</v>
      </c>
      <c r="C3234">
        <f t="shared" si="150"/>
        <v>1190.9165708891455</v>
      </c>
      <c r="D3234">
        <f t="shared" si="151"/>
        <v>7.1110897516691194E-3</v>
      </c>
      <c r="E3234">
        <f t="shared" si="152"/>
        <v>0.99293912079408986</v>
      </c>
      <c r="F3234" s="4">
        <f>EXP((Result!G$4+B3234-Result!P$4)/H$2)</f>
        <v>0.63327973696457962</v>
      </c>
    </row>
    <row r="3235" spans="1:6" x14ac:dyDescent="0.2">
      <c r="A3235">
        <v>44.35</v>
      </c>
      <c r="B3235">
        <v>-1.2884789999999999</v>
      </c>
      <c r="C3235">
        <f t="shared" si="150"/>
        <v>0.11406532216301507</v>
      </c>
      <c r="D3235">
        <f t="shared" si="151"/>
        <v>6.8109619370621339E-7</v>
      </c>
      <c r="E3235">
        <f t="shared" si="152"/>
        <v>0.99999931890427018</v>
      </c>
      <c r="F3235" s="4">
        <f>EXP((Result!G$4+B3235-Result!P$4)/H$2)</f>
        <v>6.0655178525430246E-5</v>
      </c>
    </row>
    <row r="3236" spans="1:6" x14ac:dyDescent="0.2">
      <c r="A3236">
        <v>44.36</v>
      </c>
      <c r="B3236">
        <v>2.449532</v>
      </c>
      <c r="C3236">
        <f t="shared" si="150"/>
        <v>62.008121902607051</v>
      </c>
      <c r="D3236">
        <f t="shared" si="151"/>
        <v>3.7025710361277919E-4</v>
      </c>
      <c r="E3236">
        <f t="shared" si="152"/>
        <v>0.99962987993597008</v>
      </c>
      <c r="F3236" s="4">
        <f>EXP((Result!G$4+B3236-Result!P$4)/H$2)</f>
        <v>3.2973331707721903E-2</v>
      </c>
    </row>
    <row r="3237" spans="1:6" x14ac:dyDescent="0.2">
      <c r="A3237">
        <v>44.37</v>
      </c>
      <c r="B3237">
        <v>2.0674649999999999</v>
      </c>
      <c r="C3237">
        <f t="shared" si="150"/>
        <v>32.573955503241805</v>
      </c>
      <c r="D3237">
        <f t="shared" si="151"/>
        <v>1.9450255946769457E-4</v>
      </c>
      <c r="E3237">
        <f t="shared" si="152"/>
        <v>0.99980553526442117</v>
      </c>
      <c r="F3237" s="4">
        <f>EXP((Result!G$4+B3237-Result!P$4)/H$2)</f>
        <v>1.7321470266878206E-2</v>
      </c>
    </row>
    <row r="3238" spans="1:6" x14ac:dyDescent="0.2">
      <c r="A3238">
        <v>44.38</v>
      </c>
      <c r="B3238">
        <v>-0.66483700000000001</v>
      </c>
      <c r="C3238">
        <f t="shared" si="150"/>
        <v>0.32621547958779484</v>
      </c>
      <c r="D3238">
        <f t="shared" si="151"/>
        <v>1.9478673909127446E-6</v>
      </c>
      <c r="E3238">
        <f t="shared" si="152"/>
        <v>0.99999805213640325</v>
      </c>
      <c r="F3238" s="4">
        <f>EXP((Result!G$4+B3238-Result!P$4)/H$2)</f>
        <v>1.7346777948760474E-4</v>
      </c>
    </row>
    <row r="3239" spans="1:6" x14ac:dyDescent="0.2">
      <c r="A3239">
        <v>44.39</v>
      </c>
      <c r="B3239">
        <v>2.3027229999999999</v>
      </c>
      <c r="C3239">
        <f t="shared" si="150"/>
        <v>48.419564611835717</v>
      </c>
      <c r="D3239">
        <f t="shared" si="151"/>
        <v>2.8911838000074012E-4</v>
      </c>
      <c r="E3239">
        <f t="shared" si="152"/>
        <v>0.99971096518527669</v>
      </c>
      <c r="F3239" s="4">
        <f>EXP((Result!G$4+B3239-Result!P$4)/H$2)</f>
        <v>2.5747503973707835E-2</v>
      </c>
    </row>
    <row r="3240" spans="1:6" x14ac:dyDescent="0.2">
      <c r="A3240">
        <v>44.4</v>
      </c>
      <c r="B3240">
        <v>-1.030227</v>
      </c>
      <c r="C3240">
        <f t="shared" si="150"/>
        <v>0.17625031639842545</v>
      </c>
      <c r="D3240">
        <f t="shared" si="151"/>
        <v>1.0524094208660958E-6</v>
      </c>
      <c r="E3240">
        <f t="shared" si="152"/>
        <v>0.99999894759168662</v>
      </c>
      <c r="F3240" s="4">
        <f>EXP((Result!G$4+B3240-Result!P$4)/H$2)</f>
        <v>9.3722563559079321E-5</v>
      </c>
    </row>
    <row r="3241" spans="1:6" x14ac:dyDescent="0.2">
      <c r="A3241">
        <v>44.41</v>
      </c>
      <c r="B3241">
        <v>2.536286</v>
      </c>
      <c r="C3241">
        <f t="shared" si="150"/>
        <v>71.768016319631613</v>
      </c>
      <c r="D3241">
        <f t="shared" si="151"/>
        <v>4.2853447321429533E-4</v>
      </c>
      <c r="E3241">
        <f t="shared" si="152"/>
        <v>0.99957164908991736</v>
      </c>
      <c r="F3241" s="4">
        <f>EXP((Result!G$4+B3241-Result!P$4)/H$2)</f>
        <v>3.8163236290711167E-2</v>
      </c>
    </row>
    <row r="3242" spans="1:6" x14ac:dyDescent="0.2">
      <c r="A3242">
        <v>44.42</v>
      </c>
      <c r="B3242">
        <v>3.7425190000000002</v>
      </c>
      <c r="C3242">
        <f t="shared" si="150"/>
        <v>547.76424655340907</v>
      </c>
      <c r="D3242">
        <f t="shared" si="151"/>
        <v>3.2707586872256921E-3</v>
      </c>
      <c r="E3242">
        <f t="shared" si="152"/>
        <v>0.9967399042991093</v>
      </c>
      <c r="F3242" s="4">
        <f>EXP((Result!G$4+B3242-Result!P$4)/H$2)</f>
        <v>0.29127816881156904</v>
      </c>
    </row>
    <row r="3243" spans="1:6" x14ac:dyDescent="0.2">
      <c r="A3243">
        <v>44.43</v>
      </c>
      <c r="B3243">
        <v>0.26838200000000001</v>
      </c>
      <c r="C3243">
        <f t="shared" si="150"/>
        <v>1.5717697131927522</v>
      </c>
      <c r="D3243">
        <f t="shared" si="151"/>
        <v>9.385204448976709E-6</v>
      </c>
      <c r="E3243">
        <f t="shared" si="152"/>
        <v>0.99999061488363228</v>
      </c>
      <c r="F3243" s="4">
        <f>EXP((Result!G$4+B3243-Result!P$4)/H$2)</f>
        <v>8.3580154552425929E-4</v>
      </c>
    </row>
    <row r="3244" spans="1:6" x14ac:dyDescent="0.2">
      <c r="A3244">
        <v>44.44</v>
      </c>
      <c r="B3244">
        <v>-1.8455790000000001</v>
      </c>
      <c r="C3244">
        <f t="shared" si="150"/>
        <v>4.4616438729485862E-2</v>
      </c>
      <c r="D3244">
        <f t="shared" si="151"/>
        <v>2.6640951008712902E-7</v>
      </c>
      <c r="E3244">
        <f t="shared" si="152"/>
        <v>0.99999973359056094</v>
      </c>
      <c r="F3244" s="4">
        <f>EXP((Result!G$4+B3244-Result!P$4)/H$2)</f>
        <v>2.3725160329081562E-5</v>
      </c>
    </row>
    <row r="3245" spans="1:6" x14ac:dyDescent="0.2">
      <c r="A3245">
        <v>44.45</v>
      </c>
      <c r="B3245">
        <v>1.3407119999999999</v>
      </c>
      <c r="C3245">
        <f t="shared" si="150"/>
        <v>9.5734382801223603</v>
      </c>
      <c r="D3245">
        <f t="shared" si="151"/>
        <v>5.7164020138864802E-5</v>
      </c>
      <c r="E3245">
        <f t="shared" si="152"/>
        <v>0.99994283924739968</v>
      </c>
      <c r="F3245" s="4">
        <f>EXP((Result!G$4+B3245-Result!P$4)/H$2)</f>
        <v>5.0907549899621386E-3</v>
      </c>
    </row>
    <row r="3246" spans="1:6" x14ac:dyDescent="0.2">
      <c r="A3246">
        <v>44.46</v>
      </c>
      <c r="B3246">
        <v>1.9269309999999999</v>
      </c>
      <c r="C3246">
        <f t="shared" si="150"/>
        <v>25.706002259495015</v>
      </c>
      <c r="D3246">
        <f t="shared" si="151"/>
        <v>1.5349327878392042E-4</v>
      </c>
      <c r="E3246">
        <f t="shared" si="152"/>
        <v>0.99984653027778692</v>
      </c>
      <c r="F3246" s="4">
        <f>EXP((Result!G$4+B3246-Result!P$4)/H$2)</f>
        <v>1.3669379322809993E-2</v>
      </c>
    </row>
    <row r="3247" spans="1:6" x14ac:dyDescent="0.2">
      <c r="A3247">
        <v>44.47</v>
      </c>
      <c r="B3247">
        <v>-0.96676600000000001</v>
      </c>
      <c r="C3247">
        <f t="shared" si="150"/>
        <v>0.19614063802022061</v>
      </c>
      <c r="D3247">
        <f t="shared" si="151"/>
        <v>1.1711766508296104E-6</v>
      </c>
      <c r="E3247">
        <f t="shared" si="152"/>
        <v>0.99999882882472091</v>
      </c>
      <c r="F3247" s="4">
        <f>EXP((Result!G$4+B3247-Result!P$4)/H$2)</f>
        <v>1.0429940659971889E-4</v>
      </c>
    </row>
    <row r="3248" spans="1:6" x14ac:dyDescent="0.2">
      <c r="A3248">
        <v>44.48</v>
      </c>
      <c r="B3248">
        <v>-1.3506389999999999</v>
      </c>
      <c r="C3248">
        <f t="shared" si="150"/>
        <v>0.10272306322539497</v>
      </c>
      <c r="D3248">
        <f t="shared" si="151"/>
        <v>6.1337035693171206E-7</v>
      </c>
      <c r="E3248">
        <f t="shared" si="152"/>
        <v>0.9999993866300193</v>
      </c>
      <c r="F3248" s="4">
        <f>EXP((Result!G$4+B3248-Result!P$4)/H$2)</f>
        <v>5.4623838520447551E-5</v>
      </c>
    </row>
    <row r="3249" spans="1:6" x14ac:dyDescent="0.2">
      <c r="A3249">
        <v>44.49</v>
      </c>
      <c r="B3249">
        <v>-3.234712</v>
      </c>
      <c r="C3249">
        <f t="shared" si="150"/>
        <v>4.2953130718574369E-3</v>
      </c>
      <c r="D3249">
        <f t="shared" si="151"/>
        <v>2.5647772070793501E-8</v>
      </c>
      <c r="E3249">
        <f t="shared" si="152"/>
        <v>0.99999997435222854</v>
      </c>
      <c r="F3249" s="4">
        <f>EXP((Result!G$4+B3249-Result!P$4)/H$2)</f>
        <v>2.2840682536607376E-6</v>
      </c>
    </row>
    <row r="3250" spans="1:6" x14ac:dyDescent="0.2">
      <c r="A3250">
        <v>44.5</v>
      </c>
      <c r="B3250">
        <v>-1.4187129999999999</v>
      </c>
      <c r="C3250">
        <f t="shared" si="150"/>
        <v>9.1591403482387687E-2</v>
      </c>
      <c r="D3250">
        <f t="shared" si="151"/>
        <v>5.469020303901913E-7</v>
      </c>
      <c r="E3250">
        <f t="shared" si="152"/>
        <v>0.99999945309826876</v>
      </c>
      <c r="F3250" s="4">
        <f>EXP((Result!G$4+B3250-Result!P$4)/H$2)</f>
        <v>4.8704486379123703E-5</v>
      </c>
    </row>
    <row r="3251" spans="1:6" x14ac:dyDescent="0.2">
      <c r="A3251">
        <v>44.51</v>
      </c>
      <c r="B3251">
        <v>1.2773049999999999</v>
      </c>
      <c r="C3251">
        <f t="shared" si="150"/>
        <v>8.6033933202364068</v>
      </c>
      <c r="D3251">
        <f t="shared" si="151"/>
        <v>5.1371778313097755E-5</v>
      </c>
      <c r="E3251">
        <f t="shared" si="152"/>
        <v>0.99994863086061103</v>
      </c>
      <c r="F3251" s="4">
        <f>EXP((Result!G$4+B3251-Result!P$4)/H$2)</f>
        <v>4.5749255590375694E-3</v>
      </c>
    </row>
    <row r="3252" spans="1:6" x14ac:dyDescent="0.2">
      <c r="A3252">
        <v>44.52</v>
      </c>
      <c r="B3252">
        <v>-0.11715100000000001</v>
      </c>
      <c r="C3252">
        <f t="shared" si="150"/>
        <v>0.82087038300056292</v>
      </c>
      <c r="D3252">
        <f t="shared" si="151"/>
        <v>4.9015045307882994E-6</v>
      </c>
      <c r="E3252">
        <f t="shared" si="152"/>
        <v>0.99999509851949397</v>
      </c>
      <c r="F3252" s="4">
        <f>EXP((Result!G$4+B3252-Result!P$4)/H$2)</f>
        <v>4.3650461580234276E-4</v>
      </c>
    </row>
    <row r="3253" spans="1:6" x14ac:dyDescent="0.2">
      <c r="A3253">
        <v>44.53</v>
      </c>
      <c r="B3253">
        <v>0.69791300000000001</v>
      </c>
      <c r="C3253">
        <f t="shared" si="150"/>
        <v>3.2411478716713313</v>
      </c>
      <c r="D3253">
        <f t="shared" si="151"/>
        <v>1.9353239326142152E-5</v>
      </c>
      <c r="E3253">
        <f t="shared" si="152"/>
        <v>0.9999806471352144</v>
      </c>
      <c r="F3253" s="4">
        <f>EXP((Result!G$4+B3253-Result!P$4)/H$2)</f>
        <v>1.7235071891752044E-3</v>
      </c>
    </row>
    <row r="3254" spans="1:6" x14ac:dyDescent="0.2">
      <c r="A3254">
        <v>44.54</v>
      </c>
      <c r="B3254">
        <v>0.29270299999999999</v>
      </c>
      <c r="C3254">
        <f t="shared" si="150"/>
        <v>1.6375170961936585</v>
      </c>
      <c r="D3254">
        <f t="shared" si="151"/>
        <v>9.7777890790719534E-6</v>
      </c>
      <c r="E3254">
        <f t="shared" si="152"/>
        <v>0.99999022230652512</v>
      </c>
      <c r="F3254" s="4">
        <f>EXP((Result!G$4+B3254-Result!P$4)/H$2)</f>
        <v>8.7076326024944351E-4</v>
      </c>
    </row>
    <row r="3255" spans="1:6" x14ac:dyDescent="0.2">
      <c r="A3255">
        <v>44.55</v>
      </c>
      <c r="B3255">
        <v>3.1670959999999999</v>
      </c>
      <c r="C3255">
        <f t="shared" si="150"/>
        <v>207.74332133093174</v>
      </c>
      <c r="D3255">
        <f t="shared" si="151"/>
        <v>1.2404575092872763E-3</v>
      </c>
      <c r="E3255">
        <f t="shared" si="152"/>
        <v>0.99876107931917468</v>
      </c>
      <c r="F3255" s="4">
        <f>EXP((Result!G$4+B3255-Result!P$4)/H$2)</f>
        <v>0.11046922941913331</v>
      </c>
    </row>
    <row r="3256" spans="1:6" x14ac:dyDescent="0.2">
      <c r="A3256">
        <v>44.56</v>
      </c>
      <c r="B3256">
        <v>1.2714529999999999</v>
      </c>
      <c r="C3256">
        <f t="shared" si="150"/>
        <v>8.5189794083527079</v>
      </c>
      <c r="D3256">
        <f t="shared" si="151"/>
        <v>5.0867733849893795E-5</v>
      </c>
      <c r="E3256">
        <f t="shared" si="152"/>
        <v>0.99994913485354475</v>
      </c>
      <c r="F3256" s="4">
        <f>EXP((Result!G$4+B3256-Result!P$4)/H$2)</f>
        <v>4.5300377631830226E-3</v>
      </c>
    </row>
    <row r="3257" spans="1:6" x14ac:dyDescent="0.2">
      <c r="A3257">
        <v>44.57</v>
      </c>
      <c r="B3257">
        <v>1.3457969999999999</v>
      </c>
      <c r="C3257">
        <f t="shared" si="150"/>
        <v>9.6558141440041361</v>
      </c>
      <c r="D3257">
        <f t="shared" si="151"/>
        <v>5.7655895200270103E-5</v>
      </c>
      <c r="E3257">
        <f t="shared" si="152"/>
        <v>0.99994234742881027</v>
      </c>
      <c r="F3257" s="4">
        <f>EXP((Result!G$4+B3257-Result!P$4)/H$2)</f>
        <v>5.1345590369344047E-3</v>
      </c>
    </row>
    <row r="3258" spans="1:6" x14ac:dyDescent="0.2">
      <c r="A3258">
        <v>44.58</v>
      </c>
      <c r="B3258">
        <v>1.1198490000000001</v>
      </c>
      <c r="C3258">
        <f t="shared" si="150"/>
        <v>6.5985896667556165</v>
      </c>
      <c r="D3258">
        <f t="shared" si="151"/>
        <v>3.9400882061538958E-5</v>
      </c>
      <c r="E3258">
        <f t="shared" si="152"/>
        <v>0.9999606006703069</v>
      </c>
      <c r="F3258" s="4">
        <f>EXP((Result!G$4+B3258-Result!P$4)/H$2)</f>
        <v>3.5088546340238625E-3</v>
      </c>
    </row>
    <row r="3259" spans="1:6" x14ac:dyDescent="0.2">
      <c r="A3259">
        <v>44.59</v>
      </c>
      <c r="B3259">
        <v>0.45368799999999998</v>
      </c>
      <c r="C3259">
        <f t="shared" si="150"/>
        <v>2.1477654362255514</v>
      </c>
      <c r="D3259">
        <f t="shared" si="151"/>
        <v>1.2824536290673814E-5</v>
      </c>
      <c r="E3259">
        <f t="shared" si="152"/>
        <v>0.99998717562817596</v>
      </c>
      <c r="F3259" s="4">
        <f>EXP((Result!G$4+B3259-Result!P$4)/H$2)</f>
        <v>1.1420920354639486E-3</v>
      </c>
    </row>
    <row r="3260" spans="1:6" x14ac:dyDescent="0.2">
      <c r="A3260">
        <v>44.6</v>
      </c>
      <c r="B3260">
        <v>2.5482300000000002</v>
      </c>
      <c r="C3260">
        <f t="shared" si="150"/>
        <v>73.226956086644705</v>
      </c>
      <c r="D3260">
        <f t="shared" si="151"/>
        <v>4.3724595803120662E-4</v>
      </c>
      <c r="E3260">
        <f t="shared" si="152"/>
        <v>0.9995629451424386</v>
      </c>
      <c r="F3260" s="4">
        <f>EXP((Result!G$4+B3260-Result!P$4)/H$2)</f>
        <v>3.8939039579107236E-2</v>
      </c>
    </row>
    <row r="3261" spans="1:6" x14ac:dyDescent="0.2">
      <c r="A3261">
        <v>44.61</v>
      </c>
      <c r="B3261">
        <v>1.133537</v>
      </c>
      <c r="C3261">
        <f t="shared" si="150"/>
        <v>6.7525426567372691</v>
      </c>
      <c r="D3261">
        <f t="shared" si="151"/>
        <v>4.0320151770314618E-5</v>
      </c>
      <c r="E3261">
        <f t="shared" si="152"/>
        <v>0.99995968147387881</v>
      </c>
      <c r="F3261" s="4">
        <f>EXP((Result!G$4+B3261-Result!P$4)/H$2)</f>
        <v>3.5907204098335841E-3</v>
      </c>
    </row>
    <row r="3262" spans="1:6" x14ac:dyDescent="0.2">
      <c r="A3262">
        <v>44.62</v>
      </c>
      <c r="B3262">
        <v>-0.420761</v>
      </c>
      <c r="C3262">
        <f t="shared" si="150"/>
        <v>0.49216137911490981</v>
      </c>
      <c r="D3262">
        <f t="shared" si="151"/>
        <v>2.9387480405771866E-6</v>
      </c>
      <c r="E3262">
        <f t="shared" si="152"/>
        <v>0.99999706126059573</v>
      </c>
      <c r="F3262" s="4">
        <f>EXP((Result!G$4+B3262-Result!P$4)/H$2)</f>
        <v>2.6171088414473471E-4</v>
      </c>
    </row>
    <row r="3263" spans="1:6" x14ac:dyDescent="0.2">
      <c r="A3263">
        <v>44.63</v>
      </c>
      <c r="B3263">
        <v>2.4755929999999999</v>
      </c>
      <c r="C3263">
        <f t="shared" si="150"/>
        <v>64.791607050008423</v>
      </c>
      <c r="D3263">
        <f t="shared" si="151"/>
        <v>3.8687759004268213E-4</v>
      </c>
      <c r="E3263">
        <f t="shared" si="152"/>
        <v>0.99961327202634387</v>
      </c>
      <c r="F3263" s="4">
        <f>EXP((Result!G$4+B3263-Result!P$4)/H$2)</f>
        <v>3.4453472957813952E-2</v>
      </c>
    </row>
    <row r="3264" spans="1:6" x14ac:dyDescent="0.2">
      <c r="A3264">
        <v>44.64</v>
      </c>
      <c r="B3264">
        <v>1.6620090000000001</v>
      </c>
      <c r="C3264">
        <f t="shared" si="150"/>
        <v>16.450438744813798</v>
      </c>
      <c r="D3264">
        <f t="shared" si="151"/>
        <v>9.8227322742992643E-5</v>
      </c>
      <c r="E3264">
        <f t="shared" si="152"/>
        <v>0.99990178232491622</v>
      </c>
      <c r="F3264" s="4">
        <f>EXP((Result!G$4+B3264-Result!P$4)/H$2)</f>
        <v>8.7476568685996587E-3</v>
      </c>
    </row>
    <row r="3265" spans="1:6" x14ac:dyDescent="0.2">
      <c r="A3265">
        <v>44.65</v>
      </c>
      <c r="B3265">
        <v>0.76847100000000002</v>
      </c>
      <c r="C3265">
        <f t="shared" ref="C3265:C3328" si="153">EXP(B3265/H$2)</f>
        <v>3.6503101311519321</v>
      </c>
      <c r="D3265">
        <f t="shared" si="151"/>
        <v>2.1796390778800154E-5</v>
      </c>
      <c r="E3265">
        <f t="shared" si="152"/>
        <v>0.99997820408429361</v>
      </c>
      <c r="F3265" s="4">
        <f>EXP((Result!G$4+B3265-Result!P$4)/H$2)</f>
        <v>1.9410826049461457E-3</v>
      </c>
    </row>
    <row r="3266" spans="1:6" x14ac:dyDescent="0.2">
      <c r="A3266">
        <v>44.66</v>
      </c>
      <c r="B3266">
        <v>-0.77449000000000001</v>
      </c>
      <c r="C3266">
        <f t="shared" si="153"/>
        <v>0.27118510019721442</v>
      </c>
      <c r="D3266">
        <f t="shared" ref="D3266:D3329" si="154">EXP(1/H$2*(B3266-H$4-J$6))</f>
        <v>1.6192751314040447E-6</v>
      </c>
      <c r="E3266">
        <f t="shared" ref="E3266:E3329" si="155">1/(1+D3266)</f>
        <v>0.9999983807274907</v>
      </c>
      <c r="F3266" s="4">
        <f>EXP((Result!G$4+B3266-Result!P$4)/H$2)</f>
        <v>1.4420492007545554E-4</v>
      </c>
    </row>
    <row r="3267" spans="1:6" x14ac:dyDescent="0.2">
      <c r="A3267">
        <v>44.67</v>
      </c>
      <c r="B3267">
        <v>3.7630180000000002</v>
      </c>
      <c r="C3267">
        <f t="shared" si="153"/>
        <v>567.0140946751103</v>
      </c>
      <c r="D3267">
        <f t="shared" si="154"/>
        <v>3.3857015816697719E-3</v>
      </c>
      <c r="E3267">
        <f t="shared" si="155"/>
        <v>0.99662572271427341</v>
      </c>
      <c r="F3267" s="4">
        <f>EXP((Result!G$4+B3267-Result!P$4)/H$2)</f>
        <v>0.30151443477100398</v>
      </c>
    </row>
    <row r="3268" spans="1:6" x14ac:dyDescent="0.2">
      <c r="A3268">
        <v>44.68</v>
      </c>
      <c r="B3268">
        <v>-0.99956</v>
      </c>
      <c r="C3268">
        <f t="shared" si="153"/>
        <v>0.18559681830755759</v>
      </c>
      <c r="D3268">
        <f t="shared" si="154"/>
        <v>1.1082183797509005E-6</v>
      </c>
      <c r="E3268">
        <f t="shared" si="155"/>
        <v>0.9999988917828484</v>
      </c>
      <c r="F3268" s="4">
        <f>EXP((Result!G$4+B3268-Result!P$4)/H$2)</f>
        <v>9.8692643256715197E-5</v>
      </c>
    </row>
    <row r="3269" spans="1:6" x14ac:dyDescent="0.2">
      <c r="A3269">
        <v>44.69</v>
      </c>
      <c r="B3269">
        <v>0.48780699999999999</v>
      </c>
      <c r="C3269">
        <f t="shared" si="153"/>
        <v>2.274853725839852</v>
      </c>
      <c r="D3269">
        <f t="shared" si="154"/>
        <v>1.3583394010789917E-5</v>
      </c>
      <c r="E3269">
        <f t="shared" si="155"/>
        <v>0.99998641679049538</v>
      </c>
      <c r="F3269" s="4">
        <f>EXP((Result!G$4+B3269-Result!P$4)/H$2)</f>
        <v>1.2096722846481002E-3</v>
      </c>
    </row>
    <row r="3270" spans="1:6" x14ac:dyDescent="0.2">
      <c r="A3270">
        <v>44.7</v>
      </c>
      <c r="B3270">
        <v>0.65532500000000005</v>
      </c>
      <c r="C3270">
        <f t="shared" si="153"/>
        <v>3.0167200858894647</v>
      </c>
      <c r="D3270">
        <f t="shared" si="154"/>
        <v>1.8013157101682315E-5</v>
      </c>
      <c r="E3270">
        <f t="shared" si="155"/>
        <v>0.9999819871673663</v>
      </c>
      <c r="F3270" s="4">
        <f>EXP((Result!G$4+B3270-Result!P$4)/H$2)</f>
        <v>1.6041658577825514E-3</v>
      </c>
    </row>
    <row r="3271" spans="1:6" x14ac:dyDescent="0.2">
      <c r="A3271">
        <v>44.71</v>
      </c>
      <c r="B3271">
        <v>0.36287199999999997</v>
      </c>
      <c r="C3271">
        <f t="shared" si="153"/>
        <v>1.8430287497785693</v>
      </c>
      <c r="D3271">
        <f t="shared" si="154"/>
        <v>1.1004921062435952E-5</v>
      </c>
      <c r="E3271">
        <f t="shared" si="155"/>
        <v>0.99998899520004447</v>
      </c>
      <c r="F3271" s="4">
        <f>EXP((Result!G$4+B3271-Result!P$4)/H$2)</f>
        <v>9.8004578188590034E-4</v>
      </c>
    </row>
    <row r="3272" spans="1:6" x14ac:dyDescent="0.2">
      <c r="A3272">
        <v>44.72</v>
      </c>
      <c r="B3272">
        <v>1.660936</v>
      </c>
      <c r="C3272">
        <f t="shared" si="153"/>
        <v>16.420724550535084</v>
      </c>
      <c r="D3272">
        <f t="shared" si="154"/>
        <v>9.804989612253941E-5</v>
      </c>
      <c r="E3272">
        <f t="shared" si="155"/>
        <v>0.99990195971671714</v>
      </c>
      <c r="F3272" s="4">
        <f>EXP((Result!G$4+B3272-Result!P$4)/H$2)</f>
        <v>8.7318561000177888E-3</v>
      </c>
    </row>
    <row r="3273" spans="1:6" x14ac:dyDescent="0.2">
      <c r="A3273">
        <v>44.73</v>
      </c>
      <c r="B3273">
        <v>2.839556</v>
      </c>
      <c r="C3273">
        <f t="shared" si="153"/>
        <v>119.63250671125563</v>
      </c>
      <c r="D3273">
        <f t="shared" si="154"/>
        <v>7.1433844589612711E-4</v>
      </c>
      <c r="E3273">
        <f t="shared" si="155"/>
        <v>0.99928617146926724</v>
      </c>
      <c r="F3273" s="4">
        <f>EXP((Result!G$4+B3273-Result!P$4)/H$2)</f>
        <v>6.3615574956651821E-2</v>
      </c>
    </row>
    <row r="3274" spans="1:6" x14ac:dyDescent="0.2">
      <c r="A3274">
        <v>44.74</v>
      </c>
      <c r="B3274">
        <v>0.87839900000000004</v>
      </c>
      <c r="C3274">
        <f t="shared" si="153"/>
        <v>4.3930863166457481</v>
      </c>
      <c r="D3274">
        <f t="shared" si="154"/>
        <v>2.6231586534373032E-5</v>
      </c>
      <c r="E3274">
        <f t="shared" si="155"/>
        <v>0.99997376910154356</v>
      </c>
      <c r="F3274" s="4">
        <f>EXP((Result!G$4+B3274-Result!P$4)/H$2)</f>
        <v>2.3360599852859654E-3</v>
      </c>
    </row>
    <row r="3275" spans="1:6" x14ac:dyDescent="0.2">
      <c r="A3275">
        <v>44.75</v>
      </c>
      <c r="B3275">
        <v>-0.69241399999999997</v>
      </c>
      <c r="C3275">
        <f t="shared" si="153"/>
        <v>0.31140462308976652</v>
      </c>
      <c r="D3275">
        <f t="shared" si="154"/>
        <v>1.8594301884830773E-6</v>
      </c>
      <c r="E3275">
        <f t="shared" si="155"/>
        <v>0.99999814057326897</v>
      </c>
      <c r="F3275" s="4">
        <f>EXP((Result!G$4+B3275-Result!P$4)/H$2)</f>
        <v>1.655919840401633E-4</v>
      </c>
    </row>
    <row r="3276" spans="1:6" x14ac:dyDescent="0.2">
      <c r="A3276">
        <v>44.76</v>
      </c>
      <c r="B3276">
        <v>-0.29361199999999998</v>
      </c>
      <c r="C3276">
        <f t="shared" si="153"/>
        <v>0.60974604928423448</v>
      </c>
      <c r="D3276">
        <f t="shared" si="154"/>
        <v>3.6408586362591362E-6</v>
      </c>
      <c r="E3276">
        <f t="shared" si="155"/>
        <v>0.99999635915461949</v>
      </c>
      <c r="F3276" s="4">
        <f>EXP((Result!G$4+B3276-Result!P$4)/H$2)</f>
        <v>3.2423750508200352E-4</v>
      </c>
    </row>
    <row r="3277" spans="1:6" x14ac:dyDescent="0.2">
      <c r="A3277">
        <v>44.77</v>
      </c>
      <c r="B3277">
        <v>4.7747060000000001</v>
      </c>
      <c r="C3277">
        <f t="shared" si="153"/>
        <v>3118.1572228850514</v>
      </c>
      <c r="D3277">
        <f t="shared" si="154"/>
        <v>1.8618849056064504E-2</v>
      </c>
      <c r="E3277">
        <f t="shared" si="155"/>
        <v>0.98172147602283388</v>
      </c>
      <c r="F3277" s="4">
        <f>EXP((Result!G$4+B3277-Result!P$4)/H$2)</f>
        <v>1.6581058943940548</v>
      </c>
    </row>
    <row r="3278" spans="1:6" x14ac:dyDescent="0.2">
      <c r="A3278">
        <v>44.78</v>
      </c>
      <c r="B3278">
        <v>-1.767021</v>
      </c>
      <c r="C3278">
        <f t="shared" si="153"/>
        <v>5.0930721902795989E-2</v>
      </c>
      <c r="D3278">
        <f t="shared" si="154"/>
        <v>3.0411276777993149E-7</v>
      </c>
      <c r="E3278">
        <f t="shared" si="155"/>
        <v>0.99999969588732462</v>
      </c>
      <c r="F3278" s="4">
        <f>EXP((Result!G$4+B3278-Result!P$4)/H$2)</f>
        <v>2.7082832633639651E-5</v>
      </c>
    </row>
    <row r="3279" spans="1:6" x14ac:dyDescent="0.2">
      <c r="A3279">
        <v>44.79</v>
      </c>
      <c r="B3279">
        <v>-0.79900300000000002</v>
      </c>
      <c r="C3279">
        <f t="shared" si="153"/>
        <v>0.26021264734627597</v>
      </c>
      <c r="D3279">
        <f t="shared" si="154"/>
        <v>1.5537574461805316E-6</v>
      </c>
      <c r="E3279">
        <f t="shared" si="155"/>
        <v>0.99999844624496792</v>
      </c>
      <c r="F3279" s="4">
        <f>EXP((Result!G$4+B3279-Result!P$4)/H$2)</f>
        <v>1.3837022751583242E-4</v>
      </c>
    </row>
    <row r="3280" spans="1:6" x14ac:dyDescent="0.2">
      <c r="A3280">
        <v>44.8</v>
      </c>
      <c r="B3280">
        <v>-0.110885</v>
      </c>
      <c r="C3280">
        <f t="shared" si="153"/>
        <v>0.82958280390046024</v>
      </c>
      <c r="D3280">
        <f t="shared" si="154"/>
        <v>4.9535273243977935E-6</v>
      </c>
      <c r="E3280">
        <f t="shared" si="155"/>
        <v>0.99999504649721294</v>
      </c>
      <c r="F3280" s="4">
        <f>EXP((Result!G$4+B3280-Result!P$4)/H$2)</f>
        <v>4.4113751767866169E-4</v>
      </c>
    </row>
    <row r="3281" spans="1:6" x14ac:dyDescent="0.2">
      <c r="A3281">
        <v>44.81</v>
      </c>
      <c r="B3281">
        <v>-1.7926329999999999</v>
      </c>
      <c r="C3281">
        <f t="shared" si="153"/>
        <v>4.877959767608369E-2</v>
      </c>
      <c r="D3281">
        <f t="shared" si="154"/>
        <v>2.9126817579334031E-7</v>
      </c>
      <c r="E3281">
        <f t="shared" si="155"/>
        <v>0.99999970873190902</v>
      </c>
      <c r="F3281" s="4">
        <f>EXP((Result!G$4+B3281-Result!P$4)/H$2)</f>
        <v>2.5938954533552926E-5</v>
      </c>
    </row>
    <row r="3282" spans="1:6" x14ac:dyDescent="0.2">
      <c r="A3282">
        <v>44.82</v>
      </c>
      <c r="B3282">
        <v>-0.51460799999999995</v>
      </c>
      <c r="C3282">
        <f t="shared" si="153"/>
        <v>0.42017949329184889</v>
      </c>
      <c r="D3282">
        <f t="shared" si="154"/>
        <v>2.5089365297674733E-6</v>
      </c>
      <c r="E3282">
        <f t="shared" si="155"/>
        <v>0.99999749106976488</v>
      </c>
      <c r="F3282" s="4">
        <f>EXP((Result!G$4+B3282-Result!P$4)/H$2)</f>
        <v>2.234339209766031E-4</v>
      </c>
    </row>
    <row r="3283" spans="1:6" x14ac:dyDescent="0.2">
      <c r="A3283">
        <v>44.83</v>
      </c>
      <c r="B3283">
        <v>0.113263</v>
      </c>
      <c r="C3283">
        <f t="shared" si="153"/>
        <v>1.2102646928939818</v>
      </c>
      <c r="D3283">
        <f t="shared" si="154"/>
        <v>7.2266194499416924E-6</v>
      </c>
      <c r="E3283">
        <f t="shared" si="155"/>
        <v>0.99999277343277371</v>
      </c>
      <c r="F3283" s="4">
        <f>EXP((Result!G$4+B3283-Result!P$4)/H$2)</f>
        <v>6.4356826087422008E-4</v>
      </c>
    </row>
    <row r="3284" spans="1:6" x14ac:dyDescent="0.2">
      <c r="A3284">
        <v>44.84</v>
      </c>
      <c r="B3284">
        <v>3.5016409999999998</v>
      </c>
      <c r="C3284">
        <f t="shared" si="153"/>
        <v>365.03193237703698</v>
      </c>
      <c r="D3284">
        <f t="shared" si="154"/>
        <v>2.1796445668904427E-3</v>
      </c>
      <c r="E3284">
        <f t="shared" si="155"/>
        <v>0.99782509595090363</v>
      </c>
      <c r="F3284" s="4">
        <f>EXP((Result!G$4+B3284-Result!P$4)/H$2)</f>
        <v>0.19410874931970323</v>
      </c>
    </row>
    <row r="3285" spans="1:6" x14ac:dyDescent="0.2">
      <c r="A3285">
        <v>44.85</v>
      </c>
      <c r="B3285">
        <v>-0.57946399999999998</v>
      </c>
      <c r="C3285">
        <f t="shared" si="153"/>
        <v>0.37668331291037854</v>
      </c>
      <c r="D3285">
        <f t="shared" si="154"/>
        <v>2.2492162016537288E-6</v>
      </c>
      <c r="E3285">
        <f t="shared" si="155"/>
        <v>0.99999775078885722</v>
      </c>
      <c r="F3285" s="4">
        <f>EXP((Result!G$4+B3285-Result!P$4)/H$2)</f>
        <v>2.0030446729003937E-4</v>
      </c>
    </row>
    <row r="3286" spans="1:6" x14ac:dyDescent="0.2">
      <c r="A3286">
        <v>44.86</v>
      </c>
      <c r="B3286">
        <v>0.73967799999999995</v>
      </c>
      <c r="C3286">
        <f t="shared" si="153"/>
        <v>3.4774463982927006</v>
      </c>
      <c r="D3286">
        <f t="shared" si="154"/>
        <v>2.0764203009128954E-5</v>
      </c>
      <c r="E3286">
        <f t="shared" si="155"/>
        <v>0.99997923622813389</v>
      </c>
      <c r="F3286" s="4">
        <f>EXP((Result!G$4+B3286-Result!P$4)/H$2)</f>
        <v>1.8491608851953837E-3</v>
      </c>
    </row>
    <row r="3287" spans="1:6" x14ac:dyDescent="0.2">
      <c r="A3287">
        <v>44.87</v>
      </c>
      <c r="B3287">
        <v>-0.71076799999999996</v>
      </c>
      <c r="C3287">
        <f t="shared" si="153"/>
        <v>0.30192181235681886</v>
      </c>
      <c r="D3287">
        <f t="shared" si="154"/>
        <v>1.8028073150858797E-6</v>
      </c>
      <c r="E3287">
        <f t="shared" si="155"/>
        <v>0.99999819719593508</v>
      </c>
      <c r="F3287" s="4">
        <f>EXP((Result!G$4+B3287-Result!P$4)/H$2)</f>
        <v>1.6054942099801614E-4</v>
      </c>
    </row>
    <row r="3288" spans="1:6" x14ac:dyDescent="0.2">
      <c r="A3288">
        <v>44.88</v>
      </c>
      <c r="B3288">
        <v>3.9087209999999999</v>
      </c>
      <c r="C3288">
        <f t="shared" si="153"/>
        <v>724.79007094118685</v>
      </c>
      <c r="D3288">
        <f t="shared" si="154"/>
        <v>4.3277987489361821E-3</v>
      </c>
      <c r="E3288">
        <f t="shared" si="155"/>
        <v>0.99569085038338367</v>
      </c>
      <c r="F3288" s="4">
        <f>EXP((Result!G$4+B3288-Result!P$4)/H$2)</f>
        <v>0.3854131151584238</v>
      </c>
    </row>
    <row r="3289" spans="1:6" x14ac:dyDescent="0.2">
      <c r="A3289">
        <v>44.89</v>
      </c>
      <c r="B3289">
        <v>1.6781140000000001</v>
      </c>
      <c r="C3289">
        <f t="shared" si="153"/>
        <v>16.90294360090542</v>
      </c>
      <c r="D3289">
        <f t="shared" si="154"/>
        <v>1.0092927745870469E-4</v>
      </c>
      <c r="E3289">
        <f t="shared" si="155"/>
        <v>0.99989908090823232</v>
      </c>
      <c r="F3289" s="4">
        <f>EXP((Result!G$4+B3289-Result!P$4)/H$2)</f>
        <v>8.9882800686169155E-3</v>
      </c>
    </row>
    <row r="3290" spans="1:6" x14ac:dyDescent="0.2">
      <c r="A3290">
        <v>44.9</v>
      </c>
      <c r="B3290">
        <v>-0.40221099999999999</v>
      </c>
      <c r="C3290">
        <f t="shared" si="153"/>
        <v>0.50778693200899938</v>
      </c>
      <c r="D3290">
        <f t="shared" si="154"/>
        <v>3.0320498820037115E-6</v>
      </c>
      <c r="E3290">
        <f t="shared" si="155"/>
        <v>0.99999696795931126</v>
      </c>
      <c r="F3290" s="4">
        <f>EXP((Result!G$4+B3290-Result!P$4)/H$2)</f>
        <v>2.7001990113935761E-4</v>
      </c>
    </row>
    <row r="3291" spans="1:6" x14ac:dyDescent="0.2">
      <c r="A3291">
        <v>44.91</v>
      </c>
      <c r="B3291">
        <v>0.81764099999999995</v>
      </c>
      <c r="C3291">
        <f t="shared" si="153"/>
        <v>3.9656098285240744</v>
      </c>
      <c r="D3291">
        <f t="shared" si="154"/>
        <v>2.3679078870891624E-5</v>
      </c>
      <c r="E3291">
        <f t="shared" si="155"/>
        <v>0.9999763214818147</v>
      </c>
      <c r="F3291" s="4">
        <f>EXP((Result!G$4+B3291-Result!P$4)/H$2)</f>
        <v>2.1087458269531778E-3</v>
      </c>
    </row>
    <row r="3292" spans="1:6" x14ac:dyDescent="0.2">
      <c r="A3292">
        <v>44.92</v>
      </c>
      <c r="B3292">
        <v>-0.372867</v>
      </c>
      <c r="C3292">
        <f t="shared" si="153"/>
        <v>0.53352409082462271</v>
      </c>
      <c r="D3292">
        <f t="shared" si="154"/>
        <v>3.1857291999043893E-6</v>
      </c>
      <c r="E3292">
        <f t="shared" si="155"/>
        <v>0.99999681428094889</v>
      </c>
      <c r="F3292" s="4">
        <f>EXP((Result!G$4+B3292-Result!P$4)/H$2)</f>
        <v>2.8370584821859306E-4</v>
      </c>
    </row>
    <row r="3293" spans="1:6" x14ac:dyDescent="0.2">
      <c r="A3293">
        <v>44.93</v>
      </c>
      <c r="B3293">
        <v>0.83625400000000005</v>
      </c>
      <c r="C3293">
        <f t="shared" si="153"/>
        <v>4.0919476776090464</v>
      </c>
      <c r="D3293">
        <f t="shared" si="154"/>
        <v>2.4433455630638404E-5</v>
      </c>
      <c r="E3293">
        <f t="shared" si="155"/>
        <v>0.99997556714134839</v>
      </c>
      <c r="F3293" s="4">
        <f>EXP((Result!G$4+B3293-Result!P$4)/H$2)</f>
        <v>2.1759270231787612E-3</v>
      </c>
    </row>
    <row r="3294" spans="1:6" x14ac:dyDescent="0.2">
      <c r="A3294">
        <v>44.94</v>
      </c>
      <c r="B3294">
        <v>0.92518199999999995</v>
      </c>
      <c r="C3294">
        <f t="shared" si="153"/>
        <v>4.7533879872118527</v>
      </c>
      <c r="D3294">
        <f t="shared" si="154"/>
        <v>2.8382986203922502E-5</v>
      </c>
      <c r="E3294">
        <f t="shared" si="155"/>
        <v>0.99997161781936705</v>
      </c>
      <c r="F3294" s="4">
        <f>EXP((Result!G$4+B3294-Result!P$4)/H$2)</f>
        <v>2.5276533787624241E-3</v>
      </c>
    </row>
    <row r="3295" spans="1:6" x14ac:dyDescent="0.2">
      <c r="A3295">
        <v>44.95</v>
      </c>
      <c r="B3295">
        <v>-1.4462250000000001</v>
      </c>
      <c r="C3295">
        <f t="shared" si="153"/>
        <v>8.7442540767817822E-2</v>
      </c>
      <c r="D3295">
        <f t="shared" si="154"/>
        <v>5.2212872900885994E-7</v>
      </c>
      <c r="E3295">
        <f t="shared" si="155"/>
        <v>0.99999947787154375</v>
      </c>
      <c r="F3295" s="4">
        <f>EXP((Result!G$4+B3295-Result!P$4)/H$2)</f>
        <v>4.6498294314281159E-5</v>
      </c>
    </row>
    <row r="3296" spans="1:6" x14ac:dyDescent="0.2">
      <c r="A3296">
        <v>44.96</v>
      </c>
      <c r="B3296">
        <v>0.97243599999999997</v>
      </c>
      <c r="C3296">
        <f t="shared" si="153"/>
        <v>5.1473233018696272</v>
      </c>
      <c r="D3296">
        <f t="shared" si="154"/>
        <v>3.0735215946424082E-5</v>
      </c>
      <c r="E3296">
        <f t="shared" si="155"/>
        <v>0.99996926572867817</v>
      </c>
      <c r="F3296" s="4">
        <f>EXP((Result!G$4+B3296-Result!P$4)/H$2)</f>
        <v>2.7371317406776328E-3</v>
      </c>
    </row>
    <row r="3297" spans="1:6" x14ac:dyDescent="0.2">
      <c r="A3297">
        <v>44.97</v>
      </c>
      <c r="B3297">
        <v>-1.8188249999999999</v>
      </c>
      <c r="C3297">
        <f t="shared" si="153"/>
        <v>4.6673694604659519E-2</v>
      </c>
      <c r="D3297">
        <f t="shared" si="154"/>
        <v>2.7869360414384802E-7</v>
      </c>
      <c r="E3297">
        <f t="shared" si="155"/>
        <v>0.99999972130647352</v>
      </c>
      <c r="F3297" s="4">
        <f>EXP((Result!G$4+B3297-Result!P$4)/H$2)</f>
        <v>2.4819123156827026E-5</v>
      </c>
    </row>
    <row r="3298" spans="1:6" x14ac:dyDescent="0.2">
      <c r="A3298">
        <v>44.98</v>
      </c>
      <c r="B3298">
        <v>-0.49033900000000002</v>
      </c>
      <c r="C3298">
        <f t="shared" si="153"/>
        <v>0.43771731725540397</v>
      </c>
      <c r="D3298">
        <f t="shared" si="154"/>
        <v>2.613656745525917E-6</v>
      </c>
      <c r="E3298">
        <f t="shared" si="155"/>
        <v>0.99999738635008573</v>
      </c>
      <c r="F3298" s="4">
        <f>EXP((Result!G$4+B3298-Result!P$4)/H$2)</f>
        <v>2.3275980392932627E-4</v>
      </c>
    </row>
    <row r="3299" spans="1:6" x14ac:dyDescent="0.2">
      <c r="A3299">
        <v>44.99</v>
      </c>
      <c r="B3299">
        <v>-3.4920249999999999</v>
      </c>
      <c r="C3299">
        <f t="shared" si="153"/>
        <v>2.7842335628575532E-3</v>
      </c>
      <c r="D3299">
        <f t="shared" si="154"/>
        <v>1.6624955298344347E-8</v>
      </c>
      <c r="E3299">
        <f t="shared" si="155"/>
        <v>0.99999998337504503</v>
      </c>
      <c r="F3299" s="4">
        <f>EXP((Result!G$4+B3299-Result!P$4)/H$2)</f>
        <v>1.4805392262011805E-6</v>
      </c>
    </row>
    <row r="3300" spans="1:6" x14ac:dyDescent="0.2">
      <c r="A3300">
        <v>45</v>
      </c>
      <c r="B3300">
        <v>4.5563700000000003</v>
      </c>
      <c r="C3300">
        <f t="shared" si="153"/>
        <v>2158.3920169654439</v>
      </c>
      <c r="D3300">
        <f t="shared" si="154"/>
        <v>1.2887988736665332E-2</v>
      </c>
      <c r="E3300">
        <f t="shared" si="155"/>
        <v>0.98727599805706057</v>
      </c>
      <c r="F3300" s="4">
        <f>EXP((Result!G$4+B3300-Result!P$4)/H$2)</f>
        <v>1.1477428076677232</v>
      </c>
    </row>
    <row r="3301" spans="1:6" x14ac:dyDescent="0.2">
      <c r="A3301">
        <v>45.01</v>
      </c>
      <c r="B3301">
        <v>2.2748249999999999</v>
      </c>
      <c r="C3301">
        <f t="shared" si="153"/>
        <v>46.196223962871457</v>
      </c>
      <c r="D3301">
        <f t="shared" si="154"/>
        <v>2.7584257606132954E-4</v>
      </c>
      <c r="E3301">
        <f t="shared" si="155"/>
        <v>0.9997242334920825</v>
      </c>
      <c r="F3301" s="4">
        <f>EXP((Result!G$4+B3301-Result!P$4)/H$2)</f>
        <v>2.456522419376695E-2</v>
      </c>
    </row>
    <row r="3302" spans="1:6" x14ac:dyDescent="0.2">
      <c r="A3302">
        <v>45.02</v>
      </c>
      <c r="B3302">
        <v>-0.74673299999999998</v>
      </c>
      <c r="C3302">
        <f t="shared" si="153"/>
        <v>0.28416922909324649</v>
      </c>
      <c r="D3302">
        <f t="shared" si="154"/>
        <v>1.696804748661777E-6</v>
      </c>
      <c r="E3302">
        <f t="shared" si="155"/>
        <v>0.99999830319813043</v>
      </c>
      <c r="F3302" s="4">
        <f>EXP((Result!G$4+B3302-Result!P$4)/H$2)</f>
        <v>1.511093380111756E-4</v>
      </c>
    </row>
    <row r="3303" spans="1:6" x14ac:dyDescent="0.2">
      <c r="A3303">
        <v>45.03</v>
      </c>
      <c r="B3303">
        <v>-1.2582500000000001</v>
      </c>
      <c r="C3303">
        <f t="shared" si="153"/>
        <v>0.12002556135417412</v>
      </c>
      <c r="D3303">
        <f t="shared" si="154"/>
        <v>7.1668541705382692E-7</v>
      </c>
      <c r="E3303">
        <f t="shared" si="155"/>
        <v>0.99999928331509658</v>
      </c>
      <c r="F3303" s="4">
        <f>EXP((Result!G$4+B3303-Result!P$4)/H$2)</f>
        <v>6.3824585014085329E-5</v>
      </c>
    </row>
    <row r="3304" spans="1:6" x14ac:dyDescent="0.2">
      <c r="A3304">
        <v>45.04</v>
      </c>
      <c r="B3304">
        <v>0.28002899999999997</v>
      </c>
      <c r="C3304">
        <f t="shared" si="153"/>
        <v>1.6029191781620873</v>
      </c>
      <c r="D3304">
        <f t="shared" si="154"/>
        <v>9.5712012236693634E-6</v>
      </c>
      <c r="E3304">
        <f t="shared" si="155"/>
        <v>0.99999042889038348</v>
      </c>
      <c r="F3304" s="4">
        <f>EXP((Result!G$4+B3304-Result!P$4)/H$2)</f>
        <v>8.5236553116738471E-4</v>
      </c>
    </row>
    <row r="3305" spans="1:6" x14ac:dyDescent="0.2">
      <c r="A3305">
        <v>45.05</v>
      </c>
      <c r="B3305">
        <v>0.748089</v>
      </c>
      <c r="C3305">
        <f t="shared" si="153"/>
        <v>3.5270791517647768</v>
      </c>
      <c r="D3305">
        <f t="shared" si="154"/>
        <v>2.1060565469094456E-5</v>
      </c>
      <c r="E3305">
        <f t="shared" si="155"/>
        <v>0.99997893987806896</v>
      </c>
      <c r="F3305" s="4">
        <f>EXP((Result!G$4+B3305-Result!P$4)/H$2)</f>
        <v>1.8755535123801393E-3</v>
      </c>
    </row>
    <row r="3306" spans="1:6" x14ac:dyDescent="0.2">
      <c r="A3306">
        <v>45.06</v>
      </c>
      <c r="B3306">
        <v>-2.2139060000000002</v>
      </c>
      <c r="C3306">
        <f t="shared" si="153"/>
        <v>2.3986732285953119E-2</v>
      </c>
      <c r="D3306">
        <f t="shared" si="154"/>
        <v>1.4322733456242213E-7</v>
      </c>
      <c r="E3306">
        <f t="shared" si="155"/>
        <v>0.99999985677268588</v>
      </c>
      <c r="F3306" s="4">
        <f>EXP((Result!G$4+B3306-Result!P$4)/H$2)</f>
        <v>1.2755143293830363E-5</v>
      </c>
    </row>
    <row r="3307" spans="1:6" x14ac:dyDescent="0.2">
      <c r="A3307">
        <v>45.07</v>
      </c>
      <c r="B3307">
        <v>-1.1960150000000001</v>
      </c>
      <c r="C3307">
        <f t="shared" si="153"/>
        <v>0.13329513441236032</v>
      </c>
      <c r="D3307">
        <f t="shared" si="154"/>
        <v>7.959194518213847E-7</v>
      </c>
      <c r="E3307">
        <f t="shared" si="155"/>
        <v>0.99999920408118159</v>
      </c>
      <c r="F3307" s="4">
        <f>EXP((Result!G$4+B3307-Result!P$4)/H$2)</f>
        <v>7.0880790244017263E-5</v>
      </c>
    </row>
    <row r="3308" spans="1:6" x14ac:dyDescent="0.2">
      <c r="A3308">
        <v>45.08</v>
      </c>
      <c r="B3308">
        <v>-0.30772899999999997</v>
      </c>
      <c r="C3308">
        <f t="shared" si="153"/>
        <v>0.59541375038022115</v>
      </c>
      <c r="D3308">
        <f t="shared" si="154"/>
        <v>3.5552789522195534E-6</v>
      </c>
      <c r="E3308">
        <f t="shared" si="155"/>
        <v>0.99999644473368787</v>
      </c>
      <c r="F3308" s="4">
        <f>EXP((Result!G$4+B3308-Result!P$4)/H$2)</f>
        <v>3.1661618659345849E-4</v>
      </c>
    </row>
    <row r="3309" spans="1:6" x14ac:dyDescent="0.2">
      <c r="A3309">
        <v>45.09</v>
      </c>
      <c r="B3309">
        <v>-3.358981</v>
      </c>
      <c r="C3309">
        <f t="shared" si="153"/>
        <v>3.4838608750358295E-3</v>
      </c>
      <c r="D3309">
        <f t="shared" si="154"/>
        <v>2.0802504533303996E-8</v>
      </c>
      <c r="E3309">
        <f t="shared" si="155"/>
        <v>0.99999997919749584</v>
      </c>
      <c r="F3309" s="4">
        <f>EXP((Result!G$4+B3309-Result!P$4)/H$2)</f>
        <v>1.8525718362594199E-6</v>
      </c>
    </row>
    <row r="3310" spans="1:6" x14ac:dyDescent="0.2">
      <c r="A3310">
        <v>45.1</v>
      </c>
      <c r="B3310">
        <v>3.0599409999999998</v>
      </c>
      <c r="C3310">
        <f t="shared" si="153"/>
        <v>173.42681357254841</v>
      </c>
      <c r="D3310">
        <f t="shared" si="154"/>
        <v>1.035549984613638E-3</v>
      </c>
      <c r="E3310">
        <f t="shared" si="155"/>
        <v>0.99896552126981941</v>
      </c>
      <c r="F3310" s="4">
        <f>EXP((Result!G$4+B3310-Result!P$4)/H$2)</f>
        <v>9.222114257746078E-2</v>
      </c>
    </row>
    <row r="3311" spans="1:6" x14ac:dyDescent="0.2">
      <c r="A3311">
        <v>45.11</v>
      </c>
      <c r="B3311">
        <v>-1.6108119999999999</v>
      </c>
      <c r="C3311">
        <f t="shared" si="153"/>
        <v>6.6265273270219208E-2</v>
      </c>
      <c r="D3311">
        <f t="shared" si="154"/>
        <v>3.9567700808092278E-7</v>
      </c>
      <c r="E3311">
        <f t="shared" si="155"/>
        <v>0.99999960432314849</v>
      </c>
      <c r="F3311" s="4">
        <f>EXP((Result!G$4+B3311-Result!P$4)/H$2)</f>
        <v>3.5237107159504436E-5</v>
      </c>
    </row>
    <row r="3312" spans="1:6" x14ac:dyDescent="0.2">
      <c r="A3312">
        <v>45.12</v>
      </c>
      <c r="B3312">
        <v>0.66849999999999998</v>
      </c>
      <c r="C3312">
        <f t="shared" si="153"/>
        <v>3.0844365457174177</v>
      </c>
      <c r="D3312">
        <f t="shared" si="154"/>
        <v>1.8417499299341333E-5</v>
      </c>
      <c r="E3312">
        <f t="shared" si="155"/>
        <v>0.99998158283989858</v>
      </c>
      <c r="F3312" s="4">
        <f>EXP((Result!G$4+B3312-Result!P$4)/H$2)</f>
        <v>1.6401746453972891E-3</v>
      </c>
    </row>
    <row r="3313" spans="1:6" x14ac:dyDescent="0.2">
      <c r="A3313">
        <v>45.13</v>
      </c>
      <c r="B3313">
        <v>1.0978570000000001</v>
      </c>
      <c r="C3313">
        <f t="shared" si="153"/>
        <v>6.3585551854404114</v>
      </c>
      <c r="D3313">
        <f t="shared" si="154"/>
        <v>3.7967610594963138E-5</v>
      </c>
      <c r="E3313">
        <f t="shared" si="155"/>
        <v>0.99996203383088966</v>
      </c>
      <c r="F3313" s="4">
        <f>EXP((Result!G$4+B3313-Result!P$4)/H$2)</f>
        <v>3.3812143131941377E-3</v>
      </c>
    </row>
    <row r="3314" spans="1:6" x14ac:dyDescent="0.2">
      <c r="A3314">
        <v>45.14</v>
      </c>
      <c r="B3314">
        <v>-0.342478</v>
      </c>
      <c r="C3314">
        <f t="shared" si="153"/>
        <v>0.56155361715401775</v>
      </c>
      <c r="D3314">
        <f t="shared" si="154"/>
        <v>3.3530964885099165E-6</v>
      </c>
      <c r="E3314">
        <f t="shared" si="155"/>
        <v>0.99999664691475476</v>
      </c>
      <c r="F3314" s="4">
        <f>EXP((Result!G$4+B3314-Result!P$4)/H$2)</f>
        <v>2.9861078068407082E-4</v>
      </c>
    </row>
    <row r="3315" spans="1:6" x14ac:dyDescent="0.2">
      <c r="A3315">
        <v>45.15</v>
      </c>
      <c r="B3315">
        <v>-0.14255499999999999</v>
      </c>
      <c r="C3315">
        <f t="shared" si="153"/>
        <v>0.78647545425889009</v>
      </c>
      <c r="D3315">
        <f t="shared" si="154"/>
        <v>4.6961287460667171E-6</v>
      </c>
      <c r="E3315">
        <f t="shared" si="155"/>
        <v>0.99999530389330737</v>
      </c>
      <c r="F3315" s="4">
        <f>EXP((Result!G$4+B3315-Result!P$4)/H$2)</f>
        <v>4.1821482795416484E-4</v>
      </c>
    </row>
    <row r="3316" spans="1:6" x14ac:dyDescent="0.2">
      <c r="A3316">
        <v>45.16</v>
      </c>
      <c r="B3316">
        <v>-2.3828</v>
      </c>
      <c r="C3316">
        <f t="shared" si="153"/>
        <v>1.8046070915620563E-2</v>
      </c>
      <c r="D3316">
        <f t="shared" si="154"/>
        <v>1.0775501246922277E-7</v>
      </c>
      <c r="E3316">
        <f t="shared" si="155"/>
        <v>0.99999989224499919</v>
      </c>
      <c r="F3316" s="4">
        <f>EXP((Result!G$4+B3316-Result!P$4)/H$2)</f>
        <v>9.5961474733330458E-6</v>
      </c>
    </row>
    <row r="3317" spans="1:6" x14ac:dyDescent="0.2">
      <c r="A3317">
        <v>45.17</v>
      </c>
      <c r="B3317">
        <v>-2.4632130000000001</v>
      </c>
      <c r="C3317">
        <f t="shared" si="153"/>
        <v>1.5759423661014665E-2</v>
      </c>
      <c r="D3317">
        <f t="shared" si="154"/>
        <v>9.4101198041424153E-8</v>
      </c>
      <c r="E3317">
        <f t="shared" si="155"/>
        <v>0.99999990589881094</v>
      </c>
      <c r="F3317" s="4">
        <f>EXP((Result!G$4+B3317-Result!P$4)/H$2)</f>
        <v>8.3802038822161291E-6</v>
      </c>
    </row>
    <row r="3318" spans="1:6" x14ac:dyDescent="0.2">
      <c r="A3318">
        <v>45.18</v>
      </c>
      <c r="B3318">
        <v>2.426383</v>
      </c>
      <c r="C3318">
        <f t="shared" si="153"/>
        <v>59.636104006981732</v>
      </c>
      <c r="D3318">
        <f t="shared" si="154"/>
        <v>3.5609353199015623E-4</v>
      </c>
      <c r="E3318">
        <f t="shared" si="155"/>
        <v>0.99964403322547579</v>
      </c>
      <c r="F3318" s="4">
        <f>EXP((Result!G$4+B3318-Result!P$4)/H$2)</f>
        <v>3.1711991572119139E-2</v>
      </c>
    </row>
    <row r="3319" spans="1:6" x14ac:dyDescent="0.2">
      <c r="A3319">
        <v>45.19</v>
      </c>
      <c r="B3319">
        <v>-0.56411800000000001</v>
      </c>
      <c r="C3319">
        <f t="shared" si="153"/>
        <v>0.38655014366733614</v>
      </c>
      <c r="D3319">
        <f t="shared" si="154"/>
        <v>2.308132099536376E-6</v>
      </c>
      <c r="E3319">
        <f t="shared" si="155"/>
        <v>0.99999769187322807</v>
      </c>
      <c r="F3319" s="4">
        <f>EXP((Result!G$4+B3319-Result!P$4)/H$2)</f>
        <v>2.0555123615628729E-4</v>
      </c>
    </row>
    <row r="3320" spans="1:6" x14ac:dyDescent="0.2">
      <c r="A3320">
        <v>45.2</v>
      </c>
      <c r="B3320">
        <v>2.0556070000000002</v>
      </c>
      <c r="C3320">
        <f t="shared" si="153"/>
        <v>31.929593547820605</v>
      </c>
      <c r="D3320">
        <f t="shared" si="154"/>
        <v>1.9065500556713852E-4</v>
      </c>
      <c r="E3320">
        <f t="shared" si="155"/>
        <v>0.99980938133683528</v>
      </c>
      <c r="F3320" s="4">
        <f>EXP((Result!G$4+B3320-Result!P$4)/H$2)</f>
        <v>1.69788254673903E-2</v>
      </c>
    </row>
    <row r="3321" spans="1:6" x14ac:dyDescent="0.2">
      <c r="A3321">
        <v>45.21</v>
      </c>
      <c r="B3321">
        <v>-3.8244189999999998</v>
      </c>
      <c r="C3321">
        <f t="shared" si="153"/>
        <v>1.590288341075081E-3</v>
      </c>
      <c r="D3321">
        <f t="shared" si="154"/>
        <v>9.4957811494509324E-9</v>
      </c>
      <c r="E3321">
        <f t="shared" si="155"/>
        <v>0.99999999050421906</v>
      </c>
      <c r="F3321" s="4">
        <f>EXP((Result!G$4+B3321-Result!P$4)/H$2)</f>
        <v>8.4564897907328615E-7</v>
      </c>
    </row>
    <row r="3322" spans="1:6" x14ac:dyDescent="0.2">
      <c r="A3322">
        <v>45.22</v>
      </c>
      <c r="B3322">
        <v>-0.99443999999999999</v>
      </c>
      <c r="C3322">
        <f t="shared" si="153"/>
        <v>0.18720484922602648</v>
      </c>
      <c r="D3322">
        <f t="shared" si="154"/>
        <v>1.117820103720664E-6</v>
      </c>
      <c r="E3322">
        <f t="shared" si="155"/>
        <v>0.99999888218114574</v>
      </c>
      <c r="F3322" s="4">
        <f>EXP((Result!G$4+B3322-Result!P$4)/H$2)</f>
        <v>9.9547726998071065E-5</v>
      </c>
    </row>
    <row r="3323" spans="1:6" x14ac:dyDescent="0.2">
      <c r="A3323">
        <v>45.23</v>
      </c>
      <c r="B3323">
        <v>-0.87438199999999999</v>
      </c>
      <c r="C3323">
        <f t="shared" si="153"/>
        <v>0.22917630290014845</v>
      </c>
      <c r="D3323">
        <f t="shared" si="154"/>
        <v>1.3684361261863444E-6</v>
      </c>
      <c r="E3323">
        <f t="shared" si="155"/>
        <v>0.99999863156574642</v>
      </c>
      <c r="F3323" s="4">
        <f>EXP((Result!G$4+B3323-Result!P$4)/H$2)</f>
        <v>1.2186639464657348E-4</v>
      </c>
    </row>
    <row r="3324" spans="1:6" x14ac:dyDescent="0.2">
      <c r="A3324">
        <v>45.24</v>
      </c>
      <c r="B3324">
        <v>1.584981</v>
      </c>
      <c r="C3324">
        <f t="shared" si="153"/>
        <v>14.448146451941366</v>
      </c>
      <c r="D3324">
        <f t="shared" si="154"/>
        <v>8.6271422093242805E-5</v>
      </c>
      <c r="E3324">
        <f t="shared" si="155"/>
        <v>0.99991373602002298</v>
      </c>
      <c r="F3324" s="4">
        <f>EXP((Result!G$4+B3324-Result!P$4)/H$2)</f>
        <v>7.68292138036159E-3</v>
      </c>
    </row>
    <row r="3325" spans="1:6" x14ac:dyDescent="0.2">
      <c r="A3325">
        <v>45.25</v>
      </c>
      <c r="B3325">
        <v>-1.606455</v>
      </c>
      <c r="C3325">
        <f t="shared" si="153"/>
        <v>6.6753529648870644E-2</v>
      </c>
      <c r="D3325">
        <f t="shared" si="154"/>
        <v>3.9859243894760628E-7</v>
      </c>
      <c r="E3325">
        <f t="shared" si="155"/>
        <v>0.99999960140771982</v>
      </c>
      <c r="F3325" s="4">
        <f>EXP((Result!G$4+B3325-Result!P$4)/H$2)</f>
        <v>3.5496741527353383E-5</v>
      </c>
    </row>
    <row r="3326" spans="1:6" x14ac:dyDescent="0.2">
      <c r="A3326">
        <v>45.26</v>
      </c>
      <c r="B3326">
        <v>0.70172400000000001</v>
      </c>
      <c r="C3326">
        <f t="shared" si="153"/>
        <v>3.2620269906636312</v>
      </c>
      <c r="D3326">
        <f t="shared" si="154"/>
        <v>1.9477910770573576E-5</v>
      </c>
      <c r="E3326">
        <f t="shared" si="155"/>
        <v>0.99998052246861113</v>
      </c>
      <c r="F3326" s="4">
        <f>EXP((Result!G$4+B3326-Result!P$4)/H$2)</f>
        <v>1.7346098333962234E-3</v>
      </c>
    </row>
    <row r="3327" spans="1:6" x14ac:dyDescent="0.2">
      <c r="A3327">
        <v>45.27</v>
      </c>
      <c r="B3327">
        <v>-2.410711</v>
      </c>
      <c r="C3327">
        <f t="shared" si="153"/>
        <v>1.7217050175660647E-2</v>
      </c>
      <c r="D3327">
        <f t="shared" si="154"/>
        <v>1.0280484128850856E-7</v>
      </c>
      <c r="E3327">
        <f t="shared" si="155"/>
        <v>0.99999989719516924</v>
      </c>
      <c r="F3327" s="4">
        <f>EXP((Result!G$4+B3327-Result!P$4)/H$2)</f>
        <v>9.1553088378037597E-6</v>
      </c>
    </row>
    <row r="3328" spans="1:6" x14ac:dyDescent="0.2">
      <c r="A3328">
        <v>45.28</v>
      </c>
      <c r="B3328">
        <v>-0.90337500000000004</v>
      </c>
      <c r="C3328">
        <f t="shared" si="153"/>
        <v>0.2182498929930807</v>
      </c>
      <c r="D3328">
        <f t="shared" si="154"/>
        <v>1.3031933682871253E-6</v>
      </c>
      <c r="E3328">
        <f t="shared" si="155"/>
        <v>0.99999869680832998</v>
      </c>
      <c r="F3328" s="4">
        <f>EXP((Result!G$4+B3328-Result!P$4)/H$2)</f>
        <v>1.1605618580318747E-4</v>
      </c>
    </row>
    <row r="3329" spans="1:6" x14ac:dyDescent="0.2">
      <c r="A3329">
        <v>45.29</v>
      </c>
      <c r="B3329">
        <v>3.5637539999999999</v>
      </c>
      <c r="C3329">
        <f t="shared" ref="C3329:C3392" si="156">EXP(B3329/H$2)</f>
        <v>405.30516191459407</v>
      </c>
      <c r="D3329">
        <f t="shared" si="154"/>
        <v>2.4201203120699077E-3</v>
      </c>
      <c r="E3329">
        <f t="shared" si="155"/>
        <v>0.99758572252987443</v>
      </c>
      <c r="F3329" s="4">
        <f>EXP((Result!G$4+B3329-Result!P$4)/H$2)</f>
        <v>0.21552437223711426</v>
      </c>
    </row>
    <row r="3330" spans="1:6" x14ac:dyDescent="0.2">
      <c r="A3330">
        <v>45.3</v>
      </c>
      <c r="B3330">
        <v>2.0302690000000001</v>
      </c>
      <c r="C3330">
        <f t="shared" si="156"/>
        <v>30.595127830725929</v>
      </c>
      <c r="D3330">
        <f t="shared" ref="D3330:D3393" si="157">EXP(1/H$2*(B3330-H$4-J$6))</f>
        <v>1.8268676856653937E-4</v>
      </c>
      <c r="E3330">
        <f t="shared" ref="E3330:E3393" si="158">1/(1+D3330)</f>
        <v>0.99981734659979282</v>
      </c>
      <c r="F3330" s="4">
        <f>EXP((Result!G$4+B3330-Result!P$4)/H$2)</f>
        <v>1.6269212284596983E-2</v>
      </c>
    </row>
    <row r="3331" spans="1:6" x14ac:dyDescent="0.2">
      <c r="A3331">
        <v>45.31</v>
      </c>
      <c r="B3331">
        <v>0.196239</v>
      </c>
      <c r="C3331">
        <f t="shared" si="156"/>
        <v>1.3918683889401109</v>
      </c>
      <c r="D3331">
        <f t="shared" si="157"/>
        <v>8.3109944711530534E-6</v>
      </c>
      <c r="E3331">
        <f t="shared" si="158"/>
        <v>0.99999168907460101</v>
      </c>
      <c r="F3331" s="4">
        <f>EXP((Result!G$4+B3331-Result!P$4)/H$2)</f>
        <v>7.4013752834022268E-4</v>
      </c>
    </row>
    <row r="3332" spans="1:6" x14ac:dyDescent="0.2">
      <c r="A3332">
        <v>45.32</v>
      </c>
      <c r="B3332">
        <v>0.87231000000000003</v>
      </c>
      <c r="C3332">
        <f t="shared" si="156"/>
        <v>4.3482459582966486</v>
      </c>
      <c r="D3332">
        <f t="shared" si="157"/>
        <v>2.596383997637581E-5</v>
      </c>
      <c r="E3332">
        <f t="shared" si="158"/>
        <v>0.999974036834127</v>
      </c>
      <c r="F3332" s="4">
        <f>EXP((Result!G$4+B3332-Result!P$4)/H$2)</f>
        <v>2.3122157538470567E-3</v>
      </c>
    </row>
    <row r="3333" spans="1:6" x14ac:dyDescent="0.2">
      <c r="A3333">
        <v>45.33</v>
      </c>
      <c r="B3333">
        <v>2.1884739999999998</v>
      </c>
      <c r="C3333">
        <f t="shared" si="156"/>
        <v>39.941006913841989</v>
      </c>
      <c r="D3333">
        <f t="shared" si="157"/>
        <v>2.3849200849083239E-4</v>
      </c>
      <c r="E3333">
        <f t="shared" si="158"/>
        <v>0.99976156485638545</v>
      </c>
      <c r="F3333" s="4">
        <f>EXP((Result!G$4+B3333-Result!P$4)/H$2)</f>
        <v>2.1238960789347103E-2</v>
      </c>
    </row>
    <row r="3334" spans="1:6" x14ac:dyDescent="0.2">
      <c r="A3334">
        <v>45.34</v>
      </c>
      <c r="B3334">
        <v>-0.83554600000000001</v>
      </c>
      <c r="C3334">
        <f t="shared" si="156"/>
        <v>0.2446741048598178</v>
      </c>
      <c r="D3334">
        <f t="shared" si="157"/>
        <v>1.4609751531700055E-6</v>
      </c>
      <c r="E3334">
        <f t="shared" si="158"/>
        <v>0.99999853902698133</v>
      </c>
      <c r="F3334" s="4">
        <f>EXP((Result!G$4+B3334-Result!P$4)/H$2)</f>
        <v>1.301074790251549E-4</v>
      </c>
    </row>
    <row r="3335" spans="1:6" x14ac:dyDescent="0.2">
      <c r="A3335">
        <v>45.35</v>
      </c>
      <c r="B3335">
        <v>-1.4296</v>
      </c>
      <c r="C3335">
        <f t="shared" si="156"/>
        <v>8.9926592187988388E-2</v>
      </c>
      <c r="D3335">
        <f t="shared" si="157"/>
        <v>5.3696126474510046E-7</v>
      </c>
      <c r="E3335">
        <f t="shared" si="158"/>
        <v>0.99999946303902354</v>
      </c>
      <c r="F3335" s="4">
        <f>EXP((Result!G$4+B3335-Result!P$4)/H$2)</f>
        <v>4.7819209203220642E-5</v>
      </c>
    </row>
    <row r="3336" spans="1:6" x14ac:dyDescent="0.2">
      <c r="A3336">
        <v>45.36</v>
      </c>
      <c r="B3336">
        <v>-2.884188</v>
      </c>
      <c r="C3336">
        <f t="shared" si="156"/>
        <v>7.7533835192116476E-3</v>
      </c>
      <c r="D3336">
        <f t="shared" si="157"/>
        <v>4.6296279212121567E-8</v>
      </c>
      <c r="E3336">
        <f t="shared" si="158"/>
        <v>0.99999995370372285</v>
      </c>
      <c r="F3336" s="4">
        <f>EXP((Result!G$4+B3336-Result!P$4)/H$2)</f>
        <v>4.1229258166808353E-6</v>
      </c>
    </row>
    <row r="3337" spans="1:6" x14ac:dyDescent="0.2">
      <c r="A3337">
        <v>45.37</v>
      </c>
      <c r="B3337">
        <v>-1.4393549999999999</v>
      </c>
      <c r="C3337">
        <f t="shared" si="156"/>
        <v>8.8460604046388072E-2</v>
      </c>
      <c r="D3337">
        <f t="shared" si="157"/>
        <v>5.2820769333243601E-7</v>
      </c>
      <c r="E3337">
        <f t="shared" si="158"/>
        <v>0.99999947179258564</v>
      </c>
      <c r="F3337" s="4">
        <f>EXP((Result!G$4+B3337-Result!P$4)/H$2)</f>
        <v>4.7039657883338838E-5</v>
      </c>
    </row>
    <row r="3338" spans="1:6" x14ac:dyDescent="0.2">
      <c r="A3338">
        <v>45.38</v>
      </c>
      <c r="B3338">
        <v>0.88526800000000005</v>
      </c>
      <c r="C3338">
        <f t="shared" si="156"/>
        <v>4.4442260140351744</v>
      </c>
      <c r="D3338">
        <f t="shared" si="157"/>
        <v>2.6536947117052545E-5</v>
      </c>
      <c r="E3338">
        <f t="shared" si="158"/>
        <v>0.99997346375707385</v>
      </c>
      <c r="F3338" s="4">
        <f>EXP((Result!G$4+B3338-Result!P$4)/H$2)</f>
        <v>2.3632539423631129E-3</v>
      </c>
    </row>
    <row r="3339" spans="1:6" x14ac:dyDescent="0.2">
      <c r="A3339">
        <v>45.39</v>
      </c>
      <c r="B3339">
        <v>1.269557</v>
      </c>
      <c r="C3339">
        <f t="shared" si="156"/>
        <v>8.4918080304634103</v>
      </c>
      <c r="D3339">
        <f t="shared" si="157"/>
        <v>5.0705490657070356E-5</v>
      </c>
      <c r="E3339">
        <f t="shared" si="158"/>
        <v>0.99994929708025926</v>
      </c>
      <c r="F3339" s="4">
        <f>EXP((Result!G$4+B3339-Result!P$4)/H$2)</f>
        <v>4.5155891582485544E-3</v>
      </c>
    </row>
    <row r="3340" spans="1:6" x14ac:dyDescent="0.2">
      <c r="A3340">
        <v>45.4</v>
      </c>
      <c r="B3340">
        <v>1.273952</v>
      </c>
      <c r="C3340">
        <f t="shared" si="156"/>
        <v>8.5549251745817916</v>
      </c>
      <c r="D3340">
        <f t="shared" si="157"/>
        <v>5.1082369850513554E-5</v>
      </c>
      <c r="E3340">
        <f t="shared" si="158"/>
        <v>0.99994892023942472</v>
      </c>
      <c r="F3340" s="4">
        <f>EXP((Result!G$4+B3340-Result!P$4)/H$2)</f>
        <v>4.5491522216925305E-3</v>
      </c>
    </row>
    <row r="3341" spans="1:6" x14ac:dyDescent="0.2">
      <c r="A3341">
        <v>45.41</v>
      </c>
      <c r="B3341">
        <v>-0.74147099999999999</v>
      </c>
      <c r="C3341">
        <f t="shared" si="156"/>
        <v>0.28669988926478368</v>
      </c>
      <c r="D3341">
        <f t="shared" si="157"/>
        <v>1.7119155902191658E-6</v>
      </c>
      <c r="E3341">
        <f t="shared" si="158"/>
        <v>0.99999828808734048</v>
      </c>
      <c r="F3341" s="4">
        <f>EXP((Result!G$4+B3341-Result!P$4)/H$2)</f>
        <v>1.5245503748916777E-4</v>
      </c>
    </row>
    <row r="3342" spans="1:6" x14ac:dyDescent="0.2">
      <c r="A3342">
        <v>45.42</v>
      </c>
      <c r="B3342">
        <v>1.572989</v>
      </c>
      <c r="C3342">
        <f t="shared" si="156"/>
        <v>14.159143127965395</v>
      </c>
      <c r="D3342">
        <f t="shared" si="157"/>
        <v>8.4545752448903692E-5</v>
      </c>
      <c r="E3342">
        <f t="shared" si="158"/>
        <v>0.99991546139493104</v>
      </c>
      <c r="F3342" s="4">
        <f>EXP((Result!G$4+B3342-Result!P$4)/H$2)</f>
        <v>7.5292414724124285E-3</v>
      </c>
    </row>
    <row r="3343" spans="1:6" x14ac:dyDescent="0.2">
      <c r="A3343">
        <v>45.43</v>
      </c>
      <c r="B3343">
        <v>0.81746200000000002</v>
      </c>
      <c r="C3343">
        <f t="shared" si="156"/>
        <v>3.9644139782707843</v>
      </c>
      <c r="D3343">
        <f t="shared" si="157"/>
        <v>2.3671938321596594E-5</v>
      </c>
      <c r="E3343">
        <f t="shared" si="158"/>
        <v>0.9999763286220259</v>
      </c>
      <c r="F3343" s="4">
        <f>EXP((Result!G$4+B3343-Result!P$4)/H$2)</f>
        <v>2.1081099236897926E-3</v>
      </c>
    </row>
    <row r="3344" spans="1:6" x14ac:dyDescent="0.2">
      <c r="A3344">
        <v>45.44</v>
      </c>
      <c r="B3344">
        <v>-1.0482279999999999</v>
      </c>
      <c r="C3344">
        <f t="shared" si="156"/>
        <v>0.17098485623397305</v>
      </c>
      <c r="D3344">
        <f t="shared" si="157"/>
        <v>1.0209687971242475E-6</v>
      </c>
      <c r="E3344">
        <f t="shared" si="158"/>
        <v>0.99999897903224533</v>
      </c>
      <c r="F3344" s="4">
        <f>EXP((Result!G$4+B3344-Result!P$4)/H$2)</f>
        <v>9.0922611564581509E-5</v>
      </c>
    </row>
    <row r="3345" spans="1:6" x14ac:dyDescent="0.2">
      <c r="A3345">
        <v>45.45</v>
      </c>
      <c r="B3345">
        <v>0.33589400000000003</v>
      </c>
      <c r="C3345">
        <f t="shared" si="156"/>
        <v>1.7611279899870358</v>
      </c>
      <c r="D3345">
        <f t="shared" si="157"/>
        <v>1.0515882898181777E-5</v>
      </c>
      <c r="E3345">
        <f t="shared" si="158"/>
        <v>0.99998948422768441</v>
      </c>
      <c r="F3345" s="4">
        <f>EXP((Result!G$4+B3345-Result!P$4)/H$2)</f>
        <v>9.3649437544333371E-4</v>
      </c>
    </row>
    <row r="3346" spans="1:6" x14ac:dyDescent="0.2">
      <c r="A3346">
        <v>45.46</v>
      </c>
      <c r="B3346">
        <v>-3.2999670000000001</v>
      </c>
      <c r="C3346">
        <f t="shared" si="156"/>
        <v>3.8480825779743507E-3</v>
      </c>
      <c r="D3346">
        <f t="shared" si="157"/>
        <v>2.2977311133877072E-8</v>
      </c>
      <c r="E3346">
        <f t="shared" si="158"/>
        <v>0.99999997702268939</v>
      </c>
      <c r="F3346" s="4">
        <f>EXP((Result!G$4+B3346-Result!P$4)/H$2)</f>
        <v>2.04624973937357E-6</v>
      </c>
    </row>
    <row r="3347" spans="1:6" x14ac:dyDescent="0.2">
      <c r="A3347">
        <v>45.47</v>
      </c>
      <c r="B3347">
        <v>-1.8958489999999999</v>
      </c>
      <c r="C3347">
        <f t="shared" si="156"/>
        <v>4.0993005139232895E-2</v>
      </c>
      <c r="D3347">
        <f t="shared" si="157"/>
        <v>2.4477360199806398E-7</v>
      </c>
      <c r="E3347">
        <f t="shared" si="158"/>
        <v>0.9999997552264579</v>
      </c>
      <c r="F3347" s="4">
        <f>EXP((Result!G$4+B3347-Result!P$4)/H$2)</f>
        <v>2.179836954706169E-5</v>
      </c>
    </row>
    <row r="3348" spans="1:6" x14ac:dyDescent="0.2">
      <c r="A3348">
        <v>45.48</v>
      </c>
      <c r="B3348">
        <v>2.85778</v>
      </c>
      <c r="C3348">
        <f t="shared" si="156"/>
        <v>123.36292014862697</v>
      </c>
      <c r="D3348">
        <f t="shared" si="157"/>
        <v>7.3661314205236196E-4</v>
      </c>
      <c r="E3348">
        <f t="shared" si="158"/>
        <v>0.99926392905747741</v>
      </c>
      <c r="F3348" s="4">
        <f>EXP((Result!G$4+B3348-Result!P$4)/H$2)</f>
        <v>6.5599253157236331E-2</v>
      </c>
    </row>
    <row r="3349" spans="1:6" x14ac:dyDescent="0.2">
      <c r="A3349">
        <v>45.49</v>
      </c>
      <c r="B3349">
        <v>-1.259093</v>
      </c>
      <c r="C3349">
        <f t="shared" si="156"/>
        <v>0.11985519956187921</v>
      </c>
      <c r="D3349">
        <f t="shared" si="157"/>
        <v>7.1566816863787799E-7</v>
      </c>
      <c r="E3349">
        <f t="shared" si="158"/>
        <v>0.99999928433234342</v>
      </c>
      <c r="F3349" s="4">
        <f>EXP((Result!G$4+B3349-Result!P$4)/H$2)</f>
        <v>6.3733993721923983E-5</v>
      </c>
    </row>
    <row r="3350" spans="1:6" x14ac:dyDescent="0.2">
      <c r="A3350">
        <v>45.5</v>
      </c>
      <c r="B3350">
        <v>-1.5262659999999999</v>
      </c>
      <c r="C3350">
        <f t="shared" si="156"/>
        <v>7.6410431261960648E-2</v>
      </c>
      <c r="D3350">
        <f t="shared" si="157"/>
        <v>4.5625482754167245E-7</v>
      </c>
      <c r="E3350">
        <f t="shared" si="158"/>
        <v>0.99999954374538069</v>
      </c>
      <c r="F3350" s="4">
        <f>EXP((Result!G$4+B3350-Result!P$4)/H$2)</f>
        <v>4.0631878834968989E-5</v>
      </c>
    </row>
    <row r="3351" spans="1:6" x14ac:dyDescent="0.2">
      <c r="A3351">
        <v>45.51</v>
      </c>
      <c r="B3351">
        <v>-3.23386</v>
      </c>
      <c r="C3351">
        <f t="shared" si="156"/>
        <v>4.3014836443463532E-3</v>
      </c>
      <c r="D3351">
        <f t="shared" si="157"/>
        <v>2.5684617216675688E-8</v>
      </c>
      <c r="E3351">
        <f t="shared" si="158"/>
        <v>0.99999997431538334</v>
      </c>
      <c r="F3351" s="4">
        <f>EXP((Result!G$4+B3351-Result!P$4)/H$2)</f>
        <v>2.2873495066201915E-6</v>
      </c>
    </row>
    <row r="3352" spans="1:6" x14ac:dyDescent="0.2">
      <c r="A3352">
        <v>45.52</v>
      </c>
      <c r="B3352">
        <v>0.718449</v>
      </c>
      <c r="C3352">
        <f t="shared" si="156"/>
        <v>3.355259332887937</v>
      </c>
      <c r="D3352">
        <f t="shared" si="157"/>
        <v>2.0034611021054034E-5</v>
      </c>
      <c r="E3352">
        <f t="shared" si="158"/>
        <v>0.99997996579035653</v>
      </c>
      <c r="F3352" s="4">
        <f>EXP((Result!G$4+B3352-Result!P$4)/H$2)</f>
        <v>1.7841869025240107E-3</v>
      </c>
    </row>
    <row r="3353" spans="1:6" x14ac:dyDescent="0.2">
      <c r="A3353">
        <v>45.53</v>
      </c>
      <c r="B3353">
        <v>-1.1693169999999999</v>
      </c>
      <c r="C3353">
        <f t="shared" si="156"/>
        <v>0.13942819237696469</v>
      </c>
      <c r="D3353">
        <f t="shared" si="157"/>
        <v>8.3254059448121959E-7</v>
      </c>
      <c r="E3353">
        <f t="shared" si="158"/>
        <v>0.99999916746009865</v>
      </c>
      <c r="F3353" s="4">
        <f>EXP((Result!G$4+B3353-Result!P$4)/H$2)</f>
        <v>7.4142094544883E-5</v>
      </c>
    </row>
    <row r="3354" spans="1:6" x14ac:dyDescent="0.2">
      <c r="A3354">
        <v>45.54</v>
      </c>
      <c r="B3354">
        <v>-2.9374199999999999</v>
      </c>
      <c r="C3354">
        <f t="shared" si="156"/>
        <v>7.0882442443954479E-3</v>
      </c>
      <c r="D3354">
        <f t="shared" si="157"/>
        <v>4.2324661723377742E-8</v>
      </c>
      <c r="E3354">
        <f t="shared" si="158"/>
        <v>0.99999995767534</v>
      </c>
      <c r="F3354" s="4">
        <f>EXP((Result!G$4+B3354-Result!P$4)/H$2)</f>
        <v>3.7692325057497922E-6</v>
      </c>
    </row>
    <row r="3355" spans="1:6" x14ac:dyDescent="0.2">
      <c r="A3355">
        <v>45.55</v>
      </c>
      <c r="B3355">
        <v>-1.735792</v>
      </c>
      <c r="C3355">
        <f t="shared" si="156"/>
        <v>5.3682372073487972E-2</v>
      </c>
      <c r="D3355">
        <f t="shared" si="157"/>
        <v>3.2054316417149148E-7</v>
      </c>
      <c r="E3355">
        <f t="shared" si="158"/>
        <v>0.99999967945693846</v>
      </c>
      <c r="F3355" s="4">
        <f>EXP((Result!G$4+B3355-Result!P$4)/H$2)</f>
        <v>2.8546045371550684E-5</v>
      </c>
    </row>
    <row r="3356" spans="1:6" x14ac:dyDescent="0.2">
      <c r="A3356">
        <v>45.56</v>
      </c>
      <c r="B3356">
        <v>-2.853745</v>
      </c>
      <c r="C3356">
        <f t="shared" si="156"/>
        <v>8.161462246105004E-3</v>
      </c>
      <c r="D3356">
        <f t="shared" si="157"/>
        <v>4.8732960776237276E-8</v>
      </c>
      <c r="E3356">
        <f t="shared" si="158"/>
        <v>0.99999995126704155</v>
      </c>
      <c r="F3356" s="4">
        <f>EXP((Result!G$4+B3356-Result!P$4)/H$2)</f>
        <v>4.3399250550363052E-6</v>
      </c>
    </row>
    <row r="3357" spans="1:6" x14ac:dyDescent="0.2">
      <c r="A3357">
        <v>45.57</v>
      </c>
      <c r="B3357">
        <v>-3.2112419999999999</v>
      </c>
      <c r="C3357">
        <f t="shared" si="156"/>
        <v>4.4685747797065783E-3</v>
      </c>
      <c r="D3357">
        <f t="shared" si="157"/>
        <v>2.6682336191538688E-8</v>
      </c>
      <c r="E3357">
        <f t="shared" si="158"/>
        <v>0.99999997331766455</v>
      </c>
      <c r="F3357" s="4">
        <f>EXP((Result!G$4+B3357-Result!P$4)/H$2)</f>
        <v>2.3762015999041405E-6</v>
      </c>
    </row>
    <row r="3358" spans="1:6" x14ac:dyDescent="0.2">
      <c r="A3358">
        <v>45.58</v>
      </c>
      <c r="B3358">
        <v>1.5614440000000001</v>
      </c>
      <c r="C3358">
        <f t="shared" si="156"/>
        <v>13.886375392682135</v>
      </c>
      <c r="D3358">
        <f t="shared" si="157"/>
        <v>8.2917027234751529E-5</v>
      </c>
      <c r="E3358">
        <f t="shared" si="158"/>
        <v>0.99991708984742866</v>
      </c>
      <c r="F3358" s="4">
        <f>EXP((Result!G$4+B3358-Result!P$4)/H$2)</f>
        <v>7.3841949730395571E-3</v>
      </c>
    </row>
    <row r="3359" spans="1:6" x14ac:dyDescent="0.2">
      <c r="A3359">
        <v>45.59</v>
      </c>
      <c r="B3359">
        <v>8.4501999999999994E-2</v>
      </c>
      <c r="C3359">
        <f t="shared" si="156"/>
        <v>1.1530136812396055</v>
      </c>
      <c r="D3359">
        <f t="shared" si="157"/>
        <v>6.8847675585500276E-6</v>
      </c>
      <c r="E3359">
        <f t="shared" si="158"/>
        <v>0.99999311527984125</v>
      </c>
      <c r="F3359" s="4">
        <f>EXP((Result!G$4+B3359-Result!P$4)/H$2)</f>
        <v>6.131245618883459E-4</v>
      </c>
    </row>
    <row r="3360" spans="1:6" x14ac:dyDescent="0.2">
      <c r="A3360">
        <v>45.6</v>
      </c>
      <c r="B3360">
        <v>-0.45252700000000001</v>
      </c>
      <c r="C3360">
        <f t="shared" si="156"/>
        <v>0.46651188708654462</v>
      </c>
      <c r="D3360">
        <f t="shared" si="157"/>
        <v>2.7855921904052048E-6</v>
      </c>
      <c r="E3360">
        <f t="shared" si="158"/>
        <v>0.99999721441556899</v>
      </c>
      <c r="F3360" s="4">
        <f>EXP((Result!G$4+B3360-Result!P$4)/H$2)</f>
        <v>2.4807155460473984E-4</v>
      </c>
    </row>
    <row r="3361" spans="1:6" x14ac:dyDescent="0.2">
      <c r="A3361">
        <v>45.61</v>
      </c>
      <c r="B3361">
        <v>-1.139656</v>
      </c>
      <c r="C3361">
        <f t="shared" si="156"/>
        <v>0.14657337112348576</v>
      </c>
      <c r="D3361">
        <f t="shared" si="157"/>
        <v>8.7520521818386341E-7</v>
      </c>
      <c r="E3361">
        <f t="shared" si="158"/>
        <v>0.99999912479554787</v>
      </c>
      <c r="F3361" s="4">
        <f>EXP((Result!G$4+B3361-Result!P$4)/H$2)</f>
        <v>7.7941602443058958E-5</v>
      </c>
    </row>
    <row r="3362" spans="1:6" x14ac:dyDescent="0.2">
      <c r="A3362">
        <v>45.62</v>
      </c>
      <c r="B3362">
        <v>-2.4764879999999998</v>
      </c>
      <c r="C3362">
        <f t="shared" si="156"/>
        <v>1.5410840671465881E-2</v>
      </c>
      <c r="D3362">
        <f t="shared" si="157"/>
        <v>9.2019771864999511E-8</v>
      </c>
      <c r="E3362">
        <f t="shared" si="158"/>
        <v>0.99999990798023664</v>
      </c>
      <c r="F3362" s="4">
        <f>EXP((Result!G$4+B3362-Result!P$4)/H$2)</f>
        <v>8.1948419942990208E-6</v>
      </c>
    </row>
    <row r="3363" spans="1:6" x14ac:dyDescent="0.2">
      <c r="A3363">
        <v>45.63</v>
      </c>
      <c r="B3363">
        <v>-1.3631089999999999</v>
      </c>
      <c r="C3363">
        <f t="shared" si="156"/>
        <v>0.10058726997319491</v>
      </c>
      <c r="D3363">
        <f t="shared" si="157"/>
        <v>6.0061730782763876E-7</v>
      </c>
      <c r="E3363">
        <f t="shared" si="158"/>
        <v>0.99999939938305282</v>
      </c>
      <c r="F3363" s="4">
        <f>EXP((Result!G$4+B3363-Result!P$4)/H$2)</f>
        <v>5.3488112792864248E-5</v>
      </c>
    </row>
    <row r="3364" spans="1:6" x14ac:dyDescent="0.2">
      <c r="A3364">
        <v>45.64</v>
      </c>
      <c r="B3364">
        <v>0.32008199999999998</v>
      </c>
      <c r="C3364">
        <f t="shared" si="156"/>
        <v>1.7148276032069698</v>
      </c>
      <c r="D3364">
        <f t="shared" si="157"/>
        <v>1.0239418354839142E-5</v>
      </c>
      <c r="E3364">
        <f t="shared" si="158"/>
        <v>0.99998976068648981</v>
      </c>
      <c r="F3364" s="4">
        <f>EXP((Result!G$4+B3364-Result!P$4)/H$2)</f>
        <v>9.1187376180996375E-4</v>
      </c>
    </row>
    <row r="3365" spans="1:6" x14ac:dyDescent="0.2">
      <c r="A3365">
        <v>45.65</v>
      </c>
      <c r="B3365">
        <v>-0.206895</v>
      </c>
      <c r="C3365">
        <f t="shared" si="156"/>
        <v>0.70567427385602</v>
      </c>
      <c r="D3365">
        <f t="shared" si="157"/>
        <v>4.2136562875160433E-6</v>
      </c>
      <c r="E3365">
        <f t="shared" si="158"/>
        <v>0.99999578636146735</v>
      </c>
      <c r="F3365" s="4">
        <f>EXP((Result!G$4+B3365-Result!P$4)/H$2)</f>
        <v>3.7524813194643935E-4</v>
      </c>
    </row>
    <row r="3366" spans="1:6" x14ac:dyDescent="0.2">
      <c r="A3366">
        <v>45.66</v>
      </c>
      <c r="B3366">
        <v>0.98609999999999998</v>
      </c>
      <c r="C3366">
        <f t="shared" si="156"/>
        <v>5.2672035116931815</v>
      </c>
      <c r="D3366">
        <f t="shared" si="157"/>
        <v>3.1451033453999608E-5</v>
      </c>
      <c r="E3366">
        <f t="shared" si="158"/>
        <v>0.99996854995568241</v>
      </c>
      <c r="F3366" s="4">
        <f>EXP((Result!G$4+B3366-Result!P$4)/H$2)</f>
        <v>2.8008790338130722E-3</v>
      </c>
    </row>
    <row r="3367" spans="1:6" x14ac:dyDescent="0.2">
      <c r="A3367">
        <v>45.67</v>
      </c>
      <c r="B3367">
        <v>-2.9910209999999999</v>
      </c>
      <c r="C3367">
        <f t="shared" si="156"/>
        <v>6.476137555841437E-3</v>
      </c>
      <c r="D3367">
        <f t="shared" si="157"/>
        <v>3.8669707458483467E-8</v>
      </c>
      <c r="E3367">
        <f t="shared" si="158"/>
        <v>0.99999996133029401</v>
      </c>
      <c r="F3367" s="4">
        <f>EXP((Result!G$4+B3367-Result!P$4)/H$2)</f>
        <v>3.4437397112105901E-6</v>
      </c>
    </row>
    <row r="3368" spans="1:6" x14ac:dyDescent="0.2">
      <c r="A3368">
        <v>45.68</v>
      </c>
      <c r="B3368">
        <v>-2.077909</v>
      </c>
      <c r="C3368">
        <f t="shared" si="156"/>
        <v>3.0163871995836877E-2</v>
      </c>
      <c r="D3368">
        <f t="shared" si="157"/>
        <v>1.8011169402077371E-7</v>
      </c>
      <c r="E3368">
        <f t="shared" si="158"/>
        <v>0.99999981988833841</v>
      </c>
      <c r="F3368" s="4">
        <f>EXP((Result!G$4+B3368-Result!P$4)/H$2)</f>
        <v>1.603988842736059E-5</v>
      </c>
    </row>
    <row r="3369" spans="1:6" x14ac:dyDescent="0.2">
      <c r="A3369">
        <v>45.69</v>
      </c>
      <c r="B3369">
        <v>-1.8445370000000001</v>
      </c>
      <c r="C3369">
        <f t="shared" si="156"/>
        <v>4.4694840017227393E-2</v>
      </c>
      <c r="D3369">
        <f t="shared" si="157"/>
        <v>2.6687765253085955E-7</v>
      </c>
      <c r="E3369">
        <f t="shared" si="158"/>
        <v>0.99999973312241885</v>
      </c>
      <c r="F3369" s="4">
        <f>EXP((Result!G$4+B3369-Result!P$4)/H$2)</f>
        <v>2.3766850862316533E-5</v>
      </c>
    </row>
    <row r="3370" spans="1:6" x14ac:dyDescent="0.2">
      <c r="A3370">
        <v>45.7</v>
      </c>
      <c r="B3370">
        <v>-3.611148</v>
      </c>
      <c r="C3370">
        <f t="shared" si="156"/>
        <v>2.2779135458160975E-3</v>
      </c>
      <c r="D3370">
        <f t="shared" si="157"/>
        <v>1.3601664521929766E-8</v>
      </c>
      <c r="E3370">
        <f t="shared" si="158"/>
        <v>0.99999998639833576</v>
      </c>
      <c r="F3370" s="4">
        <f>EXP((Result!G$4+B3370-Result!P$4)/H$2)</f>
        <v>1.2112993692290694E-6</v>
      </c>
    </row>
    <row r="3371" spans="1:6" x14ac:dyDescent="0.2">
      <c r="A3371">
        <v>45.71</v>
      </c>
      <c r="B3371">
        <v>0.76234100000000005</v>
      </c>
      <c r="C3371">
        <f t="shared" si="156"/>
        <v>3.6128017235123839</v>
      </c>
      <c r="D3371">
        <f t="shared" si="157"/>
        <v>2.1572424079799668E-5</v>
      </c>
      <c r="E3371">
        <f t="shared" si="158"/>
        <v>0.99997842804127968</v>
      </c>
      <c r="F3371" s="4">
        <f>EXP((Result!G$4+B3371-Result!P$4)/H$2)</f>
        <v>1.9211371989415898E-3</v>
      </c>
    </row>
    <row r="3372" spans="1:6" x14ac:dyDescent="0.2">
      <c r="A3372">
        <v>45.72</v>
      </c>
      <c r="B3372">
        <v>-0.62462399999999996</v>
      </c>
      <c r="C3372">
        <f t="shared" si="156"/>
        <v>0.3490844360166917</v>
      </c>
      <c r="D3372">
        <f t="shared" si="157"/>
        <v>2.0844203667198462E-6</v>
      </c>
      <c r="E3372">
        <f t="shared" si="158"/>
        <v>0.99999791558397799</v>
      </c>
      <c r="F3372" s="4">
        <f>EXP((Result!G$4+B3372-Result!P$4)/H$2)</f>
        <v>1.8562853622401763E-4</v>
      </c>
    </row>
    <row r="3373" spans="1:6" x14ac:dyDescent="0.2">
      <c r="A3373">
        <v>45.73</v>
      </c>
      <c r="B3373">
        <v>-1.3421179999999999</v>
      </c>
      <c r="C3373">
        <f t="shared" si="156"/>
        <v>0.10420851706525991</v>
      </c>
      <c r="D3373">
        <f t="shared" si="157"/>
        <v>6.2224016010302265E-7</v>
      </c>
      <c r="E3373">
        <f t="shared" si="158"/>
        <v>0.99999937776022707</v>
      </c>
      <c r="F3373" s="4">
        <f>EXP((Result!G$4+B3373-Result!P$4)/H$2)</f>
        <v>5.541374088638785E-5</v>
      </c>
    </row>
    <row r="3374" spans="1:6" x14ac:dyDescent="0.2">
      <c r="A3374">
        <v>45.74</v>
      </c>
      <c r="B3374">
        <v>-2.0098159999999998</v>
      </c>
      <c r="C3374">
        <f t="shared" si="156"/>
        <v>3.3830953653979284E-2</v>
      </c>
      <c r="D3374">
        <f t="shared" si="157"/>
        <v>2.0200822937444809E-7</v>
      </c>
      <c r="E3374">
        <f t="shared" si="158"/>
        <v>0.99999979799181138</v>
      </c>
      <c r="F3374" s="4">
        <f>EXP((Result!G$4+B3374-Result!P$4)/H$2)</f>
        <v>1.7989889430505778E-5</v>
      </c>
    </row>
    <row r="3375" spans="1:6" x14ac:dyDescent="0.2">
      <c r="A3375">
        <v>45.75</v>
      </c>
      <c r="B3375">
        <v>2.7021199999999999</v>
      </c>
      <c r="C3375">
        <f t="shared" si="156"/>
        <v>94.903059029993884</v>
      </c>
      <c r="D3375">
        <f t="shared" si="157"/>
        <v>5.6667627856280586E-4</v>
      </c>
      <c r="E3375">
        <f t="shared" si="158"/>
        <v>0.99943364466157281</v>
      </c>
      <c r="F3375" s="4">
        <f>EXP((Result!G$4+B3375-Result!P$4)/H$2)</f>
        <v>5.0465486608165466E-2</v>
      </c>
    </row>
    <row r="3376" spans="1:6" x14ac:dyDescent="0.2">
      <c r="A3376">
        <v>45.76</v>
      </c>
      <c r="B3376">
        <v>4.0339580000000002</v>
      </c>
      <c r="C3376">
        <f t="shared" si="156"/>
        <v>895.0650322993265</v>
      </c>
      <c r="D3376">
        <f t="shared" si="157"/>
        <v>5.3445286881087448E-3</v>
      </c>
      <c r="E3376">
        <f t="shared" si="158"/>
        <v>0.99468388344930592</v>
      </c>
      <c r="F3376" s="4">
        <f>EXP((Result!G$4+B3376-Result!P$4)/H$2)</f>
        <v>0.47595823425104711</v>
      </c>
    </row>
    <row r="3377" spans="1:6" x14ac:dyDescent="0.2">
      <c r="A3377">
        <v>45.77</v>
      </c>
      <c r="B3377">
        <v>-0.40427999999999997</v>
      </c>
      <c r="C3377">
        <f t="shared" si="156"/>
        <v>0.50601981824153508</v>
      </c>
      <c r="D3377">
        <f t="shared" si="157"/>
        <v>3.0214982573903544E-6</v>
      </c>
      <c r="E3377">
        <f t="shared" si="158"/>
        <v>0.9999969785108721</v>
      </c>
      <c r="F3377" s="4">
        <f>EXP((Result!G$4+B3377-Result!P$4)/H$2)</f>
        <v>2.6908022377723073E-4</v>
      </c>
    </row>
    <row r="3378" spans="1:6" x14ac:dyDescent="0.2">
      <c r="A3378">
        <v>45.78</v>
      </c>
      <c r="B3378">
        <v>-2.2870999999999999E-2</v>
      </c>
      <c r="C3378">
        <f t="shared" si="156"/>
        <v>0.96219725308408932</v>
      </c>
      <c r="D3378">
        <f t="shared" si="157"/>
        <v>5.7453823321829896E-6</v>
      </c>
      <c r="E3378">
        <f t="shared" si="158"/>
        <v>0.99999425465067715</v>
      </c>
      <c r="F3378" s="4">
        <f>EXP((Result!G$4+B3378-Result!P$4)/H$2)</f>
        <v>5.1165634792216816E-4</v>
      </c>
    </row>
    <row r="3379" spans="1:6" x14ac:dyDescent="0.2">
      <c r="A3379">
        <v>45.79</v>
      </c>
      <c r="B3379">
        <v>-0.53176299999999999</v>
      </c>
      <c r="C3379">
        <f t="shared" si="156"/>
        <v>0.4082081365545136</v>
      </c>
      <c r="D3379">
        <f t="shared" si="157"/>
        <v>2.4374542829927213E-6</v>
      </c>
      <c r="E3379">
        <f t="shared" si="158"/>
        <v>0.99999756255165806</v>
      </c>
      <c r="F3379" s="4">
        <f>EXP((Result!G$4+B3379-Result!P$4)/H$2)</f>
        <v>2.1706805301318307E-4</v>
      </c>
    </row>
    <row r="3380" spans="1:6" x14ac:dyDescent="0.2">
      <c r="A3380">
        <v>45.8</v>
      </c>
      <c r="B3380">
        <v>-2.5304639999999998</v>
      </c>
      <c r="C3380">
        <f t="shared" si="156"/>
        <v>1.4071140986056153E-2</v>
      </c>
      <c r="D3380">
        <f t="shared" si="157"/>
        <v>8.4020282281846889E-8</v>
      </c>
      <c r="E3380">
        <f t="shared" si="158"/>
        <v>0.99999991597972482</v>
      </c>
      <c r="F3380" s="4">
        <f>EXP((Result!G$4+B3380-Result!P$4)/H$2)</f>
        <v>7.4824456055625949E-6</v>
      </c>
    </row>
    <row r="3381" spans="1:6" x14ac:dyDescent="0.2">
      <c r="A3381">
        <v>45.81</v>
      </c>
      <c r="B3381">
        <v>5.0010279999999998</v>
      </c>
      <c r="C3381">
        <f t="shared" si="156"/>
        <v>4565.7219488542096</v>
      </c>
      <c r="D3381">
        <f t="shared" si="157"/>
        <v>2.7262412290751575E-2</v>
      </c>
      <c r="E3381">
        <f t="shared" si="158"/>
        <v>0.97346110208592407</v>
      </c>
      <c r="F3381" s="4">
        <f>EXP((Result!G$4+B3381-Result!P$4)/H$2)</f>
        <v>2.4278604106289996</v>
      </c>
    </row>
    <row r="3382" spans="1:6" x14ac:dyDescent="0.2">
      <c r="A3382">
        <v>45.82</v>
      </c>
      <c r="B3382">
        <v>-0.88749</v>
      </c>
      <c r="C3382">
        <f t="shared" si="156"/>
        <v>0.22417021643698484</v>
      </c>
      <c r="D3382">
        <f t="shared" si="157"/>
        <v>1.3385442504543631E-6</v>
      </c>
      <c r="E3382">
        <f t="shared" si="158"/>
        <v>0.99999866145754113</v>
      </c>
      <c r="F3382" s="4">
        <f>EXP((Result!G$4+B3382-Result!P$4)/H$2)</f>
        <v>1.1920436676308619E-4</v>
      </c>
    </row>
    <row r="3383" spans="1:6" x14ac:dyDescent="0.2">
      <c r="A3383">
        <v>45.83</v>
      </c>
      <c r="B3383">
        <v>-2.9558990000000001</v>
      </c>
      <c r="C3383">
        <f t="shared" si="156"/>
        <v>6.8709476394847192E-3</v>
      </c>
      <c r="D3383">
        <f t="shared" si="157"/>
        <v>4.1027160539814903E-8</v>
      </c>
      <c r="E3383">
        <f t="shared" si="158"/>
        <v>0.99999995897284111</v>
      </c>
      <c r="F3383" s="4">
        <f>EXP((Result!G$4+B3383-Result!P$4)/H$2)</f>
        <v>3.6536832387693061E-6</v>
      </c>
    </row>
    <row r="3384" spans="1:6" x14ac:dyDescent="0.2">
      <c r="A3384">
        <v>45.84</v>
      </c>
      <c r="B3384">
        <v>-1.054559</v>
      </c>
      <c r="C3384">
        <f t="shared" si="156"/>
        <v>0.16917061539960607</v>
      </c>
      <c r="D3384">
        <f t="shared" si="157"/>
        <v>1.0101357717724431E-6</v>
      </c>
      <c r="E3384">
        <f t="shared" si="158"/>
        <v>0.99999898986524871</v>
      </c>
      <c r="F3384" s="4">
        <f>EXP((Result!G$4+B3384-Result!P$4)/H$2)</f>
        <v>8.9957873994827932E-5</v>
      </c>
    </row>
    <row r="3385" spans="1:6" x14ac:dyDescent="0.2">
      <c r="A3385">
        <v>45.85</v>
      </c>
      <c r="B3385">
        <v>-2.4234969999999998</v>
      </c>
      <c r="C3385">
        <f t="shared" si="156"/>
        <v>1.6850103435925242E-2</v>
      </c>
      <c r="D3385">
        <f t="shared" si="157"/>
        <v>1.0061376320283489E-7</v>
      </c>
      <c r="E3385">
        <f t="shared" si="158"/>
        <v>0.999999899386247</v>
      </c>
      <c r="F3385" s="4">
        <f>EXP((Result!G$4+B3385-Result!P$4)/H$2)</f>
        <v>8.9601818738333212E-6</v>
      </c>
    </row>
    <row r="3386" spans="1:6" x14ac:dyDescent="0.2">
      <c r="A3386">
        <v>45.86</v>
      </c>
      <c r="B3386">
        <v>2.2275670000000001</v>
      </c>
      <c r="C3386">
        <f t="shared" si="156"/>
        <v>42.660443731635269</v>
      </c>
      <c r="D3386">
        <f t="shared" si="157"/>
        <v>2.547300555195037E-4</v>
      </c>
      <c r="E3386">
        <f t="shared" si="158"/>
        <v>0.9997453348153571</v>
      </c>
      <c r="F3386" s="4">
        <f>EXP((Result!G$4+B3386-Result!P$4)/H$2)</f>
        <v>2.2685043810408912E-2</v>
      </c>
    </row>
    <row r="3387" spans="1:6" x14ac:dyDescent="0.2">
      <c r="A3387">
        <v>45.87</v>
      </c>
      <c r="B3387">
        <v>4.1785519999999998</v>
      </c>
      <c r="C3387">
        <f t="shared" si="156"/>
        <v>1141.9877861623656</v>
      </c>
      <c r="D3387">
        <f t="shared" si="157"/>
        <v>6.8189307640983531E-3</v>
      </c>
      <c r="E3387">
        <f t="shared" si="158"/>
        <v>0.99322725213467788</v>
      </c>
      <c r="F3387" s="4">
        <f>EXP((Result!G$4+B3387-Result!P$4)/H$2)</f>
        <v>0.60726145098285189</v>
      </c>
    </row>
    <row r="3388" spans="1:6" x14ac:dyDescent="0.2">
      <c r="A3388">
        <v>45.88</v>
      </c>
      <c r="B3388">
        <v>-1.7298469999999999</v>
      </c>
      <c r="C3388">
        <f t="shared" si="156"/>
        <v>5.42228024854296E-2</v>
      </c>
      <c r="D3388">
        <f t="shared" si="157"/>
        <v>3.2377013175073969E-7</v>
      </c>
      <c r="E3388">
        <f t="shared" si="158"/>
        <v>0.99999967622997299</v>
      </c>
      <c r="F3388" s="4">
        <f>EXP((Result!G$4+B3388-Result!P$4)/H$2)</f>
        <v>2.8833423713147325E-5</v>
      </c>
    </row>
    <row r="3389" spans="1:6" x14ac:dyDescent="0.2">
      <c r="A3389">
        <v>45.89</v>
      </c>
      <c r="B3389">
        <v>-1.1675260000000001</v>
      </c>
      <c r="C3389">
        <f t="shared" si="156"/>
        <v>0.13984957915812909</v>
      </c>
      <c r="D3389">
        <f t="shared" si="157"/>
        <v>8.3505673985552492E-7</v>
      </c>
      <c r="E3389">
        <f t="shared" si="158"/>
        <v>0.99999916494395757</v>
      </c>
      <c r="F3389" s="4">
        <f>EXP((Result!G$4+B3389-Result!P$4)/H$2)</f>
        <v>7.4366170451171839E-5</v>
      </c>
    </row>
    <row r="3390" spans="1:6" x14ac:dyDescent="0.2">
      <c r="A3390">
        <v>45.9</v>
      </c>
      <c r="B3390">
        <v>-1.124871</v>
      </c>
      <c r="C3390">
        <f t="shared" si="156"/>
        <v>0.15027060040962092</v>
      </c>
      <c r="D3390">
        <f t="shared" si="157"/>
        <v>8.9728176823688484E-7</v>
      </c>
      <c r="E3390">
        <f t="shared" si="158"/>
        <v>0.99999910271903691</v>
      </c>
      <c r="F3390" s="4">
        <f>EXP((Result!G$4+B3390-Result!P$4)/H$2)</f>
        <v>7.990763469674852E-5</v>
      </c>
    </row>
    <row r="3391" spans="1:6" x14ac:dyDescent="0.2">
      <c r="A3391">
        <v>45.91</v>
      </c>
      <c r="B3391">
        <v>-0.49167</v>
      </c>
      <c r="C3391">
        <f t="shared" si="156"/>
        <v>0.43673677983718756</v>
      </c>
      <c r="D3391">
        <f t="shared" si="157"/>
        <v>2.6078018521133552E-6</v>
      </c>
      <c r="E3391">
        <f t="shared" si="158"/>
        <v>0.99999739220494854</v>
      </c>
      <c r="F3391" s="4">
        <f>EXP((Result!G$4+B3391-Result!P$4)/H$2)</f>
        <v>2.3223839504689912E-4</v>
      </c>
    </row>
    <row r="3392" spans="1:6" x14ac:dyDescent="0.2">
      <c r="A3392">
        <v>45.92</v>
      </c>
      <c r="B3392">
        <v>-2.318257</v>
      </c>
      <c r="C3392">
        <f t="shared" si="156"/>
        <v>2.0119264173390453E-2</v>
      </c>
      <c r="D3392">
        <f t="shared" si="157"/>
        <v>1.2013427033574958E-7</v>
      </c>
      <c r="E3392">
        <f t="shared" si="158"/>
        <v>0.99999987986574412</v>
      </c>
      <c r="F3392" s="4">
        <f>EXP((Result!G$4+B3392-Result!P$4)/H$2)</f>
        <v>1.0698585136096487E-5</v>
      </c>
    </row>
    <row r="3393" spans="1:6" x14ac:dyDescent="0.2">
      <c r="A3393">
        <v>45.93</v>
      </c>
      <c r="B3393">
        <v>-4.7646490000000004</v>
      </c>
      <c r="C3393">
        <f t="shared" ref="C3393:C3456" si="159">EXP(B3393/H$2)</f>
        <v>3.2618291906851482E-4</v>
      </c>
      <c r="D3393">
        <f t="shared" si="157"/>
        <v>1.9476729685823993E-9</v>
      </c>
      <c r="E3393">
        <f t="shared" si="158"/>
        <v>0.99999999805232709</v>
      </c>
      <c r="F3393" s="4">
        <f>EXP((Result!G$4+B3393-Result!P$4)/H$2)</f>
        <v>1.7345046516216022E-7</v>
      </c>
    </row>
    <row r="3394" spans="1:6" x14ac:dyDescent="0.2">
      <c r="A3394">
        <v>45.94</v>
      </c>
      <c r="B3394">
        <v>-1.280484</v>
      </c>
      <c r="C3394">
        <f t="shared" si="159"/>
        <v>0.11561228484210287</v>
      </c>
      <c r="D3394">
        <f t="shared" ref="D3394:D3457" si="160">EXP(1/H$2*(B3394-H$4-J$6))</f>
        <v>6.9033327271105417E-7</v>
      </c>
      <c r="E3394">
        <f t="shared" ref="E3394:E3457" si="161">1/(1+D3394)</f>
        <v>0.99999930966720374</v>
      </c>
      <c r="F3394" s="4">
        <f>EXP((Result!G$4+B3394-Result!P$4)/H$2)</f>
        <v>6.1477788725383136E-5</v>
      </c>
    </row>
    <row r="3395" spans="1:6" x14ac:dyDescent="0.2">
      <c r="A3395">
        <v>45.95</v>
      </c>
      <c r="B3395">
        <v>0.334179</v>
      </c>
      <c r="C3395">
        <f t="shared" si="159"/>
        <v>1.7560463137160867</v>
      </c>
      <c r="D3395">
        <f t="shared" si="160"/>
        <v>1.0485539667652482E-5</v>
      </c>
      <c r="E3395">
        <f t="shared" si="161"/>
        <v>0.99998951457027774</v>
      </c>
      <c r="F3395" s="4">
        <f>EXP((Result!G$4+B3395-Result!P$4)/H$2)</f>
        <v>9.337921520543342E-4</v>
      </c>
    </row>
    <row r="3396" spans="1:6" x14ac:dyDescent="0.2">
      <c r="A3396">
        <v>45.96</v>
      </c>
      <c r="B3396">
        <v>-0.39126100000000003</v>
      </c>
      <c r="C3396">
        <f t="shared" si="159"/>
        <v>0.51724249549213541</v>
      </c>
      <c r="D3396">
        <f t="shared" si="160"/>
        <v>3.0885100591687534E-6</v>
      </c>
      <c r="E3396">
        <f t="shared" si="161"/>
        <v>0.99999691149947956</v>
      </c>
      <c r="F3396" s="4">
        <f>EXP((Result!G$4+B3396-Result!P$4)/H$2)</f>
        <v>2.7504797523104777E-4</v>
      </c>
    </row>
    <row r="3397" spans="1:6" x14ac:dyDescent="0.2">
      <c r="A3397">
        <v>45.97</v>
      </c>
      <c r="B3397">
        <v>0.153202</v>
      </c>
      <c r="C3397">
        <f t="shared" si="159"/>
        <v>1.2945111178194164</v>
      </c>
      <c r="D3397">
        <f t="shared" si="160"/>
        <v>7.7296638306700159E-6</v>
      </c>
      <c r="E3397">
        <f t="shared" si="161"/>
        <v>0.99999227039591643</v>
      </c>
      <c r="F3397" s="4">
        <f>EXP((Result!G$4+B3397-Result!P$4)/H$2)</f>
        <v>6.8836699415337295E-4</v>
      </c>
    </row>
    <row r="3398" spans="1:6" x14ac:dyDescent="0.2">
      <c r="A3398">
        <v>45.98</v>
      </c>
      <c r="B3398">
        <v>1.837831</v>
      </c>
      <c r="C3398">
        <f t="shared" si="159"/>
        <v>22.122565403689908</v>
      </c>
      <c r="D3398">
        <f t="shared" si="160"/>
        <v>1.3209619545839071E-4</v>
      </c>
      <c r="E3398">
        <f t="shared" si="161"/>
        <v>0.99986792125164192</v>
      </c>
      <c r="F3398" s="4">
        <f>EXP((Result!G$4+B3398-Result!P$4)/H$2)</f>
        <v>1.1763857135156533E-2</v>
      </c>
    </row>
    <row r="3399" spans="1:6" x14ac:dyDescent="0.2">
      <c r="A3399">
        <v>45.99</v>
      </c>
      <c r="B3399">
        <v>0.46248699999999998</v>
      </c>
      <c r="C3399">
        <f t="shared" si="159"/>
        <v>2.1798445795060912</v>
      </c>
      <c r="D3399">
        <f t="shared" si="160"/>
        <v>1.3016084273631417E-5</v>
      </c>
      <c r="E3399">
        <f t="shared" si="161"/>
        <v>0.99998698408514253</v>
      </c>
      <c r="F3399" s="4">
        <f>EXP((Result!G$4+B3399-Result!P$4)/H$2)</f>
        <v>1.1591503852386789E-3</v>
      </c>
    </row>
    <row r="3400" spans="1:6" x14ac:dyDescent="0.2">
      <c r="A3400">
        <v>46</v>
      </c>
      <c r="B3400">
        <v>-1.982367</v>
      </c>
      <c r="C3400">
        <f t="shared" si="159"/>
        <v>3.5432360470130139E-2</v>
      </c>
      <c r="D3400">
        <f t="shared" si="160"/>
        <v>2.1157040012338705E-7</v>
      </c>
      <c r="E3400">
        <f t="shared" si="161"/>
        <v>0.99999978842964465</v>
      </c>
      <c r="F3400" s="4">
        <f>EXP((Result!G$4+B3400-Result!P$4)/H$2)</f>
        <v>1.8841450750664554E-5</v>
      </c>
    </row>
    <row r="3401" spans="1:6" x14ac:dyDescent="0.2">
      <c r="A3401">
        <v>46.01</v>
      </c>
      <c r="B3401">
        <v>-0.52668899999999996</v>
      </c>
      <c r="C3401">
        <f t="shared" si="159"/>
        <v>0.41171298443016846</v>
      </c>
      <c r="D3401">
        <f t="shared" si="160"/>
        <v>2.4583821031431448E-6</v>
      </c>
      <c r="E3401">
        <f t="shared" si="161"/>
        <v>0.99999754162394039</v>
      </c>
      <c r="F3401" s="4">
        <f>EXP((Result!G$4+B3401-Result!P$4)/H$2)</f>
        <v>2.1893178486061114E-4</v>
      </c>
    </row>
    <row r="3402" spans="1:6" x14ac:dyDescent="0.2">
      <c r="A3402">
        <v>46.02</v>
      </c>
      <c r="B3402">
        <v>2.0291830000000002</v>
      </c>
      <c r="C3402">
        <f t="shared" si="159"/>
        <v>30.539195348461504</v>
      </c>
      <c r="D3402">
        <f t="shared" si="160"/>
        <v>1.8235278975464047E-4</v>
      </c>
      <c r="E3402">
        <f t="shared" si="161"/>
        <v>0.9998176804567227</v>
      </c>
      <c r="F3402" s="4">
        <f>EXP((Result!G$4+B3402-Result!P$4)/H$2)</f>
        <v>1.623946972452011E-2</v>
      </c>
    </row>
    <row r="3403" spans="1:6" x14ac:dyDescent="0.2">
      <c r="A3403">
        <v>46.03</v>
      </c>
      <c r="B3403">
        <v>-0.56464099999999995</v>
      </c>
      <c r="C3403">
        <f t="shared" si="159"/>
        <v>0.38620966064164092</v>
      </c>
      <c r="D3403">
        <f t="shared" si="160"/>
        <v>2.3060990391072706E-6</v>
      </c>
      <c r="E3403">
        <f t="shared" si="161"/>
        <v>0.99999769390627902</v>
      </c>
      <c r="F3403" s="4">
        <f>EXP((Result!G$4+B3403-Result!P$4)/H$2)</f>
        <v>2.0537018149114654E-4</v>
      </c>
    </row>
    <row r="3404" spans="1:6" x14ac:dyDescent="0.2">
      <c r="A3404">
        <v>46.04</v>
      </c>
      <c r="B3404">
        <v>-1.3285340000000001</v>
      </c>
      <c r="C3404">
        <f t="shared" si="159"/>
        <v>0.10662114138141809</v>
      </c>
      <c r="D3404">
        <f t="shared" si="160"/>
        <v>6.3664619698976651E-7</v>
      </c>
      <c r="E3404">
        <f t="shared" si="161"/>
        <v>0.99999936335420825</v>
      </c>
      <c r="F3404" s="4">
        <f>EXP((Result!G$4+B3404-Result!P$4)/H$2)</f>
        <v>5.6696673821975532E-5</v>
      </c>
    </row>
    <row r="3405" spans="1:6" x14ac:dyDescent="0.2">
      <c r="A3405">
        <v>46.05</v>
      </c>
      <c r="B3405">
        <v>-1.822565</v>
      </c>
      <c r="C3405">
        <f t="shared" si="159"/>
        <v>4.6380500385957375E-2</v>
      </c>
      <c r="D3405">
        <f t="shared" si="160"/>
        <v>2.7694291022050778E-7</v>
      </c>
      <c r="E3405">
        <f t="shared" si="161"/>
        <v>0.99999972305716656</v>
      </c>
      <c r="F3405" s="4">
        <f>EXP((Result!G$4+B3405-Result!P$4)/H$2)</f>
        <v>2.466321470594318E-5</v>
      </c>
    </row>
    <row r="3406" spans="1:6" x14ac:dyDescent="0.2">
      <c r="A3406">
        <v>46.06</v>
      </c>
      <c r="B3406">
        <v>-0.24646999999999999</v>
      </c>
      <c r="C3406">
        <f t="shared" si="159"/>
        <v>0.66015394306301745</v>
      </c>
      <c r="D3406">
        <f t="shared" si="160"/>
        <v>3.941849541596778E-6</v>
      </c>
      <c r="E3406">
        <f t="shared" si="161"/>
        <v>0.99999605816599646</v>
      </c>
      <c r="F3406" s="4">
        <f>EXP((Result!G$4+B3406-Result!P$4)/H$2)</f>
        <v>3.5104231953624542E-4</v>
      </c>
    </row>
    <row r="3407" spans="1:6" x14ac:dyDescent="0.2">
      <c r="A3407">
        <v>46.07</v>
      </c>
      <c r="B3407">
        <v>0.84963999999999995</v>
      </c>
      <c r="C3407">
        <f t="shared" si="159"/>
        <v>4.185287503585311</v>
      </c>
      <c r="D3407">
        <f t="shared" si="160"/>
        <v>2.499079767805557E-5</v>
      </c>
      <c r="E3407">
        <f t="shared" si="161"/>
        <v>0.99997500982684617</v>
      </c>
      <c r="F3407" s="4">
        <f>EXP((Result!G$4+B3407-Result!P$4)/H$2)</f>
        <v>2.2255612476806842E-3</v>
      </c>
    </row>
    <row r="3408" spans="1:6" x14ac:dyDescent="0.2">
      <c r="A3408">
        <v>46.08</v>
      </c>
      <c r="B3408">
        <v>-2.3940869999999999</v>
      </c>
      <c r="C3408">
        <f t="shared" si="159"/>
        <v>1.7706119098573316E-2</v>
      </c>
      <c r="D3408">
        <f t="shared" si="160"/>
        <v>1.057251239435627E-7</v>
      </c>
      <c r="E3408">
        <f t="shared" si="161"/>
        <v>0.99999989427488722</v>
      </c>
      <c r="F3408" s="4">
        <f>EXP((Result!G$4+B3408-Result!P$4)/H$2)</f>
        <v>9.4153752827844088E-6</v>
      </c>
    </row>
    <row r="3409" spans="1:6" x14ac:dyDescent="0.2">
      <c r="A3409">
        <v>46.09</v>
      </c>
      <c r="B3409">
        <v>1.282373</v>
      </c>
      <c r="C3409">
        <f t="shared" si="159"/>
        <v>8.6771737598338277</v>
      </c>
      <c r="D3409">
        <f t="shared" si="160"/>
        <v>5.1812329180152224E-5</v>
      </c>
      <c r="E3409">
        <f t="shared" si="161"/>
        <v>0.99994819035519822</v>
      </c>
      <c r="F3409" s="4">
        <f>EXP((Result!G$4+B3409-Result!P$4)/H$2)</f>
        <v>4.6141589180515395E-3</v>
      </c>
    </row>
    <row r="3410" spans="1:6" x14ac:dyDescent="0.2">
      <c r="A3410">
        <v>46.1</v>
      </c>
      <c r="B3410">
        <v>-1.8811549999999999</v>
      </c>
      <c r="C3410">
        <f t="shared" si="159"/>
        <v>4.2020586786386392E-2</v>
      </c>
      <c r="D3410">
        <f t="shared" si="160"/>
        <v>2.5090940151475115E-7</v>
      </c>
      <c r="E3410">
        <f t="shared" si="161"/>
        <v>0.99999974909066147</v>
      </c>
      <c r="F3410" s="4">
        <f>EXP((Result!G$4+B3410-Result!P$4)/H$2)</f>
        <v>2.2344794587342292E-5</v>
      </c>
    </row>
    <row r="3411" spans="1:6" x14ac:dyDescent="0.2">
      <c r="A3411">
        <v>46.11</v>
      </c>
      <c r="B3411">
        <v>-0.17463600000000001</v>
      </c>
      <c r="C3411">
        <f t="shared" si="159"/>
        <v>0.74509192180922956</v>
      </c>
      <c r="D3411">
        <f t="shared" si="160"/>
        <v>4.4490232638825697E-6</v>
      </c>
      <c r="E3411">
        <f t="shared" si="161"/>
        <v>0.99999555099652992</v>
      </c>
      <c r="F3411" s="4">
        <f>EXP((Result!G$4+B3411-Result!P$4)/H$2)</f>
        <v>3.9620879227962586E-4</v>
      </c>
    </row>
    <row r="3412" spans="1:6" x14ac:dyDescent="0.2">
      <c r="A3412">
        <v>46.12</v>
      </c>
      <c r="B3412">
        <v>-1.3276570000000001</v>
      </c>
      <c r="C3412">
        <f t="shared" si="159"/>
        <v>0.10677880921850486</v>
      </c>
      <c r="D3412">
        <f t="shared" si="160"/>
        <v>6.375876484464676E-7</v>
      </c>
      <c r="E3412">
        <f t="shared" si="161"/>
        <v>0.99999936241275811</v>
      </c>
      <c r="F3412" s="4">
        <f>EXP((Result!G$4+B3412-Result!P$4)/H$2)</f>
        <v>5.6780514998460118E-5</v>
      </c>
    </row>
    <row r="3413" spans="1:6" x14ac:dyDescent="0.2">
      <c r="A3413">
        <v>46.13</v>
      </c>
      <c r="B3413">
        <v>-1.1402019999999999</v>
      </c>
      <c r="C3413">
        <f t="shared" si="159"/>
        <v>0.14643859056763073</v>
      </c>
      <c r="D3413">
        <f t="shared" si="160"/>
        <v>8.7440042912231824E-7</v>
      </c>
      <c r="E3413">
        <f t="shared" si="161"/>
        <v>0.99999912560033544</v>
      </c>
      <c r="F3413" s="4">
        <f>EXP((Result!G$4+B3413-Result!P$4)/H$2)</f>
        <v>7.786993176767652E-5</v>
      </c>
    </row>
    <row r="3414" spans="1:6" x14ac:dyDescent="0.2">
      <c r="A3414">
        <v>46.14</v>
      </c>
      <c r="B3414">
        <v>0.72755000000000003</v>
      </c>
      <c r="C3414">
        <f t="shared" si="159"/>
        <v>3.407106922890649</v>
      </c>
      <c r="D3414">
        <f t="shared" si="160"/>
        <v>2.0344198505962214E-5</v>
      </c>
      <c r="E3414">
        <f t="shared" si="161"/>
        <v>0.99997965621537199</v>
      </c>
      <c r="F3414" s="4">
        <f>EXP((Result!G$4+B3414-Result!P$4)/H$2)</f>
        <v>1.8117572873534485E-3</v>
      </c>
    </row>
    <row r="3415" spans="1:6" x14ac:dyDescent="0.2">
      <c r="A3415">
        <v>46.15</v>
      </c>
      <c r="B3415">
        <v>-0.83429399999999998</v>
      </c>
      <c r="C3415">
        <f t="shared" si="159"/>
        <v>0.24519079451995571</v>
      </c>
      <c r="D3415">
        <f t="shared" si="160"/>
        <v>1.4640603621903621E-6</v>
      </c>
      <c r="E3415">
        <f t="shared" si="161"/>
        <v>0.99999853594178123</v>
      </c>
      <c r="F3415" s="4">
        <f>EXP((Result!G$4+B3415-Result!P$4)/H$2)</f>
        <v>1.3038223302561387E-4</v>
      </c>
    </row>
    <row r="3416" spans="1:6" x14ac:dyDescent="0.2">
      <c r="A3416">
        <v>46.16</v>
      </c>
      <c r="B3416">
        <v>0.763984</v>
      </c>
      <c r="C3416">
        <f t="shared" si="159"/>
        <v>3.6228169837852824</v>
      </c>
      <c r="D3416">
        <f t="shared" si="160"/>
        <v>2.1632226266138972E-5</v>
      </c>
      <c r="E3416">
        <f t="shared" si="161"/>
        <v>0.99997836824167707</v>
      </c>
      <c r="F3416" s="4">
        <f>EXP((Result!G$4+B3416-Result!P$4)/H$2)</f>
        <v>1.9264628964306451E-3</v>
      </c>
    </row>
    <row r="3417" spans="1:6" x14ac:dyDescent="0.2">
      <c r="A3417">
        <v>46.17</v>
      </c>
      <c r="B3417">
        <v>1.752365</v>
      </c>
      <c r="C3417">
        <f t="shared" si="159"/>
        <v>19.155593787299889</v>
      </c>
      <c r="D3417">
        <f t="shared" si="160"/>
        <v>1.1438009176940453E-4</v>
      </c>
      <c r="E3417">
        <f t="shared" si="161"/>
        <v>0.99988563298953981</v>
      </c>
      <c r="F3417" s="4">
        <f>EXP((Result!G$4+B3417-Result!P$4)/H$2)</f>
        <v>1.0186145437513401E-2</v>
      </c>
    </row>
    <row r="3418" spans="1:6" x14ac:dyDescent="0.2">
      <c r="A3418">
        <v>46.18</v>
      </c>
      <c r="B3418">
        <v>-3.9989170000000001</v>
      </c>
      <c r="C3418">
        <f t="shared" si="159"/>
        <v>1.1851865425831082E-3</v>
      </c>
      <c r="D3418">
        <f t="shared" si="160"/>
        <v>7.0768751420483725E-9</v>
      </c>
      <c r="E3418">
        <f t="shared" si="161"/>
        <v>0.99999999292312491</v>
      </c>
      <c r="F3418" s="4">
        <f>EXP((Result!G$4+B3418-Result!P$4)/H$2)</f>
        <v>6.3023274701822551E-7</v>
      </c>
    </row>
    <row r="3419" spans="1:6" x14ac:dyDescent="0.2">
      <c r="A3419">
        <v>46.19</v>
      </c>
      <c r="B3419">
        <v>-4.2699220000000002</v>
      </c>
      <c r="C3419">
        <f t="shared" si="159"/>
        <v>7.5072073539723038E-4</v>
      </c>
      <c r="D3419">
        <f t="shared" si="160"/>
        <v>4.4826335096362382E-9</v>
      </c>
      <c r="E3419">
        <f t="shared" si="161"/>
        <v>0.9999999955173664</v>
      </c>
      <c r="F3419" s="4">
        <f>EXP((Result!G$4+B3419-Result!P$4)/H$2)</f>
        <v>3.9920196046248967E-7</v>
      </c>
    </row>
    <row r="3420" spans="1:6" x14ac:dyDescent="0.2">
      <c r="A3420">
        <v>46.2</v>
      </c>
      <c r="B3420">
        <v>-2.271315</v>
      </c>
      <c r="C3420">
        <f t="shared" si="159"/>
        <v>2.1775190814796334E-2</v>
      </c>
      <c r="D3420">
        <f t="shared" si="160"/>
        <v>1.3002198477104866E-7</v>
      </c>
      <c r="E3420">
        <f t="shared" si="161"/>
        <v>0.99999986997803214</v>
      </c>
      <c r="F3420" s="4">
        <f>EXP((Result!G$4+B3420-Result!P$4)/H$2)</f>
        <v>1.1579137824282837E-5</v>
      </c>
    </row>
    <row r="3421" spans="1:6" x14ac:dyDescent="0.2">
      <c r="A3421">
        <v>46.21</v>
      </c>
      <c r="B3421">
        <v>-0.75313399999999997</v>
      </c>
      <c r="C3421">
        <f t="shared" si="159"/>
        <v>0.28112088289887927</v>
      </c>
      <c r="D3421">
        <f t="shared" si="160"/>
        <v>1.6786027486962195E-6</v>
      </c>
      <c r="E3421">
        <f t="shared" si="161"/>
        <v>0.99999832140006895</v>
      </c>
      <c r="F3421" s="4">
        <f>EXP((Result!G$4+B3421-Result!P$4)/H$2)</f>
        <v>1.4948835470862226E-4</v>
      </c>
    </row>
    <row r="3422" spans="1:6" x14ac:dyDescent="0.2">
      <c r="A3422">
        <v>46.22</v>
      </c>
      <c r="B3422">
        <v>2.174893</v>
      </c>
      <c r="C3422">
        <f t="shared" si="159"/>
        <v>39.037418710752114</v>
      </c>
      <c r="D3422">
        <f t="shared" si="160"/>
        <v>2.3309658704168435E-4</v>
      </c>
      <c r="E3422">
        <f t="shared" si="161"/>
        <v>0.99976695773431512</v>
      </c>
      <c r="F3422" s="4">
        <f>EXP((Result!G$4+B3422-Result!P$4)/H$2)</f>
        <v>2.0758470288530759E-2</v>
      </c>
    </row>
    <row r="3423" spans="1:6" x14ac:dyDescent="0.2">
      <c r="A3423">
        <v>46.23</v>
      </c>
      <c r="B3423">
        <v>0.39258199999999999</v>
      </c>
      <c r="C3423">
        <f t="shared" si="159"/>
        <v>1.9376371177843879</v>
      </c>
      <c r="D3423">
        <f t="shared" si="160"/>
        <v>1.1569837709490418E-5</v>
      </c>
      <c r="E3423">
        <f t="shared" si="161"/>
        <v>0.99998843029615014</v>
      </c>
      <c r="F3423" s="4">
        <f>EXP((Result!G$4+B3423-Result!P$4)/H$2)</f>
        <v>1.0303545641044932E-3</v>
      </c>
    </row>
    <row r="3424" spans="1:6" x14ac:dyDescent="0.2">
      <c r="A3424">
        <v>46.24</v>
      </c>
      <c r="B3424">
        <v>1.410374</v>
      </c>
      <c r="C3424">
        <f t="shared" si="159"/>
        <v>10.765723235685407</v>
      </c>
      <c r="D3424">
        <f t="shared" si="160"/>
        <v>6.4283280661240147E-5</v>
      </c>
      <c r="E3424">
        <f t="shared" si="161"/>
        <v>0.99993572085141336</v>
      </c>
      <c r="F3424" s="4">
        <f>EXP((Result!G$4+B3424-Result!P$4)/H$2)</f>
        <v>5.7247623767953549E-3</v>
      </c>
    </row>
    <row r="3425" spans="1:6" x14ac:dyDescent="0.2">
      <c r="A3425">
        <v>46.25</v>
      </c>
      <c r="B3425">
        <v>-1.3717159999999999</v>
      </c>
      <c r="C3425">
        <f t="shared" si="159"/>
        <v>9.913906906929594E-2</v>
      </c>
      <c r="D3425">
        <f t="shared" si="160"/>
        <v>5.9196994590673886E-7</v>
      </c>
      <c r="E3425">
        <f t="shared" si="161"/>
        <v>0.99999940803040444</v>
      </c>
      <c r="F3425" s="4">
        <f>EXP((Result!G$4+B3425-Result!P$4)/H$2)</f>
        <v>5.2718019983753394E-5</v>
      </c>
    </row>
    <row r="3426" spans="1:6" x14ac:dyDescent="0.2">
      <c r="A3426">
        <v>46.26</v>
      </c>
      <c r="B3426">
        <v>0.73592900000000006</v>
      </c>
      <c r="C3426">
        <f t="shared" si="159"/>
        <v>3.4555494186028484</v>
      </c>
      <c r="D3426">
        <f t="shared" si="160"/>
        <v>2.0633453810006829E-5</v>
      </c>
      <c r="E3426">
        <f t="shared" si="161"/>
        <v>0.99997936697192069</v>
      </c>
      <c r="F3426" s="4">
        <f>EXP((Result!G$4+B3426-Result!P$4)/H$2)</f>
        <v>1.8375169851294435E-3</v>
      </c>
    </row>
    <row r="3427" spans="1:6" x14ac:dyDescent="0.2">
      <c r="A3427">
        <v>46.27</v>
      </c>
      <c r="B3427">
        <v>-1.756607</v>
      </c>
      <c r="C3427">
        <f t="shared" si="159"/>
        <v>5.1832277436152409E-2</v>
      </c>
      <c r="D3427">
        <f t="shared" si="160"/>
        <v>3.0949605194149462E-7</v>
      </c>
      <c r="E3427">
        <f t="shared" si="161"/>
        <v>0.99999969050404391</v>
      </c>
      <c r="F3427" s="4">
        <f>EXP((Result!G$4+B3427-Result!P$4)/H$2)</f>
        <v>2.756224224551254E-5</v>
      </c>
    </row>
    <row r="3428" spans="1:6" x14ac:dyDescent="0.2">
      <c r="A3428">
        <v>46.28</v>
      </c>
      <c r="B3428">
        <v>-1.938928</v>
      </c>
      <c r="C3428">
        <f t="shared" si="159"/>
        <v>3.8122962030492466E-2</v>
      </c>
      <c r="D3428">
        <f t="shared" si="160"/>
        <v>2.2763626875718409E-7</v>
      </c>
      <c r="E3428">
        <f t="shared" si="161"/>
        <v>0.99999977236378312</v>
      </c>
      <c r="F3428" s="4">
        <f>EXP((Result!G$4+B3428-Result!P$4)/H$2)</f>
        <v>2.0272200385083193E-5</v>
      </c>
    </row>
    <row r="3429" spans="1:6" x14ac:dyDescent="0.2">
      <c r="A3429">
        <v>46.29</v>
      </c>
      <c r="B3429">
        <v>1.398949</v>
      </c>
      <c r="C3429">
        <f t="shared" si="159"/>
        <v>10.560462787985227</v>
      </c>
      <c r="D3429">
        <f t="shared" si="160"/>
        <v>6.3057648654983014E-5</v>
      </c>
      <c r="E3429">
        <f t="shared" si="161"/>
        <v>0.99993694632736141</v>
      </c>
      <c r="F3429" s="4">
        <f>EXP((Result!G$4+B3429-Result!P$4)/H$2)</f>
        <v>5.6156134359658886E-3</v>
      </c>
    </row>
    <row r="3430" spans="1:6" x14ac:dyDescent="0.2">
      <c r="A3430">
        <v>46.3</v>
      </c>
      <c r="B3430">
        <v>-2.0431159999999999</v>
      </c>
      <c r="C3430">
        <f t="shared" si="159"/>
        <v>3.1985041395326444E-2</v>
      </c>
      <c r="D3430">
        <f t="shared" si="160"/>
        <v>1.9098609057325024E-7</v>
      </c>
      <c r="E3430">
        <f t="shared" si="161"/>
        <v>0.99999980901394603</v>
      </c>
      <c r="F3430" s="4">
        <f>EXP((Result!G$4+B3430-Result!P$4)/H$2)</f>
        <v>1.7008310318925691E-5</v>
      </c>
    </row>
    <row r="3431" spans="1:6" x14ac:dyDescent="0.2">
      <c r="A3431">
        <v>46.31</v>
      </c>
      <c r="B3431">
        <v>-2.5950340000000001</v>
      </c>
      <c r="C3431">
        <f t="shared" si="159"/>
        <v>1.2620603528544903E-2</v>
      </c>
      <c r="D3431">
        <f t="shared" si="160"/>
        <v>7.5358968550340768E-8</v>
      </c>
      <c r="E3431">
        <f t="shared" si="161"/>
        <v>0.99999992464103704</v>
      </c>
      <c r="F3431" s="4">
        <f>EXP((Result!G$4+B3431-Result!P$4)/H$2)</f>
        <v>6.7111103147418449E-6</v>
      </c>
    </row>
    <row r="3432" spans="1:6" x14ac:dyDescent="0.2">
      <c r="A3432">
        <v>46.32</v>
      </c>
      <c r="B3432">
        <v>2.9928530000000002</v>
      </c>
      <c r="C3432">
        <f t="shared" si="159"/>
        <v>154.8904009094272</v>
      </c>
      <c r="D3432">
        <f t="shared" si="160"/>
        <v>9.2486708931811118E-4</v>
      </c>
      <c r="E3432">
        <f t="shared" si="161"/>
        <v>0.99907598749943383</v>
      </c>
      <c r="F3432" s="4">
        <f>EXP((Result!G$4+B3432-Result!P$4)/H$2)</f>
        <v>8.2364251824144544E-2</v>
      </c>
    </row>
    <row r="3433" spans="1:6" x14ac:dyDescent="0.2">
      <c r="A3433">
        <v>46.33</v>
      </c>
      <c r="B3433">
        <v>-0.84947899999999998</v>
      </c>
      <c r="C3433">
        <f t="shared" si="159"/>
        <v>0.23899703617859067</v>
      </c>
      <c r="D3433">
        <f t="shared" si="160"/>
        <v>1.4270767711125156E-6</v>
      </c>
      <c r="E3433">
        <f t="shared" si="161"/>
        <v>0.99999857292526539</v>
      </c>
      <c r="F3433" s="4">
        <f>EXP((Result!G$4+B3433-Result!P$4)/H$2)</f>
        <v>1.2708865079733651E-4</v>
      </c>
    </row>
    <row r="3434" spans="1:6" x14ac:dyDescent="0.2">
      <c r="A3434">
        <v>46.34</v>
      </c>
      <c r="B3434">
        <v>1.0282089999999999</v>
      </c>
      <c r="C3434">
        <f t="shared" si="159"/>
        <v>5.6544897387980999</v>
      </c>
      <c r="D3434">
        <f t="shared" si="160"/>
        <v>3.3763560786180569E-5</v>
      </c>
      <c r="E3434">
        <f t="shared" si="161"/>
        <v>0.99996623757915348</v>
      </c>
      <c r="F3434" s="4">
        <f>EXP((Result!G$4+B3434-Result!P$4)/H$2)</f>
        <v>3.0068216884256396E-3</v>
      </c>
    </row>
    <row r="3435" spans="1:6" x14ac:dyDescent="0.2">
      <c r="A3435">
        <v>46.35</v>
      </c>
      <c r="B3435">
        <v>-1.3141620000000001</v>
      </c>
      <c r="C3435">
        <f t="shared" si="159"/>
        <v>0.10923455884979821</v>
      </c>
      <c r="D3435">
        <f t="shared" si="160"/>
        <v>6.522511911854177E-7</v>
      </c>
      <c r="E3435">
        <f t="shared" si="161"/>
        <v>0.99999934774923416</v>
      </c>
      <c r="F3435" s="4">
        <f>EXP((Result!G$4+B3435-Result!P$4)/H$2)</f>
        <v>5.8086380177072175E-5</v>
      </c>
    </row>
    <row r="3436" spans="1:6" x14ac:dyDescent="0.2">
      <c r="A3436">
        <v>46.36</v>
      </c>
      <c r="B3436">
        <v>3.7139359999999999</v>
      </c>
      <c r="C3436">
        <f t="shared" si="159"/>
        <v>522.00904742607668</v>
      </c>
      <c r="D3436">
        <f t="shared" si="160"/>
        <v>3.1169716487013826E-3</v>
      </c>
      <c r="E3436">
        <f t="shared" si="161"/>
        <v>0.99689271367467902</v>
      </c>
      <c r="F3436" s="4">
        <f>EXP((Result!G$4+B3436-Result!P$4)/H$2)</f>
        <v>0.27758262864736633</v>
      </c>
    </row>
    <row r="3437" spans="1:6" x14ac:dyDescent="0.2">
      <c r="A3437">
        <v>46.37</v>
      </c>
      <c r="B3437">
        <v>-0.69742199999999999</v>
      </c>
      <c r="C3437">
        <f t="shared" si="159"/>
        <v>0.30878802129161931</v>
      </c>
      <c r="D3437">
        <f t="shared" si="160"/>
        <v>1.8438061803150565E-6</v>
      </c>
      <c r="E3437">
        <f t="shared" si="161"/>
        <v>0.99999815619721921</v>
      </c>
      <c r="F3437" s="4">
        <f>EXP((Result!G$4+B3437-Result!P$4)/H$2)</f>
        <v>1.6420058439137468E-4</v>
      </c>
    </row>
    <row r="3438" spans="1:6" x14ac:dyDescent="0.2">
      <c r="A3438">
        <v>46.38</v>
      </c>
      <c r="B3438">
        <v>2.461452</v>
      </c>
      <c r="C3438">
        <f t="shared" si="159"/>
        <v>63.266098748724986</v>
      </c>
      <c r="D3438">
        <f t="shared" si="160"/>
        <v>3.7776861741394116E-4</v>
      </c>
      <c r="E3438">
        <f t="shared" si="161"/>
        <v>0.99962237403782361</v>
      </c>
      <c r="F3438" s="4">
        <f>EXP((Result!G$4+B3438-Result!P$4)/H$2)</f>
        <v>3.3642271300713129E-2</v>
      </c>
    </row>
    <row r="3439" spans="1:6" x14ac:dyDescent="0.2">
      <c r="A3439">
        <v>46.39</v>
      </c>
      <c r="B3439">
        <v>-1.8692839999999999</v>
      </c>
      <c r="C3439">
        <f t="shared" si="159"/>
        <v>4.2869531179850165E-2</v>
      </c>
      <c r="D3439">
        <f t="shared" si="160"/>
        <v>2.5597853895364796E-7</v>
      </c>
      <c r="E3439">
        <f t="shared" si="161"/>
        <v>0.99999974402152647</v>
      </c>
      <c r="F3439" s="4">
        <f>EXP((Result!G$4+B3439-Result!P$4)/H$2)</f>
        <v>2.2796227790416178E-5</v>
      </c>
    </row>
    <row r="3440" spans="1:6" x14ac:dyDescent="0.2">
      <c r="A3440">
        <v>46.4</v>
      </c>
      <c r="B3440">
        <v>0.35011599999999998</v>
      </c>
      <c r="C3440">
        <f t="shared" si="159"/>
        <v>1.8038394823170754</v>
      </c>
      <c r="D3440">
        <f t="shared" si="160"/>
        <v>1.0770917770322205E-5</v>
      </c>
      <c r="E3440">
        <f t="shared" si="161"/>
        <v>0.99998922919824107</v>
      </c>
      <c r="F3440" s="4">
        <f>EXP((Result!G$4+B3440-Result!P$4)/H$2)</f>
        <v>9.5920656476818111E-4</v>
      </c>
    </row>
    <row r="3441" spans="1:6" x14ac:dyDescent="0.2">
      <c r="A3441">
        <v>46.41</v>
      </c>
      <c r="B3441">
        <v>1.1596310000000001</v>
      </c>
      <c r="C3441">
        <f t="shared" si="159"/>
        <v>7.0560501453201105</v>
      </c>
      <c r="D3441">
        <f t="shared" si="160"/>
        <v>4.2132427327119514E-5</v>
      </c>
      <c r="E3441">
        <f t="shared" si="161"/>
        <v>0.99995786934773945</v>
      </c>
      <c r="F3441" s="4">
        <f>EXP((Result!G$4+B3441-Result!P$4)/H$2)</f>
        <v>3.7521130272803482E-3</v>
      </c>
    </row>
    <row r="3442" spans="1:6" x14ac:dyDescent="0.2">
      <c r="A3442">
        <v>46.42</v>
      </c>
      <c r="B3442">
        <v>-2.600473</v>
      </c>
      <c r="C3442">
        <f t="shared" si="159"/>
        <v>1.2505473137180319E-2</v>
      </c>
      <c r="D3442">
        <f t="shared" si="160"/>
        <v>7.4671512714935894E-8</v>
      </c>
      <c r="E3442">
        <f t="shared" si="161"/>
        <v>0.9999999253284928</v>
      </c>
      <c r="F3442" s="4">
        <f>EXP((Result!G$4+B3442-Result!P$4)/H$2)</f>
        <v>6.6498887768590096E-6</v>
      </c>
    </row>
    <row r="3443" spans="1:6" x14ac:dyDescent="0.2">
      <c r="A3443">
        <v>46.43</v>
      </c>
      <c r="B3443">
        <v>-2.1502439999999998</v>
      </c>
      <c r="C3443">
        <f t="shared" si="159"/>
        <v>2.6702741311054285E-2</v>
      </c>
      <c r="D3443">
        <f t="shared" si="160"/>
        <v>1.5944491387565508E-7</v>
      </c>
      <c r="E3443">
        <f t="shared" si="161"/>
        <v>0.99999984055511149</v>
      </c>
      <c r="F3443" s="4">
        <f>EXP((Result!G$4+B3443-Result!P$4)/H$2)</f>
        <v>1.4199403557775914E-5</v>
      </c>
    </row>
    <row r="3444" spans="1:6" x14ac:dyDescent="0.2">
      <c r="A3444">
        <v>46.44</v>
      </c>
      <c r="B3444">
        <v>-1.720154</v>
      </c>
      <c r="C3444">
        <f t="shared" si="159"/>
        <v>5.5115636463609237E-2</v>
      </c>
      <c r="D3444">
        <f t="shared" si="160"/>
        <v>3.2910133857695341E-7</v>
      </c>
      <c r="E3444">
        <f t="shared" si="161"/>
        <v>0.99999967089876973</v>
      </c>
      <c r="F3444" s="4">
        <f>EXP((Result!G$4+B3444-Result!P$4)/H$2)</f>
        <v>2.930819556591652E-5</v>
      </c>
    </row>
    <row r="3445" spans="1:6" x14ac:dyDescent="0.2">
      <c r="A3445">
        <v>46.45</v>
      </c>
      <c r="B3445">
        <v>-0.37020399999999998</v>
      </c>
      <c r="C3445">
        <f t="shared" si="159"/>
        <v>0.53592336107430361</v>
      </c>
      <c r="D3445">
        <f t="shared" si="160"/>
        <v>3.2000554982371559E-6</v>
      </c>
      <c r="E3445">
        <f t="shared" si="161"/>
        <v>0.99999679995474222</v>
      </c>
      <c r="F3445" s="4">
        <f>EXP((Result!G$4+B3445-Result!P$4)/H$2)</f>
        <v>2.8498168001887667E-4</v>
      </c>
    </row>
    <row r="3446" spans="1:6" x14ac:dyDescent="0.2">
      <c r="A3446">
        <v>46.46</v>
      </c>
      <c r="B3446">
        <v>-2.480197</v>
      </c>
      <c r="C3446">
        <f t="shared" si="159"/>
        <v>1.5314832960758324E-2</v>
      </c>
      <c r="D3446">
        <f t="shared" si="160"/>
        <v>9.1446499593555513E-8</v>
      </c>
      <c r="E3446">
        <f t="shared" si="161"/>
        <v>0.99999990855350884</v>
      </c>
      <c r="F3446" s="4">
        <f>EXP((Result!G$4+B3446-Result!P$4)/H$2)</f>
        <v>8.143789100024423E-6</v>
      </c>
    </row>
    <row r="3447" spans="1:6" x14ac:dyDescent="0.2">
      <c r="A3447">
        <v>46.47</v>
      </c>
      <c r="B3447">
        <v>-1.0202469999999999</v>
      </c>
      <c r="C3447">
        <f t="shared" si="159"/>
        <v>0.17923911244244126</v>
      </c>
      <c r="D3447">
        <f t="shared" si="160"/>
        <v>1.0702558405380998E-6</v>
      </c>
      <c r="E3447">
        <f t="shared" si="161"/>
        <v>0.9999989297453048</v>
      </c>
      <c r="F3447" s="4">
        <f>EXP((Result!G$4+B3447-Result!P$4)/H$2)</f>
        <v>9.5311880576627982E-5</v>
      </c>
    </row>
    <row r="3448" spans="1:6" x14ac:dyDescent="0.2">
      <c r="A3448">
        <v>46.48</v>
      </c>
      <c r="B3448">
        <v>-0.210007</v>
      </c>
      <c r="C3448">
        <f t="shared" si="159"/>
        <v>0.70198377527794131</v>
      </c>
      <c r="D3448">
        <f t="shared" si="160"/>
        <v>4.191619927238066E-6</v>
      </c>
      <c r="E3448">
        <f t="shared" si="161"/>
        <v>0.99999580839764246</v>
      </c>
      <c r="F3448" s="4">
        <f>EXP((Result!G$4+B3448-Result!P$4)/H$2)</f>
        <v>3.7328567880243055E-4</v>
      </c>
    </row>
    <row r="3449" spans="1:6" x14ac:dyDescent="0.2">
      <c r="A3449">
        <v>46.49</v>
      </c>
      <c r="B3449">
        <v>-0.67945100000000003</v>
      </c>
      <c r="C3449">
        <f t="shared" si="159"/>
        <v>0.31828102627935045</v>
      </c>
      <c r="D3449">
        <f t="shared" si="160"/>
        <v>1.9004899246938904E-6</v>
      </c>
      <c r="E3449">
        <f t="shared" si="161"/>
        <v>0.99999809951368712</v>
      </c>
      <c r="F3449" s="4">
        <f>EXP((Result!G$4+B3449-Result!P$4)/H$2)</f>
        <v>1.6924856831282181E-4</v>
      </c>
    </row>
    <row r="3450" spans="1:6" x14ac:dyDescent="0.2">
      <c r="A3450">
        <v>46.5</v>
      </c>
      <c r="B3450">
        <v>-2.5888460000000002</v>
      </c>
      <c r="C3450">
        <f t="shared" si="159"/>
        <v>1.2752877901543157E-2</v>
      </c>
      <c r="D3450">
        <f t="shared" si="160"/>
        <v>7.6148792926983834E-8</v>
      </c>
      <c r="E3450">
        <f t="shared" si="161"/>
        <v>0.99999992385121295</v>
      </c>
      <c r="F3450" s="4">
        <f>EXP((Result!G$4+B3450-Result!P$4)/H$2)</f>
        <v>6.7814483066609336E-6</v>
      </c>
    </row>
    <row r="3451" spans="1:6" x14ac:dyDescent="0.2">
      <c r="A3451">
        <v>46.51</v>
      </c>
      <c r="B3451">
        <v>-3.3181120000000002</v>
      </c>
      <c r="C3451">
        <f t="shared" si="159"/>
        <v>3.7322158530755508E-3</v>
      </c>
      <c r="D3451">
        <f t="shared" si="160"/>
        <v>2.2285458572473727E-8</v>
      </c>
      <c r="E3451">
        <f t="shared" si="161"/>
        <v>0.99999997771454185</v>
      </c>
      <c r="F3451" s="4">
        <f>EXP((Result!G$4+B3451-Result!P$4)/H$2)</f>
        <v>1.9846366500434936E-6</v>
      </c>
    </row>
    <row r="3452" spans="1:6" x14ac:dyDescent="0.2">
      <c r="A3452">
        <v>46.52</v>
      </c>
      <c r="B3452">
        <v>-0.74759699999999996</v>
      </c>
      <c r="C3452">
        <f t="shared" si="159"/>
        <v>0.28375584478223537</v>
      </c>
      <c r="D3452">
        <f t="shared" si="160"/>
        <v>1.694336386889517E-6</v>
      </c>
      <c r="E3452">
        <f t="shared" si="161"/>
        <v>0.99999830566648384</v>
      </c>
      <c r="F3452" s="4">
        <f>EXP((Result!G$4+B3452-Result!P$4)/H$2)</f>
        <v>1.5088951748458142E-4</v>
      </c>
    </row>
    <row r="3453" spans="1:6" x14ac:dyDescent="0.2">
      <c r="A3453">
        <v>46.53</v>
      </c>
      <c r="B3453">
        <v>-0.13736699999999999</v>
      </c>
      <c r="C3453">
        <f t="shared" si="159"/>
        <v>0.79338045871213692</v>
      </c>
      <c r="D3453">
        <f t="shared" si="160"/>
        <v>4.7373592634706749E-6</v>
      </c>
      <c r="E3453">
        <f t="shared" si="161"/>
        <v>0.99999526266317895</v>
      </c>
      <c r="F3453" s="4">
        <f>EXP((Result!G$4+B3453-Result!P$4)/H$2)</f>
        <v>4.2188662118534557E-4</v>
      </c>
    </row>
    <row r="3454" spans="1:6" x14ac:dyDescent="0.2">
      <c r="A3454">
        <v>46.54</v>
      </c>
      <c r="B3454">
        <v>2.5028000000000001</v>
      </c>
      <c r="C3454">
        <f t="shared" si="159"/>
        <v>67.830889711708494</v>
      </c>
      <c r="D3454">
        <f t="shared" si="160"/>
        <v>4.0502547068885139E-4</v>
      </c>
      <c r="E3454">
        <f t="shared" si="161"/>
        <v>0.99959513850852721</v>
      </c>
      <c r="F3454" s="4">
        <f>EXP((Result!G$4+B3454-Result!P$4)/H$2)</f>
        <v>3.6069636651904997E-2</v>
      </c>
    </row>
    <row r="3455" spans="1:6" x14ac:dyDescent="0.2">
      <c r="A3455">
        <v>46.55</v>
      </c>
      <c r="B3455">
        <v>1.2227969999999999</v>
      </c>
      <c r="C3455">
        <f t="shared" si="159"/>
        <v>7.8484423082475878</v>
      </c>
      <c r="D3455">
        <f t="shared" si="160"/>
        <v>4.6863885371144795E-5</v>
      </c>
      <c r="E3455">
        <f t="shared" si="161"/>
        <v>0.99995313831074961</v>
      </c>
      <c r="F3455" s="4">
        <f>EXP((Result!G$4+B3455-Result!P$4)/H$2)</f>
        <v>4.1734741140077337E-3</v>
      </c>
    </row>
    <row r="3456" spans="1:6" x14ac:dyDescent="0.2">
      <c r="A3456">
        <v>46.56</v>
      </c>
      <c r="B3456">
        <v>-0.22724</v>
      </c>
      <c r="C3456">
        <f t="shared" si="159"/>
        <v>0.6818938945082732</v>
      </c>
      <c r="D3456">
        <f t="shared" si="160"/>
        <v>4.0716611083371058E-6</v>
      </c>
      <c r="E3456">
        <f t="shared" si="161"/>
        <v>0.99999592835547013</v>
      </c>
      <c r="F3456" s="4">
        <f>EXP((Result!G$4+B3456-Result!P$4)/H$2)</f>
        <v>3.626027185343007E-4</v>
      </c>
    </row>
    <row r="3457" spans="1:6" x14ac:dyDescent="0.2">
      <c r="A3457">
        <v>46.57</v>
      </c>
      <c r="B3457">
        <v>-1.1472990000000001</v>
      </c>
      <c r="C3457">
        <f t="shared" ref="C3457:C3520" si="162">EXP(B3457/H$2)</f>
        <v>0.14469792399340592</v>
      </c>
      <c r="D3457">
        <f t="shared" si="160"/>
        <v>8.6400672351806985E-7</v>
      </c>
      <c r="E3457">
        <f t="shared" si="161"/>
        <v>0.99999913599402301</v>
      </c>
      <c r="F3457" s="4">
        <f>EXP((Result!G$4+B3457-Result!P$4)/H$2)</f>
        <v>7.6944317919306414E-5</v>
      </c>
    </row>
    <row r="3458" spans="1:6" x14ac:dyDescent="0.2">
      <c r="A3458">
        <v>46.58</v>
      </c>
      <c r="B3458">
        <v>-0.92754800000000004</v>
      </c>
      <c r="C3458">
        <f t="shared" si="162"/>
        <v>0.20953926287188784</v>
      </c>
      <c r="D3458">
        <f t="shared" ref="D3458:D3521" si="163">EXP(1/H$2*(B3458-H$4-J$6))</f>
        <v>1.2511812676081088E-6</v>
      </c>
      <c r="E3458">
        <f t="shared" ref="E3458:E3521" si="164">1/(1+D3458)</f>
        <v>0.99999874882029771</v>
      </c>
      <c r="F3458" s="4">
        <f>EXP((Result!G$4+B3458-Result!P$4)/H$2)</f>
        <v>1.1142423618825638E-4</v>
      </c>
    </row>
    <row r="3459" spans="1:6" x14ac:dyDescent="0.2">
      <c r="A3459">
        <v>46.59</v>
      </c>
      <c r="B3459">
        <v>-3.0679639999999999</v>
      </c>
      <c r="C3459">
        <f t="shared" si="162"/>
        <v>5.6886984552599312E-3</v>
      </c>
      <c r="D3459">
        <f t="shared" si="163"/>
        <v>3.3967824677536017E-8</v>
      </c>
      <c r="E3459">
        <f t="shared" si="164"/>
        <v>0.99999996603217634</v>
      </c>
      <c r="F3459" s="4">
        <f>EXP((Result!G$4+B3459-Result!P$4)/H$2)</f>
        <v>3.0250124563537977E-6</v>
      </c>
    </row>
    <row r="3460" spans="1:6" x14ac:dyDescent="0.2">
      <c r="A3460">
        <v>46.6</v>
      </c>
      <c r="B3460">
        <v>1.391804</v>
      </c>
      <c r="C3460">
        <f t="shared" si="162"/>
        <v>10.434090193745496</v>
      </c>
      <c r="D3460">
        <f t="shared" si="163"/>
        <v>6.2303064428214733E-5</v>
      </c>
      <c r="E3460">
        <f t="shared" si="164"/>
        <v>0.99993770081700184</v>
      </c>
      <c r="F3460" s="4">
        <f>EXP((Result!G$4+B3460-Result!P$4)/H$2)</f>
        <v>5.5484137637168808E-3</v>
      </c>
    </row>
    <row r="3461" spans="1:6" x14ac:dyDescent="0.2">
      <c r="A3461">
        <v>46.61</v>
      </c>
      <c r="B3461">
        <v>-0.74824199999999996</v>
      </c>
      <c r="C3461">
        <f t="shared" si="162"/>
        <v>0.28344763399217482</v>
      </c>
      <c r="D3461">
        <f t="shared" si="163"/>
        <v>1.6924960274183928E-6</v>
      </c>
      <c r="E3461">
        <f t="shared" si="164"/>
        <v>0.99999830750683716</v>
      </c>
      <c r="F3461" s="4">
        <f>EXP((Result!G$4+B3461-Result!P$4)/H$2)</f>
        <v>1.5072562384767205E-4</v>
      </c>
    </row>
    <row r="3462" spans="1:6" x14ac:dyDescent="0.2">
      <c r="A3462">
        <v>46.62</v>
      </c>
      <c r="B3462">
        <v>0.75173900000000005</v>
      </c>
      <c r="C3462">
        <f t="shared" si="162"/>
        <v>3.5488373774845812</v>
      </c>
      <c r="D3462">
        <f t="shared" si="163"/>
        <v>2.1190486153475473E-5</v>
      </c>
      <c r="E3462">
        <f t="shared" si="164"/>
        <v>0.99997880996287358</v>
      </c>
      <c r="F3462" s="4">
        <f>EXP((Result!G$4+B3462-Result!P$4)/H$2)</f>
        <v>1.8871236288748382E-3</v>
      </c>
    </row>
    <row r="3463" spans="1:6" x14ac:dyDescent="0.2">
      <c r="A3463">
        <v>46.63</v>
      </c>
      <c r="B3463">
        <v>-1.2081679999999999</v>
      </c>
      <c r="C3463">
        <f t="shared" si="162"/>
        <v>0.13059342788925124</v>
      </c>
      <c r="D3463">
        <f t="shared" si="163"/>
        <v>7.7978727427165843E-7</v>
      </c>
      <c r="E3463">
        <f t="shared" si="164"/>
        <v>0.99999922021333376</v>
      </c>
      <c r="F3463" s="4">
        <f>EXP((Result!G$4+B3463-Result!P$4)/H$2)</f>
        <v>6.9444135453805664E-5</v>
      </c>
    </row>
    <row r="3464" spans="1:6" x14ac:dyDescent="0.2">
      <c r="A3464">
        <v>46.64</v>
      </c>
      <c r="B3464">
        <v>-0.99822</v>
      </c>
      <c r="C3464">
        <f t="shared" si="162"/>
        <v>0.18601633086725353</v>
      </c>
      <c r="D3464">
        <f t="shared" si="163"/>
        <v>1.1107233339490977E-6</v>
      </c>
      <c r="E3464">
        <f t="shared" si="164"/>
        <v>0.99999888927789971</v>
      </c>
      <c r="F3464" s="4">
        <f>EXP((Result!G$4+B3464-Result!P$4)/H$2)</f>
        <v>9.8915722530235712E-5</v>
      </c>
    </row>
    <row r="3465" spans="1:6" x14ac:dyDescent="0.2">
      <c r="A3465">
        <v>46.65</v>
      </c>
      <c r="B3465">
        <v>-1.718439</v>
      </c>
      <c r="C3465">
        <f t="shared" si="162"/>
        <v>5.5275131016678671E-2</v>
      </c>
      <c r="D3465">
        <f t="shared" si="163"/>
        <v>3.3005369754944765E-7</v>
      </c>
      <c r="E3465">
        <f t="shared" si="164"/>
        <v>0.99999966994641143</v>
      </c>
      <c r="F3465" s="4">
        <f>EXP((Result!G$4+B3465-Result!P$4)/H$2)</f>
        <v>2.9393008113733994E-5</v>
      </c>
    </row>
    <row r="3466" spans="1:6" x14ac:dyDescent="0.2">
      <c r="A3466">
        <v>46.66</v>
      </c>
      <c r="B3466">
        <v>-2.8186300000000002</v>
      </c>
      <c r="C3466">
        <f t="shared" si="162"/>
        <v>8.6589140330070487E-3</v>
      </c>
      <c r="D3466">
        <f t="shared" si="163"/>
        <v>5.1703298405469866E-8</v>
      </c>
      <c r="E3466">
        <f t="shared" si="164"/>
        <v>0.99999994829670436</v>
      </c>
      <c r="F3466" s="4">
        <f>EXP((Result!G$4+B3466-Result!P$4)/H$2)</f>
        <v>4.6044491572802525E-6</v>
      </c>
    </row>
    <row r="3467" spans="1:6" x14ac:dyDescent="0.2">
      <c r="A3467">
        <v>46.67</v>
      </c>
      <c r="B3467">
        <v>-2.538856</v>
      </c>
      <c r="C3467">
        <f t="shared" si="162"/>
        <v>1.3873577238668113E-2</v>
      </c>
      <c r="D3467">
        <f t="shared" si="163"/>
        <v>8.2840608093332126E-8</v>
      </c>
      <c r="E3467">
        <f t="shared" si="164"/>
        <v>0.99999991715939873</v>
      </c>
      <c r="F3467" s="4">
        <f>EXP((Result!G$4+B3467-Result!P$4)/H$2)</f>
        <v>7.3773894487856135E-6</v>
      </c>
    </row>
    <row r="3468" spans="1:6" x14ac:dyDescent="0.2">
      <c r="A3468">
        <v>46.68</v>
      </c>
      <c r="B3468">
        <v>1.691028</v>
      </c>
      <c r="C3468">
        <f t="shared" si="162"/>
        <v>17.274766290201882</v>
      </c>
      <c r="D3468">
        <f t="shared" si="163"/>
        <v>1.0314947035880011E-4</v>
      </c>
      <c r="E3468">
        <f t="shared" si="164"/>
        <v>0.99989686116835719</v>
      </c>
      <c r="F3468" s="4">
        <f>EXP((Result!G$4+B3468-Result!P$4)/H$2)</f>
        <v>9.1859998590966968E-3</v>
      </c>
    </row>
    <row r="3469" spans="1:6" x14ac:dyDescent="0.2">
      <c r="A3469">
        <v>46.69</v>
      </c>
      <c r="B3469">
        <v>-2.2689439999999998</v>
      </c>
      <c r="C3469">
        <f t="shared" si="162"/>
        <v>2.1862355502846008E-2</v>
      </c>
      <c r="D3469">
        <f t="shared" si="163"/>
        <v>1.3054245441186891E-7</v>
      </c>
      <c r="E3469">
        <f t="shared" si="164"/>
        <v>0.99999986945756258</v>
      </c>
      <c r="F3469" s="4">
        <f>EXP((Result!G$4+B3469-Result!P$4)/H$2)</f>
        <v>1.1625488368116036E-5</v>
      </c>
    </row>
    <row r="3470" spans="1:6" x14ac:dyDescent="0.2">
      <c r="A3470">
        <v>46.7</v>
      </c>
      <c r="B3470">
        <v>-0.42888700000000002</v>
      </c>
      <c r="C3470">
        <f t="shared" si="162"/>
        <v>0.48546879387060954</v>
      </c>
      <c r="D3470">
        <f t="shared" si="163"/>
        <v>2.8987859009057376E-6</v>
      </c>
      <c r="E3470">
        <f t="shared" si="164"/>
        <v>0.99999710122250207</v>
      </c>
      <c r="F3470" s="4">
        <f>EXP((Result!G$4+B3470-Result!P$4)/H$2)</f>
        <v>2.5815204658488904E-4</v>
      </c>
    </row>
    <row r="3471" spans="1:6" x14ac:dyDescent="0.2">
      <c r="A3471">
        <v>46.71</v>
      </c>
      <c r="B3471">
        <v>1.121245</v>
      </c>
      <c r="C3471">
        <f t="shared" si="162"/>
        <v>6.6141287960479742</v>
      </c>
      <c r="D3471">
        <f t="shared" si="163"/>
        <v>3.9493667858430041E-5</v>
      </c>
      <c r="E3471">
        <f t="shared" si="164"/>
        <v>0.99996050789182966</v>
      </c>
      <c r="F3471" s="4">
        <f>EXP((Result!G$4+B3471-Result!P$4)/H$2)</f>
        <v>3.5171176945534301E-3</v>
      </c>
    </row>
    <row r="3472" spans="1:6" x14ac:dyDescent="0.2">
      <c r="A3472">
        <v>46.72</v>
      </c>
      <c r="B3472">
        <v>2.89141</v>
      </c>
      <c r="C3472">
        <f t="shared" si="162"/>
        <v>130.55497987498404</v>
      </c>
      <c r="D3472">
        <f t="shared" si="163"/>
        <v>7.7955769708135624E-4</v>
      </c>
      <c r="E3472">
        <f t="shared" si="164"/>
        <v>0.99922104953974566</v>
      </c>
      <c r="F3472" s="4">
        <f>EXP((Result!G$4+B3472-Result!P$4)/H$2)</f>
        <v>6.9423690404205304E-2</v>
      </c>
    </row>
    <row r="3473" spans="1:6" x14ac:dyDescent="0.2">
      <c r="A3473">
        <v>46.73</v>
      </c>
      <c r="B3473">
        <v>-0.65840100000000001</v>
      </c>
      <c r="C3473">
        <f t="shared" si="162"/>
        <v>0.32977225777207619</v>
      </c>
      <c r="D3473">
        <f t="shared" si="163"/>
        <v>1.9691052924697997E-6</v>
      </c>
      <c r="E3473">
        <f t="shared" si="164"/>
        <v>0.99999803089858497</v>
      </c>
      <c r="F3473" s="4">
        <f>EXP((Result!G$4+B3473-Result!P$4)/H$2)</f>
        <v>1.7535912570617443E-4</v>
      </c>
    </row>
    <row r="3474" spans="1:6" x14ac:dyDescent="0.2">
      <c r="A3474">
        <v>46.74</v>
      </c>
      <c r="B3474">
        <v>-1.448126</v>
      </c>
      <c r="C3474">
        <f t="shared" si="162"/>
        <v>8.7162907513055901E-2</v>
      </c>
      <c r="D3474">
        <f t="shared" si="163"/>
        <v>5.2045900904629342E-7</v>
      </c>
      <c r="E3474">
        <f t="shared" si="164"/>
        <v>0.99999947954126189</v>
      </c>
      <c r="F3474" s="4">
        <f>EXP((Result!G$4+B3474-Result!P$4)/H$2)</f>
        <v>4.6349597018139162E-5</v>
      </c>
    </row>
    <row r="3475" spans="1:6" x14ac:dyDescent="0.2">
      <c r="A3475">
        <v>46.75</v>
      </c>
      <c r="B3475">
        <v>1.562225</v>
      </c>
      <c r="C3475">
        <f t="shared" si="162"/>
        <v>13.904660814877591</v>
      </c>
      <c r="D3475">
        <f t="shared" si="163"/>
        <v>8.3026211439218484E-5</v>
      </c>
      <c r="E3475">
        <f t="shared" si="164"/>
        <v>0.99991698068134016</v>
      </c>
      <c r="F3475" s="4">
        <f>EXP((Result!G$4+B3475-Result!P$4)/H$2)</f>
        <v>7.3939183975356886E-3</v>
      </c>
    </row>
    <row r="3476" spans="1:6" x14ac:dyDescent="0.2">
      <c r="A3476">
        <v>46.76</v>
      </c>
      <c r="B3476">
        <v>0.39246700000000001</v>
      </c>
      <c r="C3476">
        <f t="shared" si="162"/>
        <v>1.9372617063577811</v>
      </c>
      <c r="D3476">
        <f t="shared" si="163"/>
        <v>1.156759608785742E-5</v>
      </c>
      <c r="E3476">
        <f t="shared" si="164"/>
        <v>0.99998843253771985</v>
      </c>
      <c r="F3476" s="4">
        <f>EXP((Result!G$4+B3476-Result!P$4)/H$2)</f>
        <v>1.0301549359732634E-3</v>
      </c>
    </row>
    <row r="3477" spans="1:6" x14ac:dyDescent="0.2">
      <c r="A3477">
        <v>46.77</v>
      </c>
      <c r="B3477">
        <v>-0.477406</v>
      </c>
      <c r="C3477">
        <f t="shared" si="162"/>
        <v>0.4473603301270021</v>
      </c>
      <c r="D3477">
        <f t="shared" si="163"/>
        <v>2.6712362029645128E-6</v>
      </c>
      <c r="E3477">
        <f t="shared" si="164"/>
        <v>0.99999732877093261</v>
      </c>
      <c r="F3477" s="4">
        <f>EXP((Result!G$4+B3477-Result!P$4)/H$2)</f>
        <v>2.3788755578377601E-4</v>
      </c>
    </row>
    <row r="3478" spans="1:6" x14ac:dyDescent="0.2">
      <c r="A3478">
        <v>46.78</v>
      </c>
      <c r="B3478">
        <v>1.39269</v>
      </c>
      <c r="C3478">
        <f t="shared" si="162"/>
        <v>10.449678243787101</v>
      </c>
      <c r="D3478">
        <f t="shared" si="163"/>
        <v>6.2396142336112599E-5</v>
      </c>
      <c r="E3478">
        <f t="shared" si="164"/>
        <v>0.99993760775069962</v>
      </c>
      <c r="F3478" s="4">
        <f>EXP((Result!G$4+B3478-Result!P$4)/H$2)</f>
        <v>5.5567028382594915E-3</v>
      </c>
    </row>
    <row r="3479" spans="1:6" x14ac:dyDescent="0.2">
      <c r="A3479">
        <v>46.79</v>
      </c>
      <c r="B3479">
        <v>-0.947295</v>
      </c>
      <c r="C3479">
        <f t="shared" si="162"/>
        <v>0.20268215630306427</v>
      </c>
      <c r="D3479">
        <f t="shared" si="163"/>
        <v>1.2102367535761483E-6</v>
      </c>
      <c r="E3479">
        <f t="shared" si="164"/>
        <v>0.99999878976471124</v>
      </c>
      <c r="F3479" s="4">
        <f>EXP((Result!G$4+B3479-Result!P$4)/H$2)</f>
        <v>1.0777791305329457E-4</v>
      </c>
    </row>
    <row r="3480" spans="1:6" x14ac:dyDescent="0.2">
      <c r="A3480">
        <v>46.8</v>
      </c>
      <c r="B3480">
        <v>0.71276399999999995</v>
      </c>
      <c r="C3480">
        <f t="shared" si="162"/>
        <v>3.3232735123940391</v>
      </c>
      <c r="D3480">
        <f t="shared" si="163"/>
        <v>1.9843620278400227E-5</v>
      </c>
      <c r="E3480">
        <f t="shared" si="164"/>
        <v>0.99998015677348318</v>
      </c>
      <c r="F3480" s="4">
        <f>EXP((Result!G$4+B3480-Result!P$4)/H$2)</f>
        <v>1.7671781779129757E-3</v>
      </c>
    </row>
    <row r="3481" spans="1:6" x14ac:dyDescent="0.2">
      <c r="A3481">
        <v>46.81</v>
      </c>
      <c r="B3481">
        <v>-0.15712599999999999</v>
      </c>
      <c r="C3481">
        <f t="shared" si="162"/>
        <v>0.7674018160881525</v>
      </c>
      <c r="D3481">
        <f t="shared" si="163"/>
        <v>4.5822380200171882E-6</v>
      </c>
      <c r="E3481">
        <f t="shared" si="164"/>
        <v>0.99999541778297685</v>
      </c>
      <c r="F3481" s="4">
        <f>EXP((Result!G$4+B3481-Result!P$4)/H$2)</f>
        <v>4.0807226309363541E-4</v>
      </c>
    </row>
    <row r="3482" spans="1:6" x14ac:dyDescent="0.2">
      <c r="A3482">
        <v>46.82</v>
      </c>
      <c r="B3482">
        <v>-2.1870660000000002</v>
      </c>
      <c r="C3482">
        <f t="shared" si="162"/>
        <v>2.5096392431086949E-2</v>
      </c>
      <c r="D3482">
        <f t="shared" si="163"/>
        <v>1.4985323353702927E-7</v>
      </c>
      <c r="E3482">
        <f t="shared" si="164"/>
        <v>0.99999985014678883</v>
      </c>
      <c r="F3482" s="4">
        <f>EXP((Result!G$4+B3482-Result!P$4)/H$2)</f>
        <v>1.3345214254305583E-5</v>
      </c>
    </row>
    <row r="3483" spans="1:6" x14ac:dyDescent="0.2">
      <c r="A3483">
        <v>46.83</v>
      </c>
      <c r="B3483">
        <v>-1.987028</v>
      </c>
      <c r="C3483">
        <f t="shared" si="162"/>
        <v>3.5155185356304547E-2</v>
      </c>
      <c r="D3483">
        <f t="shared" si="163"/>
        <v>2.0991535798229784E-7</v>
      </c>
      <c r="E3483">
        <f t="shared" si="164"/>
        <v>0.99999979008468609</v>
      </c>
      <c r="F3483" s="4">
        <f>EXP((Result!G$4+B3483-Result!P$4)/H$2)</f>
        <v>1.8694060591297239E-5</v>
      </c>
    </row>
    <row r="3484" spans="1:6" x14ac:dyDescent="0.2">
      <c r="A3484">
        <v>46.84</v>
      </c>
      <c r="B3484">
        <v>-1.566613</v>
      </c>
      <c r="C3484">
        <f t="shared" si="162"/>
        <v>7.1388568809051547E-2</v>
      </c>
      <c r="D3484">
        <f t="shared" si="163"/>
        <v>4.262687516937962E-7</v>
      </c>
      <c r="E3484">
        <f t="shared" si="164"/>
        <v>0.99999957373143011</v>
      </c>
      <c r="F3484" s="4">
        <f>EXP((Result!G$4+B3484-Result!P$4)/H$2)</f>
        <v>3.7961461938446802E-5</v>
      </c>
    </row>
    <row r="3485" spans="1:6" x14ac:dyDescent="0.2">
      <c r="A3485">
        <v>46.85</v>
      </c>
      <c r="B3485">
        <v>3.2442099999999998</v>
      </c>
      <c r="C3485">
        <f t="shared" si="162"/>
        <v>236.56764771362185</v>
      </c>
      <c r="D3485">
        <f t="shared" si="163"/>
        <v>1.4125706337067979E-3</v>
      </c>
      <c r="E3485">
        <f t="shared" si="164"/>
        <v>0.99858942190748334</v>
      </c>
      <c r="F3485" s="4">
        <f>EXP((Result!G$4+B3485-Result!P$4)/H$2)</f>
        <v>0.1257968033869574</v>
      </c>
    </row>
    <row r="3486" spans="1:6" x14ac:dyDescent="0.2">
      <c r="A3486">
        <v>46.86</v>
      </c>
      <c r="B3486">
        <v>-1.4447300000000001</v>
      </c>
      <c r="C3486">
        <f t="shared" si="162"/>
        <v>8.7663082274159171E-2</v>
      </c>
      <c r="D3486">
        <f t="shared" si="163"/>
        <v>5.2344560584464875E-7</v>
      </c>
      <c r="E3486">
        <f t="shared" si="164"/>
        <v>0.99999947655466825</v>
      </c>
      <c r="F3486" s="4">
        <f>EXP((Result!G$4+B3486-Result!P$4)/H$2)</f>
        <v>4.6615569084437045E-5</v>
      </c>
    </row>
    <row r="3487" spans="1:6" x14ac:dyDescent="0.2">
      <c r="A3487">
        <v>46.87</v>
      </c>
      <c r="B3487">
        <v>1.4766790000000001</v>
      </c>
      <c r="C3487">
        <f t="shared" si="162"/>
        <v>12.038212084856779</v>
      </c>
      <c r="D3487">
        <f t="shared" si="163"/>
        <v>7.1881447179067537E-5</v>
      </c>
      <c r="E3487">
        <f t="shared" si="164"/>
        <v>0.99992812371939188</v>
      </c>
      <c r="F3487" s="4">
        <f>EXP((Result!G$4+B3487-Result!P$4)/H$2)</f>
        <v>6.401418847442969E-3</v>
      </c>
    </row>
    <row r="3488" spans="1:6" x14ac:dyDescent="0.2">
      <c r="A3488">
        <v>46.88</v>
      </c>
      <c r="B3488">
        <v>-0.201817</v>
      </c>
      <c r="C3488">
        <f t="shared" si="162"/>
        <v>0.71173794304637539</v>
      </c>
      <c r="D3488">
        <f t="shared" si="163"/>
        <v>4.2498631024106009E-6</v>
      </c>
      <c r="E3488">
        <f t="shared" si="164"/>
        <v>0.9999957501549589</v>
      </c>
      <c r="F3488" s="4">
        <f>EXP((Result!G$4+B3488-Result!P$4)/H$2)</f>
        <v>3.7847253819266429E-4</v>
      </c>
    </row>
    <row r="3489" spans="1:6" x14ac:dyDescent="0.2">
      <c r="A3489">
        <v>46.89</v>
      </c>
      <c r="B3489">
        <v>3.6997719999999998</v>
      </c>
      <c r="C3489">
        <f t="shared" si="162"/>
        <v>509.69867285384316</v>
      </c>
      <c r="D3489">
        <f t="shared" si="163"/>
        <v>3.0434650903079061E-3</v>
      </c>
      <c r="E3489">
        <f t="shared" si="164"/>
        <v>0.99696576948434235</v>
      </c>
      <c r="F3489" s="4">
        <f>EXP((Result!G$4+B3489-Result!P$4)/H$2)</f>
        <v>0.27103648514613049</v>
      </c>
    </row>
    <row r="3490" spans="1:6" x14ac:dyDescent="0.2">
      <c r="A3490">
        <v>46.9</v>
      </c>
      <c r="B3490">
        <v>4.1016760000000003</v>
      </c>
      <c r="C3490">
        <f t="shared" si="162"/>
        <v>1003.2457648422951</v>
      </c>
      <c r="D3490">
        <f t="shared" si="163"/>
        <v>5.9904873701178557E-3</v>
      </c>
      <c r="E3490">
        <f t="shared" si="164"/>
        <v>0.99404518487468185</v>
      </c>
      <c r="F3490" s="4">
        <f>EXP((Result!G$4+B3490-Result!P$4)/H$2)</f>
        <v>0.53348423357298003</v>
      </c>
    </row>
    <row r="3491" spans="1:6" x14ac:dyDescent="0.2">
      <c r="A3491">
        <v>46.91</v>
      </c>
      <c r="B3491">
        <v>-0.52615199999999995</v>
      </c>
      <c r="C3491">
        <f t="shared" si="162"/>
        <v>0.41208567174961952</v>
      </c>
      <c r="D3491">
        <f t="shared" si="163"/>
        <v>2.4606074588420333E-6</v>
      </c>
      <c r="E3491">
        <f t="shared" si="164"/>
        <v>0.9999975393985957</v>
      </c>
      <c r="F3491" s="4">
        <f>EXP((Result!G$4+B3491-Result!P$4)/H$2)</f>
        <v>2.191299644253271E-4</v>
      </c>
    </row>
    <row r="3492" spans="1:6" x14ac:dyDescent="0.2">
      <c r="A3492">
        <v>46.92</v>
      </c>
      <c r="B3492">
        <v>-1.043965</v>
      </c>
      <c r="C3492">
        <f t="shared" si="162"/>
        <v>0.17221742999631628</v>
      </c>
      <c r="D3492">
        <f t="shared" si="163"/>
        <v>1.0283286264051772E-6</v>
      </c>
      <c r="E3492">
        <f t="shared" si="164"/>
        <v>0.99999897167243101</v>
      </c>
      <c r="F3492" s="4">
        <f>EXP((Result!G$4+B3492-Result!P$4)/H$2)</f>
        <v>9.1578042857659502E-5</v>
      </c>
    </row>
    <row r="3493" spans="1:6" x14ac:dyDescent="0.2">
      <c r="A3493">
        <v>46.93</v>
      </c>
      <c r="B3493">
        <v>-1.54175</v>
      </c>
      <c r="C3493">
        <f t="shared" si="162"/>
        <v>7.4442716302821052E-2</v>
      </c>
      <c r="D3493">
        <f t="shared" si="163"/>
        <v>4.4450539183628326E-7</v>
      </c>
      <c r="E3493">
        <f t="shared" si="164"/>
        <v>0.99999955549480579</v>
      </c>
      <c r="F3493" s="4">
        <f>EXP((Result!G$4+B3493-Result!P$4)/H$2)</f>
        <v>3.9585530129941804E-5</v>
      </c>
    </row>
    <row r="3494" spans="1:6" x14ac:dyDescent="0.2">
      <c r="A3494">
        <v>46.94</v>
      </c>
      <c r="B3494">
        <v>1.1205860000000001</v>
      </c>
      <c r="C3494">
        <f t="shared" si="162"/>
        <v>6.6067887928500522</v>
      </c>
      <c r="D3494">
        <f t="shared" si="163"/>
        <v>3.9449839917167129E-5</v>
      </c>
      <c r="E3494">
        <f t="shared" si="164"/>
        <v>0.99996055171631126</v>
      </c>
      <c r="F3494" s="4">
        <f>EXP((Result!G$4+B3494-Result!P$4)/H$2)</f>
        <v>3.5132145871417703E-3</v>
      </c>
    </row>
    <row r="3495" spans="1:6" x14ac:dyDescent="0.2">
      <c r="A3495">
        <v>46.95</v>
      </c>
      <c r="B3495">
        <v>-2.6470150000000001</v>
      </c>
      <c r="C3495">
        <f t="shared" si="162"/>
        <v>1.156226587959504E-2</v>
      </c>
      <c r="D3495">
        <f t="shared" si="163"/>
        <v>6.9039521669495051E-8</v>
      </c>
      <c r="E3495">
        <f t="shared" si="164"/>
        <v>0.99999993096048312</v>
      </c>
      <c r="F3495" s="4">
        <f>EXP((Result!G$4+B3495-Result!P$4)/H$2)</f>
        <v>6.1483305161147639E-6</v>
      </c>
    </row>
    <row r="3496" spans="1:6" x14ac:dyDescent="0.2">
      <c r="A3496">
        <v>46.96</v>
      </c>
      <c r="B3496">
        <v>-1.514337</v>
      </c>
      <c r="C3496">
        <f t="shared" si="162"/>
        <v>7.7961774181908181E-2</v>
      </c>
      <c r="D3496">
        <f t="shared" si="163"/>
        <v>4.6551806143145413E-7</v>
      </c>
      <c r="E3496">
        <f t="shared" si="164"/>
        <v>0.99999953448215528</v>
      </c>
      <c r="F3496" s="4">
        <f>EXP((Result!G$4+B3496-Result!P$4)/H$2)</f>
        <v>4.1456818264229443E-5</v>
      </c>
    </row>
    <row r="3497" spans="1:6" x14ac:dyDescent="0.2">
      <c r="A3497">
        <v>46.97</v>
      </c>
      <c r="B3497">
        <v>0.52863700000000002</v>
      </c>
      <c r="C3497">
        <f t="shared" si="162"/>
        <v>2.436861732399644</v>
      </c>
      <c r="D3497">
        <f t="shared" si="163"/>
        <v>1.4550761081915268E-5</v>
      </c>
      <c r="E3497">
        <f t="shared" si="164"/>
        <v>0.99998544945063972</v>
      </c>
      <c r="F3497" s="4">
        <f>EXP((Result!G$4+B3497-Result!P$4)/H$2)</f>
        <v>1.2958213821484736E-3</v>
      </c>
    </row>
    <row r="3498" spans="1:6" x14ac:dyDescent="0.2">
      <c r="A3498">
        <v>46.98</v>
      </c>
      <c r="B3498">
        <v>1.481757</v>
      </c>
      <c r="C3498">
        <f t="shared" si="162"/>
        <v>12.141653202707138</v>
      </c>
      <c r="D3498">
        <f t="shared" si="163"/>
        <v>7.2499105116682609E-5</v>
      </c>
      <c r="E3498">
        <f t="shared" si="164"/>
        <v>0.99992750615062254</v>
      </c>
      <c r="F3498" s="4">
        <f>EXP((Result!G$4+B3498-Result!P$4)/H$2)</f>
        <v>6.4564245174494571E-3</v>
      </c>
    </row>
    <row r="3499" spans="1:6" x14ac:dyDescent="0.2">
      <c r="A3499">
        <v>46.99</v>
      </c>
      <c r="B3499">
        <v>-2.1849259999999999</v>
      </c>
      <c r="C3499">
        <f t="shared" si="162"/>
        <v>2.5187046553109778E-2</v>
      </c>
      <c r="D3499">
        <f t="shared" si="163"/>
        <v>1.5039453895994544E-7</v>
      </c>
      <c r="E3499">
        <f t="shared" si="164"/>
        <v>0.9999998496054836</v>
      </c>
      <c r="F3499" s="4">
        <f>EXP((Result!G$4+B3499-Result!P$4)/H$2)</f>
        <v>1.3393420333516095E-5</v>
      </c>
    </row>
    <row r="3500" spans="1:6" x14ac:dyDescent="0.2">
      <c r="A3500">
        <v>47</v>
      </c>
      <c r="B3500">
        <v>-1.041714</v>
      </c>
      <c r="C3500">
        <f t="shared" si="162"/>
        <v>0.17287184872860584</v>
      </c>
      <c r="D3500">
        <f t="shared" si="163"/>
        <v>1.0322362303920862E-6</v>
      </c>
      <c r="E3500">
        <f t="shared" si="164"/>
        <v>0.99999896776483499</v>
      </c>
      <c r="F3500" s="4">
        <f>EXP((Result!G$4+B3500-Result!P$4)/H$2)</f>
        <v>9.1926035431429479E-5</v>
      </c>
    </row>
    <row r="3501" spans="1:6" x14ac:dyDescent="0.2">
      <c r="A3501">
        <v>47.01</v>
      </c>
      <c r="B3501">
        <v>1.8113509999999999</v>
      </c>
      <c r="C3501">
        <f t="shared" si="162"/>
        <v>21.157225236064935</v>
      </c>
      <c r="D3501">
        <f t="shared" si="163"/>
        <v>1.2633204644856781E-4</v>
      </c>
      <c r="E3501">
        <f t="shared" si="164"/>
        <v>0.99987368391132136</v>
      </c>
      <c r="F3501" s="4">
        <f>EXP((Result!G$4+B3501-Result!P$4)/H$2)</f>
        <v>1.1250529516431362E-2</v>
      </c>
    </row>
    <row r="3502" spans="1:6" x14ac:dyDescent="0.2">
      <c r="A3502">
        <v>47.02</v>
      </c>
      <c r="B3502">
        <v>-2.6455489999999999</v>
      </c>
      <c r="C3502">
        <f t="shared" si="162"/>
        <v>1.1590861049620578E-2</v>
      </c>
      <c r="D3502">
        <f t="shared" si="163"/>
        <v>6.9210266476886333E-8</v>
      </c>
      <c r="E3502">
        <f t="shared" si="164"/>
        <v>0.99999993078973837</v>
      </c>
      <c r="F3502" s="4">
        <f>EXP((Result!G$4+B3502-Result!P$4)/H$2)</f>
        <v>6.1635362342942587E-6</v>
      </c>
    </row>
    <row r="3503" spans="1:6" x14ac:dyDescent="0.2">
      <c r="A3503">
        <v>47.03</v>
      </c>
      <c r="B3503">
        <v>-0.54250299999999996</v>
      </c>
      <c r="C3503">
        <f t="shared" si="162"/>
        <v>0.40088762154373975</v>
      </c>
      <c r="D3503">
        <f t="shared" si="163"/>
        <v>2.3937427077719745E-6</v>
      </c>
      <c r="E3503">
        <f t="shared" si="164"/>
        <v>0.99999760626302214</v>
      </c>
      <c r="F3503" s="4">
        <f>EXP((Result!G$4+B3503-Result!P$4)/H$2)</f>
        <v>2.1317530860623694E-4</v>
      </c>
    </row>
    <row r="3504" spans="1:6" x14ac:dyDescent="0.2">
      <c r="A3504">
        <v>47.04</v>
      </c>
      <c r="B3504">
        <v>-0.56936699999999996</v>
      </c>
      <c r="C3504">
        <f t="shared" si="162"/>
        <v>0.38314651147822815</v>
      </c>
      <c r="D3504">
        <f t="shared" si="163"/>
        <v>2.2878086490361021E-6</v>
      </c>
      <c r="E3504">
        <f t="shared" si="164"/>
        <v>0.99999771219658506</v>
      </c>
      <c r="F3504" s="4">
        <f>EXP((Result!G$4+B3504-Result!P$4)/H$2)</f>
        <v>2.0374132658736364E-4</v>
      </c>
    </row>
    <row r="3505" spans="1:6" x14ac:dyDescent="0.2">
      <c r="A3505">
        <v>47.05</v>
      </c>
      <c r="B3505">
        <v>2.0038710000000002</v>
      </c>
      <c r="C3505">
        <f t="shared" si="162"/>
        <v>29.264121918299153</v>
      </c>
      <c r="D3505">
        <f t="shared" si="163"/>
        <v>1.7473919042829684E-4</v>
      </c>
      <c r="E3505">
        <f t="shared" si="164"/>
        <v>0.99982529133802178</v>
      </c>
      <c r="F3505" s="4">
        <f>EXP((Result!G$4+B3505-Result!P$4)/H$2)</f>
        <v>1.5561438881552772E-2</v>
      </c>
    </row>
    <row r="3506" spans="1:6" x14ac:dyDescent="0.2">
      <c r="A3506">
        <v>47.06</v>
      </c>
      <c r="B3506">
        <v>-3.192936</v>
      </c>
      <c r="C3506">
        <f t="shared" si="162"/>
        <v>4.608551786039505E-3</v>
      </c>
      <c r="D3506">
        <f t="shared" si="163"/>
        <v>2.7518153812633875E-8</v>
      </c>
      <c r="E3506">
        <f t="shared" si="164"/>
        <v>0.99999997248184702</v>
      </c>
      <c r="F3506" s="4">
        <f>EXP((Result!G$4+B3506-Result!P$4)/H$2)</f>
        <v>2.4506355308094918E-6</v>
      </c>
    </row>
    <row r="3507" spans="1:6" x14ac:dyDescent="0.2">
      <c r="A3507">
        <v>47.07</v>
      </c>
      <c r="B3507">
        <v>4.7502370000000003</v>
      </c>
      <c r="C3507">
        <f t="shared" si="162"/>
        <v>2992.2149137139809</v>
      </c>
      <c r="D3507">
        <f t="shared" si="163"/>
        <v>1.7866834107293336E-2</v>
      </c>
      <c r="E3507">
        <f t="shared" si="164"/>
        <v>0.98244678625081316</v>
      </c>
      <c r="F3507" s="4">
        <f>EXP((Result!G$4+B3507-Result!P$4)/H$2)</f>
        <v>1.5911350297893077</v>
      </c>
    </row>
    <row r="3508" spans="1:6" x14ac:dyDescent="0.2">
      <c r="A3508">
        <v>47.08</v>
      </c>
      <c r="B3508">
        <v>1.67367</v>
      </c>
      <c r="C3508">
        <f t="shared" si="162"/>
        <v>16.776850672139872</v>
      </c>
      <c r="D3508">
        <f t="shared" si="163"/>
        <v>1.001763631442845E-4</v>
      </c>
      <c r="E3508">
        <f t="shared" si="164"/>
        <v>0.9998998336711542</v>
      </c>
      <c r="F3508" s="4">
        <f>EXP((Result!G$4+B3508-Result!P$4)/H$2)</f>
        <v>8.9212291107969733E-3</v>
      </c>
    </row>
    <row r="3509" spans="1:6" x14ac:dyDescent="0.2">
      <c r="A3509">
        <v>47.09</v>
      </c>
      <c r="B3509">
        <v>0.247364</v>
      </c>
      <c r="C3509">
        <f t="shared" si="162"/>
        <v>1.5170816807826899</v>
      </c>
      <c r="D3509">
        <f t="shared" si="163"/>
        <v>9.0586563797699949E-6</v>
      </c>
      <c r="E3509">
        <f t="shared" si="164"/>
        <v>0.99999094142567879</v>
      </c>
      <c r="F3509" s="4">
        <f>EXP((Result!G$4+B3509-Result!P$4)/H$2)</f>
        <v>8.0672073195064346E-4</v>
      </c>
    </row>
    <row r="3510" spans="1:6" x14ac:dyDescent="0.2">
      <c r="A3510">
        <v>47.1</v>
      </c>
      <c r="B3510">
        <v>2.2212040000000002</v>
      </c>
      <c r="C3510">
        <f t="shared" si="162"/>
        <v>42.205517917331889</v>
      </c>
      <c r="D3510">
        <f t="shared" si="163"/>
        <v>2.5201364500432598E-4</v>
      </c>
      <c r="E3510">
        <f t="shared" si="164"/>
        <v>0.99974804984987131</v>
      </c>
      <c r="F3510" s="4">
        <f>EXP((Result!G$4+B3510-Result!P$4)/H$2)</f>
        <v>2.2443133245838163E-2</v>
      </c>
    </row>
    <row r="3511" spans="1:6" x14ac:dyDescent="0.2">
      <c r="A3511">
        <v>47.11</v>
      </c>
      <c r="B3511">
        <v>3.5052590000000001</v>
      </c>
      <c r="C3511">
        <f t="shared" si="162"/>
        <v>367.26397820660065</v>
      </c>
      <c r="D3511">
        <f t="shared" si="163"/>
        <v>2.192972350390857E-3</v>
      </c>
      <c r="E3511">
        <f t="shared" si="164"/>
        <v>0.99781182625413167</v>
      </c>
      <c r="F3511" s="4">
        <f>EXP((Result!G$4+B3511-Result!P$4)/H$2)</f>
        <v>0.19529565815143105</v>
      </c>
    </row>
    <row r="3512" spans="1:6" x14ac:dyDescent="0.2">
      <c r="A3512">
        <v>47.12</v>
      </c>
      <c r="B3512">
        <v>-1.100671</v>
      </c>
      <c r="C3512">
        <f t="shared" si="162"/>
        <v>0.15652452934906821</v>
      </c>
      <c r="D3512">
        <f t="shared" si="163"/>
        <v>9.3462464436780304E-7</v>
      </c>
      <c r="E3512">
        <f t="shared" si="164"/>
        <v>0.99999906537622918</v>
      </c>
      <c r="F3512" s="4">
        <f>EXP((Result!G$4+B3512-Result!P$4)/H$2)</f>
        <v>8.3233213138243797E-5</v>
      </c>
    </row>
    <row r="3513" spans="1:6" x14ac:dyDescent="0.2">
      <c r="A3513">
        <v>47.13</v>
      </c>
      <c r="B3513">
        <v>-1.396601</v>
      </c>
      <c r="C3513">
        <f t="shared" si="162"/>
        <v>9.5068184822471216E-2</v>
      </c>
      <c r="D3513">
        <f t="shared" si="163"/>
        <v>5.67662262265883E-7</v>
      </c>
      <c r="E3513">
        <f t="shared" si="164"/>
        <v>0.99999943233805988</v>
      </c>
      <c r="F3513" s="4">
        <f>EXP((Result!G$4+B3513-Result!P$4)/H$2)</f>
        <v>5.0553293614115479E-5</v>
      </c>
    </row>
    <row r="3514" spans="1:6" x14ac:dyDescent="0.2">
      <c r="A3514">
        <v>47.14</v>
      </c>
      <c r="B3514">
        <v>0.54762599999999995</v>
      </c>
      <c r="C3514">
        <f t="shared" si="162"/>
        <v>2.5160896784494367</v>
      </c>
      <c r="D3514">
        <f t="shared" si="163"/>
        <v>1.5023839590496153E-5</v>
      </c>
      <c r="E3514">
        <f t="shared" si="164"/>
        <v>0.99998497638612194</v>
      </c>
      <c r="F3514" s="4">
        <f>EXP((Result!G$4+B3514-Result!P$4)/H$2)</f>
        <v>1.3379514977763013E-3</v>
      </c>
    </row>
    <row r="3515" spans="1:6" x14ac:dyDescent="0.2">
      <c r="A3515">
        <v>47.15</v>
      </c>
      <c r="B3515">
        <v>2.5719669999999999</v>
      </c>
      <c r="C3515">
        <f t="shared" si="162"/>
        <v>76.21501960669417</v>
      </c>
      <c r="D3515">
        <f t="shared" si="163"/>
        <v>4.5508800372454674E-4</v>
      </c>
      <c r="E3515">
        <f t="shared" si="164"/>
        <v>0.99954511900715837</v>
      </c>
      <c r="F3515" s="4">
        <f>EXP((Result!G$4+B3515-Result!P$4)/H$2)</f>
        <v>4.0527967070978207E-2</v>
      </c>
    </row>
    <row r="3516" spans="1:6" x14ac:dyDescent="0.2">
      <c r="A3516">
        <v>47.16</v>
      </c>
      <c r="B3516">
        <v>1.0957129999999999</v>
      </c>
      <c r="C3516">
        <f t="shared" si="162"/>
        <v>6.3356265451431746</v>
      </c>
      <c r="D3516">
        <f t="shared" si="163"/>
        <v>3.7830701240418077E-5</v>
      </c>
      <c r="E3516">
        <f t="shared" si="164"/>
        <v>0.99996217072986726</v>
      </c>
      <c r="F3516" s="4">
        <f>EXP((Result!G$4+B3516-Result!P$4)/H$2)</f>
        <v>3.3690218190670748E-3</v>
      </c>
    </row>
    <row r="3517" spans="1:6" x14ac:dyDescent="0.2">
      <c r="A3517">
        <v>47.17</v>
      </c>
      <c r="B3517">
        <v>-2.0711909999999998</v>
      </c>
      <c r="C3517">
        <f t="shared" si="162"/>
        <v>3.0507245386507856E-2</v>
      </c>
      <c r="D3517">
        <f t="shared" si="163"/>
        <v>1.8216201312715156E-7</v>
      </c>
      <c r="E3517">
        <f t="shared" si="164"/>
        <v>0.99999981783802017</v>
      </c>
      <c r="F3517" s="4">
        <f>EXP((Result!G$4+B3517-Result!P$4)/H$2)</f>
        <v>1.6222480067984482E-5</v>
      </c>
    </row>
    <row r="3518" spans="1:6" x14ac:dyDescent="0.2">
      <c r="A3518">
        <v>47.18</v>
      </c>
      <c r="B3518">
        <v>-0.68844399999999994</v>
      </c>
      <c r="C3518">
        <f t="shared" si="162"/>
        <v>0.31349463218252815</v>
      </c>
      <c r="D3518">
        <f t="shared" si="163"/>
        <v>1.8719098554922755E-6</v>
      </c>
      <c r="E3518">
        <f t="shared" si="164"/>
        <v>0.99999812809364852</v>
      </c>
      <c r="F3518" s="4">
        <f>EXP((Result!G$4+B3518-Result!P$4)/H$2)</f>
        <v>1.6670336366227164E-4</v>
      </c>
    </row>
    <row r="3519" spans="1:6" x14ac:dyDescent="0.2">
      <c r="A3519">
        <v>47.19</v>
      </c>
      <c r="B3519">
        <v>1.62375</v>
      </c>
      <c r="C3519">
        <f t="shared" si="162"/>
        <v>15.423445631516845</v>
      </c>
      <c r="D3519">
        <f t="shared" si="163"/>
        <v>9.2095037424678284E-5</v>
      </c>
      <c r="E3519">
        <f t="shared" si="164"/>
        <v>0.99990791344329033</v>
      </c>
      <c r="F3519" s="4">
        <f>EXP((Result!G$4+B3519-Result!P$4)/H$2)</f>
        <v>8.2015447860651521E-3</v>
      </c>
    </row>
    <row r="3520" spans="1:6" x14ac:dyDescent="0.2">
      <c r="A3520">
        <v>47.2</v>
      </c>
      <c r="B3520">
        <v>-0.18416399999999999</v>
      </c>
      <c r="C3520">
        <f t="shared" si="162"/>
        <v>0.73322578148287443</v>
      </c>
      <c r="D3520">
        <f t="shared" si="163"/>
        <v>4.3781692755098854E-6</v>
      </c>
      <c r="E3520">
        <f t="shared" si="164"/>
        <v>0.99999562184989277</v>
      </c>
      <c r="F3520" s="4">
        <f>EXP((Result!G$4+B3520-Result!P$4)/H$2)</f>
        <v>3.8989887401301866E-4</v>
      </c>
    </row>
    <row r="3521" spans="1:6" x14ac:dyDescent="0.2">
      <c r="A3521">
        <v>47.21</v>
      </c>
      <c r="B3521">
        <v>0.80782500000000002</v>
      </c>
      <c r="C3521">
        <f t="shared" ref="C3521:C3584" si="165">EXP(B3521/H$2)</f>
        <v>3.9005613230952196</v>
      </c>
      <c r="D3521">
        <f t="shared" si="163"/>
        <v>2.3290667313253167E-5</v>
      </c>
      <c r="E3521">
        <f t="shared" si="164"/>
        <v>0.99997670987512932</v>
      </c>
      <c r="F3521" s="4">
        <f>EXP((Result!G$4+B3521-Result!P$4)/H$2)</f>
        <v>2.074155746157534E-3</v>
      </c>
    </row>
    <row r="3522" spans="1:6" x14ac:dyDescent="0.2">
      <c r="A3522">
        <v>47.22</v>
      </c>
      <c r="B3522">
        <v>2.6793119999999999</v>
      </c>
      <c r="C3522">
        <f t="shared" si="165"/>
        <v>91.325156354938287</v>
      </c>
      <c r="D3522">
        <f t="shared" ref="D3522:D3585" si="166">EXP(1/H$2*(B3522-H$4-J$6))</f>
        <v>5.4531224042026643E-4</v>
      </c>
      <c r="E3522">
        <f t="shared" ref="E3522:E3585" si="167">1/(1+D3522)</f>
        <v>0.99945498496295071</v>
      </c>
      <c r="F3522" s="4">
        <f>EXP((Result!G$4+B3522-Result!P$4)/H$2)</f>
        <v>4.8562907266900164E-2</v>
      </c>
    </row>
    <row r="3523" spans="1:6" x14ac:dyDescent="0.2">
      <c r="A3523">
        <v>47.23</v>
      </c>
      <c r="B3523">
        <v>2.8703789999999998</v>
      </c>
      <c r="C3523">
        <f t="shared" si="165"/>
        <v>126.00969997952163</v>
      </c>
      <c r="D3523">
        <f t="shared" si="166"/>
        <v>7.5241734646976002E-4</v>
      </c>
      <c r="E3523">
        <f t="shared" si="167"/>
        <v>0.9992481483597464</v>
      </c>
      <c r="F3523" s="4">
        <f>EXP((Result!G$4+B3523-Result!P$4)/H$2)</f>
        <v>6.7006700224549076E-2</v>
      </c>
    </row>
    <row r="3524" spans="1:6" x14ac:dyDescent="0.2">
      <c r="A3524">
        <v>47.24</v>
      </c>
      <c r="B3524">
        <v>-2.1785260000000002</v>
      </c>
      <c r="C3524">
        <f t="shared" si="165"/>
        <v>2.5460120460346885E-2</v>
      </c>
      <c r="D3524">
        <f t="shared" si="166"/>
        <v>1.5202509235946048E-7</v>
      </c>
      <c r="E3524">
        <f t="shared" si="167"/>
        <v>0.9999998479749308</v>
      </c>
      <c r="F3524" s="4">
        <f>EXP((Result!G$4+B3524-Result!P$4)/H$2)</f>
        <v>1.3538629642357831E-5</v>
      </c>
    </row>
    <row r="3525" spans="1:6" x14ac:dyDescent="0.2">
      <c r="A3525">
        <v>47.25</v>
      </c>
      <c r="B3525">
        <v>4.1325770000000004</v>
      </c>
      <c r="C3525">
        <f t="shared" si="165"/>
        <v>1056.8641987144074</v>
      </c>
      <c r="D3525">
        <f t="shared" si="166"/>
        <v>6.3106487524755327E-3</v>
      </c>
      <c r="E3525">
        <f t="shared" si="167"/>
        <v>0.9937289257941383</v>
      </c>
      <c r="F3525" s="4">
        <f>EXP((Result!G$4+B3525-Result!P$4)/H$2)</f>
        <v>0.56199627927709916</v>
      </c>
    </row>
    <row r="3526" spans="1:6" x14ac:dyDescent="0.2">
      <c r="A3526">
        <v>47.26</v>
      </c>
      <c r="B3526">
        <v>-6.6485000000000002E-2</v>
      </c>
      <c r="C3526">
        <f t="shared" si="165"/>
        <v>0.89402467460556667</v>
      </c>
      <c r="D3526">
        <f t="shared" si="166"/>
        <v>5.338316601456326E-6</v>
      </c>
      <c r="E3526">
        <f t="shared" si="167"/>
        <v>0.99999466171189599</v>
      </c>
      <c r="F3526" s="4">
        <f>EXP((Result!G$4+B3526-Result!P$4)/H$2)</f>
        <v>4.7540501544230957E-4</v>
      </c>
    </row>
    <row r="3527" spans="1:6" x14ac:dyDescent="0.2">
      <c r="A3527">
        <v>47.27</v>
      </c>
      <c r="B3527">
        <v>-0.33561200000000002</v>
      </c>
      <c r="C3527">
        <f t="shared" si="165"/>
        <v>0.56808776308091213</v>
      </c>
      <c r="D3527">
        <f t="shared" si="166"/>
        <v>3.3921125701334638E-6</v>
      </c>
      <c r="E3527">
        <f t="shared" si="167"/>
        <v>0.99999660789893619</v>
      </c>
      <c r="F3527" s="4">
        <f>EXP((Result!G$4+B3527-Result!P$4)/H$2)</f>
        <v>3.0208536682639208E-4</v>
      </c>
    </row>
    <row r="3528" spans="1:6" x14ac:dyDescent="0.2">
      <c r="A3528">
        <v>47.28</v>
      </c>
      <c r="B3528">
        <v>-1.1351910000000001</v>
      </c>
      <c r="C3528">
        <f t="shared" si="165"/>
        <v>0.14768022547234214</v>
      </c>
      <c r="D3528">
        <f t="shared" si="166"/>
        <v>8.8181436344990502E-7</v>
      </c>
      <c r="E3528">
        <f t="shared" si="167"/>
        <v>0.99999911818641407</v>
      </c>
      <c r="F3528" s="4">
        <f>EXP((Result!G$4+B3528-Result!P$4)/H$2)</f>
        <v>7.8530181398156121E-5</v>
      </c>
    </row>
    <row r="3529" spans="1:6" x14ac:dyDescent="0.2">
      <c r="A3529">
        <v>47.29</v>
      </c>
      <c r="B3529">
        <v>-2.0152549999999998</v>
      </c>
      <c r="C3529">
        <f t="shared" si="165"/>
        <v>3.3522333632313127E-2</v>
      </c>
      <c r="D3529">
        <f t="shared" si="166"/>
        <v>2.0016542633779883E-7</v>
      </c>
      <c r="E3529">
        <f t="shared" si="167"/>
        <v>0.99999979983461385</v>
      </c>
      <c r="F3529" s="4">
        <f>EXP((Result!G$4+B3529-Result!P$4)/H$2)</f>
        <v>1.7825778181304852E-5</v>
      </c>
    </row>
    <row r="3530" spans="1:6" x14ac:dyDescent="0.2">
      <c r="A3530">
        <v>47.3</v>
      </c>
      <c r="B3530">
        <v>-0.40553600000000001</v>
      </c>
      <c r="C3530">
        <f t="shared" si="165"/>
        <v>0.50495008132497388</v>
      </c>
      <c r="D3530">
        <f t="shared" si="166"/>
        <v>3.0151107442678705E-6</v>
      </c>
      <c r="E3530">
        <f t="shared" si="167"/>
        <v>0.99999698489834665</v>
      </c>
      <c r="F3530" s="4">
        <f>EXP((Result!G$4+B3530-Result!P$4)/H$2)</f>
        <v>2.6851138232376502E-4</v>
      </c>
    </row>
    <row r="3531" spans="1:6" x14ac:dyDescent="0.2">
      <c r="A3531">
        <v>47.31</v>
      </c>
      <c r="B3531">
        <v>0.94386999999999999</v>
      </c>
      <c r="C3531">
        <f t="shared" si="165"/>
        <v>4.9054430179045365</v>
      </c>
      <c r="D3531">
        <f t="shared" si="166"/>
        <v>2.9290922995532701E-5</v>
      </c>
      <c r="E3531">
        <f t="shared" si="167"/>
        <v>0.99997070993493753</v>
      </c>
      <c r="F3531" s="4">
        <f>EXP((Result!G$4+B3531-Result!P$4)/H$2)</f>
        <v>2.6085098990217036E-3</v>
      </c>
    </row>
    <row r="3532" spans="1:6" x14ac:dyDescent="0.2">
      <c r="A3532">
        <v>47.32</v>
      </c>
      <c r="B3532">
        <v>-0.27649600000000002</v>
      </c>
      <c r="C3532">
        <f t="shared" si="165"/>
        <v>0.62758658652431432</v>
      </c>
      <c r="D3532">
        <f t="shared" si="166"/>
        <v>3.7473863852495452E-6</v>
      </c>
      <c r="E3532">
        <f t="shared" si="167"/>
        <v>0.99999625262765768</v>
      </c>
      <c r="F3532" s="4">
        <f>EXP((Result!G$4+B3532-Result!P$4)/H$2)</f>
        <v>3.3372435832334255E-4</v>
      </c>
    </row>
    <row r="3533" spans="1:6" x14ac:dyDescent="0.2">
      <c r="A3533">
        <v>47.33</v>
      </c>
      <c r="B3533">
        <v>-2.1465589999999999</v>
      </c>
      <c r="C3533">
        <f t="shared" si="165"/>
        <v>2.6869052537790445E-2</v>
      </c>
      <c r="D3533">
        <f t="shared" si="166"/>
        <v>1.6043797593301435E-7</v>
      </c>
      <c r="E3533">
        <f t="shared" si="167"/>
        <v>0.99999983956204974</v>
      </c>
      <c r="F3533" s="4">
        <f>EXP((Result!G$4+B3533-Result!P$4)/H$2)</f>
        <v>1.4287840928198204E-5</v>
      </c>
    </row>
    <row r="3534" spans="1:6" x14ac:dyDescent="0.2">
      <c r="A3534">
        <v>47.34</v>
      </c>
      <c r="B3534">
        <v>-0.78664900000000004</v>
      </c>
      <c r="C3534">
        <f t="shared" si="165"/>
        <v>0.26568587035543778</v>
      </c>
      <c r="D3534">
        <f t="shared" si="166"/>
        <v>1.5864386440078431E-6</v>
      </c>
      <c r="E3534">
        <f t="shared" si="167"/>
        <v>0.99999841356387276</v>
      </c>
      <c r="F3534" s="4">
        <f>EXP((Result!G$4+B3534-Result!P$4)/H$2)</f>
        <v>1.4128065912146772E-4</v>
      </c>
    </row>
    <row r="3535" spans="1:6" x14ac:dyDescent="0.2">
      <c r="A3535">
        <v>47.35</v>
      </c>
      <c r="B3535">
        <v>1.3933899999999999</v>
      </c>
      <c r="C3535">
        <f t="shared" si="165"/>
        <v>10.462010324916985</v>
      </c>
      <c r="D3535">
        <f t="shared" si="166"/>
        <v>6.2469778506674966E-5</v>
      </c>
      <c r="E3535">
        <f t="shared" si="167"/>
        <v>0.99993753412372266</v>
      </c>
      <c r="F3535" s="4">
        <f>EXP((Result!G$4+B3535-Result!P$4)/H$2)</f>
        <v>5.5632605244023033E-3</v>
      </c>
    </row>
    <row r="3536" spans="1:6" x14ac:dyDescent="0.2">
      <c r="A3536">
        <v>47.36</v>
      </c>
      <c r="B3536">
        <v>-1.1067009999999999</v>
      </c>
      <c r="C3536">
        <f t="shared" si="165"/>
        <v>0.15494228106708904</v>
      </c>
      <c r="D3536">
        <f t="shared" si="166"/>
        <v>9.2517687126798334E-7</v>
      </c>
      <c r="E3536">
        <f t="shared" si="167"/>
        <v>0.99999907482398465</v>
      </c>
      <c r="F3536" s="4">
        <f>EXP((Result!G$4+B3536-Result!P$4)/H$2)</f>
        <v>8.239183952709585E-5</v>
      </c>
    </row>
    <row r="3537" spans="1:6" x14ac:dyDescent="0.2">
      <c r="A3537">
        <v>47.37</v>
      </c>
      <c r="B3537">
        <v>1.7530520000000001</v>
      </c>
      <c r="C3537">
        <f t="shared" si="165"/>
        <v>19.177779991887739</v>
      </c>
      <c r="D3537">
        <f t="shared" si="166"/>
        <v>1.1451256796121299E-4</v>
      </c>
      <c r="E3537">
        <f t="shared" si="167"/>
        <v>0.99988550054366565</v>
      </c>
      <c r="F3537" s="4">
        <f>EXP((Result!G$4+B3537-Result!P$4)/H$2)</f>
        <v>1.019794313531113E-2</v>
      </c>
    </row>
    <row r="3538" spans="1:6" x14ac:dyDescent="0.2">
      <c r="A3538">
        <v>47.38</v>
      </c>
      <c r="B3538">
        <v>-0.85708499999999999</v>
      </c>
      <c r="C3538">
        <f t="shared" si="165"/>
        <v>0.23595371187476544</v>
      </c>
      <c r="D3538">
        <f t="shared" si="166"/>
        <v>1.4089047573905302E-6</v>
      </c>
      <c r="E3538">
        <f t="shared" si="167"/>
        <v>0.99999859109722766</v>
      </c>
      <c r="F3538" s="4">
        <f>EXP((Result!G$4+B3538-Result!P$4)/H$2)</f>
        <v>1.2547033792661546E-4</v>
      </c>
    </row>
    <row r="3539" spans="1:6" x14ac:dyDescent="0.2">
      <c r="A3539">
        <v>47.39</v>
      </c>
      <c r="B3539">
        <v>2.4128340000000001</v>
      </c>
      <c r="C3539">
        <f t="shared" si="165"/>
        <v>58.290095007758552</v>
      </c>
      <c r="D3539">
        <f t="shared" si="166"/>
        <v>3.4805636882188852E-4</v>
      </c>
      <c r="E3539">
        <f t="shared" si="167"/>
        <v>0.99965206473226398</v>
      </c>
      <c r="F3539" s="4">
        <f>EXP((Result!G$4+B3539-Result!P$4)/H$2)</f>
        <v>3.0996240153576403E-2</v>
      </c>
    </row>
    <row r="3540" spans="1:6" x14ac:dyDescent="0.2">
      <c r="A3540">
        <v>47.4</v>
      </c>
      <c r="B3540">
        <v>-1.1276889999999999</v>
      </c>
      <c r="C3540">
        <f t="shared" si="165"/>
        <v>0.1495587911105889</v>
      </c>
      <c r="D3540">
        <f t="shared" si="166"/>
        <v>8.9303147906028102E-7</v>
      </c>
      <c r="E3540">
        <f t="shared" si="167"/>
        <v>0.99999910696931849</v>
      </c>
      <c r="F3540" s="4">
        <f>EXP((Result!G$4+B3540-Result!P$4)/H$2)</f>
        <v>7.9529124214420085E-5</v>
      </c>
    </row>
    <row r="3541" spans="1:6" x14ac:dyDescent="0.2">
      <c r="A3541">
        <v>47.41</v>
      </c>
      <c r="B3541">
        <v>-0.54866499999999996</v>
      </c>
      <c r="C3541">
        <f t="shared" si="165"/>
        <v>0.39674694752228246</v>
      </c>
      <c r="D3541">
        <f t="shared" si="166"/>
        <v>2.3690183019498254E-6</v>
      </c>
      <c r="E3541">
        <f t="shared" si="167"/>
        <v>0.99999763098731032</v>
      </c>
      <c r="F3541" s="4">
        <f>EXP((Result!G$4+B3541-Result!P$4)/H$2)</f>
        <v>2.1097347094668824E-4</v>
      </c>
    </row>
    <row r="3542" spans="1:6" x14ac:dyDescent="0.2">
      <c r="A3542">
        <v>47.42</v>
      </c>
      <c r="B3542">
        <v>2.310114</v>
      </c>
      <c r="C3542">
        <f t="shared" si="165"/>
        <v>49.026315404992317</v>
      </c>
      <c r="D3542">
        <f t="shared" si="166"/>
        <v>2.9274135364347931E-4</v>
      </c>
      <c r="E3542">
        <f t="shared" si="167"/>
        <v>0.99970734431877672</v>
      </c>
      <c r="F3542" s="4">
        <f>EXP((Result!G$4+B3542-Result!P$4)/H$2)</f>
        <v>2.6070148726569382E-2</v>
      </c>
    </row>
    <row r="3543" spans="1:6" x14ac:dyDescent="0.2">
      <c r="A3543">
        <v>47.43</v>
      </c>
      <c r="B3543">
        <v>1.278521</v>
      </c>
      <c r="C3543">
        <f t="shared" si="165"/>
        <v>8.6210385618890815</v>
      </c>
      <c r="D3543">
        <f t="shared" si="166"/>
        <v>5.1477139931324552E-5</v>
      </c>
      <c r="E3543">
        <f t="shared" si="167"/>
        <v>0.99994852550982816</v>
      </c>
      <c r="F3543" s="4">
        <f>EXP((Result!G$4+B3543-Result!P$4)/H$2)</f>
        <v>4.5843085622349579E-3</v>
      </c>
    </row>
    <row r="3544" spans="1:6" x14ac:dyDescent="0.2">
      <c r="A3544">
        <v>47.44</v>
      </c>
      <c r="B3544">
        <v>-1.7330859999999999</v>
      </c>
      <c r="C3544">
        <f t="shared" si="165"/>
        <v>5.3927689953354008E-2</v>
      </c>
      <c r="D3544">
        <f t="shared" si="166"/>
        <v>3.2200798337382565E-7</v>
      </c>
      <c r="E3544">
        <f t="shared" si="167"/>
        <v>0.99999967799212031</v>
      </c>
      <c r="F3544" s="4">
        <f>EXP((Result!G$4+B3544-Result!P$4)/H$2)</f>
        <v>2.8676495183260218E-5</v>
      </c>
    </row>
    <row r="3545" spans="1:6" x14ac:dyDescent="0.2">
      <c r="A3545">
        <v>47.45</v>
      </c>
      <c r="B3545">
        <v>-1.1046819999999999</v>
      </c>
      <c r="C3545">
        <f t="shared" si="165"/>
        <v>0.15547026955513071</v>
      </c>
      <c r="D3545">
        <f t="shared" si="166"/>
        <v>9.2832954679378104E-7</v>
      </c>
      <c r="E3545">
        <f t="shared" si="167"/>
        <v>0.99999907167131497</v>
      </c>
      <c r="F3545" s="4">
        <f>EXP((Result!G$4+B3545-Result!P$4)/H$2)</f>
        <v>8.2672601772748329E-5</v>
      </c>
    </row>
    <row r="3546" spans="1:6" x14ac:dyDescent="0.2">
      <c r="A3546">
        <v>47.46</v>
      </c>
      <c r="B3546">
        <v>5.4234450000000001</v>
      </c>
      <c r="C3546">
        <f t="shared" si="165"/>
        <v>9302.8005353062326</v>
      </c>
      <c r="D3546">
        <f t="shared" si="166"/>
        <v>5.554801332476874E-2</v>
      </c>
      <c r="E3546">
        <f t="shared" si="167"/>
        <v>0.94737519030536232</v>
      </c>
      <c r="F3546" s="4">
        <f>EXP((Result!G$4+B3546-Result!P$4)/H$2)</f>
        <v>4.9468411306379094</v>
      </c>
    </row>
    <row r="3547" spans="1:6" x14ac:dyDescent="0.2">
      <c r="A3547">
        <v>47.47</v>
      </c>
      <c r="B3547">
        <v>1.5413760000000001</v>
      </c>
      <c r="C3547">
        <f t="shared" si="165"/>
        <v>13.424685289242831</v>
      </c>
      <c r="D3547">
        <f t="shared" si="166"/>
        <v>8.0160226428324649E-5</v>
      </c>
      <c r="E3547">
        <f t="shared" si="167"/>
        <v>0.99991984619871843</v>
      </c>
      <c r="F3547" s="4">
        <f>EXP((Result!G$4+B3547-Result!P$4)/H$2)</f>
        <v>7.1386874417715225E-3</v>
      </c>
    </row>
    <row r="3548" spans="1:6" x14ac:dyDescent="0.2">
      <c r="A3548">
        <v>47.48</v>
      </c>
      <c r="B3548">
        <v>-0.89044500000000004</v>
      </c>
      <c r="C3548">
        <f t="shared" si="165"/>
        <v>0.22305686068062952</v>
      </c>
      <c r="D3548">
        <f t="shared" si="166"/>
        <v>1.3318962845913414E-6</v>
      </c>
      <c r="E3548">
        <f t="shared" si="167"/>
        <v>0.99999866810548932</v>
      </c>
      <c r="F3548" s="4">
        <f>EXP((Result!G$4+B3548-Result!P$4)/H$2)</f>
        <v>1.1861233063077648E-4</v>
      </c>
    </row>
    <row r="3549" spans="1:6" x14ac:dyDescent="0.2">
      <c r="A3549">
        <v>47.49</v>
      </c>
      <c r="B3549">
        <v>5.207992</v>
      </c>
      <c r="C3549">
        <f t="shared" si="165"/>
        <v>6470.7655604458278</v>
      </c>
      <c r="D3549">
        <f t="shared" si="166"/>
        <v>3.8637630701523713E-2</v>
      </c>
      <c r="E3549">
        <f t="shared" si="167"/>
        <v>0.96279970072389265</v>
      </c>
      <c r="F3549" s="4">
        <f>EXP((Result!G$4+B3549-Result!P$4)/H$2)</f>
        <v>3.4408831082257487</v>
      </c>
    </row>
    <row r="3550" spans="1:6" x14ac:dyDescent="0.2">
      <c r="A3550">
        <v>47.5</v>
      </c>
      <c r="B3550">
        <v>9.7765350000000009</v>
      </c>
      <c r="C3550">
        <f t="shared" si="165"/>
        <v>14255865.909460053</v>
      </c>
      <c r="D3550">
        <f t="shared" si="166"/>
        <v>85.123294484217027</v>
      </c>
      <c r="E3550">
        <f t="shared" si="167"/>
        <v>1.161126041437326E-2</v>
      </c>
      <c r="F3550" s="4">
        <f>EXP((Result!G$4+B3550-Result!P$4)/H$2)</f>
        <v>7580.6746114926045</v>
      </c>
    </row>
    <row r="3551" spans="1:6" x14ac:dyDescent="0.2">
      <c r="A3551">
        <v>47.51</v>
      </c>
      <c r="B3551">
        <v>5.2653020000000001</v>
      </c>
      <c r="C3551">
        <f t="shared" si="165"/>
        <v>7126.7633939837806</v>
      </c>
      <c r="D3551">
        <f t="shared" si="166"/>
        <v>4.2554663670261478E-2</v>
      </c>
      <c r="E3551">
        <f t="shared" si="167"/>
        <v>0.95918231901582041</v>
      </c>
      <c r="F3551" s="4">
        <f>EXP((Result!G$4+B3551-Result!P$4)/H$2)</f>
        <v>3.7897153821457272</v>
      </c>
    </row>
    <row r="3552" spans="1:6" x14ac:dyDescent="0.2">
      <c r="A3552">
        <v>47.52</v>
      </c>
      <c r="B3552">
        <v>6.6739670000000002</v>
      </c>
      <c r="C3552">
        <f t="shared" si="165"/>
        <v>76504.148931140939</v>
      </c>
      <c r="D3552">
        <f t="shared" si="166"/>
        <v>0.45681442573112402</v>
      </c>
      <c r="E3552">
        <f t="shared" si="167"/>
        <v>0.68642922690591501</v>
      </c>
      <c r="F3552" s="4">
        <f>EXP((Result!G$4+B3552-Result!P$4)/H$2)</f>
        <v>40.681713980719913</v>
      </c>
    </row>
    <row r="3553" spans="1:6" x14ac:dyDescent="0.2">
      <c r="A3553">
        <v>47.53</v>
      </c>
      <c r="B3553">
        <v>4.5025209999999998</v>
      </c>
      <c r="C3553">
        <f t="shared" si="165"/>
        <v>1971.1798115717909</v>
      </c>
      <c r="D3553">
        <f t="shared" si="166"/>
        <v>1.1770124708483883E-2</v>
      </c>
      <c r="E3553">
        <f t="shared" si="167"/>
        <v>0.98836679951201856</v>
      </c>
      <c r="F3553" s="4">
        <f>EXP((Result!G$4+B3553-Result!P$4)/H$2)</f>
        <v>1.0481911689666703</v>
      </c>
    </row>
    <row r="3554" spans="1:6" x14ac:dyDescent="0.2">
      <c r="A3554">
        <v>47.54</v>
      </c>
      <c r="B3554">
        <v>3.9612340000000001</v>
      </c>
      <c r="C3554">
        <f t="shared" si="165"/>
        <v>791.84230155692012</v>
      </c>
      <c r="D3554">
        <f t="shared" si="166"/>
        <v>4.7281747631872043E-3</v>
      </c>
      <c r="E3554">
        <f t="shared" si="167"/>
        <v>0.99529407566947004</v>
      </c>
      <c r="F3554" s="4">
        <f>EXP((Result!G$4+B3554-Result!P$4)/H$2)</f>
        <v>0.42106869339554376</v>
      </c>
    </row>
    <row r="3555" spans="1:6" x14ac:dyDescent="0.2">
      <c r="A3555">
        <v>47.55</v>
      </c>
      <c r="B3555">
        <v>3.1300409999999999</v>
      </c>
      <c r="C3555">
        <f t="shared" si="165"/>
        <v>195.16953209990871</v>
      </c>
      <c r="D3555">
        <f t="shared" si="166"/>
        <v>1.1653780738960821E-3</v>
      </c>
      <c r="E3555">
        <f t="shared" si="167"/>
        <v>0.99883597845129435</v>
      </c>
      <c r="F3555" s="4">
        <f>EXP((Result!G$4+B3555-Result!P$4)/H$2)</f>
        <v>0.10378301299431243</v>
      </c>
    </row>
    <row r="3556" spans="1:6" x14ac:dyDescent="0.2">
      <c r="A3556">
        <v>47.56</v>
      </c>
      <c r="B3556">
        <v>3.408725</v>
      </c>
      <c r="C3556">
        <f t="shared" si="165"/>
        <v>312.13282305280131</v>
      </c>
      <c r="D3556">
        <f t="shared" si="166"/>
        <v>1.8637783480610719E-3</v>
      </c>
      <c r="E3556">
        <f t="shared" si="167"/>
        <v>0.99813968885956317</v>
      </c>
      <c r="F3556" s="4">
        <f>EXP((Result!G$4+B3556-Result!P$4)/H$2)</f>
        <v>0.1659792103936466</v>
      </c>
    </row>
    <row r="3557" spans="1:6" x14ac:dyDescent="0.2">
      <c r="A3557">
        <v>47.57</v>
      </c>
      <c r="B3557">
        <v>3.7472989999999999</v>
      </c>
      <c r="C3557">
        <f t="shared" si="165"/>
        <v>552.19370788580375</v>
      </c>
      <c r="D3557">
        <f t="shared" si="166"/>
        <v>3.2972074728553099E-3</v>
      </c>
      <c r="E3557">
        <f t="shared" si="167"/>
        <v>0.99671362837622124</v>
      </c>
      <c r="F3557" s="4">
        <f>EXP((Result!G$4+B3557-Result!P$4)/H$2)</f>
        <v>0.29363357151234726</v>
      </c>
    </row>
    <row r="3558" spans="1:6" x14ac:dyDescent="0.2">
      <c r="A3558">
        <v>47.58</v>
      </c>
      <c r="B3558">
        <v>-0.74416800000000005</v>
      </c>
      <c r="C3558">
        <f t="shared" si="165"/>
        <v>0.28540001497113443</v>
      </c>
      <c r="D3558">
        <f t="shared" si="166"/>
        <v>1.7041539022941011E-6</v>
      </c>
      <c r="E3558">
        <f t="shared" si="167"/>
        <v>0.99999829584900191</v>
      </c>
      <c r="F3558" s="4">
        <f>EXP((Result!G$4+B3558-Result!P$4)/H$2)</f>
        <v>1.5176381858190695E-4</v>
      </c>
    </row>
    <row r="3559" spans="1:6" x14ac:dyDescent="0.2">
      <c r="A3559">
        <v>47.59</v>
      </c>
      <c r="B3559">
        <v>-1.1657249999999999</v>
      </c>
      <c r="C3559">
        <f t="shared" si="165"/>
        <v>0.14027460297015315</v>
      </c>
      <c r="D3559">
        <f t="shared" si="166"/>
        <v>8.3759460232866534E-7</v>
      </c>
      <c r="E3559">
        <f t="shared" si="167"/>
        <v>0.99999916240609921</v>
      </c>
      <c r="F3559" s="4">
        <f>EXP((Result!G$4+B3559-Result!P$4)/H$2)</f>
        <v>7.4592180378702921E-5</v>
      </c>
    </row>
    <row r="3560" spans="1:6" x14ac:dyDescent="0.2">
      <c r="A3560">
        <v>47.6</v>
      </c>
      <c r="B3560">
        <v>-2.357164</v>
      </c>
      <c r="C3560">
        <f t="shared" si="165"/>
        <v>1.8842643859255034E-2</v>
      </c>
      <c r="D3560">
        <f t="shared" si="166"/>
        <v>1.1251143440036351E-7</v>
      </c>
      <c r="E3560">
        <f t="shared" si="167"/>
        <v>0.99999988748857827</v>
      </c>
      <c r="F3560" s="4">
        <f>EXP((Result!G$4+B3560-Result!P$4)/H$2)</f>
        <v>1.0019731724781737E-5</v>
      </c>
    </row>
    <row r="3561" spans="1:6" x14ac:dyDescent="0.2">
      <c r="A3561">
        <v>47.61</v>
      </c>
      <c r="B3561">
        <v>3.391527</v>
      </c>
      <c r="C3561">
        <f t="shared" si="165"/>
        <v>303.21786045615835</v>
      </c>
      <c r="D3561">
        <f t="shared" si="166"/>
        <v>1.8105461563969892E-3</v>
      </c>
      <c r="E3561">
        <f t="shared" si="167"/>
        <v>0.99819272599660336</v>
      </c>
      <c r="F3561" s="4">
        <f>EXP((Result!G$4+B3561-Result!P$4)/H$2)</f>
        <v>0.16123860529480566</v>
      </c>
    </row>
    <row r="3562" spans="1:6" x14ac:dyDescent="0.2">
      <c r="A3562">
        <v>47.62</v>
      </c>
      <c r="B3562">
        <v>-0.86979099999999998</v>
      </c>
      <c r="C3562">
        <f t="shared" si="165"/>
        <v>0.23095596313579417</v>
      </c>
      <c r="D3562">
        <f t="shared" si="166"/>
        <v>1.3790626670981883E-6</v>
      </c>
      <c r="E3562">
        <f t="shared" si="167"/>
        <v>0.99999862093923464</v>
      </c>
      <c r="F3562" s="4">
        <f>EXP((Result!G$4+B3562-Result!P$4)/H$2)</f>
        <v>1.2281274369693119E-4</v>
      </c>
    </row>
    <row r="3563" spans="1:6" x14ac:dyDescent="0.2">
      <c r="A3563">
        <v>47.63</v>
      </c>
      <c r="B3563">
        <v>5.3189310000000001</v>
      </c>
      <c r="C3563">
        <f t="shared" si="165"/>
        <v>7800.7334575847281</v>
      </c>
      <c r="D3563">
        <f t="shared" si="166"/>
        <v>4.6579010739868774E-2</v>
      </c>
      <c r="E3563">
        <f t="shared" si="167"/>
        <v>0.95549403316722348</v>
      </c>
      <c r="F3563" s="4">
        <f>EXP((Result!G$4+B3563-Result!P$4)/H$2)</f>
        <v>4.1481045380548967</v>
      </c>
    </row>
    <row r="3564" spans="1:6" x14ac:dyDescent="0.2">
      <c r="A3564">
        <v>47.64</v>
      </c>
      <c r="B3564">
        <v>4.1672830000000003</v>
      </c>
      <c r="C3564">
        <f t="shared" si="165"/>
        <v>1120.5090073863903</v>
      </c>
      <c r="D3564">
        <f t="shared" si="166"/>
        <v>6.6906786871974676E-3</v>
      </c>
      <c r="E3564">
        <f t="shared" si="167"/>
        <v>0.9933537889752565</v>
      </c>
      <c r="F3564" s="4">
        <f>EXP((Result!G$4+B3564-Result!P$4)/H$2)</f>
        <v>0.59583993271191704</v>
      </c>
    </row>
    <row r="3565" spans="1:6" x14ac:dyDescent="0.2">
      <c r="A3565">
        <v>47.65</v>
      </c>
      <c r="B3565">
        <v>1.0452140000000001</v>
      </c>
      <c r="C3565">
        <f t="shared" si="165"/>
        <v>5.8188458682729012</v>
      </c>
      <c r="D3565">
        <f t="shared" si="166"/>
        <v>3.474494874945292E-5</v>
      </c>
      <c r="E3565">
        <f t="shared" si="167"/>
        <v>0.99996525625842003</v>
      </c>
      <c r="F3565" s="4">
        <f>EXP((Result!G$4+B3565-Result!P$4)/H$2)</f>
        <v>3.0942194197080271E-3</v>
      </c>
    </row>
    <row r="3566" spans="1:6" x14ac:dyDescent="0.2">
      <c r="A3566">
        <v>47.66</v>
      </c>
      <c r="B3566">
        <v>0.66295300000000001</v>
      </c>
      <c r="C3566">
        <f t="shared" si="165"/>
        <v>3.0557429251656152</v>
      </c>
      <c r="D3566">
        <f t="shared" si="166"/>
        <v>1.8246166633366374E-5</v>
      </c>
      <c r="E3566">
        <f t="shared" si="167"/>
        <v>0.9999817541662831</v>
      </c>
      <c r="F3566" s="4">
        <f>EXP((Result!G$4+B3566-Result!P$4)/H$2)</f>
        <v>1.6249165753361436E-3</v>
      </c>
    </row>
    <row r="3567" spans="1:6" x14ac:dyDescent="0.2">
      <c r="A3567">
        <v>47.67</v>
      </c>
      <c r="B3567">
        <v>-0.53961899999999996</v>
      </c>
      <c r="C3567">
        <f t="shared" si="165"/>
        <v>0.40284039917696812</v>
      </c>
      <c r="D3567">
        <f t="shared" si="166"/>
        <v>2.4054029511125907E-6</v>
      </c>
      <c r="E3567">
        <f t="shared" si="167"/>
        <v>0.99999759460283488</v>
      </c>
      <c r="F3567" s="4">
        <f>EXP((Result!G$4+B3567-Result!P$4)/H$2)</f>
        <v>2.1421371426466016E-4</v>
      </c>
    </row>
    <row r="3568" spans="1:6" x14ac:dyDescent="0.2">
      <c r="A3568">
        <v>47.68</v>
      </c>
      <c r="B3568">
        <v>3.8477030000000001</v>
      </c>
      <c r="C3568">
        <f t="shared" si="165"/>
        <v>653.97662491519827</v>
      </c>
      <c r="D3568">
        <f t="shared" si="166"/>
        <v>3.9049641166664971E-3</v>
      </c>
      <c r="E3568">
        <f t="shared" si="167"/>
        <v>0.9961102253139047</v>
      </c>
      <c r="F3568" s="4">
        <f>EXP((Result!G$4+B3568-Result!P$4)/H$2)</f>
        <v>0.34775747951686664</v>
      </c>
    </row>
    <row r="3569" spans="1:6" x14ac:dyDescent="0.2">
      <c r="A3569">
        <v>47.69</v>
      </c>
      <c r="B3569">
        <v>-1.2450639999999999</v>
      </c>
      <c r="C3569">
        <f t="shared" si="165"/>
        <v>0.12272205538575121</v>
      </c>
      <c r="D3569">
        <f t="shared" si="166"/>
        <v>7.3278647026116243E-7</v>
      </c>
      <c r="E3569">
        <f t="shared" si="167"/>
        <v>0.99999926721406684</v>
      </c>
      <c r="F3569" s="4">
        <f>EXP((Result!G$4+B3569-Result!P$4)/H$2)</f>
        <v>6.525846801881079E-5</v>
      </c>
    </row>
    <row r="3570" spans="1:6" x14ac:dyDescent="0.2">
      <c r="A3570">
        <v>47.7</v>
      </c>
      <c r="B3570">
        <v>-0.54813000000000001</v>
      </c>
      <c r="C3570">
        <f t="shared" si="165"/>
        <v>0.39710474923163713</v>
      </c>
      <c r="D3570">
        <f t="shared" si="166"/>
        <v>2.3711547740845749E-6</v>
      </c>
      <c r="E3570">
        <f t="shared" si="167"/>
        <v>0.99999762885084831</v>
      </c>
      <c r="F3570" s="4">
        <f>EXP((Result!G$4+B3570-Result!P$4)/H$2)</f>
        <v>2.1116373496511223E-4</v>
      </c>
    </row>
    <row r="3571" spans="1:6" x14ac:dyDescent="0.2">
      <c r="A3571">
        <v>47.71</v>
      </c>
      <c r="B3571">
        <v>-0.74145499999999998</v>
      </c>
      <c r="C3571">
        <f t="shared" si="165"/>
        <v>0.28670761843085157</v>
      </c>
      <c r="D3571">
        <f t="shared" si="166"/>
        <v>1.7119617418933931E-6</v>
      </c>
      <c r="E3571">
        <f t="shared" si="167"/>
        <v>0.99999828804118884</v>
      </c>
      <c r="F3571" s="4">
        <f>EXP((Result!G$4+B3571-Result!P$4)/H$2)</f>
        <v>1.5245914753715472E-4</v>
      </c>
    </row>
    <row r="3572" spans="1:6" x14ac:dyDescent="0.2">
      <c r="A3572">
        <v>47.72</v>
      </c>
      <c r="B3572">
        <v>-8.4695000000000006E-2</v>
      </c>
      <c r="C3572">
        <f t="shared" si="165"/>
        <v>0.8670104089659586</v>
      </c>
      <c r="D3572">
        <f t="shared" si="166"/>
        <v>5.1770115426181099E-6</v>
      </c>
      <c r="E3572">
        <f t="shared" si="167"/>
        <v>0.99999482301525877</v>
      </c>
      <c r="F3572" s="4">
        <f>EXP((Result!G$4+B3572-Result!P$4)/H$2)</f>
        <v>4.6103995624612276E-4</v>
      </c>
    </row>
    <row r="3573" spans="1:6" x14ac:dyDescent="0.2">
      <c r="A3573">
        <v>47.73</v>
      </c>
      <c r="B3573">
        <v>-1.2278500000000001</v>
      </c>
      <c r="C3573">
        <f t="shared" si="165"/>
        <v>0.12633363425266755</v>
      </c>
      <c r="D3573">
        <f t="shared" si="166"/>
        <v>7.5435159253391767E-7</v>
      </c>
      <c r="E3573">
        <f t="shared" si="167"/>
        <v>0.99999924564897658</v>
      </c>
      <c r="F3573" s="4">
        <f>EXP((Result!G$4+B3573-Result!P$4)/H$2)</f>
        <v>6.7178954953642841E-5</v>
      </c>
    </row>
    <row r="3574" spans="1:6" x14ac:dyDescent="0.2">
      <c r="A3574">
        <v>47.74</v>
      </c>
      <c r="B3574">
        <v>-2.4510610000000002</v>
      </c>
      <c r="C3574">
        <f t="shared" si="165"/>
        <v>1.6085426270501177E-2</v>
      </c>
      <c r="D3574">
        <f t="shared" si="166"/>
        <v>9.6047794362278024E-8</v>
      </c>
      <c r="E3574">
        <f t="shared" si="167"/>
        <v>0.99999990395221483</v>
      </c>
      <c r="F3574" s="4">
        <f>EXP((Result!G$4+B3574-Result!P$4)/H$2)</f>
        <v>8.553558466266671E-6</v>
      </c>
    </row>
    <row r="3575" spans="1:6" x14ac:dyDescent="0.2">
      <c r="A3575">
        <v>47.75</v>
      </c>
      <c r="B3575">
        <v>-2.284246</v>
      </c>
      <c r="C3575">
        <f t="shared" si="165"/>
        <v>2.1305890539610312E-2</v>
      </c>
      <c r="D3575">
        <f t="shared" si="166"/>
        <v>1.2721974281816417E-7</v>
      </c>
      <c r="E3575">
        <f t="shared" si="167"/>
        <v>0.99999987278027347</v>
      </c>
      <c r="F3575" s="4">
        <f>EXP((Result!G$4+B3575-Result!P$4)/H$2)</f>
        <v>1.1329583521242701E-5</v>
      </c>
    </row>
    <row r="3576" spans="1:6" x14ac:dyDescent="0.2">
      <c r="A3576">
        <v>47.76</v>
      </c>
      <c r="B3576">
        <v>-1.097664</v>
      </c>
      <c r="C3576">
        <f t="shared" si="165"/>
        <v>0.15731958176974847</v>
      </c>
      <c r="D3576">
        <f t="shared" si="166"/>
        <v>9.3937198709435479E-7</v>
      </c>
      <c r="E3576">
        <f t="shared" si="167"/>
        <v>0.99999906062889532</v>
      </c>
      <c r="F3576" s="4">
        <f>EXP((Result!G$4+B3576-Result!P$4)/H$2)</f>
        <v>8.3655988839034904E-5</v>
      </c>
    </row>
    <row r="3577" spans="1:6" x14ac:dyDescent="0.2">
      <c r="A3577">
        <v>47.77</v>
      </c>
      <c r="B3577">
        <v>4.5086659999999998</v>
      </c>
      <c r="C3577">
        <f t="shared" si="165"/>
        <v>1991.6951012046695</v>
      </c>
      <c r="D3577">
        <f t="shared" si="166"/>
        <v>1.1892623689039648E-2</v>
      </c>
      <c r="E3577">
        <f t="shared" si="167"/>
        <v>0.98824714855052231</v>
      </c>
      <c r="F3577" s="4">
        <f>EXP((Result!G$4+B3577-Result!P$4)/H$2)</f>
        <v>1.0591003439164832</v>
      </c>
    </row>
    <row r="3578" spans="1:6" x14ac:dyDescent="0.2">
      <c r="A3578">
        <v>47.78</v>
      </c>
      <c r="B3578">
        <v>-2.775058</v>
      </c>
      <c r="C3578">
        <f t="shared" si="165"/>
        <v>9.3185277281565056E-3</v>
      </c>
      <c r="D3578">
        <f t="shared" si="166"/>
        <v>5.5641922069204581E-8</v>
      </c>
      <c r="E3578">
        <f t="shared" si="167"/>
        <v>0.99999994435808115</v>
      </c>
      <c r="F3578" s="4">
        <f>EXP((Result!G$4+B3578-Result!P$4)/H$2)</f>
        <v>4.9552041955199085E-6</v>
      </c>
    </row>
    <row r="3579" spans="1:6" x14ac:dyDescent="0.2">
      <c r="A3579">
        <v>47.79</v>
      </c>
      <c r="B3579">
        <v>-2.368897</v>
      </c>
      <c r="C3579">
        <f t="shared" si="165"/>
        <v>1.8473798401723078E-2</v>
      </c>
      <c r="D3579">
        <f t="shared" si="166"/>
        <v>1.1030901886839418E-7</v>
      </c>
      <c r="E3579">
        <f t="shared" si="167"/>
        <v>0.9999998896909934</v>
      </c>
      <c r="F3579" s="4">
        <f>EXP((Result!G$4+B3579-Result!P$4)/H$2)</f>
        <v>9.8235951019182042E-6</v>
      </c>
    </row>
    <row r="3580" spans="1:6" x14ac:dyDescent="0.2">
      <c r="A3580">
        <v>47.8</v>
      </c>
      <c r="B3580">
        <v>-1.732288</v>
      </c>
      <c r="C3580">
        <f t="shared" si="165"/>
        <v>5.4000248067562352E-2</v>
      </c>
      <c r="D3580">
        <f t="shared" si="166"/>
        <v>3.2244123560572798E-7</v>
      </c>
      <c r="E3580">
        <f t="shared" si="167"/>
        <v>0.99999967755886821</v>
      </c>
      <c r="F3580" s="4">
        <f>EXP((Result!G$4+B3580-Result!P$4)/H$2)</f>
        <v>2.8715078560638354E-5</v>
      </c>
    </row>
    <row r="3581" spans="1:6" x14ac:dyDescent="0.2">
      <c r="A3581">
        <v>47.81</v>
      </c>
      <c r="B3581">
        <v>2.504845</v>
      </c>
      <c r="C3581">
        <f t="shared" si="165"/>
        <v>68.065015112221559</v>
      </c>
      <c r="D3581">
        <f t="shared" si="166"/>
        <v>4.0642345840427135E-4</v>
      </c>
      <c r="E3581">
        <f t="shared" si="167"/>
        <v>0.99959374165451753</v>
      </c>
      <c r="F3581" s="4">
        <f>EXP((Result!G$4+B3581-Result!P$4)/H$2)</f>
        <v>3.6194134770142508E-2</v>
      </c>
    </row>
    <row r="3582" spans="1:6" x14ac:dyDescent="0.2">
      <c r="A3582">
        <v>47.82</v>
      </c>
      <c r="B3582">
        <v>-0.32780199999999998</v>
      </c>
      <c r="C3582">
        <f t="shared" si="165"/>
        <v>0.5756127607187651</v>
      </c>
      <c r="D3582">
        <f t="shared" si="166"/>
        <v>3.4370451329106524E-6</v>
      </c>
      <c r="E3582">
        <f t="shared" si="167"/>
        <v>0.99999656296668027</v>
      </c>
      <c r="F3582" s="4">
        <f>EXP((Result!G$4+B3582-Result!P$4)/H$2)</f>
        <v>3.0608684656161829E-4</v>
      </c>
    </row>
    <row r="3583" spans="1:6" x14ac:dyDescent="0.2">
      <c r="A3583">
        <v>47.83</v>
      </c>
      <c r="B3583">
        <v>0.72993799999999998</v>
      </c>
      <c r="C3583">
        <f t="shared" si="165"/>
        <v>3.4208433367260631</v>
      </c>
      <c r="D3583">
        <f t="shared" si="166"/>
        <v>2.0426220096758267E-5</v>
      </c>
      <c r="E3583">
        <f t="shared" si="167"/>
        <v>0.99997957419712524</v>
      </c>
      <c r="F3583" s="4">
        <f>EXP((Result!G$4+B3583-Result!P$4)/H$2)</f>
        <v>1.8190617390280372E-3</v>
      </c>
    </row>
    <row r="3584" spans="1:6" x14ac:dyDescent="0.2">
      <c r="A3584">
        <v>47.84</v>
      </c>
      <c r="B3584">
        <v>-0.66221099999999999</v>
      </c>
      <c r="C3584">
        <f t="shared" si="165"/>
        <v>0.32766205043240287</v>
      </c>
      <c r="D3584">
        <f t="shared" si="166"/>
        <v>1.9565050195759163E-6</v>
      </c>
      <c r="E3584">
        <f t="shared" si="167"/>
        <v>0.99999804349880839</v>
      </c>
      <c r="F3584" s="4">
        <f>EXP((Result!G$4+B3584-Result!P$4)/H$2)</f>
        <v>1.7423700549920541E-4</v>
      </c>
    </row>
    <row r="3585" spans="1:6" x14ac:dyDescent="0.2">
      <c r="A3585">
        <v>47.85</v>
      </c>
      <c r="B3585">
        <v>2.4057360000000001</v>
      </c>
      <c r="C3585">
        <f t="shared" ref="C3585:C3600" si="168">EXP(B3585/H$2)</f>
        <v>57.597123087133376</v>
      </c>
      <c r="D3585">
        <f t="shared" si="166"/>
        <v>3.4391855963910667E-4</v>
      </c>
      <c r="E3585">
        <f t="shared" si="167"/>
        <v>0.99965619967967201</v>
      </c>
      <c r="F3585" s="4">
        <f>EXP((Result!G$4+B3585-Result!P$4)/H$2)</f>
        <v>3.0627746603025106E-2</v>
      </c>
    </row>
    <row r="3586" spans="1:6" x14ac:dyDescent="0.2">
      <c r="A3586">
        <v>47.86</v>
      </c>
      <c r="B3586">
        <v>-0.22592799999999999</v>
      </c>
      <c r="C3586">
        <f t="shared" si="168"/>
        <v>0.6834029667513275</v>
      </c>
      <c r="D3586">
        <f t="shared" ref="D3586:D3600" si="169">EXP(1/H$2*(B3586-H$4-J$6))</f>
        <v>4.0806719395107013E-6</v>
      </c>
      <c r="E3586">
        <f t="shared" ref="E3586:E3600" si="170">1/(1+D3586)</f>
        <v>0.99999591934471233</v>
      </c>
      <c r="F3586" s="4">
        <f>EXP((Result!G$4+B3586-Result!P$4)/H$2)</f>
        <v>3.6340518018149133E-4</v>
      </c>
    </row>
    <row r="3587" spans="1:6" x14ac:dyDescent="0.2">
      <c r="A3587">
        <v>47.87</v>
      </c>
      <c r="B3587">
        <v>1.0927480000000001</v>
      </c>
      <c r="C3587">
        <f t="shared" si="168"/>
        <v>6.304054030432213</v>
      </c>
      <c r="D3587">
        <f t="shared" si="169"/>
        <v>3.764217839063707E-5</v>
      </c>
      <c r="E3587">
        <f t="shared" si="170"/>
        <v>0.99996235923848975</v>
      </c>
      <c r="F3587" s="4">
        <f>EXP((Result!G$4+B3587-Result!P$4)/H$2)</f>
        <v>3.3522328732246841E-3</v>
      </c>
    </row>
    <row r="3588" spans="1:6" x14ac:dyDescent="0.2">
      <c r="A3588">
        <v>47.88</v>
      </c>
      <c r="B3588">
        <v>2.3512870000000001</v>
      </c>
      <c r="C3588">
        <f t="shared" si="168"/>
        <v>52.548177360210659</v>
      </c>
      <c r="D3588">
        <f t="shared" si="169"/>
        <v>3.1377076667603819E-4</v>
      </c>
      <c r="E3588">
        <f t="shared" si="170"/>
        <v>0.99968632765453624</v>
      </c>
      <c r="F3588" s="4">
        <f>EXP((Result!G$4+B3588-Result!P$4)/H$2)</f>
        <v>2.7942927951533043E-2</v>
      </c>
    </row>
    <row r="3589" spans="1:6" x14ac:dyDescent="0.2">
      <c r="A3589">
        <v>47.89</v>
      </c>
      <c r="B3589">
        <v>-0.590306</v>
      </c>
      <c r="C3589">
        <f t="shared" si="168"/>
        <v>0.36986457064633993</v>
      </c>
      <c r="D3589">
        <f t="shared" si="169"/>
        <v>2.2085007649738299E-6</v>
      </c>
      <c r="E3589">
        <f t="shared" si="170"/>
        <v>0.9999977915041125</v>
      </c>
      <c r="F3589" s="4">
        <f>EXP((Result!G$4+B3589-Result!P$4)/H$2)</f>
        <v>1.966785446914683E-4</v>
      </c>
    </row>
    <row r="3590" spans="1:6" x14ac:dyDescent="0.2">
      <c r="A3590">
        <v>47.9</v>
      </c>
      <c r="B3590">
        <v>-2.0018250000000002</v>
      </c>
      <c r="C3590">
        <f t="shared" si="168"/>
        <v>3.4289540550188735E-2</v>
      </c>
      <c r="D3590">
        <f t="shared" si="169"/>
        <v>2.0474650059981975E-7</v>
      </c>
      <c r="E3590">
        <f t="shared" si="170"/>
        <v>0.99999979525354132</v>
      </c>
      <c r="F3590" s="4">
        <f>EXP((Result!G$4+B3590-Result!P$4)/H$2)</f>
        <v>1.823374680566191E-5</v>
      </c>
    </row>
    <row r="3591" spans="1:6" x14ac:dyDescent="0.2">
      <c r="A3591">
        <v>47.91</v>
      </c>
      <c r="B3591">
        <v>-2.4233820000000001</v>
      </c>
      <c r="C3591">
        <f t="shared" si="168"/>
        <v>1.6853368725972821E-2</v>
      </c>
      <c r="D3591">
        <f t="shared" si="169"/>
        <v>1.0063326059766592E-7</v>
      </c>
      <c r="E3591">
        <f t="shared" si="170"/>
        <v>0.99999989936674949</v>
      </c>
      <c r="F3591" s="4">
        <f>EXP((Result!G$4+B3591-Result!P$4)/H$2)</f>
        <v>8.9619182188242439E-6</v>
      </c>
    </row>
    <row r="3592" spans="1:6" x14ac:dyDescent="0.2">
      <c r="A3592">
        <v>47.92</v>
      </c>
      <c r="B3592">
        <v>-1.9246099999999999</v>
      </c>
      <c r="C3592">
        <f t="shared" si="168"/>
        <v>3.9053849986848632E-2</v>
      </c>
      <c r="D3592">
        <f t="shared" si="169"/>
        <v>2.3319469994221254E-7</v>
      </c>
      <c r="E3592">
        <f t="shared" si="170"/>
        <v>0.99999976680535441</v>
      </c>
      <c r="F3592" s="4">
        <f>EXP((Result!G$4+B3592-Result!P$4)/H$2)</f>
        <v>2.0767207755502546E-5</v>
      </c>
    </row>
    <row r="3593" spans="1:6" x14ac:dyDescent="0.2">
      <c r="A3593">
        <v>47.93</v>
      </c>
      <c r="B3593">
        <v>-4.2154749999999996</v>
      </c>
      <c r="C3593">
        <f t="shared" si="168"/>
        <v>8.2284888008351555E-4</v>
      </c>
      <c r="D3593">
        <f t="shared" si="169"/>
        <v>4.9133183477039365E-9</v>
      </c>
      <c r="E3593">
        <f t="shared" si="170"/>
        <v>0.99999999508668158</v>
      </c>
      <c r="F3593" s="4">
        <f>EXP((Result!G$4+B3593-Result!P$4)/H$2)</f>
        <v>4.3755669799088751E-7</v>
      </c>
    </row>
    <row r="3594" spans="1:6" x14ac:dyDescent="0.2">
      <c r="A3594">
        <v>47.94</v>
      </c>
      <c r="B3594">
        <v>0.20374999999999999</v>
      </c>
      <c r="C3594">
        <f t="shared" si="168"/>
        <v>1.409595019799208</v>
      </c>
      <c r="D3594">
        <f t="shared" si="169"/>
        <v>8.416842073004486E-6</v>
      </c>
      <c r="E3594">
        <f t="shared" si="170"/>
        <v>0.99999158322876958</v>
      </c>
      <c r="F3594" s="4">
        <f>EXP((Result!G$4+B3594-Result!P$4)/H$2)</f>
        <v>7.4956381092132333E-4</v>
      </c>
    </row>
    <row r="3595" spans="1:6" x14ac:dyDescent="0.2">
      <c r="A3595">
        <v>47.95</v>
      </c>
      <c r="B3595">
        <v>-0.76684399999999997</v>
      </c>
      <c r="C3595">
        <f t="shared" si="168"/>
        <v>0.27470135131919021</v>
      </c>
      <c r="D3595">
        <f t="shared" si="169"/>
        <v>1.6402710415534084E-6</v>
      </c>
      <c r="E3595">
        <f t="shared" si="170"/>
        <v>0.99999835973164886</v>
      </c>
      <c r="F3595" s="4">
        <f>EXP((Result!G$4+B3595-Result!P$4)/H$2)</f>
        <v>1.460747156934338E-4</v>
      </c>
    </row>
    <row r="3596" spans="1:6" x14ac:dyDescent="0.2">
      <c r="A3596">
        <v>47.96</v>
      </c>
      <c r="B3596">
        <v>1.552432</v>
      </c>
      <c r="C3596">
        <f t="shared" si="168"/>
        <v>13.677110554730358</v>
      </c>
      <c r="D3596">
        <f t="shared" si="169"/>
        <v>8.1667484587584729E-5</v>
      </c>
      <c r="E3596">
        <f t="shared" si="170"/>
        <v>0.99991833918444584</v>
      </c>
      <c r="F3596" s="4">
        <f>EXP((Result!G$4+B3596-Result!P$4)/H$2)</f>
        <v>7.2729166645724161E-3</v>
      </c>
    </row>
    <row r="3597" spans="1:6" x14ac:dyDescent="0.2">
      <c r="A3597">
        <v>47.97</v>
      </c>
      <c r="B3597">
        <v>-2.1284779999999999</v>
      </c>
      <c r="C3597">
        <f t="shared" si="168"/>
        <v>2.7700215666257116E-2</v>
      </c>
      <c r="D3597">
        <f t="shared" si="169"/>
        <v>1.6540093954380048E-7</v>
      </c>
      <c r="E3597">
        <f t="shared" si="170"/>
        <v>0.9999998345990877</v>
      </c>
      <c r="F3597" s="4">
        <f>EXP((Result!G$4+B3597-Result!P$4)/H$2)</f>
        <v>1.4729818796536197E-5</v>
      </c>
    </row>
    <row r="3598" spans="1:6" x14ac:dyDescent="0.2">
      <c r="A3598">
        <v>47.98</v>
      </c>
      <c r="B3598">
        <v>1.05064</v>
      </c>
      <c r="C3598">
        <f t="shared" si="168"/>
        <v>5.8722878647265917</v>
      </c>
      <c r="D3598">
        <f t="shared" si="169"/>
        <v>3.5064056605183602E-5</v>
      </c>
      <c r="E3598">
        <f t="shared" si="170"/>
        <v>0.99996493717283985</v>
      </c>
      <c r="F3598" s="4">
        <f>EXP((Result!G$4+B3598-Result!P$4)/H$2)</f>
        <v>3.1226376433555378E-3</v>
      </c>
    </row>
    <row r="3599" spans="1:6" x14ac:dyDescent="0.2">
      <c r="A3599">
        <v>47.99</v>
      </c>
      <c r="B3599">
        <v>-1.1003069999999999</v>
      </c>
      <c r="C3599">
        <f t="shared" si="168"/>
        <v>0.15662055698837227</v>
      </c>
      <c r="D3599">
        <f t="shared" si="169"/>
        <v>9.3519803563502243E-7</v>
      </c>
      <c r="E3599">
        <f t="shared" si="170"/>
        <v>0.99999906480283896</v>
      </c>
      <c r="F3599" s="4">
        <f>EXP((Result!G$4+B3599-Result!P$4)/H$2)</f>
        <v>8.3284276629714006E-5</v>
      </c>
    </row>
    <row r="3600" spans="1:6" x14ac:dyDescent="0.2">
      <c r="A3600">
        <v>48</v>
      </c>
      <c r="B3600">
        <v>-1.811196</v>
      </c>
      <c r="C3600">
        <f t="shared" si="168"/>
        <v>4.7277522715768745E-2</v>
      </c>
      <c r="D3600">
        <f t="shared" si="169"/>
        <v>2.822991261406344E-7</v>
      </c>
      <c r="E3600">
        <f t="shared" si="170"/>
        <v>0.99999971770095364</v>
      </c>
      <c r="F3600" s="4">
        <f>EXP((Result!G$4+B3600-Result!P$4)/H$2)</f>
        <v>2.5140213749335661E-5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D47F-A9A0-B948-B9DA-81EFE4B8604A}">
  <dimension ref="A1:K3600"/>
  <sheetViews>
    <sheetView workbookViewId="0">
      <selection activeCell="F1" sqref="F1:F3600"/>
    </sheetView>
  </sheetViews>
  <sheetFormatPr baseColWidth="10" defaultRowHeight="16" x14ac:dyDescent="0.2"/>
  <cols>
    <col min="4" max="4" width="12.1640625" bestFit="1" customWidth="1"/>
    <col min="6" max="6" width="12.1640625" style="4" bestFit="1" customWidth="1"/>
    <col min="7" max="7" width="12.1640625" bestFit="1" customWidth="1"/>
  </cols>
  <sheetData>
    <row r="1" spans="1:11" x14ac:dyDescent="0.2">
      <c r="A1">
        <v>12.01</v>
      </c>
      <c r="B1">
        <v>-4.9814259999999999</v>
      </c>
      <c r="C1">
        <f t="shared" ref="C1:C64" si="0">EXP(B1/H$2)</f>
        <v>2.2637805918604279E-4</v>
      </c>
      <c r="D1">
        <f>EXP(1/H$2*(B1-H$4-J$6))</f>
        <v>1.9082039600449312E-8</v>
      </c>
      <c r="E1">
        <f>1/(1+D1)</f>
        <v>0.99999998091796083</v>
      </c>
      <c r="F1" s="4">
        <f>EXP((Result!G$5+B1-Result!P$5)/H$2)</f>
        <v>4.5098064954697054E-8</v>
      </c>
      <c r="G1" t="s">
        <v>13</v>
      </c>
      <c r="H1">
        <f>AVERAGE(B:B)</f>
        <v>5.9887741666666376E-3</v>
      </c>
    </row>
    <row r="2" spans="1:11" ht="20" x14ac:dyDescent="0.2">
      <c r="A2">
        <v>12.02</v>
      </c>
      <c r="B2">
        <v>-1.1499550000000001</v>
      </c>
      <c r="C2">
        <f t="shared" si="0"/>
        <v>0.14405182622032309</v>
      </c>
      <c r="D2">
        <f t="shared" ref="D2:D65" si="1">EXP(1/H$2*(B2-H$4-J$6))</f>
        <v>1.2142531225582317E-5</v>
      </c>
      <c r="E2">
        <f t="shared" ref="E2:E65" si="2">1/(1+D2)</f>
        <v>0.99998785761621367</v>
      </c>
      <c r="F2" s="4">
        <f>EXP((Result!G$5+B2-Result!P$5)/H$2)</f>
        <v>2.8697386306276003E-5</v>
      </c>
      <c r="G2" t="s">
        <v>14</v>
      </c>
      <c r="H2" s="1">
        <v>0.59350000000000003</v>
      </c>
    </row>
    <row r="3" spans="1:11" x14ac:dyDescent="0.2">
      <c r="A3">
        <v>12.03</v>
      </c>
      <c r="B3">
        <v>-0.228631</v>
      </c>
      <c r="C3">
        <f t="shared" si="0"/>
        <v>0.68029759501831777</v>
      </c>
      <c r="D3">
        <f t="shared" si="1"/>
        <v>5.7344186512180949E-5</v>
      </c>
      <c r="E3">
        <f t="shared" si="2"/>
        <v>0.99994265910165503</v>
      </c>
      <c r="F3" s="4">
        <f>EXP((Result!G$5+B3-Result!P$5)/H$2)</f>
        <v>1.355259658951607E-4</v>
      </c>
      <c r="G3" t="s">
        <v>13</v>
      </c>
      <c r="H3">
        <f>AVERAGE(C:C)</f>
        <v>2200.1794077212603</v>
      </c>
    </row>
    <row r="4" spans="1:11" x14ac:dyDescent="0.2">
      <c r="A4">
        <v>12.04</v>
      </c>
      <c r="B4">
        <v>2.2734000000000001E-2</v>
      </c>
      <c r="C4">
        <f>EXP(B4/H$2)</f>
        <v>1.0390480635859496</v>
      </c>
      <c r="D4">
        <f t="shared" si="1"/>
        <v>8.7584266635234461E-5</v>
      </c>
      <c r="E4">
        <f t="shared" si="2"/>
        <v>0.99991242340369668</v>
      </c>
      <c r="F4" s="4">
        <f>EXP((Result!G$5+B4-Result!P$5)/H$2)</f>
        <v>2.0699469388127173E-4</v>
      </c>
      <c r="G4" t="s">
        <v>11</v>
      </c>
      <c r="H4" s="2">
        <f>H2*LN(H3)</f>
        <v>4.5677505987890017</v>
      </c>
    </row>
    <row r="5" spans="1:11" x14ac:dyDescent="0.2">
      <c r="A5">
        <v>12.05</v>
      </c>
      <c r="B5">
        <v>-0.83586199999999999</v>
      </c>
      <c r="C5">
        <f t="shared" si="0"/>
        <v>0.2445438665486864</v>
      </c>
      <c r="D5">
        <f t="shared" si="1"/>
        <v>2.0613286297741764E-5</v>
      </c>
      <c r="E5">
        <f t="shared" si="2"/>
        <v>0.99997938713860113</v>
      </c>
      <c r="F5" s="4">
        <f>EXP((Result!G$5+B5-Result!P$5)/H$2)</f>
        <v>4.8716979099206847E-5</v>
      </c>
    </row>
    <row r="6" spans="1:11" x14ac:dyDescent="0.2">
      <c r="A6">
        <v>12.06</v>
      </c>
      <c r="B6">
        <v>0.78549899999999995</v>
      </c>
      <c r="C6">
        <f t="shared" si="0"/>
        <v>3.756557383916614</v>
      </c>
      <c r="D6">
        <f t="shared" si="1"/>
        <v>3.1665072586538291E-4</v>
      </c>
      <c r="E6">
        <f t="shared" si="2"/>
        <v>0.99968344951007704</v>
      </c>
      <c r="F6" s="4">
        <f>EXP((Result!G$5+B6-Result!P$5)/H$2)</f>
        <v>7.483652325453072E-4</v>
      </c>
      <c r="I6" t="s">
        <v>43</v>
      </c>
      <c r="J6">
        <v>1</v>
      </c>
    </row>
    <row r="7" spans="1:11" x14ac:dyDescent="0.2">
      <c r="A7">
        <v>12.07</v>
      </c>
      <c r="B7">
        <v>0.48686200000000002</v>
      </c>
      <c r="C7">
        <f t="shared" si="0"/>
        <v>2.2712344735729508</v>
      </c>
      <c r="D7">
        <f t="shared" si="1"/>
        <v>1.9144870453636603E-4</v>
      </c>
      <c r="E7">
        <f t="shared" si="2"/>
        <v>0.99980858794105421</v>
      </c>
      <c r="F7" s="4">
        <f>EXP((Result!G$5+B7-Result!P$5)/H$2)</f>
        <v>4.5246557985711077E-4</v>
      </c>
    </row>
    <row r="8" spans="1:11" x14ac:dyDescent="0.2">
      <c r="A8">
        <v>12.08</v>
      </c>
      <c r="B8">
        <v>0.82808199999999998</v>
      </c>
      <c r="C8">
        <f t="shared" si="0"/>
        <v>4.0359910927337967</v>
      </c>
      <c r="D8">
        <f t="shared" si="1"/>
        <v>3.4020497452588532E-4</v>
      </c>
      <c r="E8">
        <f t="shared" si="2"/>
        <v>0.99965991072553717</v>
      </c>
      <c r="F8" s="4">
        <f>EXP((Result!G$5+B8-Result!P$5)/H$2)</f>
        <v>8.0403281621521064E-4</v>
      </c>
    </row>
    <row r="9" spans="1:11" x14ac:dyDescent="0.2">
      <c r="A9">
        <v>12.09</v>
      </c>
      <c r="B9">
        <v>4.4291470000000004</v>
      </c>
      <c r="C9">
        <f t="shared" si="0"/>
        <v>1741.9460973830701</v>
      </c>
      <c r="D9">
        <f t="shared" si="1"/>
        <v>0.14683350732676156</v>
      </c>
      <c r="E9">
        <f t="shared" si="2"/>
        <v>0.87196615167878511</v>
      </c>
      <c r="F9" s="4">
        <f>EXP((Result!G$5+B9-Result!P$5)/H$2)</f>
        <v>0.34702302215075359</v>
      </c>
      <c r="J9" t="s">
        <v>40</v>
      </c>
      <c r="K9">
        <f>MAX(D:D)</f>
        <v>203.7331649127633</v>
      </c>
    </row>
    <row r="10" spans="1:11" x14ac:dyDescent="0.2">
      <c r="A10">
        <v>12.1</v>
      </c>
      <c r="B10">
        <v>1.0161999999999999E-2</v>
      </c>
      <c r="C10">
        <f t="shared" si="0"/>
        <v>1.0172695810281134</v>
      </c>
      <c r="D10">
        <f t="shared" si="1"/>
        <v>8.5748497444083341E-5</v>
      </c>
      <c r="E10">
        <f t="shared" si="2"/>
        <v>0.99991425885473029</v>
      </c>
      <c r="F10" s="4">
        <f>EXP((Result!G$5+B10-Result!P$5)/H$2)</f>
        <v>2.0265607809606976E-4</v>
      </c>
      <c r="G10">
        <f>VAR(F:F)</f>
        <v>133.50761672119529</v>
      </c>
      <c r="H10" t="s">
        <v>46</v>
      </c>
      <c r="J10" t="s">
        <v>41</v>
      </c>
      <c r="K10">
        <f>1/(1+AVERAGE(D:D))</f>
        <v>0.84355491718197972</v>
      </c>
    </row>
    <row r="11" spans="1:11" x14ac:dyDescent="0.2">
      <c r="A11">
        <v>12.11</v>
      </c>
      <c r="B11">
        <v>-0.108907</v>
      </c>
      <c r="C11">
        <f t="shared" si="0"/>
        <v>0.8323522263495422</v>
      </c>
      <c r="D11">
        <f t="shared" si="1"/>
        <v>7.0161296557768869E-5</v>
      </c>
      <c r="E11">
        <f t="shared" si="2"/>
        <v>0.99992984362570447</v>
      </c>
      <c r="F11" s="4">
        <f>EXP((Result!G$5+B11-Result!P$5)/H$2)</f>
        <v>1.6581763667409698E-4</v>
      </c>
      <c r="J11" t="s">
        <v>42</v>
      </c>
      <c r="K11">
        <f>AVERAGE(E:E)</f>
        <v>0.98915950631225191</v>
      </c>
    </row>
    <row r="12" spans="1:11" x14ac:dyDescent="0.2">
      <c r="A12">
        <v>12.12</v>
      </c>
      <c r="B12">
        <v>0.992062</v>
      </c>
      <c r="C12">
        <f t="shared" si="0"/>
        <v>5.3203818208206455</v>
      </c>
      <c r="D12">
        <f t="shared" si="1"/>
        <v>4.4846986037182853E-4</v>
      </c>
      <c r="E12">
        <f t="shared" si="2"/>
        <v>0.99955173117468576</v>
      </c>
      <c r="F12" s="4">
        <f>EXP((Result!G$5+B12-Result!P$5)/H$2)</f>
        <v>1.0599036222939423E-3</v>
      </c>
    </row>
    <row r="13" spans="1:11" x14ac:dyDescent="0.2">
      <c r="A13">
        <v>12.13</v>
      </c>
      <c r="B13">
        <v>-0.11691</v>
      </c>
      <c r="C13">
        <f t="shared" si="0"/>
        <v>0.8212037780025544</v>
      </c>
      <c r="D13">
        <f t="shared" si="1"/>
        <v>6.9221562673638633E-5</v>
      </c>
      <c r="E13">
        <f t="shared" si="2"/>
        <v>0.99993078322861939</v>
      </c>
      <c r="F13" s="4">
        <f>EXP((Result!G$5+B13-Result!P$5)/H$2)</f>
        <v>1.635966906623481E-4</v>
      </c>
    </row>
    <row r="14" spans="1:11" x14ac:dyDescent="0.2">
      <c r="A14">
        <v>12.14</v>
      </c>
      <c r="B14">
        <v>-1.385907</v>
      </c>
      <c r="C14">
        <f t="shared" si="0"/>
        <v>9.679670004381527E-2</v>
      </c>
      <c r="D14">
        <f t="shared" si="1"/>
        <v>8.1592645067732629E-6</v>
      </c>
      <c r="E14">
        <f t="shared" si="2"/>
        <v>0.99999184080206638</v>
      </c>
      <c r="F14" s="4">
        <f>EXP((Result!G$5+B14-Result!P$5)/H$2)</f>
        <v>1.9283422968074714E-5</v>
      </c>
    </row>
    <row r="15" spans="1:11" x14ac:dyDescent="0.2">
      <c r="A15">
        <v>12.15</v>
      </c>
      <c r="B15">
        <v>-3.6848930000000002</v>
      </c>
      <c r="C15">
        <f t="shared" si="0"/>
        <v>2.0117510049760538E-3</v>
      </c>
      <c r="D15">
        <f t="shared" si="1"/>
        <v>1.6957611740830594E-7</v>
      </c>
      <c r="E15">
        <f t="shared" si="2"/>
        <v>0.99999983042391138</v>
      </c>
      <c r="F15" s="4">
        <f>EXP((Result!G$5+B15-Result!P$5)/H$2)</f>
        <v>4.0077239738382284E-7</v>
      </c>
    </row>
    <row r="16" spans="1:11" x14ac:dyDescent="0.2">
      <c r="A16">
        <v>12.16</v>
      </c>
      <c r="B16">
        <v>-0.60391499999999998</v>
      </c>
      <c r="C16">
        <f t="shared" si="0"/>
        <v>0.36148004428106811</v>
      </c>
      <c r="D16">
        <f t="shared" si="1"/>
        <v>3.0470163692298314E-5</v>
      </c>
      <c r="E16">
        <f t="shared" si="2"/>
        <v>0.99996953076471018</v>
      </c>
      <c r="F16" s="4">
        <f>EXP((Result!G$5+B16-Result!P$5)/H$2)</f>
        <v>7.2012502339800346E-5</v>
      </c>
    </row>
    <row r="17" spans="1:6" x14ac:dyDescent="0.2">
      <c r="A17">
        <v>12.17</v>
      </c>
      <c r="B17">
        <v>-7.2981000000000004E-2</v>
      </c>
      <c r="C17">
        <f t="shared" si="0"/>
        <v>0.8842927163513733</v>
      </c>
      <c r="D17">
        <f t="shared" si="1"/>
        <v>7.4539505694490689E-5</v>
      </c>
      <c r="E17">
        <f t="shared" si="2"/>
        <v>0.9999254660500293</v>
      </c>
      <c r="F17" s="4">
        <f>EXP((Result!G$5+B17-Result!P$5)/H$2)</f>
        <v>1.7616499807609722E-4</v>
      </c>
    </row>
    <row r="18" spans="1:6" x14ac:dyDescent="0.2">
      <c r="A18">
        <v>12.18</v>
      </c>
      <c r="B18">
        <v>-4.3820329999999998</v>
      </c>
      <c r="C18">
        <f t="shared" si="0"/>
        <v>6.2149984606752493E-4</v>
      </c>
      <c r="D18">
        <f t="shared" si="1"/>
        <v>5.2387959844585733E-8</v>
      </c>
      <c r="E18">
        <f t="shared" si="2"/>
        <v>0.99999994761204303</v>
      </c>
      <c r="F18" s="4">
        <f>EXP((Result!G$5+B18-Result!P$5)/H$2)</f>
        <v>1.2381253080826633E-7</v>
      </c>
    </row>
    <row r="19" spans="1:6" x14ac:dyDescent="0.2">
      <c r="A19">
        <v>12.19</v>
      </c>
      <c r="B19">
        <v>1.0289170000000001</v>
      </c>
      <c r="C19">
        <f t="shared" si="0"/>
        <v>5.6612391365181054</v>
      </c>
      <c r="D19">
        <f t="shared" si="1"/>
        <v>4.7720167660714836E-4</v>
      </c>
      <c r="E19">
        <f t="shared" si="2"/>
        <v>0.99952302593621567</v>
      </c>
      <c r="F19" s="4">
        <f>EXP((Result!G$5+B19-Result!P$5)/H$2)</f>
        <v>1.127807753192839E-3</v>
      </c>
    </row>
    <row r="20" spans="1:6" x14ac:dyDescent="0.2">
      <c r="A20">
        <v>12.2</v>
      </c>
      <c r="B20">
        <v>4.6197379999999999</v>
      </c>
      <c r="C20">
        <f t="shared" si="0"/>
        <v>2401.5959999056381</v>
      </c>
      <c r="D20">
        <f t="shared" si="1"/>
        <v>0.20243724210400652</v>
      </c>
      <c r="E20">
        <f t="shared" si="2"/>
        <v>0.83164423471300264</v>
      </c>
      <c r="F20" s="4">
        <f>EXP((Result!G$5+B20-Result!P$5)/H$2)</f>
        <v>0.47843564340162315</v>
      </c>
    </row>
    <row r="21" spans="1:6" x14ac:dyDescent="0.2">
      <c r="A21">
        <v>12.21</v>
      </c>
      <c r="B21">
        <v>-2.2995739999999998</v>
      </c>
      <c r="C21">
        <f t="shared" si="0"/>
        <v>2.0762679751181037E-2</v>
      </c>
      <c r="D21">
        <f t="shared" si="1"/>
        <v>1.7501443322202964E-6</v>
      </c>
      <c r="E21">
        <f t="shared" si="2"/>
        <v>0.99999824985873087</v>
      </c>
      <c r="F21" s="4">
        <f>EXP((Result!G$5+B21-Result!P$5)/H$2)</f>
        <v>4.1362519115989762E-6</v>
      </c>
    </row>
    <row r="22" spans="1:6" x14ac:dyDescent="0.2">
      <c r="A22">
        <v>12.22</v>
      </c>
      <c r="B22">
        <v>-1.4289620000000001</v>
      </c>
      <c r="C22">
        <f t="shared" si="0"/>
        <v>9.0023313357897802E-2</v>
      </c>
      <c r="D22">
        <f t="shared" si="1"/>
        <v>7.5883168034730449E-6</v>
      </c>
      <c r="E22">
        <f t="shared" si="2"/>
        <v>0.9999924117407788</v>
      </c>
      <c r="F22" s="4">
        <f>EXP((Result!G$5+B22-Result!P$5)/H$2)</f>
        <v>1.7934057955303118E-5</v>
      </c>
    </row>
    <row r="23" spans="1:6" x14ac:dyDescent="0.2">
      <c r="A23">
        <v>12.23</v>
      </c>
      <c r="B23">
        <v>-7.8459000000000001E-2</v>
      </c>
      <c r="C23">
        <f t="shared" si="0"/>
        <v>0.87616825406716936</v>
      </c>
      <c r="D23">
        <f t="shared" si="1"/>
        <v>7.3854672051173204E-5</v>
      </c>
      <c r="E23">
        <f t="shared" si="2"/>
        <v>0.9999261507820586</v>
      </c>
      <c r="F23" s="4">
        <f>EXP((Result!G$5+B23-Result!P$5)/H$2)</f>
        <v>1.7454647758372949E-4</v>
      </c>
    </row>
    <row r="24" spans="1:6" x14ac:dyDescent="0.2">
      <c r="A24">
        <v>12.24</v>
      </c>
      <c r="B24">
        <v>3.2620239999999998</v>
      </c>
      <c r="C24">
        <f t="shared" si="0"/>
        <v>243.77590183114987</v>
      </c>
      <c r="D24">
        <f t="shared" si="1"/>
        <v>2.0548552404340278E-2</v>
      </c>
      <c r="E24">
        <f t="shared" si="2"/>
        <v>0.97986518881837681</v>
      </c>
      <c r="F24" s="4">
        <f>EXP((Result!G$5+B24-Result!P$5)/H$2)</f>
        <v>4.8563988465578634E-2</v>
      </c>
    </row>
    <row r="25" spans="1:6" x14ac:dyDescent="0.2">
      <c r="A25">
        <v>12.25</v>
      </c>
      <c r="B25">
        <v>-1.907505</v>
      </c>
      <c r="C25">
        <f t="shared" si="0"/>
        <v>4.0195780147586006E-2</v>
      </c>
      <c r="D25">
        <f t="shared" si="1"/>
        <v>3.388214702895912E-6</v>
      </c>
      <c r="E25">
        <f t="shared" si="2"/>
        <v>0.99999661179677712</v>
      </c>
      <c r="F25" s="4">
        <f>EXP((Result!G$5+B25-Result!P$5)/H$2)</f>
        <v>8.0076307329359709E-6</v>
      </c>
    </row>
    <row r="26" spans="1:6" x14ac:dyDescent="0.2">
      <c r="A26">
        <v>12.26</v>
      </c>
      <c r="B26">
        <v>-3.287121</v>
      </c>
      <c r="C26">
        <f t="shared" si="0"/>
        <v>3.9322802520726386E-3</v>
      </c>
      <c r="D26">
        <f t="shared" si="1"/>
        <v>3.3146289777335977E-7</v>
      </c>
      <c r="E26">
        <f t="shared" si="2"/>
        <v>0.99999966853721212</v>
      </c>
      <c r="F26" s="4">
        <f>EXP((Result!G$5+B26-Result!P$5)/H$2)</f>
        <v>7.833719878404999E-7</v>
      </c>
    </row>
    <row r="27" spans="1:6" x14ac:dyDescent="0.2">
      <c r="A27">
        <v>12.27</v>
      </c>
      <c r="B27">
        <v>-9.6803E-2</v>
      </c>
      <c r="C27">
        <f t="shared" si="0"/>
        <v>0.84950172480298292</v>
      </c>
      <c r="D27">
        <f t="shared" si="1"/>
        <v>7.1606875735331628E-5</v>
      </c>
      <c r="E27">
        <f t="shared" si="2"/>
        <v>0.99992839825144209</v>
      </c>
      <c r="F27" s="4">
        <f>EXP((Result!G$5+B27-Result!P$5)/H$2)</f>
        <v>1.6923408612142603E-4</v>
      </c>
    </row>
    <row r="28" spans="1:6" x14ac:dyDescent="0.2">
      <c r="A28">
        <v>12.28</v>
      </c>
      <c r="B28">
        <v>-1.3163530000000001</v>
      </c>
      <c r="C28">
        <f t="shared" si="0"/>
        <v>0.10883204546526763</v>
      </c>
      <c r="D28">
        <f t="shared" si="1"/>
        <v>9.173757425225665E-6</v>
      </c>
      <c r="E28">
        <f t="shared" si="2"/>
        <v>0.99999082632673175</v>
      </c>
      <c r="F28" s="4">
        <f>EXP((Result!G$5+B28-Result!P$5)/H$2)</f>
        <v>2.1681052806940018E-5</v>
      </c>
    </row>
    <row r="29" spans="1:6" x14ac:dyDescent="0.2">
      <c r="A29">
        <v>12.29</v>
      </c>
      <c r="B29">
        <v>-1.4457580000000001</v>
      </c>
      <c r="C29">
        <f t="shared" si="0"/>
        <v>8.7511372674609816E-2</v>
      </c>
      <c r="D29">
        <f t="shared" si="1"/>
        <v>7.3765782994641825E-6</v>
      </c>
      <c r="E29">
        <f t="shared" si="2"/>
        <v>0.99999262347611395</v>
      </c>
      <c r="F29" s="4">
        <f>EXP((Result!G$5+B29-Result!P$5)/H$2)</f>
        <v>1.743363991786343E-5</v>
      </c>
    </row>
    <row r="30" spans="1:6" x14ac:dyDescent="0.2">
      <c r="A30">
        <v>12.3</v>
      </c>
      <c r="B30">
        <v>3.5549010000000001</v>
      </c>
      <c r="C30">
        <f t="shared" si="0"/>
        <v>399.30425618388432</v>
      </c>
      <c r="D30">
        <f t="shared" si="1"/>
        <v>3.3658472276533312E-2</v>
      </c>
      <c r="E30">
        <f t="shared" si="2"/>
        <v>0.96743753069386274</v>
      </c>
      <c r="F30" s="4">
        <f>EXP((Result!G$5+B30-Result!P$5)/H$2)</f>
        <v>7.9547679429783261E-2</v>
      </c>
    </row>
    <row r="31" spans="1:6" x14ac:dyDescent="0.2">
      <c r="A31">
        <v>12.31</v>
      </c>
      <c r="B31">
        <v>1.5356810000000001</v>
      </c>
      <c r="C31">
        <f t="shared" si="0"/>
        <v>13.296483194154101</v>
      </c>
      <c r="D31">
        <f t="shared" si="1"/>
        <v>1.1207977476697115E-3</v>
      </c>
      <c r="E31">
        <f t="shared" si="2"/>
        <v>0.99888045703356554</v>
      </c>
      <c r="F31" s="4">
        <f>EXP((Result!G$5+B31-Result!P$5)/H$2)</f>
        <v>2.6488682910131181E-3</v>
      </c>
    </row>
    <row r="32" spans="1:6" x14ac:dyDescent="0.2">
      <c r="A32">
        <v>12.32</v>
      </c>
      <c r="B32">
        <v>-2.183554</v>
      </c>
      <c r="C32">
        <f t="shared" si="0"/>
        <v>2.5245339057105697E-2</v>
      </c>
      <c r="D32">
        <f t="shared" si="1"/>
        <v>2.1280002193965328E-6</v>
      </c>
      <c r="E32">
        <f t="shared" si="2"/>
        <v>0.99999787200430901</v>
      </c>
      <c r="F32" s="4">
        <f>EXP((Result!G$5+B32-Result!P$5)/H$2)</f>
        <v>5.0292680513929205E-6</v>
      </c>
    </row>
    <row r="33" spans="1:6" x14ac:dyDescent="0.2">
      <c r="A33">
        <v>12.33</v>
      </c>
      <c r="B33">
        <v>-2.2328060000000001</v>
      </c>
      <c r="C33">
        <f t="shared" si="0"/>
        <v>2.323490952697066E-2</v>
      </c>
      <c r="D33">
        <f t="shared" si="1"/>
        <v>1.9585354927976462E-6</v>
      </c>
      <c r="E33">
        <f t="shared" si="2"/>
        <v>0.99999804146834292</v>
      </c>
      <c r="F33" s="4">
        <f>EXP((Result!G$5+B33-Result!P$5)/H$2)</f>
        <v>4.6287589125529385E-6</v>
      </c>
    </row>
    <row r="34" spans="1:6" x14ac:dyDescent="0.2">
      <c r="A34">
        <v>12.34</v>
      </c>
      <c r="B34">
        <v>-5.2619600000000002</v>
      </c>
      <c r="C34">
        <f t="shared" si="0"/>
        <v>1.4110849916403007E-4</v>
      </c>
      <c r="D34">
        <f t="shared" si="1"/>
        <v>1.1894429957963007E-8</v>
      </c>
      <c r="E34">
        <f t="shared" si="2"/>
        <v>0.99999998810557023</v>
      </c>
      <c r="F34" s="4">
        <f>EXP((Result!G$5+B34-Result!P$5)/H$2)</f>
        <v>2.8111029327844051E-8</v>
      </c>
    </row>
    <row r="35" spans="1:6" x14ac:dyDescent="0.2">
      <c r="A35">
        <v>12.35</v>
      </c>
      <c r="B35">
        <v>-1.161041</v>
      </c>
      <c r="C35">
        <f t="shared" si="0"/>
        <v>0.14138605340541613</v>
      </c>
      <c r="D35">
        <f t="shared" si="1"/>
        <v>1.1917825781058433E-5</v>
      </c>
      <c r="E35">
        <f t="shared" si="2"/>
        <v>0.99998808231625169</v>
      </c>
      <c r="F35" s="4">
        <f>EXP((Result!G$5+B35-Result!P$5)/H$2)</f>
        <v>2.8166322492082027E-5</v>
      </c>
    </row>
    <row r="36" spans="1:6" x14ac:dyDescent="0.2">
      <c r="A36">
        <v>12.36</v>
      </c>
      <c r="B36">
        <v>-3.3701660000000002</v>
      </c>
      <c r="C36">
        <f t="shared" si="0"/>
        <v>3.418819430878902E-3</v>
      </c>
      <c r="D36">
        <f t="shared" si="1"/>
        <v>2.881818494309231E-7</v>
      </c>
      <c r="E36">
        <f t="shared" si="2"/>
        <v>0.99999971181823355</v>
      </c>
      <c r="F36" s="4">
        <f>EXP((Result!G$5+B36-Result!P$5)/H$2)</f>
        <v>6.8108252768191803E-7</v>
      </c>
    </row>
    <row r="37" spans="1:6" x14ac:dyDescent="0.2">
      <c r="A37">
        <v>12.37</v>
      </c>
      <c r="B37">
        <v>-2.2793290000000002</v>
      </c>
      <c r="C37">
        <f t="shared" si="0"/>
        <v>2.1483137758438273E-2</v>
      </c>
      <c r="D37">
        <f t="shared" si="1"/>
        <v>1.8108737521754586E-6</v>
      </c>
      <c r="E37">
        <f t="shared" si="2"/>
        <v>0.99999818912952698</v>
      </c>
      <c r="F37" s="4">
        <f>EXP((Result!G$5+B37-Result!P$5)/H$2)</f>
        <v>4.2797784623841634E-6</v>
      </c>
    </row>
    <row r="38" spans="1:6" x14ac:dyDescent="0.2">
      <c r="A38">
        <v>12.38</v>
      </c>
      <c r="B38">
        <v>0.45151000000000002</v>
      </c>
      <c r="C38">
        <f t="shared" si="0"/>
        <v>2.1398981062211595</v>
      </c>
      <c r="D38">
        <f t="shared" si="1"/>
        <v>1.8037799489340373E-4</v>
      </c>
      <c r="E38">
        <f t="shared" si="2"/>
        <v>0.99981965453545985</v>
      </c>
      <c r="F38" s="4">
        <f>EXP((Result!G$5+B38-Result!P$5)/H$2)</f>
        <v>4.2630131267043384E-4</v>
      </c>
    </row>
    <row r="39" spans="1:6" x14ac:dyDescent="0.2">
      <c r="A39">
        <v>12.39</v>
      </c>
      <c r="B39">
        <v>-2.757673</v>
      </c>
      <c r="C39">
        <f t="shared" si="0"/>
        <v>9.5955263125776166E-3</v>
      </c>
      <c r="D39">
        <f t="shared" si="1"/>
        <v>8.0883374361506439E-7</v>
      </c>
      <c r="E39">
        <f t="shared" si="2"/>
        <v>0.99999919116691072</v>
      </c>
      <c r="F39" s="4">
        <f>EXP((Result!G$5+B39-Result!P$5)/H$2)</f>
        <v>1.9115795518128993E-6</v>
      </c>
    </row>
    <row r="40" spans="1:6" x14ac:dyDescent="0.2">
      <c r="A40">
        <v>12.4</v>
      </c>
      <c r="B40">
        <v>-1.196777</v>
      </c>
      <c r="C40">
        <f t="shared" si="0"/>
        <v>0.13312410540405975</v>
      </c>
      <c r="D40">
        <f t="shared" si="1"/>
        <v>1.1221403082208578E-5</v>
      </c>
      <c r="E40">
        <f t="shared" si="2"/>
        <v>0.9999887787228362</v>
      </c>
      <c r="F40" s="4">
        <f>EXP((Result!G$5+B40-Result!P$5)/H$2)</f>
        <v>2.6520412685463842E-5</v>
      </c>
    </row>
    <row r="41" spans="1:6" x14ac:dyDescent="0.2">
      <c r="A41">
        <v>12.41</v>
      </c>
      <c r="B41">
        <v>2.4842070000000001</v>
      </c>
      <c r="C41">
        <f t="shared" si="0"/>
        <v>65.73884341283518</v>
      </c>
      <c r="D41">
        <f t="shared" si="1"/>
        <v>5.5413109282845133E-3</v>
      </c>
      <c r="E41">
        <f t="shared" si="2"/>
        <v>0.9944892259839937</v>
      </c>
      <c r="F41" s="4">
        <f>EXP((Result!G$5+B41-Result!P$5)/H$2)</f>
        <v>1.3096210122740922E-2</v>
      </c>
    </row>
    <row r="42" spans="1:6" x14ac:dyDescent="0.2">
      <c r="A42">
        <v>12.42</v>
      </c>
      <c r="B42">
        <v>-3.8947940000000001</v>
      </c>
      <c r="C42">
        <f t="shared" si="0"/>
        <v>1.4124688119375249E-3</v>
      </c>
      <c r="D42">
        <f t="shared" si="1"/>
        <v>1.1906094566188074E-7</v>
      </c>
      <c r="E42">
        <f t="shared" si="2"/>
        <v>0.99999988093906844</v>
      </c>
      <c r="F42" s="4">
        <f>EXP((Result!G$5+B42-Result!P$5)/H$2)</f>
        <v>2.813859720163622E-7</v>
      </c>
    </row>
    <row r="43" spans="1:6" x14ac:dyDescent="0.2">
      <c r="A43">
        <v>12.43</v>
      </c>
      <c r="B43">
        <v>-0.22375400000000001</v>
      </c>
      <c r="C43">
        <f t="shared" si="0"/>
        <v>0.68591087320413979</v>
      </c>
      <c r="D43">
        <f t="shared" si="1"/>
        <v>5.7817345426146907E-5</v>
      </c>
      <c r="E43">
        <f t="shared" si="2"/>
        <v>0.99994218599722595</v>
      </c>
      <c r="F43" s="4">
        <f>EXP((Result!G$5+B43-Result!P$5)/H$2)</f>
        <v>1.3664421907368508E-4</v>
      </c>
    </row>
    <row r="44" spans="1:6" x14ac:dyDescent="0.2">
      <c r="A44">
        <v>12.44</v>
      </c>
      <c r="B44">
        <v>0.56716599999999995</v>
      </c>
      <c r="C44">
        <f t="shared" si="0"/>
        <v>2.600306486770779</v>
      </c>
      <c r="D44">
        <f t="shared" si="1"/>
        <v>2.1918710467027673E-4</v>
      </c>
      <c r="E44">
        <f t="shared" si="2"/>
        <v>0.99978086092778862</v>
      </c>
      <c r="F44" s="4">
        <f>EXP((Result!G$5+B44-Result!P$5)/H$2)</f>
        <v>5.1802189339442356E-4</v>
      </c>
    </row>
    <row r="45" spans="1:6" x14ac:dyDescent="0.2">
      <c r="A45">
        <v>12.45</v>
      </c>
      <c r="B45">
        <v>0.47794500000000001</v>
      </c>
      <c r="C45">
        <f t="shared" si="0"/>
        <v>2.2373655350500563</v>
      </c>
      <c r="D45">
        <f t="shared" si="1"/>
        <v>1.8859379700494368E-4</v>
      </c>
      <c r="E45">
        <f t="shared" si="2"/>
        <v>0.99981144176390868</v>
      </c>
      <c r="F45" s="4">
        <f>EXP((Result!G$5+B45-Result!P$5)/H$2)</f>
        <v>4.4571835534717302E-4</v>
      </c>
    </row>
    <row r="46" spans="1:6" x14ac:dyDescent="0.2">
      <c r="A46">
        <v>12.46</v>
      </c>
      <c r="B46">
        <v>2.308675</v>
      </c>
      <c r="C46">
        <f t="shared" si="0"/>
        <v>48.90759019764311</v>
      </c>
      <c r="D46">
        <f t="shared" si="1"/>
        <v>4.1225575317217497E-3</v>
      </c>
      <c r="E46">
        <f t="shared" si="2"/>
        <v>0.99589436817169441</v>
      </c>
      <c r="F46" s="4">
        <f>EXP((Result!G$5+B46-Result!P$5)/H$2)</f>
        <v>9.7431601253298687E-3</v>
      </c>
    </row>
    <row r="47" spans="1:6" x14ac:dyDescent="0.2">
      <c r="A47">
        <v>12.47</v>
      </c>
      <c r="B47">
        <v>-8.0687999999999996E-2</v>
      </c>
      <c r="C47">
        <f t="shared" si="0"/>
        <v>0.87288381221950517</v>
      </c>
      <c r="D47">
        <f t="shared" si="1"/>
        <v>7.3577817263974056E-5</v>
      </c>
      <c r="E47">
        <f t="shared" si="2"/>
        <v>0.9999264275960329</v>
      </c>
      <c r="F47" s="4">
        <f>EXP((Result!G$5+B47-Result!P$5)/H$2)</f>
        <v>1.7389216518120038E-4</v>
      </c>
    </row>
    <row r="48" spans="1:6" x14ac:dyDescent="0.2">
      <c r="A48">
        <v>12.48</v>
      </c>
      <c r="B48">
        <v>-6.8999999999999997E-5</v>
      </c>
      <c r="C48">
        <f t="shared" si="0"/>
        <v>0.99988374728019636</v>
      </c>
      <c r="D48">
        <f t="shared" si="1"/>
        <v>8.4282996903715425E-5</v>
      </c>
      <c r="E48">
        <f t="shared" si="2"/>
        <v>0.99991572410612128</v>
      </c>
      <c r="F48" s="4">
        <f>EXP((Result!G$5+B48-Result!P$5)/H$2)</f>
        <v>1.9919254694612362E-4</v>
      </c>
    </row>
    <row r="49" spans="1:6" x14ac:dyDescent="0.2">
      <c r="A49">
        <v>12.49</v>
      </c>
      <c r="B49">
        <v>1.4205399999999999</v>
      </c>
      <c r="C49">
        <f t="shared" si="0"/>
        <v>10.951716576245285</v>
      </c>
      <c r="D49">
        <f t="shared" si="1"/>
        <v>9.2315081307885996E-4</v>
      </c>
      <c r="E49">
        <f t="shared" si="2"/>
        <v>0.99907770060835432</v>
      </c>
      <c r="F49" s="4">
        <f>EXP((Result!G$5+B49-Result!P$5)/H$2)</f>
        <v>2.1817539530853644E-3</v>
      </c>
    </row>
    <row r="50" spans="1:6" x14ac:dyDescent="0.2">
      <c r="A50">
        <v>12.5</v>
      </c>
      <c r="B50">
        <v>2.3710580000000001</v>
      </c>
      <c r="C50">
        <f t="shared" si="0"/>
        <v>54.328174808642792</v>
      </c>
      <c r="D50">
        <f t="shared" si="1"/>
        <v>4.5794737654618568E-3</v>
      </c>
      <c r="E50">
        <f t="shared" si="2"/>
        <v>0.99544140221350863</v>
      </c>
      <c r="F50" s="4">
        <f>EXP((Result!G$5+B50-Result!P$5)/H$2)</f>
        <v>1.0823025717243919E-2</v>
      </c>
    </row>
    <row r="51" spans="1:6" x14ac:dyDescent="0.2">
      <c r="A51">
        <v>12.51</v>
      </c>
      <c r="B51">
        <v>1.0814999999999999</v>
      </c>
      <c r="C51">
        <f t="shared" si="0"/>
        <v>6.1857047448886107</v>
      </c>
      <c r="D51">
        <f t="shared" si="1"/>
        <v>5.2141034923197703E-4</v>
      </c>
      <c r="E51">
        <f t="shared" si="2"/>
        <v>0.99947886137783903</v>
      </c>
      <c r="F51" s="4">
        <f>EXP((Result!G$5+B51-Result!P$5)/H$2)</f>
        <v>1.2322895398016725E-3</v>
      </c>
    </row>
    <row r="52" spans="1:6" x14ac:dyDescent="0.2">
      <c r="A52">
        <v>12.52</v>
      </c>
      <c r="B52">
        <v>-3.1179899999999998</v>
      </c>
      <c r="C52">
        <f t="shared" si="0"/>
        <v>5.228851592875991E-3</v>
      </c>
      <c r="D52">
        <f t="shared" si="1"/>
        <v>4.4075452152424771E-7</v>
      </c>
      <c r="E52">
        <f t="shared" si="2"/>
        <v>0.99999955924567274</v>
      </c>
      <c r="F52" s="4">
        <f>EXP((Result!G$5+B52-Result!P$5)/H$2)</f>
        <v>1.0416693632848841E-6</v>
      </c>
    </row>
    <row r="53" spans="1:6" x14ac:dyDescent="0.2">
      <c r="A53">
        <v>12.53</v>
      </c>
      <c r="B53">
        <v>0.212587</v>
      </c>
      <c r="C53">
        <f t="shared" si="0"/>
        <v>1.4307404119598435</v>
      </c>
      <c r="D53">
        <f t="shared" si="1"/>
        <v>1.2060110991827136E-4</v>
      </c>
      <c r="E53">
        <f t="shared" si="2"/>
        <v>0.99987941343295561</v>
      </c>
      <c r="F53" s="4">
        <f>EXP((Result!G$5+B53-Result!P$5)/H$2)</f>
        <v>2.8502596172029146E-4</v>
      </c>
    </row>
    <row r="54" spans="1:6" x14ac:dyDescent="0.2">
      <c r="A54">
        <v>12.54</v>
      </c>
      <c r="B54">
        <v>1.5931740000000001</v>
      </c>
      <c r="C54">
        <f t="shared" si="0"/>
        <v>14.648979618054103</v>
      </c>
      <c r="D54">
        <f t="shared" si="1"/>
        <v>1.2348034530508859E-3</v>
      </c>
      <c r="E54">
        <f t="shared" si="2"/>
        <v>0.99876671940608497</v>
      </c>
      <c r="F54" s="4">
        <f>EXP((Result!G$5+B54-Result!P$5)/H$2)</f>
        <v>2.9183068213872558E-3</v>
      </c>
    </row>
    <row r="55" spans="1:6" x14ac:dyDescent="0.2">
      <c r="A55">
        <v>12.55</v>
      </c>
      <c r="B55">
        <v>-3.926196</v>
      </c>
      <c r="C55">
        <f t="shared" si="0"/>
        <v>1.3396779469348366E-3</v>
      </c>
      <c r="D55">
        <f t="shared" si="1"/>
        <v>1.1292520011513246E-7</v>
      </c>
      <c r="E55">
        <f t="shared" si="2"/>
        <v>0.99999988707481269</v>
      </c>
      <c r="F55" s="4">
        <f>EXP((Result!G$5+B55-Result!P$5)/H$2)</f>
        <v>2.6688488843165822E-7</v>
      </c>
    </row>
    <row r="56" spans="1:6" x14ac:dyDescent="0.2">
      <c r="A56">
        <v>12.56</v>
      </c>
      <c r="B56">
        <v>-0.79562600000000006</v>
      </c>
      <c r="C56">
        <f t="shared" si="0"/>
        <v>0.26169747103170654</v>
      </c>
      <c r="D56">
        <f t="shared" si="1"/>
        <v>2.2059211584018864E-5</v>
      </c>
      <c r="E56">
        <f t="shared" si="2"/>
        <v>0.99997794127501405</v>
      </c>
      <c r="F56" s="4">
        <f>EXP((Result!G$5+B56-Result!P$5)/H$2)</f>
        <v>5.2134246532119432E-5</v>
      </c>
    </row>
    <row r="57" spans="1:6" x14ac:dyDescent="0.2">
      <c r="A57">
        <v>12.57</v>
      </c>
      <c r="B57">
        <v>-0.88512599999999997</v>
      </c>
      <c r="C57">
        <f t="shared" si="0"/>
        <v>0.22506490086260689</v>
      </c>
      <c r="D57">
        <f t="shared" si="1"/>
        <v>1.8971349813552306E-5</v>
      </c>
      <c r="E57">
        <f t="shared" si="2"/>
        <v>0.99998102901009178</v>
      </c>
      <c r="F57" s="4">
        <f>EXP((Result!G$5+B57-Result!P$5)/H$2)</f>
        <v>4.4836463191791945E-5</v>
      </c>
    </row>
    <row r="58" spans="1:6" x14ac:dyDescent="0.2">
      <c r="A58">
        <v>12.58</v>
      </c>
      <c r="B58">
        <v>1.0553870000000001</v>
      </c>
      <c r="C58">
        <f t="shared" si="0"/>
        <v>5.9194446091629693</v>
      </c>
      <c r="D58">
        <f t="shared" si="1"/>
        <v>4.9896653788291778E-4</v>
      </c>
      <c r="E58">
        <f t="shared" si="2"/>
        <v>0.99950128230555846</v>
      </c>
      <c r="F58" s="4">
        <f>EXP((Result!G$5+B58-Result!P$5)/H$2)</f>
        <v>1.1792463387998769E-3</v>
      </c>
    </row>
    <row r="59" spans="1:6" x14ac:dyDescent="0.2">
      <c r="A59">
        <v>12.59</v>
      </c>
      <c r="B59">
        <v>-0.16411000000000001</v>
      </c>
      <c r="C59">
        <f t="shared" si="0"/>
        <v>0.75842435441363509</v>
      </c>
      <c r="D59">
        <f t="shared" si="1"/>
        <v>6.3929709517354419E-5</v>
      </c>
      <c r="E59">
        <f t="shared" si="2"/>
        <v>0.9999360743772292</v>
      </c>
      <c r="F59" s="4">
        <f>EXP((Result!G$5+B59-Result!P$5)/H$2)</f>
        <v>1.5109004345010752E-4</v>
      </c>
    </row>
    <row r="60" spans="1:6" x14ac:dyDescent="0.2">
      <c r="A60">
        <v>12.6</v>
      </c>
      <c r="B60">
        <v>-4.8135459999999997</v>
      </c>
      <c r="C60">
        <f t="shared" si="0"/>
        <v>3.0038674483096354E-4</v>
      </c>
      <c r="D60">
        <f t="shared" si="1"/>
        <v>2.5320438654365501E-8</v>
      </c>
      <c r="E60">
        <f t="shared" si="2"/>
        <v>0.99999997467956203</v>
      </c>
      <c r="F60" s="4">
        <f>EXP((Result!G$5+B60-Result!P$5)/H$2)</f>
        <v>5.9841757538806796E-8</v>
      </c>
    </row>
    <row r="61" spans="1:6" x14ac:dyDescent="0.2">
      <c r="A61">
        <v>12.61</v>
      </c>
      <c r="B61">
        <v>-0.28290399999999999</v>
      </c>
      <c r="C61">
        <f t="shared" si="0"/>
        <v>0.62084700376817947</v>
      </c>
      <c r="D61">
        <f t="shared" si="1"/>
        <v>5.233292994171547E-5</v>
      </c>
      <c r="E61">
        <f t="shared" si="2"/>
        <v>0.99994766980865046</v>
      </c>
      <c r="F61" s="4">
        <f>EXP((Result!G$5+B61-Result!P$5)/H$2)</f>
        <v>1.2368247436849106E-4</v>
      </c>
    </row>
    <row r="62" spans="1:6" x14ac:dyDescent="0.2">
      <c r="A62">
        <v>12.62</v>
      </c>
      <c r="B62">
        <v>-0.95223400000000002</v>
      </c>
      <c r="C62">
        <f t="shared" si="0"/>
        <v>0.20100247065328067</v>
      </c>
      <c r="D62">
        <f t="shared" si="1"/>
        <v>1.694306028854995E-5</v>
      </c>
      <c r="E62">
        <f t="shared" si="2"/>
        <v>0.99998305722677383</v>
      </c>
      <c r="F62" s="4">
        <f>EXP((Result!G$5+B62-Result!P$5)/H$2)</f>
        <v>4.004284916201415E-5</v>
      </c>
    </row>
    <row r="63" spans="1:6" x14ac:dyDescent="0.2">
      <c r="A63">
        <v>12.63</v>
      </c>
      <c r="B63">
        <v>1.0984860000000001</v>
      </c>
      <c r="C63">
        <f t="shared" si="0"/>
        <v>6.3652976476838177</v>
      </c>
      <c r="D63">
        <f t="shared" si="1"/>
        <v>5.3654873718096707E-4</v>
      </c>
      <c r="E63">
        <f t="shared" si="2"/>
        <v>0.99946373899298524</v>
      </c>
      <c r="F63" s="4">
        <f>EXP((Result!G$5+B63-Result!P$5)/H$2)</f>
        <v>1.2680672667809646E-3</v>
      </c>
    </row>
    <row r="64" spans="1:6" x14ac:dyDescent="0.2">
      <c r="A64">
        <v>12.64</v>
      </c>
      <c r="B64">
        <v>-2.3207659999999999</v>
      </c>
      <c r="C64">
        <f t="shared" si="0"/>
        <v>2.0034390231635266E-2</v>
      </c>
      <c r="D64">
        <f t="shared" si="1"/>
        <v>1.6887547721960916E-6</v>
      </c>
      <c r="E64">
        <f t="shared" si="2"/>
        <v>0.9999983112480797</v>
      </c>
      <c r="F64" s="4">
        <f>EXP((Result!G$5+B64-Result!P$5)/H$2)</f>
        <v>3.9911652005617277E-6</v>
      </c>
    </row>
    <row r="65" spans="1:6" x14ac:dyDescent="0.2">
      <c r="A65">
        <v>12.65</v>
      </c>
      <c r="B65">
        <v>-0.46999200000000002</v>
      </c>
      <c r="C65">
        <f t="shared" ref="C65:C128" si="3">EXP(B65/H$2)</f>
        <v>0.45298380494927659</v>
      </c>
      <c r="D65">
        <f t="shared" si="1"/>
        <v>3.8183271539140562E-5</v>
      </c>
      <c r="E65">
        <f t="shared" si="2"/>
        <v>0.99996181818636753</v>
      </c>
      <c r="F65" s="4">
        <f>EXP((Result!G$5+B65-Result!P$5)/H$2)</f>
        <v>9.0241488651687262E-5</v>
      </c>
    </row>
    <row r="66" spans="1:6" x14ac:dyDescent="0.2">
      <c r="A66">
        <v>12.66</v>
      </c>
      <c r="B66">
        <v>-0.69915899999999997</v>
      </c>
      <c r="C66">
        <f t="shared" si="3"/>
        <v>0.30788561073203247</v>
      </c>
      <c r="D66">
        <f t="shared" ref="D66:D129" si="4">EXP(1/H$2*(B66-H$4-J$6))</f>
        <v>2.595253902927441E-5</v>
      </c>
      <c r="E66">
        <f t="shared" ref="E66:E129" si="5">1/(1+D66)</f>
        <v>0.99997404813448743</v>
      </c>
      <c r="F66" s="4">
        <f>EXP((Result!G$5+B66-Result!P$5)/H$2)</f>
        <v>6.1335649405840499E-5</v>
      </c>
    </row>
    <row r="67" spans="1:6" x14ac:dyDescent="0.2">
      <c r="A67">
        <v>12.67</v>
      </c>
      <c r="B67">
        <v>-1.1982710000000001</v>
      </c>
      <c r="C67">
        <f t="shared" si="3"/>
        <v>0.1327894174568216</v>
      </c>
      <c r="D67">
        <f t="shared" si="4"/>
        <v>1.1193191299291299E-5</v>
      </c>
      <c r="E67">
        <f t="shared" si="5"/>
        <v>0.99998880693398673</v>
      </c>
      <c r="F67" s="4">
        <f>EXP((Result!G$5+B67-Result!P$5)/H$2)</f>
        <v>2.6453737589660026E-5</v>
      </c>
    </row>
    <row r="68" spans="1:6" x14ac:dyDescent="0.2">
      <c r="A68">
        <v>12.68</v>
      </c>
      <c r="B68">
        <v>1.0625899999999999</v>
      </c>
      <c r="C68">
        <f t="shared" si="3"/>
        <v>5.9917235401566469</v>
      </c>
      <c r="D68">
        <f t="shared" si="4"/>
        <v>5.0505913108059167E-4</v>
      </c>
      <c r="E68">
        <f t="shared" si="5"/>
        <v>0.99949519582487734</v>
      </c>
      <c r="F68" s="4">
        <f>EXP((Result!G$5+B68-Result!P$5)/H$2)</f>
        <v>1.1936454370893904E-3</v>
      </c>
    </row>
    <row r="69" spans="1:6" x14ac:dyDescent="0.2">
      <c r="A69">
        <v>12.69</v>
      </c>
      <c r="B69">
        <v>-0.26657700000000001</v>
      </c>
      <c r="C69">
        <f t="shared" si="3"/>
        <v>0.6381634036497833</v>
      </c>
      <c r="D69">
        <f t="shared" si="4"/>
        <v>5.3792577707342972E-5</v>
      </c>
      <c r="E69">
        <f t="shared" si="5"/>
        <v>0.99994621031577846</v>
      </c>
      <c r="F69" s="4">
        <f>EXP((Result!G$5+B69-Result!P$5)/H$2)</f>
        <v>1.2713217320171641E-4</v>
      </c>
    </row>
    <row r="70" spans="1:6" x14ac:dyDescent="0.2">
      <c r="A70">
        <v>12.7</v>
      </c>
      <c r="B70">
        <v>-0.19573299999999999</v>
      </c>
      <c r="C70">
        <f t="shared" si="3"/>
        <v>0.71907153075426233</v>
      </c>
      <c r="D70">
        <f t="shared" si="4"/>
        <v>6.0612549973900129E-5</v>
      </c>
      <c r="E70">
        <f t="shared" si="5"/>
        <v>0.9999393911236848</v>
      </c>
      <c r="F70" s="4">
        <f>EXP((Result!G$5+B70-Result!P$5)/H$2)</f>
        <v>1.4325034288936286E-4</v>
      </c>
    </row>
    <row r="71" spans="1:6" x14ac:dyDescent="0.2">
      <c r="A71">
        <v>12.71</v>
      </c>
      <c r="B71">
        <v>-2.3548979999999999</v>
      </c>
      <c r="C71">
        <f t="shared" si="3"/>
        <v>1.8914723126023814E-2</v>
      </c>
      <c r="D71">
        <f t="shared" si="4"/>
        <v>1.5943749010839393E-6</v>
      </c>
      <c r="E71">
        <f t="shared" si="5"/>
        <v>0.99999840562764108</v>
      </c>
      <c r="F71" s="4">
        <f>EXP((Result!G$5+B71-Result!P$5)/H$2)</f>
        <v>3.768109927281005E-6</v>
      </c>
    </row>
    <row r="72" spans="1:6" x14ac:dyDescent="0.2">
      <c r="A72">
        <v>12.72</v>
      </c>
      <c r="B72">
        <v>-2.1840139999999999</v>
      </c>
      <c r="C72">
        <f t="shared" si="3"/>
        <v>2.522577990499085E-2</v>
      </c>
      <c r="D72">
        <f t="shared" si="4"/>
        <v>2.126351523774048E-6</v>
      </c>
      <c r="E72">
        <f t="shared" si="5"/>
        <v>0.99999787365299764</v>
      </c>
      <c r="F72" s="4">
        <f>EXP((Result!G$5+B72-Result!P$5)/H$2)</f>
        <v>5.0253715610894626E-6</v>
      </c>
    </row>
    <row r="73" spans="1:6" x14ac:dyDescent="0.2">
      <c r="A73">
        <v>12.73</v>
      </c>
      <c r="B73">
        <v>0.41692600000000002</v>
      </c>
      <c r="C73">
        <f t="shared" si="3"/>
        <v>2.0187670259699373</v>
      </c>
      <c r="D73">
        <f t="shared" si="4"/>
        <v>1.7016751743587142E-4</v>
      </c>
      <c r="E73">
        <f t="shared" si="5"/>
        <v>0.99982986143462138</v>
      </c>
      <c r="F73" s="4">
        <f>EXP((Result!G$5+B73-Result!P$5)/H$2)</f>
        <v>4.0217009896163124E-4</v>
      </c>
    </row>
    <row r="74" spans="1:6" x14ac:dyDescent="0.2">
      <c r="A74">
        <v>12.74</v>
      </c>
      <c r="B74">
        <v>2.0378759999999998</v>
      </c>
      <c r="C74">
        <f t="shared" si="3"/>
        <v>30.989795139645327</v>
      </c>
      <c r="D74">
        <f t="shared" si="4"/>
        <v>2.6122164850726102E-3</v>
      </c>
      <c r="E74">
        <f t="shared" si="5"/>
        <v>0.99739458941141723</v>
      </c>
      <c r="F74" s="4">
        <f>EXP((Result!G$5+B74-Result!P$5)/H$2)</f>
        <v>6.1736539272647366E-3</v>
      </c>
    </row>
    <row r="75" spans="1:6" x14ac:dyDescent="0.2">
      <c r="A75">
        <v>12.75</v>
      </c>
      <c r="B75">
        <v>3.1088490000000002</v>
      </c>
      <c r="C75">
        <f t="shared" si="3"/>
        <v>188.32359860450208</v>
      </c>
      <c r="D75">
        <f t="shared" si="4"/>
        <v>1.5874322711270025E-2</v>
      </c>
      <c r="E75">
        <f t="shared" si="5"/>
        <v>0.98437373368301795</v>
      </c>
      <c r="F75" s="4">
        <f>EXP((Result!G$5+B75-Result!P$5)/H$2)</f>
        <v>3.7517018711554308E-2</v>
      </c>
    </row>
    <row r="76" spans="1:6" x14ac:dyDescent="0.2">
      <c r="A76">
        <v>12.76</v>
      </c>
      <c r="B76">
        <v>2.8598270000000001</v>
      </c>
      <c r="C76">
        <f t="shared" si="3"/>
        <v>123.7891373011734</v>
      </c>
      <c r="D76">
        <f t="shared" si="4"/>
        <v>1.0434532518653578E-2</v>
      </c>
      <c r="E76">
        <f t="shared" si="5"/>
        <v>0.98967322257618795</v>
      </c>
      <c r="F76" s="4">
        <f>EXP((Result!G$5+B76-Result!P$5)/H$2)</f>
        <v>2.466074042143045E-2</v>
      </c>
    </row>
    <row r="77" spans="1:6" x14ac:dyDescent="0.2">
      <c r="A77">
        <v>12.77</v>
      </c>
      <c r="B77">
        <v>-0.51919800000000005</v>
      </c>
      <c r="C77">
        <f t="shared" si="3"/>
        <v>0.41694244984823436</v>
      </c>
      <c r="D77">
        <f t="shared" si="4"/>
        <v>3.5145244939898716E-5</v>
      </c>
      <c r="E77">
        <f t="shared" si="5"/>
        <v>0.99996485599020501</v>
      </c>
      <c r="F77" s="4">
        <f>EXP((Result!G$5+B77-Result!P$5)/H$2)</f>
        <v>8.3061484638726445E-5</v>
      </c>
    </row>
    <row r="78" spans="1:6" x14ac:dyDescent="0.2">
      <c r="A78">
        <v>12.78</v>
      </c>
      <c r="B78">
        <v>0.22179399999999999</v>
      </c>
      <c r="C78">
        <f t="shared" si="3"/>
        <v>1.4531086222289378</v>
      </c>
      <c r="D78">
        <f t="shared" si="4"/>
        <v>1.2248658890718378E-4</v>
      </c>
      <c r="E78">
        <f t="shared" si="5"/>
        <v>0.99987752841221988</v>
      </c>
      <c r="F78" s="4">
        <f>EXP((Result!G$5+B78-Result!P$5)/H$2)</f>
        <v>2.8948206052802517E-4</v>
      </c>
    </row>
    <row r="79" spans="1:6" x14ac:dyDescent="0.2">
      <c r="A79">
        <v>12.79</v>
      </c>
      <c r="B79">
        <v>3.2427969999999999</v>
      </c>
      <c r="C79">
        <f t="shared" si="3"/>
        <v>236.00509929229773</v>
      </c>
      <c r="D79">
        <f t="shared" si="4"/>
        <v>1.9893529729851377E-2</v>
      </c>
      <c r="E79">
        <f t="shared" si="5"/>
        <v>0.98049450344574607</v>
      </c>
      <c r="F79" s="4">
        <f>EXP((Result!G$5+B79-Result!P$5)/H$2)</f>
        <v>4.701592254917597E-2</v>
      </c>
    </row>
    <row r="80" spans="1:6" x14ac:dyDescent="0.2">
      <c r="A80">
        <v>12.8</v>
      </c>
      <c r="B80">
        <v>-1.6461859999999999</v>
      </c>
      <c r="C80">
        <f t="shared" si="3"/>
        <v>6.2431104412845148E-2</v>
      </c>
      <c r="D80">
        <f t="shared" si="4"/>
        <v>5.2624923589730406E-6</v>
      </c>
      <c r="E80">
        <f t="shared" si="5"/>
        <v>0.99999473753533463</v>
      </c>
      <c r="F80" s="4">
        <f>EXP((Result!G$5+B80-Result!P$5)/H$2)</f>
        <v>1.2437256561556183E-5</v>
      </c>
    </row>
    <row r="81" spans="1:6" x14ac:dyDescent="0.2">
      <c r="A81">
        <v>12.81</v>
      </c>
      <c r="B81">
        <v>-1.5351539999999999</v>
      </c>
      <c r="C81">
        <f t="shared" si="3"/>
        <v>7.5274667184861963E-2</v>
      </c>
      <c r="D81">
        <f t="shared" si="4"/>
        <v>6.3451121778180712E-6</v>
      </c>
      <c r="E81">
        <f t="shared" si="5"/>
        <v>0.99999365492808234</v>
      </c>
      <c r="F81" s="4">
        <f>EXP((Result!G$5+B81-Result!P$5)/H$2)</f>
        <v>1.4995895990769317E-5</v>
      </c>
    </row>
    <row r="82" spans="1:6" x14ac:dyDescent="0.2">
      <c r="A82">
        <v>12.82</v>
      </c>
      <c r="B82">
        <v>1.245887</v>
      </c>
      <c r="C82">
        <f t="shared" si="3"/>
        <v>8.1598018211360124</v>
      </c>
      <c r="D82">
        <f t="shared" si="4"/>
        <v>6.8781251170093813E-4</v>
      </c>
      <c r="E82">
        <f t="shared" si="5"/>
        <v>0.99931266024917953</v>
      </c>
      <c r="F82" s="4">
        <f>EXP((Result!G$5+B82-Result!P$5)/H$2)</f>
        <v>1.6255606831783252E-3</v>
      </c>
    </row>
    <row r="83" spans="1:6" x14ac:dyDescent="0.2">
      <c r="A83">
        <v>12.83</v>
      </c>
      <c r="B83">
        <v>0.27693600000000002</v>
      </c>
      <c r="C83">
        <f t="shared" si="3"/>
        <v>1.5945873623689981</v>
      </c>
      <c r="D83">
        <f t="shared" si="4"/>
        <v>1.3441222751227336E-4</v>
      </c>
      <c r="E83">
        <f t="shared" si="5"/>
        <v>0.99986560583670669</v>
      </c>
      <c r="F83" s="4">
        <f>EXP((Result!G$5+B83-Result!P$5)/H$2)</f>
        <v>3.1766684767341538E-4</v>
      </c>
    </row>
    <row r="84" spans="1:6" x14ac:dyDescent="0.2">
      <c r="A84">
        <v>12.84</v>
      </c>
      <c r="B84">
        <v>2.638029</v>
      </c>
      <c r="C84">
        <f t="shared" si="3"/>
        <v>85.188609516987384</v>
      </c>
      <c r="D84">
        <f t="shared" si="4"/>
        <v>7.1807860980663014E-3</v>
      </c>
      <c r="E84">
        <f t="shared" si="5"/>
        <v>0.9928704099629565</v>
      </c>
      <c r="F84" s="4">
        <f>EXP((Result!G$5+B84-Result!P$5)/H$2)</f>
        <v>1.6970909014818018E-2</v>
      </c>
    </row>
    <row r="85" spans="1:6" x14ac:dyDescent="0.2">
      <c r="A85">
        <v>12.85</v>
      </c>
      <c r="B85">
        <v>0.56916699999999998</v>
      </c>
      <c r="C85">
        <f t="shared" si="3"/>
        <v>2.6090882804143001</v>
      </c>
      <c r="D85">
        <f t="shared" si="4"/>
        <v>2.1992734661188177E-4</v>
      </c>
      <c r="E85">
        <f t="shared" si="5"/>
        <v>0.99978012101079072</v>
      </c>
      <c r="F85" s="4">
        <f>EXP((Result!G$5+B85-Result!P$5)/H$2)</f>
        <v>5.1977136461781948E-4</v>
      </c>
    </row>
    <row r="86" spans="1:6" x14ac:dyDescent="0.2">
      <c r="A86">
        <v>12.86</v>
      </c>
      <c r="B86">
        <v>1.3103340000000001</v>
      </c>
      <c r="C86">
        <f t="shared" si="3"/>
        <v>9.095755890972951</v>
      </c>
      <c r="D86">
        <f t="shared" si="4"/>
        <v>7.6670669733468167E-4</v>
      </c>
      <c r="E86">
        <f t="shared" si="5"/>
        <v>0.99923388069147012</v>
      </c>
      <c r="F86" s="4">
        <f>EXP((Result!G$5+B86-Result!P$5)/H$2)</f>
        <v>1.8120174342781802E-3</v>
      </c>
    </row>
    <row r="87" spans="1:6" x14ac:dyDescent="0.2">
      <c r="A87">
        <v>12.87</v>
      </c>
      <c r="B87">
        <v>-0.15845999999999999</v>
      </c>
      <c r="C87">
        <f t="shared" si="3"/>
        <v>0.76567887692768888</v>
      </c>
      <c r="D87">
        <f t="shared" si="4"/>
        <v>6.4541213504946081E-5</v>
      </c>
      <c r="E87">
        <f t="shared" si="5"/>
        <v>0.99993546295179447</v>
      </c>
      <c r="F87" s="4">
        <f>EXP((Result!G$5+B87-Result!P$5)/H$2)</f>
        <v>1.525352582767142E-4</v>
      </c>
    </row>
    <row r="88" spans="1:6" x14ac:dyDescent="0.2">
      <c r="A88">
        <v>12.88</v>
      </c>
      <c r="B88">
        <v>1.562764</v>
      </c>
      <c r="C88">
        <f t="shared" si="3"/>
        <v>13.917294372430465</v>
      </c>
      <c r="D88">
        <f t="shared" si="4"/>
        <v>1.1731276577805485E-3</v>
      </c>
      <c r="E88">
        <f t="shared" si="5"/>
        <v>0.99882824695812089</v>
      </c>
      <c r="F88" s="4">
        <f>EXP((Result!G$5+B88-Result!P$5)/H$2)</f>
        <v>2.7725436283809494E-3</v>
      </c>
    </row>
    <row r="89" spans="1:6" x14ac:dyDescent="0.2">
      <c r="A89">
        <v>12.89</v>
      </c>
      <c r="B89">
        <v>-2.0559959999999999</v>
      </c>
      <c r="C89">
        <f t="shared" si="3"/>
        <v>3.1298387165068595E-2</v>
      </c>
      <c r="D89">
        <f t="shared" si="4"/>
        <v>2.6382285697714681E-6</v>
      </c>
      <c r="E89">
        <f t="shared" si="5"/>
        <v>0.99999736177839038</v>
      </c>
      <c r="F89" s="4">
        <f>EXP((Result!G$5+B89-Result!P$5)/H$2)</f>
        <v>6.2351303055722325E-6</v>
      </c>
    </row>
    <row r="90" spans="1:6" x14ac:dyDescent="0.2">
      <c r="A90">
        <v>12.9</v>
      </c>
      <c r="B90">
        <v>-1.154722</v>
      </c>
      <c r="C90">
        <f t="shared" si="3"/>
        <v>0.14289943421980775</v>
      </c>
      <c r="D90">
        <f t="shared" si="4"/>
        <v>1.2045392881574325E-5</v>
      </c>
      <c r="E90">
        <f t="shared" si="5"/>
        <v>0.99998795475220814</v>
      </c>
      <c r="F90" s="4">
        <f>EXP((Result!G$5+B90-Result!P$5)/H$2)</f>
        <v>2.84678117199429E-5</v>
      </c>
    </row>
    <row r="91" spans="1:6" x14ac:dyDescent="0.2">
      <c r="A91">
        <v>12.91</v>
      </c>
      <c r="B91">
        <v>-1.4034169999999999</v>
      </c>
      <c r="C91">
        <f t="shared" si="3"/>
        <v>9.3982627807793817E-2</v>
      </c>
      <c r="D91">
        <f t="shared" si="4"/>
        <v>7.922058489373165E-6</v>
      </c>
      <c r="E91">
        <f t="shared" si="5"/>
        <v>0.99999207800426904</v>
      </c>
      <c r="F91" s="4">
        <f>EXP((Result!G$5+B91-Result!P$5)/H$2)</f>
        <v>1.8722815579957564E-5</v>
      </c>
    </row>
    <row r="92" spans="1:6" x14ac:dyDescent="0.2">
      <c r="A92">
        <v>12.92</v>
      </c>
      <c r="B92">
        <v>-1.1621779999999999</v>
      </c>
      <c r="C92">
        <f t="shared" si="3"/>
        <v>0.14111545179364413</v>
      </c>
      <c r="D92">
        <f t="shared" si="4"/>
        <v>1.1895016014553923E-5</v>
      </c>
      <c r="E92">
        <f t="shared" si="5"/>
        <v>0.99998810512547509</v>
      </c>
      <c r="F92" s="4">
        <f>EXP((Result!G$5+B92-Result!P$5)/H$2)</f>
        <v>2.8112414400863222E-5</v>
      </c>
    </row>
    <row r="93" spans="1:6" x14ac:dyDescent="0.2">
      <c r="A93">
        <v>12.93</v>
      </c>
      <c r="B93">
        <v>-0.171013</v>
      </c>
      <c r="C93">
        <f t="shared" si="3"/>
        <v>0.74965422042450169</v>
      </c>
      <c r="D93">
        <f t="shared" si="4"/>
        <v>6.319045040062013E-5</v>
      </c>
      <c r="E93">
        <f t="shared" si="5"/>
        <v>0.99993681354237995</v>
      </c>
      <c r="F93" s="4">
        <f>EXP((Result!G$5+B93-Result!P$5)/H$2)</f>
        <v>1.4934289501299629E-4</v>
      </c>
    </row>
    <row r="94" spans="1:6" x14ac:dyDescent="0.2">
      <c r="A94">
        <v>12.94</v>
      </c>
      <c r="B94">
        <v>-0.319878</v>
      </c>
      <c r="C94">
        <f t="shared" si="3"/>
        <v>0.58334947541204252</v>
      </c>
      <c r="D94">
        <f t="shared" si="4"/>
        <v>4.917215842709298E-5</v>
      </c>
      <c r="E94">
        <f t="shared" si="5"/>
        <v>0.99995083025935527</v>
      </c>
      <c r="F94" s="4">
        <f>EXP((Result!G$5+B94-Result!P$5)/H$2)</f>
        <v>1.1621237777200096E-4</v>
      </c>
    </row>
    <row r="95" spans="1:6" x14ac:dyDescent="0.2">
      <c r="A95">
        <v>12.95</v>
      </c>
      <c r="B95">
        <v>-5.8800999999999999E-2</v>
      </c>
      <c r="C95">
        <f t="shared" si="3"/>
        <v>0.90567479894265357</v>
      </c>
      <c r="D95">
        <f t="shared" si="4"/>
        <v>7.6341861224058993E-5</v>
      </c>
      <c r="E95">
        <f t="shared" si="5"/>
        <v>0.99992366396641097</v>
      </c>
      <c r="F95" s="4">
        <f>EXP((Result!G$5+B95-Result!P$5)/H$2)</f>
        <v>1.8042464476197923E-4</v>
      </c>
    </row>
    <row r="96" spans="1:6" x14ac:dyDescent="0.2">
      <c r="A96">
        <v>12.96</v>
      </c>
      <c r="B96">
        <v>0.82227899999999998</v>
      </c>
      <c r="C96">
        <f t="shared" si="3"/>
        <v>3.9967211200190902</v>
      </c>
      <c r="D96">
        <f t="shared" si="4"/>
        <v>3.3689479872022214E-4</v>
      </c>
      <c r="E96">
        <f t="shared" si="5"/>
        <v>0.99966321866116126</v>
      </c>
      <c r="F96" s="4">
        <f>EXP((Result!G$5+B96-Result!P$5)/H$2)</f>
        <v>7.9620962086392601E-4</v>
      </c>
    </row>
    <row r="97" spans="1:6" x14ac:dyDescent="0.2">
      <c r="A97">
        <v>12.97</v>
      </c>
      <c r="B97">
        <v>-1.3266370000000001</v>
      </c>
      <c r="C97">
        <f t="shared" si="3"/>
        <v>0.10696247902503095</v>
      </c>
      <c r="D97">
        <f t="shared" si="4"/>
        <v>9.016166442351546E-6</v>
      </c>
      <c r="E97">
        <f t="shared" si="5"/>
        <v>0.9999909839148482</v>
      </c>
      <c r="F97" s="4">
        <f>EXP((Result!G$5+B97-Result!P$5)/H$2)</f>
        <v>2.1308605808047597E-5</v>
      </c>
    </row>
    <row r="98" spans="1:6" x14ac:dyDescent="0.2">
      <c r="A98">
        <v>12.98</v>
      </c>
      <c r="B98">
        <v>-2.655602</v>
      </c>
      <c r="C98">
        <f t="shared" si="3"/>
        <v>1.1396182679298721E-2</v>
      </c>
      <c r="D98">
        <f t="shared" si="4"/>
        <v>9.6061610370825129E-7</v>
      </c>
      <c r="E98">
        <f t="shared" si="5"/>
        <v>0.99999903938481904</v>
      </c>
      <c r="F98" s="4">
        <f>EXP((Result!G$5+B98-Result!P$5)/H$2)</f>
        <v>2.2702985817377135E-6</v>
      </c>
    </row>
    <row r="99" spans="1:6" x14ac:dyDescent="0.2">
      <c r="A99">
        <v>12.99</v>
      </c>
      <c r="B99">
        <v>-0.114606</v>
      </c>
      <c r="C99">
        <f t="shared" si="3"/>
        <v>0.82439793266120165</v>
      </c>
      <c r="D99">
        <f t="shared" si="4"/>
        <v>6.9490806901217149E-5</v>
      </c>
      <c r="E99">
        <f t="shared" si="5"/>
        <v>0.99993051402173549</v>
      </c>
      <c r="F99" s="4">
        <f>EXP((Result!G$5+B99-Result!P$5)/H$2)</f>
        <v>1.6423301643874667E-4</v>
      </c>
    </row>
    <row r="100" spans="1:6" x14ac:dyDescent="0.2">
      <c r="A100">
        <v>13</v>
      </c>
      <c r="B100">
        <v>-0.73358400000000001</v>
      </c>
      <c r="C100">
        <f t="shared" si="3"/>
        <v>0.29053526132485397</v>
      </c>
      <c r="D100">
        <f t="shared" si="4"/>
        <v>2.4490029563207643E-5</v>
      </c>
      <c r="E100">
        <f t="shared" si="5"/>
        <v>0.99997551057018363</v>
      </c>
      <c r="F100" s="4">
        <f>EXP((Result!G$5+B100-Result!P$5)/H$2)</f>
        <v>5.787918729389817E-5</v>
      </c>
    </row>
    <row r="101" spans="1:6" x14ac:dyDescent="0.2">
      <c r="A101">
        <v>13.01</v>
      </c>
      <c r="B101">
        <v>-0.23254</v>
      </c>
      <c r="C101">
        <f t="shared" si="3"/>
        <v>0.67583163881644903</v>
      </c>
      <c r="D101">
        <f t="shared" si="4"/>
        <v>5.6967738576350264E-5</v>
      </c>
      <c r="E101">
        <f t="shared" si="5"/>
        <v>0.99994303550656194</v>
      </c>
      <c r="F101" s="4">
        <f>EXP((Result!G$5+B101-Result!P$5)/H$2)</f>
        <v>1.3463627727603876E-4</v>
      </c>
    </row>
    <row r="102" spans="1:6" x14ac:dyDescent="0.2">
      <c r="A102">
        <v>13.02</v>
      </c>
      <c r="B102">
        <v>2.4085030000000001</v>
      </c>
      <c r="C102">
        <f t="shared" si="3"/>
        <v>57.86627780623953</v>
      </c>
      <c r="D102">
        <f t="shared" si="4"/>
        <v>4.87771036026862E-3</v>
      </c>
      <c r="E102">
        <f t="shared" si="5"/>
        <v>0.99514596621063489</v>
      </c>
      <c r="F102" s="4">
        <f>EXP((Result!G$5+B102-Result!P$5)/H$2)</f>
        <v>1.1527871404921159E-2</v>
      </c>
    </row>
    <row r="103" spans="1:6" x14ac:dyDescent="0.2">
      <c r="A103">
        <v>13.03</v>
      </c>
      <c r="B103">
        <v>-0.89044100000000004</v>
      </c>
      <c r="C103">
        <f t="shared" si="3"/>
        <v>0.22305836401752824</v>
      </c>
      <c r="D103">
        <f t="shared" si="4"/>
        <v>1.8802213212261412E-5</v>
      </c>
      <c r="E103">
        <f t="shared" si="5"/>
        <v>0.99998119814030439</v>
      </c>
      <c r="F103" s="4">
        <f>EXP((Result!G$5+B103-Result!P$5)/H$2)</f>
        <v>4.4436729536954941E-5</v>
      </c>
    </row>
    <row r="104" spans="1:6" x14ac:dyDescent="0.2">
      <c r="A104">
        <v>13.04</v>
      </c>
      <c r="B104">
        <v>-0.15942400000000001</v>
      </c>
      <c r="C104">
        <f t="shared" si="3"/>
        <v>0.76443622264655953</v>
      </c>
      <c r="D104">
        <f t="shared" si="4"/>
        <v>6.4436466700916348E-5</v>
      </c>
      <c r="E104">
        <f t="shared" si="5"/>
        <v>0.99993556768508984</v>
      </c>
      <c r="F104" s="4">
        <f>EXP((Result!G$5+B104-Result!P$5)/H$2)</f>
        <v>1.5228770202639527E-4</v>
      </c>
    </row>
    <row r="105" spans="1:6" x14ac:dyDescent="0.2">
      <c r="A105">
        <v>13.05</v>
      </c>
      <c r="B105">
        <v>-0.86844900000000003</v>
      </c>
      <c r="C105">
        <f t="shared" si="3"/>
        <v>0.23147878298826599</v>
      </c>
      <c r="D105">
        <f t="shared" si="4"/>
        <v>1.9511993872232299E-5</v>
      </c>
      <c r="E105">
        <f t="shared" si="5"/>
        <v>0.99998048838683828</v>
      </c>
      <c r="F105" s="4">
        <f>EXP((Result!G$5+B105-Result!P$5)/H$2)</f>
        <v>4.6114209249668481E-5</v>
      </c>
    </row>
    <row r="106" spans="1:6" x14ac:dyDescent="0.2">
      <c r="A106">
        <v>13.06</v>
      </c>
      <c r="B106">
        <v>-1.6574800000000001</v>
      </c>
      <c r="C106">
        <f t="shared" si="3"/>
        <v>6.1254305034753417E-2</v>
      </c>
      <c r="D106">
        <f t="shared" si="4"/>
        <v>5.1632966488619457E-6</v>
      </c>
      <c r="E106">
        <f t="shared" si="5"/>
        <v>0.99999483673001055</v>
      </c>
      <c r="F106" s="4">
        <f>EXP((Result!G$5+B106-Result!P$5)/H$2)</f>
        <v>1.2202819642260001E-5</v>
      </c>
    </row>
    <row r="107" spans="1:6" x14ac:dyDescent="0.2">
      <c r="A107">
        <v>13.07</v>
      </c>
      <c r="B107">
        <v>0.35347099999999998</v>
      </c>
      <c r="C107">
        <f t="shared" si="3"/>
        <v>1.8140652937752615</v>
      </c>
      <c r="D107">
        <f t="shared" si="4"/>
        <v>1.5291263604823096E-4</v>
      </c>
      <c r="E107">
        <f t="shared" si="5"/>
        <v>0.99984711074265109</v>
      </c>
      <c r="F107" s="4">
        <f>EXP((Result!G$5+B107-Result!P$5)/H$2)</f>
        <v>3.6139029879880895E-4</v>
      </c>
    </row>
    <row r="108" spans="1:6" x14ac:dyDescent="0.2">
      <c r="A108">
        <v>13.08</v>
      </c>
      <c r="B108">
        <v>-1.355526</v>
      </c>
      <c r="C108">
        <f t="shared" si="3"/>
        <v>0.10188069346181808</v>
      </c>
      <c r="D108">
        <f t="shared" si="4"/>
        <v>8.5878085276892962E-6</v>
      </c>
      <c r="E108">
        <f t="shared" si="5"/>
        <v>0.99999141226522215</v>
      </c>
      <c r="F108" s="4">
        <f>EXP((Result!G$5+B108-Result!P$5)/H$2)</f>
        <v>2.0296234307736852E-5</v>
      </c>
    </row>
    <row r="109" spans="1:6" x14ac:dyDescent="0.2">
      <c r="A109">
        <v>13.09</v>
      </c>
      <c r="B109">
        <v>2.245539</v>
      </c>
      <c r="C109">
        <f t="shared" si="3"/>
        <v>43.972018841668003</v>
      </c>
      <c r="D109">
        <f t="shared" si="4"/>
        <v>3.7065244214274334E-3</v>
      </c>
      <c r="E109">
        <f t="shared" si="5"/>
        <v>0.99630716316847301</v>
      </c>
      <c r="F109" s="4">
        <f>EXP((Result!G$5+B109-Result!P$5)/H$2)</f>
        <v>8.7599167915870749E-3</v>
      </c>
    </row>
    <row r="110" spans="1:6" x14ac:dyDescent="0.2">
      <c r="A110">
        <v>13.1</v>
      </c>
      <c r="B110">
        <v>-2.0233750000000001</v>
      </c>
      <c r="C110">
        <f t="shared" si="3"/>
        <v>3.3066819320737934E-2</v>
      </c>
      <c r="D110">
        <f t="shared" si="4"/>
        <v>2.7872946610107094E-6</v>
      </c>
      <c r="E110">
        <f t="shared" si="5"/>
        <v>0.99999721271310793</v>
      </c>
      <c r="F110" s="4">
        <f>EXP((Result!G$5+B110-Result!P$5)/H$2)</f>
        <v>6.5874297665319405E-6</v>
      </c>
    </row>
    <row r="111" spans="1:6" x14ac:dyDescent="0.2">
      <c r="A111">
        <v>13.11</v>
      </c>
      <c r="B111">
        <v>-2.4122479999999999</v>
      </c>
      <c r="C111">
        <f t="shared" si="3"/>
        <v>1.7172520486892887E-2</v>
      </c>
      <c r="D111">
        <f t="shared" si="4"/>
        <v>1.4475197691359163E-6</v>
      </c>
      <c r="E111">
        <f t="shared" si="5"/>
        <v>0.99999855248232616</v>
      </c>
      <c r="F111" s="4">
        <f>EXP((Result!G$5+B111-Result!P$5)/H$2)</f>
        <v>3.4210357979847339E-6</v>
      </c>
    </row>
    <row r="112" spans="1:6" x14ac:dyDescent="0.2">
      <c r="A112">
        <v>13.12</v>
      </c>
      <c r="B112">
        <v>0.348887</v>
      </c>
      <c r="C112">
        <f t="shared" si="3"/>
        <v>1.8001080165265675</v>
      </c>
      <c r="D112">
        <f t="shared" si="4"/>
        <v>1.5173613812201136E-4</v>
      </c>
      <c r="E112">
        <f t="shared" si="5"/>
        <v>0.99984828688224059</v>
      </c>
      <c r="F112" s="4">
        <f>EXP((Result!G$5+B112-Result!P$5)/H$2)</f>
        <v>3.586097899534918E-4</v>
      </c>
    </row>
    <row r="113" spans="1:6" x14ac:dyDescent="0.2">
      <c r="A113">
        <v>13.13</v>
      </c>
      <c r="B113">
        <v>2.6800280000000001</v>
      </c>
      <c r="C113">
        <f t="shared" si="3"/>
        <v>91.435397754155915</v>
      </c>
      <c r="D113">
        <f t="shared" si="4"/>
        <v>7.7073453456624127E-3</v>
      </c>
      <c r="E113">
        <f t="shared" si="5"/>
        <v>0.99235160348759921</v>
      </c>
      <c r="F113" s="4">
        <f>EXP((Result!G$5+B113-Result!P$5)/H$2)</f>
        <v>1.821536734567835E-2</v>
      </c>
    </row>
    <row r="114" spans="1:6" x14ac:dyDescent="0.2">
      <c r="A114">
        <v>13.14</v>
      </c>
      <c r="B114">
        <v>1.4612099999999999</v>
      </c>
      <c r="C114">
        <f t="shared" si="3"/>
        <v>11.728501486106836</v>
      </c>
      <c r="D114">
        <f t="shared" si="4"/>
        <v>9.8862818515416421E-4</v>
      </c>
      <c r="E114">
        <f t="shared" si="5"/>
        <v>0.99901234823521767</v>
      </c>
      <c r="F114" s="4">
        <f>EXP((Result!G$5+B114-Result!P$5)/H$2)</f>
        <v>2.3365017075573447E-3</v>
      </c>
    </row>
    <row r="115" spans="1:6" x14ac:dyDescent="0.2">
      <c r="A115">
        <v>13.15</v>
      </c>
      <c r="B115">
        <v>-1.167575</v>
      </c>
      <c r="C115">
        <f t="shared" si="3"/>
        <v>0.13983803350268464</v>
      </c>
      <c r="D115">
        <f t="shared" si="4"/>
        <v>1.1787338854929553E-5</v>
      </c>
      <c r="E115">
        <f t="shared" si="5"/>
        <v>0.99998821280008476</v>
      </c>
      <c r="F115" s="4">
        <f>EXP((Result!G$5+B115-Result!P$5)/H$2)</f>
        <v>2.7857932613771614E-5</v>
      </c>
    </row>
    <row r="116" spans="1:6" x14ac:dyDescent="0.2">
      <c r="A116">
        <v>13.16</v>
      </c>
      <c r="B116">
        <v>1.7436100000000001</v>
      </c>
      <c r="C116">
        <f t="shared" si="3"/>
        <v>18.875094513175991</v>
      </c>
      <c r="D116">
        <f t="shared" si="4"/>
        <v>1.5910344944986361E-3</v>
      </c>
      <c r="E116">
        <f t="shared" si="5"/>
        <v>0.99841149287513176</v>
      </c>
      <c r="F116" s="4">
        <f>EXP((Result!G$5+B116-Result!P$5)/H$2)</f>
        <v>3.7602152851822809E-3</v>
      </c>
    </row>
    <row r="117" spans="1:6" x14ac:dyDescent="0.2">
      <c r="A117">
        <v>13.17</v>
      </c>
      <c r="B117">
        <v>-9.5237000000000002E-2</v>
      </c>
      <c r="C117">
        <f t="shared" si="3"/>
        <v>0.85174616680177984</v>
      </c>
      <c r="D117">
        <f t="shared" si="4"/>
        <v>7.1796066027252759E-5</v>
      </c>
      <c r="E117">
        <f t="shared" si="5"/>
        <v>0.99992820908827773</v>
      </c>
      <c r="F117" s="4">
        <f>EXP((Result!G$5+B117-Result!P$5)/H$2)</f>
        <v>1.6968121421949664E-4</v>
      </c>
    </row>
    <row r="118" spans="1:6" x14ac:dyDescent="0.2">
      <c r="A118">
        <v>13.18</v>
      </c>
      <c r="B118">
        <v>-2.9740869999999999</v>
      </c>
      <c r="C118">
        <f t="shared" si="3"/>
        <v>6.6635788904861881E-3</v>
      </c>
      <c r="D118">
        <f t="shared" si="4"/>
        <v>5.6169169718200007E-7</v>
      </c>
      <c r="E118">
        <f t="shared" si="5"/>
        <v>0.99999943830861837</v>
      </c>
      <c r="F118" s="4">
        <f>EXP((Result!G$5+B118-Result!P$5)/H$2)</f>
        <v>1.3274895752460008E-6</v>
      </c>
    </row>
    <row r="119" spans="1:6" x14ac:dyDescent="0.2">
      <c r="A119">
        <v>13.19</v>
      </c>
      <c r="B119">
        <v>-2.122957</v>
      </c>
      <c r="C119">
        <f t="shared" si="3"/>
        <v>2.7959097597643909E-2</v>
      </c>
      <c r="D119">
        <f t="shared" si="4"/>
        <v>2.3567505149101567E-6</v>
      </c>
      <c r="E119">
        <f t="shared" si="5"/>
        <v>0.99999764325503926</v>
      </c>
      <c r="F119" s="4">
        <f>EXP((Result!G$5+B119-Result!P$5)/H$2)</f>
        <v>5.569891375811386E-6</v>
      </c>
    </row>
    <row r="120" spans="1:6" x14ac:dyDescent="0.2">
      <c r="A120">
        <v>13.2</v>
      </c>
      <c r="B120">
        <v>2.1381999999999999</v>
      </c>
      <c r="C120">
        <f t="shared" si="3"/>
        <v>36.697031709743861</v>
      </c>
      <c r="D120">
        <f t="shared" si="4"/>
        <v>3.0932954139729204E-3</v>
      </c>
      <c r="E120">
        <f t="shared" si="5"/>
        <v>0.99691624355569408</v>
      </c>
      <c r="F120" s="4">
        <f>EXP((Result!G$5+B120-Result!P$5)/H$2)</f>
        <v>7.3106250916769085E-3</v>
      </c>
    </row>
    <row r="121" spans="1:6" x14ac:dyDescent="0.2">
      <c r="A121">
        <v>13.21</v>
      </c>
      <c r="B121">
        <v>-1.6606110000000001</v>
      </c>
      <c r="C121">
        <f t="shared" si="3"/>
        <v>6.0932009782488077E-2</v>
      </c>
      <c r="D121">
        <f t="shared" si="4"/>
        <v>5.1361294808560132E-6</v>
      </c>
      <c r="E121">
        <f t="shared" si="5"/>
        <v>0.99999486389689884</v>
      </c>
      <c r="F121" s="4">
        <f>EXP((Result!G$5+B121-Result!P$5)/H$2)</f>
        <v>1.2138613365938374E-5</v>
      </c>
    </row>
    <row r="122" spans="1:6" x14ac:dyDescent="0.2">
      <c r="A122">
        <v>13.22</v>
      </c>
      <c r="B122">
        <v>3.9505720000000002</v>
      </c>
      <c r="C122">
        <f t="shared" si="3"/>
        <v>777.74417104559541</v>
      </c>
      <c r="D122">
        <f t="shared" si="4"/>
        <v>6.5558230882764301E-2</v>
      </c>
      <c r="E122">
        <f t="shared" si="5"/>
        <v>0.93847522455112342</v>
      </c>
      <c r="F122" s="4">
        <f>EXP((Result!G$5+B122-Result!P$5)/H$2)</f>
        <v>0.1549388543662974</v>
      </c>
    </row>
    <row r="123" spans="1:6" x14ac:dyDescent="0.2">
      <c r="A123">
        <v>13.23</v>
      </c>
      <c r="B123">
        <v>-0.25824000000000003</v>
      </c>
      <c r="C123">
        <f t="shared" si="3"/>
        <v>0.64719105649568665</v>
      </c>
      <c r="D123">
        <f t="shared" si="4"/>
        <v>5.4553543808581036E-5</v>
      </c>
      <c r="E123">
        <f t="shared" si="5"/>
        <v>0.99994544943211827</v>
      </c>
      <c r="F123" s="4">
        <f>EXP((Result!G$5+B123-Result!P$5)/H$2)</f>
        <v>1.2893062343976921E-4</v>
      </c>
    </row>
    <row r="124" spans="1:6" x14ac:dyDescent="0.2">
      <c r="A124">
        <v>13.24</v>
      </c>
      <c r="B124">
        <v>-1.727058</v>
      </c>
      <c r="C124">
        <f t="shared" si="3"/>
        <v>5.4478208181175429E-2</v>
      </c>
      <c r="D124">
        <f t="shared" si="4"/>
        <v>4.5921204979515278E-6</v>
      </c>
      <c r="E124">
        <f t="shared" si="5"/>
        <v>0.99999540790058961</v>
      </c>
      <c r="F124" s="4">
        <f>EXP((Result!G$5+B124-Result!P$5)/H$2)</f>
        <v>1.085291472152366E-5</v>
      </c>
    </row>
    <row r="125" spans="1:6" x14ac:dyDescent="0.2">
      <c r="A125">
        <v>13.25</v>
      </c>
      <c r="B125">
        <v>-0.92588700000000002</v>
      </c>
      <c r="C125">
        <f t="shared" si="3"/>
        <v>0.21012651173173591</v>
      </c>
      <c r="D125">
        <f t="shared" si="4"/>
        <v>1.7712151223427707E-5</v>
      </c>
      <c r="E125">
        <f t="shared" si="5"/>
        <v>0.99998228816249124</v>
      </c>
      <c r="F125" s="4">
        <f>EXP((Result!G$5+B125-Result!P$5)/H$2)</f>
        <v>4.1860501449894943E-5</v>
      </c>
    </row>
    <row r="126" spans="1:6" x14ac:dyDescent="0.2">
      <c r="A126">
        <v>13.26</v>
      </c>
      <c r="B126">
        <v>-1.9247129999999999</v>
      </c>
      <c r="C126">
        <f t="shared" si="3"/>
        <v>3.9047072905940658E-2</v>
      </c>
      <c r="D126">
        <f t="shared" si="4"/>
        <v>3.2913869575162881E-6</v>
      </c>
      <c r="E126">
        <f t="shared" si="5"/>
        <v>0.9999967086238758</v>
      </c>
      <c r="F126" s="4">
        <f>EXP((Result!G$5+B126-Result!P$5)/H$2)</f>
        <v>7.7787902084438038E-6</v>
      </c>
    </row>
    <row r="127" spans="1:6" x14ac:dyDescent="0.2">
      <c r="A127">
        <v>13.27</v>
      </c>
      <c r="B127">
        <v>3.3264580000000001</v>
      </c>
      <c r="C127">
        <f t="shared" si="3"/>
        <v>271.73178663792896</v>
      </c>
      <c r="D127">
        <f t="shared" si="4"/>
        <v>2.290503210412494E-2</v>
      </c>
      <c r="E127">
        <f t="shared" si="5"/>
        <v>0.97760786056843518</v>
      </c>
      <c r="F127" s="4">
        <f>EXP((Result!G$5+B127-Result!P$5)/H$2)</f>
        <v>5.4133239802988675E-2</v>
      </c>
    </row>
    <row r="128" spans="1:6" x14ac:dyDescent="0.2">
      <c r="A128">
        <v>13.28</v>
      </c>
      <c r="B128">
        <v>1.817625</v>
      </c>
      <c r="C128">
        <f t="shared" si="3"/>
        <v>21.382068575554595</v>
      </c>
      <c r="D128">
        <f t="shared" si="4"/>
        <v>1.8023543481435209E-3</v>
      </c>
      <c r="E128">
        <f t="shared" si="5"/>
        <v>0.99820088828867215</v>
      </c>
      <c r="F128" s="4">
        <f>EXP((Result!G$5+B128-Result!P$5)/H$2)</f>
        <v>4.2596438937294312E-3</v>
      </c>
    </row>
    <row r="129" spans="1:6" x14ac:dyDescent="0.2">
      <c r="A129">
        <v>13.29</v>
      </c>
      <c r="B129">
        <v>1.758788</v>
      </c>
      <c r="C129">
        <f t="shared" ref="C129:C192" si="6">EXP(B129/H$2)</f>
        <v>19.364026056491124</v>
      </c>
      <c r="D129">
        <f t="shared" si="4"/>
        <v>1.6322479014206407E-3</v>
      </c>
      <c r="E129">
        <f t="shared" si="5"/>
        <v>0.99837041199018861</v>
      </c>
      <c r="F129" s="4">
        <f>EXP((Result!G$5+B129-Result!P$5)/H$2)</f>
        <v>3.8576181279228977E-3</v>
      </c>
    </row>
    <row r="130" spans="1:6" x14ac:dyDescent="0.2">
      <c r="A130">
        <v>13.3</v>
      </c>
      <c r="B130">
        <v>0.56994500000000003</v>
      </c>
      <c r="C130">
        <f t="shared" si="6"/>
        <v>2.6125106927305422</v>
      </c>
      <c r="D130">
        <f t="shared" ref="D130:D193" si="7">EXP(1/H$2*(B130-H$4-J$6))</f>
        <v>2.202158313156661E-4</v>
      </c>
      <c r="E130">
        <f t="shared" ref="E130:E193" si="8">1/(1+D130)</f>
        <v>0.99977983265301973</v>
      </c>
      <c r="F130" s="4">
        <f>EXP((Result!G$5+B130-Result!P$5)/H$2)</f>
        <v>5.2045316290469726E-4</v>
      </c>
    </row>
    <row r="131" spans="1:6" x14ac:dyDescent="0.2">
      <c r="A131">
        <v>13.31</v>
      </c>
      <c r="B131">
        <v>0.171094</v>
      </c>
      <c r="C131">
        <f t="shared" si="6"/>
        <v>1.3341304038341122</v>
      </c>
      <c r="D131">
        <f t="shared" si="7"/>
        <v>1.124575821952959E-4</v>
      </c>
      <c r="E131">
        <f t="shared" si="8"/>
        <v>0.99988755506309035</v>
      </c>
      <c r="F131" s="4">
        <f>EXP((Result!G$5+B131-Result!P$5)/H$2)</f>
        <v>2.6577973071454161E-4</v>
      </c>
    </row>
    <row r="132" spans="1:6" x14ac:dyDescent="0.2">
      <c r="A132">
        <v>13.32</v>
      </c>
      <c r="B132">
        <v>1.202258</v>
      </c>
      <c r="C132">
        <f t="shared" si="6"/>
        <v>7.5814805882534859</v>
      </c>
      <c r="D132">
        <f t="shared" si="7"/>
        <v>6.3906419789648171E-4</v>
      </c>
      <c r="E132">
        <f t="shared" si="8"/>
        <v>0.99936134394432352</v>
      </c>
      <c r="F132" s="4">
        <f>EXP((Result!G$5+B132-Result!P$5)/H$2)</f>
        <v>1.5103500102933605E-3</v>
      </c>
    </row>
    <row r="133" spans="1:6" x14ac:dyDescent="0.2">
      <c r="A133">
        <v>13.33</v>
      </c>
      <c r="B133">
        <v>5.3634370000000002</v>
      </c>
      <c r="C133">
        <f t="shared" si="6"/>
        <v>8408.1948723215501</v>
      </c>
      <c r="D133">
        <f t="shared" si="7"/>
        <v>0.70875025653469736</v>
      </c>
      <c r="E133">
        <f t="shared" si="8"/>
        <v>0.58522302845354068</v>
      </c>
      <c r="F133" s="4">
        <f>EXP((Result!G$5+B133-Result!P$5)/H$2)</f>
        <v>1.6750444803136983</v>
      </c>
    </row>
    <row r="134" spans="1:6" x14ac:dyDescent="0.2">
      <c r="A134">
        <v>13.34</v>
      </c>
      <c r="B134">
        <v>0.61462099999999997</v>
      </c>
      <c r="C134">
        <f t="shared" si="6"/>
        <v>2.8167597362431041</v>
      </c>
      <c r="D134">
        <f t="shared" si="7"/>
        <v>2.3743255430849666E-4</v>
      </c>
      <c r="E134">
        <f t="shared" si="8"/>
        <v>0.99976262380652758</v>
      </c>
      <c r="F134" s="4">
        <f>EXP((Result!G$5+B134-Result!P$5)/H$2)</f>
        <v>5.6114278037197151E-4</v>
      </c>
    </row>
    <row r="135" spans="1:6" x14ac:dyDescent="0.2">
      <c r="A135">
        <v>13.35</v>
      </c>
      <c r="B135">
        <v>-1.6141859999999999</v>
      </c>
      <c r="C135">
        <f t="shared" si="6"/>
        <v>6.5889629259881469E-2</v>
      </c>
      <c r="D135">
        <f t="shared" si="7"/>
        <v>5.5540210889549864E-6</v>
      </c>
      <c r="E135">
        <f t="shared" si="8"/>
        <v>0.99999444600975795</v>
      </c>
      <c r="F135" s="4">
        <f>EXP((Result!G$5+B135-Result!P$5)/H$2)</f>
        <v>1.3126249031762384E-5</v>
      </c>
    </row>
    <row r="136" spans="1:6" x14ac:dyDescent="0.2">
      <c r="A136">
        <v>13.36</v>
      </c>
      <c r="B136">
        <v>0.85700399999999999</v>
      </c>
      <c r="C136">
        <f t="shared" si="6"/>
        <v>4.237541011120797</v>
      </c>
      <c r="D136">
        <f t="shared" si="7"/>
        <v>3.5719418071466754E-4</v>
      </c>
      <c r="E136">
        <f t="shared" si="8"/>
        <v>0.99964293336141086</v>
      </c>
      <c r="F136" s="4">
        <f>EXP((Result!G$5+B136-Result!P$5)/H$2)</f>
        <v>8.4418472556416733E-4</v>
      </c>
    </row>
    <row r="137" spans="1:6" x14ac:dyDescent="0.2">
      <c r="A137">
        <v>13.37</v>
      </c>
      <c r="B137">
        <v>0.758189</v>
      </c>
      <c r="C137">
        <f t="shared" si="6"/>
        <v>3.5876155309998876</v>
      </c>
      <c r="D137">
        <f t="shared" si="7"/>
        <v>3.0241014469280171E-4</v>
      </c>
      <c r="E137">
        <f t="shared" si="8"/>
        <v>0.99969768127955505</v>
      </c>
      <c r="F137" s="4">
        <f>EXP((Result!G$5+B137-Result!P$5)/H$2)</f>
        <v>7.1470936199053792E-4</v>
      </c>
    </row>
    <row r="138" spans="1:6" x14ac:dyDescent="0.2">
      <c r="A138">
        <v>13.38</v>
      </c>
      <c r="B138">
        <v>2.09938</v>
      </c>
      <c r="C138">
        <f t="shared" si="6"/>
        <v>34.373546754290714</v>
      </c>
      <c r="D138">
        <f t="shared" si="7"/>
        <v>2.8974423702176149E-3</v>
      </c>
      <c r="E138">
        <f t="shared" si="8"/>
        <v>0.99711092854781846</v>
      </c>
      <c r="F138" s="4">
        <f>EXP((Result!G$5+B138-Result!P$5)/H$2)</f>
        <v>6.8477503951668043E-3</v>
      </c>
    </row>
    <row r="139" spans="1:6" x14ac:dyDescent="0.2">
      <c r="A139">
        <v>13.39</v>
      </c>
      <c r="B139">
        <v>-0.72942600000000002</v>
      </c>
      <c r="C139">
        <f t="shared" si="6"/>
        <v>0.29257786829700366</v>
      </c>
      <c r="D139">
        <f t="shared" si="7"/>
        <v>2.4662206616367558E-5</v>
      </c>
      <c r="E139">
        <f t="shared" si="8"/>
        <v>0.99997533840159303</v>
      </c>
      <c r="F139" s="4">
        <f>EXP((Result!G$5+B139-Result!P$5)/H$2)</f>
        <v>5.8286106684576575E-5</v>
      </c>
    </row>
    <row r="140" spans="1:6" x14ac:dyDescent="0.2">
      <c r="A140">
        <v>13.4</v>
      </c>
      <c r="B140">
        <v>0.32176700000000003</v>
      </c>
      <c r="C140">
        <f t="shared" si="6"/>
        <v>1.7197030710240002</v>
      </c>
      <c r="D140">
        <f t="shared" si="7"/>
        <v>1.449585804396609E-4</v>
      </c>
      <c r="E140">
        <f t="shared" si="8"/>
        <v>0.99985506242950484</v>
      </c>
      <c r="F140" s="4">
        <f>EXP((Result!G$5+B140-Result!P$5)/H$2)</f>
        <v>3.4259186194407449E-4</v>
      </c>
    </row>
    <row r="141" spans="1:6" x14ac:dyDescent="0.2">
      <c r="A141">
        <v>13.41</v>
      </c>
      <c r="B141">
        <v>1.4929570000000001</v>
      </c>
      <c r="C141">
        <f t="shared" si="6"/>
        <v>12.372955196184837</v>
      </c>
      <c r="D141">
        <f t="shared" si="7"/>
        <v>1.0429509903791101E-3</v>
      </c>
      <c r="E141">
        <f t="shared" si="8"/>
        <v>0.99895813562310465</v>
      </c>
      <c r="F141" s="4">
        <f>EXP((Result!G$5+B141-Result!P$5)/H$2)</f>
        <v>2.4648870085970929E-3</v>
      </c>
    </row>
    <row r="142" spans="1:6" x14ac:dyDescent="0.2">
      <c r="A142">
        <v>13.42</v>
      </c>
      <c r="B142">
        <v>2.2041469999999999</v>
      </c>
      <c r="C142">
        <f t="shared" si="6"/>
        <v>41.009809285891102</v>
      </c>
      <c r="D142">
        <f t="shared" si="7"/>
        <v>3.4568314951279309E-3</v>
      </c>
      <c r="E142">
        <f t="shared" si="8"/>
        <v>0.99655507702311674</v>
      </c>
      <c r="F142" s="4">
        <f>EXP((Result!G$5+B142-Result!P$5)/H$2)</f>
        <v>8.1697981226834387E-3</v>
      </c>
    </row>
    <row r="143" spans="1:6" x14ac:dyDescent="0.2">
      <c r="A143">
        <v>13.43</v>
      </c>
      <c r="B143">
        <v>2.6653349999999998</v>
      </c>
      <c r="C143">
        <f t="shared" si="6"/>
        <v>89.199564597711557</v>
      </c>
      <c r="D143">
        <f t="shared" si="7"/>
        <v>7.518880717134936E-3</v>
      </c>
      <c r="E143">
        <f t="shared" si="8"/>
        <v>0.99253723095314794</v>
      </c>
      <c r="F143" s="4">
        <f>EXP((Result!G$5+B143-Result!P$5)/H$2)</f>
        <v>1.7769954264217434E-2</v>
      </c>
    </row>
    <row r="144" spans="1:6" x14ac:dyDescent="0.2">
      <c r="A144">
        <v>13.44</v>
      </c>
      <c r="B144">
        <v>0.77652500000000002</v>
      </c>
      <c r="C144">
        <f t="shared" si="6"/>
        <v>3.7001837361359069</v>
      </c>
      <c r="D144">
        <f t="shared" si="7"/>
        <v>3.1189883346361492E-4</v>
      </c>
      <c r="E144">
        <f t="shared" si="8"/>
        <v>0.99968819841708634</v>
      </c>
      <c r="F144" s="4">
        <f>EXP((Result!G$5+B144-Result!P$5)/H$2)</f>
        <v>7.3713471648518734E-4</v>
      </c>
    </row>
    <row r="145" spans="1:6" x14ac:dyDescent="0.2">
      <c r="A145">
        <v>13.45</v>
      </c>
      <c r="B145">
        <v>-1.3522810000000001</v>
      </c>
      <c r="C145">
        <f t="shared" si="6"/>
        <v>0.10243925840884535</v>
      </c>
      <c r="D145">
        <f t="shared" si="7"/>
        <v>8.6348915289170587E-6</v>
      </c>
      <c r="E145">
        <f t="shared" si="8"/>
        <v>0.99999136518303178</v>
      </c>
      <c r="F145" s="4">
        <f>EXP((Result!G$5+B145-Result!P$5)/H$2)</f>
        <v>2.0407509218180998E-5</v>
      </c>
    </row>
    <row r="146" spans="1:6" x14ac:dyDescent="0.2">
      <c r="A146">
        <v>13.46</v>
      </c>
      <c r="B146">
        <v>0.718912</v>
      </c>
      <c r="C146">
        <f t="shared" si="6"/>
        <v>3.3578778521457617</v>
      </c>
      <c r="D146">
        <f t="shared" si="7"/>
        <v>2.8304491335646054E-4</v>
      </c>
      <c r="E146">
        <f t="shared" si="8"/>
        <v>0.99971703517839705</v>
      </c>
      <c r="F146" s="4">
        <f>EXP((Result!G$5+B146-Result!P$5)/H$2)</f>
        <v>6.6894200803071764E-4</v>
      </c>
    </row>
    <row r="147" spans="1:6" x14ac:dyDescent="0.2">
      <c r="A147">
        <v>13.47</v>
      </c>
      <c r="B147">
        <v>2.280106</v>
      </c>
      <c r="C147">
        <f t="shared" si="6"/>
        <v>46.609115084896715</v>
      </c>
      <c r="D147">
        <f t="shared" si="7"/>
        <v>3.928812637539982E-3</v>
      </c>
      <c r="E147">
        <f t="shared" si="8"/>
        <v>0.99608656252506766</v>
      </c>
      <c r="F147" s="4">
        <f>EXP((Result!G$5+B147-Result!P$5)/H$2)</f>
        <v>9.2852677822993709E-3</v>
      </c>
    </row>
    <row r="148" spans="1:6" x14ac:dyDescent="0.2">
      <c r="A148">
        <v>13.48</v>
      </c>
      <c r="B148">
        <v>-1.8700000000000001E-2</v>
      </c>
      <c r="C148">
        <f t="shared" si="6"/>
        <v>0.9689832012917774</v>
      </c>
      <c r="D148">
        <f t="shared" si="7"/>
        <v>8.1678303479155556E-5</v>
      </c>
      <c r="E148">
        <f t="shared" si="8"/>
        <v>0.9999183283673212</v>
      </c>
      <c r="F148" s="4">
        <f>EXP((Result!G$5+B148-Result!P$5)/H$2)</f>
        <v>1.9303667285155873E-4</v>
      </c>
    </row>
    <row r="149" spans="1:6" x14ac:dyDescent="0.2">
      <c r="A149">
        <v>13.49</v>
      </c>
      <c r="B149">
        <v>-2.8075079999999999</v>
      </c>
      <c r="C149">
        <f t="shared" si="6"/>
        <v>8.8227092515665989E-3</v>
      </c>
      <c r="D149">
        <f t="shared" si="7"/>
        <v>7.436908326141538E-7</v>
      </c>
      <c r="E149">
        <f t="shared" si="8"/>
        <v>0.99999925630972042</v>
      </c>
      <c r="F149" s="4">
        <f>EXP((Result!G$5+B149-Result!P$5)/H$2)</f>
        <v>1.7576222551522314E-6</v>
      </c>
    </row>
    <row r="150" spans="1:6" x14ac:dyDescent="0.2">
      <c r="A150">
        <v>13.5</v>
      </c>
      <c r="B150">
        <v>-1.676315</v>
      </c>
      <c r="C150">
        <f t="shared" si="6"/>
        <v>5.9340893121703042E-2</v>
      </c>
      <c r="D150">
        <f t="shared" si="7"/>
        <v>5.0020098084849329E-6</v>
      </c>
      <c r="E150">
        <f t="shared" si="8"/>
        <v>0.99999499801521141</v>
      </c>
      <c r="F150" s="4">
        <f>EXP((Result!G$5+B150-Result!P$5)/H$2)</f>
        <v>1.1821637936532427E-5</v>
      </c>
    </row>
    <row r="151" spans="1:6" x14ac:dyDescent="0.2">
      <c r="A151">
        <v>13.51</v>
      </c>
      <c r="B151">
        <v>-0.12512200000000001</v>
      </c>
      <c r="C151">
        <f t="shared" si="6"/>
        <v>0.8099193889980314</v>
      </c>
      <c r="D151">
        <f t="shared" si="7"/>
        <v>6.8270369971371297E-5</v>
      </c>
      <c r="E151">
        <f t="shared" si="8"/>
        <v>0.99993173429055371</v>
      </c>
      <c r="F151" s="4">
        <f>EXP((Result!G$5+B151-Result!P$5)/H$2)</f>
        <v>1.6134866313649229E-4</v>
      </c>
    </row>
    <row r="152" spans="1:6" x14ac:dyDescent="0.2">
      <c r="A152">
        <v>13.52</v>
      </c>
      <c r="B152">
        <v>0.90606900000000001</v>
      </c>
      <c r="C152">
        <f t="shared" si="6"/>
        <v>4.6027490702066025</v>
      </c>
      <c r="D152">
        <f t="shared" si="7"/>
        <v>3.8797858919902207E-4</v>
      </c>
      <c r="E152">
        <f t="shared" si="8"/>
        <v>0.999612171879808</v>
      </c>
      <c r="F152" s="4">
        <f>EXP((Result!G$5+B152-Result!P$5)/H$2)</f>
        <v>9.1693990700644214E-4</v>
      </c>
    </row>
    <row r="153" spans="1:6" x14ac:dyDescent="0.2">
      <c r="A153">
        <v>13.53</v>
      </c>
      <c r="B153">
        <v>-1.222739</v>
      </c>
      <c r="C153">
        <f t="shared" si="6"/>
        <v>0.1274262701889729</v>
      </c>
      <c r="D153">
        <f t="shared" si="7"/>
        <v>1.0741116619810003E-5</v>
      </c>
      <c r="E153">
        <f t="shared" si="8"/>
        <v>0.99998925899875046</v>
      </c>
      <c r="F153" s="4">
        <f>EXP((Result!G$5+B153-Result!P$5)/H$2)</f>
        <v>2.5385314418630639E-5</v>
      </c>
    </row>
    <row r="154" spans="1:6" x14ac:dyDescent="0.2">
      <c r="A154">
        <v>13.54</v>
      </c>
      <c r="B154">
        <v>1.028451</v>
      </c>
      <c r="C154">
        <f t="shared" si="6"/>
        <v>5.6567958306851178</v>
      </c>
      <c r="D154">
        <f t="shared" si="7"/>
        <v>4.7682713793424501E-4</v>
      </c>
      <c r="E154">
        <f t="shared" si="8"/>
        <v>0.99952340011782348</v>
      </c>
      <c r="F154" s="4">
        <f>EXP((Result!G$5+B154-Result!P$5)/H$2)</f>
        <v>1.126922576882954E-3</v>
      </c>
    </row>
    <row r="155" spans="1:6" x14ac:dyDescent="0.2">
      <c r="A155">
        <v>13.55</v>
      </c>
      <c r="B155">
        <v>1.6596409999999999</v>
      </c>
      <c r="C155">
        <f t="shared" si="6"/>
        <v>16.384934061026467</v>
      </c>
      <c r="D155">
        <f t="shared" si="7"/>
        <v>1.3811319070736806E-3</v>
      </c>
      <c r="E155">
        <f t="shared" si="8"/>
        <v>0.99862077298736052</v>
      </c>
      <c r="F155" s="4">
        <f>EXP((Result!G$5+B155-Result!P$5)/H$2)</f>
        <v>3.264136211872598E-3</v>
      </c>
    </row>
    <row r="156" spans="1:6" x14ac:dyDescent="0.2">
      <c r="A156">
        <v>13.56</v>
      </c>
      <c r="B156">
        <v>2.4908579999999998</v>
      </c>
      <c r="C156">
        <f t="shared" si="6"/>
        <v>66.479682683399275</v>
      </c>
      <c r="D156">
        <f t="shared" si="7"/>
        <v>5.6037583419132966E-3</v>
      </c>
      <c r="E156">
        <f t="shared" si="8"/>
        <v>0.99442746877641641</v>
      </c>
      <c r="F156" s="4">
        <f>EXP((Result!G$5+B156-Result!P$5)/H$2)</f>
        <v>1.3243796941291354E-2</v>
      </c>
    </row>
    <row r="157" spans="1:6" x14ac:dyDescent="0.2">
      <c r="A157">
        <v>13.57</v>
      </c>
      <c r="B157">
        <v>-0.56789299999999998</v>
      </c>
      <c r="C157">
        <f t="shared" si="6"/>
        <v>0.38409926606524936</v>
      </c>
      <c r="D157">
        <f t="shared" si="7"/>
        <v>3.2376801143688292E-5</v>
      </c>
      <c r="E157">
        <f t="shared" si="8"/>
        <v>0.99996762424707963</v>
      </c>
      <c r="F157" s="4">
        <f>EXP((Result!G$5+B157-Result!P$5)/H$2)</f>
        <v>7.6518606583804522E-5</v>
      </c>
    </row>
    <row r="158" spans="1:6" x14ac:dyDescent="0.2">
      <c r="A158">
        <v>13.58</v>
      </c>
      <c r="B158">
        <v>0.39337299999999997</v>
      </c>
      <c r="C158">
        <f t="shared" si="6"/>
        <v>1.9402212673451231</v>
      </c>
      <c r="D158">
        <f t="shared" si="7"/>
        <v>1.6354667581404999E-4</v>
      </c>
      <c r="E158">
        <f t="shared" si="8"/>
        <v>0.99983648006732728</v>
      </c>
      <c r="F158" s="4">
        <f>EXP((Result!G$5+B158-Result!P$5)/H$2)</f>
        <v>3.8652255017923516E-4</v>
      </c>
    </row>
    <row r="159" spans="1:6" x14ac:dyDescent="0.2">
      <c r="A159">
        <v>13.59</v>
      </c>
      <c r="B159">
        <v>2.714664</v>
      </c>
      <c r="C159">
        <f t="shared" si="6"/>
        <v>96.930242993700062</v>
      </c>
      <c r="D159">
        <f t="shared" si="7"/>
        <v>8.1705212154279238E-3</v>
      </c>
      <c r="E159">
        <f t="shared" si="8"/>
        <v>0.99189569517904796</v>
      </c>
      <c r="F159" s="4">
        <f>EXP((Result!G$5+B159-Result!P$5)/H$2)</f>
        <v>1.931002682115919E-2</v>
      </c>
    </row>
    <row r="160" spans="1:6" x14ac:dyDescent="0.2">
      <c r="A160">
        <v>13.6</v>
      </c>
      <c r="B160">
        <v>2.2059639999999998</v>
      </c>
      <c r="C160">
        <f t="shared" si="6"/>
        <v>41.135553183976654</v>
      </c>
      <c r="D160">
        <f t="shared" si="7"/>
        <v>3.4674307998989458E-3</v>
      </c>
      <c r="E160">
        <f t="shared" si="8"/>
        <v>0.99654455073132275</v>
      </c>
      <c r="F160" s="4">
        <f>EXP((Result!G$5+B160-Result!P$5)/H$2)</f>
        <v>8.1948482821552152E-3</v>
      </c>
    </row>
    <row r="161" spans="1:6" x14ac:dyDescent="0.2">
      <c r="A161">
        <v>13.61</v>
      </c>
      <c r="B161">
        <v>-0.17272699999999999</v>
      </c>
      <c r="C161">
        <f t="shared" si="6"/>
        <v>0.74749237755555875</v>
      </c>
      <c r="D161">
        <f t="shared" si="7"/>
        <v>6.3008222620315659E-5</v>
      </c>
      <c r="E161">
        <f t="shared" si="8"/>
        <v>0.99993699574716566</v>
      </c>
      <c r="F161" s="4">
        <f>EXP((Result!G$5+B161-Result!P$5)/H$2)</f>
        <v>1.4891222195892047E-4</v>
      </c>
    </row>
    <row r="162" spans="1:6" x14ac:dyDescent="0.2">
      <c r="A162">
        <v>13.62</v>
      </c>
      <c r="B162">
        <v>3.288605</v>
      </c>
      <c r="C162">
        <f t="shared" si="6"/>
        <v>254.94204014626513</v>
      </c>
      <c r="D162">
        <f t="shared" si="7"/>
        <v>2.1489777425348237E-2</v>
      </c>
      <c r="E162">
        <f t="shared" si="8"/>
        <v>0.9789623176851433</v>
      </c>
      <c r="F162" s="4">
        <f>EXP((Result!G$5+B162-Result!P$5)/H$2)</f>
        <v>5.0788458596821996E-2</v>
      </c>
    </row>
    <row r="163" spans="1:6" x14ac:dyDescent="0.2">
      <c r="A163">
        <v>13.63</v>
      </c>
      <c r="B163">
        <v>0.89995800000000004</v>
      </c>
      <c r="C163">
        <f t="shared" si="6"/>
        <v>4.5555998069099735</v>
      </c>
      <c r="D163">
        <f t="shared" si="7"/>
        <v>3.8400424595836865E-4</v>
      </c>
      <c r="E163">
        <f t="shared" si="8"/>
        <v>0.99961614315669922</v>
      </c>
      <c r="F163" s="4">
        <f>EXP((Result!G$5+B163-Result!P$5)/H$2)</f>
        <v>9.0754703321662756E-4</v>
      </c>
    </row>
    <row r="164" spans="1:6" x14ac:dyDescent="0.2">
      <c r="A164">
        <v>13.64</v>
      </c>
      <c r="B164">
        <v>0.76131199999999999</v>
      </c>
      <c r="C164">
        <f t="shared" si="6"/>
        <v>3.6065433374914226</v>
      </c>
      <c r="D164">
        <f t="shared" si="7"/>
        <v>3.0400562242734804E-4</v>
      </c>
      <c r="E164">
        <f t="shared" si="8"/>
        <v>0.99969608676890376</v>
      </c>
      <c r="F164" s="4">
        <f>EXP((Result!G$5+B164-Result!P$5)/H$2)</f>
        <v>7.1848007832972039E-4</v>
      </c>
    </row>
    <row r="165" spans="1:6" x14ac:dyDescent="0.2">
      <c r="A165">
        <v>13.65</v>
      </c>
      <c r="B165">
        <v>-7.7332999999999999E-2</v>
      </c>
      <c r="C165">
        <f t="shared" si="6"/>
        <v>0.87783211575546827</v>
      </c>
      <c r="D165">
        <f t="shared" si="7"/>
        <v>7.399492360532091E-5</v>
      </c>
      <c r="E165">
        <f t="shared" si="8"/>
        <v>0.99992601055123831</v>
      </c>
      <c r="F165" s="4">
        <f>EXP((Result!G$5+B165-Result!P$5)/H$2)</f>
        <v>1.748779449651721E-4</v>
      </c>
    </row>
    <row r="166" spans="1:6" x14ac:dyDescent="0.2">
      <c r="A166">
        <v>13.66</v>
      </c>
      <c r="B166">
        <v>0.74402999999999997</v>
      </c>
      <c r="C166">
        <f t="shared" si="6"/>
        <v>3.5030394380890439</v>
      </c>
      <c r="D166">
        <f t="shared" si="7"/>
        <v>2.9528098933216814E-4</v>
      </c>
      <c r="E166">
        <f t="shared" si="8"/>
        <v>0.99970480617579227</v>
      </c>
      <c r="F166" s="4">
        <f>EXP((Result!G$5+B166-Result!P$5)/H$2)</f>
        <v>6.9786047590404232E-4</v>
      </c>
    </row>
    <row r="167" spans="1:6" x14ac:dyDescent="0.2">
      <c r="A167">
        <v>13.67</v>
      </c>
      <c r="B167">
        <v>1.7353989999999999</v>
      </c>
      <c r="C167">
        <f t="shared" si="6"/>
        <v>18.615757967508014</v>
      </c>
      <c r="D167">
        <f t="shared" si="7"/>
        <v>1.5691742919150759E-3</v>
      </c>
      <c r="E167">
        <f t="shared" si="8"/>
        <v>0.99843328415830646</v>
      </c>
      <c r="F167" s="4">
        <f>EXP((Result!G$5+B167-Result!P$5)/H$2)</f>
        <v>3.708551372064048E-3</v>
      </c>
    </row>
    <row r="168" spans="1:6" x14ac:dyDescent="0.2">
      <c r="A168">
        <v>13.68</v>
      </c>
      <c r="B168">
        <v>-0.59321199999999996</v>
      </c>
      <c r="C168">
        <f t="shared" si="6"/>
        <v>0.36805800054722665</v>
      </c>
      <c r="D168">
        <f t="shared" si="7"/>
        <v>3.1024638019060245E-5</v>
      </c>
      <c r="E168">
        <f t="shared" si="8"/>
        <v>0.99996897632447923</v>
      </c>
      <c r="F168" s="4">
        <f>EXP((Result!G$5+B168-Result!P$5)/H$2)</f>
        <v>7.3322934543464384E-5</v>
      </c>
    </row>
    <row r="169" spans="1:6" x14ac:dyDescent="0.2">
      <c r="A169">
        <v>13.69</v>
      </c>
      <c r="B169">
        <v>-1.0018</v>
      </c>
      <c r="C169">
        <f t="shared" si="6"/>
        <v>0.18489765517743451</v>
      </c>
      <c r="D169">
        <f t="shared" si="7"/>
        <v>1.5585540360280458E-5</v>
      </c>
      <c r="E169">
        <f t="shared" si="8"/>
        <v>0.99998441470254495</v>
      </c>
      <c r="F169" s="4">
        <f>EXP((Result!G$5+B169-Result!P$5)/H$2)</f>
        <v>3.6834516971939968E-5</v>
      </c>
    </row>
    <row r="170" spans="1:6" x14ac:dyDescent="0.2">
      <c r="A170">
        <v>13.7</v>
      </c>
      <c r="B170">
        <v>-0.65037699999999998</v>
      </c>
      <c r="C170">
        <f t="shared" si="6"/>
        <v>0.33426098700372403</v>
      </c>
      <c r="D170">
        <f t="shared" si="7"/>
        <v>2.8175793245265162E-5</v>
      </c>
      <c r="E170">
        <f t="shared" si="8"/>
        <v>0.99997182500060777</v>
      </c>
      <c r="F170" s="4">
        <f>EXP((Result!G$5+B170-Result!P$5)/H$2)</f>
        <v>6.6590038619098301E-5</v>
      </c>
    </row>
    <row r="171" spans="1:6" x14ac:dyDescent="0.2">
      <c r="A171">
        <v>13.71</v>
      </c>
      <c r="B171">
        <v>-0.32894000000000001</v>
      </c>
      <c r="C171">
        <f t="shared" si="6"/>
        <v>0.5745101158724657</v>
      </c>
      <c r="D171">
        <f t="shared" si="7"/>
        <v>4.8427064095145406E-5</v>
      </c>
      <c r="E171">
        <f t="shared" si="8"/>
        <v>0.99995157528097167</v>
      </c>
      <c r="F171" s="4">
        <f>EXP((Result!G$5+B171-Result!P$5)/H$2)</f>
        <v>1.1445143851796245E-4</v>
      </c>
    </row>
    <row r="172" spans="1:6" x14ac:dyDescent="0.2">
      <c r="A172">
        <v>13.72</v>
      </c>
      <c r="B172">
        <v>-0.50750700000000004</v>
      </c>
      <c r="C172">
        <f t="shared" si="6"/>
        <v>0.42523697494861362</v>
      </c>
      <c r="D172">
        <f t="shared" si="7"/>
        <v>3.5844413653516325E-5</v>
      </c>
      <c r="E172">
        <f t="shared" si="8"/>
        <v>0.9999641568711225</v>
      </c>
      <c r="F172" s="4">
        <f>EXP((Result!G$5+B172-Result!P$5)/H$2)</f>
        <v>8.4713884315136119E-5</v>
      </c>
    </row>
    <row r="173" spans="1:6" x14ac:dyDescent="0.2">
      <c r="A173">
        <v>13.73</v>
      </c>
      <c r="B173">
        <v>0.64392000000000005</v>
      </c>
      <c r="C173">
        <f t="shared" si="6"/>
        <v>2.9593026953872514</v>
      </c>
      <c r="D173">
        <f t="shared" si="7"/>
        <v>2.4944789890917824E-4</v>
      </c>
      <c r="E173">
        <f t="shared" si="8"/>
        <v>0.99975061430982715</v>
      </c>
      <c r="F173" s="4">
        <f>EXP((Result!G$5+B173-Result!P$5)/H$2)</f>
        <v>5.8953957665793325E-4</v>
      </c>
    </row>
    <row r="174" spans="1:6" x14ac:dyDescent="0.2">
      <c r="A174">
        <v>13.74</v>
      </c>
      <c r="B174">
        <v>-0.52464900000000003</v>
      </c>
      <c r="C174">
        <f t="shared" si="6"/>
        <v>0.4131305743233244</v>
      </c>
      <c r="D174">
        <f t="shared" si="7"/>
        <v>3.4823931293250039E-5</v>
      </c>
      <c r="E174">
        <f t="shared" si="8"/>
        <v>0.99996517728137069</v>
      </c>
      <c r="F174" s="4">
        <f>EXP((Result!G$5+B174-Result!P$5)/H$2)</f>
        <v>8.2302099163651153E-5</v>
      </c>
    </row>
    <row r="175" spans="1:6" x14ac:dyDescent="0.2">
      <c r="A175">
        <v>13.75</v>
      </c>
      <c r="B175">
        <v>-0.65321899999999999</v>
      </c>
      <c r="C175">
        <f t="shared" si="6"/>
        <v>0.33266419026237576</v>
      </c>
      <c r="D175">
        <f t="shared" si="7"/>
        <v>2.8041194783020911E-5</v>
      </c>
      <c r="E175">
        <f t="shared" si="8"/>
        <v>0.99997195959150353</v>
      </c>
      <c r="F175" s="4">
        <f>EXP((Result!G$5+B175-Result!P$5)/H$2)</f>
        <v>6.6271931628430992E-5</v>
      </c>
    </row>
    <row r="176" spans="1:6" x14ac:dyDescent="0.2">
      <c r="A176">
        <v>13.76</v>
      </c>
      <c r="B176">
        <v>-0.60178100000000001</v>
      </c>
      <c r="C176">
        <f t="shared" si="6"/>
        <v>0.36278212836807222</v>
      </c>
      <c r="D176">
        <f t="shared" si="7"/>
        <v>3.0579920000841012E-5</v>
      </c>
      <c r="E176">
        <f t="shared" si="8"/>
        <v>0.999969421015102</v>
      </c>
      <c r="F176" s="4">
        <f>EXP((Result!G$5+B176-Result!P$5)/H$2)</f>
        <v>7.227189794087301E-5</v>
      </c>
    </row>
    <row r="177" spans="1:6" x14ac:dyDescent="0.2">
      <c r="A177">
        <v>13.77</v>
      </c>
      <c r="B177">
        <v>0.379666</v>
      </c>
      <c r="C177">
        <f t="shared" si="6"/>
        <v>1.8959249579814794</v>
      </c>
      <c r="D177">
        <f t="shared" si="7"/>
        <v>1.5981281603775395E-4</v>
      </c>
      <c r="E177">
        <f t="shared" si="8"/>
        <v>0.99984021272001733</v>
      </c>
      <c r="F177" s="4">
        <f>EXP((Result!G$5+B177-Result!P$5)/H$2)</f>
        <v>3.7769802962226155E-4</v>
      </c>
    </row>
    <row r="178" spans="1:6" x14ac:dyDescent="0.2">
      <c r="A178">
        <v>13.78</v>
      </c>
      <c r="B178">
        <v>1.8811119999999999</v>
      </c>
      <c r="C178">
        <f t="shared" si="6"/>
        <v>23.796134883817263</v>
      </c>
      <c r="D178">
        <f t="shared" si="7"/>
        <v>2.0058427474080511E-3</v>
      </c>
      <c r="E178">
        <f t="shared" si="8"/>
        <v>0.99799817260355661</v>
      </c>
      <c r="F178" s="4">
        <f>EXP((Result!G$5+B178-Result!P$5)/H$2)</f>
        <v>4.7405638184183571E-3</v>
      </c>
    </row>
    <row r="179" spans="1:6" x14ac:dyDescent="0.2">
      <c r="A179">
        <v>13.79</v>
      </c>
      <c r="B179">
        <v>2.2925599999999999</v>
      </c>
      <c r="C179">
        <f t="shared" si="6"/>
        <v>47.597494245210463</v>
      </c>
      <c r="D179">
        <f t="shared" si="7"/>
        <v>4.0121258806395067E-3</v>
      </c>
      <c r="E179">
        <f t="shared" si="8"/>
        <v>0.9960039069477169</v>
      </c>
      <c r="F179" s="4">
        <f>EXP((Result!G$5+B179-Result!P$5)/H$2)</f>
        <v>9.4821684348271214E-3</v>
      </c>
    </row>
    <row r="180" spans="1:6" x14ac:dyDescent="0.2">
      <c r="A180">
        <v>13.8</v>
      </c>
      <c r="B180">
        <v>0.19402700000000001</v>
      </c>
      <c r="C180">
        <f t="shared" si="6"/>
        <v>1.3866904907705233</v>
      </c>
      <c r="D180">
        <f t="shared" si="7"/>
        <v>1.1688801889013213E-4</v>
      </c>
      <c r="E180">
        <f t="shared" si="8"/>
        <v>0.99988312564232196</v>
      </c>
      <c r="F180" s="4">
        <f>EXP((Result!G$5+B180-Result!P$5)/H$2)</f>
        <v>2.76250525557493E-4</v>
      </c>
    </row>
    <row r="181" spans="1:6" x14ac:dyDescent="0.2">
      <c r="A181">
        <v>13.81</v>
      </c>
      <c r="B181">
        <v>1.4155139999999999</v>
      </c>
      <c r="C181">
        <f t="shared" si="6"/>
        <v>10.859364563866809</v>
      </c>
      <c r="D181">
        <f t="shared" si="7"/>
        <v>9.1536620372350273E-4</v>
      </c>
      <c r="E181">
        <f t="shared" si="8"/>
        <v>0.99908547092528377</v>
      </c>
      <c r="F181" s="4">
        <f>EXP((Result!G$5+B181-Result!P$5)/H$2)</f>
        <v>2.1633559817098883E-3</v>
      </c>
    </row>
    <row r="182" spans="1:6" x14ac:dyDescent="0.2">
      <c r="A182">
        <v>13.82</v>
      </c>
      <c r="B182">
        <v>-0.172987</v>
      </c>
      <c r="C182">
        <f t="shared" si="6"/>
        <v>0.74716498841576295</v>
      </c>
      <c r="D182">
        <f t="shared" si="7"/>
        <v>6.2980626074286459E-5</v>
      </c>
      <c r="E182">
        <f t="shared" si="8"/>
        <v>0.99993702334023515</v>
      </c>
      <c r="F182" s="4">
        <f>EXP((Result!G$5+B182-Result!P$5)/H$2)</f>
        <v>1.4884700090019617E-4</v>
      </c>
    </row>
    <row r="183" spans="1:6" x14ac:dyDescent="0.2">
      <c r="A183">
        <v>13.83</v>
      </c>
      <c r="B183">
        <v>5.8529999999999999E-2</v>
      </c>
      <c r="C183">
        <f t="shared" si="6"/>
        <v>1.1036450303001253</v>
      </c>
      <c r="D183">
        <f t="shared" si="7"/>
        <v>9.3029325583707069E-5</v>
      </c>
      <c r="E183">
        <f t="shared" si="8"/>
        <v>0.99990697932806671</v>
      </c>
      <c r="F183" s="4">
        <f>EXP((Result!G$5+B183-Result!P$5)/H$2)</f>
        <v>2.1986342423096648E-4</v>
      </c>
    </row>
    <row r="184" spans="1:6" x14ac:dyDescent="0.2">
      <c r="A184">
        <v>13.84</v>
      </c>
      <c r="B184">
        <v>1.8000499999999999</v>
      </c>
      <c r="C184">
        <f t="shared" si="6"/>
        <v>20.758175837571677</v>
      </c>
      <c r="D184">
        <f t="shared" si="7"/>
        <v>1.7497646847484524E-3</v>
      </c>
      <c r="E184">
        <f t="shared" si="8"/>
        <v>0.99825329164384768</v>
      </c>
      <c r="F184" s="4">
        <f>EXP((Result!G$5+B184-Result!P$5)/H$2)</f>
        <v>4.1353546612681166E-3</v>
      </c>
    </row>
    <row r="185" spans="1:6" x14ac:dyDescent="0.2">
      <c r="A185">
        <v>13.85</v>
      </c>
      <c r="B185">
        <v>-1.098428</v>
      </c>
      <c r="C185">
        <f t="shared" si="6"/>
        <v>0.15711719788896852</v>
      </c>
      <c r="D185">
        <f t="shared" si="7"/>
        <v>1.3243847936539656E-5</v>
      </c>
      <c r="E185">
        <f t="shared" si="8"/>
        <v>0.99998675632746059</v>
      </c>
      <c r="F185" s="4">
        <f>EXP((Result!G$5+B185-Result!P$5)/H$2)</f>
        <v>3.1300213551497641E-5</v>
      </c>
    </row>
    <row r="186" spans="1:6" x14ac:dyDescent="0.2">
      <c r="A186">
        <v>13.86</v>
      </c>
      <c r="B186">
        <v>0.51310800000000001</v>
      </c>
      <c r="C186">
        <f t="shared" si="6"/>
        <v>2.3739278739466076</v>
      </c>
      <c r="D186">
        <f t="shared" si="7"/>
        <v>2.0010501840212133E-4</v>
      </c>
      <c r="E186">
        <f t="shared" si="8"/>
        <v>0.99979993501560516</v>
      </c>
      <c r="F186" s="4">
        <f>EXP((Result!G$5+B186-Result!P$5)/H$2)</f>
        <v>4.7292371814631611E-4</v>
      </c>
    </row>
    <row r="187" spans="1:6" x14ac:dyDescent="0.2">
      <c r="A187">
        <v>13.87</v>
      </c>
      <c r="B187">
        <v>0.89465499999999998</v>
      </c>
      <c r="C187">
        <f t="shared" si="6"/>
        <v>4.5150762390491508</v>
      </c>
      <c r="D187">
        <f t="shared" si="7"/>
        <v>3.8058840111257394E-4</v>
      </c>
      <c r="E187">
        <f t="shared" si="8"/>
        <v>0.99961955639131217</v>
      </c>
      <c r="F187" s="4">
        <f>EXP((Result!G$5+B187-Result!P$5)/H$2)</f>
        <v>8.9947410202287879E-4</v>
      </c>
    </row>
    <row r="188" spans="1:6" x14ac:dyDescent="0.2">
      <c r="A188">
        <v>13.88</v>
      </c>
      <c r="B188">
        <v>1.176099</v>
      </c>
      <c r="C188">
        <f t="shared" si="6"/>
        <v>7.2545777793482253</v>
      </c>
      <c r="D188">
        <f t="shared" si="7"/>
        <v>6.1150864605785671E-4</v>
      </c>
      <c r="E188">
        <f t="shared" si="8"/>
        <v>0.99938886506823688</v>
      </c>
      <c r="F188" s="4">
        <f>EXP((Result!G$5+B188-Result!P$5)/H$2)</f>
        <v>1.4452258363213315E-3</v>
      </c>
    </row>
    <row r="189" spans="1:6" x14ac:dyDescent="0.2">
      <c r="A189">
        <v>13.89</v>
      </c>
      <c r="B189">
        <v>0.18743000000000001</v>
      </c>
      <c r="C189">
        <f t="shared" si="6"/>
        <v>1.3713621957074733</v>
      </c>
      <c r="D189">
        <f t="shared" si="7"/>
        <v>1.1559595403874072E-4</v>
      </c>
      <c r="E189">
        <f t="shared" si="8"/>
        <v>0.99988441740684153</v>
      </c>
      <c r="F189" s="4">
        <f>EXP((Result!G$5+B189-Result!P$5)/H$2)</f>
        <v>2.731968884299215E-4</v>
      </c>
    </row>
    <row r="190" spans="1:6" x14ac:dyDescent="0.2">
      <c r="A190">
        <v>13.9</v>
      </c>
      <c r="B190">
        <v>-1.9613</v>
      </c>
      <c r="C190">
        <f t="shared" si="6"/>
        <v>3.6712663464608331E-2</v>
      </c>
      <c r="D190">
        <f t="shared" si="7"/>
        <v>3.0946130582994983E-6</v>
      </c>
      <c r="E190">
        <f t="shared" si="8"/>
        <v>0.99999690539651831</v>
      </c>
      <c r="F190" s="4">
        <f>EXP((Result!G$5+B190-Result!P$5)/H$2)</f>
        <v>7.3137391827631513E-6</v>
      </c>
    </row>
    <row r="191" spans="1:6" x14ac:dyDescent="0.2">
      <c r="A191">
        <v>13.91</v>
      </c>
      <c r="B191">
        <v>0.76987499999999998</v>
      </c>
      <c r="C191">
        <f t="shared" si="6"/>
        <v>3.6589556276469444</v>
      </c>
      <c r="D191">
        <f t="shared" si="7"/>
        <v>3.0842360091825786E-4</v>
      </c>
      <c r="E191">
        <f t="shared" si="8"/>
        <v>0.99969167149486948</v>
      </c>
      <c r="F191" s="4">
        <f>EXP((Result!G$5+B191-Result!P$5)/H$2)</f>
        <v>7.2892142973257775E-4</v>
      </c>
    </row>
    <row r="192" spans="1:6" x14ac:dyDescent="0.2">
      <c r="A192">
        <v>13.92</v>
      </c>
      <c r="B192">
        <v>-6.8977999999999998E-2</v>
      </c>
      <c r="C192">
        <f t="shared" si="6"/>
        <v>0.89027719522815796</v>
      </c>
      <c r="D192">
        <f t="shared" si="7"/>
        <v>7.5043954152638321E-5</v>
      </c>
      <c r="E192">
        <f t="shared" si="8"/>
        <v>0.99992496167701983</v>
      </c>
      <c r="F192" s="4">
        <f>EXP((Result!G$5+B192-Result!P$5)/H$2)</f>
        <v>1.7735720026245498E-4</v>
      </c>
    </row>
    <row r="193" spans="1:6" x14ac:dyDescent="0.2">
      <c r="A193">
        <v>13.93</v>
      </c>
      <c r="B193">
        <v>-1.7856E-2</v>
      </c>
      <c r="C193">
        <f t="shared" ref="C193:C256" si="9">EXP(B193/H$2)</f>
        <v>0.97036214585551017</v>
      </c>
      <c r="D193">
        <f t="shared" si="7"/>
        <v>8.1794538572196792E-5</v>
      </c>
      <c r="E193">
        <f t="shared" si="8"/>
        <v>0.99991821215122711</v>
      </c>
      <c r="F193" s="4">
        <f>EXP((Result!G$5+B193-Result!P$5)/H$2)</f>
        <v>1.9331138026679046E-4</v>
      </c>
    </row>
    <row r="194" spans="1:6" x14ac:dyDescent="0.2">
      <c r="A194">
        <v>13.94</v>
      </c>
      <c r="B194">
        <v>1.043177</v>
      </c>
      <c r="C194">
        <f t="shared" si="9"/>
        <v>5.7989087638462751</v>
      </c>
      <c r="D194">
        <f t="shared" ref="D194:D257" si="10">EXP(1/H$2*(B194-H$4-J$6))</f>
        <v>4.8880623444239491E-4</v>
      </c>
      <c r="E194">
        <f t="shared" ref="E194:E257" si="11">1/(1+D194)</f>
        <v>0.99951143258035835</v>
      </c>
      <c r="F194" s="4">
        <f>EXP((Result!G$5+B194-Result!P$5)/H$2)</f>
        <v>1.1552337052389801E-3</v>
      </c>
    </row>
    <row r="195" spans="1:6" x14ac:dyDescent="0.2">
      <c r="A195">
        <v>13.95</v>
      </c>
      <c r="B195">
        <v>-0.32586599999999999</v>
      </c>
      <c r="C195">
        <f t="shared" si="9"/>
        <v>0.57749347824117092</v>
      </c>
      <c r="D195">
        <f t="shared" si="10"/>
        <v>4.8678540051193514E-5</v>
      </c>
      <c r="E195">
        <f t="shared" si="11"/>
        <v>0.99995132382943386</v>
      </c>
      <c r="F195" s="4">
        <f>EXP((Result!G$5+B195-Result!P$5)/H$2)</f>
        <v>1.1504577115943371E-4</v>
      </c>
    </row>
    <row r="196" spans="1:6" x14ac:dyDescent="0.2">
      <c r="A196">
        <v>13.96</v>
      </c>
      <c r="B196">
        <v>-1.2349079999999999</v>
      </c>
      <c r="C196">
        <f t="shared" si="9"/>
        <v>0.12484015178480651</v>
      </c>
      <c r="D196">
        <f t="shared" si="10"/>
        <v>1.0523125468294748E-5</v>
      </c>
      <c r="E196">
        <f t="shared" si="11"/>
        <v>0.99998947698526663</v>
      </c>
      <c r="F196" s="4">
        <f>EXP((Result!G$5+B196-Result!P$5)/H$2)</f>
        <v>2.4870119014133486E-5</v>
      </c>
    </row>
    <row r="197" spans="1:6" x14ac:dyDescent="0.2">
      <c r="A197">
        <v>13.97</v>
      </c>
      <c r="B197">
        <v>4.6060470000000002</v>
      </c>
      <c r="C197">
        <f t="shared" si="9"/>
        <v>2346.8295205168856</v>
      </c>
      <c r="D197">
        <f t="shared" si="10"/>
        <v>0.19782082241991286</v>
      </c>
      <c r="E197">
        <f t="shared" si="11"/>
        <v>0.83484940425374898</v>
      </c>
      <c r="F197" s="4">
        <f>EXP((Result!G$5+B197-Result!P$5)/H$2)</f>
        <v>0.46752530052787211</v>
      </c>
    </row>
    <row r="198" spans="1:6" x14ac:dyDescent="0.2">
      <c r="A198">
        <v>13.98</v>
      </c>
      <c r="B198">
        <v>1.05697</v>
      </c>
      <c r="C198">
        <f t="shared" si="9"/>
        <v>5.9352541938975776</v>
      </c>
      <c r="D198">
        <f t="shared" si="10"/>
        <v>5.0029917198649238E-4</v>
      </c>
      <c r="E198">
        <f t="shared" si="11"/>
        <v>0.99949995100211309</v>
      </c>
      <c r="F198" s="4">
        <f>EXP((Result!G$5+B198-Result!P$5)/H$2)</f>
        <v>1.1823958563893099E-3</v>
      </c>
    </row>
    <row r="199" spans="1:6" x14ac:dyDescent="0.2">
      <c r="A199">
        <v>13.99</v>
      </c>
      <c r="B199">
        <v>-0.89212400000000003</v>
      </c>
      <c r="C199">
        <f t="shared" si="9"/>
        <v>0.22242672887942322</v>
      </c>
      <c r="D199">
        <f t="shared" si="10"/>
        <v>1.8748970920310995E-5</v>
      </c>
      <c r="E199">
        <f t="shared" si="11"/>
        <v>0.99998125138059712</v>
      </c>
      <c r="F199" s="4">
        <f>EXP((Result!G$5+B199-Result!P$5)/H$2)</f>
        <v>4.4310897896784764E-5</v>
      </c>
    </row>
    <row r="200" spans="1:6" x14ac:dyDescent="0.2">
      <c r="A200">
        <v>14</v>
      </c>
      <c r="B200">
        <v>-1.0312969999999999</v>
      </c>
      <c r="C200">
        <f t="shared" si="9"/>
        <v>0.1759328472467569</v>
      </c>
      <c r="D200">
        <f t="shared" si="10"/>
        <v>1.4829871632671898E-5</v>
      </c>
      <c r="E200">
        <f t="shared" si="11"/>
        <v>0.99998517034828915</v>
      </c>
      <c r="F200" s="4">
        <f>EXP((Result!G$5+B200-Result!P$5)/H$2)</f>
        <v>3.5048586428062435E-5</v>
      </c>
    </row>
    <row r="201" spans="1:6" x14ac:dyDescent="0.2">
      <c r="A201">
        <v>14.01</v>
      </c>
      <c r="B201">
        <v>-1.1805559999999999</v>
      </c>
      <c r="C201">
        <f t="shared" si="9"/>
        <v>0.13681270904444756</v>
      </c>
      <c r="D201">
        <f t="shared" si="10"/>
        <v>1.1532325797021659E-5</v>
      </c>
      <c r="E201">
        <f t="shared" si="11"/>
        <v>0.99998846780719597</v>
      </c>
      <c r="F201" s="4">
        <f>EXP((Result!G$5+B201-Result!P$5)/H$2)</f>
        <v>2.7255240464995476E-5</v>
      </c>
    </row>
    <row r="202" spans="1:6" x14ac:dyDescent="0.2">
      <c r="A202">
        <v>14.02</v>
      </c>
      <c r="B202">
        <v>2.7401450000000001</v>
      </c>
      <c r="C202">
        <f t="shared" si="9"/>
        <v>101.18241946509148</v>
      </c>
      <c r="D202">
        <f t="shared" si="10"/>
        <v>8.5289490600120362E-3</v>
      </c>
      <c r="E202">
        <f t="shared" si="11"/>
        <v>0.99154317873774345</v>
      </c>
      <c r="F202" s="4">
        <f>EXP((Result!G$5+B202-Result!P$5)/H$2)</f>
        <v>2.0157127160278423E-2</v>
      </c>
    </row>
    <row r="203" spans="1:6" x14ac:dyDescent="0.2">
      <c r="A203">
        <v>14.03</v>
      </c>
      <c r="B203">
        <v>-8.9210999999999999E-2</v>
      </c>
      <c r="C203">
        <f t="shared" si="9"/>
        <v>0.86043827701434217</v>
      </c>
      <c r="D203">
        <f t="shared" si="10"/>
        <v>7.2528748301692184E-5</v>
      </c>
      <c r="E203">
        <f t="shared" si="11"/>
        <v>0.99992747651173619</v>
      </c>
      <c r="F203" s="4">
        <f>EXP((Result!G$5+B203-Result!P$5)/H$2)</f>
        <v>1.7141281909485031E-4</v>
      </c>
    </row>
    <row r="204" spans="1:6" x14ac:dyDescent="0.2">
      <c r="A204">
        <v>14.04</v>
      </c>
      <c r="B204">
        <v>-0.47854200000000002</v>
      </c>
      <c r="C204">
        <f t="shared" si="9"/>
        <v>0.44650487051629045</v>
      </c>
      <c r="D204">
        <f t="shared" si="10"/>
        <v>3.7637144039578603E-5</v>
      </c>
      <c r="E204">
        <f t="shared" si="11"/>
        <v>0.99996236427246166</v>
      </c>
      <c r="F204" s="4">
        <f>EXP((Result!G$5+B204-Result!P$5)/H$2)</f>
        <v>8.8950783152458987E-5</v>
      </c>
    </row>
    <row r="205" spans="1:6" x14ac:dyDescent="0.2">
      <c r="A205">
        <v>14.05</v>
      </c>
      <c r="B205">
        <v>-2.0778370000000002</v>
      </c>
      <c r="C205">
        <f t="shared" si="9"/>
        <v>3.0167531524942327E-2</v>
      </c>
      <c r="D205">
        <f t="shared" si="10"/>
        <v>2.5429055858000091E-6</v>
      </c>
      <c r="E205">
        <f t="shared" si="11"/>
        <v>0.9999974571008805</v>
      </c>
      <c r="F205" s="4">
        <f>EXP((Result!G$5+B205-Result!P$5)/H$2)</f>
        <v>6.0098461004855307E-6</v>
      </c>
    </row>
    <row r="206" spans="1:6" x14ac:dyDescent="0.2">
      <c r="A206">
        <v>14.06</v>
      </c>
      <c r="B206">
        <v>-0.58714599999999995</v>
      </c>
      <c r="C206">
        <f t="shared" si="9"/>
        <v>0.37183910989959307</v>
      </c>
      <c r="D206">
        <f t="shared" si="10"/>
        <v>3.1343358298997759E-5</v>
      </c>
      <c r="E206">
        <f t="shared" si="11"/>
        <v>0.99996865762407627</v>
      </c>
      <c r="F206" s="4">
        <f>EXP((Result!G$5+B206-Result!P$5)/H$2)</f>
        <v>7.4076190913745831E-5</v>
      </c>
    </row>
    <row r="207" spans="1:6" x14ac:dyDescent="0.2">
      <c r="A207">
        <v>14.07</v>
      </c>
      <c r="B207">
        <v>-0.436446</v>
      </c>
      <c r="C207">
        <f t="shared" si="9"/>
        <v>0.4793249209905725</v>
      </c>
      <c r="D207">
        <f t="shared" si="10"/>
        <v>4.0403637864513771E-5</v>
      </c>
      <c r="E207">
        <f t="shared" si="11"/>
        <v>0.9999595979945235</v>
      </c>
      <c r="F207" s="4">
        <f>EXP((Result!G$5+B207-Result!P$5)/H$2)</f>
        <v>9.5489052688948155E-5</v>
      </c>
    </row>
    <row r="208" spans="1:6" x14ac:dyDescent="0.2">
      <c r="A208">
        <v>14.08</v>
      </c>
      <c r="B208">
        <v>1.1842250000000001</v>
      </c>
      <c r="C208">
        <f t="shared" si="9"/>
        <v>7.3545880803453176</v>
      </c>
      <c r="D208">
        <f t="shared" si="10"/>
        <v>6.1993879397475888E-4</v>
      </c>
      <c r="E208">
        <f t="shared" si="11"/>
        <v>0.99938044529202374</v>
      </c>
      <c r="F208" s="4">
        <f>EXP((Result!G$5+B208-Result!P$5)/H$2)</f>
        <v>1.4651494590731209E-3</v>
      </c>
    </row>
    <row r="209" spans="1:6" x14ac:dyDescent="0.2">
      <c r="A209">
        <v>14.09</v>
      </c>
      <c r="B209">
        <v>5.9248640000000004</v>
      </c>
      <c r="C209">
        <f t="shared" si="9"/>
        <v>21653.484150497032</v>
      </c>
      <c r="D209">
        <f t="shared" si="10"/>
        <v>1.8252327258796521</v>
      </c>
      <c r="E209">
        <f t="shared" si="11"/>
        <v>0.35395314192696969</v>
      </c>
      <c r="F209" s="4">
        <f>EXP((Result!G$5+B209-Result!P$5)/H$2)</f>
        <v>4.3137141391961578</v>
      </c>
    </row>
    <row r="210" spans="1:6" x14ac:dyDescent="0.2">
      <c r="A210">
        <v>14.1</v>
      </c>
      <c r="B210">
        <v>-0.45449000000000001</v>
      </c>
      <c r="C210">
        <f t="shared" si="9"/>
        <v>0.46497144890487774</v>
      </c>
      <c r="D210">
        <f t="shared" si="10"/>
        <v>3.919374356765494E-5</v>
      </c>
      <c r="E210">
        <f t="shared" si="11"/>
        <v>0.99996080779252161</v>
      </c>
      <c r="F210" s="4">
        <f>EXP((Result!G$5+B210-Result!P$5)/H$2)</f>
        <v>9.262961560934098E-5</v>
      </c>
    </row>
    <row r="211" spans="1:6" x14ac:dyDescent="0.2">
      <c r="A211">
        <v>14.11</v>
      </c>
      <c r="B211">
        <v>-1.2038450000000001</v>
      </c>
      <c r="C211">
        <f t="shared" si="9"/>
        <v>0.1315481313012542</v>
      </c>
      <c r="D211">
        <f t="shared" si="10"/>
        <v>1.1088559818390759E-5</v>
      </c>
      <c r="E211">
        <f t="shared" si="11"/>
        <v>0.99998891156313641</v>
      </c>
      <c r="F211" s="4">
        <f>EXP((Result!G$5+B211-Result!P$5)/H$2)</f>
        <v>2.6206453891441169E-5</v>
      </c>
    </row>
    <row r="212" spans="1:6" x14ac:dyDescent="0.2">
      <c r="A212">
        <v>14.12</v>
      </c>
      <c r="B212">
        <v>1.0067219999999999</v>
      </c>
      <c r="C212">
        <f t="shared" si="9"/>
        <v>5.4534367066559284</v>
      </c>
      <c r="D212">
        <f t="shared" si="10"/>
        <v>4.5968542874303531E-4</v>
      </c>
      <c r="E212">
        <f t="shared" si="11"/>
        <v>0.99954052578485852</v>
      </c>
      <c r="F212" s="4">
        <f>EXP((Result!G$5+B212-Result!P$5)/H$2)</f>
        <v>1.0864102453541199E-3</v>
      </c>
    </row>
    <row r="213" spans="1:6" x14ac:dyDescent="0.2">
      <c r="A213">
        <v>14.13</v>
      </c>
      <c r="B213">
        <v>-1.0727899999999999</v>
      </c>
      <c r="C213">
        <f t="shared" si="9"/>
        <v>0.16405307250913717</v>
      </c>
      <c r="D213">
        <f t="shared" si="10"/>
        <v>1.3828492202161887E-5</v>
      </c>
      <c r="E213">
        <f t="shared" si="11"/>
        <v>0.99998617169902237</v>
      </c>
      <c r="F213" s="4">
        <f>EXP((Result!G$5+B213-Result!P$5)/H$2)</f>
        <v>3.2681948712858403E-5</v>
      </c>
    </row>
    <row r="214" spans="1:6" x14ac:dyDescent="0.2">
      <c r="A214">
        <v>14.14</v>
      </c>
      <c r="B214">
        <v>1.53765</v>
      </c>
      <c r="C214">
        <f t="shared" si="9"/>
        <v>13.34066896035962</v>
      </c>
      <c r="D214">
        <f t="shared" si="10"/>
        <v>1.1245222894541121E-3</v>
      </c>
      <c r="E214">
        <f t="shared" si="11"/>
        <v>0.9988767408405077</v>
      </c>
      <c r="F214" s="4">
        <f>EXP((Result!G$5+B214-Result!P$5)/H$2)</f>
        <v>2.6576707896367627E-3</v>
      </c>
    </row>
    <row r="215" spans="1:6" x14ac:dyDescent="0.2">
      <c r="A215">
        <v>14.15</v>
      </c>
      <c r="B215">
        <v>1.7180230000000001</v>
      </c>
      <c r="C215">
        <f t="shared" si="9"/>
        <v>18.07864224843231</v>
      </c>
      <c r="D215">
        <f t="shared" si="10"/>
        <v>1.52389930608704E-3</v>
      </c>
      <c r="E215">
        <f t="shared" si="11"/>
        <v>0.99847841942948845</v>
      </c>
      <c r="F215" s="4">
        <f>EXP((Result!G$5+B215-Result!P$5)/H$2)</f>
        <v>3.6015494847161382E-3</v>
      </c>
    </row>
    <row r="216" spans="1:6" x14ac:dyDescent="0.2">
      <c r="A216">
        <v>14.16</v>
      </c>
      <c r="B216">
        <v>6.8583829999999999</v>
      </c>
      <c r="C216">
        <f t="shared" si="9"/>
        <v>104383.45378738767</v>
      </c>
      <c r="D216">
        <f t="shared" si="10"/>
        <v>8.7987731936762117</v>
      </c>
      <c r="E216">
        <f t="shared" si="11"/>
        <v>0.10205359183590097</v>
      </c>
      <c r="F216" s="4">
        <f>EXP((Result!G$5+B216-Result!P$5)/H$2)</f>
        <v>20.794823473729394</v>
      </c>
    </row>
    <row r="217" spans="1:6" x14ac:dyDescent="0.2">
      <c r="A217">
        <v>14.17</v>
      </c>
      <c r="B217">
        <v>5.0487349999999998</v>
      </c>
      <c r="C217">
        <f t="shared" si="9"/>
        <v>4947.8796292580537</v>
      </c>
      <c r="D217">
        <f t="shared" si="10"/>
        <v>0.41707060906536719</v>
      </c>
      <c r="E217">
        <f t="shared" si="11"/>
        <v>0.70568113797769938</v>
      </c>
      <c r="F217" s="4">
        <f>EXP((Result!G$5+B217-Result!P$5)/H$2)</f>
        <v>0.98569533509835794</v>
      </c>
    </row>
    <row r="218" spans="1:6" x14ac:dyDescent="0.2">
      <c r="A218">
        <v>14.18</v>
      </c>
      <c r="B218">
        <v>2.059034</v>
      </c>
      <c r="C218">
        <f t="shared" si="9"/>
        <v>32.114495386881636</v>
      </c>
      <c r="D218">
        <f t="shared" si="10"/>
        <v>2.7070206137658451E-3</v>
      </c>
      <c r="E218">
        <f t="shared" si="11"/>
        <v>0.99730028756345113</v>
      </c>
      <c r="F218" s="4">
        <f>EXP((Result!G$5+B218-Result!P$5)/H$2)</f>
        <v>6.397711881409229E-3</v>
      </c>
    </row>
    <row r="219" spans="1:6" x14ac:dyDescent="0.2">
      <c r="A219">
        <v>14.19</v>
      </c>
      <c r="B219">
        <v>2.2992919999999999</v>
      </c>
      <c r="C219">
        <f t="shared" si="9"/>
        <v>48.14046054808081</v>
      </c>
      <c r="D219">
        <f t="shared" si="10"/>
        <v>4.0578940285348232E-3</v>
      </c>
      <c r="E219">
        <f t="shared" si="11"/>
        <v>0.995958505926134</v>
      </c>
      <c r="F219" s="4">
        <f>EXP((Result!G$5+B219-Result!P$5)/H$2)</f>
        <v>9.5903358503580272E-3</v>
      </c>
    </row>
    <row r="220" spans="1:6" x14ac:dyDescent="0.2">
      <c r="A220">
        <v>14.2</v>
      </c>
      <c r="B220">
        <v>1.1995880000000001</v>
      </c>
      <c r="C220">
        <f t="shared" si="9"/>
        <v>7.5474501107139984</v>
      </c>
      <c r="D220">
        <f t="shared" si="10"/>
        <v>6.3619567378966045E-4</v>
      </c>
      <c r="E220">
        <f t="shared" si="11"/>
        <v>0.99936420881381238</v>
      </c>
      <c r="F220" s="4">
        <f>EXP((Result!G$5+B220-Result!P$5)/H$2)</f>
        <v>1.5035706046741353E-3</v>
      </c>
    </row>
    <row r="221" spans="1:6" x14ac:dyDescent="0.2">
      <c r="A221">
        <v>14.21</v>
      </c>
      <c r="B221">
        <v>2.9923999999999999E-2</v>
      </c>
      <c r="C221">
        <f t="shared" si="9"/>
        <v>1.0517122445177272</v>
      </c>
      <c r="D221">
        <f t="shared" si="10"/>
        <v>8.8651765857183514E-5</v>
      </c>
      <c r="E221">
        <f t="shared" si="11"/>
        <v>0.99991135609258175</v>
      </c>
      <c r="F221" s="4">
        <f>EXP((Result!G$5+B221-Result!P$5)/H$2)</f>
        <v>2.0951759763048207E-4</v>
      </c>
    </row>
    <row r="222" spans="1:6" x14ac:dyDescent="0.2">
      <c r="A222">
        <v>14.22</v>
      </c>
      <c r="B222">
        <v>0.11027099999999999</v>
      </c>
      <c r="C222">
        <f t="shared" si="9"/>
        <v>1.2041787623812132</v>
      </c>
      <c r="D222">
        <f t="shared" si="10"/>
        <v>1.015035949702808E-4</v>
      </c>
      <c r="E222">
        <f t="shared" si="11"/>
        <v>0.99989850670696379</v>
      </c>
      <c r="F222" s="4">
        <f>EXP((Result!G$5+B222-Result!P$5)/H$2)</f>
        <v>2.3989132267586357E-4</v>
      </c>
    </row>
    <row r="223" spans="1:6" x14ac:dyDescent="0.2">
      <c r="A223">
        <v>14.23</v>
      </c>
      <c r="B223">
        <v>-0.39934900000000001</v>
      </c>
      <c r="C223">
        <f t="shared" si="9"/>
        <v>0.51024151648544092</v>
      </c>
      <c r="D223">
        <f t="shared" si="10"/>
        <v>4.3009684146849471E-5</v>
      </c>
      <c r="E223">
        <f t="shared" si="11"/>
        <v>0.99995699216560652</v>
      </c>
      <c r="F223" s="4">
        <f>EXP((Result!G$5+B223-Result!P$5)/H$2)</f>
        <v>1.016481240972766E-4</v>
      </c>
    </row>
    <row r="224" spans="1:6" x14ac:dyDescent="0.2">
      <c r="A224">
        <v>14.24</v>
      </c>
      <c r="B224">
        <v>-4.1089919999999998</v>
      </c>
      <c r="C224">
        <f t="shared" si="9"/>
        <v>9.8455316218232398E-4</v>
      </c>
      <c r="D224">
        <f t="shared" si="10"/>
        <v>8.2990739018885471E-8</v>
      </c>
      <c r="E224">
        <f t="shared" si="11"/>
        <v>0.99999991700926794</v>
      </c>
      <c r="F224" s="4">
        <f>EXP((Result!G$5+B224-Result!P$5)/H$2)</f>
        <v>1.9613845360764689E-7</v>
      </c>
    </row>
    <row r="225" spans="1:6" x14ac:dyDescent="0.2">
      <c r="A225">
        <v>14.25</v>
      </c>
      <c r="B225">
        <v>0.71133999999999997</v>
      </c>
      <c r="C225">
        <f t="shared" si="9"/>
        <v>3.3153094537514631</v>
      </c>
      <c r="D225">
        <f t="shared" si="10"/>
        <v>2.7945670402730366E-4</v>
      </c>
      <c r="E225">
        <f t="shared" si="11"/>
        <v>0.99972062137020368</v>
      </c>
      <c r="F225" s="4">
        <f>EXP((Result!G$5+B225-Result!P$5)/H$2)</f>
        <v>6.6046171447795021E-4</v>
      </c>
    </row>
    <row r="226" spans="1:6" x14ac:dyDescent="0.2">
      <c r="A226">
        <v>14.26</v>
      </c>
      <c r="B226">
        <v>2.201695</v>
      </c>
      <c r="C226">
        <f t="shared" si="9"/>
        <v>40.840729895324145</v>
      </c>
      <c r="D226">
        <f t="shared" si="10"/>
        <v>3.4425793205222362E-3</v>
      </c>
      <c r="E226">
        <f t="shared" si="11"/>
        <v>0.996569231372608</v>
      </c>
      <c r="F226" s="4">
        <f>EXP((Result!G$5+B226-Result!P$5)/H$2)</f>
        <v>8.1361148524685557E-3</v>
      </c>
    </row>
    <row r="227" spans="1:6" x14ac:dyDescent="0.2">
      <c r="A227">
        <v>14.27</v>
      </c>
      <c r="B227">
        <v>-3.7940000000000002E-2</v>
      </c>
      <c r="C227">
        <f t="shared" si="9"/>
        <v>0.93807454249602973</v>
      </c>
      <c r="D227">
        <f t="shared" si="10"/>
        <v>7.9072926203381126E-5</v>
      </c>
      <c r="E227">
        <f t="shared" si="11"/>
        <v>0.99992093332582987</v>
      </c>
      <c r="F227" s="4">
        <f>EXP((Result!G$5+B227-Result!P$5)/H$2)</f>
        <v>1.8687918255835126E-4</v>
      </c>
    </row>
    <row r="228" spans="1:6" x14ac:dyDescent="0.2">
      <c r="A228">
        <v>14.28</v>
      </c>
      <c r="B228">
        <v>-0.947604</v>
      </c>
      <c r="C228">
        <f t="shared" si="9"/>
        <v>0.20257665927594951</v>
      </c>
      <c r="D228">
        <f t="shared" si="10"/>
        <v>1.7075753049254547E-5</v>
      </c>
      <c r="E228">
        <f t="shared" si="11"/>
        <v>0.999982924538527</v>
      </c>
      <c r="F228" s="4">
        <f>EXP((Result!G$5+B228-Result!P$5)/H$2)</f>
        <v>4.0356452260350444E-5</v>
      </c>
    </row>
    <row r="229" spans="1:6" x14ac:dyDescent="0.2">
      <c r="A229">
        <v>14.29</v>
      </c>
      <c r="B229">
        <v>3.8327059999999999</v>
      </c>
      <c r="C229">
        <f t="shared" si="9"/>
        <v>637.65849412274201</v>
      </c>
      <c r="D229">
        <f t="shared" si="10"/>
        <v>5.3750017471495479E-2</v>
      </c>
      <c r="E229">
        <f t="shared" si="11"/>
        <v>0.94899168058808647</v>
      </c>
      <c r="F229" s="4">
        <f>EXP((Result!G$5+B229-Result!P$5)/H$2)</f>
        <v>0.12703158729366265</v>
      </c>
    </row>
    <row r="230" spans="1:6" x14ac:dyDescent="0.2">
      <c r="A230">
        <v>14.3</v>
      </c>
      <c r="B230">
        <v>-1.566999</v>
      </c>
      <c r="C230">
        <f t="shared" si="9"/>
        <v>7.1342154270579175E-2</v>
      </c>
      <c r="D230">
        <f t="shared" si="10"/>
        <v>6.0136296682964437E-6</v>
      </c>
      <c r="E230">
        <f t="shared" si="11"/>
        <v>0.99999398640649528</v>
      </c>
      <c r="F230" s="4">
        <f>EXP((Result!G$5+B230-Result!P$5)/H$2)</f>
        <v>1.4212477652962265E-5</v>
      </c>
    </row>
    <row r="231" spans="1:6" x14ac:dyDescent="0.2">
      <c r="A231">
        <v>14.31</v>
      </c>
      <c r="B231">
        <v>-1.106727</v>
      </c>
      <c r="C231">
        <f t="shared" si="9"/>
        <v>0.15493549351684646</v>
      </c>
      <c r="D231">
        <f t="shared" si="10"/>
        <v>1.3059945974596041E-5</v>
      </c>
      <c r="E231">
        <f t="shared" si="11"/>
        <v>0.99998694022458534</v>
      </c>
      <c r="F231" s="4">
        <f>EXP((Result!G$5+B231-Result!P$5)/H$2)</f>
        <v>3.086558377403736E-5</v>
      </c>
    </row>
    <row r="232" spans="1:6" x14ac:dyDescent="0.2">
      <c r="A232">
        <v>14.32</v>
      </c>
      <c r="B232">
        <v>-2.2864399999999998</v>
      </c>
      <c r="C232">
        <f t="shared" si="9"/>
        <v>2.1227274147821482E-2</v>
      </c>
      <c r="D232">
        <f t="shared" si="10"/>
        <v>1.7893062929982799E-6</v>
      </c>
      <c r="E232">
        <f t="shared" si="11"/>
        <v>0.99999821069690875</v>
      </c>
      <c r="F232" s="4">
        <f>EXP((Result!G$5+B232-Result!P$5)/H$2)</f>
        <v>4.2288064124751482E-6</v>
      </c>
    </row>
    <row r="233" spans="1:6" x14ac:dyDescent="0.2">
      <c r="A233">
        <v>14.33</v>
      </c>
      <c r="B233">
        <v>0.41386400000000001</v>
      </c>
      <c r="C233">
        <f t="shared" si="9"/>
        <v>2.008378574011096</v>
      </c>
      <c r="D233">
        <f t="shared" si="10"/>
        <v>1.6929184577237725E-4</v>
      </c>
      <c r="E233">
        <f t="shared" si="11"/>
        <v>0.99983073680910572</v>
      </c>
      <c r="F233" s="4">
        <f>EXP((Result!G$5+B233-Result!P$5)/H$2)</f>
        <v>4.0010055616714383E-4</v>
      </c>
    </row>
    <row r="234" spans="1:6" x14ac:dyDescent="0.2">
      <c r="A234">
        <v>14.34</v>
      </c>
      <c r="B234">
        <v>1.014159</v>
      </c>
      <c r="C234">
        <f t="shared" si="9"/>
        <v>5.5222022999474518</v>
      </c>
      <c r="D234">
        <f t="shared" si="10"/>
        <v>4.654818728819036E-4</v>
      </c>
      <c r="E234">
        <f t="shared" si="11"/>
        <v>0.99953473469968135</v>
      </c>
      <c r="F234" s="4">
        <f>EXP((Result!G$5+B234-Result!P$5)/H$2)</f>
        <v>1.1001094315917779E-3</v>
      </c>
    </row>
    <row r="235" spans="1:6" x14ac:dyDescent="0.2">
      <c r="A235">
        <v>14.35</v>
      </c>
      <c r="B235">
        <v>0.46445399999999998</v>
      </c>
      <c r="C235">
        <f t="shared" si="9"/>
        <v>2.1870810874456894</v>
      </c>
      <c r="D235">
        <f t="shared" si="10"/>
        <v>1.8435518031248099E-4</v>
      </c>
      <c r="E235">
        <f t="shared" si="11"/>
        <v>0.99981567880025557</v>
      </c>
      <c r="F235" s="4">
        <f>EXP((Result!G$5+B235-Result!P$5)/H$2)</f>
        <v>4.3570090360106904E-4</v>
      </c>
    </row>
    <row r="236" spans="1:6" x14ac:dyDescent="0.2">
      <c r="A236">
        <v>14.36</v>
      </c>
      <c r="B236">
        <v>0.96468100000000001</v>
      </c>
      <c r="C236">
        <f t="shared" si="9"/>
        <v>5.080503028324352</v>
      </c>
      <c r="D236">
        <f t="shared" si="10"/>
        <v>4.2824980621030545E-4</v>
      </c>
      <c r="E236">
        <f t="shared" si="11"/>
        <v>0.99957193351317974</v>
      </c>
      <c r="F236" s="4">
        <f>EXP((Result!G$5+B236-Result!P$5)/H$2)</f>
        <v>1.0121159992170889E-3</v>
      </c>
    </row>
    <row r="237" spans="1:6" x14ac:dyDescent="0.2">
      <c r="A237">
        <v>14.37</v>
      </c>
      <c r="B237">
        <v>0.31482900000000003</v>
      </c>
      <c r="C237">
        <f t="shared" si="9"/>
        <v>1.699716832500713</v>
      </c>
      <c r="D237">
        <f t="shared" si="10"/>
        <v>1.4327388450960181E-4</v>
      </c>
      <c r="E237">
        <f t="shared" si="11"/>
        <v>0.99985674663995583</v>
      </c>
      <c r="F237" s="4">
        <f>EXP((Result!G$5+B237-Result!P$5)/H$2)</f>
        <v>3.386102893201015E-4</v>
      </c>
    </row>
    <row r="238" spans="1:6" x14ac:dyDescent="0.2">
      <c r="A238">
        <v>14.38</v>
      </c>
      <c r="B238">
        <v>-1.255061</v>
      </c>
      <c r="C238">
        <f t="shared" si="9"/>
        <v>0.12067221963286195</v>
      </c>
      <c r="D238">
        <f t="shared" si="10"/>
        <v>1.0171798812958273E-5</v>
      </c>
      <c r="E238">
        <f t="shared" si="11"/>
        <v>0.99998982830465144</v>
      </c>
      <c r="F238" s="4">
        <f>EXP((Result!G$5+B238-Result!P$5)/H$2)</f>
        <v>2.4039801466615783E-5</v>
      </c>
    </row>
    <row r="239" spans="1:6" x14ac:dyDescent="0.2">
      <c r="A239">
        <v>14.39</v>
      </c>
      <c r="B239">
        <v>1.0949899999999999</v>
      </c>
      <c r="C239">
        <f t="shared" si="9"/>
        <v>6.3279132021734634</v>
      </c>
      <c r="D239">
        <f t="shared" si="10"/>
        <v>5.3339749773561446E-4</v>
      </c>
      <c r="E239">
        <f t="shared" si="11"/>
        <v>0.99946688686347751</v>
      </c>
      <c r="F239" s="4">
        <f>EXP((Result!G$5+B239-Result!P$5)/H$2)</f>
        <v>1.2606196980634702E-3</v>
      </c>
    </row>
    <row r="240" spans="1:6" x14ac:dyDescent="0.2">
      <c r="A240">
        <v>14.4</v>
      </c>
      <c r="B240">
        <v>2.5550160000000002</v>
      </c>
      <c r="C240">
        <f t="shared" si="9"/>
        <v>74.069028252035153</v>
      </c>
      <c r="D240">
        <f t="shared" si="10"/>
        <v>6.2434855009980373E-3</v>
      </c>
      <c r="E240">
        <f t="shared" si="11"/>
        <v>0.99379525374229927</v>
      </c>
      <c r="F240" s="4">
        <f>EXP((Result!G$5+B240-Result!P$5)/H$2)</f>
        <v>1.475571377920675E-2</v>
      </c>
    </row>
    <row r="241" spans="1:6" x14ac:dyDescent="0.2">
      <c r="A241">
        <v>14.41</v>
      </c>
      <c r="B241">
        <v>9.5020999999999994E-2</v>
      </c>
      <c r="C241">
        <f t="shared" si="9"/>
        <v>1.1736314907760914</v>
      </c>
      <c r="D241">
        <f t="shared" si="10"/>
        <v>9.8928680031304433E-5</v>
      </c>
      <c r="E241">
        <f t="shared" si="11"/>
        <v>0.99990108110588438</v>
      </c>
      <c r="F241" s="4">
        <f>EXP((Result!G$5+B241-Result!P$5)/H$2)</f>
        <v>2.3380582638708898E-4</v>
      </c>
    </row>
    <row r="242" spans="1:6" x14ac:dyDescent="0.2">
      <c r="A242">
        <v>14.42</v>
      </c>
      <c r="B242">
        <v>-2.795032</v>
      </c>
      <c r="C242">
        <f t="shared" si="9"/>
        <v>9.0101350078425381E-3</v>
      </c>
      <c r="D242">
        <f t="shared" si="10"/>
        <v>7.5948947368502903E-7</v>
      </c>
      <c r="E242">
        <f t="shared" si="11"/>
        <v>0.99999924051110312</v>
      </c>
      <c r="F242" s="4">
        <f>EXP((Result!G$5+B242-Result!P$5)/H$2)</f>
        <v>1.7949604095701428E-6</v>
      </c>
    </row>
    <row r="243" spans="1:6" x14ac:dyDescent="0.2">
      <c r="A243">
        <v>14.43</v>
      </c>
      <c r="B243">
        <v>-1.7151350000000001</v>
      </c>
      <c r="C243">
        <f t="shared" si="9"/>
        <v>5.5583704434019027E-2</v>
      </c>
      <c r="D243">
        <f t="shared" si="10"/>
        <v>4.6853058682597557E-6</v>
      </c>
      <c r="E243">
        <f t="shared" si="11"/>
        <v>0.99999531471608383</v>
      </c>
      <c r="F243" s="4">
        <f>EXP((Result!G$5+B243-Result!P$5)/H$2)</f>
        <v>1.1073146938361163E-5</v>
      </c>
    </row>
    <row r="244" spans="1:6" x14ac:dyDescent="0.2">
      <c r="A244">
        <v>14.44</v>
      </c>
      <c r="B244">
        <v>1.164771</v>
      </c>
      <c r="C244">
        <f t="shared" si="9"/>
        <v>7.1174243691281482</v>
      </c>
      <c r="D244">
        <f t="shared" si="10"/>
        <v>5.9994760160608351E-4</v>
      </c>
      <c r="E244">
        <f t="shared" si="11"/>
        <v>0.99940041211970465</v>
      </c>
      <c r="F244" s="4">
        <f>EXP((Result!G$5+B244-Result!P$5)/H$2)</f>
        <v>1.417902722830989E-3</v>
      </c>
    </row>
    <row r="245" spans="1:6" x14ac:dyDescent="0.2">
      <c r="A245">
        <v>14.45</v>
      </c>
      <c r="B245">
        <v>-2.275315</v>
      </c>
      <c r="C245">
        <f t="shared" si="9"/>
        <v>2.1628926440879038E-2</v>
      </c>
      <c r="D245">
        <f t="shared" si="10"/>
        <v>1.8231626878684074E-6</v>
      </c>
      <c r="E245">
        <f t="shared" si="11"/>
        <v>0.99999817684063597</v>
      </c>
      <c r="F245" s="4">
        <f>EXP((Result!G$5+B245-Result!P$5)/H$2)</f>
        <v>4.3088218577291735E-6</v>
      </c>
    </row>
    <row r="246" spans="1:6" x14ac:dyDescent="0.2">
      <c r="A246">
        <v>14.46</v>
      </c>
      <c r="B246">
        <v>-0.94541699999999995</v>
      </c>
      <c r="C246">
        <f t="shared" si="9"/>
        <v>0.20332451510061403</v>
      </c>
      <c r="D246">
        <f t="shared" si="10"/>
        <v>1.7138791907847942E-5</v>
      </c>
      <c r="E246">
        <f t="shared" si="11"/>
        <v>0.99998286150182525</v>
      </c>
      <c r="F246" s="4">
        <f>EXP((Result!G$5+B246-Result!P$5)/H$2)</f>
        <v>4.0505436886681894E-5</v>
      </c>
    </row>
    <row r="247" spans="1:6" x14ac:dyDescent="0.2">
      <c r="A247">
        <v>14.47</v>
      </c>
      <c r="B247">
        <v>-0.89551999999999998</v>
      </c>
      <c r="C247">
        <f t="shared" si="9"/>
        <v>0.22115764007836647</v>
      </c>
      <c r="D247">
        <f t="shared" si="10"/>
        <v>1.8641995876681193E-5</v>
      </c>
      <c r="E247">
        <f t="shared" si="11"/>
        <v>0.99998135835164081</v>
      </c>
      <c r="F247" s="4">
        <f>EXP((Result!G$5+B247-Result!P$5)/H$2)</f>
        <v>4.405807547490709E-5</v>
      </c>
    </row>
    <row r="248" spans="1:6" x14ac:dyDescent="0.2">
      <c r="A248">
        <v>14.48</v>
      </c>
      <c r="B248">
        <v>0.67433100000000001</v>
      </c>
      <c r="C248">
        <f t="shared" si="9"/>
        <v>3.1148897731794252</v>
      </c>
      <c r="D248">
        <f t="shared" si="10"/>
        <v>2.6256276874428192E-4</v>
      </c>
      <c r="E248">
        <f t="shared" si="11"/>
        <v>0.99973750615236712</v>
      </c>
      <c r="F248" s="4">
        <f>EXP((Result!G$5+B248-Result!P$5)/H$2)</f>
        <v>6.2053496625360399E-4</v>
      </c>
    </row>
    <row r="249" spans="1:6" x14ac:dyDescent="0.2">
      <c r="A249">
        <v>14.49</v>
      </c>
      <c r="B249">
        <v>-2.1158670000000002</v>
      </c>
      <c r="C249">
        <f t="shared" si="9"/>
        <v>2.8295102259700698E-2</v>
      </c>
      <c r="D249">
        <f t="shared" si="10"/>
        <v>2.3850732874012577E-6</v>
      </c>
      <c r="E249">
        <f t="shared" si="11"/>
        <v>0.99999761493240125</v>
      </c>
      <c r="F249" s="4">
        <f>EXP((Result!G$5+B249-Result!P$5)/H$2)</f>
        <v>5.6368287818877533E-6</v>
      </c>
    </row>
    <row r="250" spans="1:6" x14ac:dyDescent="0.2">
      <c r="A250">
        <v>14.5</v>
      </c>
      <c r="B250">
        <v>-1.5560799999999999</v>
      </c>
      <c r="C250">
        <f t="shared" si="9"/>
        <v>7.2666829708945169E-2</v>
      </c>
      <c r="D250">
        <f t="shared" si="10"/>
        <v>6.1252902650147462E-6</v>
      </c>
      <c r="E250">
        <f t="shared" si="11"/>
        <v>0.99999387474725399</v>
      </c>
      <c r="F250" s="4">
        <f>EXP((Result!G$5+B250-Result!P$5)/H$2)</f>
        <v>1.447637380605285E-5</v>
      </c>
    </row>
    <row r="251" spans="1:6" x14ac:dyDescent="0.2">
      <c r="A251">
        <v>14.51</v>
      </c>
      <c r="B251">
        <v>-0.41631899999999999</v>
      </c>
      <c r="C251">
        <f t="shared" si="9"/>
        <v>0.49585873789575036</v>
      </c>
      <c r="D251">
        <f t="shared" si="10"/>
        <v>4.1797319522822859E-5</v>
      </c>
      <c r="E251">
        <f t="shared" si="11"/>
        <v>0.99995820442742012</v>
      </c>
      <c r="F251" s="4">
        <f>EXP((Result!G$5+B251-Result!P$5)/H$2)</f>
        <v>9.8782848701776192E-5</v>
      </c>
    </row>
    <row r="252" spans="1:6" x14ac:dyDescent="0.2">
      <c r="A252">
        <v>14.52</v>
      </c>
      <c r="B252">
        <v>4.1134969999999997</v>
      </c>
      <c r="C252">
        <f t="shared" si="9"/>
        <v>1023.4281748464396</v>
      </c>
      <c r="D252">
        <f t="shared" si="10"/>
        <v>8.6267622537508568E-2</v>
      </c>
      <c r="E252">
        <f t="shared" si="11"/>
        <v>0.92058345407001241</v>
      </c>
      <c r="F252" s="4">
        <f>EXP((Result!G$5+B252-Result!P$5)/H$2)</f>
        <v>0.20388296671348677</v>
      </c>
    </row>
    <row r="253" spans="1:6" x14ac:dyDescent="0.2">
      <c r="A253">
        <v>14.53</v>
      </c>
      <c r="B253">
        <v>-1.366619</v>
      </c>
      <c r="C253">
        <f t="shared" si="9"/>
        <v>9.9994145528072759E-2</v>
      </c>
      <c r="D253">
        <f t="shared" si="10"/>
        <v>8.4287861272441723E-6</v>
      </c>
      <c r="E253">
        <f t="shared" si="11"/>
        <v>0.99999157128491656</v>
      </c>
      <c r="F253" s="4">
        <f>EXP((Result!G$5+B253-Result!P$5)/H$2)</f>
        <v>1.9920404328620927E-5</v>
      </c>
    </row>
    <row r="254" spans="1:6" x14ac:dyDescent="0.2">
      <c r="A254">
        <v>14.54</v>
      </c>
      <c r="B254">
        <v>1.9732860000000001</v>
      </c>
      <c r="C254">
        <f t="shared" si="9"/>
        <v>27.794244881756455</v>
      </c>
      <c r="D254">
        <f t="shared" si="10"/>
        <v>2.342854618531696E-3</v>
      </c>
      <c r="E254">
        <f t="shared" si="11"/>
        <v>0.99766262151943663</v>
      </c>
      <c r="F254" s="4">
        <f>EXP((Result!G$5+B254-Result!P$5)/H$2)</f>
        <v>5.5370501255781147E-3</v>
      </c>
    </row>
    <row r="255" spans="1:6" x14ac:dyDescent="0.2">
      <c r="A255">
        <v>14.55</v>
      </c>
      <c r="B255">
        <v>-0.75676200000000005</v>
      </c>
      <c r="C255">
        <f t="shared" si="9"/>
        <v>0.27940766366179298</v>
      </c>
      <c r="D255">
        <f t="shared" si="10"/>
        <v>2.3552053241527554E-5</v>
      </c>
      <c r="E255">
        <f t="shared" si="11"/>
        <v>0.99997644850144474</v>
      </c>
      <c r="F255" s="4">
        <f>EXP((Result!G$5+B255-Result!P$5)/H$2)</f>
        <v>5.5662395065875823E-5</v>
      </c>
    </row>
    <row r="256" spans="1:6" x14ac:dyDescent="0.2">
      <c r="A256">
        <v>14.56</v>
      </c>
      <c r="B256">
        <v>-1.4668019999999999</v>
      </c>
      <c r="C256">
        <f t="shared" si="9"/>
        <v>8.4462808600585457E-2</v>
      </c>
      <c r="D256">
        <f t="shared" si="10"/>
        <v>7.1196063093596395E-6</v>
      </c>
      <c r="E256">
        <f t="shared" si="11"/>
        <v>0.99999288044437906</v>
      </c>
      <c r="F256" s="4">
        <f>EXP((Result!G$5+B256-Result!P$5)/H$2)</f>
        <v>1.6826318072613747E-5</v>
      </c>
    </row>
    <row r="257" spans="1:6" x14ac:dyDescent="0.2">
      <c r="A257">
        <v>14.57</v>
      </c>
      <c r="B257">
        <v>-2.8468369999999998</v>
      </c>
      <c r="C257">
        <f t="shared" ref="C257:C320" si="12">EXP(B257/H$2)</f>
        <v>8.2570119845545228E-3</v>
      </c>
      <c r="D257">
        <f t="shared" si="10"/>
        <v>6.9600662819167953E-7</v>
      </c>
      <c r="E257">
        <f t="shared" si="11"/>
        <v>0.99999930399385628</v>
      </c>
      <c r="F257" s="4">
        <f>EXP((Result!G$5+B257-Result!P$5)/H$2)</f>
        <v>1.6449264745446238E-6</v>
      </c>
    </row>
    <row r="258" spans="1:6" x14ac:dyDescent="0.2">
      <c r="A258">
        <v>14.58</v>
      </c>
      <c r="B258">
        <v>-1.5168250000000001</v>
      </c>
      <c r="C258">
        <f t="shared" si="12"/>
        <v>7.763563619531362E-2</v>
      </c>
      <c r="D258">
        <f t="shared" ref="D258:D321" si="13">EXP(1/H$2*(B258-H$4-J$6))</f>
        <v>6.5441248573810052E-6</v>
      </c>
      <c r="E258">
        <f t="shared" ref="E258:E321" si="14">1/(1+D258)</f>
        <v>0.99999345591796795</v>
      </c>
      <c r="F258" s="4">
        <f>EXP((Result!G$5+B258-Result!P$5)/H$2)</f>
        <v>1.5466238099771393E-5</v>
      </c>
    </row>
    <row r="259" spans="1:6" x14ac:dyDescent="0.2">
      <c r="A259">
        <v>14.59</v>
      </c>
      <c r="B259">
        <v>-1.706772</v>
      </c>
      <c r="C259">
        <f t="shared" si="12"/>
        <v>5.6372477863430748E-2</v>
      </c>
      <c r="D259">
        <f t="shared" si="13"/>
        <v>4.7517937861698878E-6</v>
      </c>
      <c r="E259">
        <f t="shared" si="14"/>
        <v>0.99999524822879315</v>
      </c>
      <c r="F259" s="4">
        <f>EXP((Result!G$5+B259-Result!P$5)/H$2)</f>
        <v>1.1230282994222964E-5</v>
      </c>
    </row>
    <row r="260" spans="1:6" x14ac:dyDescent="0.2">
      <c r="A260">
        <v>14.6</v>
      </c>
      <c r="B260">
        <v>1.83325</v>
      </c>
      <c r="C260">
        <f t="shared" si="12"/>
        <v>21.95246707062481</v>
      </c>
      <c r="D260">
        <f t="shared" si="13"/>
        <v>1.8504348322244519E-3</v>
      </c>
      <c r="E260">
        <f t="shared" si="14"/>
        <v>0.99815298295245614</v>
      </c>
      <c r="F260" s="4">
        <f>EXP((Result!G$5+B260-Result!P$5)/H$2)</f>
        <v>4.3732762328051785E-3</v>
      </c>
    </row>
    <row r="261" spans="1:6" x14ac:dyDescent="0.2">
      <c r="A261">
        <v>14.61</v>
      </c>
      <c r="B261">
        <v>2.0132430000000001</v>
      </c>
      <c r="C261">
        <f t="shared" si="12"/>
        <v>29.72990161487974</v>
      </c>
      <c r="D261">
        <f t="shared" si="13"/>
        <v>2.5060165369929738E-3</v>
      </c>
      <c r="E261">
        <f t="shared" si="14"/>
        <v>0.99750024788315017</v>
      </c>
      <c r="F261" s="4">
        <f>EXP((Result!G$5+B261-Result!P$5)/H$2)</f>
        <v>5.9226633488483477E-3</v>
      </c>
    </row>
    <row r="262" spans="1:6" x14ac:dyDescent="0.2">
      <c r="A262">
        <v>14.62</v>
      </c>
      <c r="B262">
        <v>0.18323600000000001</v>
      </c>
      <c r="C262">
        <f t="shared" si="12"/>
        <v>1.3617055500238777</v>
      </c>
      <c r="D262">
        <f t="shared" si="13"/>
        <v>1.147819683724423E-4</v>
      </c>
      <c r="E262">
        <f t="shared" si="14"/>
        <v>0.99988523120501571</v>
      </c>
      <c r="F262" s="4">
        <f>EXP((Result!G$5+B262-Result!P$5)/H$2)</f>
        <v>2.7127313293944265E-4</v>
      </c>
    </row>
    <row r="263" spans="1:6" x14ac:dyDescent="0.2">
      <c r="A263">
        <v>14.63</v>
      </c>
      <c r="B263">
        <v>-1.4467859999999999</v>
      </c>
      <c r="C263">
        <f t="shared" si="12"/>
        <v>8.7359925623467408E-2</v>
      </c>
      <c r="D263">
        <f t="shared" si="13"/>
        <v>7.3638124040516108E-6</v>
      </c>
      <c r="E263">
        <f t="shared" si="14"/>
        <v>0.99999263624182122</v>
      </c>
      <c r="F263" s="4">
        <f>EXP((Result!G$5+B263-Result!P$5)/H$2)</f>
        <v>1.7403469286600989E-5</v>
      </c>
    </row>
    <row r="264" spans="1:6" x14ac:dyDescent="0.2">
      <c r="A264">
        <v>14.64</v>
      </c>
      <c r="B264">
        <v>-3.0967699999999998</v>
      </c>
      <c r="C264">
        <f t="shared" si="12"/>
        <v>5.4191862995045508E-3</v>
      </c>
      <c r="D264">
        <f t="shared" si="13"/>
        <v>4.5679836615426658E-7</v>
      </c>
      <c r="E264">
        <f t="shared" si="14"/>
        <v>0.99999954320184237</v>
      </c>
      <c r="F264" s="4">
        <f>EXP((Result!G$5+B264-Result!P$5)/H$2)</f>
        <v>1.0795870263019246E-6</v>
      </c>
    </row>
    <row r="265" spans="1:6" x14ac:dyDescent="0.2">
      <c r="A265">
        <v>14.65</v>
      </c>
      <c r="B265">
        <v>-2.0967099999999999</v>
      </c>
      <c r="C265">
        <f t="shared" si="12"/>
        <v>2.9223311693624437E-2</v>
      </c>
      <c r="D265">
        <f t="shared" si="13"/>
        <v>2.4633146560185555E-6</v>
      </c>
      <c r="E265">
        <f t="shared" si="14"/>
        <v>0.99999753669141189</v>
      </c>
      <c r="F265" s="4">
        <f>EXP((Result!G$5+B265-Result!P$5)/H$2)</f>
        <v>5.8217426798740355E-6</v>
      </c>
    </row>
    <row r="266" spans="1:6" x14ac:dyDescent="0.2">
      <c r="A266">
        <v>14.66</v>
      </c>
      <c r="B266">
        <v>-1.306648</v>
      </c>
      <c r="C266">
        <f t="shared" si="12"/>
        <v>0.11062631329535799</v>
      </c>
      <c r="D266">
        <f t="shared" si="13"/>
        <v>9.3250012777028188E-6</v>
      </c>
      <c r="E266">
        <f t="shared" si="14"/>
        <v>0.99999067508567729</v>
      </c>
      <c r="F266" s="4">
        <f>EXP((Result!G$5+B266-Result!P$5)/H$2)</f>
        <v>2.2038499140027638E-5</v>
      </c>
    </row>
    <row r="267" spans="1:6" x14ac:dyDescent="0.2">
      <c r="A267">
        <v>14.67</v>
      </c>
      <c r="B267">
        <v>2.0234299999999998</v>
      </c>
      <c r="C267">
        <f t="shared" si="12"/>
        <v>30.244598526142134</v>
      </c>
      <c r="D267">
        <f t="shared" si="13"/>
        <v>2.549401778823616E-3</v>
      </c>
      <c r="E267">
        <f t="shared" si="14"/>
        <v>0.99745708114303366</v>
      </c>
      <c r="F267" s="4">
        <f>EXP((Result!G$5+B267-Result!P$5)/H$2)</f>
        <v>6.0251990575630274E-3</v>
      </c>
    </row>
    <row r="268" spans="1:6" x14ac:dyDescent="0.2">
      <c r="A268">
        <v>14.68</v>
      </c>
      <c r="B268">
        <v>0.28348200000000001</v>
      </c>
      <c r="C268">
        <f t="shared" si="12"/>
        <v>1.6122721895152035</v>
      </c>
      <c r="D268">
        <f t="shared" si="13"/>
        <v>1.359029310422195E-4</v>
      </c>
      <c r="E268">
        <f t="shared" si="14"/>
        <v>0.99986411553605481</v>
      </c>
      <c r="F268" s="4">
        <f>EXP((Result!G$5+B268-Result!P$5)/H$2)</f>
        <v>3.2118994300438431E-4</v>
      </c>
    </row>
    <row r="269" spans="1:6" x14ac:dyDescent="0.2">
      <c r="A269">
        <v>14.69</v>
      </c>
      <c r="B269">
        <v>-3.6665009999999998</v>
      </c>
      <c r="C269">
        <f t="shared" si="12"/>
        <v>2.0750692728207761E-3</v>
      </c>
      <c r="D269">
        <f t="shared" si="13"/>
        <v>1.7491339125361203E-7</v>
      </c>
      <c r="E269">
        <f t="shared" si="14"/>
        <v>0.99999982508663932</v>
      </c>
      <c r="F269" s="4">
        <f>EXP((Result!G$5+B269-Result!P$5)/H$2)</f>
        <v>4.1338639083507518E-7</v>
      </c>
    </row>
    <row r="270" spans="1:6" x14ac:dyDescent="0.2">
      <c r="A270">
        <v>14.7</v>
      </c>
      <c r="B270">
        <v>-2.266489</v>
      </c>
      <c r="C270">
        <f t="shared" si="12"/>
        <v>2.1952975962299264E-2</v>
      </c>
      <c r="D270">
        <f t="shared" si="13"/>
        <v>1.8504777281266412E-6</v>
      </c>
      <c r="E270">
        <f t="shared" si="14"/>
        <v>0.9999981495256961</v>
      </c>
      <c r="F270" s="4">
        <f>EXP((Result!G$5+B270-Result!P$5)/H$2)</f>
        <v>4.3733776120195504E-6</v>
      </c>
    </row>
    <row r="271" spans="1:6" x14ac:dyDescent="0.2">
      <c r="A271">
        <v>14.71</v>
      </c>
      <c r="B271">
        <v>-2.7464940000000002</v>
      </c>
      <c r="C271">
        <f t="shared" si="12"/>
        <v>9.7779778714150046E-3</v>
      </c>
      <c r="D271">
        <f t="shared" si="13"/>
        <v>8.2421309567513761E-7</v>
      </c>
      <c r="E271">
        <f t="shared" si="14"/>
        <v>0.99999917578758357</v>
      </c>
      <c r="F271" s="4">
        <f>EXP((Result!G$5+B271-Result!P$5)/H$2)</f>
        <v>1.9479267679747399E-6</v>
      </c>
    </row>
    <row r="272" spans="1:6" x14ac:dyDescent="0.2">
      <c r="A272">
        <v>14.72</v>
      </c>
      <c r="B272">
        <v>2.0134989999999999</v>
      </c>
      <c r="C272">
        <f t="shared" si="12"/>
        <v>29.742728062193351</v>
      </c>
      <c r="D272">
        <f t="shared" si="13"/>
        <v>2.5070977141019718E-3</v>
      </c>
      <c r="E272">
        <f t="shared" si="14"/>
        <v>0.99749917210579497</v>
      </c>
      <c r="F272" s="4">
        <f>EXP((Result!G$5+B272-Result!P$5)/H$2)</f>
        <v>5.9252185786094307E-3</v>
      </c>
    </row>
    <row r="273" spans="1:6" x14ac:dyDescent="0.2">
      <c r="A273">
        <v>14.73</v>
      </c>
      <c r="B273">
        <v>-1.5365059999999999</v>
      </c>
      <c r="C273">
        <f t="shared" si="12"/>
        <v>7.510338576980391E-2</v>
      </c>
      <c r="D273">
        <f t="shared" si="13"/>
        <v>6.3306743884107721E-6</v>
      </c>
      <c r="E273">
        <f t="shared" si="14"/>
        <v>0.99999366936568868</v>
      </c>
      <c r="F273" s="4">
        <f>EXP((Result!G$5+B273-Result!P$5)/H$2)</f>
        <v>1.4961774042690073E-5</v>
      </c>
    </row>
    <row r="274" spans="1:6" x14ac:dyDescent="0.2">
      <c r="A274">
        <v>14.74</v>
      </c>
      <c r="B274">
        <v>3.6834699999999998</v>
      </c>
      <c r="C274">
        <f t="shared" si="12"/>
        <v>495.88901830594136</v>
      </c>
      <c r="D274">
        <f t="shared" si="13"/>
        <v>4.1799871943267002E-2</v>
      </c>
      <c r="E274">
        <f t="shared" si="14"/>
        <v>0.95987725371351995</v>
      </c>
      <c r="F274" s="4">
        <f>EXP((Result!G$5+B274-Result!P$5)/H$2)</f>
        <v>9.8788881035080087E-2</v>
      </c>
    </row>
    <row r="275" spans="1:6" x14ac:dyDescent="0.2">
      <c r="A275">
        <v>14.75</v>
      </c>
      <c r="B275">
        <v>-0.56656799999999996</v>
      </c>
      <c r="C275">
        <f t="shared" si="12"/>
        <v>0.38495773287262602</v>
      </c>
      <c r="D275">
        <f t="shared" si="13"/>
        <v>3.2449163711301643E-5</v>
      </c>
      <c r="E275">
        <f t="shared" si="14"/>
        <v>0.99996755188920272</v>
      </c>
      <c r="F275" s="4">
        <f>EXP((Result!G$5+B275-Result!P$5)/H$2)</f>
        <v>7.6689626655183254E-5</v>
      </c>
    </row>
    <row r="276" spans="1:6" x14ac:dyDescent="0.2">
      <c r="A276">
        <v>14.76</v>
      </c>
      <c r="B276">
        <v>0.23342599999999999</v>
      </c>
      <c r="C276">
        <f t="shared" si="12"/>
        <v>1.4818689987390568</v>
      </c>
      <c r="D276">
        <f t="shared" si="13"/>
        <v>1.2491088146213876E-4</v>
      </c>
      <c r="E276">
        <f t="shared" si="14"/>
        <v>0.99987510471931751</v>
      </c>
      <c r="F276" s="4">
        <f>EXP((Result!G$5+B276-Result!P$5)/H$2)</f>
        <v>2.9521157924834073E-4</v>
      </c>
    </row>
    <row r="277" spans="1:6" x14ac:dyDescent="0.2">
      <c r="A277">
        <v>14.77</v>
      </c>
      <c r="B277">
        <v>-2.6546E-2</v>
      </c>
      <c r="C277">
        <f t="shared" si="12"/>
        <v>0.9562576580784159</v>
      </c>
      <c r="D277">
        <f t="shared" si="13"/>
        <v>8.0605631858912487E-5</v>
      </c>
      <c r="E277">
        <f t="shared" si="14"/>
        <v>0.99991940086488529</v>
      </c>
      <c r="F277" s="4">
        <f>EXP((Result!G$5+B277-Result!P$5)/H$2)</f>
        <v>1.9050154477208187E-4</v>
      </c>
    </row>
    <row r="278" spans="1:6" x14ac:dyDescent="0.2">
      <c r="A278">
        <v>14.78</v>
      </c>
      <c r="B278">
        <v>-0.246505</v>
      </c>
      <c r="C278">
        <f t="shared" si="12"/>
        <v>0.66011501348132773</v>
      </c>
      <c r="D278">
        <f t="shared" si="13"/>
        <v>5.5642940280488352E-5</v>
      </c>
      <c r="E278">
        <f t="shared" si="14"/>
        <v>0.999944360155684</v>
      </c>
      <c r="F278" s="4">
        <f>EXP((Result!G$5+B278-Result!P$5)/H$2)</f>
        <v>1.3150527865903318E-4</v>
      </c>
    </row>
    <row r="279" spans="1:6" x14ac:dyDescent="0.2">
      <c r="A279">
        <v>14.79</v>
      </c>
      <c r="B279">
        <v>-1.056438</v>
      </c>
      <c r="C279">
        <f t="shared" si="12"/>
        <v>0.16863587414966438</v>
      </c>
      <c r="D279">
        <f t="shared" si="13"/>
        <v>1.4214789366736821E-5</v>
      </c>
      <c r="E279">
        <f t="shared" si="14"/>
        <v>0.99998578541269068</v>
      </c>
      <c r="F279" s="4">
        <f>EXP((Result!G$5+B279-Result!P$5)/H$2)</f>
        <v>3.3594914778572178E-5</v>
      </c>
    </row>
    <row r="280" spans="1:6" x14ac:dyDescent="0.2">
      <c r="A280">
        <v>14.8</v>
      </c>
      <c r="B280">
        <v>2.2136209999999998</v>
      </c>
      <c r="C280">
        <f t="shared" si="12"/>
        <v>41.669698947428181</v>
      </c>
      <c r="D280">
        <f t="shared" si="13"/>
        <v>3.5124554398629181E-3</v>
      </c>
      <c r="E280">
        <f t="shared" si="14"/>
        <v>0.99649983872066306</v>
      </c>
      <c r="F280" s="4">
        <f>EXP((Result!G$5+B280-Result!P$5)/H$2)</f>
        <v>8.3012585076957402E-3</v>
      </c>
    </row>
    <row r="281" spans="1:6" x14ac:dyDescent="0.2">
      <c r="A281">
        <v>14.81</v>
      </c>
      <c r="B281">
        <v>-2.776329</v>
      </c>
      <c r="C281">
        <f t="shared" si="12"/>
        <v>9.2985931438388757E-3</v>
      </c>
      <c r="D281">
        <f t="shared" si="13"/>
        <v>7.8380441654629998E-7</v>
      </c>
      <c r="E281">
        <f t="shared" si="14"/>
        <v>0.99999921619619792</v>
      </c>
      <c r="F281" s="4">
        <f>EXP((Result!G$5+B281-Result!P$5)/H$2)</f>
        <v>1.8524258008746134E-6</v>
      </c>
    </row>
    <row r="282" spans="1:6" x14ac:dyDescent="0.2">
      <c r="A282">
        <v>14.82</v>
      </c>
      <c r="B282">
        <v>-2.6062609999999999</v>
      </c>
      <c r="C282">
        <f t="shared" si="12"/>
        <v>1.238410855665804E-2</v>
      </c>
      <c r="D282">
        <f t="shared" si="13"/>
        <v>1.0438911383200962E-6</v>
      </c>
      <c r="E282">
        <f t="shared" si="14"/>
        <v>0.99999895610995126</v>
      </c>
      <c r="F282" s="4">
        <f>EXP((Result!G$5+B282-Result!P$5)/H$2)</f>
        <v>2.4671089331815329E-6</v>
      </c>
    </row>
    <row r="283" spans="1:6" x14ac:dyDescent="0.2">
      <c r="A283">
        <v>14.83</v>
      </c>
      <c r="B283">
        <v>-2.2361840000000002</v>
      </c>
      <c r="C283">
        <f t="shared" si="12"/>
        <v>2.3103039964360254E-2</v>
      </c>
      <c r="D283">
        <f t="shared" si="13"/>
        <v>1.9474198386354297E-6</v>
      </c>
      <c r="E283">
        <f t="shared" si="14"/>
        <v>0.99999805258395369</v>
      </c>
      <c r="F283" s="4">
        <f>EXP((Result!G$5+B283-Result!P$5)/H$2)</f>
        <v>4.6024884244962037E-6</v>
      </c>
    </row>
    <row r="284" spans="1:6" x14ac:dyDescent="0.2">
      <c r="A284">
        <v>14.84</v>
      </c>
      <c r="B284">
        <v>-0.22617200000000001</v>
      </c>
      <c r="C284">
        <f t="shared" si="12"/>
        <v>0.68312206354770777</v>
      </c>
      <c r="D284">
        <f t="shared" si="13"/>
        <v>5.7582268862218918E-5</v>
      </c>
      <c r="E284">
        <f t="shared" si="14"/>
        <v>0.99994242104666453</v>
      </c>
      <c r="F284" s="4">
        <f>EXP((Result!G$5+B284-Result!P$5)/H$2)</f>
        <v>1.3608864438820453E-4</v>
      </c>
    </row>
    <row r="285" spans="1:6" x14ac:dyDescent="0.2">
      <c r="A285">
        <v>14.85</v>
      </c>
      <c r="B285">
        <v>-1.0462320000000001</v>
      </c>
      <c r="C285">
        <f t="shared" si="12"/>
        <v>0.1715608634893529</v>
      </c>
      <c r="D285">
        <f t="shared" si="13"/>
        <v>1.4461344896948184E-5</v>
      </c>
      <c r="E285">
        <f t="shared" si="14"/>
        <v>0.99998553886423058</v>
      </c>
      <c r="F285" s="4">
        <f>EXP((Result!G$5+B285-Result!P$5)/H$2)</f>
        <v>3.4177618595838658E-5</v>
      </c>
    </row>
    <row r="286" spans="1:6" x14ac:dyDescent="0.2">
      <c r="A286">
        <v>14.86</v>
      </c>
      <c r="B286">
        <v>-1.046332</v>
      </c>
      <c r="C286">
        <f t="shared" si="12"/>
        <v>0.17153195929205134</v>
      </c>
      <c r="D286">
        <f t="shared" si="13"/>
        <v>1.445890848133654E-5</v>
      </c>
      <c r="E286">
        <f t="shared" si="14"/>
        <v>0.9999855413005756</v>
      </c>
      <c r="F286" s="4">
        <f>EXP((Result!G$5+B286-Result!P$5)/H$2)</f>
        <v>3.4171860425757778E-5</v>
      </c>
    </row>
    <row r="287" spans="1:6" x14ac:dyDescent="0.2">
      <c r="A287">
        <v>14.87</v>
      </c>
      <c r="B287">
        <v>-1.626492</v>
      </c>
      <c r="C287">
        <f t="shared" si="12"/>
        <v>6.4537498899412737E-2</v>
      </c>
      <c r="D287">
        <f t="shared" si="13"/>
        <v>5.440046240084016E-6</v>
      </c>
      <c r="E287">
        <f t="shared" si="14"/>
        <v>0.99999455998335385</v>
      </c>
      <c r="F287" s="4">
        <f>EXP((Result!G$5+B287-Result!P$5)/H$2)</f>
        <v>1.2856883426973295E-5</v>
      </c>
    </row>
    <row r="288" spans="1:6" x14ac:dyDescent="0.2">
      <c r="A288">
        <v>14.88</v>
      </c>
      <c r="B288">
        <v>-0.76666299999999998</v>
      </c>
      <c r="C288">
        <f t="shared" si="12"/>
        <v>0.27478513990734621</v>
      </c>
      <c r="D288">
        <f t="shared" si="13"/>
        <v>2.3162407788900533E-5</v>
      </c>
      <c r="E288">
        <f t="shared" si="14"/>
        <v>0.99997683812869587</v>
      </c>
      <c r="F288" s="4">
        <f>EXP((Result!G$5+B288-Result!P$5)/H$2)</f>
        <v>5.4741515731181031E-5</v>
      </c>
    </row>
    <row r="289" spans="1:6" x14ac:dyDescent="0.2">
      <c r="A289">
        <v>14.89</v>
      </c>
      <c r="B289">
        <v>1.773156</v>
      </c>
      <c r="C289">
        <f t="shared" si="12"/>
        <v>19.838528837416398</v>
      </c>
      <c r="D289">
        <f t="shared" si="13"/>
        <v>1.6722450676155247E-3</v>
      </c>
      <c r="E289">
        <f t="shared" si="14"/>
        <v>0.99833054666748544</v>
      </c>
      <c r="F289" s="4">
        <f>EXP((Result!G$5+B289-Result!P$5)/H$2)</f>
        <v>3.9521465345728002E-3</v>
      </c>
    </row>
    <row r="290" spans="1:6" x14ac:dyDescent="0.2">
      <c r="A290">
        <v>14.9</v>
      </c>
      <c r="B290">
        <v>-0.80707700000000004</v>
      </c>
      <c r="C290">
        <f t="shared" si="12"/>
        <v>0.25669667305151794</v>
      </c>
      <c r="D290">
        <f t="shared" si="13"/>
        <v>2.1637680339184813E-5</v>
      </c>
      <c r="E290">
        <f t="shared" si="14"/>
        <v>0.9999783627878398</v>
      </c>
      <c r="F290" s="4">
        <f>EXP((Result!G$5+B290-Result!P$5)/H$2)</f>
        <v>5.1138009030363443E-5</v>
      </c>
    </row>
    <row r="291" spans="1:6" x14ac:dyDescent="0.2">
      <c r="A291">
        <v>14.91</v>
      </c>
      <c r="B291">
        <v>-2.5673550000000001</v>
      </c>
      <c r="C291">
        <f t="shared" si="12"/>
        <v>1.3223130132457083E-2</v>
      </c>
      <c r="D291">
        <f t="shared" si="13"/>
        <v>1.1146146129916011E-6</v>
      </c>
      <c r="E291">
        <f t="shared" si="14"/>
        <v>0.99999888538662929</v>
      </c>
      <c r="F291" s="4">
        <f>EXP((Result!G$5+B291-Result!P$5)/H$2)</f>
        <v>2.6342552090168674E-6</v>
      </c>
    </row>
    <row r="292" spans="1:6" x14ac:dyDescent="0.2">
      <c r="A292">
        <v>14.92</v>
      </c>
      <c r="B292">
        <v>2.9423689999999998</v>
      </c>
      <c r="C292">
        <f t="shared" si="12"/>
        <v>142.25998677287996</v>
      </c>
      <c r="D292">
        <f t="shared" si="13"/>
        <v>1.1991492068268682E-2</v>
      </c>
      <c r="E292">
        <f t="shared" si="14"/>
        <v>0.9881505999188186</v>
      </c>
      <c r="F292" s="4">
        <f>EXP((Result!G$5+B292-Result!P$5)/H$2)</f>
        <v>2.8340423745152544E-2</v>
      </c>
    </row>
    <row r="293" spans="1:6" x14ac:dyDescent="0.2">
      <c r="A293">
        <v>14.93</v>
      </c>
      <c r="B293">
        <v>8.2091999999999998E-2</v>
      </c>
      <c r="C293">
        <f t="shared" si="12"/>
        <v>1.1483411811575595</v>
      </c>
      <c r="D293">
        <f t="shared" si="13"/>
        <v>9.6796889117540036E-5</v>
      </c>
      <c r="E293">
        <f t="shared" si="14"/>
        <v>0.99990321247961345</v>
      </c>
      <c r="F293" s="4">
        <f>EXP((Result!G$5+B293-Result!P$5)/H$2)</f>
        <v>2.2876759949353806E-4</v>
      </c>
    </row>
    <row r="294" spans="1:6" x14ac:dyDescent="0.2">
      <c r="A294">
        <v>14.94</v>
      </c>
      <c r="B294">
        <v>-0.78820100000000004</v>
      </c>
      <c r="C294">
        <f t="shared" si="12"/>
        <v>0.26499201053925131</v>
      </c>
      <c r="D294">
        <f t="shared" si="13"/>
        <v>2.2336917531204102E-5</v>
      </c>
      <c r="E294">
        <f t="shared" si="14"/>
        <v>0.99997766358139561</v>
      </c>
      <c r="F294" s="4">
        <f>EXP((Result!G$5+B294-Result!P$5)/H$2)</f>
        <v>5.2790570547093546E-5</v>
      </c>
    </row>
    <row r="295" spans="1:6" x14ac:dyDescent="0.2">
      <c r="A295">
        <v>14.95</v>
      </c>
      <c r="B295">
        <v>1.821499</v>
      </c>
      <c r="C295">
        <f t="shared" si="12"/>
        <v>21.522093963539636</v>
      </c>
      <c r="D295">
        <f t="shared" si="13"/>
        <v>1.814157479631645E-3</v>
      </c>
      <c r="E295">
        <f t="shared" si="14"/>
        <v>0.99818912772784563</v>
      </c>
      <c r="F295" s="4">
        <f>EXP((Result!G$5+B295-Result!P$5)/H$2)</f>
        <v>4.2875391502987361E-3</v>
      </c>
    </row>
    <row r="296" spans="1:6" x14ac:dyDescent="0.2">
      <c r="A296">
        <v>14.96</v>
      </c>
      <c r="B296">
        <v>2.8211520000000001</v>
      </c>
      <c r="C296">
        <f t="shared" si="12"/>
        <v>115.97971820645012</v>
      </c>
      <c r="D296">
        <f t="shared" si="13"/>
        <v>9.7762547466918228E-3</v>
      </c>
      <c r="E296">
        <f t="shared" si="14"/>
        <v>0.99031839508927233</v>
      </c>
      <c r="F296" s="4">
        <f>EXP((Result!G$5+B296-Result!P$5)/H$2)</f>
        <v>2.3104981480574618E-2</v>
      </c>
    </row>
    <row r="297" spans="1:6" x14ac:dyDescent="0.2">
      <c r="A297">
        <v>14.97</v>
      </c>
      <c r="B297">
        <v>-1.3192440000000001</v>
      </c>
      <c r="C297">
        <f t="shared" si="12"/>
        <v>0.10830320236480367</v>
      </c>
      <c r="D297">
        <f t="shared" si="13"/>
        <v>9.1291797615520778E-6</v>
      </c>
      <c r="E297">
        <f t="shared" si="14"/>
        <v>0.99999087090357963</v>
      </c>
      <c r="F297" s="4">
        <f>EXP((Result!G$5+B297-Result!P$5)/H$2)</f>
        <v>2.157569895515186E-5</v>
      </c>
    </row>
    <row r="298" spans="1:6" x14ac:dyDescent="0.2">
      <c r="A298">
        <v>14.98</v>
      </c>
      <c r="B298">
        <v>-2.0096620000000001</v>
      </c>
      <c r="C298">
        <f t="shared" si="12"/>
        <v>3.3839733170164997E-2</v>
      </c>
      <c r="D298">
        <f t="shared" si="13"/>
        <v>2.8524457305778468E-6</v>
      </c>
      <c r="E298">
        <f t="shared" si="14"/>
        <v>0.99999714756240587</v>
      </c>
      <c r="F298" s="4">
        <f>EXP((Result!G$5+B298-Result!P$5)/H$2)</f>
        <v>6.7414063449653072E-6</v>
      </c>
    </row>
    <row r="299" spans="1:6" x14ac:dyDescent="0.2">
      <c r="A299">
        <v>14.99</v>
      </c>
      <c r="B299">
        <v>-0.51011099999999998</v>
      </c>
      <c r="C299">
        <f t="shared" si="12"/>
        <v>0.42337532130538985</v>
      </c>
      <c r="D299">
        <f t="shared" si="13"/>
        <v>3.5687489662427954E-5</v>
      </c>
      <c r="E299">
        <f t="shared" si="14"/>
        <v>0.99996431378388917</v>
      </c>
      <c r="F299" s="4">
        <f>EXP((Result!G$5+B299-Result!P$5)/H$2)</f>
        <v>8.4343013669689799E-5</v>
      </c>
    </row>
    <row r="300" spans="1:6" x14ac:dyDescent="0.2">
      <c r="A300">
        <v>15</v>
      </c>
      <c r="B300">
        <v>-1.7405310000000001</v>
      </c>
      <c r="C300">
        <f t="shared" si="12"/>
        <v>5.3255433935230211E-2</v>
      </c>
      <c r="D300">
        <f t="shared" si="13"/>
        <v>4.4890494376754937E-6</v>
      </c>
      <c r="E300">
        <f t="shared" si="14"/>
        <v>0.99999551097071371</v>
      </c>
      <c r="F300" s="4">
        <f>EXP((Result!G$5+B300-Result!P$5)/H$2)</f>
        <v>1.0609318886455327E-5</v>
      </c>
    </row>
    <row r="301" spans="1:6" x14ac:dyDescent="0.2">
      <c r="A301">
        <v>15.01</v>
      </c>
      <c r="B301">
        <v>1.5990869999999999</v>
      </c>
      <c r="C301">
        <f t="shared" si="12"/>
        <v>14.795655851751873</v>
      </c>
      <c r="D301">
        <f t="shared" si="13"/>
        <v>1.247167202921032E-3</v>
      </c>
      <c r="E301">
        <f t="shared" si="14"/>
        <v>0.99875438628565094</v>
      </c>
      <c r="F301" s="4">
        <f>EXP((Result!G$5+B301-Result!P$5)/H$2)</f>
        <v>2.9475270308828142E-3</v>
      </c>
    </row>
    <row r="302" spans="1:6" x14ac:dyDescent="0.2">
      <c r="A302">
        <v>15.02</v>
      </c>
      <c r="B302">
        <v>1.358706</v>
      </c>
      <c r="C302">
        <f t="shared" si="12"/>
        <v>9.8681348872718111</v>
      </c>
      <c r="D302">
        <f t="shared" si="13"/>
        <v>8.318126826360998E-4</v>
      </c>
      <c r="E302">
        <f t="shared" si="14"/>
        <v>0.99916887865463977</v>
      </c>
      <c r="F302" s="4">
        <f>EXP((Result!G$5+B302-Result!P$5)/H$2)</f>
        <v>1.9658874615678052E-3</v>
      </c>
    </row>
    <row r="303" spans="1:6" x14ac:dyDescent="0.2">
      <c r="A303">
        <v>15.03</v>
      </c>
      <c r="B303">
        <v>-1.2016549999999999</v>
      </c>
      <c r="C303">
        <f t="shared" si="12"/>
        <v>0.13203443725758726</v>
      </c>
      <c r="D303">
        <f t="shared" si="13"/>
        <v>1.1129551907244468E-5</v>
      </c>
      <c r="E303">
        <f t="shared" si="14"/>
        <v>0.9999888705719584</v>
      </c>
      <c r="F303" s="4">
        <f>EXP((Result!G$5+B303-Result!P$5)/H$2)</f>
        <v>2.6303333676016744E-5</v>
      </c>
    </row>
    <row r="304" spans="1:6" x14ac:dyDescent="0.2">
      <c r="A304">
        <v>15.04</v>
      </c>
      <c r="B304">
        <v>2.0279739999999999</v>
      </c>
      <c r="C304">
        <f t="shared" si="12"/>
        <v>30.477048244001672</v>
      </c>
      <c r="D304">
        <f t="shared" si="13"/>
        <v>2.5689956155110463E-3</v>
      </c>
      <c r="E304">
        <f t="shared" si="14"/>
        <v>0.99743758721170717</v>
      </c>
      <c r="F304" s="4">
        <f>EXP((Result!G$5+B304-Result!P$5)/H$2)</f>
        <v>6.0715066922888694E-3</v>
      </c>
    </row>
    <row r="305" spans="1:6" x14ac:dyDescent="0.2">
      <c r="A305">
        <v>15.05</v>
      </c>
      <c r="B305">
        <v>7.7590999999999993E-2</v>
      </c>
      <c r="C305">
        <f t="shared" si="12"/>
        <v>1.1396653026189725</v>
      </c>
      <c r="D305">
        <f t="shared" si="13"/>
        <v>9.6065575056286683E-5</v>
      </c>
      <c r="E305">
        <f t="shared" si="14"/>
        <v>0.99990394365265189</v>
      </c>
      <c r="F305" s="4">
        <f>EXP((Result!G$5+B305-Result!P$5)/H$2)</f>
        <v>2.2703922822258152E-4</v>
      </c>
    </row>
    <row r="306" spans="1:6" x14ac:dyDescent="0.2">
      <c r="A306">
        <v>15.06</v>
      </c>
      <c r="B306">
        <v>-1.5727739999999999</v>
      </c>
      <c r="C306">
        <f t="shared" si="12"/>
        <v>7.0651332102169437E-2</v>
      </c>
      <c r="D306">
        <f t="shared" si="13"/>
        <v>5.9553983360646003E-6</v>
      </c>
      <c r="E306">
        <f t="shared" si="14"/>
        <v>0.99999404463713049</v>
      </c>
      <c r="F306" s="4">
        <f>EXP((Result!G$5+B306-Result!P$5)/H$2)</f>
        <v>1.4074855026745285E-5</v>
      </c>
    </row>
    <row r="307" spans="1:6" x14ac:dyDescent="0.2">
      <c r="A307">
        <v>15.07</v>
      </c>
      <c r="B307">
        <v>1.2368729999999999</v>
      </c>
      <c r="C307">
        <f t="shared" si="12"/>
        <v>8.0368081932462445</v>
      </c>
      <c r="D307">
        <f t="shared" si="13"/>
        <v>6.7744503489495286E-4</v>
      </c>
      <c r="E307">
        <f t="shared" si="14"/>
        <v>0.9993230135861898</v>
      </c>
      <c r="F307" s="4">
        <f>EXP((Result!G$5+B307-Result!P$5)/H$2)</f>
        <v>1.6010584207261666E-3</v>
      </c>
    </row>
    <row r="308" spans="1:6" x14ac:dyDescent="0.2">
      <c r="A308">
        <v>15.08</v>
      </c>
      <c r="B308">
        <v>-0.81352199999999997</v>
      </c>
      <c r="C308">
        <f t="shared" si="12"/>
        <v>0.25392420530003301</v>
      </c>
      <c r="D308">
        <f t="shared" si="13"/>
        <v>2.1403981280119544E-5</v>
      </c>
      <c r="E308">
        <f t="shared" si="14"/>
        <v>0.99997859647684062</v>
      </c>
      <c r="F308" s="4">
        <f>EXP((Result!G$5+B308-Result!P$5)/H$2)</f>
        <v>5.058568990901916E-5</v>
      </c>
    </row>
    <row r="309" spans="1:6" x14ac:dyDescent="0.2">
      <c r="A309">
        <v>15.09</v>
      </c>
      <c r="B309">
        <v>1.7060409999999999</v>
      </c>
      <c r="C309">
        <f t="shared" si="12"/>
        <v>17.71731737828609</v>
      </c>
      <c r="D309">
        <f t="shared" si="13"/>
        <v>1.4934422224564608E-3</v>
      </c>
      <c r="E309">
        <f t="shared" si="14"/>
        <v>0.99850878482125427</v>
      </c>
      <c r="F309" s="4">
        <f>EXP((Result!G$5+B309-Result!P$5)/H$2)</f>
        <v>3.5295678955012018E-3</v>
      </c>
    </row>
    <row r="310" spans="1:6" x14ac:dyDescent="0.2">
      <c r="A310">
        <v>15.1</v>
      </c>
      <c r="B310">
        <v>-2.8644159999999999</v>
      </c>
      <c r="C310">
        <f t="shared" si="12"/>
        <v>8.0160322600229487E-3</v>
      </c>
      <c r="D310">
        <f t="shared" si="13"/>
        <v>6.7569377339050952E-7</v>
      </c>
      <c r="E310">
        <f t="shared" si="14"/>
        <v>0.99999932430668315</v>
      </c>
      <c r="F310" s="4">
        <f>EXP((Result!G$5+B310-Result!P$5)/H$2)</f>
        <v>1.5969195285147631E-6</v>
      </c>
    </row>
    <row r="311" spans="1:6" x14ac:dyDescent="0.2">
      <c r="A311">
        <v>15.11</v>
      </c>
      <c r="B311">
        <v>3.365094</v>
      </c>
      <c r="C311">
        <f t="shared" si="12"/>
        <v>290.00961252865568</v>
      </c>
      <c r="D311">
        <f t="shared" si="13"/>
        <v>2.4445721156372394E-2</v>
      </c>
      <c r="E311">
        <f t="shared" si="14"/>
        <v>0.97613761212377492</v>
      </c>
      <c r="F311" s="4">
        <f>EXP((Result!G$5+B311-Result!P$5)/H$2)</f>
        <v>5.7774469797690499E-2</v>
      </c>
    </row>
    <row r="312" spans="1:6" x14ac:dyDescent="0.2">
      <c r="A312">
        <v>15.12</v>
      </c>
      <c r="B312">
        <v>2.3446099999999999</v>
      </c>
      <c r="C312">
        <f t="shared" si="12"/>
        <v>51.960312300698845</v>
      </c>
      <c r="D312">
        <f t="shared" si="13"/>
        <v>4.3798800137198977E-3</v>
      </c>
      <c r="E312">
        <f t="shared" si="14"/>
        <v>0.99563921968084423</v>
      </c>
      <c r="F312" s="4">
        <f>EXP((Result!G$5+B312-Result!P$5)/H$2)</f>
        <v>1.0351310315269873E-2</v>
      </c>
    </row>
    <row r="313" spans="1:6" x14ac:dyDescent="0.2">
      <c r="A313">
        <v>15.13</v>
      </c>
      <c r="B313">
        <v>-1.155864</v>
      </c>
      <c r="C313">
        <f t="shared" si="12"/>
        <v>0.14262473455667549</v>
      </c>
      <c r="D313">
        <f t="shared" si="13"/>
        <v>1.2022237678861802E-5</v>
      </c>
      <c r="E313">
        <f t="shared" si="14"/>
        <v>0.99998797790685356</v>
      </c>
      <c r="F313" s="4">
        <f>EXP((Result!G$5+B313-Result!P$5)/H$2)</f>
        <v>2.8413087232527731E-5</v>
      </c>
    </row>
    <row r="314" spans="1:6" x14ac:dyDescent="0.2">
      <c r="A314">
        <v>15.14</v>
      </c>
      <c r="B314">
        <v>2.0736400000000001</v>
      </c>
      <c r="C314">
        <f t="shared" si="12"/>
        <v>32.914636554636196</v>
      </c>
      <c r="D314">
        <f t="shared" si="13"/>
        <v>2.7744667501270305E-3</v>
      </c>
      <c r="E314">
        <f t="shared" si="14"/>
        <v>0.99723320961779294</v>
      </c>
      <c r="F314" s="4">
        <f>EXP((Result!G$5+B314-Result!P$5)/H$2)</f>
        <v>6.5571125692942172E-3</v>
      </c>
    </row>
    <row r="315" spans="1:6" x14ac:dyDescent="0.2">
      <c r="A315">
        <v>15.15</v>
      </c>
      <c r="B315">
        <v>2.1931319999999999</v>
      </c>
      <c r="C315">
        <f t="shared" si="12"/>
        <v>40.255711544933909</v>
      </c>
      <c r="D315">
        <f t="shared" si="13"/>
        <v>3.3932664879567707E-3</v>
      </c>
      <c r="E315">
        <f t="shared" si="14"/>
        <v>0.9966182088306873</v>
      </c>
      <c r="F315" s="4">
        <f>EXP((Result!G$5+B315-Result!P$5)/H$2)</f>
        <v>8.019570008589022E-3</v>
      </c>
    </row>
    <row r="316" spans="1:6" x14ac:dyDescent="0.2">
      <c r="A316">
        <v>15.16</v>
      </c>
      <c r="B316">
        <v>-1.587321</v>
      </c>
      <c r="C316">
        <f t="shared" si="12"/>
        <v>6.8940680583423605E-2</v>
      </c>
      <c r="D316">
        <f t="shared" si="13"/>
        <v>5.8112027362761473E-6</v>
      </c>
      <c r="E316">
        <f t="shared" si="14"/>
        <v>0.99999418883103353</v>
      </c>
      <c r="F316" s="4">
        <f>EXP((Result!G$5+B316-Result!P$5)/H$2)</f>
        <v>1.3734066376181535E-5</v>
      </c>
    </row>
    <row r="317" spans="1:6" x14ac:dyDescent="0.2">
      <c r="A317">
        <v>15.17</v>
      </c>
      <c r="B317">
        <v>0.17228299999999999</v>
      </c>
      <c r="C317">
        <f t="shared" si="12"/>
        <v>1.3368058394964282</v>
      </c>
      <c r="D317">
        <f t="shared" si="13"/>
        <v>1.1268310214824694E-4</v>
      </c>
      <c r="E317">
        <f t="shared" si="14"/>
        <v>0.99988732959390259</v>
      </c>
      <c r="F317" s="4">
        <f>EXP((Result!G$5+B317-Result!P$5)/H$2)</f>
        <v>2.6631271951970721E-4</v>
      </c>
    </row>
    <row r="318" spans="1:6" x14ac:dyDescent="0.2">
      <c r="A318">
        <v>15.18</v>
      </c>
      <c r="B318">
        <v>0.19192200000000001</v>
      </c>
      <c r="C318">
        <f t="shared" si="12"/>
        <v>1.3817809488401624</v>
      </c>
      <c r="D318">
        <f t="shared" si="13"/>
        <v>1.1647417987290549E-4</v>
      </c>
      <c r="E318">
        <f t="shared" si="14"/>
        <v>0.99988353938478169</v>
      </c>
      <c r="F318" s="4">
        <f>EXP((Result!G$5+B318-Result!P$5)/H$2)</f>
        <v>2.7527246769416076E-4</v>
      </c>
    </row>
    <row r="319" spans="1:6" x14ac:dyDescent="0.2">
      <c r="A319">
        <v>15.19</v>
      </c>
      <c r="B319">
        <v>-0.38838800000000001</v>
      </c>
      <c r="C319">
        <f t="shared" si="12"/>
        <v>0.51975242015501721</v>
      </c>
      <c r="D319">
        <f t="shared" si="13"/>
        <v>4.381138481126661E-5</v>
      </c>
      <c r="E319">
        <f t="shared" si="14"/>
        <v>0.99995619053454199</v>
      </c>
      <c r="F319" s="4">
        <f>EXP((Result!G$5+B319-Result!P$5)/H$2)</f>
        <v>1.0354284548949422E-4</v>
      </c>
    </row>
    <row r="320" spans="1:6" x14ac:dyDescent="0.2">
      <c r="A320">
        <v>15.2</v>
      </c>
      <c r="B320">
        <v>-8.6920000000000001E-3</v>
      </c>
      <c r="C320">
        <f t="shared" si="12"/>
        <v>0.98546139679174227</v>
      </c>
      <c r="D320">
        <f t="shared" si="13"/>
        <v>8.3067296653692303E-5</v>
      </c>
      <c r="E320">
        <f t="shared" si="14"/>
        <v>0.99991693960294903</v>
      </c>
      <c r="F320" s="4">
        <f>EXP((Result!G$5+B320-Result!P$5)/H$2)</f>
        <v>1.9631938820686108E-4</v>
      </c>
    </row>
    <row r="321" spans="1:6" x14ac:dyDescent="0.2">
      <c r="A321">
        <v>15.21</v>
      </c>
      <c r="B321">
        <v>0.50100999999999996</v>
      </c>
      <c r="C321">
        <f t="shared" ref="C321:C384" si="15">EXP(B321/H$2)</f>
        <v>2.3260272102195549</v>
      </c>
      <c r="D321">
        <f t="shared" si="13"/>
        <v>1.9606733751814382E-4</v>
      </c>
      <c r="E321">
        <f t="shared" si="14"/>
        <v>0.99980397109734698</v>
      </c>
      <c r="F321" s="4">
        <f>EXP((Result!G$5+B321-Result!P$5)/H$2)</f>
        <v>4.6338115358903072E-4</v>
      </c>
    </row>
    <row r="322" spans="1:6" x14ac:dyDescent="0.2">
      <c r="A322">
        <v>15.22</v>
      </c>
      <c r="B322">
        <v>1.7107559999999999</v>
      </c>
      <c r="C322">
        <f t="shared" si="15"/>
        <v>17.858631376737197</v>
      </c>
      <c r="D322">
        <f t="shared" ref="D322:D385" si="16">EXP(1/H$2*(B322-H$4-J$6))</f>
        <v>1.5053539745239423E-3</v>
      </c>
      <c r="E322">
        <f t="shared" ref="E322:E385" si="17">1/(1+D322)</f>
        <v>0.99849690870992358</v>
      </c>
      <c r="F322" s="4">
        <f>EXP((Result!G$5+B322-Result!P$5)/H$2)</f>
        <v>3.5577198635146738E-3</v>
      </c>
    </row>
    <row r="323" spans="1:6" x14ac:dyDescent="0.2">
      <c r="A323">
        <v>15.23</v>
      </c>
      <c r="B323">
        <v>-2.1994600000000002</v>
      </c>
      <c r="C323">
        <f t="shared" si="15"/>
        <v>2.4577741343423321E-2</v>
      </c>
      <c r="D323">
        <f t="shared" si="16"/>
        <v>2.0717265413931953E-6</v>
      </c>
      <c r="E323">
        <f t="shared" si="17"/>
        <v>0.99999792827775058</v>
      </c>
      <c r="F323" s="4">
        <f>EXP((Result!G$5+B323-Result!P$5)/H$2)</f>
        <v>4.8962721013282256E-6</v>
      </c>
    </row>
    <row r="324" spans="1:6" x14ac:dyDescent="0.2">
      <c r="A324">
        <v>15.24</v>
      </c>
      <c r="B324">
        <v>0.32032300000000002</v>
      </c>
      <c r="C324">
        <f t="shared" si="15"/>
        <v>1.7155240772959686</v>
      </c>
      <c r="D324">
        <f t="shared" si="16"/>
        <v>1.4460632137314587E-4</v>
      </c>
      <c r="E324">
        <f t="shared" si="17"/>
        <v>0.99985541458659155</v>
      </c>
      <c r="F324" s="4">
        <f>EXP((Result!G$5+B324-Result!P$5)/H$2)</f>
        <v>3.4175934075686404E-4</v>
      </c>
    </row>
    <row r="325" spans="1:6" x14ac:dyDescent="0.2">
      <c r="A325">
        <v>15.25</v>
      </c>
      <c r="B325">
        <v>1.1501079999999999</v>
      </c>
      <c r="C325">
        <f t="shared" si="15"/>
        <v>6.9437358222476577</v>
      </c>
      <c r="D325">
        <f t="shared" si="16"/>
        <v>5.8530690832673074E-4</v>
      </c>
      <c r="E325">
        <f t="shared" si="17"/>
        <v>0.99941503547545052</v>
      </c>
      <c r="F325" s="4">
        <f>EXP((Result!G$5+B325-Result!P$5)/H$2)</f>
        <v>1.3833012362855718E-3</v>
      </c>
    </row>
    <row r="326" spans="1:6" x14ac:dyDescent="0.2">
      <c r="A326">
        <v>15.26</v>
      </c>
      <c r="B326">
        <v>-0.26008999999999999</v>
      </c>
      <c r="C326">
        <f t="shared" si="15"/>
        <v>0.64517683689426097</v>
      </c>
      <c r="D326">
        <f t="shared" si="16"/>
        <v>5.4383759606275278E-5</v>
      </c>
      <c r="E326">
        <f t="shared" si="17"/>
        <v>0.99994561919782621</v>
      </c>
      <c r="F326" s="4">
        <f>EXP((Result!G$5+B326-Result!P$5)/H$2)</f>
        <v>1.2852935925919987E-4</v>
      </c>
    </row>
    <row r="327" spans="1:6" x14ac:dyDescent="0.2">
      <c r="A327">
        <v>15.27</v>
      </c>
      <c r="B327">
        <v>0.22971800000000001</v>
      </c>
      <c r="C327">
        <f t="shared" si="15"/>
        <v>1.4726396118034022</v>
      </c>
      <c r="D327">
        <f t="shared" si="16"/>
        <v>1.2413291063039278E-4</v>
      </c>
      <c r="E327">
        <f t="shared" si="17"/>
        <v>0.99987588249643666</v>
      </c>
      <c r="F327" s="4">
        <f>EXP((Result!G$5+B327-Result!P$5)/H$2)</f>
        <v>2.9337294041110958E-4</v>
      </c>
    </row>
    <row r="328" spans="1:6" x14ac:dyDescent="0.2">
      <c r="A328">
        <v>15.28</v>
      </c>
      <c r="B328">
        <v>-1.3504320000000001</v>
      </c>
      <c r="C328">
        <f t="shared" si="15"/>
        <v>0.10275889706309377</v>
      </c>
      <c r="D328">
        <f t="shared" si="16"/>
        <v>8.6618347648478547E-6</v>
      </c>
      <c r="E328">
        <f t="shared" si="17"/>
        <v>0.99999133824026198</v>
      </c>
      <c r="F328" s="4">
        <f>EXP((Result!G$5+B328-Result!P$5)/H$2)</f>
        <v>2.047118625845232E-5</v>
      </c>
    </row>
    <row r="329" spans="1:6" x14ac:dyDescent="0.2">
      <c r="A329">
        <v>15.29</v>
      </c>
      <c r="B329">
        <v>-1.070538</v>
      </c>
      <c r="C329">
        <f t="shared" si="15"/>
        <v>0.16467674450551134</v>
      </c>
      <c r="D329">
        <f t="shared" si="16"/>
        <v>1.3881063258629542E-5</v>
      </c>
      <c r="E329">
        <f t="shared" si="17"/>
        <v>0.99998611912942259</v>
      </c>
      <c r="F329" s="4">
        <f>EXP((Result!G$5+B329-Result!P$5)/H$2)</f>
        <v>3.2806193970124384E-5</v>
      </c>
    </row>
    <row r="330" spans="1:6" x14ac:dyDescent="0.2">
      <c r="A330">
        <v>15.3</v>
      </c>
      <c r="B330">
        <v>-1.9806220000000001</v>
      </c>
      <c r="C330">
        <f t="shared" si="15"/>
        <v>3.5536691478079412E-2</v>
      </c>
      <c r="D330">
        <f t="shared" si="16"/>
        <v>2.9954870913367619E-6</v>
      </c>
      <c r="E330">
        <f t="shared" si="17"/>
        <v>0.99999700452188167</v>
      </c>
      <c r="F330" s="4">
        <f>EXP((Result!G$5+B330-Result!P$5)/H$2)</f>
        <v>7.0794670928615488E-6</v>
      </c>
    </row>
    <row r="331" spans="1:6" x14ac:dyDescent="0.2">
      <c r="A331">
        <v>15.31</v>
      </c>
      <c r="B331">
        <v>0.39932400000000001</v>
      </c>
      <c r="C331">
        <f t="shared" si="15"/>
        <v>1.9597736475380201</v>
      </c>
      <c r="D331">
        <f t="shared" si="16"/>
        <v>1.6519480061229859E-4</v>
      </c>
      <c r="E331">
        <f t="shared" si="17"/>
        <v>0.99983483248420257</v>
      </c>
      <c r="F331" s="4">
        <f>EXP((Result!G$5+B331-Result!P$5)/H$2)</f>
        <v>3.9041769140947904E-4</v>
      </c>
    </row>
    <row r="332" spans="1:6" x14ac:dyDescent="0.2">
      <c r="A332">
        <v>15.32</v>
      </c>
      <c r="B332">
        <v>-1.9307570000000001</v>
      </c>
      <c r="C332">
        <f t="shared" si="15"/>
        <v>3.8651448805866455E-2</v>
      </c>
      <c r="D332">
        <f t="shared" si="16"/>
        <v>3.2580386958885844E-6</v>
      </c>
      <c r="E332">
        <f t="shared" si="17"/>
        <v>0.99999674197191879</v>
      </c>
      <c r="F332" s="4">
        <f>EXP((Result!G$5+B332-Result!P$5)/H$2)</f>
        <v>7.6999756739127713E-6</v>
      </c>
    </row>
    <row r="333" spans="1:6" x14ac:dyDescent="0.2">
      <c r="A333">
        <v>15.33</v>
      </c>
      <c r="B333">
        <v>-0.12087299999999999</v>
      </c>
      <c r="C333">
        <f t="shared" si="15"/>
        <v>0.81573858971299373</v>
      </c>
      <c r="D333">
        <f t="shared" si="16"/>
        <v>6.8760886671113145E-5</v>
      </c>
      <c r="E333">
        <f t="shared" si="17"/>
        <v>0.99993124384106324</v>
      </c>
      <c r="F333" s="4">
        <f>EXP((Result!G$5+B333-Result!P$5)/H$2)</f>
        <v>1.6250793931710565E-4</v>
      </c>
    </row>
    <row r="334" spans="1:6" x14ac:dyDescent="0.2">
      <c r="A334">
        <v>15.34</v>
      </c>
      <c r="B334">
        <v>3.6890109999999998</v>
      </c>
      <c r="C334">
        <f t="shared" si="15"/>
        <v>500.54038750043753</v>
      </c>
      <c r="D334">
        <f t="shared" si="16"/>
        <v>4.2191948858692568E-2</v>
      </c>
      <c r="E334">
        <f t="shared" si="17"/>
        <v>0.95951614392636875</v>
      </c>
      <c r="F334" s="4">
        <f>EXP((Result!G$5+B334-Result!P$5)/H$2)</f>
        <v>9.9715506834488113E-2</v>
      </c>
    </row>
    <row r="335" spans="1:6" x14ac:dyDescent="0.2">
      <c r="A335">
        <v>15.35</v>
      </c>
      <c r="B335">
        <v>1.8188770000000001</v>
      </c>
      <c r="C335">
        <f t="shared" si="15"/>
        <v>21.42722208189593</v>
      </c>
      <c r="D335">
        <f t="shared" si="16"/>
        <v>1.8061604634499369E-3</v>
      </c>
      <c r="E335">
        <f t="shared" si="17"/>
        <v>0.99819709587070793</v>
      </c>
      <c r="F335" s="4">
        <f>EXP((Result!G$5+B335-Result!P$5)/H$2)</f>
        <v>4.2686391813877749E-3</v>
      </c>
    </row>
    <row r="336" spans="1:6" x14ac:dyDescent="0.2">
      <c r="A336">
        <v>15.36</v>
      </c>
      <c r="B336">
        <v>0.26875399999999999</v>
      </c>
      <c r="C336">
        <f t="shared" si="15"/>
        <v>1.5727551919007539</v>
      </c>
      <c r="D336">
        <f t="shared" si="16"/>
        <v>1.3257193281703334E-4</v>
      </c>
      <c r="E336">
        <f t="shared" si="17"/>
        <v>0.9998674456401706</v>
      </c>
      <c r="F336" s="4">
        <f>EXP((Result!G$5+B336-Result!P$5)/H$2)</f>
        <v>3.1331753641322159E-4</v>
      </c>
    </row>
    <row r="337" spans="1:6" x14ac:dyDescent="0.2">
      <c r="A337">
        <v>15.37</v>
      </c>
      <c r="B337">
        <v>3.9286460000000001</v>
      </c>
      <c r="C337">
        <f t="shared" si="15"/>
        <v>749.53580326213068</v>
      </c>
      <c r="D337">
        <f t="shared" si="16"/>
        <v>6.3180468686889341E-2</v>
      </c>
      <c r="E337">
        <f t="shared" si="17"/>
        <v>0.94057408826845534</v>
      </c>
      <c r="F337" s="4">
        <f>EXP((Result!G$5+B337-Result!P$5)/H$2)</f>
        <v>0.14931930445435457</v>
      </c>
    </row>
    <row r="338" spans="1:6" x14ac:dyDescent="0.2">
      <c r="A338">
        <v>15.38</v>
      </c>
      <c r="B338">
        <v>3.5085229999999998</v>
      </c>
      <c r="C338">
        <f t="shared" si="15"/>
        <v>369.28933959657149</v>
      </c>
      <c r="D338">
        <f t="shared" si="16"/>
        <v>3.112843103056347E-2</v>
      </c>
      <c r="E338">
        <f t="shared" si="17"/>
        <v>0.96981129596101612</v>
      </c>
      <c r="F338" s="4">
        <f>EXP((Result!G$5+B338-Result!P$5)/H$2)</f>
        <v>7.3568236621891561E-2</v>
      </c>
    </row>
    <row r="339" spans="1:6" x14ac:dyDescent="0.2">
      <c r="A339">
        <v>15.39</v>
      </c>
      <c r="B339">
        <v>-1.891608</v>
      </c>
      <c r="C339">
        <f t="shared" si="15"/>
        <v>4.1286979807588775E-2</v>
      </c>
      <c r="D339">
        <f t="shared" si="16"/>
        <v>3.480194973417874E-6</v>
      </c>
      <c r="E339">
        <f t="shared" si="17"/>
        <v>0.99999651981713844</v>
      </c>
      <c r="F339" s="4">
        <f>EXP((Result!G$5+B339-Result!P$5)/H$2)</f>
        <v>8.225014843932805E-6</v>
      </c>
    </row>
    <row r="340" spans="1:6" x14ac:dyDescent="0.2">
      <c r="A340">
        <v>15.4</v>
      </c>
      <c r="B340">
        <v>-0.64169699999999996</v>
      </c>
      <c r="C340">
        <f t="shared" si="15"/>
        <v>0.33918551221195586</v>
      </c>
      <c r="D340">
        <f t="shared" si="16"/>
        <v>2.8590895244879252E-5</v>
      </c>
      <c r="E340">
        <f t="shared" si="17"/>
        <v>0.99997140992217104</v>
      </c>
      <c r="F340" s="4">
        <f>EXP((Result!G$5+B340-Result!P$5)/H$2)</f>
        <v>6.7571081386716167E-5</v>
      </c>
    </row>
    <row r="341" spans="1:6" x14ac:dyDescent="0.2">
      <c r="A341">
        <v>15.41</v>
      </c>
      <c r="B341">
        <v>0.94825599999999999</v>
      </c>
      <c r="C341">
        <f t="shared" si="15"/>
        <v>4.9418288120794189</v>
      </c>
      <c r="D341">
        <f t="shared" si="16"/>
        <v>4.1656056876626353E-4</v>
      </c>
      <c r="E341">
        <f t="shared" si="17"/>
        <v>0.99958361288168851</v>
      </c>
      <c r="F341" s="4">
        <f>EXP((Result!G$5+B341-Result!P$5)/H$2)</f>
        <v>9.8448991728034008E-4</v>
      </c>
    </row>
    <row r="342" spans="1:6" x14ac:dyDescent="0.2">
      <c r="A342">
        <v>15.42</v>
      </c>
      <c r="B342">
        <v>-2.0717690000000002</v>
      </c>
      <c r="C342">
        <f t="shared" si="15"/>
        <v>3.0477549338853872E-2</v>
      </c>
      <c r="D342">
        <f t="shared" si="16"/>
        <v>2.5690378541972835E-6</v>
      </c>
      <c r="E342">
        <f t="shared" si="17"/>
        <v>0.99999743096874572</v>
      </c>
      <c r="F342" s="4">
        <f>EXP((Result!G$5+B342-Result!P$5)/H$2)</f>
        <v>6.0716065182537827E-6</v>
      </c>
    </row>
    <row r="343" spans="1:6" x14ac:dyDescent="0.2">
      <c r="A343">
        <v>15.43</v>
      </c>
      <c r="B343">
        <v>-2.641759</v>
      </c>
      <c r="C343">
        <f t="shared" si="15"/>
        <v>1.1665115347027466E-2</v>
      </c>
      <c r="D343">
        <f t="shared" si="16"/>
        <v>9.8328519025270914E-7</v>
      </c>
      <c r="E343">
        <f t="shared" si="17"/>
        <v>0.99999901671577673</v>
      </c>
      <c r="F343" s="4">
        <f>EXP((Result!G$5+B343-Result!P$5)/H$2)</f>
        <v>2.3238741930901406E-6</v>
      </c>
    </row>
    <row r="344" spans="1:6" x14ac:dyDescent="0.2">
      <c r="A344">
        <v>15.44</v>
      </c>
      <c r="B344">
        <v>-2.04175</v>
      </c>
      <c r="C344">
        <f t="shared" si="15"/>
        <v>3.2058742971422083E-2</v>
      </c>
      <c r="D344">
        <f t="shared" si="16"/>
        <v>2.7023210867734995E-6</v>
      </c>
      <c r="E344">
        <f t="shared" si="17"/>
        <v>0.99999729768621581</v>
      </c>
      <c r="F344" s="4">
        <f>EXP((Result!G$5+B344-Result!P$5)/H$2)</f>
        <v>6.3866051245847436E-6</v>
      </c>
    </row>
    <row r="345" spans="1:6" x14ac:dyDescent="0.2">
      <c r="A345">
        <v>15.45</v>
      </c>
      <c r="B345">
        <v>-2.3817460000000001</v>
      </c>
      <c r="C345">
        <f t="shared" si="15"/>
        <v>1.807814750889148E-2</v>
      </c>
      <c r="D345">
        <f t="shared" si="16"/>
        <v>1.5238576031077665E-6</v>
      </c>
      <c r="E345">
        <f t="shared" si="17"/>
        <v>0.99999847614471893</v>
      </c>
      <c r="F345" s="4">
        <f>EXP((Result!G$5+B345-Result!P$5)/H$2)</f>
        <v>3.6014509248290716E-6</v>
      </c>
    </row>
    <row r="346" spans="1:6" x14ac:dyDescent="0.2">
      <c r="A346">
        <v>15.46</v>
      </c>
      <c r="B346">
        <v>-1.841718</v>
      </c>
      <c r="C346">
        <f t="shared" si="15"/>
        <v>4.4907636062037827E-2</v>
      </c>
      <c r="D346">
        <f t="shared" si="16"/>
        <v>3.7853902130777032E-6</v>
      </c>
      <c r="E346">
        <f t="shared" si="17"/>
        <v>0.99999621462411603</v>
      </c>
      <c r="F346" s="4">
        <f>EXP((Result!G$5+B346-Result!P$5)/H$2)</f>
        <v>8.9463064369824026E-6</v>
      </c>
    </row>
    <row r="347" spans="1:6" x14ac:dyDescent="0.2">
      <c r="A347">
        <v>15.47</v>
      </c>
      <c r="B347">
        <v>-0.89167200000000002</v>
      </c>
      <c r="C347">
        <f t="shared" si="15"/>
        <v>0.22259618999956718</v>
      </c>
      <c r="D347">
        <f t="shared" si="16"/>
        <v>1.8763255271970127E-5</v>
      </c>
      <c r="E347">
        <f t="shared" si="17"/>
        <v>0.99998123709678122</v>
      </c>
      <c r="F347" s="4">
        <f>EXP((Result!G$5+B347-Result!P$5)/H$2)</f>
        <v>4.4344657213526908E-5</v>
      </c>
    </row>
    <row r="348" spans="1:6" x14ac:dyDescent="0.2">
      <c r="A348">
        <v>15.48</v>
      </c>
      <c r="B348">
        <v>0.598356</v>
      </c>
      <c r="C348">
        <f t="shared" si="15"/>
        <v>2.7406139683980206</v>
      </c>
      <c r="D348">
        <f t="shared" si="16"/>
        <v>2.3101401462028221E-4</v>
      </c>
      <c r="E348">
        <f t="shared" si="17"/>
        <v>0.99976903934052896</v>
      </c>
      <c r="F348" s="4">
        <f>EXP((Result!G$5+B348-Result!P$5)/H$2)</f>
        <v>5.4597334744790698E-4</v>
      </c>
    </row>
    <row r="349" spans="1:6" x14ac:dyDescent="0.2">
      <c r="A349">
        <v>15.49</v>
      </c>
      <c r="B349">
        <v>-1.1016349999999999</v>
      </c>
      <c r="C349">
        <f t="shared" si="15"/>
        <v>0.15627049873341661</v>
      </c>
      <c r="D349">
        <f t="shared" si="16"/>
        <v>1.317247729720298E-5</v>
      </c>
      <c r="E349">
        <f t="shared" si="17"/>
        <v>0.99998682769621472</v>
      </c>
      <c r="F349" s="4">
        <f>EXP((Result!G$5+B349-Result!P$5)/H$2)</f>
        <v>3.1131537781189051E-5</v>
      </c>
    </row>
    <row r="350" spans="1:6" x14ac:dyDescent="0.2">
      <c r="A350">
        <v>15.5</v>
      </c>
      <c r="B350">
        <v>-0.911632</v>
      </c>
      <c r="C350">
        <f t="shared" si="15"/>
        <v>0.2152345406447041</v>
      </c>
      <c r="D350">
        <f t="shared" si="16"/>
        <v>1.8142721263421726E-5</v>
      </c>
      <c r="E350">
        <f t="shared" si="17"/>
        <v>0.99998185760788905</v>
      </c>
      <c r="F350" s="4">
        <f>EXP((Result!G$5+B350-Result!P$5)/H$2)</f>
        <v>4.2878101037663152E-5</v>
      </c>
    </row>
    <row r="351" spans="1:6" x14ac:dyDescent="0.2">
      <c r="A351">
        <v>15.51</v>
      </c>
      <c r="B351">
        <v>-0.94164599999999998</v>
      </c>
      <c r="C351">
        <f t="shared" si="15"/>
        <v>0.20462051808689519</v>
      </c>
      <c r="D351">
        <f t="shared" si="16"/>
        <v>1.7248035623406943E-5</v>
      </c>
      <c r="E351">
        <f t="shared" si="17"/>
        <v>0.99998275226186628</v>
      </c>
      <c r="F351" s="4">
        <f>EXP((Result!G$5+B351-Result!P$5)/H$2)</f>
        <v>4.0763621036978709E-5</v>
      </c>
    </row>
    <row r="352" spans="1:6" x14ac:dyDescent="0.2">
      <c r="A352">
        <v>15.52</v>
      </c>
      <c r="B352">
        <v>-0.19164900000000001</v>
      </c>
      <c r="C352">
        <f t="shared" si="15"/>
        <v>0.72403667875073652</v>
      </c>
      <c r="D352">
        <f t="shared" si="16"/>
        <v>6.10310761819235E-5</v>
      </c>
      <c r="E352">
        <f t="shared" si="17"/>
        <v>0.99993897264838305</v>
      </c>
      <c r="F352" s="4">
        <f>EXP((Result!G$5+B352-Result!P$5)/H$2)</f>
        <v>1.4423947835443294E-4</v>
      </c>
    </row>
    <row r="353" spans="1:6" x14ac:dyDescent="0.2">
      <c r="A353">
        <v>15.53</v>
      </c>
      <c r="B353">
        <v>-2.3516409999999999</v>
      </c>
      <c r="C353">
        <f t="shared" si="15"/>
        <v>1.9018808384714304E-2</v>
      </c>
      <c r="D353">
        <f t="shared" si="16"/>
        <v>1.603148538579093E-6</v>
      </c>
      <c r="E353">
        <f t="shared" si="17"/>
        <v>0.99999839685403147</v>
      </c>
      <c r="F353" s="4">
        <f>EXP((Result!G$5+B353-Result!P$5)/H$2)</f>
        <v>3.7888453456078716E-6</v>
      </c>
    </row>
    <row r="354" spans="1:6" x14ac:dyDescent="0.2">
      <c r="A354">
        <v>15.54</v>
      </c>
      <c r="B354">
        <v>-3.441643</v>
      </c>
      <c r="C354">
        <f t="shared" si="15"/>
        <v>3.0309080812398496E-3</v>
      </c>
      <c r="D354">
        <f t="shared" si="16"/>
        <v>2.5548371710356348E-7</v>
      </c>
      <c r="E354">
        <f t="shared" si="17"/>
        <v>0.99999974451634821</v>
      </c>
      <c r="F354" s="4">
        <f>EXP((Result!G$5+B354-Result!P$5)/H$2)</f>
        <v>6.0380449417643362E-7</v>
      </c>
    </row>
    <row r="355" spans="1:6" x14ac:dyDescent="0.2">
      <c r="A355">
        <v>15.55</v>
      </c>
      <c r="B355">
        <v>-4.82165</v>
      </c>
      <c r="C355">
        <f t="shared" si="15"/>
        <v>2.9631296277643097E-4</v>
      </c>
      <c r="D355">
        <f t="shared" si="16"/>
        <v>2.4977048173999534E-8</v>
      </c>
      <c r="E355">
        <f t="shared" si="17"/>
        <v>0.99999997502295246</v>
      </c>
      <c r="F355" s="4">
        <f>EXP((Result!G$5+B355-Result!P$5)/H$2)</f>
        <v>5.9030196169444358E-8</v>
      </c>
    </row>
    <row r="356" spans="1:6" x14ac:dyDescent="0.2">
      <c r="A356">
        <v>15.56</v>
      </c>
      <c r="B356">
        <v>-1.2416469999999999</v>
      </c>
      <c r="C356">
        <f t="shared" si="15"/>
        <v>0.12343064971597736</v>
      </c>
      <c r="D356">
        <f t="shared" si="16"/>
        <v>1.0404314597704989E-5</v>
      </c>
      <c r="E356">
        <f t="shared" si="17"/>
        <v>0.99998959579365099</v>
      </c>
      <c r="F356" s="4">
        <f>EXP((Result!G$5+B356-Result!P$5)/H$2)</f>
        <v>2.4589324063940902E-5</v>
      </c>
    </row>
    <row r="357" spans="1:6" x14ac:dyDescent="0.2">
      <c r="A357">
        <v>15.57</v>
      </c>
      <c r="B357">
        <v>1.7183649999999999</v>
      </c>
      <c r="C357">
        <f t="shared" si="15"/>
        <v>18.089062934894326</v>
      </c>
      <c r="D357">
        <f t="shared" si="16"/>
        <v>1.5247776948869392E-3</v>
      </c>
      <c r="E357">
        <f t="shared" si="17"/>
        <v>0.99847754371250164</v>
      </c>
      <c r="F357" s="4">
        <f>EXP((Result!G$5+B357-Result!P$5)/H$2)</f>
        <v>3.6036254491299421E-3</v>
      </c>
    </row>
    <row r="358" spans="1:6" x14ac:dyDescent="0.2">
      <c r="A358">
        <v>15.58</v>
      </c>
      <c r="B358">
        <v>-2.241619</v>
      </c>
      <c r="C358">
        <f t="shared" si="15"/>
        <v>2.2892438717806336E-2</v>
      </c>
      <c r="D358">
        <f t="shared" si="16"/>
        <v>1.9296676706864043E-6</v>
      </c>
      <c r="E358">
        <f t="shared" si="17"/>
        <v>0.99999807033605281</v>
      </c>
      <c r="F358" s="4">
        <f>EXP((Result!G$5+B358-Result!P$5)/H$2)</f>
        <v>4.5605333484134038E-6</v>
      </c>
    </row>
    <row r="359" spans="1:6" x14ac:dyDescent="0.2">
      <c r="A359">
        <v>15.59</v>
      </c>
      <c r="B359">
        <v>2.788405</v>
      </c>
      <c r="C359">
        <f t="shared" si="15"/>
        <v>109.75375424733255</v>
      </c>
      <c r="D359">
        <f t="shared" si="16"/>
        <v>9.2514508357208584E-3</v>
      </c>
      <c r="E359">
        <f t="shared" si="17"/>
        <v>0.99083335393963501</v>
      </c>
      <c r="F359" s="4">
        <f>EXP((Result!G$5+B359-Result!P$5)/H$2)</f>
        <v>2.1864671672974734E-2</v>
      </c>
    </row>
    <row r="360" spans="1:6" x14ac:dyDescent="0.2">
      <c r="A360">
        <v>15.6</v>
      </c>
      <c r="B360">
        <v>-3.0915780000000002</v>
      </c>
      <c r="C360">
        <f t="shared" si="15"/>
        <v>5.4668018767246576E-3</v>
      </c>
      <c r="D360">
        <f t="shared" si="16"/>
        <v>4.6081201629942235E-7</v>
      </c>
      <c r="E360">
        <f t="shared" si="17"/>
        <v>0.99999953918819606</v>
      </c>
      <c r="F360" s="4">
        <f>EXP((Result!G$5+B360-Result!P$5)/H$2)</f>
        <v>1.0890727971493624E-6</v>
      </c>
    </row>
    <row r="361" spans="1:6" x14ac:dyDescent="0.2">
      <c r="A361">
        <v>15.61</v>
      </c>
      <c r="B361">
        <v>1.138431</v>
      </c>
      <c r="C361">
        <f t="shared" si="15"/>
        <v>6.8084543190277174</v>
      </c>
      <c r="D361">
        <f t="shared" si="16"/>
        <v>5.7390365215016889E-4</v>
      </c>
      <c r="E361">
        <f t="shared" si="17"/>
        <v>0.99942642552433625</v>
      </c>
      <c r="F361" s="4">
        <f>EXP((Result!G$5+B361-Result!P$5)/H$2)</f>
        <v>1.3563510360704199E-3</v>
      </c>
    </row>
    <row r="362" spans="1:6" x14ac:dyDescent="0.2">
      <c r="A362">
        <v>15.62</v>
      </c>
      <c r="B362">
        <v>1.0984419999999999</v>
      </c>
      <c r="C362">
        <f t="shared" si="15"/>
        <v>6.3648257644235988</v>
      </c>
      <c r="D362">
        <f t="shared" si="16"/>
        <v>5.3650896082149658E-4</v>
      </c>
      <c r="E362">
        <f t="shared" si="17"/>
        <v>0.99946377872669656</v>
      </c>
      <c r="F362" s="4">
        <f>EXP((Result!G$5+B362-Result!P$5)/H$2)</f>
        <v>1.2679732602239855E-3</v>
      </c>
    </row>
    <row r="363" spans="1:6" x14ac:dyDescent="0.2">
      <c r="A363">
        <v>15.63</v>
      </c>
      <c r="B363">
        <v>-0.48154799999999998</v>
      </c>
      <c r="C363">
        <f t="shared" si="15"/>
        <v>0.44424909906847654</v>
      </c>
      <c r="D363">
        <f t="shared" si="16"/>
        <v>3.744699875672076E-5</v>
      </c>
      <c r="E363">
        <f t="shared" si="17"/>
        <v>0.99996255440346848</v>
      </c>
      <c r="F363" s="4">
        <f>EXP((Result!G$5+B363-Result!P$5)/H$2)</f>
        <v>8.8501398050200465E-5</v>
      </c>
    </row>
    <row r="364" spans="1:6" x14ac:dyDescent="0.2">
      <c r="A364">
        <v>15.64</v>
      </c>
      <c r="B364">
        <v>-1.0715049999999999</v>
      </c>
      <c r="C364">
        <f t="shared" si="15"/>
        <v>0.16440865224918194</v>
      </c>
      <c r="D364">
        <f t="shared" si="16"/>
        <v>1.3858465012711871E-5</v>
      </c>
      <c r="E364">
        <f t="shared" si="17"/>
        <v>0.9999861417270417</v>
      </c>
      <c r="F364" s="4">
        <f>EXP((Result!G$5+B364-Result!P$5)/H$2)</f>
        <v>3.2752785781922461E-5</v>
      </c>
    </row>
    <row r="365" spans="1:6" x14ac:dyDescent="0.2">
      <c r="A365">
        <v>15.65</v>
      </c>
      <c r="B365">
        <v>1.5785750000000001</v>
      </c>
      <c r="C365">
        <f t="shared" si="15"/>
        <v>14.293037574596516</v>
      </c>
      <c r="D365">
        <f t="shared" si="16"/>
        <v>1.2048001029331926E-3</v>
      </c>
      <c r="E365">
        <f t="shared" si="17"/>
        <v>0.99879664969363979</v>
      </c>
      <c r="F365" s="4">
        <f>EXP((Result!G$5+B365-Result!P$5)/H$2)</f>
        <v>2.8473975757930766E-3</v>
      </c>
    </row>
    <row r="366" spans="1:6" x14ac:dyDescent="0.2">
      <c r="A366">
        <v>15.66</v>
      </c>
      <c r="B366">
        <v>-1.2013259999999999</v>
      </c>
      <c r="C366">
        <f t="shared" si="15"/>
        <v>0.13210764934205732</v>
      </c>
      <c r="D366">
        <f t="shared" si="16"/>
        <v>1.1135723158557912E-5</v>
      </c>
      <c r="E366">
        <f t="shared" si="17"/>
        <v>0.99998886440084445</v>
      </c>
      <c r="F366" s="4">
        <f>EXP((Result!G$5+B366-Result!P$5)/H$2)</f>
        <v>2.6317918673135176E-5</v>
      </c>
    </row>
    <row r="367" spans="1:6" x14ac:dyDescent="0.2">
      <c r="A367">
        <v>15.67</v>
      </c>
      <c r="B367">
        <v>-1.2111989999999999</v>
      </c>
      <c r="C367">
        <f t="shared" si="15"/>
        <v>0.12992818837563708</v>
      </c>
      <c r="D367">
        <f t="shared" si="16"/>
        <v>1.095201029955382E-5</v>
      </c>
      <c r="E367">
        <f t="shared" si="17"/>
        <v>0.99998904810964562</v>
      </c>
      <c r="F367" s="4">
        <f>EXP((Result!G$5+B367-Result!P$5)/H$2)</f>
        <v>2.5883735817326289E-5</v>
      </c>
    </row>
    <row r="368" spans="1:6" x14ac:dyDescent="0.2">
      <c r="A368">
        <v>15.68</v>
      </c>
      <c r="B368">
        <v>-2.501061</v>
      </c>
      <c r="C368">
        <f t="shared" si="15"/>
        <v>1.4785805949942159E-2</v>
      </c>
      <c r="D368">
        <f t="shared" si="16"/>
        <v>1.2463369271554884E-6</v>
      </c>
      <c r="E368">
        <f t="shared" si="17"/>
        <v>0.99999875366462609</v>
      </c>
      <c r="F368" s="4">
        <f>EXP((Result!G$5+B368-Result!P$5)/H$2)</f>
        <v>2.9455647757366654E-6</v>
      </c>
    </row>
    <row r="369" spans="1:6" x14ac:dyDescent="0.2">
      <c r="A369">
        <v>15.69</v>
      </c>
      <c r="B369">
        <v>-3.2409140000000001</v>
      </c>
      <c r="C369">
        <f t="shared" si="15"/>
        <v>4.2506613020566828E-3</v>
      </c>
      <c r="D369">
        <f t="shared" si="16"/>
        <v>3.5830012672422482E-7</v>
      </c>
      <c r="E369">
        <f t="shared" si="17"/>
        <v>0.99999964170000166</v>
      </c>
      <c r="F369" s="4">
        <f>EXP((Result!G$5+B369-Result!P$5)/H$2)</f>
        <v>8.4679849359000241E-7</v>
      </c>
    </row>
    <row r="370" spans="1:6" x14ac:dyDescent="0.2">
      <c r="A370">
        <v>15.7</v>
      </c>
      <c r="B370">
        <v>-1.0207390000000001</v>
      </c>
      <c r="C370">
        <f t="shared" si="15"/>
        <v>0.17909058826160695</v>
      </c>
      <c r="D370">
        <f t="shared" si="16"/>
        <v>1.5096046452395977E-5</v>
      </c>
      <c r="E370">
        <f t="shared" si="17"/>
        <v>0.99998490418143471</v>
      </c>
      <c r="F370" s="4">
        <f>EXP((Result!G$5+B370-Result!P$5)/H$2)</f>
        <v>3.5677658034691885E-5</v>
      </c>
    </row>
    <row r="371" spans="1:6" x14ac:dyDescent="0.2">
      <c r="A371">
        <v>15.71</v>
      </c>
      <c r="B371">
        <v>1.1194599999999999</v>
      </c>
      <c r="C371">
        <f t="shared" si="15"/>
        <v>6.5942661446604864</v>
      </c>
      <c r="D371">
        <f t="shared" si="16"/>
        <v>5.5584913202609445E-4</v>
      </c>
      <c r="E371">
        <f t="shared" si="17"/>
        <v>0.99944445966458717</v>
      </c>
      <c r="F371" s="4">
        <f>EXP((Result!G$5+B371-Result!P$5)/H$2)</f>
        <v>1.3136813876297852E-3</v>
      </c>
    </row>
    <row r="372" spans="1:6" x14ac:dyDescent="0.2">
      <c r="A372">
        <v>15.72</v>
      </c>
      <c r="B372">
        <v>3.4396550000000001</v>
      </c>
      <c r="C372">
        <f t="shared" si="15"/>
        <v>328.83081773328752</v>
      </c>
      <c r="D372">
        <f t="shared" si="16"/>
        <v>2.7718069093780735E-2</v>
      </c>
      <c r="E372">
        <f t="shared" si="17"/>
        <v>0.97302950105934982</v>
      </c>
      <c r="F372" s="4">
        <f>EXP((Result!G$5+B372-Result!P$5)/H$2)</f>
        <v>6.5508263612484643E-2</v>
      </c>
    </row>
    <row r="373" spans="1:6" x14ac:dyDescent="0.2">
      <c r="A373">
        <v>15.73</v>
      </c>
      <c r="B373">
        <v>1.349845</v>
      </c>
      <c r="C373">
        <f t="shared" si="15"/>
        <v>9.7218972709795821</v>
      </c>
      <c r="D373">
        <f t="shared" si="16"/>
        <v>8.1948590505351543E-4</v>
      </c>
      <c r="E373">
        <f t="shared" si="17"/>
        <v>0.99918118510221421</v>
      </c>
      <c r="F373" s="4">
        <f>EXP((Result!G$5+B373-Result!P$5)/H$2)</f>
        <v>1.9367546315485025E-3</v>
      </c>
    </row>
    <row r="374" spans="1:6" x14ac:dyDescent="0.2">
      <c r="A374">
        <v>15.74</v>
      </c>
      <c r="B374">
        <v>0.120043</v>
      </c>
      <c r="C374">
        <f t="shared" si="15"/>
        <v>1.2241697357995227</v>
      </c>
      <c r="D374">
        <f t="shared" si="16"/>
        <v>1.0318869001788098E-4</v>
      </c>
      <c r="E374">
        <f t="shared" si="17"/>
        <v>0.99989682195678931</v>
      </c>
      <c r="F374" s="4">
        <f>EXP((Result!G$5+B374-Result!P$5)/H$2)</f>
        <v>2.4387383856529218E-4</v>
      </c>
    </row>
    <row r="375" spans="1:6" x14ac:dyDescent="0.2">
      <c r="A375">
        <v>15.75</v>
      </c>
      <c r="B375">
        <v>-0.94975900000000002</v>
      </c>
      <c r="C375">
        <f t="shared" si="15"/>
        <v>0.20184243670281635</v>
      </c>
      <c r="D375">
        <f t="shared" si="16"/>
        <v>1.7013863375553642E-5</v>
      </c>
      <c r="E375">
        <f t="shared" si="17"/>
        <v>0.99998298642609118</v>
      </c>
      <c r="F375" s="4">
        <f>EXP((Result!G$5+B375-Result!P$5)/H$2)</f>
        <v>4.0210183591852051E-5</v>
      </c>
    </row>
    <row r="376" spans="1:6" x14ac:dyDescent="0.2">
      <c r="A376">
        <v>15.76</v>
      </c>
      <c r="B376">
        <v>-1.6295379999999999</v>
      </c>
      <c r="C376">
        <f t="shared" si="15"/>
        <v>6.4207123785753564E-2</v>
      </c>
      <c r="D376">
        <f t="shared" si="16"/>
        <v>5.4121979979685202E-6</v>
      </c>
      <c r="E376">
        <f t="shared" si="17"/>
        <v>0.99999458783129369</v>
      </c>
      <c r="F376" s="4">
        <f>EXP((Result!G$5+B376-Result!P$5)/H$2)</f>
        <v>1.2791067515357137E-5</v>
      </c>
    </row>
    <row r="377" spans="1:6" x14ac:dyDescent="0.2">
      <c r="A377">
        <v>15.77</v>
      </c>
      <c r="B377">
        <v>4.0807070000000003</v>
      </c>
      <c r="C377">
        <f t="shared" si="15"/>
        <v>968.41886060920115</v>
      </c>
      <c r="D377">
        <f t="shared" si="16"/>
        <v>8.1630733625028429E-2</v>
      </c>
      <c r="E377">
        <f t="shared" si="17"/>
        <v>0.92452994253274656</v>
      </c>
      <c r="F377" s="4">
        <f>EXP((Result!G$5+B377-Result!P$5)/H$2)</f>
        <v>0.19292424732387733</v>
      </c>
    </row>
    <row r="378" spans="1:6" x14ac:dyDescent="0.2">
      <c r="A378">
        <v>15.78</v>
      </c>
      <c r="B378">
        <v>2.5709599999999999</v>
      </c>
      <c r="C378">
        <f t="shared" si="15"/>
        <v>76.085814128363936</v>
      </c>
      <c r="D378">
        <f t="shared" si="16"/>
        <v>6.4134860217910233E-3</v>
      </c>
      <c r="E378">
        <f t="shared" si="17"/>
        <v>0.99362738465762945</v>
      </c>
      <c r="F378" s="4">
        <f>EXP((Result!G$5+B378-Result!P$5)/H$2)</f>
        <v>1.5157489202043292E-2</v>
      </c>
    </row>
    <row r="379" spans="1:6" x14ac:dyDescent="0.2">
      <c r="A379">
        <v>15.79</v>
      </c>
      <c r="B379">
        <v>-1.288775</v>
      </c>
      <c r="C379">
        <f t="shared" si="15"/>
        <v>0.11400844782896428</v>
      </c>
      <c r="D379">
        <f t="shared" si="16"/>
        <v>9.6100908545654103E-6</v>
      </c>
      <c r="E379">
        <f t="shared" si="17"/>
        <v>0.99999039000149836</v>
      </c>
      <c r="F379" s="4">
        <f>EXP((Result!G$5+B379-Result!P$5)/H$2)</f>
        <v>2.2712273459988278E-5</v>
      </c>
    </row>
    <row r="380" spans="1:6" x14ac:dyDescent="0.2">
      <c r="A380">
        <v>15.8</v>
      </c>
      <c r="B380">
        <v>3.59144</v>
      </c>
      <c r="C380">
        <f t="shared" si="15"/>
        <v>424.66004884463905</v>
      </c>
      <c r="D380">
        <f t="shared" si="16"/>
        <v>3.5795782939028548E-2</v>
      </c>
      <c r="E380">
        <f t="shared" si="17"/>
        <v>0.96544127372534827</v>
      </c>
      <c r="F380" s="4">
        <f>EXP((Result!G$5+B380-Result!P$5)/H$2)</f>
        <v>8.4598951573842035E-2</v>
      </c>
    </row>
    <row r="381" spans="1:6" x14ac:dyDescent="0.2">
      <c r="A381">
        <v>15.81</v>
      </c>
      <c r="B381">
        <v>-0.43840299999999999</v>
      </c>
      <c r="C381">
        <f t="shared" si="15"/>
        <v>0.47774700350179028</v>
      </c>
      <c r="D381">
        <f t="shared" si="16"/>
        <v>4.027063078725799E-5</v>
      </c>
      <c r="E381">
        <f t="shared" si="17"/>
        <v>0.99995973099087121</v>
      </c>
      <c r="F381" s="4">
        <f>EXP((Result!G$5+B381-Result!P$5)/H$2)</f>
        <v>9.5174706741915445E-5</v>
      </c>
    </row>
    <row r="382" spans="1:6" x14ac:dyDescent="0.2">
      <c r="A382">
        <v>15.82</v>
      </c>
      <c r="B382">
        <v>-2.6482700000000001</v>
      </c>
      <c r="C382">
        <f t="shared" si="15"/>
        <v>1.1537842438031298E-2</v>
      </c>
      <c r="D382">
        <f t="shared" si="16"/>
        <v>9.7255700087666649E-7</v>
      </c>
      <c r="E382">
        <f t="shared" si="17"/>
        <v>0.99999902744394498</v>
      </c>
      <c r="F382" s="4">
        <f>EXP((Result!G$5+B382-Result!P$5)/H$2)</f>
        <v>2.2985194306298597E-6</v>
      </c>
    </row>
    <row r="383" spans="1:6" x14ac:dyDescent="0.2">
      <c r="A383">
        <v>15.83</v>
      </c>
      <c r="B383">
        <v>0.71181899999999998</v>
      </c>
      <c r="C383">
        <f t="shared" si="15"/>
        <v>3.3179862426866977</v>
      </c>
      <c r="D383">
        <f t="shared" si="16"/>
        <v>2.7968233805141321E-4</v>
      </c>
      <c r="E383">
        <f t="shared" si="17"/>
        <v>0.99972039586228767</v>
      </c>
      <c r="F383" s="4">
        <f>EXP((Result!G$5+B383-Result!P$5)/H$2)</f>
        <v>6.6099497287633595E-4</v>
      </c>
    </row>
    <row r="384" spans="1:6" x14ac:dyDescent="0.2">
      <c r="A384">
        <v>15.84</v>
      </c>
      <c r="B384">
        <v>1.0218959999999999</v>
      </c>
      <c r="C384">
        <f t="shared" si="15"/>
        <v>5.5946622519052411</v>
      </c>
      <c r="D384">
        <f t="shared" si="16"/>
        <v>4.7158972484280781E-4</v>
      </c>
      <c r="E384">
        <f t="shared" si="17"/>
        <v>0.99952863256719504</v>
      </c>
      <c r="F384" s="4">
        <f>EXP((Result!G$5+B384-Result!P$5)/H$2)</f>
        <v>1.1145445921005152E-3</v>
      </c>
    </row>
    <row r="385" spans="1:6" x14ac:dyDescent="0.2">
      <c r="A385">
        <v>15.85</v>
      </c>
      <c r="B385">
        <v>-0.838036</v>
      </c>
      <c r="C385">
        <f t="shared" ref="C385:C448" si="18">EXP(B385/H$2)</f>
        <v>0.24364973705625217</v>
      </c>
      <c r="D385">
        <f t="shared" si="16"/>
        <v>2.0537917622685932E-5</v>
      </c>
      <c r="E385">
        <f t="shared" si="17"/>
        <v>0.9999794625041748</v>
      </c>
      <c r="F385" s="4">
        <f>EXP((Result!G$5+B385-Result!P$5)/H$2)</f>
        <v>4.8538854460835523E-5</v>
      </c>
    </row>
    <row r="386" spans="1:6" x14ac:dyDescent="0.2">
      <c r="A386">
        <v>15.86</v>
      </c>
      <c r="B386">
        <v>0.101989</v>
      </c>
      <c r="C386">
        <f t="shared" si="18"/>
        <v>1.1874917415795303</v>
      </c>
      <c r="D386">
        <f t="shared" ref="D386:D449" si="19">EXP(1/H$2*(B386-H$4-J$6))</f>
        <v>1.0009699932715107E-4</v>
      </c>
      <c r="E386">
        <f t="shared" ref="E386:E449" si="20">1/(1+D386)</f>
        <v>0.99989991301907921</v>
      </c>
      <c r="F386" s="4">
        <f>EXP((Result!G$5+B386-Result!P$5)/H$2)</f>
        <v>2.3656700604058248E-4</v>
      </c>
    </row>
    <row r="387" spans="1:6" x14ac:dyDescent="0.2">
      <c r="A387">
        <v>15.87</v>
      </c>
      <c r="B387">
        <v>-0.71802299999999997</v>
      </c>
      <c r="C387">
        <f t="shared" si="18"/>
        <v>0.29825355785750146</v>
      </c>
      <c r="D387">
        <f t="shared" si="19"/>
        <v>2.5140626359617794E-5</v>
      </c>
      <c r="E387">
        <f t="shared" si="20"/>
        <v>0.99997486000567559</v>
      </c>
      <c r="F387" s="4">
        <f>EXP((Result!G$5+B387-Result!P$5)/H$2)</f>
        <v>5.941679318918915E-5</v>
      </c>
    </row>
    <row r="388" spans="1:6" x14ac:dyDescent="0.2">
      <c r="A388">
        <v>15.88</v>
      </c>
      <c r="B388">
        <v>-4.2680210000000001</v>
      </c>
      <c r="C388">
        <f t="shared" si="18"/>
        <v>7.5312917367270876E-4</v>
      </c>
      <c r="D388">
        <f t="shared" si="19"/>
        <v>6.3483363926473368E-8</v>
      </c>
      <c r="E388">
        <f t="shared" si="20"/>
        <v>0.9999999365166401</v>
      </c>
      <c r="F388" s="4">
        <f>EXP((Result!G$5+B388-Result!P$5)/H$2)</f>
        <v>1.5003516027874481E-7</v>
      </c>
    </row>
    <row r="389" spans="1:6" x14ac:dyDescent="0.2">
      <c r="A389">
        <v>15.89</v>
      </c>
      <c r="B389">
        <v>0.821994</v>
      </c>
      <c r="C389">
        <f t="shared" si="18"/>
        <v>3.9948023465193452</v>
      </c>
      <c r="D389">
        <f t="shared" si="19"/>
        <v>3.367330599367109E-4</v>
      </c>
      <c r="E389">
        <f t="shared" si="20"/>
        <v>0.99966338029104795</v>
      </c>
      <c r="F389" s="4">
        <f>EXP((Result!G$5+B389-Result!P$5)/H$2)</f>
        <v>7.9582737104591842E-4</v>
      </c>
    </row>
    <row r="390" spans="1:6" x14ac:dyDescent="0.2">
      <c r="A390">
        <v>15.9</v>
      </c>
      <c r="B390">
        <v>-0.19799900000000001</v>
      </c>
      <c r="C390">
        <f t="shared" si="18"/>
        <v>0.71633132946525924</v>
      </c>
      <c r="D390">
        <f t="shared" si="19"/>
        <v>6.0381570745179976E-5</v>
      </c>
      <c r="E390">
        <f t="shared" si="20"/>
        <v>0.99993962207496878</v>
      </c>
      <c r="F390" s="4">
        <f>EXP((Result!G$5+B390-Result!P$5)/H$2)</f>
        <v>1.4270445175413237E-4</v>
      </c>
    </row>
    <row r="391" spans="1:6" x14ac:dyDescent="0.2">
      <c r="A391">
        <v>15.91</v>
      </c>
      <c r="B391">
        <v>-1.247989</v>
      </c>
      <c r="C391">
        <f t="shared" si="18"/>
        <v>0.12211872107943617</v>
      </c>
      <c r="D391">
        <f t="shared" si="19"/>
        <v>1.0293728464554745E-5</v>
      </c>
      <c r="E391">
        <f t="shared" si="20"/>
        <v>0.99998970637749529</v>
      </c>
      <c r="F391" s="4">
        <f>EXP((Result!G$5+B391-Result!P$5)/H$2)</f>
        <v>2.4327967273979042E-5</v>
      </c>
    </row>
    <row r="392" spans="1:6" x14ac:dyDescent="0.2">
      <c r="A392">
        <v>15.92</v>
      </c>
      <c r="B392">
        <v>0.981985</v>
      </c>
      <c r="C392">
        <f t="shared" si="18"/>
        <v>5.2308099545277011</v>
      </c>
      <c r="D392">
        <f t="shared" si="19"/>
        <v>4.4091959730378343E-4</v>
      </c>
      <c r="E392">
        <f t="shared" si="20"/>
        <v>0.99955927472710604</v>
      </c>
      <c r="F392" s="4">
        <f>EXP((Result!G$5+B392-Result!P$5)/H$2)</f>
        <v>1.0420594996845454E-3</v>
      </c>
    </row>
    <row r="393" spans="1:6" x14ac:dyDescent="0.2">
      <c r="A393">
        <v>15.93</v>
      </c>
      <c r="B393">
        <v>1.9219189999999999</v>
      </c>
      <c r="C393">
        <f t="shared" si="18"/>
        <v>25.489833763081538</v>
      </c>
      <c r="D393">
        <f t="shared" si="19"/>
        <v>2.148609361812129E-3</v>
      </c>
      <c r="E393">
        <f t="shared" si="20"/>
        <v>0.99785599726254126</v>
      </c>
      <c r="F393" s="4">
        <f>EXP((Result!G$5+B393-Result!P$5)/H$2)</f>
        <v>5.077975236933892E-3</v>
      </c>
    </row>
    <row r="394" spans="1:6" x14ac:dyDescent="0.2">
      <c r="A394">
        <v>15.94</v>
      </c>
      <c r="B394">
        <v>-1.6181570000000001</v>
      </c>
      <c r="C394">
        <f t="shared" si="18"/>
        <v>6.5450245353891254E-2</v>
      </c>
      <c r="D394">
        <f t="shared" si="19"/>
        <v>5.5169841909267399E-6</v>
      </c>
      <c r="E394">
        <f t="shared" si="20"/>
        <v>0.99999448304624616</v>
      </c>
      <c r="F394" s="4">
        <f>EXP((Result!G$5+B394-Result!P$5)/H$2)</f>
        <v>1.3038716856587618E-5</v>
      </c>
    </row>
    <row r="395" spans="1:6" x14ac:dyDescent="0.2">
      <c r="A395">
        <v>15.95</v>
      </c>
      <c r="B395">
        <v>-0.57825400000000005</v>
      </c>
      <c r="C395">
        <f t="shared" si="18"/>
        <v>0.37745206058169778</v>
      </c>
      <c r="D395">
        <f t="shared" si="19"/>
        <v>3.1816489606759657E-5</v>
      </c>
      <c r="E395">
        <f t="shared" si="20"/>
        <v>0.99996818452265013</v>
      </c>
      <c r="F395" s="4">
        <f>EXP((Result!G$5+B395-Result!P$5)/H$2)</f>
        <v>7.5194378848385929E-5</v>
      </c>
    </row>
    <row r="396" spans="1:6" x14ac:dyDescent="0.2">
      <c r="A396">
        <v>15.96</v>
      </c>
      <c r="B396">
        <v>-1.2783340000000001</v>
      </c>
      <c r="C396">
        <f t="shared" si="18"/>
        <v>0.11603185886427959</v>
      </c>
      <c r="D396">
        <f t="shared" si="19"/>
        <v>9.7806498285344489E-6</v>
      </c>
      <c r="E396">
        <f t="shared" si="20"/>
        <v>0.99999021944583166</v>
      </c>
      <c r="F396" s="4">
        <f>EXP((Result!G$5+B396-Result!P$5)/H$2)</f>
        <v>2.3115368718551783E-5</v>
      </c>
    </row>
    <row r="397" spans="1:6" x14ac:dyDescent="0.2">
      <c r="A397">
        <v>15.97</v>
      </c>
      <c r="B397">
        <v>1.651608</v>
      </c>
      <c r="C397">
        <f t="shared" si="18"/>
        <v>16.164658671967384</v>
      </c>
      <c r="D397">
        <f t="shared" si="19"/>
        <v>1.362564278602339E-3</v>
      </c>
      <c r="E397">
        <f t="shared" si="20"/>
        <v>0.99863928977654159</v>
      </c>
      <c r="F397" s="4">
        <f>EXP((Result!G$5+B397-Result!P$5)/H$2)</f>
        <v>3.2202538946576372E-3</v>
      </c>
    </row>
    <row r="398" spans="1:6" x14ac:dyDescent="0.2">
      <c r="A398">
        <v>15.98</v>
      </c>
      <c r="B398">
        <v>1.6315489999999999</v>
      </c>
      <c r="C398">
        <f t="shared" si="18"/>
        <v>15.627457856995948</v>
      </c>
      <c r="D398">
        <f t="shared" si="19"/>
        <v>1.3172821198033085E-3</v>
      </c>
      <c r="E398">
        <f t="shared" si="20"/>
        <v>0.99868445082959656</v>
      </c>
      <c r="F398" s="4">
        <f>EXP((Result!G$5+B398-Result!P$5)/H$2)</f>
        <v>3.1132350548707501E-3</v>
      </c>
    </row>
    <row r="399" spans="1:6" x14ac:dyDescent="0.2">
      <c r="A399">
        <v>15.99</v>
      </c>
      <c r="B399">
        <v>-2.4285019999999999</v>
      </c>
      <c r="C399">
        <f t="shared" si="18"/>
        <v>1.6708603576438698E-2</v>
      </c>
      <c r="D399">
        <f t="shared" si="19"/>
        <v>1.4084149155629368E-6</v>
      </c>
      <c r="E399">
        <f t="shared" si="20"/>
        <v>0.99999859158706805</v>
      </c>
      <c r="F399" s="4">
        <f>EXP((Result!G$5+B399-Result!P$5)/H$2)</f>
        <v>3.3286162629976999E-6</v>
      </c>
    </row>
    <row r="400" spans="1:6" x14ac:dyDescent="0.2">
      <c r="A400">
        <v>16</v>
      </c>
      <c r="B400">
        <v>-0.39855800000000002</v>
      </c>
      <c r="C400">
        <f t="shared" si="18"/>
        <v>0.51092200530277043</v>
      </c>
      <c r="D400">
        <f t="shared" si="19"/>
        <v>4.3067044452024906E-5</v>
      </c>
      <c r="E400">
        <f t="shared" si="20"/>
        <v>0.9999569348102384</v>
      </c>
      <c r="F400" s="4">
        <f>EXP((Result!G$5+B400-Result!P$5)/H$2)</f>
        <v>1.0178368815765943E-4</v>
      </c>
    </row>
    <row r="401" spans="1:6" x14ac:dyDescent="0.2">
      <c r="A401">
        <v>16.010000000000002</v>
      </c>
      <c r="B401">
        <v>-1.928623</v>
      </c>
      <c r="C401">
        <f t="shared" si="18"/>
        <v>3.8790674849533323E-2</v>
      </c>
      <c r="D401">
        <f t="shared" si="19"/>
        <v>3.2697744484090204E-6</v>
      </c>
      <c r="E401">
        <f t="shared" si="20"/>
        <v>0.99999673023624303</v>
      </c>
      <c r="F401" s="4">
        <f>EXP((Result!G$5+B401-Result!P$5)/H$2)</f>
        <v>7.72771168853916E-6</v>
      </c>
    </row>
    <row r="402" spans="1:6" x14ac:dyDescent="0.2">
      <c r="A402">
        <v>16.02</v>
      </c>
      <c r="B402">
        <v>3.1013220000000001</v>
      </c>
      <c r="C402">
        <f t="shared" si="18"/>
        <v>185.95028624408837</v>
      </c>
      <c r="D402">
        <f t="shared" si="19"/>
        <v>1.5674269576224677E-2</v>
      </c>
      <c r="E402">
        <f t="shared" si="20"/>
        <v>0.98456762168173806</v>
      </c>
      <c r="F402" s="4">
        <f>EXP((Result!G$5+B402-Result!P$5)/H$2)</f>
        <v>3.7044217613371247E-2</v>
      </c>
    </row>
    <row r="403" spans="1:6" x14ac:dyDescent="0.2">
      <c r="A403">
        <v>16.03</v>
      </c>
      <c r="B403">
        <v>-0.678728</v>
      </c>
      <c r="C403">
        <f t="shared" si="18"/>
        <v>0.31866899157501877</v>
      </c>
      <c r="D403">
        <f t="shared" si="19"/>
        <v>2.6861500352701416E-5</v>
      </c>
      <c r="E403">
        <f t="shared" si="20"/>
        <v>0.99997313922116815</v>
      </c>
      <c r="F403" s="4">
        <f>EXP((Result!G$5+B403-Result!P$5)/H$2)</f>
        <v>6.3483868236927058E-5</v>
      </c>
    </row>
    <row r="404" spans="1:6" x14ac:dyDescent="0.2">
      <c r="A404">
        <v>16.04</v>
      </c>
      <c r="B404">
        <v>1.271191</v>
      </c>
      <c r="C404">
        <f t="shared" si="18"/>
        <v>8.5152195431018178</v>
      </c>
      <c r="D404">
        <f t="shared" si="19"/>
        <v>7.1777166529399629E-4</v>
      </c>
      <c r="E404">
        <f t="shared" si="20"/>
        <v>0.99928274316134158</v>
      </c>
      <c r="F404" s="4">
        <f>EXP((Result!G$5+B404-Result!P$5)/H$2)</f>
        <v>1.6963654756961893E-3</v>
      </c>
    </row>
    <row r="405" spans="1:6" x14ac:dyDescent="0.2">
      <c r="A405">
        <v>16.05</v>
      </c>
      <c r="B405">
        <v>-2.6989239999999999</v>
      </c>
      <c r="C405">
        <f t="shared" si="18"/>
        <v>1.0593963352548759E-2</v>
      </c>
      <c r="D405">
        <f t="shared" si="19"/>
        <v>8.9299479351445777E-7</v>
      </c>
      <c r="E405">
        <f t="shared" si="20"/>
        <v>0.99999910700600403</v>
      </c>
      <c r="F405" s="4">
        <f>EXP((Result!G$5+B405-Result!P$5)/H$2)</f>
        <v>2.1104838919406166E-6</v>
      </c>
    </row>
    <row r="406" spans="1:6" x14ac:dyDescent="0.2">
      <c r="A406">
        <v>16.059999999999999</v>
      </c>
      <c r="B406">
        <v>-8.9055999999999996E-2</v>
      </c>
      <c r="C406">
        <f t="shared" si="18"/>
        <v>0.86066302065345102</v>
      </c>
      <c r="D406">
        <f t="shared" si="19"/>
        <v>7.2547692571454079E-5</v>
      </c>
      <c r="E406">
        <f t="shared" si="20"/>
        <v>0.99992745757021451</v>
      </c>
      <c r="F406" s="4">
        <f>EXP((Result!G$5+B406-Result!P$5)/H$2)</f>
        <v>1.7145759155765493E-4</v>
      </c>
    </row>
    <row r="407" spans="1:6" x14ac:dyDescent="0.2">
      <c r="A407">
        <v>16.07</v>
      </c>
      <c r="B407">
        <v>3.3607860000000001</v>
      </c>
      <c r="C407">
        <f t="shared" si="18"/>
        <v>287.91216007281434</v>
      </c>
      <c r="D407">
        <f t="shared" si="19"/>
        <v>2.4268921024034794E-2</v>
      </c>
      <c r="E407">
        <f t="shared" si="20"/>
        <v>0.97630610426042075</v>
      </c>
      <c r="F407" s="4">
        <f>EXP((Result!G$5+B407-Result!P$5)/H$2)</f>
        <v>5.7356624325240607E-2</v>
      </c>
    </row>
    <row r="408" spans="1:6" x14ac:dyDescent="0.2">
      <c r="A408">
        <v>16.079999999999998</v>
      </c>
      <c r="B408">
        <v>0.95062800000000003</v>
      </c>
      <c r="C408">
        <f t="shared" si="18"/>
        <v>4.9616189948338381</v>
      </c>
      <c r="D408">
        <f t="shared" si="19"/>
        <v>4.1822873860735917E-4</v>
      </c>
      <c r="E408">
        <f t="shared" si="20"/>
        <v>0.99958194610354634</v>
      </c>
      <c r="F408" s="4">
        <f>EXP((Result!G$5+B408-Result!P$5)/H$2)</f>
        <v>9.8843243251584001E-4</v>
      </c>
    </row>
    <row r="409" spans="1:6" x14ac:dyDescent="0.2">
      <c r="A409">
        <v>16.09</v>
      </c>
      <c r="B409">
        <v>-3.1095280000000001</v>
      </c>
      <c r="C409">
        <f t="shared" si="18"/>
        <v>5.3039374827818083E-3</v>
      </c>
      <c r="D409">
        <f t="shared" si="19"/>
        <v>4.4708372113736169E-7</v>
      </c>
      <c r="E409">
        <f t="shared" si="20"/>
        <v>0.99999955291647868</v>
      </c>
      <c r="F409" s="4">
        <f>EXP((Result!G$5+B409-Result!P$5)/H$2)</f>
        <v>1.0566276518766689E-6</v>
      </c>
    </row>
    <row r="410" spans="1:6" x14ac:dyDescent="0.2">
      <c r="A410">
        <v>16.100000000000001</v>
      </c>
      <c r="B410">
        <v>0.28029599999999999</v>
      </c>
      <c r="C410">
        <f t="shared" si="18"/>
        <v>1.6036404514617251</v>
      </c>
      <c r="D410">
        <f t="shared" si="19"/>
        <v>1.351753377058801E-4</v>
      </c>
      <c r="E410">
        <f t="shared" si="20"/>
        <v>0.99986484293219635</v>
      </c>
      <c r="F410" s="4">
        <f>EXP((Result!G$5+B410-Result!P$5)/H$2)</f>
        <v>3.1947036521134503E-4</v>
      </c>
    </row>
    <row r="411" spans="1:6" x14ac:dyDescent="0.2">
      <c r="A411">
        <v>16.11</v>
      </c>
      <c r="B411">
        <v>1.9801070000000001</v>
      </c>
      <c r="C411">
        <f t="shared" si="18"/>
        <v>28.115522324461487</v>
      </c>
      <c r="D411">
        <f t="shared" si="19"/>
        <v>2.3699359925238241E-3</v>
      </c>
      <c r="E411">
        <f t="shared" si="20"/>
        <v>0.99763566732458198</v>
      </c>
      <c r="F411" s="4">
        <f>EXP((Result!G$5+B411-Result!P$5)/H$2)</f>
        <v>5.6010536382492954E-3</v>
      </c>
    </row>
    <row r="412" spans="1:6" x14ac:dyDescent="0.2">
      <c r="A412">
        <v>16.12</v>
      </c>
      <c r="B412">
        <v>-1.230043</v>
      </c>
      <c r="C412">
        <f t="shared" si="18"/>
        <v>0.12586768911965898</v>
      </c>
      <c r="D412">
        <f t="shared" si="19"/>
        <v>1.0609739463419064E-5</v>
      </c>
      <c r="E412">
        <f t="shared" si="20"/>
        <v>0.99998939037310197</v>
      </c>
      <c r="F412" s="4">
        <f>EXP((Result!G$5+B412-Result!P$5)/H$2)</f>
        <v>2.5074820590060035E-5</v>
      </c>
    </row>
    <row r="413" spans="1:6" x14ac:dyDescent="0.2">
      <c r="A413">
        <v>16.13</v>
      </c>
      <c r="B413">
        <v>0.27985100000000002</v>
      </c>
      <c r="C413">
        <f t="shared" si="18"/>
        <v>1.6024385095318154</v>
      </c>
      <c r="D413">
        <f t="shared" si="19"/>
        <v>1.3507402265977336E-4</v>
      </c>
      <c r="E413">
        <f t="shared" si="20"/>
        <v>0.99986494421986771</v>
      </c>
      <c r="F413" s="4">
        <f>EXP((Result!G$5+B413-Result!P$5)/H$2)</f>
        <v>3.1923091950083039E-4</v>
      </c>
    </row>
    <row r="414" spans="1:6" x14ac:dyDescent="0.2">
      <c r="A414">
        <v>16.14</v>
      </c>
      <c r="B414">
        <v>0.60976600000000003</v>
      </c>
      <c r="C414">
        <f t="shared" si="18"/>
        <v>2.7938118229970166</v>
      </c>
      <c r="D414">
        <f t="shared" si="19"/>
        <v>2.3549821053470442E-4</v>
      </c>
      <c r="E414">
        <f t="shared" si="20"/>
        <v>0.99976455723581481</v>
      </c>
      <c r="F414" s="4">
        <f>EXP((Result!G$5+B414-Result!P$5)/H$2)</f>
        <v>5.565711956262247E-4</v>
      </c>
    </row>
    <row r="415" spans="1:6" x14ac:dyDescent="0.2">
      <c r="A415">
        <v>16.149999999999999</v>
      </c>
      <c r="B415">
        <v>3.6397170000000001</v>
      </c>
      <c r="C415">
        <f t="shared" si="18"/>
        <v>460.64691800035519</v>
      </c>
      <c r="D415">
        <f t="shared" si="19"/>
        <v>3.8829216765586864E-2</v>
      </c>
      <c r="E415">
        <f t="shared" si="20"/>
        <v>0.96262213640228345</v>
      </c>
      <c r="F415" s="4">
        <f>EXP((Result!G$5+B415-Result!P$5)/H$2)</f>
        <v>9.1768101130720758E-2</v>
      </c>
    </row>
    <row r="416" spans="1:6" x14ac:dyDescent="0.2">
      <c r="A416">
        <v>16.16</v>
      </c>
      <c r="B416">
        <v>-0.14033100000000001</v>
      </c>
      <c r="C416">
        <f t="shared" si="18"/>
        <v>0.78942811258362489</v>
      </c>
      <c r="D416">
        <f t="shared" si="19"/>
        <v>6.6543102985297797E-5</v>
      </c>
      <c r="E416">
        <f t="shared" si="20"/>
        <v>0.99993346132470451</v>
      </c>
      <c r="F416" s="4">
        <f>EXP((Result!G$5+B416-Result!P$5)/H$2)</f>
        <v>1.5726647903232491E-4</v>
      </c>
    </row>
    <row r="417" spans="1:6" x14ac:dyDescent="0.2">
      <c r="A417">
        <v>16.170000000000002</v>
      </c>
      <c r="B417">
        <v>2.8496199999999998</v>
      </c>
      <c r="C417">
        <f t="shared" si="18"/>
        <v>121.67841651805081</v>
      </c>
      <c r="D417">
        <f t="shared" si="19"/>
        <v>1.0256613961908924E-2</v>
      </c>
      <c r="E417">
        <f t="shared" si="20"/>
        <v>0.98984751614573874</v>
      </c>
      <c r="F417" s="4">
        <f>EXP((Result!G$5+B417-Result!P$5)/H$2)</f>
        <v>2.424025168978948E-2</v>
      </c>
    </row>
    <row r="418" spans="1:6" x14ac:dyDescent="0.2">
      <c r="A418">
        <v>16.18</v>
      </c>
      <c r="B418">
        <v>1.929602</v>
      </c>
      <c r="C418">
        <f t="shared" si="18"/>
        <v>25.821950810762978</v>
      </c>
      <c r="D418">
        <f t="shared" si="19"/>
        <v>2.176604436417099E-3</v>
      </c>
      <c r="E418">
        <f t="shared" si="20"/>
        <v>0.99782812288095557</v>
      </c>
      <c r="F418" s="4">
        <f>EXP((Result!G$5+B418-Result!P$5)/H$2)</f>
        <v>5.1441381691666021E-3</v>
      </c>
    </row>
    <row r="419" spans="1:6" x14ac:dyDescent="0.2">
      <c r="A419">
        <v>16.190000000000001</v>
      </c>
      <c r="B419">
        <v>2.1696080000000002</v>
      </c>
      <c r="C419">
        <f t="shared" si="18"/>
        <v>38.691341387571782</v>
      </c>
      <c r="D419">
        <f t="shared" si="19"/>
        <v>3.2614013531469862E-3</v>
      </c>
      <c r="E419">
        <f t="shared" si="20"/>
        <v>0.99674920080773755</v>
      </c>
      <c r="F419" s="4">
        <f>EXP((Result!G$5+B419-Result!P$5)/H$2)</f>
        <v>7.7079229027538759E-3</v>
      </c>
    </row>
    <row r="420" spans="1:6" x14ac:dyDescent="0.2">
      <c r="A420">
        <v>16.2</v>
      </c>
      <c r="B420">
        <v>4.459606</v>
      </c>
      <c r="C420">
        <f t="shared" si="18"/>
        <v>1833.6782316957713</v>
      </c>
      <c r="D420">
        <f t="shared" si="19"/>
        <v>0.15456586542666975</v>
      </c>
      <c r="E420">
        <f t="shared" si="20"/>
        <v>0.86612642028044895</v>
      </c>
      <c r="F420" s="4">
        <f>EXP((Result!G$5+B420-Result!P$5)/H$2)</f>
        <v>0.36529750407953215</v>
      </c>
    </row>
    <row r="421" spans="1:6" x14ac:dyDescent="0.2">
      <c r="A421">
        <v>16.21</v>
      </c>
      <c r="B421">
        <v>-0.6704</v>
      </c>
      <c r="C421">
        <f t="shared" si="18"/>
        <v>0.32317207896478772</v>
      </c>
      <c r="D421">
        <f t="shared" si="19"/>
        <v>2.7241078180185306E-5</v>
      </c>
      <c r="E421">
        <f t="shared" si="20"/>
        <v>0.999972759663876</v>
      </c>
      <c r="F421" s="4">
        <f>EXP((Result!G$5+B421-Result!P$5)/H$2)</f>
        <v>6.4380953971872611E-5</v>
      </c>
    </row>
    <row r="422" spans="1:6" x14ac:dyDescent="0.2">
      <c r="A422">
        <v>16.22</v>
      </c>
      <c r="B422">
        <v>-2.4704009999999998</v>
      </c>
      <c r="C422">
        <f t="shared" si="18"/>
        <v>1.5569709209062272E-2</v>
      </c>
      <c r="D422">
        <f t="shared" si="19"/>
        <v>1.3124143247939132E-6</v>
      </c>
      <c r="E422">
        <f t="shared" si="20"/>
        <v>0.99999868758739763</v>
      </c>
      <c r="F422" s="4">
        <f>EXP((Result!G$5+B422-Result!P$5)/H$2)</f>
        <v>3.1017306171839792E-6</v>
      </c>
    </row>
    <row r="423" spans="1:6" x14ac:dyDescent="0.2">
      <c r="A423">
        <v>16.23</v>
      </c>
      <c r="B423">
        <v>-0.88040300000000005</v>
      </c>
      <c r="C423">
        <f t="shared" si="18"/>
        <v>0.22686308503553659</v>
      </c>
      <c r="D423">
        <f t="shared" si="19"/>
        <v>1.9122923785518117E-5</v>
      </c>
      <c r="E423">
        <f t="shared" si="20"/>
        <v>0.99998087744189368</v>
      </c>
      <c r="F423" s="4">
        <f>EXP((Result!G$5+B423-Result!P$5)/H$2)</f>
        <v>4.5194689721884303E-5</v>
      </c>
    </row>
    <row r="424" spans="1:6" x14ac:dyDescent="0.2">
      <c r="A424">
        <v>16.239999999999998</v>
      </c>
      <c r="B424">
        <v>-0.74037900000000001</v>
      </c>
      <c r="C424">
        <f t="shared" si="18"/>
        <v>0.28722788332616628</v>
      </c>
      <c r="D424">
        <f t="shared" si="19"/>
        <v>2.4211241423705343E-5</v>
      </c>
      <c r="E424">
        <f t="shared" si="20"/>
        <v>0.99997578934474629</v>
      </c>
      <c r="F424" s="4">
        <f>EXP((Result!G$5+B424-Result!P$5)/H$2)</f>
        <v>5.7220305649842795E-5</v>
      </c>
    </row>
    <row r="425" spans="1:6" x14ac:dyDescent="0.2">
      <c r="A425">
        <v>16.25</v>
      </c>
      <c r="B425">
        <v>-1.7003280000000001</v>
      </c>
      <c r="C425">
        <f t="shared" si="18"/>
        <v>5.6987883924992808E-2</v>
      </c>
      <c r="D425">
        <f t="shared" si="19"/>
        <v>4.8036680838792556E-6</v>
      </c>
      <c r="E425">
        <f t="shared" si="20"/>
        <v>0.99999519635499112</v>
      </c>
      <c r="F425" s="4">
        <f>EXP((Result!G$5+B425-Result!P$5)/H$2)</f>
        <v>1.135288154744689E-5</v>
      </c>
    </row>
    <row r="426" spans="1:6" x14ac:dyDescent="0.2">
      <c r="A426">
        <v>16.260000000000002</v>
      </c>
      <c r="B426">
        <v>-1.3002670000000001</v>
      </c>
      <c r="C426">
        <f t="shared" si="18"/>
        <v>0.11182212611655364</v>
      </c>
      <c r="D426">
        <f t="shared" si="19"/>
        <v>9.4257996840979786E-6</v>
      </c>
      <c r="E426">
        <f t="shared" si="20"/>
        <v>0.99999057428916072</v>
      </c>
      <c r="F426" s="4">
        <f>EXP((Result!G$5+B426-Result!P$5)/H$2)</f>
        <v>2.2276723835821141E-5</v>
      </c>
    </row>
    <row r="427" spans="1:6" x14ac:dyDescent="0.2">
      <c r="A427">
        <v>16.27</v>
      </c>
      <c r="B427">
        <v>0.34981000000000001</v>
      </c>
      <c r="C427">
        <f t="shared" si="18"/>
        <v>1.8029096885328875</v>
      </c>
      <c r="D427">
        <f t="shared" si="19"/>
        <v>1.5197229888937652E-4</v>
      </c>
      <c r="E427">
        <f t="shared" si="20"/>
        <v>0.99984805079318084</v>
      </c>
      <c r="F427" s="4">
        <f>EXP((Result!G$5+B427-Result!P$5)/H$2)</f>
        <v>3.591679270210905E-4</v>
      </c>
    </row>
    <row r="428" spans="1:6" x14ac:dyDescent="0.2">
      <c r="A428">
        <v>16.28</v>
      </c>
      <c r="B428">
        <v>0.28985899999999998</v>
      </c>
      <c r="C428">
        <f t="shared" si="18"/>
        <v>1.6296890284278458</v>
      </c>
      <c r="D428">
        <f t="shared" si="19"/>
        <v>1.3737104509461775E-4</v>
      </c>
      <c r="E428">
        <f t="shared" si="20"/>
        <v>0.9998626478231174</v>
      </c>
      <c r="F428" s="4">
        <f>EXP((Result!G$5+B428-Result!P$5)/H$2)</f>
        <v>3.2465965087012059E-4</v>
      </c>
    </row>
    <row r="429" spans="1:6" x14ac:dyDescent="0.2">
      <c r="A429">
        <v>16.29</v>
      </c>
      <c r="B429">
        <v>1.359874</v>
      </c>
      <c r="C429">
        <f t="shared" si="18"/>
        <v>9.8875743657555919</v>
      </c>
      <c r="D429">
        <f t="shared" si="19"/>
        <v>8.3345129063359556E-4</v>
      </c>
      <c r="E429">
        <f t="shared" si="20"/>
        <v>0.9991672427719529</v>
      </c>
      <c r="F429" s="4">
        <f>EXP((Result!G$5+B429-Result!P$5)/H$2)</f>
        <v>1.9697601110043226E-3</v>
      </c>
    </row>
    <row r="430" spans="1:6" x14ac:dyDescent="0.2">
      <c r="A430">
        <v>16.3</v>
      </c>
      <c r="B430">
        <v>1.8798809999999999</v>
      </c>
      <c r="C430">
        <f t="shared" si="18"/>
        <v>23.746829603023873</v>
      </c>
      <c r="D430">
        <f t="shared" si="19"/>
        <v>2.001686667424004E-3</v>
      </c>
      <c r="E430">
        <f t="shared" si="20"/>
        <v>0.9980023120778555</v>
      </c>
      <c r="F430" s="4">
        <f>EXP((Result!G$5+B430-Result!P$5)/H$2)</f>
        <v>4.7307414320800949E-3</v>
      </c>
    </row>
    <row r="431" spans="1:6" x14ac:dyDescent="0.2">
      <c r="A431">
        <v>16.309999999999999</v>
      </c>
      <c r="B431">
        <v>-3.7301329999999999</v>
      </c>
      <c r="C431">
        <f t="shared" si="18"/>
        <v>1.8641025117433203E-3</v>
      </c>
      <c r="D431">
        <f t="shared" si="19"/>
        <v>1.5713041306335308E-7</v>
      </c>
      <c r="E431">
        <f t="shared" si="20"/>
        <v>0.99999984286961152</v>
      </c>
      <c r="F431" s="4">
        <f>EXP((Result!G$5+B431-Result!P$5)/H$2)</f>
        <v>3.7135849851829429E-7</v>
      </c>
    </row>
    <row r="432" spans="1:6" x14ac:dyDescent="0.2">
      <c r="A432">
        <v>16.32</v>
      </c>
      <c r="B432">
        <v>-1.4701470000000001</v>
      </c>
      <c r="C432">
        <f t="shared" si="18"/>
        <v>8.3988110342527122E-2</v>
      </c>
      <c r="D432">
        <f t="shared" si="19"/>
        <v>7.0795926658506328E-6</v>
      </c>
      <c r="E432">
        <f t="shared" si="20"/>
        <v>0.99999292045745436</v>
      </c>
      <c r="F432" s="4">
        <f>EXP((Result!G$5+B432-Result!P$5)/H$2)</f>
        <v>1.6731750723848774E-5</v>
      </c>
    </row>
    <row r="433" spans="1:6" x14ac:dyDescent="0.2">
      <c r="A433">
        <v>16.329999999999998</v>
      </c>
      <c r="B433">
        <v>-1.590158</v>
      </c>
      <c r="C433">
        <f t="shared" si="18"/>
        <v>6.8611922376567019E-2</v>
      </c>
      <c r="D433">
        <f t="shared" si="19"/>
        <v>5.7834907877562068E-6</v>
      </c>
      <c r="E433">
        <f t="shared" si="20"/>
        <v>0.99999421654266074</v>
      </c>
      <c r="F433" s="4">
        <f>EXP((Result!G$5+B433-Result!P$5)/H$2)</f>
        <v>1.3668572577796139E-5</v>
      </c>
    </row>
    <row r="434" spans="1:6" x14ac:dyDescent="0.2">
      <c r="A434">
        <v>16.34</v>
      </c>
      <c r="B434">
        <v>0.20981</v>
      </c>
      <c r="C434">
        <f t="shared" si="18"/>
        <v>1.424061582410856</v>
      </c>
      <c r="D434">
        <f t="shared" si="19"/>
        <v>1.2003813270044088E-4</v>
      </c>
      <c r="E434">
        <f t="shared" si="20"/>
        <v>0.99987997627472336</v>
      </c>
      <c r="F434" s="4">
        <f>EXP((Result!G$5+B434-Result!P$5)/H$2)</f>
        <v>2.8369543397434148E-4</v>
      </c>
    </row>
    <row r="435" spans="1:6" x14ac:dyDescent="0.2">
      <c r="A435">
        <v>16.350000000000001</v>
      </c>
      <c r="B435">
        <v>-0.58023599999999997</v>
      </c>
      <c r="C435">
        <f t="shared" si="18"/>
        <v>0.37619365752771017</v>
      </c>
      <c r="D435">
        <f t="shared" si="19"/>
        <v>3.1710415294629469E-5</v>
      </c>
      <c r="E435">
        <f t="shared" si="20"/>
        <v>0.99996829059022385</v>
      </c>
      <c r="F435" s="4">
        <f>EXP((Result!G$5+B435-Result!P$5)/H$2)</f>
        <v>7.494368519515851E-5</v>
      </c>
    </row>
    <row r="436" spans="1:6" x14ac:dyDescent="0.2">
      <c r="A436">
        <v>16.36</v>
      </c>
      <c r="B436">
        <v>0.79974000000000001</v>
      </c>
      <c r="C436">
        <f t="shared" si="18"/>
        <v>3.8477859072632512</v>
      </c>
      <c r="D436">
        <f t="shared" si="19"/>
        <v>3.2434063318877946E-4</v>
      </c>
      <c r="E436">
        <f t="shared" si="20"/>
        <v>0.99967576452954898</v>
      </c>
      <c r="F436" s="4">
        <f>EXP((Result!G$5+B436-Result!P$5)/H$2)</f>
        <v>7.665393872597734E-4</v>
      </c>
    </row>
    <row r="437" spans="1:6" x14ac:dyDescent="0.2">
      <c r="A437">
        <v>16.37</v>
      </c>
      <c r="B437">
        <v>-0.41026000000000001</v>
      </c>
      <c r="C437">
        <f t="shared" si="18"/>
        <v>0.500946852992877</v>
      </c>
      <c r="D437">
        <f t="shared" si="19"/>
        <v>4.2226210971597077E-5</v>
      </c>
      <c r="E437">
        <f t="shared" si="20"/>
        <v>0.99995777557200605</v>
      </c>
      <c r="F437" s="4">
        <f>EXP((Result!G$5+B437-Result!P$5)/H$2)</f>
        <v>9.9796481144656213E-5</v>
      </c>
    </row>
    <row r="438" spans="1:6" x14ac:dyDescent="0.2">
      <c r="A438">
        <v>16.38</v>
      </c>
      <c r="B438">
        <v>1.819747</v>
      </c>
      <c r="C438">
        <f t="shared" si="18"/>
        <v>21.458654858860839</v>
      </c>
      <c r="D438">
        <f t="shared" si="19"/>
        <v>1.8088100201117134E-3</v>
      </c>
      <c r="E438">
        <f t="shared" si="20"/>
        <v>0.99819445586620925</v>
      </c>
      <c r="F438" s="4">
        <f>EXP((Result!G$5+B438-Result!P$5)/H$2)</f>
        <v>4.2749010842522365E-3</v>
      </c>
    </row>
    <row r="439" spans="1:6" x14ac:dyDescent="0.2">
      <c r="A439">
        <v>16.39</v>
      </c>
      <c r="B439">
        <v>2.1797710000000001</v>
      </c>
      <c r="C439">
        <f t="shared" si="18"/>
        <v>39.359590960455648</v>
      </c>
      <c r="D439">
        <f t="shared" si="19"/>
        <v>3.3177299781851298E-3</v>
      </c>
      <c r="E439">
        <f t="shared" si="20"/>
        <v>0.99669324095542777</v>
      </c>
      <c r="F439" s="4">
        <f>EXP((Result!G$5+B439-Result!P$5)/H$2)</f>
        <v>7.8410487134098431E-3</v>
      </c>
    </row>
    <row r="440" spans="1:6" x14ac:dyDescent="0.2">
      <c r="A440">
        <v>16.399999999999999</v>
      </c>
      <c r="B440">
        <v>2.0697839999999998</v>
      </c>
      <c r="C440">
        <f t="shared" si="18"/>
        <v>32.701481658414608</v>
      </c>
      <c r="D440">
        <f t="shared" si="19"/>
        <v>2.7564993279070721E-3</v>
      </c>
      <c r="E440">
        <f t="shared" si="20"/>
        <v>0.99725107807353575</v>
      </c>
      <c r="F440" s="4">
        <f>EXP((Result!G$5+B440-Result!P$5)/H$2)</f>
        <v>6.5146487660891822E-3</v>
      </c>
    </row>
    <row r="441" spans="1:6" x14ac:dyDescent="0.2">
      <c r="A441">
        <v>16.41</v>
      </c>
      <c r="B441">
        <v>-0.62021700000000002</v>
      </c>
      <c r="C441">
        <f t="shared" si="18"/>
        <v>0.35168618998372081</v>
      </c>
      <c r="D441">
        <f t="shared" si="19"/>
        <v>2.9644612328288127E-5</v>
      </c>
      <c r="E441">
        <f t="shared" si="20"/>
        <v>0.9999703562664487</v>
      </c>
      <c r="F441" s="4">
        <f>EXP((Result!G$5+B441-Result!P$5)/H$2)</f>
        <v>7.0061412738419836E-5</v>
      </c>
    </row>
    <row r="442" spans="1:6" x14ac:dyDescent="0.2">
      <c r="A442">
        <v>16.420000000000002</v>
      </c>
      <c r="B442">
        <v>3.0497899999999998</v>
      </c>
      <c r="C442">
        <f t="shared" si="18"/>
        <v>170.48580941579596</v>
      </c>
      <c r="D442">
        <f t="shared" si="19"/>
        <v>1.4370725583053535E-2</v>
      </c>
      <c r="E442">
        <f t="shared" si="20"/>
        <v>0.98583286640612244</v>
      </c>
      <c r="F442" s="4">
        <f>EXP((Result!G$5+B442-Result!P$5)/H$2)</f>
        <v>3.396345093924942E-2</v>
      </c>
    </row>
    <row r="443" spans="1:6" x14ac:dyDescent="0.2">
      <c r="A443">
        <v>16.43</v>
      </c>
      <c r="B443">
        <v>0.88980000000000004</v>
      </c>
      <c r="C443">
        <f t="shared" si="18"/>
        <v>4.4782922789193593</v>
      </c>
      <c r="D443">
        <f t="shared" si="19"/>
        <v>3.7748777825900853E-4</v>
      </c>
      <c r="E443">
        <f t="shared" si="20"/>
        <v>0.99962265466499323</v>
      </c>
      <c r="F443" s="4">
        <f>EXP((Result!G$5+B443-Result!P$5)/H$2)</f>
        <v>8.9214615942460169E-4</v>
      </c>
    </row>
    <row r="444" spans="1:6" x14ac:dyDescent="0.2">
      <c r="A444">
        <v>16.440000000000001</v>
      </c>
      <c r="B444">
        <v>0.489786</v>
      </c>
      <c r="C444">
        <f t="shared" si="18"/>
        <v>2.2824517875538755</v>
      </c>
      <c r="D444">
        <f t="shared" si="19"/>
        <v>1.9239424329734107E-4</v>
      </c>
      <c r="E444">
        <f t="shared" si="20"/>
        <v>0.99980764276512735</v>
      </c>
      <c r="F444" s="4">
        <f>EXP((Result!G$5+B444-Result!P$5)/H$2)</f>
        <v>4.5470024498476467E-4</v>
      </c>
    </row>
    <row r="445" spans="1:6" x14ac:dyDescent="0.2">
      <c r="A445">
        <v>16.45</v>
      </c>
      <c r="B445">
        <v>1.9297470000000001</v>
      </c>
      <c r="C445">
        <f t="shared" si="18"/>
        <v>25.82826022994044</v>
      </c>
      <c r="D445">
        <f t="shared" si="19"/>
        <v>2.1771362750017792E-3</v>
      </c>
      <c r="E445">
        <f t="shared" si="20"/>
        <v>0.99782759335031923</v>
      </c>
      <c r="F445" s="4">
        <f>EXP((Result!G$5+B445-Result!P$5)/H$2)</f>
        <v>5.1453951045644843E-3</v>
      </c>
    </row>
    <row r="446" spans="1:6" x14ac:dyDescent="0.2">
      <c r="A446">
        <v>16.46</v>
      </c>
      <c r="B446">
        <v>1.669692</v>
      </c>
      <c r="C446">
        <f t="shared" si="18"/>
        <v>16.664777967257244</v>
      </c>
      <c r="D446">
        <f t="shared" si="19"/>
        <v>1.4047207324211569E-3</v>
      </c>
      <c r="E446">
        <f t="shared" si="20"/>
        <v>0.99859724973995145</v>
      </c>
      <c r="F446" s="4">
        <f>EXP((Result!G$5+B446-Result!P$5)/H$2)</f>
        <v>3.3198855133099729E-3</v>
      </c>
    </row>
    <row r="447" spans="1:6" x14ac:dyDescent="0.2">
      <c r="A447">
        <v>16.47</v>
      </c>
      <c r="B447">
        <v>-0.58038699999999999</v>
      </c>
      <c r="C447">
        <f t="shared" si="18"/>
        <v>0.37609795741545771</v>
      </c>
      <c r="D447">
        <f t="shared" si="19"/>
        <v>3.1702348464573923E-5</v>
      </c>
      <c r="E447">
        <f t="shared" si="20"/>
        <v>0.99996829865654246</v>
      </c>
      <c r="F447" s="4">
        <f>EXP((Result!G$5+B447-Result!P$5)/H$2)</f>
        <v>7.4924620229701924E-5</v>
      </c>
    </row>
    <row r="448" spans="1:6" x14ac:dyDescent="0.2">
      <c r="A448">
        <v>16.48</v>
      </c>
      <c r="B448">
        <v>-1.0204690000000001</v>
      </c>
      <c r="C448">
        <f t="shared" si="18"/>
        <v>0.17917208018984082</v>
      </c>
      <c r="D448">
        <f t="shared" si="19"/>
        <v>1.510291563489214E-5</v>
      </c>
      <c r="E448">
        <f t="shared" si="20"/>
        <v>0.99998489731245965</v>
      </c>
      <c r="F448" s="4">
        <f>EXP((Result!G$5+B448-Result!P$5)/H$2)</f>
        <v>3.5693892506733868E-5</v>
      </c>
    </row>
    <row r="449" spans="1:6" x14ac:dyDescent="0.2">
      <c r="A449">
        <v>16.489999999999998</v>
      </c>
      <c r="B449">
        <v>-1.070554</v>
      </c>
      <c r="C449">
        <f t="shared" ref="C449:C512" si="21">EXP(B449/H$2)</f>
        <v>0.16467230509119524</v>
      </c>
      <c r="D449">
        <f t="shared" si="19"/>
        <v>1.3880689047983472E-5</v>
      </c>
      <c r="E449">
        <f t="shared" si="20"/>
        <v>0.99998611950362293</v>
      </c>
      <c r="F449" s="4">
        <f>EXP((Result!G$5+B449-Result!P$5)/H$2)</f>
        <v>3.2805309569065649E-5</v>
      </c>
    </row>
    <row r="450" spans="1:6" x14ac:dyDescent="0.2">
      <c r="A450">
        <v>16.5</v>
      </c>
      <c r="B450">
        <v>-1.320659</v>
      </c>
      <c r="C450">
        <f t="shared" si="21"/>
        <v>0.10804529757760258</v>
      </c>
      <c r="D450">
        <f t="shared" ref="D450:D513" si="22">EXP(1/H$2*(B450-H$4-J$6))</f>
        <v>9.1074402458931221E-6</v>
      </c>
      <c r="E450">
        <f t="shared" ref="E450:E513" si="23">1/(1+D450)</f>
        <v>0.9999908926426988</v>
      </c>
      <c r="F450" s="4">
        <f>EXP((Result!G$5+B450-Result!P$5)/H$2)</f>
        <v>2.1524320270807937E-5</v>
      </c>
    </row>
    <row r="451" spans="1:6" x14ac:dyDescent="0.2">
      <c r="A451">
        <v>16.510000000000002</v>
      </c>
      <c r="B451">
        <v>1.20922</v>
      </c>
      <c r="C451">
        <f t="shared" si="21"/>
        <v>7.6709381464761037</v>
      </c>
      <c r="D451">
        <f t="shared" si="22"/>
        <v>6.4660482561765471E-4</v>
      </c>
      <c r="E451">
        <f t="shared" si="23"/>
        <v>0.99935381300201342</v>
      </c>
      <c r="F451" s="4">
        <f>EXP((Result!G$5+B451-Result!P$5)/H$2)</f>
        <v>1.5281713609397881E-3</v>
      </c>
    </row>
    <row r="452" spans="1:6" x14ac:dyDescent="0.2">
      <c r="A452">
        <v>16.52</v>
      </c>
      <c r="B452">
        <v>-0.34090599999999999</v>
      </c>
      <c r="C452">
        <f t="shared" si="21"/>
        <v>0.56304297250818736</v>
      </c>
      <c r="D452">
        <f t="shared" si="22"/>
        <v>4.7460466516882033E-5</v>
      </c>
      <c r="E452">
        <f t="shared" si="23"/>
        <v>0.99995254178587212</v>
      </c>
      <c r="F452" s="4">
        <f>EXP((Result!G$5+B452-Result!P$5)/H$2)</f>
        <v>1.1216700345324577E-4</v>
      </c>
    </row>
    <row r="453" spans="1:6" x14ac:dyDescent="0.2">
      <c r="A453">
        <v>16.53</v>
      </c>
      <c r="B453">
        <v>-0.68103800000000003</v>
      </c>
      <c r="C453">
        <f t="shared" si="21"/>
        <v>0.31743108986217539</v>
      </c>
      <c r="D453">
        <f t="shared" si="22"/>
        <v>2.6757154155941574E-5</v>
      </c>
      <c r="E453">
        <f t="shared" si="23"/>
        <v>0.9999732435617702</v>
      </c>
      <c r="F453" s="4">
        <f>EXP((Result!G$5+B453-Result!P$5)/H$2)</f>
        <v>6.3237258772855701E-5</v>
      </c>
    </row>
    <row r="454" spans="1:6" x14ac:dyDescent="0.2">
      <c r="A454">
        <v>16.54</v>
      </c>
      <c r="B454">
        <v>0.60882099999999995</v>
      </c>
      <c r="C454">
        <f t="shared" si="21"/>
        <v>2.7893669175251516</v>
      </c>
      <c r="D454">
        <f t="shared" si="22"/>
        <v>2.3512353702376766E-4</v>
      </c>
      <c r="E454">
        <f t="shared" si="23"/>
        <v>0.99976493173305869</v>
      </c>
      <c r="F454" s="4">
        <f>EXP((Result!G$5+B454-Result!P$5)/H$2)</f>
        <v>5.556857006431495E-4</v>
      </c>
    </row>
    <row r="455" spans="1:6" x14ac:dyDescent="0.2">
      <c r="A455">
        <v>16.55</v>
      </c>
      <c r="B455">
        <v>-2.1328E-2</v>
      </c>
      <c r="C455">
        <f t="shared" si="21"/>
        <v>0.96470205844466328</v>
      </c>
      <c r="D455">
        <f t="shared" si="22"/>
        <v>8.1317433977766898E-5</v>
      </c>
      <c r="E455">
        <f t="shared" si="23"/>
        <v>0.99991868917800963</v>
      </c>
      <c r="F455" s="4">
        <f>EXP((Result!G$5+B455-Result!P$5)/H$2)</f>
        <v>1.9218380195544003E-4</v>
      </c>
    </row>
    <row r="456" spans="1:6" x14ac:dyDescent="0.2">
      <c r="A456">
        <v>16.559999999999999</v>
      </c>
      <c r="B456">
        <v>1.5785039999999999</v>
      </c>
      <c r="C456">
        <f t="shared" si="21"/>
        <v>14.291327810535915</v>
      </c>
      <c r="D456">
        <f t="shared" si="22"/>
        <v>1.204655982139732E-3</v>
      </c>
      <c r="E456">
        <f t="shared" si="23"/>
        <v>0.99879679346780703</v>
      </c>
      <c r="F456" s="4">
        <f>EXP((Result!G$5+B456-Result!P$5)/H$2)</f>
        <v>2.8470569639381152E-3</v>
      </c>
    </row>
    <row r="457" spans="1:6" x14ac:dyDescent="0.2">
      <c r="A457">
        <v>16.57</v>
      </c>
      <c r="B457">
        <v>0.45831699999999997</v>
      </c>
      <c r="C457">
        <f t="shared" si="21"/>
        <v>2.1645824177107937</v>
      </c>
      <c r="D457">
        <f t="shared" si="22"/>
        <v>1.8245870453040933E-4</v>
      </c>
      <c r="E457">
        <f t="shared" si="23"/>
        <v>0.99981757458057519</v>
      </c>
      <c r="F457" s="4">
        <f>EXP((Result!G$5+B457-Result!P$5)/H$2)</f>
        <v>4.3121881521871022E-4</v>
      </c>
    </row>
    <row r="458" spans="1:6" x14ac:dyDescent="0.2">
      <c r="A458">
        <v>16.579999999999998</v>
      </c>
      <c r="B458">
        <v>1.6181179999999999</v>
      </c>
      <c r="C458">
        <f t="shared" si="21"/>
        <v>15.277777567885657</v>
      </c>
      <c r="D458">
        <f t="shared" si="22"/>
        <v>1.2878065904684838E-3</v>
      </c>
      <c r="E458">
        <f t="shared" si="23"/>
        <v>0.99871384972233546</v>
      </c>
      <c r="F458" s="4">
        <f>EXP((Result!G$5+B458-Result!P$5)/H$2)</f>
        <v>3.0435732490916231E-3</v>
      </c>
    </row>
    <row r="459" spans="1:6" x14ac:dyDescent="0.2">
      <c r="A459">
        <v>16.59</v>
      </c>
      <c r="B459">
        <v>0.71790399999999999</v>
      </c>
      <c r="C459">
        <f t="shared" si="21"/>
        <v>3.3521796749246837</v>
      </c>
      <c r="D459">
        <f t="shared" si="22"/>
        <v>2.8256459806542039E-4</v>
      </c>
      <c r="E459">
        <f t="shared" si="23"/>
        <v>0.99971751522213215</v>
      </c>
      <c r="F459" s="4">
        <f>EXP((Result!G$5+B459-Result!P$5)/H$2)</f>
        <v>6.678068416309204E-4</v>
      </c>
    </row>
    <row r="460" spans="1:6" x14ac:dyDescent="0.2">
      <c r="A460">
        <v>16.600000000000001</v>
      </c>
      <c r="B460">
        <v>2.3776999999999999</v>
      </c>
      <c r="C460">
        <f t="shared" si="21"/>
        <v>54.939589226593483</v>
      </c>
      <c r="D460">
        <f t="shared" si="22"/>
        <v>4.6310115963698979E-3</v>
      </c>
      <c r="E460">
        <f t="shared" si="23"/>
        <v>0.99539033581194036</v>
      </c>
      <c r="F460" s="4">
        <f>EXP((Result!G$5+B460-Result!P$5)/H$2)</f>
        <v>1.094482907236643E-2</v>
      </c>
    </row>
    <row r="461" spans="1:6" x14ac:dyDescent="0.2">
      <c r="A461">
        <v>16.61</v>
      </c>
      <c r="B461">
        <v>3.7510000000000002E-2</v>
      </c>
      <c r="C461">
        <f t="shared" si="21"/>
        <v>1.0652413017772115</v>
      </c>
      <c r="D461">
        <f t="shared" si="22"/>
        <v>8.9792167923136642E-5</v>
      </c>
      <c r="E461">
        <f t="shared" si="23"/>
        <v>0.99991021589398643</v>
      </c>
      <c r="F461" s="4">
        <f>EXP((Result!G$5+B461-Result!P$5)/H$2)</f>
        <v>2.1221279832819021E-4</v>
      </c>
    </row>
    <row r="462" spans="1:6" x14ac:dyDescent="0.2">
      <c r="A462">
        <v>16.62</v>
      </c>
      <c r="B462">
        <v>0.27731899999999998</v>
      </c>
      <c r="C462">
        <f t="shared" si="21"/>
        <v>1.5956167205167173</v>
      </c>
      <c r="D462">
        <f t="shared" si="22"/>
        <v>1.3449899498880555E-4</v>
      </c>
      <c r="E462">
        <f t="shared" si="23"/>
        <v>0.99986551909255816</v>
      </c>
      <c r="F462" s="4">
        <f>EXP((Result!G$5+B462-Result!P$5)/H$2)</f>
        <v>3.1787191198386262E-4</v>
      </c>
    </row>
    <row r="463" spans="1:6" x14ac:dyDescent="0.2">
      <c r="A463">
        <v>16.63</v>
      </c>
      <c r="B463">
        <v>1.7671349999999999</v>
      </c>
      <c r="C463">
        <f t="shared" si="21"/>
        <v>19.638286322227895</v>
      </c>
      <c r="D463">
        <f t="shared" si="22"/>
        <v>1.6553660660980649E-3</v>
      </c>
      <c r="E463">
        <f t="shared" si="23"/>
        <v>0.99834736964211623</v>
      </c>
      <c r="F463" s="4">
        <f>EXP((Result!G$5+B463-Result!P$5)/H$2)</f>
        <v>3.9122550804754673E-3</v>
      </c>
    </row>
    <row r="464" spans="1:6" x14ac:dyDescent="0.2">
      <c r="A464">
        <v>16.64</v>
      </c>
      <c r="B464">
        <v>1.5769439999999999</v>
      </c>
      <c r="C464">
        <f t="shared" si="21"/>
        <v>14.253812735881763</v>
      </c>
      <c r="D464">
        <f t="shared" si="22"/>
        <v>1.2014937315985884E-3</v>
      </c>
      <c r="E464">
        <f t="shared" si="23"/>
        <v>0.99879994812320905</v>
      </c>
      <c r="F464" s="4">
        <f>EXP((Result!G$5+B464-Result!P$5)/H$2)</f>
        <v>2.8395833718434654E-3</v>
      </c>
    </row>
    <row r="465" spans="1:6" x14ac:dyDescent="0.2">
      <c r="A465">
        <v>16.649999999999999</v>
      </c>
      <c r="B465">
        <v>1.0467439999999999</v>
      </c>
      <c r="C465">
        <f t="shared" si="21"/>
        <v>5.8338657831448506</v>
      </c>
      <c r="D465">
        <f t="shared" si="22"/>
        <v>4.9175285934485854E-4</v>
      </c>
      <c r="E465">
        <f t="shared" si="23"/>
        <v>0.99950848884267218</v>
      </c>
      <c r="F465" s="4">
        <f>EXP((Result!G$5+B465-Result!P$5)/H$2)</f>
        <v>1.162197692529172E-3</v>
      </c>
    </row>
    <row r="466" spans="1:6" x14ac:dyDescent="0.2">
      <c r="A466">
        <v>16.66</v>
      </c>
      <c r="B466">
        <v>-1.5534509999999999</v>
      </c>
      <c r="C466">
        <f t="shared" si="21"/>
        <v>7.2989432647096369E-2</v>
      </c>
      <c r="D466">
        <f t="shared" si="22"/>
        <v>6.1524833687243298E-6</v>
      </c>
      <c r="E466">
        <f t="shared" si="23"/>
        <v>0.99999384755448406</v>
      </c>
      <c r="F466" s="4">
        <f>EXP((Result!G$5+B466-Result!P$5)/H$2)</f>
        <v>1.4540641378235605E-5</v>
      </c>
    </row>
    <row r="467" spans="1:6" x14ac:dyDescent="0.2">
      <c r="A467">
        <v>16.670000000000002</v>
      </c>
      <c r="B467">
        <v>-3.393643</v>
      </c>
      <c r="C467">
        <f t="shared" si="21"/>
        <v>3.2862215172762433E-3</v>
      </c>
      <c r="D467">
        <f t="shared" si="22"/>
        <v>2.7700480052697689E-7</v>
      </c>
      <c r="E467">
        <f t="shared" si="23"/>
        <v>0.99999972299527629</v>
      </c>
      <c r="F467" s="4">
        <f>EXP((Result!G$5+B467-Result!P$5)/H$2)</f>
        <v>6.5466694066782745E-7</v>
      </c>
    </row>
    <row r="468" spans="1:6" x14ac:dyDescent="0.2">
      <c r="A468">
        <v>16.68</v>
      </c>
      <c r="B468">
        <v>1.386145</v>
      </c>
      <c r="C468">
        <f t="shared" si="21"/>
        <v>10.33507434566247</v>
      </c>
      <c r="D468">
        <f t="shared" si="22"/>
        <v>8.7117231522620205E-4</v>
      </c>
      <c r="E468">
        <f t="shared" si="23"/>
        <v>0.99912958596538359</v>
      </c>
      <c r="F468" s="4">
        <f>EXP((Result!G$5+B468-Result!P$5)/H$2)</f>
        <v>2.0589091355768863E-3</v>
      </c>
    </row>
    <row r="469" spans="1:6" x14ac:dyDescent="0.2">
      <c r="A469">
        <v>16.690000000000001</v>
      </c>
      <c r="B469">
        <v>-2.4140860000000002</v>
      </c>
      <c r="C469">
        <f t="shared" si="21"/>
        <v>1.7119421465044721E-2</v>
      </c>
      <c r="D469">
        <f t="shared" si="22"/>
        <v>1.4430439041104129E-6</v>
      </c>
      <c r="E469">
        <f t="shared" si="23"/>
        <v>0.99999855695817819</v>
      </c>
      <c r="F469" s="4">
        <f>EXP((Result!G$5+B469-Result!P$5)/H$2)</f>
        <v>3.4104576388426822E-6</v>
      </c>
    </row>
    <row r="470" spans="1:6" x14ac:dyDescent="0.2">
      <c r="A470">
        <v>16.7</v>
      </c>
      <c r="B470">
        <v>-1.9143269999999999</v>
      </c>
      <c r="C470">
        <f t="shared" si="21"/>
        <v>3.9736394057780081E-2</v>
      </c>
      <c r="D470">
        <f t="shared" si="22"/>
        <v>3.3494917648643197E-6</v>
      </c>
      <c r="E470">
        <f t="shared" si="23"/>
        <v>0.99999665051945419</v>
      </c>
      <c r="F470" s="4">
        <f>EXP((Result!G$5+B470-Result!P$5)/H$2)</f>
        <v>7.9161138085845472E-6</v>
      </c>
    </row>
    <row r="471" spans="1:6" x14ac:dyDescent="0.2">
      <c r="A471">
        <v>16.71</v>
      </c>
      <c r="B471">
        <v>-0.27458500000000002</v>
      </c>
      <c r="C471">
        <f t="shared" si="21"/>
        <v>0.62961059810319719</v>
      </c>
      <c r="D471">
        <f t="shared" si="22"/>
        <v>5.3071637812718351E-5</v>
      </c>
      <c r="E471">
        <f t="shared" si="23"/>
        <v>0.99994693117863664</v>
      </c>
      <c r="F471" s="4">
        <f>EXP((Result!G$5+B471-Result!P$5)/H$2)</f>
        <v>1.2542832000378936E-4</v>
      </c>
    </row>
    <row r="472" spans="1:6" x14ac:dyDescent="0.2">
      <c r="A472">
        <v>16.72</v>
      </c>
      <c r="B472">
        <v>2.3451569999999999</v>
      </c>
      <c r="C472">
        <f t="shared" si="21"/>
        <v>52.008223661394346</v>
      </c>
      <c r="D472">
        <f t="shared" si="22"/>
        <v>4.3839185962812575E-3</v>
      </c>
      <c r="E472">
        <f t="shared" si="23"/>
        <v>0.99563521626032381</v>
      </c>
      <c r="F472" s="4">
        <f>EXP((Result!G$5+B472-Result!P$5)/H$2)</f>
        <v>1.0360855010831298E-2</v>
      </c>
    </row>
    <row r="473" spans="1:6" x14ac:dyDescent="0.2">
      <c r="A473">
        <v>16.73</v>
      </c>
      <c r="B473">
        <v>-0.71510099999999999</v>
      </c>
      <c r="C473">
        <f t="shared" si="21"/>
        <v>0.29972558103731112</v>
      </c>
      <c r="D473">
        <f t="shared" si="22"/>
        <v>2.5264707309471803E-5</v>
      </c>
      <c r="E473">
        <f t="shared" si="23"/>
        <v>0.99997473593097974</v>
      </c>
      <c r="F473" s="4">
        <f>EXP((Result!G$5+B473-Result!P$5)/H$2)</f>
        <v>5.9710043326665053E-5</v>
      </c>
    </row>
    <row r="474" spans="1:6" x14ac:dyDescent="0.2">
      <c r="A474">
        <v>16.739999999999998</v>
      </c>
      <c r="B474">
        <v>-0.57537000000000005</v>
      </c>
      <c r="C474">
        <f t="shared" si="21"/>
        <v>0.37929068043900732</v>
      </c>
      <c r="D474">
        <f t="shared" si="22"/>
        <v>3.1971472015626898E-5</v>
      </c>
      <c r="E474">
        <f t="shared" si="23"/>
        <v>0.99996802955012676</v>
      </c>
      <c r="F474" s="4">
        <f>EXP((Result!G$5+B474-Result!P$5)/H$2)</f>
        <v>7.5560660801902605E-5</v>
      </c>
    </row>
    <row r="475" spans="1:6" x14ac:dyDescent="0.2">
      <c r="A475">
        <v>16.75</v>
      </c>
      <c r="B475">
        <v>-2.235646</v>
      </c>
      <c r="C475">
        <f t="shared" si="21"/>
        <v>2.312399206337281E-2</v>
      </c>
      <c r="D475">
        <f t="shared" si="22"/>
        <v>1.9491859496468402E-6</v>
      </c>
      <c r="E475">
        <f t="shared" si="23"/>
        <v>0.99999805081784954</v>
      </c>
      <c r="F475" s="4">
        <f>EXP((Result!G$5+B475-Result!P$5)/H$2)</f>
        <v>4.6066624116997631E-6</v>
      </c>
    </row>
    <row r="476" spans="1:6" x14ac:dyDescent="0.2">
      <c r="A476">
        <v>16.760000000000002</v>
      </c>
      <c r="B476">
        <v>0.72407699999999997</v>
      </c>
      <c r="C476">
        <f t="shared" si="21"/>
        <v>3.3872276838386228</v>
      </c>
      <c r="D476">
        <f t="shared" si="22"/>
        <v>2.8551889273698624E-4</v>
      </c>
      <c r="E476">
        <f t="shared" si="23"/>
        <v>0.99971456260503189</v>
      </c>
      <c r="F476" s="4">
        <f>EXP((Result!G$5+B476-Result!P$5)/H$2)</f>
        <v>6.7478895548160232E-4</v>
      </c>
    </row>
    <row r="477" spans="1:6" x14ac:dyDescent="0.2">
      <c r="A477">
        <v>16.77</v>
      </c>
      <c r="B477">
        <v>-0.88619899999999996</v>
      </c>
      <c r="C477">
        <f t="shared" si="21"/>
        <v>0.22465836932303573</v>
      </c>
      <c r="D477">
        <f t="shared" si="22"/>
        <v>1.8937082133350314E-5</v>
      </c>
      <c r="E477">
        <f t="shared" si="23"/>
        <v>0.99998106327647296</v>
      </c>
      <c r="F477" s="4">
        <f>EXP((Result!G$5+B477-Result!P$5)/H$2)</f>
        <v>4.4755475723997285E-5</v>
      </c>
    </row>
    <row r="478" spans="1:6" x14ac:dyDescent="0.2">
      <c r="A478">
        <v>16.78</v>
      </c>
      <c r="B478">
        <v>-7.6478000000000004E-2</v>
      </c>
      <c r="C478">
        <f t="shared" si="21"/>
        <v>0.8790976378106532</v>
      </c>
      <c r="D478">
        <f t="shared" si="22"/>
        <v>7.4101597997967971E-5</v>
      </c>
      <c r="E478">
        <f t="shared" si="23"/>
        <v>0.99992590389264202</v>
      </c>
      <c r="F478" s="4">
        <f>EXP((Result!G$5+B478-Result!P$5)/H$2)</f>
        <v>1.7513005683525095E-4</v>
      </c>
    </row>
    <row r="479" spans="1:6" x14ac:dyDescent="0.2">
      <c r="A479">
        <v>16.79</v>
      </c>
      <c r="B479">
        <v>1.113245</v>
      </c>
      <c r="C479">
        <f t="shared" si="21"/>
        <v>6.5255727549015807</v>
      </c>
      <c r="D479">
        <f t="shared" si="22"/>
        <v>5.5005877412488374E-4</v>
      </c>
      <c r="E479">
        <f t="shared" si="23"/>
        <v>0.99945024362419321</v>
      </c>
      <c r="F479" s="4">
        <f>EXP((Result!G$5+B479-Result!P$5)/H$2)</f>
        <v>1.2999965854698725E-3</v>
      </c>
    </row>
    <row r="480" spans="1:6" x14ac:dyDescent="0.2">
      <c r="A480">
        <v>16.8</v>
      </c>
      <c r="B480">
        <v>-2.06704</v>
      </c>
      <c r="C480">
        <f t="shared" si="21"/>
        <v>3.0721364107605745E-2</v>
      </c>
      <c r="D480">
        <f t="shared" si="22"/>
        <v>2.5895896828030539E-6</v>
      </c>
      <c r="E480">
        <f t="shared" si="23"/>
        <v>0.99999741041702306</v>
      </c>
      <c r="F480" s="4">
        <f>EXP((Result!G$5+B480-Result!P$5)/H$2)</f>
        <v>6.1201782496204335E-6</v>
      </c>
    </row>
    <row r="481" spans="1:6" x14ac:dyDescent="0.2">
      <c r="A481">
        <v>16.809999999999999</v>
      </c>
      <c r="B481">
        <v>-3.9573330000000002</v>
      </c>
      <c r="C481">
        <f t="shared" si="21"/>
        <v>1.2712057938091838E-3</v>
      </c>
      <c r="D481">
        <f t="shared" si="22"/>
        <v>1.0715349086835448E-7</v>
      </c>
      <c r="E481">
        <f t="shared" si="23"/>
        <v>0.99999989284652047</v>
      </c>
      <c r="F481" s="4">
        <f>EXP((Result!G$5+B481-Result!P$5)/H$2)</f>
        <v>2.532441600839035E-7</v>
      </c>
    </row>
    <row r="482" spans="1:6" x14ac:dyDescent="0.2">
      <c r="A482">
        <v>16.82</v>
      </c>
      <c r="B482">
        <v>-2.4276279999999999</v>
      </c>
      <c r="C482">
        <f t="shared" si="21"/>
        <v>1.6733227127199386E-2</v>
      </c>
      <c r="D482">
        <f t="shared" si="22"/>
        <v>1.4104905035082048E-6</v>
      </c>
      <c r="E482">
        <f t="shared" si="23"/>
        <v>0.99999858951148601</v>
      </c>
      <c r="F482" s="4">
        <f>EXP((Result!G$5+B482-Result!P$5)/H$2)</f>
        <v>3.3335216610544448E-6</v>
      </c>
    </row>
    <row r="483" spans="1:6" x14ac:dyDescent="0.2">
      <c r="A483">
        <v>16.829999999999998</v>
      </c>
      <c r="B483">
        <v>2.6020750000000001</v>
      </c>
      <c r="C483">
        <f t="shared" si="21"/>
        <v>80.181123658401617</v>
      </c>
      <c r="D483">
        <f t="shared" si="22"/>
        <v>6.7586911132617193E-3</v>
      </c>
      <c r="E483">
        <f t="shared" si="23"/>
        <v>0.99328668212857629</v>
      </c>
      <c r="F483" s="4">
        <f>EXP((Result!G$5+B483-Result!P$5)/H$2)</f>
        <v>1.597333918264341E-2</v>
      </c>
    </row>
    <row r="484" spans="1:6" x14ac:dyDescent="0.2">
      <c r="A484">
        <v>16.84</v>
      </c>
      <c r="B484">
        <v>0.85177199999999997</v>
      </c>
      <c r="C484">
        <f t="shared" si="21"/>
        <v>4.2003491363494092</v>
      </c>
      <c r="D484">
        <f t="shared" si="22"/>
        <v>3.540591735953629E-4</v>
      </c>
      <c r="E484">
        <f t="shared" si="23"/>
        <v>0.99964606613993467</v>
      </c>
      <c r="F484" s="4">
        <f>EXP((Result!G$5+B484-Result!P$5)/H$2)</f>
        <v>8.3677551996245081E-4</v>
      </c>
    </row>
    <row r="485" spans="1:6" x14ac:dyDescent="0.2">
      <c r="A485">
        <v>16.850000000000001</v>
      </c>
      <c r="B485">
        <v>-6.8536E-2</v>
      </c>
      <c r="C485">
        <f t="shared" si="21"/>
        <v>0.89094046242975578</v>
      </c>
      <c r="D485">
        <f t="shared" si="22"/>
        <v>7.5099862799669296E-5</v>
      </c>
      <c r="E485">
        <f t="shared" si="23"/>
        <v>0.99992490577676618</v>
      </c>
      <c r="F485" s="4">
        <f>EXP((Result!G$5+B485-Result!P$5)/H$2)</f>
        <v>1.7748933350649599E-4</v>
      </c>
    </row>
    <row r="486" spans="1:6" x14ac:dyDescent="0.2">
      <c r="A486">
        <v>16.86</v>
      </c>
      <c r="B486">
        <v>5.0511520000000001</v>
      </c>
      <c r="C486">
        <f t="shared" si="21"/>
        <v>4968.070715069668</v>
      </c>
      <c r="D486">
        <f t="shared" si="22"/>
        <v>0.41877257214614744</v>
      </c>
      <c r="E486">
        <f t="shared" si="23"/>
        <v>0.70483460114211327</v>
      </c>
      <c r="F486" s="4">
        <f>EXP((Result!G$5+B486-Result!P$5)/H$2)</f>
        <v>0.9897177165195602</v>
      </c>
    </row>
    <row r="487" spans="1:6" x14ac:dyDescent="0.2">
      <c r="A487">
        <v>16.87</v>
      </c>
      <c r="B487">
        <v>0.78083400000000003</v>
      </c>
      <c r="C487">
        <f t="shared" si="21"/>
        <v>3.7271460135639036</v>
      </c>
      <c r="D487">
        <f t="shared" si="22"/>
        <v>3.141715592191459E-4</v>
      </c>
      <c r="E487">
        <f t="shared" si="23"/>
        <v>0.9996859271135492</v>
      </c>
      <c r="F487" s="4">
        <f>EXP((Result!G$5+B487-Result!P$5)/H$2)</f>
        <v>7.4250602562683614E-4</v>
      </c>
    </row>
    <row r="488" spans="1:6" x14ac:dyDescent="0.2">
      <c r="A488">
        <v>16.88</v>
      </c>
      <c r="B488">
        <v>-0.769486</v>
      </c>
      <c r="C488">
        <f t="shared" si="21"/>
        <v>0.27348121992780783</v>
      </c>
      <c r="D488">
        <f t="shared" si="22"/>
        <v>2.3052496727842641E-5</v>
      </c>
      <c r="E488">
        <f t="shared" si="23"/>
        <v>0.99997694803467763</v>
      </c>
      <c r="F488" s="4">
        <f>EXP((Result!G$5+B488-Result!P$5)/H$2)</f>
        <v>5.4481754391480642E-5</v>
      </c>
    </row>
    <row r="489" spans="1:6" x14ac:dyDescent="0.2">
      <c r="A489">
        <v>16.89</v>
      </c>
      <c r="B489">
        <v>1.1801919999999999</v>
      </c>
      <c r="C489">
        <f t="shared" si="21"/>
        <v>7.3047809969485593</v>
      </c>
      <c r="D489">
        <f t="shared" si="22"/>
        <v>6.157404156461471E-4</v>
      </c>
      <c r="E489">
        <f t="shared" si="23"/>
        <v>0.99938463848730741</v>
      </c>
      <c r="F489" s="4">
        <f>EXP((Result!G$5+B489-Result!P$5)/H$2)</f>
        <v>1.4552271057748055E-3</v>
      </c>
    </row>
    <row r="490" spans="1:6" x14ac:dyDescent="0.2">
      <c r="A490">
        <v>16.899999999999999</v>
      </c>
      <c r="B490">
        <v>1.0398670000000001</v>
      </c>
      <c r="C490">
        <f t="shared" si="21"/>
        <v>5.7666577731040753</v>
      </c>
      <c r="D490">
        <f t="shared" si="22"/>
        <v>4.8608770825346511E-4</v>
      </c>
      <c r="E490">
        <f t="shared" si="23"/>
        <v>0.99951414845820896</v>
      </c>
      <c r="F490" s="4">
        <f>EXP((Result!G$5+B490-Result!P$5)/H$2)</f>
        <v>1.1488088013389538E-3</v>
      </c>
    </row>
    <row r="491" spans="1:6" x14ac:dyDescent="0.2">
      <c r="A491">
        <v>16.91</v>
      </c>
      <c r="B491">
        <v>0.64953799999999995</v>
      </c>
      <c r="C491">
        <f t="shared" si="21"/>
        <v>2.9874481010450653</v>
      </c>
      <c r="D491">
        <f t="shared" si="22"/>
        <v>2.5182035385142915E-4</v>
      </c>
      <c r="E491">
        <f t="shared" si="23"/>
        <v>0.99974824304367427</v>
      </c>
      <c r="F491" s="4">
        <f>EXP((Result!G$5+B491-Result!P$5)/H$2)</f>
        <v>5.951465835255436E-4</v>
      </c>
    </row>
    <row r="492" spans="1:6" x14ac:dyDescent="0.2">
      <c r="A492">
        <v>16.920000000000002</v>
      </c>
      <c r="B492">
        <v>-0.160806</v>
      </c>
      <c r="C492">
        <f t="shared" si="21"/>
        <v>0.76265825835074119</v>
      </c>
      <c r="D492">
        <f t="shared" si="22"/>
        <v>6.4286597118930514E-5</v>
      </c>
      <c r="E492">
        <f t="shared" si="23"/>
        <v>0.99993571753538191</v>
      </c>
      <c r="F492" s="4">
        <f>EXP((Result!G$5+B492-Result!P$5)/H$2)</f>
        <v>1.5193350361340294E-4</v>
      </c>
    </row>
    <row r="493" spans="1:6" x14ac:dyDescent="0.2">
      <c r="A493">
        <v>16.93</v>
      </c>
      <c r="B493">
        <v>0.26883600000000002</v>
      </c>
      <c r="C493">
        <f t="shared" si="21"/>
        <v>1.5729725041759586</v>
      </c>
      <c r="D493">
        <f t="shared" si="22"/>
        <v>1.3259025067635254E-4</v>
      </c>
      <c r="E493">
        <f t="shared" si="23"/>
        <v>0.9998674273271676</v>
      </c>
      <c r="F493" s="4">
        <f>EXP((Result!G$5+B493-Result!P$5)/H$2)</f>
        <v>3.1336082843161665E-4</v>
      </c>
    </row>
    <row r="494" spans="1:6" x14ac:dyDescent="0.2">
      <c r="A494">
        <v>16.940000000000001</v>
      </c>
      <c r="B494">
        <v>-0.48153099999999999</v>
      </c>
      <c r="C494">
        <f t="shared" si="21"/>
        <v>0.44426182416173171</v>
      </c>
      <c r="D494">
        <f t="shared" si="22"/>
        <v>3.7448071390412751E-5</v>
      </c>
      <c r="E494">
        <f t="shared" si="23"/>
        <v>0.99996255333091499</v>
      </c>
      <c r="F494" s="4">
        <f>EXP((Result!G$5+B494-Result!P$5)/H$2)</f>
        <v>8.8503933088641146E-5</v>
      </c>
    </row>
    <row r="495" spans="1:6" x14ac:dyDescent="0.2">
      <c r="A495">
        <v>16.95</v>
      </c>
      <c r="B495">
        <v>-0.54191199999999995</v>
      </c>
      <c r="C495">
        <f t="shared" si="21"/>
        <v>0.40128701933108779</v>
      </c>
      <c r="D495">
        <f t="shared" si="22"/>
        <v>3.3825604926354982E-5</v>
      </c>
      <c r="E495">
        <f t="shared" si="23"/>
        <v>0.99996617553920653</v>
      </c>
      <c r="F495" s="4">
        <f>EXP((Result!G$5+B495-Result!P$5)/H$2)</f>
        <v>7.9942676990606316E-5</v>
      </c>
    </row>
    <row r="496" spans="1:6" x14ac:dyDescent="0.2">
      <c r="A496">
        <v>16.96</v>
      </c>
      <c r="B496">
        <v>2.4677009999999999</v>
      </c>
      <c r="C496">
        <f t="shared" si="21"/>
        <v>63.935750825036017</v>
      </c>
      <c r="D496">
        <f t="shared" si="22"/>
        <v>5.3893232123045651E-3</v>
      </c>
      <c r="E496">
        <f t="shared" si="23"/>
        <v>0.99463956589962066</v>
      </c>
      <c r="F496" s="4">
        <f>EXP((Result!G$5+B496-Result!P$5)/H$2)</f>
        <v>1.2737005759313327E-2</v>
      </c>
    </row>
    <row r="497" spans="1:6" x14ac:dyDescent="0.2">
      <c r="A497">
        <v>16.97</v>
      </c>
      <c r="B497">
        <v>-1.5026930000000001</v>
      </c>
      <c r="C497">
        <f t="shared" si="21"/>
        <v>7.9506425322454527E-2</v>
      </c>
      <c r="D497">
        <f t="shared" si="22"/>
        <v>6.7018189039531353E-6</v>
      </c>
      <c r="E497">
        <f t="shared" si="23"/>
        <v>0.99999329822601002</v>
      </c>
      <c r="F497" s="4">
        <f>EXP((Result!G$5+B497-Result!P$5)/H$2)</f>
        <v>1.583892867709896E-5</v>
      </c>
    </row>
    <row r="498" spans="1:6" x14ac:dyDescent="0.2">
      <c r="A498">
        <v>16.98</v>
      </c>
      <c r="B498">
        <v>2.2069009999999998</v>
      </c>
      <c r="C498">
        <f t="shared" si="21"/>
        <v>41.200548054099237</v>
      </c>
      <c r="D498">
        <f t="shared" si="22"/>
        <v>3.4729093992383188E-3</v>
      </c>
      <c r="E498">
        <f t="shared" si="23"/>
        <v>0.99653910995831718</v>
      </c>
      <c r="F498" s="4">
        <f>EXP((Result!G$5+B498-Result!P$5)/H$2)</f>
        <v>8.2077962811134674E-3</v>
      </c>
    </row>
    <row r="499" spans="1:6" x14ac:dyDescent="0.2">
      <c r="A499">
        <v>16.989999999999998</v>
      </c>
      <c r="B499">
        <v>1.976485</v>
      </c>
      <c r="C499">
        <f t="shared" si="21"/>
        <v>27.944461976572082</v>
      </c>
      <c r="D499">
        <f t="shared" si="22"/>
        <v>2.3555168374863214E-3</v>
      </c>
      <c r="E499">
        <f t="shared" si="23"/>
        <v>0.9976500185833086</v>
      </c>
      <c r="F499" s="4">
        <f>EXP((Result!G$5+B499-Result!P$5)/H$2)</f>
        <v>5.5669757302222239E-3</v>
      </c>
    </row>
    <row r="500" spans="1:6" x14ac:dyDescent="0.2">
      <c r="A500">
        <v>17</v>
      </c>
      <c r="B500">
        <v>-2.783935</v>
      </c>
      <c r="C500">
        <f t="shared" si="21"/>
        <v>9.1801873470202001E-3</v>
      </c>
      <c r="D500">
        <f t="shared" si="22"/>
        <v>7.7382366084965289E-7</v>
      </c>
      <c r="E500">
        <f t="shared" si="23"/>
        <v>0.99999922617693793</v>
      </c>
      <c r="F500" s="4">
        <f>EXP((Result!G$5+B500-Result!P$5)/H$2)</f>
        <v>1.8288375064297348E-6</v>
      </c>
    </row>
    <row r="501" spans="1:6" x14ac:dyDescent="0.2">
      <c r="A501">
        <v>17.010000000000002</v>
      </c>
      <c r="B501">
        <v>9.5642000000000005E-2</v>
      </c>
      <c r="C501">
        <f t="shared" si="21"/>
        <v>1.1748601455133094</v>
      </c>
      <c r="D501">
        <f t="shared" si="22"/>
        <v>9.9032246774632802E-5</v>
      </c>
      <c r="E501">
        <f t="shared" si="23"/>
        <v>0.99990097755964014</v>
      </c>
      <c r="F501" s="4">
        <f>EXP((Result!G$5+B501-Result!P$5)/H$2)</f>
        <v>2.3405059370838033E-4</v>
      </c>
    </row>
    <row r="502" spans="1:6" x14ac:dyDescent="0.2">
      <c r="A502">
        <v>17.02</v>
      </c>
      <c r="B502">
        <v>-1.2047859999999999</v>
      </c>
      <c r="C502">
        <f t="shared" si="21"/>
        <v>0.13133972572278979</v>
      </c>
      <c r="D502">
        <f t="shared" si="22"/>
        <v>1.1070992729444467E-5</v>
      </c>
      <c r="E502">
        <f t="shared" si="23"/>
        <v>0.99998892912983606</v>
      </c>
      <c r="F502" s="4">
        <f>EXP((Result!G$5+B502-Result!P$5)/H$2)</f>
        <v>2.6164936226927712E-5</v>
      </c>
    </row>
    <row r="503" spans="1:6" x14ac:dyDescent="0.2">
      <c r="A503">
        <v>17.03</v>
      </c>
      <c r="B503">
        <v>0.30478100000000002</v>
      </c>
      <c r="C503">
        <f t="shared" si="21"/>
        <v>1.6711827215343875</v>
      </c>
      <c r="D503">
        <f t="shared" si="22"/>
        <v>1.4086866451000995E-4</v>
      </c>
      <c r="E503">
        <f t="shared" si="23"/>
        <v>0.99985915117667579</v>
      </c>
      <c r="F503" s="4">
        <f>EXP((Result!G$5+B503-Result!P$5)/H$2)</f>
        <v>3.3292584624990866E-4</v>
      </c>
    </row>
    <row r="504" spans="1:6" x14ac:dyDescent="0.2">
      <c r="A504">
        <v>17.04</v>
      </c>
      <c r="B504">
        <v>0.90433699999999995</v>
      </c>
      <c r="C504">
        <f t="shared" si="21"/>
        <v>4.5893365335874696</v>
      </c>
      <c r="D504">
        <f t="shared" si="22"/>
        <v>3.8684800898365602E-4</v>
      </c>
      <c r="E504">
        <f t="shared" si="23"/>
        <v>0.99961330158452844</v>
      </c>
      <c r="F504" s="4">
        <f>EXP((Result!G$5+B504-Result!P$5)/H$2)</f>
        <v>9.142679190504015E-4</v>
      </c>
    </row>
    <row r="505" spans="1:6" x14ac:dyDescent="0.2">
      <c r="A505">
        <v>17.05</v>
      </c>
      <c r="B505">
        <v>-0.69611800000000001</v>
      </c>
      <c r="C505">
        <f t="shared" si="21"/>
        <v>0.30946721632576424</v>
      </c>
      <c r="D505">
        <f t="shared" si="22"/>
        <v>2.6085856987208979E-5</v>
      </c>
      <c r="E505">
        <f t="shared" si="23"/>
        <v>0.99997391482346698</v>
      </c>
      <c r="F505" s="4">
        <f>EXP((Result!G$5+B505-Result!P$5)/H$2)</f>
        <v>6.1650730081305992E-5</v>
      </c>
    </row>
    <row r="506" spans="1:6" x14ac:dyDescent="0.2">
      <c r="A506">
        <v>17.059999999999999</v>
      </c>
      <c r="B506">
        <v>1.2634209999999999</v>
      </c>
      <c r="C506">
        <f t="shared" si="21"/>
        <v>8.4044663152804908</v>
      </c>
      <c r="D506">
        <f t="shared" si="22"/>
        <v>7.0843596603602558E-4</v>
      </c>
      <c r="E506">
        <f t="shared" si="23"/>
        <v>0.99929206556018269</v>
      </c>
      <c r="F506" s="4">
        <f>EXP((Result!G$5+B506-Result!P$5)/H$2)</f>
        <v>1.6743016931892278E-3</v>
      </c>
    </row>
    <row r="507" spans="1:6" x14ac:dyDescent="0.2">
      <c r="A507">
        <v>17.07</v>
      </c>
      <c r="B507">
        <v>0.16295200000000001</v>
      </c>
      <c r="C507">
        <f t="shared" si="21"/>
        <v>1.3159529478476488</v>
      </c>
      <c r="D507">
        <f t="shared" si="22"/>
        <v>1.1092535360293013E-4</v>
      </c>
      <c r="E507">
        <f t="shared" si="23"/>
        <v>0.99988908694946643</v>
      </c>
      <c r="F507" s="4">
        <f>EXP((Result!G$5+B507-Result!P$5)/H$2)</f>
        <v>2.6215849598121049E-4</v>
      </c>
    </row>
    <row r="508" spans="1:6" x14ac:dyDescent="0.2">
      <c r="A508">
        <v>17.079999999999998</v>
      </c>
      <c r="B508">
        <v>-1.197495</v>
      </c>
      <c r="C508">
        <f t="shared" si="21"/>
        <v>0.13296315289508101</v>
      </c>
      <c r="D508">
        <f t="shared" si="22"/>
        <v>1.1207835945176109E-5</v>
      </c>
      <c r="E508">
        <f t="shared" si="23"/>
        <v>0.99998879228966908</v>
      </c>
      <c r="F508" s="4">
        <f>EXP((Result!G$5+B508-Result!P$5)/H$2)</f>
        <v>2.6488348417704733E-5</v>
      </c>
    </row>
    <row r="509" spans="1:6" x14ac:dyDescent="0.2">
      <c r="A509">
        <v>17.09</v>
      </c>
      <c r="B509">
        <v>0.112084</v>
      </c>
      <c r="C509">
        <f t="shared" si="21"/>
        <v>1.2078628635330126</v>
      </c>
      <c r="D509">
        <f t="shared" si="22"/>
        <v>1.0181413815774109E-4</v>
      </c>
      <c r="E509">
        <f t="shared" si="23"/>
        <v>0.99989819622690579</v>
      </c>
      <c r="F509" s="4">
        <f>EXP((Result!G$5+B509-Result!P$5)/H$2)</f>
        <v>2.4062525348895008E-4</v>
      </c>
    </row>
    <row r="510" spans="1:6" x14ac:dyDescent="0.2">
      <c r="A510">
        <v>17.100000000000001</v>
      </c>
      <c r="B510">
        <v>0.241674</v>
      </c>
      <c r="C510">
        <f t="shared" si="21"/>
        <v>1.502606621947322</v>
      </c>
      <c r="D510">
        <f t="shared" si="22"/>
        <v>1.2665891370829433E-4</v>
      </c>
      <c r="E510">
        <f t="shared" si="23"/>
        <v>0.99987335712674041</v>
      </c>
      <c r="F510" s="4">
        <f>EXP((Result!G$5+B510-Result!P$5)/H$2)</f>
        <v>2.9934283950304398E-4</v>
      </c>
    </row>
    <row r="511" spans="1:6" x14ac:dyDescent="0.2">
      <c r="A511">
        <v>17.11</v>
      </c>
      <c r="B511">
        <v>1.1284000000000001E-2</v>
      </c>
      <c r="C511">
        <f t="shared" si="21"/>
        <v>1.0191945279951033</v>
      </c>
      <c r="D511">
        <f t="shared" si="22"/>
        <v>8.5910756606410915E-5</v>
      </c>
      <c r="E511">
        <f t="shared" si="23"/>
        <v>0.99991409662341757</v>
      </c>
      <c r="F511" s="4">
        <f>EXP((Result!G$5+B511-Result!P$5)/H$2)</f>
        <v>2.0303955776571495E-4</v>
      </c>
    </row>
    <row r="512" spans="1:6" x14ac:dyDescent="0.2">
      <c r="A512">
        <v>17.12</v>
      </c>
      <c r="B512">
        <v>2.780897</v>
      </c>
      <c r="C512">
        <f t="shared" si="21"/>
        <v>108.37407279379843</v>
      </c>
      <c r="D512">
        <f t="shared" si="22"/>
        <v>9.1351536281778466E-3</v>
      </c>
      <c r="E512">
        <f t="shared" si="23"/>
        <v>0.99094754196666923</v>
      </c>
      <c r="F512" s="4">
        <f>EXP((Result!G$5+B512-Result!P$5)/H$2)</f>
        <v>2.1589817457720834E-2</v>
      </c>
    </row>
    <row r="513" spans="1:6" x14ac:dyDescent="0.2">
      <c r="A513">
        <v>17.13</v>
      </c>
      <c r="B513">
        <v>-4.0894880000000002</v>
      </c>
      <c r="C513">
        <f t="shared" ref="C513:C576" si="24">EXP(B513/H$2)</f>
        <v>1.017445725450499E-3</v>
      </c>
      <c r="D513">
        <f t="shared" si="22"/>
        <v>8.5763345149976004E-8</v>
      </c>
      <c r="E513">
        <f t="shared" si="23"/>
        <v>0.99999991423666224</v>
      </c>
      <c r="F513" s="4">
        <f>EXP((Result!G$5+B513-Result!P$5)/H$2)</f>
        <v>2.0269116883158878E-7</v>
      </c>
    </row>
    <row r="514" spans="1:6" x14ac:dyDescent="0.2">
      <c r="A514">
        <v>17.14</v>
      </c>
      <c r="B514">
        <v>-1.2398530000000001</v>
      </c>
      <c r="C514">
        <f t="shared" si="24"/>
        <v>0.12380431373173748</v>
      </c>
      <c r="D514">
        <f t="shared" ref="D514:D577" si="25">EXP(1/H$2*(B514-H$4-J$6))</f>
        <v>1.0435811782421712E-5</v>
      </c>
      <c r="E514">
        <f t="shared" ref="E514:E577" si="26">1/(1+D514)</f>
        <v>0.99998956429712249</v>
      </c>
      <c r="F514" s="4">
        <f>EXP((Result!G$5+B514-Result!P$5)/H$2)</f>
        <v>2.4663763804764639E-5</v>
      </c>
    </row>
    <row r="515" spans="1:6" x14ac:dyDescent="0.2">
      <c r="A515">
        <v>17.149999999999999</v>
      </c>
      <c r="B515">
        <v>-2.3802029999999998</v>
      </c>
      <c r="C515">
        <f t="shared" si="24"/>
        <v>1.8125208795591669E-2</v>
      </c>
      <c r="D515">
        <f t="shared" si="25"/>
        <v>1.5278245305551084E-6</v>
      </c>
      <c r="E515">
        <f t="shared" si="26"/>
        <v>0.9999984721778038</v>
      </c>
      <c r="F515" s="4">
        <f>EXP((Result!G$5+B515-Result!P$5)/H$2)</f>
        <v>3.6108262722990931E-6</v>
      </c>
    </row>
    <row r="516" spans="1:6" x14ac:dyDescent="0.2">
      <c r="A516">
        <v>17.16</v>
      </c>
      <c r="B516">
        <v>0.91944000000000004</v>
      </c>
      <c r="C516">
        <f t="shared" si="24"/>
        <v>4.7076216069684031</v>
      </c>
      <c r="D516">
        <f t="shared" si="25"/>
        <v>3.9681858856417099E-4</v>
      </c>
      <c r="E516">
        <f t="shared" si="26"/>
        <v>0.9996033388139679</v>
      </c>
      <c r="F516" s="4">
        <f>EXP((Result!G$5+B516-Result!P$5)/H$2)</f>
        <v>9.3783216349036446E-4</v>
      </c>
    </row>
    <row r="517" spans="1:6" x14ac:dyDescent="0.2">
      <c r="A517">
        <v>17.170000000000002</v>
      </c>
      <c r="B517">
        <v>-0.64092400000000005</v>
      </c>
      <c r="C517">
        <f t="shared" si="24"/>
        <v>0.3396275698684611</v>
      </c>
      <c r="D517">
        <f t="shared" si="25"/>
        <v>2.8628157520814685E-5</v>
      </c>
      <c r="E517">
        <f t="shared" si="26"/>
        <v>0.99997137266202718</v>
      </c>
      <c r="F517" s="4">
        <f>EXP((Result!G$5+B517-Result!P$5)/H$2)</f>
        <v>6.7659146214988207E-5</v>
      </c>
    </row>
    <row r="518" spans="1:6" x14ac:dyDescent="0.2">
      <c r="A518">
        <v>17.18</v>
      </c>
      <c r="B518">
        <v>-1.2312860000000001</v>
      </c>
      <c r="C518">
        <f t="shared" si="24"/>
        <v>0.12560435328608355</v>
      </c>
      <c r="D518">
        <f t="shared" si="25"/>
        <v>1.0587542149675101E-5</v>
      </c>
      <c r="E518">
        <f t="shared" si="26"/>
        <v>0.99998941256994522</v>
      </c>
      <c r="F518" s="4">
        <f>EXP((Result!G$5+B518-Result!P$5)/H$2)</f>
        <v>2.5022359955976452E-5</v>
      </c>
    </row>
    <row r="519" spans="1:6" x14ac:dyDescent="0.2">
      <c r="A519">
        <v>17.190000000000001</v>
      </c>
      <c r="B519">
        <v>-0.65164999999999995</v>
      </c>
      <c r="C519">
        <f t="shared" si="24"/>
        <v>0.33354479792344505</v>
      </c>
      <c r="D519">
        <f t="shared" si="25"/>
        <v>2.8115423665101632E-5</v>
      </c>
      <c r="E519">
        <f t="shared" si="26"/>
        <v>0.9999718853667896</v>
      </c>
      <c r="F519" s="4">
        <f>EXP((Result!G$5+B519-Result!P$5)/H$2)</f>
        <v>6.644736250561626E-5</v>
      </c>
    </row>
    <row r="520" spans="1:6" x14ac:dyDescent="0.2">
      <c r="A520">
        <v>17.2</v>
      </c>
      <c r="B520">
        <v>-0.51199799999999995</v>
      </c>
      <c r="C520">
        <f t="shared" si="24"/>
        <v>0.42203136084595722</v>
      </c>
      <c r="D520">
        <f t="shared" si="25"/>
        <v>3.5574203477359699E-5</v>
      </c>
      <c r="E520">
        <f t="shared" si="26"/>
        <v>0.9999644270620015</v>
      </c>
      <c r="F520" s="4">
        <f>EXP((Result!G$5+B520-Result!P$5)/H$2)</f>
        <v>8.4075275637506144E-5</v>
      </c>
    </row>
    <row r="521" spans="1:6" x14ac:dyDescent="0.2">
      <c r="A521">
        <v>17.21</v>
      </c>
      <c r="B521">
        <v>-3.4123290000000002</v>
      </c>
      <c r="C521">
        <f t="shared" si="24"/>
        <v>3.1843685607646677E-3</v>
      </c>
      <c r="D521">
        <f t="shared" si="25"/>
        <v>2.6841933002438054E-7</v>
      </c>
      <c r="E521">
        <f t="shared" si="26"/>
        <v>0.99999973158074196</v>
      </c>
      <c r="F521" s="4">
        <f>EXP((Result!G$5+B521-Result!P$5)/H$2)</f>
        <v>6.3437623199622582E-7</v>
      </c>
    </row>
    <row r="522" spans="1:6" x14ac:dyDescent="0.2">
      <c r="A522">
        <v>17.22</v>
      </c>
      <c r="B522">
        <v>-0.11265500000000001</v>
      </c>
      <c r="C522">
        <f t="shared" si="24"/>
        <v>0.8271124177429956</v>
      </c>
      <c r="D522">
        <f t="shared" si="25"/>
        <v>6.9719618438924692E-5</v>
      </c>
      <c r="E522">
        <f t="shared" si="26"/>
        <v>0.99993028524204741</v>
      </c>
      <c r="F522" s="4">
        <f>EXP((Result!G$5+B522-Result!P$5)/H$2)</f>
        <v>1.6477378450159414E-4</v>
      </c>
    </row>
    <row r="523" spans="1:6" x14ac:dyDescent="0.2">
      <c r="A523">
        <v>17.23</v>
      </c>
      <c r="B523">
        <v>0.66702700000000004</v>
      </c>
      <c r="C523">
        <f t="shared" si="24"/>
        <v>3.0767908142577096</v>
      </c>
      <c r="D523">
        <f t="shared" si="25"/>
        <v>2.5935130096558454E-4</v>
      </c>
      <c r="E523">
        <f t="shared" si="26"/>
        <v>0.99974071594469138</v>
      </c>
      <c r="F523" s="4">
        <f>EXP((Result!G$5+B523-Result!P$5)/H$2)</f>
        <v>6.1294505524219411E-4</v>
      </c>
    </row>
    <row r="524" spans="1:6" x14ac:dyDescent="0.2">
      <c r="A524">
        <v>17.239999999999998</v>
      </c>
      <c r="B524">
        <v>-3.5533009999999998</v>
      </c>
      <c r="C524">
        <f t="shared" si="24"/>
        <v>2.5111165071448212E-3</v>
      </c>
      <c r="D524">
        <f t="shared" si="25"/>
        <v>2.1166903189721181E-7</v>
      </c>
      <c r="E524">
        <f t="shared" si="26"/>
        <v>0.999999788331013</v>
      </c>
      <c r="F524" s="4">
        <f>EXP((Result!G$5+B524-Result!P$5)/H$2)</f>
        <v>5.0025384860712238E-7</v>
      </c>
    </row>
    <row r="525" spans="1:6" x14ac:dyDescent="0.2">
      <c r="A525">
        <v>17.25</v>
      </c>
      <c r="B525">
        <v>-0.403642</v>
      </c>
      <c r="C525">
        <f t="shared" si="24"/>
        <v>0.50656407136652115</v>
      </c>
      <c r="D525">
        <f t="shared" si="25"/>
        <v>4.2699702015012059E-5</v>
      </c>
      <c r="E525">
        <f t="shared" si="26"/>
        <v>0.99995730212117162</v>
      </c>
      <c r="F525" s="4">
        <f>EXP((Result!G$5+B525-Result!P$5)/H$2)</f>
        <v>1.0091551927048075E-4</v>
      </c>
    </row>
    <row r="526" spans="1:6" x14ac:dyDescent="0.2">
      <c r="A526">
        <v>17.260000000000002</v>
      </c>
      <c r="B526">
        <v>2.7460149999999999</v>
      </c>
      <c r="C526">
        <f t="shared" si="24"/>
        <v>102.18812745076455</v>
      </c>
      <c r="D526">
        <f t="shared" si="25"/>
        <v>8.6137229982554513E-3</v>
      </c>
      <c r="E526">
        <f t="shared" si="26"/>
        <v>0.99145983957798045</v>
      </c>
      <c r="F526" s="4">
        <f>EXP((Result!G$5+B526-Result!P$5)/H$2)</f>
        <v>2.0357479986989724E-2</v>
      </c>
    </row>
    <row r="527" spans="1:6" x14ac:dyDescent="0.2">
      <c r="A527">
        <v>17.27</v>
      </c>
      <c r="B527">
        <v>1.145667</v>
      </c>
      <c r="C527">
        <f t="shared" si="24"/>
        <v>6.8919716351169233</v>
      </c>
      <c r="D527">
        <f t="shared" si="25"/>
        <v>5.8094356025198684E-4</v>
      </c>
      <c r="E527">
        <f t="shared" si="26"/>
        <v>0.99941939373921629</v>
      </c>
      <c r="F527" s="4">
        <f>EXP((Result!G$5+B527-Result!P$5)/H$2)</f>
        <v>1.3729889971845629E-3</v>
      </c>
    </row>
    <row r="528" spans="1:6" x14ac:dyDescent="0.2">
      <c r="A528">
        <v>17.28</v>
      </c>
      <c r="B528">
        <v>0.61531899999999995</v>
      </c>
      <c r="C528">
        <f t="shared" si="24"/>
        <v>2.8200744032826051</v>
      </c>
      <c r="D528">
        <f t="shared" si="25"/>
        <v>2.3771195686163023E-4</v>
      </c>
      <c r="E528">
        <f t="shared" si="26"/>
        <v>0.99976234453668356</v>
      </c>
      <c r="F528" s="4">
        <f>EXP((Result!G$5+B528-Result!P$5)/H$2)</f>
        <v>5.6180311410744066E-4</v>
      </c>
    </row>
    <row r="529" spans="1:6" x14ac:dyDescent="0.2">
      <c r="A529">
        <v>17.29</v>
      </c>
      <c r="B529">
        <v>-0.62502500000000005</v>
      </c>
      <c r="C529">
        <f t="shared" si="24"/>
        <v>0.34884865576466351</v>
      </c>
      <c r="D529">
        <f t="shared" si="25"/>
        <v>2.9405428634734247E-5</v>
      </c>
      <c r="E529">
        <f t="shared" si="26"/>
        <v>0.99997059543601907</v>
      </c>
      <c r="F529" s="4">
        <f>EXP((Result!G$5+B529-Result!P$5)/H$2)</f>
        <v>6.949613135478065E-5</v>
      </c>
    </row>
    <row r="530" spans="1:6" x14ac:dyDescent="0.2">
      <c r="A530">
        <v>17.3</v>
      </c>
      <c r="B530">
        <v>-1.5753760000000001</v>
      </c>
      <c r="C530">
        <f t="shared" si="24"/>
        <v>7.0342263233221541E-2</v>
      </c>
      <c r="D530">
        <f t="shared" si="25"/>
        <v>5.9293460568917143E-6</v>
      </c>
      <c r="E530">
        <f t="shared" si="26"/>
        <v>0.99999407068910018</v>
      </c>
      <c r="F530" s="4">
        <f>EXP((Result!G$5+B530-Result!P$5)/H$2)</f>
        <v>1.4013283653718231E-5</v>
      </c>
    </row>
    <row r="531" spans="1:6" x14ac:dyDescent="0.2">
      <c r="A531">
        <v>17.309999999999999</v>
      </c>
      <c r="B531">
        <v>1.9242680000000001</v>
      </c>
      <c r="C531">
        <f t="shared" si="24"/>
        <v>25.590919299991629</v>
      </c>
      <c r="D531">
        <f t="shared" si="25"/>
        <v>2.1571301443706809E-3</v>
      </c>
      <c r="E531">
        <f t="shared" si="26"/>
        <v>0.99784751305011443</v>
      </c>
      <c r="F531" s="4">
        <f>EXP((Result!G$5+B531-Result!P$5)/H$2)</f>
        <v>5.0981130635675484E-3</v>
      </c>
    </row>
    <row r="532" spans="1:6" x14ac:dyDescent="0.2">
      <c r="A532">
        <v>17.32</v>
      </c>
      <c r="B532">
        <v>-1.4160729999999999</v>
      </c>
      <c r="C532">
        <f t="shared" si="24"/>
        <v>9.1999726805714735E-2</v>
      </c>
      <c r="D532">
        <f t="shared" si="25"/>
        <v>7.7549142193785764E-6</v>
      </c>
      <c r="E532">
        <f t="shared" si="26"/>
        <v>0.99999224514591878</v>
      </c>
      <c r="F532" s="4">
        <f>EXP((Result!G$5+B532-Result!P$5)/H$2)</f>
        <v>1.8327790556278026E-5</v>
      </c>
    </row>
    <row r="533" spans="1:6" x14ac:dyDescent="0.2">
      <c r="A533">
        <v>17.329999999999998</v>
      </c>
      <c r="B533">
        <v>0.203601</v>
      </c>
      <c r="C533">
        <f t="shared" si="24"/>
        <v>1.4092411810530237</v>
      </c>
      <c r="D533">
        <f t="shared" si="25"/>
        <v>1.1878887962961973E-4</v>
      </c>
      <c r="E533">
        <f t="shared" si="26"/>
        <v>0.99988122522949219</v>
      </c>
      <c r="F533" s="4">
        <f>EXP((Result!G$5+B533-Result!P$5)/H$2)</f>
        <v>2.8074297724998591E-4</v>
      </c>
    </row>
    <row r="534" spans="1:6" x14ac:dyDescent="0.2">
      <c r="A534">
        <v>17.34</v>
      </c>
      <c r="B534">
        <v>2.1732809999999998</v>
      </c>
      <c r="C534">
        <f t="shared" si="24"/>
        <v>38.931533391862082</v>
      </c>
      <c r="D534">
        <f t="shared" si="25"/>
        <v>3.2816478088064168E-3</v>
      </c>
      <c r="E534">
        <f t="shared" si="26"/>
        <v>0.99672908617836908</v>
      </c>
      <c r="F534" s="4">
        <f>EXP((Result!G$5+B534-Result!P$5)/H$2)</f>
        <v>7.7557729225394894E-3</v>
      </c>
    </row>
    <row r="535" spans="1:6" x14ac:dyDescent="0.2">
      <c r="A535">
        <v>17.350000000000001</v>
      </c>
      <c r="B535">
        <v>0.26297300000000001</v>
      </c>
      <c r="C535">
        <f t="shared" si="24"/>
        <v>1.5575101029414851</v>
      </c>
      <c r="D535">
        <f t="shared" si="25"/>
        <v>1.3128688164078801E-4</v>
      </c>
      <c r="E535">
        <f t="shared" si="26"/>
        <v>0.99986873035234192</v>
      </c>
      <c r="F535" s="4">
        <f>EXP((Result!G$5+B535-Result!P$5)/H$2)</f>
        <v>3.1028047524838271E-4</v>
      </c>
    </row>
    <row r="536" spans="1:6" x14ac:dyDescent="0.2">
      <c r="A536">
        <v>17.36</v>
      </c>
      <c r="B536">
        <v>-1.3273360000000001</v>
      </c>
      <c r="C536">
        <f t="shared" si="24"/>
        <v>0.10683657715224823</v>
      </c>
      <c r="D536">
        <f t="shared" si="25"/>
        <v>9.0055538214515887E-6</v>
      </c>
      <c r="E536">
        <f t="shared" si="26"/>
        <v>0.99999099452727769</v>
      </c>
      <c r="F536" s="4">
        <f>EXP((Result!G$5+B536-Result!P$5)/H$2)</f>
        <v>2.1283524177535042E-5</v>
      </c>
    </row>
    <row r="537" spans="1:6" x14ac:dyDescent="0.2">
      <c r="A537">
        <v>17.37</v>
      </c>
      <c r="B537">
        <v>0.55235100000000004</v>
      </c>
      <c r="C537">
        <f t="shared" si="24"/>
        <v>2.5362008381837873</v>
      </c>
      <c r="D537">
        <f t="shared" si="25"/>
        <v>2.1378346030055356E-4</v>
      </c>
      <c r="E537">
        <f t="shared" si="26"/>
        <v>0.99978626223329869</v>
      </c>
      <c r="F537" s="4">
        <f>EXP((Result!G$5+B537-Result!P$5)/H$2)</f>
        <v>5.0525104133246053E-4</v>
      </c>
    </row>
    <row r="538" spans="1:6" x14ac:dyDescent="0.2">
      <c r="A538">
        <v>17.38</v>
      </c>
      <c r="B538">
        <v>-0.207953</v>
      </c>
      <c r="C538">
        <f t="shared" si="24"/>
        <v>0.70441742749969527</v>
      </c>
      <c r="D538">
        <f t="shared" si="25"/>
        <v>5.9377314635201015E-5</v>
      </c>
      <c r="E538">
        <f t="shared" si="26"/>
        <v>0.99994062621082103</v>
      </c>
      <c r="F538" s="4">
        <f>EXP((Result!G$5+B538-Result!P$5)/H$2)</f>
        <v>1.4033101535910905E-4</v>
      </c>
    </row>
    <row r="539" spans="1:6" x14ac:dyDescent="0.2">
      <c r="A539">
        <v>17.39</v>
      </c>
      <c r="B539">
        <v>-0.70825199999999999</v>
      </c>
      <c r="C539">
        <f t="shared" si="24"/>
        <v>0.30320445381054606</v>
      </c>
      <c r="D539">
        <f t="shared" si="25"/>
        <v>2.5557951223049295E-5</v>
      </c>
      <c r="E539">
        <f t="shared" si="26"/>
        <v>0.99997444270196922</v>
      </c>
      <c r="F539" s="4">
        <f>EXP((Result!G$5+B539-Result!P$5)/H$2)</f>
        <v>6.040308942336081E-5</v>
      </c>
    </row>
    <row r="540" spans="1:6" x14ac:dyDescent="0.2">
      <c r="A540">
        <v>17.399999999999999</v>
      </c>
      <c r="B540">
        <v>-1.75857</v>
      </c>
      <c r="C540">
        <f t="shared" si="24"/>
        <v>5.1661125486083044E-2</v>
      </c>
      <c r="D540">
        <f t="shared" si="25"/>
        <v>4.3546607205385815E-6</v>
      </c>
      <c r="E540">
        <f t="shared" si="26"/>
        <v>0.99999564535824248</v>
      </c>
      <c r="F540" s="4">
        <f>EXP((Result!G$5+B540-Result!P$5)/H$2)</f>
        <v>1.0291707602676445E-5</v>
      </c>
    </row>
    <row r="541" spans="1:6" x14ac:dyDescent="0.2">
      <c r="A541">
        <v>17.41</v>
      </c>
      <c r="B541">
        <v>2.621092</v>
      </c>
      <c r="C541">
        <f t="shared" si="24"/>
        <v>82.791901142066322</v>
      </c>
      <c r="D541">
        <f t="shared" si="25"/>
        <v>6.9787608475388781E-3</v>
      </c>
      <c r="E541">
        <f t="shared" si="26"/>
        <v>0.99306960472367345</v>
      </c>
      <c r="F541" s="4">
        <f>EXP((Result!G$5+B541-Result!P$5)/H$2)</f>
        <v>1.6493447063079928E-2</v>
      </c>
    </row>
    <row r="542" spans="1:6" x14ac:dyDescent="0.2">
      <c r="A542">
        <v>17.420000000000002</v>
      </c>
      <c r="B542">
        <v>1.080743</v>
      </c>
      <c r="C542">
        <f t="shared" si="24"/>
        <v>6.1778200043946212</v>
      </c>
      <c r="D542">
        <f t="shared" si="25"/>
        <v>5.2074572240865945E-4</v>
      </c>
      <c r="E542">
        <f t="shared" si="26"/>
        <v>0.99947952531255857</v>
      </c>
      <c r="F542" s="4">
        <f>EXP((Result!G$5+B542-Result!P$5)/H$2)</f>
        <v>1.230718775655061E-3</v>
      </c>
    </row>
    <row r="543" spans="1:6" x14ac:dyDescent="0.2">
      <c r="A543">
        <v>17.43</v>
      </c>
      <c r="B543">
        <v>-2.0396239999999999</v>
      </c>
      <c r="C543">
        <f t="shared" si="24"/>
        <v>3.2173787802426392E-2</v>
      </c>
      <c r="D543">
        <f t="shared" si="25"/>
        <v>2.7120185372638163E-6</v>
      </c>
      <c r="E543">
        <f t="shared" si="26"/>
        <v>0.99999728798881771</v>
      </c>
      <c r="F543" s="4">
        <f>EXP((Result!G$5+B543-Result!P$5)/H$2)</f>
        <v>6.4095238618510261E-6</v>
      </c>
    </row>
    <row r="544" spans="1:6" x14ac:dyDescent="0.2">
      <c r="A544">
        <v>17.440000000000001</v>
      </c>
      <c r="B544">
        <v>-4.2199910000000003</v>
      </c>
      <c r="C544">
        <f t="shared" si="24"/>
        <v>8.1661150235399181E-4</v>
      </c>
      <c r="D544">
        <f t="shared" si="25"/>
        <v>6.8834466918435604E-8</v>
      </c>
      <c r="E544">
        <f t="shared" si="26"/>
        <v>0.99999993116553776</v>
      </c>
      <c r="F544" s="4">
        <f>EXP((Result!G$5+B544-Result!P$5)/H$2)</f>
        <v>1.6268183722543233E-7</v>
      </c>
    </row>
    <row r="545" spans="1:6" x14ac:dyDescent="0.2">
      <c r="A545">
        <v>17.45</v>
      </c>
      <c r="B545">
        <v>-0.440359</v>
      </c>
      <c r="C545">
        <f t="shared" si="24"/>
        <v>0.47617508276727299</v>
      </c>
      <c r="D545">
        <f t="shared" si="25"/>
        <v>4.0138129193187101E-5</v>
      </c>
      <c r="E545">
        <f t="shared" si="26"/>
        <v>0.99995986348181154</v>
      </c>
      <c r="F545" s="4">
        <f>EXP((Result!G$5+B545-Result!P$5)/H$2)</f>
        <v>9.4861555442519275E-5</v>
      </c>
    </row>
    <row r="546" spans="1:6" x14ac:dyDescent="0.2">
      <c r="A546">
        <v>17.46</v>
      </c>
      <c r="B546">
        <v>2.3792580000000001</v>
      </c>
      <c r="C546">
        <f t="shared" si="24"/>
        <v>55.084000898857099</v>
      </c>
      <c r="D546">
        <f t="shared" si="25"/>
        <v>4.6431844600246606E-3</v>
      </c>
      <c r="E546">
        <f t="shared" si="26"/>
        <v>0.99537827506138865</v>
      </c>
      <c r="F546" s="4">
        <f>EXP((Result!G$5+B546-Result!P$5)/H$2)</f>
        <v>1.0973598145656375E-2</v>
      </c>
    </row>
    <row r="547" spans="1:6" x14ac:dyDescent="0.2">
      <c r="A547">
        <v>17.47</v>
      </c>
      <c r="B547">
        <v>0.73886399999999997</v>
      </c>
      <c r="C547">
        <f t="shared" si="24"/>
        <v>3.4726802633173723</v>
      </c>
      <c r="D547">
        <f t="shared" si="25"/>
        <v>2.9272192960123444E-4</v>
      </c>
      <c r="E547">
        <f t="shared" si="26"/>
        <v>0.99970736373145208</v>
      </c>
      <c r="F547" s="4">
        <f>EXP((Result!G$5+B547-Result!P$5)/H$2)</f>
        <v>6.9181245145879828E-4</v>
      </c>
    </row>
    <row r="548" spans="1:6" x14ac:dyDescent="0.2">
      <c r="A548">
        <v>17.48</v>
      </c>
      <c r="B548">
        <v>-1.6515280000000001</v>
      </c>
      <c r="C548">
        <f t="shared" si="24"/>
        <v>6.1871693240067888E-2</v>
      </c>
      <c r="D548">
        <f t="shared" si="25"/>
        <v>5.2153380270106115E-6</v>
      </c>
      <c r="E548">
        <f t="shared" si="26"/>
        <v>0.99999478468917258</v>
      </c>
      <c r="F548" s="4">
        <f>EXP((Result!G$5+B548-Result!P$5)/H$2)</f>
        <v>1.232581306965155E-5</v>
      </c>
    </row>
    <row r="549" spans="1:6" x14ac:dyDescent="0.2">
      <c r="A549">
        <v>17.489999999999998</v>
      </c>
      <c r="B549">
        <v>3.7180810000000002</v>
      </c>
      <c r="C549">
        <f t="shared" si="24"/>
        <v>525.66751558311216</v>
      </c>
      <c r="D549">
        <f t="shared" si="25"/>
        <v>4.4309984744516244E-2</v>
      </c>
      <c r="E549">
        <f t="shared" si="26"/>
        <v>0.95757008417825629</v>
      </c>
      <c r="F549" s="4">
        <f>EXP((Result!G$5+B549-Result!P$5)/H$2)</f>
        <v>0.10472122540311544</v>
      </c>
    </row>
    <row r="550" spans="1:6" x14ac:dyDescent="0.2">
      <c r="A550">
        <v>17.5</v>
      </c>
      <c r="B550">
        <v>0.56768600000000002</v>
      </c>
      <c r="C550">
        <f t="shared" si="24"/>
        <v>2.6025857654549269</v>
      </c>
      <c r="D550">
        <f t="shared" si="25"/>
        <v>2.1937923144381541E-4</v>
      </c>
      <c r="E550">
        <f t="shared" si="26"/>
        <v>0.99978066888524764</v>
      </c>
      <c r="F550" s="4">
        <f>EXP((Result!G$5+B550-Result!P$5)/H$2)</f>
        <v>5.18475961507372E-4</v>
      </c>
    </row>
    <row r="551" spans="1:6" x14ac:dyDescent="0.2">
      <c r="A551">
        <v>17.510000000000002</v>
      </c>
      <c r="B551">
        <v>4.7292000000000001E-2</v>
      </c>
      <c r="C551">
        <f t="shared" si="24"/>
        <v>1.0829439746399545</v>
      </c>
      <c r="D551">
        <f t="shared" si="25"/>
        <v>9.1284375718429447E-5</v>
      </c>
      <c r="E551">
        <f t="shared" si="26"/>
        <v>0.99990872395635833</v>
      </c>
      <c r="F551" s="4">
        <f>EXP((Result!G$5+B551-Result!P$5)/H$2)</f>
        <v>2.1573944880618319E-4</v>
      </c>
    </row>
    <row r="552" spans="1:6" x14ac:dyDescent="0.2">
      <c r="A552">
        <v>17.52</v>
      </c>
      <c r="B552">
        <v>-0.30311500000000002</v>
      </c>
      <c r="C552">
        <f t="shared" si="24"/>
        <v>0.60006066797525126</v>
      </c>
      <c r="D552">
        <f t="shared" si="25"/>
        <v>5.0580791575589995E-5</v>
      </c>
      <c r="E552">
        <f t="shared" si="26"/>
        <v>0.99994942176671142</v>
      </c>
      <c r="F552" s="4">
        <f>EXP((Result!G$5+B552-Result!P$5)/H$2)</f>
        <v>1.195415098018262E-4</v>
      </c>
    </row>
    <row r="553" spans="1:6" x14ac:dyDescent="0.2">
      <c r="A553">
        <v>17.53</v>
      </c>
      <c r="B553">
        <v>1.1364639999999999</v>
      </c>
      <c r="C553">
        <f t="shared" si="24"/>
        <v>6.7859268352417477</v>
      </c>
      <c r="D553">
        <f t="shared" si="25"/>
        <v>5.7200474755116342E-4</v>
      </c>
      <c r="E553">
        <f t="shared" si="26"/>
        <v>0.99942832225483302</v>
      </c>
      <c r="F553" s="4">
        <f>EXP((Result!G$5+B553-Result!P$5)/H$2)</f>
        <v>1.3518632074765243E-3</v>
      </c>
    </row>
    <row r="554" spans="1:6" x14ac:dyDescent="0.2">
      <c r="A554">
        <v>17.54</v>
      </c>
      <c r="B554">
        <v>-1.6439619999999999</v>
      </c>
      <c r="C554">
        <f t="shared" si="24"/>
        <v>6.2665488994294902E-2</v>
      </c>
      <c r="D554">
        <f t="shared" si="25"/>
        <v>5.2822492907226994E-6</v>
      </c>
      <c r="E554">
        <f t="shared" si="26"/>
        <v>0.99999471777861138</v>
      </c>
      <c r="F554" s="4">
        <f>EXP((Result!G$5+B554-Result!P$5)/H$2)</f>
        <v>1.2483949651498784E-5</v>
      </c>
    </row>
    <row r="555" spans="1:6" x14ac:dyDescent="0.2">
      <c r="A555">
        <v>17.55</v>
      </c>
      <c r="B555">
        <v>3.3356050000000002</v>
      </c>
      <c r="C555">
        <f t="shared" si="24"/>
        <v>275.95214532916731</v>
      </c>
      <c r="D555">
        <f t="shared" si="25"/>
        <v>2.326077793905201E-2</v>
      </c>
      <c r="E555">
        <f t="shared" si="26"/>
        <v>0.97726798638182788</v>
      </c>
      <c r="F555" s="4">
        <f>EXP((Result!G$5+B555-Result!P$5)/H$2)</f>
        <v>5.4974001540561354E-2</v>
      </c>
    </row>
    <row r="556" spans="1:6" x14ac:dyDescent="0.2">
      <c r="A556">
        <v>17.559999999999999</v>
      </c>
      <c r="B556">
        <v>0.35518300000000003</v>
      </c>
      <c r="C556">
        <f t="shared" si="24"/>
        <v>1.8193056701670776</v>
      </c>
      <c r="D556">
        <f t="shared" si="25"/>
        <v>1.5335436202728331E-4</v>
      </c>
      <c r="E556">
        <f t="shared" si="26"/>
        <v>0.99984666915192699</v>
      </c>
      <c r="F556" s="4">
        <f>EXP((Result!G$5+B556-Result!P$5)/H$2)</f>
        <v>3.6243426408305454E-4</v>
      </c>
    </row>
    <row r="557" spans="1:6" x14ac:dyDescent="0.2">
      <c r="A557">
        <v>17.57</v>
      </c>
      <c r="B557">
        <v>-8.5222999999999993E-2</v>
      </c>
      <c r="C557">
        <f t="shared" si="24"/>
        <v>0.86623942678153076</v>
      </c>
      <c r="D557">
        <f t="shared" si="25"/>
        <v>7.3017743436572404E-5</v>
      </c>
      <c r="E557">
        <f t="shared" si="26"/>
        <v>0.9999269875877651</v>
      </c>
      <c r="F557" s="4">
        <f>EXP((Result!G$5+B557-Result!P$5)/H$2)</f>
        <v>1.7256849924315301E-4</v>
      </c>
    </row>
    <row r="558" spans="1:6" x14ac:dyDescent="0.2">
      <c r="A558">
        <v>17.579999999999998</v>
      </c>
      <c r="B558">
        <v>0.70437399999999994</v>
      </c>
      <c r="C558">
        <f t="shared" si="24"/>
        <v>3.2766246300971846</v>
      </c>
      <c r="D558">
        <f t="shared" si="25"/>
        <v>2.7619585207212084E-4</v>
      </c>
      <c r="E558">
        <f t="shared" si="26"/>
        <v>0.99972388041101312</v>
      </c>
      <c r="F558" s="4">
        <f>EXP((Result!G$5+B558-Result!P$5)/H$2)</f>
        <v>6.527550900100376E-4</v>
      </c>
    </row>
    <row r="559" spans="1:6" x14ac:dyDescent="0.2">
      <c r="A559">
        <v>17.59</v>
      </c>
      <c r="B559">
        <v>-1.31602</v>
      </c>
      <c r="C559">
        <f t="shared" si="24"/>
        <v>0.10889312590348478</v>
      </c>
      <c r="D559">
        <f t="shared" si="25"/>
        <v>9.1789060661543176E-6</v>
      </c>
      <c r="E559">
        <f t="shared" si="26"/>
        <v>0.99999082117818539</v>
      </c>
      <c r="F559" s="4">
        <f>EXP((Result!G$5+B559-Result!P$5)/H$2)</f>
        <v>2.1693220989581463E-5</v>
      </c>
    </row>
    <row r="560" spans="1:6" x14ac:dyDescent="0.2">
      <c r="A560">
        <v>17.600000000000001</v>
      </c>
      <c r="B560">
        <v>1.3585E-2</v>
      </c>
      <c r="C560">
        <f t="shared" si="24"/>
        <v>1.0231536157729653</v>
      </c>
      <c r="D560">
        <f t="shared" si="25"/>
        <v>8.6244479185491427E-5</v>
      </c>
      <c r="E560">
        <f t="shared" si="26"/>
        <v>0.99991376295828316</v>
      </c>
      <c r="F560" s="4">
        <f>EXP((Result!G$5+B560-Result!P$5)/H$2)</f>
        <v>2.0382827023373963E-4</v>
      </c>
    </row>
    <row r="561" spans="1:6" x14ac:dyDescent="0.2">
      <c r="A561">
        <v>17.61</v>
      </c>
      <c r="B561">
        <v>-6.6811999999999996E-2</v>
      </c>
      <c r="C561">
        <f t="shared" si="24"/>
        <v>0.89353223055063902</v>
      </c>
      <c r="D561">
        <f t="shared" si="25"/>
        <v>7.5318330181604198E-5</v>
      </c>
      <c r="E561">
        <f t="shared" si="26"/>
        <v>0.99992468734224205</v>
      </c>
      <c r="F561" s="4">
        <f>EXP((Result!G$5+B561-Result!P$5)/H$2)</f>
        <v>1.7800565442330031E-4</v>
      </c>
    </row>
    <row r="562" spans="1:6" x14ac:dyDescent="0.2">
      <c r="A562">
        <v>17.62</v>
      </c>
      <c r="B562">
        <v>1.3728</v>
      </c>
      <c r="C562">
        <f t="shared" si="24"/>
        <v>10.105280709514151</v>
      </c>
      <c r="D562">
        <f t="shared" si="25"/>
        <v>8.5180236709306648E-4</v>
      </c>
      <c r="E562">
        <f t="shared" si="26"/>
        <v>0.99914892258266552</v>
      </c>
      <c r="F562" s="4">
        <f>EXP((Result!G$5+B562-Result!P$5)/H$2)</f>
        <v>2.0131306340451832E-3</v>
      </c>
    </row>
    <row r="563" spans="1:6" x14ac:dyDescent="0.2">
      <c r="A563">
        <v>17.63</v>
      </c>
      <c r="B563">
        <v>0.30241899999999999</v>
      </c>
      <c r="C563">
        <f t="shared" si="24"/>
        <v>1.6645449974628586</v>
      </c>
      <c r="D563">
        <f t="shared" si="25"/>
        <v>1.4030915218781224E-4</v>
      </c>
      <c r="E563">
        <f t="shared" si="26"/>
        <v>0.99985971053170852</v>
      </c>
      <c r="F563" s="4">
        <f>EXP((Result!G$5+B563-Result!P$5)/H$2)</f>
        <v>3.3160350736068323E-4</v>
      </c>
    </row>
    <row r="564" spans="1:6" x14ac:dyDescent="0.2">
      <c r="A564">
        <v>17.64</v>
      </c>
      <c r="B564">
        <v>0.76202599999999998</v>
      </c>
      <c r="C564">
        <f t="shared" si="24"/>
        <v>3.6108847385232301</v>
      </c>
      <c r="D564">
        <f t="shared" si="25"/>
        <v>3.0437157125961649E-4</v>
      </c>
      <c r="E564">
        <f t="shared" si="26"/>
        <v>0.99969572104260473</v>
      </c>
      <c r="F564" s="4">
        <f>EXP((Result!G$5+B564-Result!P$5)/H$2)</f>
        <v>7.193449536026643E-4</v>
      </c>
    </row>
    <row r="565" spans="1:6" x14ac:dyDescent="0.2">
      <c r="A565">
        <v>17.649999999999999</v>
      </c>
      <c r="B565">
        <v>-2.3883770000000002</v>
      </c>
      <c r="C565">
        <f t="shared" si="24"/>
        <v>1.7877289863490135E-2</v>
      </c>
      <c r="D565">
        <f t="shared" si="25"/>
        <v>1.5069267505446597E-6</v>
      </c>
      <c r="E565">
        <f t="shared" si="26"/>
        <v>0.99999849307552036</v>
      </c>
      <c r="F565" s="4">
        <f>EXP((Result!G$5+B565-Result!P$5)/H$2)</f>
        <v>3.561436927131898E-6</v>
      </c>
    </row>
    <row r="566" spans="1:6" x14ac:dyDescent="0.2">
      <c r="A566">
        <v>17.66</v>
      </c>
      <c r="B566">
        <v>-1.188785</v>
      </c>
      <c r="C566">
        <f t="shared" si="24"/>
        <v>0.13492886273373988</v>
      </c>
      <c r="D566">
        <f t="shared" si="25"/>
        <v>1.137353112393658E-5</v>
      </c>
      <c r="E566">
        <f t="shared" si="26"/>
        <v>0.99998862659823173</v>
      </c>
      <c r="F566" s="4">
        <f>EXP((Result!G$5+B566-Result!P$5)/H$2)</f>
        <v>2.6879948691621153E-5</v>
      </c>
    </row>
    <row r="567" spans="1:6" x14ac:dyDescent="0.2">
      <c r="A567">
        <v>17.670000000000002</v>
      </c>
      <c r="B567">
        <v>1.2008000000000001</v>
      </c>
      <c r="C567">
        <f t="shared" si="24"/>
        <v>7.5628786803267385</v>
      </c>
      <c r="D567">
        <f t="shared" si="25"/>
        <v>6.3749619106322946E-4</v>
      </c>
      <c r="E567">
        <f t="shared" si="26"/>
        <v>0.99936290995141619</v>
      </c>
      <c r="F567" s="4">
        <f>EXP((Result!G$5+B567-Result!P$5)/H$2)</f>
        <v>1.5066442180669505E-3</v>
      </c>
    </row>
    <row r="568" spans="1:6" x14ac:dyDescent="0.2">
      <c r="A568">
        <v>17.68</v>
      </c>
      <c r="B568">
        <v>-0.37961099999999998</v>
      </c>
      <c r="C568">
        <f t="shared" si="24"/>
        <v>0.52749591732626411</v>
      </c>
      <c r="D568">
        <f t="shared" si="25"/>
        <v>4.4464105839969608E-5</v>
      </c>
      <c r="E568">
        <f t="shared" si="26"/>
        <v>0.9999555378711289</v>
      </c>
      <c r="F568" s="4">
        <f>EXP((Result!G$5+B568-Result!P$5)/H$2)</f>
        <v>1.050854717478028E-4</v>
      </c>
    </row>
    <row r="569" spans="1:6" x14ac:dyDescent="0.2">
      <c r="A569">
        <v>17.690000000000001</v>
      </c>
      <c r="B569">
        <v>2.0099840000000002</v>
      </c>
      <c r="C569">
        <f t="shared" si="24"/>
        <v>29.567097541863145</v>
      </c>
      <c r="D569">
        <f t="shared" si="25"/>
        <v>2.4922933264504526E-3</v>
      </c>
      <c r="E569">
        <f t="shared" si="26"/>
        <v>0.99751390275711693</v>
      </c>
      <c r="F569" s="4">
        <f>EXP((Result!G$5+B569-Result!P$5)/H$2)</f>
        <v>5.8902302204515786E-3</v>
      </c>
    </row>
    <row r="570" spans="1:6" x14ac:dyDescent="0.2">
      <c r="A570">
        <v>17.7</v>
      </c>
      <c r="B570">
        <v>-0.28042499999999998</v>
      </c>
      <c r="C570">
        <f t="shared" si="24"/>
        <v>0.62344565331515367</v>
      </c>
      <c r="D570">
        <f t="shared" si="25"/>
        <v>5.2551977378297232E-5</v>
      </c>
      <c r="E570">
        <f t="shared" si="26"/>
        <v>0.99994745078418701</v>
      </c>
      <c r="F570" s="4">
        <f>EXP((Result!G$5+B570-Result!P$5)/H$2)</f>
        <v>1.2420016617345296E-4</v>
      </c>
    </row>
    <row r="571" spans="1:6" x14ac:dyDescent="0.2">
      <c r="A571">
        <v>17.71</v>
      </c>
      <c r="B571">
        <v>-0.75083500000000003</v>
      </c>
      <c r="C571">
        <f t="shared" si="24"/>
        <v>0.28221195330411414</v>
      </c>
      <c r="D571">
        <f t="shared" si="25"/>
        <v>2.3788434656750872E-5</v>
      </c>
      <c r="E571">
        <f t="shared" si="26"/>
        <v>0.99997621213121934</v>
      </c>
      <c r="F571" s="4">
        <f>EXP((Result!G$5+B571-Result!P$5)/H$2)</f>
        <v>5.6221053607679259E-5</v>
      </c>
    </row>
    <row r="572" spans="1:6" x14ac:dyDescent="0.2">
      <c r="A572">
        <v>17.72</v>
      </c>
      <c r="B572">
        <v>-0.55119499999999999</v>
      </c>
      <c r="C572">
        <f t="shared" si="24"/>
        <v>0.39505927548301312</v>
      </c>
      <c r="D572">
        <f t="shared" si="25"/>
        <v>3.3300650983566968E-5</v>
      </c>
      <c r="E572">
        <f t="shared" si="26"/>
        <v>0.9999667004579128</v>
      </c>
      <c r="F572" s="4">
        <f>EXP((Result!G$5+B572-Result!P$5)/H$2)</f>
        <v>7.8702012601170683E-5</v>
      </c>
    </row>
    <row r="573" spans="1:6" x14ac:dyDescent="0.2">
      <c r="A573">
        <v>17.73</v>
      </c>
      <c r="B573">
        <v>-4.2714990000000004</v>
      </c>
      <c r="C573">
        <f t="shared" si="24"/>
        <v>7.4872862903121692E-4</v>
      </c>
      <c r="D573">
        <f t="shared" si="25"/>
        <v>6.3112429713968846E-8</v>
      </c>
      <c r="E573">
        <f t="shared" si="26"/>
        <v>0.99999993688757427</v>
      </c>
      <c r="F573" s="4">
        <f>EXP((Result!G$5+B573-Result!P$5)/H$2)</f>
        <v>1.4915850266982416E-7</v>
      </c>
    </row>
    <row r="574" spans="1:6" x14ac:dyDescent="0.2">
      <c r="A574">
        <v>17.739999999999998</v>
      </c>
      <c r="B574">
        <v>3.2782300000000002</v>
      </c>
      <c r="C574">
        <f t="shared" si="24"/>
        <v>250.52411444191307</v>
      </c>
      <c r="D574">
        <f t="shared" si="25"/>
        <v>2.1117378114454743E-2</v>
      </c>
      <c r="E574">
        <f t="shared" si="26"/>
        <v>0.97931934313619362</v>
      </c>
      <c r="F574" s="4">
        <f>EXP((Result!G$5+B574-Result!P$5)/H$2)</f>
        <v>4.9908338407187565E-2</v>
      </c>
    </row>
    <row r="575" spans="1:6" x14ac:dyDescent="0.2">
      <c r="A575">
        <v>17.75</v>
      </c>
      <c r="B575">
        <v>-0.46199299999999999</v>
      </c>
      <c r="C575">
        <f t="shared" si="24"/>
        <v>0.45913030056018855</v>
      </c>
      <c r="D575">
        <f t="shared" si="25"/>
        <v>3.8701376840834261E-5</v>
      </c>
      <c r="E575">
        <f t="shared" si="26"/>
        <v>0.99996130012089779</v>
      </c>
      <c r="F575" s="4">
        <f>EXP((Result!G$5+B575-Result!P$5)/H$2)</f>
        <v>9.1465967116170085E-5</v>
      </c>
    </row>
    <row r="576" spans="1:6" x14ac:dyDescent="0.2">
      <c r="A576">
        <v>17.760000000000002</v>
      </c>
      <c r="B576">
        <v>1.9378</v>
      </c>
      <c r="C576">
        <f t="shared" si="24"/>
        <v>26.181103515950387</v>
      </c>
      <c r="D576">
        <f t="shared" si="25"/>
        <v>2.2068784221895561E-3</v>
      </c>
      <c r="E576">
        <f t="shared" si="26"/>
        <v>0.99779798116566121</v>
      </c>
      <c r="F576" s="4">
        <f>EXP((Result!G$5+B576-Result!P$5)/H$2)</f>
        <v>5.2156870290050329E-3</v>
      </c>
    </row>
    <row r="577" spans="1:6" x14ac:dyDescent="0.2">
      <c r="A577">
        <v>17.77</v>
      </c>
      <c r="B577">
        <v>-0.95239300000000005</v>
      </c>
      <c r="C577">
        <f t="shared" ref="C577:C640" si="27">EXP(B577/H$2)</f>
        <v>0.20094862884667725</v>
      </c>
      <c r="D577">
        <f t="shared" si="25"/>
        <v>1.6938521812120483E-5</v>
      </c>
      <c r="E577">
        <f t="shared" si="26"/>
        <v>0.99998306176509655</v>
      </c>
      <c r="F577" s="4">
        <f>EXP((Result!G$5+B577-Result!P$5)/H$2)</f>
        <v>4.0032123028482454E-5</v>
      </c>
    </row>
    <row r="578" spans="1:6" x14ac:dyDescent="0.2">
      <c r="A578">
        <v>17.78</v>
      </c>
      <c r="B578">
        <v>3.2974589999999999</v>
      </c>
      <c r="C578">
        <f t="shared" si="27"/>
        <v>258.77384816685674</v>
      </c>
      <c r="D578">
        <f t="shared" ref="D578:D641" si="28">EXP(1/H$2*(B578-H$4-J$6))</f>
        <v>2.1812771237792569E-2</v>
      </c>
      <c r="E578">
        <f t="shared" ref="E578:E641" si="29">1/(1+D578)</f>
        <v>0.97865286885055358</v>
      </c>
      <c r="F578" s="4">
        <f>EXP((Result!G$5+B578-Result!P$5)/H$2)</f>
        <v>5.1551814938103062E-2</v>
      </c>
    </row>
    <row r="579" spans="1:6" x14ac:dyDescent="0.2">
      <c r="A579">
        <v>17.79</v>
      </c>
      <c r="B579">
        <v>-1.8926499999999999</v>
      </c>
      <c r="C579">
        <f t="shared" si="27"/>
        <v>4.1214556405186502E-2</v>
      </c>
      <c r="D579">
        <f t="shared" si="28"/>
        <v>3.4740902023212031E-6</v>
      </c>
      <c r="E579">
        <f t="shared" si="29"/>
        <v>0.99999652592186683</v>
      </c>
      <c r="F579" s="4">
        <f>EXP((Result!G$5+B579-Result!P$5)/H$2)</f>
        <v>8.2105869646696019E-6</v>
      </c>
    </row>
    <row r="580" spans="1:6" x14ac:dyDescent="0.2">
      <c r="A580">
        <v>17.8</v>
      </c>
      <c r="B580">
        <v>-0.592754</v>
      </c>
      <c r="C580">
        <f t="shared" si="27"/>
        <v>0.36834213807608263</v>
      </c>
      <c r="D580">
        <f t="shared" si="28"/>
        <v>3.1048588765864504E-5</v>
      </c>
      <c r="E580">
        <f t="shared" si="29"/>
        <v>0.9999689523752191</v>
      </c>
      <c r="F580" s="4">
        <f>EXP((Result!G$5+B580-Result!P$5)/H$2)</f>
        <v>7.3379539201965958E-5</v>
      </c>
    </row>
    <row r="581" spans="1:6" x14ac:dyDescent="0.2">
      <c r="A581">
        <v>17.809999999999999</v>
      </c>
      <c r="B581">
        <v>1.0671489999999999</v>
      </c>
      <c r="C581">
        <f t="shared" si="27"/>
        <v>6.0379264928339804</v>
      </c>
      <c r="D581">
        <f t="shared" si="28"/>
        <v>5.0895370715309848E-4</v>
      </c>
      <c r="E581">
        <f t="shared" si="29"/>
        <v>0.99949130519495366</v>
      </c>
      <c r="F581" s="4">
        <f>EXP((Result!G$5+B581-Result!P$5)/H$2)</f>
        <v>1.2028497909407894E-3</v>
      </c>
    </row>
    <row r="582" spans="1:6" x14ac:dyDescent="0.2">
      <c r="A582">
        <v>17.82</v>
      </c>
      <c r="B582">
        <v>1.287072</v>
      </c>
      <c r="C582">
        <f t="shared" si="27"/>
        <v>8.7461474402350436</v>
      </c>
      <c r="D582">
        <f t="shared" si="28"/>
        <v>7.3723722345713676E-4</v>
      </c>
      <c r="E582">
        <f t="shared" si="29"/>
        <v>0.99926330589485957</v>
      </c>
      <c r="F582" s="4">
        <f>EXP((Result!G$5+B582-Result!P$5)/H$2)</f>
        <v>1.7423699398311486E-3</v>
      </c>
    </row>
    <row r="583" spans="1:6" x14ac:dyDescent="0.2">
      <c r="A583">
        <v>17.829999999999998</v>
      </c>
      <c r="B583">
        <v>0.497006</v>
      </c>
      <c r="C583">
        <f t="shared" si="27"/>
        <v>2.3103876695559222</v>
      </c>
      <c r="D583">
        <f t="shared" si="28"/>
        <v>1.947490369047834E-4</v>
      </c>
      <c r="E583">
        <f t="shared" si="29"/>
        <v>0.99980528888289777</v>
      </c>
      <c r="F583" s="4">
        <f>EXP((Result!G$5+B583-Result!P$5)/H$2)</f>
        <v>4.6026551144930176E-4</v>
      </c>
    </row>
    <row r="584" spans="1:6" x14ac:dyDescent="0.2">
      <c r="A584">
        <v>17.84</v>
      </c>
      <c r="B584">
        <v>-1.0630170000000001</v>
      </c>
      <c r="C584">
        <f t="shared" si="27"/>
        <v>0.16677685330891395</v>
      </c>
      <c r="D584">
        <f t="shared" si="28"/>
        <v>1.4058087301930686E-5</v>
      </c>
      <c r="E584">
        <f t="shared" si="29"/>
        <v>0.99998594211032499</v>
      </c>
      <c r="F584" s="4">
        <f>EXP((Result!G$5+B584-Result!P$5)/H$2)</f>
        <v>3.3224568628730127E-5</v>
      </c>
    </row>
    <row r="585" spans="1:6" x14ac:dyDescent="0.2">
      <c r="A585">
        <v>17.850000000000001</v>
      </c>
      <c r="B585">
        <v>-1.152997</v>
      </c>
      <c r="C585">
        <f t="shared" si="27"/>
        <v>0.14331537372793296</v>
      </c>
      <c r="D585">
        <f t="shared" si="28"/>
        <v>1.2080453585752005E-5</v>
      </c>
      <c r="E585">
        <f t="shared" si="29"/>
        <v>0.9999879196923499</v>
      </c>
      <c r="F585" s="4">
        <f>EXP((Result!G$5+B585-Result!P$5)/H$2)</f>
        <v>2.8550673402837906E-5</v>
      </c>
    </row>
    <row r="586" spans="1:6" x14ac:dyDescent="0.2">
      <c r="A586">
        <v>17.86</v>
      </c>
      <c r="B586">
        <v>-0.43295299999999998</v>
      </c>
      <c r="C586">
        <f t="shared" si="27"/>
        <v>0.4821542698696682</v>
      </c>
      <c r="D586">
        <f t="shared" si="28"/>
        <v>4.0642131592874735E-5</v>
      </c>
      <c r="E586">
        <f t="shared" si="29"/>
        <v>0.99995935952012294</v>
      </c>
      <c r="F586" s="4">
        <f>EXP((Result!G$5+B586-Result!P$5)/H$2)</f>
        <v>9.6052703424305289E-5</v>
      </c>
    </row>
    <row r="587" spans="1:6" x14ac:dyDescent="0.2">
      <c r="A587">
        <v>17.87</v>
      </c>
      <c r="B587">
        <v>2.4971209999999999</v>
      </c>
      <c r="C587">
        <f t="shared" si="27"/>
        <v>67.184934349782438</v>
      </c>
      <c r="D587">
        <f t="shared" si="28"/>
        <v>5.6632059768766587E-3</v>
      </c>
      <c r="E587">
        <f t="shared" si="29"/>
        <v>0.99436868531808764</v>
      </c>
      <c r="F587" s="4">
        <f>EXP((Result!G$5+B587-Result!P$5)/H$2)</f>
        <v>1.3384294150138878E-2</v>
      </c>
    </row>
    <row r="588" spans="1:6" x14ac:dyDescent="0.2">
      <c r="A588">
        <v>17.88</v>
      </c>
      <c r="B588">
        <v>0.58718800000000004</v>
      </c>
      <c r="C588">
        <f t="shared" si="27"/>
        <v>2.6895255031474488</v>
      </c>
      <c r="D588">
        <f t="shared" si="28"/>
        <v>2.2670762503225071E-4</v>
      </c>
      <c r="E588">
        <f t="shared" si="29"/>
        <v>0.99977334375966576</v>
      </c>
      <c r="F588" s="4">
        <f>EXP((Result!G$5+B588-Result!P$5)/H$2)</f>
        <v>5.3579572275852419E-4</v>
      </c>
    </row>
    <row r="589" spans="1:6" x14ac:dyDescent="0.2">
      <c r="A589">
        <v>17.89</v>
      </c>
      <c r="B589">
        <v>1.2372399999999999</v>
      </c>
      <c r="C589">
        <f t="shared" si="27"/>
        <v>8.0417794160470741</v>
      </c>
      <c r="D589">
        <f t="shared" si="28"/>
        <v>6.7786407316522055E-4</v>
      </c>
      <c r="E589">
        <f t="shared" si="29"/>
        <v>0.99932259511526911</v>
      </c>
      <c r="F589" s="4">
        <f>EXP((Result!G$5+B589-Result!P$5)/H$2)</f>
        <v>1.6020487663876777E-3</v>
      </c>
    </row>
    <row r="590" spans="1:6" x14ac:dyDescent="0.2">
      <c r="A590">
        <v>17.899999999999999</v>
      </c>
      <c r="B590">
        <v>-2.4826969999999999</v>
      </c>
      <c r="C590">
        <f t="shared" si="27"/>
        <v>1.525045796973884E-2</v>
      </c>
      <c r="D590">
        <f t="shared" si="28"/>
        <v>1.2855037451504317E-6</v>
      </c>
      <c r="E590">
        <f t="shared" si="29"/>
        <v>0.99999871449790734</v>
      </c>
      <c r="F590" s="4">
        <f>EXP((Result!G$5+B590-Result!P$5)/H$2)</f>
        <v>3.0381307560506076E-6</v>
      </c>
    </row>
    <row r="591" spans="1:6" x14ac:dyDescent="0.2">
      <c r="A591">
        <v>17.91</v>
      </c>
      <c r="B591">
        <v>0.187365</v>
      </c>
      <c r="C591">
        <f t="shared" si="27"/>
        <v>1.3712120126212366</v>
      </c>
      <c r="D591">
        <f t="shared" si="28"/>
        <v>1.155832946864642E-4</v>
      </c>
      <c r="E591">
        <f t="shared" si="29"/>
        <v>0.99988443006326766</v>
      </c>
      <c r="F591" s="4">
        <f>EXP((Result!G$5+B591-Result!P$5)/H$2)</f>
        <v>2.7316696960032075E-4</v>
      </c>
    </row>
    <row r="592" spans="1:6" x14ac:dyDescent="0.2">
      <c r="A592">
        <v>17.920000000000002</v>
      </c>
      <c r="B592">
        <v>0.78744499999999995</v>
      </c>
      <c r="C592">
        <f t="shared" si="27"/>
        <v>3.7688948033237297</v>
      </c>
      <c r="D592">
        <f t="shared" si="28"/>
        <v>3.1769068144473742E-4</v>
      </c>
      <c r="E592">
        <f t="shared" si="29"/>
        <v>0.99968241021387072</v>
      </c>
      <c r="F592" s="4">
        <f>EXP((Result!G$5+B592-Result!P$5)/H$2)</f>
        <v>7.5082304026658582E-4</v>
      </c>
    </row>
    <row r="593" spans="1:6" x14ac:dyDescent="0.2">
      <c r="A593">
        <v>17.93</v>
      </c>
      <c r="B593">
        <v>3.3175439999999998</v>
      </c>
      <c r="C593">
        <f t="shared" si="27"/>
        <v>267.68104059345097</v>
      </c>
      <c r="D593">
        <f t="shared" si="28"/>
        <v>2.2563583393459166E-2</v>
      </c>
      <c r="E593">
        <f t="shared" si="29"/>
        <v>0.97793429791565611</v>
      </c>
      <c r="F593" s="4">
        <f>EXP((Result!G$5+B593-Result!P$5)/H$2)</f>
        <v>5.3326267568640048E-2</v>
      </c>
    </row>
    <row r="594" spans="1:6" x14ac:dyDescent="0.2">
      <c r="A594">
        <v>17.940000000000001</v>
      </c>
      <c r="B594">
        <v>-0.30235499999999998</v>
      </c>
      <c r="C594">
        <f t="shared" si="27"/>
        <v>0.60082956136158672</v>
      </c>
      <c r="D594">
        <f t="shared" si="28"/>
        <v>5.0645603749081275E-5</v>
      </c>
      <c r="E594">
        <f t="shared" si="29"/>
        <v>0.99994935696109832</v>
      </c>
      <c r="F594" s="4">
        <f>EXP((Result!G$5+B594-Result!P$5)/H$2)</f>
        <v>1.1969468544086556E-4</v>
      </c>
    </row>
    <row r="595" spans="1:6" x14ac:dyDescent="0.2">
      <c r="A595">
        <v>17.95</v>
      </c>
      <c r="B595">
        <v>-2.3322509999999999</v>
      </c>
      <c r="C595">
        <f t="shared" si="27"/>
        <v>1.9650425708892194E-2</v>
      </c>
      <c r="D595">
        <f t="shared" si="28"/>
        <v>1.656389328943795E-6</v>
      </c>
      <c r="E595">
        <f t="shared" si="29"/>
        <v>0.99999834361341455</v>
      </c>
      <c r="F595" s="4">
        <f>EXP((Result!G$5+B595-Result!P$5)/H$2)</f>
        <v>3.9146734369640139E-6</v>
      </c>
    </row>
    <row r="596" spans="1:6" x14ac:dyDescent="0.2">
      <c r="A596">
        <v>17.96</v>
      </c>
      <c r="B596">
        <v>0.44789499999999999</v>
      </c>
      <c r="C596">
        <f t="shared" si="27"/>
        <v>2.126903632255484</v>
      </c>
      <c r="D596">
        <f t="shared" si="28"/>
        <v>1.7928265434807161E-4</v>
      </c>
      <c r="E596">
        <f t="shared" si="29"/>
        <v>0.9998207494821606</v>
      </c>
      <c r="F596" s="4">
        <f>EXP((Result!G$5+B596-Result!P$5)/H$2)</f>
        <v>4.2371260936118534E-4</v>
      </c>
    </row>
    <row r="597" spans="1:6" x14ac:dyDescent="0.2">
      <c r="A597">
        <v>17.97</v>
      </c>
      <c r="B597">
        <v>0.62808299999999995</v>
      </c>
      <c r="C597">
        <f t="shared" si="27"/>
        <v>2.8813806948269343</v>
      </c>
      <c r="D597">
        <f t="shared" si="28"/>
        <v>2.4287963559874737E-4</v>
      </c>
      <c r="E597">
        <f t="shared" si="29"/>
        <v>0.9997571793405946</v>
      </c>
      <c r="F597" s="4">
        <f>EXP((Result!G$5+B597-Result!P$5)/H$2)</f>
        <v>5.7401629027892525E-4</v>
      </c>
    </row>
    <row r="598" spans="1:6" x14ac:dyDescent="0.2">
      <c r="A598">
        <v>17.98</v>
      </c>
      <c r="B598">
        <v>-0.84170199999999995</v>
      </c>
      <c r="C598">
        <f t="shared" si="27"/>
        <v>0.24214937153848612</v>
      </c>
      <c r="D598">
        <f t="shared" si="28"/>
        <v>2.0411447617915598E-5</v>
      </c>
      <c r="E598">
        <f t="shared" si="29"/>
        <v>0.99997958896900085</v>
      </c>
      <c r="F598" s="4">
        <f>EXP((Result!G$5+B598-Result!P$5)/H$2)</f>
        <v>4.8239958084484642E-5</v>
      </c>
    </row>
    <row r="599" spans="1:6" x14ac:dyDescent="0.2">
      <c r="A599">
        <v>17.989999999999998</v>
      </c>
      <c r="B599">
        <v>-0.82145100000000004</v>
      </c>
      <c r="C599">
        <f t="shared" si="27"/>
        <v>0.25055440629572784</v>
      </c>
      <c r="D599">
        <f t="shared" si="28"/>
        <v>2.1119931499514003E-5</v>
      </c>
      <c r="E599">
        <f t="shared" si="29"/>
        <v>0.99997888051454265</v>
      </c>
      <c r="F599" s="4">
        <f>EXP((Result!G$5+B599-Result!P$5)/H$2)</f>
        <v>4.9914373020240866E-5</v>
      </c>
    </row>
    <row r="600" spans="1:6" x14ac:dyDescent="0.2">
      <c r="A600">
        <v>18</v>
      </c>
      <c r="B600">
        <v>0.11881</v>
      </c>
      <c r="C600">
        <f t="shared" si="27"/>
        <v>1.2216291553882415</v>
      </c>
      <c r="D600">
        <f t="shared" si="28"/>
        <v>1.0297453739111798E-4</v>
      </c>
      <c r="E600">
        <f t="shared" si="29"/>
        <v>0.99989703606527247</v>
      </c>
      <c r="F600" s="4">
        <f>EXP((Result!G$5+B600-Result!P$5)/H$2)</f>
        <v>2.433677150442121E-4</v>
      </c>
    </row>
    <row r="601" spans="1:6" x14ac:dyDescent="0.2">
      <c r="A601">
        <v>18.010000000000002</v>
      </c>
      <c r="B601">
        <v>-6.0920000000000002E-2</v>
      </c>
      <c r="C601">
        <f t="shared" si="27"/>
        <v>0.902446992702999</v>
      </c>
      <c r="D601">
        <f t="shared" si="28"/>
        <v>7.6069780410621752E-5</v>
      </c>
      <c r="E601">
        <f t="shared" si="29"/>
        <v>0.99992393600576079</v>
      </c>
      <c r="F601" s="4">
        <f>EXP((Result!G$5+B601-Result!P$5)/H$2)</f>
        <v>1.7978161506210217E-4</v>
      </c>
    </row>
    <row r="602" spans="1:6" x14ac:dyDescent="0.2">
      <c r="A602">
        <v>18.02</v>
      </c>
      <c r="B602">
        <v>1.0393790000000001</v>
      </c>
      <c r="C602">
        <f t="shared" si="27"/>
        <v>5.7619181398028667</v>
      </c>
      <c r="D602">
        <f t="shared" si="28"/>
        <v>4.8568819130968339E-4</v>
      </c>
      <c r="E602">
        <f t="shared" si="29"/>
        <v>0.9995145475871946</v>
      </c>
      <c r="F602" s="4">
        <f>EXP((Result!G$5+B602-Result!P$5)/H$2)</f>
        <v>1.1478645919431843E-3</v>
      </c>
    </row>
    <row r="603" spans="1:6" x14ac:dyDescent="0.2">
      <c r="A603">
        <v>18.03</v>
      </c>
      <c r="B603">
        <v>3.0097010000000002</v>
      </c>
      <c r="C603">
        <f t="shared" si="27"/>
        <v>159.35036118862465</v>
      </c>
      <c r="D603">
        <f t="shared" si="28"/>
        <v>1.3432087515373094E-2</v>
      </c>
      <c r="E603">
        <f t="shared" si="29"/>
        <v>0.9867459421496072</v>
      </c>
      <c r="F603" s="4">
        <f>EXP((Result!G$5+B603-Result!P$5)/H$2)</f>
        <v>3.1745094755552608E-2</v>
      </c>
    </row>
    <row r="604" spans="1:6" x14ac:dyDescent="0.2">
      <c r="A604">
        <v>18.04</v>
      </c>
      <c r="B604">
        <v>-0.82998700000000003</v>
      </c>
      <c r="C604">
        <f t="shared" si="27"/>
        <v>0.24697660385612386</v>
      </c>
      <c r="D604">
        <f t="shared" si="28"/>
        <v>2.081834852773403E-5</v>
      </c>
      <c r="E604">
        <f t="shared" si="29"/>
        <v>0.99997918208486691</v>
      </c>
      <c r="F604" s="4">
        <f>EXP((Result!G$5+B604-Result!P$5)/H$2)</f>
        <v>4.9201618580183948E-5</v>
      </c>
    </row>
    <row r="605" spans="1:6" x14ac:dyDescent="0.2">
      <c r="A605">
        <v>18.05</v>
      </c>
      <c r="B605">
        <v>3.4603139999999999</v>
      </c>
      <c r="C605">
        <f t="shared" si="27"/>
        <v>340.47855689891583</v>
      </c>
      <c r="D605">
        <f t="shared" si="28"/>
        <v>2.8699889597116546E-2</v>
      </c>
      <c r="E605">
        <f t="shared" si="29"/>
        <v>0.97210081396202286</v>
      </c>
      <c r="F605" s="4">
        <f>EXP((Result!G$5+B605-Result!P$5)/H$2)</f>
        <v>6.7828676197324383E-2</v>
      </c>
    </row>
    <row r="606" spans="1:6" x14ac:dyDescent="0.2">
      <c r="A606">
        <v>18.059999999999999</v>
      </c>
      <c r="B606">
        <v>0.94061499999999998</v>
      </c>
      <c r="C606">
        <f t="shared" si="27"/>
        <v>4.8786131753750732</v>
      </c>
      <c r="D606">
        <f t="shared" si="28"/>
        <v>4.1123194598675401E-4</v>
      </c>
      <c r="E606">
        <f t="shared" si="29"/>
        <v>0.99958893709621099</v>
      </c>
      <c r="F606" s="4">
        <f>EXP((Result!G$5+B606-Result!P$5)/H$2)</f>
        <v>9.7189636956420463E-4</v>
      </c>
    </row>
    <row r="607" spans="1:6" x14ac:dyDescent="0.2">
      <c r="A607">
        <v>18.07</v>
      </c>
      <c r="B607">
        <v>2.4609079999999999</v>
      </c>
      <c r="C607">
        <f t="shared" si="27"/>
        <v>63.208135834827338</v>
      </c>
      <c r="D607">
        <f t="shared" si="28"/>
        <v>5.3279905102442873E-3</v>
      </c>
      <c r="E607">
        <f t="shared" si="29"/>
        <v>0.99470024652597189</v>
      </c>
      <c r="F607" s="4">
        <f>EXP((Result!G$5+B607-Result!P$5)/H$2)</f>
        <v>1.2592053425114389E-2</v>
      </c>
    </row>
    <row r="608" spans="1:6" x14ac:dyDescent="0.2">
      <c r="A608">
        <v>18.079999999999998</v>
      </c>
      <c r="B608">
        <v>-0.57878300000000005</v>
      </c>
      <c r="C608">
        <f t="shared" si="27"/>
        <v>0.37711577889622422</v>
      </c>
      <c r="D608">
        <f t="shared" si="28"/>
        <v>3.1788143483190093E-5</v>
      </c>
      <c r="E608">
        <f t="shared" si="29"/>
        <v>0.99996821286697068</v>
      </c>
      <c r="F608" s="4">
        <f>EXP((Result!G$5+B608-Result!P$5)/H$2)</f>
        <v>7.5127386254893766E-5</v>
      </c>
    </row>
    <row r="609" spans="1:6" x14ac:dyDescent="0.2">
      <c r="A609">
        <v>18.09</v>
      </c>
      <c r="B609">
        <v>2.3215439999999998</v>
      </c>
      <c r="C609">
        <f t="shared" si="27"/>
        <v>49.979645785042187</v>
      </c>
      <c r="D609">
        <f t="shared" si="28"/>
        <v>4.2129240948338585E-3</v>
      </c>
      <c r="E609">
        <f t="shared" si="29"/>
        <v>0.99580475017424097</v>
      </c>
      <c r="F609" s="4">
        <f>EXP((Result!G$5+B609-Result!P$5)/H$2)</f>
        <v>9.956730436381225E-3</v>
      </c>
    </row>
    <row r="610" spans="1:6" x14ac:dyDescent="0.2">
      <c r="A610">
        <v>18.100000000000001</v>
      </c>
      <c r="B610">
        <v>2.3118669999999999</v>
      </c>
      <c r="C610">
        <f t="shared" si="27"/>
        <v>49.171336769030304</v>
      </c>
      <c r="D610">
        <f t="shared" si="28"/>
        <v>4.1447894677043634E-3</v>
      </c>
      <c r="E610">
        <f t="shared" si="29"/>
        <v>0.9958723189014389</v>
      </c>
      <c r="F610" s="4">
        <f>EXP((Result!G$5+B610-Result!P$5)/H$2)</f>
        <v>9.7957025848365957E-3</v>
      </c>
    </row>
    <row r="611" spans="1:6" x14ac:dyDescent="0.2">
      <c r="A611">
        <v>18.11</v>
      </c>
      <c r="B611">
        <v>2.002192</v>
      </c>
      <c r="C611">
        <f t="shared" si="27"/>
        <v>29.181451276388234</v>
      </c>
      <c r="D611">
        <f t="shared" si="28"/>
        <v>2.459786124400851E-3</v>
      </c>
      <c r="E611">
        <f t="shared" si="29"/>
        <v>0.99754624957684268</v>
      </c>
      <c r="F611" s="4">
        <f>EXP((Result!G$5+B611-Result!P$5)/H$2)</f>
        <v>5.8134034272877295E-3</v>
      </c>
    </row>
    <row r="612" spans="1:6" x14ac:dyDescent="0.2">
      <c r="A612">
        <v>18.12</v>
      </c>
      <c r="B612">
        <v>1.022535</v>
      </c>
      <c r="C612">
        <f t="shared" si="27"/>
        <v>5.6006890663966757</v>
      </c>
      <c r="D612">
        <f t="shared" si="28"/>
        <v>4.7209774188829205E-4</v>
      </c>
      <c r="E612">
        <f t="shared" si="29"/>
        <v>0.99952812502921973</v>
      </c>
      <c r="F612" s="4">
        <f>EXP((Result!G$5+B612-Result!P$5)/H$2)</f>
        <v>1.1157452282062471E-3</v>
      </c>
    </row>
    <row r="613" spans="1:6" x14ac:dyDescent="0.2">
      <c r="A613">
        <v>18.13</v>
      </c>
      <c r="B613">
        <v>2.4928970000000001</v>
      </c>
      <c r="C613">
        <f t="shared" si="27"/>
        <v>66.708469857720232</v>
      </c>
      <c r="D613">
        <f t="shared" si="28"/>
        <v>5.6230434525647646E-3</v>
      </c>
      <c r="E613">
        <f t="shared" si="29"/>
        <v>0.99440839836639039</v>
      </c>
      <c r="F613" s="4">
        <f>EXP((Result!G$5+B613-Result!P$5)/H$2)</f>
        <v>1.3289374939819234E-2</v>
      </c>
    </row>
    <row r="614" spans="1:6" x14ac:dyDescent="0.2">
      <c r="A614">
        <v>18.14</v>
      </c>
      <c r="B614">
        <v>1.91327</v>
      </c>
      <c r="C614">
        <f t="shared" si="27"/>
        <v>25.1210671786937</v>
      </c>
      <c r="D614">
        <f t="shared" si="28"/>
        <v>2.1175249952798225E-3</v>
      </c>
      <c r="E614">
        <f t="shared" si="29"/>
        <v>0.99788694944209277</v>
      </c>
      <c r="F614" s="4">
        <f>EXP((Result!G$5+B614-Result!P$5)/H$2)</f>
        <v>5.0045111413601464E-3</v>
      </c>
    </row>
    <row r="615" spans="1:6" x14ac:dyDescent="0.2">
      <c r="A615">
        <v>18.149999999999999</v>
      </c>
      <c r="B615">
        <v>2.9236599999999999</v>
      </c>
      <c r="C615">
        <f t="shared" si="27"/>
        <v>137.84544705614778</v>
      </c>
      <c r="D615">
        <f t="shared" si="28"/>
        <v>1.1619378171739468E-2</v>
      </c>
      <c r="E615">
        <f t="shared" si="29"/>
        <v>0.98851408106402749</v>
      </c>
      <c r="F615" s="4">
        <f>EXP((Result!G$5+B615-Result!P$5)/H$2)</f>
        <v>2.7460978097433416E-2</v>
      </c>
    </row>
    <row r="616" spans="1:6" x14ac:dyDescent="0.2">
      <c r="A616">
        <v>18.16</v>
      </c>
      <c r="B616">
        <v>2.3840499999999998</v>
      </c>
      <c r="C616">
        <f t="shared" si="27"/>
        <v>55.530556991339388</v>
      </c>
      <c r="D616">
        <f t="shared" si="28"/>
        <v>4.6808259217069777E-3</v>
      </c>
      <c r="E616">
        <f t="shared" si="29"/>
        <v>0.99534098212990896</v>
      </c>
      <c r="F616" s="4">
        <f>EXP((Result!G$5+B616-Result!P$5)/H$2)</f>
        <v>1.106255913302898E-2</v>
      </c>
    </row>
    <row r="617" spans="1:6" x14ac:dyDescent="0.2">
      <c r="A617">
        <v>18.170000000000002</v>
      </c>
      <c r="B617">
        <v>-0.68555999999999995</v>
      </c>
      <c r="C617">
        <f t="shared" si="27"/>
        <v>0.31502170678639302</v>
      </c>
      <c r="D617">
        <f t="shared" si="28"/>
        <v>2.6554060519437945E-5</v>
      </c>
      <c r="E617">
        <f t="shared" si="29"/>
        <v>0.99997344664457988</v>
      </c>
      <c r="F617" s="4">
        <f>EXP((Result!G$5+B617-Result!P$5)/H$2)</f>
        <v>6.2757271821633448E-5</v>
      </c>
    </row>
    <row r="618" spans="1:6" x14ac:dyDescent="0.2">
      <c r="A618">
        <v>18.18</v>
      </c>
      <c r="B618">
        <v>8.4838999999999998E-2</v>
      </c>
      <c r="C618">
        <f t="shared" si="27"/>
        <v>1.1536685691060591</v>
      </c>
      <c r="D618">
        <f t="shared" si="28"/>
        <v>9.724594954400413E-5</v>
      </c>
      <c r="E618">
        <f t="shared" si="29"/>
        <v>0.99990276350631113</v>
      </c>
      <c r="F618" s="4">
        <f>EXP((Result!G$5+B618-Result!P$5)/H$2)</f>
        <v>2.2982889884650581E-4</v>
      </c>
    </row>
    <row r="619" spans="1:6" x14ac:dyDescent="0.2">
      <c r="A619">
        <v>18.190000000000001</v>
      </c>
      <c r="B619">
        <v>5.6752450000000003</v>
      </c>
      <c r="C619">
        <f t="shared" si="27"/>
        <v>14218.989147451264</v>
      </c>
      <c r="D619">
        <f t="shared" si="28"/>
        <v>1.1985583539570892</v>
      </c>
      <c r="E619">
        <f t="shared" si="29"/>
        <v>0.45484351061237183</v>
      </c>
      <c r="F619" s="4">
        <f>EXP((Result!G$5+B619-Result!P$5)/H$2)</f>
        <v>2.832645966077906</v>
      </c>
    </row>
    <row r="620" spans="1:6" x14ac:dyDescent="0.2">
      <c r="A620">
        <v>18.2</v>
      </c>
      <c r="B620">
        <v>-0.31431100000000001</v>
      </c>
      <c r="C620">
        <f t="shared" si="27"/>
        <v>0.58884700698101589</v>
      </c>
      <c r="D620">
        <f t="shared" si="28"/>
        <v>4.9635560735077567E-5</v>
      </c>
      <c r="E620">
        <f t="shared" si="29"/>
        <v>0.99995036690283146</v>
      </c>
      <c r="F620" s="4">
        <f>EXP((Result!G$5+B620-Result!P$5)/H$2)</f>
        <v>1.1730757240649616E-4</v>
      </c>
    </row>
    <row r="621" spans="1:6" x14ac:dyDescent="0.2">
      <c r="A621">
        <v>18.21</v>
      </c>
      <c r="B621">
        <v>-1.683826</v>
      </c>
      <c r="C621">
        <f t="shared" si="27"/>
        <v>5.8594640409085332E-2</v>
      </c>
      <c r="D621">
        <f t="shared" si="28"/>
        <v>4.9391060806885428E-6</v>
      </c>
      <c r="E621">
        <f t="shared" si="29"/>
        <v>0.99999506091831381</v>
      </c>
      <c r="F621" s="4">
        <f>EXP((Result!G$5+B621-Result!P$5)/H$2)</f>
        <v>1.1672972675299672E-5</v>
      </c>
    </row>
    <row r="622" spans="1:6" x14ac:dyDescent="0.2">
      <c r="A622">
        <v>18.22</v>
      </c>
      <c r="B622">
        <v>-1.3317000000000001E-2</v>
      </c>
      <c r="C622">
        <f t="shared" si="27"/>
        <v>0.97781178221519005</v>
      </c>
      <c r="D622">
        <f t="shared" si="28"/>
        <v>8.2422489251407865E-5</v>
      </c>
      <c r="E622">
        <f t="shared" si="29"/>
        <v>0.99991758430365529</v>
      </c>
      <c r="F622" s="4">
        <f>EXP((Result!G$5+B622-Result!P$5)/H$2)</f>
        <v>1.9479546483596447E-4</v>
      </c>
    </row>
    <row r="623" spans="1:6" x14ac:dyDescent="0.2">
      <c r="A623">
        <v>18.23</v>
      </c>
      <c r="B623">
        <v>0.17722599999999999</v>
      </c>
      <c r="C623">
        <f t="shared" si="27"/>
        <v>1.3479859990136263</v>
      </c>
      <c r="D623">
        <f t="shared" si="28"/>
        <v>1.1362550905558403E-4</v>
      </c>
      <c r="E623">
        <f t="shared" si="29"/>
        <v>0.99988638740023383</v>
      </c>
      <c r="F623" s="4">
        <f>EXP((Result!G$5+B623-Result!P$5)/H$2)</f>
        <v>2.6853998289462716E-4</v>
      </c>
    </row>
    <row r="624" spans="1:6" x14ac:dyDescent="0.2">
      <c r="A624">
        <v>18.239999999999998</v>
      </c>
      <c r="B624">
        <v>-0.76221399999999995</v>
      </c>
      <c r="C624">
        <f t="shared" si="27"/>
        <v>0.27685272657578769</v>
      </c>
      <c r="D624">
        <f t="shared" si="28"/>
        <v>2.333669045050839E-5</v>
      </c>
      <c r="E624">
        <f t="shared" si="29"/>
        <v>0.99997666385413786</v>
      </c>
      <c r="F624" s="4">
        <f>EXP((Result!G$5+B624-Result!P$5)/H$2)</f>
        <v>5.5153411469699749E-5</v>
      </c>
    </row>
    <row r="625" spans="1:6" x14ac:dyDescent="0.2">
      <c r="A625">
        <v>18.25</v>
      </c>
      <c r="B625">
        <v>-1.2516370000000001</v>
      </c>
      <c r="C625">
        <f t="shared" si="27"/>
        <v>0.12137040974605805</v>
      </c>
      <c r="D625">
        <f t="shared" si="28"/>
        <v>1.0230651209858201E-5</v>
      </c>
      <c r="E625">
        <f t="shared" si="29"/>
        <v>0.99998976945345541</v>
      </c>
      <c r="F625" s="4">
        <f>EXP((Result!G$5+B625-Result!P$5)/H$2)</f>
        <v>2.4178891903157569E-5</v>
      </c>
    </row>
    <row r="626" spans="1:6" x14ac:dyDescent="0.2">
      <c r="A626">
        <v>18.260000000000002</v>
      </c>
      <c r="B626">
        <v>3.348973</v>
      </c>
      <c r="C626">
        <f t="shared" si="27"/>
        <v>282.23822231316046</v>
      </c>
      <c r="D626">
        <f t="shared" si="28"/>
        <v>2.3790648944976015E-2</v>
      </c>
      <c r="E626">
        <f t="shared" si="29"/>
        <v>0.97676219355051508</v>
      </c>
      <c r="F626" s="4">
        <f>EXP((Result!G$5+B626-Result!P$5)/H$2)</f>
        <v>5.6226286806870557E-2</v>
      </c>
    </row>
    <row r="627" spans="1:6" x14ac:dyDescent="0.2">
      <c r="A627">
        <v>18.27</v>
      </c>
      <c r="B627">
        <v>-1.130387</v>
      </c>
      <c r="C627">
        <f t="shared" si="27"/>
        <v>0.14888045270015998</v>
      </c>
      <c r="D627">
        <f t="shared" si="28"/>
        <v>1.2549549653230838E-5</v>
      </c>
      <c r="E627">
        <f t="shared" si="29"/>
        <v>0.999987450607836</v>
      </c>
      <c r="F627" s="4">
        <f>EXP((Result!G$5+B627-Result!P$5)/H$2)</f>
        <v>2.9659324540982242E-5</v>
      </c>
    </row>
    <row r="628" spans="1:6" x14ac:dyDescent="0.2">
      <c r="A628">
        <v>18.28</v>
      </c>
      <c r="B628">
        <v>0.27025500000000002</v>
      </c>
      <c r="C628">
        <f t="shared" si="27"/>
        <v>1.5767378258517928</v>
      </c>
      <c r="D628">
        <f t="shared" si="28"/>
        <v>1.3290764016888991E-4</v>
      </c>
      <c r="E628">
        <f t="shared" si="29"/>
        <v>0.99986711002192452</v>
      </c>
      <c r="F628" s="4">
        <f>EXP((Result!G$5+B628-Result!P$5)/H$2)</f>
        <v>3.1411093964876568E-4</v>
      </c>
    </row>
    <row r="629" spans="1:6" x14ac:dyDescent="0.2">
      <c r="A629">
        <v>18.29</v>
      </c>
      <c r="B629">
        <v>-1.6490990000000001</v>
      </c>
      <c r="C629">
        <f t="shared" si="27"/>
        <v>6.2125432581443332E-2</v>
      </c>
      <c r="D629">
        <f t="shared" si="28"/>
        <v>5.236726425593614E-6</v>
      </c>
      <c r="E629">
        <f t="shared" si="29"/>
        <v>0.99999476330099757</v>
      </c>
      <c r="F629" s="4">
        <f>EXP((Result!G$5+B629-Result!P$5)/H$2)</f>
        <v>1.2376361931763254E-5</v>
      </c>
    </row>
    <row r="630" spans="1:6" x14ac:dyDescent="0.2">
      <c r="A630">
        <v>18.3</v>
      </c>
      <c r="B630">
        <v>-0.948438</v>
      </c>
      <c r="C630">
        <f t="shared" si="27"/>
        <v>0.20229219375963262</v>
      </c>
      <c r="D630">
        <f t="shared" si="28"/>
        <v>1.7051774655470108E-5</v>
      </c>
      <c r="E630">
        <f t="shared" si="29"/>
        <v>0.9999829485161027</v>
      </c>
      <c r="F630" s="4">
        <f>EXP((Result!G$5+B630-Result!P$5)/H$2)</f>
        <v>4.0299782261595386E-5</v>
      </c>
    </row>
    <row r="631" spans="1:6" x14ac:dyDescent="0.2">
      <c r="A631">
        <v>18.309999999999999</v>
      </c>
      <c r="B631">
        <v>-0.98777000000000004</v>
      </c>
      <c r="C631">
        <f t="shared" si="27"/>
        <v>0.18932060181711985</v>
      </c>
      <c r="D631">
        <f t="shared" si="28"/>
        <v>1.5958362899852586E-5</v>
      </c>
      <c r="E631">
        <f t="shared" si="29"/>
        <v>0.99998404189176548</v>
      </c>
      <c r="F631" s="4">
        <f>EXP((Result!G$5+B631-Result!P$5)/H$2)</f>
        <v>3.77156374107531E-5</v>
      </c>
    </row>
    <row r="632" spans="1:6" x14ac:dyDescent="0.2">
      <c r="A632">
        <v>18.32</v>
      </c>
      <c r="B632">
        <v>-2.2070729999999998</v>
      </c>
      <c r="C632">
        <f t="shared" si="27"/>
        <v>2.4264488774345325E-2</v>
      </c>
      <c r="D632">
        <f t="shared" si="28"/>
        <v>2.045321606438007E-6</v>
      </c>
      <c r="E632">
        <f t="shared" si="29"/>
        <v>0.9999979546825768</v>
      </c>
      <c r="F632" s="4">
        <f>EXP((Result!G$5+B632-Result!P$5)/H$2)</f>
        <v>4.8338672695247159E-6</v>
      </c>
    </row>
    <row r="633" spans="1:6" x14ac:dyDescent="0.2">
      <c r="A633">
        <v>18.329999999999998</v>
      </c>
      <c r="B633">
        <v>-0.86634699999999998</v>
      </c>
      <c r="C633">
        <f t="shared" si="27"/>
        <v>0.23230006531354241</v>
      </c>
      <c r="D633">
        <f t="shared" si="28"/>
        <v>1.9581222055875272E-5</v>
      </c>
      <c r="E633">
        <f t="shared" si="29"/>
        <v>0.99998041916136093</v>
      </c>
      <c r="F633" s="4">
        <f>EXP((Result!G$5+B633-Result!P$5)/H$2)</f>
        <v>4.6277821588181532E-5</v>
      </c>
    </row>
    <row r="634" spans="1:6" x14ac:dyDescent="0.2">
      <c r="A634">
        <v>18.34</v>
      </c>
      <c r="B634">
        <v>-1.9256070000000001</v>
      </c>
      <c r="C634">
        <f t="shared" si="27"/>
        <v>3.8988299856186438E-2</v>
      </c>
      <c r="D634">
        <f t="shared" si="28"/>
        <v>3.2864328128130314E-6</v>
      </c>
      <c r="E634">
        <f t="shared" si="29"/>
        <v>0.99999671357798781</v>
      </c>
      <c r="F634" s="4">
        <f>EXP((Result!G$5+B634-Result!P$5)/H$2)</f>
        <v>7.7670816938248179E-6</v>
      </c>
    </row>
    <row r="635" spans="1:6" x14ac:dyDescent="0.2">
      <c r="A635">
        <v>18.350000000000001</v>
      </c>
      <c r="B635">
        <v>3.6751520000000002</v>
      </c>
      <c r="C635">
        <f t="shared" si="27"/>
        <v>488.98752797854496</v>
      </c>
      <c r="D635">
        <f t="shared" si="28"/>
        <v>4.121812602582689E-2</v>
      </c>
      <c r="E635">
        <f t="shared" si="29"/>
        <v>0.96041355313016852</v>
      </c>
      <c r="F635" s="4">
        <f>EXP((Result!G$5+B635-Result!P$5)/H$2)</f>
        <v>9.7413995764889974E-2</v>
      </c>
    </row>
    <row r="636" spans="1:6" x14ac:dyDescent="0.2">
      <c r="A636">
        <v>18.36</v>
      </c>
      <c r="B636">
        <v>-1.214113</v>
      </c>
      <c r="C636">
        <f t="shared" si="27"/>
        <v>0.12929182308839232</v>
      </c>
      <c r="D636">
        <f t="shared" si="28"/>
        <v>1.08983692901061E-5</v>
      </c>
      <c r="E636">
        <f t="shared" si="29"/>
        <v>0.99998910174948308</v>
      </c>
      <c r="F636" s="4">
        <f>EXP((Result!G$5+B636-Result!P$5)/H$2)</f>
        <v>2.575696185715424E-5</v>
      </c>
    </row>
    <row r="637" spans="1:6" x14ac:dyDescent="0.2">
      <c r="A637">
        <v>18.37</v>
      </c>
      <c r="B637">
        <v>0.556593</v>
      </c>
      <c r="C637">
        <f t="shared" si="27"/>
        <v>2.5543930938958734</v>
      </c>
      <c r="D637">
        <f t="shared" si="28"/>
        <v>2.1531693640317495E-4</v>
      </c>
      <c r="E637">
        <f t="shared" si="29"/>
        <v>0.99978472941499963</v>
      </c>
      <c r="F637" s="4">
        <f>EXP((Result!G$5+B637-Result!P$5)/H$2)</f>
        <v>5.0887522440358512E-4</v>
      </c>
    </row>
    <row r="638" spans="1:6" x14ac:dyDescent="0.2">
      <c r="A638">
        <v>18.38</v>
      </c>
      <c r="B638">
        <v>3.9572919999999998</v>
      </c>
      <c r="C638">
        <f t="shared" si="27"/>
        <v>786.60034869032688</v>
      </c>
      <c r="D638">
        <f t="shared" si="28"/>
        <v>6.6304742859821658E-2</v>
      </c>
      <c r="E638">
        <f t="shared" si="29"/>
        <v>0.93781820506397384</v>
      </c>
      <c r="F638" s="4">
        <f>EXP((Result!G$5+B638-Result!P$5)/H$2)</f>
        <v>0.15670314405103269</v>
      </c>
    </row>
    <row r="639" spans="1:6" x14ac:dyDescent="0.2">
      <c r="A639">
        <v>18.39</v>
      </c>
      <c r="B639">
        <v>-0.96202799999999999</v>
      </c>
      <c r="C639">
        <f t="shared" si="27"/>
        <v>0.19771272506641616</v>
      </c>
      <c r="D639">
        <f t="shared" si="28"/>
        <v>1.666575843434349E-5</v>
      </c>
      <c r="E639">
        <f t="shared" si="29"/>
        <v>0.99998333451930843</v>
      </c>
      <c r="F639" s="4">
        <f>EXP((Result!G$5+B639-Result!P$5)/H$2)</f>
        <v>3.9387480171334288E-5</v>
      </c>
    </row>
    <row r="640" spans="1:6" x14ac:dyDescent="0.2">
      <c r="A640">
        <v>18.399999999999999</v>
      </c>
      <c r="B640">
        <v>0.43865399999999999</v>
      </c>
      <c r="C640">
        <f t="shared" si="27"/>
        <v>2.0940434937733987</v>
      </c>
      <c r="D640">
        <f t="shared" si="28"/>
        <v>1.7651278139286586E-4</v>
      </c>
      <c r="E640">
        <f t="shared" si="29"/>
        <v>0.99982351836987049</v>
      </c>
      <c r="F640" s="4">
        <f>EXP((Result!G$5+B640-Result!P$5)/H$2)</f>
        <v>4.1716635366390655E-4</v>
      </c>
    </row>
    <row r="641" spans="1:6" x14ac:dyDescent="0.2">
      <c r="A641">
        <v>18.41</v>
      </c>
      <c r="B641">
        <v>0.25933899999999999</v>
      </c>
      <c r="C641">
        <f t="shared" ref="C641:C704" si="30">EXP(B641/H$2)</f>
        <v>1.5480026067926396</v>
      </c>
      <c r="D641">
        <f t="shared" si="28"/>
        <v>1.3048546820582124E-4</v>
      </c>
      <c r="E641">
        <f t="shared" si="29"/>
        <v>0.9998695315560302</v>
      </c>
      <c r="F641" s="4">
        <f>EXP((Result!G$5+B641-Result!P$5)/H$2)</f>
        <v>3.0838643268781566E-4</v>
      </c>
    </row>
    <row r="642" spans="1:6" x14ac:dyDescent="0.2">
      <c r="A642">
        <v>18.420000000000002</v>
      </c>
      <c r="B642">
        <v>-2.049995</v>
      </c>
      <c r="C642">
        <f t="shared" si="30"/>
        <v>3.1616456889222912E-2</v>
      </c>
      <c r="D642">
        <f t="shared" ref="D642:D705" si="31">EXP(1/H$2*(B642-H$4-J$6))</f>
        <v>2.665039556197619E-6</v>
      </c>
      <c r="E642">
        <f t="shared" ref="E642:E705" si="32">1/(1+D642)</f>
        <v>0.99999733496754628</v>
      </c>
      <c r="F642" s="4">
        <f>EXP((Result!G$5+B642-Result!P$5)/H$2)</f>
        <v>6.2984947903266827E-6</v>
      </c>
    </row>
    <row r="643" spans="1:6" x14ac:dyDescent="0.2">
      <c r="A643">
        <v>18.43</v>
      </c>
      <c r="B643">
        <v>0.120656</v>
      </c>
      <c r="C643">
        <f t="shared" si="30"/>
        <v>1.22543477997364</v>
      </c>
      <c r="D643">
        <f t="shared" si="31"/>
        <v>1.0329532412859655E-4</v>
      </c>
      <c r="E643">
        <f t="shared" si="32"/>
        <v>0.99989671534469327</v>
      </c>
      <c r="F643" s="4">
        <f>EXP((Result!G$5+B643-Result!P$5)/H$2)</f>
        <v>2.4412585523395753E-4</v>
      </c>
    </row>
    <row r="644" spans="1:6" x14ac:dyDescent="0.2">
      <c r="A644">
        <v>18.440000000000001</v>
      </c>
      <c r="B644">
        <v>2.7113269999999998</v>
      </c>
      <c r="C644">
        <f t="shared" si="30"/>
        <v>96.38677442785233</v>
      </c>
      <c r="D644">
        <f t="shared" si="31"/>
        <v>8.124710730381823E-3</v>
      </c>
      <c r="E644">
        <f t="shared" si="32"/>
        <v>0.99194076819672872</v>
      </c>
      <c r="F644" s="4">
        <f>EXP((Result!G$5+B644-Result!P$5)/H$2)</f>
        <v>1.9201759346954533E-2</v>
      </c>
    </row>
    <row r="645" spans="1:6" x14ac:dyDescent="0.2">
      <c r="A645">
        <v>18.45</v>
      </c>
      <c r="B645">
        <v>-0.98797999999999997</v>
      </c>
      <c r="C645">
        <f t="shared" si="30"/>
        <v>0.18925362575396867</v>
      </c>
      <c r="D645">
        <f t="shared" si="31"/>
        <v>1.5952717300213078E-5</v>
      </c>
      <c r="E645">
        <f t="shared" si="32"/>
        <v>0.99998404753718484</v>
      </c>
      <c r="F645" s="4">
        <f>EXP((Result!G$5+B645-Result!P$5)/H$2)</f>
        <v>3.7702294727026387E-5</v>
      </c>
    </row>
    <row r="646" spans="1:6" x14ac:dyDescent="0.2">
      <c r="A646">
        <v>18.46</v>
      </c>
      <c r="B646">
        <v>1.3427180000000001</v>
      </c>
      <c r="C646">
        <f t="shared" si="30"/>
        <v>9.6058507630149244</v>
      </c>
      <c r="D646">
        <f t="shared" si="31"/>
        <v>8.0970402041134911E-4</v>
      </c>
      <c r="E646">
        <f t="shared" si="32"/>
        <v>0.99919095106976019</v>
      </c>
      <c r="F646" s="4">
        <f>EXP((Result!G$5+B646-Result!P$5)/H$2)</f>
        <v>1.9136363444990695E-3</v>
      </c>
    </row>
    <row r="647" spans="1:6" x14ac:dyDescent="0.2">
      <c r="A647">
        <v>18.47</v>
      </c>
      <c r="B647">
        <v>0.19342999999999999</v>
      </c>
      <c r="C647">
        <f t="shared" si="30"/>
        <v>1.3852963239728282</v>
      </c>
      <c r="D647">
        <f t="shared" si="31"/>
        <v>1.1677050067242634E-4</v>
      </c>
      <c r="E647">
        <f t="shared" si="32"/>
        <v>0.99988324313308541</v>
      </c>
      <c r="F647" s="4">
        <f>EXP((Result!G$5+B647-Result!P$5)/H$2)</f>
        <v>2.7597278563417152E-4</v>
      </c>
    </row>
    <row r="648" spans="1:6" x14ac:dyDescent="0.2">
      <c r="A648">
        <v>18.48</v>
      </c>
      <c r="B648">
        <v>0.884127</v>
      </c>
      <c r="C648">
        <f t="shared" si="30"/>
        <v>4.4356902252328396</v>
      </c>
      <c r="D648">
        <f t="shared" si="31"/>
        <v>3.7389673203116482E-4</v>
      </c>
      <c r="E648">
        <f t="shared" si="32"/>
        <v>0.99962624301448422</v>
      </c>
      <c r="F648" s="4">
        <f>EXP((Result!G$5+B648-Result!P$5)/H$2)</f>
        <v>8.8365916120902385E-4</v>
      </c>
    </row>
    <row r="649" spans="1:6" x14ac:dyDescent="0.2">
      <c r="A649">
        <v>18.489999999999998</v>
      </c>
      <c r="B649">
        <v>-0.52519199999999999</v>
      </c>
      <c r="C649">
        <f t="shared" si="30"/>
        <v>0.41275276924811188</v>
      </c>
      <c r="D649">
        <f t="shared" si="31"/>
        <v>3.4792085047053E-5</v>
      </c>
      <c r="E649">
        <f t="shared" si="32"/>
        <v>0.9999652091254001</v>
      </c>
      <c r="F649" s="4">
        <f>EXP((Result!G$5+B649-Result!P$5)/H$2)</f>
        <v>8.2226834458743703E-5</v>
      </c>
    </row>
    <row r="650" spans="1:6" x14ac:dyDescent="0.2">
      <c r="A650">
        <v>18.5</v>
      </c>
      <c r="B650">
        <v>0.37549300000000002</v>
      </c>
      <c r="C650">
        <f t="shared" si="30"/>
        <v>1.8826411404846795</v>
      </c>
      <c r="D650">
        <f t="shared" si="31"/>
        <v>1.5869308591712946E-4</v>
      </c>
      <c r="E650">
        <f t="shared" si="32"/>
        <v>0.9998413320935825</v>
      </c>
      <c r="F650" s="4">
        <f>EXP((Result!G$5+B650-Result!P$5)/H$2)</f>
        <v>3.7505168453709302E-4</v>
      </c>
    </row>
    <row r="651" spans="1:6" x14ac:dyDescent="0.2">
      <c r="A651">
        <v>18.510000000000002</v>
      </c>
      <c r="B651">
        <v>0.146175</v>
      </c>
      <c r="C651">
        <f t="shared" si="30"/>
        <v>1.2792745712654183</v>
      </c>
      <c r="D651">
        <f t="shared" si="31"/>
        <v>1.078336306818184E-4</v>
      </c>
      <c r="E651">
        <f t="shared" si="32"/>
        <v>0.99989217799615626</v>
      </c>
      <c r="F651" s="4">
        <f>EXP((Result!G$5+B651-Result!P$5)/H$2)</f>
        <v>2.5485158728393703E-4</v>
      </c>
    </row>
    <row r="652" spans="1:6" x14ac:dyDescent="0.2">
      <c r="A652">
        <v>18.52</v>
      </c>
      <c r="B652">
        <v>-0.30312099999999997</v>
      </c>
      <c r="C652">
        <f t="shared" si="30"/>
        <v>0.60005460168071223</v>
      </c>
      <c r="D652">
        <f t="shared" si="31"/>
        <v>5.0580280230660928E-5</v>
      </c>
      <c r="E652">
        <f t="shared" si="32"/>
        <v>0.99994942227800476</v>
      </c>
      <c r="F652" s="4">
        <f>EXP((Result!G$5+B652-Result!P$5)/H$2)</f>
        <v>1.1954030130067495E-4</v>
      </c>
    </row>
    <row r="653" spans="1:6" x14ac:dyDescent="0.2">
      <c r="A653">
        <v>18.53</v>
      </c>
      <c r="B653">
        <v>-1.882393</v>
      </c>
      <c r="C653">
        <f t="shared" si="30"/>
        <v>4.1933026099724928E-2</v>
      </c>
      <c r="D653">
        <f t="shared" si="31"/>
        <v>3.5346520218376399E-6</v>
      </c>
      <c r="E653">
        <f t="shared" si="32"/>
        <v>0.99999646536047193</v>
      </c>
      <c r="F653" s="4">
        <f>EXP((Result!G$5+B653-Result!P$5)/H$2)</f>
        <v>8.3537174123321413E-6</v>
      </c>
    </row>
    <row r="654" spans="1:6" x14ac:dyDescent="0.2">
      <c r="A654">
        <v>18.54</v>
      </c>
      <c r="B654">
        <v>3.3383449999999999</v>
      </c>
      <c r="C654">
        <f t="shared" si="30"/>
        <v>277.22907359177594</v>
      </c>
      <c r="D654">
        <f t="shared" si="31"/>
        <v>2.336841379281647E-2</v>
      </c>
      <c r="E654">
        <f t="shared" si="32"/>
        <v>0.97716519927930123</v>
      </c>
      <c r="F654" s="4">
        <f>EXP((Result!G$5+B654-Result!P$5)/H$2)</f>
        <v>5.5228385706308974E-2</v>
      </c>
    </row>
    <row r="655" spans="1:6" x14ac:dyDescent="0.2">
      <c r="A655">
        <v>18.55</v>
      </c>
      <c r="B655">
        <v>-9.01E-4</v>
      </c>
      <c r="C655">
        <f t="shared" si="30"/>
        <v>0.99848303886083234</v>
      </c>
      <c r="D655">
        <f t="shared" si="31"/>
        <v>8.4164927274427628E-5</v>
      </c>
      <c r="E655">
        <f t="shared" si="32"/>
        <v>0.99991584215586438</v>
      </c>
      <c r="F655" s="4">
        <f>EXP((Result!G$5+B655-Result!P$5)/H$2)</f>
        <v>1.9891350382902066E-4</v>
      </c>
    </row>
    <row r="656" spans="1:6" x14ac:dyDescent="0.2">
      <c r="A656">
        <v>18.559999999999999</v>
      </c>
      <c r="B656">
        <v>-0.98014000000000001</v>
      </c>
      <c r="C656">
        <f t="shared" si="30"/>
        <v>0.19177020824811564</v>
      </c>
      <c r="D656">
        <f t="shared" si="31"/>
        <v>1.6164847075438553E-5</v>
      </c>
      <c r="E656">
        <f t="shared" si="32"/>
        <v>0.99998383541422275</v>
      </c>
      <c r="F656" s="4">
        <f>EXP((Result!G$5+B656-Result!P$5)/H$2)</f>
        <v>3.8203637486094898E-5</v>
      </c>
    </row>
    <row r="657" spans="1:6" x14ac:dyDescent="0.2">
      <c r="A657">
        <v>18.57</v>
      </c>
      <c r="B657">
        <v>-1.429373</v>
      </c>
      <c r="C657">
        <f t="shared" si="30"/>
        <v>8.9960993604565581E-2</v>
      </c>
      <c r="D657">
        <f t="shared" si="31"/>
        <v>7.583063697208018E-6</v>
      </c>
      <c r="E657">
        <f t="shared" si="32"/>
        <v>0.99999241699380526</v>
      </c>
      <c r="F657" s="4">
        <f>EXP((Result!G$5+B657-Result!P$5)/H$2)</f>
        <v>1.792164288162565E-5</v>
      </c>
    </row>
    <row r="658" spans="1:6" x14ac:dyDescent="0.2">
      <c r="A658">
        <v>18.579999999999998</v>
      </c>
      <c r="B658">
        <v>2.4714100000000001</v>
      </c>
      <c r="C658">
        <f t="shared" si="30"/>
        <v>64.336559967702456</v>
      </c>
      <c r="D658">
        <f t="shared" si="31"/>
        <v>5.4231085356706323E-3</v>
      </c>
      <c r="E658">
        <f t="shared" si="32"/>
        <v>0.99460614293660998</v>
      </c>
      <c r="F658" s="4">
        <f>EXP((Result!G$5+B658-Result!P$5)/H$2)</f>
        <v>1.2816853235766666E-2</v>
      </c>
    </row>
    <row r="659" spans="1:6" x14ac:dyDescent="0.2">
      <c r="A659">
        <v>18.59</v>
      </c>
      <c r="B659">
        <v>-0.84779199999999999</v>
      </c>
      <c r="C659">
        <f t="shared" si="30"/>
        <v>0.23967734210315472</v>
      </c>
      <c r="D659">
        <f t="shared" si="31"/>
        <v>2.0203073344595628E-5</v>
      </c>
      <c r="E659">
        <f t="shared" si="32"/>
        <v>0.99997979733481146</v>
      </c>
      <c r="F659" s="4">
        <f>EXP((Result!G$5+B659-Result!P$5)/H$2)</f>
        <v>4.7747490994496832E-5</v>
      </c>
    </row>
    <row r="660" spans="1:6" x14ac:dyDescent="0.2">
      <c r="A660">
        <v>18.600000000000001</v>
      </c>
      <c r="B660">
        <v>2.1429960000000001</v>
      </c>
      <c r="C660">
        <f t="shared" si="30"/>
        <v>36.994777280668963</v>
      </c>
      <c r="D660">
        <f t="shared" si="31"/>
        <v>3.1183932206935877E-3</v>
      </c>
      <c r="E660">
        <f t="shared" si="32"/>
        <v>0.99689130092542577</v>
      </c>
      <c r="F660" s="4">
        <f>EXP((Result!G$5+B660-Result!P$5)/H$2)</f>
        <v>7.3699406858905676E-3</v>
      </c>
    </row>
    <row r="661" spans="1:6" x14ac:dyDescent="0.2">
      <c r="A661">
        <v>18.61</v>
      </c>
      <c r="B661">
        <v>1.053771</v>
      </c>
      <c r="C661">
        <f t="shared" si="30"/>
        <v>5.903348886765631</v>
      </c>
      <c r="D661">
        <f t="shared" si="31"/>
        <v>4.9760978443566138E-4</v>
      </c>
      <c r="E661">
        <f t="shared" si="32"/>
        <v>0.99950263770790737</v>
      </c>
      <c r="F661" s="4">
        <f>EXP((Result!G$5+B661-Result!P$5)/H$2)</f>
        <v>1.1760398180938587E-3</v>
      </c>
    </row>
    <row r="662" spans="1:6" x14ac:dyDescent="0.2">
      <c r="A662">
        <v>18.62</v>
      </c>
      <c r="B662">
        <v>-1.7054530000000001</v>
      </c>
      <c r="C662">
        <f t="shared" si="30"/>
        <v>5.6497899908084882E-2</v>
      </c>
      <c r="D662">
        <f t="shared" si="31"/>
        <v>4.7623659610152119E-6</v>
      </c>
      <c r="E662">
        <f t="shared" si="32"/>
        <v>0.99999523765671905</v>
      </c>
      <c r="F662" s="4">
        <f>EXP((Result!G$5+B662-Result!P$5)/H$2)</f>
        <v>1.1255269035436124E-5</v>
      </c>
    </row>
    <row r="663" spans="1:6" x14ac:dyDescent="0.2">
      <c r="A663">
        <v>18.63</v>
      </c>
      <c r="B663">
        <v>2.6253150000000001</v>
      </c>
      <c r="C663">
        <f t="shared" si="30"/>
        <v>83.383100866342502</v>
      </c>
      <c r="D663">
        <f t="shared" si="31"/>
        <v>7.0285947253933634E-3</v>
      </c>
      <c r="E663">
        <f t="shared" si="32"/>
        <v>0.99302046162124125</v>
      </c>
      <c r="F663" s="4">
        <f>EXP((Result!G$5+B663-Result!P$5)/H$2)</f>
        <v>1.6611223333724123E-2</v>
      </c>
    </row>
    <row r="664" spans="1:6" x14ac:dyDescent="0.2">
      <c r="A664">
        <v>18.64</v>
      </c>
      <c r="B664">
        <v>-1.7139059999999999</v>
      </c>
      <c r="C664">
        <f t="shared" si="30"/>
        <v>5.5698924570644757E-2</v>
      </c>
      <c r="D664">
        <f t="shared" si="31"/>
        <v>4.6950180957510913E-6</v>
      </c>
      <c r="E664">
        <f t="shared" si="32"/>
        <v>0.99999530500394729</v>
      </c>
      <c r="F664" s="4">
        <f>EXP((Result!G$5+B664-Result!P$5)/H$2)</f>
        <v>1.1096100599260616E-5</v>
      </c>
    </row>
    <row r="665" spans="1:6" x14ac:dyDescent="0.2">
      <c r="A665">
        <v>18.649999999999999</v>
      </c>
      <c r="B665">
        <v>-1.0631139999999999</v>
      </c>
      <c r="C665">
        <f t="shared" si="30"/>
        <v>0.16674959798818628</v>
      </c>
      <c r="D665">
        <f t="shared" si="31"/>
        <v>1.4055789874736026E-5</v>
      </c>
      <c r="E665">
        <f t="shared" si="32"/>
        <v>0.99998594440768773</v>
      </c>
      <c r="F665" s="4">
        <f>EXP((Result!G$5+B665-Result!P$5)/H$2)</f>
        <v>3.3219138940760496E-5</v>
      </c>
    </row>
    <row r="666" spans="1:6" x14ac:dyDescent="0.2">
      <c r="A666">
        <v>18.66</v>
      </c>
      <c r="B666">
        <v>1.2076750000000001</v>
      </c>
      <c r="C666">
        <f t="shared" si="30"/>
        <v>7.6509951190734276</v>
      </c>
      <c r="D666">
        <f t="shared" si="31"/>
        <v>6.4492377207377735E-4</v>
      </c>
      <c r="E666">
        <f t="shared" si="32"/>
        <v>0.99935549188652983</v>
      </c>
      <c r="F666" s="4">
        <f>EXP((Result!G$5+B666-Result!P$5)/H$2)</f>
        <v>1.5241983966497276E-3</v>
      </c>
    </row>
    <row r="667" spans="1:6" x14ac:dyDescent="0.2">
      <c r="A667">
        <v>18.670000000000002</v>
      </c>
      <c r="B667">
        <v>2.058465</v>
      </c>
      <c r="C667">
        <f t="shared" si="30"/>
        <v>32.083721349371118</v>
      </c>
      <c r="D667">
        <f t="shared" si="31"/>
        <v>2.7044265840946258E-3</v>
      </c>
      <c r="E667">
        <f t="shared" si="32"/>
        <v>0.99730286761243525</v>
      </c>
      <c r="F667" s="4">
        <f>EXP((Result!G$5+B667-Result!P$5)/H$2)</f>
        <v>6.3915812097904406E-3</v>
      </c>
    </row>
    <row r="668" spans="1:6" x14ac:dyDescent="0.2">
      <c r="A668">
        <v>18.68</v>
      </c>
      <c r="B668">
        <v>-1.2207030000000001</v>
      </c>
      <c r="C668">
        <f t="shared" si="30"/>
        <v>0.12786415628717865</v>
      </c>
      <c r="D668">
        <f t="shared" si="31"/>
        <v>1.0778027263431951E-5</v>
      </c>
      <c r="E668">
        <f t="shared" si="32"/>
        <v>0.99998922208890129</v>
      </c>
      <c r="F668" s="4">
        <f>EXP((Result!G$5+B668-Result!P$5)/H$2)</f>
        <v>2.5472548206969694E-5</v>
      </c>
    </row>
    <row r="669" spans="1:6" x14ac:dyDescent="0.2">
      <c r="A669">
        <v>18.690000000000001</v>
      </c>
      <c r="B669">
        <v>-0.35982900000000001</v>
      </c>
      <c r="C669">
        <f t="shared" si="30"/>
        <v>0.54537422610471153</v>
      </c>
      <c r="D669">
        <f t="shared" si="31"/>
        <v>4.5971118477705081E-5</v>
      </c>
      <c r="E669">
        <f t="shared" si="32"/>
        <v>0.99995403099476887</v>
      </c>
      <c r="F669" s="4">
        <f>EXP((Result!G$5+B669-Result!P$5)/H$2)</f>
        <v>1.086471116587976E-4</v>
      </c>
    </row>
    <row r="670" spans="1:6" x14ac:dyDescent="0.2">
      <c r="A670">
        <v>18.7</v>
      </c>
      <c r="B670">
        <v>-3.8889269999999998</v>
      </c>
      <c r="C670">
        <f t="shared" si="30"/>
        <v>1.4265009094244743E-3</v>
      </c>
      <c r="D670">
        <f t="shared" si="31"/>
        <v>1.202437503951932E-7</v>
      </c>
      <c r="E670">
        <f t="shared" si="32"/>
        <v>0.99999987975626414</v>
      </c>
      <c r="F670" s="4">
        <f>EXP((Result!G$5+B670-Result!P$5)/H$2)</f>
        <v>2.8418138622828956E-7</v>
      </c>
    </row>
    <row r="671" spans="1:6" x14ac:dyDescent="0.2">
      <c r="A671">
        <v>18.71</v>
      </c>
      <c r="B671">
        <v>1.1220140000000001</v>
      </c>
      <c r="C671">
        <f t="shared" si="30"/>
        <v>6.6227043000301027</v>
      </c>
      <c r="D671">
        <f t="shared" si="31"/>
        <v>5.5824626366013071E-4</v>
      </c>
      <c r="E671">
        <f t="shared" si="32"/>
        <v>0.99944206520135648</v>
      </c>
      <c r="F671" s="4">
        <f>EXP((Result!G$5+B671-Result!P$5)/H$2)</f>
        <v>1.3193467148380049E-3</v>
      </c>
    </row>
    <row r="672" spans="1:6" x14ac:dyDescent="0.2">
      <c r="A672">
        <v>18.72</v>
      </c>
      <c r="B672">
        <v>0.36296600000000001</v>
      </c>
      <c r="C672">
        <f t="shared" si="30"/>
        <v>1.8433206763542493</v>
      </c>
      <c r="D672">
        <f t="shared" si="31"/>
        <v>1.5537865404885258E-4</v>
      </c>
      <c r="E672">
        <f t="shared" si="32"/>
        <v>0.99984464548472662</v>
      </c>
      <c r="F672" s="4">
        <f>EXP((Result!G$5+B672-Result!P$5)/H$2)</f>
        <v>3.6721843050276212E-4</v>
      </c>
    </row>
    <row r="673" spans="1:6" x14ac:dyDescent="0.2">
      <c r="A673">
        <v>18.73</v>
      </c>
      <c r="B673">
        <v>1.1539299999999999</v>
      </c>
      <c r="C673">
        <f t="shared" si="30"/>
        <v>6.9885961328708879</v>
      </c>
      <c r="D673">
        <f t="shared" si="31"/>
        <v>5.890883093462411E-4</v>
      </c>
      <c r="E673">
        <f t="shared" si="32"/>
        <v>0.99941125851138191</v>
      </c>
      <c r="F673" s="4">
        <f>EXP((Result!G$5+B673-Result!P$5)/H$2)</f>
        <v>1.3922381147518348E-3</v>
      </c>
    </row>
    <row r="674" spans="1:6" x14ac:dyDescent="0.2">
      <c r="A674">
        <v>18.739999999999998</v>
      </c>
      <c r="B674">
        <v>0.204929</v>
      </c>
      <c r="C674">
        <f t="shared" si="30"/>
        <v>1.4123979925603098</v>
      </c>
      <c r="D674">
        <f t="shared" si="31"/>
        <v>1.1905497609855222E-4</v>
      </c>
      <c r="E674">
        <f t="shared" si="32"/>
        <v>0.99988095919630149</v>
      </c>
      <c r="F674" s="4">
        <f>EXP((Result!G$5+B674-Result!P$5)/H$2)</f>
        <v>2.8137186368411006E-4</v>
      </c>
    </row>
    <row r="675" spans="1:6" x14ac:dyDescent="0.2">
      <c r="A675">
        <v>18.75</v>
      </c>
      <c r="B675">
        <v>-0.80404299999999995</v>
      </c>
      <c r="C675">
        <f t="shared" si="30"/>
        <v>0.25801227840779423</v>
      </c>
      <c r="D675">
        <f t="shared" si="31"/>
        <v>2.1748576393322261E-5</v>
      </c>
      <c r="E675">
        <f t="shared" si="32"/>
        <v>0.99997825189659695</v>
      </c>
      <c r="F675" s="4">
        <f>EXP((Result!G$5+B675-Result!P$5)/H$2)</f>
        <v>5.1400098280644157E-5</v>
      </c>
    </row>
    <row r="676" spans="1:6" x14ac:dyDescent="0.2">
      <c r="A676">
        <v>18.760000000000002</v>
      </c>
      <c r="B676">
        <v>-3.8830079999999998</v>
      </c>
      <c r="C676">
        <f t="shared" si="30"/>
        <v>1.4407986393000208E-3</v>
      </c>
      <c r="D676">
        <f t="shared" si="31"/>
        <v>1.2144894602529381E-7</v>
      </c>
      <c r="E676">
        <f t="shared" si="32"/>
        <v>0.99999987855106875</v>
      </c>
      <c r="F676" s="4">
        <f>EXP((Result!G$5+B676-Result!P$5)/H$2)</f>
        <v>2.8702971858412989E-7</v>
      </c>
    </row>
    <row r="677" spans="1:6" x14ac:dyDescent="0.2">
      <c r="A677">
        <v>18.77</v>
      </c>
      <c r="B677">
        <v>-1.881966</v>
      </c>
      <c r="C677">
        <f t="shared" si="30"/>
        <v>4.1963206124673996E-2</v>
      </c>
      <c r="D677">
        <f t="shared" si="31"/>
        <v>3.5371959805290869E-6</v>
      </c>
      <c r="E677">
        <f t="shared" si="32"/>
        <v>0.9999964628165311</v>
      </c>
      <c r="F677" s="4">
        <f>EXP((Result!G$5+B677-Result!P$5)/H$2)</f>
        <v>8.3597297473189683E-6</v>
      </c>
    </row>
    <row r="678" spans="1:6" x14ac:dyDescent="0.2">
      <c r="A678">
        <v>18.78</v>
      </c>
      <c r="B678">
        <v>1.7390920000000001</v>
      </c>
      <c r="C678">
        <f t="shared" si="30"/>
        <v>18.73195397017685</v>
      </c>
      <c r="D678">
        <f t="shared" si="31"/>
        <v>1.5789687778838706E-3</v>
      </c>
      <c r="E678">
        <f t="shared" si="32"/>
        <v>0.99842352043412974</v>
      </c>
      <c r="F678" s="4">
        <f>EXP((Result!G$5+B678-Result!P$5)/H$2)</f>
        <v>3.7316994408065586E-3</v>
      </c>
    </row>
    <row r="679" spans="1:6" x14ac:dyDescent="0.2">
      <c r="A679">
        <v>18.79</v>
      </c>
      <c r="B679">
        <v>-1.949838</v>
      </c>
      <c r="C679">
        <f t="shared" si="30"/>
        <v>3.7428569445709561E-2</v>
      </c>
      <c r="D679">
        <f t="shared" si="31"/>
        <v>3.1549587752417296E-6</v>
      </c>
      <c r="E679">
        <f t="shared" si="32"/>
        <v>0.99999684505117836</v>
      </c>
      <c r="F679" s="4">
        <f>EXP((Result!G$5+B679-Result!P$5)/H$2)</f>
        <v>7.4563588984425316E-6</v>
      </c>
    </row>
    <row r="680" spans="1:6" x14ac:dyDescent="0.2">
      <c r="A680">
        <v>18.8</v>
      </c>
      <c r="B680">
        <v>-2.1787380000000001</v>
      </c>
      <c r="C680">
        <f t="shared" si="30"/>
        <v>2.545102765218759E-2</v>
      </c>
      <c r="D680">
        <f t="shared" si="31"/>
        <v>2.1453382862163743E-6</v>
      </c>
      <c r="E680">
        <f t="shared" si="32"/>
        <v>0.9999978546663163</v>
      </c>
      <c r="F680" s="4">
        <f>EXP((Result!G$5+B680-Result!P$5)/H$2)</f>
        <v>5.0702444501428752E-6</v>
      </c>
    </row>
    <row r="681" spans="1:6" x14ac:dyDescent="0.2">
      <c r="A681">
        <v>18.809999999999999</v>
      </c>
      <c r="B681">
        <v>-0.56760500000000003</v>
      </c>
      <c r="C681">
        <f t="shared" si="30"/>
        <v>0.38428569813378083</v>
      </c>
      <c r="D681">
        <f t="shared" si="31"/>
        <v>3.239251602404062E-5</v>
      </c>
      <c r="E681">
        <f t="shared" si="32"/>
        <v>0.9999676085332172</v>
      </c>
      <c r="F681" s="4">
        <f>EXP((Result!G$5+B681-Result!P$5)/H$2)</f>
        <v>7.6555746780016733E-5</v>
      </c>
    </row>
    <row r="682" spans="1:6" x14ac:dyDescent="0.2">
      <c r="A682">
        <v>18.82</v>
      </c>
      <c r="B682">
        <v>0.663547</v>
      </c>
      <c r="C682">
        <f t="shared" si="30"/>
        <v>3.0588027733895089</v>
      </c>
      <c r="D682">
        <f t="shared" si="31"/>
        <v>2.5783503870317439E-4</v>
      </c>
      <c r="E682">
        <f t="shared" si="32"/>
        <v>0.99974223142306773</v>
      </c>
      <c r="F682" s="4">
        <f>EXP((Result!G$5+B682-Result!P$5)/H$2)</f>
        <v>6.0936155497543214E-4</v>
      </c>
    </row>
    <row r="683" spans="1:6" x14ac:dyDescent="0.2">
      <c r="A683">
        <v>18.829999999999998</v>
      </c>
      <c r="B683">
        <v>1.0447219999999999</v>
      </c>
      <c r="C683">
        <f t="shared" si="30"/>
        <v>5.8140241566263215</v>
      </c>
      <c r="D683">
        <f t="shared" si="31"/>
        <v>4.900803531650411E-4</v>
      </c>
      <c r="E683">
        <f t="shared" si="32"/>
        <v>0.99951015970793822</v>
      </c>
      <c r="F683" s="4">
        <f>EXP((Result!G$5+B683-Result!P$5)/H$2)</f>
        <v>1.158244928887868E-3</v>
      </c>
    </row>
    <row r="684" spans="1:6" x14ac:dyDescent="0.2">
      <c r="A684">
        <v>18.84</v>
      </c>
      <c r="B684">
        <v>-1.3541099999999999</v>
      </c>
      <c r="C684">
        <f t="shared" si="30"/>
        <v>0.10212405537194556</v>
      </c>
      <c r="D684">
        <f t="shared" si="31"/>
        <v>8.6083221835753555E-6</v>
      </c>
      <c r="E684">
        <f t="shared" si="32"/>
        <v>0.99999139175191909</v>
      </c>
      <c r="F684" s="4">
        <f>EXP((Result!G$5+B684-Result!P$5)/H$2)</f>
        <v>2.0344715822552841E-5</v>
      </c>
    </row>
    <row r="685" spans="1:6" x14ac:dyDescent="0.2">
      <c r="A685">
        <v>18.850000000000001</v>
      </c>
      <c r="B685">
        <v>-2.7529539999999999</v>
      </c>
      <c r="C685">
        <f t="shared" si="30"/>
        <v>9.6721257828545626E-3</v>
      </c>
      <c r="D685">
        <f t="shared" si="31"/>
        <v>8.1529052714988893E-7</v>
      </c>
      <c r="E685">
        <f t="shared" si="32"/>
        <v>0.9999991847101376</v>
      </c>
      <c r="F685" s="4">
        <f>EXP((Result!G$5+B685-Result!P$5)/H$2)</f>
        <v>1.92683936938739E-6</v>
      </c>
    </row>
    <row r="686" spans="1:6" x14ac:dyDescent="0.2">
      <c r="A686">
        <v>18.86</v>
      </c>
      <c r="B686">
        <v>-2.1817920000000002</v>
      </c>
      <c r="C686">
        <f t="shared" si="30"/>
        <v>2.5320399517026894E-2</v>
      </c>
      <c r="D686">
        <f t="shared" si="31"/>
        <v>2.1343272754451374E-6</v>
      </c>
      <c r="E686">
        <f t="shared" si="32"/>
        <v>0.99999786567728</v>
      </c>
      <c r="F686" s="4">
        <f>EXP((Result!G$5+B686-Result!P$5)/H$2)</f>
        <v>5.0442212739323634E-6</v>
      </c>
    </row>
    <row r="687" spans="1:6" x14ac:dyDescent="0.2">
      <c r="A687">
        <v>18.87</v>
      </c>
      <c r="B687">
        <v>-4.5906320000000003</v>
      </c>
      <c r="C687">
        <f t="shared" si="30"/>
        <v>4.3731906004942846E-4</v>
      </c>
      <c r="D687">
        <f t="shared" si="31"/>
        <v>3.6862846390234367E-8</v>
      </c>
      <c r="E687">
        <f t="shared" si="32"/>
        <v>0.999999963137155</v>
      </c>
      <c r="F687" s="4">
        <f>EXP((Result!G$5+B687-Result!P$5)/H$2)</f>
        <v>8.712082543223864E-8</v>
      </c>
    </row>
    <row r="688" spans="1:6" x14ac:dyDescent="0.2">
      <c r="A688">
        <v>18.88</v>
      </c>
      <c r="B688">
        <v>-2.9694600000000002</v>
      </c>
      <c r="C688">
        <f t="shared" si="30"/>
        <v>6.7157320143332979E-3</v>
      </c>
      <c r="D688">
        <f t="shared" si="31"/>
        <v>5.6608782982009991E-7</v>
      </c>
      <c r="E688">
        <f t="shared" si="32"/>
        <v>0.99999943391249069</v>
      </c>
      <c r="F688" s="4">
        <f>EXP((Result!G$5+B688-Result!P$5)/H$2)</f>
        <v>1.3378792966496722E-6</v>
      </c>
    </row>
    <row r="689" spans="1:6" x14ac:dyDescent="0.2">
      <c r="A689">
        <v>18.89</v>
      </c>
      <c r="B689">
        <v>2.741727</v>
      </c>
      <c r="C689">
        <f t="shared" si="30"/>
        <v>101.45248537043558</v>
      </c>
      <c r="D689">
        <f t="shared" si="31"/>
        <v>8.5517136703238163E-3</v>
      </c>
      <c r="E689">
        <f t="shared" si="32"/>
        <v>0.99152079803701632</v>
      </c>
      <c r="F689" s="4">
        <f>EXP((Result!G$5+B689-Result!P$5)/H$2)</f>
        <v>2.0210928530362861E-2</v>
      </c>
    </row>
    <row r="690" spans="1:6" x14ac:dyDescent="0.2">
      <c r="A690">
        <v>18.899999999999999</v>
      </c>
      <c r="B690">
        <v>-3.2170879999999999</v>
      </c>
      <c r="C690">
        <f t="shared" si="30"/>
        <v>4.4247751978908267E-3</v>
      </c>
      <c r="D690">
        <f t="shared" si="31"/>
        <v>3.729766738562286E-7</v>
      </c>
      <c r="E690">
        <f t="shared" si="32"/>
        <v>0.99999962702346534</v>
      </c>
      <c r="F690" s="4">
        <f>EXP((Result!G$5+B690-Result!P$5)/H$2)</f>
        <v>8.8148471632764895E-7</v>
      </c>
    </row>
    <row r="691" spans="1:6" x14ac:dyDescent="0.2">
      <c r="A691">
        <v>18.91</v>
      </c>
      <c r="B691">
        <v>-1.885902</v>
      </c>
      <c r="C691">
        <f t="shared" si="30"/>
        <v>4.1685833409509626E-2</v>
      </c>
      <c r="D691">
        <f t="shared" si="31"/>
        <v>3.5138154587864719E-6</v>
      </c>
      <c r="E691">
        <f t="shared" si="32"/>
        <v>0.99999648619688808</v>
      </c>
      <c r="F691" s="4">
        <f>EXP((Result!G$5+B691-Result!P$5)/H$2)</f>
        <v>8.3044727459552638E-6</v>
      </c>
    </row>
    <row r="692" spans="1:6" x14ac:dyDescent="0.2">
      <c r="A692">
        <v>18.920000000000002</v>
      </c>
      <c r="B692">
        <v>-3.2046869999999998</v>
      </c>
      <c r="C692">
        <f t="shared" si="30"/>
        <v>4.5182021800048017E-3</v>
      </c>
      <c r="D692">
        <f t="shared" si="31"/>
        <v>3.808518954163903E-7</v>
      </c>
      <c r="E692">
        <f t="shared" si="32"/>
        <v>0.99999961914824964</v>
      </c>
      <c r="F692" s="4">
        <f>EXP((Result!G$5+B692-Result!P$5)/H$2)</f>
        <v>9.0009683855825383E-7</v>
      </c>
    </row>
    <row r="693" spans="1:6" x14ac:dyDescent="0.2">
      <c r="A693">
        <v>18.93</v>
      </c>
      <c r="B693">
        <v>-2.773441</v>
      </c>
      <c r="C693">
        <f t="shared" si="30"/>
        <v>9.3439508192635756E-3</v>
      </c>
      <c r="D693">
        <f t="shared" si="31"/>
        <v>7.8762774183564197E-7</v>
      </c>
      <c r="E693">
        <f t="shared" si="32"/>
        <v>0.99999921237287848</v>
      </c>
      <c r="F693" s="4">
        <f>EXP((Result!G$5+B693-Result!P$5)/H$2)</f>
        <v>1.8614617622210943E-6</v>
      </c>
    </row>
    <row r="694" spans="1:6" x14ac:dyDescent="0.2">
      <c r="A694">
        <v>18.940000000000001</v>
      </c>
      <c r="B694">
        <v>0.39782200000000001</v>
      </c>
      <c r="C694">
        <f t="shared" si="30"/>
        <v>1.9548202213771426</v>
      </c>
      <c r="D694">
        <f t="shared" si="31"/>
        <v>1.6477726247057407E-4</v>
      </c>
      <c r="E694">
        <f t="shared" si="32"/>
        <v>0.99983524988460237</v>
      </c>
      <c r="F694" s="4">
        <f>EXP((Result!G$5+B694-Result!P$5)/H$2)</f>
        <v>3.8943089111816631E-4</v>
      </c>
    </row>
    <row r="695" spans="1:6" x14ac:dyDescent="0.2">
      <c r="A695">
        <v>18.95</v>
      </c>
      <c r="B695">
        <v>1.81911</v>
      </c>
      <c r="C695">
        <f t="shared" si="30"/>
        <v>21.435635768290897</v>
      </c>
      <c r="D695">
        <f t="shared" si="31"/>
        <v>1.8068696766022714E-3</v>
      </c>
      <c r="E695">
        <f t="shared" si="32"/>
        <v>0.99819638921303711</v>
      </c>
      <c r="F695" s="4">
        <f>EXP((Result!G$5+B695-Result!P$5)/H$2)</f>
        <v>4.2703153198656455E-3</v>
      </c>
    </row>
    <row r="696" spans="1:6" x14ac:dyDescent="0.2">
      <c r="A696">
        <v>18.96</v>
      </c>
      <c r="B696">
        <v>1.090403</v>
      </c>
      <c r="C696">
        <f t="shared" si="30"/>
        <v>6.2791949903601498</v>
      </c>
      <c r="D696">
        <f t="shared" si="31"/>
        <v>5.2929090343744223E-4</v>
      </c>
      <c r="E696">
        <f t="shared" si="32"/>
        <v>0.99947098909722132</v>
      </c>
      <c r="F696" s="4">
        <f>EXP((Result!G$5+B696-Result!P$5)/H$2)</f>
        <v>1.2509142650867367E-3</v>
      </c>
    </row>
    <row r="697" spans="1:6" x14ac:dyDescent="0.2">
      <c r="A697">
        <v>18.97</v>
      </c>
      <c r="B697">
        <v>-2.2983009999999999</v>
      </c>
      <c r="C697">
        <f t="shared" si="30"/>
        <v>2.0807261482353887E-2</v>
      </c>
      <c r="D697">
        <f t="shared" si="31"/>
        <v>1.7539022509989796E-6</v>
      </c>
      <c r="E697">
        <f t="shared" si="32"/>
        <v>0.99999824610082522</v>
      </c>
      <c r="F697" s="4">
        <f>EXP((Result!G$5+B697-Result!P$5)/H$2)</f>
        <v>4.1451332926632772E-6</v>
      </c>
    </row>
    <row r="698" spans="1:6" x14ac:dyDescent="0.2">
      <c r="A698">
        <v>18.98</v>
      </c>
      <c r="B698">
        <v>-2.086986</v>
      </c>
      <c r="C698">
        <f t="shared" si="30"/>
        <v>2.9706055032878122E-2</v>
      </c>
      <c r="D698">
        <f t="shared" si="31"/>
        <v>2.5040064419169441E-6</v>
      </c>
      <c r="E698">
        <f t="shared" si="32"/>
        <v>0.99999749599982801</v>
      </c>
      <c r="F698" s="4">
        <f>EXP((Result!G$5+B698-Result!P$5)/H$2)</f>
        <v>5.9179127351717375E-6</v>
      </c>
    </row>
    <row r="699" spans="1:6" x14ac:dyDescent="0.2">
      <c r="A699">
        <v>18.989999999999998</v>
      </c>
      <c r="B699">
        <v>1.024343</v>
      </c>
      <c r="C699">
        <f t="shared" si="30"/>
        <v>5.6177766572497418</v>
      </c>
      <c r="D699">
        <f t="shared" si="31"/>
        <v>4.7353810270111456E-4</v>
      </c>
      <c r="E699">
        <f t="shared" si="32"/>
        <v>0.99952668602949857</v>
      </c>
      <c r="F699" s="4">
        <f>EXP((Result!G$5+B699-Result!P$5)/H$2)</f>
        <v>1.119149344687243E-3</v>
      </c>
    </row>
    <row r="700" spans="1:6" x14ac:dyDescent="0.2">
      <c r="A700">
        <v>19</v>
      </c>
      <c r="B700">
        <v>2.465652</v>
      </c>
      <c r="C700">
        <f t="shared" si="30"/>
        <v>63.715399563575801</v>
      </c>
      <c r="D700">
        <f t="shared" si="31"/>
        <v>5.3707491883363797E-3</v>
      </c>
      <c r="E700">
        <f t="shared" si="32"/>
        <v>0.99465794166711896</v>
      </c>
      <c r="F700" s="4">
        <f>EXP((Result!G$5+B700-Result!P$5)/H$2)</f>
        <v>1.2693108327124402E-2</v>
      </c>
    </row>
    <row r="701" spans="1:6" x14ac:dyDescent="0.2">
      <c r="A701">
        <v>19.010000000000002</v>
      </c>
      <c r="B701">
        <v>-0.98306099999999996</v>
      </c>
      <c r="C701">
        <f t="shared" si="30"/>
        <v>0.19082870095417559</v>
      </c>
      <c r="D701">
        <f t="shared" si="31"/>
        <v>1.6085484793017368E-5</v>
      </c>
      <c r="E701">
        <f t="shared" si="32"/>
        <v>0.99998391477394566</v>
      </c>
      <c r="F701" s="4">
        <f>EXP((Result!G$5+B701-Result!P$5)/H$2)</f>
        <v>3.8016074445533027E-5</v>
      </c>
    </row>
    <row r="702" spans="1:6" x14ac:dyDescent="0.2">
      <c r="A702">
        <v>19.02</v>
      </c>
      <c r="B702">
        <v>-0.61178299999999997</v>
      </c>
      <c r="C702">
        <f t="shared" si="30"/>
        <v>0.35671954586684329</v>
      </c>
      <c r="D702">
        <f t="shared" si="31"/>
        <v>3.0068887969797909E-5</v>
      </c>
      <c r="E702">
        <f t="shared" si="32"/>
        <v>0.99996993201614104</v>
      </c>
      <c r="F702" s="4">
        <f>EXP((Result!G$5+B702-Result!P$5)/H$2)</f>
        <v>7.1064136285804971E-5</v>
      </c>
    </row>
    <row r="703" spans="1:6" x14ac:dyDescent="0.2">
      <c r="A703">
        <v>19.03</v>
      </c>
      <c r="B703">
        <v>-0.76052299999999995</v>
      </c>
      <c r="C703">
        <f t="shared" si="30"/>
        <v>0.27764266007579758</v>
      </c>
      <c r="D703">
        <f t="shared" si="31"/>
        <v>2.3403276154013003E-5</v>
      </c>
      <c r="E703">
        <f t="shared" si="32"/>
        <v>0.99997659727154664</v>
      </c>
      <c r="F703" s="4">
        <f>EXP((Result!G$5+B703-Result!P$5)/H$2)</f>
        <v>5.5310778629845174E-5</v>
      </c>
    </row>
    <row r="704" spans="1:6" x14ac:dyDescent="0.2">
      <c r="A704">
        <v>19.04</v>
      </c>
      <c r="B704">
        <v>0.350742</v>
      </c>
      <c r="C704">
        <f t="shared" si="30"/>
        <v>1.8057431036223079</v>
      </c>
      <c r="D704">
        <f t="shared" si="31"/>
        <v>1.5221113536997586E-4</v>
      </c>
      <c r="E704">
        <f t="shared" si="32"/>
        <v>0.99984781202933382</v>
      </c>
      <c r="F704" s="4">
        <f>EXP((Result!G$5+B704-Result!P$5)/H$2)</f>
        <v>3.5973238780941005E-4</v>
      </c>
    </row>
    <row r="705" spans="1:6" x14ac:dyDescent="0.2">
      <c r="A705">
        <v>19.05</v>
      </c>
      <c r="B705">
        <v>1.0420119999999999</v>
      </c>
      <c r="C705">
        <f t="shared" ref="C705:C768" si="33">EXP(B705/H$2)</f>
        <v>5.7875370662406391</v>
      </c>
      <c r="D705">
        <f t="shared" si="31"/>
        <v>4.8784768225401031E-4</v>
      </c>
      <c r="E705">
        <f t="shared" si="32"/>
        <v>0.99951239019705818</v>
      </c>
      <c r="F705" s="4">
        <f>EXP((Result!G$5+B705-Result!P$5)/H$2)</f>
        <v>1.1529682844684855E-3</v>
      </c>
    </row>
    <row r="706" spans="1:6" x14ac:dyDescent="0.2">
      <c r="A706">
        <v>19.059999999999999</v>
      </c>
      <c r="B706">
        <v>-0.86673299999999998</v>
      </c>
      <c r="C706">
        <f t="shared" si="33"/>
        <v>0.23214903132450881</v>
      </c>
      <c r="D706">
        <f t="shared" ref="D706:D769" si="34">EXP(1/H$2*(B706-H$4-J$6))</f>
        <v>1.9568490978622829E-5</v>
      </c>
      <c r="E706">
        <f t="shared" ref="E706:E769" si="35">1/(1+D706)</f>
        <v>0.99998043189193964</v>
      </c>
      <c r="F706" s="4">
        <f>EXP((Result!G$5+B706-Result!P$5)/H$2)</f>
        <v>4.6247733245378863E-5</v>
      </c>
    </row>
    <row r="707" spans="1:6" x14ac:dyDescent="0.2">
      <c r="A707">
        <v>19.07</v>
      </c>
      <c r="B707">
        <v>1.2445120000000001</v>
      </c>
      <c r="C707">
        <f t="shared" si="33"/>
        <v>8.1409193598060909</v>
      </c>
      <c r="D707">
        <f t="shared" si="34"/>
        <v>6.8622085623685776E-4</v>
      </c>
      <c r="E707">
        <f t="shared" si="35"/>
        <v>0.99931424971990757</v>
      </c>
      <c r="F707" s="4">
        <f>EXP((Result!G$5+B707-Result!P$5)/H$2)</f>
        <v>1.621799000307543E-3</v>
      </c>
    </row>
    <row r="708" spans="1:6" x14ac:dyDescent="0.2">
      <c r="A708">
        <v>19.079999999999998</v>
      </c>
      <c r="B708">
        <v>0.56576499999999996</v>
      </c>
      <c r="C708">
        <f t="shared" si="33"/>
        <v>2.594175512969362</v>
      </c>
      <c r="D708">
        <f t="shared" si="34"/>
        <v>2.1867030774530701E-4</v>
      </c>
      <c r="E708">
        <f t="shared" si="35"/>
        <v>0.99978137749850438</v>
      </c>
      <c r="F708" s="4">
        <f>EXP((Result!G$5+B708-Result!P$5)/H$2)</f>
        <v>5.1680050711818326E-4</v>
      </c>
    </row>
    <row r="709" spans="1:6" x14ac:dyDescent="0.2">
      <c r="A709">
        <v>19.09</v>
      </c>
      <c r="B709">
        <v>0.117025</v>
      </c>
      <c r="C709">
        <f t="shared" si="33"/>
        <v>1.2179605249780254</v>
      </c>
      <c r="D709">
        <f t="shared" si="34"/>
        <v>1.0266529827572452E-4</v>
      </c>
      <c r="E709">
        <f t="shared" si="35"/>
        <v>0.99989734524080587</v>
      </c>
      <c r="F709" s="4">
        <f>EXP((Result!G$5+B709-Result!P$5)/H$2)</f>
        <v>2.4263686624583723E-4</v>
      </c>
    </row>
    <row r="710" spans="1:6" x14ac:dyDescent="0.2">
      <c r="A710">
        <v>19.100000000000001</v>
      </c>
      <c r="B710">
        <v>0.58828599999999998</v>
      </c>
      <c r="C710">
        <f t="shared" si="33"/>
        <v>2.6945058441189444</v>
      </c>
      <c r="D710">
        <f t="shared" si="34"/>
        <v>2.2712743189862042E-4</v>
      </c>
      <c r="E710">
        <f t="shared" si="35"/>
        <v>0.99977292414325758</v>
      </c>
      <c r="F710" s="4">
        <f>EXP((Result!G$5+B710-Result!P$5)/H$2)</f>
        <v>5.3678788490284495E-4</v>
      </c>
    </row>
    <row r="711" spans="1:6" x14ac:dyDescent="0.2">
      <c r="A711">
        <v>19.11</v>
      </c>
      <c r="B711">
        <v>0.45955099999999999</v>
      </c>
      <c r="C711">
        <f t="shared" si="33"/>
        <v>2.169087680536991</v>
      </c>
      <c r="D711">
        <f t="shared" si="34"/>
        <v>1.8283846573151282E-4</v>
      </c>
      <c r="E711">
        <f t="shared" si="35"/>
        <v>0.99981719495806198</v>
      </c>
      <c r="F711" s="4">
        <f>EXP((Result!G$5+B711-Result!P$5)/H$2)</f>
        <v>4.3211633433476053E-4</v>
      </c>
    </row>
    <row r="712" spans="1:6" x14ac:dyDescent="0.2">
      <c r="A712">
        <v>19.12</v>
      </c>
      <c r="B712">
        <v>-1.0991960000000001</v>
      </c>
      <c r="C712">
        <f t="shared" si="33"/>
        <v>0.15691401681126332</v>
      </c>
      <c r="D712">
        <f t="shared" si="34"/>
        <v>1.3226721235370972E-5</v>
      </c>
      <c r="E712">
        <f t="shared" si="35"/>
        <v>0.99998677345370846</v>
      </c>
      <c r="F712" s="4">
        <f>EXP((Result!G$5+B712-Result!P$5)/H$2)</f>
        <v>3.1259736689592948E-5</v>
      </c>
    </row>
    <row r="713" spans="1:6" x14ac:dyDescent="0.2">
      <c r="A713">
        <v>19.13</v>
      </c>
      <c r="B713">
        <v>-1.2579579999999999</v>
      </c>
      <c r="C713">
        <f t="shared" si="33"/>
        <v>0.1200846280550109</v>
      </c>
      <c r="D713">
        <f t="shared" si="34"/>
        <v>1.0122269075854972E-5</v>
      </c>
      <c r="E713">
        <f t="shared" si="35"/>
        <v>0.99998987783338344</v>
      </c>
      <c r="F713" s="4">
        <f>EXP((Result!G$5+B713-Result!P$5)/H$2)</f>
        <v>2.3922743995410265E-5</v>
      </c>
    </row>
    <row r="714" spans="1:6" x14ac:dyDescent="0.2">
      <c r="A714">
        <v>19.14</v>
      </c>
      <c r="B714">
        <v>8.7232780000000005</v>
      </c>
      <c r="C714">
        <f t="shared" si="33"/>
        <v>2416970.0634986302</v>
      </c>
      <c r="D714">
        <f t="shared" si="34"/>
        <v>203.7331649127633</v>
      </c>
      <c r="E714">
        <f t="shared" si="35"/>
        <v>4.8844064928420345E-3</v>
      </c>
      <c r="F714" s="4">
        <f>EXP((Result!G$5+B714-Result!P$5)/H$2)</f>
        <v>481.49839833921436</v>
      </c>
    </row>
    <row r="715" spans="1:6" x14ac:dyDescent="0.2">
      <c r="A715">
        <v>19.149999999999999</v>
      </c>
      <c r="B715">
        <v>-1.2054940000000001</v>
      </c>
      <c r="C715">
        <f t="shared" si="33"/>
        <v>0.1311831409144178</v>
      </c>
      <c r="D715">
        <f t="shared" si="34"/>
        <v>1.1057793758108952E-5</v>
      </c>
      <c r="E715">
        <f t="shared" si="35"/>
        <v>0.99998894232851521</v>
      </c>
      <c r="F715" s="4">
        <f>EXP((Result!G$5+B715-Result!P$5)/H$2)</f>
        <v>2.6133742073729795E-5</v>
      </c>
    </row>
    <row r="716" spans="1:6" x14ac:dyDescent="0.2">
      <c r="A716">
        <v>19.16</v>
      </c>
      <c r="B716">
        <v>0.40575800000000001</v>
      </c>
      <c r="C716">
        <f t="shared" si="33"/>
        <v>1.9811346887475036</v>
      </c>
      <c r="D716">
        <f t="shared" si="34"/>
        <v>1.6699538250495999E-4</v>
      </c>
      <c r="E716">
        <f t="shared" si="35"/>
        <v>0.99983303250029654</v>
      </c>
      <c r="F716" s="4">
        <f>EXP((Result!G$5+B716-Result!P$5)/H$2)</f>
        <v>3.9467314632162496E-4</v>
      </c>
    </row>
    <row r="717" spans="1:6" x14ac:dyDescent="0.2">
      <c r="A717">
        <v>19.170000000000002</v>
      </c>
      <c r="B717">
        <v>2.247036</v>
      </c>
      <c r="C717">
        <f t="shared" si="33"/>
        <v>44.083070567833921</v>
      </c>
      <c r="D717">
        <f t="shared" si="34"/>
        <v>3.7158852819455224E-3</v>
      </c>
      <c r="E717">
        <f t="shared" si="35"/>
        <v>0.99629787140321924</v>
      </c>
      <c r="F717" s="4">
        <f>EXP((Result!G$5+B717-Result!P$5)/H$2)</f>
        <v>8.7820400396525708E-3</v>
      </c>
    </row>
    <row r="718" spans="1:6" x14ac:dyDescent="0.2">
      <c r="A718">
        <v>19.18</v>
      </c>
      <c r="B718">
        <v>0.198324</v>
      </c>
      <c r="C718">
        <f t="shared" si="33"/>
        <v>1.396766702491784</v>
      </c>
      <c r="D718">
        <f t="shared" si="34"/>
        <v>1.177373709509236E-4</v>
      </c>
      <c r="E718">
        <f t="shared" si="35"/>
        <v>0.99988227648950578</v>
      </c>
      <c r="F718" s="4">
        <f>EXP((Result!G$5+B718-Result!P$5)/H$2)</f>
        <v>2.7825786519251227E-4</v>
      </c>
    </row>
    <row r="719" spans="1:6" x14ac:dyDescent="0.2">
      <c r="A719">
        <v>19.190000000000001</v>
      </c>
      <c r="B719">
        <v>-4.5203709999999999</v>
      </c>
      <c r="C719">
        <f t="shared" si="33"/>
        <v>4.9227977584990622E-4</v>
      </c>
      <c r="D719">
        <f t="shared" si="34"/>
        <v>4.1495638804590443E-8</v>
      </c>
      <c r="E719">
        <f t="shared" si="35"/>
        <v>0.99999995850436307</v>
      </c>
      <c r="F719" s="4">
        <f>EXP((Result!G$5+B719-Result!P$5)/H$2)</f>
        <v>9.8069863249942995E-8</v>
      </c>
    </row>
    <row r="720" spans="1:6" x14ac:dyDescent="0.2">
      <c r="A720">
        <v>19.2</v>
      </c>
      <c r="B720">
        <v>-2.319064</v>
      </c>
      <c r="C720">
        <f t="shared" si="33"/>
        <v>2.009192598850339E-2</v>
      </c>
      <c r="D720">
        <f t="shared" si="34"/>
        <v>1.6936046220222941E-6</v>
      </c>
      <c r="E720">
        <f t="shared" si="35"/>
        <v>0.99999830639824616</v>
      </c>
      <c r="F720" s="4">
        <f>EXP((Result!G$5+B720-Result!P$5)/H$2)</f>
        <v>4.0026272270044971E-6</v>
      </c>
    </row>
    <row r="721" spans="1:6" x14ac:dyDescent="0.2">
      <c r="A721">
        <v>19.21</v>
      </c>
      <c r="B721">
        <v>3.272246</v>
      </c>
      <c r="C721">
        <f t="shared" si="33"/>
        <v>248.01088096231339</v>
      </c>
      <c r="D721">
        <f t="shared" si="34"/>
        <v>2.0905530637029903E-2</v>
      </c>
      <c r="E721">
        <f t="shared" si="35"/>
        <v>0.97952256108948188</v>
      </c>
      <c r="F721" s="4">
        <f>EXP((Result!G$5+B721-Result!P$5)/H$2)</f>
        <v>4.9407662824417511E-2</v>
      </c>
    </row>
    <row r="722" spans="1:6" x14ac:dyDescent="0.2">
      <c r="A722">
        <v>19.22</v>
      </c>
      <c r="B722">
        <v>-0.86642799999999998</v>
      </c>
      <c r="C722">
        <f t="shared" si="33"/>
        <v>0.2322683635084235</v>
      </c>
      <c r="D722">
        <f t="shared" si="34"/>
        <v>1.957854982207816E-5</v>
      </c>
      <c r="E722">
        <f t="shared" si="35"/>
        <v>0.99998042183349012</v>
      </c>
      <c r="F722" s="4">
        <f>EXP((Result!G$5+B722-Result!P$5)/H$2)</f>
        <v>4.6271506090683458E-5</v>
      </c>
    </row>
    <row r="723" spans="1:6" x14ac:dyDescent="0.2">
      <c r="A723">
        <v>19.23</v>
      </c>
      <c r="B723">
        <v>-2.065089</v>
      </c>
      <c r="C723">
        <f t="shared" si="33"/>
        <v>3.0822519970883158E-2</v>
      </c>
      <c r="D723">
        <f t="shared" si="34"/>
        <v>2.5981163933677485E-6</v>
      </c>
      <c r="E723">
        <f t="shared" si="35"/>
        <v>0.9999974018903568</v>
      </c>
      <c r="F723" s="4">
        <f>EXP((Result!G$5+B723-Result!P$5)/H$2)</f>
        <v>6.140330086371E-6</v>
      </c>
    </row>
    <row r="724" spans="1:6" x14ac:dyDescent="0.2">
      <c r="A724">
        <v>19.239999999999998</v>
      </c>
      <c r="B724">
        <v>-0.393762</v>
      </c>
      <c r="C724">
        <f t="shared" si="33"/>
        <v>0.51506742952591467</v>
      </c>
      <c r="D724">
        <f t="shared" si="34"/>
        <v>4.3416473851106864E-5</v>
      </c>
      <c r="E724">
        <f t="shared" si="35"/>
        <v>0.99995658541105714</v>
      </c>
      <c r="F724" s="4">
        <f>EXP((Result!G$5+B724-Result!P$5)/H$2)</f>
        <v>1.0260952177224388E-4</v>
      </c>
    </row>
    <row r="725" spans="1:6" x14ac:dyDescent="0.2">
      <c r="A725">
        <v>19.25</v>
      </c>
      <c r="B725">
        <v>2.0575510000000001</v>
      </c>
      <c r="C725">
        <f t="shared" si="33"/>
        <v>32.034349904094512</v>
      </c>
      <c r="D725">
        <f t="shared" si="34"/>
        <v>2.7002649269212801E-3</v>
      </c>
      <c r="E725">
        <f t="shared" si="35"/>
        <v>0.99730700686798157</v>
      </c>
      <c r="F725" s="4">
        <f>EXP((Result!G$5+B725-Result!P$5)/H$2)</f>
        <v>6.3817456424479276E-3</v>
      </c>
    </row>
    <row r="726" spans="1:6" x14ac:dyDescent="0.2">
      <c r="A726">
        <v>19.260000000000002</v>
      </c>
      <c r="B726">
        <v>-3.4411369999999999</v>
      </c>
      <c r="C726">
        <f t="shared" si="33"/>
        <v>3.033493242894559E-3</v>
      </c>
      <c r="D726">
        <f t="shared" si="34"/>
        <v>2.5570162760799153E-7</v>
      </c>
      <c r="E726">
        <f t="shared" si="35"/>
        <v>0.99999974429843774</v>
      </c>
      <c r="F726" s="4">
        <f>EXP((Result!G$5+B726-Result!P$5)/H$2)</f>
        <v>6.043194989814092E-7</v>
      </c>
    </row>
    <row r="727" spans="1:6" x14ac:dyDescent="0.2">
      <c r="A727">
        <v>19.27</v>
      </c>
      <c r="B727">
        <v>-1.739835</v>
      </c>
      <c r="C727">
        <f t="shared" si="33"/>
        <v>5.3317923445117363E-2</v>
      </c>
      <c r="D727">
        <f t="shared" si="34"/>
        <v>4.4943168531952033E-6</v>
      </c>
      <c r="E727">
        <f t="shared" si="35"/>
        <v>0.99999550570334572</v>
      </c>
      <c r="F727" s="4">
        <f>EXP((Result!G$5+B727-Result!P$5)/H$2)</f>
        <v>1.0621767778304728E-5</v>
      </c>
    </row>
    <row r="728" spans="1:6" x14ac:dyDescent="0.2">
      <c r="A728">
        <v>19.28</v>
      </c>
      <c r="B728">
        <v>1.7914779999999999</v>
      </c>
      <c r="C728">
        <f t="shared" si="33"/>
        <v>20.460517457673642</v>
      </c>
      <c r="D728">
        <f t="shared" si="34"/>
        <v>1.724674227603257E-3</v>
      </c>
      <c r="E728">
        <f t="shared" si="35"/>
        <v>0.99827829515237487</v>
      </c>
      <c r="F728" s="4">
        <f>EXP((Result!G$5+B728-Result!P$5)/H$2)</f>
        <v>4.0760564368764983E-3</v>
      </c>
    </row>
    <row r="729" spans="1:6" x14ac:dyDescent="0.2">
      <c r="A729">
        <v>19.29</v>
      </c>
      <c r="B729">
        <v>-0.55719799999999997</v>
      </c>
      <c r="C729">
        <f t="shared" si="33"/>
        <v>0.39108355922015986</v>
      </c>
      <c r="D729">
        <f t="shared" si="34"/>
        <v>3.2965526742990439E-5</v>
      </c>
      <c r="E729">
        <f t="shared" si="35"/>
        <v>0.99996703555994715</v>
      </c>
      <c r="F729" s="4">
        <f>EXP((Result!G$5+B729-Result!P$5)/H$2)</f>
        <v>7.7909987477762973E-5</v>
      </c>
    </row>
    <row r="730" spans="1:6" x14ac:dyDescent="0.2">
      <c r="A730">
        <v>19.3</v>
      </c>
      <c r="B730">
        <v>0.79412300000000002</v>
      </c>
      <c r="C730">
        <f t="shared" si="33"/>
        <v>3.8115414920362123</v>
      </c>
      <c r="D730">
        <f t="shared" si="34"/>
        <v>3.2128549008372651E-4</v>
      </c>
      <c r="E730">
        <f t="shared" si="35"/>
        <v>0.99967881770112854</v>
      </c>
      <c r="F730" s="4">
        <f>EXP((Result!G$5+B730-Result!P$5)/H$2)</f>
        <v>7.5931893048038896E-4</v>
      </c>
    </row>
    <row r="731" spans="1:6" x14ac:dyDescent="0.2">
      <c r="A731">
        <v>19.309999999999999</v>
      </c>
      <c r="B731">
        <v>-1.6345559999999999</v>
      </c>
      <c r="C731">
        <f t="shared" si="33"/>
        <v>6.3666545646987607E-2</v>
      </c>
      <c r="D731">
        <f t="shared" si="34"/>
        <v>5.3666311551032822E-6</v>
      </c>
      <c r="E731">
        <f t="shared" si="35"/>
        <v>0.9999946333976456</v>
      </c>
      <c r="F731" s="4">
        <f>EXP((Result!G$5+B731-Result!P$5)/H$2)</f>
        <v>1.2683375859625084E-5</v>
      </c>
    </row>
    <row r="732" spans="1:6" x14ac:dyDescent="0.2">
      <c r="A732">
        <v>19.32</v>
      </c>
      <c r="B732">
        <v>-0.40321600000000002</v>
      </c>
      <c r="C732">
        <f t="shared" si="33"/>
        <v>0.50692780137431492</v>
      </c>
      <c r="D732">
        <f t="shared" si="34"/>
        <v>4.2730361834420159E-5</v>
      </c>
      <c r="E732">
        <f t="shared" si="35"/>
        <v>0.9999572714639714</v>
      </c>
      <c r="F732" s="4">
        <f>EXP((Result!G$5+B732-Result!P$5)/H$2)</f>
        <v>1.0098798000089099E-4</v>
      </c>
    </row>
    <row r="733" spans="1:6" x14ac:dyDescent="0.2">
      <c r="A733">
        <v>19.329999999999998</v>
      </c>
      <c r="B733">
        <v>-3.0018579999999999</v>
      </c>
      <c r="C733">
        <f t="shared" si="33"/>
        <v>6.3589597253671838E-3</v>
      </c>
      <c r="D733">
        <f t="shared" si="34"/>
        <v>5.3601449598698682E-7</v>
      </c>
      <c r="E733">
        <f t="shared" si="35"/>
        <v>0.99999946398579143</v>
      </c>
      <c r="F733" s="4">
        <f>EXP((Result!G$5+B733-Result!P$5)/H$2)</f>
        <v>1.2668046531100998E-6</v>
      </c>
    </row>
    <row r="734" spans="1:6" x14ac:dyDescent="0.2">
      <c r="A734">
        <v>19.34</v>
      </c>
      <c r="B734">
        <v>-3.5704859999999998</v>
      </c>
      <c r="C734">
        <f t="shared" si="33"/>
        <v>2.4394488391181559E-3</v>
      </c>
      <c r="D734">
        <f t="shared" si="34"/>
        <v>2.0562796376422305E-7</v>
      </c>
      <c r="E734">
        <f t="shared" si="35"/>
        <v>0.99999979437207853</v>
      </c>
      <c r="F734" s="4">
        <f>EXP((Result!G$5+B734-Result!P$5)/H$2)</f>
        <v>4.8597652350132879E-7</v>
      </c>
    </row>
    <row r="735" spans="1:6" x14ac:dyDescent="0.2">
      <c r="A735">
        <v>19.350000000000001</v>
      </c>
      <c r="B735">
        <v>2.340903</v>
      </c>
      <c r="C735">
        <f t="shared" si="33"/>
        <v>51.636779721407279</v>
      </c>
      <c r="D735">
        <f t="shared" si="34"/>
        <v>4.3526085479591477E-3</v>
      </c>
      <c r="E735">
        <f t="shared" si="35"/>
        <v>0.99566625454953328</v>
      </c>
      <c r="F735" s="4">
        <f>EXP((Result!G$5+B735-Result!P$5)/H$2)</f>
        <v>1.0286857543970804E-2</v>
      </c>
    </row>
    <row r="736" spans="1:6" x14ac:dyDescent="0.2">
      <c r="A736">
        <v>19.36</v>
      </c>
      <c r="B736">
        <v>4.522297</v>
      </c>
      <c r="C736">
        <f t="shared" si="33"/>
        <v>2037.967993590049</v>
      </c>
      <c r="D736">
        <f t="shared" si="34"/>
        <v>0.17178602068575027</v>
      </c>
      <c r="E736">
        <f t="shared" si="35"/>
        <v>0.85339813101267592</v>
      </c>
      <c r="F736" s="4">
        <f>EXP((Result!G$5+B736-Result!P$5)/H$2)</f>
        <v>0.40599523328798032</v>
      </c>
    </row>
    <row r="737" spans="1:6" x14ac:dyDescent="0.2">
      <c r="A737">
        <v>19.37</v>
      </c>
      <c r="B737">
        <v>-1.4963059999999999</v>
      </c>
      <c r="C737">
        <f t="shared" si="33"/>
        <v>8.0366660829333608E-2</v>
      </c>
      <c r="D737">
        <f t="shared" si="34"/>
        <v>6.7743305601931468E-6</v>
      </c>
      <c r="E737">
        <f t="shared" si="35"/>
        <v>0.999993225715331</v>
      </c>
      <c r="F737" s="4">
        <f>EXP((Result!G$5+B737-Result!P$5)/H$2)</f>
        <v>1.6010301101198093E-5</v>
      </c>
    </row>
    <row r="738" spans="1:6" x14ac:dyDescent="0.2">
      <c r="A738">
        <v>19.38</v>
      </c>
      <c r="B738">
        <v>0.96510600000000002</v>
      </c>
      <c r="C738">
        <f t="shared" si="33"/>
        <v>5.0841424336628052</v>
      </c>
      <c r="D738">
        <f t="shared" si="34"/>
        <v>4.2855658186268154E-4</v>
      </c>
      <c r="E738">
        <f t="shared" si="35"/>
        <v>0.99957162700020585</v>
      </c>
      <c r="F738" s="4">
        <f>EXP((Result!G$5+B738-Result!P$5)/H$2)</f>
        <v>1.0128410259221509E-3</v>
      </c>
    </row>
    <row r="739" spans="1:6" x14ac:dyDescent="0.2">
      <c r="A739">
        <v>19.39</v>
      </c>
      <c r="B739">
        <v>0.54652999999999996</v>
      </c>
      <c r="C739">
        <f t="shared" si="33"/>
        <v>2.5114475729215493</v>
      </c>
      <c r="D739">
        <f t="shared" si="34"/>
        <v>2.1169693835724858E-4</v>
      </c>
      <c r="E739">
        <f t="shared" si="35"/>
        <v>0.99978834786775117</v>
      </c>
      <c r="F739" s="4">
        <f>EXP((Result!G$5+B739-Result!P$5)/H$2)</f>
        <v>5.0031980210967137E-4</v>
      </c>
    </row>
    <row r="740" spans="1:6" x14ac:dyDescent="0.2">
      <c r="A740">
        <v>19.399999999999999</v>
      </c>
      <c r="B740">
        <v>0.76795899999999995</v>
      </c>
      <c r="C740">
        <f t="shared" si="33"/>
        <v>3.6471624430927112</v>
      </c>
      <c r="D740">
        <f t="shared" si="34"/>
        <v>3.0742952041642703E-4</v>
      </c>
      <c r="E740">
        <f t="shared" si="35"/>
        <v>0.99969266496344644</v>
      </c>
      <c r="F740" s="4">
        <f>EXP((Result!G$5+B740-Result!P$5)/H$2)</f>
        <v>7.2657204214191526E-4</v>
      </c>
    </row>
    <row r="741" spans="1:6" x14ac:dyDescent="0.2">
      <c r="A741">
        <v>19.41</v>
      </c>
      <c r="B741">
        <v>3.8493930000000001</v>
      </c>
      <c r="C741">
        <f t="shared" si="33"/>
        <v>655.84148684709839</v>
      </c>
      <c r="D741">
        <f t="shared" si="34"/>
        <v>5.528271277097991E-2</v>
      </c>
      <c r="E741">
        <f t="shared" si="35"/>
        <v>0.94761336265443263</v>
      </c>
      <c r="F741" s="4">
        <f>EXP((Result!G$5+B741-Result!P$5)/H$2)</f>
        <v>0.1306539250321441</v>
      </c>
    </row>
    <row r="742" spans="1:6" x14ac:dyDescent="0.2">
      <c r="A742">
        <v>19.420000000000002</v>
      </c>
      <c r="B742">
        <v>-0.999166</v>
      </c>
      <c r="C742">
        <f t="shared" si="33"/>
        <v>0.18572006923284656</v>
      </c>
      <c r="D742">
        <f t="shared" si="34"/>
        <v>1.5654863940621093E-5</v>
      </c>
      <c r="E742">
        <f t="shared" si="35"/>
        <v>0.99998434538113024</v>
      </c>
      <c r="F742" s="4">
        <f>EXP((Result!G$5+B742-Result!P$5)/H$2)</f>
        <v>3.6998354768871365E-5</v>
      </c>
    </row>
    <row r="743" spans="1:6" x14ac:dyDescent="0.2">
      <c r="A743">
        <v>19.43</v>
      </c>
      <c r="B743">
        <v>2.672282</v>
      </c>
      <c r="C743">
        <f t="shared" si="33"/>
        <v>90.249792441067015</v>
      </c>
      <c r="D743">
        <f t="shared" si="34"/>
        <v>7.6074073586675133E-3</v>
      </c>
      <c r="E743">
        <f t="shared" si="35"/>
        <v>0.9924500283512111</v>
      </c>
      <c r="F743" s="4">
        <f>EXP((Result!G$5+B743-Result!P$5)/H$2)</f>
        <v>1.7979176145821923E-2</v>
      </c>
    </row>
    <row r="744" spans="1:6" x14ac:dyDescent="0.2">
      <c r="A744">
        <v>19.440000000000001</v>
      </c>
      <c r="B744">
        <v>-1.4562580000000001</v>
      </c>
      <c r="C744">
        <f t="shared" si="33"/>
        <v>8.5976766149034836E-2</v>
      </c>
      <c r="D744">
        <f t="shared" si="34"/>
        <v>7.2472220244019282E-6</v>
      </c>
      <c r="E744">
        <f t="shared" si="35"/>
        <v>0.99999275283049738</v>
      </c>
      <c r="F744" s="4">
        <f>EXP((Result!G$5+B744-Result!P$5)/H$2)</f>
        <v>1.7127922194957205E-5</v>
      </c>
    </row>
    <row r="745" spans="1:6" x14ac:dyDescent="0.2">
      <c r="A745">
        <v>19.45</v>
      </c>
      <c r="B745">
        <v>-1.9547829999999999</v>
      </c>
      <c r="C745">
        <f t="shared" si="33"/>
        <v>3.7118012818298275E-2</v>
      </c>
      <c r="D745">
        <f t="shared" si="34"/>
        <v>3.1287810887479399E-6</v>
      </c>
      <c r="E745">
        <f t="shared" si="35"/>
        <v>0.99999687122870062</v>
      </c>
      <c r="F745" s="4">
        <f>EXP((Result!G$5+B745-Result!P$5)/H$2)</f>
        <v>7.3944911405623635E-6</v>
      </c>
    </row>
    <row r="746" spans="1:6" x14ac:dyDescent="0.2">
      <c r="A746">
        <v>19.46</v>
      </c>
      <c r="B746">
        <v>1.2166999999999999</v>
      </c>
      <c r="C746">
        <f t="shared" si="33"/>
        <v>7.7682283204901008</v>
      </c>
      <c r="D746">
        <f t="shared" si="34"/>
        <v>6.5480568642521198E-4</v>
      </c>
      <c r="E746">
        <f t="shared" si="35"/>
        <v>0.99934562280348405</v>
      </c>
      <c r="F746" s="4">
        <f>EXP((Result!G$5+B746-Result!P$5)/H$2)</f>
        <v>1.5475530916733773E-3</v>
      </c>
    </row>
    <row r="747" spans="1:6" x14ac:dyDescent="0.2">
      <c r="A747">
        <v>19.47</v>
      </c>
      <c r="B747">
        <v>-2.8118059999999998</v>
      </c>
      <c r="C747">
        <f t="shared" si="33"/>
        <v>8.7590478683683987E-3</v>
      </c>
      <c r="D747">
        <f t="shared" si="34"/>
        <v>7.3832463661629386E-7</v>
      </c>
      <c r="E747">
        <f t="shared" si="35"/>
        <v>0.99999926167590858</v>
      </c>
      <c r="F747" s="4">
        <f>EXP((Result!G$5+B747-Result!P$5)/H$2)</f>
        <v>1.7449399077334814E-6</v>
      </c>
    </row>
    <row r="748" spans="1:6" x14ac:dyDescent="0.2">
      <c r="A748">
        <v>19.48</v>
      </c>
      <c r="B748">
        <v>0.20968100000000001</v>
      </c>
      <c r="C748">
        <f t="shared" si="33"/>
        <v>1.4237520896035742</v>
      </c>
      <c r="D748">
        <f t="shared" si="34"/>
        <v>1.2001204468632036E-4</v>
      </c>
      <c r="E748">
        <f t="shared" si="35"/>
        <v>0.99988000235647634</v>
      </c>
      <c r="F748" s="4">
        <f>EXP((Result!G$5+B748-Result!P$5)/H$2)</f>
        <v>2.8363377814613914E-4</v>
      </c>
    </row>
    <row r="749" spans="1:6" x14ac:dyDescent="0.2">
      <c r="A749">
        <v>19.489999999999998</v>
      </c>
      <c r="B749">
        <v>0.63115900000000003</v>
      </c>
      <c r="C749">
        <f t="shared" si="33"/>
        <v>2.8963531206346902</v>
      </c>
      <c r="D749">
        <f t="shared" si="34"/>
        <v>2.4414170323553889E-4</v>
      </c>
      <c r="E749">
        <f t="shared" si="35"/>
        <v>0.99975591788738716</v>
      </c>
      <c r="F749" s="4">
        <f>EXP((Result!G$5+B749-Result!P$5)/H$2)</f>
        <v>5.7699903266144833E-4</v>
      </c>
    </row>
    <row r="750" spans="1:6" x14ac:dyDescent="0.2">
      <c r="A750">
        <v>19.5</v>
      </c>
      <c r="B750">
        <v>-1.7363E-2</v>
      </c>
      <c r="C750">
        <f t="shared" si="33"/>
        <v>0.97116852712487944</v>
      </c>
      <c r="D750">
        <f t="shared" si="34"/>
        <v>8.186251070417144E-5</v>
      </c>
      <c r="E750">
        <f t="shared" si="35"/>
        <v>0.99991814419021796</v>
      </c>
      <c r="F750" s="4">
        <f>EXP((Result!G$5+B750-Result!P$5)/H$2)</f>
        <v>1.9347202408092568E-4</v>
      </c>
    </row>
    <row r="751" spans="1:6" x14ac:dyDescent="0.2">
      <c r="A751">
        <v>19.510000000000002</v>
      </c>
      <c r="B751">
        <v>-1.56589</v>
      </c>
      <c r="C751">
        <f t="shared" si="33"/>
        <v>7.1475587151078088E-2</v>
      </c>
      <c r="D751">
        <f t="shared" si="34"/>
        <v>6.0248770988947872E-6</v>
      </c>
      <c r="E751">
        <f t="shared" si="35"/>
        <v>0.99999397515919997</v>
      </c>
      <c r="F751" s="4">
        <f>EXP((Result!G$5+B751-Result!P$5)/H$2)</f>
        <v>1.4239059578496346E-5</v>
      </c>
    </row>
    <row r="752" spans="1:6" x14ac:dyDescent="0.2">
      <c r="A752">
        <v>19.52</v>
      </c>
      <c r="B752">
        <v>-2.7344119999999998</v>
      </c>
      <c r="C752">
        <f t="shared" si="33"/>
        <v>9.9790700446956322E-3</v>
      </c>
      <c r="D752">
        <f t="shared" si="34"/>
        <v>8.4116371724897272E-7</v>
      </c>
      <c r="E752">
        <f t="shared" si="35"/>
        <v>0.9999991588369902</v>
      </c>
      <c r="F752" s="4">
        <f>EXP((Result!G$5+B752-Result!P$5)/H$2)</f>
        <v>1.987987487309028E-6</v>
      </c>
    </row>
    <row r="753" spans="1:6" x14ac:dyDescent="0.2">
      <c r="A753">
        <v>19.53</v>
      </c>
      <c r="B753">
        <v>0.92707099999999998</v>
      </c>
      <c r="C753">
        <f t="shared" si="33"/>
        <v>4.7685412383683143</v>
      </c>
      <c r="D753">
        <f t="shared" si="34"/>
        <v>4.0195367463654772E-4</v>
      </c>
      <c r="E753">
        <f t="shared" si="35"/>
        <v>0.99959820782720388</v>
      </c>
      <c r="F753" s="4">
        <f>EXP((Result!G$5+B753-Result!P$5)/H$2)</f>
        <v>9.4996831088807433E-4</v>
      </c>
    </row>
    <row r="754" spans="1:6" x14ac:dyDescent="0.2">
      <c r="A754">
        <v>19.54</v>
      </c>
      <c r="B754">
        <v>0.88855099999999998</v>
      </c>
      <c r="C754">
        <f t="shared" si="33"/>
        <v>4.4688777791062364</v>
      </c>
      <c r="D754">
        <f t="shared" si="34"/>
        <v>3.7669420374521396E-4</v>
      </c>
      <c r="E754">
        <f t="shared" si="35"/>
        <v>0.99962344764134559</v>
      </c>
      <c r="F754" s="4">
        <f>EXP((Result!G$5+B754-Result!P$5)/H$2)</f>
        <v>8.902706431947405E-4</v>
      </c>
    </row>
    <row r="755" spans="1:6" x14ac:dyDescent="0.2">
      <c r="A755">
        <v>19.55</v>
      </c>
      <c r="B755">
        <v>-0.82997200000000004</v>
      </c>
      <c r="C755">
        <f t="shared" si="33"/>
        <v>0.24698284597217024</v>
      </c>
      <c r="D755">
        <f t="shared" si="34"/>
        <v>2.0818874693149589E-5</v>
      </c>
      <c r="E755">
        <f t="shared" si="35"/>
        <v>0.99997918155872345</v>
      </c>
      <c r="F755" s="4">
        <f>EXP((Result!G$5+B755-Result!P$5)/H$2)</f>
        <v>4.9202862107740821E-5</v>
      </c>
    </row>
    <row r="756" spans="1:6" x14ac:dyDescent="0.2">
      <c r="A756">
        <v>19.559999999999999</v>
      </c>
      <c r="B756">
        <v>-1.378482</v>
      </c>
      <c r="C756">
        <f t="shared" si="33"/>
        <v>9.801528481361485E-2</v>
      </c>
      <c r="D756">
        <f t="shared" si="34"/>
        <v>8.2619824243904937E-6</v>
      </c>
      <c r="E756">
        <f t="shared" si="35"/>
        <v>0.99999173808583541</v>
      </c>
      <c r="F756" s="4">
        <f>EXP((Result!G$5+B756-Result!P$5)/H$2)</f>
        <v>1.9526184193693493E-5</v>
      </c>
    </row>
    <row r="757" spans="1:6" x14ac:dyDescent="0.2">
      <c r="A757">
        <v>19.57</v>
      </c>
      <c r="B757">
        <v>0.32301999999999997</v>
      </c>
      <c r="C757">
        <f t="shared" si="33"/>
        <v>1.7233375514768963</v>
      </c>
      <c r="D757">
        <f t="shared" si="34"/>
        <v>1.4526494095966247E-4</v>
      </c>
      <c r="E757">
        <f t="shared" si="35"/>
        <v>0.99985475615787844</v>
      </c>
      <c r="F757" s="4">
        <f>EXP((Result!G$5+B757-Result!P$5)/H$2)</f>
        <v>3.4331590753458211E-4</v>
      </c>
    </row>
    <row r="758" spans="1:6" x14ac:dyDescent="0.2">
      <c r="A758">
        <v>19.579999999999998</v>
      </c>
      <c r="B758">
        <v>0.48452800000000001</v>
      </c>
      <c r="C758">
        <f t="shared" si="33"/>
        <v>2.2623201493497609</v>
      </c>
      <c r="D758">
        <f t="shared" si="34"/>
        <v>1.9069729122162278E-4</v>
      </c>
      <c r="E758">
        <f t="shared" si="35"/>
        <v>0.99980933906730185</v>
      </c>
      <c r="F758" s="4">
        <f>EXP((Result!G$5+B758-Result!P$5)/H$2)</f>
        <v>4.5068970646067668E-4</v>
      </c>
    </row>
    <row r="759" spans="1:6" x14ac:dyDescent="0.2">
      <c r="A759">
        <v>19.59</v>
      </c>
      <c r="B759">
        <v>-3.173953</v>
      </c>
      <c r="C759">
        <f t="shared" si="33"/>
        <v>4.7583382358719513E-3</v>
      </c>
      <c r="D759">
        <f t="shared" si="34"/>
        <v>4.0109363502679436E-7</v>
      </c>
      <c r="E759">
        <f t="shared" si="35"/>
        <v>0.9999995989065259</v>
      </c>
      <c r="F759" s="4">
        <f>EXP((Result!G$5+B759-Result!P$5)/H$2)</f>
        <v>9.4793571253923897E-7</v>
      </c>
    </row>
    <row r="760" spans="1:6" x14ac:dyDescent="0.2">
      <c r="A760">
        <v>19.600000000000001</v>
      </c>
      <c r="B760">
        <v>-0.102435</v>
      </c>
      <c r="C760">
        <f t="shared" si="33"/>
        <v>0.84147853243340409</v>
      </c>
      <c r="D760">
        <f t="shared" si="34"/>
        <v>7.0930578416285788E-5</v>
      </c>
      <c r="E760">
        <f t="shared" si="35"/>
        <v>0.99992907445237378</v>
      </c>
      <c r="F760" s="4">
        <f>EXP((Result!G$5+B760-Result!P$5)/H$2)</f>
        <v>1.6763574018662913E-4</v>
      </c>
    </row>
    <row r="761" spans="1:6" x14ac:dyDescent="0.2">
      <c r="A761">
        <v>19.61</v>
      </c>
      <c r="B761">
        <v>-1.0109189999999999</v>
      </c>
      <c r="C761">
        <f t="shared" si="33"/>
        <v>0.18207845608295142</v>
      </c>
      <c r="D761">
        <f t="shared" si="34"/>
        <v>1.5347902185645032E-5</v>
      </c>
      <c r="E761">
        <f t="shared" si="35"/>
        <v>0.99998465233336886</v>
      </c>
      <c r="F761" s="4">
        <f>EXP((Result!G$5+B761-Result!P$5)/H$2)</f>
        <v>3.627288823309315E-5</v>
      </c>
    </row>
    <row r="762" spans="1:6" x14ac:dyDescent="0.2">
      <c r="A762">
        <v>19.62</v>
      </c>
      <c r="B762">
        <v>-1.9693970000000001</v>
      </c>
      <c r="C762">
        <f t="shared" si="33"/>
        <v>3.621520115534111E-2</v>
      </c>
      <c r="D762">
        <f t="shared" si="34"/>
        <v>3.0526805692619159E-6</v>
      </c>
      <c r="E762">
        <f t="shared" si="35"/>
        <v>0.99999694732874966</v>
      </c>
      <c r="F762" s="4">
        <f>EXP((Result!G$5+B762-Result!P$5)/H$2)</f>
        <v>7.2146368774579841E-6</v>
      </c>
    </row>
    <row r="763" spans="1:6" x14ac:dyDescent="0.2">
      <c r="A763">
        <v>19.63</v>
      </c>
      <c r="B763">
        <v>-1.9078710000000001</v>
      </c>
      <c r="C763">
        <f t="shared" si="33"/>
        <v>4.0170999826997518E-2</v>
      </c>
      <c r="D763">
        <f t="shared" si="34"/>
        <v>3.3861259003835048E-6</v>
      </c>
      <c r="E763">
        <f t="shared" si="35"/>
        <v>0.99999661388556549</v>
      </c>
      <c r="F763" s="4">
        <f>EXP((Result!G$5+B763-Result!P$5)/H$2)</f>
        <v>8.0026941038672634E-6</v>
      </c>
    </row>
    <row r="764" spans="1:6" x14ac:dyDescent="0.2">
      <c r="A764">
        <v>19.64</v>
      </c>
      <c r="B764">
        <v>-1.8463069999999999</v>
      </c>
      <c r="C764">
        <f t="shared" si="33"/>
        <v>4.4561744787228033E-2</v>
      </c>
      <c r="D764">
        <f t="shared" si="34"/>
        <v>3.7562340703529915E-6</v>
      </c>
      <c r="E764">
        <f t="shared" si="35"/>
        <v>0.99999624378003882</v>
      </c>
      <c r="F764" s="4">
        <f>EXP((Result!G$5+B764-Result!P$5)/H$2)</f>
        <v>8.8773994623633897E-6</v>
      </c>
    </row>
    <row r="765" spans="1:6" x14ac:dyDescent="0.2">
      <c r="A765">
        <v>19.649999999999999</v>
      </c>
      <c r="B765">
        <v>4.8252959999999998</v>
      </c>
      <c r="C765">
        <f t="shared" si="33"/>
        <v>3395.6061760975472</v>
      </c>
      <c r="D765">
        <f t="shared" si="34"/>
        <v>0.28622513927718402</v>
      </c>
      <c r="E765">
        <f t="shared" si="35"/>
        <v>0.77746886564662154</v>
      </c>
      <c r="F765" s="4">
        <f>EXP((Result!G$5+B765-Result!P$5)/H$2)</f>
        <v>0.67645808273480978</v>
      </c>
    </row>
    <row r="766" spans="1:6" x14ac:dyDescent="0.2">
      <c r="A766">
        <v>19.66</v>
      </c>
      <c r="B766">
        <v>1.3969240000000001</v>
      </c>
      <c r="C766">
        <f t="shared" si="33"/>
        <v>10.524492280325623</v>
      </c>
      <c r="D766">
        <f t="shared" si="34"/>
        <v>8.8713888258380637E-4</v>
      </c>
      <c r="E766">
        <f t="shared" si="35"/>
        <v>0.99911364743524012</v>
      </c>
      <c r="F766" s="4">
        <f>EXP((Result!G$5+B766-Result!P$5)/H$2)</f>
        <v>2.0966441632193126E-3</v>
      </c>
    </row>
    <row r="767" spans="1:6" x14ac:dyDescent="0.2">
      <c r="A767">
        <v>19.670000000000002</v>
      </c>
      <c r="B767">
        <v>-1.9214150000000001</v>
      </c>
      <c r="C767">
        <f t="shared" si="33"/>
        <v>3.9264656240509781E-2</v>
      </c>
      <c r="D767">
        <f t="shared" si="34"/>
        <v>3.3097276651872249E-6</v>
      </c>
      <c r="E767">
        <f t="shared" si="35"/>
        <v>0.99999669028328897</v>
      </c>
      <c r="F767" s="4">
        <f>EXP((Result!G$5+B767-Result!P$5)/H$2)</f>
        <v>7.8221362261221124E-6</v>
      </c>
    </row>
    <row r="768" spans="1:6" x14ac:dyDescent="0.2">
      <c r="A768">
        <v>19.68</v>
      </c>
      <c r="B768">
        <v>-0.46973700000000002</v>
      </c>
      <c r="C768">
        <f t="shared" si="33"/>
        <v>0.45317847333799482</v>
      </c>
      <c r="D768">
        <f t="shared" si="34"/>
        <v>3.8199680681951584E-5</v>
      </c>
      <c r="E768">
        <f t="shared" si="35"/>
        <v>0.99996180177847793</v>
      </c>
      <c r="F768" s="4">
        <f>EXP((Result!G$5+B768-Result!P$5)/H$2)</f>
        <v>9.028026965224309E-5</v>
      </c>
    </row>
    <row r="769" spans="1:6" x14ac:dyDescent="0.2">
      <c r="A769">
        <v>19.690000000000001</v>
      </c>
      <c r="B769">
        <v>1.6919569999999999</v>
      </c>
      <c r="C769">
        <f t="shared" ref="C769:C832" si="36">EXP(B769/H$2)</f>
        <v>17.301827494133743</v>
      </c>
      <c r="D769">
        <f t="shared" si="34"/>
        <v>1.4584194183406903E-3</v>
      </c>
      <c r="E769">
        <f t="shared" si="35"/>
        <v>0.99854370447133711</v>
      </c>
      <c r="F769" s="4">
        <f>EXP((Result!G$5+B769-Result!P$5)/H$2)</f>
        <v>3.446795784763557E-3</v>
      </c>
    </row>
    <row r="770" spans="1:6" x14ac:dyDescent="0.2">
      <c r="A770">
        <v>19.7</v>
      </c>
      <c r="B770">
        <v>-1.4263159999999999</v>
      </c>
      <c r="C770">
        <f t="shared" si="36"/>
        <v>9.0425560138361297E-2</v>
      </c>
      <c r="D770">
        <f t="shared" ref="D770:D833" si="37">EXP(1/H$2*(B770-H$4-J$6))</f>
        <v>7.6222233093488999E-6</v>
      </c>
      <c r="E770">
        <f t="shared" ref="E770:E833" si="38">1/(1+D770)</f>
        <v>0.99999237783478845</v>
      </c>
      <c r="F770" s="4">
        <f>EXP((Result!G$5+B770-Result!P$5)/H$2)</f>
        <v>1.8014191831785561E-5</v>
      </c>
    </row>
    <row r="771" spans="1:6" x14ac:dyDescent="0.2">
      <c r="A771">
        <v>19.71</v>
      </c>
      <c r="B771">
        <v>1.4154409999999999</v>
      </c>
      <c r="C771">
        <f t="shared" si="36"/>
        <v>10.858028953315204</v>
      </c>
      <c r="D771">
        <f t="shared" si="37"/>
        <v>9.1525362137551386E-4</v>
      </c>
      <c r="E771">
        <f t="shared" si="38"/>
        <v>0.99908558330181896</v>
      </c>
      <c r="F771" s="4">
        <f>EXP((Result!G$5+B771-Result!P$5)/H$2)</f>
        <v>2.1630899071104878E-3</v>
      </c>
    </row>
    <row r="772" spans="1:6" x14ac:dyDescent="0.2">
      <c r="A772">
        <v>19.72</v>
      </c>
      <c r="B772">
        <v>-1.202798</v>
      </c>
      <c r="C772">
        <f t="shared" si="36"/>
        <v>0.13178040164876659</v>
      </c>
      <c r="D772">
        <f t="shared" si="37"/>
        <v>1.110813853545006E-5</v>
      </c>
      <c r="E772">
        <f t="shared" si="38"/>
        <v>0.99998889198485397</v>
      </c>
      <c r="F772" s="4">
        <f>EXP((Result!G$5+B772-Result!P$5)/H$2)</f>
        <v>2.6252725792776603E-5</v>
      </c>
    </row>
    <row r="773" spans="1:6" x14ac:dyDescent="0.2">
      <c r="A773">
        <v>19.73</v>
      </c>
      <c r="B773">
        <v>0.46896700000000002</v>
      </c>
      <c r="C773">
        <f t="shared" si="36"/>
        <v>2.2037751385545921</v>
      </c>
      <c r="D773">
        <f t="shared" si="37"/>
        <v>1.8576236855986426E-4</v>
      </c>
      <c r="E773">
        <f t="shared" si="38"/>
        <v>0.99981427213268859</v>
      </c>
      <c r="F773" s="4">
        <f>EXP((Result!G$5+B773-Result!P$5)/H$2)</f>
        <v>4.3902662078396744E-4</v>
      </c>
    </row>
    <row r="774" spans="1:6" x14ac:dyDescent="0.2">
      <c r="A774">
        <v>19.739999999999998</v>
      </c>
      <c r="B774">
        <v>0.93074699999999999</v>
      </c>
      <c r="C774">
        <f t="shared" si="36"/>
        <v>4.798168122264026</v>
      </c>
      <c r="D774">
        <f t="shared" si="37"/>
        <v>4.0445100752193697E-4</v>
      </c>
      <c r="E774">
        <f t="shared" si="38"/>
        <v>0.999595712506962</v>
      </c>
      <c r="F774" s="4">
        <f>EXP((Result!G$5+B774-Result!P$5)/H$2)</f>
        <v>9.5587045148923689E-4</v>
      </c>
    </row>
    <row r="775" spans="1:6" x14ac:dyDescent="0.2">
      <c r="A775">
        <v>19.75</v>
      </c>
      <c r="B775">
        <v>0.89253700000000002</v>
      </c>
      <c r="C775">
        <f t="shared" si="36"/>
        <v>4.4989921812122242</v>
      </c>
      <c r="D775">
        <f t="shared" si="37"/>
        <v>3.7923263090373075E-4</v>
      </c>
      <c r="E775">
        <f t="shared" si="38"/>
        <v>0.99962091113196494</v>
      </c>
      <c r="F775" s="4">
        <f>EXP((Result!G$5+B775-Result!P$5)/H$2)</f>
        <v>8.9626990508050457E-4</v>
      </c>
    </row>
    <row r="776" spans="1:6" x14ac:dyDescent="0.2">
      <c r="A776">
        <v>19.760000000000002</v>
      </c>
      <c r="B776">
        <v>-0.94564300000000001</v>
      </c>
      <c r="C776">
        <f t="shared" si="36"/>
        <v>0.20324710550908281</v>
      </c>
      <c r="D776">
        <f t="shared" si="37"/>
        <v>1.7132266836927359E-5</v>
      </c>
      <c r="E776">
        <f t="shared" si="38"/>
        <v>0.99998286802667258</v>
      </c>
      <c r="F776" s="4">
        <f>EXP((Result!G$5+B776-Result!P$5)/H$2)</f>
        <v>4.0490015680229393E-5</v>
      </c>
    </row>
    <row r="777" spans="1:6" x14ac:dyDescent="0.2">
      <c r="A777">
        <v>19.77</v>
      </c>
      <c r="B777">
        <v>-0.56379100000000004</v>
      </c>
      <c r="C777">
        <f t="shared" si="36"/>
        <v>0.38676317942997795</v>
      </c>
      <c r="D777">
        <f t="shared" si="37"/>
        <v>3.2601349849957288E-5</v>
      </c>
      <c r="E777">
        <f t="shared" si="38"/>
        <v>0.99996739971296345</v>
      </c>
      <c r="F777" s="4">
        <f>EXP((Result!G$5+B777-Result!P$5)/H$2)</f>
        <v>7.7049299966318224E-5</v>
      </c>
    </row>
    <row r="778" spans="1:6" x14ac:dyDescent="0.2">
      <c r="A778">
        <v>19.78</v>
      </c>
      <c r="B778">
        <v>-0.31192300000000001</v>
      </c>
      <c r="C778">
        <f t="shared" si="36"/>
        <v>0.59122105815014503</v>
      </c>
      <c r="D778">
        <f t="shared" si="37"/>
        <v>4.9835676146375298E-5</v>
      </c>
      <c r="E778">
        <f t="shared" si="38"/>
        <v>0.9999501668073244</v>
      </c>
      <c r="F778" s="4">
        <f>EXP((Result!G$5+B778-Result!P$5)/H$2)</f>
        <v>1.1778052068697937E-4</v>
      </c>
    </row>
    <row r="779" spans="1:6" x14ac:dyDescent="0.2">
      <c r="A779">
        <v>19.79</v>
      </c>
      <c r="B779">
        <v>-0.75003200000000003</v>
      </c>
      <c r="C779">
        <f t="shared" si="36"/>
        <v>0.28259404188452675</v>
      </c>
      <c r="D779">
        <f t="shared" si="37"/>
        <v>2.3820641971578668E-5</v>
      </c>
      <c r="E779">
        <f t="shared" si="38"/>
        <v>0.99997617992543786</v>
      </c>
      <c r="F779" s="4">
        <f>EXP((Result!G$5+B779-Result!P$5)/H$2)</f>
        <v>5.6297171654100371E-5</v>
      </c>
    </row>
    <row r="780" spans="1:6" x14ac:dyDescent="0.2">
      <c r="A780">
        <v>19.8</v>
      </c>
      <c r="B780">
        <v>1.361861</v>
      </c>
      <c r="C780">
        <f t="shared" si="36"/>
        <v>9.9207328068578668</v>
      </c>
      <c r="D780">
        <f t="shared" si="37"/>
        <v>8.3624630835076226E-4</v>
      </c>
      <c r="E780">
        <f t="shared" si="38"/>
        <v>0.99916445241523255</v>
      </c>
      <c r="F780" s="4">
        <f>EXP((Result!G$5+B780-Result!P$5)/H$2)</f>
        <v>1.9763657932687774E-3</v>
      </c>
    </row>
    <row r="781" spans="1:6" x14ac:dyDescent="0.2">
      <c r="A781">
        <v>19.809999999999999</v>
      </c>
      <c r="B781">
        <v>-0.73624699999999998</v>
      </c>
      <c r="C781">
        <f t="shared" si="36"/>
        <v>0.28923456674870668</v>
      </c>
      <c r="D781">
        <f t="shared" si="37"/>
        <v>2.4380390380420329E-5</v>
      </c>
      <c r="E781">
        <f t="shared" si="38"/>
        <v>0.99997562020400865</v>
      </c>
      <c r="F781" s="4">
        <f>EXP((Result!G$5+B781-Result!P$5)/H$2)</f>
        <v>5.7620068505212612E-5</v>
      </c>
    </row>
    <row r="782" spans="1:6" x14ac:dyDescent="0.2">
      <c r="A782">
        <v>19.82</v>
      </c>
      <c r="B782">
        <v>3.1956579999999999</v>
      </c>
      <c r="C782">
        <f t="shared" si="36"/>
        <v>217.98537419100367</v>
      </c>
      <c r="D782">
        <f t="shared" si="37"/>
        <v>1.8374596714839004E-2</v>
      </c>
      <c r="E782">
        <f t="shared" si="38"/>
        <v>0.98195693728603073</v>
      </c>
      <c r="F782" s="4">
        <f>EXP((Result!G$5+B782-Result!P$5)/H$2)</f>
        <v>4.3426110285541004E-2</v>
      </c>
    </row>
    <row r="783" spans="1:6" x14ac:dyDescent="0.2">
      <c r="A783">
        <v>19.829999999999998</v>
      </c>
      <c r="B783">
        <v>-1.1924300000000001</v>
      </c>
      <c r="C783">
        <f t="shared" si="36"/>
        <v>0.13410273208434162</v>
      </c>
      <c r="D783">
        <f t="shared" si="37"/>
        <v>1.1303894261496625E-5</v>
      </c>
      <c r="E783">
        <f t="shared" si="38"/>
        <v>0.99998869623351505</v>
      </c>
      <c r="F783" s="4">
        <f>EXP((Result!G$5+B783-Result!P$5)/H$2)</f>
        <v>2.6715370490793695E-5</v>
      </c>
    </row>
    <row r="784" spans="1:6" x14ac:dyDescent="0.2">
      <c r="A784">
        <v>19.84</v>
      </c>
      <c r="B784">
        <v>-2.2905039999999999</v>
      </c>
      <c r="C784">
        <f t="shared" si="36"/>
        <v>2.1082416598254491E-2</v>
      </c>
      <c r="D784">
        <f t="shared" si="37"/>
        <v>1.7770958450988686E-6</v>
      </c>
      <c r="E784">
        <f t="shared" si="38"/>
        <v>0.99999822290731288</v>
      </c>
      <c r="F784" s="4">
        <f>EXP((Result!G$5+B784-Result!P$5)/H$2)</f>
        <v>4.1999485134232763E-6</v>
      </c>
    </row>
    <row r="785" spans="1:6" x14ac:dyDescent="0.2">
      <c r="A785">
        <v>19.850000000000001</v>
      </c>
      <c r="B785">
        <v>1.8314379999999999</v>
      </c>
      <c r="C785">
        <f t="shared" si="36"/>
        <v>21.885546751043996</v>
      </c>
      <c r="D785">
        <f t="shared" si="37"/>
        <v>1.8447939313663605E-3</v>
      </c>
      <c r="E785">
        <f t="shared" si="38"/>
        <v>0.99815860306652171</v>
      </c>
      <c r="F785" s="4">
        <f>EXP((Result!G$5+B785-Result!P$5)/H$2)</f>
        <v>4.3599446540731474E-3</v>
      </c>
    </row>
    <row r="786" spans="1:6" x14ac:dyDescent="0.2">
      <c r="A786">
        <v>19.86</v>
      </c>
      <c r="B786">
        <v>-0.19661300000000001</v>
      </c>
      <c r="C786">
        <f t="shared" si="36"/>
        <v>0.71800613217659581</v>
      </c>
      <c r="D786">
        <f t="shared" si="37"/>
        <v>6.0522744548752554E-5</v>
      </c>
      <c r="E786">
        <f t="shared" si="38"/>
        <v>0.99993948091823226</v>
      </c>
      <c r="F786" s="4">
        <f>EXP((Result!G$5+B786-Result!P$5)/H$2)</f>
        <v>1.4303809875920763E-4</v>
      </c>
    </row>
    <row r="787" spans="1:6" x14ac:dyDescent="0.2">
      <c r="A787">
        <v>19.87</v>
      </c>
      <c r="B787">
        <v>1.955344</v>
      </c>
      <c r="C787">
        <f t="shared" si="36"/>
        <v>26.966575281957702</v>
      </c>
      <c r="D787">
        <f t="shared" si="37"/>
        <v>2.2730880336593179E-3</v>
      </c>
      <c r="E787">
        <f t="shared" si="38"/>
        <v>0.99773206717730123</v>
      </c>
      <c r="F787" s="4">
        <f>EXP((Result!G$5+B787-Result!P$5)/H$2)</f>
        <v>5.372165341659743E-3</v>
      </c>
    </row>
    <row r="788" spans="1:6" x14ac:dyDescent="0.2">
      <c r="A788">
        <v>19.88</v>
      </c>
      <c r="B788">
        <v>-1.2326699999999999</v>
      </c>
      <c r="C788">
        <f t="shared" si="36"/>
        <v>0.12531179406908907</v>
      </c>
      <c r="D788">
        <f t="shared" si="37"/>
        <v>1.0562881515229186E-5</v>
      </c>
      <c r="E788">
        <f t="shared" si="38"/>
        <v>0.99998943723005806</v>
      </c>
      <c r="F788" s="4">
        <f>EXP((Result!G$5+B788-Result!P$5)/H$2)</f>
        <v>2.4964077564924349E-5</v>
      </c>
    </row>
    <row r="789" spans="1:6" x14ac:dyDescent="0.2">
      <c r="A789">
        <v>19.89</v>
      </c>
      <c r="B789">
        <v>-0.53065499999999999</v>
      </c>
      <c r="C789">
        <f t="shared" si="36"/>
        <v>0.40897092858585399</v>
      </c>
      <c r="D789">
        <f t="shared" si="37"/>
        <v>3.4473303122959832E-5</v>
      </c>
      <c r="E789">
        <f t="shared" si="38"/>
        <v>0.99996552788524462</v>
      </c>
      <c r="F789" s="4">
        <f>EXP((Result!G$5+B789-Result!P$5)/H$2)</f>
        <v>8.1473432400045766E-5</v>
      </c>
    </row>
    <row r="790" spans="1:6" x14ac:dyDescent="0.2">
      <c r="A790">
        <v>19.899999999999999</v>
      </c>
      <c r="B790">
        <v>-2.6286200000000002</v>
      </c>
      <c r="C790">
        <f t="shared" si="36"/>
        <v>1.1926239315021056E-2</v>
      </c>
      <c r="D790">
        <f t="shared" si="37"/>
        <v>1.0052960596620318E-6</v>
      </c>
      <c r="E790">
        <f t="shared" si="38"/>
        <v>0.99999899470495091</v>
      </c>
      <c r="F790" s="4">
        <f>EXP((Result!G$5+B790-Result!P$5)/H$2)</f>
        <v>2.3758941888094459E-6</v>
      </c>
    </row>
    <row r="791" spans="1:6" x14ac:dyDescent="0.2">
      <c r="A791">
        <v>19.91</v>
      </c>
      <c r="B791">
        <v>-0.24656</v>
      </c>
      <c r="C791">
        <f t="shared" si="36"/>
        <v>0.66005384306257631</v>
      </c>
      <c r="D791">
        <f t="shared" si="37"/>
        <v>5.5637784054848887E-5</v>
      </c>
      <c r="E791">
        <f t="shared" si="38"/>
        <v>0.99994436531133601</v>
      </c>
      <c r="F791" s="4">
        <f>EXP((Result!G$5+B791-Result!P$5)/H$2)</f>
        <v>1.3149309255085638E-4</v>
      </c>
    </row>
    <row r="792" spans="1:6" x14ac:dyDescent="0.2">
      <c r="A792">
        <v>19.920000000000002</v>
      </c>
      <c r="B792">
        <v>0.13551299999999999</v>
      </c>
      <c r="C792">
        <f t="shared" si="36"/>
        <v>1.256498091870395</v>
      </c>
      <c r="D792">
        <f t="shared" si="37"/>
        <v>1.0591373754669145E-4</v>
      </c>
      <c r="E792">
        <f t="shared" si="38"/>
        <v>0.99989409747898506</v>
      </c>
      <c r="F792" s="4">
        <f>EXP((Result!G$5+B792-Result!P$5)/H$2)</f>
        <v>2.5031415485391557E-4</v>
      </c>
    </row>
    <row r="793" spans="1:6" x14ac:dyDescent="0.2">
      <c r="A793">
        <v>19.93</v>
      </c>
      <c r="B793">
        <v>0.22759599999999999</v>
      </c>
      <c r="C793">
        <f t="shared" si="36"/>
        <v>1.4673837374133543</v>
      </c>
      <c r="D793">
        <f t="shared" si="37"/>
        <v>1.236898782817346E-4</v>
      </c>
      <c r="E793">
        <f t="shared" si="38"/>
        <v>0.99987632541901217</v>
      </c>
      <c r="F793" s="4">
        <f>EXP((Result!G$5+B793-Result!P$5)/H$2)</f>
        <v>2.9232588768219903E-4</v>
      </c>
    </row>
    <row r="794" spans="1:6" x14ac:dyDescent="0.2">
      <c r="A794">
        <v>19.940000000000001</v>
      </c>
      <c r="B794">
        <v>-1.150299</v>
      </c>
      <c r="C794">
        <f t="shared" si="36"/>
        <v>0.14396835617822426</v>
      </c>
      <c r="D794">
        <f t="shared" si="37"/>
        <v>1.2135495302337347E-5</v>
      </c>
      <c r="E794">
        <f t="shared" si="38"/>
        <v>0.99998786465196599</v>
      </c>
      <c r="F794" s="4">
        <f>EXP((Result!G$5+B794-Result!P$5)/H$2)</f>
        <v>2.8680757762883118E-5</v>
      </c>
    </row>
    <row r="795" spans="1:6" x14ac:dyDescent="0.2">
      <c r="A795">
        <v>19.95</v>
      </c>
      <c r="B795">
        <v>-3.418174</v>
      </c>
      <c r="C795">
        <f t="shared" si="36"/>
        <v>3.1531616821854225E-3</v>
      </c>
      <c r="D795">
        <f t="shared" si="37"/>
        <v>2.6578881496918197E-7</v>
      </c>
      <c r="E795">
        <f t="shared" si="38"/>
        <v>0.99999973421125565</v>
      </c>
      <c r="F795" s="4">
        <f>EXP((Result!G$5+B795-Result!P$5)/H$2)</f>
        <v>6.2815933163821046E-7</v>
      </c>
    </row>
    <row r="796" spans="1:6" x14ac:dyDescent="0.2">
      <c r="A796">
        <v>19.96</v>
      </c>
      <c r="B796">
        <v>1.043941</v>
      </c>
      <c r="C796">
        <f t="shared" si="36"/>
        <v>5.8063783831857538</v>
      </c>
      <c r="D796">
        <f t="shared" si="37"/>
        <v>4.8943586954284927E-4</v>
      </c>
      <c r="E796">
        <f t="shared" si="38"/>
        <v>0.99951080356074173</v>
      </c>
      <c r="F796" s="4">
        <f>EXP((Result!G$5+B796-Result!P$5)/H$2)</f>
        <v>1.15672177073159E-3</v>
      </c>
    </row>
    <row r="797" spans="1:6" x14ac:dyDescent="0.2">
      <c r="A797">
        <v>19.97</v>
      </c>
      <c r="B797">
        <v>-0.85395399999999999</v>
      </c>
      <c r="C797">
        <f t="shared" si="36"/>
        <v>0.23720177116844526</v>
      </c>
      <c r="D797">
        <f t="shared" si="37"/>
        <v>1.9994400548390495E-5</v>
      </c>
      <c r="E797">
        <f t="shared" si="38"/>
        <v>0.99998000599921977</v>
      </c>
      <c r="F797" s="4">
        <f>EXP((Result!G$5+B797-Result!P$5)/H$2)</f>
        <v>4.7254318382208468E-5</v>
      </c>
    </row>
    <row r="798" spans="1:6" x14ac:dyDescent="0.2">
      <c r="A798">
        <v>19.98</v>
      </c>
      <c r="B798">
        <v>-3.8318479999999999</v>
      </c>
      <c r="C798">
        <f t="shared" si="36"/>
        <v>1.5705063384765341E-3</v>
      </c>
      <c r="D798">
        <f t="shared" si="37"/>
        <v>1.3238237067372809E-7</v>
      </c>
      <c r="E798">
        <f t="shared" si="38"/>
        <v>0.99999986761764692</v>
      </c>
      <c r="F798" s="4">
        <f>EXP((Result!G$5+B798-Result!P$5)/H$2)</f>
        <v>3.1286952948991815E-7</v>
      </c>
    </row>
    <row r="799" spans="1:6" x14ac:dyDescent="0.2">
      <c r="A799">
        <v>19.989999999999998</v>
      </c>
      <c r="B799">
        <v>-1.1597489999999999</v>
      </c>
      <c r="C799">
        <f t="shared" si="36"/>
        <v>0.14169417430665324</v>
      </c>
      <c r="D799">
        <f t="shared" si="37"/>
        <v>1.1943798153382287E-5</v>
      </c>
      <c r="E799">
        <f t="shared" si="38"/>
        <v>0.99998805634449917</v>
      </c>
      <c r="F799" s="4">
        <f>EXP((Result!G$5+B799-Result!P$5)/H$2)</f>
        <v>2.8227705015052014E-5</v>
      </c>
    </row>
    <row r="800" spans="1:6" x14ac:dyDescent="0.2">
      <c r="A800">
        <v>20</v>
      </c>
      <c r="B800">
        <v>-2.5376370000000001</v>
      </c>
      <c r="C800">
        <f t="shared" si="36"/>
        <v>1.3902101704319833E-2</v>
      </c>
      <c r="D800">
        <f t="shared" si="37"/>
        <v>1.1718470253042125E-6</v>
      </c>
      <c r="E800">
        <f t="shared" si="38"/>
        <v>0.99999882815434804</v>
      </c>
      <c r="F800" s="4">
        <f>EXP((Result!G$5+B800-Result!P$5)/H$2)</f>
        <v>2.7695170102725032E-6</v>
      </c>
    </row>
    <row r="801" spans="1:6" x14ac:dyDescent="0.2">
      <c r="A801">
        <v>20.010000000000002</v>
      </c>
      <c r="B801">
        <v>-0.21551400000000001</v>
      </c>
      <c r="C801">
        <f t="shared" si="36"/>
        <v>0.69550029628383947</v>
      </c>
      <c r="D801">
        <f t="shared" si="37"/>
        <v>5.8625664711197057E-5</v>
      </c>
      <c r="E801">
        <f t="shared" si="38"/>
        <v>0.99994137777205583</v>
      </c>
      <c r="F801" s="4">
        <f>EXP((Result!G$5+B801-Result!P$5)/H$2)</f>
        <v>1.3855458276564977E-4</v>
      </c>
    </row>
    <row r="802" spans="1:6" x14ac:dyDescent="0.2">
      <c r="A802">
        <v>20.02</v>
      </c>
      <c r="B802">
        <v>4.1666059999999998</v>
      </c>
      <c r="C802">
        <f t="shared" si="36"/>
        <v>1119.2315817634403</v>
      </c>
      <c r="D802">
        <f t="shared" si="37"/>
        <v>9.434315958920575E-2</v>
      </c>
      <c r="E802">
        <f t="shared" si="38"/>
        <v>0.91379015004341035</v>
      </c>
      <c r="F802" s="4">
        <f>EXP((Result!G$5+B802-Result!P$5)/H$2)</f>
        <v>0.22296851008972693</v>
      </c>
    </row>
    <row r="803" spans="1:6" x14ac:dyDescent="0.2">
      <c r="A803">
        <v>20.03</v>
      </c>
      <c r="B803">
        <v>-2.1912750000000001</v>
      </c>
      <c r="C803">
        <f t="shared" si="36"/>
        <v>2.4919042739147457E-2</v>
      </c>
      <c r="D803">
        <f t="shared" si="37"/>
        <v>2.1004957903756856E-6</v>
      </c>
      <c r="E803">
        <f t="shared" si="38"/>
        <v>0.99999789950862161</v>
      </c>
      <c r="F803" s="4">
        <f>EXP((Result!G$5+B803-Result!P$5)/H$2)</f>
        <v>4.9642646999432771E-6</v>
      </c>
    </row>
    <row r="804" spans="1:6" x14ac:dyDescent="0.2">
      <c r="A804">
        <v>20.04</v>
      </c>
      <c r="B804">
        <v>-0.31913900000000001</v>
      </c>
      <c r="C804">
        <f t="shared" si="36"/>
        <v>0.5840762888310066</v>
      </c>
      <c r="D804">
        <f t="shared" si="37"/>
        <v>4.9233423562471719E-5</v>
      </c>
      <c r="E804">
        <f t="shared" si="38"/>
        <v>0.99995076900024826</v>
      </c>
      <c r="F804" s="4">
        <f>EXP((Result!G$5+B804-Result!P$5)/H$2)</f>
        <v>1.16357170420618E-4</v>
      </c>
    </row>
    <row r="805" spans="1:6" x14ac:dyDescent="0.2">
      <c r="A805">
        <v>20.05</v>
      </c>
      <c r="B805">
        <v>1.3130109999999999</v>
      </c>
      <c r="C805">
        <f t="shared" si="36"/>
        <v>9.136875242948479</v>
      </c>
      <c r="D805">
        <f t="shared" si="37"/>
        <v>7.7017276248941987E-4</v>
      </c>
      <c r="E805">
        <f t="shared" si="38"/>
        <v>0.99923041994710593</v>
      </c>
      <c r="F805" s="4">
        <f>EXP((Result!G$5+B805-Result!P$5)/H$2)</f>
        <v>1.8202090550251465E-3</v>
      </c>
    </row>
    <row r="806" spans="1:6" x14ac:dyDescent="0.2">
      <c r="A806">
        <v>20.059999999999999</v>
      </c>
      <c r="B806">
        <v>-1.004829</v>
      </c>
      <c r="C806">
        <f t="shared" si="36"/>
        <v>0.18395641124978995</v>
      </c>
      <c r="D806">
        <f t="shared" si="37"/>
        <v>1.5506200277740776E-5</v>
      </c>
      <c r="E806">
        <f t="shared" si="38"/>
        <v>0.99998449404016077</v>
      </c>
      <c r="F806" s="4">
        <f>EXP((Result!G$5+B806-Result!P$5)/H$2)</f>
        <v>3.6647006398080623E-5</v>
      </c>
    </row>
    <row r="807" spans="1:6" x14ac:dyDescent="0.2">
      <c r="A807">
        <v>20.07</v>
      </c>
      <c r="B807">
        <v>-1.492656</v>
      </c>
      <c r="C807">
        <f t="shared" si="36"/>
        <v>8.0862435341736191E-2</v>
      </c>
      <c r="D807">
        <f t="shared" si="37"/>
        <v>6.8161207801136348E-6</v>
      </c>
      <c r="E807">
        <f t="shared" si="38"/>
        <v>0.99999318392567915</v>
      </c>
      <c r="F807" s="4">
        <f>EXP((Result!G$5+B807-Result!P$5)/H$2)</f>
        <v>1.6109067170858774E-5</v>
      </c>
    </row>
    <row r="808" spans="1:6" x14ac:dyDescent="0.2">
      <c r="A808">
        <v>20.079999999999998</v>
      </c>
      <c r="B808">
        <v>0.919516</v>
      </c>
      <c r="C808">
        <f t="shared" si="36"/>
        <v>4.7082244749559754</v>
      </c>
      <c r="D808">
        <f t="shared" si="37"/>
        <v>3.9686940599256536E-4</v>
      </c>
      <c r="E808">
        <f t="shared" si="38"/>
        <v>0.99960328803684861</v>
      </c>
      <c r="F808" s="4">
        <f>EXP((Result!G$5+B808-Result!P$5)/H$2)</f>
        <v>9.3795226426232245E-4</v>
      </c>
    </row>
    <row r="809" spans="1:6" x14ac:dyDescent="0.2">
      <c r="A809">
        <v>20.09</v>
      </c>
      <c r="B809">
        <v>1.7516860000000001</v>
      </c>
      <c r="C809">
        <f t="shared" si="36"/>
        <v>19.133691157441625</v>
      </c>
      <c r="D809">
        <f t="shared" si="37"/>
        <v>1.6128323287241027E-3</v>
      </c>
      <c r="E809">
        <f t="shared" si="38"/>
        <v>0.9983897647108072</v>
      </c>
      <c r="F809" s="4">
        <f>EXP((Result!G$5+B809-Result!P$5)/H$2)</f>
        <v>3.8117317983200343E-3</v>
      </c>
    </row>
    <row r="810" spans="1:6" x14ac:dyDescent="0.2">
      <c r="A810">
        <v>20.100000000000001</v>
      </c>
      <c r="B810">
        <v>0.96386400000000005</v>
      </c>
      <c r="C810">
        <f t="shared" si="36"/>
        <v>5.0735141229304652</v>
      </c>
      <c r="D810">
        <f t="shared" si="37"/>
        <v>4.2766069183248394E-4</v>
      </c>
      <c r="E810">
        <f t="shared" si="38"/>
        <v>0.99957252212365177</v>
      </c>
      <c r="F810" s="4">
        <f>EXP((Result!G$5+B810-Result!P$5)/H$2)</f>
        <v>1.0107236994926856E-3</v>
      </c>
    </row>
    <row r="811" spans="1:6" x14ac:dyDescent="0.2">
      <c r="A811">
        <v>20.11</v>
      </c>
      <c r="B811">
        <v>2.3660459999999999</v>
      </c>
      <c r="C811">
        <f t="shared" si="36"/>
        <v>53.871314977124825</v>
      </c>
      <c r="D811">
        <f t="shared" si="37"/>
        <v>4.5409637728052099E-3</v>
      </c>
      <c r="E811">
        <f t="shared" si="38"/>
        <v>0.99547956336618626</v>
      </c>
      <c r="F811" s="4">
        <f>EXP((Result!G$5+B811-Result!P$5)/H$2)</f>
        <v>1.0732012063221686E-2</v>
      </c>
    </row>
    <row r="812" spans="1:6" x14ac:dyDescent="0.2">
      <c r="A812">
        <v>20.12</v>
      </c>
      <c r="B812">
        <v>-1.3017449999999999</v>
      </c>
      <c r="C812">
        <f t="shared" si="36"/>
        <v>0.1115440006197541</v>
      </c>
      <c r="D812">
        <f t="shared" si="37"/>
        <v>9.4023557082864265E-6</v>
      </c>
      <c r="E812">
        <f t="shared" si="38"/>
        <v>0.99999059773269527</v>
      </c>
      <c r="F812" s="4">
        <f>EXP((Result!G$5+B812-Result!P$5)/H$2)</f>
        <v>2.2221316868532382E-5</v>
      </c>
    </row>
    <row r="813" spans="1:6" x14ac:dyDescent="0.2">
      <c r="A813">
        <v>20.13</v>
      </c>
      <c r="B813">
        <v>-2.6295060000000001</v>
      </c>
      <c r="C813">
        <f t="shared" si="36"/>
        <v>1.1908448641383693E-2</v>
      </c>
      <c r="D813">
        <f t="shared" si="37"/>
        <v>1.0037964340353821E-6</v>
      </c>
      <c r="E813">
        <f t="shared" si="38"/>
        <v>0.99999899620457366</v>
      </c>
      <c r="F813" s="4">
        <f>EXP((Result!G$5+B813-Result!P$5)/H$2)</f>
        <v>2.3723500071949908E-6</v>
      </c>
    </row>
    <row r="814" spans="1:6" x14ac:dyDescent="0.2">
      <c r="A814">
        <v>20.14</v>
      </c>
      <c r="B814">
        <v>0.19275</v>
      </c>
      <c r="C814">
        <f t="shared" si="36"/>
        <v>1.3837100357515719</v>
      </c>
      <c r="D814">
        <f t="shared" si="37"/>
        <v>1.1663678800272422E-4</v>
      </c>
      <c r="E814">
        <f t="shared" si="38"/>
        <v>0.99988337681455097</v>
      </c>
      <c r="F814" s="4">
        <f>EXP((Result!G$5+B814-Result!P$5)/H$2)</f>
        <v>2.7565677210575703E-4</v>
      </c>
    </row>
    <row r="815" spans="1:6" x14ac:dyDescent="0.2">
      <c r="A815">
        <v>20.149999999999999</v>
      </c>
      <c r="B815">
        <v>5.0299999999999997E-3</v>
      </c>
      <c r="C815">
        <f t="shared" si="36"/>
        <v>1.0085111631668062</v>
      </c>
      <c r="D815">
        <f t="shared" si="37"/>
        <v>8.5010225912523851E-5</v>
      </c>
      <c r="E815">
        <f t="shared" si="38"/>
        <v>0.9999149970002118</v>
      </c>
      <c r="F815" s="4">
        <f>EXP((Result!G$5+B815-Result!P$5)/H$2)</f>
        <v>2.0091126369563799E-4</v>
      </c>
    </row>
    <row r="816" spans="1:6" x14ac:dyDescent="0.2">
      <c r="A816">
        <v>20.16</v>
      </c>
      <c r="B816">
        <v>-1.6326769999999999</v>
      </c>
      <c r="C816">
        <f t="shared" si="36"/>
        <v>6.3868431090226829E-2</v>
      </c>
      <c r="D816">
        <f t="shared" si="37"/>
        <v>5.3836486436200349E-6</v>
      </c>
      <c r="E816">
        <f t="shared" si="38"/>
        <v>0.99999461638033993</v>
      </c>
      <c r="F816" s="4">
        <f>EXP((Result!G$5+B816-Result!P$5)/H$2)</f>
        <v>1.2723594610794445E-5</v>
      </c>
    </row>
    <row r="817" spans="1:6" x14ac:dyDescent="0.2">
      <c r="A817">
        <v>20.170000000000002</v>
      </c>
      <c r="B817">
        <v>-0.99037299999999995</v>
      </c>
      <c r="C817">
        <f t="shared" si="36"/>
        <v>0.1884920888790835</v>
      </c>
      <c r="D817">
        <f t="shared" si="37"/>
        <v>1.588852522764203E-5</v>
      </c>
      <c r="E817">
        <f t="shared" si="38"/>
        <v>0.99998411172721346</v>
      </c>
      <c r="F817" s="4">
        <f>EXP((Result!G$5+B817-Result!P$5)/H$2)</f>
        <v>3.7550584620612037E-5</v>
      </c>
    </row>
    <row r="818" spans="1:6" x14ac:dyDescent="0.2">
      <c r="A818">
        <v>20.18</v>
      </c>
      <c r="B818">
        <v>-1.6480459999999999</v>
      </c>
      <c r="C818">
        <f t="shared" si="36"/>
        <v>6.223575465035952E-2</v>
      </c>
      <c r="D818">
        <f t="shared" si="37"/>
        <v>5.2460257812618828E-6</v>
      </c>
      <c r="E818">
        <f t="shared" si="38"/>
        <v>0.99999475400173932</v>
      </c>
      <c r="F818" s="4">
        <f>EXP((Result!G$5+B818-Result!P$5)/H$2)</f>
        <v>1.2398339820644362E-5</v>
      </c>
    </row>
    <row r="819" spans="1:6" x14ac:dyDescent="0.2">
      <c r="A819">
        <v>20.190000000000001</v>
      </c>
      <c r="B819">
        <v>-0.92569800000000002</v>
      </c>
      <c r="C819">
        <f t="shared" si="36"/>
        <v>0.21019343714847311</v>
      </c>
      <c r="D819">
        <f t="shared" si="37"/>
        <v>1.7717792553939408E-5</v>
      </c>
      <c r="E819">
        <f t="shared" si="38"/>
        <v>0.99998228252136057</v>
      </c>
      <c r="F819" s="4">
        <f>EXP((Result!G$5+B819-Result!P$5)/H$2)</f>
        <v>4.1873834044060538E-5</v>
      </c>
    </row>
    <row r="820" spans="1:6" x14ac:dyDescent="0.2">
      <c r="A820">
        <v>20.2</v>
      </c>
      <c r="B820">
        <v>-1.2633490000000001</v>
      </c>
      <c r="C820">
        <f t="shared" si="36"/>
        <v>0.11899878993840252</v>
      </c>
      <c r="D820">
        <f t="shared" si="37"/>
        <v>1.0030740744817509E-5</v>
      </c>
      <c r="E820">
        <f t="shared" si="38"/>
        <v>0.99998996935986983</v>
      </c>
      <c r="F820" s="4">
        <f>EXP((Result!G$5+B820-Result!P$5)/H$2)</f>
        <v>2.3706427988067542E-5</v>
      </c>
    </row>
    <row r="821" spans="1:6" x14ac:dyDescent="0.2">
      <c r="A821">
        <v>20.21</v>
      </c>
      <c r="B821">
        <v>0.35900100000000001</v>
      </c>
      <c r="C821">
        <f t="shared" si="36"/>
        <v>1.8310470337388653</v>
      </c>
      <c r="D821">
        <f t="shared" si="37"/>
        <v>1.5434407439360418E-4</v>
      </c>
      <c r="E821">
        <f t="shared" si="38"/>
        <v>0.99984567974402339</v>
      </c>
      <c r="F821" s="4">
        <f>EXP((Result!G$5+B821-Result!P$5)/H$2)</f>
        <v>3.6477332812009467E-4</v>
      </c>
    </row>
    <row r="822" spans="1:6" x14ac:dyDescent="0.2">
      <c r="A822">
        <v>20.22</v>
      </c>
      <c r="B822">
        <v>-0.56864000000000003</v>
      </c>
      <c r="C822">
        <f t="shared" si="36"/>
        <v>0.38361612931323574</v>
      </c>
      <c r="D822">
        <f t="shared" si="37"/>
        <v>3.2336076195928287E-5</v>
      </c>
      <c r="E822">
        <f t="shared" si="38"/>
        <v>0.99996766496939204</v>
      </c>
      <c r="F822" s="4">
        <f>EXP((Result!G$5+B822-Result!P$5)/H$2)</f>
        <v>7.642235815450644E-5</v>
      </c>
    </row>
    <row r="823" spans="1:6" x14ac:dyDescent="0.2">
      <c r="A823">
        <v>20.23</v>
      </c>
      <c r="B823">
        <v>-3.4762770000000001</v>
      </c>
      <c r="C823">
        <f t="shared" si="36"/>
        <v>2.8590996091434609E-3</v>
      </c>
      <c r="D823">
        <f t="shared" si="37"/>
        <v>2.4100150058477211E-7</v>
      </c>
      <c r="E823">
        <f t="shared" si="38"/>
        <v>0.99999975899855753</v>
      </c>
      <c r="F823" s="4">
        <f>EXP((Result!G$5+B823-Result!P$5)/H$2)</f>
        <v>5.6957754805705338E-7</v>
      </c>
    </row>
    <row r="824" spans="1:6" x14ac:dyDescent="0.2">
      <c r="A824">
        <v>20.239999999999998</v>
      </c>
      <c r="B824">
        <v>-0.153894</v>
      </c>
      <c r="C824">
        <f t="shared" si="36"/>
        <v>0.77159222590415311</v>
      </c>
      <c r="D824">
        <f t="shared" si="37"/>
        <v>6.5039666224904439E-5</v>
      </c>
      <c r="E824">
        <f t="shared" si="38"/>
        <v>0.99993496456365816</v>
      </c>
      <c r="F824" s="4">
        <f>EXP((Result!G$5+B824-Result!P$5)/H$2)</f>
        <v>1.5371329026974065E-4</v>
      </c>
    </row>
    <row r="825" spans="1:6" x14ac:dyDescent="0.2">
      <c r="A825">
        <v>20.25</v>
      </c>
      <c r="B825">
        <v>9.8507999999999998E-2</v>
      </c>
      <c r="C825">
        <f t="shared" si="36"/>
        <v>1.1805472427810035</v>
      </c>
      <c r="D825">
        <f t="shared" si="37"/>
        <v>9.9511628105420543E-5</v>
      </c>
      <c r="E825">
        <f t="shared" si="38"/>
        <v>0.99990049827347327</v>
      </c>
      <c r="F825" s="4">
        <f>EXP((Result!G$5+B825-Result!P$5)/H$2)</f>
        <v>2.3518355280743858E-4</v>
      </c>
    </row>
    <row r="826" spans="1:6" x14ac:dyDescent="0.2">
      <c r="A826">
        <v>20.260000000000002</v>
      </c>
      <c r="B826">
        <v>-1.829081</v>
      </c>
      <c r="C826">
        <f t="shared" si="36"/>
        <v>4.5874076808150983E-2</v>
      </c>
      <c r="D826">
        <f t="shared" si="37"/>
        <v>3.8668542059007162E-6</v>
      </c>
      <c r="E826">
        <f t="shared" si="38"/>
        <v>0.99999613316074654</v>
      </c>
      <c r="F826" s="4">
        <f>EXP((Result!G$5+B826-Result!P$5)/H$2)</f>
        <v>9.1388366128298008E-6</v>
      </c>
    </row>
    <row r="827" spans="1:6" x14ac:dyDescent="0.2">
      <c r="A827">
        <v>20.27</v>
      </c>
      <c r="B827">
        <v>-0.90665700000000005</v>
      </c>
      <c r="C827">
        <f t="shared" si="36"/>
        <v>0.21704632219475214</v>
      </c>
      <c r="D827">
        <f t="shared" si="37"/>
        <v>1.8295441396325455E-5</v>
      </c>
      <c r="E827">
        <f t="shared" si="38"/>
        <v>0.99998170489332072</v>
      </c>
      <c r="F827" s="4">
        <f>EXP((Result!G$5+B827-Result!P$5)/H$2)</f>
        <v>4.3239036378842468E-5</v>
      </c>
    </row>
    <row r="828" spans="1:6" x14ac:dyDescent="0.2">
      <c r="A828">
        <v>20.28</v>
      </c>
      <c r="B828">
        <v>-5.4397000000000001E-2</v>
      </c>
      <c r="C828">
        <f t="shared" si="36"/>
        <v>0.91242025291812012</v>
      </c>
      <c r="D828">
        <f t="shared" si="37"/>
        <v>7.6910454401090696E-5</v>
      </c>
      <c r="E828">
        <f t="shared" si="38"/>
        <v>0.99992309546036195</v>
      </c>
      <c r="F828" s="4">
        <f>EXP((Result!G$5+B828-Result!P$5)/H$2)</f>
        <v>1.8176844514010816E-4</v>
      </c>
    </row>
    <row r="829" spans="1:6" x14ac:dyDescent="0.2">
      <c r="A829">
        <v>20.29</v>
      </c>
      <c r="B829">
        <v>-1.7123200000000001</v>
      </c>
      <c r="C829">
        <f t="shared" si="36"/>
        <v>5.5847966916574981E-2</v>
      </c>
      <c r="D829">
        <f t="shared" si="37"/>
        <v>4.7075812918373628E-6</v>
      </c>
      <c r="E829">
        <f t="shared" si="38"/>
        <v>0.99999529244086927</v>
      </c>
      <c r="F829" s="4">
        <f>EXP((Result!G$5+B829-Result!P$5)/H$2)</f>
        <v>1.1125792175475747E-5</v>
      </c>
    </row>
    <row r="830" spans="1:6" x14ac:dyDescent="0.2">
      <c r="A830">
        <v>20.3</v>
      </c>
      <c r="B830">
        <v>-0.32034099999999999</v>
      </c>
      <c r="C830">
        <f t="shared" si="36"/>
        <v>0.58289457148084911</v>
      </c>
      <c r="D830">
        <f t="shared" si="37"/>
        <v>4.9133813302743707E-5</v>
      </c>
      <c r="E830">
        <f t="shared" si="38"/>
        <v>0.99995086860071014</v>
      </c>
      <c r="F830" s="4">
        <f>EXP((Result!G$5+B830-Result!P$5)/H$2)</f>
        <v>1.1612175376404328E-4</v>
      </c>
    </row>
    <row r="831" spans="1:6" x14ac:dyDescent="0.2">
      <c r="A831">
        <v>20.309999999999999</v>
      </c>
      <c r="B831">
        <v>-1.1385110000000001</v>
      </c>
      <c r="C831">
        <f t="shared" si="36"/>
        <v>0.14685641830519475</v>
      </c>
      <c r="D831">
        <f t="shared" si="37"/>
        <v>1.2378938134533892E-5</v>
      </c>
      <c r="E831">
        <f t="shared" si="38"/>
        <v>0.99998762121510165</v>
      </c>
      <c r="F831" s="4">
        <f>EXP((Result!G$5+B831-Result!P$5)/H$2)</f>
        <v>2.9256105099385696E-5</v>
      </c>
    </row>
    <row r="832" spans="1:6" x14ac:dyDescent="0.2">
      <c r="A832">
        <v>20.32</v>
      </c>
      <c r="B832">
        <v>-1.2967340000000001</v>
      </c>
      <c r="C832">
        <f t="shared" si="36"/>
        <v>0.11248976856277916</v>
      </c>
      <c r="D832">
        <f t="shared" si="37"/>
        <v>9.4820771327324521E-6</v>
      </c>
      <c r="E832">
        <f t="shared" si="38"/>
        <v>0.99999051801277616</v>
      </c>
      <c r="F832" s="4">
        <f>EXP((Result!G$5+B832-Result!P$5)/H$2)</f>
        <v>2.2409728697311058E-5</v>
      </c>
    </row>
    <row r="833" spans="1:6" x14ac:dyDescent="0.2">
      <c r="A833">
        <v>20.329999999999998</v>
      </c>
      <c r="B833">
        <v>2.204996</v>
      </c>
      <c r="C833">
        <f t="shared" ref="C833:C896" si="39">EXP(B833/H$2)</f>
        <v>41.068515676801162</v>
      </c>
      <c r="D833">
        <f t="shared" si="37"/>
        <v>3.4617800209708217E-3</v>
      </c>
      <c r="E833">
        <f t="shared" si="38"/>
        <v>0.99655016255736362</v>
      </c>
      <c r="F833" s="4">
        <f>EXP((Result!G$5+B833-Result!P$5)/H$2)</f>
        <v>8.1814933578137246E-3</v>
      </c>
    </row>
    <row r="834" spans="1:6" x14ac:dyDescent="0.2">
      <c r="A834">
        <v>20.34</v>
      </c>
      <c r="B834">
        <v>0.686581</v>
      </c>
      <c r="C834">
        <f t="shared" si="39"/>
        <v>3.1798500302565436</v>
      </c>
      <c r="D834">
        <f t="shared" ref="D834:D897" si="40">EXP(1/H$2*(B834-H$4-J$6))</f>
        <v>2.6803845045326888E-4</v>
      </c>
      <c r="E834">
        <f t="shared" ref="E834:E897" si="41">1/(1+D834)</f>
        <v>0.99973203337490579</v>
      </c>
      <c r="F834" s="4">
        <f>EXP((Result!G$5+B834-Result!P$5)/H$2)</f>
        <v>6.3347606974954881E-4</v>
      </c>
    </row>
    <row r="835" spans="1:6" x14ac:dyDescent="0.2">
      <c r="A835">
        <v>20.350000000000001</v>
      </c>
      <c r="B835">
        <v>-1.4819610000000001</v>
      </c>
      <c r="C835">
        <f t="shared" si="39"/>
        <v>8.2332802519034382E-2</v>
      </c>
      <c r="D835">
        <f t="shared" si="40"/>
        <v>6.9400621408854816E-6</v>
      </c>
      <c r="E835">
        <f t="shared" si="41"/>
        <v>0.99999305998602317</v>
      </c>
      <c r="F835" s="4">
        <f>EXP((Result!G$5+B835-Result!P$5)/H$2)</f>
        <v>1.6401987406624849E-5</v>
      </c>
    </row>
    <row r="836" spans="1:6" x14ac:dyDescent="0.2">
      <c r="A836">
        <v>20.36</v>
      </c>
      <c r="B836">
        <v>-2.100501</v>
      </c>
      <c r="C836">
        <f t="shared" si="39"/>
        <v>2.9037241763376184E-2</v>
      </c>
      <c r="D836">
        <f t="shared" si="40"/>
        <v>2.4476303013146704E-6</v>
      </c>
      <c r="E836">
        <f t="shared" si="41"/>
        <v>0.99999755237568955</v>
      </c>
      <c r="F836" s="4">
        <f>EXP((Result!G$5+B836-Result!P$5)/H$2)</f>
        <v>5.7846746272958375E-6</v>
      </c>
    </row>
    <row r="837" spans="1:6" x14ac:dyDescent="0.2">
      <c r="A837">
        <v>20.37</v>
      </c>
      <c r="B837">
        <v>0.10095899999999999</v>
      </c>
      <c r="C837">
        <f t="shared" si="39"/>
        <v>1.1854326754160387</v>
      </c>
      <c r="D837">
        <f t="shared" si="40"/>
        <v>9.9923434882730344E-5</v>
      </c>
      <c r="E837">
        <f t="shared" si="41"/>
        <v>0.99990008654881257</v>
      </c>
      <c r="F837" s="4">
        <f>EXP((Result!G$5+B837-Result!P$5)/H$2)</f>
        <v>2.3615680772047588E-4</v>
      </c>
    </row>
    <row r="838" spans="1:6" x14ac:dyDescent="0.2">
      <c r="A838">
        <v>20.38</v>
      </c>
      <c r="B838">
        <v>4.7323649999999997</v>
      </c>
      <c r="C838">
        <f t="shared" si="39"/>
        <v>2903.4538100805385</v>
      </c>
      <c r="D838">
        <f t="shared" si="40"/>
        <v>0.24474024020366797</v>
      </c>
      <c r="E838">
        <f t="shared" si="41"/>
        <v>0.80338047064050655</v>
      </c>
      <c r="F838" s="4">
        <f>EXP((Result!G$5+B838-Result!P$5)/H$2)</f>
        <v>0.5784136015247181</v>
      </c>
    </row>
    <row r="839" spans="1:6" x14ac:dyDescent="0.2">
      <c r="A839">
        <v>20.39</v>
      </c>
      <c r="B839">
        <v>-1.0462549999999999</v>
      </c>
      <c r="C839">
        <f t="shared" si="39"/>
        <v>0.17155421509271737</v>
      </c>
      <c r="D839">
        <f t="shared" si="40"/>
        <v>1.4460784485005712E-5</v>
      </c>
      <c r="E839">
        <f t="shared" si="41"/>
        <v>0.99998553942462631</v>
      </c>
      <c r="F839" s="4">
        <f>EXP((Result!G$5+B839-Result!P$5)/H$2)</f>
        <v>3.4176294130807085E-5</v>
      </c>
    </row>
    <row r="840" spans="1:6" x14ac:dyDescent="0.2">
      <c r="A840">
        <v>20.399999999999999</v>
      </c>
      <c r="B840">
        <v>1.844994</v>
      </c>
      <c r="C840">
        <f t="shared" si="39"/>
        <v>22.391182171620954</v>
      </c>
      <c r="D840">
        <f t="shared" si="40"/>
        <v>1.8874153548096525E-3</v>
      </c>
      <c r="E840">
        <f t="shared" si="41"/>
        <v>0.99811614027096929</v>
      </c>
      <c r="F840" s="4">
        <f>EXP((Result!G$5+B840-Result!P$5)/H$2)</f>
        <v>4.4606751715206621E-3</v>
      </c>
    </row>
    <row r="841" spans="1:6" x14ac:dyDescent="0.2">
      <c r="A841">
        <v>20.41</v>
      </c>
      <c r="B841">
        <v>-0.79389600000000005</v>
      </c>
      <c r="C841">
        <f t="shared" si="39"/>
        <v>0.26246140887515645</v>
      </c>
      <c r="D841">
        <f t="shared" si="40"/>
        <v>2.2123606040943732E-5</v>
      </c>
      <c r="E841">
        <f t="shared" si="41"/>
        <v>0.99997787688340223</v>
      </c>
      <c r="F841" s="4">
        <f>EXP((Result!G$5+B841-Result!P$5)/H$2)</f>
        <v>5.2286434949182045E-5</v>
      </c>
    </row>
    <row r="842" spans="1:6" x14ac:dyDescent="0.2">
      <c r="A842">
        <v>20.420000000000002</v>
      </c>
      <c r="B842">
        <v>2.9871479999999999</v>
      </c>
      <c r="C842">
        <f t="shared" si="39"/>
        <v>153.40865485197565</v>
      </c>
      <c r="D842">
        <f t="shared" si="40"/>
        <v>1.2931244474232793E-2</v>
      </c>
      <c r="E842">
        <f t="shared" si="41"/>
        <v>0.98723383788902186</v>
      </c>
      <c r="F842" s="4">
        <f>EXP((Result!G$5+B842-Result!P$5)/H$2)</f>
        <v>3.056141353098784E-2</v>
      </c>
    </row>
    <row r="843" spans="1:6" x14ac:dyDescent="0.2">
      <c r="A843">
        <v>20.43</v>
      </c>
      <c r="B843">
        <v>-1.4818979999999999</v>
      </c>
      <c r="C843">
        <f t="shared" si="39"/>
        <v>8.2341542606425455E-2</v>
      </c>
      <c r="D843">
        <f t="shared" si="40"/>
        <v>6.9407988672904407E-6</v>
      </c>
      <c r="E843">
        <f t="shared" si="41"/>
        <v>0.99999305924930715</v>
      </c>
      <c r="F843" s="4">
        <f>EXP((Result!G$5+B843-Result!P$5)/H$2)</f>
        <v>1.640372856930771E-5</v>
      </c>
    </row>
    <row r="844" spans="1:6" x14ac:dyDescent="0.2">
      <c r="A844">
        <v>20.440000000000001</v>
      </c>
      <c r="B844">
        <v>1.169081</v>
      </c>
      <c r="C844">
        <f t="shared" si="39"/>
        <v>7.1692992707968939</v>
      </c>
      <c r="D844">
        <f t="shared" si="40"/>
        <v>6.0432028211881332E-4</v>
      </c>
      <c r="E844">
        <f t="shared" si="41"/>
        <v>0.99939604470031818</v>
      </c>
      <c r="F844" s="4">
        <f>EXP((Result!G$5+B844-Result!P$5)/H$2)</f>
        <v>1.4282370180068889E-3</v>
      </c>
    </row>
    <row r="845" spans="1:6" x14ac:dyDescent="0.2">
      <c r="A845">
        <v>20.45</v>
      </c>
      <c r="B845">
        <v>-0.50989799999999996</v>
      </c>
      <c r="C845">
        <f t="shared" si="39"/>
        <v>0.42352729287648044</v>
      </c>
      <c r="D845">
        <f t="shared" si="40"/>
        <v>3.5700299771093623E-5</v>
      </c>
      <c r="E845">
        <f t="shared" si="41"/>
        <v>0.9999643009746948</v>
      </c>
      <c r="F845" s="4">
        <f>EXP((Result!G$5+B845-Result!P$5)/H$2)</f>
        <v>8.4373288793564122E-5</v>
      </c>
    </row>
    <row r="846" spans="1:6" x14ac:dyDescent="0.2">
      <c r="A846">
        <v>20.46</v>
      </c>
      <c r="B846">
        <v>0.34109200000000001</v>
      </c>
      <c r="C846">
        <f t="shared" si="39"/>
        <v>1.7766200682179112</v>
      </c>
      <c r="D846">
        <f t="shared" si="40"/>
        <v>1.4975627328276574E-4</v>
      </c>
      <c r="E846">
        <f t="shared" si="41"/>
        <v>0.99985026615030048</v>
      </c>
      <c r="F846" s="4">
        <f>EXP((Result!G$5+B846-Result!P$5)/H$2)</f>
        <v>3.5393062174132067E-4</v>
      </c>
    </row>
    <row r="847" spans="1:6" x14ac:dyDescent="0.2">
      <c r="A847">
        <v>20.47</v>
      </c>
      <c r="B847">
        <v>-0.89791699999999997</v>
      </c>
      <c r="C847">
        <f t="shared" si="39"/>
        <v>0.22026624024443497</v>
      </c>
      <c r="D847">
        <f t="shared" si="40"/>
        <v>1.8566857292173193E-5</v>
      </c>
      <c r="E847">
        <f t="shared" si="41"/>
        <v>0.99998143348742974</v>
      </c>
      <c r="F847" s="4">
        <f>EXP((Result!G$5+B847-Result!P$5)/H$2)</f>
        <v>4.3880494627382564E-5</v>
      </c>
    </row>
    <row r="848" spans="1:6" x14ac:dyDescent="0.2">
      <c r="A848">
        <v>20.48</v>
      </c>
      <c r="B848">
        <v>3.2730239999999999</v>
      </c>
      <c r="C848">
        <f t="shared" si="39"/>
        <v>248.33620360468589</v>
      </c>
      <c r="D848">
        <f t="shared" si="40"/>
        <v>2.0932952992213059E-2</v>
      </c>
      <c r="E848">
        <f t="shared" si="41"/>
        <v>0.97949625102132176</v>
      </c>
      <c r="F848" s="4">
        <f>EXP((Result!G$5+B848-Result!P$5)/H$2)</f>
        <v>4.9472472204397669E-2</v>
      </c>
    </row>
    <row r="849" spans="1:6" x14ac:dyDescent="0.2">
      <c r="A849">
        <v>20.49</v>
      </c>
      <c r="B849">
        <v>0.97390900000000002</v>
      </c>
      <c r="C849">
        <f t="shared" si="39"/>
        <v>5.1601142434962162</v>
      </c>
      <c r="D849">
        <f t="shared" si="40"/>
        <v>4.3496045814367585E-4</v>
      </c>
      <c r="E849">
        <f t="shared" si="41"/>
        <v>0.99956522865020181</v>
      </c>
      <c r="F849" s="4">
        <f>EXP((Result!G$5+B849-Result!P$5)/H$2)</f>
        <v>1.0279758036780531E-3</v>
      </c>
    </row>
    <row r="850" spans="1:6" x14ac:dyDescent="0.2">
      <c r="A850">
        <v>20.5</v>
      </c>
      <c r="B850">
        <v>-0.46520699999999998</v>
      </c>
      <c r="C850">
        <f t="shared" si="39"/>
        <v>0.4566506772495233</v>
      </c>
      <c r="D850">
        <f t="shared" si="40"/>
        <v>3.8492362458528567E-5</v>
      </c>
      <c r="E850">
        <f t="shared" si="41"/>
        <v>0.99996150911914639</v>
      </c>
      <c r="F850" s="4">
        <f>EXP((Result!G$5+B850-Result!P$5)/H$2)</f>
        <v>9.0971987206943641E-5</v>
      </c>
    </row>
    <row r="851" spans="1:6" x14ac:dyDescent="0.2">
      <c r="A851">
        <v>20.51</v>
      </c>
      <c r="B851">
        <v>0.51566400000000001</v>
      </c>
      <c r="C851">
        <f t="shared" si="39"/>
        <v>2.3841736099159174</v>
      </c>
      <c r="D851">
        <f t="shared" si="40"/>
        <v>2.0096866013579939E-4</v>
      </c>
      <c r="E851">
        <f t="shared" si="41"/>
        <v>0.99979907172015137</v>
      </c>
      <c r="F851" s="4">
        <f>EXP((Result!G$5+B851-Result!P$5)/H$2)</f>
        <v>4.7496482967414566E-4</v>
      </c>
    </row>
    <row r="852" spans="1:6" x14ac:dyDescent="0.2">
      <c r="A852">
        <v>20.52</v>
      </c>
      <c r="B852">
        <v>-3.633591</v>
      </c>
      <c r="C852">
        <f t="shared" si="39"/>
        <v>2.1933833354093059E-3</v>
      </c>
      <c r="D852">
        <f t="shared" si="40"/>
        <v>1.8488641441549417E-7</v>
      </c>
      <c r="E852">
        <f t="shared" si="41"/>
        <v>0.99999981511361979</v>
      </c>
      <c r="F852" s="4">
        <f>EXP((Result!G$5+B852-Result!P$5)/H$2)</f>
        <v>4.3695641038050665E-7</v>
      </c>
    </row>
    <row r="853" spans="1:6" x14ac:dyDescent="0.2">
      <c r="A853">
        <v>20.53</v>
      </c>
      <c r="B853">
        <v>-1.3729769999999999</v>
      </c>
      <c r="C853">
        <f t="shared" si="39"/>
        <v>9.8928653480267706E-2</v>
      </c>
      <c r="D853">
        <f t="shared" si="40"/>
        <v>8.3389728232372195E-6</v>
      </c>
      <c r="E853">
        <f t="shared" si="41"/>
        <v>0.99999166109671478</v>
      </c>
      <c r="F853" s="4">
        <f>EXP((Result!G$5+B853-Result!P$5)/H$2)</f>
        <v>1.9708141577745768E-5</v>
      </c>
    </row>
    <row r="854" spans="1:6" x14ac:dyDescent="0.2">
      <c r="A854">
        <v>20.54</v>
      </c>
      <c r="B854">
        <v>-0.67244400000000004</v>
      </c>
      <c r="C854">
        <f t="shared" si="39"/>
        <v>0.32206099631752416</v>
      </c>
      <c r="D854">
        <f t="shared" si="40"/>
        <v>2.7147421917070925E-5</v>
      </c>
      <c r="E854">
        <f t="shared" si="41"/>
        <v>0.99997285331504537</v>
      </c>
      <c r="F854" s="4">
        <f>EXP((Result!G$5+B854-Result!P$5)/H$2)</f>
        <v>6.4159608857525141E-5</v>
      </c>
    </row>
    <row r="855" spans="1:6" x14ac:dyDescent="0.2">
      <c r="A855">
        <v>20.55</v>
      </c>
      <c r="B855">
        <v>-1.2320230000000001</v>
      </c>
      <c r="C855">
        <f t="shared" si="39"/>
        <v>0.12544847635965339</v>
      </c>
      <c r="D855">
        <f t="shared" si="40"/>
        <v>1.0574402847687836E-5</v>
      </c>
      <c r="E855">
        <f t="shared" si="41"/>
        <v>0.99998942570896898</v>
      </c>
      <c r="F855" s="4">
        <f>EXP((Result!G$5+B855-Result!P$5)/H$2)</f>
        <v>2.4991306823979599E-5</v>
      </c>
    </row>
    <row r="856" spans="1:6" x14ac:dyDescent="0.2">
      <c r="A856">
        <v>20.56</v>
      </c>
      <c r="B856">
        <v>-0.94163200000000002</v>
      </c>
      <c r="C856">
        <f t="shared" si="39"/>
        <v>0.20462534491257481</v>
      </c>
      <c r="D856">
        <f t="shared" si="40"/>
        <v>1.7248442490040087E-5</v>
      </c>
      <c r="E856">
        <f t="shared" si="41"/>
        <v>0.99998275185501362</v>
      </c>
      <c r="F856" s="4">
        <f>EXP((Result!G$5+B856-Result!P$5)/H$2)</f>
        <v>4.0764582616465758E-5</v>
      </c>
    </row>
    <row r="857" spans="1:6" x14ac:dyDescent="0.2">
      <c r="A857">
        <v>20.57</v>
      </c>
      <c r="B857">
        <v>2.878733</v>
      </c>
      <c r="C857">
        <f t="shared" si="39"/>
        <v>127.79593185947601</v>
      </c>
      <c r="D857">
        <f t="shared" si="40"/>
        <v>1.0772276435653769E-2</v>
      </c>
      <c r="E857">
        <f t="shared" si="41"/>
        <v>0.98934252879032192</v>
      </c>
      <c r="F857" s="4">
        <f>EXP((Result!G$5+B857-Result!P$5)/H$2)</f>
        <v>2.5458956829417102E-2</v>
      </c>
    </row>
    <row r="858" spans="1:6" x14ac:dyDescent="0.2">
      <c r="A858">
        <v>20.58</v>
      </c>
      <c r="B858">
        <v>0.88900800000000002</v>
      </c>
      <c r="C858">
        <f t="shared" si="39"/>
        <v>4.4723201778125716</v>
      </c>
      <c r="D858">
        <f t="shared" si="40"/>
        <v>3.7698437315770403E-4</v>
      </c>
      <c r="E858">
        <f t="shared" si="41"/>
        <v>0.99962315769050403</v>
      </c>
      <c r="F858" s="4">
        <f>EXP((Result!G$5+B858-Result!P$5)/H$2)</f>
        <v>8.9095642308443742E-4</v>
      </c>
    </row>
    <row r="859" spans="1:6" x14ac:dyDescent="0.2">
      <c r="A859">
        <v>20.59</v>
      </c>
      <c r="B859">
        <v>-3.750791</v>
      </c>
      <c r="C859">
        <f t="shared" si="39"/>
        <v>1.800334774888078E-3</v>
      </c>
      <c r="D859">
        <f t="shared" si="40"/>
        <v>1.5175525221835801E-7</v>
      </c>
      <c r="E859">
        <f t="shared" si="41"/>
        <v>0.99999984824477084</v>
      </c>
      <c r="F859" s="4">
        <f>EXP((Result!G$5+B859-Result!P$5)/H$2)</f>
        <v>3.5865496378064304E-7</v>
      </c>
    </row>
    <row r="860" spans="1:6" x14ac:dyDescent="0.2">
      <c r="A860">
        <v>20.6</v>
      </c>
      <c r="B860">
        <v>0.79947400000000002</v>
      </c>
      <c r="C860">
        <f t="shared" si="39"/>
        <v>3.8460617594577835</v>
      </c>
      <c r="D860">
        <f t="shared" si="40"/>
        <v>3.2419529994924578E-4</v>
      </c>
      <c r="E860">
        <f t="shared" si="41"/>
        <v>0.99967590976858045</v>
      </c>
      <c r="F860" s="4">
        <f>EXP((Result!G$5+B860-Result!P$5)/H$2)</f>
        <v>7.6619590993691825E-4</v>
      </c>
    </row>
    <row r="861" spans="1:6" x14ac:dyDescent="0.2">
      <c r="A861">
        <v>20.61</v>
      </c>
      <c r="B861">
        <v>-0.64019099999999995</v>
      </c>
      <c r="C861">
        <f t="shared" si="39"/>
        <v>0.34004728478432744</v>
      </c>
      <c r="D861">
        <f t="shared" si="40"/>
        <v>2.8663536464667546E-5</v>
      </c>
      <c r="E861">
        <f t="shared" si="41"/>
        <v>0.99997133728511023</v>
      </c>
      <c r="F861" s="4">
        <f>EXP((Result!G$5+B861-Result!P$5)/H$2)</f>
        <v>6.7742760018402979E-5</v>
      </c>
    </row>
    <row r="862" spans="1:6" x14ac:dyDescent="0.2">
      <c r="A862">
        <v>20.62</v>
      </c>
      <c r="B862">
        <v>3.5101610000000001</v>
      </c>
      <c r="C862">
        <f t="shared" si="39"/>
        <v>370.30994858145402</v>
      </c>
      <c r="D862">
        <f t="shared" si="40"/>
        <v>3.1214461015695985E-2</v>
      </c>
      <c r="E862">
        <f t="shared" si="41"/>
        <v>0.96973038858963323</v>
      </c>
      <c r="F862" s="4">
        <f>EXP((Result!G$5+B862-Result!P$5)/H$2)</f>
        <v>7.377155796168508E-2</v>
      </c>
    </row>
    <row r="863" spans="1:6" x14ac:dyDescent="0.2">
      <c r="A863">
        <v>20.63</v>
      </c>
      <c r="B863">
        <v>-0.269432</v>
      </c>
      <c r="C863">
        <f t="shared" si="39"/>
        <v>0.63510092458727752</v>
      </c>
      <c r="D863">
        <f t="shared" si="40"/>
        <v>5.3534432783950644E-5</v>
      </c>
      <c r="E863">
        <f t="shared" si="41"/>
        <v>0.99994646843299817</v>
      </c>
      <c r="F863" s="4">
        <f>EXP((Result!G$5+B863-Result!P$5)/H$2)</f>
        <v>1.2652207927220873E-4</v>
      </c>
    </row>
    <row r="864" spans="1:6" x14ac:dyDescent="0.2">
      <c r="A864">
        <v>20.64</v>
      </c>
      <c r="B864">
        <v>1.4809330000000001</v>
      </c>
      <c r="C864">
        <f t="shared" si="39"/>
        <v>12.124807743054754</v>
      </c>
      <c r="D864">
        <f t="shared" si="40"/>
        <v>1.02203394769218E-3</v>
      </c>
      <c r="E864">
        <f t="shared" si="41"/>
        <v>0.99897900953921914</v>
      </c>
      <c r="F864" s="4">
        <f>EXP((Result!G$5+B864-Result!P$5)/H$2)</f>
        <v>2.4154521384518084E-3</v>
      </c>
    </row>
    <row r="865" spans="1:6" x14ac:dyDescent="0.2">
      <c r="A865">
        <v>20.65</v>
      </c>
      <c r="B865">
        <v>2.1112549999999999</v>
      </c>
      <c r="C865">
        <f t="shared" si="39"/>
        <v>35.06823389479262</v>
      </c>
      <c r="D865">
        <f t="shared" si="40"/>
        <v>2.9559994917542315E-3</v>
      </c>
      <c r="E865">
        <f t="shared" si="41"/>
        <v>0.99705271268804196</v>
      </c>
      <c r="F865" s="4">
        <f>EXP((Result!G$5+B865-Result!P$5)/H$2)</f>
        <v>6.9861429845290155E-3</v>
      </c>
    </row>
    <row r="866" spans="1:6" x14ac:dyDescent="0.2">
      <c r="A866">
        <v>20.66</v>
      </c>
      <c r="B866">
        <v>-1.2883849999999999</v>
      </c>
      <c r="C866">
        <f t="shared" si="39"/>
        <v>0.11408338954200027</v>
      </c>
      <c r="D866">
        <f t="shared" si="40"/>
        <v>9.6164079011070266E-6</v>
      </c>
      <c r="E866">
        <f t="shared" si="41"/>
        <v>0.99999038368457327</v>
      </c>
      <c r="F866" s="4">
        <f>EXP((Result!G$5+B866-Result!P$5)/H$2)</f>
        <v>2.2727203026283076E-5</v>
      </c>
    </row>
    <row r="867" spans="1:6" x14ac:dyDescent="0.2">
      <c r="A867">
        <v>20.67</v>
      </c>
      <c r="B867">
        <v>-1.8008E-2</v>
      </c>
      <c r="C867">
        <f t="shared" si="39"/>
        <v>0.97011366032819102</v>
      </c>
      <c r="D867">
        <f t="shared" si="40"/>
        <v>8.1773593032291058E-5</v>
      </c>
      <c r="E867">
        <f t="shared" si="41"/>
        <v>0.99991823309334149</v>
      </c>
      <c r="F867" s="4">
        <f>EXP((Result!G$5+B867-Result!P$5)/H$2)</f>
        <v>1.9326187804695694E-4</v>
      </c>
    </row>
    <row r="868" spans="1:6" x14ac:dyDescent="0.2">
      <c r="A868">
        <v>20.68</v>
      </c>
      <c r="B868">
        <v>-0.64768700000000001</v>
      </c>
      <c r="C868">
        <f t="shared" si="39"/>
        <v>0.33577944165201551</v>
      </c>
      <c r="D868">
        <f t="shared" si="40"/>
        <v>2.8303788033427771E-5</v>
      </c>
      <c r="E868">
        <f t="shared" si="41"/>
        <v>0.99997169701304822</v>
      </c>
      <c r="F868" s="4">
        <f>EXP((Result!G$5+B868-Result!P$5)/H$2)</f>
        <v>6.6892538634363019E-5</v>
      </c>
    </row>
    <row r="869" spans="1:6" x14ac:dyDescent="0.2">
      <c r="A869">
        <v>20.69</v>
      </c>
      <c r="B869">
        <v>-0.74741999999999997</v>
      </c>
      <c r="C869">
        <f t="shared" si="39"/>
        <v>0.28384048214459545</v>
      </c>
      <c r="D869">
        <f t="shared" si="40"/>
        <v>2.3925707906359392E-5</v>
      </c>
      <c r="E869">
        <f t="shared" si="41"/>
        <v>0.99997607486451934</v>
      </c>
      <c r="F869" s="4">
        <f>EXP((Result!G$5+B869-Result!P$5)/H$2)</f>
        <v>5.6545482130887848E-5</v>
      </c>
    </row>
    <row r="870" spans="1:6" x14ac:dyDescent="0.2">
      <c r="A870">
        <v>20.7</v>
      </c>
      <c r="B870">
        <v>0.19281899999999999</v>
      </c>
      <c r="C870">
        <f t="shared" si="39"/>
        <v>1.3838709145092407</v>
      </c>
      <c r="D870">
        <f t="shared" si="40"/>
        <v>1.166503489230526E-4</v>
      </c>
      <c r="E870">
        <f t="shared" si="41"/>
        <v>0.99988336325679383</v>
      </c>
      <c r="F870" s="4">
        <f>EXP((Result!G$5+B870-Result!P$5)/H$2)</f>
        <v>2.7568882168109698E-4</v>
      </c>
    </row>
    <row r="871" spans="1:6" x14ac:dyDescent="0.2">
      <c r="A871">
        <v>20.71</v>
      </c>
      <c r="B871">
        <v>1.433014</v>
      </c>
      <c r="C871">
        <f t="shared" si="39"/>
        <v>11.184332338596734</v>
      </c>
      <c r="D871">
        <f t="shared" si="40"/>
        <v>9.4275864612080359E-4</v>
      </c>
      <c r="E871">
        <f t="shared" si="41"/>
        <v>0.99905812931061511</v>
      </c>
      <c r="F871" s="4">
        <f>EXP((Result!G$5+B871-Result!P$5)/H$2)</f>
        <v>2.2280946664819386E-3</v>
      </c>
    </row>
    <row r="872" spans="1:6" x14ac:dyDescent="0.2">
      <c r="A872">
        <v>20.72</v>
      </c>
      <c r="B872">
        <v>2.1632310000000001</v>
      </c>
      <c r="C872">
        <f t="shared" si="39"/>
        <v>38.277838658826354</v>
      </c>
      <c r="D872">
        <f t="shared" si="40"/>
        <v>3.2265460519168895E-3</v>
      </c>
      <c r="E872">
        <f t="shared" si="41"/>
        <v>0.99678383106526169</v>
      </c>
      <c r="F872" s="4">
        <f>EXP((Result!G$5+B872-Result!P$5)/H$2)</f>
        <v>7.6255466645841598E-3</v>
      </c>
    </row>
    <row r="873" spans="1:6" x14ac:dyDescent="0.2">
      <c r="A873">
        <v>20.73</v>
      </c>
      <c r="B873">
        <v>6.3476000000000005E-2</v>
      </c>
      <c r="C873">
        <f t="shared" si="39"/>
        <v>1.1128808124158089</v>
      </c>
      <c r="D873">
        <f t="shared" si="40"/>
        <v>9.3807835483059802E-5</v>
      </c>
      <c r="E873">
        <f t="shared" si="41"/>
        <v>0.9999062009636015</v>
      </c>
      <c r="F873" s="4">
        <f>EXP((Result!G$5+B873-Result!P$5)/H$2)</f>
        <v>2.2170333708850282E-4</v>
      </c>
    </row>
    <row r="874" spans="1:6" x14ac:dyDescent="0.2">
      <c r="A874">
        <v>20.74</v>
      </c>
      <c r="B874">
        <v>3.7009999999999999E-3</v>
      </c>
      <c r="C874">
        <f t="shared" si="39"/>
        <v>1.006255372428017</v>
      </c>
      <c r="D874">
        <f t="shared" si="40"/>
        <v>8.4820079003575781E-5</v>
      </c>
      <c r="E874">
        <f t="shared" si="41"/>
        <v>0.99991518711483207</v>
      </c>
      <c r="F874" s="4">
        <f>EXP((Result!G$5+B874-Result!P$5)/H$2)</f>
        <v>2.0046187475031337E-4</v>
      </c>
    </row>
    <row r="875" spans="1:6" x14ac:dyDescent="0.2">
      <c r="A875">
        <v>20.75</v>
      </c>
      <c r="B875">
        <v>-1.7260770000000001</v>
      </c>
      <c r="C875">
        <f t="shared" si="39"/>
        <v>5.4568330025847392E-2</v>
      </c>
      <c r="D875">
        <f t="shared" si="40"/>
        <v>4.5997171202349776E-6</v>
      </c>
      <c r="E875">
        <f t="shared" si="41"/>
        <v>0.999995400304037</v>
      </c>
      <c r="F875" s="4">
        <f>EXP((Result!G$5+B875-Result!P$5)/H$2)</f>
        <v>1.0870868408464297E-5</v>
      </c>
    </row>
    <row r="876" spans="1:6" x14ac:dyDescent="0.2">
      <c r="A876">
        <v>20.76</v>
      </c>
      <c r="B876">
        <v>-1.995976</v>
      </c>
      <c r="C876">
        <f t="shared" si="39"/>
        <v>3.4629137928359068E-2</v>
      </c>
      <c r="D876">
        <f t="shared" si="40"/>
        <v>2.9189868649563478E-6</v>
      </c>
      <c r="E876">
        <f t="shared" si="41"/>
        <v>0.99999708102165552</v>
      </c>
      <c r="F876" s="4">
        <f>EXP((Result!G$5+B876-Result!P$5)/H$2)</f>
        <v>6.8986681714364138E-6</v>
      </c>
    </row>
    <row r="877" spans="1:6" x14ac:dyDescent="0.2">
      <c r="A877">
        <v>20.77</v>
      </c>
      <c r="B877">
        <v>0.68398999999999999</v>
      </c>
      <c r="C877">
        <f t="shared" si="39"/>
        <v>3.1659982469603603</v>
      </c>
      <c r="D877">
        <f t="shared" si="40"/>
        <v>2.6687084490728546E-4</v>
      </c>
      <c r="E877">
        <f t="shared" si="41"/>
        <v>0.999733200356139</v>
      </c>
      <c r="F877" s="4">
        <f>EXP((Result!G$5+B877-Result!P$5)/H$2)</f>
        <v>6.3071657695649291E-4</v>
      </c>
    </row>
    <row r="878" spans="1:6" x14ac:dyDescent="0.2">
      <c r="A878">
        <v>20.78</v>
      </c>
      <c r="B878">
        <v>1.5838859999999999</v>
      </c>
      <c r="C878">
        <f t="shared" si="39"/>
        <v>14.42151437979018</v>
      </c>
      <c r="D878">
        <f t="shared" si="40"/>
        <v>1.2156297720860223E-3</v>
      </c>
      <c r="E878">
        <f t="shared" si="41"/>
        <v>0.998785846189434</v>
      </c>
      <c r="F878" s="4">
        <f>EXP((Result!G$5+B878-Result!P$5)/H$2)</f>
        <v>2.8729921732846705E-3</v>
      </c>
    </row>
    <row r="879" spans="1:6" x14ac:dyDescent="0.2">
      <c r="A879">
        <v>20.79</v>
      </c>
      <c r="B879">
        <v>-3.226321</v>
      </c>
      <c r="C879">
        <f t="shared" si="39"/>
        <v>4.3564722304278427E-3</v>
      </c>
      <c r="D879">
        <f t="shared" si="40"/>
        <v>3.6721922574202958E-7</v>
      </c>
      <c r="E879">
        <f t="shared" si="41"/>
        <v>0.9999996327809092</v>
      </c>
      <c r="F879" s="4">
        <f>EXP((Result!G$5+B879-Result!P$5)/H$2)</f>
        <v>8.6787769242118454E-7</v>
      </c>
    </row>
    <row r="880" spans="1:6" x14ac:dyDescent="0.2">
      <c r="A880">
        <v>20.8</v>
      </c>
      <c r="B880">
        <v>0.25342500000000001</v>
      </c>
      <c r="C880">
        <f t="shared" si="39"/>
        <v>1.5326539529230983</v>
      </c>
      <c r="D880">
        <f t="shared" si="40"/>
        <v>1.2919168725370413E-4</v>
      </c>
      <c r="E880">
        <f t="shared" si="41"/>
        <v>0.99987082500108238</v>
      </c>
      <c r="F880" s="4">
        <f>EXP((Result!G$5+B880-Result!P$5)/H$2)</f>
        <v>3.0532873976622858E-4</v>
      </c>
    </row>
    <row r="881" spans="1:6" x14ac:dyDescent="0.2">
      <c r="A881">
        <v>20.81</v>
      </c>
      <c r="B881">
        <v>-2.13687</v>
      </c>
      <c r="C881">
        <f t="shared" si="39"/>
        <v>2.7311294937234085E-2</v>
      </c>
      <c r="D881">
        <f t="shared" si="40"/>
        <v>2.3021454172975053E-6</v>
      </c>
      <c r="E881">
        <f t="shared" si="41"/>
        <v>0.99999769785988268</v>
      </c>
      <c r="F881" s="4">
        <f>EXP((Result!G$5+B881-Result!P$5)/H$2)</f>
        <v>5.4408389112658996E-6</v>
      </c>
    </row>
    <row r="882" spans="1:6" x14ac:dyDescent="0.2">
      <c r="A882">
        <v>20.82</v>
      </c>
      <c r="B882">
        <v>1.942733</v>
      </c>
      <c r="C882">
        <f t="shared" si="39"/>
        <v>26.399620126288511</v>
      </c>
      <c r="D882">
        <f t="shared" si="40"/>
        <v>2.2252977982846634E-3</v>
      </c>
      <c r="E882">
        <f t="shared" si="41"/>
        <v>0.9977796431569097</v>
      </c>
      <c r="F882" s="4">
        <f>EXP((Result!G$5+B882-Result!P$5)/H$2)</f>
        <v>5.2592189698748527E-3</v>
      </c>
    </row>
    <row r="883" spans="1:6" x14ac:dyDescent="0.2">
      <c r="A883">
        <v>20.83</v>
      </c>
      <c r="B883">
        <v>1.4722470000000001</v>
      </c>
      <c r="C883">
        <f t="shared" si="39"/>
        <v>11.948650768812987</v>
      </c>
      <c r="D883">
        <f t="shared" si="40"/>
        <v>1.0071851837684014E-3</v>
      </c>
      <c r="E883">
        <f t="shared" si="41"/>
        <v>0.99899382821754334</v>
      </c>
      <c r="F883" s="4">
        <f>EXP((Result!G$5+B883-Result!P$5)/H$2)</f>
        <v>2.3803589024061289E-3</v>
      </c>
    </row>
    <row r="884" spans="1:6" x14ac:dyDescent="0.2">
      <c r="A884">
        <v>20.84</v>
      </c>
      <c r="B884">
        <v>1.3917710000000001</v>
      </c>
      <c r="C884">
        <f t="shared" si="39"/>
        <v>10.43351004984671</v>
      </c>
      <c r="D884">
        <f t="shared" si="40"/>
        <v>8.7946973597490712E-4</v>
      </c>
      <c r="E884">
        <f t="shared" si="41"/>
        <v>0.99912130305139857</v>
      </c>
      <c r="F884" s="4">
        <f>EXP((Result!G$5+B884-Result!P$5)/H$2)</f>
        <v>2.0785190739124517E-3</v>
      </c>
    </row>
    <row r="885" spans="1:6" x14ac:dyDescent="0.2">
      <c r="A885">
        <v>20.85</v>
      </c>
      <c r="B885">
        <v>-0.13869300000000001</v>
      </c>
      <c r="C885">
        <f t="shared" si="39"/>
        <v>0.79160986368833264</v>
      </c>
      <c r="D885">
        <f t="shared" si="40"/>
        <v>6.672700888646177E-5</v>
      </c>
      <c r="E885">
        <f t="shared" si="41"/>
        <v>0.99993327744331006</v>
      </c>
      <c r="F885" s="4">
        <f>EXP((Result!G$5+B885-Result!P$5)/H$2)</f>
        <v>1.5770111811965024E-4</v>
      </c>
    </row>
    <row r="886" spans="1:6" x14ac:dyDescent="0.2">
      <c r="A886">
        <v>20.86</v>
      </c>
      <c r="B886">
        <v>3.0008110000000001</v>
      </c>
      <c r="C886">
        <f t="shared" si="39"/>
        <v>156.98124961268002</v>
      </c>
      <c r="D886">
        <f t="shared" si="40"/>
        <v>1.323238847619675E-2</v>
      </c>
      <c r="E886">
        <f t="shared" si="41"/>
        <v>0.98694042094716605</v>
      </c>
      <c r="F886" s="4">
        <f>EXP((Result!G$5+B886-Result!P$5)/H$2)</f>
        <v>3.1273130519614632E-2</v>
      </c>
    </row>
    <row r="887" spans="1:6" x14ac:dyDescent="0.2">
      <c r="A887">
        <v>20.87</v>
      </c>
      <c r="B887">
        <v>2.4403090000000001</v>
      </c>
      <c r="C887">
        <f t="shared" si="39"/>
        <v>61.051963246256321</v>
      </c>
      <c r="D887">
        <f t="shared" si="40"/>
        <v>5.1462406937273818E-3</v>
      </c>
      <c r="E887">
        <f t="shared" si="41"/>
        <v>0.99488010750537581</v>
      </c>
      <c r="F887" s="4">
        <f>EXP((Result!G$5+B887-Result!P$5)/H$2)</f>
        <v>1.2162509979947715E-2</v>
      </c>
    </row>
    <row r="888" spans="1:6" x14ac:dyDescent="0.2">
      <c r="A888">
        <v>20.88</v>
      </c>
      <c r="B888">
        <v>-2.5502760000000002</v>
      </c>
      <c r="C888">
        <f t="shared" si="39"/>
        <v>1.3609176760612516E-2</v>
      </c>
      <c r="D888">
        <f t="shared" si="40"/>
        <v>1.1471555627310294E-6</v>
      </c>
      <c r="E888">
        <f t="shared" si="41"/>
        <v>0.99999885284575318</v>
      </c>
      <c r="F888" s="4">
        <f>EXP((Result!G$5+B888-Result!P$5)/H$2)</f>
        <v>2.7111617607149172E-6</v>
      </c>
    </row>
    <row r="889" spans="1:6" x14ac:dyDescent="0.2">
      <c r="A889">
        <v>20.89</v>
      </c>
      <c r="B889">
        <v>-0.26094800000000001</v>
      </c>
      <c r="C889">
        <f t="shared" si="39"/>
        <v>0.64424480355405389</v>
      </c>
      <c r="D889">
        <f t="shared" si="40"/>
        <v>5.4305195909905095E-5</v>
      </c>
      <c r="E889">
        <f t="shared" si="41"/>
        <v>0.99994569775298425</v>
      </c>
      <c r="F889" s="4">
        <f>EXP((Result!G$5+B889-Result!P$5)/H$2)</f>
        <v>1.28343683579023E-4</v>
      </c>
    </row>
    <row r="890" spans="1:6" x14ac:dyDescent="0.2">
      <c r="A890">
        <v>20.9</v>
      </c>
      <c r="B890">
        <v>-4.1016500000000002</v>
      </c>
      <c r="C890">
        <f t="shared" si="39"/>
        <v>9.9680840320906495E-4</v>
      </c>
      <c r="D890">
        <f t="shared" si="40"/>
        <v>8.4023767552773252E-8</v>
      </c>
      <c r="E890">
        <f t="shared" si="41"/>
        <v>0.99999991597623961</v>
      </c>
      <c r="F890" s="4">
        <f>EXP((Result!G$5+B890-Result!P$5)/H$2)</f>
        <v>1.9857989010483541E-7</v>
      </c>
    </row>
    <row r="891" spans="1:6" x14ac:dyDescent="0.2">
      <c r="A891">
        <v>20.91</v>
      </c>
      <c r="B891">
        <v>1.9776</v>
      </c>
      <c r="C891">
        <f t="shared" si="39"/>
        <v>27.997010184755837</v>
      </c>
      <c r="D891">
        <f t="shared" si="40"/>
        <v>2.3599462728878789E-3</v>
      </c>
      <c r="E891">
        <f t="shared" si="41"/>
        <v>0.9976456099611094</v>
      </c>
      <c r="F891" s="4">
        <f>EXP((Result!G$5+B891-Result!P$5)/H$2)</f>
        <v>5.5774441586310805E-3</v>
      </c>
    </row>
    <row r="892" spans="1:6" x14ac:dyDescent="0.2">
      <c r="A892">
        <v>20.92</v>
      </c>
      <c r="B892">
        <v>-0.20307900000000001</v>
      </c>
      <c r="C892">
        <f t="shared" si="39"/>
        <v>0.7102261334521125</v>
      </c>
      <c r="D892">
        <f t="shared" si="40"/>
        <v>5.9866946702062723E-5</v>
      </c>
      <c r="E892">
        <f t="shared" si="41"/>
        <v>0.99994013663713477</v>
      </c>
      <c r="F892" s="4">
        <f>EXP((Result!G$5+B892-Result!P$5)/H$2)</f>
        <v>1.4148820081818922E-4</v>
      </c>
    </row>
    <row r="893" spans="1:6" x14ac:dyDescent="0.2">
      <c r="A893">
        <v>20.93</v>
      </c>
      <c r="B893">
        <v>-1.2436700000000001</v>
      </c>
      <c r="C893">
        <f t="shared" si="39"/>
        <v>0.12301064108195583</v>
      </c>
      <c r="D893">
        <f t="shared" si="40"/>
        <v>1.0368910895527549E-5</v>
      </c>
      <c r="E893">
        <f t="shared" si="41"/>
        <v>0.99998963119661777</v>
      </c>
      <c r="F893" s="4">
        <f>EXP((Result!G$5+B893-Result!P$5)/H$2)</f>
        <v>2.450565174725636E-5</v>
      </c>
    </row>
    <row r="894" spans="1:6" x14ac:dyDescent="0.2">
      <c r="A894">
        <v>20.94</v>
      </c>
      <c r="B894">
        <v>0.51576</v>
      </c>
      <c r="C894">
        <f t="shared" si="39"/>
        <v>2.3845592867121077</v>
      </c>
      <c r="D894">
        <f t="shared" si="40"/>
        <v>2.0100116991136853E-4</v>
      </c>
      <c r="E894">
        <f t="shared" si="41"/>
        <v>0.99979903922343982</v>
      </c>
      <c r="F894" s="4">
        <f>EXP((Result!G$5+B894-Result!P$5)/H$2)</f>
        <v>4.7504166254950836E-4</v>
      </c>
    </row>
    <row r="895" spans="1:6" x14ac:dyDescent="0.2">
      <c r="A895">
        <v>20.95</v>
      </c>
      <c r="B895">
        <v>-1.824754</v>
      </c>
      <c r="C895">
        <f t="shared" si="39"/>
        <v>4.620975073983119E-2</v>
      </c>
      <c r="D895">
        <f t="shared" si="40"/>
        <v>3.8951491002035979E-6</v>
      </c>
      <c r="E895">
        <f t="shared" si="41"/>
        <v>0.99999610486607193</v>
      </c>
      <c r="F895" s="4">
        <f>EXP((Result!G$5+B895-Result!P$5)/H$2)</f>
        <v>9.2057081322206107E-6</v>
      </c>
    </row>
    <row r="896" spans="1:6" x14ac:dyDescent="0.2">
      <c r="A896">
        <v>20.96</v>
      </c>
      <c r="B896">
        <v>0.34473500000000001</v>
      </c>
      <c r="C896">
        <f t="shared" si="39"/>
        <v>1.7875587900488275</v>
      </c>
      <c r="D896">
        <f t="shared" si="40"/>
        <v>1.5067832873242535E-4</v>
      </c>
      <c r="E896">
        <f t="shared" si="41"/>
        <v>0.99984934437180584</v>
      </c>
      <c r="F896" s="4">
        <f>EXP((Result!G$5+B896-Result!P$5)/H$2)</f>
        <v>3.5610978693703736E-4</v>
      </c>
    </row>
    <row r="897" spans="1:6" x14ac:dyDescent="0.2">
      <c r="A897">
        <v>20.97</v>
      </c>
      <c r="B897">
        <v>0.99422100000000002</v>
      </c>
      <c r="C897">
        <f t="shared" ref="C897:C960" si="42">EXP(B897/H$2)</f>
        <v>5.3397712438081379</v>
      </c>
      <c r="D897">
        <f t="shared" si="40"/>
        <v>4.5010424905157797E-4</v>
      </c>
      <c r="E897">
        <f t="shared" si="41"/>
        <v>0.99955009825363605</v>
      </c>
      <c r="F897" s="4">
        <f>EXP((Result!G$5+B897-Result!P$5)/H$2)</f>
        <v>1.0637662998894105E-3</v>
      </c>
    </row>
    <row r="898" spans="1:6" x14ac:dyDescent="0.2">
      <c r="A898">
        <v>20.98</v>
      </c>
      <c r="B898">
        <v>-1.2962340000000001</v>
      </c>
      <c r="C898">
        <f t="shared" si="42"/>
        <v>0.11258457662169763</v>
      </c>
      <c r="D898">
        <f t="shared" ref="D898:D961" si="43">EXP(1/H$2*(B898-H$4-J$6))</f>
        <v>9.4900687691181913E-6</v>
      </c>
      <c r="E898">
        <f t="shared" ref="E898:E961" si="44">1/(1+D898)</f>
        <v>0.99999051002129147</v>
      </c>
      <c r="F898" s="4">
        <f>EXP((Result!G$5+B898-Result!P$5)/H$2)</f>
        <v>2.2428615951732703E-5</v>
      </c>
    </row>
    <row r="899" spans="1:6" x14ac:dyDescent="0.2">
      <c r="A899">
        <v>20.99</v>
      </c>
      <c r="B899">
        <v>1.353361</v>
      </c>
      <c r="C899">
        <f t="shared" si="42"/>
        <v>9.7796624634737892</v>
      </c>
      <c r="D899">
        <f t="shared" si="43"/>
        <v>8.2435509465018139E-4</v>
      </c>
      <c r="E899">
        <f t="shared" si="44"/>
        <v>0.99917632390693334</v>
      </c>
      <c r="F899" s="4">
        <f>EXP((Result!G$5+B899-Result!P$5)/H$2)</f>
        <v>1.9482623651715866E-3</v>
      </c>
    </row>
    <row r="900" spans="1:6" x14ac:dyDescent="0.2">
      <c r="A900">
        <v>21</v>
      </c>
      <c r="B900">
        <v>-1.2471030000000001</v>
      </c>
      <c r="C900">
        <f t="shared" si="42"/>
        <v>0.12230116082261031</v>
      </c>
      <c r="D900">
        <f t="shared" si="43"/>
        <v>1.0309106820639517E-5</v>
      </c>
      <c r="E900">
        <f t="shared" si="44"/>
        <v>0.99998969099945589</v>
      </c>
      <c r="F900" s="4">
        <f>EXP((Result!G$5+B900-Result!P$5)/H$2)</f>
        <v>2.4364312136275254E-5</v>
      </c>
    </row>
    <row r="901" spans="1:6" x14ac:dyDescent="0.2">
      <c r="A901">
        <v>21.01</v>
      </c>
      <c r="B901">
        <v>2.212377</v>
      </c>
      <c r="C901">
        <f t="shared" si="42"/>
        <v>41.582449044997205</v>
      </c>
      <c r="D901">
        <f t="shared" si="43"/>
        <v>3.5051009016214048E-3</v>
      </c>
      <c r="E901">
        <f t="shared" si="44"/>
        <v>0.99650714191838974</v>
      </c>
      <c r="F901" s="4">
        <f>EXP((Result!G$5+B901-Result!P$5)/H$2)</f>
        <v>8.283876956757143E-3</v>
      </c>
    </row>
    <row r="902" spans="1:6" x14ac:dyDescent="0.2">
      <c r="A902">
        <v>21.02</v>
      </c>
      <c r="B902">
        <v>7.1845999999999993E-2</v>
      </c>
      <c r="C902">
        <f t="shared" si="42"/>
        <v>1.1286867174456512</v>
      </c>
      <c r="D902">
        <f t="shared" si="43"/>
        <v>9.5140159414031076E-5</v>
      </c>
      <c r="E902">
        <f t="shared" si="44"/>
        <v>0.99990486889137475</v>
      </c>
      <c r="F902" s="4">
        <f>EXP((Result!G$5+B902-Result!P$5)/H$2)</f>
        <v>2.2485212162295153E-4</v>
      </c>
    </row>
    <row r="903" spans="1:6" x14ac:dyDescent="0.2">
      <c r="A903">
        <v>21.03</v>
      </c>
      <c r="B903">
        <v>-1.538721</v>
      </c>
      <c r="C903">
        <f t="shared" si="42"/>
        <v>7.4823614985293413E-2</v>
      </c>
      <c r="D903">
        <f t="shared" si="43"/>
        <v>6.3070917266975621E-6</v>
      </c>
      <c r="E903">
        <f t="shared" si="44"/>
        <v>0.99999369294805251</v>
      </c>
      <c r="F903" s="4">
        <f>EXP((Result!G$5+B903-Result!P$5)/H$2)</f>
        <v>1.4906039308247852E-5</v>
      </c>
    </row>
    <row r="904" spans="1:6" x14ac:dyDescent="0.2">
      <c r="A904">
        <v>21.04</v>
      </c>
      <c r="B904">
        <v>-0.52924400000000005</v>
      </c>
      <c r="C904">
        <f t="shared" si="42"/>
        <v>0.40994438179452991</v>
      </c>
      <c r="D904">
        <f t="shared" si="43"/>
        <v>3.4555358215860278E-5</v>
      </c>
      <c r="E904">
        <f t="shared" si="44"/>
        <v>0.99996544583581559</v>
      </c>
      <c r="F904" s="4">
        <f>EXP((Result!G$5+B904-Result!P$5)/H$2)</f>
        <v>8.1667359568575831E-5</v>
      </c>
    </row>
    <row r="905" spans="1:6" x14ac:dyDescent="0.2">
      <c r="A905">
        <v>21.05</v>
      </c>
      <c r="B905">
        <v>0.82028599999999996</v>
      </c>
      <c r="C905">
        <f t="shared" si="42"/>
        <v>3.9833224579251003</v>
      </c>
      <c r="D905">
        <f t="shared" si="43"/>
        <v>3.3576538802737593E-4</v>
      </c>
      <c r="E905">
        <f t="shared" si="44"/>
        <v>0.99966434731252751</v>
      </c>
      <c r="F905" s="4">
        <f>EXP((Result!G$5+B905-Result!P$5)/H$2)</f>
        <v>7.9354039693121101E-4</v>
      </c>
    </row>
    <row r="906" spans="1:6" x14ac:dyDescent="0.2">
      <c r="A906">
        <v>21.06</v>
      </c>
      <c r="B906">
        <v>-0.26019399999999998</v>
      </c>
      <c r="C906">
        <f t="shared" si="42"/>
        <v>0.64506379138036274</v>
      </c>
      <c r="D906">
        <f t="shared" si="43"/>
        <v>5.4374230683814266E-5</v>
      </c>
      <c r="E906">
        <f t="shared" si="44"/>
        <v>0.99994562872571247</v>
      </c>
      <c r="F906" s="4">
        <f>EXP((Result!G$5+B906-Result!P$5)/H$2)</f>
        <v>1.2850683881730369E-4</v>
      </c>
    </row>
    <row r="907" spans="1:6" x14ac:dyDescent="0.2">
      <c r="A907">
        <v>21.07</v>
      </c>
      <c r="B907">
        <v>-1.120662</v>
      </c>
      <c r="C907">
        <f t="shared" si="42"/>
        <v>0.15134008148757347</v>
      </c>
      <c r="D907">
        <f t="shared" si="43"/>
        <v>1.2756878641263441E-5</v>
      </c>
      <c r="E907">
        <f t="shared" si="44"/>
        <v>0.99998724328409461</v>
      </c>
      <c r="F907" s="4">
        <f>EXP((Result!G$5+B907-Result!P$5)/H$2)</f>
        <v>3.0149321227136578E-5</v>
      </c>
    </row>
    <row r="908" spans="1:6" x14ac:dyDescent="0.2">
      <c r="A908">
        <v>21.08</v>
      </c>
      <c r="B908">
        <v>-1.1311789999999999</v>
      </c>
      <c r="C908">
        <f t="shared" si="42"/>
        <v>0.14868191069776884</v>
      </c>
      <c r="D908">
        <f t="shared" si="43"/>
        <v>1.2532813992691992E-5</v>
      </c>
      <c r="E908">
        <f t="shared" si="44"/>
        <v>0.99998746734307686</v>
      </c>
      <c r="F908" s="4">
        <f>EXP((Result!G$5+B908-Result!P$5)/H$2)</f>
        <v>2.961977185574288E-5</v>
      </c>
    </row>
    <row r="909" spans="1:6" x14ac:dyDescent="0.2">
      <c r="A909">
        <v>21.09</v>
      </c>
      <c r="B909">
        <v>1.518243</v>
      </c>
      <c r="C909">
        <f t="shared" si="42"/>
        <v>12.911494283921851</v>
      </c>
      <c r="D909">
        <f t="shared" si="43"/>
        <v>1.0883459559315894E-3</v>
      </c>
      <c r="E909">
        <f t="shared" si="44"/>
        <v>0.9989128372532472</v>
      </c>
      <c r="F909" s="4">
        <f>EXP((Result!G$5+B909-Result!P$5)/H$2)</f>
        <v>2.5721724533382152E-3</v>
      </c>
    </row>
    <row r="910" spans="1:6" x14ac:dyDescent="0.2">
      <c r="A910">
        <v>21.1</v>
      </c>
      <c r="B910">
        <v>1.847647</v>
      </c>
      <c r="C910">
        <f t="shared" si="42"/>
        <v>22.491496871897208</v>
      </c>
      <c r="D910">
        <f t="shared" si="43"/>
        <v>1.8958711613929473E-3</v>
      </c>
      <c r="E910">
        <f t="shared" si="44"/>
        <v>0.99810771636458051</v>
      </c>
      <c r="F910" s="4">
        <f>EXP((Result!G$5+B910-Result!P$5)/H$2)</f>
        <v>4.4806594353898558E-3</v>
      </c>
    </row>
    <row r="911" spans="1:6" x14ac:dyDescent="0.2">
      <c r="A911">
        <v>21.11</v>
      </c>
      <c r="B911">
        <v>-0.81298400000000004</v>
      </c>
      <c r="C911">
        <f t="shared" si="42"/>
        <v>0.25415448863501122</v>
      </c>
      <c r="D911">
        <f t="shared" si="43"/>
        <v>2.1423392506336306E-5</v>
      </c>
      <c r="E911">
        <f t="shared" si="44"/>
        <v>0.99997857706644544</v>
      </c>
      <c r="F911" s="4">
        <f>EXP((Result!G$5+B911-Result!P$5)/H$2)</f>
        <v>5.0631565966248988E-5</v>
      </c>
    </row>
    <row r="912" spans="1:6" x14ac:dyDescent="0.2">
      <c r="A912">
        <v>21.12</v>
      </c>
      <c r="B912">
        <v>-0.78363000000000005</v>
      </c>
      <c r="C912">
        <f t="shared" si="42"/>
        <v>0.26704079734943431</v>
      </c>
      <c r="D912">
        <f t="shared" si="43"/>
        <v>2.2509615500191749E-5</v>
      </c>
      <c r="E912">
        <f t="shared" si="44"/>
        <v>0.99997749089117116</v>
      </c>
      <c r="F912" s="4">
        <f>EXP((Result!G$5+B912-Result!P$5)/H$2)</f>
        <v>5.3198721058570716E-5</v>
      </c>
    </row>
    <row r="913" spans="1:6" x14ac:dyDescent="0.2">
      <c r="A913">
        <v>21.13</v>
      </c>
      <c r="B913">
        <v>-2.1942870000000001</v>
      </c>
      <c r="C913">
        <f t="shared" si="42"/>
        <v>2.4792899480009557E-2</v>
      </c>
      <c r="D913">
        <f t="shared" si="43"/>
        <v>2.089862822344887E-6</v>
      </c>
      <c r="E913">
        <f t="shared" si="44"/>
        <v>0.99999791014154515</v>
      </c>
      <c r="F913" s="4">
        <f>EXP((Result!G$5+B913-Result!P$5)/H$2)</f>
        <v>4.9391349814774094E-6</v>
      </c>
    </row>
    <row r="914" spans="1:6" x14ac:dyDescent="0.2">
      <c r="A914">
        <v>21.14</v>
      </c>
      <c r="B914">
        <v>-1.7749820000000001</v>
      </c>
      <c r="C914">
        <f t="shared" si="42"/>
        <v>5.0252116595530083E-2</v>
      </c>
      <c r="D914">
        <f t="shared" si="43"/>
        <v>4.2358914213247284E-6</v>
      </c>
      <c r="E914">
        <f t="shared" si="44"/>
        <v>0.99999576412652125</v>
      </c>
      <c r="F914" s="4">
        <f>EXP((Result!G$5+B914-Result!P$5)/H$2)</f>
        <v>1.0011010901342445E-5</v>
      </c>
    </row>
    <row r="915" spans="1:6" x14ac:dyDescent="0.2">
      <c r="A915">
        <v>21.15</v>
      </c>
      <c r="B915">
        <v>2.32429</v>
      </c>
      <c r="C915">
        <f t="shared" si="42"/>
        <v>50.211426909571806</v>
      </c>
      <c r="D915">
        <f t="shared" si="43"/>
        <v>4.2324615739200077E-3</v>
      </c>
      <c r="E915">
        <f t="shared" si="44"/>
        <v>0.99578537665742606</v>
      </c>
      <c r="F915" s="4">
        <f>EXP((Result!G$5+B915-Result!P$5)/H$2)</f>
        <v>1.0002904876814597E-2</v>
      </c>
    </row>
    <row r="916" spans="1:6" x14ac:dyDescent="0.2">
      <c r="A916">
        <v>21.16</v>
      </c>
      <c r="B916">
        <v>1.7635959999999999</v>
      </c>
      <c r="C916">
        <f t="shared" si="42"/>
        <v>19.521533002973598</v>
      </c>
      <c r="D916">
        <f t="shared" si="43"/>
        <v>1.6455246023559299E-3</v>
      </c>
      <c r="E916">
        <f t="shared" si="44"/>
        <v>0.99835717870050966</v>
      </c>
      <c r="F916" s="4">
        <f>EXP((Result!G$5+B916-Result!P$5)/H$2)</f>
        <v>3.8889959855157412E-3</v>
      </c>
    </row>
    <row r="917" spans="1:6" x14ac:dyDescent="0.2">
      <c r="A917">
        <v>21.17</v>
      </c>
      <c r="B917">
        <v>-1.727061</v>
      </c>
      <c r="C917">
        <f t="shared" si="42"/>
        <v>5.4477932807609319E-2</v>
      </c>
      <c r="D917">
        <f t="shared" si="43"/>
        <v>4.5920972859436462E-6</v>
      </c>
      <c r="E917">
        <f t="shared" si="44"/>
        <v>0.99999540792380126</v>
      </c>
      <c r="F917" s="4">
        <f>EXP((Result!G$5+B917-Result!P$5)/H$2)</f>
        <v>1.0852859862784201E-5</v>
      </c>
    </row>
    <row r="918" spans="1:6" x14ac:dyDescent="0.2">
      <c r="A918">
        <v>21.18</v>
      </c>
      <c r="B918">
        <v>-0.87771100000000002</v>
      </c>
      <c r="C918">
        <f t="shared" si="42"/>
        <v>0.2278944288675305</v>
      </c>
      <c r="D918">
        <f t="shared" si="43"/>
        <v>1.9209858640930128E-5</v>
      </c>
      <c r="E918">
        <f t="shared" si="44"/>
        <v>0.9999807905103707</v>
      </c>
      <c r="F918" s="4">
        <f>EXP((Result!G$5+B918-Result!P$5)/H$2)</f>
        <v>4.5400149611827395E-5</v>
      </c>
    </row>
    <row r="919" spans="1:6" x14ac:dyDescent="0.2">
      <c r="A919">
        <v>21.19</v>
      </c>
      <c r="B919">
        <v>1.751663</v>
      </c>
      <c r="C919">
        <f t="shared" si="42"/>
        <v>19.132949680829011</v>
      </c>
      <c r="D919">
        <f t="shared" si="43"/>
        <v>1.6127698275871293E-3</v>
      </c>
      <c r="E919">
        <f t="shared" si="44"/>
        <v>0.9983898270108269</v>
      </c>
      <c r="F919" s="4">
        <f>EXP((Result!G$5+B919-Result!P$5)/H$2)</f>
        <v>3.8115840845329486E-3</v>
      </c>
    </row>
    <row r="920" spans="1:6" x14ac:dyDescent="0.2">
      <c r="A920">
        <v>21.2</v>
      </c>
      <c r="B920">
        <v>-1.278986</v>
      </c>
      <c r="C920">
        <f t="shared" si="42"/>
        <v>0.11590445998922999</v>
      </c>
      <c r="D920">
        <f t="shared" si="43"/>
        <v>9.7699110211275423E-6</v>
      </c>
      <c r="E920">
        <f t="shared" si="44"/>
        <v>0.99999023018442912</v>
      </c>
      <c r="F920" s="4">
        <f>EXP((Result!G$5+B920-Result!P$5)/H$2)</f>
        <v>2.3089988861675245E-5</v>
      </c>
    </row>
    <row r="921" spans="1:6" x14ac:dyDescent="0.2">
      <c r="A921">
        <v>21.21</v>
      </c>
      <c r="B921">
        <v>1.53034</v>
      </c>
      <c r="C921">
        <f t="shared" si="42"/>
        <v>13.17736284247796</v>
      </c>
      <c r="D921">
        <f t="shared" si="43"/>
        <v>1.1107567601461121E-3</v>
      </c>
      <c r="E921">
        <f t="shared" si="44"/>
        <v>0.99889047565152456</v>
      </c>
      <c r="F921" s="4">
        <f>EXP((Result!G$5+B921-Result!P$5)/H$2)</f>
        <v>2.6251376460176075E-3</v>
      </c>
    </row>
    <row r="922" spans="1:6" x14ac:dyDescent="0.2">
      <c r="A922">
        <v>21.22</v>
      </c>
      <c r="B922">
        <v>-1.4303220000000001</v>
      </c>
      <c r="C922">
        <f t="shared" si="42"/>
        <v>8.9817261904374099E-2</v>
      </c>
      <c r="D922">
        <f t="shared" si="43"/>
        <v>7.5709481503005241E-6</v>
      </c>
      <c r="E922">
        <f t="shared" si="44"/>
        <v>0.99999242910916841</v>
      </c>
      <c r="F922" s="4">
        <f>EXP((Result!G$5+B922-Result!P$5)/H$2)</f>
        <v>1.7893009269452362E-5</v>
      </c>
    </row>
    <row r="923" spans="1:6" x14ac:dyDescent="0.2">
      <c r="A923">
        <v>21.23</v>
      </c>
      <c r="B923">
        <v>1.9090180000000001</v>
      </c>
      <c r="C923">
        <f t="shared" si="42"/>
        <v>24.941735983607817</v>
      </c>
      <c r="D923">
        <f t="shared" si="43"/>
        <v>2.1024086674054309E-3</v>
      </c>
      <c r="E923">
        <f t="shared" si="44"/>
        <v>0.99790200218139247</v>
      </c>
      <c r="F923" s="4">
        <f>EXP((Result!G$5+B923-Result!P$5)/H$2)</f>
        <v>4.9687855506670041E-3</v>
      </c>
    </row>
    <row r="924" spans="1:6" x14ac:dyDescent="0.2">
      <c r="A924">
        <v>21.24</v>
      </c>
      <c r="B924">
        <v>0.118243</v>
      </c>
      <c r="C924">
        <f t="shared" si="42"/>
        <v>1.2204626297464076</v>
      </c>
      <c r="D924">
        <f t="shared" si="43"/>
        <v>1.0287620768296315E-4</v>
      </c>
      <c r="E924">
        <f t="shared" si="44"/>
        <v>0.99989713437474248</v>
      </c>
      <c r="F924" s="4">
        <f>EXP((Result!G$5+B924-Result!P$5)/H$2)</f>
        <v>2.4313532481454091E-4</v>
      </c>
    </row>
    <row r="925" spans="1:6" x14ac:dyDescent="0.2">
      <c r="A925">
        <v>21.25</v>
      </c>
      <c r="B925">
        <v>3.8773460000000002</v>
      </c>
      <c r="C925">
        <f t="shared" si="42"/>
        <v>687.46965587642489</v>
      </c>
      <c r="D925">
        <f t="shared" si="43"/>
        <v>5.7948739576215977E-2</v>
      </c>
      <c r="E925">
        <f t="shared" si="44"/>
        <v>0.94522538057994332</v>
      </c>
      <c r="F925" s="4">
        <f>EXP((Result!G$5+B925-Result!P$5)/H$2)</f>
        <v>0.13695475306473387</v>
      </c>
    </row>
    <row r="926" spans="1:6" x14ac:dyDescent="0.2">
      <c r="A926">
        <v>21.26</v>
      </c>
      <c r="B926">
        <v>-0.80362500000000003</v>
      </c>
      <c r="C926">
        <f t="shared" si="42"/>
        <v>0.25819405957068864</v>
      </c>
      <c r="D926">
        <f t="shared" si="43"/>
        <v>2.1763899235833763E-5</v>
      </c>
      <c r="E926">
        <f t="shared" si="44"/>
        <v>0.99997823657442109</v>
      </c>
      <c r="F926" s="4">
        <f>EXP((Result!G$5+B926-Result!P$5)/H$2)</f>
        <v>5.1436311943404715E-5</v>
      </c>
    </row>
    <row r="927" spans="1:6" x14ac:dyDescent="0.2">
      <c r="A927">
        <v>21.27</v>
      </c>
      <c r="B927">
        <v>-0.63470400000000005</v>
      </c>
      <c r="C927">
        <f t="shared" si="42"/>
        <v>0.34320565223371441</v>
      </c>
      <c r="D927">
        <f t="shared" si="43"/>
        <v>2.8929764088310337E-5</v>
      </c>
      <c r="E927">
        <f t="shared" si="44"/>
        <v>0.99997107107281868</v>
      </c>
      <c r="F927" s="4">
        <f>EXP((Result!G$5+B927-Result!P$5)/H$2)</f>
        <v>6.8371956420631467E-5</v>
      </c>
    </row>
    <row r="928" spans="1:6" x14ac:dyDescent="0.2">
      <c r="A928">
        <v>21.28</v>
      </c>
      <c r="B928">
        <v>-1.2658130000000001</v>
      </c>
      <c r="C928">
        <f t="shared" si="42"/>
        <v>0.11850577359133128</v>
      </c>
      <c r="D928">
        <f t="shared" si="43"/>
        <v>9.9891830183650678E-6</v>
      </c>
      <c r="E928">
        <f t="shared" si="44"/>
        <v>0.99999001091676443</v>
      </c>
      <c r="F928" s="4">
        <f>EXP((Result!G$5+B928-Result!P$5)/H$2)</f>
        <v>2.360821138826147E-5</v>
      </c>
    </row>
    <row r="929" spans="1:6" x14ac:dyDescent="0.2">
      <c r="A929">
        <v>21.29</v>
      </c>
      <c r="B929">
        <v>0.89305000000000001</v>
      </c>
      <c r="C929">
        <f t="shared" si="42"/>
        <v>4.5028826289713724</v>
      </c>
      <c r="D929">
        <f t="shared" si="43"/>
        <v>3.7956056762370458E-4</v>
      </c>
      <c r="E929">
        <f t="shared" si="44"/>
        <v>0.99962058344393956</v>
      </c>
      <c r="F929" s="4">
        <f>EXP((Result!G$5+B929-Result!P$5)/H$2)</f>
        <v>8.9704494337871981E-4</v>
      </c>
    </row>
    <row r="930" spans="1:6" x14ac:dyDescent="0.2">
      <c r="A930">
        <v>21.3</v>
      </c>
      <c r="B930">
        <v>0.42181600000000002</v>
      </c>
      <c r="C930">
        <f t="shared" si="42"/>
        <v>2.0354688805868761</v>
      </c>
      <c r="D930">
        <f t="shared" si="43"/>
        <v>1.7157536346276676E-4</v>
      </c>
      <c r="E930">
        <f t="shared" si="44"/>
        <v>0.99982845406959253</v>
      </c>
      <c r="F930" s="4">
        <f>EXP((Result!G$5+B930-Result!P$5)/H$2)</f>
        <v>4.0549737072589502E-4</v>
      </c>
    </row>
    <row r="931" spans="1:6" x14ac:dyDescent="0.2">
      <c r="A931">
        <v>21.31</v>
      </c>
      <c r="B931">
        <v>-1.959498</v>
      </c>
      <c r="C931">
        <f t="shared" si="42"/>
        <v>3.6824300792149094E-2</v>
      </c>
      <c r="D931">
        <f t="shared" si="43"/>
        <v>3.104023280794915E-6</v>
      </c>
      <c r="E931">
        <f t="shared" si="44"/>
        <v>0.99999689598635411</v>
      </c>
      <c r="F931" s="4">
        <f>EXP((Result!G$5+B931-Result!P$5)/H$2)</f>
        <v>7.3359790918201839E-6</v>
      </c>
    </row>
    <row r="932" spans="1:6" x14ac:dyDescent="0.2">
      <c r="A932">
        <v>21.32</v>
      </c>
      <c r="B932">
        <v>-1.5108239999999999</v>
      </c>
      <c r="C932">
        <f t="shared" si="42"/>
        <v>7.8424608012262365E-2</v>
      </c>
      <c r="D932">
        <f t="shared" si="43"/>
        <v>6.6106294979313521E-6</v>
      </c>
      <c r="E932">
        <f t="shared" si="44"/>
        <v>0.99999338941420213</v>
      </c>
      <c r="F932" s="4">
        <f>EXP((Result!G$5+B932-Result!P$5)/H$2)</f>
        <v>1.562341367754657E-5</v>
      </c>
    </row>
    <row r="933" spans="1:6" x14ac:dyDescent="0.2">
      <c r="A933">
        <v>21.33</v>
      </c>
      <c r="B933">
        <v>1.6378349999999999</v>
      </c>
      <c r="C933">
        <f t="shared" si="42"/>
        <v>15.793854252569538</v>
      </c>
      <c r="D933">
        <f t="shared" si="43"/>
        <v>1.3313081372589041E-3</v>
      </c>
      <c r="E933">
        <f t="shared" si="44"/>
        <v>0.99867046188764874</v>
      </c>
      <c r="F933" s="4">
        <f>EXP((Result!G$5+B933-Result!P$5)/H$2)</f>
        <v>3.1463838303430122E-3</v>
      </c>
    </row>
    <row r="934" spans="1:6" x14ac:dyDescent="0.2">
      <c r="A934">
        <v>21.34</v>
      </c>
      <c r="B934">
        <v>1.6264540000000001</v>
      </c>
      <c r="C934">
        <f t="shared" si="42"/>
        <v>15.493875531951566</v>
      </c>
      <c r="D934">
        <f t="shared" si="43"/>
        <v>1.3060220921063575E-3</v>
      </c>
      <c r="E934">
        <f t="shared" si="44"/>
        <v>0.99869568137683062</v>
      </c>
      <c r="F934" s="4">
        <f>EXP((Result!G$5+B934-Result!P$5)/H$2)</f>
        <v>3.0866233576359965E-3</v>
      </c>
    </row>
    <row r="935" spans="1:6" x14ac:dyDescent="0.2">
      <c r="A935">
        <v>21.35</v>
      </c>
      <c r="B935">
        <v>0.14504900000000001</v>
      </c>
      <c r="C935">
        <f t="shared" si="42"/>
        <v>1.2768498069970118</v>
      </c>
      <c r="D935">
        <f t="shared" si="43"/>
        <v>1.0762924052157986E-4</v>
      </c>
      <c r="E935">
        <f t="shared" si="44"/>
        <v>0.99989238234228517</v>
      </c>
      <c r="F935" s="4">
        <f>EXP((Result!G$5+B935-Result!P$5)/H$2)</f>
        <v>2.5436853615756202E-4</v>
      </c>
    </row>
    <row r="936" spans="1:6" x14ac:dyDescent="0.2">
      <c r="A936">
        <v>21.36</v>
      </c>
      <c r="B936">
        <v>-0.13644200000000001</v>
      </c>
      <c r="C936">
        <f t="shared" si="42"/>
        <v>0.79461794668825825</v>
      </c>
      <c r="D936">
        <f t="shared" si="43"/>
        <v>6.6980568613638554E-5</v>
      </c>
      <c r="E936">
        <f t="shared" si="44"/>
        <v>0.99993302391748251</v>
      </c>
      <c r="F936" s="4">
        <f>EXP((Result!G$5+B936-Result!P$5)/H$2)</f>
        <v>1.5830037549913133E-4</v>
      </c>
    </row>
    <row r="937" spans="1:6" x14ac:dyDescent="0.2">
      <c r="A937">
        <v>21.37</v>
      </c>
      <c r="B937">
        <v>-1.8380240000000001</v>
      </c>
      <c r="C937">
        <f t="shared" si="42"/>
        <v>4.5188017079979173E-2</v>
      </c>
      <c r="D937">
        <f t="shared" si="43"/>
        <v>3.8090243130731204E-6</v>
      </c>
      <c r="E937">
        <f t="shared" si="44"/>
        <v>0.99999619099019554</v>
      </c>
      <c r="F937" s="4">
        <f>EXP((Result!G$5+B937-Result!P$5)/H$2)</f>
        <v>9.0021627395085599E-6</v>
      </c>
    </row>
    <row r="938" spans="1:6" x14ac:dyDescent="0.2">
      <c r="A938">
        <v>21.38</v>
      </c>
      <c r="B938">
        <v>1.8203469999999999</v>
      </c>
      <c r="C938">
        <f t="shared" si="42"/>
        <v>21.480359497799132</v>
      </c>
      <c r="D938">
        <f t="shared" si="43"/>
        <v>1.8106395648176932E-3</v>
      </c>
      <c r="E938">
        <f t="shared" si="44"/>
        <v>0.99819263292551552</v>
      </c>
      <c r="F938" s="4">
        <f>EXP((Result!G$5+B938-Result!P$5)/H$2)</f>
        <v>4.2792249892286164E-3</v>
      </c>
    </row>
    <row r="939" spans="1:6" x14ac:dyDescent="0.2">
      <c r="A939">
        <v>21.39</v>
      </c>
      <c r="B939">
        <v>-3.0813449999999998</v>
      </c>
      <c r="C939">
        <f t="shared" si="42"/>
        <v>5.5618765784021841E-3</v>
      </c>
      <c r="D939">
        <f t="shared" si="43"/>
        <v>4.6882612874890083E-7</v>
      </c>
      <c r="E939">
        <f t="shared" si="44"/>
        <v>0.99999953117409102</v>
      </c>
      <c r="F939" s="4">
        <f>EXP((Result!G$5+B939-Result!P$5)/H$2)</f>
        <v>1.1080131709966312E-6</v>
      </c>
    </row>
    <row r="940" spans="1:6" x14ac:dyDescent="0.2">
      <c r="A940">
        <v>21.4</v>
      </c>
      <c r="B940">
        <v>0.14699200000000001</v>
      </c>
      <c r="C940">
        <f t="shared" si="42"/>
        <v>1.281036807209726</v>
      </c>
      <c r="D940">
        <f t="shared" si="43"/>
        <v>1.0798217447707615E-4</v>
      </c>
      <c r="E940">
        <f t="shared" si="44"/>
        <v>0.99989202948441391</v>
      </c>
      <c r="F940" s="4">
        <f>EXP((Result!G$5+B940-Result!P$5)/H$2)</f>
        <v>2.5520265236227439E-4</v>
      </c>
    </row>
    <row r="941" spans="1:6" x14ac:dyDescent="0.2">
      <c r="A941">
        <v>21.41</v>
      </c>
      <c r="B941">
        <v>3.67537</v>
      </c>
      <c r="C941">
        <f t="shared" si="42"/>
        <v>489.16717222643649</v>
      </c>
      <c r="D941">
        <f t="shared" si="43"/>
        <v>4.123326874179762E-2</v>
      </c>
      <c r="E941">
        <f t="shared" si="44"/>
        <v>0.96039958578002127</v>
      </c>
      <c r="F941" s="4">
        <f>EXP((Result!G$5+B941-Result!P$5)/H$2)</f>
        <v>9.7449783720618938E-2</v>
      </c>
    </row>
    <row r="942" spans="1:6" x14ac:dyDescent="0.2">
      <c r="A942">
        <v>21.42</v>
      </c>
      <c r="B942">
        <v>0.67373499999999997</v>
      </c>
      <c r="C942">
        <f t="shared" si="42"/>
        <v>3.1117633326240828</v>
      </c>
      <c r="D942">
        <f t="shared" si="43"/>
        <v>2.6229923232781152E-4</v>
      </c>
      <c r="E942">
        <f t="shared" si="44"/>
        <v>0.99973776955051785</v>
      </c>
      <c r="F942" s="4">
        <f>EXP((Result!G$5+B942-Result!P$5)/H$2)</f>
        <v>6.1991213019012357E-4</v>
      </c>
    </row>
    <row r="943" spans="1:6" x14ac:dyDescent="0.2">
      <c r="A943">
        <v>21.43</v>
      </c>
      <c r="B943">
        <v>-2.4378869999999999</v>
      </c>
      <c r="C943">
        <f t="shared" si="42"/>
        <v>1.6446468891128968E-2</v>
      </c>
      <c r="D943">
        <f t="shared" si="43"/>
        <v>1.3863188499649012E-6</v>
      </c>
      <c r="E943">
        <f t="shared" si="44"/>
        <v>0.99999861368307197</v>
      </c>
      <c r="F943" s="4">
        <f>EXP((Result!G$5+B943-Result!P$5)/H$2)</f>
        <v>3.2763949165143649E-6</v>
      </c>
    </row>
    <row r="944" spans="1:6" x14ac:dyDescent="0.2">
      <c r="A944">
        <v>21.44</v>
      </c>
      <c r="B944">
        <v>1.090462</v>
      </c>
      <c r="C944">
        <f t="shared" si="42"/>
        <v>6.2798192379076294</v>
      </c>
      <c r="D944">
        <f t="shared" si="43"/>
        <v>5.2934352300872155E-4</v>
      </c>
      <c r="E944">
        <f t="shared" si="44"/>
        <v>0.99947093653331065</v>
      </c>
      <c r="F944" s="4">
        <f>EXP((Result!G$5+B944-Result!P$5)/H$2)</f>
        <v>1.2510386250028228E-3</v>
      </c>
    </row>
    <row r="945" spans="1:6" x14ac:dyDescent="0.2">
      <c r="A945">
        <v>21.45</v>
      </c>
      <c r="B945">
        <v>0.51877499999999999</v>
      </c>
      <c r="C945">
        <f t="shared" si="42"/>
        <v>2.3967037492665426</v>
      </c>
      <c r="D945">
        <f t="shared" si="43"/>
        <v>2.0202486061806989E-4</v>
      </c>
      <c r="E945">
        <f t="shared" si="44"/>
        <v>0.99979801594518247</v>
      </c>
      <c r="F945" s="4">
        <f>EXP((Result!G$5+B945-Result!P$5)/H$2)</f>
        <v>4.7746103023509111E-4</v>
      </c>
    </row>
    <row r="946" spans="1:6" x14ac:dyDescent="0.2">
      <c r="A946">
        <v>21.46</v>
      </c>
      <c r="B946">
        <v>-1.6229</v>
      </c>
      <c r="C946">
        <f t="shared" si="42"/>
        <v>6.4929279225866859E-2</v>
      </c>
      <c r="D946">
        <f t="shared" si="43"/>
        <v>5.4730704992854272E-6</v>
      </c>
      <c r="E946">
        <f t="shared" si="44"/>
        <v>0.99999452695945512</v>
      </c>
      <c r="F946" s="4">
        <f>EXP((Result!G$5+B946-Result!P$5)/H$2)</f>
        <v>1.2934932221427639E-5</v>
      </c>
    </row>
    <row r="947" spans="1:6" x14ac:dyDescent="0.2">
      <c r="A947">
        <v>21.47</v>
      </c>
      <c r="B947">
        <v>1.3254280000000001</v>
      </c>
      <c r="C947">
        <f t="shared" si="42"/>
        <v>9.3300474547020542</v>
      </c>
      <c r="D947">
        <f t="shared" si="43"/>
        <v>7.8645578836057336E-4</v>
      </c>
      <c r="E947">
        <f t="shared" si="44"/>
        <v>0.99921416223829584</v>
      </c>
      <c r="F947" s="4">
        <f>EXP((Result!G$5+B947-Result!P$5)/H$2)</f>
        <v>1.8586919936298379E-3</v>
      </c>
    </row>
    <row r="948" spans="1:6" x14ac:dyDescent="0.2">
      <c r="A948">
        <v>21.48</v>
      </c>
      <c r="B948">
        <v>1.5836749999999999</v>
      </c>
      <c r="C948">
        <f t="shared" si="42"/>
        <v>14.416388181495034</v>
      </c>
      <c r="D948">
        <f t="shared" si="43"/>
        <v>1.215197670498001E-3</v>
      </c>
      <c r="E948">
        <f t="shared" si="44"/>
        <v>0.99878627724256952</v>
      </c>
      <c r="F948" s="4">
        <f>EXP((Result!G$5+B948-Result!P$5)/H$2)</f>
        <v>2.8719709540705983E-3</v>
      </c>
    </row>
    <row r="949" spans="1:6" x14ac:dyDescent="0.2">
      <c r="A949">
        <v>21.49</v>
      </c>
      <c r="B949">
        <v>-0.55815800000000004</v>
      </c>
      <c r="C949">
        <f t="shared" si="42"/>
        <v>0.39045148383873346</v>
      </c>
      <c r="D949">
        <f t="shared" si="43"/>
        <v>3.2912247341699408E-5</v>
      </c>
      <c r="E949">
        <f t="shared" si="44"/>
        <v>0.99996708883583862</v>
      </c>
      <c r="F949" s="4">
        <f>EXP((Result!G$5+B949-Result!P$5)/H$2)</f>
        <v>7.7784068134208723E-5</v>
      </c>
    </row>
    <row r="950" spans="1:6" x14ac:dyDescent="0.2">
      <c r="A950">
        <v>21.5</v>
      </c>
      <c r="B950">
        <v>3.6299630000000001</v>
      </c>
      <c r="C950">
        <f t="shared" si="42"/>
        <v>453.13819067302711</v>
      </c>
      <c r="D950">
        <f t="shared" si="43"/>
        <v>3.8196285143484311E-2</v>
      </c>
      <c r="E950">
        <f t="shared" si="44"/>
        <v>0.9632089945898763</v>
      </c>
      <c r="F950" s="4">
        <f>EXP((Result!G$5+B950-Result!P$5)/H$2)</f>
        <v>9.0272244712689159E-2</v>
      </c>
    </row>
    <row r="951" spans="1:6" x14ac:dyDescent="0.2">
      <c r="A951">
        <v>21.51</v>
      </c>
      <c r="B951">
        <v>-0.141984</v>
      </c>
      <c r="C951">
        <f t="shared" si="42"/>
        <v>0.78723247798256124</v>
      </c>
      <c r="D951">
        <f t="shared" si="43"/>
        <v>6.6358026805405379E-5</v>
      </c>
      <c r="E951">
        <f t="shared" si="44"/>
        <v>0.99993364637629012</v>
      </c>
      <c r="F951" s="4">
        <f>EXP((Result!G$5+B951-Result!P$5)/H$2)</f>
        <v>1.568290741344667E-4</v>
      </c>
    </row>
    <row r="952" spans="1:6" x14ac:dyDescent="0.2">
      <c r="A952">
        <v>21.52</v>
      </c>
      <c r="B952">
        <v>-2.3239369999999999</v>
      </c>
      <c r="C952">
        <f t="shared" si="42"/>
        <v>1.9927634310510388E-2</v>
      </c>
      <c r="D952">
        <f t="shared" si="43"/>
        <v>1.6797560170967151E-6</v>
      </c>
      <c r="E952">
        <f t="shared" si="44"/>
        <v>0.99999832024680435</v>
      </c>
      <c r="F952" s="4">
        <f>EXP((Result!G$5+B952-Result!P$5)/H$2)</f>
        <v>3.969897744331639E-6</v>
      </c>
    </row>
    <row r="953" spans="1:6" x14ac:dyDescent="0.2">
      <c r="A953">
        <v>21.53</v>
      </c>
      <c r="B953">
        <v>1.424107</v>
      </c>
      <c r="C953">
        <f t="shared" si="42"/>
        <v>11.017735784910057</v>
      </c>
      <c r="D953">
        <f t="shared" si="43"/>
        <v>9.2871575677817972E-4</v>
      </c>
      <c r="E953">
        <f t="shared" si="44"/>
        <v>0.99907214595589267</v>
      </c>
      <c r="F953" s="4">
        <f>EXP((Result!G$5+B953-Result!P$5)/H$2)</f>
        <v>2.194906016369797E-3</v>
      </c>
    </row>
    <row r="954" spans="1:6" x14ac:dyDescent="0.2">
      <c r="A954">
        <v>21.54</v>
      </c>
      <c r="B954">
        <v>-1.6578980000000001</v>
      </c>
      <c r="C954">
        <f t="shared" si="42"/>
        <v>6.1211179027826607E-2</v>
      </c>
      <c r="D954">
        <f t="shared" si="43"/>
        <v>5.1596614371504149E-6</v>
      </c>
      <c r="E954">
        <f t="shared" si="44"/>
        <v>0.99999484036518471</v>
      </c>
      <c r="F954" s="4">
        <f>EXP((Result!G$5+B954-Result!P$5)/H$2)</f>
        <v>1.2194228264329583E-5</v>
      </c>
    </row>
    <row r="955" spans="1:6" x14ac:dyDescent="0.2">
      <c r="A955">
        <v>21.55</v>
      </c>
      <c r="B955">
        <v>-0.52993999999999997</v>
      </c>
      <c r="C955">
        <f t="shared" si="42"/>
        <v>0.40946392003150395</v>
      </c>
      <c r="D955">
        <f t="shared" si="43"/>
        <v>3.4514858750401818E-5</v>
      </c>
      <c r="E955">
        <f t="shared" si="44"/>
        <v>0.99996548633248394</v>
      </c>
      <c r="F955" s="4">
        <f>EXP((Result!G$5+B955-Result!P$5)/H$2)</f>
        <v>8.1571644039097588E-5</v>
      </c>
    </row>
    <row r="956" spans="1:6" x14ac:dyDescent="0.2">
      <c r="A956">
        <v>21.56</v>
      </c>
      <c r="B956">
        <v>-0.72187999999999997</v>
      </c>
      <c r="C956">
        <f t="shared" si="42"/>
        <v>0.29632157116704039</v>
      </c>
      <c r="D956">
        <f t="shared" si="43"/>
        <v>2.497777379931458E-5</v>
      </c>
      <c r="E956">
        <f t="shared" si="44"/>
        <v>0.99997502285007434</v>
      </c>
      <c r="F956" s="4">
        <f>EXP((Result!G$5+B956-Result!P$5)/H$2)</f>
        <v>5.9031911096060058E-5</v>
      </c>
    </row>
    <row r="957" spans="1:6" x14ac:dyDescent="0.2">
      <c r="A957">
        <v>21.57</v>
      </c>
      <c r="B957">
        <v>0.34629199999999999</v>
      </c>
      <c r="C957">
        <f t="shared" si="42"/>
        <v>1.792254464894014</v>
      </c>
      <c r="D957">
        <f t="shared" si="43"/>
        <v>1.510741402950336E-4</v>
      </c>
      <c r="E957">
        <f t="shared" si="44"/>
        <v>0.99984894867965335</v>
      </c>
      <c r="F957" s="4">
        <f>EXP((Result!G$5+B957-Result!P$5)/H$2)</f>
        <v>3.570452391179409E-4</v>
      </c>
    </row>
    <row r="958" spans="1:6" x14ac:dyDescent="0.2">
      <c r="A958">
        <v>21.58</v>
      </c>
      <c r="B958">
        <v>-9.5480999999999996E-2</v>
      </c>
      <c r="C958">
        <f t="shared" si="42"/>
        <v>0.85139606848707283</v>
      </c>
      <c r="D958">
        <f t="shared" si="43"/>
        <v>7.1766555261371486E-5</v>
      </c>
      <c r="E958">
        <f t="shared" si="44"/>
        <v>0.99992823859480739</v>
      </c>
      <c r="F958" s="4">
        <f>EXP((Result!G$5+B958-Result!P$5)/H$2)</f>
        <v>1.6961146913645352E-4</v>
      </c>
    </row>
    <row r="959" spans="1:6" x14ac:dyDescent="0.2">
      <c r="A959">
        <v>21.59</v>
      </c>
      <c r="B959">
        <v>0.41284100000000001</v>
      </c>
      <c r="C959">
        <f t="shared" si="42"/>
        <v>2.0049197676193584</v>
      </c>
      <c r="D959">
        <f t="shared" si="43"/>
        <v>1.6900029331020543E-4</v>
      </c>
      <c r="E959">
        <f t="shared" si="44"/>
        <v>0.999831028262963</v>
      </c>
      <c r="F959" s="4">
        <f>EXP((Result!G$5+B959-Result!P$5)/H$2)</f>
        <v>3.994115076088109E-4</v>
      </c>
    </row>
    <row r="960" spans="1:6" x14ac:dyDescent="0.2">
      <c r="A960">
        <v>21.6</v>
      </c>
      <c r="B960">
        <v>-0.108833</v>
      </c>
      <c r="C960">
        <f t="shared" si="42"/>
        <v>0.83245601388923729</v>
      </c>
      <c r="D960">
        <f t="shared" si="43"/>
        <v>7.0170045099697483E-5</v>
      </c>
      <c r="E960">
        <f t="shared" si="44"/>
        <v>0.99992983487838993</v>
      </c>
      <c r="F960" s="4">
        <f>EXP((Result!G$5+B960-Result!P$5)/H$2)</f>
        <v>1.6583831278212317E-4</v>
      </c>
    </row>
    <row r="961" spans="1:6" x14ac:dyDescent="0.2">
      <c r="A961">
        <v>21.61</v>
      </c>
      <c r="B961">
        <v>-0.54050500000000001</v>
      </c>
      <c r="C961">
        <f t="shared" ref="C961:C1024" si="45">EXP(B961/H$2)</f>
        <v>0.40223947193742521</v>
      </c>
      <c r="D961">
        <f t="shared" si="43"/>
        <v>3.3905889819763067E-5</v>
      </c>
      <c r="E961">
        <f t="shared" si="44"/>
        <v>0.99996609525975066</v>
      </c>
      <c r="F961" s="4">
        <f>EXP((Result!G$5+B961-Result!P$5)/H$2)</f>
        <v>8.013242050930824E-5</v>
      </c>
    </row>
    <row r="962" spans="1:6" x14ac:dyDescent="0.2">
      <c r="A962">
        <v>21.62</v>
      </c>
      <c r="B962">
        <v>2.7479070000000001</v>
      </c>
      <c r="C962">
        <f t="shared" si="45"/>
        <v>102.5144095670624</v>
      </c>
      <c r="D962">
        <f t="shared" ref="D962:D1025" si="46">EXP(1/H$2*(B962-H$4-J$6))</f>
        <v>8.6412262301786349E-3</v>
      </c>
      <c r="E962">
        <f t="shared" ref="E962:E1025" si="47">1/(1+D962)</f>
        <v>0.99143280484134533</v>
      </c>
      <c r="F962" s="4">
        <f>EXP((Result!G$5+B962-Result!P$5)/H$2)</f>
        <v>2.0422480509245555E-2</v>
      </c>
    </row>
    <row r="963" spans="1:6" x14ac:dyDescent="0.2">
      <c r="A963">
        <v>21.63</v>
      </c>
      <c r="B963">
        <v>0.59638400000000003</v>
      </c>
      <c r="C963">
        <f t="shared" si="45"/>
        <v>2.7315229455955259</v>
      </c>
      <c r="D963">
        <f t="shared" si="46"/>
        <v>2.3024770688820945E-4</v>
      </c>
      <c r="E963">
        <f t="shared" si="47"/>
        <v>0.99976980529491466</v>
      </c>
      <c r="F963" s="4">
        <f>EXP((Result!G$5+B963-Result!P$5)/H$2)</f>
        <v>5.4416227291919251E-4</v>
      </c>
    </row>
    <row r="964" spans="1:6" x14ac:dyDescent="0.2">
      <c r="A964">
        <v>21.64</v>
      </c>
      <c r="B964">
        <v>-1.025155</v>
      </c>
      <c r="C964">
        <f t="shared" si="45"/>
        <v>0.17776299084371977</v>
      </c>
      <c r="D964">
        <f t="shared" si="46"/>
        <v>1.4984139553853503E-5</v>
      </c>
      <c r="E964">
        <f t="shared" si="47"/>
        <v>0.99998501608496726</v>
      </c>
      <c r="F964" s="4">
        <f>EXP((Result!G$5+B964-Result!P$5)/H$2)</f>
        <v>3.5413179777386935E-5</v>
      </c>
    </row>
    <row r="965" spans="1:6" x14ac:dyDescent="0.2">
      <c r="A965">
        <v>21.65</v>
      </c>
      <c r="B965">
        <v>-1.8567039999999999</v>
      </c>
      <c r="C965">
        <f t="shared" si="45"/>
        <v>4.3787905007632223E-2</v>
      </c>
      <c r="D965">
        <f t="shared" si="46"/>
        <v>3.6910049515428805E-6</v>
      </c>
      <c r="E965">
        <f t="shared" si="47"/>
        <v>0.99999630900867198</v>
      </c>
      <c r="F965" s="4">
        <f>EXP((Result!G$5+B965-Result!P$5)/H$2)</f>
        <v>8.7232384240974709E-6</v>
      </c>
    </row>
    <row r="966" spans="1:6" x14ac:dyDescent="0.2">
      <c r="A966">
        <v>21.66</v>
      </c>
      <c r="B966">
        <v>-0.518235</v>
      </c>
      <c r="C966">
        <f t="shared" si="45"/>
        <v>0.41761952061591057</v>
      </c>
      <c r="D966">
        <f t="shared" si="46"/>
        <v>3.5202317128111483E-5</v>
      </c>
      <c r="E966">
        <f t="shared" si="47"/>
        <v>0.99996479892203138</v>
      </c>
      <c r="F966" s="4">
        <f>EXP((Result!G$5+B966-Result!P$5)/H$2)</f>
        <v>8.3196367769933371E-5</v>
      </c>
    </row>
    <row r="967" spans="1:6" x14ac:dyDescent="0.2">
      <c r="A967">
        <v>21.67</v>
      </c>
      <c r="B967">
        <v>2.0236000000000001E-2</v>
      </c>
      <c r="C967">
        <f t="shared" si="45"/>
        <v>1.0346839734585138</v>
      </c>
      <c r="D967">
        <f t="shared" si="46"/>
        <v>8.7216405275652745E-5</v>
      </c>
      <c r="E967">
        <f t="shared" si="47"/>
        <v>0.99991279120076237</v>
      </c>
      <c r="F967" s="4">
        <f>EXP((Result!G$5+B967-Result!P$5)/H$2)</f>
        <v>2.0612529858411759E-4</v>
      </c>
    </row>
    <row r="968" spans="1:6" x14ac:dyDescent="0.2">
      <c r="A968">
        <v>21.68</v>
      </c>
      <c r="B968">
        <v>0.51878000000000002</v>
      </c>
      <c r="C968">
        <f t="shared" si="45"/>
        <v>2.3967239406215968</v>
      </c>
      <c r="D968">
        <f t="shared" si="46"/>
        <v>2.0202656260384633E-4</v>
      </c>
      <c r="E968">
        <f t="shared" si="47"/>
        <v>0.99979801424388404</v>
      </c>
      <c r="F968" s="4">
        <f>EXP((Result!G$5+B968-Result!P$5)/H$2)</f>
        <v>4.7746505267014949E-4</v>
      </c>
    </row>
    <row r="969" spans="1:6" x14ac:dyDescent="0.2">
      <c r="A969">
        <v>21.69</v>
      </c>
      <c r="B969">
        <v>1.4074040000000001</v>
      </c>
      <c r="C969">
        <f t="shared" si="45"/>
        <v>10.711983844857924</v>
      </c>
      <c r="D969">
        <f t="shared" si="46"/>
        <v>9.0294307081662147E-4</v>
      </c>
      <c r="E969">
        <f t="shared" si="47"/>
        <v>0.9990978714998614</v>
      </c>
      <c r="F969" s="4">
        <f>EXP((Result!G$5+B969-Result!P$5)/H$2)</f>
        <v>2.1339954276754941E-3</v>
      </c>
    </row>
    <row r="970" spans="1:6" x14ac:dyDescent="0.2">
      <c r="A970">
        <v>21.7</v>
      </c>
      <c r="B970">
        <v>1.7660579999999999</v>
      </c>
      <c r="C970">
        <f t="shared" si="45"/>
        <v>19.602681847820431</v>
      </c>
      <c r="D970">
        <f t="shared" si="46"/>
        <v>1.6523648653940792E-3</v>
      </c>
      <c r="E970">
        <f t="shared" si="47"/>
        <v>0.99835036094022889</v>
      </c>
      <c r="F970" s="4">
        <f>EXP((Result!G$5+B970-Result!P$5)/H$2)</f>
        <v>3.9051621099584488E-3</v>
      </c>
    </row>
    <row r="971" spans="1:6" x14ac:dyDescent="0.2">
      <c r="A971">
        <v>21.71</v>
      </c>
      <c r="B971">
        <v>0.984761</v>
      </c>
      <c r="C971">
        <f t="shared" si="45"/>
        <v>5.2553335275994852</v>
      </c>
      <c r="D971">
        <f t="shared" si="46"/>
        <v>4.4298675785009635E-4</v>
      </c>
      <c r="E971">
        <f t="shared" si="47"/>
        <v>0.99955720939252546</v>
      </c>
      <c r="F971" s="4">
        <f>EXP((Result!G$5+B971-Result!P$5)/H$2)</f>
        <v>1.046944980615381E-3</v>
      </c>
    </row>
    <row r="972" spans="1:6" x14ac:dyDescent="0.2">
      <c r="A972">
        <v>21.72</v>
      </c>
      <c r="B972">
        <v>3.8633999999999999</v>
      </c>
      <c r="C972">
        <f t="shared" si="45"/>
        <v>671.50388252102198</v>
      </c>
      <c r="D972">
        <f t="shared" si="46"/>
        <v>5.6602939897064143E-2</v>
      </c>
      <c r="E972">
        <f t="shared" si="47"/>
        <v>0.94642931818590381</v>
      </c>
      <c r="F972" s="4">
        <f>EXP((Result!G$5+B972-Result!P$5)/H$2)</f>
        <v>0.13377412024889138</v>
      </c>
    </row>
    <row r="973" spans="1:6" x14ac:dyDescent="0.2">
      <c r="A973">
        <v>21.73</v>
      </c>
      <c r="B973">
        <v>-5.8040000000000001E-2</v>
      </c>
      <c r="C973">
        <f t="shared" si="45"/>
        <v>0.90683682181916703</v>
      </c>
      <c r="D973">
        <f t="shared" si="46"/>
        <v>7.643981138153442E-5</v>
      </c>
      <c r="E973">
        <f t="shared" si="47"/>
        <v>0.99992356603121668</v>
      </c>
      <c r="F973" s="4">
        <f>EXP((Result!G$5+B973-Result!P$5)/H$2)</f>
        <v>1.8065613797007662E-4</v>
      </c>
    </row>
    <row r="974" spans="1:6" x14ac:dyDescent="0.2">
      <c r="A974">
        <v>21.74</v>
      </c>
      <c r="B974">
        <v>1.1105100000000001</v>
      </c>
      <c r="C974">
        <f t="shared" si="45"/>
        <v>6.495570426696947</v>
      </c>
      <c r="D974">
        <f t="shared" si="46"/>
        <v>5.4752979398888966E-4</v>
      </c>
      <c r="E974">
        <f t="shared" si="47"/>
        <v>0.99945276983083287</v>
      </c>
      <c r="F974" s="4">
        <f>EXP((Result!G$5+B974-Result!P$5)/H$2)</f>
        <v>1.2940196504655291E-3</v>
      </c>
    </row>
    <row r="975" spans="1:6" x14ac:dyDescent="0.2">
      <c r="A975">
        <v>21.75</v>
      </c>
      <c r="B975">
        <v>3.4090150000000001</v>
      </c>
      <c r="C975">
        <f t="shared" si="45"/>
        <v>312.28537678013805</v>
      </c>
      <c r="D975">
        <f t="shared" si="46"/>
        <v>2.6323407611965392E-2</v>
      </c>
      <c r="E975">
        <f t="shared" si="47"/>
        <v>0.97435174193949803</v>
      </c>
      <c r="F975" s="4">
        <f>EXP((Result!G$5+B975-Result!P$5)/H$2)</f>
        <v>6.2212151906729588E-2</v>
      </c>
    </row>
    <row r="976" spans="1:6" x14ac:dyDescent="0.2">
      <c r="A976">
        <v>21.76</v>
      </c>
      <c r="B976">
        <v>-3.832468</v>
      </c>
      <c r="C976">
        <f t="shared" si="45"/>
        <v>1.5688665650787281E-3</v>
      </c>
      <c r="D976">
        <f t="shared" si="46"/>
        <v>1.3224414958894096E-7</v>
      </c>
      <c r="E976">
        <f t="shared" si="47"/>
        <v>0.99999986775586791</v>
      </c>
      <c r="F976" s="4">
        <f>EXP((Result!G$5+B976-Result!P$5)/H$2)</f>
        <v>3.1254286087428069E-7</v>
      </c>
    </row>
    <row r="977" spans="1:6" x14ac:dyDescent="0.2">
      <c r="A977">
        <v>21.77</v>
      </c>
      <c r="B977">
        <v>0.25606499999999999</v>
      </c>
      <c r="C977">
        <f t="shared" si="45"/>
        <v>1.5394866722807423</v>
      </c>
      <c r="D977">
        <f t="shared" si="46"/>
        <v>1.2976763627380844E-4</v>
      </c>
      <c r="E977">
        <f t="shared" si="47"/>
        <v>0.99987024920118073</v>
      </c>
      <c r="F977" s="4">
        <f>EXP((Result!G$5+B977-Result!P$5)/H$2)</f>
        <v>3.0668992477910509E-4</v>
      </c>
    </row>
    <row r="978" spans="1:6" x14ac:dyDescent="0.2">
      <c r="A978">
        <v>21.78</v>
      </c>
      <c r="B978">
        <v>-0.69544099999999998</v>
      </c>
      <c r="C978">
        <f t="shared" si="45"/>
        <v>0.30982042414980915</v>
      </c>
      <c r="D978">
        <f t="shared" si="46"/>
        <v>2.6115629862327073E-5</v>
      </c>
      <c r="E978">
        <f t="shared" si="47"/>
        <v>0.99997388505214591</v>
      </c>
      <c r="F978" s="4">
        <f>EXP((Result!G$5+B978-Result!P$5)/H$2)</f>
        <v>6.1721094627448659E-5</v>
      </c>
    </row>
    <row r="979" spans="1:6" x14ac:dyDescent="0.2">
      <c r="A979">
        <v>21.79</v>
      </c>
      <c r="B979">
        <v>0.67302499999999998</v>
      </c>
      <c r="C979">
        <f t="shared" si="45"/>
        <v>3.108042977145332</v>
      </c>
      <c r="D979">
        <f t="shared" si="46"/>
        <v>2.619856331617593E-4</v>
      </c>
      <c r="E979">
        <f t="shared" si="47"/>
        <v>0.99973808298533307</v>
      </c>
      <c r="F979" s="4">
        <f>EXP((Result!G$5+B979-Result!P$5)/H$2)</f>
        <v>6.1917097694568369E-4</v>
      </c>
    </row>
    <row r="980" spans="1:6" x14ac:dyDescent="0.2">
      <c r="A980">
        <v>21.8</v>
      </c>
      <c r="B980">
        <v>0.55156300000000003</v>
      </c>
      <c r="C980">
        <f t="shared" si="45"/>
        <v>2.5328357158436141</v>
      </c>
      <c r="D980">
        <f t="shared" si="46"/>
        <v>2.1349980472904441E-4</v>
      </c>
      <c r="E980">
        <f t="shared" si="47"/>
        <v>0.99978654576770798</v>
      </c>
      <c r="F980" s="4">
        <f>EXP((Result!G$5+B980-Result!P$5)/H$2)</f>
        <v>5.0458065610863045E-4</v>
      </c>
    </row>
    <row r="981" spans="1:6" x14ac:dyDescent="0.2">
      <c r="A981">
        <v>21.81</v>
      </c>
      <c r="B981">
        <v>-0.96982500000000005</v>
      </c>
      <c r="C981">
        <f t="shared" si="45"/>
        <v>0.19513229660712947</v>
      </c>
      <c r="D981">
        <f t="shared" si="46"/>
        <v>1.6448246904192193E-5</v>
      </c>
      <c r="E981">
        <f t="shared" si="47"/>
        <v>0.99998355202363609</v>
      </c>
      <c r="F981" s="4">
        <f>EXP((Result!G$5+B981-Result!P$5)/H$2)</f>
        <v>3.8873418293225217E-5</v>
      </c>
    </row>
    <row r="982" spans="1:6" x14ac:dyDescent="0.2">
      <c r="A982">
        <v>21.82</v>
      </c>
      <c r="B982">
        <v>-2.481179</v>
      </c>
      <c r="C982">
        <f t="shared" si="45"/>
        <v>1.5289514121686219E-2</v>
      </c>
      <c r="D982">
        <f t="shared" si="46"/>
        <v>1.2887958974057397E-6</v>
      </c>
      <c r="E982">
        <f t="shared" si="47"/>
        <v>0.99999871120576367</v>
      </c>
      <c r="F982" s="4">
        <f>EXP((Result!G$5+B982-Result!P$5)/H$2)</f>
        <v>3.0459113549466934E-6</v>
      </c>
    </row>
    <row r="983" spans="1:6" x14ac:dyDescent="0.2">
      <c r="A983">
        <v>21.83</v>
      </c>
      <c r="B983">
        <v>-3.2224750000000002</v>
      </c>
      <c r="C983">
        <f t="shared" si="45"/>
        <v>4.3847947199349598E-3</v>
      </c>
      <c r="D983">
        <f t="shared" si="46"/>
        <v>3.6960660757709431E-7</v>
      </c>
      <c r="E983">
        <f t="shared" si="47"/>
        <v>0.99999963039352902</v>
      </c>
      <c r="F983" s="4">
        <f>EXP((Result!G$5+B983-Result!P$5)/H$2)</f>
        <v>8.7351997717291037E-7</v>
      </c>
    </row>
    <row r="984" spans="1:6" x14ac:dyDescent="0.2">
      <c r="A984">
        <v>21.84</v>
      </c>
      <c r="B984">
        <v>1.0062139999999999</v>
      </c>
      <c r="C984">
        <f t="shared" si="45"/>
        <v>5.4487708927365004</v>
      </c>
      <c r="D984">
        <f t="shared" si="46"/>
        <v>4.5929213424135521E-4</v>
      </c>
      <c r="E984">
        <f t="shared" si="47"/>
        <v>0.99954091871818029</v>
      </c>
      <c r="F984" s="4">
        <f>EXP((Result!G$5+B984-Result!P$5)/H$2)</f>
        <v>1.0854807419386321E-3</v>
      </c>
    </row>
    <row r="985" spans="1:6" x14ac:dyDescent="0.2">
      <c r="A985">
        <v>21.85</v>
      </c>
      <c r="B985">
        <v>-1.735117</v>
      </c>
      <c r="C985">
        <f t="shared" si="45"/>
        <v>5.3743460893569274E-2</v>
      </c>
      <c r="D985">
        <f t="shared" si="46"/>
        <v>4.5301865946004961E-6</v>
      </c>
      <c r="E985">
        <f t="shared" si="47"/>
        <v>0.99999546983392795</v>
      </c>
      <c r="F985" s="4">
        <f>EXP((Result!G$5+B985-Result!P$5)/H$2)</f>
        <v>1.0706541521661072E-5</v>
      </c>
    </row>
    <row r="986" spans="1:6" x14ac:dyDescent="0.2">
      <c r="A986">
        <v>21.86</v>
      </c>
      <c r="B986">
        <v>1.1335919999999999</v>
      </c>
      <c r="C986">
        <f t="shared" si="45"/>
        <v>6.75316844790005</v>
      </c>
      <c r="D986">
        <f t="shared" si="46"/>
        <v>5.6924345148409467E-4</v>
      </c>
      <c r="E986">
        <f t="shared" si="47"/>
        <v>0.99943108040227135</v>
      </c>
      <c r="F986" s="4">
        <f>EXP((Result!G$5+B986-Result!P$5)/H$2)</f>
        <v>1.3453372222045471E-3</v>
      </c>
    </row>
    <row r="987" spans="1:6" x14ac:dyDescent="0.2">
      <c r="A987">
        <v>21.87</v>
      </c>
      <c r="B987">
        <v>2.622322</v>
      </c>
      <c r="C987">
        <f t="shared" si="45"/>
        <v>82.963661267416782</v>
      </c>
      <c r="D987">
        <f t="shared" si="46"/>
        <v>6.9932389887752688E-3</v>
      </c>
      <c r="E987">
        <f t="shared" si="47"/>
        <v>0.99305532677081543</v>
      </c>
      <c r="F987" s="4">
        <f>EXP((Result!G$5+B987-Result!P$5)/H$2)</f>
        <v>1.6527664377768151E-2</v>
      </c>
    </row>
    <row r="988" spans="1:6" x14ac:dyDescent="0.2">
      <c r="A988">
        <v>21.88</v>
      </c>
      <c r="B988">
        <v>1.300996</v>
      </c>
      <c r="C988">
        <f t="shared" si="45"/>
        <v>8.953765199289986</v>
      </c>
      <c r="D988">
        <f t="shared" si="46"/>
        <v>7.5473790490253757E-4</v>
      </c>
      <c r="E988">
        <f t="shared" si="47"/>
        <v>0.99924583129480604</v>
      </c>
      <c r="F988" s="4">
        <f>EXP((Result!G$5+B988-Result!P$5)/H$2)</f>
        <v>1.7837306583445669E-3</v>
      </c>
    </row>
    <row r="989" spans="1:6" x14ac:dyDescent="0.2">
      <c r="A989">
        <v>21.89</v>
      </c>
      <c r="B989">
        <v>-4.4403889999999997</v>
      </c>
      <c r="C989">
        <f t="shared" si="45"/>
        <v>5.6329894540064584E-4</v>
      </c>
      <c r="D989">
        <f t="shared" si="46"/>
        <v>4.7482043187731266E-8</v>
      </c>
      <c r="E989">
        <f t="shared" si="47"/>
        <v>0.99999995251795903</v>
      </c>
      <c r="F989" s="4">
        <f>EXP((Result!G$5+B989-Result!P$5)/H$2)</f>
        <v>1.122179972738142E-7</v>
      </c>
    </row>
    <row r="990" spans="1:6" x14ac:dyDescent="0.2">
      <c r="A990">
        <v>21.9</v>
      </c>
      <c r="B990">
        <v>-2.8118050000000001</v>
      </c>
      <c r="C990">
        <f t="shared" si="45"/>
        <v>8.7590626266754699E-3</v>
      </c>
      <c r="D990">
        <f t="shared" si="46"/>
        <v>7.3832588063526302E-7</v>
      </c>
      <c r="E990">
        <f t="shared" si="47"/>
        <v>0.99999926167466446</v>
      </c>
      <c r="F990" s="4">
        <f>EXP((Result!G$5+B990-Result!P$5)/H$2)</f>
        <v>1.7449428478200534E-6</v>
      </c>
    </row>
    <row r="991" spans="1:6" x14ac:dyDescent="0.2">
      <c r="A991">
        <v>21.91</v>
      </c>
      <c r="B991">
        <v>-1.9932749999999999</v>
      </c>
      <c r="C991">
        <f t="shared" si="45"/>
        <v>3.4787093207800324E-2</v>
      </c>
      <c r="D991">
        <f t="shared" si="46"/>
        <v>2.9323013571303461E-6</v>
      </c>
      <c r="E991">
        <f t="shared" si="47"/>
        <v>0.99999706770724128</v>
      </c>
      <c r="F991" s="4">
        <f>EXP((Result!G$5+B991-Result!P$5)/H$2)</f>
        <v>6.9301353439962809E-6</v>
      </c>
    </row>
    <row r="992" spans="1:6" x14ac:dyDescent="0.2">
      <c r="A992">
        <v>21.92</v>
      </c>
      <c r="B992">
        <v>-1.4347380000000001</v>
      </c>
      <c r="C992">
        <f t="shared" si="45"/>
        <v>8.9151447100015074E-2</v>
      </c>
      <c r="D992">
        <f t="shared" si="46"/>
        <v>7.5148247587093747E-6</v>
      </c>
      <c r="E992">
        <f t="shared" si="47"/>
        <v>0.99999248523171347</v>
      </c>
      <c r="F992" s="4">
        <f>EXP((Result!G$5+B992-Result!P$5)/H$2)</f>
        <v>1.7760368502927804E-5</v>
      </c>
    </row>
    <row r="993" spans="1:6" x14ac:dyDescent="0.2">
      <c r="A993">
        <v>21.93</v>
      </c>
      <c r="B993">
        <v>-2.6193000000000001E-2</v>
      </c>
      <c r="C993">
        <f t="shared" si="45"/>
        <v>0.95682658707473489</v>
      </c>
      <c r="D993">
        <f t="shared" si="46"/>
        <v>8.0653588474834632E-5</v>
      </c>
      <c r="E993">
        <f t="shared" si="47"/>
        <v>0.99991935291600198</v>
      </c>
      <c r="F993" s="4">
        <f>EXP((Result!G$5+B993-Result!P$5)/H$2)</f>
        <v>1.9061488436392614E-4</v>
      </c>
    </row>
    <row r="994" spans="1:6" x14ac:dyDescent="0.2">
      <c r="A994">
        <v>21.94</v>
      </c>
      <c r="B994">
        <v>2.2923119999999999</v>
      </c>
      <c r="C994">
        <f t="shared" si="45"/>
        <v>47.577609303898967</v>
      </c>
      <c r="D994">
        <f t="shared" si="46"/>
        <v>4.0104497233346735E-3</v>
      </c>
      <c r="E994">
        <f t="shared" si="47"/>
        <v>0.99600556973840282</v>
      </c>
      <c r="F994" s="4">
        <f>EXP((Result!G$5+B994-Result!P$5)/H$2)</f>
        <v>9.4782070421987347E-3</v>
      </c>
    </row>
    <row r="995" spans="1:6" x14ac:dyDescent="0.2">
      <c r="A995">
        <v>21.95</v>
      </c>
      <c r="B995">
        <v>0.67078700000000002</v>
      </c>
      <c r="C995">
        <f t="shared" si="45"/>
        <v>3.0963450799100487</v>
      </c>
      <c r="D995">
        <f t="shared" si="46"/>
        <v>2.6099958469448162E-4</v>
      </c>
      <c r="E995">
        <f t="shared" si="47"/>
        <v>0.99973906851831384</v>
      </c>
      <c r="F995" s="4">
        <f>EXP((Result!G$5+B995-Result!P$5)/H$2)</f>
        <v>6.1684057208557228E-4</v>
      </c>
    </row>
    <row r="996" spans="1:6" x14ac:dyDescent="0.2">
      <c r="A996">
        <v>21.96</v>
      </c>
      <c r="B996">
        <v>-1.7807299999999999</v>
      </c>
      <c r="C996">
        <f t="shared" si="45"/>
        <v>4.9767778044032297E-2</v>
      </c>
      <c r="D996">
        <f t="shared" si="46"/>
        <v>4.1950651705257995E-6</v>
      </c>
      <c r="E996">
        <f t="shared" si="47"/>
        <v>0.9999958049524279</v>
      </c>
      <c r="F996" s="4">
        <f>EXP((Result!G$5+B996-Result!P$5)/H$2)</f>
        <v>9.914523054710867E-6</v>
      </c>
    </row>
    <row r="997" spans="1:6" x14ac:dyDescent="0.2">
      <c r="A997">
        <v>21.97</v>
      </c>
      <c r="B997">
        <v>3.4577580000000001</v>
      </c>
      <c r="C997">
        <f t="shared" si="45"/>
        <v>339.01538601962704</v>
      </c>
      <c r="D997">
        <f t="shared" si="46"/>
        <v>2.8576554832426014E-2</v>
      </c>
      <c r="E997">
        <f t="shared" si="47"/>
        <v>0.97221737682220299</v>
      </c>
      <c r="F997" s="4">
        <f>EXP((Result!G$5+B997-Result!P$5)/H$2)</f>
        <v>6.7537189577149034E-2</v>
      </c>
    </row>
    <row r="998" spans="1:6" x14ac:dyDescent="0.2">
      <c r="A998">
        <v>21.98</v>
      </c>
      <c r="B998">
        <v>1.75624</v>
      </c>
      <c r="C998">
        <f t="shared" si="45"/>
        <v>19.28107108069948</v>
      </c>
      <c r="D998">
        <f t="shared" si="46"/>
        <v>1.6252553945549043E-3</v>
      </c>
      <c r="E998">
        <f t="shared" si="47"/>
        <v>0.99837738177446955</v>
      </c>
      <c r="F998" s="4">
        <f>EXP((Result!G$5+B998-Result!P$5)/H$2)</f>
        <v>3.8410921938283275E-3</v>
      </c>
    </row>
    <row r="999" spans="1:6" x14ac:dyDescent="0.2">
      <c r="A999">
        <v>21.99</v>
      </c>
      <c r="B999">
        <v>2.7247240000000001</v>
      </c>
      <c r="C999">
        <f t="shared" si="45"/>
        <v>98.587242838494646</v>
      </c>
      <c r="D999">
        <f t="shared" si="46"/>
        <v>8.3101943655997865E-3</v>
      </c>
      <c r="E999">
        <f t="shared" si="47"/>
        <v>0.99175829579822072</v>
      </c>
      <c r="F999" s="4">
        <f>EXP((Result!G$5+B999-Result!P$5)/H$2)</f>
        <v>1.9640127215601842E-2</v>
      </c>
    </row>
    <row r="1000" spans="1:6" x14ac:dyDescent="0.2">
      <c r="A1000">
        <v>22</v>
      </c>
      <c r="B1000">
        <v>-8.6826E-2</v>
      </c>
      <c r="C1000">
        <f t="shared" si="45"/>
        <v>0.86390293434776233</v>
      </c>
      <c r="D1000">
        <f t="shared" si="46"/>
        <v>7.2820793956098739E-5</v>
      </c>
      <c r="E1000">
        <f t="shared" si="47"/>
        <v>0.99992718450852569</v>
      </c>
      <c r="F1000" s="4">
        <f>EXP((Result!G$5+B1000-Result!P$5)/H$2)</f>
        <v>1.7210303325266316E-4</v>
      </c>
    </row>
    <row r="1001" spans="1:6" x14ac:dyDescent="0.2">
      <c r="A1001">
        <v>22.01</v>
      </c>
      <c r="B1001">
        <v>-1.4484109999999999</v>
      </c>
      <c r="C1001">
        <f t="shared" si="45"/>
        <v>8.7121061741966432E-2</v>
      </c>
      <c r="D1001">
        <f t="shared" si="46"/>
        <v>7.3436778995757436E-6</v>
      </c>
      <c r="E1001">
        <f t="shared" si="47"/>
        <v>0.99999265637602963</v>
      </c>
      <c r="F1001" s="4">
        <f>EXP((Result!G$5+B1001-Result!P$5)/H$2)</f>
        <v>1.7355883849734906E-5</v>
      </c>
    </row>
    <row r="1002" spans="1:6" x14ac:dyDescent="0.2">
      <c r="A1002">
        <v>22.02</v>
      </c>
      <c r="B1002">
        <v>-4.5400090000000004</v>
      </c>
      <c r="C1002">
        <f t="shared" si="45"/>
        <v>4.7625753444623098E-4</v>
      </c>
      <c r="D1002">
        <f t="shared" si="46"/>
        <v>4.014507927575531E-8</v>
      </c>
      <c r="E1002">
        <f t="shared" si="47"/>
        <v>0.9999999598549224</v>
      </c>
      <c r="F1002" s="4">
        <f>EXP((Result!G$5+B1002-Result!P$5)/H$2)</f>
        <v>9.487798111197955E-8</v>
      </c>
    </row>
    <row r="1003" spans="1:6" x14ac:dyDescent="0.2">
      <c r="A1003">
        <v>22.03</v>
      </c>
      <c r="B1003">
        <v>3.8883730000000001</v>
      </c>
      <c r="C1003">
        <f t="shared" si="45"/>
        <v>700.36197191533745</v>
      </c>
      <c r="D1003">
        <f t="shared" si="46"/>
        <v>5.9035468944250116E-2</v>
      </c>
      <c r="E1003">
        <f t="shared" si="47"/>
        <v>0.94425543744714957</v>
      </c>
      <c r="F1003" s="4">
        <f>EXP((Result!G$5+B1003-Result!P$5)/H$2)</f>
        <v>0.13952310491044681</v>
      </c>
    </row>
    <row r="1004" spans="1:6" x14ac:dyDescent="0.2">
      <c r="A1004">
        <v>22.04</v>
      </c>
      <c r="B1004">
        <v>-0.66318999999999995</v>
      </c>
      <c r="C1004">
        <f t="shared" si="45"/>
        <v>0.32712200540686465</v>
      </c>
      <c r="D1004">
        <f t="shared" si="46"/>
        <v>2.7574028524655884E-5</v>
      </c>
      <c r="E1004">
        <f t="shared" si="47"/>
        <v>0.99997242673178133</v>
      </c>
      <c r="F1004" s="4">
        <f>EXP((Result!G$5+B1004-Result!P$5)/H$2)</f>
        <v>6.5167841357918565E-5</v>
      </c>
    </row>
    <row r="1005" spans="1:6" x14ac:dyDescent="0.2">
      <c r="A1005">
        <v>22.05</v>
      </c>
      <c r="B1005">
        <v>1.0553110000000001</v>
      </c>
      <c r="C1005">
        <f t="shared" si="45"/>
        <v>5.9186866496225834</v>
      </c>
      <c r="D1005">
        <f t="shared" si="46"/>
        <v>4.9890264735387468E-4</v>
      </c>
      <c r="E1005">
        <f t="shared" si="47"/>
        <v>0.99950134613238084</v>
      </c>
      <c r="F1005" s="4">
        <f>EXP((Result!G$5+B1005-Result!P$5)/H$2)</f>
        <v>1.1790953413546809E-3</v>
      </c>
    </row>
    <row r="1006" spans="1:6" x14ac:dyDescent="0.2">
      <c r="A1006">
        <v>22.06</v>
      </c>
      <c r="B1006">
        <v>-1.4661649999999999</v>
      </c>
      <c r="C1006">
        <f t="shared" si="45"/>
        <v>8.4553510694145212E-2</v>
      </c>
      <c r="D1006">
        <f t="shared" si="46"/>
        <v>7.1272518424443221E-6</v>
      </c>
      <c r="E1006">
        <f t="shared" si="47"/>
        <v>0.99999287279895488</v>
      </c>
      <c r="F1006" s="4">
        <f>EXP((Result!G$5+B1006-Result!P$5)/H$2)</f>
        <v>1.6844387354246446E-5</v>
      </c>
    </row>
    <row r="1007" spans="1:6" x14ac:dyDescent="0.2">
      <c r="A1007">
        <v>22.07</v>
      </c>
      <c r="B1007">
        <v>-1.6475960000000001</v>
      </c>
      <c r="C1007">
        <f t="shared" si="45"/>
        <v>6.2282960563722539E-2</v>
      </c>
      <c r="D1007">
        <f t="shared" si="46"/>
        <v>5.250004899695031E-6</v>
      </c>
      <c r="E1007">
        <f t="shared" si="47"/>
        <v>0.99999475002266269</v>
      </c>
      <c r="F1007" s="4">
        <f>EXP((Result!G$5+B1007-Result!P$5)/H$2)</f>
        <v>1.2407743980017175E-5</v>
      </c>
    </row>
    <row r="1008" spans="1:6" x14ac:dyDescent="0.2">
      <c r="A1008">
        <v>22.08</v>
      </c>
      <c r="B1008">
        <v>1.7309779999999999</v>
      </c>
      <c r="C1008">
        <f t="shared" si="45"/>
        <v>18.477603802302426</v>
      </c>
      <c r="D1008">
        <f t="shared" si="46"/>
        <v>1.5575288910272911E-3</v>
      </c>
      <c r="E1008">
        <f t="shared" si="47"/>
        <v>0.99844489323269148</v>
      </c>
      <c r="F1008" s="4">
        <f>EXP((Result!G$5+B1008-Result!P$5)/H$2)</f>
        <v>3.6810288924624271E-3</v>
      </c>
    </row>
    <row r="1009" spans="1:6" x14ac:dyDescent="0.2">
      <c r="A1009">
        <v>22.09</v>
      </c>
      <c r="B1009">
        <v>0.219555</v>
      </c>
      <c r="C1009">
        <f t="shared" si="45"/>
        <v>1.4476370452729674</v>
      </c>
      <c r="D1009">
        <f t="shared" si="46"/>
        <v>1.2202537438610264E-4</v>
      </c>
      <c r="E1009">
        <f t="shared" si="47"/>
        <v>0.9998779895139891</v>
      </c>
      <c r="F1009" s="4">
        <f>EXP((Result!G$5+B1009-Result!P$5)/H$2)</f>
        <v>2.8839203646009129E-4</v>
      </c>
    </row>
    <row r="1010" spans="1:6" x14ac:dyDescent="0.2">
      <c r="A1010">
        <v>22.1</v>
      </c>
      <c r="B1010">
        <v>-1.841826</v>
      </c>
      <c r="C1010">
        <f t="shared" si="45"/>
        <v>4.4899464902073749E-2</v>
      </c>
      <c r="D1010">
        <f t="shared" si="46"/>
        <v>3.7847014431563756E-6</v>
      </c>
      <c r="E1010">
        <f t="shared" si="47"/>
        <v>0.99999621531288074</v>
      </c>
      <c r="F1010" s="4">
        <f>EXP((Result!G$5+B1010-Result!P$5)/H$2)</f>
        <v>8.9446786135787432E-6</v>
      </c>
    </row>
    <row r="1011" spans="1:6" x14ac:dyDescent="0.2">
      <c r="A1011">
        <v>22.11</v>
      </c>
      <c r="B1011">
        <v>-1.4731719999999999</v>
      </c>
      <c r="C1011">
        <f t="shared" si="45"/>
        <v>8.3561121858798132E-2</v>
      </c>
      <c r="D1011">
        <f t="shared" si="46"/>
        <v>7.0436006126244978E-6</v>
      </c>
      <c r="E1011">
        <f t="shared" si="47"/>
        <v>0.99999295644899944</v>
      </c>
      <c r="F1011" s="4">
        <f>EXP((Result!G$5+B1011-Result!P$5)/H$2)</f>
        <v>1.6646687911474803E-5</v>
      </c>
    </row>
    <row r="1012" spans="1:6" x14ac:dyDescent="0.2">
      <c r="A1012">
        <v>22.12</v>
      </c>
      <c r="B1012">
        <v>-9.4547000000000006E-2</v>
      </c>
      <c r="C1012">
        <f t="shared" si="45"/>
        <v>0.8527369782909493</v>
      </c>
      <c r="D1012">
        <f t="shared" si="46"/>
        <v>7.1879584298152702E-5</v>
      </c>
      <c r="E1012">
        <f t="shared" si="47"/>
        <v>0.99992812558200506</v>
      </c>
      <c r="F1012" s="4">
        <f>EXP((Result!G$5+B1012-Result!P$5)/H$2)</f>
        <v>1.6987859943013621E-4</v>
      </c>
    </row>
    <row r="1013" spans="1:6" x14ac:dyDescent="0.2">
      <c r="A1013">
        <v>22.13</v>
      </c>
      <c r="B1013">
        <v>0.88405100000000003</v>
      </c>
      <c r="C1013">
        <f t="shared" si="45"/>
        <v>4.4351222540891948</v>
      </c>
      <c r="D1013">
        <f t="shared" si="46"/>
        <v>3.7384885615532288E-4</v>
      </c>
      <c r="E1013">
        <f t="shared" si="47"/>
        <v>0.99962629085458121</v>
      </c>
      <c r="F1013" s="4">
        <f>EXP((Result!G$5+B1013-Result!P$5)/H$2)</f>
        <v>8.8354601243647603E-4</v>
      </c>
    </row>
    <row r="1014" spans="1:6" x14ac:dyDescent="0.2">
      <c r="A1014">
        <v>22.14</v>
      </c>
      <c r="B1014">
        <v>0.22264500000000001</v>
      </c>
      <c r="C1014">
        <f t="shared" si="45"/>
        <v>1.4551936810630262</v>
      </c>
      <c r="D1014">
        <f t="shared" si="46"/>
        <v>1.2266234434648907E-4</v>
      </c>
      <c r="E1014">
        <f t="shared" si="47"/>
        <v>0.99987735269985889</v>
      </c>
      <c r="F1014" s="4">
        <f>EXP((Result!G$5+B1014-Result!P$5)/H$2)</f>
        <v>2.8989743699636418E-4</v>
      </c>
    </row>
    <row r="1015" spans="1:6" x14ac:dyDescent="0.2">
      <c r="A1015">
        <v>22.15</v>
      </c>
      <c r="B1015">
        <v>-3.278778</v>
      </c>
      <c r="C1015">
        <f t="shared" si="45"/>
        <v>3.9879477958748048E-3</v>
      </c>
      <c r="D1015">
        <f t="shared" si="46"/>
        <v>3.3615527069638984E-7</v>
      </c>
      <c r="E1015">
        <f t="shared" si="47"/>
        <v>0.99999966384484229</v>
      </c>
      <c r="F1015" s="4">
        <f>EXP((Result!G$5+B1015-Result!P$5)/H$2)</f>
        <v>7.9446183689780339E-7</v>
      </c>
    </row>
    <row r="1016" spans="1:6" x14ac:dyDescent="0.2">
      <c r="A1016">
        <v>22.16</v>
      </c>
      <c r="B1016">
        <v>1.119829</v>
      </c>
      <c r="C1016">
        <f t="shared" si="45"/>
        <v>6.5983673085926151</v>
      </c>
      <c r="D1016">
        <f t="shared" si="46"/>
        <v>5.5619483060148698E-4</v>
      </c>
      <c r="E1016">
        <f t="shared" si="47"/>
        <v>0.99944411435012348</v>
      </c>
      <c r="F1016" s="4">
        <f>EXP((Result!G$5+B1016-Result!P$5)/H$2)</f>
        <v>1.314498403899231E-3</v>
      </c>
    </row>
    <row r="1017" spans="1:6" x14ac:dyDescent="0.2">
      <c r="A1017">
        <v>22.17</v>
      </c>
      <c r="B1017">
        <v>0.66846899999999998</v>
      </c>
      <c r="C1017">
        <f t="shared" si="45"/>
        <v>3.0842754420345391</v>
      </c>
      <c r="D1017">
        <f t="shared" si="46"/>
        <v>2.5998220116918902E-4</v>
      </c>
      <c r="E1017">
        <f t="shared" si="47"/>
        <v>0.99974008537200776</v>
      </c>
      <c r="F1017" s="4">
        <f>EXP((Result!G$5+B1017-Result!P$5)/H$2)</f>
        <v>6.1443611065125031E-4</v>
      </c>
    </row>
    <row r="1018" spans="1:6" x14ac:dyDescent="0.2">
      <c r="A1018">
        <v>22.18</v>
      </c>
      <c r="B1018">
        <v>-3.2894E-2</v>
      </c>
      <c r="C1018">
        <f t="shared" si="45"/>
        <v>0.94608415286331304</v>
      </c>
      <c r="D1018">
        <f t="shared" si="46"/>
        <v>7.9748078657475928E-5</v>
      </c>
      <c r="E1018">
        <f t="shared" si="47"/>
        <v>0.9999202582805915</v>
      </c>
      <c r="F1018" s="4">
        <f>EXP((Result!G$5+B1018-Result!P$5)/H$2)</f>
        <v>1.8847482274496807E-4</v>
      </c>
    </row>
    <row r="1019" spans="1:6" x14ac:dyDescent="0.2">
      <c r="A1019">
        <v>22.19</v>
      </c>
      <c r="B1019">
        <v>6.2657509999999998</v>
      </c>
      <c r="C1019">
        <f t="shared" si="45"/>
        <v>38456.72890963938</v>
      </c>
      <c r="D1019">
        <f t="shared" si="46"/>
        <v>3.2416252113655681</v>
      </c>
      <c r="E1019">
        <f t="shared" si="47"/>
        <v>0.23575868922140236</v>
      </c>
      <c r="F1019" s="4">
        <f>EXP((Result!G$5+B1019-Result!P$5)/H$2)</f>
        <v>7.6611844122525428</v>
      </c>
    </row>
    <row r="1020" spans="1:6" x14ac:dyDescent="0.2">
      <c r="A1020">
        <v>22.2</v>
      </c>
      <c r="B1020">
        <v>0.85428499999999996</v>
      </c>
      <c r="C1020">
        <f t="shared" si="45"/>
        <v>4.2181719770828385</v>
      </c>
      <c r="D1020">
        <f t="shared" si="46"/>
        <v>3.555615106764857E-4</v>
      </c>
      <c r="E1020">
        <f t="shared" si="47"/>
        <v>0.99964456486837583</v>
      </c>
      <c r="F1020" s="4">
        <f>EXP((Result!G$5+B1020-Result!P$5)/H$2)</f>
        <v>8.4032610976768037E-4</v>
      </c>
    </row>
    <row r="1021" spans="1:6" x14ac:dyDescent="0.2">
      <c r="A1021">
        <v>22.21</v>
      </c>
      <c r="B1021">
        <v>2.0526930000000001</v>
      </c>
      <c r="C1021">
        <f t="shared" si="45"/>
        <v>31.773208045769859</v>
      </c>
      <c r="D1021">
        <f t="shared" si="46"/>
        <v>2.678252549485928E-3</v>
      </c>
      <c r="E1021">
        <f t="shared" si="47"/>
        <v>0.99732890132734398</v>
      </c>
      <c r="F1021" s="4">
        <f>EXP((Result!G$5+B1021-Result!P$5)/H$2)</f>
        <v>6.3297220826936786E-3</v>
      </c>
    </row>
    <row r="1022" spans="1:6" x14ac:dyDescent="0.2">
      <c r="A1022">
        <v>22.22</v>
      </c>
      <c r="B1022">
        <v>0.91103599999999996</v>
      </c>
      <c r="C1022">
        <f t="shared" si="45"/>
        <v>4.6414311046924288</v>
      </c>
      <c r="D1022">
        <f t="shared" si="46"/>
        <v>3.9123920604739761E-4</v>
      </c>
      <c r="E1022">
        <f t="shared" si="47"/>
        <v>0.99960891380220607</v>
      </c>
      <c r="F1022" s="4">
        <f>EXP((Result!G$5+B1022-Result!P$5)/H$2)</f>
        <v>9.2464597582818961E-4</v>
      </c>
    </row>
    <row r="1023" spans="1:6" x14ac:dyDescent="0.2">
      <c r="A1023">
        <v>22.23</v>
      </c>
      <c r="B1023">
        <v>3.7992810000000001</v>
      </c>
      <c r="C1023">
        <f t="shared" si="45"/>
        <v>602.73908877410929</v>
      </c>
      <c r="D1023">
        <f t="shared" si="46"/>
        <v>5.0806563154047087E-2</v>
      </c>
      <c r="E1023">
        <f t="shared" si="47"/>
        <v>0.95164993735712056</v>
      </c>
      <c r="F1023" s="4">
        <f>EXP((Result!G$5+B1023-Result!P$5)/H$2)</f>
        <v>0.12007509329307667</v>
      </c>
    </row>
    <row r="1024" spans="1:6" x14ac:dyDescent="0.2">
      <c r="A1024">
        <v>22.24</v>
      </c>
      <c r="B1024">
        <v>1.717487</v>
      </c>
      <c r="C1024">
        <f t="shared" si="45"/>
        <v>18.062322487874596</v>
      </c>
      <c r="D1024">
        <f t="shared" si="46"/>
        <v>1.5225236678367961E-3</v>
      </c>
      <c r="E1024">
        <f t="shared" si="47"/>
        <v>0.99847979088651839</v>
      </c>
      <c r="F1024" s="4">
        <f>EXP((Result!G$5+B1024-Result!P$5)/H$2)</f>
        <v>3.5982983320897561E-3</v>
      </c>
    </row>
    <row r="1025" spans="1:6" x14ac:dyDescent="0.2">
      <c r="A1025">
        <v>22.25</v>
      </c>
      <c r="B1025">
        <v>-0.51434299999999999</v>
      </c>
      <c r="C1025">
        <f t="shared" ref="C1025:C1088" si="48">EXP(B1025/H$2)</f>
        <v>0.42036714691944393</v>
      </c>
      <c r="D1025">
        <f t="shared" si="46"/>
        <v>3.5433922232067986E-5</v>
      </c>
      <c r="E1025">
        <f t="shared" si="47"/>
        <v>0.9999645673332862</v>
      </c>
      <c r="F1025" s="4">
        <f>EXP((Result!G$5+B1025-Result!P$5)/H$2)</f>
        <v>8.3743738084678283E-5</v>
      </c>
    </row>
    <row r="1026" spans="1:6" x14ac:dyDescent="0.2">
      <c r="A1026">
        <v>22.26</v>
      </c>
      <c r="B1026">
        <v>-2.176272</v>
      </c>
      <c r="C1026">
        <f t="shared" si="48"/>
        <v>2.5556996993224421E-2</v>
      </c>
      <c r="D1026">
        <f t="shared" ref="D1026:D1089" si="49">EXP(1/H$2*(B1026-H$4-J$6))</f>
        <v>2.1542707382807184E-6</v>
      </c>
      <c r="E1026">
        <f t="shared" ref="E1026:E1089" si="50">1/(1+D1026)</f>
        <v>0.9999978457339026</v>
      </c>
      <c r="F1026" s="4">
        <f>EXP((Result!G$5+B1026-Result!P$5)/H$2)</f>
        <v>5.0913552072651212E-6</v>
      </c>
    </row>
    <row r="1027" spans="1:6" x14ac:dyDescent="0.2">
      <c r="A1027">
        <v>22.27</v>
      </c>
      <c r="B1027">
        <v>0.71171200000000001</v>
      </c>
      <c r="C1027">
        <f t="shared" si="48"/>
        <v>3.3173881086903423</v>
      </c>
      <c r="D1027">
        <f t="shared" si="49"/>
        <v>2.7963191966437506E-4</v>
      </c>
      <c r="E1027">
        <f t="shared" si="50"/>
        <v>0.99972044625248679</v>
      </c>
      <c r="F1027" s="4">
        <f>EXP((Result!G$5+B1027-Result!P$5)/H$2)</f>
        <v>6.6087581518978178E-4</v>
      </c>
    </row>
    <row r="1028" spans="1:6" x14ac:dyDescent="0.2">
      <c r="A1028">
        <v>22.28</v>
      </c>
      <c r="B1028">
        <v>2.6397059999999999</v>
      </c>
      <c r="C1028">
        <f t="shared" si="48"/>
        <v>85.42965976738212</v>
      </c>
      <c r="D1028">
        <f t="shared" si="49"/>
        <v>7.2011048976896794E-3</v>
      </c>
      <c r="E1028">
        <f t="shared" si="50"/>
        <v>0.99285038026400785</v>
      </c>
      <c r="F1028" s="4">
        <f>EXP((Result!G$5+B1028-Result!P$5)/H$2)</f>
        <v>1.7018930010707527E-2</v>
      </c>
    </row>
    <row r="1029" spans="1:6" x14ac:dyDescent="0.2">
      <c r="A1029">
        <v>22.29</v>
      </c>
      <c r="B1029">
        <v>1.277711</v>
      </c>
      <c r="C1029">
        <f t="shared" si="48"/>
        <v>8.609280721574617</v>
      </c>
      <c r="D1029">
        <f t="shared" si="49"/>
        <v>7.2570034503856371E-4</v>
      </c>
      <c r="E1029">
        <f t="shared" si="50"/>
        <v>0.99927482591404593</v>
      </c>
      <c r="F1029" s="4">
        <f>EXP((Result!G$5+B1029-Result!P$5)/H$2)</f>
        <v>1.7151039398023572E-3</v>
      </c>
    </row>
    <row r="1030" spans="1:6" x14ac:dyDescent="0.2">
      <c r="A1030">
        <v>22.3</v>
      </c>
      <c r="B1030">
        <v>-1.7943169999999999</v>
      </c>
      <c r="C1030">
        <f t="shared" si="48"/>
        <v>4.8641386364325141E-2</v>
      </c>
      <c r="D1030">
        <f t="shared" si="49"/>
        <v>4.1001184662600575E-6</v>
      </c>
      <c r="E1030">
        <f t="shared" si="50"/>
        <v>0.99999589989834459</v>
      </c>
      <c r="F1030" s="4">
        <f>EXP((Result!G$5+B1030-Result!P$5)/H$2)</f>
        <v>9.6901281406519763E-6</v>
      </c>
    </row>
    <row r="1031" spans="1:6" x14ac:dyDescent="0.2">
      <c r="A1031">
        <v>22.31</v>
      </c>
      <c r="B1031">
        <v>0.14364499999999999</v>
      </c>
      <c r="C1031">
        <f t="shared" si="48"/>
        <v>1.2738328257448643</v>
      </c>
      <c r="D1031">
        <f t="shared" si="49"/>
        <v>1.0737493073584239E-4</v>
      </c>
      <c r="E1031">
        <f t="shared" si="50"/>
        <v>0.99989263659740202</v>
      </c>
      <c r="F1031" s="4">
        <f>EXP((Result!G$5+B1031-Result!P$5)/H$2)</f>
        <v>2.5376750610647976E-4</v>
      </c>
    </row>
    <row r="1032" spans="1:6" x14ac:dyDescent="0.2">
      <c r="A1032">
        <v>22.32</v>
      </c>
      <c r="B1032">
        <v>-0.22847899999999999</v>
      </c>
      <c r="C1032">
        <f t="shared" si="48"/>
        <v>0.68047184687513096</v>
      </c>
      <c r="D1032">
        <f t="shared" si="49"/>
        <v>5.7358874688429605E-5</v>
      </c>
      <c r="E1032">
        <f t="shared" si="50"/>
        <v>0.99994264441516345</v>
      </c>
      <c r="F1032" s="4">
        <f>EXP((Result!G$5+B1032-Result!P$5)/H$2)</f>
        <v>1.3556067960189213E-4</v>
      </c>
    </row>
    <row r="1033" spans="1:6" x14ac:dyDescent="0.2">
      <c r="A1033">
        <v>22.33</v>
      </c>
      <c r="B1033">
        <v>-0.27069599999999999</v>
      </c>
      <c r="C1033">
        <f t="shared" si="48"/>
        <v>0.63374976480196166</v>
      </c>
      <c r="D1033">
        <f t="shared" si="49"/>
        <v>5.3420539747573181E-5</v>
      </c>
      <c r="E1033">
        <f t="shared" si="50"/>
        <v>0.99994658231385403</v>
      </c>
      <c r="F1033" s="4">
        <f>EXP((Result!G$5+B1033-Result!P$5)/H$2)</f>
        <v>1.2625290702123371E-4</v>
      </c>
    </row>
    <row r="1034" spans="1:6" x14ac:dyDescent="0.2">
      <c r="A1034">
        <v>22.34</v>
      </c>
      <c r="B1034">
        <v>-0.84294999999999998</v>
      </c>
      <c r="C1034">
        <f t="shared" si="48"/>
        <v>0.24164071963342351</v>
      </c>
      <c r="D1034">
        <f t="shared" si="49"/>
        <v>2.0368571926560373E-5</v>
      </c>
      <c r="E1034">
        <f t="shared" si="50"/>
        <v>0.99997963184294358</v>
      </c>
      <c r="F1034" s="4">
        <f>EXP((Result!G$5+B1034-Result!P$5)/H$2)</f>
        <v>4.8138626635950004E-5</v>
      </c>
    </row>
    <row r="1035" spans="1:6" x14ac:dyDescent="0.2">
      <c r="A1035">
        <v>22.35</v>
      </c>
      <c r="B1035">
        <v>2.2247409999999999</v>
      </c>
      <c r="C1035">
        <f t="shared" si="48"/>
        <v>42.457795299435482</v>
      </c>
      <c r="D1035">
        <f t="shared" si="49"/>
        <v>3.578886285025409E-3</v>
      </c>
      <c r="E1035">
        <f t="shared" si="50"/>
        <v>0.99643387646558257</v>
      </c>
      <c r="F1035" s="4">
        <f>EXP((Result!G$5+B1035-Result!P$5)/H$2)</f>
        <v>8.4582596791042079E-3</v>
      </c>
    </row>
    <row r="1036" spans="1:6" x14ac:dyDescent="0.2">
      <c r="A1036">
        <v>22.36</v>
      </c>
      <c r="B1036">
        <v>3.3024439999999999</v>
      </c>
      <c r="C1036">
        <f t="shared" si="48"/>
        <v>260.95652777290468</v>
      </c>
      <c r="D1036">
        <f t="shared" si="49"/>
        <v>2.1996755404930741E-2</v>
      </c>
      <c r="E1036">
        <f t="shared" si="50"/>
        <v>0.97847668763271634</v>
      </c>
      <c r="F1036" s="4">
        <f>EXP((Result!G$5+B1036-Result!P$5)/H$2)</f>
        <v>5.1986638997478601E-2</v>
      </c>
    </row>
    <row r="1037" spans="1:6" x14ac:dyDescent="0.2">
      <c r="A1037">
        <v>22.37</v>
      </c>
      <c r="B1037">
        <v>2.7001719999999998</v>
      </c>
      <c r="C1037">
        <f t="shared" si="48"/>
        <v>94.592076559281026</v>
      </c>
      <c r="D1037">
        <f t="shared" si="49"/>
        <v>7.9734306287586581E-3</v>
      </c>
      <c r="E1037">
        <f t="shared" si="50"/>
        <v>0.99208964206151251</v>
      </c>
      <c r="F1037" s="4">
        <f>EXP((Result!G$5+B1037-Result!P$5)/H$2)</f>
        <v>1.8844227343447203E-2</v>
      </c>
    </row>
    <row r="1038" spans="1:6" x14ac:dyDescent="0.2">
      <c r="A1038">
        <v>22.38</v>
      </c>
      <c r="B1038">
        <v>1.4878769999999999</v>
      </c>
      <c r="C1038">
        <f t="shared" si="48"/>
        <v>12.267502155633084</v>
      </c>
      <c r="D1038">
        <f t="shared" si="49"/>
        <v>1.0340620587263186E-3</v>
      </c>
      <c r="E1038">
        <f t="shared" si="50"/>
        <v>0.99896700612105072</v>
      </c>
      <c r="F1038" s="4">
        <f>EXP((Result!G$5+B1038-Result!P$5)/H$2)</f>
        <v>2.4438791066406325E-3</v>
      </c>
    </row>
    <row r="1039" spans="1:6" x14ac:dyDescent="0.2">
      <c r="A1039">
        <v>22.39</v>
      </c>
      <c r="B1039">
        <v>2.0655809999999999</v>
      </c>
      <c r="C1039">
        <f t="shared" si="48"/>
        <v>32.470717036383434</v>
      </c>
      <c r="D1039">
        <f t="shared" si="49"/>
        <v>2.7370475326588301E-3</v>
      </c>
      <c r="E1039">
        <f t="shared" si="50"/>
        <v>0.99727042344810768</v>
      </c>
      <c r="F1039" s="4">
        <f>EXP((Result!G$5+B1039-Result!P$5)/H$2)</f>
        <v>6.4686768289189999E-3</v>
      </c>
    </row>
    <row r="1040" spans="1:6" x14ac:dyDescent="0.2">
      <c r="A1040">
        <v>22.4</v>
      </c>
      <c r="B1040">
        <v>1.9332560000000001</v>
      </c>
      <c r="C1040">
        <f t="shared" si="48"/>
        <v>25.98141914767395</v>
      </c>
      <c r="D1040">
        <f t="shared" si="49"/>
        <v>2.1900464684359898E-3</v>
      </c>
      <c r="E1040">
        <f t="shared" si="50"/>
        <v>0.99781473935392462</v>
      </c>
      <c r="F1040" s="4">
        <f>EXP((Result!G$5+B1040-Result!P$5)/H$2)</f>
        <v>5.1759067665390216E-3</v>
      </c>
    </row>
    <row r="1041" spans="1:6" x14ac:dyDescent="0.2">
      <c r="A1041">
        <v>22.41</v>
      </c>
      <c r="B1041">
        <v>-0.58910200000000001</v>
      </c>
      <c r="C1041">
        <f t="shared" si="48"/>
        <v>0.37061565563934368</v>
      </c>
      <c r="D1041">
        <f t="shared" si="49"/>
        <v>3.1240229918414601E-5</v>
      </c>
      <c r="E1041">
        <f t="shared" si="50"/>
        <v>0.99996876074600294</v>
      </c>
      <c r="F1041" s="4">
        <f>EXP((Result!G$5+B1041-Result!P$5)/H$2)</f>
        <v>7.3832459609147636E-5</v>
      </c>
    </row>
    <row r="1042" spans="1:6" x14ac:dyDescent="0.2">
      <c r="A1042">
        <v>22.42</v>
      </c>
      <c r="B1042">
        <v>2.7585380000000002</v>
      </c>
      <c r="C1042">
        <f t="shared" si="48"/>
        <v>104.36723174454673</v>
      </c>
      <c r="D1042">
        <f t="shared" si="49"/>
        <v>8.7974057923255588E-3</v>
      </c>
      <c r="E1042">
        <f t="shared" si="50"/>
        <v>0.99127931362450739</v>
      </c>
      <c r="F1042" s="4">
        <f>EXP((Result!G$5+B1042-Result!P$5)/H$2)</f>
        <v>2.0791591788006977E-2</v>
      </c>
    </row>
    <row r="1043" spans="1:6" x14ac:dyDescent="0.2">
      <c r="A1043">
        <v>22.43</v>
      </c>
      <c r="B1043">
        <v>1.406172</v>
      </c>
      <c r="C1043">
        <f t="shared" si="48"/>
        <v>10.689770742765296</v>
      </c>
      <c r="D1043">
        <f t="shared" si="49"/>
        <v>9.0107066632961162E-4</v>
      </c>
      <c r="E1043">
        <f t="shared" si="50"/>
        <v>0.99909974053106987</v>
      </c>
      <c r="F1043" s="4">
        <f>EXP((Result!G$5+B1043-Result!P$5)/H$2)</f>
        <v>2.1295702288526928E-3</v>
      </c>
    </row>
    <row r="1044" spans="1:6" x14ac:dyDescent="0.2">
      <c r="A1044">
        <v>22.44</v>
      </c>
      <c r="B1044">
        <v>3.9837250000000002</v>
      </c>
      <c r="C1044">
        <f t="shared" si="48"/>
        <v>822.42541095213562</v>
      </c>
      <c r="D1044">
        <f t="shared" si="49"/>
        <v>6.9324537530852839E-2</v>
      </c>
      <c r="E1044">
        <f t="shared" si="50"/>
        <v>0.93516978700317843</v>
      </c>
      <c r="F1044" s="4">
        <f>EXP((Result!G$5+B1044-Result!P$5)/H$2)</f>
        <v>0.16384005913325522</v>
      </c>
    </row>
    <row r="1045" spans="1:6" x14ac:dyDescent="0.2">
      <c r="A1045">
        <v>22.45</v>
      </c>
      <c r="B1045">
        <v>-0.68880200000000003</v>
      </c>
      <c r="C1045">
        <f t="shared" si="48"/>
        <v>0.31330558881916276</v>
      </c>
      <c r="D1045">
        <f t="shared" si="49"/>
        <v>2.6409404137421628E-5</v>
      </c>
      <c r="E1045">
        <f t="shared" si="50"/>
        <v>0.99997359129330088</v>
      </c>
      <c r="F1045" s="4">
        <f>EXP((Result!G$5+B1045-Result!P$5)/H$2)</f>
        <v>6.2415394168673874E-5</v>
      </c>
    </row>
    <row r="1046" spans="1:6" x14ac:dyDescent="0.2">
      <c r="A1046">
        <v>22.46</v>
      </c>
      <c r="B1046">
        <v>-0.31137999999999999</v>
      </c>
      <c r="C1046">
        <f t="shared" si="48"/>
        <v>0.59176222064009887</v>
      </c>
      <c r="D1046">
        <f t="shared" si="49"/>
        <v>4.9881292245836139E-5</v>
      </c>
      <c r="E1046">
        <f t="shared" si="50"/>
        <v>0.99995012119577342</v>
      </c>
      <c r="F1046" s="4">
        <f>EXP((Result!G$5+B1046-Result!P$5)/H$2)</f>
        <v>1.1788832875464613E-4</v>
      </c>
    </row>
    <row r="1047" spans="1:6" x14ac:dyDescent="0.2">
      <c r="A1047">
        <v>22.47</v>
      </c>
      <c r="B1047">
        <v>1.695973</v>
      </c>
      <c r="C1047">
        <f t="shared" si="48"/>
        <v>17.419299705410968</v>
      </c>
      <c r="D1047">
        <f t="shared" si="49"/>
        <v>1.4683214795015824E-3</v>
      </c>
      <c r="E1047">
        <f t="shared" si="50"/>
        <v>0.99853383132745299</v>
      </c>
      <c r="F1047" s="4">
        <f>EXP((Result!G$5+B1047-Result!P$5)/H$2)</f>
        <v>3.4701980943053958E-3</v>
      </c>
    </row>
    <row r="1048" spans="1:6" x14ac:dyDescent="0.2">
      <c r="A1048">
        <v>22.48</v>
      </c>
      <c r="B1048">
        <v>-0.33669300000000002</v>
      </c>
      <c r="C1048">
        <f t="shared" si="48"/>
        <v>0.56705399063228024</v>
      </c>
      <c r="D1048">
        <f t="shared" si="49"/>
        <v>4.7798566450052478E-5</v>
      </c>
      <c r="E1048">
        <f t="shared" si="50"/>
        <v>0.99995220371814375</v>
      </c>
      <c r="F1048" s="4">
        <f>EXP((Result!G$5+B1048-Result!P$5)/H$2)</f>
        <v>1.1296606126187439E-4</v>
      </c>
    </row>
    <row r="1049" spans="1:6" x14ac:dyDescent="0.2">
      <c r="A1049">
        <v>22.49</v>
      </c>
      <c r="B1049">
        <v>-1.509374</v>
      </c>
      <c r="C1049">
        <f t="shared" si="48"/>
        <v>7.8616444079885772E-2</v>
      </c>
      <c r="D1049">
        <f t="shared" si="49"/>
        <v>6.6267998964776921E-6</v>
      </c>
      <c r="E1049">
        <f t="shared" si="50"/>
        <v>0.99999337324401782</v>
      </c>
      <c r="F1049" s="4">
        <f>EXP((Result!G$5+B1049-Result!P$5)/H$2)</f>
        <v>1.5661630435254583E-5</v>
      </c>
    </row>
    <row r="1050" spans="1:6" x14ac:dyDescent="0.2">
      <c r="A1050">
        <v>22.5</v>
      </c>
      <c r="B1050">
        <v>0.16788800000000001</v>
      </c>
      <c r="C1050">
        <f t="shared" si="48"/>
        <v>1.326943056934579</v>
      </c>
      <c r="D1050">
        <f t="shared" si="49"/>
        <v>1.1185174062808653E-4</v>
      </c>
      <c r="E1050">
        <f t="shared" si="50"/>
        <v>0.99988816076878473</v>
      </c>
      <c r="F1050" s="4">
        <f>EXP((Result!G$5+B1050-Result!P$5)/H$2)</f>
        <v>2.6434789832542935E-4</v>
      </c>
    </row>
    <row r="1051" spans="1:6" x14ac:dyDescent="0.2">
      <c r="A1051">
        <v>22.51</v>
      </c>
      <c r="B1051">
        <v>-1.8948940000000001</v>
      </c>
      <c r="C1051">
        <f t="shared" si="48"/>
        <v>4.1059020023076695E-2</v>
      </c>
      <c r="D1051">
        <f t="shared" si="49"/>
        <v>3.460979605766921E-6</v>
      </c>
      <c r="E1051">
        <f t="shared" si="50"/>
        <v>0.99999653903237251</v>
      </c>
      <c r="F1051" s="4">
        <f>EXP((Result!G$5+B1051-Result!P$5)/H$2)</f>
        <v>8.1796016744500908E-6</v>
      </c>
    </row>
    <row r="1052" spans="1:6" x14ac:dyDescent="0.2">
      <c r="A1052">
        <v>22.52</v>
      </c>
      <c r="B1052">
        <v>-2.287617</v>
      </c>
      <c r="C1052">
        <f t="shared" si="48"/>
        <v>2.118521897676251E-2</v>
      </c>
      <c r="D1052">
        <f t="shared" si="49"/>
        <v>1.78576134503629E-6</v>
      </c>
      <c r="E1052">
        <f t="shared" si="50"/>
        <v>0.99999821424184387</v>
      </c>
      <c r="F1052" s="4">
        <f>EXP((Result!G$5+B1052-Result!P$5)/H$2)</f>
        <v>4.220428361868474E-6</v>
      </c>
    </row>
    <row r="1053" spans="1:6" x14ac:dyDescent="0.2">
      <c r="A1053">
        <v>22.53</v>
      </c>
      <c r="B1053">
        <v>-1.3002750000000001</v>
      </c>
      <c r="C1053">
        <f t="shared" si="48"/>
        <v>0.11182061883604853</v>
      </c>
      <c r="D1053">
        <f t="shared" si="49"/>
        <v>9.4256726312095777E-6</v>
      </c>
      <c r="E1053">
        <f t="shared" si="50"/>
        <v>0.9999905744162112</v>
      </c>
      <c r="F1053" s="4">
        <f>EXP((Result!G$5+B1053-Result!P$5)/H$2)</f>
        <v>2.2276423561870793E-5</v>
      </c>
    </row>
    <row r="1054" spans="1:6" x14ac:dyDescent="0.2">
      <c r="A1054">
        <v>22.54</v>
      </c>
      <c r="B1054">
        <v>-2.6329090000000002</v>
      </c>
      <c r="C1054">
        <f t="shared" si="48"/>
        <v>1.1840363564279546E-2</v>
      </c>
      <c r="D1054">
        <f t="shared" si="49"/>
        <v>9.9805735250878655E-7</v>
      </c>
      <c r="E1054">
        <f t="shared" si="50"/>
        <v>0.99999900194364355</v>
      </c>
      <c r="F1054" s="4">
        <f>EXP((Result!G$5+B1054-Result!P$5)/H$2)</f>
        <v>2.3587863904702474E-6</v>
      </c>
    </row>
    <row r="1055" spans="1:6" x14ac:dyDescent="0.2">
      <c r="A1055">
        <v>22.55</v>
      </c>
      <c r="B1055">
        <v>0.53451000000000004</v>
      </c>
      <c r="C1055">
        <f t="shared" si="48"/>
        <v>2.4610954881084419</v>
      </c>
      <c r="D1055">
        <f t="shared" si="49"/>
        <v>2.0745262033533625E-4</v>
      </c>
      <c r="E1055">
        <f t="shared" si="50"/>
        <v>0.99979259040732815</v>
      </c>
      <c r="F1055" s="4">
        <f>EXP((Result!G$5+B1055-Result!P$5)/H$2)</f>
        <v>4.9028887596925565E-4</v>
      </c>
    </row>
    <row r="1056" spans="1:6" x14ac:dyDescent="0.2">
      <c r="A1056">
        <v>22.56</v>
      </c>
      <c r="B1056">
        <v>0.84191099999999996</v>
      </c>
      <c r="C1056">
        <f t="shared" si="48"/>
        <v>4.1311369256452837</v>
      </c>
      <c r="D1056">
        <f t="shared" si="49"/>
        <v>3.4822508282596892E-4</v>
      </c>
      <c r="E1056">
        <f t="shared" si="50"/>
        <v>0.99965189613567107</v>
      </c>
      <c r="F1056" s="4">
        <f>EXP((Result!G$5+B1056-Result!P$5)/H$2)</f>
        <v>8.2298736052148762E-4</v>
      </c>
    </row>
    <row r="1057" spans="1:6" x14ac:dyDescent="0.2">
      <c r="A1057">
        <v>22.57</v>
      </c>
      <c r="B1057">
        <v>-0.16070799999999999</v>
      </c>
      <c r="C1057">
        <f t="shared" si="48"/>
        <v>0.76278420052481888</v>
      </c>
      <c r="D1057">
        <f t="shared" si="49"/>
        <v>6.4297213136939343E-5</v>
      </c>
      <c r="E1057">
        <f t="shared" si="50"/>
        <v>0.99993570692072897</v>
      </c>
      <c r="F1057" s="4">
        <f>EXP((Result!G$5+B1057-Result!P$5)/H$2)</f>
        <v>1.5195859327256687E-4</v>
      </c>
    </row>
    <row r="1058" spans="1:6" x14ac:dyDescent="0.2">
      <c r="A1058">
        <v>22.58</v>
      </c>
      <c r="B1058">
        <v>-5.3284999999999999E-2</v>
      </c>
      <c r="C1058">
        <f t="shared" si="48"/>
        <v>0.91413139431452728</v>
      </c>
      <c r="D1058">
        <f t="shared" si="49"/>
        <v>7.7054691294036932E-5</v>
      </c>
      <c r="E1058">
        <f t="shared" si="50"/>
        <v>0.99992295124567399</v>
      </c>
      <c r="F1058" s="4">
        <f>EXP((Result!G$5+B1058-Result!P$5)/H$2)</f>
        <v>1.82109331381997E-4</v>
      </c>
    </row>
    <row r="1059" spans="1:6" x14ac:dyDescent="0.2">
      <c r="A1059">
        <v>22.59</v>
      </c>
      <c r="B1059">
        <v>1.4741649999999999</v>
      </c>
      <c r="C1059">
        <f t="shared" si="48"/>
        <v>11.987327404179915</v>
      </c>
      <c r="D1059">
        <f t="shared" si="49"/>
        <v>1.0104453455099486E-3</v>
      </c>
      <c r="E1059">
        <f t="shared" si="50"/>
        <v>0.99899057462366314</v>
      </c>
      <c r="F1059" s="4">
        <f>EXP((Result!G$5+B1059-Result!P$5)/H$2)</f>
        <v>2.3880638956385934E-3</v>
      </c>
    </row>
    <row r="1060" spans="1:6" x14ac:dyDescent="0.2">
      <c r="A1060">
        <v>22.6</v>
      </c>
      <c r="B1060">
        <v>0.94158299999999995</v>
      </c>
      <c r="C1060">
        <f t="shared" si="48"/>
        <v>4.8865766982918606</v>
      </c>
      <c r="D1060">
        <f t="shared" si="49"/>
        <v>4.1190321360077848E-4</v>
      </c>
      <c r="E1060">
        <f t="shared" si="50"/>
        <v>0.99958826638080012</v>
      </c>
      <c r="F1060" s="4">
        <f>EXP((Result!G$5+B1060-Result!P$5)/H$2)</f>
        <v>9.734828284068195E-4</v>
      </c>
    </row>
    <row r="1061" spans="1:6" x14ac:dyDescent="0.2">
      <c r="A1061">
        <v>22.61</v>
      </c>
      <c r="B1061">
        <v>0.27897</v>
      </c>
      <c r="C1061">
        <f t="shared" si="48"/>
        <v>1.6000615911909055</v>
      </c>
      <c r="D1061">
        <f t="shared" si="49"/>
        <v>1.3487366556654928E-4</v>
      </c>
      <c r="E1061">
        <f t="shared" si="50"/>
        <v>0.99986514452288588</v>
      </c>
      <c r="F1061" s="4">
        <f>EXP((Result!G$5+B1061-Result!P$5)/H$2)</f>
        <v>3.1875740003469577E-4</v>
      </c>
    </row>
    <row r="1062" spans="1:6" x14ac:dyDescent="0.2">
      <c r="A1062">
        <v>22.62</v>
      </c>
      <c r="B1062">
        <v>3.2263489999999999</v>
      </c>
      <c r="C1062">
        <f t="shared" si="48"/>
        <v>229.55435636364231</v>
      </c>
      <c r="D1062">
        <f t="shared" si="49"/>
        <v>1.9349778571017731E-2</v>
      </c>
      <c r="E1062">
        <f t="shared" si="50"/>
        <v>0.98101752805779452</v>
      </c>
      <c r="F1062" s="4">
        <f>EXP((Result!G$5+B1062-Result!P$5)/H$2)</f>
        <v>4.5730833240395029E-2</v>
      </c>
    </row>
    <row r="1063" spans="1:6" x14ac:dyDescent="0.2">
      <c r="A1063">
        <v>22.63</v>
      </c>
      <c r="B1063">
        <v>-2.426294</v>
      </c>
      <c r="C1063">
        <f t="shared" si="48"/>
        <v>1.6770880421768598E-2</v>
      </c>
      <c r="D1063">
        <f t="shared" si="49"/>
        <v>1.4136644049924761E-6</v>
      </c>
      <c r="E1063">
        <f t="shared" si="50"/>
        <v>0.99999858633759331</v>
      </c>
      <c r="F1063" s="4">
        <f>EXP((Result!G$5+B1063-Result!P$5)/H$2)</f>
        <v>3.3410227887270922E-6</v>
      </c>
    </row>
    <row r="1064" spans="1:6" x14ac:dyDescent="0.2">
      <c r="A1064">
        <v>22.64</v>
      </c>
      <c r="B1064">
        <v>-1.0789059999999999</v>
      </c>
      <c r="C1064">
        <f t="shared" si="48"/>
        <v>0.16237119118649515</v>
      </c>
      <c r="D1064">
        <f t="shared" si="49"/>
        <v>1.3686721722649411E-5</v>
      </c>
      <c r="E1064">
        <f t="shared" si="50"/>
        <v>0.99998631346560118</v>
      </c>
      <c r="F1064" s="4">
        <f>EXP((Result!G$5+B1064-Result!P$5)/H$2)</f>
        <v>3.2346891537232343E-5</v>
      </c>
    </row>
    <row r="1065" spans="1:6" x14ac:dyDescent="0.2">
      <c r="A1065">
        <v>22.65</v>
      </c>
      <c r="B1065">
        <v>1.838517</v>
      </c>
      <c r="C1065">
        <f t="shared" si="48"/>
        <v>22.148150667248036</v>
      </c>
      <c r="D1065">
        <f t="shared" si="49"/>
        <v>1.8669295497485297E-3</v>
      </c>
      <c r="E1065">
        <f t="shared" si="50"/>
        <v>0.99813654938127616</v>
      </c>
      <c r="F1065" s="4">
        <f>EXP((Result!G$5+B1065-Result!P$5)/H$2)</f>
        <v>4.4122594787205016E-3</v>
      </c>
    </row>
    <row r="1066" spans="1:6" x14ac:dyDescent="0.2">
      <c r="A1066">
        <v>22.66</v>
      </c>
      <c r="B1066">
        <v>1.545939</v>
      </c>
      <c r="C1066">
        <f t="shared" si="48"/>
        <v>13.528295944309008</v>
      </c>
      <c r="D1066">
        <f t="shared" si="49"/>
        <v>1.1403378925682482E-3</v>
      </c>
      <c r="E1066">
        <f t="shared" si="50"/>
        <v>0.99886096099676824</v>
      </c>
      <c r="F1066" s="4">
        <f>EXP((Result!G$5+B1066-Result!P$5)/H$2)</f>
        <v>2.6950490317677774E-3</v>
      </c>
    </row>
    <row r="1067" spans="1:6" x14ac:dyDescent="0.2">
      <c r="A1067">
        <v>22.67</v>
      </c>
      <c r="B1067">
        <v>2.1733720000000001</v>
      </c>
      <c r="C1067">
        <f t="shared" si="48"/>
        <v>38.937503132645446</v>
      </c>
      <c r="D1067">
        <f t="shared" si="49"/>
        <v>3.2821510149494628E-3</v>
      </c>
      <c r="E1067">
        <f t="shared" si="50"/>
        <v>0.99672858625898098</v>
      </c>
      <c r="F1067" s="4">
        <f>EXP((Result!G$5+B1067-Result!P$5)/H$2)</f>
        <v>7.7569621886661722E-3</v>
      </c>
    </row>
    <row r="1068" spans="1:6" x14ac:dyDescent="0.2">
      <c r="A1068">
        <v>22.68</v>
      </c>
      <c r="B1068">
        <v>-1.6992689999999999</v>
      </c>
      <c r="C1068">
        <f t="shared" si="48"/>
        <v>5.7089659903815024E-2</v>
      </c>
      <c r="D1068">
        <f t="shared" si="49"/>
        <v>4.8122470657171686E-6</v>
      </c>
      <c r="E1068">
        <f t="shared" si="50"/>
        <v>0.99999518777609187</v>
      </c>
      <c r="F1068" s="4">
        <f>EXP((Result!G$5+B1068-Result!P$5)/H$2)</f>
        <v>1.1373156920953707E-5</v>
      </c>
    </row>
    <row r="1069" spans="1:6" x14ac:dyDescent="0.2">
      <c r="A1069">
        <v>22.69</v>
      </c>
      <c r="B1069">
        <v>1.1980040000000001</v>
      </c>
      <c r="C1069">
        <f t="shared" si="48"/>
        <v>7.5273334780008678</v>
      </c>
      <c r="D1069">
        <f t="shared" si="49"/>
        <v>6.3449998656873487E-4</v>
      </c>
      <c r="E1069">
        <f t="shared" si="50"/>
        <v>0.99936590234838263</v>
      </c>
      <c r="F1069" s="4">
        <f>EXP((Result!G$5+B1069-Result!P$5)/H$2)</f>
        <v>1.4995630554795354E-3</v>
      </c>
    </row>
    <row r="1070" spans="1:6" x14ac:dyDescent="0.2">
      <c r="A1070">
        <v>22.7</v>
      </c>
      <c r="B1070">
        <v>2.6052420000000001</v>
      </c>
      <c r="C1070">
        <f t="shared" si="48"/>
        <v>80.610125070704171</v>
      </c>
      <c r="D1070">
        <f t="shared" si="49"/>
        <v>6.7948528418658076E-3</v>
      </c>
      <c r="E1070">
        <f t="shared" si="50"/>
        <v>0.99325100558203483</v>
      </c>
      <c r="F1070" s="4">
        <f>EXP((Result!G$5+B1070-Result!P$5)/H$2)</f>
        <v>1.6058803002004931E-2</v>
      </c>
    </row>
    <row r="1071" spans="1:6" x14ac:dyDescent="0.2">
      <c r="A1071">
        <v>22.71</v>
      </c>
      <c r="B1071">
        <v>2.8724189999999998</v>
      </c>
      <c r="C1071">
        <f t="shared" si="48"/>
        <v>126.44357037925606</v>
      </c>
      <c r="D1071">
        <f t="shared" si="49"/>
        <v>1.0658282105052713E-2</v>
      </c>
      <c r="E1071">
        <f t="shared" si="50"/>
        <v>0.98945411887106582</v>
      </c>
      <c r="F1071" s="4">
        <f>EXP((Result!G$5+B1071-Result!P$5)/H$2)</f>
        <v>2.5189545181943506E-2</v>
      </c>
    </row>
    <row r="1072" spans="1:6" x14ac:dyDescent="0.2">
      <c r="A1072">
        <v>22.72</v>
      </c>
      <c r="B1072">
        <v>1.299577</v>
      </c>
      <c r="C1072">
        <f t="shared" si="48"/>
        <v>8.9323832005629598</v>
      </c>
      <c r="D1072">
        <f t="shared" si="49"/>
        <v>7.5293555644212148E-4</v>
      </c>
      <c r="E1072">
        <f t="shared" si="50"/>
        <v>0.99924763092898294</v>
      </c>
      <c r="F1072" s="4">
        <f>EXP((Result!G$5+B1072-Result!P$5)/H$2)</f>
        <v>1.7794710283657608E-3</v>
      </c>
    </row>
    <row r="1073" spans="1:6" x14ac:dyDescent="0.2">
      <c r="A1073">
        <v>22.73</v>
      </c>
      <c r="B1073">
        <v>-0.69328100000000004</v>
      </c>
      <c r="C1073">
        <f t="shared" si="48"/>
        <v>0.31095004734982123</v>
      </c>
      <c r="D1073">
        <f t="shared" si="49"/>
        <v>2.621084896047519E-5</v>
      </c>
      <c r="E1073">
        <f t="shared" si="50"/>
        <v>0.9999737898380302</v>
      </c>
      <c r="F1073" s="4">
        <f>EXP((Result!G$5+B1073-Result!P$5)/H$2)</f>
        <v>6.1946133311107521E-5</v>
      </c>
    </row>
    <row r="1074" spans="1:6" x14ac:dyDescent="0.2">
      <c r="A1074">
        <v>22.74</v>
      </c>
      <c r="B1074">
        <v>3.8019999999999998E-3</v>
      </c>
      <c r="C1074">
        <f t="shared" si="48"/>
        <v>1.0064266284361019</v>
      </c>
      <c r="D1074">
        <f t="shared" si="49"/>
        <v>8.48345146513582E-5</v>
      </c>
      <c r="E1074">
        <f t="shared" si="50"/>
        <v>0.99991517268163299</v>
      </c>
      <c r="F1074" s="4">
        <f>EXP((Result!G$5+B1074-Result!P$5)/H$2)</f>
        <v>2.004959916369247E-4</v>
      </c>
    </row>
    <row r="1075" spans="1:6" x14ac:dyDescent="0.2">
      <c r="A1075">
        <v>22.75</v>
      </c>
      <c r="B1075">
        <v>-1.199165</v>
      </c>
      <c r="C1075">
        <f t="shared" si="48"/>
        <v>0.1325895448810252</v>
      </c>
      <c r="D1075">
        <f t="shared" si="49"/>
        <v>1.1176343480999613E-5</v>
      </c>
      <c r="E1075">
        <f t="shared" si="50"/>
        <v>0.99998882378142839</v>
      </c>
      <c r="F1075" s="4">
        <f>EXP((Result!G$5+B1075-Result!P$5)/H$2)</f>
        <v>2.6413919833300033E-5</v>
      </c>
    </row>
    <row r="1076" spans="1:6" x14ac:dyDescent="0.2">
      <c r="A1076">
        <v>22.76</v>
      </c>
      <c r="B1076">
        <v>-0.65210800000000002</v>
      </c>
      <c r="C1076">
        <f t="shared" si="48"/>
        <v>0.33328750291196524</v>
      </c>
      <c r="D1076">
        <f t="shared" si="49"/>
        <v>2.8093735549143282E-5</v>
      </c>
      <c r="E1076">
        <f t="shared" si="50"/>
        <v>0.99997190705368655</v>
      </c>
      <c r="F1076" s="4">
        <f>EXP((Result!G$5+B1076-Result!P$5)/H$2)</f>
        <v>6.6396105298173426E-5</v>
      </c>
    </row>
    <row r="1077" spans="1:6" x14ac:dyDescent="0.2">
      <c r="A1077">
        <v>22.77</v>
      </c>
      <c r="B1077">
        <v>-0.78502499999999997</v>
      </c>
      <c r="C1077">
        <f t="shared" si="48"/>
        <v>0.26641386482111074</v>
      </c>
      <c r="D1077">
        <f t="shared" si="49"/>
        <v>2.2456769604369036E-5</v>
      </c>
      <c r="E1077">
        <f t="shared" si="50"/>
        <v>0.99997754373469083</v>
      </c>
      <c r="F1077" s="4">
        <f>EXP((Result!G$5+B1077-Result!P$5)/H$2)</f>
        <v>5.3073826252129492E-5</v>
      </c>
    </row>
    <row r="1078" spans="1:6" x14ac:dyDescent="0.2">
      <c r="A1078">
        <v>22.78</v>
      </c>
      <c r="B1078">
        <v>-4.4879480000000003</v>
      </c>
      <c r="C1078">
        <f t="shared" si="48"/>
        <v>5.1992125376511451E-4</v>
      </c>
      <c r="D1078">
        <f t="shared" si="49"/>
        <v>4.382561626834935E-8</v>
      </c>
      <c r="E1078">
        <f t="shared" si="50"/>
        <v>0.99999995617438564</v>
      </c>
      <c r="F1078" s="4">
        <f>EXP((Result!G$5+B1078-Result!P$5)/H$2)</f>
        <v>1.0357647979637926E-7</v>
      </c>
    </row>
    <row r="1079" spans="1:6" x14ac:dyDescent="0.2">
      <c r="A1079">
        <v>22.79</v>
      </c>
      <c r="B1079">
        <v>3.9141000000000002E-2</v>
      </c>
      <c r="C1079">
        <f t="shared" si="48"/>
        <v>1.0681727222349331</v>
      </c>
      <c r="D1079">
        <f t="shared" si="49"/>
        <v>9.0039265550269501E-5</v>
      </c>
      <c r="E1079">
        <f t="shared" si="50"/>
        <v>0.9999099688407892</v>
      </c>
      <c r="F1079" s="4">
        <f>EXP((Result!G$5+B1079-Result!P$5)/H$2)</f>
        <v>2.1279678332517798E-4</v>
      </c>
    </row>
    <row r="1080" spans="1:6" x14ac:dyDescent="0.2">
      <c r="A1080">
        <v>22.8</v>
      </c>
      <c r="B1080">
        <v>2.2761870000000002</v>
      </c>
      <c r="C1080">
        <f t="shared" si="48"/>
        <v>46.302359612020076</v>
      </c>
      <c r="D1080">
        <f t="shared" si="49"/>
        <v>3.9029553609905968E-3</v>
      </c>
      <c r="E1080">
        <f t="shared" si="50"/>
        <v>0.99611221847674791</v>
      </c>
      <c r="F1080" s="4">
        <f>EXP((Result!G$5+B1080-Result!P$5)/H$2)</f>
        <v>9.2241572741046246E-3</v>
      </c>
    </row>
    <row r="1081" spans="1:6" x14ac:dyDescent="0.2">
      <c r="A1081">
        <v>22.81</v>
      </c>
      <c r="B1081">
        <v>-0.83681399999999995</v>
      </c>
      <c r="C1081">
        <f t="shared" si="48"/>
        <v>0.24415192190601095</v>
      </c>
      <c r="D1081">
        <f t="shared" si="49"/>
        <v>2.0580248187866586E-5</v>
      </c>
      <c r="E1081">
        <f t="shared" si="50"/>
        <v>0.99997942017535002</v>
      </c>
      <c r="F1081" s="4">
        <f>EXP((Result!G$5+B1081-Result!P$5)/H$2)</f>
        <v>4.863889757038016E-5</v>
      </c>
    </row>
    <row r="1082" spans="1:6" x14ac:dyDescent="0.2">
      <c r="A1082">
        <v>22.82</v>
      </c>
      <c r="B1082">
        <v>0.90018200000000004</v>
      </c>
      <c r="C1082">
        <f t="shared" si="48"/>
        <v>4.5573195153379027</v>
      </c>
      <c r="D1082">
        <f t="shared" si="49"/>
        <v>3.8414920499035702E-4</v>
      </c>
      <c r="E1082">
        <f t="shared" si="50"/>
        <v>0.99961599830895398</v>
      </c>
      <c r="F1082" s="4">
        <f>EXP((Result!G$5+B1082-Result!P$5)/H$2)</f>
        <v>9.0788962614575324E-4</v>
      </c>
    </row>
    <row r="1083" spans="1:6" x14ac:dyDescent="0.2">
      <c r="A1083">
        <v>22.83</v>
      </c>
      <c r="B1083">
        <v>-6.2839999999999993E-2</v>
      </c>
      <c r="C1083">
        <f t="shared" si="48"/>
        <v>0.89953225206898046</v>
      </c>
      <c r="D1083">
        <f t="shared" si="49"/>
        <v>7.5824088772468527E-5</v>
      </c>
      <c r="E1083">
        <f t="shared" si="50"/>
        <v>0.99992418166008412</v>
      </c>
      <c r="F1083" s="4">
        <f>EXP((Result!G$5+B1083-Result!P$5)/H$2)</f>
        <v>1.7920095294797408E-4</v>
      </c>
    </row>
    <row r="1084" spans="1:6" x14ac:dyDescent="0.2">
      <c r="A1084">
        <v>22.84</v>
      </c>
      <c r="B1084">
        <v>0.98432399999999998</v>
      </c>
      <c r="C1084">
        <f t="shared" si="48"/>
        <v>5.251465397083356</v>
      </c>
      <c r="D1084">
        <f t="shared" si="49"/>
        <v>4.4266070231293957E-4</v>
      </c>
      <c r="E1084">
        <f t="shared" si="50"/>
        <v>0.99955753515948409</v>
      </c>
      <c r="F1084" s="4">
        <f>EXP((Result!G$5+B1084-Result!P$5)/H$2)</f>
        <v>1.0461743882624961E-3</v>
      </c>
    </row>
    <row r="1085" spans="1:6" x14ac:dyDescent="0.2">
      <c r="A1085">
        <v>22.85</v>
      </c>
      <c r="B1085">
        <v>8.6216980000000003</v>
      </c>
      <c r="C1085">
        <f t="shared" si="48"/>
        <v>2036760.480021616</v>
      </c>
      <c r="D1085">
        <f t="shared" si="49"/>
        <v>171.68423599065335</v>
      </c>
      <c r="E1085">
        <f t="shared" si="50"/>
        <v>5.790916549291307E-3</v>
      </c>
      <c r="F1085" s="4">
        <f>EXP((Result!G$5+B1085-Result!P$5)/H$2)</f>
        <v>405.75467761956179</v>
      </c>
    </row>
    <row r="1086" spans="1:6" x14ac:dyDescent="0.2">
      <c r="A1086">
        <v>22.86</v>
      </c>
      <c r="B1086">
        <v>1.7191799999999999</v>
      </c>
      <c r="C1086">
        <f t="shared" si="48"/>
        <v>18.113920076020992</v>
      </c>
      <c r="D1086">
        <f t="shared" si="49"/>
        <v>1.5268729728173107E-3</v>
      </c>
      <c r="E1086">
        <f t="shared" si="50"/>
        <v>0.998475454814023</v>
      </c>
      <c r="F1086" s="4">
        <f>EXP((Result!G$5+B1086-Result!P$5)/H$2)</f>
        <v>3.6085773820564281E-3</v>
      </c>
    </row>
    <row r="1087" spans="1:6" x14ac:dyDescent="0.2">
      <c r="A1087">
        <v>22.87</v>
      </c>
      <c r="B1087">
        <v>-1.5331710000000001</v>
      </c>
      <c r="C1087">
        <f t="shared" si="48"/>
        <v>7.5526595260037063E-2</v>
      </c>
      <c r="D1087">
        <f t="shared" si="49"/>
        <v>6.3663478997084284E-6</v>
      </c>
      <c r="E1087">
        <f t="shared" si="50"/>
        <v>0.99999363369263039</v>
      </c>
      <c r="F1087" s="4">
        <f>EXP((Result!G$5+B1087-Result!P$5)/H$2)</f>
        <v>1.5046084020205577E-5</v>
      </c>
    </row>
    <row r="1088" spans="1:6" x14ac:dyDescent="0.2">
      <c r="A1088">
        <v>22.88</v>
      </c>
      <c r="B1088">
        <v>0.35454000000000002</v>
      </c>
      <c r="C1088">
        <f t="shared" si="48"/>
        <v>1.8173356952982731</v>
      </c>
      <c r="D1088">
        <f t="shared" si="49"/>
        <v>1.5318830733720596E-4</v>
      </c>
      <c r="E1088">
        <f t="shared" si="50"/>
        <v>0.99984683515572614</v>
      </c>
      <c r="F1088" s="4">
        <f>EXP((Result!G$5+B1088-Result!P$5)/H$2)</f>
        <v>3.6204181414814485E-4</v>
      </c>
    </row>
    <row r="1089" spans="1:6" x14ac:dyDescent="0.2">
      <c r="A1089">
        <v>22.89</v>
      </c>
      <c r="B1089">
        <v>-1.6876910000000001</v>
      </c>
      <c r="C1089">
        <f t="shared" ref="C1089:C1152" si="51">EXP(B1089/H$2)</f>
        <v>5.8214299249633714E-2</v>
      </c>
      <c r="D1089">
        <f t="shared" si="49"/>
        <v>4.9070460608596203E-6</v>
      </c>
      <c r="E1089">
        <f t="shared" si="50"/>
        <v>0.99999509297801814</v>
      </c>
      <c r="F1089" s="4">
        <f>EXP((Result!G$5+B1089-Result!P$5)/H$2)</f>
        <v>1.1597202742579274E-5</v>
      </c>
    </row>
    <row r="1090" spans="1:6" x14ac:dyDescent="0.2">
      <c r="A1090">
        <v>22.9</v>
      </c>
      <c r="B1090">
        <v>0.96024299999999996</v>
      </c>
      <c r="C1090">
        <f t="shared" si="51"/>
        <v>5.0426543651634104</v>
      </c>
      <c r="D1090">
        <f t="shared" ref="D1090:D1153" si="52">EXP(1/H$2*(B1090-H$4-J$6))</f>
        <v>4.2505943656115358E-4</v>
      </c>
      <c r="E1090">
        <f t="shared" ref="E1090:E1153" si="53">1/(1+D1090)</f>
        <v>0.99957512116219827</v>
      </c>
      <c r="F1090" s="4">
        <f>EXP((Result!G$5+B1090-Result!P$5)/H$2)</f>
        <v>1.0045759510524477E-3</v>
      </c>
    </row>
    <row r="1091" spans="1:6" x14ac:dyDescent="0.2">
      <c r="A1091">
        <v>22.91</v>
      </c>
      <c r="B1091">
        <v>-1.721676</v>
      </c>
      <c r="C1091">
        <f t="shared" si="51"/>
        <v>5.4974476345775104E-2</v>
      </c>
      <c r="D1091">
        <f t="shared" si="52"/>
        <v>4.6339523291960587E-6</v>
      </c>
      <c r="E1091">
        <f t="shared" si="53"/>
        <v>0.99999536606914419</v>
      </c>
      <c r="F1091" s="4">
        <f>EXP((Result!G$5+B1091-Result!P$5)/H$2)</f>
        <v>1.095177913445546E-5</v>
      </c>
    </row>
    <row r="1092" spans="1:6" x14ac:dyDescent="0.2">
      <c r="A1092">
        <v>22.92</v>
      </c>
      <c r="B1092">
        <v>-1.543609</v>
      </c>
      <c r="C1092">
        <f t="shared" si="51"/>
        <v>7.4209906698589775E-2</v>
      </c>
      <c r="D1092">
        <f t="shared" si="52"/>
        <v>6.255360539178289E-6</v>
      </c>
      <c r="E1092">
        <f t="shared" si="53"/>
        <v>0.99999374467859015</v>
      </c>
      <c r="F1092" s="4">
        <f>EXP((Result!G$5+B1092-Result!P$5)/H$2)</f>
        <v>1.4783778978441526E-5</v>
      </c>
    </row>
    <row r="1093" spans="1:6" x14ac:dyDescent="0.2">
      <c r="A1093">
        <v>22.93</v>
      </c>
      <c r="B1093">
        <v>4.4479999999999997E-3</v>
      </c>
      <c r="C1093">
        <f t="shared" si="51"/>
        <v>1.0075226782454274</v>
      </c>
      <c r="D1093">
        <f t="shared" si="52"/>
        <v>8.4926903754528415E-5</v>
      </c>
      <c r="E1093">
        <f t="shared" si="53"/>
        <v>0.99991508030821186</v>
      </c>
      <c r="F1093" s="4">
        <f>EXP((Result!G$5+B1093-Result!P$5)/H$2)</f>
        <v>2.0071434197384459E-4</v>
      </c>
    </row>
    <row r="1094" spans="1:6" x14ac:dyDescent="0.2">
      <c r="A1094">
        <v>22.94</v>
      </c>
      <c r="B1094">
        <v>-0.58743800000000002</v>
      </c>
      <c r="C1094">
        <f t="shared" si="51"/>
        <v>0.37165621130699567</v>
      </c>
      <c r="D1094">
        <f t="shared" si="52"/>
        <v>3.1327941265212075E-5</v>
      </c>
      <c r="E1094">
        <f t="shared" si="53"/>
        <v>0.99996867304014403</v>
      </c>
      <c r="F1094" s="4">
        <f>EXP((Result!G$5+B1094-Result!P$5)/H$2)</f>
        <v>7.4039754641438017E-5</v>
      </c>
    </row>
    <row r="1095" spans="1:6" x14ac:dyDescent="0.2">
      <c r="A1095">
        <v>22.95</v>
      </c>
      <c r="B1095">
        <v>2.0698000000000001E-2</v>
      </c>
      <c r="C1095">
        <f t="shared" si="51"/>
        <v>1.0354897192021646</v>
      </c>
      <c r="D1095">
        <f t="shared" si="52"/>
        <v>8.7284323837387678E-5</v>
      </c>
      <c r="E1095">
        <f t="shared" si="53"/>
        <v>0.99991272329405101</v>
      </c>
      <c r="F1095" s="4">
        <f>EXP((Result!G$5+B1095-Result!P$5)/H$2)</f>
        <v>2.0628581579154823E-4</v>
      </c>
    </row>
    <row r="1096" spans="1:6" x14ac:dyDescent="0.2">
      <c r="A1096">
        <v>22.96</v>
      </c>
      <c r="B1096">
        <v>0.268982</v>
      </c>
      <c r="C1096">
        <f t="shared" si="51"/>
        <v>1.5733595003599061</v>
      </c>
      <c r="D1096">
        <f t="shared" si="52"/>
        <v>1.3262287166680478E-4</v>
      </c>
      <c r="E1096">
        <f t="shared" si="53"/>
        <v>0.999867394714827</v>
      </c>
      <c r="F1096" s="4">
        <f>EXP((Result!G$5+B1096-Result!P$5)/H$2)</f>
        <v>3.1343792414974302E-4</v>
      </c>
    </row>
    <row r="1097" spans="1:6" x14ac:dyDescent="0.2">
      <c r="A1097">
        <v>22.97</v>
      </c>
      <c r="B1097">
        <v>-3.5925750000000001</v>
      </c>
      <c r="C1097">
        <f t="shared" si="51"/>
        <v>2.3503257393654138E-3</v>
      </c>
      <c r="D1097">
        <f t="shared" si="52"/>
        <v>1.9811552848267972E-7</v>
      </c>
      <c r="E1097">
        <f t="shared" si="53"/>
        <v>0.99999980188451087</v>
      </c>
      <c r="F1097" s="4">
        <f>EXP((Result!G$5+B1097-Result!P$5)/H$2)</f>
        <v>4.6822180223520926E-7</v>
      </c>
    </row>
    <row r="1098" spans="1:6" x14ac:dyDescent="0.2">
      <c r="A1098">
        <v>22.98</v>
      </c>
      <c r="B1098">
        <v>1.5937E-2</v>
      </c>
      <c r="C1098">
        <f t="shared" si="51"/>
        <v>1.0272163485824304</v>
      </c>
      <c r="D1098">
        <f t="shared" si="52"/>
        <v>8.6586938294095104E-5</v>
      </c>
      <c r="E1098">
        <f t="shared" si="53"/>
        <v>0.99991342055835475</v>
      </c>
      <c r="F1098" s="4">
        <f>EXP((Result!G$5+B1098-Result!P$5)/H$2)</f>
        <v>2.0463763041994216E-4</v>
      </c>
    </row>
    <row r="1099" spans="1:6" x14ac:dyDescent="0.2">
      <c r="A1099">
        <v>22.99</v>
      </c>
      <c r="B1099">
        <v>-0.12545300000000001</v>
      </c>
      <c r="C1099">
        <f t="shared" si="51"/>
        <v>0.80946781599806494</v>
      </c>
      <c r="D1099">
        <f t="shared" si="52"/>
        <v>6.8232305620529067E-5</v>
      </c>
      <c r="E1099">
        <f t="shared" si="53"/>
        <v>0.99993177234970942</v>
      </c>
      <c r="F1099" s="4">
        <f>EXP((Result!G$5+B1099-Result!P$5)/H$2)</f>
        <v>1.6125870270235185E-4</v>
      </c>
    </row>
    <row r="1100" spans="1:6" x14ac:dyDescent="0.2">
      <c r="A1100">
        <v>23</v>
      </c>
      <c r="B1100">
        <v>8.3631340000000005</v>
      </c>
      <c r="C1100">
        <f t="shared" si="51"/>
        <v>1317453.7540032349</v>
      </c>
      <c r="D1100">
        <f t="shared" si="52"/>
        <v>111.05186075029452</v>
      </c>
      <c r="E1100">
        <f t="shared" si="53"/>
        <v>8.9244390347830212E-3</v>
      </c>
      <c r="F1100" s="4">
        <f>EXP((Result!G$5+B1100-Result!P$5)/H$2)</f>
        <v>262.45748013953551</v>
      </c>
    </row>
    <row r="1101" spans="1:6" x14ac:dyDescent="0.2">
      <c r="A1101">
        <v>23.01</v>
      </c>
      <c r="B1101">
        <v>0.141677</v>
      </c>
      <c r="C1101">
        <f t="shared" si="51"/>
        <v>1.2696158902043801</v>
      </c>
      <c r="D1101">
        <f t="shared" si="52"/>
        <v>1.0701947344786385E-4</v>
      </c>
      <c r="E1101">
        <f t="shared" si="53"/>
        <v>0.99989299197849424</v>
      </c>
      <c r="F1101" s="4">
        <f>EXP((Result!G$5+B1101-Result!P$5)/H$2)</f>
        <v>2.5292742631430315E-4</v>
      </c>
    </row>
    <row r="1102" spans="1:6" x14ac:dyDescent="0.2">
      <c r="A1102">
        <v>23.02</v>
      </c>
      <c r="B1102">
        <v>0.460258</v>
      </c>
      <c r="C1102">
        <f t="shared" si="51"/>
        <v>2.171673120742208</v>
      </c>
      <c r="D1102">
        <f t="shared" si="52"/>
        <v>1.8305639971574175E-4</v>
      </c>
      <c r="E1102">
        <f t="shared" si="53"/>
        <v>0.99981697710379658</v>
      </c>
      <c r="F1102" s="4">
        <f>EXP((Result!G$5+B1102-Result!P$5)/H$2)</f>
        <v>4.3263139463137527E-4</v>
      </c>
    </row>
    <row r="1103" spans="1:6" x14ac:dyDescent="0.2">
      <c r="A1103">
        <v>23.03</v>
      </c>
      <c r="B1103">
        <v>-2.0411589999999999</v>
      </c>
      <c r="C1103">
        <f t="shared" si="51"/>
        <v>3.2090682573245252E-2</v>
      </c>
      <c r="D1103">
        <f t="shared" si="52"/>
        <v>2.7050133651197476E-6</v>
      </c>
      <c r="E1103">
        <f t="shared" si="53"/>
        <v>0.99999729499395196</v>
      </c>
      <c r="F1103" s="4">
        <f>EXP((Result!G$5+B1103-Result!P$5)/H$2)</f>
        <v>6.3929679949213289E-6</v>
      </c>
    </row>
    <row r="1104" spans="1:6" x14ac:dyDescent="0.2">
      <c r="A1104">
        <v>23.04</v>
      </c>
      <c r="B1104">
        <v>-0.45252100000000001</v>
      </c>
      <c r="C1104">
        <f t="shared" si="51"/>
        <v>0.46651660332154243</v>
      </c>
      <c r="D1104">
        <f t="shared" si="52"/>
        <v>3.9323988953950832E-5</v>
      </c>
      <c r="E1104">
        <f t="shared" si="53"/>
        <v>0.99996067755736129</v>
      </c>
      <c r="F1104" s="4">
        <f>EXP((Result!G$5+B1104-Result!P$5)/H$2)</f>
        <v>9.2937434637820534E-5</v>
      </c>
    </row>
    <row r="1105" spans="1:6" x14ac:dyDescent="0.2">
      <c r="A1105">
        <v>23.05</v>
      </c>
      <c r="B1105">
        <v>0.42617899999999997</v>
      </c>
      <c r="C1105">
        <f t="shared" si="51"/>
        <v>2.0504873699195016</v>
      </c>
      <c r="D1105">
        <f t="shared" si="52"/>
        <v>1.728413139228712E-4</v>
      </c>
      <c r="E1105">
        <f t="shared" si="53"/>
        <v>0.99982718855503439</v>
      </c>
      <c r="F1105" s="4">
        <f>EXP((Result!G$5+B1105-Result!P$5)/H$2)</f>
        <v>4.0848928968606008E-4</v>
      </c>
    </row>
    <row r="1106" spans="1:6" x14ac:dyDescent="0.2">
      <c r="A1106">
        <v>23.06</v>
      </c>
      <c r="B1106">
        <v>-2.7351179999999999</v>
      </c>
      <c r="C1106">
        <f t="shared" si="51"/>
        <v>9.9672064646155814E-3</v>
      </c>
      <c r="D1106">
        <f t="shared" si="52"/>
        <v>8.4016370291143229E-7</v>
      </c>
      <c r="E1106">
        <f t="shared" si="53"/>
        <v>0.99999915983700305</v>
      </c>
      <c r="F1106" s="4">
        <f>EXP((Result!G$5+B1106-Result!P$5)/H$2)</f>
        <v>1.9856240758239706E-6</v>
      </c>
    </row>
    <row r="1107" spans="1:6" x14ac:dyDescent="0.2">
      <c r="A1107">
        <v>23.07</v>
      </c>
      <c r="B1107">
        <v>-1.7964</v>
      </c>
      <c r="C1107">
        <f t="shared" si="51"/>
        <v>4.8470969490187733E-2</v>
      </c>
      <c r="D1107">
        <f t="shared" si="52"/>
        <v>4.0857535514243793E-6</v>
      </c>
      <c r="E1107">
        <f t="shared" si="53"/>
        <v>0.99999591426314183</v>
      </c>
      <c r="F1107" s="4">
        <f>EXP((Result!G$5+B1107-Result!P$5)/H$2)</f>
        <v>9.6561784227029144E-6</v>
      </c>
    </row>
    <row r="1108" spans="1:6" x14ac:dyDescent="0.2">
      <c r="A1108">
        <v>23.08</v>
      </c>
      <c r="B1108">
        <v>-1.6075390000000001</v>
      </c>
      <c r="C1108">
        <f t="shared" si="51"/>
        <v>6.663171872297341E-2</v>
      </c>
      <c r="D1108">
        <f t="shared" si="52"/>
        <v>5.6165738848076911E-6</v>
      </c>
      <c r="E1108">
        <f t="shared" si="53"/>
        <v>0.9999943834576609</v>
      </c>
      <c r="F1108" s="4">
        <f>EXP((Result!G$5+B1108-Result!P$5)/H$2)</f>
        <v>1.3274084908300301E-5</v>
      </c>
    </row>
    <row r="1109" spans="1:6" x14ac:dyDescent="0.2">
      <c r="A1109">
        <v>23.09</v>
      </c>
      <c r="B1109">
        <v>1.171468</v>
      </c>
      <c r="C1109">
        <f t="shared" si="51"/>
        <v>7.1981915659935121</v>
      </c>
      <c r="D1109">
        <f t="shared" si="52"/>
        <v>6.0675569446872043E-4</v>
      </c>
      <c r="E1109">
        <f t="shared" si="53"/>
        <v>0.99939361223476098</v>
      </c>
      <c r="F1109" s="4">
        <f>EXP((Result!G$5+B1109-Result!P$5)/H$2)</f>
        <v>1.4339928170015123E-3</v>
      </c>
    </row>
    <row r="1110" spans="1:6" x14ac:dyDescent="0.2">
      <c r="A1110">
        <v>23.1</v>
      </c>
      <c r="B1110">
        <v>-4.9432999999999998E-2</v>
      </c>
      <c r="C1110">
        <f t="shared" si="51"/>
        <v>0.92008368723132272</v>
      </c>
      <c r="D1110">
        <f t="shared" si="52"/>
        <v>7.7556426707619746E-5</v>
      </c>
      <c r="E1110">
        <f t="shared" si="53"/>
        <v>0.99992244958782517</v>
      </c>
      <c r="F1110" s="4">
        <f>EXP((Result!G$5+B1110-Result!P$5)/H$2)</f>
        <v>1.8329512161960267E-4</v>
      </c>
    </row>
    <row r="1111" spans="1:6" x14ac:dyDescent="0.2">
      <c r="A1111">
        <v>23.11</v>
      </c>
      <c r="B1111">
        <v>-2.6902089999999999</v>
      </c>
      <c r="C1111">
        <f t="shared" si="51"/>
        <v>1.0750673689038927E-2</v>
      </c>
      <c r="D1111">
        <f t="shared" si="52"/>
        <v>9.0620434596603873E-7</v>
      </c>
      <c r="E1111">
        <f t="shared" si="53"/>
        <v>0.99999909379647522</v>
      </c>
      <c r="F1111" s="4">
        <f>EXP((Result!G$5+B1111-Result!P$5)/H$2)</f>
        <v>2.1417030523111879E-6</v>
      </c>
    </row>
    <row r="1112" spans="1:6" x14ac:dyDescent="0.2">
      <c r="A1112">
        <v>23.12</v>
      </c>
      <c r="B1112">
        <v>0.499052</v>
      </c>
      <c r="C1112">
        <f t="shared" si="51"/>
        <v>2.3183661201664916</v>
      </c>
      <c r="D1112">
        <f t="shared" si="52"/>
        <v>1.9542156281585695E-4</v>
      </c>
      <c r="E1112">
        <f t="shared" si="53"/>
        <v>0.99980461661930964</v>
      </c>
      <c r="F1112" s="4">
        <f>EXP((Result!G$5+B1112-Result!P$5)/H$2)</f>
        <v>4.6185494412297618E-4</v>
      </c>
    </row>
    <row r="1113" spans="1:6" x14ac:dyDescent="0.2">
      <c r="A1113">
        <v>23.13</v>
      </c>
      <c r="B1113">
        <v>-1.6116569999999999</v>
      </c>
      <c r="C1113">
        <f t="shared" si="51"/>
        <v>6.6170994729734034E-2</v>
      </c>
      <c r="D1113">
        <f t="shared" si="52"/>
        <v>5.5777381711546916E-6</v>
      </c>
      <c r="E1113">
        <f t="shared" si="53"/>
        <v>0.99999442229293989</v>
      </c>
      <c r="F1113" s="4">
        <f>EXP((Result!G$5+B1113-Result!P$5)/H$2)</f>
        <v>1.3182301452571351E-5</v>
      </c>
    </row>
    <row r="1114" spans="1:6" x14ac:dyDescent="0.2">
      <c r="A1114">
        <v>23.14</v>
      </c>
      <c r="B1114">
        <v>-0.522262</v>
      </c>
      <c r="C1114">
        <f t="shared" si="51"/>
        <v>0.41479549164051871</v>
      </c>
      <c r="D1114">
        <f t="shared" si="52"/>
        <v>3.4964271829309061E-5</v>
      </c>
      <c r="E1114">
        <f t="shared" si="53"/>
        <v>0.99996503695062822</v>
      </c>
      <c r="F1114" s="4">
        <f>EXP((Result!G$5+B1114-Result!P$5)/H$2)</f>
        <v>8.2633776842949919E-5</v>
      </c>
    </row>
    <row r="1115" spans="1:6" x14ac:dyDescent="0.2">
      <c r="A1115">
        <v>23.15</v>
      </c>
      <c r="B1115">
        <v>3.6172170000000001</v>
      </c>
      <c r="C1115">
        <f t="shared" si="51"/>
        <v>443.51035318304258</v>
      </c>
      <c r="D1115">
        <f t="shared" si="52"/>
        <v>3.7384727800378041E-2</v>
      </c>
      <c r="E1115">
        <f t="shared" si="53"/>
        <v>0.96396252345101818</v>
      </c>
      <c r="F1115" s="4">
        <f>EXP((Result!G$5+B1115-Result!P$5)/H$2)</f>
        <v>8.8354228266847273E-2</v>
      </c>
    </row>
    <row r="1116" spans="1:6" x14ac:dyDescent="0.2">
      <c r="A1116">
        <v>23.16</v>
      </c>
      <c r="B1116">
        <v>-3.5733929999999998</v>
      </c>
      <c r="C1116">
        <f t="shared" si="51"/>
        <v>2.4275294813324772E-3</v>
      </c>
      <c r="D1116">
        <f t="shared" si="52"/>
        <v>2.0462324776791106E-7</v>
      </c>
      <c r="E1116">
        <f t="shared" si="53"/>
        <v>0.99999979537679418</v>
      </c>
      <c r="F1116" s="4">
        <f>EXP((Result!G$5+B1116-Result!P$5)/H$2)</f>
        <v>4.8360200022124741E-7</v>
      </c>
    </row>
    <row r="1117" spans="1:6" x14ac:dyDescent="0.2">
      <c r="A1117">
        <v>23.17</v>
      </c>
      <c r="B1117">
        <v>-2.064101</v>
      </c>
      <c r="C1117">
        <f t="shared" si="51"/>
        <v>3.0873872980284021E-2</v>
      </c>
      <c r="D1117">
        <f t="shared" si="52"/>
        <v>2.6024450821219212E-6</v>
      </c>
      <c r="E1117">
        <f t="shared" si="53"/>
        <v>0.99999739756169059</v>
      </c>
      <c r="F1117" s="4">
        <f>EXP((Result!G$5+B1117-Result!P$5)/H$2)</f>
        <v>6.1505604124101376E-6</v>
      </c>
    </row>
    <row r="1118" spans="1:6" x14ac:dyDescent="0.2">
      <c r="A1118">
        <v>23.18</v>
      </c>
      <c r="B1118">
        <v>-2.0048370000000002</v>
      </c>
      <c r="C1118">
        <f t="shared" si="51"/>
        <v>3.4115962678654077E-2</v>
      </c>
      <c r="D1118">
        <f t="shared" si="52"/>
        <v>2.8757298882332003E-6</v>
      </c>
      <c r="E1118">
        <f t="shared" si="53"/>
        <v>0.99999712427838161</v>
      </c>
      <c r="F1118" s="4">
        <f>EXP((Result!G$5+B1118-Result!P$5)/H$2)</f>
        <v>6.7964356016036835E-6</v>
      </c>
    </row>
    <row r="1119" spans="1:6" x14ac:dyDescent="0.2">
      <c r="A1119">
        <v>23.19</v>
      </c>
      <c r="B1119">
        <v>-1.7656510000000001</v>
      </c>
      <c r="C1119">
        <f t="shared" si="51"/>
        <v>5.1048423138406372E-2</v>
      </c>
      <c r="D1119">
        <f t="shared" si="52"/>
        <v>4.3030143264326625E-6</v>
      </c>
      <c r="E1119">
        <f t="shared" si="53"/>
        <v>0.99999569700418944</v>
      </c>
      <c r="F1119" s="4">
        <f>EXP((Result!G$5+B1119-Result!P$5)/H$2)</f>
        <v>1.0169647671723843E-5</v>
      </c>
    </row>
    <row r="1120" spans="1:6" x14ac:dyDescent="0.2">
      <c r="A1120">
        <v>23.2</v>
      </c>
      <c r="B1120">
        <v>-0.69642300000000001</v>
      </c>
      <c r="C1120">
        <f t="shared" si="51"/>
        <v>0.30930822179798473</v>
      </c>
      <c r="D1120">
        <f t="shared" si="52"/>
        <v>2.6072454893886638E-5</v>
      </c>
      <c r="E1120">
        <f t="shared" si="53"/>
        <v>0.9999739282248612</v>
      </c>
      <c r="F1120" s="4">
        <f>EXP((Result!G$5+B1120-Result!P$5)/H$2)</f>
        <v>6.1619055874154283E-5</v>
      </c>
    </row>
    <row r="1121" spans="1:6" x14ac:dyDescent="0.2">
      <c r="A1121">
        <v>23.21</v>
      </c>
      <c r="B1121">
        <v>0.27284999999999998</v>
      </c>
      <c r="C1121">
        <f t="shared" si="51"/>
        <v>1.5836469964907176</v>
      </c>
      <c r="D1121">
        <f t="shared" si="52"/>
        <v>1.3349003348126436E-4</v>
      </c>
      <c r="E1121">
        <f t="shared" si="53"/>
        <v>0.99986652778372931</v>
      </c>
      <c r="F1121" s="4">
        <f>EXP((Result!G$5+B1121-Result!P$5)/H$2)</f>
        <v>3.154873549576415E-4</v>
      </c>
    </row>
    <row r="1122" spans="1:6" x14ac:dyDescent="0.2">
      <c r="A1122">
        <v>23.22</v>
      </c>
      <c r="B1122">
        <v>-2.4779330000000002</v>
      </c>
      <c r="C1122">
        <f t="shared" si="51"/>
        <v>1.5373365392789476E-2</v>
      </c>
      <c r="D1122">
        <f t="shared" si="52"/>
        <v>1.2958639555094888E-6</v>
      </c>
      <c r="E1122">
        <f t="shared" si="53"/>
        <v>0.99999870413772374</v>
      </c>
      <c r="F1122" s="4">
        <f>EXP((Result!G$5+B1122-Result!P$5)/H$2)</f>
        <v>3.0626158451448451E-6</v>
      </c>
    </row>
    <row r="1123" spans="1:6" x14ac:dyDescent="0.2">
      <c r="A1123">
        <v>23.23</v>
      </c>
      <c r="B1123">
        <v>2.6012499999999998</v>
      </c>
      <c r="C1123">
        <f t="shared" si="51"/>
        <v>80.06974459772502</v>
      </c>
      <c r="D1123">
        <f t="shared" si="52"/>
        <v>6.749302660802441E-3</v>
      </c>
      <c r="E1123">
        <f t="shared" si="53"/>
        <v>0.99329594503520946</v>
      </c>
      <c r="F1123" s="4">
        <f>EXP((Result!G$5+B1123-Result!P$5)/H$2)</f>
        <v>1.5951150724402195E-2</v>
      </c>
    </row>
    <row r="1124" spans="1:6" x14ac:dyDescent="0.2">
      <c r="A1124">
        <v>23.24</v>
      </c>
      <c r="B1124">
        <v>-0.99950099999999997</v>
      </c>
      <c r="C1124">
        <f t="shared" si="51"/>
        <v>0.18561526945596535</v>
      </c>
      <c r="D1124">
        <f t="shared" si="52"/>
        <v>1.5646030074389718E-5</v>
      </c>
      <c r="E1124">
        <f t="shared" si="53"/>
        <v>0.99998435421471998</v>
      </c>
      <c r="F1124" s="4">
        <f>EXP((Result!G$5+B1124-Result!P$5)/H$2)</f>
        <v>3.6977477007298422E-5</v>
      </c>
    </row>
    <row r="1125" spans="1:6" x14ac:dyDescent="0.2">
      <c r="A1125">
        <v>23.25</v>
      </c>
      <c r="B1125">
        <v>-0.70018999999999998</v>
      </c>
      <c r="C1125">
        <f t="shared" si="51"/>
        <v>0.30735123076230386</v>
      </c>
      <c r="D1125">
        <f t="shared" si="52"/>
        <v>2.5907494647408467E-5</v>
      </c>
      <c r="E1125">
        <f t="shared" si="53"/>
        <v>0.99997409317653352</v>
      </c>
      <c r="F1125" s="4">
        <f>EXP((Result!G$5+B1125-Result!P$5)/H$2)</f>
        <v>6.1229192522731284E-5</v>
      </c>
    </row>
    <row r="1126" spans="1:6" x14ac:dyDescent="0.2">
      <c r="A1126">
        <v>23.26</v>
      </c>
      <c r="B1126">
        <v>-2.9208530000000001</v>
      </c>
      <c r="C1126">
        <f t="shared" si="51"/>
        <v>7.2888934228443874E-3</v>
      </c>
      <c r="D1126">
        <f t="shared" si="52"/>
        <v>6.1440120760054025E-7</v>
      </c>
      <c r="E1126">
        <f t="shared" si="53"/>
        <v>0.99999938559916979</v>
      </c>
      <c r="F1126" s="4">
        <f>EXP((Result!G$5+B1126-Result!P$5)/H$2)</f>
        <v>1.4520620514780293E-6</v>
      </c>
    </row>
    <row r="1127" spans="1:6" x14ac:dyDescent="0.2">
      <c r="A1127">
        <v>23.27</v>
      </c>
      <c r="B1127">
        <v>-1.181465</v>
      </c>
      <c r="C1127">
        <f t="shared" si="51"/>
        <v>0.13660332814367243</v>
      </c>
      <c r="D1127">
        <f t="shared" si="52"/>
        <v>1.1514676495430626E-5</v>
      </c>
      <c r="E1127">
        <f t="shared" si="53"/>
        <v>0.99998848545609087</v>
      </c>
      <c r="F1127" s="4">
        <f>EXP((Result!G$5+B1127-Result!P$5)/H$2)</f>
        <v>2.7213528500958954E-5</v>
      </c>
    </row>
    <row r="1128" spans="1:6" x14ac:dyDescent="0.2">
      <c r="A1128">
        <v>23.28</v>
      </c>
      <c r="B1128">
        <v>1.1478839999999999</v>
      </c>
      <c r="C1128">
        <f t="shared" si="51"/>
        <v>6.9177645158633183</v>
      </c>
      <c r="D1128">
        <f t="shared" si="52"/>
        <v>5.8311771429139336E-4</v>
      </c>
      <c r="E1128">
        <f t="shared" si="53"/>
        <v>0.99941722211381745</v>
      </c>
      <c r="F1128" s="4">
        <f>EXP((Result!G$5+B1128-Result!P$5)/H$2)</f>
        <v>1.3781273441403237E-3</v>
      </c>
    </row>
    <row r="1129" spans="1:6" x14ac:dyDescent="0.2">
      <c r="A1129">
        <v>23.29</v>
      </c>
      <c r="B1129">
        <v>-1.922811</v>
      </c>
      <c r="C1129">
        <f t="shared" si="51"/>
        <v>3.9172408479881668E-2</v>
      </c>
      <c r="D1129">
        <f t="shared" si="52"/>
        <v>3.3019518435034131E-6</v>
      </c>
      <c r="E1129">
        <f t="shared" si="53"/>
        <v>0.99999669805905933</v>
      </c>
      <c r="F1129" s="4">
        <f>EXP((Result!G$5+B1129-Result!P$5)/H$2)</f>
        <v>7.8037590233327347E-6</v>
      </c>
    </row>
    <row r="1130" spans="1:6" x14ac:dyDescent="0.2">
      <c r="A1130">
        <v>23.3</v>
      </c>
      <c r="B1130">
        <v>-1.3034889999999999</v>
      </c>
      <c r="C1130">
        <f t="shared" si="51"/>
        <v>0.11121670963480311</v>
      </c>
      <c r="D1130">
        <f t="shared" si="52"/>
        <v>9.3747674360034979E-6</v>
      </c>
      <c r="E1130">
        <f t="shared" si="53"/>
        <v>0.99999062532044958</v>
      </c>
      <c r="F1130" s="4">
        <f>EXP((Result!G$5+B1130-Result!P$5)/H$2)</f>
        <v>2.2156115363795295E-5</v>
      </c>
    </row>
    <row r="1131" spans="1:6" x14ac:dyDescent="0.2">
      <c r="A1131">
        <v>23.31</v>
      </c>
      <c r="B1131">
        <v>1.47583</v>
      </c>
      <c r="C1131">
        <f t="shared" si="51"/>
        <v>12.021003769122318</v>
      </c>
      <c r="D1131">
        <f t="shared" si="52"/>
        <v>1.0132840204758026E-3</v>
      </c>
      <c r="E1131">
        <f t="shared" si="53"/>
        <v>0.99898774168469973</v>
      </c>
      <c r="F1131" s="4">
        <f>EXP((Result!G$5+B1131-Result!P$5)/H$2)</f>
        <v>2.3947727564666791E-3</v>
      </c>
    </row>
    <row r="1132" spans="1:6" x14ac:dyDescent="0.2">
      <c r="A1132">
        <v>23.32</v>
      </c>
      <c r="B1132">
        <v>-0.48471199999999998</v>
      </c>
      <c r="C1132">
        <f t="shared" si="51"/>
        <v>0.44188707025679014</v>
      </c>
      <c r="D1132">
        <f t="shared" si="52"/>
        <v>3.7247896743548312E-5</v>
      </c>
      <c r="E1132">
        <f t="shared" si="53"/>
        <v>0.99996275349061048</v>
      </c>
      <c r="F1132" s="4">
        <f>EXP((Result!G$5+B1132-Result!P$5)/H$2)</f>
        <v>8.8030844812146992E-5</v>
      </c>
    </row>
    <row r="1133" spans="1:6" x14ac:dyDescent="0.2">
      <c r="A1133">
        <v>23.33</v>
      </c>
      <c r="B1133">
        <v>-1.4050959999999999</v>
      </c>
      <c r="C1133">
        <f t="shared" si="51"/>
        <v>9.3717128498057592E-2</v>
      </c>
      <c r="D1133">
        <f t="shared" si="52"/>
        <v>7.8996788101741609E-6</v>
      </c>
      <c r="E1133">
        <f t="shared" si="53"/>
        <v>0.99999210038359421</v>
      </c>
      <c r="F1133" s="4">
        <f>EXP((Result!G$5+B1133-Result!P$5)/H$2)</f>
        <v>1.866992394744265E-5</v>
      </c>
    </row>
    <row r="1134" spans="1:6" x14ac:dyDescent="0.2">
      <c r="A1134">
        <v>23.34</v>
      </c>
      <c r="B1134">
        <v>-1.1054029999999999</v>
      </c>
      <c r="C1134">
        <f t="shared" si="51"/>
        <v>0.15528151470349155</v>
      </c>
      <c r="D1134">
        <f t="shared" si="52"/>
        <v>1.3089113067952602E-5</v>
      </c>
      <c r="E1134">
        <f t="shared" si="53"/>
        <v>0.99998691105825477</v>
      </c>
      <c r="F1134" s="4">
        <f>EXP((Result!G$5+B1134-Result!P$5)/H$2)</f>
        <v>3.093451662913441E-5</v>
      </c>
    </row>
    <row r="1135" spans="1:6" x14ac:dyDescent="0.2">
      <c r="A1135">
        <v>23.35</v>
      </c>
      <c r="B1135">
        <v>0.20440700000000001</v>
      </c>
      <c r="C1135">
        <f t="shared" si="51"/>
        <v>1.4111562947987362</v>
      </c>
      <c r="D1135">
        <f t="shared" si="52"/>
        <v>1.189503099222303E-4</v>
      </c>
      <c r="E1135">
        <f t="shared" si="53"/>
        <v>0.99988106383757125</v>
      </c>
      <c r="F1135" s="4">
        <f>EXP((Result!G$5+B1135-Result!P$5)/H$2)</f>
        <v>2.8112449798750941E-4</v>
      </c>
    </row>
    <row r="1136" spans="1:6" x14ac:dyDescent="0.2">
      <c r="A1136">
        <v>23.36</v>
      </c>
      <c r="B1136">
        <v>2.2042670000000002</v>
      </c>
      <c r="C1136">
        <f t="shared" si="51"/>
        <v>41.01810191378533</v>
      </c>
      <c r="D1136">
        <f t="shared" si="52"/>
        <v>3.4575305039207401E-3</v>
      </c>
      <c r="E1136">
        <f t="shared" si="53"/>
        <v>0.99655438282257491</v>
      </c>
      <c r="F1136" s="4">
        <f>EXP((Result!G$5+B1136-Result!P$5)/H$2)</f>
        <v>8.1714501444065928E-3</v>
      </c>
    </row>
    <row r="1137" spans="1:6" x14ac:dyDescent="0.2">
      <c r="A1137">
        <v>23.37</v>
      </c>
      <c r="B1137">
        <v>-1.583E-2</v>
      </c>
      <c r="C1137">
        <f t="shared" si="51"/>
        <v>0.9736802807599686</v>
      </c>
      <c r="D1137">
        <f t="shared" si="52"/>
        <v>8.207423344136456E-5</v>
      </c>
      <c r="E1137">
        <f t="shared" si="53"/>
        <v>0.99991793250218564</v>
      </c>
      <c r="F1137" s="4">
        <f>EXP((Result!G$5+B1137-Result!P$5)/H$2)</f>
        <v>1.9397240485542581E-4</v>
      </c>
    </row>
    <row r="1138" spans="1:6" x14ac:dyDescent="0.2">
      <c r="A1138">
        <v>23.38</v>
      </c>
      <c r="B1138">
        <v>4.7741889999999998</v>
      </c>
      <c r="C1138">
        <f t="shared" si="51"/>
        <v>3115.4421675513804</v>
      </c>
      <c r="D1138">
        <f t="shared" si="52"/>
        <v>0.26260933161048333</v>
      </c>
      <c r="E1138">
        <f t="shared" si="53"/>
        <v>0.79201062035909398</v>
      </c>
      <c r="F1138" s="4">
        <f>EXP((Result!G$5+B1138-Result!P$5)/H$2)</f>
        <v>0.62064501188857668</v>
      </c>
    </row>
    <row r="1139" spans="1:6" x14ac:dyDescent="0.2">
      <c r="A1139">
        <v>23.39</v>
      </c>
      <c r="B1139">
        <v>0.25430999999999998</v>
      </c>
      <c r="C1139">
        <f t="shared" si="51"/>
        <v>1.5349410810629758</v>
      </c>
      <c r="D1139">
        <f t="shared" si="52"/>
        <v>1.293844756798147E-4</v>
      </c>
      <c r="E1139">
        <f t="shared" si="53"/>
        <v>0.99987063226249706</v>
      </c>
      <c r="F1139" s="4">
        <f>EXP((Result!G$5+B1139-Result!P$5)/H$2)</f>
        <v>3.0578437161404447E-4</v>
      </c>
    </row>
    <row r="1140" spans="1:6" x14ac:dyDescent="0.2">
      <c r="A1140">
        <v>23.4</v>
      </c>
      <c r="B1140">
        <v>-1.5755920000000001</v>
      </c>
      <c r="C1140">
        <f t="shared" si="51"/>
        <v>7.0316667337123939E-2</v>
      </c>
      <c r="D1140">
        <f t="shared" si="52"/>
        <v>5.927188507239162E-6</v>
      </c>
      <c r="E1140">
        <f t="shared" si="53"/>
        <v>0.999994072846624</v>
      </c>
      <c r="F1140" s="4">
        <f>EXP((Result!G$5+B1140-Result!P$5)/H$2)</f>
        <v>1.4008184549198376E-5</v>
      </c>
    </row>
    <row r="1141" spans="1:6" x14ac:dyDescent="0.2">
      <c r="A1141">
        <v>23.41</v>
      </c>
      <c r="B1141">
        <v>2.1244830000000001</v>
      </c>
      <c r="C1141">
        <f t="shared" si="51"/>
        <v>35.858614274140088</v>
      </c>
      <c r="D1141">
        <f t="shared" si="52"/>
        <v>3.0226228639677528E-3</v>
      </c>
      <c r="E1141">
        <f t="shared" si="53"/>
        <v>0.99698648585279437</v>
      </c>
      <c r="F1141" s="4">
        <f>EXP((Result!G$5+B1141-Result!P$5)/H$2)</f>
        <v>7.143599170057289E-3</v>
      </c>
    </row>
    <row r="1142" spans="1:6" x14ac:dyDescent="0.2">
      <c r="A1142">
        <v>23.42</v>
      </c>
      <c r="B1142">
        <v>0.29458699999999999</v>
      </c>
      <c r="C1142">
        <f t="shared" si="51"/>
        <v>1.6427234719652799</v>
      </c>
      <c r="D1142">
        <f t="shared" si="52"/>
        <v>1.3846975478691481E-4</v>
      </c>
      <c r="E1142">
        <f t="shared" si="53"/>
        <v>0.99986154941643157</v>
      </c>
      <c r="F1142" s="4">
        <f>EXP((Result!G$5+B1142-Result!P$5)/H$2)</f>
        <v>3.2725631674583767E-4</v>
      </c>
    </row>
    <row r="1143" spans="1:6" x14ac:dyDescent="0.2">
      <c r="A1143">
        <v>23.43</v>
      </c>
      <c r="B1143">
        <v>3.4689999999999999E-2</v>
      </c>
      <c r="C1143">
        <f t="shared" si="51"/>
        <v>1.0601918407952082</v>
      </c>
      <c r="D1143">
        <f t="shared" si="52"/>
        <v>8.9366534737809708E-5</v>
      </c>
      <c r="E1143">
        <f t="shared" si="53"/>
        <v>0.99991064145092601</v>
      </c>
      <c r="F1143" s="4">
        <f>EXP((Result!G$5+B1143-Result!P$5)/H$2)</f>
        <v>2.1120686639215666E-4</v>
      </c>
    </row>
    <row r="1144" spans="1:6" x14ac:dyDescent="0.2">
      <c r="A1144">
        <v>23.44</v>
      </c>
      <c r="B1144">
        <v>-3.2151149999999999</v>
      </c>
      <c r="C1144">
        <f t="shared" si="51"/>
        <v>4.4395091632978226E-3</v>
      </c>
      <c r="D1144">
        <f t="shared" si="52"/>
        <v>3.7421864099906378E-7</v>
      </c>
      <c r="E1144">
        <f t="shared" si="53"/>
        <v>0.99999962578149904</v>
      </c>
      <c r="F1144" s="4">
        <f>EXP((Result!G$5+B1144-Result!P$5)/H$2)</f>
        <v>8.8441995365300609E-7</v>
      </c>
    </row>
    <row r="1145" spans="1:6" x14ac:dyDescent="0.2">
      <c r="A1145">
        <v>23.45</v>
      </c>
      <c r="B1145">
        <v>2.2451780000000001</v>
      </c>
      <c r="C1145">
        <f t="shared" si="51"/>
        <v>43.945280725269413</v>
      </c>
      <c r="D1145">
        <f t="shared" si="52"/>
        <v>3.7042705908318613E-3</v>
      </c>
      <c r="E1145">
        <f t="shared" si="53"/>
        <v>0.99630940038877047</v>
      </c>
      <c r="F1145" s="4">
        <f>EXP((Result!G$5+B1145-Result!P$5)/H$2)</f>
        <v>8.7545901388432022E-3</v>
      </c>
    </row>
    <row r="1146" spans="1:6" x14ac:dyDescent="0.2">
      <c r="A1146">
        <v>23.46</v>
      </c>
      <c r="B1146">
        <v>-1.414501</v>
      </c>
      <c r="C1146">
        <f t="shared" si="51"/>
        <v>9.2243728948189857E-2</v>
      </c>
      <c r="D1146">
        <f t="shared" si="52"/>
        <v>7.7754818422393947E-6</v>
      </c>
      <c r="E1146">
        <f t="shared" si="53"/>
        <v>0.99999222457861547</v>
      </c>
      <c r="F1146" s="4">
        <f>EXP((Result!G$5+B1146-Result!P$5)/H$2)</f>
        <v>1.8376399615433265E-5</v>
      </c>
    </row>
    <row r="1147" spans="1:6" x14ac:dyDescent="0.2">
      <c r="A1147">
        <v>23.47</v>
      </c>
      <c r="B1147">
        <v>0.68586899999999995</v>
      </c>
      <c r="C1147">
        <f t="shared" si="51"/>
        <v>3.176037569070377</v>
      </c>
      <c r="D1147">
        <f t="shared" si="52"/>
        <v>2.6771708743959501E-4</v>
      </c>
      <c r="E1147">
        <f t="shared" si="53"/>
        <v>0.99973235456581644</v>
      </c>
      <c r="F1147" s="4">
        <f>EXP((Result!G$5+B1147-Result!P$5)/H$2)</f>
        <v>6.3271656760155253E-4</v>
      </c>
    </row>
    <row r="1148" spans="1:6" x14ac:dyDescent="0.2">
      <c r="A1148">
        <v>23.48</v>
      </c>
      <c r="B1148">
        <v>-1.3238319999999999</v>
      </c>
      <c r="C1148">
        <f t="shared" si="51"/>
        <v>0.1074692016405866</v>
      </c>
      <c r="D1148">
        <f t="shared" si="52"/>
        <v>9.0588795084995652E-6</v>
      </c>
      <c r="E1148">
        <f t="shared" si="53"/>
        <v>0.99999094120255405</v>
      </c>
      <c r="F1148" s="4">
        <f>EXP((Result!G$5+B1148-Result!P$5)/H$2)</f>
        <v>2.1409552911810782E-5</v>
      </c>
    </row>
    <row r="1149" spans="1:6" x14ac:dyDescent="0.2">
      <c r="A1149">
        <v>23.49</v>
      </c>
      <c r="B1149">
        <v>-1.3636250000000001</v>
      </c>
      <c r="C1149">
        <f t="shared" si="51"/>
        <v>0.10049985552481998</v>
      </c>
      <c r="D1149">
        <f t="shared" si="52"/>
        <v>8.4714138369213852E-6</v>
      </c>
      <c r="E1149">
        <f t="shared" si="53"/>
        <v>0.9999915286579274</v>
      </c>
      <c r="F1149" s="4">
        <f>EXP((Result!G$5+B1149-Result!P$5)/H$2)</f>
        <v>2.0021149702812951E-5</v>
      </c>
    </row>
    <row r="1150" spans="1:6" x14ac:dyDescent="0.2">
      <c r="A1150">
        <v>23.5</v>
      </c>
      <c r="B1150">
        <v>6.6561999999999996E-2</v>
      </c>
      <c r="C1150">
        <f t="shared" si="51"/>
        <v>1.1186824879247297</v>
      </c>
      <c r="D1150">
        <f t="shared" si="52"/>
        <v>9.4296874934180898E-5</v>
      </c>
      <c r="E1150">
        <f t="shared" si="53"/>
        <v>0.99990571201612799</v>
      </c>
      <c r="F1150" s="4">
        <f>EXP((Result!G$5+B1150-Result!P$5)/H$2)</f>
        <v>2.228591219728158E-4</v>
      </c>
    </row>
    <row r="1151" spans="1:6" x14ac:dyDescent="0.2">
      <c r="A1151">
        <v>23.51</v>
      </c>
      <c r="B1151">
        <v>0.48669299999999999</v>
      </c>
      <c r="C1151">
        <f t="shared" si="51"/>
        <v>2.2705878282790786</v>
      </c>
      <c r="D1151">
        <f t="shared" si="52"/>
        <v>1.913941969964149E-4</v>
      </c>
      <c r="E1151">
        <f t="shared" si="53"/>
        <v>0.99980864242773249</v>
      </c>
      <c r="F1151" s="4">
        <f>EXP((Result!G$5+B1151-Result!P$5)/H$2)</f>
        <v>4.5233675795815757E-4</v>
      </c>
    </row>
    <row r="1152" spans="1:6" x14ac:dyDescent="0.2">
      <c r="A1152">
        <v>23.52</v>
      </c>
      <c r="B1152">
        <v>-0.53317999999999999</v>
      </c>
      <c r="C1152">
        <f t="shared" si="51"/>
        <v>0.40723468926277001</v>
      </c>
      <c r="D1152">
        <f t="shared" si="52"/>
        <v>3.4326950655595853E-5</v>
      </c>
      <c r="E1152">
        <f t="shared" si="53"/>
        <v>0.9999656742276436</v>
      </c>
      <c r="F1152" s="4">
        <f>EXP((Result!G$5+B1152-Result!P$5)/H$2)</f>
        <v>8.1127546256967487E-5</v>
      </c>
    </row>
    <row r="1153" spans="1:6" x14ac:dyDescent="0.2">
      <c r="A1153">
        <v>23.53</v>
      </c>
      <c r="B1153">
        <v>0.42694799999999999</v>
      </c>
      <c r="C1153">
        <f t="shared" ref="C1153:C1216" si="54">EXP(B1153/H$2)</f>
        <v>2.0531459154586438</v>
      </c>
      <c r="D1153">
        <f t="shared" si="52"/>
        <v>1.7306541016011203E-4</v>
      </c>
      <c r="E1153">
        <f t="shared" si="53"/>
        <v>0.99982696453629338</v>
      </c>
      <c r="F1153" s="4">
        <f>EXP((Result!G$5+B1153-Result!P$5)/H$2)</f>
        <v>4.0901891371340776E-4</v>
      </c>
    </row>
    <row r="1154" spans="1:6" x14ac:dyDescent="0.2">
      <c r="A1154">
        <v>23.54</v>
      </c>
      <c r="B1154">
        <v>0.297016</v>
      </c>
      <c r="C1154">
        <f t="shared" si="54"/>
        <v>1.6494603745779364</v>
      </c>
      <c r="D1154">
        <f t="shared" ref="D1154:D1217" si="55">EXP(1/H$2*(B1154-H$4-J$6))</f>
        <v>1.3903762714566432E-4</v>
      </c>
      <c r="E1154">
        <f t="shared" ref="E1154:E1217" si="56">1/(1+D1154)</f>
        <v>0.99986098170162863</v>
      </c>
      <c r="F1154" s="4">
        <f>EXP((Result!G$5+B1154-Result!P$5)/H$2)</f>
        <v>3.2859841355818513E-4</v>
      </c>
    </row>
    <row r="1155" spans="1:6" x14ac:dyDescent="0.2">
      <c r="A1155">
        <v>23.55</v>
      </c>
      <c r="B1155">
        <v>1.4570320000000001</v>
      </c>
      <c r="C1155">
        <f t="shared" si="54"/>
        <v>11.646227505963656</v>
      </c>
      <c r="D1155">
        <f t="shared" si="55"/>
        <v>9.8169308131581569E-4</v>
      </c>
      <c r="E1155">
        <f t="shared" si="56"/>
        <v>0.99901926969483945</v>
      </c>
      <c r="F1155" s="4">
        <f>EXP((Result!G$5+B1155-Result!P$5)/H$2)</f>
        <v>2.3201114384918736E-3</v>
      </c>
    </row>
    <row r="1156" spans="1:6" x14ac:dyDescent="0.2">
      <c r="A1156">
        <v>23.56</v>
      </c>
      <c r="B1156">
        <v>1.7371110000000001</v>
      </c>
      <c r="C1156">
        <f t="shared" si="54"/>
        <v>18.669534189843258</v>
      </c>
      <c r="D1156">
        <f t="shared" si="55"/>
        <v>1.5737072400632012E-3</v>
      </c>
      <c r="E1156">
        <f t="shared" si="56"/>
        <v>0.99842876542316616</v>
      </c>
      <c r="F1156" s="4">
        <f>EXP((Result!G$5+B1156-Result!P$5)/H$2)</f>
        <v>3.719264440179457E-3</v>
      </c>
    </row>
    <row r="1157" spans="1:6" x14ac:dyDescent="0.2">
      <c r="A1157">
        <v>23.57</v>
      </c>
      <c r="B1157">
        <v>-0.382747</v>
      </c>
      <c r="C1157">
        <f t="shared" si="54"/>
        <v>0.5247160277034072</v>
      </c>
      <c r="D1157">
        <f t="shared" si="55"/>
        <v>4.4229781170613546E-5</v>
      </c>
      <c r="E1157">
        <f t="shared" si="56"/>
        <v>0.9999557721750163</v>
      </c>
      <c r="F1157" s="4">
        <f>EXP((Result!G$5+B1157-Result!P$5)/H$2)</f>
        <v>1.0453167407311127E-4</v>
      </c>
    </row>
    <row r="1158" spans="1:6" x14ac:dyDescent="0.2">
      <c r="A1158">
        <v>23.58</v>
      </c>
      <c r="B1158">
        <v>0.73740700000000003</v>
      </c>
      <c r="C1158">
        <f t="shared" si="54"/>
        <v>3.4641655377434972</v>
      </c>
      <c r="D1158">
        <f t="shared" si="55"/>
        <v>2.9200419957398749E-4</v>
      </c>
      <c r="E1158">
        <f t="shared" si="56"/>
        <v>0.99970808104198772</v>
      </c>
      <c r="F1158" s="4">
        <f>EXP((Result!G$5+B1158-Result!P$5)/H$2)</f>
        <v>6.901161843895305E-4</v>
      </c>
    </row>
    <row r="1159" spans="1:6" x14ac:dyDescent="0.2">
      <c r="A1159">
        <v>23.59</v>
      </c>
      <c r="B1159">
        <v>0.31759999999999999</v>
      </c>
      <c r="C1159">
        <f t="shared" si="54"/>
        <v>1.7076712176187978</v>
      </c>
      <c r="D1159">
        <f t="shared" si="55"/>
        <v>1.4394438187302223E-4</v>
      </c>
      <c r="E1159">
        <f t="shared" si="56"/>
        <v>0.99985607633513007</v>
      </c>
      <c r="F1159" s="4">
        <f>EXP((Result!G$5+B1159-Result!P$5)/H$2)</f>
        <v>3.4019492776969358E-4</v>
      </c>
    </row>
    <row r="1160" spans="1:6" x14ac:dyDescent="0.2">
      <c r="A1160">
        <v>23.6</v>
      </c>
      <c r="B1160">
        <v>2.357748</v>
      </c>
      <c r="C1160">
        <f t="shared" si="54"/>
        <v>53.123355990664734</v>
      </c>
      <c r="D1160">
        <f t="shared" si="55"/>
        <v>4.4779162184156156E-3</v>
      </c>
      <c r="E1160">
        <f t="shared" si="56"/>
        <v>0.99554204612553976</v>
      </c>
      <c r="F1160" s="4">
        <f>EXP((Result!G$5+B1160-Result!P$5)/H$2)</f>
        <v>1.0583006885440272E-2</v>
      </c>
    </row>
    <row r="1161" spans="1:6" x14ac:dyDescent="0.2">
      <c r="A1161">
        <v>23.61</v>
      </c>
      <c r="B1161">
        <v>1.197843</v>
      </c>
      <c r="C1161">
        <f t="shared" si="54"/>
        <v>7.5252917992689561</v>
      </c>
      <c r="D1161">
        <f t="shared" si="55"/>
        <v>6.3432788775953978E-4</v>
      </c>
      <c r="E1161">
        <f t="shared" si="56"/>
        <v>0.99936607422903567</v>
      </c>
      <c r="F1161" s="4">
        <f>EXP((Result!G$5+B1161-Result!P$5)/H$2)</f>
        <v>1.4991563210088911E-3</v>
      </c>
    </row>
    <row r="1162" spans="1:6" x14ac:dyDescent="0.2">
      <c r="A1162">
        <v>23.62</v>
      </c>
      <c r="B1162">
        <v>-1.3620509999999999</v>
      </c>
      <c r="C1162">
        <f t="shared" si="54"/>
        <v>0.10076674131905188</v>
      </c>
      <c r="D1162">
        <f t="shared" si="55"/>
        <v>8.49391038677537E-6</v>
      </c>
      <c r="E1162">
        <f t="shared" si="56"/>
        <v>0.99999150616175914</v>
      </c>
      <c r="F1162" s="4">
        <f>EXP((Result!G$5+B1162-Result!P$5)/H$2)</f>
        <v>2.0074317544815876E-5</v>
      </c>
    </row>
    <row r="1163" spans="1:6" x14ac:dyDescent="0.2">
      <c r="A1163">
        <v>23.63</v>
      </c>
      <c r="B1163">
        <v>-2.6219540000000001</v>
      </c>
      <c r="C1163">
        <f t="shared" si="54"/>
        <v>1.2060946051951325E-2</v>
      </c>
      <c r="D1163">
        <f t="shared" si="55"/>
        <v>1.016650867180894E-6</v>
      </c>
      <c r="E1163">
        <f t="shared" si="56"/>
        <v>0.99999898335016635</v>
      </c>
      <c r="F1163" s="4">
        <f>EXP((Result!G$5+B1163-Result!P$5)/H$2)</f>
        <v>2.4027298865522507E-6</v>
      </c>
    </row>
    <row r="1164" spans="1:6" x14ac:dyDescent="0.2">
      <c r="A1164">
        <v>23.64</v>
      </c>
      <c r="B1164">
        <v>-1.5018100000000001</v>
      </c>
      <c r="C1164">
        <f t="shared" si="54"/>
        <v>7.9624801773682044E-2</v>
      </c>
      <c r="D1164">
        <f t="shared" si="55"/>
        <v>6.71179718602785E-6</v>
      </c>
      <c r="E1164">
        <f t="shared" si="56"/>
        <v>0.99999328824786193</v>
      </c>
      <c r="F1164" s="4">
        <f>EXP((Result!G$5+B1164-Result!P$5)/H$2)</f>
        <v>1.5862511125441235E-5</v>
      </c>
    </row>
    <row r="1165" spans="1:6" x14ac:dyDescent="0.2">
      <c r="A1165">
        <v>23.65</v>
      </c>
      <c r="B1165">
        <v>-1.1416059999999999</v>
      </c>
      <c r="C1165">
        <f t="shared" si="54"/>
        <v>0.14609258081776633</v>
      </c>
      <c r="D1165">
        <f t="shared" si="55"/>
        <v>1.2314552136898662E-5</v>
      </c>
      <c r="E1165">
        <f t="shared" si="56"/>
        <v>0.99998768559950946</v>
      </c>
      <c r="F1165" s="4">
        <f>EXP((Result!G$5+B1165-Result!P$5)/H$2)</f>
        <v>2.9103936674818741E-5</v>
      </c>
    </row>
    <row r="1166" spans="1:6" x14ac:dyDescent="0.2">
      <c r="A1166">
        <v>23.66</v>
      </c>
      <c r="B1166">
        <v>-2.5913849999999998</v>
      </c>
      <c r="C1166">
        <f t="shared" si="54"/>
        <v>1.2698437470897422E-2</v>
      </c>
      <c r="D1166">
        <f t="shared" si="55"/>
        <v>1.0703868014185785E-6</v>
      </c>
      <c r="E1166">
        <f t="shared" si="56"/>
        <v>0.99999892961434433</v>
      </c>
      <c r="F1166" s="4">
        <f>EXP((Result!G$5+B1166-Result!P$5)/H$2)</f>
        <v>2.5297281898465889E-6</v>
      </c>
    </row>
    <row r="1167" spans="1:6" x14ac:dyDescent="0.2">
      <c r="A1167">
        <v>23.67</v>
      </c>
      <c r="B1167">
        <v>1.218871</v>
      </c>
      <c r="C1167">
        <f t="shared" si="54"/>
        <v>7.7966962341622299</v>
      </c>
      <c r="D1167">
        <f t="shared" si="55"/>
        <v>6.57205326469777E-4</v>
      </c>
      <c r="E1167">
        <f t="shared" si="56"/>
        <v>0.99934322630869843</v>
      </c>
      <c r="F1167" s="4">
        <f>EXP((Result!G$5+B1167-Result!P$5)/H$2)</f>
        <v>1.5532243472028537E-3</v>
      </c>
    </row>
    <row r="1168" spans="1:6" x14ac:dyDescent="0.2">
      <c r="A1168">
        <v>23.68</v>
      </c>
      <c r="B1168">
        <v>-1.7308570000000001</v>
      </c>
      <c r="C1168">
        <f t="shared" si="54"/>
        <v>5.413060626266241E-2</v>
      </c>
      <c r="D1168">
        <f t="shared" si="55"/>
        <v>4.5628201602858203E-6</v>
      </c>
      <c r="E1168">
        <f t="shared" si="56"/>
        <v>0.99999543720065887</v>
      </c>
      <c r="F1168" s="4">
        <f>EXP((Result!G$5+B1168-Result!P$5)/H$2)</f>
        <v>1.0783666959811044E-5</v>
      </c>
    </row>
    <row r="1169" spans="1:6" x14ac:dyDescent="0.2">
      <c r="A1169">
        <v>23.69</v>
      </c>
      <c r="B1169">
        <v>-1.210574</v>
      </c>
      <c r="C1169">
        <f t="shared" si="54"/>
        <v>0.13006508456820071</v>
      </c>
      <c r="D1169">
        <f t="shared" si="55"/>
        <v>1.0963549662410097E-5</v>
      </c>
      <c r="E1169">
        <f t="shared" si="56"/>
        <v>0.99998903657053573</v>
      </c>
      <c r="F1169" s="4">
        <f>EXP((Result!G$5+B1169-Result!P$5)/H$2)</f>
        <v>2.5911007689019495E-5</v>
      </c>
    </row>
    <row r="1170" spans="1:6" x14ac:dyDescent="0.2">
      <c r="A1170">
        <v>23.7</v>
      </c>
      <c r="B1170">
        <v>-0.99025300000000005</v>
      </c>
      <c r="C1170">
        <f t="shared" si="54"/>
        <v>0.18853020402229662</v>
      </c>
      <c r="D1170">
        <f t="shared" si="55"/>
        <v>1.5891738059639911E-5</v>
      </c>
      <c r="E1170">
        <f t="shared" si="56"/>
        <v>0.99998410851448361</v>
      </c>
      <c r="F1170" s="4">
        <f>EXP((Result!G$5+B1170-Result!P$5)/H$2)</f>
        <v>3.7558177755788647E-5</v>
      </c>
    </row>
    <row r="1171" spans="1:6" x14ac:dyDescent="0.2">
      <c r="A1171">
        <v>23.71</v>
      </c>
      <c r="B1171">
        <v>-2.099898</v>
      </c>
      <c r="C1171">
        <f t="shared" si="54"/>
        <v>2.906675878891879E-2</v>
      </c>
      <c r="D1171">
        <f t="shared" si="55"/>
        <v>2.4501183739322971E-6</v>
      </c>
      <c r="E1171">
        <f t="shared" si="56"/>
        <v>0.99999754988762912</v>
      </c>
      <c r="F1171" s="4">
        <f>EXP((Result!G$5+B1171-Result!P$5)/H$2)</f>
        <v>5.7905548823876189E-6</v>
      </c>
    </row>
    <row r="1172" spans="1:6" x14ac:dyDescent="0.2">
      <c r="A1172">
        <v>23.72</v>
      </c>
      <c r="B1172">
        <v>-4.7295780000000001</v>
      </c>
      <c r="C1172">
        <f t="shared" si="54"/>
        <v>3.4603853911608734E-4</v>
      </c>
      <c r="D1172">
        <f t="shared" si="55"/>
        <v>2.9168556044860396E-8</v>
      </c>
      <c r="E1172">
        <f t="shared" si="56"/>
        <v>0.99999997083144487</v>
      </c>
      <c r="F1172" s="4">
        <f>EXP((Result!G$5+B1172-Result!P$5)/H$2)</f>
        <v>6.8936311981810453E-8</v>
      </c>
    </row>
    <row r="1173" spans="1:6" x14ac:dyDescent="0.2">
      <c r="A1173">
        <v>23.73</v>
      </c>
      <c r="B1173">
        <v>-2.389294</v>
      </c>
      <c r="C1173">
        <f t="shared" si="54"/>
        <v>1.7849689498235548E-2</v>
      </c>
      <c r="D1173">
        <f t="shared" si="55"/>
        <v>1.5046002385820215E-6</v>
      </c>
      <c r="E1173">
        <f t="shared" si="56"/>
        <v>0.99999849540202523</v>
      </c>
      <c r="F1173" s="4">
        <f>EXP((Result!G$5+B1173-Result!P$5)/H$2)</f>
        <v>3.5559385008731965E-6</v>
      </c>
    </row>
    <row r="1174" spans="1:6" x14ac:dyDescent="0.2">
      <c r="A1174">
        <v>23.74</v>
      </c>
      <c r="B1174">
        <v>1.120984</v>
      </c>
      <c r="C1174">
        <f t="shared" si="54"/>
        <v>6.6112207790442081</v>
      </c>
      <c r="D1174">
        <f t="shared" si="55"/>
        <v>5.5727828556634696E-4</v>
      </c>
      <c r="E1174">
        <f t="shared" si="56"/>
        <v>0.99944303210054986</v>
      </c>
      <c r="F1174" s="4">
        <f>EXP((Result!G$5+B1174-Result!P$5)/H$2)</f>
        <v>1.3170590170938311E-3</v>
      </c>
    </row>
    <row r="1175" spans="1:6" x14ac:dyDescent="0.2">
      <c r="A1175">
        <v>23.75</v>
      </c>
      <c r="B1175">
        <v>1.0612379999999999</v>
      </c>
      <c r="C1175">
        <f t="shared" si="54"/>
        <v>5.9780898580033348</v>
      </c>
      <c r="D1175">
        <f t="shared" si="55"/>
        <v>5.0390990988978882E-4</v>
      </c>
      <c r="E1175">
        <f t="shared" si="56"/>
        <v>0.99949634388741648</v>
      </c>
      <c r="F1175" s="4">
        <f>EXP((Result!G$5+B1175-Result!P$5)/H$2)</f>
        <v>1.1909293934695587E-3</v>
      </c>
    </row>
    <row r="1176" spans="1:6" x14ac:dyDescent="0.2">
      <c r="A1176">
        <v>23.76</v>
      </c>
      <c r="B1176">
        <v>-5.278486</v>
      </c>
      <c r="C1176">
        <f t="shared" si="54"/>
        <v>1.3723353432721207E-4</v>
      </c>
      <c r="D1176">
        <f t="shared" si="55"/>
        <v>1.1567798336805137E-8</v>
      </c>
      <c r="E1176">
        <f t="shared" si="56"/>
        <v>0.99999998843220184</v>
      </c>
      <c r="F1176" s="4">
        <f>EXP((Result!G$5+B1176-Result!P$5)/H$2)</f>
        <v>2.7339075470935977E-8</v>
      </c>
    </row>
    <row r="1177" spans="1:6" x14ac:dyDescent="0.2">
      <c r="A1177">
        <v>23.77</v>
      </c>
      <c r="B1177">
        <v>1.6418159999999999</v>
      </c>
      <c r="C1177">
        <f t="shared" si="54"/>
        <v>15.900150258369141</v>
      </c>
      <c r="D1177">
        <f t="shared" si="55"/>
        <v>1.3402681248095127E-3</v>
      </c>
      <c r="E1177">
        <f t="shared" si="56"/>
        <v>0.99866152578951062</v>
      </c>
      <c r="F1177" s="4">
        <f>EXP((Result!G$5+B1177-Result!P$5)/H$2)</f>
        <v>3.1675596642167223E-3</v>
      </c>
    </row>
    <row r="1178" spans="1:6" x14ac:dyDescent="0.2">
      <c r="A1178">
        <v>23.78</v>
      </c>
      <c r="B1178">
        <v>1.3221050000000001</v>
      </c>
      <c r="C1178">
        <f t="shared" si="54"/>
        <v>9.277954590959256</v>
      </c>
      <c r="D1178">
        <f t="shared" si="55"/>
        <v>7.8206473521516225E-4</v>
      </c>
      <c r="E1178">
        <f t="shared" si="56"/>
        <v>0.99921854641207808</v>
      </c>
      <c r="F1178" s="4">
        <f>EXP((Result!G$5+B1178-Result!P$5)/H$2)</f>
        <v>1.8483142769854083E-3</v>
      </c>
    </row>
    <row r="1179" spans="1:6" x14ac:dyDescent="0.2">
      <c r="A1179">
        <v>23.79</v>
      </c>
      <c r="B1179">
        <v>0.95239200000000002</v>
      </c>
      <c r="C1179">
        <f t="shared" si="54"/>
        <v>4.9763878500730971</v>
      </c>
      <c r="D1179">
        <f t="shared" si="55"/>
        <v>4.1947364671171463E-4</v>
      </c>
      <c r="E1179">
        <f t="shared" si="56"/>
        <v>0.99958070223764961</v>
      </c>
      <c r="F1179" s="4">
        <f>EXP((Result!G$5+B1179-Result!P$5)/H$2)</f>
        <v>9.9137462044377486E-4</v>
      </c>
    </row>
    <row r="1180" spans="1:6" x14ac:dyDescent="0.2">
      <c r="A1180">
        <v>23.8</v>
      </c>
      <c r="B1180">
        <v>-0.63719599999999998</v>
      </c>
      <c r="C1180">
        <f t="shared" si="54"/>
        <v>0.34176761443024467</v>
      </c>
      <c r="D1180">
        <f t="shared" si="55"/>
        <v>2.8808547860856941E-5</v>
      </c>
      <c r="E1180">
        <f t="shared" si="56"/>
        <v>0.99997119228204767</v>
      </c>
      <c r="F1180" s="4">
        <f>EXP((Result!G$5+B1180-Result!P$5)/H$2)</f>
        <v>6.8085476703907261E-5</v>
      </c>
    </row>
    <row r="1181" spans="1:6" x14ac:dyDescent="0.2">
      <c r="A1181">
        <v>23.81</v>
      </c>
      <c r="B1181">
        <v>3.3433480000000002</v>
      </c>
      <c r="C1181">
        <f t="shared" si="54"/>
        <v>279.57589648111684</v>
      </c>
      <c r="D1181">
        <f t="shared" si="55"/>
        <v>2.3566234056276024E-2</v>
      </c>
      <c r="E1181">
        <f t="shared" si="56"/>
        <v>0.97697634674515799</v>
      </c>
      <c r="F1181" s="4">
        <f>EXP((Result!G$5+B1181-Result!P$5)/H$2)</f>
        <v>5.5695909685802437E-2</v>
      </c>
    </row>
    <row r="1182" spans="1:6" x14ac:dyDescent="0.2">
      <c r="A1182">
        <v>23.82</v>
      </c>
      <c r="B1182">
        <v>5.8539729999999999</v>
      </c>
      <c r="C1182">
        <f t="shared" si="54"/>
        <v>19215.566598974438</v>
      </c>
      <c r="D1182">
        <f t="shared" si="55"/>
        <v>1.6197338386285987</v>
      </c>
      <c r="E1182">
        <f t="shared" si="56"/>
        <v>0.38171816741638487</v>
      </c>
      <c r="F1182" s="4">
        <f>EXP((Result!G$5+B1182-Result!P$5)/H$2)</f>
        <v>3.8280426722347518</v>
      </c>
    </row>
    <row r="1183" spans="1:6" x14ac:dyDescent="0.2">
      <c r="A1183">
        <v>23.83</v>
      </c>
      <c r="B1183">
        <v>-0.57528599999999996</v>
      </c>
      <c r="C1183">
        <f t="shared" si="54"/>
        <v>0.37934436649110148</v>
      </c>
      <c r="D1183">
        <f t="shared" si="55"/>
        <v>3.1975997363073319E-5</v>
      </c>
      <c r="E1183">
        <f t="shared" si="56"/>
        <v>0.99996802502506865</v>
      </c>
      <c r="F1183" s="4">
        <f>EXP((Result!G$5+B1183-Result!P$5)/H$2)</f>
        <v>7.557135590668986E-5</v>
      </c>
    </row>
    <row r="1184" spans="1:6" x14ac:dyDescent="0.2">
      <c r="A1184">
        <v>23.84</v>
      </c>
      <c r="B1184">
        <v>-0.92451099999999997</v>
      </c>
      <c r="C1184">
        <f t="shared" si="54"/>
        <v>0.21061424469004245</v>
      </c>
      <c r="D1184">
        <f t="shared" si="55"/>
        <v>1.7753263598267913E-5</v>
      </c>
      <c r="E1184">
        <f t="shared" si="56"/>
        <v>0.99998224705157446</v>
      </c>
      <c r="F1184" s="4">
        <f>EXP((Result!G$5+B1184-Result!P$5)/H$2)</f>
        <v>4.1957665515676556E-5</v>
      </c>
    </row>
    <row r="1185" spans="1:6" x14ac:dyDescent="0.2">
      <c r="A1185">
        <v>23.85</v>
      </c>
      <c r="B1185">
        <v>2.6562950000000001</v>
      </c>
      <c r="C1185">
        <f t="shared" si="54"/>
        <v>87.851200676469247</v>
      </c>
      <c r="D1185">
        <f t="shared" si="55"/>
        <v>7.4052233519579609E-3</v>
      </c>
      <c r="E1185">
        <f t="shared" si="56"/>
        <v>0.99264921088326463</v>
      </c>
      <c r="F1185" s="4">
        <f>EXP((Result!G$5+B1185-Result!P$5)/H$2)</f>
        <v>1.7501338993279106E-2</v>
      </c>
    </row>
    <row r="1186" spans="1:6" x14ac:dyDescent="0.2">
      <c r="A1186">
        <v>23.86</v>
      </c>
      <c r="B1186">
        <v>-0.33279500000000001</v>
      </c>
      <c r="C1186">
        <f t="shared" si="54"/>
        <v>0.57079055516134181</v>
      </c>
      <c r="D1186">
        <f t="shared" si="55"/>
        <v>4.811353192227873E-5</v>
      </c>
      <c r="E1186">
        <f t="shared" si="56"/>
        <v>0.99995188878287822</v>
      </c>
      <c r="F1186" s="4">
        <f>EXP((Result!G$5+B1186-Result!P$5)/H$2)</f>
        <v>1.137104436037184E-4</v>
      </c>
    </row>
    <row r="1187" spans="1:6" x14ac:dyDescent="0.2">
      <c r="A1187">
        <v>23.87</v>
      </c>
      <c r="B1187">
        <v>8.8204000000000005E-2</v>
      </c>
      <c r="C1187">
        <f t="shared" si="54"/>
        <v>1.1602281661203135</v>
      </c>
      <c r="D1187">
        <f t="shared" si="55"/>
        <v>9.7798876318087608E-5</v>
      </c>
      <c r="E1187">
        <f t="shared" si="56"/>
        <v>0.99990221068736684</v>
      </c>
      <c r="F1187" s="4">
        <f>EXP((Result!G$5+B1187-Result!P$5)/H$2)</f>
        <v>2.3113567359883555E-4</v>
      </c>
    </row>
    <row r="1188" spans="1:6" x14ac:dyDescent="0.2">
      <c r="A1188">
        <v>23.88</v>
      </c>
      <c r="B1188">
        <v>0.82921500000000004</v>
      </c>
      <c r="C1188">
        <f t="shared" si="54"/>
        <v>4.0437032164677618</v>
      </c>
      <c r="D1188">
        <f t="shared" si="55"/>
        <v>3.4085505099983434E-4</v>
      </c>
      <c r="E1188">
        <f t="shared" si="56"/>
        <v>0.99965926109157821</v>
      </c>
      <c r="F1188" s="4">
        <f>EXP((Result!G$5+B1188-Result!P$5)/H$2)</f>
        <v>8.055691923920512E-4</v>
      </c>
    </row>
    <row r="1189" spans="1:6" x14ac:dyDescent="0.2">
      <c r="A1189">
        <v>23.89</v>
      </c>
      <c r="B1189">
        <v>2.810241</v>
      </c>
      <c r="C1189">
        <f t="shared" si="54"/>
        <v>113.86700801360539</v>
      </c>
      <c r="D1189">
        <f t="shared" si="55"/>
        <v>9.598168497038961E-3</v>
      </c>
      <c r="E1189">
        <f t="shared" si="56"/>
        <v>0.99049308051803664</v>
      </c>
      <c r="F1189" s="4">
        <f>EXP((Result!G$5+B1189-Result!P$5)/H$2)</f>
        <v>2.2684096427270668E-2</v>
      </c>
    </row>
    <row r="1190" spans="1:6" x14ac:dyDescent="0.2">
      <c r="A1190">
        <v>23.9</v>
      </c>
      <c r="B1190">
        <v>0.92130999999999996</v>
      </c>
      <c r="C1190">
        <f t="shared" si="54"/>
        <v>4.7224777748329538</v>
      </c>
      <c r="D1190">
        <f t="shared" si="55"/>
        <v>3.9807085649385315E-4</v>
      </c>
      <c r="E1190">
        <f t="shared" si="56"/>
        <v>0.99960208754085955</v>
      </c>
      <c r="F1190" s="4">
        <f>EXP((Result!G$5+B1190-Result!P$5)/H$2)</f>
        <v>9.4079174546461849E-4</v>
      </c>
    </row>
    <row r="1191" spans="1:6" x14ac:dyDescent="0.2">
      <c r="A1191">
        <v>23.91</v>
      </c>
      <c r="B1191">
        <v>-1.4975940000000001</v>
      </c>
      <c r="C1191">
        <f t="shared" si="54"/>
        <v>8.0192440070449303E-2</v>
      </c>
      <c r="D1191">
        <f t="shared" si="55"/>
        <v>6.759645005275839E-6</v>
      </c>
      <c r="E1191">
        <f t="shared" si="56"/>
        <v>0.99999324040068716</v>
      </c>
      <c r="F1191" s="4">
        <f>EXP((Result!G$5+B1191-Result!P$5)/H$2)</f>
        <v>1.5975593589662465E-5</v>
      </c>
    </row>
    <row r="1192" spans="1:6" x14ac:dyDescent="0.2">
      <c r="A1192">
        <v>23.92</v>
      </c>
      <c r="B1192">
        <v>0.29359499999999999</v>
      </c>
      <c r="C1192">
        <f t="shared" si="54"/>
        <v>1.6399800506204822</v>
      </c>
      <c r="D1192">
        <f t="shared" si="55"/>
        <v>1.382385041306881E-4</v>
      </c>
      <c r="E1192">
        <f t="shared" si="56"/>
        <v>0.99986178060311204</v>
      </c>
      <c r="F1192" s="4">
        <f>EXP((Result!G$5+B1192-Result!P$5)/H$2)</f>
        <v>3.2670978412491789E-4</v>
      </c>
    </row>
    <row r="1193" spans="1:6" x14ac:dyDescent="0.2">
      <c r="A1193">
        <v>23.93</v>
      </c>
      <c r="B1193">
        <v>-2.835118</v>
      </c>
      <c r="C1193">
        <f t="shared" si="54"/>
        <v>8.4216717523890178E-3</v>
      </c>
      <c r="D1193">
        <f t="shared" si="55"/>
        <v>7.0988626043923889E-7</v>
      </c>
      <c r="E1193">
        <f t="shared" si="56"/>
        <v>0.99999929011424349</v>
      </c>
      <c r="F1193" s="4">
        <f>EXP((Result!G$5+B1193-Result!P$5)/H$2)</f>
        <v>1.6777292864952394E-6</v>
      </c>
    </row>
    <row r="1194" spans="1:6" x14ac:dyDescent="0.2">
      <c r="A1194">
        <v>23.94</v>
      </c>
      <c r="B1194">
        <v>0.19622000000000001</v>
      </c>
      <c r="C1194">
        <f t="shared" si="54"/>
        <v>1.3918238311033997</v>
      </c>
      <c r="D1194">
        <f t="shared" si="55"/>
        <v>1.1732072250048523E-4</v>
      </c>
      <c r="E1194">
        <f t="shared" si="56"/>
        <v>0.99988269304003685</v>
      </c>
      <c r="F1194" s="4">
        <f>EXP((Result!G$5+B1194-Result!P$5)/H$2)</f>
        <v>2.7727316757765713E-4</v>
      </c>
    </row>
    <row r="1195" spans="1:6" x14ac:dyDescent="0.2">
      <c r="A1195">
        <v>23.95</v>
      </c>
      <c r="B1195">
        <v>2.3176269999999999</v>
      </c>
      <c r="C1195">
        <f t="shared" si="54"/>
        <v>49.650874654441957</v>
      </c>
      <c r="D1195">
        <f t="shared" si="55"/>
        <v>4.1852110569354185E-3</v>
      </c>
      <c r="E1195">
        <f t="shared" si="56"/>
        <v>0.99583223193206527</v>
      </c>
      <c r="F1195" s="4">
        <f>EXP((Result!G$5+B1195-Result!P$5)/H$2)</f>
        <v>9.8912340633831169E-3</v>
      </c>
    </row>
    <row r="1196" spans="1:6" x14ac:dyDescent="0.2">
      <c r="A1196">
        <v>23.96</v>
      </c>
      <c r="B1196">
        <v>-1.050996</v>
      </c>
      <c r="C1196">
        <f t="shared" si="54"/>
        <v>0.17018926377198004</v>
      </c>
      <c r="D1196">
        <f t="shared" si="55"/>
        <v>1.43457289215441E-5</v>
      </c>
      <c r="E1196">
        <f t="shared" si="56"/>
        <v>0.99998565447687549</v>
      </c>
      <c r="F1196" s="4">
        <f>EXP((Result!G$5+B1196-Result!P$5)/H$2)</f>
        <v>3.3904374389362298E-5</v>
      </c>
    </row>
    <row r="1197" spans="1:6" x14ac:dyDescent="0.2">
      <c r="A1197">
        <v>23.97</v>
      </c>
      <c r="B1197">
        <v>-2.4996619999999998</v>
      </c>
      <c r="C1197">
        <f t="shared" si="54"/>
        <v>1.4820700206837458E-2</v>
      </c>
      <c r="D1197">
        <f t="shared" si="55"/>
        <v>1.2492782616394837E-6</v>
      </c>
      <c r="E1197">
        <f t="shared" si="56"/>
        <v>0.99999875072329891</v>
      </c>
      <c r="F1197" s="4">
        <f>EXP((Result!G$5+B1197-Result!P$5)/H$2)</f>
        <v>2.9525162597703526E-6</v>
      </c>
    </row>
    <row r="1198" spans="1:6" x14ac:dyDescent="0.2">
      <c r="A1198">
        <v>23.98</v>
      </c>
      <c r="B1198">
        <v>-0.93831299999999995</v>
      </c>
      <c r="C1198">
        <f t="shared" si="54"/>
        <v>0.20577286649122278</v>
      </c>
      <c r="D1198">
        <f t="shared" si="55"/>
        <v>1.7345170292570363E-5</v>
      </c>
      <c r="E1198">
        <f t="shared" si="56"/>
        <v>0.99998265513055717</v>
      </c>
      <c r="F1198" s="4">
        <f>EXP((Result!G$5+B1198-Result!P$5)/H$2)</f>
        <v>4.0993186938266277E-5</v>
      </c>
    </row>
    <row r="1199" spans="1:6" x14ac:dyDescent="0.2">
      <c r="A1199">
        <v>23.99</v>
      </c>
      <c r="B1199">
        <v>0.65302199999999999</v>
      </c>
      <c r="C1199">
        <f t="shared" si="54"/>
        <v>3.0050367761573717</v>
      </c>
      <c r="D1199">
        <f t="shared" si="55"/>
        <v>2.5330295245758053E-4</v>
      </c>
      <c r="E1199">
        <f t="shared" si="56"/>
        <v>0.99974676119367967</v>
      </c>
      <c r="F1199" s="4">
        <f>EXP((Result!G$5+B1199-Result!P$5)/H$2)</f>
        <v>5.9865052386116609E-4</v>
      </c>
    </row>
    <row r="1200" spans="1:6" x14ac:dyDescent="0.2">
      <c r="A1200">
        <v>24</v>
      </c>
      <c r="B1200">
        <v>3.674391</v>
      </c>
      <c r="C1200">
        <f t="shared" si="54"/>
        <v>488.36093818844222</v>
      </c>
      <c r="D1200">
        <f t="shared" si="55"/>
        <v>4.1165309020367247E-2</v>
      </c>
      <c r="E1200">
        <f t="shared" si="56"/>
        <v>0.96046227370070592</v>
      </c>
      <c r="F1200" s="4">
        <f>EXP((Result!G$5+B1200-Result!P$5)/H$2)</f>
        <v>9.7289169237285589E-2</v>
      </c>
    </row>
    <row r="1201" spans="1:6" x14ac:dyDescent="0.2">
      <c r="A1201">
        <v>24.01</v>
      </c>
      <c r="B1201">
        <v>0.12579799999999999</v>
      </c>
      <c r="C1201">
        <f t="shared" si="54"/>
        <v>1.2360978986431193</v>
      </c>
      <c r="D1201">
        <f t="shared" si="55"/>
        <v>1.0419414821714506E-4</v>
      </c>
      <c r="E1201">
        <f t="shared" si="56"/>
        <v>0.99989581670707228</v>
      </c>
      <c r="F1201" s="4">
        <f>EXP((Result!G$5+B1201-Result!P$5)/H$2)</f>
        <v>2.4625011595120561E-4</v>
      </c>
    </row>
    <row r="1202" spans="1:6" x14ac:dyDescent="0.2">
      <c r="A1202">
        <v>24.02</v>
      </c>
      <c r="B1202">
        <v>0.39719399999999999</v>
      </c>
      <c r="C1202">
        <f t="shared" si="54"/>
        <v>1.9527528619269714</v>
      </c>
      <c r="D1202">
        <f t="shared" si="55"/>
        <v>1.6460299896182965E-4</v>
      </c>
      <c r="E1202">
        <f t="shared" si="56"/>
        <v>0.99983542409072634</v>
      </c>
      <c r="F1202" s="4">
        <f>EXP((Result!G$5+B1202-Result!P$5)/H$2)</f>
        <v>3.890190406450965E-4</v>
      </c>
    </row>
    <row r="1203" spans="1:6" x14ac:dyDescent="0.2">
      <c r="A1203">
        <v>24.03</v>
      </c>
      <c r="B1203">
        <v>-1.801412</v>
      </c>
      <c r="C1203">
        <f t="shared" si="54"/>
        <v>4.8063364430146666E-2</v>
      </c>
      <c r="D1203">
        <f t="shared" si="55"/>
        <v>4.051395381180263E-6</v>
      </c>
      <c r="E1203">
        <f t="shared" si="56"/>
        <v>0.99999594862103258</v>
      </c>
      <c r="F1203" s="4">
        <f>EXP((Result!G$5+B1203-Result!P$5)/H$2)</f>
        <v>9.5749770927697532E-6</v>
      </c>
    </row>
    <row r="1204" spans="1:6" x14ac:dyDescent="0.2">
      <c r="A1204">
        <v>24.04</v>
      </c>
      <c r="B1204">
        <v>-1.339931</v>
      </c>
      <c r="C1204">
        <f t="shared" si="54"/>
        <v>0.10459322548500304</v>
      </c>
      <c r="D1204">
        <f t="shared" si="55"/>
        <v>8.8164554366256633E-6</v>
      </c>
      <c r="E1204">
        <f t="shared" si="56"/>
        <v>0.99999118362229256</v>
      </c>
      <c r="F1204" s="4">
        <f>EXP((Result!G$5+B1204-Result!P$5)/H$2)</f>
        <v>2.0836613290634509E-5</v>
      </c>
    </row>
    <row r="1205" spans="1:6" x14ac:dyDescent="0.2">
      <c r="A1205">
        <v>24.05</v>
      </c>
      <c r="B1205">
        <v>5.6516380000000002</v>
      </c>
      <c r="C1205">
        <f t="shared" si="54"/>
        <v>13664.516406211547</v>
      </c>
      <c r="D1205">
        <f t="shared" si="55"/>
        <v>1.1518202961976554</v>
      </c>
      <c r="E1205">
        <f t="shared" si="56"/>
        <v>0.46472282177421426</v>
      </c>
      <c r="F1205" s="4">
        <f>EXP((Result!G$5+B1205-Result!P$5)/H$2)</f>
        <v>2.7221862873000826</v>
      </c>
    </row>
    <row r="1206" spans="1:6" x14ac:dyDescent="0.2">
      <c r="A1206">
        <v>24.06</v>
      </c>
      <c r="B1206">
        <v>-2.0167419999999998</v>
      </c>
      <c r="C1206">
        <f t="shared" si="54"/>
        <v>3.3438449359169745E-2</v>
      </c>
      <c r="D1206">
        <f t="shared" si="55"/>
        <v>2.8186203960910877E-6</v>
      </c>
      <c r="E1206">
        <f t="shared" si="56"/>
        <v>0.99999718138754845</v>
      </c>
      <c r="F1206" s="4">
        <f>EXP((Result!G$5+B1206-Result!P$5)/H$2)</f>
        <v>6.6614643071255607E-6</v>
      </c>
    </row>
    <row r="1207" spans="1:6" x14ac:dyDescent="0.2">
      <c r="A1207">
        <v>24.07</v>
      </c>
      <c r="B1207">
        <v>0.84495100000000001</v>
      </c>
      <c r="C1207">
        <f t="shared" si="54"/>
        <v>4.1523515422296464</v>
      </c>
      <c r="D1207">
        <f t="shared" si="55"/>
        <v>3.5001332217755003E-4</v>
      </c>
      <c r="E1207">
        <f t="shared" si="56"/>
        <v>0.99965010914428321</v>
      </c>
      <c r="F1207" s="4">
        <f>EXP((Result!G$5+B1207-Result!P$5)/H$2)</f>
        <v>8.2721364534851837E-4</v>
      </c>
    </row>
    <row r="1208" spans="1:6" x14ac:dyDescent="0.2">
      <c r="A1208">
        <v>24.08</v>
      </c>
      <c r="B1208">
        <v>8.6652000000000007E-2</v>
      </c>
      <c r="C1208">
        <f t="shared" si="54"/>
        <v>1.157198137835401</v>
      </c>
      <c r="D1208">
        <f t="shared" si="55"/>
        <v>9.7543466761476473E-5</v>
      </c>
      <c r="E1208">
        <f t="shared" si="56"/>
        <v>0.99990246604703847</v>
      </c>
      <c r="F1208" s="4">
        <f>EXP((Result!G$5+B1208-Result!P$5)/H$2)</f>
        <v>2.3053204437390574E-4</v>
      </c>
    </row>
    <row r="1209" spans="1:6" x14ac:dyDescent="0.2">
      <c r="A1209">
        <v>24.09</v>
      </c>
      <c r="B1209">
        <v>1.5183580000000001</v>
      </c>
      <c r="C1209">
        <f t="shared" si="54"/>
        <v>12.913996332288802</v>
      </c>
      <c r="D1209">
        <f t="shared" si="55"/>
        <v>1.0885568605845937E-3</v>
      </c>
      <c r="E1209">
        <f t="shared" si="56"/>
        <v>0.9989126268069648</v>
      </c>
      <c r="F1209" s="4">
        <f>EXP((Result!G$5+B1209-Result!P$5)/H$2)</f>
        <v>2.5726709006708643E-3</v>
      </c>
    </row>
    <row r="1210" spans="1:6" x14ac:dyDescent="0.2">
      <c r="A1210">
        <v>24.1</v>
      </c>
      <c r="B1210">
        <v>2.2201179999999998</v>
      </c>
      <c r="C1210">
        <f t="shared" si="54"/>
        <v>42.128359900688409</v>
      </c>
      <c r="D1210">
        <f t="shared" si="55"/>
        <v>3.551117254107465E-3</v>
      </c>
      <c r="E1210">
        <f t="shared" si="56"/>
        <v>0.99646144855697649</v>
      </c>
      <c r="F1210" s="4">
        <f>EXP((Result!G$5+B1210-Result!P$5)/H$2)</f>
        <v>8.392630973458038E-3</v>
      </c>
    </row>
    <row r="1211" spans="1:6" x14ac:dyDescent="0.2">
      <c r="A1211">
        <v>24.11</v>
      </c>
      <c r="B1211">
        <v>-0.91808199999999995</v>
      </c>
      <c r="C1211">
        <f t="shared" si="54"/>
        <v>0.21290809345804287</v>
      </c>
      <c r="D1211">
        <f t="shared" si="55"/>
        <v>1.7946618524914999E-5</v>
      </c>
      <c r="E1211">
        <f t="shared" si="56"/>
        <v>0.99998205370355053</v>
      </c>
      <c r="F1211" s="4">
        <f>EXP((Result!G$5+B1211-Result!P$5)/H$2)</f>
        <v>4.2414636218170836E-5</v>
      </c>
    </row>
    <row r="1212" spans="1:6" x14ac:dyDescent="0.2">
      <c r="A1212">
        <v>24.12</v>
      </c>
      <c r="B1212">
        <v>-0.51641999999999999</v>
      </c>
      <c r="C1212">
        <f t="shared" si="54"/>
        <v>0.4188986101053746</v>
      </c>
      <c r="D1212">
        <f t="shared" si="55"/>
        <v>3.5310135157730682E-5</v>
      </c>
      <c r="E1212">
        <f t="shared" si="56"/>
        <v>0.9999646911116038</v>
      </c>
      <c r="F1212" s="4">
        <f>EXP((Result!G$5+B1212-Result!P$5)/H$2)</f>
        <v>8.3451182486015541E-5</v>
      </c>
    </row>
    <row r="1213" spans="1:6" x14ac:dyDescent="0.2">
      <c r="A1213">
        <v>24.13</v>
      </c>
      <c r="B1213">
        <v>2.6750889999999998</v>
      </c>
      <c r="C1213">
        <f t="shared" si="54"/>
        <v>90.677646167675491</v>
      </c>
      <c r="D1213">
        <f t="shared" si="55"/>
        <v>7.6434723456353226E-3</v>
      </c>
      <c r="E1213">
        <f t="shared" si="56"/>
        <v>0.99241450715912194</v>
      </c>
      <c r="F1213" s="4">
        <f>EXP((Result!G$5+B1213-Result!P$5)/H$2)</f>
        <v>1.8064411328167242E-2</v>
      </c>
    </row>
    <row r="1214" spans="1:6" x14ac:dyDescent="0.2">
      <c r="A1214">
        <v>24.14</v>
      </c>
      <c r="B1214">
        <v>0.86652099999999999</v>
      </c>
      <c r="C1214">
        <f t="shared" si="54"/>
        <v>4.3060393362538054</v>
      </c>
      <c r="D1214">
        <f t="shared" si="55"/>
        <v>3.6296809607312691E-4</v>
      </c>
      <c r="E1214">
        <f t="shared" si="56"/>
        <v>0.99963716360196353</v>
      </c>
      <c r="F1214" s="4">
        <f>EXP((Result!G$5+B1214-Result!P$5)/H$2)</f>
        <v>8.5783066778685334E-4</v>
      </c>
    </row>
    <row r="1215" spans="1:6" x14ac:dyDescent="0.2">
      <c r="A1215">
        <v>24.15</v>
      </c>
      <c r="B1215">
        <v>-0.682176</v>
      </c>
      <c r="C1215">
        <f t="shared" si="54"/>
        <v>0.31682301829188109</v>
      </c>
      <c r="D1215">
        <f t="shared" si="55"/>
        <v>2.6705898103009695E-5</v>
      </c>
      <c r="E1215">
        <f t="shared" si="56"/>
        <v>0.99997329481508301</v>
      </c>
      <c r="F1215" s="4">
        <f>EXP((Result!G$5+B1215-Result!P$5)/H$2)</f>
        <v>6.3116121365490476E-5</v>
      </c>
    </row>
    <row r="1216" spans="1:6" x14ac:dyDescent="0.2">
      <c r="A1216">
        <v>24.16</v>
      </c>
      <c r="B1216">
        <v>-1.460887</v>
      </c>
      <c r="C1216">
        <f t="shared" si="54"/>
        <v>8.5308799121002504E-2</v>
      </c>
      <c r="D1216">
        <f t="shared" si="55"/>
        <v>7.1909172158593669E-6</v>
      </c>
      <c r="E1216">
        <f t="shared" si="56"/>
        <v>0.99999280913449307</v>
      </c>
      <c r="F1216" s="4">
        <f>EXP((Result!G$5+B1216-Result!P$5)/H$2)</f>
        <v>1.6994852671673476E-5</v>
      </c>
    </row>
    <row r="1217" spans="1:6" x14ac:dyDescent="0.2">
      <c r="A1217">
        <v>24.17</v>
      </c>
      <c r="B1217">
        <v>-2.9296090000000001</v>
      </c>
      <c r="C1217">
        <f t="shared" ref="C1217:C1280" si="57">EXP(B1217/H$2)</f>
        <v>7.1821485656693319E-3</v>
      </c>
      <c r="D1217">
        <f t="shared" si="55"/>
        <v>6.0540338511243034E-7</v>
      </c>
      <c r="E1217">
        <f t="shared" si="56"/>
        <v>0.99999939459698128</v>
      </c>
      <c r="F1217" s="4">
        <f>EXP((Result!G$5+B1217-Result!P$5)/H$2)</f>
        <v>1.4307967993605377E-6</v>
      </c>
    </row>
    <row r="1218" spans="1:6" x14ac:dyDescent="0.2">
      <c r="A1218">
        <v>24.18</v>
      </c>
      <c r="B1218">
        <v>1.491554</v>
      </c>
      <c r="C1218">
        <f t="shared" si="57"/>
        <v>12.343740783118154</v>
      </c>
      <c r="D1218">
        <f t="shared" ref="D1218:D1281" si="58">EXP(1/H$2*(B1218-H$4-J$6))</f>
        <v>1.0404884258132384E-3</v>
      </c>
      <c r="E1218">
        <f t="shared" ref="E1218:E1281" si="59">1/(1+D1218)</f>
        <v>0.99896059306507223</v>
      </c>
      <c r="F1218" s="4">
        <f>EXP((Result!G$5+B1218-Result!P$5)/H$2)</f>
        <v>2.4590670386634705E-3</v>
      </c>
    </row>
    <row r="1219" spans="1:6" x14ac:dyDescent="0.2">
      <c r="A1219">
        <v>24.19</v>
      </c>
      <c r="B1219">
        <v>-3.1073770000000001</v>
      </c>
      <c r="C1219">
        <f t="shared" si="57"/>
        <v>5.3231952228224256E-3</v>
      </c>
      <c r="D1219">
        <f t="shared" si="58"/>
        <v>4.4870700989331044E-7</v>
      </c>
      <c r="E1219">
        <f t="shared" si="59"/>
        <v>0.99999955129319129</v>
      </c>
      <c r="F1219" s="4">
        <f>EXP((Result!G$5+B1219-Result!P$5)/H$2)</f>
        <v>1.06046409616087E-6</v>
      </c>
    </row>
    <row r="1220" spans="1:6" x14ac:dyDescent="0.2">
      <c r="A1220">
        <v>24.2</v>
      </c>
      <c r="B1220">
        <v>-2.0362909999999999</v>
      </c>
      <c r="C1220">
        <f t="shared" si="57"/>
        <v>3.2354978884249146E-2</v>
      </c>
      <c r="D1220">
        <f t="shared" si="58"/>
        <v>2.7272916401918211E-6</v>
      </c>
      <c r="E1220">
        <f t="shared" si="59"/>
        <v>0.99999727271579797</v>
      </c>
      <c r="F1220" s="4">
        <f>EXP((Result!G$5+B1220-Result!P$5)/H$2)</f>
        <v>6.4456199711941242E-6</v>
      </c>
    </row>
    <row r="1221" spans="1:6" x14ac:dyDescent="0.2">
      <c r="A1221">
        <v>24.21</v>
      </c>
      <c r="B1221">
        <v>-1.4651940000000001</v>
      </c>
      <c r="C1221">
        <f t="shared" si="57"/>
        <v>8.4691958304710727E-2</v>
      </c>
      <c r="D1221">
        <f t="shared" si="58"/>
        <v>7.1389219786620184E-6</v>
      </c>
      <c r="E1221">
        <f t="shared" si="59"/>
        <v>0.99999286112898511</v>
      </c>
      <c r="F1221" s="4">
        <f>EXP((Result!G$5+B1221-Result!P$5)/H$2)</f>
        <v>1.6871968292772716E-5</v>
      </c>
    </row>
    <row r="1222" spans="1:6" x14ac:dyDescent="0.2">
      <c r="A1222">
        <v>24.22</v>
      </c>
      <c r="B1222">
        <v>-2.574128</v>
      </c>
      <c r="C1222">
        <f t="shared" si="57"/>
        <v>1.3073086038747631E-2</v>
      </c>
      <c r="D1222">
        <f t="shared" si="58"/>
        <v>1.1019669767839553E-6</v>
      </c>
      <c r="E1222">
        <f t="shared" si="59"/>
        <v>0.99999889803423758</v>
      </c>
      <c r="F1222" s="4">
        <f>EXP((Result!G$5+B1222-Result!P$5)/H$2)</f>
        <v>2.6043640689103305E-6</v>
      </c>
    </row>
    <row r="1223" spans="1:6" x14ac:dyDescent="0.2">
      <c r="A1223">
        <v>24.23</v>
      </c>
      <c r="B1223">
        <v>-1.003069</v>
      </c>
      <c r="C1223">
        <f t="shared" si="57"/>
        <v>0.18450273612270074</v>
      </c>
      <c r="D1223">
        <f t="shared" si="58"/>
        <v>1.5552251528895917E-5</v>
      </c>
      <c r="E1223">
        <f t="shared" si="59"/>
        <v>0.99998444799033992</v>
      </c>
      <c r="F1223" s="4">
        <f>EXP((Result!G$5+B1223-Result!P$5)/H$2)</f>
        <v>3.6755842893514368E-5</v>
      </c>
    </row>
    <row r="1224" spans="1:6" x14ac:dyDescent="0.2">
      <c r="A1224">
        <v>24.24</v>
      </c>
      <c r="B1224">
        <v>-1.9821120000000001</v>
      </c>
      <c r="C1224">
        <f t="shared" si="57"/>
        <v>3.5447587417420177E-2</v>
      </c>
      <c r="D1224">
        <f t="shared" si="58"/>
        <v>2.9879762609136503E-6</v>
      </c>
      <c r="E1224">
        <f t="shared" si="59"/>
        <v>0.99999701203266711</v>
      </c>
      <c r="F1224" s="4">
        <f>EXP((Result!G$5+B1224-Result!P$5)/H$2)</f>
        <v>7.0617161644818866E-6</v>
      </c>
    </row>
    <row r="1225" spans="1:6" x14ac:dyDescent="0.2">
      <c r="A1225">
        <v>24.25</v>
      </c>
      <c r="B1225">
        <v>0.46873500000000001</v>
      </c>
      <c r="C1225">
        <f t="shared" si="57"/>
        <v>2.2029138480475376</v>
      </c>
      <c r="D1225">
        <f t="shared" si="58"/>
        <v>1.8568976797470925E-4</v>
      </c>
      <c r="E1225">
        <f t="shared" si="59"/>
        <v>0.99981434470631381</v>
      </c>
      <c r="F1225" s="4">
        <f>EXP((Result!G$5+B1225-Result!P$5)/H$2)</f>
        <v>4.3885503818726453E-4</v>
      </c>
    </row>
    <row r="1226" spans="1:6" x14ac:dyDescent="0.2">
      <c r="A1226">
        <v>24.26</v>
      </c>
      <c r="B1226">
        <v>4.7395370000000003</v>
      </c>
      <c r="C1226">
        <f t="shared" si="57"/>
        <v>2938.7527109126395</v>
      </c>
      <c r="D1226">
        <f t="shared" si="58"/>
        <v>0.24771568325655194</v>
      </c>
      <c r="E1226">
        <f t="shared" si="59"/>
        <v>0.80146463927582345</v>
      </c>
      <c r="F1226" s="4">
        <f>EXP((Result!G$5+B1226-Result!P$5)/H$2)</f>
        <v>0.58544569698608595</v>
      </c>
    </row>
    <row r="1227" spans="1:6" x14ac:dyDescent="0.2">
      <c r="A1227">
        <v>24.27</v>
      </c>
      <c r="B1227">
        <v>0.90027100000000004</v>
      </c>
      <c r="C1227">
        <f t="shared" si="57"/>
        <v>4.5580029725408515</v>
      </c>
      <c r="D1227">
        <f t="shared" si="58"/>
        <v>3.8420681550905666E-4</v>
      </c>
      <c r="E1227">
        <f t="shared" si="59"/>
        <v>0.99961594074267512</v>
      </c>
      <c r="F1227" s="4">
        <f>EXP((Result!G$5+B1227-Result!P$5)/H$2)</f>
        <v>9.0802578155517281E-4</v>
      </c>
    </row>
    <row r="1228" spans="1:6" x14ac:dyDescent="0.2">
      <c r="A1228">
        <v>24.28</v>
      </c>
      <c r="B1228">
        <v>5.9610770000000004</v>
      </c>
      <c r="C1228">
        <f t="shared" si="57"/>
        <v>23015.833197434982</v>
      </c>
      <c r="D1228">
        <f t="shared" si="58"/>
        <v>1.9400689364063062</v>
      </c>
      <c r="E1228">
        <f t="shared" si="59"/>
        <v>0.34012807918113513</v>
      </c>
      <c r="F1228" s="4">
        <f>EXP((Result!G$5+B1228-Result!P$5)/H$2)</f>
        <v>4.5851154668278413</v>
      </c>
    </row>
    <row r="1229" spans="1:6" x14ac:dyDescent="0.2">
      <c r="A1229">
        <v>24.29</v>
      </c>
      <c r="B1229">
        <v>2.0219749999999999</v>
      </c>
      <c r="C1229">
        <f t="shared" si="57"/>
        <v>30.170542934904091</v>
      </c>
      <c r="D1229">
        <f t="shared" si="58"/>
        <v>2.5431594259660998E-3</v>
      </c>
      <c r="E1229">
        <f t="shared" si="59"/>
        <v>0.99746329182733406</v>
      </c>
      <c r="F1229" s="4">
        <f>EXP((Result!G$5+B1229-Result!P$5)/H$2)</f>
        <v>6.0104460206480536E-3</v>
      </c>
    </row>
    <row r="1230" spans="1:6" x14ac:dyDescent="0.2">
      <c r="A1230">
        <v>24.3</v>
      </c>
      <c r="B1230">
        <v>-1.03712</v>
      </c>
      <c r="C1230">
        <f t="shared" si="57"/>
        <v>0.17421515938905655</v>
      </c>
      <c r="D1230">
        <f t="shared" si="58"/>
        <v>1.4685082920198166E-5</v>
      </c>
      <c r="E1230">
        <f t="shared" si="59"/>
        <v>0.99998531513272837</v>
      </c>
      <c r="F1230" s="4">
        <f>EXP((Result!G$5+B1230-Result!P$5)/H$2)</f>
        <v>3.4706396028263815E-5</v>
      </c>
    </row>
    <row r="1231" spans="1:6" x14ac:dyDescent="0.2">
      <c r="A1231">
        <v>24.31</v>
      </c>
      <c r="B1231">
        <v>0.77383199999999996</v>
      </c>
      <c r="C1231">
        <f t="shared" si="57"/>
        <v>3.6834322250426199</v>
      </c>
      <c r="D1231">
        <f t="shared" si="58"/>
        <v>3.1048680175347964E-4</v>
      </c>
      <c r="E1231">
        <f t="shared" si="59"/>
        <v>0.99968960957037845</v>
      </c>
      <c r="F1231" s="4">
        <f>EXP((Result!G$5+B1231-Result!P$5)/H$2)</f>
        <v>7.3379755237091605E-4</v>
      </c>
    </row>
    <row r="1232" spans="1:6" x14ac:dyDescent="0.2">
      <c r="A1232">
        <v>24.32</v>
      </c>
      <c r="B1232">
        <v>-0.55523699999999998</v>
      </c>
      <c r="C1232">
        <f t="shared" si="57"/>
        <v>0.39237788651362338</v>
      </c>
      <c r="D1232">
        <f t="shared" si="58"/>
        <v>3.3074629209716267E-5</v>
      </c>
      <c r="E1232">
        <f t="shared" si="59"/>
        <v>0.99996692646468521</v>
      </c>
      <c r="F1232" s="4">
        <f>EXP((Result!G$5+B1232-Result!P$5)/H$2)</f>
        <v>7.8167837803731297E-5</v>
      </c>
    </row>
    <row r="1233" spans="1:6" x14ac:dyDescent="0.2">
      <c r="A1233">
        <v>24.33</v>
      </c>
      <c r="B1233">
        <v>-2.5643340000000001</v>
      </c>
      <c r="C1233">
        <f t="shared" si="57"/>
        <v>1.3290609352374621E-2</v>
      </c>
      <c r="D1233">
        <f t="shared" si="58"/>
        <v>1.1203026251218575E-6</v>
      </c>
      <c r="E1233">
        <f t="shared" si="59"/>
        <v>0.99999887969862999</v>
      </c>
      <c r="F1233" s="4">
        <f>EXP((Result!G$5+B1233-Result!P$5)/H$2)</f>
        <v>2.6476981294742516E-6</v>
      </c>
    </row>
    <row r="1234" spans="1:6" x14ac:dyDescent="0.2">
      <c r="A1234">
        <v>24.34</v>
      </c>
      <c r="B1234">
        <v>-1.8233889999999999</v>
      </c>
      <c r="C1234">
        <f t="shared" si="57"/>
        <v>4.63161515831325E-2</v>
      </c>
      <c r="D1234">
        <f t="shared" si="58"/>
        <v>3.9041179248003663E-6</v>
      </c>
      <c r="E1234">
        <f t="shared" si="59"/>
        <v>0.99999609589731731</v>
      </c>
      <c r="F1234" s="4">
        <f>EXP((Result!G$5+B1234-Result!P$5)/H$2)</f>
        <v>9.2269048513712626E-6</v>
      </c>
    </row>
    <row r="1235" spans="1:6" x14ac:dyDescent="0.2">
      <c r="A1235">
        <v>24.35</v>
      </c>
      <c r="B1235">
        <v>-0.26241599999999998</v>
      </c>
      <c r="C1235">
        <f t="shared" si="57"/>
        <v>0.64265325731126677</v>
      </c>
      <c r="D1235">
        <f t="shared" si="58"/>
        <v>5.4171040026865835E-5</v>
      </c>
      <c r="E1235">
        <f t="shared" si="59"/>
        <v>0.99994583189431585</v>
      </c>
      <c r="F1235" s="4">
        <f>EXP((Result!G$5+B1235-Result!P$5)/H$2)</f>
        <v>1.2802662257013523E-4</v>
      </c>
    </row>
    <row r="1236" spans="1:6" x14ac:dyDescent="0.2">
      <c r="A1236">
        <v>24.36</v>
      </c>
      <c r="B1236">
        <v>2.2184560000000002</v>
      </c>
      <c r="C1236">
        <f t="shared" si="57"/>
        <v>42.010551325225791</v>
      </c>
      <c r="D1236">
        <f t="shared" si="58"/>
        <v>3.541186839868852E-3</v>
      </c>
      <c r="E1236">
        <f t="shared" si="59"/>
        <v>0.99647130891456481</v>
      </c>
      <c r="F1236" s="4">
        <f>EXP((Result!G$5+B1236-Result!P$5)/H$2)</f>
        <v>8.3691616548874255E-3</v>
      </c>
    </row>
    <row r="1237" spans="1:6" x14ac:dyDescent="0.2">
      <c r="A1237">
        <v>24.37</v>
      </c>
      <c r="B1237">
        <v>-0.95077400000000001</v>
      </c>
      <c r="C1237">
        <f t="shared" si="57"/>
        <v>0.20149754202831646</v>
      </c>
      <c r="D1237">
        <f t="shared" si="58"/>
        <v>1.6984791239055699E-5</v>
      </c>
      <c r="E1237">
        <f t="shared" si="59"/>
        <v>0.99998301549723922</v>
      </c>
      <c r="F1237" s="4">
        <f>EXP((Result!G$5+B1237-Result!P$5)/H$2)</f>
        <v>4.0141475155667776E-5</v>
      </c>
    </row>
    <row r="1238" spans="1:6" x14ac:dyDescent="0.2">
      <c r="A1238">
        <v>24.38</v>
      </c>
      <c r="B1238">
        <v>-0.92005300000000001</v>
      </c>
      <c r="C1238">
        <f t="shared" si="57"/>
        <v>0.21220220329392009</v>
      </c>
      <c r="D1238">
        <f t="shared" si="58"/>
        <v>1.7887117069191797E-5</v>
      </c>
      <c r="E1238">
        <f t="shared" si="59"/>
        <v>0.99998211320287389</v>
      </c>
      <c r="F1238" s="4">
        <f>EXP((Result!G$5+B1238-Result!P$5)/H$2)</f>
        <v>4.2274011810545098E-5</v>
      </c>
    </row>
    <row r="1239" spans="1:6" x14ac:dyDescent="0.2">
      <c r="A1239">
        <v>24.39</v>
      </c>
      <c r="B1239">
        <v>0.20058500000000001</v>
      </c>
      <c r="C1239">
        <f t="shared" si="57"/>
        <v>1.4020979791486381</v>
      </c>
      <c r="D1239">
        <f t="shared" si="58"/>
        <v>1.1818675916748845E-4</v>
      </c>
      <c r="E1239">
        <f t="shared" si="59"/>
        <v>0.99988182720729191</v>
      </c>
      <c r="F1239" s="4">
        <f>EXP((Result!G$5+B1239-Result!P$5)/H$2)</f>
        <v>2.7931993923726212E-4</v>
      </c>
    </row>
    <row r="1240" spans="1:6" x14ac:dyDescent="0.2">
      <c r="A1240">
        <v>24.4</v>
      </c>
      <c r="B1240">
        <v>2.421233</v>
      </c>
      <c r="C1240">
        <f t="shared" si="57"/>
        <v>59.120860091605998</v>
      </c>
      <c r="D1240">
        <f t="shared" si="58"/>
        <v>4.9834626091281734E-3</v>
      </c>
      <c r="E1240">
        <f t="shared" si="59"/>
        <v>0.99504124914036884</v>
      </c>
      <c r="F1240" s="4">
        <f>EXP((Result!G$5+B1240-Result!P$5)/H$2)</f>
        <v>1.1777803901029267E-2</v>
      </c>
    </row>
    <row r="1241" spans="1:6" x14ac:dyDescent="0.2">
      <c r="A1241">
        <v>24.41</v>
      </c>
      <c r="B1241">
        <v>1.8979999999999999E-3</v>
      </c>
      <c r="C1241">
        <f t="shared" si="57"/>
        <v>1.0032030970833403</v>
      </c>
      <c r="D1241">
        <f t="shared" si="58"/>
        <v>8.4562794180090514E-5</v>
      </c>
      <c r="E1241">
        <f t="shared" si="59"/>
        <v>0.99991544435608137</v>
      </c>
      <c r="F1241" s="4">
        <f>EXP((Result!G$5+B1241-Result!P$5)/H$2)</f>
        <v>1.9985381356165985E-4</v>
      </c>
    </row>
    <row r="1242" spans="1:6" x14ac:dyDescent="0.2">
      <c r="A1242">
        <v>24.42</v>
      </c>
      <c r="B1242">
        <v>0.492506</v>
      </c>
      <c r="C1242">
        <f t="shared" si="57"/>
        <v>2.2929362303728262</v>
      </c>
      <c r="D1242">
        <f t="shared" si="58"/>
        <v>1.9327800629884013E-4</v>
      </c>
      <c r="E1242">
        <f t="shared" si="59"/>
        <v>0.99980675934287022</v>
      </c>
      <c r="F1242" s="4">
        <f>EXP((Result!G$5+B1242-Result!P$5)/H$2)</f>
        <v>4.5678891066624837E-4</v>
      </c>
    </row>
    <row r="1243" spans="1:6" x14ac:dyDescent="0.2">
      <c r="A1243">
        <v>24.43</v>
      </c>
      <c r="B1243">
        <v>-0.776922</v>
      </c>
      <c r="C1243">
        <f t="shared" si="57"/>
        <v>0.27007613181110696</v>
      </c>
      <c r="D1243">
        <f t="shared" si="58"/>
        <v>2.2765472329278872E-5</v>
      </c>
      <c r="E1243">
        <f t="shared" si="59"/>
        <v>0.99997723504592562</v>
      </c>
      <c r="F1243" s="4">
        <f>EXP((Result!G$5+B1243-Result!P$5)/H$2)</f>
        <v>5.3803407357251493E-5</v>
      </c>
    </row>
    <row r="1244" spans="1:6" x14ac:dyDescent="0.2">
      <c r="A1244">
        <v>24.44</v>
      </c>
      <c r="B1244">
        <v>-0.15628</v>
      </c>
      <c r="C1244">
        <f t="shared" si="57"/>
        <v>0.76849648309834417</v>
      </c>
      <c r="D1244">
        <f t="shared" si="58"/>
        <v>6.4778717407577973E-5</v>
      </c>
      <c r="E1244">
        <f t="shared" si="59"/>
        <v>0.99993522547860292</v>
      </c>
      <c r="F1244" s="4">
        <f>EXP((Result!G$5+B1244-Result!P$5)/H$2)</f>
        <v>1.5309656968011601E-4</v>
      </c>
    </row>
    <row r="1245" spans="1:6" x14ac:dyDescent="0.2">
      <c r="A1245">
        <v>24.45</v>
      </c>
      <c r="B1245">
        <v>-1.245565</v>
      </c>
      <c r="C1245">
        <f t="shared" si="57"/>
        <v>0.12261850390057552</v>
      </c>
      <c r="D1245">
        <f t="shared" si="58"/>
        <v>1.0335856556026565E-5</v>
      </c>
      <c r="E1245">
        <f t="shared" si="59"/>
        <v>0.99998966425027291</v>
      </c>
      <c r="F1245" s="4">
        <f>EXP((Result!G$5+B1245-Result!P$5)/H$2)</f>
        <v>2.4427531861695892E-5</v>
      </c>
    </row>
    <row r="1246" spans="1:6" x14ac:dyDescent="0.2">
      <c r="A1246">
        <v>24.46</v>
      </c>
      <c r="B1246">
        <v>0.67518699999999998</v>
      </c>
      <c r="C1246">
        <f t="shared" si="57"/>
        <v>3.119385593557551</v>
      </c>
      <c r="D1246">
        <f t="shared" si="58"/>
        <v>2.6294173401503499E-4</v>
      </c>
      <c r="E1246">
        <f t="shared" si="59"/>
        <v>0.99973712738616594</v>
      </c>
      <c r="F1246" s="4">
        <f>EXP((Result!G$5+B1246-Result!P$5)/H$2)</f>
        <v>6.2143060428569111E-4</v>
      </c>
    </row>
    <row r="1247" spans="1:6" x14ac:dyDescent="0.2">
      <c r="A1247">
        <v>24.47</v>
      </c>
      <c r="B1247">
        <v>-1.503995</v>
      </c>
      <c r="C1247">
        <f t="shared" si="57"/>
        <v>7.9332198022829287E-2</v>
      </c>
      <c r="D1247">
        <f t="shared" si="58"/>
        <v>6.6871327976984915E-6</v>
      </c>
      <c r="E1247">
        <f t="shared" si="59"/>
        <v>0.99999331291191973</v>
      </c>
      <c r="F1247" s="4">
        <f>EXP((Result!G$5+B1247-Result!P$5)/H$2)</f>
        <v>1.580421986254502E-5</v>
      </c>
    </row>
    <row r="1248" spans="1:6" x14ac:dyDescent="0.2">
      <c r="A1248">
        <v>24.48</v>
      </c>
      <c r="B1248">
        <v>2.7768079999999999</v>
      </c>
      <c r="C1248">
        <f t="shared" si="57"/>
        <v>107.62998089673236</v>
      </c>
      <c r="D1248">
        <f t="shared" si="58"/>
        <v>9.072432041566313E-3</v>
      </c>
      <c r="E1248">
        <f t="shared" si="59"/>
        <v>0.99100913695242787</v>
      </c>
      <c r="F1248" s="4">
        <f>EXP((Result!G$5+B1248-Result!P$5)/H$2)</f>
        <v>2.1441582664884405E-2</v>
      </c>
    </row>
    <row r="1249" spans="1:6" x14ac:dyDescent="0.2">
      <c r="A1249">
        <v>24.49</v>
      </c>
      <c r="B1249">
        <v>2.687595</v>
      </c>
      <c r="C1249">
        <f t="shared" si="57"/>
        <v>92.608643241041008</v>
      </c>
      <c r="D1249">
        <f t="shared" si="58"/>
        <v>7.8062414883464121E-3</v>
      </c>
      <c r="E1249">
        <f t="shared" si="59"/>
        <v>0.99225422391032425</v>
      </c>
      <c r="F1249" s="4">
        <f>EXP((Result!G$5+B1249-Result!P$5)/H$2)</f>
        <v>1.8449096274027653E-2</v>
      </c>
    </row>
    <row r="1250" spans="1:6" x14ac:dyDescent="0.2">
      <c r="A1250">
        <v>24.5</v>
      </c>
      <c r="B1250">
        <v>-2.1815690000000001</v>
      </c>
      <c r="C1250">
        <f t="shared" si="57"/>
        <v>2.5329915119411933E-2</v>
      </c>
      <c r="D1250">
        <f t="shared" si="58"/>
        <v>2.1351293721774186E-6</v>
      </c>
      <c r="E1250">
        <f t="shared" si="59"/>
        <v>0.9999978648751866</v>
      </c>
      <c r="F1250" s="4">
        <f>EXP((Result!G$5+B1250-Result!P$5)/H$2)</f>
        <v>5.0461169313825162E-6</v>
      </c>
    </row>
    <row r="1251" spans="1:6" x14ac:dyDescent="0.2">
      <c r="A1251">
        <v>24.51</v>
      </c>
      <c r="B1251">
        <v>1.4093009999999999</v>
      </c>
      <c r="C1251">
        <f t="shared" si="57"/>
        <v>10.746277262435795</v>
      </c>
      <c r="D1251">
        <f t="shared" si="58"/>
        <v>9.058337588745038E-4</v>
      </c>
      <c r="E1251">
        <f t="shared" si="59"/>
        <v>0.99909498603332869</v>
      </c>
      <c r="F1251" s="4">
        <f>EXP((Result!G$5+B1251-Result!P$5)/H$2)</f>
        <v>2.1408272150801842E-3</v>
      </c>
    </row>
    <row r="1252" spans="1:6" x14ac:dyDescent="0.2">
      <c r="A1252">
        <v>24.52</v>
      </c>
      <c r="B1252">
        <v>1.040152</v>
      </c>
      <c r="C1252">
        <f t="shared" si="57"/>
        <v>5.7694275997831754</v>
      </c>
      <c r="D1252">
        <f t="shared" si="58"/>
        <v>4.8632118468915417E-4</v>
      </c>
      <c r="E1252">
        <f t="shared" si="59"/>
        <v>0.99951391520864252</v>
      </c>
      <c r="F1252" s="4">
        <f>EXP((Result!G$5+B1252-Result!P$5)/H$2)</f>
        <v>1.1493605943171943E-3</v>
      </c>
    </row>
    <row r="1253" spans="1:6" x14ac:dyDescent="0.2">
      <c r="A1253">
        <v>24.53</v>
      </c>
      <c r="B1253">
        <v>0.94098999999999999</v>
      </c>
      <c r="C1253">
        <f t="shared" si="57"/>
        <v>4.8816966767000602</v>
      </c>
      <c r="D1253">
        <f t="shared" si="58"/>
        <v>4.1149186293543269E-4</v>
      </c>
      <c r="E1253">
        <f t="shared" si="59"/>
        <v>0.99958867739297041</v>
      </c>
      <c r="F1253" s="4">
        <f>EXP((Result!G$5+B1253-Result!P$5)/H$2)</f>
        <v>9.7251065145858141E-4</v>
      </c>
    </row>
    <row r="1254" spans="1:6" x14ac:dyDescent="0.2">
      <c r="A1254">
        <v>24.54</v>
      </c>
      <c r="B1254">
        <v>1.951829</v>
      </c>
      <c r="C1254">
        <f t="shared" si="57"/>
        <v>26.807337916831308</v>
      </c>
      <c r="D1254">
        <f t="shared" si="58"/>
        <v>2.2596654708979852E-3</v>
      </c>
      <c r="E1254">
        <f t="shared" si="59"/>
        <v>0.99774542910510489</v>
      </c>
      <c r="F1254" s="4">
        <f>EXP((Result!G$5+B1254-Result!P$5)/H$2)</f>
        <v>5.3404427574945358E-3</v>
      </c>
    </row>
    <row r="1255" spans="1:6" x14ac:dyDescent="0.2">
      <c r="A1255">
        <v>24.55</v>
      </c>
      <c r="B1255">
        <v>-3.587342</v>
      </c>
      <c r="C1255">
        <f t="shared" si="57"/>
        <v>2.3711406285277835E-3</v>
      </c>
      <c r="D1255">
        <f t="shared" si="58"/>
        <v>1.9987007369215499E-7</v>
      </c>
      <c r="E1255">
        <f t="shared" si="59"/>
        <v>0.99999980012996637</v>
      </c>
      <c r="F1255" s="4">
        <f>EXP((Result!G$5+B1255-Result!P$5)/H$2)</f>
        <v>4.7236845508153475E-7</v>
      </c>
    </row>
    <row r="1256" spans="1:6" x14ac:dyDescent="0.2">
      <c r="A1256">
        <v>24.56</v>
      </c>
      <c r="B1256">
        <v>-1.9764740000000001</v>
      </c>
      <c r="C1256">
        <f t="shared" si="57"/>
        <v>3.5785929073523653E-2</v>
      </c>
      <c r="D1256">
        <f t="shared" si="58"/>
        <v>3.0164960251675788E-6</v>
      </c>
      <c r="E1256">
        <f t="shared" si="59"/>
        <v>0.99999698351307398</v>
      </c>
      <c r="F1256" s="4">
        <f>EXP((Result!G$5+B1256-Result!P$5)/H$2)</f>
        <v>7.129119136477935E-6</v>
      </c>
    </row>
    <row r="1257" spans="1:6" x14ac:dyDescent="0.2">
      <c r="A1257">
        <v>24.57</v>
      </c>
      <c r="B1257">
        <v>-0.85556299999999996</v>
      </c>
      <c r="C1257">
        <f t="shared" si="57"/>
        <v>0.23655957946979533</v>
      </c>
      <c r="D1257">
        <f t="shared" si="58"/>
        <v>1.9940268414433785E-5</v>
      </c>
      <c r="E1257">
        <f t="shared" si="59"/>
        <v>0.99998006012919194</v>
      </c>
      <c r="F1257" s="4">
        <f>EXP((Result!G$5+B1257-Result!P$5)/H$2)</f>
        <v>4.712638370937321E-5</v>
      </c>
    </row>
    <row r="1258" spans="1:6" x14ac:dyDescent="0.2">
      <c r="A1258">
        <v>24.58</v>
      </c>
      <c r="B1258">
        <v>-2.7246419999999998</v>
      </c>
      <c r="C1258">
        <f t="shared" si="57"/>
        <v>1.014470173002676E-2</v>
      </c>
      <c r="D1258">
        <f t="shared" si="58"/>
        <v>8.5512527513997015E-7</v>
      </c>
      <c r="E1258">
        <f t="shared" si="59"/>
        <v>0.99999914487545616</v>
      </c>
      <c r="F1258" s="4">
        <f>EXP((Result!G$5+B1258-Result!P$5)/H$2)</f>
        <v>2.0209839204902139E-6</v>
      </c>
    </row>
    <row r="1259" spans="1:6" x14ac:dyDescent="0.2">
      <c r="A1259">
        <v>24.59</v>
      </c>
      <c r="B1259">
        <v>2.0463</v>
      </c>
      <c r="C1259">
        <f t="shared" si="57"/>
        <v>31.432793504154787</v>
      </c>
      <c r="D1259">
        <f t="shared" si="58"/>
        <v>2.6495580559160832E-3</v>
      </c>
      <c r="E1259">
        <f t="shared" si="59"/>
        <v>0.99735744355081213</v>
      </c>
      <c r="F1259" s="4">
        <f>EXP((Result!G$5+B1259-Result!P$5)/H$2)</f>
        <v>6.2619061593463489E-3</v>
      </c>
    </row>
    <row r="1260" spans="1:6" x14ac:dyDescent="0.2">
      <c r="A1260">
        <v>24.6</v>
      </c>
      <c r="B1260">
        <v>-2.7028379999999999</v>
      </c>
      <c r="C1260">
        <f t="shared" si="57"/>
        <v>1.0524328395234549E-2</v>
      </c>
      <c r="D1260">
        <f t="shared" si="58"/>
        <v>8.8712506825123E-7</v>
      </c>
      <c r="E1260">
        <f t="shared" si="59"/>
        <v>0.99999911287571874</v>
      </c>
      <c r="F1260" s="4">
        <f>EXP((Result!G$5+B1260-Result!P$5)/H$2)</f>
        <v>2.0966115147351399E-6</v>
      </c>
    </row>
    <row r="1261" spans="1:6" x14ac:dyDescent="0.2">
      <c r="A1261">
        <v>24.61</v>
      </c>
      <c r="B1261">
        <v>2.0279319999999998</v>
      </c>
      <c r="C1261">
        <f t="shared" si="57"/>
        <v>30.474891562054918</v>
      </c>
      <c r="D1261">
        <f t="shared" si="58"/>
        <v>2.5688138227593048E-3</v>
      </c>
      <c r="E1261">
        <f t="shared" si="59"/>
        <v>0.99743776807402929</v>
      </c>
      <c r="F1261" s="4">
        <f>EXP((Result!G$5+B1261-Result!P$5)/H$2)</f>
        <v>6.0710770473715488E-3</v>
      </c>
    </row>
    <row r="1262" spans="1:6" x14ac:dyDescent="0.2">
      <c r="A1262">
        <v>24.62</v>
      </c>
      <c r="B1262">
        <v>-1.4413339999999999</v>
      </c>
      <c r="C1262">
        <f t="shared" si="57"/>
        <v>8.8166127233134328E-2</v>
      </c>
      <c r="D1262">
        <f t="shared" si="58"/>
        <v>7.4317693920076111E-6</v>
      </c>
      <c r="E1262">
        <f t="shared" si="59"/>
        <v>0.99999256828583871</v>
      </c>
      <c r="F1262" s="4">
        <f>EXP((Result!G$5+B1262-Result!P$5)/H$2)</f>
        <v>1.756407730970207E-5</v>
      </c>
    </row>
    <row r="1263" spans="1:6" x14ac:dyDescent="0.2">
      <c r="A1263">
        <v>24.63</v>
      </c>
      <c r="B1263">
        <v>-3.0665000000000001E-2</v>
      </c>
      <c r="C1263">
        <f t="shared" si="57"/>
        <v>0.94964402914876622</v>
      </c>
      <c r="D1263">
        <f t="shared" si="58"/>
        <v>8.0048150583597962E-5</v>
      </c>
      <c r="E1263">
        <f t="shared" si="59"/>
        <v>0.99991995825660995</v>
      </c>
      <c r="F1263" s="4">
        <f>EXP((Result!G$5+B1263-Result!P$5)/H$2)</f>
        <v>1.8918400601356449E-4</v>
      </c>
    </row>
    <row r="1264" spans="1:6" x14ac:dyDescent="0.2">
      <c r="A1264">
        <v>24.64</v>
      </c>
      <c r="B1264">
        <v>3.7899889999999998</v>
      </c>
      <c r="C1264">
        <f t="shared" si="57"/>
        <v>593.37592643233654</v>
      </c>
      <c r="D1264">
        <f t="shared" si="58"/>
        <v>5.0017316019260447E-2</v>
      </c>
      <c r="E1264">
        <f t="shared" si="59"/>
        <v>0.95236524650004628</v>
      </c>
      <c r="F1264" s="4">
        <f>EXP((Result!G$5+B1264-Result!P$5)/H$2)</f>
        <v>0.11820980429382959</v>
      </c>
    </row>
    <row r="1265" spans="1:6" x14ac:dyDescent="0.2">
      <c r="A1265">
        <v>24.65</v>
      </c>
      <c r="B1265">
        <v>-2.0293670000000001</v>
      </c>
      <c r="C1265">
        <f t="shared" si="57"/>
        <v>3.273465496953349E-2</v>
      </c>
      <c r="D1265">
        <f t="shared" si="58"/>
        <v>2.7592955990595191E-6</v>
      </c>
      <c r="E1265">
        <f t="shared" si="59"/>
        <v>0.99999724071201457</v>
      </c>
      <c r="F1265" s="4">
        <f>EXP((Result!G$5+B1265-Result!P$5)/H$2)</f>
        <v>6.5212574106944849E-6</v>
      </c>
    </row>
    <row r="1266" spans="1:6" x14ac:dyDescent="0.2">
      <c r="A1266">
        <v>24.66</v>
      </c>
      <c r="B1266">
        <v>2.4112149999999999</v>
      </c>
      <c r="C1266">
        <f t="shared" si="57"/>
        <v>58.131302988825261</v>
      </c>
      <c r="D1266">
        <f t="shared" si="58"/>
        <v>4.900050073964381E-3</v>
      </c>
      <c r="E1266">
        <f t="shared" si="59"/>
        <v>0.99512384333784865</v>
      </c>
      <c r="F1266" s="4">
        <f>EXP((Result!G$5+B1266-Result!P$5)/H$2)</f>
        <v>1.1580668583860945E-2</v>
      </c>
    </row>
    <row r="1267" spans="1:6" x14ac:dyDescent="0.2">
      <c r="A1267">
        <v>24.67</v>
      </c>
      <c r="B1267">
        <v>-2.598255</v>
      </c>
      <c r="C1267">
        <f t="shared" si="57"/>
        <v>1.2552295433730671E-2</v>
      </c>
      <c r="D1267">
        <f t="shared" si="58"/>
        <v>1.0580680804677347E-6</v>
      </c>
      <c r="E1267">
        <f t="shared" si="59"/>
        <v>0.99999894193303906</v>
      </c>
      <c r="F1267" s="4">
        <f>EXP((Result!G$5+B1267-Result!P$5)/H$2)</f>
        <v>2.5006144006902772E-6</v>
      </c>
    </row>
    <row r="1268" spans="1:6" x14ac:dyDescent="0.2">
      <c r="A1268">
        <v>24.68</v>
      </c>
      <c r="B1268">
        <v>1.452307</v>
      </c>
      <c r="C1268">
        <f t="shared" si="57"/>
        <v>11.553877113932893</v>
      </c>
      <c r="D1268">
        <f t="shared" si="58"/>
        <v>9.7390860854409879E-4</v>
      </c>
      <c r="E1268">
        <f t="shared" si="59"/>
        <v>0.99902703896658218</v>
      </c>
      <c r="F1268" s="4">
        <f>EXP((Result!G$5+B1268-Result!P$5)/H$2)</f>
        <v>2.3017137899151059E-3</v>
      </c>
    </row>
    <row r="1269" spans="1:6" x14ac:dyDescent="0.2">
      <c r="A1269">
        <v>24.69</v>
      </c>
      <c r="B1269">
        <v>-3.1070989999999998</v>
      </c>
      <c r="C1269">
        <f t="shared" si="57"/>
        <v>5.3256892327841216E-3</v>
      </c>
      <c r="D1269">
        <f t="shared" si="58"/>
        <v>4.4891723696665857E-7</v>
      </c>
      <c r="E1269">
        <f t="shared" si="59"/>
        <v>0.99999955108296457</v>
      </c>
      <c r="F1269" s="4">
        <f>EXP((Result!G$5+B1269-Result!P$5)/H$2)</f>
        <v>1.0609609421169402E-6</v>
      </c>
    </row>
    <row r="1270" spans="1:6" x14ac:dyDescent="0.2">
      <c r="A1270">
        <v>24.7</v>
      </c>
      <c r="B1270">
        <v>1.3534919999999999</v>
      </c>
      <c r="C1270">
        <f t="shared" si="57"/>
        <v>9.7818213129803695</v>
      </c>
      <c r="D1270">
        <f t="shared" si="58"/>
        <v>8.2453707011160204E-4</v>
      </c>
      <c r="E1270">
        <f t="shared" si="59"/>
        <v>0.99917614223115925</v>
      </c>
      <c r="F1270" s="4">
        <f>EXP((Result!G$5+B1270-Result!P$5)/H$2)</f>
        <v>1.9486924419008643E-3</v>
      </c>
    </row>
    <row r="1271" spans="1:6" x14ac:dyDescent="0.2">
      <c r="A1271">
        <v>24.71</v>
      </c>
      <c r="B1271">
        <v>1.4341010000000001</v>
      </c>
      <c r="C1271">
        <f t="shared" si="57"/>
        <v>11.204835302727377</v>
      </c>
      <c r="D1271">
        <f t="shared" si="58"/>
        <v>9.4448689829715869E-4</v>
      </c>
      <c r="E1271">
        <f t="shared" si="59"/>
        <v>0.99905640431546427</v>
      </c>
      <c r="F1271" s="4">
        <f>EXP((Result!G$5+B1271-Result!P$5)/H$2)</f>
        <v>2.2321791789627495E-3</v>
      </c>
    </row>
    <row r="1272" spans="1:6" x14ac:dyDescent="0.2">
      <c r="A1272">
        <v>24.72</v>
      </c>
      <c r="B1272">
        <v>-2.175335</v>
      </c>
      <c r="C1272">
        <f t="shared" si="57"/>
        <v>2.5597377480946773E-2</v>
      </c>
      <c r="D1272">
        <f t="shared" si="58"/>
        <v>2.1576745225015674E-6</v>
      </c>
      <c r="E1272">
        <f t="shared" si="59"/>
        <v>0.99999784233013289</v>
      </c>
      <c r="F1272" s="4">
        <f>EXP((Result!G$5+B1272-Result!P$5)/H$2)</f>
        <v>5.0993996346480302E-6</v>
      </c>
    </row>
    <row r="1273" spans="1:6" x14ac:dyDescent="0.2">
      <c r="A1273">
        <v>24.73</v>
      </c>
      <c r="B1273">
        <v>-1.3148219999999999</v>
      </c>
      <c r="C1273">
        <f t="shared" si="57"/>
        <v>0.10911315238428565</v>
      </c>
      <c r="D1273">
        <f t="shared" si="58"/>
        <v>9.1974527134525717E-6</v>
      </c>
      <c r="E1273">
        <f t="shared" si="59"/>
        <v>0.99999080263187889</v>
      </c>
      <c r="F1273" s="4">
        <f>EXP((Result!G$5+B1273-Result!P$5)/H$2)</f>
        <v>2.1737053720361884E-5</v>
      </c>
    </row>
    <row r="1274" spans="1:6" x14ac:dyDescent="0.2">
      <c r="A1274">
        <v>24.74</v>
      </c>
      <c r="B1274">
        <v>0.48568800000000001</v>
      </c>
      <c r="C1274">
        <f t="shared" si="57"/>
        <v>2.2667461942411591</v>
      </c>
      <c r="D1274">
        <f t="shared" si="58"/>
        <v>1.9107037492149475E-4</v>
      </c>
      <c r="E1274">
        <f t="shared" si="59"/>
        <v>0.99980896612599246</v>
      </c>
      <c r="F1274" s="4">
        <f>EXP((Result!G$5+B1274-Result!P$5)/H$2)</f>
        <v>4.5157144411989381E-4</v>
      </c>
    </row>
    <row r="1275" spans="1:6" x14ac:dyDescent="0.2">
      <c r="A1275">
        <v>24.75</v>
      </c>
      <c r="B1275">
        <v>-0.16381799999999999</v>
      </c>
      <c r="C1275">
        <f t="shared" si="57"/>
        <v>0.75879758844765266</v>
      </c>
      <c r="D1275">
        <f t="shared" si="58"/>
        <v>6.3961170457707756E-5</v>
      </c>
      <c r="E1275">
        <f t="shared" si="59"/>
        <v>0.99993604292031191</v>
      </c>
      <c r="F1275" s="4">
        <f>EXP((Result!G$5+B1275-Result!P$5)/H$2)</f>
        <v>1.5116439753181521E-4</v>
      </c>
    </row>
    <row r="1276" spans="1:6" x14ac:dyDescent="0.2">
      <c r="A1276">
        <v>24.76</v>
      </c>
      <c r="B1276">
        <v>-1.103192</v>
      </c>
      <c r="C1276">
        <f t="shared" si="57"/>
        <v>0.15586107280405195</v>
      </c>
      <c r="D1276">
        <f t="shared" si="58"/>
        <v>1.3137965640792101E-5</v>
      </c>
      <c r="E1276">
        <f t="shared" si="59"/>
        <v>0.99998686220696309</v>
      </c>
      <c r="F1276" s="4">
        <f>EXP((Result!G$5+B1276-Result!P$5)/H$2)</f>
        <v>3.1049973705487394E-5</v>
      </c>
    </row>
    <row r="1277" spans="1:6" x14ac:dyDescent="0.2">
      <c r="A1277">
        <v>24.77</v>
      </c>
      <c r="B1277">
        <v>0.38758500000000001</v>
      </c>
      <c r="C1277">
        <f t="shared" si="57"/>
        <v>1.9213915807232189</v>
      </c>
      <c r="D1277">
        <f t="shared" si="58"/>
        <v>1.6195946887767503E-4</v>
      </c>
      <c r="E1277">
        <f t="shared" si="59"/>
        <v>0.99983806675774411</v>
      </c>
      <c r="F1277" s="4">
        <f>EXP((Result!G$5+B1277-Result!P$5)/H$2)</f>
        <v>3.8277138085918415E-4</v>
      </c>
    </row>
    <row r="1278" spans="1:6" x14ac:dyDescent="0.2">
      <c r="A1278">
        <v>24.78</v>
      </c>
      <c r="B1278">
        <v>-4.601566</v>
      </c>
      <c r="C1278">
        <f t="shared" si="57"/>
        <v>4.2933612843702496E-4</v>
      </c>
      <c r="D1278">
        <f t="shared" si="58"/>
        <v>3.6189942762986689E-8</v>
      </c>
      <c r="E1278">
        <f t="shared" si="59"/>
        <v>0.99999996381005851</v>
      </c>
      <c r="F1278" s="4">
        <f>EXP((Result!G$5+B1278-Result!P$5)/H$2)</f>
        <v>8.5530500072618371E-8</v>
      </c>
    </row>
    <row r="1279" spans="1:6" x14ac:dyDescent="0.2">
      <c r="A1279">
        <v>24.79</v>
      </c>
      <c r="B1279">
        <v>-1.8206</v>
      </c>
      <c r="C1279">
        <f t="shared" si="57"/>
        <v>4.6534314576875534E-2</v>
      </c>
      <c r="D1279">
        <f t="shared" si="58"/>
        <v>3.9225074935639038E-6</v>
      </c>
      <c r="E1279">
        <f t="shared" si="59"/>
        <v>0.99999607750789254</v>
      </c>
      <c r="F1279" s="4">
        <f>EXP((Result!G$5+B1279-Result!P$5)/H$2)</f>
        <v>9.2703663462613079E-6</v>
      </c>
    </row>
    <row r="1280" spans="1:6" x14ac:dyDescent="0.2">
      <c r="A1280">
        <v>24.8</v>
      </c>
      <c r="B1280">
        <v>-0.65959299999999998</v>
      </c>
      <c r="C1280">
        <f t="shared" si="57"/>
        <v>0.3291105997247889</v>
      </c>
      <c r="D1280">
        <f t="shared" si="58"/>
        <v>2.7741652700162568E-5</v>
      </c>
      <c r="E1280">
        <f t="shared" si="59"/>
        <v>0.99997225911687782</v>
      </c>
      <c r="F1280" s="4">
        <f>EXP((Result!G$5+B1280-Result!P$5)/H$2)</f>
        <v>6.55640005795354E-5</v>
      </c>
    </row>
    <row r="1281" spans="1:6" x14ac:dyDescent="0.2">
      <c r="A1281">
        <v>24.81</v>
      </c>
      <c r="B1281">
        <v>-0.30854700000000002</v>
      </c>
      <c r="C1281">
        <f t="shared" ref="C1281:C1344" si="60">EXP(B1281/H$2)</f>
        <v>0.59459367799410834</v>
      </c>
      <c r="D1281">
        <f t="shared" si="58"/>
        <v>5.0119963703443224E-5</v>
      </c>
      <c r="E1281">
        <f t="shared" si="59"/>
        <v>0.99994988254818129</v>
      </c>
      <c r="F1281" s="4">
        <f>EXP((Result!G$5+B1281-Result!P$5)/H$2)</f>
        <v>1.184523995313224E-4</v>
      </c>
    </row>
    <row r="1282" spans="1:6" x14ac:dyDescent="0.2">
      <c r="A1282">
        <v>24.82</v>
      </c>
      <c r="B1282">
        <v>-1.307385</v>
      </c>
      <c r="C1282">
        <f t="shared" si="60"/>
        <v>0.11048902434598931</v>
      </c>
      <c r="D1282">
        <f t="shared" ref="D1282:D1345" si="61">EXP(1/H$2*(B1282-H$4-J$6))</f>
        <v>9.3134288082772186E-6</v>
      </c>
      <c r="E1282">
        <f t="shared" ref="E1282:E1345" si="62">1/(1+D1282)</f>
        <v>0.999990686657931</v>
      </c>
      <c r="F1282" s="4">
        <f>EXP((Result!G$5+B1282-Result!P$5)/H$2)</f>
        <v>2.2011149025010038E-5</v>
      </c>
    </row>
    <row r="1283" spans="1:6" x14ac:dyDescent="0.2">
      <c r="A1283">
        <v>24.83</v>
      </c>
      <c r="B1283">
        <v>1.943881</v>
      </c>
      <c r="C1283">
        <f t="shared" si="60"/>
        <v>26.450734016464541</v>
      </c>
      <c r="D1283">
        <f t="shared" si="61"/>
        <v>2.2296063310107551E-3</v>
      </c>
      <c r="E1283">
        <f t="shared" si="62"/>
        <v>0.99777535375434279</v>
      </c>
      <c r="F1283" s="4">
        <f>EXP((Result!G$5+B1283-Result!P$5)/H$2)</f>
        <v>5.2694016596087053E-3</v>
      </c>
    </row>
    <row r="1284" spans="1:6" x14ac:dyDescent="0.2">
      <c r="A1284">
        <v>24.84</v>
      </c>
      <c r="B1284">
        <v>-0.40487600000000001</v>
      </c>
      <c r="C1284">
        <f t="shared" si="60"/>
        <v>0.50551192197657602</v>
      </c>
      <c r="D1284">
        <f t="shared" si="61"/>
        <v>4.2611013400944487E-5</v>
      </c>
      <c r="E1284">
        <f t="shared" si="62"/>
        <v>0.99995739080222024</v>
      </c>
      <c r="F1284" s="4">
        <f>EXP((Result!G$5+B1284-Result!P$5)/H$2)</f>
        <v>1.0070591458661505E-4</v>
      </c>
    </row>
    <row r="1285" spans="1:6" x14ac:dyDescent="0.2">
      <c r="A1285">
        <v>24.85</v>
      </c>
      <c r="B1285">
        <v>-0.54365200000000002</v>
      </c>
      <c r="C1285">
        <f t="shared" si="60"/>
        <v>0.40011226469299743</v>
      </c>
      <c r="D1285">
        <f t="shared" si="61"/>
        <v>3.3726581573096039E-5</v>
      </c>
      <c r="E1285">
        <f t="shared" si="62"/>
        <v>0.99996627455587084</v>
      </c>
      <c r="F1285" s="4">
        <f>EXP((Result!G$5+B1285-Result!P$5)/H$2)</f>
        <v>7.9708647415633409E-5</v>
      </c>
    </row>
    <row r="1286" spans="1:6" x14ac:dyDescent="0.2">
      <c r="A1286">
        <v>24.86</v>
      </c>
      <c r="B1286">
        <v>-1.592395</v>
      </c>
      <c r="C1286">
        <f t="shared" si="60"/>
        <v>6.8353799413709129E-2</v>
      </c>
      <c r="D1286">
        <f t="shared" si="61"/>
        <v>5.7617328814610862E-6</v>
      </c>
      <c r="E1286">
        <f t="shared" si="62"/>
        <v>0.99999423830031586</v>
      </c>
      <c r="F1286" s="4">
        <f>EXP((Result!G$5+B1286-Result!P$5)/H$2)</f>
        <v>1.3617150429434573E-5</v>
      </c>
    </row>
    <row r="1287" spans="1:6" x14ac:dyDescent="0.2">
      <c r="A1287">
        <v>24.87</v>
      </c>
      <c r="B1287">
        <v>-0.35113299999999997</v>
      </c>
      <c r="C1287">
        <f t="shared" si="60"/>
        <v>0.55342391243362266</v>
      </c>
      <c r="D1287">
        <f t="shared" si="61"/>
        <v>4.6649649046664721E-5</v>
      </c>
      <c r="E1287">
        <f t="shared" si="62"/>
        <v>0.99995335252704143</v>
      </c>
      <c r="F1287" s="4">
        <f>EXP((Result!G$5+B1287-Result!P$5)/H$2)</f>
        <v>1.1025073560641634E-4</v>
      </c>
    </row>
    <row r="1288" spans="1:6" x14ac:dyDescent="0.2">
      <c r="A1288">
        <v>24.88</v>
      </c>
      <c r="B1288">
        <v>-0.95977000000000001</v>
      </c>
      <c r="C1288">
        <f t="shared" si="60"/>
        <v>0.19846636559520109</v>
      </c>
      <c r="D1288">
        <f t="shared" si="61"/>
        <v>1.6729284901822219E-5</v>
      </c>
      <c r="E1288">
        <f t="shared" si="62"/>
        <v>0.99998327099496243</v>
      </c>
      <c r="F1288" s="4">
        <f>EXP((Result!G$5+B1288-Result!P$5)/H$2)</f>
        <v>3.9537617201582917E-5</v>
      </c>
    </row>
    <row r="1289" spans="1:6" x14ac:dyDescent="0.2">
      <c r="A1289">
        <v>24.89</v>
      </c>
      <c r="B1289">
        <v>-2.3182990000000001</v>
      </c>
      <c r="C1289">
        <f t="shared" si="60"/>
        <v>2.0117840451070713E-2</v>
      </c>
      <c r="D1289">
        <f t="shared" si="61"/>
        <v>1.6957890245333497E-6</v>
      </c>
      <c r="E1289">
        <f t="shared" si="62"/>
        <v>0.99999830421385116</v>
      </c>
      <c r="F1289" s="4">
        <f>EXP((Result!G$5+B1289-Result!P$5)/H$2)</f>
        <v>4.0077897949686025E-6</v>
      </c>
    </row>
    <row r="1290" spans="1:6" x14ac:dyDescent="0.2">
      <c r="A1290">
        <v>24.9</v>
      </c>
      <c r="B1290">
        <v>-3.6967880000000002</v>
      </c>
      <c r="C1290">
        <f t="shared" si="60"/>
        <v>1.9718326048485243E-3</v>
      </c>
      <c r="D1290">
        <f t="shared" si="61"/>
        <v>1.6621128384290215E-7</v>
      </c>
      <c r="E1290">
        <f t="shared" si="62"/>
        <v>0.9999998337887438</v>
      </c>
      <c r="F1290" s="4">
        <f>EXP((Result!G$5+B1290-Result!P$5)/H$2)</f>
        <v>3.9282002510749836E-7</v>
      </c>
    </row>
    <row r="1291" spans="1:6" x14ac:dyDescent="0.2">
      <c r="A1291">
        <v>24.91</v>
      </c>
      <c r="B1291">
        <v>-1.105216</v>
      </c>
      <c r="C1291">
        <f t="shared" si="60"/>
        <v>0.155330448517006</v>
      </c>
      <c r="D1291">
        <f t="shared" si="61"/>
        <v>1.3093237835921015E-5</v>
      </c>
      <c r="E1291">
        <f t="shared" si="62"/>
        <v>0.99998690693359471</v>
      </c>
      <c r="F1291" s="4">
        <f>EXP((Result!G$5+B1291-Result!P$5)/H$2)</f>
        <v>3.0944265013356353E-5</v>
      </c>
    </row>
    <row r="1292" spans="1:6" x14ac:dyDescent="0.2">
      <c r="A1292">
        <v>24.92</v>
      </c>
      <c r="B1292">
        <v>-1.4136649999999999</v>
      </c>
      <c r="C1292">
        <f t="shared" si="60"/>
        <v>9.2373754382516021E-2</v>
      </c>
      <c r="D1292">
        <f t="shared" si="61"/>
        <v>7.7864420496720453E-6</v>
      </c>
      <c r="E1292">
        <f t="shared" si="62"/>
        <v>0.9999922136185786</v>
      </c>
      <c r="F1292" s="4">
        <f>EXP((Result!G$5+B1292-Result!P$5)/H$2)</f>
        <v>1.8402302724171405E-5</v>
      </c>
    </row>
    <row r="1293" spans="1:6" x14ac:dyDescent="0.2">
      <c r="A1293">
        <v>24.93</v>
      </c>
      <c r="B1293">
        <v>-3.2821509999999998</v>
      </c>
      <c r="C1293">
        <f t="shared" si="60"/>
        <v>3.9653476330475433E-3</v>
      </c>
      <c r="D1293">
        <f t="shared" si="61"/>
        <v>3.3425023977777041E-7</v>
      </c>
      <c r="E1293">
        <f t="shared" si="62"/>
        <v>0.99999966574987198</v>
      </c>
      <c r="F1293" s="4">
        <f>EXP((Result!G$5+B1293-Result!P$5)/H$2)</f>
        <v>7.8995952949736271E-7</v>
      </c>
    </row>
    <row r="1294" spans="1:6" x14ac:dyDescent="0.2">
      <c r="A1294">
        <v>24.94</v>
      </c>
      <c r="B1294">
        <v>0.88938399999999995</v>
      </c>
      <c r="C1294">
        <f t="shared" si="60"/>
        <v>4.4751544240954644</v>
      </c>
      <c r="D1294">
        <f t="shared" si="61"/>
        <v>3.7722327970192502E-4</v>
      </c>
      <c r="E1294">
        <f t="shared" si="62"/>
        <v>0.99962291896404321</v>
      </c>
      <c r="F1294" s="4">
        <f>EXP((Result!G$5+B1294-Result!P$5)/H$2)</f>
        <v>8.9152104945955032E-4</v>
      </c>
    </row>
    <row r="1295" spans="1:6" x14ac:dyDescent="0.2">
      <c r="A1295">
        <v>24.95</v>
      </c>
      <c r="B1295">
        <v>-2.8490839999999999</v>
      </c>
      <c r="C1295">
        <f t="shared" si="60"/>
        <v>8.2258099149942494E-3</v>
      </c>
      <c r="D1295">
        <f t="shared" si="61"/>
        <v>6.9337651850213611E-7</v>
      </c>
      <c r="E1295">
        <f t="shared" si="62"/>
        <v>0.9999993066239623</v>
      </c>
      <c r="F1295" s="4">
        <f>EXP((Result!G$5+B1295-Result!P$5)/H$2)</f>
        <v>1.63871053221872E-6</v>
      </c>
    </row>
    <row r="1296" spans="1:6" x14ac:dyDescent="0.2">
      <c r="A1296">
        <v>24.96</v>
      </c>
      <c r="B1296">
        <v>-1.6575230000000001</v>
      </c>
      <c r="C1296">
        <f t="shared" si="60"/>
        <v>6.1249867225650734E-2</v>
      </c>
      <c r="D1296">
        <f t="shared" si="61"/>
        <v>5.1629225735238143E-6</v>
      </c>
      <c r="E1296">
        <f t="shared" si="62"/>
        <v>0.99999483710408221</v>
      </c>
      <c r="F1296" s="4">
        <f>EXP((Result!G$5+B1296-Result!P$5)/H$2)</f>
        <v>1.2201935560985093E-5</v>
      </c>
    </row>
    <row r="1297" spans="1:6" x14ac:dyDescent="0.2">
      <c r="A1297">
        <v>24.97</v>
      </c>
      <c r="B1297">
        <v>0.22407199999999999</v>
      </c>
      <c r="C1297">
        <f t="shared" si="60"/>
        <v>1.4586967304429999</v>
      </c>
      <c r="D1297">
        <f t="shared" si="61"/>
        <v>1.2295762617385044E-4</v>
      </c>
      <c r="E1297">
        <f t="shared" si="62"/>
        <v>0.99987705749054523</v>
      </c>
      <c r="F1297" s="4">
        <f>EXP((Result!G$5+B1297-Result!P$5)/H$2)</f>
        <v>2.9059529945284771E-4</v>
      </c>
    </row>
    <row r="1298" spans="1:6" x14ac:dyDescent="0.2">
      <c r="A1298">
        <v>24.98</v>
      </c>
      <c r="B1298">
        <v>4.0456630000000002</v>
      </c>
      <c r="C1298">
        <f t="shared" si="60"/>
        <v>912.89271513873473</v>
      </c>
      <c r="D1298">
        <f t="shared" si="61"/>
        <v>7.6950279562751162E-2</v>
      </c>
      <c r="E1298">
        <f t="shared" si="62"/>
        <v>0.92854797382661569</v>
      </c>
      <c r="F1298" s="4">
        <f>EXP((Result!G$5+B1298-Result!P$5)/H$2)</f>
        <v>0.18186256703509524</v>
      </c>
    </row>
    <row r="1299" spans="1:6" x14ac:dyDescent="0.2">
      <c r="A1299">
        <v>24.99</v>
      </c>
      <c r="B1299">
        <v>-1.402744</v>
      </c>
      <c r="C1299">
        <f t="shared" si="60"/>
        <v>9.4089259961885024E-2</v>
      </c>
      <c r="D1299">
        <f t="shared" si="61"/>
        <v>7.9310468118031901E-6</v>
      </c>
      <c r="E1299">
        <f t="shared" si="62"/>
        <v>0.99999206901608928</v>
      </c>
      <c r="F1299" s="4">
        <f>EXP((Result!G$5+B1299-Result!P$5)/H$2)</f>
        <v>1.8744058379850683E-5</v>
      </c>
    </row>
    <row r="1300" spans="1:6" x14ac:dyDescent="0.2">
      <c r="A1300">
        <v>25</v>
      </c>
      <c r="B1300">
        <v>0.40894000000000003</v>
      </c>
      <c r="C1300">
        <f t="shared" si="60"/>
        <v>1.9917848992334597</v>
      </c>
      <c r="D1300">
        <f t="shared" si="61"/>
        <v>1.6789311852662589E-4</v>
      </c>
      <c r="E1300">
        <f t="shared" si="62"/>
        <v>0.9998321350648407</v>
      </c>
      <c r="F1300" s="4">
        <f>EXP((Result!G$5+B1300-Result!P$5)/H$2)</f>
        <v>3.9679483552597459E-4</v>
      </c>
    </row>
    <row r="1301" spans="1:6" x14ac:dyDescent="0.2">
      <c r="A1301">
        <v>25.01</v>
      </c>
      <c r="B1301">
        <v>-1.1992799999999999</v>
      </c>
      <c r="C1301">
        <f t="shared" si="60"/>
        <v>0.13256385605119225</v>
      </c>
      <c r="D1301">
        <f t="shared" si="61"/>
        <v>1.117417809770264E-5</v>
      </c>
      <c r="E1301">
        <f t="shared" si="62"/>
        <v>0.99998882594676319</v>
      </c>
      <c r="F1301" s="4">
        <f>EXP((Result!G$5+B1301-Result!P$5)/H$2)</f>
        <v>2.6408802214920613E-5</v>
      </c>
    </row>
    <row r="1302" spans="1:6" x14ac:dyDescent="0.2">
      <c r="A1302">
        <v>25.02</v>
      </c>
      <c r="B1302">
        <v>-1.817445</v>
      </c>
      <c r="C1302">
        <f t="shared" si="60"/>
        <v>4.6782346060440266E-2</v>
      </c>
      <c r="D1302">
        <f t="shared" si="61"/>
        <v>3.9434147608518962E-6</v>
      </c>
      <c r="E1302">
        <f t="shared" si="62"/>
        <v>0.9999960566007895</v>
      </c>
      <c r="F1302" s="4">
        <f>EXP((Result!G$5+B1302-Result!P$5)/H$2)</f>
        <v>9.3197781134477101E-6</v>
      </c>
    </row>
    <row r="1303" spans="1:6" x14ac:dyDescent="0.2">
      <c r="A1303">
        <v>25.03</v>
      </c>
      <c r="B1303">
        <v>-0.48553099999999999</v>
      </c>
      <c r="C1303">
        <f t="shared" si="60"/>
        <v>0.44127770897674712</v>
      </c>
      <c r="D1303">
        <f t="shared" si="61"/>
        <v>3.7196531977375489E-5</v>
      </c>
      <c r="E1303">
        <f t="shared" si="62"/>
        <v>0.99996280485155309</v>
      </c>
      <c r="F1303" s="4">
        <f>EXP((Result!G$5+B1303-Result!P$5)/H$2)</f>
        <v>8.7909450474342441E-5</v>
      </c>
    </row>
    <row r="1304" spans="1:6" x14ac:dyDescent="0.2">
      <c r="A1304">
        <v>25.04</v>
      </c>
      <c r="B1304">
        <v>-2.8936000000000002</v>
      </c>
      <c r="C1304">
        <f t="shared" si="60"/>
        <v>7.6313965642564935E-3</v>
      </c>
      <c r="D1304">
        <f t="shared" si="61"/>
        <v>6.4327175508735713E-7</v>
      </c>
      <c r="E1304">
        <f t="shared" si="62"/>
        <v>0.99999935672865858</v>
      </c>
      <c r="F1304" s="4">
        <f>EXP((Result!G$5+B1304-Result!P$5)/H$2)</f>
        <v>1.5202940567091435E-6</v>
      </c>
    </row>
    <row r="1305" spans="1:6" x14ac:dyDescent="0.2">
      <c r="A1305">
        <v>25.05</v>
      </c>
      <c r="B1305">
        <v>0.96834399999999998</v>
      </c>
      <c r="C1305">
        <f t="shared" si="60"/>
        <v>5.1119561534042486</v>
      </c>
      <c r="D1305">
        <f t="shared" si="61"/>
        <v>4.3090107807159181E-4</v>
      </c>
      <c r="E1305">
        <f t="shared" si="62"/>
        <v>0.999569284517694</v>
      </c>
      <c r="F1305" s="4">
        <f>EXP((Result!G$5+B1305-Result!P$5)/H$2)</f>
        <v>1.0183819557456565E-3</v>
      </c>
    </row>
    <row r="1306" spans="1:6" x14ac:dyDescent="0.2">
      <c r="A1306">
        <v>25.06</v>
      </c>
      <c r="B1306">
        <v>-0.44964999999999999</v>
      </c>
      <c r="C1306">
        <f t="shared" si="60"/>
        <v>0.46877880034565933</v>
      </c>
      <c r="D1306">
        <f t="shared" si="61"/>
        <v>3.9514675866602323E-5</v>
      </c>
      <c r="E1306">
        <f t="shared" si="62"/>
        <v>0.99996048688548145</v>
      </c>
      <c r="F1306" s="4">
        <f>EXP((Result!G$5+B1306-Result!P$5)/H$2)</f>
        <v>9.338809981580137E-5</v>
      </c>
    </row>
    <row r="1307" spans="1:6" x14ac:dyDescent="0.2">
      <c r="A1307">
        <v>25.07</v>
      </c>
      <c r="B1307">
        <v>4.8724069999999999</v>
      </c>
      <c r="C1307">
        <f t="shared" si="60"/>
        <v>3676.1299664397097</v>
      </c>
      <c r="D1307">
        <f t="shared" si="61"/>
        <v>0.30987127395748038</v>
      </c>
      <c r="E1307">
        <f t="shared" si="62"/>
        <v>0.76343379680258627</v>
      </c>
      <c r="F1307" s="4">
        <f>EXP((Result!G$5+B1307-Result!P$5)/H$2)</f>
        <v>0.73234282776564963</v>
      </c>
    </row>
    <row r="1308" spans="1:6" x14ac:dyDescent="0.2">
      <c r="A1308">
        <v>25.08</v>
      </c>
      <c r="B1308">
        <v>4.1243800000000004</v>
      </c>
      <c r="C1308">
        <f t="shared" si="60"/>
        <v>1042.3678787349795</v>
      </c>
      <c r="D1308">
        <f t="shared" si="61"/>
        <v>8.7864103136915533E-2</v>
      </c>
      <c r="E1308">
        <f t="shared" si="62"/>
        <v>0.9192324639782169</v>
      </c>
      <c r="F1308" s="4">
        <f>EXP((Result!G$5+B1308-Result!P$5)/H$2)</f>
        <v>0.20765605320101707</v>
      </c>
    </row>
    <row r="1309" spans="1:6" x14ac:dyDescent="0.2">
      <c r="A1309">
        <v>25.09</v>
      </c>
      <c r="B1309">
        <v>1.6264000000000001E-2</v>
      </c>
      <c r="C1309">
        <f t="shared" si="60"/>
        <v>1.0277824687140702</v>
      </c>
      <c r="D1309">
        <f t="shared" si="61"/>
        <v>8.6634658142959277E-5</v>
      </c>
      <c r="E1309">
        <f t="shared" si="62"/>
        <v>0.99991337284677084</v>
      </c>
      <c r="F1309" s="4">
        <f>EXP((Result!G$5+B1309-Result!P$5)/H$2)</f>
        <v>2.0475041044182483E-4</v>
      </c>
    </row>
    <row r="1310" spans="1:6" x14ac:dyDescent="0.2">
      <c r="A1310">
        <v>25.1</v>
      </c>
      <c r="B1310">
        <v>-1.6918899999999999</v>
      </c>
      <c r="C1310">
        <f t="shared" si="60"/>
        <v>5.7803887846478046E-2</v>
      </c>
      <c r="D1310">
        <f t="shared" si="61"/>
        <v>4.8724513361073623E-6</v>
      </c>
      <c r="E1310">
        <f t="shared" si="62"/>
        <v>0.9999951275724045</v>
      </c>
      <c r="F1310" s="4">
        <f>EXP((Result!G$5+B1310-Result!P$5)/H$2)</f>
        <v>1.1515442345020387E-5</v>
      </c>
    </row>
    <row r="1311" spans="1:6" x14ac:dyDescent="0.2">
      <c r="A1311">
        <v>25.11</v>
      </c>
      <c r="B1311">
        <v>-2.3601179999999999</v>
      </c>
      <c r="C1311">
        <f t="shared" si="60"/>
        <v>1.8749092250810204E-2</v>
      </c>
      <c r="D1311">
        <f t="shared" si="61"/>
        <v>1.5804134114800097E-6</v>
      </c>
      <c r="E1311">
        <f t="shared" si="62"/>
        <v>0.9999984195890862</v>
      </c>
      <c r="F1311" s="4">
        <f>EXP((Result!G$5+B1311-Result!P$5)/H$2)</f>
        <v>3.7351136554879394E-6</v>
      </c>
    </row>
    <row r="1312" spans="1:6" x14ac:dyDescent="0.2">
      <c r="A1312">
        <v>25.12</v>
      </c>
      <c r="B1312">
        <v>-2.6083310000000002</v>
      </c>
      <c r="C1312">
        <f t="shared" si="60"/>
        <v>1.2340990693503249E-2</v>
      </c>
      <c r="D1312">
        <f t="shared" si="61"/>
        <v>1.0402566130698778E-6</v>
      </c>
      <c r="E1312">
        <f t="shared" si="62"/>
        <v>0.99999895974446906</v>
      </c>
      <c r="F1312" s="4">
        <f>EXP((Result!G$5+B1312-Result!P$5)/H$2)</f>
        <v>2.458519177618411E-6</v>
      </c>
    </row>
    <row r="1313" spans="1:6" x14ac:dyDescent="0.2">
      <c r="A1313">
        <v>25.13</v>
      </c>
      <c r="B1313">
        <v>0.76347399999999999</v>
      </c>
      <c r="C1313">
        <f t="shared" si="60"/>
        <v>3.6197052010666755</v>
      </c>
      <c r="D1313">
        <f t="shared" si="61"/>
        <v>3.0511507271092111E-4</v>
      </c>
      <c r="E1313">
        <f t="shared" si="62"/>
        <v>0.99969497799410056</v>
      </c>
      <c r="F1313" s="4">
        <f>EXP((Result!G$5+B1313-Result!P$5)/H$2)</f>
        <v>7.2110212827827108E-4</v>
      </c>
    </row>
    <row r="1314" spans="1:6" x14ac:dyDescent="0.2">
      <c r="A1314">
        <v>25.14</v>
      </c>
      <c r="B1314">
        <v>-2.0447820000000001</v>
      </c>
      <c r="C1314">
        <f t="shared" si="60"/>
        <v>3.1895382830139485E-2</v>
      </c>
      <c r="D1314">
        <f t="shared" si="61"/>
        <v>2.6885510036819719E-6</v>
      </c>
      <c r="E1314">
        <f t="shared" si="62"/>
        <v>0.99999731145622472</v>
      </c>
      <c r="F1314" s="4">
        <f>EXP((Result!G$5+B1314-Result!P$5)/H$2)</f>
        <v>6.3540612186555963E-6</v>
      </c>
    </row>
    <row r="1315" spans="1:6" x14ac:dyDescent="0.2">
      <c r="A1315">
        <v>25.15</v>
      </c>
      <c r="B1315">
        <v>1.50692</v>
      </c>
      <c r="C1315">
        <f t="shared" si="60"/>
        <v>12.667499205130618</v>
      </c>
      <c r="D1315">
        <f t="shared" si="61"/>
        <v>1.0677789284884275E-3</v>
      </c>
      <c r="E1315">
        <f t="shared" si="62"/>
        <v>0.99893336000721999</v>
      </c>
      <c r="F1315" s="4">
        <f>EXP((Result!G$5+B1315-Result!P$5)/H$2)</f>
        <v>2.5235648013797302E-3</v>
      </c>
    </row>
    <row r="1316" spans="1:6" x14ac:dyDescent="0.2">
      <c r="A1316">
        <v>25.16</v>
      </c>
      <c r="B1316">
        <v>0.76865600000000001</v>
      </c>
      <c r="C1316">
        <f t="shared" si="60"/>
        <v>3.6514481473866347</v>
      </c>
      <c r="D1316">
        <f t="shared" si="61"/>
        <v>3.0779077441492136E-4</v>
      </c>
      <c r="E1316">
        <f t="shared" si="62"/>
        <v>0.99969230393159625</v>
      </c>
      <c r="F1316" s="4">
        <f>EXP((Result!G$5+B1316-Result!P$5)/H$2)</f>
        <v>7.2742582174988263E-4</v>
      </c>
    </row>
    <row r="1317" spans="1:6" x14ac:dyDescent="0.2">
      <c r="A1317">
        <v>25.17</v>
      </c>
      <c r="B1317">
        <v>2.1304219999999998</v>
      </c>
      <c r="C1317">
        <f t="shared" si="60"/>
        <v>36.219243444285084</v>
      </c>
      <c r="D1317">
        <f t="shared" si="61"/>
        <v>3.0530213050999327E-3</v>
      </c>
      <c r="E1317">
        <f t="shared" si="62"/>
        <v>0.99695627126357933</v>
      </c>
      <c r="F1317" s="4">
        <f>EXP((Result!G$5+B1317-Result!P$5)/H$2)</f>
        <v>7.2154421649050886E-3</v>
      </c>
    </row>
    <row r="1318" spans="1:6" x14ac:dyDescent="0.2">
      <c r="A1318">
        <v>25.18</v>
      </c>
      <c r="B1318">
        <v>-0.59780800000000001</v>
      </c>
      <c r="C1318">
        <f t="shared" si="60"/>
        <v>0.3652188064751965</v>
      </c>
      <c r="D1318">
        <f t="shared" si="61"/>
        <v>3.0785314411858044E-5</v>
      </c>
      <c r="E1318">
        <f t="shared" si="62"/>
        <v>0.99996921563329444</v>
      </c>
      <c r="F1318" s="4">
        <f>EXP((Result!G$5+B1318-Result!P$5)/H$2)</f>
        <v>7.2757322491042952E-5</v>
      </c>
    </row>
    <row r="1319" spans="1:6" x14ac:dyDescent="0.2">
      <c r="A1319">
        <v>25.19</v>
      </c>
      <c r="B1319">
        <v>-0.99601700000000004</v>
      </c>
      <c r="C1319">
        <f t="shared" si="60"/>
        <v>0.18670808397856808</v>
      </c>
      <c r="D1319">
        <f t="shared" si="61"/>
        <v>1.5738146466195676E-5</v>
      </c>
      <c r="E1319">
        <f t="shared" si="62"/>
        <v>0.99998426210121905</v>
      </c>
      <c r="F1319" s="4">
        <f>EXP((Result!G$5+B1319-Result!P$5)/H$2)</f>
        <v>3.719518282428874E-5</v>
      </c>
    </row>
    <row r="1320" spans="1:6" x14ac:dyDescent="0.2">
      <c r="A1320">
        <v>25.2</v>
      </c>
      <c r="B1320">
        <v>1.1957249999999999</v>
      </c>
      <c r="C1320">
        <f t="shared" si="60"/>
        <v>7.498484449374752</v>
      </c>
      <c r="D1320">
        <f t="shared" si="61"/>
        <v>6.3206822127903671E-4</v>
      </c>
      <c r="E1320">
        <f t="shared" si="62"/>
        <v>0.99936833103659906</v>
      </c>
      <c r="F1320" s="4">
        <f>EXP((Result!G$5+B1320-Result!P$5)/H$2)</f>
        <v>1.4938158758653131E-3</v>
      </c>
    </row>
    <row r="1321" spans="1:6" x14ac:dyDescent="0.2">
      <c r="A1321">
        <v>25.21</v>
      </c>
      <c r="B1321">
        <v>-1.302584</v>
      </c>
      <c r="C1321">
        <f t="shared" si="60"/>
        <v>0.11138642808518354</v>
      </c>
      <c r="D1321">
        <f t="shared" si="61"/>
        <v>9.3890734787477761E-6</v>
      </c>
      <c r="E1321">
        <f t="shared" si="62"/>
        <v>0.99999061101467523</v>
      </c>
      <c r="F1321" s="4">
        <f>EXP((Result!G$5+B1321-Result!P$5)/H$2)</f>
        <v>2.2189925944762281E-5</v>
      </c>
    </row>
    <row r="1322" spans="1:6" x14ac:dyDescent="0.2">
      <c r="A1322">
        <v>25.22</v>
      </c>
      <c r="B1322">
        <v>-0.58089800000000003</v>
      </c>
      <c r="C1322">
        <f t="shared" si="60"/>
        <v>0.3757742786548029</v>
      </c>
      <c r="D1322">
        <f t="shared" si="61"/>
        <v>3.1675064676777271E-5</v>
      </c>
      <c r="E1322">
        <f t="shared" si="62"/>
        <v>0.99996832593860119</v>
      </c>
      <c r="F1322" s="4">
        <f>EXP((Result!G$5+B1322-Result!P$5)/H$2)</f>
        <v>7.486013833677892E-5</v>
      </c>
    </row>
    <row r="1323" spans="1:6" x14ac:dyDescent="0.2">
      <c r="A1323">
        <v>25.23</v>
      </c>
      <c r="B1323">
        <v>-3.329234</v>
      </c>
      <c r="C1323">
        <f t="shared" si="60"/>
        <v>3.6629265799129618E-3</v>
      </c>
      <c r="D1323">
        <f t="shared" si="61"/>
        <v>3.0875832358822031E-7</v>
      </c>
      <c r="E1323">
        <f t="shared" si="62"/>
        <v>0.99999969124177179</v>
      </c>
      <c r="F1323" s="4">
        <f>EXP((Result!G$5+B1323-Result!P$5)/H$2)</f>
        <v>7.2971250579298994E-7</v>
      </c>
    </row>
    <row r="1324" spans="1:6" x14ac:dyDescent="0.2">
      <c r="A1324">
        <v>25.24</v>
      </c>
      <c r="B1324">
        <v>4.2514999999999997E-2</v>
      </c>
      <c r="C1324">
        <f t="shared" si="60"/>
        <v>1.0742624921975341</v>
      </c>
      <c r="D1324">
        <f t="shared" si="61"/>
        <v>9.0552589288452368E-5</v>
      </c>
      <c r="E1324">
        <f t="shared" si="62"/>
        <v>0.99990945560974054</v>
      </c>
      <c r="F1324" s="4">
        <f>EXP((Result!G$5+B1324-Result!P$5)/H$2)</f>
        <v>2.1400996114956638E-4</v>
      </c>
    </row>
    <row r="1325" spans="1:6" x14ac:dyDescent="0.2">
      <c r="A1325">
        <v>25.25</v>
      </c>
      <c r="B1325">
        <v>-0.14563599999999999</v>
      </c>
      <c r="C1325">
        <f t="shared" si="60"/>
        <v>0.78240325169967428</v>
      </c>
      <c r="D1325">
        <f t="shared" si="61"/>
        <v>6.595095781868071E-5</v>
      </c>
      <c r="E1325">
        <f t="shared" si="62"/>
        <v>0.99993405339142327</v>
      </c>
      <c r="F1325" s="4">
        <f>EXP((Result!G$5+B1325-Result!P$5)/H$2)</f>
        <v>1.5586701640957267E-4</v>
      </c>
    </row>
    <row r="1326" spans="1:6" x14ac:dyDescent="0.2">
      <c r="A1326">
        <v>25.26</v>
      </c>
      <c r="B1326">
        <v>3.4162499999999998</v>
      </c>
      <c r="C1326">
        <f t="shared" si="60"/>
        <v>316.11555745177907</v>
      </c>
      <c r="D1326">
        <f t="shared" si="61"/>
        <v>2.6646264250616333E-2</v>
      </c>
      <c r="E1326">
        <f t="shared" si="62"/>
        <v>0.97404533072541177</v>
      </c>
      <c r="F1326" s="4">
        <f>EXP((Result!G$5+B1326-Result!P$5)/H$2)</f>
        <v>6.2975184054540029E-2</v>
      </c>
    </row>
    <row r="1327" spans="1:6" x14ac:dyDescent="0.2">
      <c r="A1327">
        <v>25.27</v>
      </c>
      <c r="B1327">
        <v>0.26820500000000003</v>
      </c>
      <c r="C1327">
        <f t="shared" si="60"/>
        <v>1.5713010328912076</v>
      </c>
      <c r="D1327">
        <f t="shared" si="61"/>
        <v>1.3244935768804209E-4</v>
      </c>
      <c r="E1327">
        <f t="shared" si="62"/>
        <v>0.99986756818282119</v>
      </c>
      <c r="F1327" s="4">
        <f>EXP((Result!G$5+B1327-Result!P$5)/H$2)</f>
        <v>3.1302784509904051E-4</v>
      </c>
    </row>
    <row r="1328" spans="1:6" x14ac:dyDescent="0.2">
      <c r="A1328">
        <v>25.28</v>
      </c>
      <c r="B1328">
        <v>-1.979824</v>
      </c>
      <c r="C1328">
        <f t="shared" si="60"/>
        <v>3.5584505046972949E-2</v>
      </c>
      <c r="D1328">
        <f t="shared" si="61"/>
        <v>2.999517430753693E-6</v>
      </c>
      <c r="E1328">
        <f t="shared" si="62"/>
        <v>0.99999700049156637</v>
      </c>
      <c r="F1328" s="4">
        <f>EXP((Result!G$5+B1328-Result!P$5)/H$2)</f>
        <v>7.088992306760052E-6</v>
      </c>
    </row>
    <row r="1329" spans="1:6" x14ac:dyDescent="0.2">
      <c r="A1329">
        <v>25.29</v>
      </c>
      <c r="B1329">
        <v>-1.72784</v>
      </c>
      <c r="C1329">
        <f t="shared" si="60"/>
        <v>5.4406474558947877E-2</v>
      </c>
      <c r="D1329">
        <f t="shared" si="61"/>
        <v>4.5860738703545327E-6</v>
      </c>
      <c r="E1329">
        <f t="shared" si="62"/>
        <v>0.99999541394716152</v>
      </c>
      <c r="F1329" s="4">
        <f>EXP((Result!G$5+B1329-Result!P$5)/H$2)</f>
        <v>1.0838624257305145E-5</v>
      </c>
    </row>
    <row r="1330" spans="1:6" x14ac:dyDescent="0.2">
      <c r="A1330">
        <v>25.3</v>
      </c>
      <c r="B1330">
        <v>-0.96579099999999996</v>
      </c>
      <c r="C1330">
        <f t="shared" si="60"/>
        <v>0.19646312208088618</v>
      </c>
      <c r="D1330">
        <f t="shared" si="61"/>
        <v>1.656042590459011E-5</v>
      </c>
      <c r="E1330">
        <f t="shared" si="62"/>
        <v>0.9999834398483386</v>
      </c>
      <c r="F1330" s="4">
        <f>EXP((Result!G$5+B1330-Result!P$5)/H$2)</f>
        <v>3.9138539629960126E-5</v>
      </c>
    </row>
    <row r="1331" spans="1:6" x14ac:dyDescent="0.2">
      <c r="A1331">
        <v>25.31</v>
      </c>
      <c r="B1331">
        <v>-0.193686</v>
      </c>
      <c r="C1331">
        <f t="shared" si="60"/>
        <v>0.72155591277072195</v>
      </c>
      <c r="D1331">
        <f t="shared" si="61"/>
        <v>6.0821965480823293E-5</v>
      </c>
      <c r="E1331">
        <f t="shared" si="62"/>
        <v>0.99993918173360574</v>
      </c>
      <c r="F1331" s="4">
        <f>EXP((Result!G$5+B1331-Result!P$5)/H$2)</f>
        <v>1.4374527080752547E-4</v>
      </c>
    </row>
    <row r="1332" spans="1:6" x14ac:dyDescent="0.2">
      <c r="A1332">
        <v>25.32</v>
      </c>
      <c r="B1332">
        <v>-1.9016189999999999</v>
      </c>
      <c r="C1332">
        <f t="shared" si="60"/>
        <v>4.0596402633006186E-2</v>
      </c>
      <c r="D1332">
        <f t="shared" si="61"/>
        <v>3.421984292400765E-6</v>
      </c>
      <c r="E1332">
        <f t="shared" si="62"/>
        <v>0.99999657802741759</v>
      </c>
      <c r="F1332" s="4">
        <f>EXP((Result!G$5+B1332-Result!P$5)/H$2)</f>
        <v>8.0874410243341575E-6</v>
      </c>
    </row>
    <row r="1333" spans="1:6" x14ac:dyDescent="0.2">
      <c r="A1333">
        <v>25.33</v>
      </c>
      <c r="B1333">
        <v>0.820407</v>
      </c>
      <c r="C1333">
        <f t="shared" si="60"/>
        <v>3.9841346418389438</v>
      </c>
      <c r="D1333">
        <f t="shared" si="61"/>
        <v>3.3583384928047831E-4</v>
      </c>
      <c r="E1333">
        <f t="shared" si="62"/>
        <v>0.99966427889722975</v>
      </c>
      <c r="F1333" s="4">
        <f>EXP((Result!G$5+B1333-Result!P$5)/H$2)</f>
        <v>7.9370219672326428E-4</v>
      </c>
    </row>
    <row r="1334" spans="1:6" x14ac:dyDescent="0.2">
      <c r="A1334">
        <v>25.34</v>
      </c>
      <c r="B1334">
        <v>-1.007566</v>
      </c>
      <c r="C1334">
        <f t="shared" si="60"/>
        <v>0.18311002619606201</v>
      </c>
      <c r="D1334">
        <f t="shared" si="61"/>
        <v>1.5434856114925108E-5</v>
      </c>
      <c r="E1334">
        <f t="shared" si="62"/>
        <v>0.99998456538211611</v>
      </c>
      <c r="F1334" s="4">
        <f>EXP((Result!G$5+B1334-Result!P$5)/H$2)</f>
        <v>3.6478393201788775E-5</v>
      </c>
    </row>
    <row r="1335" spans="1:6" x14ac:dyDescent="0.2">
      <c r="A1335">
        <v>25.35</v>
      </c>
      <c r="B1335">
        <v>0.194437</v>
      </c>
      <c r="C1335">
        <f t="shared" si="60"/>
        <v>1.3876487713537033</v>
      </c>
      <c r="D1335">
        <f t="shared" si="61"/>
        <v>1.1696879504000434E-4</v>
      </c>
      <c r="E1335">
        <f t="shared" si="62"/>
        <v>0.99988304488505886</v>
      </c>
      <c r="F1335" s="4">
        <f>EXP((Result!G$5+B1335-Result!P$5)/H$2)</f>
        <v>2.7644143010071914E-4</v>
      </c>
    </row>
    <row r="1336" spans="1:6" x14ac:dyDescent="0.2">
      <c r="A1336">
        <v>25.36</v>
      </c>
      <c r="B1336">
        <v>-1.443514</v>
      </c>
      <c r="C1336">
        <f t="shared" si="60"/>
        <v>8.7842876015206392E-2</v>
      </c>
      <c r="D1336">
        <f t="shared" si="61"/>
        <v>7.4045216429829491E-6</v>
      </c>
      <c r="E1336">
        <f t="shared" si="62"/>
        <v>0.99999259553318365</v>
      </c>
      <c r="F1336" s="4">
        <f>EXP((Result!G$5+B1336-Result!P$5)/H$2)</f>
        <v>1.7499680590005787E-5</v>
      </c>
    </row>
    <row r="1337" spans="1:6" x14ac:dyDescent="0.2">
      <c r="A1337">
        <v>25.37</v>
      </c>
      <c r="B1337">
        <v>-0.51141300000000001</v>
      </c>
      <c r="C1337">
        <f t="shared" si="60"/>
        <v>0.42244755303182147</v>
      </c>
      <c r="D1337">
        <f t="shared" si="61"/>
        <v>3.5609285480450549E-5</v>
      </c>
      <c r="E1337">
        <f t="shared" si="62"/>
        <v>0.99996439198249554</v>
      </c>
      <c r="F1337" s="4">
        <f>EXP((Result!G$5+B1337-Result!P$5)/H$2)</f>
        <v>8.4158187657774983E-5</v>
      </c>
    </row>
    <row r="1338" spans="1:6" x14ac:dyDescent="0.2">
      <c r="A1338">
        <v>25.38</v>
      </c>
      <c r="B1338">
        <v>-0.84931500000000004</v>
      </c>
      <c r="C1338">
        <f t="shared" si="60"/>
        <v>0.23906308660794037</v>
      </c>
      <c r="D1338">
        <f t="shared" si="61"/>
        <v>2.0151296031340928E-5</v>
      </c>
      <c r="E1338">
        <f t="shared" si="62"/>
        <v>0.99997984911003512</v>
      </c>
      <c r="F1338" s="4">
        <f>EXP((Result!G$5+B1338-Result!P$5)/H$2)</f>
        <v>4.762512165216039E-5</v>
      </c>
    </row>
    <row r="1339" spans="1:6" x14ac:dyDescent="0.2">
      <c r="A1339">
        <v>25.39</v>
      </c>
      <c r="B1339">
        <v>1.942796</v>
      </c>
      <c r="C1339">
        <f t="shared" si="60"/>
        <v>26.402422593591144</v>
      </c>
      <c r="D1339">
        <f t="shared" si="61"/>
        <v>2.2255340260897787E-3</v>
      </c>
      <c r="E1339">
        <f t="shared" si="62"/>
        <v>0.99777940797701548</v>
      </c>
      <c r="F1339" s="4">
        <f>EXP((Result!G$5+B1339-Result!P$5)/H$2)</f>
        <v>5.2597772653779594E-3</v>
      </c>
    </row>
    <row r="1340" spans="1:6" x14ac:dyDescent="0.2">
      <c r="A1340">
        <v>25.4</v>
      </c>
      <c r="B1340">
        <v>4.2347760000000001</v>
      </c>
      <c r="C1340">
        <f t="shared" si="60"/>
        <v>1255.4616533684994</v>
      </c>
      <c r="D1340">
        <f t="shared" si="61"/>
        <v>0.10582637324730772</v>
      </c>
      <c r="E1340">
        <f t="shared" si="62"/>
        <v>0.90430109481243071</v>
      </c>
      <c r="F1340" s="4">
        <f>EXP((Result!G$5+B1340-Result!P$5)/H$2)</f>
        <v>0.25010768002570966</v>
      </c>
    </row>
    <row r="1341" spans="1:6" x14ac:dyDescent="0.2">
      <c r="A1341">
        <v>25.41</v>
      </c>
      <c r="B1341">
        <v>3.676606</v>
      </c>
      <c r="C1341">
        <f t="shared" si="60"/>
        <v>490.18695425072599</v>
      </c>
      <c r="D1341">
        <f t="shared" si="61"/>
        <v>4.131922902010942E-2</v>
      </c>
      <c r="E1341">
        <f t="shared" si="62"/>
        <v>0.9603203053697652</v>
      </c>
      <c r="F1341" s="4">
        <f>EXP((Result!G$5+B1341-Result!P$5)/H$2)</f>
        <v>9.7652940316873674E-2</v>
      </c>
    </row>
    <row r="1342" spans="1:6" x14ac:dyDescent="0.2">
      <c r="A1342">
        <v>25.42</v>
      </c>
      <c r="B1342">
        <v>2.3583620000000001</v>
      </c>
      <c r="C1342">
        <f t="shared" si="60"/>
        <v>53.178342711120997</v>
      </c>
      <c r="D1342">
        <f t="shared" si="61"/>
        <v>4.4825512028351189E-3</v>
      </c>
      <c r="E1342">
        <f t="shared" si="62"/>
        <v>0.99553745239529812</v>
      </c>
      <c r="F1342" s="4">
        <f>EXP((Result!G$5+B1342-Result!P$5)/H$2)</f>
        <v>1.0593961103793823E-2</v>
      </c>
    </row>
    <row r="1343" spans="1:6" x14ac:dyDescent="0.2">
      <c r="A1343">
        <v>25.43</v>
      </c>
      <c r="B1343">
        <v>-0.54999699999999996</v>
      </c>
      <c r="C1343">
        <f t="shared" si="60"/>
        <v>0.39585752148220782</v>
      </c>
      <c r="D1343">
        <f t="shared" si="61"/>
        <v>3.3367937370870995E-5</v>
      </c>
      <c r="E1343">
        <f t="shared" si="62"/>
        <v>0.99996663317601109</v>
      </c>
      <c r="F1343" s="4">
        <f>EXP((Result!G$5+B1343-Result!P$5)/H$2)</f>
        <v>7.8861035741712191E-5</v>
      </c>
    </row>
    <row r="1344" spans="1:6" x14ac:dyDescent="0.2">
      <c r="A1344">
        <v>25.44</v>
      </c>
      <c r="B1344">
        <v>-9.8404000000000005E-2</v>
      </c>
      <c r="C1344">
        <f t="shared" si="60"/>
        <v>0.8472132336477779</v>
      </c>
      <c r="D1344">
        <f t="shared" si="61"/>
        <v>7.1413972416847825E-5</v>
      </c>
      <c r="E1344">
        <f t="shared" si="62"/>
        <v>0.99992859112717436</v>
      </c>
      <c r="F1344" s="4">
        <f>EXP((Result!G$5+B1344-Result!P$5)/H$2)</f>
        <v>1.6877818273954972E-4</v>
      </c>
    </row>
    <row r="1345" spans="1:6" x14ac:dyDescent="0.2">
      <c r="A1345">
        <v>25.45</v>
      </c>
      <c r="B1345">
        <v>1.8731469999999999</v>
      </c>
      <c r="C1345">
        <f t="shared" ref="C1345:C1408" si="63">EXP(B1345/H$2)</f>
        <v>23.478914900585021</v>
      </c>
      <c r="D1345">
        <f t="shared" si="61"/>
        <v>1.979103388020236E-3</v>
      </c>
      <c r="E1345">
        <f t="shared" si="62"/>
        <v>0.99802480572565999</v>
      </c>
      <c r="F1345" s="4">
        <f>EXP((Result!G$5+B1345-Result!P$5)/H$2)</f>
        <v>4.6773686154018852E-3</v>
      </c>
    </row>
    <row r="1346" spans="1:6" x14ac:dyDescent="0.2">
      <c r="A1346">
        <v>25.46</v>
      </c>
      <c r="B1346">
        <v>3.22458</v>
      </c>
      <c r="C1346">
        <f t="shared" si="63"/>
        <v>228.87115995422184</v>
      </c>
      <c r="D1346">
        <f t="shared" ref="D1346:D1409" si="64">EXP(1/H$2*(B1346-H$4-J$6))</f>
        <v>1.9292190035334011E-2</v>
      </c>
      <c r="E1346">
        <f t="shared" ref="E1346:E1409" si="65">1/(1+D1346)</f>
        <v>0.98107295413038997</v>
      </c>
      <c r="F1346" s="4">
        <f>EXP((Result!G$5+B1346-Result!P$5)/H$2)</f>
        <v>4.5594729785141286E-2</v>
      </c>
    </row>
    <row r="1347" spans="1:6" x14ac:dyDescent="0.2">
      <c r="A1347">
        <v>25.47</v>
      </c>
      <c r="B1347">
        <v>0.64590700000000001</v>
      </c>
      <c r="C1347">
        <f t="shared" si="63"/>
        <v>2.9692268547916703</v>
      </c>
      <c r="D1347">
        <f t="shared" si="64"/>
        <v>2.5028443405501874E-4</v>
      </c>
      <c r="E1347">
        <f t="shared" si="65"/>
        <v>0.99974977819256838</v>
      </c>
      <c r="F1347" s="4">
        <f>EXP((Result!G$5+B1347-Result!P$5)/H$2)</f>
        <v>5.9151662508325539E-4</v>
      </c>
    </row>
    <row r="1348" spans="1:6" x14ac:dyDescent="0.2">
      <c r="A1348">
        <v>25.48</v>
      </c>
      <c r="B1348">
        <v>2.7772510000000001</v>
      </c>
      <c r="C1348">
        <f t="shared" si="63"/>
        <v>107.71034800816945</v>
      </c>
      <c r="D1348">
        <f t="shared" si="64"/>
        <v>9.0792064101094944E-3</v>
      </c>
      <c r="E1348">
        <f t="shared" si="65"/>
        <v>0.99100248389577905</v>
      </c>
      <c r="F1348" s="4">
        <f>EXP((Result!G$5+B1348-Result!P$5)/H$2)</f>
        <v>2.1457593055753763E-2</v>
      </c>
    </row>
    <row r="1349" spans="1:6" x14ac:dyDescent="0.2">
      <c r="A1349">
        <v>25.49</v>
      </c>
      <c r="B1349">
        <v>2.6086100000000001</v>
      </c>
      <c r="C1349">
        <f t="shared" si="63"/>
        <v>81.068872672285394</v>
      </c>
      <c r="D1349">
        <f t="shared" si="64"/>
        <v>6.8335219599396126E-3</v>
      </c>
      <c r="E1349">
        <f t="shared" si="65"/>
        <v>0.99321285812312132</v>
      </c>
      <c r="F1349" s="4">
        <f>EXP((Result!G$5+B1349-Result!P$5)/H$2)</f>
        <v>1.6150192729473697E-2</v>
      </c>
    </row>
    <row r="1350" spans="1:6" x14ac:dyDescent="0.2">
      <c r="A1350">
        <v>25.5</v>
      </c>
      <c r="B1350">
        <v>1.189932</v>
      </c>
      <c r="C1350">
        <f t="shared" si="63"/>
        <v>7.4256497207693943</v>
      </c>
      <c r="D1350">
        <f t="shared" si="64"/>
        <v>6.2592877834656861E-4</v>
      </c>
      <c r="E1350">
        <f t="shared" si="65"/>
        <v>0.9993744627634118</v>
      </c>
      <c r="F1350" s="4">
        <f>EXP((Result!G$5+B1350-Result!P$5)/H$2)</f>
        <v>1.4793060539620242E-3</v>
      </c>
    </row>
    <row r="1351" spans="1:6" x14ac:dyDescent="0.2">
      <c r="A1351">
        <v>25.51</v>
      </c>
      <c r="B1351">
        <v>-7.8756000000000007E-2</v>
      </c>
      <c r="C1351">
        <f t="shared" si="63"/>
        <v>0.87572991055913574</v>
      </c>
      <c r="D1351">
        <f t="shared" si="64"/>
        <v>7.3817722851197832E-5</v>
      </c>
      <c r="E1351">
        <f t="shared" si="65"/>
        <v>0.99992618772580277</v>
      </c>
      <c r="F1351" s="4">
        <f>EXP((Result!G$5+B1351-Result!P$5)/H$2)</f>
        <v>1.7445915267216844E-4</v>
      </c>
    </row>
    <row r="1352" spans="1:6" x14ac:dyDescent="0.2">
      <c r="A1352">
        <v>25.52</v>
      </c>
      <c r="B1352">
        <v>-1.957549</v>
      </c>
      <c r="C1352">
        <f t="shared" si="63"/>
        <v>3.6945427220698969E-2</v>
      </c>
      <c r="D1352">
        <f t="shared" si="64"/>
        <v>3.1142333661475323E-6</v>
      </c>
      <c r="E1352">
        <f t="shared" si="65"/>
        <v>0.99999688577633239</v>
      </c>
      <c r="F1352" s="4">
        <f>EXP((Result!G$5+B1352-Result!P$5)/H$2)</f>
        <v>7.3601093788370134E-6</v>
      </c>
    </row>
    <row r="1353" spans="1:6" x14ac:dyDescent="0.2">
      <c r="A1353">
        <v>25.53</v>
      </c>
      <c r="B1353">
        <v>-0.896455</v>
      </c>
      <c r="C1353">
        <f t="shared" si="63"/>
        <v>0.22080950259485188</v>
      </c>
      <c r="D1353">
        <f t="shared" si="64"/>
        <v>1.8612650394744E-5</v>
      </c>
      <c r="E1353">
        <f t="shared" si="65"/>
        <v>0.99998138769602962</v>
      </c>
      <c r="F1353" s="4">
        <f>EXP((Result!G$5+B1353-Result!P$5)/H$2)</f>
        <v>4.3988721020234545E-5</v>
      </c>
    </row>
    <row r="1354" spans="1:6" x14ac:dyDescent="0.2">
      <c r="A1354">
        <v>25.54</v>
      </c>
      <c r="B1354">
        <v>0.294595</v>
      </c>
      <c r="C1354">
        <f t="shared" si="63"/>
        <v>1.6427456149751325</v>
      </c>
      <c r="D1354">
        <f t="shared" si="64"/>
        <v>1.3847162128313107E-4</v>
      </c>
      <c r="E1354">
        <f t="shared" si="65"/>
        <v>0.99986154755045209</v>
      </c>
      <c r="F1354" s="4">
        <f>EXP((Result!G$5+B1354-Result!P$5)/H$2)</f>
        <v>3.2726072798118635E-4</v>
      </c>
    </row>
    <row r="1355" spans="1:6" x14ac:dyDescent="0.2">
      <c r="A1355">
        <v>25.55</v>
      </c>
      <c r="B1355">
        <v>1.045579</v>
      </c>
      <c r="C1355">
        <f t="shared" si="63"/>
        <v>5.822425534598195</v>
      </c>
      <c r="D1355">
        <f t="shared" si="64"/>
        <v>4.9078852880597549E-4</v>
      </c>
      <c r="E1355">
        <f t="shared" si="65"/>
        <v>0.99950945222641419</v>
      </c>
      <c r="F1355" s="4">
        <f>EXP((Result!G$5+B1355-Result!P$5)/H$2)</f>
        <v>1.1599186153345433E-3</v>
      </c>
    </row>
    <row r="1356" spans="1:6" x14ac:dyDescent="0.2">
      <c r="A1356">
        <v>25.56</v>
      </c>
      <c r="B1356">
        <v>-0.88342600000000004</v>
      </c>
      <c r="C1356">
        <f t="shared" si="63"/>
        <v>0.2257104928131595</v>
      </c>
      <c r="D1356">
        <f t="shared" si="64"/>
        <v>1.9025768564249581E-5</v>
      </c>
      <c r="E1356">
        <f t="shared" si="65"/>
        <v>0.99998097459340884</v>
      </c>
      <c r="F1356" s="4">
        <f>EXP((Result!G$5+B1356-Result!P$5)/H$2)</f>
        <v>4.4965075248211729E-5</v>
      </c>
    </row>
    <row r="1357" spans="1:6" x14ac:dyDescent="0.2">
      <c r="A1357">
        <v>25.57</v>
      </c>
      <c r="B1357">
        <v>-4.2224050000000002</v>
      </c>
      <c r="C1357">
        <f t="shared" si="63"/>
        <v>8.1329676508928265E-4</v>
      </c>
      <c r="D1357">
        <f t="shared" si="64"/>
        <v>6.8555058445822245E-8</v>
      </c>
      <c r="E1357">
        <f t="shared" si="65"/>
        <v>0.99999993144494614</v>
      </c>
      <c r="F1357" s="4">
        <f>EXP((Result!G$5+B1357-Result!P$5)/H$2)</f>
        <v>1.6202148949999888E-7</v>
      </c>
    </row>
    <row r="1358" spans="1:6" x14ac:dyDescent="0.2">
      <c r="A1358">
        <v>25.58</v>
      </c>
      <c r="B1358">
        <v>2.008588</v>
      </c>
      <c r="C1358">
        <f t="shared" si="63"/>
        <v>29.497633071836887</v>
      </c>
      <c r="D1358">
        <f t="shared" si="64"/>
        <v>2.4864379720374351E-3</v>
      </c>
      <c r="E1358">
        <f t="shared" si="65"/>
        <v>0.9975197290677893</v>
      </c>
      <c r="F1358" s="4">
        <f>EXP((Result!G$5+B1358-Result!P$5)/H$2)</f>
        <v>5.876391806991588E-3</v>
      </c>
    </row>
    <row r="1359" spans="1:6" x14ac:dyDescent="0.2">
      <c r="A1359">
        <v>25.59</v>
      </c>
      <c r="B1359">
        <v>2.3795739999999999</v>
      </c>
      <c r="C1359">
        <f t="shared" si="63"/>
        <v>55.113337342042826</v>
      </c>
      <c r="D1359">
        <f t="shared" si="64"/>
        <v>4.6456573108504835E-3</v>
      </c>
      <c r="E1359">
        <f t="shared" si="65"/>
        <v>0.99537582502144539</v>
      </c>
      <c r="F1359" s="4">
        <f>EXP((Result!G$5+B1359-Result!P$5)/H$2)</f>
        <v>1.0979442425906356E-2</v>
      </c>
    </row>
    <row r="1360" spans="1:6" x14ac:dyDescent="0.2">
      <c r="A1360">
        <v>25.6</v>
      </c>
      <c r="B1360">
        <v>-0.149477</v>
      </c>
      <c r="C1360">
        <f t="shared" si="63"/>
        <v>0.77735606163065518</v>
      </c>
      <c r="D1360">
        <f t="shared" si="64"/>
        <v>6.5525516054958877E-5</v>
      </c>
      <c r="E1360">
        <f t="shared" si="65"/>
        <v>0.99993447877725705</v>
      </c>
      <c r="F1360" s="4">
        <f>EXP((Result!G$5+B1360-Result!P$5)/H$2)</f>
        <v>1.5486153687507251E-4</v>
      </c>
    </row>
    <row r="1361" spans="1:6" x14ac:dyDescent="0.2">
      <c r="A1361">
        <v>25.61</v>
      </c>
      <c r="B1361">
        <v>3.7014300000000002</v>
      </c>
      <c r="C1361">
        <f t="shared" si="63"/>
        <v>511.12455643719107</v>
      </c>
      <c r="D1361">
        <f t="shared" si="64"/>
        <v>4.3084118053512796E-2</v>
      </c>
      <c r="E1361">
        <f t="shared" si="65"/>
        <v>0.95869545196996031</v>
      </c>
      <c r="F1361" s="4">
        <f>EXP((Result!G$5+B1361-Result!P$5)/H$2)</f>
        <v>0.10182403952496805</v>
      </c>
    </row>
    <row r="1362" spans="1:6" x14ac:dyDescent="0.2">
      <c r="A1362">
        <v>25.62</v>
      </c>
      <c r="B1362">
        <v>0.36233199999999999</v>
      </c>
      <c r="C1362">
        <f t="shared" si="63"/>
        <v>1.8413526202060855</v>
      </c>
      <c r="D1362">
        <f t="shared" si="64"/>
        <v>1.5521276109310339E-4</v>
      </c>
      <c r="E1362">
        <f t="shared" si="65"/>
        <v>0.99984481132616942</v>
      </c>
      <c r="F1362" s="4">
        <f>EXP((Result!G$5+B1362-Result!P$5)/H$2)</f>
        <v>3.6682636280714078E-4</v>
      </c>
    </row>
    <row r="1363" spans="1:6" x14ac:dyDescent="0.2">
      <c r="A1363">
        <v>25.63</v>
      </c>
      <c r="B1363">
        <v>0.70322099999999998</v>
      </c>
      <c r="C1363">
        <f t="shared" si="63"/>
        <v>3.2702652689518623</v>
      </c>
      <c r="D1363">
        <f t="shared" si="64"/>
        <v>2.7565980373932334E-4</v>
      </c>
      <c r="E1363">
        <f t="shared" si="65"/>
        <v>0.99972441616364704</v>
      </c>
      <c r="F1363" s="4">
        <f>EXP((Result!G$5+B1363-Result!P$5)/H$2)</f>
        <v>6.51488205387767E-4</v>
      </c>
    </row>
    <row r="1364" spans="1:6" x14ac:dyDescent="0.2">
      <c r="A1364">
        <v>25.64</v>
      </c>
      <c r="B1364">
        <v>-1.005989</v>
      </c>
      <c r="C1364">
        <f t="shared" si="63"/>
        <v>0.18359721826368472</v>
      </c>
      <c r="D1364">
        <f t="shared" si="64"/>
        <v>1.5475922896577092E-5</v>
      </c>
      <c r="E1364">
        <f t="shared" si="65"/>
        <v>0.99998452431660401</v>
      </c>
      <c r="F1364" s="4">
        <f>EXP((Result!G$5+B1364-Result!P$5)/H$2)</f>
        <v>3.6575449513650757E-5</v>
      </c>
    </row>
    <row r="1365" spans="1:6" x14ac:dyDescent="0.2">
      <c r="A1365">
        <v>25.65</v>
      </c>
      <c r="B1365">
        <v>1.6246989999999999</v>
      </c>
      <c r="C1365">
        <f t="shared" si="63"/>
        <v>15.448127279748208</v>
      </c>
      <c r="D1365">
        <f t="shared" si="64"/>
        <v>1.3021658440082219E-3</v>
      </c>
      <c r="E1365">
        <f t="shared" si="65"/>
        <v>0.9986995275867494</v>
      </c>
      <c r="F1365" s="4">
        <f>EXP((Result!G$5+B1365-Result!P$5)/H$2)</f>
        <v>3.0775095872606797E-3</v>
      </c>
    </row>
    <row r="1366" spans="1:6" x14ac:dyDescent="0.2">
      <c r="A1366">
        <v>25.66</v>
      </c>
      <c r="B1366">
        <v>2.3653219999999999</v>
      </c>
      <c r="C1366">
        <f t="shared" si="63"/>
        <v>53.805638393659869</v>
      </c>
      <c r="D1366">
        <f t="shared" si="64"/>
        <v>4.5354277099420234E-3</v>
      </c>
      <c r="E1366">
        <f t="shared" si="65"/>
        <v>0.9954850495215668</v>
      </c>
      <c r="F1366" s="4">
        <f>EXP((Result!G$5+B1366-Result!P$5)/H$2)</f>
        <v>1.0718928256258404E-2</v>
      </c>
    </row>
    <row r="1367" spans="1:6" x14ac:dyDescent="0.2">
      <c r="A1367">
        <v>25.67</v>
      </c>
      <c r="B1367">
        <v>2.2958590000000001</v>
      </c>
      <c r="C1367">
        <f t="shared" si="63"/>
        <v>47.862804028821571</v>
      </c>
      <c r="D1367">
        <f t="shared" si="64"/>
        <v>4.0344895841514855E-3</v>
      </c>
      <c r="E1367">
        <f t="shared" si="65"/>
        <v>0.99598172211611724</v>
      </c>
      <c r="F1367" s="4">
        <f>EXP((Result!G$5+B1367-Result!P$5)/H$2)</f>
        <v>9.5350223107611726E-3</v>
      </c>
    </row>
    <row r="1368" spans="1:6" x14ac:dyDescent="0.2">
      <c r="A1368">
        <v>25.68</v>
      </c>
      <c r="B1368">
        <v>1.3963669999999999</v>
      </c>
      <c r="C1368">
        <f t="shared" si="63"/>
        <v>10.514619673334847</v>
      </c>
      <c r="D1368">
        <f t="shared" si="64"/>
        <v>8.8630669293506036E-4</v>
      </c>
      <c r="E1368">
        <f t="shared" si="65"/>
        <v>0.99911447815100651</v>
      </c>
      <c r="F1368" s="4">
        <f>EXP((Result!G$5+B1368-Result!P$5)/H$2)</f>
        <v>2.0946773848444862E-3</v>
      </c>
    </row>
    <row r="1369" spans="1:6" x14ac:dyDescent="0.2">
      <c r="A1369">
        <v>25.69</v>
      </c>
      <c r="B1369">
        <v>-1.4831490000000001</v>
      </c>
      <c r="C1369">
        <f t="shared" si="63"/>
        <v>8.2168163022984075E-2</v>
      </c>
      <c r="D1369">
        <f t="shared" si="64"/>
        <v>6.9261842174032932E-6</v>
      </c>
      <c r="E1369">
        <f t="shared" si="65"/>
        <v>0.99999307386375424</v>
      </c>
      <c r="F1369" s="4">
        <f>EXP((Result!G$5+B1369-Result!P$5)/H$2)</f>
        <v>1.6369188633132062E-5</v>
      </c>
    </row>
    <row r="1370" spans="1:6" x14ac:dyDescent="0.2">
      <c r="A1370">
        <v>25.7</v>
      </c>
      <c r="B1370">
        <v>0.81726200000000004</v>
      </c>
      <c r="C1370">
        <f t="shared" si="63"/>
        <v>3.9630782592880478</v>
      </c>
      <c r="D1370">
        <f t="shared" si="64"/>
        <v>3.3405894791802709E-4</v>
      </c>
      <c r="E1370">
        <f t="shared" si="65"/>
        <v>0.99966605261019581</v>
      </c>
      <c r="F1370" s="4">
        <f>EXP((Result!G$5+B1370-Result!P$5)/H$2)</f>
        <v>7.8950743460097343E-4</v>
      </c>
    </row>
    <row r="1371" spans="1:6" x14ac:dyDescent="0.2">
      <c r="A1371">
        <v>25.71</v>
      </c>
      <c r="B1371">
        <v>-2.7623880000000001</v>
      </c>
      <c r="C1371">
        <f t="shared" si="63"/>
        <v>9.519597639104942E-3</v>
      </c>
      <c r="D1371">
        <f t="shared" si="64"/>
        <v>8.0243350341853276E-7</v>
      </c>
      <c r="E1371">
        <f t="shared" si="65"/>
        <v>0.99999919756714051</v>
      </c>
      <c r="F1371" s="4">
        <f>EXP((Result!G$5+B1371-Result!P$5)/H$2)</f>
        <v>1.8964533674975682E-6</v>
      </c>
    </row>
    <row r="1372" spans="1:6" x14ac:dyDescent="0.2">
      <c r="A1372">
        <v>25.72</v>
      </c>
      <c r="B1372">
        <v>-2.1819630000000001</v>
      </c>
      <c r="C1372">
        <f t="shared" si="63"/>
        <v>2.5313105221112547E-2</v>
      </c>
      <c r="D1372">
        <f t="shared" si="64"/>
        <v>2.1337124188464213E-6</v>
      </c>
      <c r="E1372">
        <f t="shared" si="65"/>
        <v>0.99999786629213394</v>
      </c>
      <c r="F1372" s="4">
        <f>EXP((Result!G$5+B1372-Result!P$5)/H$2)</f>
        <v>5.0427681356197413E-6</v>
      </c>
    </row>
    <row r="1373" spans="1:6" x14ac:dyDescent="0.2">
      <c r="A1373">
        <v>25.73</v>
      </c>
      <c r="B1373">
        <v>-0.15145500000000001</v>
      </c>
      <c r="C1373">
        <f t="shared" si="63"/>
        <v>0.77476962375032232</v>
      </c>
      <c r="D1373">
        <f t="shared" si="64"/>
        <v>6.5307497973904262E-5</v>
      </c>
      <c r="E1373">
        <f t="shared" si="65"/>
        <v>0.99993469676681679</v>
      </c>
      <c r="F1373" s="4">
        <f>EXP((Result!G$5+B1373-Result!P$5)/H$2)</f>
        <v>1.5434627782590581E-4</v>
      </c>
    </row>
    <row r="1374" spans="1:6" x14ac:dyDescent="0.2">
      <c r="A1374">
        <v>25.74</v>
      </c>
      <c r="B1374">
        <v>1.689079</v>
      </c>
      <c r="C1374">
        <f t="shared" si="63"/>
        <v>17.21813057362818</v>
      </c>
      <c r="D1374">
        <f t="shared" si="64"/>
        <v>1.4513643708804137E-3</v>
      </c>
      <c r="E1374">
        <f t="shared" si="65"/>
        <v>0.99855073903484848</v>
      </c>
      <c r="F1374" s="4">
        <f>EXP((Result!G$5+B1374-Result!P$5)/H$2)</f>
        <v>3.4301220436287467E-3</v>
      </c>
    </row>
    <row r="1375" spans="1:6" x14ac:dyDescent="0.2">
      <c r="A1375">
        <v>25.75</v>
      </c>
      <c r="B1375">
        <v>-1.180321</v>
      </c>
      <c r="C1375">
        <f t="shared" si="63"/>
        <v>0.13686689161000234</v>
      </c>
      <c r="D1375">
        <f t="shared" si="64"/>
        <v>1.1536892996975967E-5</v>
      </c>
      <c r="E1375">
        <f t="shared" si="65"/>
        <v>0.99998846324010138</v>
      </c>
      <c r="F1375" s="4">
        <f>EXP((Result!G$5+B1375-Result!P$5)/H$2)</f>
        <v>2.7266034483062374E-5</v>
      </c>
    </row>
    <row r="1376" spans="1:6" x14ac:dyDescent="0.2">
      <c r="A1376">
        <v>25.76</v>
      </c>
      <c r="B1376">
        <v>-0.69974800000000004</v>
      </c>
      <c r="C1376">
        <f t="shared" si="63"/>
        <v>0.30758021112013845</v>
      </c>
      <c r="D1376">
        <f t="shared" si="64"/>
        <v>2.5926796042038465E-5</v>
      </c>
      <c r="E1376">
        <f t="shared" si="65"/>
        <v>0.99997407387613924</v>
      </c>
      <c r="F1376" s="4">
        <f>EXP((Result!G$5+B1376-Result!P$5)/H$2)</f>
        <v>6.1274809006449271E-5</v>
      </c>
    </row>
    <row r="1377" spans="1:6" x14ac:dyDescent="0.2">
      <c r="A1377">
        <v>25.77</v>
      </c>
      <c r="B1377">
        <v>-0.29920200000000002</v>
      </c>
      <c r="C1377">
        <f t="shared" si="63"/>
        <v>0.60402999374782806</v>
      </c>
      <c r="D1377">
        <f t="shared" si="64"/>
        <v>5.0915377143872267E-5</v>
      </c>
      <c r="E1377">
        <f t="shared" si="65"/>
        <v>0.99994908721509967</v>
      </c>
      <c r="F1377" s="4">
        <f>EXP((Result!G$5+B1377-Result!P$5)/H$2)</f>
        <v>1.2033226183919975E-4</v>
      </c>
    </row>
    <row r="1378" spans="1:6" x14ac:dyDescent="0.2">
      <c r="A1378">
        <v>25.78</v>
      </c>
      <c r="B1378">
        <v>-1.778607</v>
      </c>
      <c r="C1378">
        <f t="shared" si="63"/>
        <v>4.9946120403491154E-2</v>
      </c>
      <c r="D1378">
        <f t="shared" si="64"/>
        <v>4.2100981466802382E-6</v>
      </c>
      <c r="E1378">
        <f t="shared" si="65"/>
        <v>0.99999578991957805</v>
      </c>
      <c r="F1378" s="4">
        <f>EXP((Result!G$5+B1378-Result!P$5)/H$2)</f>
        <v>9.9500516538160863E-6</v>
      </c>
    </row>
    <row r="1379" spans="1:6" x14ac:dyDescent="0.2">
      <c r="A1379">
        <v>25.79</v>
      </c>
      <c r="B1379">
        <v>-0.92798000000000003</v>
      </c>
      <c r="C1379">
        <f t="shared" si="63"/>
        <v>0.20938679779167191</v>
      </c>
      <c r="D1379">
        <f t="shared" si="64"/>
        <v>1.7649798667053435E-5</v>
      </c>
      <c r="E1379">
        <f t="shared" si="65"/>
        <v>0.9999823505128429</v>
      </c>
      <c r="F1379" s="4">
        <f>EXP((Result!G$5+B1379-Result!P$5)/H$2)</f>
        <v>4.1713138814854792E-5</v>
      </c>
    </row>
    <row r="1380" spans="1:6" x14ac:dyDescent="0.2">
      <c r="A1380">
        <v>25.8</v>
      </c>
      <c r="B1380">
        <v>3.4026000000000001</v>
      </c>
      <c r="C1380">
        <f t="shared" si="63"/>
        <v>308.92813509418175</v>
      </c>
      <c r="D1380">
        <f t="shared" si="64"/>
        <v>2.6040416322835859E-2</v>
      </c>
      <c r="E1380">
        <f t="shared" si="65"/>
        <v>0.97462047702159682</v>
      </c>
      <c r="F1380" s="4">
        <f>EXP((Result!G$5+B1380-Result!P$5)/H$2)</f>
        <v>6.1543336632995549E-2</v>
      </c>
    </row>
    <row r="1381" spans="1:6" x14ac:dyDescent="0.2">
      <c r="A1381">
        <v>25.81</v>
      </c>
      <c r="B1381">
        <v>2.933135</v>
      </c>
      <c r="C1381">
        <f t="shared" si="63"/>
        <v>140.06375689806779</v>
      </c>
      <c r="D1381">
        <f t="shared" si="64"/>
        <v>1.1806365711087511E-2</v>
      </c>
      <c r="E1381">
        <f t="shared" si="65"/>
        <v>0.98833139807062764</v>
      </c>
      <c r="F1381" s="4">
        <f>EXP((Result!G$5+B1381-Result!P$5)/H$2)</f>
        <v>2.7902900259414398E-2</v>
      </c>
    </row>
    <row r="1382" spans="1:6" x14ac:dyDescent="0.2">
      <c r="A1382">
        <v>25.82</v>
      </c>
      <c r="B1382">
        <v>-0.60634600000000005</v>
      </c>
      <c r="C1382">
        <f t="shared" si="63"/>
        <v>0.36000243564039286</v>
      </c>
      <c r="D1382">
        <f t="shared" si="64"/>
        <v>3.0345611928330041E-5</v>
      </c>
      <c r="E1382">
        <f t="shared" si="65"/>
        <v>0.99996965530889981</v>
      </c>
      <c r="F1382" s="4">
        <f>EXP((Result!G$5+B1382-Result!P$5)/H$2)</f>
        <v>7.1718139490793042E-5</v>
      </c>
    </row>
    <row r="1383" spans="1:6" x14ac:dyDescent="0.2">
      <c r="A1383">
        <v>25.83</v>
      </c>
      <c r="B1383">
        <v>-0.93586100000000005</v>
      </c>
      <c r="C1383">
        <f t="shared" si="63"/>
        <v>0.20662475995519178</v>
      </c>
      <c r="D1383">
        <f t="shared" si="64"/>
        <v>1.7416978774687713E-5</v>
      </c>
      <c r="E1383">
        <f t="shared" si="65"/>
        <v>0.99998258332457113</v>
      </c>
      <c r="F1383" s="4">
        <f>EXP((Result!G$5+B1383-Result!P$5)/H$2)</f>
        <v>4.1162897496395063E-5</v>
      </c>
    </row>
    <row r="1384" spans="1:6" x14ac:dyDescent="0.2">
      <c r="A1384">
        <v>25.84</v>
      </c>
      <c r="B1384">
        <v>1.43466</v>
      </c>
      <c r="C1384">
        <f t="shared" si="63"/>
        <v>11.215393775455418</v>
      </c>
      <c r="D1384">
        <f t="shared" si="64"/>
        <v>9.45376901486696E-4</v>
      </c>
      <c r="E1384">
        <f t="shared" si="65"/>
        <v>0.99905551599187847</v>
      </c>
      <c r="F1384" s="4">
        <f>EXP((Result!G$5+B1384-Result!P$5)/H$2)</f>
        <v>2.2342825925648663E-3</v>
      </c>
    </row>
    <row r="1385" spans="1:6" x14ac:dyDescent="0.2">
      <c r="A1385">
        <v>25.85</v>
      </c>
      <c r="B1385">
        <v>-0.55477900000000002</v>
      </c>
      <c r="C1385">
        <f t="shared" si="63"/>
        <v>0.39268079877985851</v>
      </c>
      <c r="D1385">
        <f t="shared" si="64"/>
        <v>3.3100162531631571E-5</v>
      </c>
      <c r="E1385">
        <f t="shared" si="65"/>
        <v>0.99996690093305296</v>
      </c>
      <c r="F1385" s="4">
        <f>EXP((Result!G$5+B1385-Result!P$5)/H$2)</f>
        <v>7.8228182684800715E-5</v>
      </c>
    </row>
    <row r="1386" spans="1:6" x14ac:dyDescent="0.2">
      <c r="A1386">
        <v>25.86</v>
      </c>
      <c r="B1386">
        <v>-2.244227</v>
      </c>
      <c r="C1386">
        <f t="shared" si="63"/>
        <v>2.2792063830758037E-2</v>
      </c>
      <c r="D1386">
        <f t="shared" si="64"/>
        <v>1.9212067907917994E-6</v>
      </c>
      <c r="E1386">
        <f t="shared" si="65"/>
        <v>0.99999807879690028</v>
      </c>
      <c r="F1386" s="4">
        <f>EXP((Result!G$5+B1386-Result!P$5)/H$2)</f>
        <v>4.5405370943939187E-6</v>
      </c>
    </row>
    <row r="1387" spans="1:6" x14ac:dyDescent="0.2">
      <c r="A1387">
        <v>25.87</v>
      </c>
      <c r="B1387">
        <v>2.346333</v>
      </c>
      <c r="C1387">
        <f t="shared" si="63"/>
        <v>52.111378347072581</v>
      </c>
      <c r="D1387">
        <f t="shared" si="64"/>
        <v>4.3926137931751671E-3</v>
      </c>
      <c r="E1387">
        <f t="shared" si="65"/>
        <v>0.99562659687770294</v>
      </c>
      <c r="F1387" s="4">
        <f>EXP((Result!G$5+B1387-Result!P$5)/H$2)</f>
        <v>1.0381405044398254E-2</v>
      </c>
    </row>
    <row r="1388" spans="1:6" x14ac:dyDescent="0.2">
      <c r="A1388">
        <v>25.88</v>
      </c>
      <c r="B1388">
        <v>2.5667930000000001</v>
      </c>
      <c r="C1388">
        <f t="shared" si="63"/>
        <v>75.553481903555607</v>
      </c>
      <c r="D1388">
        <f t="shared" si="64"/>
        <v>6.36861425007025E-3</v>
      </c>
      <c r="E1388">
        <f t="shared" si="65"/>
        <v>0.99367168832583663</v>
      </c>
      <c r="F1388" s="4">
        <f>EXP((Result!G$5+B1388-Result!P$5)/H$2)</f>
        <v>1.5051440261884524E-2</v>
      </c>
    </row>
    <row r="1389" spans="1:6" x14ac:dyDescent="0.2">
      <c r="A1389">
        <v>25.89</v>
      </c>
      <c r="B1389">
        <v>2.6371370000000001</v>
      </c>
      <c r="C1389">
        <f t="shared" si="63"/>
        <v>85.060671580885455</v>
      </c>
      <c r="D1389">
        <f t="shared" si="64"/>
        <v>7.1700018516959833E-3</v>
      </c>
      <c r="E1389">
        <f t="shared" si="65"/>
        <v>0.99288104109682196</v>
      </c>
      <c r="F1389" s="4">
        <f>EXP((Result!G$5+B1389-Result!P$5)/H$2)</f>
        <v>1.6945421768513113E-2</v>
      </c>
    </row>
    <row r="1390" spans="1:6" x14ac:dyDescent="0.2">
      <c r="A1390">
        <v>25.9</v>
      </c>
      <c r="B1390">
        <v>-1.422571</v>
      </c>
      <c r="C1390">
        <f t="shared" si="63"/>
        <v>9.099795171166486E-2</v>
      </c>
      <c r="D1390">
        <f t="shared" si="64"/>
        <v>7.6704717955670995E-6</v>
      </c>
      <c r="E1390">
        <f t="shared" si="65"/>
        <v>0.99999232958704021</v>
      </c>
      <c r="F1390" s="4">
        <f>EXP((Result!G$5+B1390-Result!P$5)/H$2)</f>
        <v>1.8128221223349288E-5</v>
      </c>
    </row>
    <row r="1391" spans="1:6" x14ac:dyDescent="0.2">
      <c r="A1391">
        <v>25.91</v>
      </c>
      <c r="B1391">
        <v>-0.88236199999999998</v>
      </c>
      <c r="C1391">
        <f t="shared" si="63"/>
        <v>0.22611549932274239</v>
      </c>
      <c r="D1391">
        <f t="shared" si="64"/>
        <v>1.905990769540958E-5</v>
      </c>
      <c r="E1391">
        <f t="shared" si="65"/>
        <v>0.99998094045557773</v>
      </c>
      <c r="F1391" s="4">
        <f>EXP((Result!G$5+B1391-Result!P$5)/H$2)</f>
        <v>4.504575890607996E-5</v>
      </c>
    </row>
    <row r="1392" spans="1:6" x14ac:dyDescent="0.2">
      <c r="A1392">
        <v>25.92</v>
      </c>
      <c r="B1392">
        <v>-2.0121859999999998</v>
      </c>
      <c r="C1392">
        <f t="shared" si="63"/>
        <v>3.3696127226834585E-2</v>
      </c>
      <c r="D1392">
        <f t="shared" si="64"/>
        <v>2.8403407840678214E-6</v>
      </c>
      <c r="E1392">
        <f t="shared" si="65"/>
        <v>0.99999715966728342</v>
      </c>
      <c r="F1392" s="4">
        <f>EXP((Result!G$5+B1392-Result!P$5)/H$2)</f>
        <v>6.7127977855338589E-6</v>
      </c>
    </row>
    <row r="1393" spans="1:6" x14ac:dyDescent="0.2">
      <c r="A1393">
        <v>25.93</v>
      </c>
      <c r="B1393">
        <v>4.4279630000000001</v>
      </c>
      <c r="C1393">
        <f t="shared" si="63"/>
        <v>1738.4744743079116</v>
      </c>
      <c r="D1393">
        <f t="shared" si="64"/>
        <v>0.14654087451050637</v>
      </c>
      <c r="E1393">
        <f t="shared" si="65"/>
        <v>0.87218870450382402</v>
      </c>
      <c r="F1393" s="4">
        <f>EXP((Result!G$5+B1393-Result!P$5)/H$2)</f>
        <v>0.34633142030778075</v>
      </c>
    </row>
    <row r="1394" spans="1:6" x14ac:dyDescent="0.2">
      <c r="A1394">
        <v>25.94</v>
      </c>
      <c r="B1394">
        <v>-2.0619710000000002</v>
      </c>
      <c r="C1394">
        <f t="shared" si="63"/>
        <v>3.0984874657661362E-2</v>
      </c>
      <c r="D1394">
        <f t="shared" si="64"/>
        <v>2.6118017238876703E-6</v>
      </c>
      <c r="E1394">
        <f t="shared" si="65"/>
        <v>0.99999738820509776</v>
      </c>
      <c r="F1394" s="4">
        <f>EXP((Result!G$5+B1394-Result!P$5)/H$2)</f>
        <v>6.1726736899708903E-6</v>
      </c>
    </row>
    <row r="1395" spans="1:6" x14ac:dyDescent="0.2">
      <c r="A1395">
        <v>25.95</v>
      </c>
      <c r="B1395">
        <v>4.0880229999999997</v>
      </c>
      <c r="C1395">
        <f t="shared" si="63"/>
        <v>980.43031810955699</v>
      </c>
      <c r="D1395">
        <f t="shared" si="64"/>
        <v>8.2643212963816909E-2</v>
      </c>
      <c r="E1395">
        <f t="shared" si="65"/>
        <v>0.92366532946936886</v>
      </c>
      <c r="F1395" s="4">
        <f>EXP((Result!G$5+B1395-Result!P$5)/H$2)</f>
        <v>0.19531711831366902</v>
      </c>
    </row>
    <row r="1396" spans="1:6" x14ac:dyDescent="0.2">
      <c r="A1396">
        <v>25.96</v>
      </c>
      <c r="B1396">
        <v>-2.1119599999999998</v>
      </c>
      <c r="C1396">
        <f t="shared" si="63"/>
        <v>2.8481982858243701E-2</v>
      </c>
      <c r="D1396">
        <f t="shared" si="64"/>
        <v>2.4008259756024707E-6</v>
      </c>
      <c r="E1396">
        <f t="shared" si="65"/>
        <v>0.99999759917978837</v>
      </c>
      <c r="F1396" s="4">
        <f>EXP((Result!G$5+B1396-Result!P$5)/H$2)</f>
        <v>5.6740583323228573E-6</v>
      </c>
    </row>
    <row r="1397" spans="1:6" x14ac:dyDescent="0.2">
      <c r="A1397">
        <v>25.97</v>
      </c>
      <c r="B1397">
        <v>5.048082</v>
      </c>
      <c r="C1397">
        <f t="shared" si="63"/>
        <v>4942.438704893535</v>
      </c>
      <c r="D1397">
        <f t="shared" si="64"/>
        <v>0.41661197833692981</v>
      </c>
      <c r="E1397">
        <f t="shared" si="65"/>
        <v>0.70590960354152676</v>
      </c>
      <c r="F1397" s="4">
        <f>EXP((Result!G$5+B1397-Result!P$5)/H$2)</f>
        <v>0.9846114175080809</v>
      </c>
    </row>
    <row r="1398" spans="1:6" x14ac:dyDescent="0.2">
      <c r="A1398">
        <v>25.98</v>
      </c>
      <c r="B1398">
        <v>-1.101893</v>
      </c>
      <c r="C1398">
        <f t="shared" si="63"/>
        <v>0.15620258124953618</v>
      </c>
      <c r="D1398">
        <f t="shared" si="64"/>
        <v>1.3166752342577843E-5</v>
      </c>
      <c r="E1398">
        <f t="shared" si="65"/>
        <v>0.99998683342101846</v>
      </c>
      <c r="F1398" s="4">
        <f>EXP((Result!G$5+B1398-Result!P$5)/H$2)</f>
        <v>3.1118007551666672E-5</v>
      </c>
    </row>
    <row r="1399" spans="1:6" x14ac:dyDescent="0.2">
      <c r="A1399">
        <v>25.99</v>
      </c>
      <c r="B1399">
        <v>2.0081389999999999</v>
      </c>
      <c r="C1399">
        <f t="shared" si="63"/>
        <v>29.475325694226886</v>
      </c>
      <c r="D1399">
        <f t="shared" si="64"/>
        <v>2.4845576208034573E-3</v>
      </c>
      <c r="E1399">
        <f t="shared" si="65"/>
        <v>0.99752160010653923</v>
      </c>
      <c r="F1399" s="4">
        <f>EXP((Result!G$5+B1399-Result!P$5)/H$2)</f>
        <v>5.8719478270050111E-3</v>
      </c>
    </row>
    <row r="1400" spans="1:6" x14ac:dyDescent="0.2">
      <c r="A1400">
        <v>26</v>
      </c>
      <c r="B1400">
        <v>-1.441892</v>
      </c>
      <c r="C1400">
        <f t="shared" si="63"/>
        <v>8.8083273687667316E-2</v>
      </c>
      <c r="D1400">
        <f t="shared" si="64"/>
        <v>7.424785434987554E-6</v>
      </c>
      <c r="E1400">
        <f t="shared" si="65"/>
        <v>0.9999925752696921</v>
      </c>
      <c r="F1400" s="4">
        <f>EXP((Result!G$5+B1400-Result!P$5)/H$2)</f>
        <v>1.7547571582121318E-5</v>
      </c>
    </row>
    <row r="1401" spans="1:6" x14ac:dyDescent="0.2">
      <c r="A1401">
        <v>26.01</v>
      </c>
      <c r="B1401">
        <v>0.92800700000000003</v>
      </c>
      <c r="C1401">
        <f t="shared" si="63"/>
        <v>4.7760675669193526</v>
      </c>
      <c r="D1401">
        <f t="shared" si="64"/>
        <v>4.0258808991501277E-4</v>
      </c>
      <c r="E1401">
        <f t="shared" si="65"/>
        <v>0.99959757392203108</v>
      </c>
      <c r="F1401" s="4">
        <f>EXP((Result!G$5+B1401-Result!P$5)/H$2)</f>
        <v>9.5146767374632165E-4</v>
      </c>
    </row>
    <row r="1402" spans="1:6" x14ac:dyDescent="0.2">
      <c r="A1402">
        <v>26.02</v>
      </c>
      <c r="B1402">
        <v>2.0378919999999998</v>
      </c>
      <c r="C1402">
        <f t="shared" si="63"/>
        <v>30.990630596100026</v>
      </c>
      <c r="D1402">
        <f t="shared" si="64"/>
        <v>2.6122869080332533E-3</v>
      </c>
      <c r="E1402">
        <f t="shared" si="65"/>
        <v>0.99739451935494505</v>
      </c>
      <c r="F1402" s="4">
        <f>EXP((Result!G$5+B1402-Result!P$5)/H$2)</f>
        <v>6.1738203633124374E-3</v>
      </c>
    </row>
    <row r="1403" spans="1:6" x14ac:dyDescent="0.2">
      <c r="A1403">
        <v>26.03</v>
      </c>
      <c r="B1403">
        <v>-1.8522540000000001</v>
      </c>
      <c r="C1403">
        <f t="shared" si="63"/>
        <v>4.4117455996560438E-2</v>
      </c>
      <c r="D1403">
        <f t="shared" si="64"/>
        <v>3.7187837258804014E-6</v>
      </c>
      <c r="E1403">
        <f t="shared" si="65"/>
        <v>0.99999628123010342</v>
      </c>
      <c r="F1403" s="4">
        <f>EXP((Result!G$5+B1403-Result!P$5)/H$2)</f>
        <v>8.7888901571232471E-6</v>
      </c>
    </row>
    <row r="1404" spans="1:6" x14ac:dyDescent="0.2">
      <c r="A1404">
        <v>26.04</v>
      </c>
      <c r="B1404">
        <v>0.52764200000000006</v>
      </c>
      <c r="C1404">
        <f t="shared" si="63"/>
        <v>2.4327797676501186</v>
      </c>
      <c r="D1404">
        <f t="shared" si="64"/>
        <v>2.0506580908232126E-4</v>
      </c>
      <c r="E1404">
        <f t="shared" si="65"/>
        <v>0.99979497623428193</v>
      </c>
      <c r="F1404" s="4">
        <f>EXP((Result!G$5+B1404-Result!P$5)/H$2)</f>
        <v>4.8464793971836594E-4</v>
      </c>
    </row>
    <row r="1405" spans="1:6" x14ac:dyDescent="0.2">
      <c r="A1405">
        <v>26.05</v>
      </c>
      <c r="B1405">
        <v>-2.1724049999999999</v>
      </c>
      <c r="C1405">
        <f t="shared" si="63"/>
        <v>2.5724059456363853E-2</v>
      </c>
      <c r="D1405">
        <f t="shared" si="64"/>
        <v>2.1683529004338754E-6</v>
      </c>
      <c r="E1405">
        <f t="shared" si="65"/>
        <v>0.99999783165180145</v>
      </c>
      <c r="F1405" s="4">
        <f>EXP((Result!G$5+B1405-Result!P$5)/H$2)</f>
        <v>5.1246366738579635E-6</v>
      </c>
    </row>
    <row r="1406" spans="1:6" x14ac:dyDescent="0.2">
      <c r="A1406">
        <v>26.06</v>
      </c>
      <c r="B1406">
        <v>-1.142442</v>
      </c>
      <c r="C1406">
        <f t="shared" si="63"/>
        <v>0.14588694068329694</v>
      </c>
      <c r="D1406">
        <f t="shared" si="64"/>
        <v>1.2297218154959383E-5</v>
      </c>
      <c r="E1406">
        <f t="shared" si="65"/>
        <v>0.99998770293306483</v>
      </c>
      <c r="F1406" s="4">
        <f>EXP((Result!G$5+B1406-Result!P$5)/H$2)</f>
        <v>2.9062969930183971E-5</v>
      </c>
    </row>
    <row r="1407" spans="1:6" x14ac:dyDescent="0.2">
      <c r="A1407">
        <v>26.07</v>
      </c>
      <c r="B1407">
        <v>1.3375539999999999</v>
      </c>
      <c r="C1407">
        <f t="shared" si="63"/>
        <v>9.5226335181553665</v>
      </c>
      <c r="D1407">
        <f t="shared" si="64"/>
        <v>8.0268940615252891E-4</v>
      </c>
      <c r="E1407">
        <f t="shared" si="65"/>
        <v>0.99919795438736392</v>
      </c>
      <c r="F1407" s="4">
        <f>EXP((Result!G$5+B1407-Result!P$5)/H$2)</f>
        <v>1.8970581622868876E-3</v>
      </c>
    </row>
    <row r="1408" spans="1:6" x14ac:dyDescent="0.2">
      <c r="A1408">
        <v>26.08</v>
      </c>
      <c r="B1408">
        <v>0.31755299999999997</v>
      </c>
      <c r="C1408">
        <f t="shared" si="63"/>
        <v>1.7075359903747442</v>
      </c>
      <c r="D1408">
        <f t="shared" si="64"/>
        <v>1.4393298319050272E-4</v>
      </c>
      <c r="E1408">
        <f t="shared" si="65"/>
        <v>0.99985608773053181</v>
      </c>
      <c r="F1408" s="4">
        <f>EXP((Result!G$5+B1408-Result!P$5)/H$2)</f>
        <v>3.4016798837875639E-4</v>
      </c>
    </row>
    <row r="1409" spans="1:6" x14ac:dyDescent="0.2">
      <c r="A1409">
        <v>26.09</v>
      </c>
      <c r="B1409">
        <v>0.63755300000000004</v>
      </c>
      <c r="C1409">
        <f t="shared" ref="C1409:C1472" si="66">EXP(B1409/H$2)</f>
        <v>2.9277253172256898</v>
      </c>
      <c r="D1409">
        <f t="shared" si="64"/>
        <v>2.467861534082055E-4</v>
      </c>
      <c r="E1409">
        <f t="shared" si="65"/>
        <v>0.999753274734971</v>
      </c>
      <c r="F1409" s="4">
        <f>EXP((Result!G$5+B1409-Result!P$5)/H$2)</f>
        <v>5.8324886696394049E-4</v>
      </c>
    </row>
    <row r="1410" spans="1:6" x14ac:dyDescent="0.2">
      <c r="A1410">
        <v>26.1</v>
      </c>
      <c r="B1410">
        <v>-2.7424119999999998</v>
      </c>
      <c r="C1410">
        <f t="shared" si="66"/>
        <v>9.8454610744547078E-3</v>
      </c>
      <c r="D1410">
        <f t="shared" ref="D1410:D1473" si="67">EXP(1/H$2*(B1410-H$4-J$6))</f>
        <v>8.2990144355389859E-7</v>
      </c>
      <c r="E1410">
        <f t="shared" ref="E1410:E1473" si="68">1/(1+D1410)</f>
        <v>0.99999917009924522</v>
      </c>
      <c r="F1410" s="4">
        <f>EXP((Result!G$5+B1410-Result!P$5)/H$2)</f>
        <v>1.9613704819326251E-6</v>
      </c>
    </row>
    <row r="1411" spans="1:6" x14ac:dyDescent="0.2">
      <c r="A1411">
        <v>26.11</v>
      </c>
      <c r="B1411">
        <v>-1.412344</v>
      </c>
      <c r="C1411">
        <f t="shared" si="66"/>
        <v>9.2579586954579726E-2</v>
      </c>
      <c r="D1411">
        <f t="shared" si="67"/>
        <v>7.8037922527142665E-6</v>
      </c>
      <c r="E1411">
        <f t="shared" si="68"/>
        <v>0.99999219626864611</v>
      </c>
      <c r="F1411" s="4">
        <f>EXP((Result!G$5+B1411-Result!P$5)/H$2)</f>
        <v>1.8443307805397398E-5</v>
      </c>
    </row>
    <row r="1412" spans="1:6" x14ac:dyDescent="0.2">
      <c r="A1412">
        <v>26.12</v>
      </c>
      <c r="B1412">
        <v>3.7176809999999998</v>
      </c>
      <c r="C1412">
        <f t="shared" si="66"/>
        <v>525.31335186696447</v>
      </c>
      <c r="D1412">
        <f t="shared" si="67"/>
        <v>4.4280131294580007E-2</v>
      </c>
      <c r="E1412">
        <f t="shared" si="68"/>
        <v>0.95759745879710789</v>
      </c>
      <c r="F1412" s="4">
        <f>EXP((Result!G$5+B1412-Result!P$5)/H$2)</f>
        <v>0.10465067042825227</v>
      </c>
    </row>
    <row r="1413" spans="1:6" x14ac:dyDescent="0.2">
      <c r="A1413">
        <v>26.13</v>
      </c>
      <c r="B1413">
        <v>-4.7023359999999998</v>
      </c>
      <c r="C1413">
        <f t="shared" si="66"/>
        <v>3.6229208216654929E-4</v>
      </c>
      <c r="D1413">
        <f t="shared" si="67"/>
        <v>3.0538612636261896E-8</v>
      </c>
      <c r="E1413">
        <f t="shared" si="68"/>
        <v>0.99999996946138836</v>
      </c>
      <c r="F1413" s="4">
        <f>EXP((Result!G$5+B1413-Result!P$5)/H$2)</f>
        <v>7.2174273040710103E-8</v>
      </c>
    </row>
    <row r="1414" spans="1:6" x14ac:dyDescent="0.2">
      <c r="A1414">
        <v>26.14</v>
      </c>
      <c r="B1414">
        <v>-1.772362</v>
      </c>
      <c r="C1414">
        <f t="shared" si="66"/>
        <v>5.0474444448405049E-2</v>
      </c>
      <c r="D1414">
        <f t="shared" si="67"/>
        <v>4.2546320577101554E-6</v>
      </c>
      <c r="E1414">
        <f t="shared" si="68"/>
        <v>0.99999574538604408</v>
      </c>
      <c r="F1414" s="4">
        <f>EXP((Result!G$5+B1414-Result!P$5)/H$2)</f>
        <v>1.0055302101586178E-5</v>
      </c>
    </row>
    <row r="1415" spans="1:6" x14ac:dyDescent="0.2">
      <c r="A1415">
        <v>26.15</v>
      </c>
      <c r="B1415">
        <v>-0.95241600000000004</v>
      </c>
      <c r="C1415">
        <f t="shared" si="66"/>
        <v>0.20094084160335865</v>
      </c>
      <c r="D1415">
        <f t="shared" si="67"/>
        <v>1.6937865403606683E-5</v>
      </c>
      <c r="E1415">
        <f t="shared" si="68"/>
        <v>0.99998306242148283</v>
      </c>
      <c r="F1415" s="4">
        <f>EXP((Result!G$5+B1415-Result!P$5)/H$2)</f>
        <v>4.0030571687304614E-5</v>
      </c>
    </row>
    <row r="1416" spans="1:6" x14ac:dyDescent="0.2">
      <c r="A1416">
        <v>26.16</v>
      </c>
      <c r="B1416">
        <v>-1.652442</v>
      </c>
      <c r="C1416">
        <f t="shared" si="66"/>
        <v>6.1776483121400251E-2</v>
      </c>
      <c r="D1416">
        <f t="shared" si="67"/>
        <v>5.2073124998843886E-6</v>
      </c>
      <c r="E1416">
        <f t="shared" si="68"/>
        <v>0.99999479271461611</v>
      </c>
      <c r="F1416" s="4">
        <f>EXP((Result!G$5+B1416-Result!P$5)/H$2)</f>
        <v>1.2306845718612912E-5</v>
      </c>
    </row>
    <row r="1417" spans="1:6" x14ac:dyDescent="0.2">
      <c r="A1417">
        <v>26.17</v>
      </c>
      <c r="B1417">
        <v>-1.3024370000000001</v>
      </c>
      <c r="C1417">
        <f t="shared" si="66"/>
        <v>0.11141402005292472</v>
      </c>
      <c r="D1417">
        <f t="shared" si="67"/>
        <v>9.3913992828605407E-6</v>
      </c>
      <c r="E1417">
        <f t="shared" si="68"/>
        <v>0.99999060868891465</v>
      </c>
      <c r="F1417" s="4">
        <f>EXP((Result!G$5+B1417-Result!P$5)/H$2)</f>
        <v>2.219542269810438E-5</v>
      </c>
    </row>
    <row r="1418" spans="1:6" x14ac:dyDescent="0.2">
      <c r="A1418">
        <v>26.18</v>
      </c>
      <c r="B1418">
        <v>-1.882441</v>
      </c>
      <c r="C1418">
        <f t="shared" si="66"/>
        <v>4.192963485480191E-2</v>
      </c>
      <c r="D1418">
        <f t="shared" si="67"/>
        <v>3.5343661643205749E-6</v>
      </c>
      <c r="E1418">
        <f t="shared" si="68"/>
        <v>0.99999646564632727</v>
      </c>
      <c r="F1418" s="4">
        <f>EXP((Result!G$5+B1418-Result!P$5)/H$2)</f>
        <v>8.3530418230795229E-6</v>
      </c>
    </row>
    <row r="1419" spans="1:6" x14ac:dyDescent="0.2">
      <c r="A1419">
        <v>26.19</v>
      </c>
      <c r="B1419">
        <v>3.2175579999999999</v>
      </c>
      <c r="C1419">
        <f t="shared" si="66"/>
        <v>226.17922521953491</v>
      </c>
      <c r="D1419">
        <f t="shared" si="67"/>
        <v>1.9065279329438693E-2</v>
      </c>
      <c r="E1419">
        <f t="shared" si="68"/>
        <v>0.98129140525523151</v>
      </c>
      <c r="F1419" s="4">
        <f>EXP((Result!G$5+B1419-Result!P$5)/H$2)</f>
        <v>4.5058454105620073E-2</v>
      </c>
    </row>
    <row r="1420" spans="1:6" x14ac:dyDescent="0.2">
      <c r="A1420">
        <v>26.2</v>
      </c>
      <c r="B1420">
        <v>0.23752999999999999</v>
      </c>
      <c r="C1420">
        <f t="shared" si="66"/>
        <v>1.4921515021100291</v>
      </c>
      <c r="D1420">
        <f t="shared" si="67"/>
        <v>1.2577762242291105E-4</v>
      </c>
      <c r="E1420">
        <f t="shared" si="68"/>
        <v>0.99987423819559795</v>
      </c>
      <c r="F1420" s="4">
        <f>EXP((Result!G$5+B1420-Result!P$5)/H$2)</f>
        <v>2.9726001542006235E-4</v>
      </c>
    </row>
    <row r="1421" spans="1:6" x14ac:dyDescent="0.2">
      <c r="A1421">
        <v>26.21</v>
      </c>
      <c r="B1421">
        <v>-0.372533</v>
      </c>
      <c r="C1421">
        <f t="shared" si="66"/>
        <v>0.53382442308598554</v>
      </c>
      <c r="D1421">
        <f t="shared" si="67"/>
        <v>4.4997553286037858E-5</v>
      </c>
      <c r="E1421">
        <f t="shared" si="68"/>
        <v>0.99995500447140262</v>
      </c>
      <c r="F1421" s="4">
        <f>EXP((Result!G$5+B1421-Result!P$5)/H$2)</f>
        <v>1.0634620949263678E-4</v>
      </c>
    </row>
    <row r="1422" spans="1:6" x14ac:dyDescent="0.2">
      <c r="A1422">
        <v>26.22</v>
      </c>
      <c r="B1422">
        <v>0.26739400000000002</v>
      </c>
      <c r="C1422">
        <f t="shared" si="66"/>
        <v>1.5691553633536786</v>
      </c>
      <c r="D1422">
        <f t="shared" si="67"/>
        <v>1.3226849320306595E-4</v>
      </c>
      <c r="E1422">
        <f t="shared" si="68"/>
        <v>0.99986774899943753</v>
      </c>
      <c r="F1422" s="4">
        <f>EXP((Result!G$5+B1422-Result!P$5)/H$2)</f>
        <v>3.1260039402660649E-4</v>
      </c>
    </row>
    <row r="1423" spans="1:6" x14ac:dyDescent="0.2">
      <c r="A1423">
        <v>26.23</v>
      </c>
      <c r="B1423">
        <v>-1.702699</v>
      </c>
      <c r="C1423">
        <f t="shared" si="66"/>
        <v>5.6760674595957517E-2</v>
      </c>
      <c r="D1423">
        <f t="shared" si="67"/>
        <v>4.7845159742188371E-6</v>
      </c>
      <c r="E1423">
        <f t="shared" si="68"/>
        <v>0.99999521550691717</v>
      </c>
      <c r="F1423" s="4">
        <f>EXP((Result!G$5+B1423-Result!P$5)/H$2)</f>
        <v>1.1307617880482048E-5</v>
      </c>
    </row>
    <row r="1424" spans="1:6" x14ac:dyDescent="0.2">
      <c r="A1424">
        <v>26.24</v>
      </c>
      <c r="B1424">
        <v>2.007196</v>
      </c>
      <c r="C1424">
        <f t="shared" si="66"/>
        <v>29.428530138738473</v>
      </c>
      <c r="D1424">
        <f t="shared" si="67"/>
        <v>2.4806130925829851E-3</v>
      </c>
      <c r="E1424">
        <f t="shared" si="68"/>
        <v>0.99752552512219617</v>
      </c>
      <c r="F1424" s="4">
        <f>EXP((Result!G$5+B1424-Result!P$5)/H$2)</f>
        <v>5.8626254173660425E-3</v>
      </c>
    </row>
    <row r="1425" spans="1:6" x14ac:dyDescent="0.2">
      <c r="A1425">
        <v>26.25</v>
      </c>
      <c r="B1425">
        <v>2.3970829999999999</v>
      </c>
      <c r="C1425">
        <f t="shared" si="66"/>
        <v>56.763471280419772</v>
      </c>
      <c r="D1425">
        <f t="shared" si="67"/>
        <v>4.7847517145721647E-3</v>
      </c>
      <c r="E1425">
        <f t="shared" si="68"/>
        <v>0.9952380331146472</v>
      </c>
      <c r="F1425" s="4">
        <f>EXP((Result!G$5+B1425-Result!P$5)/H$2)</f>
        <v>1.1308175023952519E-2</v>
      </c>
    </row>
    <row r="1426" spans="1:6" x14ac:dyDescent="0.2">
      <c r="A1426">
        <v>26.26</v>
      </c>
      <c r="B1426">
        <v>0.106948</v>
      </c>
      <c r="C1426">
        <f t="shared" si="66"/>
        <v>1.1974554182079653</v>
      </c>
      <c r="D1426">
        <f t="shared" si="67"/>
        <v>1.0093686549030097E-4</v>
      </c>
      <c r="E1426">
        <f t="shared" si="68"/>
        <v>0.99989907332173222</v>
      </c>
      <c r="F1426" s="4">
        <f>EXP((Result!G$5+B1426-Result!P$5)/H$2)</f>
        <v>2.3855192691759849E-4</v>
      </c>
    </row>
    <row r="1427" spans="1:6" x14ac:dyDescent="0.2">
      <c r="A1427">
        <v>26.27</v>
      </c>
      <c r="B1427">
        <v>-0.78320699999999999</v>
      </c>
      <c r="C1427">
        <f t="shared" si="66"/>
        <v>0.26723119081314634</v>
      </c>
      <c r="D1427">
        <f t="shared" si="67"/>
        <v>2.2525664297620589E-5</v>
      </c>
      <c r="E1427">
        <f t="shared" si="68"/>
        <v>0.99997747484309651</v>
      </c>
      <c r="F1427" s="4">
        <f>EXP((Result!G$5+B1427-Result!P$5)/H$2)</f>
        <v>5.3236650426921453E-5</v>
      </c>
    </row>
    <row r="1428" spans="1:6" x14ac:dyDescent="0.2">
      <c r="A1428">
        <v>26.28</v>
      </c>
      <c r="B1428">
        <v>2.5166559999999998</v>
      </c>
      <c r="C1428">
        <f t="shared" si="66"/>
        <v>69.433116917879346</v>
      </c>
      <c r="D1428">
        <f t="shared" si="67"/>
        <v>5.8527115718433912E-3</v>
      </c>
      <c r="E1428">
        <f t="shared" si="68"/>
        <v>0.99418134334728059</v>
      </c>
      <c r="F1428" s="4">
        <f>EXP((Result!G$5+B1428-Result!P$5)/H$2)</f>
        <v>1.3832167428364689E-2</v>
      </c>
    </row>
    <row r="1429" spans="1:6" x14ac:dyDescent="0.2">
      <c r="A1429">
        <v>26.29</v>
      </c>
      <c r="B1429">
        <v>-1.423459</v>
      </c>
      <c r="C1429">
        <f t="shared" si="66"/>
        <v>9.0861901568795228E-2</v>
      </c>
      <c r="D1429">
        <f t="shared" si="67"/>
        <v>7.6590037486052274E-6</v>
      </c>
      <c r="E1429">
        <f t="shared" si="68"/>
        <v>0.9999923410549113</v>
      </c>
      <c r="F1429" s="4">
        <f>EXP((Result!G$5+B1429-Result!P$5)/H$2)</f>
        <v>1.8101117898043411E-5</v>
      </c>
    </row>
    <row r="1430" spans="1:6" x14ac:dyDescent="0.2">
      <c r="A1430">
        <v>26.3</v>
      </c>
      <c r="B1430">
        <v>-1.4735720000000001</v>
      </c>
      <c r="C1430">
        <f t="shared" si="66"/>
        <v>8.3504823311587817E-2</v>
      </c>
      <c r="D1430">
        <f t="shared" si="67"/>
        <v>7.0388550506598089E-6</v>
      </c>
      <c r="E1430">
        <f t="shared" si="68"/>
        <v>0.99999296119449455</v>
      </c>
      <c r="F1430" s="4">
        <f>EXP((Result!G$5+B1430-Result!P$5)/H$2)</f>
        <v>1.6635472356627875E-5</v>
      </c>
    </row>
    <row r="1431" spans="1:6" x14ac:dyDescent="0.2">
      <c r="A1431">
        <v>26.31</v>
      </c>
      <c r="B1431">
        <v>0.63632900000000003</v>
      </c>
      <c r="C1431">
        <f t="shared" si="66"/>
        <v>2.9216935681287985</v>
      </c>
      <c r="D1431">
        <f t="shared" si="67"/>
        <v>2.4627772041102986E-4</v>
      </c>
      <c r="E1431">
        <f t="shared" si="68"/>
        <v>0.99975378291737071</v>
      </c>
      <c r="F1431" s="4">
        <f>EXP((Result!G$5+B1431-Result!P$5)/H$2)</f>
        <v>5.820472478072949E-4</v>
      </c>
    </row>
    <row r="1432" spans="1:6" x14ac:dyDescent="0.2">
      <c r="A1432">
        <v>26.32</v>
      </c>
      <c r="B1432">
        <v>-2.1237840000000001</v>
      </c>
      <c r="C1432">
        <f t="shared" si="66"/>
        <v>2.792016571619213E-2</v>
      </c>
      <c r="D1432">
        <f t="shared" si="67"/>
        <v>2.3534688377624088E-6</v>
      </c>
      <c r="E1432">
        <f t="shared" si="68"/>
        <v>0.99999764653670098</v>
      </c>
      <c r="F1432" s="4">
        <f>EXP((Result!G$5+B1432-Result!P$5)/H$2)</f>
        <v>5.5621355335498401E-6</v>
      </c>
    </row>
    <row r="1433" spans="1:6" x14ac:dyDescent="0.2">
      <c r="A1433">
        <v>26.33</v>
      </c>
      <c r="B1433">
        <v>-1.7439119999999999</v>
      </c>
      <c r="C1433">
        <f t="shared" si="66"/>
        <v>5.2952915436399732E-2</v>
      </c>
      <c r="D1433">
        <f t="shared" si="67"/>
        <v>4.4635493075157608E-6</v>
      </c>
      <c r="E1433">
        <f t="shared" si="68"/>
        <v>0.99999553647061568</v>
      </c>
      <c r="F1433" s="4">
        <f>EXP((Result!G$5+B1433-Result!P$5)/H$2)</f>
        <v>1.0549052450037876E-5</v>
      </c>
    </row>
    <row r="1434" spans="1:6" x14ac:dyDescent="0.2">
      <c r="A1434">
        <v>26.34</v>
      </c>
      <c r="B1434">
        <v>-1.824033</v>
      </c>
      <c r="C1434">
        <f t="shared" si="66"/>
        <v>4.6265921718468495E-2</v>
      </c>
      <c r="D1434">
        <f t="shared" si="67"/>
        <v>3.8998839090565713E-6</v>
      </c>
      <c r="E1434">
        <f t="shared" si="68"/>
        <v>0.99999610013129991</v>
      </c>
      <c r="F1434" s="4">
        <f>EXP((Result!G$5+B1434-Result!P$5)/H$2)</f>
        <v>9.2168982734041624E-6</v>
      </c>
    </row>
    <row r="1435" spans="1:6" x14ac:dyDescent="0.2">
      <c r="A1435">
        <v>26.35</v>
      </c>
      <c r="B1435">
        <v>0.27584599999999998</v>
      </c>
      <c r="C1435">
        <f t="shared" si="66"/>
        <v>1.5916614901928414</v>
      </c>
      <c r="D1435">
        <f t="shared" si="67"/>
        <v>1.3416559756530743E-4</v>
      </c>
      <c r="E1435">
        <f t="shared" si="68"/>
        <v>0.99986585240042758</v>
      </c>
      <c r="F1435" s="4">
        <f>EXP((Result!G$5+B1435-Result!P$5)/H$2)</f>
        <v>3.1708396798125923E-4</v>
      </c>
    </row>
    <row r="1436" spans="1:6" x14ac:dyDescent="0.2">
      <c r="A1436">
        <v>26.36</v>
      </c>
      <c r="B1436">
        <v>1.185643</v>
      </c>
      <c r="C1436">
        <f t="shared" si="66"/>
        <v>7.3721807916568149</v>
      </c>
      <c r="D1436">
        <f t="shared" si="67"/>
        <v>6.2142173280342518E-4</v>
      </c>
      <c r="E1436">
        <f t="shared" si="68"/>
        <v>0.9993789641923444</v>
      </c>
      <c r="F1436" s="4">
        <f>EXP((Result!G$5+B1436-Result!P$5)/H$2)</f>
        <v>1.4686542034830195E-3</v>
      </c>
    </row>
    <row r="1437" spans="1:6" x14ac:dyDescent="0.2">
      <c r="A1437">
        <v>26.37</v>
      </c>
      <c r="B1437">
        <v>1.5350000000000001E-2</v>
      </c>
      <c r="C1437">
        <f t="shared" si="66"/>
        <v>1.0262008845406569</v>
      </c>
      <c r="D1437">
        <f t="shared" si="67"/>
        <v>8.6501341990603362E-5</v>
      </c>
      <c r="E1437">
        <f t="shared" si="68"/>
        <v>0.99991350613984431</v>
      </c>
      <c r="F1437" s="4">
        <f>EXP((Result!G$5+B1437-Result!P$5)/H$2)</f>
        <v>2.0443533403362426E-4</v>
      </c>
    </row>
    <row r="1438" spans="1:6" x14ac:dyDescent="0.2">
      <c r="A1438">
        <v>26.38</v>
      </c>
      <c r="B1438">
        <v>-4.4649960000000002</v>
      </c>
      <c r="C1438">
        <f t="shared" si="66"/>
        <v>5.4042163914162539E-4</v>
      </c>
      <c r="D1438">
        <f t="shared" si="67"/>
        <v>4.555365107430886E-8</v>
      </c>
      <c r="E1438">
        <f t="shared" si="68"/>
        <v>0.99999995444635104</v>
      </c>
      <c r="F1438" s="4">
        <f>EXP((Result!G$5+B1438-Result!P$5)/H$2)</f>
        <v>1.0766047854886609E-7</v>
      </c>
    </row>
    <row r="1439" spans="1:6" x14ac:dyDescent="0.2">
      <c r="A1439">
        <v>26.39</v>
      </c>
      <c r="B1439">
        <v>2.3045810000000002</v>
      </c>
      <c r="C1439">
        <f t="shared" si="66"/>
        <v>48.571383511949648</v>
      </c>
      <c r="D1439">
        <f t="shared" si="67"/>
        <v>4.0942177300934222E-3</v>
      </c>
      <c r="E1439">
        <f t="shared" si="68"/>
        <v>0.99592247653875654</v>
      </c>
      <c r="F1439" s="4">
        <f>EXP((Result!G$5+B1439-Result!P$5)/H$2)</f>
        <v>9.6761824729720194E-3</v>
      </c>
    </row>
    <row r="1440" spans="1:6" x14ac:dyDescent="0.2">
      <c r="A1440">
        <v>26.4</v>
      </c>
      <c r="B1440">
        <v>-0.63586600000000004</v>
      </c>
      <c r="C1440">
        <f t="shared" si="66"/>
        <v>0.34253435515364306</v>
      </c>
      <c r="D1440">
        <f t="shared" si="67"/>
        <v>2.8873178580370007E-5</v>
      </c>
      <c r="E1440">
        <f t="shared" si="68"/>
        <v>0.99997112765505591</v>
      </c>
      <c r="F1440" s="4">
        <f>EXP((Result!G$5+B1440-Result!P$5)/H$2)</f>
        <v>6.8238223498678514E-5</v>
      </c>
    </row>
    <row r="1441" spans="1:6" x14ac:dyDescent="0.2">
      <c r="A1441">
        <v>26.41</v>
      </c>
      <c r="B1441">
        <v>-0.77633399999999997</v>
      </c>
      <c r="C1441">
        <f t="shared" si="66"/>
        <v>0.27034383772188486</v>
      </c>
      <c r="D1441">
        <f t="shared" si="67"/>
        <v>2.2788038009049707E-5</v>
      </c>
      <c r="E1441">
        <f t="shared" si="68"/>
        <v>0.9999772124812738</v>
      </c>
      <c r="F1441" s="4">
        <f>EXP((Result!G$5+B1441-Result!P$5)/H$2)</f>
        <v>5.3856738579351555E-5</v>
      </c>
    </row>
    <row r="1442" spans="1:6" x14ac:dyDescent="0.2">
      <c r="A1442">
        <v>26.42</v>
      </c>
      <c r="B1442">
        <v>1.2331270000000001</v>
      </c>
      <c r="C1442">
        <f t="shared" si="66"/>
        <v>7.9862419366961639</v>
      </c>
      <c r="D1442">
        <f t="shared" si="67"/>
        <v>6.7318266373847047E-4</v>
      </c>
      <c r="E1442">
        <f t="shared" si="68"/>
        <v>0.99932727020629597</v>
      </c>
      <c r="F1442" s="4">
        <f>EXP((Result!G$5+B1442-Result!P$5)/H$2)</f>
        <v>1.5909848282118974E-3</v>
      </c>
    </row>
    <row r="1443" spans="1:6" x14ac:dyDescent="0.2">
      <c r="A1443">
        <v>26.43</v>
      </c>
      <c r="B1443">
        <v>-0.627471</v>
      </c>
      <c r="C1443">
        <f t="shared" si="66"/>
        <v>0.34741389940461431</v>
      </c>
      <c r="D1443">
        <f t="shared" si="67"/>
        <v>2.9284489009322235E-5</v>
      </c>
      <c r="E1443">
        <f t="shared" si="68"/>
        <v>0.99997071636854684</v>
      </c>
      <c r="F1443" s="4">
        <f>EXP((Result!G$5+B1443-Result!P$5)/H$2)</f>
        <v>6.9210305353125309E-5</v>
      </c>
    </row>
    <row r="1444" spans="1:6" x14ac:dyDescent="0.2">
      <c r="A1444">
        <v>26.44</v>
      </c>
      <c r="B1444">
        <v>1.111923</v>
      </c>
      <c r="C1444">
        <f t="shared" si="66"/>
        <v>6.5110534518523142</v>
      </c>
      <c r="D1444">
        <f t="shared" si="67"/>
        <v>5.4883490147241386E-4</v>
      </c>
      <c r="E1444">
        <f t="shared" si="68"/>
        <v>0.99945146615304747</v>
      </c>
      <c r="F1444" s="4">
        <f>EXP((Result!G$5+B1444-Result!P$5)/H$2)</f>
        <v>1.2971041122577338E-3</v>
      </c>
    </row>
    <row r="1445" spans="1:6" x14ac:dyDescent="0.2">
      <c r="A1445">
        <v>26.45</v>
      </c>
      <c r="B1445">
        <v>-1.668693</v>
      </c>
      <c r="C1445">
        <f t="shared" si="66"/>
        <v>6.0107890693156821E-2</v>
      </c>
      <c r="D1445">
        <f t="shared" si="67"/>
        <v>5.0666621784387706E-6</v>
      </c>
      <c r="E1445">
        <f t="shared" si="68"/>
        <v>0.99999493336349243</v>
      </c>
      <c r="F1445" s="4">
        <f>EXP((Result!G$5+B1445-Result!P$5)/H$2)</f>
        <v>1.1974435899470512E-5</v>
      </c>
    </row>
    <row r="1446" spans="1:6" x14ac:dyDescent="0.2">
      <c r="A1446">
        <v>26.46</v>
      </c>
      <c r="B1446">
        <v>0.260662</v>
      </c>
      <c r="C1446">
        <f t="shared" si="66"/>
        <v>1.5514571843880167</v>
      </c>
      <c r="D1446">
        <f t="shared" si="67"/>
        <v>1.307766642109236E-4</v>
      </c>
      <c r="E1446">
        <f t="shared" si="68"/>
        <v>0.99986924043608871</v>
      </c>
      <c r="F1446" s="4">
        <f>EXP((Result!G$5+B1446-Result!P$5)/H$2)</f>
        <v>3.0907463880349394E-4</v>
      </c>
    </row>
    <row r="1447" spans="1:6" x14ac:dyDescent="0.2">
      <c r="A1447">
        <v>26.47</v>
      </c>
      <c r="B1447">
        <v>-1.54</v>
      </c>
      <c r="C1447">
        <f t="shared" si="66"/>
        <v>7.4662542768129322E-2</v>
      </c>
      <c r="D1447">
        <f t="shared" si="67"/>
        <v>6.2935144991274142E-6</v>
      </c>
      <c r="E1447">
        <f t="shared" si="68"/>
        <v>0.99999370652510899</v>
      </c>
      <c r="F1447" s="4">
        <f>EXP((Result!G$5+B1447-Result!P$5)/H$2)</f>
        <v>1.4873951192737976E-5</v>
      </c>
    </row>
    <row r="1448" spans="1:6" x14ac:dyDescent="0.2">
      <c r="A1448">
        <v>26.48</v>
      </c>
      <c r="B1448">
        <v>-3.3207249999999999</v>
      </c>
      <c r="C1448">
        <f t="shared" si="66"/>
        <v>3.7158201608533691E-3</v>
      </c>
      <c r="D1448">
        <f t="shared" si="67"/>
        <v>3.1321687142515953E-7</v>
      </c>
      <c r="E1448">
        <f t="shared" si="68"/>
        <v>0.99999968678322682</v>
      </c>
      <c r="F1448" s="4">
        <f>EXP((Result!G$5+B1448-Result!P$5)/H$2)</f>
        <v>7.4024973787949996E-7</v>
      </c>
    </row>
    <row r="1449" spans="1:6" x14ac:dyDescent="0.2">
      <c r="A1449">
        <v>26.49</v>
      </c>
      <c r="B1449">
        <v>-8.1516000000000005E-2</v>
      </c>
      <c r="C1449">
        <f t="shared" si="66"/>
        <v>0.87166688909701051</v>
      </c>
      <c r="D1449">
        <f t="shared" si="67"/>
        <v>7.3475239411254395E-5</v>
      </c>
      <c r="E1449">
        <f t="shared" si="68"/>
        <v>0.99992653015880306</v>
      </c>
      <c r="F1449" s="4">
        <f>EXP((Result!G$5+B1449-Result!P$5)/H$2)</f>
        <v>1.7364973498182264E-4</v>
      </c>
    </row>
    <row r="1450" spans="1:6" x14ac:dyDescent="0.2">
      <c r="A1450">
        <v>26.5</v>
      </c>
      <c r="B1450">
        <v>-1.5223409999999999</v>
      </c>
      <c r="C1450">
        <f t="shared" si="66"/>
        <v>7.6917431825761204E-2</v>
      </c>
      <c r="D1450">
        <f t="shared" si="67"/>
        <v>6.483585402849543E-6</v>
      </c>
      <c r="E1450">
        <f t="shared" si="68"/>
        <v>0.99999351645663381</v>
      </c>
      <c r="F1450" s="4">
        <f>EXP((Result!G$5+B1450-Result!P$5)/H$2)</f>
        <v>1.5323160509013353E-5</v>
      </c>
    </row>
    <row r="1451" spans="1:6" x14ac:dyDescent="0.2">
      <c r="A1451">
        <v>26.51</v>
      </c>
      <c r="B1451">
        <v>0.45678800000000003</v>
      </c>
      <c r="C1451">
        <f t="shared" si="66"/>
        <v>2.1590131052438397</v>
      </c>
      <c r="D1451">
        <f t="shared" si="67"/>
        <v>1.8198925160982238E-4</v>
      </c>
      <c r="E1451">
        <f t="shared" si="68"/>
        <v>0.99981804386245154</v>
      </c>
      <c r="F1451" s="4">
        <f>EXP((Result!G$5+B1451-Result!P$5)/H$2)</f>
        <v>4.3010932070192403E-4</v>
      </c>
    </row>
    <row r="1452" spans="1:6" x14ac:dyDescent="0.2">
      <c r="A1452">
        <v>26.52</v>
      </c>
      <c r="B1452">
        <v>1.2559359999999999</v>
      </c>
      <c r="C1452">
        <f t="shared" si="66"/>
        <v>8.2991379071280758</v>
      </c>
      <c r="D1452">
        <f t="shared" si="67"/>
        <v>6.9955753999666702E-4</v>
      </c>
      <c r="E1452">
        <f t="shared" si="68"/>
        <v>0.99930093149864452</v>
      </c>
      <c r="F1452" s="4">
        <f>EXP((Result!G$5+B1452-Result!P$5)/H$2)</f>
        <v>1.6533186199642366E-3</v>
      </c>
    </row>
    <row r="1453" spans="1:6" x14ac:dyDescent="0.2">
      <c r="A1453">
        <v>26.53</v>
      </c>
      <c r="B1453">
        <v>-0.81489</v>
      </c>
      <c r="C1453">
        <f t="shared" si="66"/>
        <v>0.25333959151165519</v>
      </c>
      <c r="D1453">
        <f t="shared" si="67"/>
        <v>2.1354702549217328E-5</v>
      </c>
      <c r="E1453">
        <f t="shared" si="68"/>
        <v>0.9999786457534644</v>
      </c>
      <c r="F1453" s="4">
        <f>EXP((Result!G$5+B1453-Result!P$5)/H$2)</f>
        <v>5.0469225660246674E-5</v>
      </c>
    </row>
    <row r="1454" spans="1:6" x14ac:dyDescent="0.2">
      <c r="A1454">
        <v>26.54</v>
      </c>
      <c r="B1454">
        <v>-1.735727</v>
      </c>
      <c r="C1454">
        <f t="shared" si="66"/>
        <v>5.3688251677984057E-2</v>
      </c>
      <c r="D1454">
        <f t="shared" si="67"/>
        <v>4.5255328554444386E-6</v>
      </c>
      <c r="E1454">
        <f t="shared" si="68"/>
        <v>0.99999547448762505</v>
      </c>
      <c r="F1454" s="4">
        <f>EXP((Result!G$5+B1454-Result!P$5)/H$2)</f>
        <v>1.0695542978783197E-5</v>
      </c>
    </row>
    <row r="1455" spans="1:6" x14ac:dyDescent="0.2">
      <c r="A1455">
        <v>26.55</v>
      </c>
      <c r="B1455">
        <v>-1.086557</v>
      </c>
      <c r="C1455">
        <f t="shared" si="66"/>
        <v>0.16029144590560476</v>
      </c>
      <c r="D1455">
        <f t="shared" si="67"/>
        <v>1.3511414177600689E-5</v>
      </c>
      <c r="E1455">
        <f t="shared" si="68"/>
        <v>0.99998648876837837</v>
      </c>
      <c r="F1455" s="4">
        <f>EXP((Result!G$5+B1455-Result!P$5)/H$2)</f>
        <v>3.1932573612146997E-5</v>
      </c>
    </row>
    <row r="1456" spans="1:6" x14ac:dyDescent="0.2">
      <c r="A1456">
        <v>26.56</v>
      </c>
      <c r="B1456">
        <v>3.0525899999999999</v>
      </c>
      <c r="C1456">
        <f t="shared" si="66"/>
        <v>171.2920235331282</v>
      </c>
      <c r="D1456">
        <f t="shared" si="67"/>
        <v>1.4438683625315639E-2</v>
      </c>
      <c r="E1456">
        <f t="shared" si="68"/>
        <v>0.98576682468996957</v>
      </c>
      <c r="F1456" s="4">
        <f>EXP((Result!G$5+B1456-Result!P$5)/H$2)</f>
        <v>3.4124061454073984E-2</v>
      </c>
    </row>
    <row r="1457" spans="1:6" x14ac:dyDescent="0.2">
      <c r="A1457">
        <v>26.57</v>
      </c>
      <c r="B1457">
        <v>-2.7182879999999998</v>
      </c>
      <c r="C1457">
        <f t="shared" si="66"/>
        <v>1.0253894181958536E-2</v>
      </c>
      <c r="D1457">
        <f t="shared" si="67"/>
        <v>8.6432941223401498E-7</v>
      </c>
      <c r="E1457">
        <f t="shared" si="68"/>
        <v>0.9999991356713348</v>
      </c>
      <c r="F1457" s="4">
        <f>EXP((Result!G$5+B1457-Result!P$5)/H$2)</f>
        <v>2.0427367719259337E-6</v>
      </c>
    </row>
    <row r="1458" spans="1:6" x14ac:dyDescent="0.2">
      <c r="A1458">
        <v>26.58</v>
      </c>
      <c r="B1458">
        <v>3.4108390000000002</v>
      </c>
      <c r="C1458">
        <f t="shared" si="66"/>
        <v>313.24659786160043</v>
      </c>
      <c r="D1458">
        <f t="shared" si="67"/>
        <v>2.6404431624659906E-2</v>
      </c>
      <c r="E1458">
        <f t="shared" si="68"/>
        <v>0.97427482694821843</v>
      </c>
      <c r="F1458" s="4">
        <f>EXP((Result!G$5+B1458-Result!P$5)/H$2)</f>
        <v>6.2403642243396729E-2</v>
      </c>
    </row>
    <row r="1459" spans="1:6" x14ac:dyDescent="0.2">
      <c r="A1459">
        <v>26.59</v>
      </c>
      <c r="B1459">
        <v>-2.0034E-2</v>
      </c>
      <c r="C1459">
        <f t="shared" si="66"/>
        <v>0.96680767985263438</v>
      </c>
      <c r="D1459">
        <f t="shared" si="67"/>
        <v>8.1494922693921284E-5</v>
      </c>
      <c r="E1459">
        <f t="shared" si="68"/>
        <v>0.99991851171818724</v>
      </c>
      <c r="F1459" s="4">
        <f>EXP((Result!G$5+B1459-Result!P$5)/H$2)</f>
        <v>1.9260327481145908E-4</v>
      </c>
    </row>
    <row r="1460" spans="1:6" x14ac:dyDescent="0.2">
      <c r="A1460">
        <v>26.6</v>
      </c>
      <c r="B1460">
        <v>2.7090350000000001</v>
      </c>
      <c r="C1460">
        <f t="shared" si="66"/>
        <v>96.015262279519874</v>
      </c>
      <c r="D1460">
        <f t="shared" si="67"/>
        <v>8.0933949325875595E-3</v>
      </c>
      <c r="E1460">
        <f t="shared" si="68"/>
        <v>0.99197158222316406</v>
      </c>
      <c r="F1460" s="4">
        <f>EXP((Result!G$5+B1460-Result!P$5)/H$2)</f>
        <v>1.9127748291920293E-2</v>
      </c>
    </row>
    <row r="1461" spans="1:6" x14ac:dyDescent="0.2">
      <c r="A1461">
        <v>26.61</v>
      </c>
      <c r="B1461">
        <v>0.87804499999999996</v>
      </c>
      <c r="C1461">
        <f t="shared" si="66"/>
        <v>4.3904667903545151</v>
      </c>
      <c r="D1461">
        <f t="shared" si="67"/>
        <v>3.7008472225283508E-4</v>
      </c>
      <c r="E1461">
        <f t="shared" si="68"/>
        <v>0.99963005218977985</v>
      </c>
      <c r="F1461" s="4">
        <f>EXP((Result!G$5+B1461-Result!P$5)/H$2)</f>
        <v>8.7464994268780284E-4</v>
      </c>
    </row>
    <row r="1462" spans="1:6" x14ac:dyDescent="0.2">
      <c r="A1462">
        <v>26.62</v>
      </c>
      <c r="B1462">
        <v>0.58701999999999999</v>
      </c>
      <c r="C1462">
        <f t="shared" si="66"/>
        <v>2.6887642961716671</v>
      </c>
      <c r="D1462">
        <f t="shared" si="67"/>
        <v>2.2664346076779721E-4</v>
      </c>
      <c r="E1462">
        <f t="shared" si="68"/>
        <v>0.99977340789485103</v>
      </c>
      <c r="F1462" s="4">
        <f>EXP((Result!G$5+B1462-Result!P$5)/H$2)</f>
        <v>5.3564407837319438E-4</v>
      </c>
    </row>
    <row r="1463" spans="1:6" x14ac:dyDescent="0.2">
      <c r="A1463">
        <v>26.63</v>
      </c>
      <c r="B1463">
        <v>3.0759470000000002</v>
      </c>
      <c r="C1463">
        <f t="shared" si="66"/>
        <v>178.16757064894787</v>
      </c>
      <c r="D1463">
        <f t="shared" si="67"/>
        <v>1.5018242716910289E-2</v>
      </c>
      <c r="E1463">
        <f t="shared" si="68"/>
        <v>0.98520396768760443</v>
      </c>
      <c r="F1463" s="4">
        <f>EXP((Result!G$5+B1463-Result!P$5)/H$2)</f>
        <v>3.5493778429045789E-2</v>
      </c>
    </row>
    <row r="1464" spans="1:6" x14ac:dyDescent="0.2">
      <c r="A1464">
        <v>26.64</v>
      </c>
      <c r="B1464">
        <v>4.4748659999999996</v>
      </c>
      <c r="C1464">
        <f t="shared" si="66"/>
        <v>1881.4368953425997</v>
      </c>
      <c r="D1464">
        <f t="shared" si="67"/>
        <v>0.1585915767268288</v>
      </c>
      <c r="E1464">
        <f t="shared" si="68"/>
        <v>0.86311692583259525</v>
      </c>
      <c r="F1464" s="4">
        <f>EXP((Result!G$5+B1464-Result!P$5)/H$2)</f>
        <v>0.37481177999053766</v>
      </c>
    </row>
    <row r="1465" spans="1:6" x14ac:dyDescent="0.2">
      <c r="A1465">
        <v>26.65</v>
      </c>
      <c r="B1465">
        <v>-0.33621899999999999</v>
      </c>
      <c r="C1465">
        <f t="shared" si="66"/>
        <v>0.56750705036677762</v>
      </c>
      <c r="D1465">
        <f t="shared" si="67"/>
        <v>4.783675612190556E-5</v>
      </c>
      <c r="E1465">
        <f t="shared" si="68"/>
        <v>0.99995216553212396</v>
      </c>
      <c r="F1465" s="4">
        <f>EXP((Result!G$5+B1465-Result!P$5)/H$2)</f>
        <v>1.1305631787688468E-4</v>
      </c>
    </row>
    <row r="1466" spans="1:6" x14ac:dyDescent="0.2">
      <c r="A1466">
        <v>26.66</v>
      </c>
      <c r="B1466">
        <v>2.642658</v>
      </c>
      <c r="C1466">
        <f t="shared" si="66"/>
        <v>85.855635461644752</v>
      </c>
      <c r="D1466">
        <f t="shared" si="67"/>
        <v>7.2370115800597596E-3</v>
      </c>
      <c r="E1466">
        <f t="shared" si="68"/>
        <v>0.99281498644623178</v>
      </c>
      <c r="F1466" s="4">
        <f>EXP((Result!G$5+B1466-Result!P$5)/H$2)</f>
        <v>1.7103791059512603E-2</v>
      </c>
    </row>
    <row r="1467" spans="1:6" x14ac:dyDescent="0.2">
      <c r="A1467">
        <v>26.67</v>
      </c>
      <c r="B1467">
        <v>0.51150899999999999</v>
      </c>
      <c r="C1467">
        <f t="shared" si="66"/>
        <v>2.3675406762837556</v>
      </c>
      <c r="D1467">
        <f t="shared" si="67"/>
        <v>1.9956662365142578E-4</v>
      </c>
      <c r="E1467">
        <f t="shared" si="68"/>
        <v>0.99980047319523935</v>
      </c>
      <c r="F1467" s="4">
        <f>EXP((Result!G$5+B1467-Result!P$5)/H$2)</f>
        <v>4.7165128805254461E-4</v>
      </c>
    </row>
    <row r="1468" spans="1:6" x14ac:dyDescent="0.2">
      <c r="A1468">
        <v>26.68</v>
      </c>
      <c r="B1468">
        <v>5.0474999999999999E-2</v>
      </c>
      <c r="C1468">
        <f t="shared" si="66"/>
        <v>1.0887675138980244</v>
      </c>
      <c r="D1468">
        <f t="shared" si="67"/>
        <v>9.1775258126100906E-5</v>
      </c>
      <c r="E1468">
        <f t="shared" si="68"/>
        <v>0.99990823316379884</v>
      </c>
      <c r="F1468" s="4">
        <f>EXP((Result!G$5+B1468-Result!P$5)/H$2)</f>
        <v>2.1689958929272554E-4</v>
      </c>
    </row>
    <row r="1469" spans="1:6" x14ac:dyDescent="0.2">
      <c r="A1469">
        <v>26.69</v>
      </c>
      <c r="B1469">
        <v>3.799569</v>
      </c>
      <c r="C1469">
        <f t="shared" si="66"/>
        <v>603.03164308241651</v>
      </c>
      <c r="D1469">
        <f t="shared" si="67"/>
        <v>5.0831223374726009E-2</v>
      </c>
      <c r="E1469">
        <f t="shared" si="68"/>
        <v>0.95162760465807028</v>
      </c>
      <c r="F1469" s="4">
        <f>EXP((Result!G$5+B1469-Result!P$5)/H$2)</f>
        <v>0.12013337470624112</v>
      </c>
    </row>
    <row r="1470" spans="1:6" x14ac:dyDescent="0.2">
      <c r="A1470">
        <v>26.7</v>
      </c>
      <c r="B1470">
        <v>4.0587289999999996</v>
      </c>
      <c r="C1470">
        <f t="shared" si="66"/>
        <v>933.21305533540226</v>
      </c>
      <c r="D1470">
        <f t="shared" si="67"/>
        <v>7.8663137857064719E-2</v>
      </c>
      <c r="E1470">
        <f t="shared" si="68"/>
        <v>0.92707349023408592</v>
      </c>
      <c r="F1470" s="4">
        <f>EXP((Result!G$5+B1470-Result!P$5)/H$2)</f>
        <v>0.18591069795991105</v>
      </c>
    </row>
    <row r="1471" spans="1:6" x14ac:dyDescent="0.2">
      <c r="A1471">
        <v>26.71</v>
      </c>
      <c r="B1471">
        <v>-0.102003</v>
      </c>
      <c r="C1471">
        <f t="shared" si="66"/>
        <v>0.84209125536197715</v>
      </c>
      <c r="D1471">
        <f t="shared" si="67"/>
        <v>7.0982226545213028E-5</v>
      </c>
      <c r="E1471">
        <f t="shared" si="68"/>
        <v>0.9999290228115737</v>
      </c>
      <c r="F1471" s="4">
        <f>EXP((Result!G$5+B1471-Result!P$5)/H$2)</f>
        <v>1.6775780421761954E-4</v>
      </c>
    </row>
    <row r="1472" spans="1:6" x14ac:dyDescent="0.2">
      <c r="A1472">
        <v>26.72</v>
      </c>
      <c r="B1472">
        <v>0.92728299999999997</v>
      </c>
      <c r="C1472">
        <f t="shared" si="66"/>
        <v>4.7702448800158246</v>
      </c>
      <c r="D1472">
        <f t="shared" si="67"/>
        <v>4.020972793546892E-4</v>
      </c>
      <c r="E1472">
        <f t="shared" si="68"/>
        <v>0.99959806433788168</v>
      </c>
      <c r="F1472" s="4">
        <f>EXP((Result!G$5+B1472-Result!P$5)/H$2)</f>
        <v>9.503077030621885E-4</v>
      </c>
    </row>
    <row r="1473" spans="1:6" x14ac:dyDescent="0.2">
      <c r="A1473">
        <v>26.73</v>
      </c>
      <c r="B1473">
        <v>0.106583</v>
      </c>
      <c r="C1473">
        <f t="shared" ref="C1473:C1536" si="69">EXP(B1473/H$2)</f>
        <v>1.1967192145740795</v>
      </c>
      <c r="D1473">
        <f t="shared" si="67"/>
        <v>1.0087480882744984E-4</v>
      </c>
      <c r="E1473">
        <f t="shared" si="68"/>
        <v>0.99989913536587327</v>
      </c>
      <c r="F1473" s="4">
        <f>EXP((Result!G$5+B1473-Result!P$5)/H$2)</f>
        <v>2.3840526359068359E-4</v>
      </c>
    </row>
    <row r="1474" spans="1:6" x14ac:dyDescent="0.2">
      <c r="A1474">
        <v>26.74</v>
      </c>
      <c r="B1474">
        <v>0.43597999999999998</v>
      </c>
      <c r="C1474">
        <f t="shared" si="69"/>
        <v>2.0846300530299029</v>
      </c>
      <c r="D1474">
        <f t="shared" ref="D1474:D1537" si="70">EXP(1/H$2*(B1474-H$4-J$6))</f>
        <v>1.757192961510109E-4</v>
      </c>
      <c r="E1474">
        <f t="shared" ref="E1474:E1537" si="71">1/(1+D1474)</f>
        <v>0.9998243115756954</v>
      </c>
      <c r="F1474" s="4">
        <f>EXP((Result!G$5+B1474-Result!P$5)/H$2)</f>
        <v>4.1529104841734823E-4</v>
      </c>
    </row>
    <row r="1475" spans="1:6" x14ac:dyDescent="0.2">
      <c r="A1475">
        <v>26.75</v>
      </c>
      <c r="B1475">
        <v>0.355458</v>
      </c>
      <c r="C1475">
        <f t="shared" si="69"/>
        <v>1.820148846219394</v>
      </c>
      <c r="D1475">
        <f t="shared" si="70"/>
        <v>1.534254356943969E-4</v>
      </c>
      <c r="E1475">
        <f t="shared" si="71"/>
        <v>0.99984659810005905</v>
      </c>
      <c r="F1475" s="4">
        <f>EXP((Result!G$5+B1475-Result!P$5)/H$2)</f>
        <v>3.6260223799586386E-4</v>
      </c>
    </row>
    <row r="1476" spans="1:6" x14ac:dyDescent="0.2">
      <c r="A1476">
        <v>26.76</v>
      </c>
      <c r="B1476">
        <v>-2.3650739999999999</v>
      </c>
      <c r="C1476">
        <f t="shared" si="69"/>
        <v>1.8593180516658283E-2</v>
      </c>
      <c r="D1476">
        <f t="shared" si="70"/>
        <v>1.5672711754525495E-6</v>
      </c>
      <c r="E1476">
        <f t="shared" si="71"/>
        <v>0.99999843273128086</v>
      </c>
      <c r="F1476" s="4">
        <f>EXP((Result!G$5+B1476-Result!P$5)/H$2)</f>
        <v>3.704053589246257E-6</v>
      </c>
    </row>
    <row r="1477" spans="1:6" x14ac:dyDescent="0.2">
      <c r="A1477">
        <v>26.77</v>
      </c>
      <c r="B1477">
        <v>3.154388</v>
      </c>
      <c r="C1477">
        <f t="shared" si="69"/>
        <v>203.34241321585415</v>
      </c>
      <c r="D1477">
        <f t="shared" si="70"/>
        <v>1.7140300590027708E-2</v>
      </c>
      <c r="E1477">
        <f t="shared" si="71"/>
        <v>0.98314853852503448</v>
      </c>
      <c r="F1477" s="4">
        <f>EXP((Result!G$5+B1477-Result!P$5)/H$2)</f>
        <v>4.0509002472351084E-2</v>
      </c>
    </row>
    <row r="1478" spans="1:6" x14ac:dyDescent="0.2">
      <c r="A1478">
        <v>26.78</v>
      </c>
      <c r="B1478">
        <v>-1.7061219999999999</v>
      </c>
      <c r="C1478">
        <f t="shared" si="69"/>
        <v>5.643425070777966E-2</v>
      </c>
      <c r="D1478">
        <f t="shared" si="70"/>
        <v>4.7570007919474711E-6</v>
      </c>
      <c r="E1478">
        <f t="shared" si="71"/>
        <v>0.99999524302183695</v>
      </c>
      <c r="F1478" s="4">
        <f>EXP((Result!G$5+B1478-Result!P$5)/H$2)</f>
        <v>1.124258911504096E-5</v>
      </c>
    </row>
    <row r="1479" spans="1:6" x14ac:dyDescent="0.2">
      <c r="A1479">
        <v>26.79</v>
      </c>
      <c r="B1479">
        <v>-0.37662299999999999</v>
      </c>
      <c r="C1479">
        <f t="shared" si="69"/>
        <v>0.5301583134225718</v>
      </c>
      <c r="D1479">
        <f t="shared" si="70"/>
        <v>4.4688526651440824E-5</v>
      </c>
      <c r="E1479">
        <f t="shared" si="71"/>
        <v>0.99995531347032374</v>
      </c>
      <c r="F1479" s="4">
        <f>EXP((Result!G$5+B1479-Result!P$5)/H$2)</f>
        <v>1.0561586286661629E-4</v>
      </c>
    </row>
    <row r="1480" spans="1:6" x14ac:dyDescent="0.2">
      <c r="A1480">
        <v>26.8</v>
      </c>
      <c r="B1480">
        <v>-1.7037E-2</v>
      </c>
      <c r="C1480">
        <f t="shared" si="69"/>
        <v>0.97170212090359254</v>
      </c>
      <c r="D1480">
        <f t="shared" si="70"/>
        <v>8.1907488815798413E-5</v>
      </c>
      <c r="E1480">
        <f t="shared" si="71"/>
        <v>0.99991809921947139</v>
      </c>
      <c r="F1480" s="4">
        <f>EXP((Result!G$5+B1480-Result!P$5)/H$2)</f>
        <v>1.9357832434243713E-4</v>
      </c>
    </row>
    <row r="1481" spans="1:6" x14ac:dyDescent="0.2">
      <c r="A1481">
        <v>26.81</v>
      </c>
      <c r="B1481">
        <v>1.032643</v>
      </c>
      <c r="C1481">
        <f t="shared" si="69"/>
        <v>5.6968922608549333</v>
      </c>
      <c r="D1481">
        <f t="shared" si="70"/>
        <v>4.802069781497159E-4</v>
      </c>
      <c r="E1481">
        <f t="shared" si="71"/>
        <v>0.99952002350991009</v>
      </c>
      <c r="F1481" s="4">
        <f>EXP((Result!G$5+B1481-Result!P$5)/H$2)</f>
        <v>1.1349104155398959E-3</v>
      </c>
    </row>
    <row r="1482" spans="1:6" x14ac:dyDescent="0.2">
      <c r="A1482">
        <v>26.82</v>
      </c>
      <c r="B1482">
        <v>-1.227638</v>
      </c>
      <c r="C1482">
        <f t="shared" si="69"/>
        <v>0.12637876907064136</v>
      </c>
      <c r="D1482">
        <f t="shared" si="70"/>
        <v>1.0652819821554084E-5</v>
      </c>
      <c r="E1482">
        <f t="shared" si="71"/>
        <v>0.99998934729365974</v>
      </c>
      <c r="F1482" s="4">
        <f>EXP((Result!G$5+B1482-Result!P$5)/H$2)</f>
        <v>2.517663574347777E-5</v>
      </c>
    </row>
    <row r="1483" spans="1:6" x14ac:dyDescent="0.2">
      <c r="A1483">
        <v>26.83</v>
      </c>
      <c r="B1483">
        <v>-0.46786</v>
      </c>
      <c r="C1483">
        <f t="shared" si="69"/>
        <v>0.45461396194861903</v>
      </c>
      <c r="D1483">
        <f t="shared" si="70"/>
        <v>3.8320682030812122E-5</v>
      </c>
      <c r="E1483">
        <f t="shared" si="71"/>
        <v>0.99996168078638747</v>
      </c>
      <c r="F1483" s="4">
        <f>EXP((Result!G$5+B1483-Result!P$5)/H$2)</f>
        <v>9.0566241529713561E-5</v>
      </c>
    </row>
    <row r="1484" spans="1:6" x14ac:dyDescent="0.2">
      <c r="A1484">
        <v>26.84</v>
      </c>
      <c r="B1484">
        <v>-0.73813300000000004</v>
      </c>
      <c r="C1484">
        <f t="shared" si="69"/>
        <v>0.28831690780651276</v>
      </c>
      <c r="D1484">
        <f t="shared" si="70"/>
        <v>2.4303038342251904E-5</v>
      </c>
      <c r="E1484">
        <f t="shared" si="71"/>
        <v>0.99997569755228111</v>
      </c>
      <c r="F1484" s="4">
        <f>EXP((Result!G$5+B1484-Result!P$5)/H$2)</f>
        <v>5.7437256430888038E-5</v>
      </c>
    </row>
    <row r="1485" spans="1:6" x14ac:dyDescent="0.2">
      <c r="A1485">
        <v>26.85</v>
      </c>
      <c r="B1485">
        <v>-0.51847299999999996</v>
      </c>
      <c r="C1485">
        <f t="shared" si="69"/>
        <v>0.4174520841885474</v>
      </c>
      <c r="D1485">
        <f t="shared" si="70"/>
        <v>3.5188203443468204E-5</v>
      </c>
      <c r="E1485">
        <f t="shared" si="71"/>
        <v>0.99996481303472262</v>
      </c>
      <c r="F1485" s="4">
        <f>EXP((Result!G$5+B1485-Result!P$5)/H$2)</f>
        <v>8.3163011803793623E-5</v>
      </c>
    </row>
    <row r="1486" spans="1:6" x14ac:dyDescent="0.2">
      <c r="A1486">
        <v>26.86</v>
      </c>
      <c r="B1486">
        <v>-0.43881300000000001</v>
      </c>
      <c r="C1486">
        <f t="shared" si="69"/>
        <v>0.47741708163209295</v>
      </c>
      <c r="D1486">
        <f t="shared" si="70"/>
        <v>4.0242820750343379E-5</v>
      </c>
      <c r="E1486">
        <f t="shared" si="71"/>
        <v>0.99995975879866905</v>
      </c>
      <c r="F1486" s="4">
        <f>EXP((Result!G$5+B1486-Result!P$5)/H$2)</f>
        <v>9.5108981123615455E-5</v>
      </c>
    </row>
    <row r="1487" spans="1:6" x14ac:dyDescent="0.2">
      <c r="A1487">
        <v>26.87</v>
      </c>
      <c r="B1487">
        <v>0.23081599999999999</v>
      </c>
      <c r="C1487">
        <f t="shared" si="69"/>
        <v>1.4753665788413908</v>
      </c>
      <c r="D1487">
        <f t="shared" si="70"/>
        <v>1.2436277430708973E-4</v>
      </c>
      <c r="E1487">
        <f t="shared" si="71"/>
        <v>0.99987565268986944</v>
      </c>
      <c r="F1487" s="4">
        <f>EXP((Result!G$5+B1487-Result!P$5)/H$2)</f>
        <v>2.9391619507567802E-4</v>
      </c>
    </row>
    <row r="1488" spans="1:6" x14ac:dyDescent="0.2">
      <c r="A1488">
        <v>26.88</v>
      </c>
      <c r="B1488">
        <v>-1.9295340000000001</v>
      </c>
      <c r="C1488">
        <f t="shared" si="69"/>
        <v>3.873117830837014E-2</v>
      </c>
      <c r="D1488">
        <f t="shared" si="70"/>
        <v>3.2647593185919037E-6</v>
      </c>
      <c r="E1488">
        <f t="shared" si="71"/>
        <v>0.99999673525133992</v>
      </c>
      <c r="F1488" s="4">
        <f>EXP((Result!G$5+B1488-Result!P$5)/H$2)</f>
        <v>7.7158590430680878E-6</v>
      </c>
    </row>
    <row r="1489" spans="1:6" x14ac:dyDescent="0.2">
      <c r="A1489">
        <v>26.89</v>
      </c>
      <c r="B1489">
        <v>-0.629857</v>
      </c>
      <c r="C1489">
        <f t="shared" si="69"/>
        <v>0.34602002315286801</v>
      </c>
      <c r="D1489">
        <f t="shared" si="70"/>
        <v>2.916699528254683E-5</v>
      </c>
      <c r="E1489">
        <f t="shared" si="71"/>
        <v>0.9999708338554063</v>
      </c>
      <c r="F1489" s="4">
        <f>EXP((Result!G$5+B1489-Result!P$5)/H$2)</f>
        <v>6.8932623311119471E-5</v>
      </c>
    </row>
    <row r="1490" spans="1:6" x14ac:dyDescent="0.2">
      <c r="A1490">
        <v>26.9</v>
      </c>
      <c r="B1490">
        <v>-2.5102069999999999</v>
      </c>
      <c r="C1490">
        <f t="shared" si="69"/>
        <v>1.4559699227920003E-2</v>
      </c>
      <c r="D1490">
        <f t="shared" si="70"/>
        <v>1.2272777593232858E-6</v>
      </c>
      <c r="E1490">
        <f t="shared" si="71"/>
        <v>0.99999877272374682</v>
      </c>
      <c r="F1490" s="4">
        <f>EXP((Result!G$5+B1490-Result!P$5)/H$2)</f>
        <v>2.9005207654067158E-6</v>
      </c>
    </row>
    <row r="1491" spans="1:6" x14ac:dyDescent="0.2">
      <c r="A1491">
        <v>26.91</v>
      </c>
      <c r="B1491">
        <v>-4.6505739999999998</v>
      </c>
      <c r="C1491">
        <f t="shared" si="69"/>
        <v>3.9530814338188853E-4</v>
      </c>
      <c r="D1491">
        <f t="shared" si="70"/>
        <v>3.3321628754640234E-8</v>
      </c>
      <c r="E1491">
        <f t="shared" si="71"/>
        <v>0.99999996667837232</v>
      </c>
      <c r="F1491" s="4">
        <f>EXP((Result!G$5+B1491-Result!P$5)/H$2)</f>
        <v>7.8751590995423906E-8</v>
      </c>
    </row>
    <row r="1492" spans="1:6" x14ac:dyDescent="0.2">
      <c r="A1492">
        <v>26.92</v>
      </c>
      <c r="B1492">
        <v>-2.7308560000000002</v>
      </c>
      <c r="C1492">
        <f t="shared" si="69"/>
        <v>1.003903987276077E-2</v>
      </c>
      <c r="D1492">
        <f t="shared" si="70"/>
        <v>8.462187417424491E-7</v>
      </c>
      <c r="E1492">
        <f t="shared" si="71"/>
        <v>0.99999915378197435</v>
      </c>
      <c r="F1492" s="4">
        <f>EXP((Result!G$5+B1492-Result!P$5)/H$2)</f>
        <v>1.9999344189645425E-6</v>
      </c>
    </row>
    <row r="1493" spans="1:6" x14ac:dyDescent="0.2">
      <c r="A1493">
        <v>26.93</v>
      </c>
      <c r="B1493">
        <v>0.80894900000000003</v>
      </c>
      <c r="C1493">
        <f t="shared" si="69"/>
        <v>3.9079554007483961</v>
      </c>
      <c r="D1493">
        <f t="shared" si="70"/>
        <v>3.2941248803880702E-4</v>
      </c>
      <c r="E1493">
        <f t="shared" si="71"/>
        <v>0.99967069598881475</v>
      </c>
      <c r="F1493" s="4">
        <f>EXP((Result!G$5+B1493-Result!P$5)/H$2)</f>
        <v>7.7852609540296133E-4</v>
      </c>
    </row>
    <row r="1494" spans="1:6" x14ac:dyDescent="0.2">
      <c r="A1494">
        <v>26.94</v>
      </c>
      <c r="B1494">
        <v>-3.3212000000000002</v>
      </c>
      <c r="C1494">
        <f t="shared" si="69"/>
        <v>3.7128474422997489E-3</v>
      </c>
      <c r="D1494">
        <f t="shared" si="70"/>
        <v>3.129662926660466E-7</v>
      </c>
      <c r="E1494">
        <f t="shared" si="71"/>
        <v>0.99999968703380526</v>
      </c>
      <c r="F1494" s="4">
        <f>EXP((Result!G$5+B1494-Result!P$5)/H$2)</f>
        <v>7.3965752565316634E-7</v>
      </c>
    </row>
    <row r="1495" spans="1:6" x14ac:dyDescent="0.2">
      <c r="A1495">
        <v>26.95</v>
      </c>
      <c r="B1495">
        <v>-3.5012789999999998</v>
      </c>
      <c r="C1495">
        <f t="shared" si="69"/>
        <v>2.7411577956038572E-3</v>
      </c>
      <c r="D1495">
        <f t="shared" si="70"/>
        <v>2.3105985533609564E-7</v>
      </c>
      <c r="E1495">
        <f t="shared" si="71"/>
        <v>0.99999976894019815</v>
      </c>
      <c r="F1495" s="4">
        <f>EXP((Result!G$5+B1495-Result!P$5)/H$2)</f>
        <v>5.4608168636882854E-7</v>
      </c>
    </row>
    <row r="1496" spans="1:6" x14ac:dyDescent="0.2">
      <c r="A1496">
        <v>26.96</v>
      </c>
      <c r="B1496">
        <v>-2.9013610000000001</v>
      </c>
      <c r="C1496">
        <f t="shared" si="69"/>
        <v>7.5322530029123657E-3</v>
      </c>
      <c r="D1496">
        <f t="shared" si="70"/>
        <v>6.3491466707935502E-7</v>
      </c>
      <c r="E1496">
        <f t="shared" si="71"/>
        <v>0.99999936508573606</v>
      </c>
      <c r="F1496" s="4">
        <f>EXP((Result!G$5+B1496-Result!P$5)/H$2)</f>
        <v>1.5005431021095012E-6</v>
      </c>
    </row>
    <row r="1497" spans="1:6" x14ac:dyDescent="0.2">
      <c r="A1497">
        <v>26.97</v>
      </c>
      <c r="B1497">
        <v>-1.8614489999999999</v>
      </c>
      <c r="C1497">
        <f t="shared" si="69"/>
        <v>4.3439218825691135E-2</v>
      </c>
      <c r="D1497">
        <f t="shared" si="70"/>
        <v>3.6616132182810444E-6</v>
      </c>
      <c r="E1497">
        <f t="shared" si="71"/>
        <v>0.9999963384001892</v>
      </c>
      <c r="F1497" s="4">
        <f>EXP((Result!G$5+B1497-Result!P$5)/H$2)</f>
        <v>8.6537746600802217E-6</v>
      </c>
    </row>
    <row r="1498" spans="1:6" x14ac:dyDescent="0.2">
      <c r="A1498">
        <v>26.98</v>
      </c>
      <c r="B1498">
        <v>0.66851300000000002</v>
      </c>
      <c r="C1498">
        <f t="shared" si="69"/>
        <v>3.0845041078307234</v>
      </c>
      <c r="D1498">
        <f t="shared" si="70"/>
        <v>2.6000147604853782E-4</v>
      </c>
      <c r="E1498">
        <f t="shared" si="71"/>
        <v>0.99974006610714727</v>
      </c>
      <c r="F1498" s="4">
        <f>EXP((Result!G$5+B1498-Result!P$5)/H$2)</f>
        <v>6.1448166446934722E-4</v>
      </c>
    </row>
    <row r="1499" spans="1:6" x14ac:dyDescent="0.2">
      <c r="A1499">
        <v>26.99</v>
      </c>
      <c r="B1499">
        <v>1.8511E-2</v>
      </c>
      <c r="C1499">
        <f t="shared" si="69"/>
        <v>1.0316810441021536</v>
      </c>
      <c r="D1499">
        <f t="shared" si="70"/>
        <v>8.6963279963502645E-5</v>
      </c>
      <c r="E1499">
        <f t="shared" si="71"/>
        <v>0.99991304428199079</v>
      </c>
      <c r="F1499" s="4">
        <f>EXP((Result!G$5+B1499-Result!P$5)/H$2)</f>
        <v>2.0552706789137996E-4</v>
      </c>
    </row>
    <row r="1500" spans="1:6" x14ac:dyDescent="0.2">
      <c r="A1500">
        <v>27</v>
      </c>
      <c r="B1500">
        <v>-1.991547</v>
      </c>
      <c r="C1500">
        <f t="shared" si="69"/>
        <v>3.4888524869961648E-2</v>
      </c>
      <c r="D1500">
        <f t="shared" si="70"/>
        <v>2.9408513155541486E-6</v>
      </c>
      <c r="E1500">
        <f t="shared" si="71"/>
        <v>0.99999705915733295</v>
      </c>
      <c r="F1500" s="4">
        <f>EXP((Result!G$5+B1500-Result!P$5)/H$2)</f>
        <v>6.9503421242163323E-6</v>
      </c>
    </row>
    <row r="1501" spans="1:6" x14ac:dyDescent="0.2">
      <c r="A1501">
        <v>27.01</v>
      </c>
      <c r="B1501">
        <v>-1.401662</v>
      </c>
      <c r="C1501">
        <f t="shared" si="69"/>
        <v>9.4260948984323814E-2</v>
      </c>
      <c r="D1501">
        <f t="shared" si="70"/>
        <v>7.9455189595763545E-6</v>
      </c>
      <c r="E1501">
        <f t="shared" si="71"/>
        <v>0.99999205454417106</v>
      </c>
      <c r="F1501" s="4">
        <f>EXP((Result!G$5+B1501-Result!P$5)/H$2)</f>
        <v>1.8778261529722153E-5</v>
      </c>
    </row>
    <row r="1502" spans="1:6" x14ac:dyDescent="0.2">
      <c r="A1502">
        <v>27.02</v>
      </c>
      <c r="B1502">
        <v>1.7981959999999999</v>
      </c>
      <c r="C1502">
        <f t="shared" si="69"/>
        <v>20.69343176175547</v>
      </c>
      <c r="D1502">
        <f t="shared" si="70"/>
        <v>1.744307225562428E-3</v>
      </c>
      <c r="E1502">
        <f t="shared" si="71"/>
        <v>0.99825873008413335</v>
      </c>
      <c r="F1502" s="4">
        <f>EXP((Result!G$5+B1502-Result!P$5)/H$2)</f>
        <v>4.1224566244747575E-3</v>
      </c>
    </row>
    <row r="1503" spans="1:6" x14ac:dyDescent="0.2">
      <c r="A1503">
        <v>27.03</v>
      </c>
      <c r="B1503">
        <v>-0.93199600000000005</v>
      </c>
      <c r="C1503">
        <f t="shared" si="69"/>
        <v>0.20797473585090376</v>
      </c>
      <c r="D1503">
        <f t="shared" si="70"/>
        <v>1.7530772017700077E-5</v>
      </c>
      <c r="E1503">
        <f t="shared" si="71"/>
        <v>0.99998246953530501</v>
      </c>
      <c r="F1503" s="4">
        <f>EXP((Result!G$5+B1503-Result!P$5)/H$2)</f>
        <v>4.1431833897965833E-5</v>
      </c>
    </row>
    <row r="1504" spans="1:6" x14ac:dyDescent="0.2">
      <c r="A1504">
        <v>27.04</v>
      </c>
      <c r="B1504">
        <v>1.7828E-2</v>
      </c>
      <c r="C1504">
        <f t="shared" si="69"/>
        <v>1.0304944680959274</v>
      </c>
      <c r="D1504">
        <f t="shared" si="70"/>
        <v>8.6863260154068872E-5</v>
      </c>
      <c r="E1504">
        <f t="shared" si="71"/>
        <v>0.99991314428441658</v>
      </c>
      <c r="F1504" s="4">
        <f>EXP((Result!G$5+B1504-Result!P$5)/H$2)</f>
        <v>2.0529068331420473E-4</v>
      </c>
    </row>
    <row r="1505" spans="1:6" x14ac:dyDescent="0.2">
      <c r="A1505">
        <v>27.05</v>
      </c>
      <c r="B1505">
        <v>3.0176690000000002</v>
      </c>
      <c r="C1505">
        <f t="shared" si="69"/>
        <v>161.50413560390808</v>
      </c>
      <c r="D1505">
        <f t="shared" si="70"/>
        <v>1.3613635183157884E-2</v>
      </c>
      <c r="E1505">
        <f t="shared" si="71"/>
        <v>0.98656920673655102</v>
      </c>
      <c r="F1505" s="4">
        <f>EXP((Result!G$5+B1505-Result!P$5)/H$2)</f>
        <v>3.2174160446933914E-2</v>
      </c>
    </row>
    <row r="1506" spans="1:6" x14ac:dyDescent="0.2">
      <c r="A1506">
        <v>27.06</v>
      </c>
      <c r="B1506">
        <v>-3.022526</v>
      </c>
      <c r="C1506">
        <f t="shared" si="69"/>
        <v>6.1413271862679987E-3</v>
      </c>
      <c r="D1506">
        <f t="shared" si="70"/>
        <v>5.1766964072862369E-7</v>
      </c>
      <c r="E1506">
        <f t="shared" si="71"/>
        <v>0.9999994823306273</v>
      </c>
      <c r="F1506" s="4">
        <f>EXP((Result!G$5+B1506-Result!P$5)/H$2)</f>
        <v>1.2234488331165865E-6</v>
      </c>
    </row>
    <row r="1507" spans="1:6" x14ac:dyDescent="0.2">
      <c r="A1507">
        <v>27.07</v>
      </c>
      <c r="B1507">
        <v>-0.18274599999999999</v>
      </c>
      <c r="C1507">
        <f t="shared" si="69"/>
        <v>0.73497971105158122</v>
      </c>
      <c r="D1507">
        <f t="shared" si="70"/>
        <v>6.1953494973146123E-5</v>
      </c>
      <c r="E1507">
        <f t="shared" si="71"/>
        <v>0.99993805034302474</v>
      </c>
      <c r="F1507" s="4">
        <f>EXP((Result!G$5+B1507-Result!P$5)/H$2)</f>
        <v>1.4641950226346054E-4</v>
      </c>
    </row>
    <row r="1508" spans="1:6" x14ac:dyDescent="0.2">
      <c r="A1508">
        <v>27.08</v>
      </c>
      <c r="B1508">
        <v>4.4570540000000003</v>
      </c>
      <c r="C1508">
        <f t="shared" si="69"/>
        <v>1825.8104971996765</v>
      </c>
      <c r="D1508">
        <f t="shared" si="70"/>
        <v>0.15390267208646657</v>
      </c>
      <c r="E1508">
        <f t="shared" si="71"/>
        <v>0.86662421726766403</v>
      </c>
      <c r="F1508" s="4">
        <f>EXP((Result!G$5+B1508-Result!P$5)/H$2)</f>
        <v>0.36373012779480207</v>
      </c>
    </row>
    <row r="1509" spans="1:6" x14ac:dyDescent="0.2">
      <c r="A1509">
        <v>27.09</v>
      </c>
      <c r="B1509">
        <v>-3.5031289999999999</v>
      </c>
      <c r="C1509">
        <f t="shared" si="69"/>
        <v>2.7326266304910332E-3</v>
      </c>
      <c r="D1509">
        <f t="shared" si="70"/>
        <v>2.3034073957414304E-7</v>
      </c>
      <c r="E1509">
        <f t="shared" si="71"/>
        <v>0.99999976965931348</v>
      </c>
      <c r="F1509" s="4">
        <f>EXP((Result!G$5+B1509-Result!P$5)/H$2)</f>
        <v>5.4438214428519711E-7</v>
      </c>
    </row>
    <row r="1510" spans="1:6" x14ac:dyDescent="0.2">
      <c r="A1510">
        <v>27.1</v>
      </c>
      <c r="B1510">
        <v>0.97669099999999998</v>
      </c>
      <c r="C1510">
        <f t="shared" si="69"/>
        <v>5.1843587854280457</v>
      </c>
      <c r="D1510">
        <f t="shared" si="70"/>
        <v>4.3700409837498357E-4</v>
      </c>
      <c r="E1510">
        <f t="shared" si="71"/>
        <v>0.99956318679078771</v>
      </c>
      <c r="F1510" s="4">
        <f>EXP((Result!G$5+B1510-Result!P$5)/H$2)</f>
        <v>1.0328056972232567E-3</v>
      </c>
    </row>
    <row r="1511" spans="1:6" x14ac:dyDescent="0.2">
      <c r="A1511">
        <v>27.11</v>
      </c>
      <c r="B1511">
        <v>-1.363475</v>
      </c>
      <c r="C1511">
        <f t="shared" si="69"/>
        <v>0.10052525886685726</v>
      </c>
      <c r="D1511">
        <f t="shared" si="70"/>
        <v>8.4735551556537795E-6</v>
      </c>
      <c r="E1511">
        <f t="shared" si="71"/>
        <v>0.9999915265166448</v>
      </c>
      <c r="F1511" s="4">
        <f>EXP((Result!G$5+B1511-Result!P$5)/H$2)</f>
        <v>2.002621044753956E-5</v>
      </c>
    </row>
    <row r="1512" spans="1:6" x14ac:dyDescent="0.2">
      <c r="A1512">
        <v>27.12</v>
      </c>
      <c r="B1512">
        <v>1.1063289999999999</v>
      </c>
      <c r="C1512">
        <f t="shared" si="69"/>
        <v>6.4499722043705656</v>
      </c>
      <c r="D1512">
        <f t="shared" si="70"/>
        <v>5.4368619232859298E-4</v>
      </c>
      <c r="E1512">
        <f t="shared" si="71"/>
        <v>0.99945660924172364</v>
      </c>
      <c r="F1512" s="4">
        <f>EXP((Result!G$5+B1512-Result!P$5)/H$2)</f>
        <v>1.2849357683981269E-3</v>
      </c>
    </row>
    <row r="1513" spans="1:6" x14ac:dyDescent="0.2">
      <c r="A1513">
        <v>27.13</v>
      </c>
      <c r="B1513">
        <v>2.0761020000000001</v>
      </c>
      <c r="C1513">
        <f t="shared" si="69"/>
        <v>33.051459043656664</v>
      </c>
      <c r="D1513">
        <f t="shared" si="70"/>
        <v>2.785999900305577E-3</v>
      </c>
      <c r="E1513">
        <f t="shared" si="71"/>
        <v>0.99722174033085575</v>
      </c>
      <c r="F1513" s="4">
        <f>EXP((Result!G$5+B1513-Result!P$5)/H$2)</f>
        <v>6.5843697580840362E-3</v>
      </c>
    </row>
    <row r="1514" spans="1:6" x14ac:dyDescent="0.2">
      <c r="A1514">
        <v>27.14</v>
      </c>
      <c r="B1514">
        <v>3.4358719999999998</v>
      </c>
      <c r="C1514">
        <f t="shared" si="69"/>
        <v>326.74149871350193</v>
      </c>
      <c r="D1514">
        <f t="shared" si="70"/>
        <v>2.7541954551510751E-2</v>
      </c>
      <c r="E1514">
        <f t="shared" si="71"/>
        <v>0.9731962724932901</v>
      </c>
      <c r="F1514" s="4">
        <f>EXP((Result!G$5+B1514-Result!P$5)/H$2)</f>
        <v>6.5092038448243211E-2</v>
      </c>
    </row>
    <row r="1515" spans="1:6" x14ac:dyDescent="0.2">
      <c r="A1515">
        <v>27.15</v>
      </c>
      <c r="B1515">
        <v>0.93562800000000002</v>
      </c>
      <c r="C1515">
        <f t="shared" si="69"/>
        <v>4.8377914191724312</v>
      </c>
      <c r="D1515">
        <f t="shared" si="70"/>
        <v>4.0779096601184164E-4</v>
      </c>
      <c r="E1515">
        <f t="shared" si="71"/>
        <v>0.99959237525967481</v>
      </c>
      <c r="F1515" s="4">
        <f>EXP((Result!G$5+B1515-Result!P$5)/H$2)</f>
        <v>9.637640345693259E-4</v>
      </c>
    </row>
    <row r="1516" spans="1:6" x14ac:dyDescent="0.2">
      <c r="A1516">
        <v>27.16</v>
      </c>
      <c r="B1516">
        <v>-1.944545</v>
      </c>
      <c r="C1516">
        <f t="shared" si="69"/>
        <v>3.7763860848976746E-2</v>
      </c>
      <c r="D1516">
        <f t="shared" si="70"/>
        <v>3.1832214251550599E-6</v>
      </c>
      <c r="E1516">
        <f t="shared" si="71"/>
        <v>0.99999681678870778</v>
      </c>
      <c r="F1516" s="4">
        <f>EXP((Result!G$5+B1516-Result!P$5)/H$2)</f>
        <v>7.5231542121653355E-6</v>
      </c>
    </row>
    <row r="1517" spans="1:6" x14ac:dyDescent="0.2">
      <c r="A1517">
        <v>27.17</v>
      </c>
      <c r="B1517">
        <v>1.0053620000000001</v>
      </c>
      <c r="C1517">
        <f t="shared" si="69"/>
        <v>5.4409545115645486</v>
      </c>
      <c r="D1517">
        <f t="shared" si="70"/>
        <v>4.5863326961643661E-4</v>
      </c>
      <c r="E1517">
        <f t="shared" si="71"/>
        <v>0.99954157697843293</v>
      </c>
      <c r="F1517" s="4">
        <f>EXP((Result!G$5+B1517-Result!P$5)/H$2)</f>
        <v>1.0839235960426435E-3</v>
      </c>
    </row>
    <row r="1518" spans="1:6" x14ac:dyDescent="0.2">
      <c r="A1518">
        <v>27.18</v>
      </c>
      <c r="B1518">
        <v>-0.60469700000000004</v>
      </c>
      <c r="C1518">
        <f t="shared" si="69"/>
        <v>0.36100406913788752</v>
      </c>
      <c r="D1518">
        <f t="shared" si="70"/>
        <v>3.0430042416571938E-5</v>
      </c>
      <c r="E1518">
        <f t="shared" si="71"/>
        <v>0.99996957088354277</v>
      </c>
      <c r="F1518" s="4">
        <f>EXP((Result!G$5+B1518-Result!P$5)/H$2)</f>
        <v>7.1917680615463643E-5</v>
      </c>
    </row>
    <row r="1519" spans="1:6" x14ac:dyDescent="0.2">
      <c r="A1519">
        <v>27.19</v>
      </c>
      <c r="B1519">
        <v>-2.0446979999999999</v>
      </c>
      <c r="C1519">
        <f t="shared" si="69"/>
        <v>3.1899897407671955E-2</v>
      </c>
      <c r="D1519">
        <f t="shared" si="70"/>
        <v>2.6889315500457162E-6</v>
      </c>
      <c r="E1519">
        <f t="shared" si="71"/>
        <v>0.99999731107568024</v>
      </c>
      <c r="F1519" s="4">
        <f>EXP((Result!G$5+B1519-Result!P$5)/H$2)</f>
        <v>6.3549605934074447E-6</v>
      </c>
    </row>
    <row r="1520" spans="1:6" x14ac:dyDescent="0.2">
      <c r="A1520">
        <v>27.2</v>
      </c>
      <c r="B1520">
        <v>1.985317</v>
      </c>
      <c r="C1520">
        <f t="shared" si="69"/>
        <v>28.363419034540577</v>
      </c>
      <c r="D1520">
        <f t="shared" si="70"/>
        <v>2.3908318993778647E-3</v>
      </c>
      <c r="E1520">
        <f t="shared" si="71"/>
        <v>0.99761487054420905</v>
      </c>
      <c r="F1520" s="4">
        <f>EXP((Result!G$5+B1520-Result!P$5)/H$2)</f>
        <v>5.6504385564405731E-3</v>
      </c>
    </row>
    <row r="1521" spans="1:6" x14ac:dyDescent="0.2">
      <c r="A1521">
        <v>27.21</v>
      </c>
      <c r="B1521">
        <v>-0.354655</v>
      </c>
      <c r="C1521">
        <f t="shared" si="69"/>
        <v>0.55014946086290351</v>
      </c>
      <c r="D1521">
        <f t="shared" si="70"/>
        <v>4.6373636367843781E-5</v>
      </c>
      <c r="E1521">
        <f t="shared" si="71"/>
        <v>0.99995362851404657</v>
      </c>
      <c r="F1521" s="4">
        <f>EXP((Result!G$5+B1521-Result!P$5)/H$2)</f>
        <v>1.0959841342396506E-4</v>
      </c>
    </row>
    <row r="1522" spans="1:6" x14ac:dyDescent="0.2">
      <c r="A1522">
        <v>27.22</v>
      </c>
      <c r="B1522">
        <v>1.3954279999999999</v>
      </c>
      <c r="C1522">
        <f t="shared" si="69"/>
        <v>10.497997227543669</v>
      </c>
      <c r="D1522">
        <f t="shared" si="70"/>
        <v>8.8490554050012942E-4</v>
      </c>
      <c r="E1522">
        <f t="shared" si="71"/>
        <v>0.99911587682499603</v>
      </c>
      <c r="F1522" s="4">
        <f>EXP((Result!G$5+B1522-Result!P$5)/H$2)</f>
        <v>2.0913659325655313E-3</v>
      </c>
    </row>
    <row r="1523" spans="1:6" x14ac:dyDescent="0.2">
      <c r="A1523">
        <v>27.23</v>
      </c>
      <c r="B1523">
        <v>1.8455600000000001</v>
      </c>
      <c r="C1523">
        <f t="shared" si="69"/>
        <v>22.412546037033049</v>
      </c>
      <c r="D1523">
        <f t="shared" si="70"/>
        <v>1.8892161747622496E-3</v>
      </c>
      <c r="E1523">
        <f t="shared" si="71"/>
        <v>0.99811434623283457</v>
      </c>
      <c r="F1523" s="4">
        <f>EXP((Result!G$5+B1523-Result!P$5)/H$2)</f>
        <v>4.4649311890583316E-3</v>
      </c>
    </row>
    <row r="1524" spans="1:6" x14ac:dyDescent="0.2">
      <c r="A1524">
        <v>27.24</v>
      </c>
      <c r="B1524">
        <v>6.5668000000000004E-2</v>
      </c>
      <c r="C1524">
        <f t="shared" si="69"/>
        <v>1.116998664359252</v>
      </c>
      <c r="D1524">
        <f t="shared" si="70"/>
        <v>9.4154940737588774E-5</v>
      </c>
      <c r="E1524">
        <f t="shared" si="71"/>
        <v>0.99990585392358067</v>
      </c>
      <c r="F1524" s="4">
        <f>EXP((Result!G$5+B1524-Result!P$5)/H$2)</f>
        <v>2.2252367787191054E-4</v>
      </c>
    </row>
    <row r="1525" spans="1:6" x14ac:dyDescent="0.2">
      <c r="A1525">
        <v>27.25</v>
      </c>
      <c r="B1525">
        <v>3.0957539999999999</v>
      </c>
      <c r="C1525">
        <f t="shared" si="69"/>
        <v>184.213926329505</v>
      </c>
      <c r="D1525">
        <f t="shared" si="70"/>
        <v>1.5527906943866019E-2</v>
      </c>
      <c r="E1525">
        <f t="shared" si="71"/>
        <v>0.98470952217295948</v>
      </c>
      <c r="F1525" s="4">
        <f>EXP((Result!G$5+B1525-Result!P$5)/H$2)</f>
        <v>3.6698307446572515E-2</v>
      </c>
    </row>
    <row r="1526" spans="1:6" x14ac:dyDescent="0.2">
      <c r="A1526">
        <v>27.26</v>
      </c>
      <c r="B1526">
        <v>4.2558470000000002</v>
      </c>
      <c r="C1526">
        <f t="shared" si="69"/>
        <v>1300.834920485333</v>
      </c>
      <c r="D1526">
        <f t="shared" si="70"/>
        <v>0.10965101280397789</v>
      </c>
      <c r="E1526">
        <f t="shared" si="71"/>
        <v>0.90118423581942164</v>
      </c>
      <c r="F1526" s="4">
        <f>EXP((Result!G$5+B1526-Result!P$5)/H$2)</f>
        <v>0.25914674748215427</v>
      </c>
    </row>
    <row r="1527" spans="1:6" x14ac:dyDescent="0.2">
      <c r="A1527">
        <v>27.27</v>
      </c>
      <c r="B1527">
        <v>1.125929</v>
      </c>
      <c r="C1527">
        <f t="shared" si="69"/>
        <v>6.6665351203119405</v>
      </c>
      <c r="D1527">
        <f t="shared" si="70"/>
        <v>5.6194088606013512E-4</v>
      </c>
      <c r="E1527">
        <f t="shared" si="71"/>
        <v>0.99943837471415053</v>
      </c>
      <c r="F1527" s="4">
        <f>EXP((Result!G$5+B1527-Result!P$5)/H$2)</f>
        <v>1.3280785026587643E-3</v>
      </c>
    </row>
    <row r="1528" spans="1:6" x14ac:dyDescent="0.2">
      <c r="A1528">
        <v>27.28</v>
      </c>
      <c r="B1528">
        <v>-0.50394700000000003</v>
      </c>
      <c r="C1528">
        <f t="shared" si="69"/>
        <v>0.4277953455938493</v>
      </c>
      <c r="D1528">
        <f t="shared" si="70"/>
        <v>3.6060065868843824E-5</v>
      </c>
      <c r="E1528">
        <f t="shared" si="71"/>
        <v>0.99996394123441257</v>
      </c>
      <c r="F1528" s="4">
        <f>EXP((Result!G$5+B1528-Result!P$5)/H$2)</f>
        <v>8.5223551930239217E-5</v>
      </c>
    </row>
    <row r="1529" spans="1:6" x14ac:dyDescent="0.2">
      <c r="A1529">
        <v>27.29</v>
      </c>
      <c r="B1529">
        <v>-1.7537769999999999</v>
      </c>
      <c r="C1529">
        <f t="shared" si="69"/>
        <v>5.2080020693539085E-2</v>
      </c>
      <c r="D1529">
        <f t="shared" si="70"/>
        <v>4.3899705688774756E-6</v>
      </c>
      <c r="E1529">
        <f t="shared" si="71"/>
        <v>0.99999561004870297</v>
      </c>
      <c r="F1529" s="4">
        <f>EXP((Result!G$5+B1529-Result!P$5)/H$2)</f>
        <v>1.0375158107301246E-5</v>
      </c>
    </row>
    <row r="1530" spans="1:6" x14ac:dyDescent="0.2">
      <c r="A1530">
        <v>27.3</v>
      </c>
      <c r="B1530">
        <v>-2.033601</v>
      </c>
      <c r="C1530">
        <f t="shared" si="69"/>
        <v>3.2501958549816926E-2</v>
      </c>
      <c r="D1530">
        <f t="shared" si="70"/>
        <v>2.7396809671827362E-6</v>
      </c>
      <c r="E1530">
        <f t="shared" si="71"/>
        <v>0.99999726032653868</v>
      </c>
      <c r="F1530" s="4">
        <f>EXP((Result!G$5+B1530-Result!P$5)/H$2)</f>
        <v>6.4749006290839487E-6</v>
      </c>
    </row>
    <row r="1531" spans="1:6" x14ac:dyDescent="0.2">
      <c r="A1531">
        <v>27.31</v>
      </c>
      <c r="B1531">
        <v>-1.363408</v>
      </c>
      <c r="C1531">
        <f t="shared" si="69"/>
        <v>0.10053660776748928</v>
      </c>
      <c r="D1531">
        <f t="shared" si="70"/>
        <v>8.4745117862215179E-6</v>
      </c>
      <c r="E1531">
        <f t="shared" si="71"/>
        <v>0.99999152556003046</v>
      </c>
      <c r="F1531" s="4">
        <f>EXP((Result!G$5+B1531-Result!P$5)/H$2)</f>
        <v>2.0028471326794897E-5</v>
      </c>
    </row>
    <row r="1532" spans="1:6" x14ac:dyDescent="0.2">
      <c r="A1532">
        <v>27.32</v>
      </c>
      <c r="B1532">
        <v>2.576689</v>
      </c>
      <c r="C1532">
        <f t="shared" si="69"/>
        <v>76.82381959549069</v>
      </c>
      <c r="D1532">
        <f t="shared" si="70"/>
        <v>6.4756945662042811E-3</v>
      </c>
      <c r="E1532">
        <f t="shared" si="71"/>
        <v>0.9935659702453169</v>
      </c>
      <c r="F1532" s="4">
        <f>EXP((Result!G$5+B1532-Result!P$5)/H$2)</f>
        <v>1.5304511482440426E-2</v>
      </c>
    </row>
    <row r="1533" spans="1:6" x14ac:dyDescent="0.2">
      <c r="A1533">
        <v>27.33</v>
      </c>
      <c r="B1533">
        <v>0.18667300000000001</v>
      </c>
      <c r="C1533">
        <f t="shared" si="69"/>
        <v>1.3696141596335956</v>
      </c>
      <c r="D1533">
        <f t="shared" si="70"/>
        <v>1.1544860719026658E-4</v>
      </c>
      <c r="E1533">
        <f t="shared" si="71"/>
        <v>0.99988456471965192</v>
      </c>
      <c r="F1533" s="4">
        <f>EXP((Result!G$5+B1533-Result!P$5)/H$2)</f>
        <v>2.7284865218880189E-4</v>
      </c>
    </row>
    <row r="1534" spans="1:6" x14ac:dyDescent="0.2">
      <c r="A1534">
        <v>27.34</v>
      </c>
      <c r="B1534">
        <v>-0.72339299999999995</v>
      </c>
      <c r="C1534">
        <f t="shared" si="69"/>
        <v>0.29556712541056968</v>
      </c>
      <c r="D1534">
        <f t="shared" si="70"/>
        <v>2.4914179456942689E-5</v>
      </c>
      <c r="E1534">
        <f t="shared" si="71"/>
        <v>0.99997508644124378</v>
      </c>
      <c r="F1534" s="4">
        <f>EXP((Result!G$5+B1534-Result!P$5)/H$2)</f>
        <v>5.8881613651809008E-5</v>
      </c>
    </row>
    <row r="1535" spans="1:6" x14ac:dyDescent="0.2">
      <c r="A1535">
        <v>27.35</v>
      </c>
      <c r="B1535">
        <v>-2.473544</v>
      </c>
      <c r="C1535">
        <f t="shared" si="69"/>
        <v>1.5487474583505509E-2</v>
      </c>
      <c r="D1535">
        <f t="shared" si="70"/>
        <v>1.305482538263697E-6</v>
      </c>
      <c r="E1535">
        <f t="shared" si="71"/>
        <v>0.99999869451916601</v>
      </c>
      <c r="F1535" s="4">
        <f>EXP((Result!G$5+B1535-Result!P$5)/H$2)</f>
        <v>3.0853481881702314E-6</v>
      </c>
    </row>
    <row r="1536" spans="1:6" x14ac:dyDescent="0.2">
      <c r="A1536">
        <v>27.36</v>
      </c>
      <c r="B1536">
        <v>-1.963724</v>
      </c>
      <c r="C1536">
        <f t="shared" si="69"/>
        <v>3.6563025702490801E-2</v>
      </c>
      <c r="D1536">
        <f t="shared" si="70"/>
        <v>3.0819996729179143E-6</v>
      </c>
      <c r="E1536">
        <f t="shared" si="71"/>
        <v>0.99999691800982571</v>
      </c>
      <c r="F1536" s="4">
        <f>EXP((Result!G$5+B1536-Result!P$5)/H$2)</f>
        <v>7.2839289902917099E-6</v>
      </c>
    </row>
    <row r="1537" spans="1:6" x14ac:dyDescent="0.2">
      <c r="A1537">
        <v>27.37</v>
      </c>
      <c r="B1537">
        <v>0.49607200000000001</v>
      </c>
      <c r="C1537">
        <f t="shared" ref="C1537:C1600" si="72">EXP(B1537/H$2)</f>
        <v>2.3067546366797456</v>
      </c>
      <c r="D1537">
        <f t="shared" si="70"/>
        <v>1.9444279840507097E-4</v>
      </c>
      <c r="E1537">
        <f t="shared" si="71"/>
        <v>0.99980559500224675</v>
      </c>
      <c r="F1537" s="4">
        <f>EXP((Result!G$5+B1537-Result!P$5)/H$2)</f>
        <v>4.5954175423881203E-4</v>
      </c>
    </row>
    <row r="1538" spans="1:6" x14ac:dyDescent="0.2">
      <c r="A1538">
        <v>27.38</v>
      </c>
      <c r="B1538">
        <v>-2.4342169999999999</v>
      </c>
      <c r="C1538">
        <f t="shared" si="72"/>
        <v>1.6548483287627307E-2</v>
      </c>
      <c r="D1538">
        <f t="shared" ref="D1538:D1601" si="73">EXP(1/H$2*(B1538-H$4-J$6))</f>
        <v>1.3949179286953929E-6</v>
      </c>
      <c r="E1538">
        <f t="shared" ref="E1538:E1601" si="74">1/(1+D1538)</f>
        <v>0.99999860508401706</v>
      </c>
      <c r="F1538" s="4">
        <f>EXP((Result!G$5+B1538-Result!P$5)/H$2)</f>
        <v>3.2967177865669527E-6</v>
      </c>
    </row>
    <row r="1539" spans="1:6" x14ac:dyDescent="0.2">
      <c r="A1539">
        <v>27.39</v>
      </c>
      <c r="B1539">
        <v>-2.4582E-2</v>
      </c>
      <c r="C1539">
        <f t="shared" si="72"/>
        <v>0.95942733110735701</v>
      </c>
      <c r="D1539">
        <f t="shared" si="73"/>
        <v>8.0872812461468173E-5</v>
      </c>
      <c r="E1539">
        <f t="shared" si="74"/>
        <v>0.99991913372742136</v>
      </c>
      <c r="F1539" s="4">
        <f>EXP((Result!G$5+B1539-Result!P$5)/H$2)</f>
        <v>1.9113299342332637E-4</v>
      </c>
    </row>
    <row r="1540" spans="1:6" x14ac:dyDescent="0.2">
      <c r="A1540">
        <v>27.4</v>
      </c>
      <c r="B1540">
        <v>-0.90492399999999995</v>
      </c>
      <c r="C1540">
        <f t="shared" si="72"/>
        <v>0.21768101633323444</v>
      </c>
      <c r="D1540">
        <f t="shared" si="73"/>
        <v>1.8348941539971176E-5</v>
      </c>
      <c r="E1540">
        <f t="shared" si="74"/>
        <v>0.99998165139513751</v>
      </c>
      <c r="F1540" s="4">
        <f>EXP((Result!G$5+B1540-Result!P$5)/H$2)</f>
        <v>4.3365477419933301E-5</v>
      </c>
    </row>
    <row r="1541" spans="1:6" x14ac:dyDescent="0.2">
      <c r="A1541">
        <v>27.41</v>
      </c>
      <c r="B1541">
        <v>-0.815245</v>
      </c>
      <c r="C1541">
        <f t="shared" si="72"/>
        <v>0.25318810261017921</v>
      </c>
      <c r="D1541">
        <f t="shared" si="73"/>
        <v>2.1341933126123097E-5</v>
      </c>
      <c r="E1541">
        <f t="shared" si="74"/>
        <v>0.99997865852234236</v>
      </c>
      <c r="F1541" s="4">
        <f>EXP((Result!G$5+B1541-Result!P$5)/H$2)</f>
        <v>5.0439046691740212E-5</v>
      </c>
    </row>
    <row r="1542" spans="1:6" x14ac:dyDescent="0.2">
      <c r="A1542">
        <v>27.42</v>
      </c>
      <c r="B1542">
        <v>-0.67558600000000002</v>
      </c>
      <c r="C1542">
        <f t="shared" si="72"/>
        <v>0.32036050462276278</v>
      </c>
      <c r="D1542">
        <f t="shared" si="73"/>
        <v>2.7004082717254739E-5</v>
      </c>
      <c r="E1542">
        <f t="shared" si="74"/>
        <v>0.99997299664648354</v>
      </c>
      <c r="F1542" s="4">
        <f>EXP((Result!G$5+B1542-Result!P$5)/H$2)</f>
        <v>6.3820844203472517E-5</v>
      </c>
    </row>
    <row r="1543" spans="1:6" x14ac:dyDescent="0.2">
      <c r="A1543">
        <v>27.43</v>
      </c>
      <c r="B1543">
        <v>-1.4659249999999999</v>
      </c>
      <c r="C1543">
        <f t="shared" si="72"/>
        <v>8.4587709423947374E-2</v>
      </c>
      <c r="D1543">
        <f t="shared" si="73"/>
        <v>7.1301345490048327E-6</v>
      </c>
      <c r="E1543">
        <f t="shared" si="74"/>
        <v>0.99999286991628944</v>
      </c>
      <c r="F1543" s="4">
        <f>EXP((Result!G$5+B1543-Result!P$5)/H$2)</f>
        <v>1.6851200278359064E-5</v>
      </c>
    </row>
    <row r="1544" spans="1:6" x14ac:dyDescent="0.2">
      <c r="A1544">
        <v>27.44</v>
      </c>
      <c r="B1544">
        <v>-0.406337</v>
      </c>
      <c r="C1544">
        <f t="shared" si="72"/>
        <v>0.50426904981584209</v>
      </c>
      <c r="D1544">
        <f t="shared" si="73"/>
        <v>4.2506248231233707E-5</v>
      </c>
      <c r="E1544">
        <f t="shared" si="74"/>
        <v>0.99995749555847313</v>
      </c>
      <c r="F1544" s="4">
        <f>EXP((Result!G$5+B1544-Result!P$5)/H$2)</f>
        <v>1.0045831493125683E-4</v>
      </c>
    </row>
    <row r="1545" spans="1:6" x14ac:dyDescent="0.2">
      <c r="A1545">
        <v>27.45</v>
      </c>
      <c r="B1545">
        <v>0.23317099999999999</v>
      </c>
      <c r="C1545">
        <f t="shared" si="72"/>
        <v>1.4812324436790796</v>
      </c>
      <c r="D1545">
        <f t="shared" si="73"/>
        <v>1.2485722445621674E-4</v>
      </c>
      <c r="E1545">
        <f t="shared" si="74"/>
        <v>0.99987515836292395</v>
      </c>
      <c r="F1545" s="4">
        <f>EXP((Result!G$5+B1545-Result!P$5)/H$2)</f>
        <v>2.9508476748245859E-4</v>
      </c>
    </row>
    <row r="1546" spans="1:6" x14ac:dyDescent="0.2">
      <c r="A1546">
        <v>27.46</v>
      </c>
      <c r="B1546">
        <v>1.5926549999999999</v>
      </c>
      <c r="C1546">
        <f t="shared" si="72"/>
        <v>14.636175073558411</v>
      </c>
      <c r="D1546">
        <f t="shared" si="73"/>
        <v>1.2337241221916529E-3</v>
      </c>
      <c r="E1546">
        <f t="shared" si="74"/>
        <v>0.99876779607751109</v>
      </c>
      <c r="F1546" s="4">
        <f>EXP((Result!G$5+B1546-Result!P$5)/H$2)</f>
        <v>2.9157559550115251E-3</v>
      </c>
    </row>
    <row r="1547" spans="1:6" x14ac:dyDescent="0.2">
      <c r="A1547">
        <v>27.47</v>
      </c>
      <c r="B1547">
        <v>-0.56790399999999996</v>
      </c>
      <c r="C1547">
        <f t="shared" si="72"/>
        <v>0.38409214718947388</v>
      </c>
      <c r="D1547">
        <f t="shared" si="73"/>
        <v>3.2376201073743582E-5</v>
      </c>
      <c r="E1547">
        <f t="shared" si="74"/>
        <v>0.99996762484711077</v>
      </c>
      <c r="F1547" s="4">
        <f>EXP((Result!G$5+B1547-Result!P$5)/H$2)</f>
        <v>7.651718839193916E-5</v>
      </c>
    </row>
    <row r="1548" spans="1:6" x14ac:dyDescent="0.2">
      <c r="A1548">
        <v>27.48</v>
      </c>
      <c r="B1548">
        <v>-4.2084409999999997</v>
      </c>
      <c r="C1548">
        <f t="shared" si="72"/>
        <v>8.3265907947969314E-4</v>
      </c>
      <c r="D1548">
        <f t="shared" si="73"/>
        <v>7.0187162066123015E-8</v>
      </c>
      <c r="E1548">
        <f t="shared" si="74"/>
        <v>0.9999999298128428</v>
      </c>
      <c r="F1548" s="4">
        <f>EXP((Result!G$5+B1548-Result!P$5)/H$2)</f>
        <v>1.6587876663715382E-7</v>
      </c>
    </row>
    <row r="1549" spans="1:6" x14ac:dyDescent="0.2">
      <c r="A1549">
        <v>27.49</v>
      </c>
      <c r="B1549">
        <v>-0.248946</v>
      </c>
      <c r="C1549">
        <f t="shared" si="72"/>
        <v>0.65740560884311772</v>
      </c>
      <c r="D1549">
        <f t="shared" si="73"/>
        <v>5.5414556987576234E-5</v>
      </c>
      <c r="E1549">
        <f t="shared" si="74"/>
        <v>0.99994458851361545</v>
      </c>
      <c r="F1549" s="4">
        <f>EXP((Result!G$5+B1549-Result!P$5)/H$2)</f>
        <v>1.3096552270034202E-4</v>
      </c>
    </row>
    <row r="1550" spans="1:6" x14ac:dyDescent="0.2">
      <c r="A1550">
        <v>27.5</v>
      </c>
      <c r="B1550">
        <v>2.2105380000000001</v>
      </c>
      <c r="C1550">
        <f t="shared" si="72"/>
        <v>41.453802419667454</v>
      </c>
      <c r="D1550">
        <f t="shared" si="73"/>
        <v>3.4942569178544576E-3</v>
      </c>
      <c r="E1550">
        <f t="shared" si="74"/>
        <v>0.99651791039782656</v>
      </c>
      <c r="F1550" s="4">
        <f>EXP((Result!G$5+B1550-Result!P$5)/H$2)</f>
        <v>8.2582485284271815E-3</v>
      </c>
    </row>
    <row r="1551" spans="1:6" x14ac:dyDescent="0.2">
      <c r="A1551">
        <v>27.51</v>
      </c>
      <c r="B1551">
        <v>-1.059971</v>
      </c>
      <c r="C1551">
        <f t="shared" si="72"/>
        <v>0.16763499674563778</v>
      </c>
      <c r="D1551">
        <f t="shared" si="73"/>
        <v>1.4130422611727535E-5</v>
      </c>
      <c r="E1551">
        <f t="shared" si="74"/>
        <v>0.99998586977705428</v>
      </c>
      <c r="F1551" s="4">
        <f>EXP((Result!G$5+B1551-Result!P$5)/H$2)</f>
        <v>3.3395524279595467E-5</v>
      </c>
    </row>
    <row r="1552" spans="1:6" x14ac:dyDescent="0.2">
      <c r="A1552">
        <v>27.52</v>
      </c>
      <c r="B1552">
        <v>-1.530497</v>
      </c>
      <c r="C1552">
        <f t="shared" si="72"/>
        <v>7.5867646243162362E-2</v>
      </c>
      <c r="D1552">
        <f t="shared" si="73"/>
        <v>6.3950960407127715E-6</v>
      </c>
      <c r="E1552">
        <f t="shared" si="74"/>
        <v>0.99999360494485623</v>
      </c>
      <c r="F1552" s="4">
        <f>EXP((Result!G$5+B1552-Result!P$5)/H$2)</f>
        <v>1.5114026732697856E-5</v>
      </c>
    </row>
    <row r="1553" spans="1:6" x14ac:dyDescent="0.2">
      <c r="A1553">
        <v>27.53</v>
      </c>
      <c r="B1553">
        <v>0.59895600000000004</v>
      </c>
      <c r="C1553">
        <f t="shared" si="72"/>
        <v>2.743385998473745</v>
      </c>
      <c r="D1553">
        <f t="shared" si="73"/>
        <v>2.3124767678643382E-4</v>
      </c>
      <c r="E1553">
        <f t="shared" si="74"/>
        <v>0.99976880578633831</v>
      </c>
      <c r="F1553" s="4">
        <f>EXP((Result!G$5+B1553-Result!P$5)/H$2)</f>
        <v>5.4652557937736408E-4</v>
      </c>
    </row>
    <row r="1554" spans="1:6" x14ac:dyDescent="0.2">
      <c r="A1554">
        <v>27.54</v>
      </c>
      <c r="B1554">
        <v>-4.3115829999999997</v>
      </c>
      <c r="C1554">
        <f t="shared" si="72"/>
        <v>6.9983057840395659E-4</v>
      </c>
      <c r="D1554">
        <f t="shared" si="73"/>
        <v>5.8990676299308976E-8</v>
      </c>
      <c r="E1554">
        <f t="shared" si="74"/>
        <v>0.9999999410093271</v>
      </c>
      <c r="F1554" s="4">
        <f>EXP((Result!G$5+B1554-Result!P$5)/H$2)</f>
        <v>1.3941724297674671E-7</v>
      </c>
    </row>
    <row r="1555" spans="1:6" x14ac:dyDescent="0.2">
      <c r="A1555">
        <v>27.55</v>
      </c>
      <c r="B1555">
        <v>7.7881000000000006E-2</v>
      </c>
      <c r="C1555">
        <f t="shared" si="72"/>
        <v>1.1402223096909314</v>
      </c>
      <c r="D1555">
        <f t="shared" si="73"/>
        <v>9.6112526739868673E-5</v>
      </c>
      <c r="E1555">
        <f t="shared" si="74"/>
        <v>0.99990389670999025</v>
      </c>
      <c r="F1555" s="4">
        <f>EXP((Result!G$5+B1555-Result!P$5)/H$2)</f>
        <v>2.2715019277984359E-4</v>
      </c>
    </row>
    <row r="1556" spans="1:6" x14ac:dyDescent="0.2">
      <c r="A1556">
        <v>27.56</v>
      </c>
      <c r="B1556">
        <v>0.16728000000000001</v>
      </c>
      <c r="C1556">
        <f t="shared" si="72"/>
        <v>1.3255843909301479</v>
      </c>
      <c r="D1556">
        <f t="shared" si="73"/>
        <v>1.1173721487151121E-4</v>
      </c>
      <c r="E1556">
        <f t="shared" si="74"/>
        <v>0.99988827526893875</v>
      </c>
      <c r="F1556" s="4">
        <f>EXP((Result!G$5+B1556-Result!P$5)/H$2)</f>
        <v>2.6407723071771217E-4</v>
      </c>
    </row>
    <row r="1557" spans="1:6" x14ac:dyDescent="0.2">
      <c r="A1557">
        <v>27.57</v>
      </c>
      <c r="B1557">
        <v>2.8066110000000002</v>
      </c>
      <c r="C1557">
        <f t="shared" si="72"/>
        <v>113.17269331551952</v>
      </c>
      <c r="D1557">
        <f t="shared" si="73"/>
        <v>9.5396427697150045E-3</v>
      </c>
      <c r="E1557">
        <f t="shared" si="74"/>
        <v>0.99055050206493866</v>
      </c>
      <c r="F1557" s="4">
        <f>EXP((Result!G$5+B1557-Result!P$5)/H$2)</f>
        <v>2.2545778034287443E-2</v>
      </c>
    </row>
    <row r="1558" spans="1:6" x14ac:dyDescent="0.2">
      <c r="A1558">
        <v>27.58</v>
      </c>
      <c r="B1558">
        <v>0.96590299999999996</v>
      </c>
      <c r="C1558">
        <f t="shared" si="72"/>
        <v>5.0909744192677762</v>
      </c>
      <c r="D1558">
        <f t="shared" si="73"/>
        <v>4.2913246903272182E-4</v>
      </c>
      <c r="E1558">
        <f t="shared" si="74"/>
        <v>0.9995710516066505</v>
      </c>
      <c r="F1558" s="4">
        <f>EXP((Result!G$5+B1558-Result!P$5)/H$2)</f>
        <v>1.0142020647599713E-3</v>
      </c>
    </row>
    <row r="1559" spans="1:6" x14ac:dyDescent="0.2">
      <c r="A1559">
        <v>27.59</v>
      </c>
      <c r="B1559">
        <v>-1.61486</v>
      </c>
      <c r="C1559">
        <f t="shared" si="72"/>
        <v>6.5814845092928134E-2</v>
      </c>
      <c r="D1559">
        <f t="shared" si="73"/>
        <v>5.5477173224132015E-6</v>
      </c>
      <c r="E1559">
        <f t="shared" si="74"/>
        <v>0.99999445231345463</v>
      </c>
      <c r="F1559" s="4">
        <f>EXP((Result!G$5+B1559-Result!P$5)/H$2)</f>
        <v>1.3111350851121675E-5</v>
      </c>
    </row>
    <row r="1560" spans="1:6" x14ac:dyDescent="0.2">
      <c r="A1560">
        <v>27.6</v>
      </c>
      <c r="B1560">
        <v>-1.5056309999999999</v>
      </c>
      <c r="C1560">
        <f t="shared" si="72"/>
        <v>7.9113817637418565E-2</v>
      </c>
      <c r="D1560">
        <f t="shared" si="73"/>
        <v>6.6687249043834212E-6</v>
      </c>
      <c r="E1560">
        <f t="shared" si="74"/>
        <v>0.99999333131956736</v>
      </c>
      <c r="F1560" s="4">
        <f>EXP((Result!G$5+B1560-Result!P$5)/H$2)</f>
        <v>1.5760715059820303E-5</v>
      </c>
    </row>
    <row r="1561" spans="1:6" x14ac:dyDescent="0.2">
      <c r="A1561">
        <v>27.61</v>
      </c>
      <c r="B1561">
        <v>-1.716407</v>
      </c>
      <c r="C1561">
        <f t="shared" si="72"/>
        <v>5.5464703994716542E-2</v>
      </c>
      <c r="D1561">
        <f t="shared" si="73"/>
        <v>4.6752749884854298E-6</v>
      </c>
      <c r="E1561">
        <f t="shared" si="74"/>
        <v>0.99999532474686958</v>
      </c>
      <c r="F1561" s="4">
        <f>EXP((Result!G$5+B1561-Result!P$5)/H$2)</f>
        <v>1.1049440181793869E-5</v>
      </c>
    </row>
    <row r="1562" spans="1:6" x14ac:dyDescent="0.2">
      <c r="A1562">
        <v>27.62</v>
      </c>
      <c r="B1562">
        <v>-2.2972269999999999</v>
      </c>
      <c r="C1562">
        <f t="shared" si="72"/>
        <v>2.0844948475856474E-2</v>
      </c>
      <c r="D1562">
        <f t="shared" si="73"/>
        <v>1.7570789930605718E-6</v>
      </c>
      <c r="E1562">
        <f t="shared" si="74"/>
        <v>0.99999824292409434</v>
      </c>
      <c r="F1562" s="4">
        <f>EXP((Result!G$5+B1562-Result!P$5)/H$2)</f>
        <v>4.1526411336927356E-6</v>
      </c>
    </row>
    <row r="1563" spans="1:6" x14ac:dyDescent="0.2">
      <c r="A1563">
        <v>27.63</v>
      </c>
      <c r="B1563">
        <v>-8.8080000000000006E-2</v>
      </c>
      <c r="C1563">
        <f t="shared" si="72"/>
        <v>0.86207952979440927</v>
      </c>
      <c r="D1563">
        <f t="shared" si="73"/>
        <v>7.2667094087746709E-5</v>
      </c>
      <c r="E1563">
        <f t="shared" si="74"/>
        <v>0.99992733818603508</v>
      </c>
      <c r="F1563" s="4">
        <f>EXP((Result!G$5+B1563-Result!P$5)/H$2)</f>
        <v>1.7173978242667032E-4</v>
      </c>
    </row>
    <row r="1564" spans="1:6" x14ac:dyDescent="0.2">
      <c r="A1564">
        <v>27.64</v>
      </c>
      <c r="B1564">
        <v>-2.6888619999999999</v>
      </c>
      <c r="C1564">
        <f t="shared" si="72"/>
        <v>1.0775100989836049E-2</v>
      </c>
      <c r="D1564">
        <f t="shared" si="73"/>
        <v>9.0826339145312835E-7</v>
      </c>
      <c r="E1564">
        <f t="shared" si="74"/>
        <v>0.99999909173743351</v>
      </c>
      <c r="F1564" s="4">
        <f>EXP((Result!G$5+B1564-Result!P$5)/H$2)</f>
        <v>2.1465693542928226E-6</v>
      </c>
    </row>
    <row r="1565" spans="1:6" x14ac:dyDescent="0.2">
      <c r="A1565">
        <v>27.65</v>
      </c>
      <c r="B1565">
        <v>1.240432</v>
      </c>
      <c r="C1565">
        <f t="shared" si="72"/>
        <v>8.0851467490165216</v>
      </c>
      <c r="D1565">
        <f t="shared" si="73"/>
        <v>6.8151962692367433E-4</v>
      </c>
      <c r="E1565">
        <f t="shared" si="74"/>
        <v>0.9993189445257491</v>
      </c>
      <c r="F1565" s="4">
        <f>EXP((Result!G$5+B1565-Result!P$5)/H$2)</f>
        <v>1.610688220256134E-3</v>
      </c>
    </row>
    <row r="1566" spans="1:6" x14ac:dyDescent="0.2">
      <c r="A1566">
        <v>27.66</v>
      </c>
      <c r="B1566">
        <v>-0.91023799999999999</v>
      </c>
      <c r="C1566">
        <f t="shared" si="72"/>
        <v>0.21574067305557351</v>
      </c>
      <c r="D1566">
        <f t="shared" si="73"/>
        <v>1.8185384579566468E-5</v>
      </c>
      <c r="E1566">
        <f t="shared" si="74"/>
        <v>0.9999818149461227</v>
      </c>
      <c r="F1566" s="4">
        <f>EXP((Result!G$5+B1566-Result!P$5)/H$2)</f>
        <v>4.2978930563382882E-5</v>
      </c>
    </row>
    <row r="1567" spans="1:6" x14ac:dyDescent="0.2">
      <c r="A1567">
        <v>27.67</v>
      </c>
      <c r="B1567">
        <v>-1.9508449999999999</v>
      </c>
      <c r="C1567">
        <f t="shared" si="72"/>
        <v>3.7365117697702344E-2</v>
      </c>
      <c r="D1567">
        <f t="shared" si="73"/>
        <v>3.1496102499802934E-6</v>
      </c>
      <c r="E1567">
        <f t="shared" si="74"/>
        <v>0.99999685039967012</v>
      </c>
      <c r="F1567" s="4">
        <f>EXP((Result!G$5+B1567-Result!P$5)/H$2)</f>
        <v>7.4437183136464143E-6</v>
      </c>
    </row>
    <row r="1568" spans="1:6" x14ac:dyDescent="0.2">
      <c r="A1568">
        <v>27.68</v>
      </c>
      <c r="B1568">
        <v>-0.451457</v>
      </c>
      <c r="C1568">
        <f t="shared" si="72"/>
        <v>0.46735370335539034</v>
      </c>
      <c r="D1568">
        <f t="shared" si="73"/>
        <v>3.93945504564783E-5</v>
      </c>
      <c r="E1568">
        <f t="shared" si="74"/>
        <v>0.99996060700141309</v>
      </c>
      <c r="F1568" s="4">
        <f>EXP((Result!G$5+B1568-Result!P$5)/H$2)</f>
        <v>9.3104198112318822E-5</v>
      </c>
    </row>
    <row r="1569" spans="1:6" x14ac:dyDescent="0.2">
      <c r="A1569">
        <v>27.69</v>
      </c>
      <c r="B1569">
        <v>2.2379229999999999</v>
      </c>
      <c r="C1569">
        <f t="shared" si="72"/>
        <v>43.411359467689913</v>
      </c>
      <c r="D1569">
        <f t="shared" si="73"/>
        <v>3.6592648750955977E-3</v>
      </c>
      <c r="E1569">
        <f t="shared" si="74"/>
        <v>0.99635407652461527</v>
      </c>
      <c r="F1569" s="4">
        <f>EXP((Result!G$5+B1569-Result!P$5)/H$2)</f>
        <v>8.6482246383985644E-3</v>
      </c>
    </row>
    <row r="1570" spans="1:6" x14ac:dyDescent="0.2">
      <c r="A1570">
        <v>27.7</v>
      </c>
      <c r="B1570">
        <v>-2.3126440000000001</v>
      </c>
      <c r="C1570">
        <f t="shared" si="72"/>
        <v>2.0310443836075512E-2</v>
      </c>
      <c r="D1570">
        <f t="shared" si="73"/>
        <v>1.7120241024073141E-6</v>
      </c>
      <c r="E1570">
        <f t="shared" si="74"/>
        <v>0.9999982879788285</v>
      </c>
      <c r="F1570" s="4">
        <f>EXP((Result!G$5+B1570-Result!P$5)/H$2)</f>
        <v>4.0461594143507664E-6</v>
      </c>
    </row>
    <row r="1571" spans="1:6" x14ac:dyDescent="0.2">
      <c r="A1571">
        <v>27.71</v>
      </c>
      <c r="B1571">
        <v>2.5068280000000001</v>
      </c>
      <c r="C1571">
        <f t="shared" si="72"/>
        <v>68.292814036949721</v>
      </c>
      <c r="D1571">
        <f t="shared" si="73"/>
        <v>5.7565922535285276E-3</v>
      </c>
      <c r="E1571">
        <f t="shared" si="74"/>
        <v>0.99427635642871592</v>
      </c>
      <c r="F1571" s="4">
        <f>EXP((Result!G$5+B1571-Result!P$5)/H$2)</f>
        <v>1.3605001184528646E-2</v>
      </c>
    </row>
    <row r="1572" spans="1:6" x14ac:dyDescent="0.2">
      <c r="A1572">
        <v>27.72</v>
      </c>
      <c r="B1572">
        <v>-3.463721</v>
      </c>
      <c r="C1572">
        <f t="shared" si="72"/>
        <v>2.9202306660533746E-3</v>
      </c>
      <c r="D1572">
        <f t="shared" si="73"/>
        <v>2.4615440830456856E-7</v>
      </c>
      <c r="E1572">
        <f t="shared" si="74"/>
        <v>0.99999975384565221</v>
      </c>
      <c r="F1572" s="4">
        <f>EXP((Result!G$5+B1572-Result!P$5)/H$2)</f>
        <v>5.8175581473707261E-7</v>
      </c>
    </row>
    <row r="1573" spans="1:6" x14ac:dyDescent="0.2">
      <c r="A1573">
        <v>27.73</v>
      </c>
      <c r="B1573">
        <v>-2.5342880000000001</v>
      </c>
      <c r="C1573">
        <f t="shared" si="72"/>
        <v>1.3980770188053417E-2</v>
      </c>
      <c r="D1573">
        <f t="shared" si="73"/>
        <v>1.178478211768613E-6</v>
      </c>
      <c r="E1573">
        <f t="shared" si="74"/>
        <v>0.99999882152317709</v>
      </c>
      <c r="F1573" s="4">
        <f>EXP((Result!G$5+B1573-Result!P$5)/H$2)</f>
        <v>2.7851890078241229E-6</v>
      </c>
    </row>
    <row r="1574" spans="1:6" x14ac:dyDescent="0.2">
      <c r="A1574">
        <v>27.74</v>
      </c>
      <c r="B1574">
        <v>3.7351480000000001</v>
      </c>
      <c r="C1574">
        <f t="shared" si="72"/>
        <v>541.00333443402621</v>
      </c>
      <c r="D1574">
        <f t="shared" si="73"/>
        <v>4.5602683797024493E-2</v>
      </c>
      <c r="E1574">
        <f t="shared" si="74"/>
        <v>0.95638622155078845</v>
      </c>
      <c r="F1574" s="4">
        <f>EXP((Result!G$5+B1574-Result!P$5)/H$2)</f>
        <v>0.10777636138740107</v>
      </c>
    </row>
    <row r="1575" spans="1:6" x14ac:dyDescent="0.2">
      <c r="A1575">
        <v>27.75</v>
      </c>
      <c r="B1575">
        <v>1.894574</v>
      </c>
      <c r="C1575">
        <f t="shared" si="72"/>
        <v>24.342056151789297</v>
      </c>
      <c r="D1575">
        <f t="shared" si="73"/>
        <v>2.0518599775743752E-3</v>
      </c>
      <c r="E1575">
        <f t="shared" si="74"/>
        <v>0.99795234153088619</v>
      </c>
      <c r="F1575" s="4">
        <f>EXP((Result!G$5+B1575-Result!P$5)/H$2)</f>
        <v>4.8493199094091369E-3</v>
      </c>
    </row>
    <row r="1576" spans="1:6" x14ac:dyDescent="0.2">
      <c r="A1576">
        <v>27.76</v>
      </c>
      <c r="B1576">
        <v>2.8840430000000001</v>
      </c>
      <c r="C1576">
        <f t="shared" si="72"/>
        <v>128.94444263846077</v>
      </c>
      <c r="D1576">
        <f t="shared" si="73"/>
        <v>1.086908762064639E-2</v>
      </c>
      <c r="E1576">
        <f t="shared" si="74"/>
        <v>0.98924777920924489</v>
      </c>
      <c r="F1576" s="4">
        <f>EXP((Result!G$5+B1576-Result!P$5)/H$2)</f>
        <v>2.5687758215461567E-2</v>
      </c>
    </row>
    <row r="1577" spans="1:6" x14ac:dyDescent="0.2">
      <c r="A1577">
        <v>27.77</v>
      </c>
      <c r="B1577">
        <v>-1.2864420000000001</v>
      </c>
      <c r="C1577">
        <f t="shared" si="72"/>
        <v>0.11445748771209191</v>
      </c>
      <c r="D1577">
        <f t="shared" si="73"/>
        <v>9.6479416819063154E-6</v>
      </c>
      <c r="E1577">
        <f t="shared" si="74"/>
        <v>0.99999035215139986</v>
      </c>
      <c r="F1577" s="4">
        <f>EXP((Result!G$5+B1577-Result!P$5)/H$2)</f>
        <v>2.2801729257468636E-5</v>
      </c>
    </row>
    <row r="1578" spans="1:6" x14ac:dyDescent="0.2">
      <c r="A1578">
        <v>27.78</v>
      </c>
      <c r="B1578">
        <v>0.283084</v>
      </c>
      <c r="C1578">
        <f t="shared" si="72"/>
        <v>1.6111913652130101</v>
      </c>
      <c r="D1578">
        <f t="shared" si="73"/>
        <v>1.3581182533961835E-4</v>
      </c>
      <c r="E1578">
        <f t="shared" si="74"/>
        <v>0.99986420661700759</v>
      </c>
      <c r="F1578" s="4">
        <f>EXP((Result!G$5+B1578-Result!P$5)/H$2)</f>
        <v>3.2097462582762125E-4</v>
      </c>
    </row>
    <row r="1579" spans="1:6" x14ac:dyDescent="0.2">
      <c r="A1579">
        <v>27.79</v>
      </c>
      <c r="B1579">
        <v>-1.3973679999999999</v>
      </c>
      <c r="C1579">
        <f t="shared" si="72"/>
        <v>9.4945404365332817E-2</v>
      </c>
      <c r="D1579">
        <f t="shared" si="73"/>
        <v>8.0032136174955571E-6</v>
      </c>
      <c r="E1579">
        <f t="shared" si="74"/>
        <v>0.99999199685043327</v>
      </c>
      <c r="F1579" s="4">
        <f>EXP((Result!G$5+B1579-Result!P$5)/H$2)</f>
        <v>1.8914615791890091E-5</v>
      </c>
    </row>
    <row r="1580" spans="1:6" x14ac:dyDescent="0.2">
      <c r="A1580">
        <v>27.8</v>
      </c>
      <c r="B1580">
        <v>-4.7878800000000004</v>
      </c>
      <c r="C1580">
        <f t="shared" si="72"/>
        <v>3.1366199268890196E-4</v>
      </c>
      <c r="D1580">
        <f t="shared" si="73"/>
        <v>2.643944641616788E-8</v>
      </c>
      <c r="E1580">
        <f t="shared" si="74"/>
        <v>0.99999997356055426</v>
      </c>
      <c r="F1580" s="4">
        <f>EXP((Result!G$5+B1580-Result!P$5)/H$2)</f>
        <v>6.248639541731668E-8</v>
      </c>
    </row>
    <row r="1581" spans="1:6" x14ac:dyDescent="0.2">
      <c r="A1581">
        <v>27.81</v>
      </c>
      <c r="B1581">
        <v>-0.858464</v>
      </c>
      <c r="C1581">
        <f t="shared" si="72"/>
        <v>0.23540610875747686</v>
      </c>
      <c r="D1581">
        <f t="shared" si="73"/>
        <v>1.9843039142791655E-5</v>
      </c>
      <c r="E1581">
        <f t="shared" si="74"/>
        <v>0.99998015735459567</v>
      </c>
      <c r="F1581" s="4">
        <f>EXP((Result!G$5+B1581-Result!P$5)/H$2)</f>
        <v>4.6896594226706238E-5</v>
      </c>
    </row>
    <row r="1582" spans="1:6" x14ac:dyDescent="0.2">
      <c r="A1582">
        <v>27.82</v>
      </c>
      <c r="B1582">
        <v>-1.4390719999999999</v>
      </c>
      <c r="C1582">
        <f t="shared" si="72"/>
        <v>8.8502794982341107E-2</v>
      </c>
      <c r="D1582">
        <f t="shared" si="73"/>
        <v>7.4601480579686924E-6</v>
      </c>
      <c r="E1582">
        <f t="shared" si="74"/>
        <v>0.9999925399075954</v>
      </c>
      <c r="F1582" s="4">
        <f>EXP((Result!G$5+B1582-Result!P$5)/H$2)</f>
        <v>1.7631146813153449E-5</v>
      </c>
    </row>
    <row r="1583" spans="1:6" x14ac:dyDescent="0.2">
      <c r="A1583">
        <v>27.83</v>
      </c>
      <c r="B1583">
        <v>-0.54972699999999997</v>
      </c>
      <c r="C1583">
        <f t="shared" si="72"/>
        <v>0.3960376492769993</v>
      </c>
      <c r="D1583">
        <f t="shared" si="73"/>
        <v>3.3383120846361992E-5</v>
      </c>
      <c r="E1583">
        <f t="shared" si="74"/>
        <v>0.99996661799354924</v>
      </c>
      <c r="F1583" s="4">
        <f>EXP((Result!G$5+B1583-Result!P$5)/H$2)</f>
        <v>7.8896920027578317E-5</v>
      </c>
    </row>
    <row r="1584" spans="1:6" x14ac:dyDescent="0.2">
      <c r="A1584">
        <v>27.84</v>
      </c>
      <c r="B1584">
        <v>1.3796109999999999</v>
      </c>
      <c r="C1584">
        <f t="shared" si="72"/>
        <v>10.221916785931885</v>
      </c>
      <c r="D1584">
        <f t="shared" si="73"/>
        <v>8.6163394810867652E-4</v>
      </c>
      <c r="E1584">
        <f t="shared" si="74"/>
        <v>0.99913910782581428</v>
      </c>
      <c r="F1584" s="4">
        <f>EXP((Result!G$5+B1584-Result!P$5)/H$2)</f>
        <v>2.0363663723904162E-3</v>
      </c>
    </row>
    <row r="1585" spans="1:6" x14ac:dyDescent="0.2">
      <c r="A1585">
        <v>27.85</v>
      </c>
      <c r="B1585">
        <v>2.998945</v>
      </c>
      <c r="C1585">
        <f t="shared" si="72"/>
        <v>156.48846611840096</v>
      </c>
      <c r="D1585">
        <f t="shared" si="73"/>
        <v>1.3190850377557285E-2</v>
      </c>
      <c r="E1585">
        <f t="shared" si="74"/>
        <v>0.98698088284883168</v>
      </c>
      <c r="F1585" s="4">
        <f>EXP((Result!G$5+B1585-Result!P$5)/H$2)</f>
        <v>3.1174960307741972E-2</v>
      </c>
    </row>
    <row r="1586" spans="1:6" x14ac:dyDescent="0.2">
      <c r="A1586">
        <v>27.86</v>
      </c>
      <c r="B1586">
        <v>0.44823400000000002</v>
      </c>
      <c r="C1586">
        <f t="shared" si="72"/>
        <v>2.1281188408310183</v>
      </c>
      <c r="D1586">
        <f t="shared" si="73"/>
        <v>1.7938508767683384E-4</v>
      </c>
      <c r="E1586">
        <f t="shared" si="74"/>
        <v>0.99982064708556151</v>
      </c>
      <c r="F1586" s="4">
        <f>EXP((Result!G$5+B1586-Result!P$5)/H$2)</f>
        <v>4.2395469799587799E-4</v>
      </c>
    </row>
    <row r="1587" spans="1:6" x14ac:dyDescent="0.2">
      <c r="A1587">
        <v>27.87</v>
      </c>
      <c r="B1587">
        <v>1.2074849999999999</v>
      </c>
      <c r="C1587">
        <f t="shared" si="72"/>
        <v>7.6485461613493699</v>
      </c>
      <c r="D1587">
        <f t="shared" si="73"/>
        <v>6.4471734257951342E-4</v>
      </c>
      <c r="E1587">
        <f t="shared" si="74"/>
        <v>0.99935569805006152</v>
      </c>
      <c r="F1587" s="4">
        <f>EXP((Result!G$5+B1587-Result!P$5)/H$2)</f>
        <v>1.5237105258069975E-3</v>
      </c>
    </row>
    <row r="1588" spans="1:6" x14ac:dyDescent="0.2">
      <c r="A1588">
        <v>27.88</v>
      </c>
      <c r="B1588">
        <v>5.1467720000000003</v>
      </c>
      <c r="C1588">
        <f t="shared" si="72"/>
        <v>5836.571927772562</v>
      </c>
      <c r="D1588">
        <f t="shared" si="73"/>
        <v>0.49198096784237066</v>
      </c>
      <c r="E1588">
        <f t="shared" si="74"/>
        <v>0.67024983666256199</v>
      </c>
      <c r="F1588" s="4">
        <f>EXP((Result!G$5+B1588-Result!P$5)/H$2)</f>
        <v>1.1627367990425679</v>
      </c>
    </row>
    <row r="1589" spans="1:6" x14ac:dyDescent="0.2">
      <c r="A1589">
        <v>27.89</v>
      </c>
      <c r="B1589">
        <v>3.7260970000000002</v>
      </c>
      <c r="C1589">
        <f t="shared" si="72"/>
        <v>532.81551133931407</v>
      </c>
      <c r="D1589">
        <f t="shared" si="73"/>
        <v>4.4912509293821568E-2</v>
      </c>
      <c r="E1589">
        <f t="shared" si="74"/>
        <v>0.957017923611447</v>
      </c>
      <c r="F1589" s="4">
        <f>EXP((Result!G$5+B1589-Result!P$5)/H$2)</f>
        <v>0.10614521842641524</v>
      </c>
    </row>
    <row r="1590" spans="1:6" x14ac:dyDescent="0.2">
      <c r="A1590">
        <v>27.9</v>
      </c>
      <c r="B1590">
        <v>0.79542800000000002</v>
      </c>
      <c r="C1590">
        <f t="shared" si="72"/>
        <v>3.8199316086190573</v>
      </c>
      <c r="D1590">
        <f t="shared" si="73"/>
        <v>3.2199271647069164E-4</v>
      </c>
      <c r="E1590">
        <f t="shared" si="74"/>
        <v>0.99967811092946568</v>
      </c>
      <c r="F1590" s="4">
        <f>EXP((Result!G$5+B1590-Result!P$5)/H$2)</f>
        <v>7.609903734814939E-4</v>
      </c>
    </row>
    <row r="1591" spans="1:6" x14ac:dyDescent="0.2">
      <c r="A1591">
        <v>27.91</v>
      </c>
      <c r="B1591">
        <v>-0.35521599999999998</v>
      </c>
      <c r="C1591">
        <f t="shared" si="72"/>
        <v>0.5496296832269334</v>
      </c>
      <c r="D1591">
        <f t="shared" si="73"/>
        <v>4.6329822857520996E-5</v>
      </c>
      <c r="E1591">
        <f t="shared" si="74"/>
        <v>0.99995367232349563</v>
      </c>
      <c r="F1591" s="4">
        <f>EXP((Result!G$5+B1591-Result!P$5)/H$2)</f>
        <v>1.0949486555508964E-4</v>
      </c>
    </row>
    <row r="1592" spans="1:6" x14ac:dyDescent="0.2">
      <c r="A1592">
        <v>27.92</v>
      </c>
      <c r="B1592">
        <v>-0.81589100000000003</v>
      </c>
      <c r="C1592">
        <f t="shared" si="72"/>
        <v>0.25291266784570055</v>
      </c>
      <c r="D1592">
        <f t="shared" si="73"/>
        <v>2.1318715959662628E-5</v>
      </c>
      <c r="E1592">
        <f t="shared" si="74"/>
        <v>0.99997868173851834</v>
      </c>
      <c r="F1592" s="4">
        <f>EXP((Result!G$5+B1592-Result!P$5)/H$2)</f>
        <v>5.0384175760591327E-5</v>
      </c>
    </row>
    <row r="1593" spans="1:6" x14ac:dyDescent="0.2">
      <c r="A1593">
        <v>27.93</v>
      </c>
      <c r="B1593">
        <v>3.1634009999999999</v>
      </c>
      <c r="C1593">
        <f t="shared" si="72"/>
        <v>206.45397502374942</v>
      </c>
      <c r="D1593">
        <f t="shared" si="73"/>
        <v>1.7402582835272629E-2</v>
      </c>
      <c r="E1593">
        <f t="shared" si="74"/>
        <v>0.98289508683300608</v>
      </c>
      <c r="F1593" s="4">
        <f>EXP((Result!G$5+B1593-Result!P$5)/H$2)</f>
        <v>4.112887445565002E-2</v>
      </c>
    </row>
    <row r="1594" spans="1:6" x14ac:dyDescent="0.2">
      <c r="A1594">
        <v>27.94</v>
      </c>
      <c r="B1594">
        <v>-1.1472990000000001</v>
      </c>
      <c r="C1594">
        <f t="shared" si="72"/>
        <v>0.14469792399340592</v>
      </c>
      <c r="D1594">
        <f t="shared" si="73"/>
        <v>1.2196992613475023E-5</v>
      </c>
      <c r="E1594">
        <f t="shared" si="74"/>
        <v>0.99998780315615132</v>
      </c>
      <c r="F1594" s="4">
        <f>EXP((Result!G$5+B1594-Result!P$5)/H$2)</f>
        <v>2.8826099130488382E-5</v>
      </c>
    </row>
    <row r="1595" spans="1:6" x14ac:dyDescent="0.2">
      <c r="A1595">
        <v>27.95</v>
      </c>
      <c r="B1595">
        <v>1.471997</v>
      </c>
      <c r="C1595">
        <f t="shared" si="72"/>
        <v>11.94361869865414</v>
      </c>
      <c r="D1595">
        <f t="shared" si="73"/>
        <v>1.0067610165041862E-3</v>
      </c>
      <c r="E1595">
        <f t="shared" si="74"/>
        <v>0.99899425153184607</v>
      </c>
      <c r="F1595" s="4">
        <f>EXP((Result!G$5+B1595-Result!P$5)/H$2)</f>
        <v>2.3793564349952165E-3</v>
      </c>
    </row>
    <row r="1596" spans="1:6" x14ac:dyDescent="0.2">
      <c r="A1596">
        <v>27.96</v>
      </c>
      <c r="B1596">
        <v>-0.738703</v>
      </c>
      <c r="C1596">
        <f t="shared" si="72"/>
        <v>0.28804013991102229</v>
      </c>
      <c r="D1596">
        <f t="shared" si="73"/>
        <v>2.42797088024508E-5</v>
      </c>
      <c r="E1596">
        <f t="shared" si="74"/>
        <v>0.99997572088068754</v>
      </c>
      <c r="F1596" s="4">
        <f>EXP((Result!G$5+B1596-Result!P$5)/H$2)</f>
        <v>5.7382119919102969E-5</v>
      </c>
    </row>
    <row r="1597" spans="1:6" x14ac:dyDescent="0.2">
      <c r="A1597">
        <v>27.97</v>
      </c>
      <c r="B1597">
        <v>0.36060900000000001</v>
      </c>
      <c r="C1597">
        <f t="shared" si="72"/>
        <v>1.8360147099619579</v>
      </c>
      <c r="D1597">
        <f t="shared" si="73"/>
        <v>1.5476281371291841E-4</v>
      </c>
      <c r="E1597">
        <f t="shared" si="74"/>
        <v>0.99984526113410943</v>
      </c>
      <c r="F1597" s="4">
        <f>EXP((Result!G$5+B1597-Result!P$5)/H$2)</f>
        <v>3.6576296724761712E-4</v>
      </c>
    </row>
    <row r="1598" spans="1:6" x14ac:dyDescent="0.2">
      <c r="A1598">
        <v>27.98</v>
      </c>
      <c r="B1598">
        <v>2.1199170000000001</v>
      </c>
      <c r="C1598">
        <f t="shared" si="72"/>
        <v>35.583800074493446</v>
      </c>
      <c r="D1598">
        <f t="shared" si="73"/>
        <v>2.9994580066521727E-3</v>
      </c>
      <c r="E1598">
        <f t="shared" si="74"/>
        <v>0.99700951183701214</v>
      </c>
      <c r="F1598" s="4">
        <f>EXP((Result!G$5+B1598-Result!P$5)/H$2)</f>
        <v>7.0888518651696358E-3</v>
      </c>
    </row>
    <row r="1599" spans="1:6" x14ac:dyDescent="0.2">
      <c r="A1599">
        <v>27.99</v>
      </c>
      <c r="B1599">
        <v>3.7492269999999999</v>
      </c>
      <c r="C1599">
        <f t="shared" si="72"/>
        <v>553.99044011985495</v>
      </c>
      <c r="D1599">
        <f t="shared" si="73"/>
        <v>4.6697403249445213E-2</v>
      </c>
      <c r="E1599">
        <f t="shared" si="74"/>
        <v>0.95538595672018078</v>
      </c>
      <c r="F1599" s="4">
        <f>EXP((Result!G$5+B1599-Result!P$5)/H$2)</f>
        <v>0.11036359681957546</v>
      </c>
    </row>
    <row r="1600" spans="1:6" x14ac:dyDescent="0.2">
      <c r="A1600">
        <v>28</v>
      </c>
      <c r="B1600">
        <v>0.668543</v>
      </c>
      <c r="C1600">
        <f t="shared" si="72"/>
        <v>3.0846600260480583</v>
      </c>
      <c r="D1600">
        <f t="shared" si="73"/>
        <v>2.6001461883105165E-4</v>
      </c>
      <c r="E1600">
        <f t="shared" si="74"/>
        <v>0.99974005297119661</v>
      </c>
      <c r="F1600" s="4">
        <f>EXP((Result!G$5+B1600-Result!P$5)/H$2)</f>
        <v>6.1451272582713982E-4</v>
      </c>
    </row>
    <row r="1601" spans="1:6" x14ac:dyDescent="0.2">
      <c r="A1601">
        <v>28.01</v>
      </c>
      <c r="B1601">
        <v>2.5978650000000001</v>
      </c>
      <c r="C1601">
        <f t="shared" ref="C1601:C1664" si="75">EXP(B1601/H$2)</f>
        <v>79.61437032329269</v>
      </c>
      <c r="D1601">
        <f t="shared" si="73"/>
        <v>6.7109178899064136E-3</v>
      </c>
      <c r="E1601">
        <f t="shared" si="74"/>
        <v>0.99333381830806722</v>
      </c>
      <c r="F1601" s="4">
        <f>EXP((Result!G$5+B1601-Result!P$5)/H$2)</f>
        <v>1.5860433016684022E-2</v>
      </c>
    </row>
    <row r="1602" spans="1:6" x14ac:dyDescent="0.2">
      <c r="A1602">
        <v>28.02</v>
      </c>
      <c r="B1602">
        <v>2.6671930000000001</v>
      </c>
      <c r="C1602">
        <f t="shared" si="75"/>
        <v>89.479248644778721</v>
      </c>
      <c r="D1602">
        <f t="shared" ref="D1602:D1665" si="76">EXP(1/H$2*(B1602-H$4-J$6))</f>
        <v>7.5424560675065172E-3</v>
      </c>
      <c r="E1602">
        <f t="shared" ref="E1602:E1665" si="77">1/(1+D1602)</f>
        <v>0.99251400670801981</v>
      </c>
      <c r="F1602" s="4">
        <f>EXP((Result!G$5+B1602-Result!P$5)/H$2)</f>
        <v>1.7825671719198657E-2</v>
      </c>
    </row>
    <row r="1603" spans="1:6" x14ac:dyDescent="0.2">
      <c r="A1603">
        <v>28.03</v>
      </c>
      <c r="B1603">
        <v>4.4665290000000004</v>
      </c>
      <c r="C1603">
        <f t="shared" si="75"/>
        <v>1855.1927762804587</v>
      </c>
      <c r="D1603">
        <f t="shared" si="76"/>
        <v>0.15637938654804862</v>
      </c>
      <c r="E1603">
        <f t="shared" si="77"/>
        <v>0.8647680956897178</v>
      </c>
      <c r="F1603" s="4">
        <f>EXP((Result!G$5+B1603-Result!P$5)/H$2)</f>
        <v>0.36958353927499071</v>
      </c>
    </row>
    <row r="1604" spans="1:6" x14ac:dyDescent="0.2">
      <c r="A1604">
        <v>28.04</v>
      </c>
      <c r="B1604">
        <v>1.2358499999999999</v>
      </c>
      <c r="C1604">
        <f t="shared" si="75"/>
        <v>8.0229672949675646</v>
      </c>
      <c r="D1604">
        <f t="shared" si="76"/>
        <v>6.7627834687753081E-4</v>
      </c>
      <c r="E1604">
        <f t="shared" si="77"/>
        <v>0.99932417869643653</v>
      </c>
      <c r="F1604" s="4">
        <f>EXP((Result!G$5+B1604-Result!P$5)/H$2)</f>
        <v>1.598301096399561E-3</v>
      </c>
    </row>
    <row r="1605" spans="1:6" x14ac:dyDescent="0.2">
      <c r="A1605">
        <v>28.05</v>
      </c>
      <c r="B1605">
        <v>1.805156</v>
      </c>
      <c r="C1605">
        <f t="shared" si="75"/>
        <v>20.937533020637833</v>
      </c>
      <c r="D1605">
        <f t="shared" si="76"/>
        <v>1.7648832032223706E-3</v>
      </c>
      <c r="E1605">
        <f t="shared" si="77"/>
        <v>0.99823822612190294</v>
      </c>
      <c r="F1605" s="4">
        <f>EXP((Result!G$5+B1605-Result!P$5)/H$2)</f>
        <v>4.171085429175091E-3</v>
      </c>
    </row>
    <row r="1606" spans="1:6" x14ac:dyDescent="0.2">
      <c r="A1606">
        <v>28.06</v>
      </c>
      <c r="B1606">
        <v>2.8644590000000001</v>
      </c>
      <c r="C1606">
        <f t="shared" si="75"/>
        <v>124.75903561051355</v>
      </c>
      <c r="D1606">
        <f t="shared" si="76"/>
        <v>1.051628795914893E-2</v>
      </c>
      <c r="E1606">
        <f t="shared" si="77"/>
        <v>0.98959315343606413</v>
      </c>
      <c r="F1606" s="4">
        <f>EXP((Result!G$5+B1606-Result!P$5)/H$2)</f>
        <v>2.4853959398178273E-2</v>
      </c>
    </row>
    <row r="1607" spans="1:6" x14ac:dyDescent="0.2">
      <c r="A1607">
        <v>28.07</v>
      </c>
      <c r="B1607">
        <v>-3.086249</v>
      </c>
      <c r="C1607">
        <f t="shared" si="75"/>
        <v>5.5161089860542656E-3</v>
      </c>
      <c r="D1607">
        <f t="shared" si="76"/>
        <v>4.6496825041590182E-7</v>
      </c>
      <c r="E1607">
        <f t="shared" si="77"/>
        <v>0.99999953503196581</v>
      </c>
      <c r="F1607" s="4">
        <f>EXP((Result!G$5+B1607-Result!P$5)/H$2)</f>
        <v>1.0988955477607582E-6</v>
      </c>
    </row>
    <row r="1608" spans="1:6" x14ac:dyDescent="0.2">
      <c r="A1608">
        <v>28.08</v>
      </c>
      <c r="B1608">
        <v>-1.696952</v>
      </c>
      <c r="C1608">
        <f t="shared" si="75"/>
        <v>5.7312971243080352E-2</v>
      </c>
      <c r="D1608">
        <f t="shared" si="76"/>
        <v>4.8310706029204208E-6</v>
      </c>
      <c r="E1608">
        <f t="shared" si="77"/>
        <v>0.99999516895273621</v>
      </c>
      <c r="F1608" s="4">
        <f>EXP((Result!G$5+B1608-Result!P$5)/H$2)</f>
        <v>1.1417644047133353E-5</v>
      </c>
    </row>
    <row r="1609" spans="1:6" x14ac:dyDescent="0.2">
      <c r="A1609">
        <v>28.09</v>
      </c>
      <c r="B1609">
        <v>0.45234999999999997</v>
      </c>
      <c r="C1609">
        <f t="shared" si="75"/>
        <v>2.1429289184369709</v>
      </c>
      <c r="D1609">
        <f t="shared" si="76"/>
        <v>1.806334705297421E-4</v>
      </c>
      <c r="E1609">
        <f t="shared" si="77"/>
        <v>0.99981939915202833</v>
      </c>
      <c r="F1609" s="4">
        <f>EXP((Result!G$5+B1609-Result!P$5)/H$2)</f>
        <v>4.2690509806671007E-4</v>
      </c>
    </row>
    <row r="1610" spans="1:6" x14ac:dyDescent="0.2">
      <c r="A1610">
        <v>28.1</v>
      </c>
      <c r="B1610">
        <v>3.3416459999999999</v>
      </c>
      <c r="C1610">
        <f t="shared" si="75"/>
        <v>278.77529574152965</v>
      </c>
      <c r="D1610">
        <f t="shared" si="76"/>
        <v>2.3498749181320014E-2</v>
      </c>
      <c r="E1610">
        <f t="shared" si="77"/>
        <v>0.9770407641434673</v>
      </c>
      <c r="F1610" s="4">
        <f>EXP((Result!G$5+B1610-Result!P$5)/H$2)</f>
        <v>5.5536417443990238E-2</v>
      </c>
    </row>
    <row r="1611" spans="1:6" x14ac:dyDescent="0.2">
      <c r="A1611">
        <v>28.11</v>
      </c>
      <c r="B1611">
        <v>0.46094000000000002</v>
      </c>
      <c r="C1611">
        <f t="shared" si="75"/>
        <v>2.1741700581658598</v>
      </c>
      <c r="D1611">
        <f t="shared" si="76"/>
        <v>1.8326687355304461E-4</v>
      </c>
      <c r="E1611">
        <f t="shared" si="77"/>
        <v>0.99981676670703967</v>
      </c>
      <c r="F1611" s="4">
        <f>EXP((Result!G$5+B1611-Result!P$5)/H$2)</f>
        <v>4.331288237838504E-4</v>
      </c>
    </row>
    <row r="1612" spans="1:6" x14ac:dyDescent="0.2">
      <c r="A1612">
        <v>28.12</v>
      </c>
      <c r="B1612">
        <v>2.4202400000000002</v>
      </c>
      <c r="C1612">
        <f t="shared" si="75"/>
        <v>59.02202617526595</v>
      </c>
      <c r="D1612">
        <f t="shared" si="76"/>
        <v>4.9751316219633869E-3</v>
      </c>
      <c r="E1612">
        <f t="shared" si="77"/>
        <v>0.99504949777818508</v>
      </c>
      <c r="F1612" s="4">
        <f>EXP((Result!G$5+B1612-Result!P$5)/H$2)</f>
        <v>1.1758114632577792E-2</v>
      </c>
    </row>
    <row r="1613" spans="1:6" x14ac:dyDescent="0.2">
      <c r="A1613">
        <v>28.13</v>
      </c>
      <c r="B1613">
        <v>1.409545</v>
      </c>
      <c r="C1613">
        <f t="shared" si="75"/>
        <v>10.750696185306372</v>
      </c>
      <c r="D1613">
        <f t="shared" si="76"/>
        <v>9.0620624223932669E-4</v>
      </c>
      <c r="E1613">
        <f t="shared" si="77"/>
        <v>0.99909461422400248</v>
      </c>
      <c r="F1613" s="4">
        <f>EXP((Result!G$5+B1613-Result!P$5)/H$2)</f>
        <v>2.1417075339209926E-3</v>
      </c>
    </row>
    <row r="1614" spans="1:6" x14ac:dyDescent="0.2">
      <c r="A1614">
        <v>28.14</v>
      </c>
      <c r="B1614">
        <v>-0.681145</v>
      </c>
      <c r="C1614">
        <f t="shared" si="75"/>
        <v>0.31737386650063637</v>
      </c>
      <c r="D1614">
        <f t="shared" si="76"/>
        <v>2.6752330638791202E-5</v>
      </c>
      <c r="E1614">
        <f t="shared" si="77"/>
        <v>0.99997324838502932</v>
      </c>
      <c r="F1614" s="4">
        <f>EXP((Result!G$5+B1614-Result!P$5)/H$2)</f>
        <v>6.322585898046913E-5</v>
      </c>
    </row>
    <row r="1615" spans="1:6" x14ac:dyDescent="0.2">
      <c r="A1615">
        <v>28.15</v>
      </c>
      <c r="B1615">
        <v>-1.411829</v>
      </c>
      <c r="C1615">
        <f t="shared" si="75"/>
        <v>9.2659956254298861E-2</v>
      </c>
      <c r="D1615">
        <f t="shared" si="76"/>
        <v>7.8105668057138565E-6</v>
      </c>
      <c r="E1615">
        <f t="shared" si="77"/>
        <v>0.99999218949419866</v>
      </c>
      <c r="F1615" s="4">
        <f>EXP((Result!G$5+B1615-Result!P$5)/H$2)</f>
        <v>1.8459318632206883E-5</v>
      </c>
    </row>
    <row r="1616" spans="1:6" x14ac:dyDescent="0.2">
      <c r="A1616">
        <v>28.16</v>
      </c>
      <c r="B1616">
        <v>-1.2515E-2</v>
      </c>
      <c r="C1616">
        <f t="shared" si="75"/>
        <v>0.97913399811830948</v>
      </c>
      <c r="D1616">
        <f t="shared" si="76"/>
        <v>8.2533942527023013E-5</v>
      </c>
      <c r="E1616">
        <f t="shared" si="77"/>
        <v>0.99991747286876254</v>
      </c>
      <c r="F1616" s="4">
        <f>EXP((Result!G$5+B1616-Result!P$5)/H$2)</f>
        <v>1.950588710110039E-4</v>
      </c>
    </row>
    <row r="1617" spans="1:6" x14ac:dyDescent="0.2">
      <c r="A1617">
        <v>28.17</v>
      </c>
      <c r="B1617">
        <v>-1.4632019999999999</v>
      </c>
      <c r="C1617">
        <f t="shared" si="75"/>
        <v>8.4976692622625263E-2</v>
      </c>
      <c r="D1617">
        <f t="shared" si="76"/>
        <v>7.1629230304847429E-6</v>
      </c>
      <c r="E1617">
        <f t="shared" si="77"/>
        <v>0.99999283712827658</v>
      </c>
      <c r="F1617" s="4">
        <f>EXP((Result!G$5+B1617-Result!P$5)/H$2)</f>
        <v>1.6928691841027871E-5</v>
      </c>
    </row>
    <row r="1618" spans="1:6" x14ac:dyDescent="0.2">
      <c r="A1618">
        <v>28.18</v>
      </c>
      <c r="B1618">
        <v>-1.3138860000000001</v>
      </c>
      <c r="C1618">
        <f t="shared" si="75"/>
        <v>0.10928536887419994</v>
      </c>
      <c r="D1618">
        <f t="shared" si="76"/>
        <v>9.2119693229341413E-6</v>
      </c>
      <c r="E1618">
        <f t="shared" si="77"/>
        <v>0.99999078811553666</v>
      </c>
      <c r="F1618" s="4">
        <f>EXP((Result!G$5+B1618-Result!P$5)/H$2)</f>
        <v>2.1771361950039055E-5</v>
      </c>
    </row>
    <row r="1619" spans="1:6" x14ac:dyDescent="0.2">
      <c r="A1619">
        <v>28.19</v>
      </c>
      <c r="B1619">
        <v>0.85543400000000003</v>
      </c>
      <c r="C1619">
        <f t="shared" si="75"/>
        <v>4.2263461542542133</v>
      </c>
      <c r="D1619">
        <f t="shared" si="76"/>
        <v>3.5625053492665431E-4</v>
      </c>
      <c r="E1619">
        <f t="shared" si="77"/>
        <v>0.99964387633431984</v>
      </c>
      <c r="F1619" s="4">
        <f>EXP((Result!G$5+B1619-Result!P$5)/H$2)</f>
        <v>8.4195453424640949E-4</v>
      </c>
    </row>
    <row r="1620" spans="1:6" x14ac:dyDescent="0.2">
      <c r="A1620">
        <v>28.2</v>
      </c>
      <c r="B1620">
        <v>0.99475499999999994</v>
      </c>
      <c r="C1620">
        <f t="shared" si="75"/>
        <v>5.3445778504057868</v>
      </c>
      <c r="D1620">
        <f t="shared" si="76"/>
        <v>4.5050941136178576E-4</v>
      </c>
      <c r="E1620">
        <f t="shared" si="77"/>
        <v>0.99954969345597422</v>
      </c>
      <c r="F1620" s="4">
        <f>EXP((Result!G$5+B1620-Result!P$5)/H$2)</f>
        <v>1.0647238514177341E-3</v>
      </c>
    </row>
    <row r="1621" spans="1:6" x14ac:dyDescent="0.2">
      <c r="A1621">
        <v>28.21</v>
      </c>
      <c r="B1621">
        <v>-1.5921999999999999E-2</v>
      </c>
      <c r="C1621">
        <f t="shared" si="75"/>
        <v>0.97352935970978793</v>
      </c>
      <c r="D1621">
        <f t="shared" si="76"/>
        <v>8.20615118840439E-5</v>
      </c>
      <c r="E1621">
        <f t="shared" si="77"/>
        <v>0.99991794522165522</v>
      </c>
      <c r="F1621" s="4">
        <f>EXP((Result!G$5+B1621-Result!P$5)/H$2)</f>
        <v>1.9394233901181692E-4</v>
      </c>
    </row>
    <row r="1622" spans="1:6" x14ac:dyDescent="0.2">
      <c r="A1622">
        <v>28.22</v>
      </c>
      <c r="B1622">
        <v>-4.396598</v>
      </c>
      <c r="C1622">
        <f t="shared" si="75"/>
        <v>6.0643333450250141E-4</v>
      </c>
      <c r="D1622">
        <f t="shared" si="76"/>
        <v>5.1117961456234225E-8</v>
      </c>
      <c r="E1622">
        <f t="shared" si="77"/>
        <v>0.99999994888204125</v>
      </c>
      <c r="F1622" s="4">
        <f>EXP((Result!G$5+B1622-Result!P$5)/H$2)</f>
        <v>1.2081104506515466E-7</v>
      </c>
    </row>
    <row r="1623" spans="1:6" x14ac:dyDescent="0.2">
      <c r="A1623">
        <v>28.23</v>
      </c>
      <c r="B1623">
        <v>-0.48727199999999998</v>
      </c>
      <c r="C1623">
        <f t="shared" si="75"/>
        <v>0.43998514156093566</v>
      </c>
      <c r="D1623">
        <f t="shared" si="76"/>
        <v>3.708757785565778E-5</v>
      </c>
      <c r="E1623">
        <f t="shared" si="77"/>
        <v>0.99996291379758173</v>
      </c>
      <c r="F1623" s="4">
        <f>EXP((Result!G$5+B1623-Result!P$5)/H$2)</f>
        <v>8.7651950743643391E-5</v>
      </c>
    </row>
    <row r="1624" spans="1:6" x14ac:dyDescent="0.2">
      <c r="A1624">
        <v>28.24</v>
      </c>
      <c r="B1624">
        <v>-1.7179420000000001</v>
      </c>
      <c r="C1624">
        <f t="shared" si="75"/>
        <v>5.5321438086292876E-2</v>
      </c>
      <c r="D1624">
        <f t="shared" si="76"/>
        <v>4.6631987044684923E-6</v>
      </c>
      <c r="E1624">
        <f t="shared" si="77"/>
        <v>0.99999533682304076</v>
      </c>
      <c r="F1624" s="4">
        <f>EXP((Result!G$5+B1624-Result!P$5)/H$2)</f>
        <v>1.1020899362656549E-5</v>
      </c>
    </row>
    <row r="1625" spans="1:6" x14ac:dyDescent="0.2">
      <c r="A1625">
        <v>28.25</v>
      </c>
      <c r="B1625">
        <v>2.4713919999999998</v>
      </c>
      <c r="C1625">
        <f t="shared" si="75"/>
        <v>64.334608762111017</v>
      </c>
      <c r="D1625">
        <f t="shared" si="76"/>
        <v>5.4229440630954263E-3</v>
      </c>
      <c r="E1625">
        <f t="shared" si="77"/>
        <v>0.99460630563971375</v>
      </c>
      <c r="F1625" s="4">
        <f>EXP((Result!G$5+B1625-Result!P$5)/H$2)</f>
        <v>1.2816464524966592E-2</v>
      </c>
    </row>
    <row r="1626" spans="1:6" x14ac:dyDescent="0.2">
      <c r="A1626">
        <v>28.26</v>
      </c>
      <c r="B1626">
        <v>-1.3492710000000001</v>
      </c>
      <c r="C1626">
        <f t="shared" si="75"/>
        <v>0.1029601099451265</v>
      </c>
      <c r="D1626">
        <f t="shared" si="76"/>
        <v>8.6787955612999319E-6</v>
      </c>
      <c r="E1626">
        <f t="shared" si="77"/>
        <v>0.99999132127975954</v>
      </c>
      <c r="F1626" s="4">
        <f>EXP((Result!G$5+B1626-Result!P$5)/H$2)</f>
        <v>2.0511271024865887E-5</v>
      </c>
    </row>
    <row r="1627" spans="1:6" x14ac:dyDescent="0.2">
      <c r="A1627">
        <v>28.27</v>
      </c>
      <c r="B1627">
        <v>4.6600700000000002</v>
      </c>
      <c r="C1627">
        <f t="shared" si="75"/>
        <v>2570.4724337653265</v>
      </c>
      <c r="D1627">
        <f t="shared" si="76"/>
        <v>0.21667230892134715</v>
      </c>
      <c r="E1627">
        <f t="shared" si="77"/>
        <v>0.82191399661800468</v>
      </c>
      <c r="F1627" s="4">
        <f>EXP((Result!G$5+B1627-Result!P$5)/H$2)</f>
        <v>0.51207848145273904</v>
      </c>
    </row>
    <row r="1628" spans="1:6" x14ac:dyDescent="0.2">
      <c r="A1628">
        <v>28.28</v>
      </c>
      <c r="B1628">
        <v>0.98938599999999999</v>
      </c>
      <c r="C1628">
        <f t="shared" si="75"/>
        <v>5.2964470391040157</v>
      </c>
      <c r="D1628">
        <f t="shared" si="76"/>
        <v>4.4645233069520317E-4</v>
      </c>
      <c r="E1628">
        <f t="shared" si="77"/>
        <v>0.99955374690004128</v>
      </c>
      <c r="F1628" s="4">
        <f>EXP((Result!G$5+B1628-Result!P$5)/H$2)</f>
        <v>1.0551354378487948E-3</v>
      </c>
    </row>
    <row r="1629" spans="1:6" x14ac:dyDescent="0.2">
      <c r="A1629">
        <v>28.29</v>
      </c>
      <c r="B1629">
        <v>-4.3513260000000002</v>
      </c>
      <c r="C1629">
        <f t="shared" si="75"/>
        <v>6.5450190808432967E-4</v>
      </c>
      <c r="D1629">
        <f t="shared" si="76"/>
        <v>5.5169795931375546E-8</v>
      </c>
      <c r="E1629">
        <f t="shared" si="77"/>
        <v>0.99999994483020715</v>
      </c>
      <c r="F1629" s="4">
        <f>EXP((Result!G$5+B1629-Result!P$5)/H$2)</f>
        <v>1.3038705990275624E-7</v>
      </c>
    </row>
    <row r="1630" spans="1:6" x14ac:dyDescent="0.2">
      <c r="A1630">
        <v>28.3</v>
      </c>
      <c r="B1630">
        <v>2.7949000000000002E-2</v>
      </c>
      <c r="C1630">
        <f t="shared" si="75"/>
        <v>1.0482182605915484</v>
      </c>
      <c r="D1630">
        <f t="shared" si="76"/>
        <v>8.8357248182271102E-5</v>
      </c>
      <c r="E1630">
        <f t="shared" si="77"/>
        <v>0.99991165055813136</v>
      </c>
      <c r="F1630" s="4">
        <f>EXP((Result!G$5+B1630-Result!P$5)/H$2)</f>
        <v>2.0882154115477874E-4</v>
      </c>
    </row>
    <row r="1631" spans="1:6" x14ac:dyDescent="0.2">
      <c r="A1631">
        <v>28.31</v>
      </c>
      <c r="B1631">
        <v>2.7202E-2</v>
      </c>
      <c r="C1631">
        <f t="shared" si="75"/>
        <v>1.0468997661017998</v>
      </c>
      <c r="D1631">
        <f t="shared" si="76"/>
        <v>8.8246108594994659E-5</v>
      </c>
      <c r="E1631">
        <f t="shared" si="77"/>
        <v>0.99991176167809359</v>
      </c>
      <c r="F1631" s="4">
        <f>EXP((Result!G$5+B1631-Result!P$5)/H$2)</f>
        <v>2.0855887634373238E-4</v>
      </c>
    </row>
    <row r="1632" spans="1:6" x14ac:dyDescent="0.2">
      <c r="A1632">
        <v>28.32</v>
      </c>
      <c r="B1632">
        <v>0.42644900000000002</v>
      </c>
      <c r="C1632">
        <f t="shared" si="75"/>
        <v>2.0514204070557125</v>
      </c>
      <c r="D1632">
        <f t="shared" si="76"/>
        <v>1.7291996223201307E-4</v>
      </c>
      <c r="E1632">
        <f t="shared" si="77"/>
        <v>0.99982710993391166</v>
      </c>
      <c r="F1632" s="4">
        <f>EXP((Result!G$5+B1632-Result!P$5)/H$2)</f>
        <v>4.0867516533816774E-4</v>
      </c>
    </row>
    <row r="1633" spans="1:6" x14ac:dyDescent="0.2">
      <c r="A1633">
        <v>28.33</v>
      </c>
      <c r="B1633">
        <v>-3.404309</v>
      </c>
      <c r="C1633">
        <f t="shared" si="75"/>
        <v>3.2276911694640582E-3</v>
      </c>
      <c r="D1633">
        <f t="shared" si="76"/>
        <v>2.7207111384905369E-7</v>
      </c>
      <c r="E1633">
        <f t="shared" si="77"/>
        <v>0.99999972792896019</v>
      </c>
      <c r="F1633" s="4">
        <f>EXP((Result!G$5+B1633-Result!P$5)/H$2)</f>
        <v>6.4300677608762888E-7</v>
      </c>
    </row>
    <row r="1634" spans="1:6" x14ac:dyDescent="0.2">
      <c r="A1634">
        <v>28.34</v>
      </c>
      <c r="B1634">
        <v>-3.1250879999999999</v>
      </c>
      <c r="C1634">
        <f t="shared" si="75"/>
        <v>5.1666892764396051E-3</v>
      </c>
      <c r="D1634">
        <f t="shared" si="76"/>
        <v>4.3551468605538708E-7</v>
      </c>
      <c r="E1634">
        <f t="shared" si="77"/>
        <v>0.99999956448550353</v>
      </c>
      <c r="F1634" s="4">
        <f>EXP((Result!G$5+B1634-Result!P$5)/H$2)</f>
        <v>1.0292856535099024E-6</v>
      </c>
    </row>
    <row r="1635" spans="1:6" x14ac:dyDescent="0.2">
      <c r="A1635">
        <v>28.35</v>
      </c>
      <c r="B1635">
        <v>-1.015884</v>
      </c>
      <c r="C1635">
        <f t="shared" si="75"/>
        <v>0.18056160905434224</v>
      </c>
      <c r="D1635">
        <f t="shared" si="76"/>
        <v>1.5220042908240617E-5</v>
      </c>
      <c r="E1635">
        <f t="shared" si="77"/>
        <v>0.99998478018873793</v>
      </c>
      <c r="F1635" s="4">
        <f>EXP((Result!G$5+B1635-Result!P$5)/H$2)</f>
        <v>3.5970708480918866E-5</v>
      </c>
    </row>
    <row r="1636" spans="1:6" x14ac:dyDescent="0.2">
      <c r="A1636">
        <v>28.36</v>
      </c>
      <c r="B1636">
        <v>-2.0766770000000001</v>
      </c>
      <c r="C1636">
        <f t="shared" si="75"/>
        <v>3.0226551840360744E-2</v>
      </c>
      <c r="D1636">
        <f t="shared" si="76"/>
        <v>2.5478805732174909E-6</v>
      </c>
      <c r="E1636">
        <f t="shared" si="77"/>
        <v>0.99999745212591851</v>
      </c>
      <c r="F1636" s="4">
        <f>EXP((Result!G$5+B1636-Result!P$5)/H$2)</f>
        <v>6.0216038743084669E-6</v>
      </c>
    </row>
    <row r="1637" spans="1:6" x14ac:dyDescent="0.2">
      <c r="A1637">
        <v>28.37</v>
      </c>
      <c r="B1637">
        <v>-0.49746600000000002</v>
      </c>
      <c r="C1637">
        <f t="shared" si="75"/>
        <v>0.43249245581865781</v>
      </c>
      <c r="D1637">
        <f t="shared" si="76"/>
        <v>3.6455998423614159E-5</v>
      </c>
      <c r="E1637">
        <f t="shared" si="77"/>
        <v>0.99996354533056775</v>
      </c>
      <c r="F1637" s="4">
        <f>EXP((Result!G$5+B1637-Result!P$5)/H$2)</f>
        <v>8.6159290061308346E-5</v>
      </c>
    </row>
    <row r="1638" spans="1:6" x14ac:dyDescent="0.2">
      <c r="A1638">
        <v>28.38</v>
      </c>
      <c r="B1638">
        <v>2.5217390000000002</v>
      </c>
      <c r="C1638">
        <f t="shared" si="75"/>
        <v>70.030326987220832</v>
      </c>
      <c r="D1638">
        <f t="shared" si="76"/>
        <v>5.9030520784893814E-3</v>
      </c>
      <c r="E1638">
        <f t="shared" si="77"/>
        <v>0.99413158945457825</v>
      </c>
      <c r="F1638" s="4">
        <f>EXP((Result!G$5+B1638-Result!P$5)/H$2)</f>
        <v>1.3951141054146285E-2</v>
      </c>
    </row>
    <row r="1639" spans="1:6" x14ac:dyDescent="0.2">
      <c r="A1639">
        <v>28.39</v>
      </c>
      <c r="B1639">
        <v>2.2709429999999999</v>
      </c>
      <c r="C1639">
        <f t="shared" si="75"/>
        <v>45.89504701310895</v>
      </c>
      <c r="D1639">
        <f t="shared" si="76"/>
        <v>3.8686218431128925E-3</v>
      </c>
      <c r="E1639">
        <f t="shared" si="77"/>
        <v>0.99614628671627359</v>
      </c>
      <c r="F1639" s="4">
        <f>EXP((Result!G$5+B1639-Result!P$5)/H$2)</f>
        <v>9.1430142070220155E-3</v>
      </c>
    </row>
    <row r="1640" spans="1:6" x14ac:dyDescent="0.2">
      <c r="A1640">
        <v>28.4</v>
      </c>
      <c r="B1640">
        <v>-0.59987000000000001</v>
      </c>
      <c r="C1640">
        <f t="shared" si="75"/>
        <v>0.36395212665069221</v>
      </c>
      <c r="D1640">
        <f t="shared" si="76"/>
        <v>3.0678542427597739E-5</v>
      </c>
      <c r="E1640">
        <f t="shared" si="77"/>
        <v>0.9999693223987165</v>
      </c>
      <c r="F1640" s="4">
        <f>EXP((Result!G$5+B1640-Result!P$5)/H$2)</f>
        <v>7.2504979975131028E-5</v>
      </c>
    </row>
    <row r="1641" spans="1:6" x14ac:dyDescent="0.2">
      <c r="A1641">
        <v>28.41</v>
      </c>
      <c r="B1641">
        <v>-0.96070100000000003</v>
      </c>
      <c r="C1641">
        <f t="shared" si="75"/>
        <v>0.19815528330420976</v>
      </c>
      <c r="D1641">
        <f t="shared" si="76"/>
        <v>1.6703062905675402E-5</v>
      </c>
      <c r="E1641">
        <f t="shared" si="77"/>
        <v>0.99998329721608192</v>
      </c>
      <c r="F1641" s="4">
        <f>EXP((Result!G$5+B1641-Result!P$5)/H$2)</f>
        <v>3.9475644723261307E-5</v>
      </c>
    </row>
    <row r="1642" spans="1:6" x14ac:dyDescent="0.2">
      <c r="A1642">
        <v>28.42</v>
      </c>
      <c r="B1642">
        <v>1.988461</v>
      </c>
      <c r="C1642">
        <f t="shared" si="75"/>
        <v>28.514069756172567</v>
      </c>
      <c r="D1642">
        <f t="shared" si="76"/>
        <v>2.4035306699493322E-3</v>
      </c>
      <c r="E1642">
        <f t="shared" si="77"/>
        <v>0.99760223243792556</v>
      </c>
      <c r="F1642" s="4">
        <f>EXP((Result!G$5+B1642-Result!P$5)/H$2)</f>
        <v>5.6804505463571835E-3</v>
      </c>
    </row>
    <row r="1643" spans="1:6" x14ac:dyDescent="0.2">
      <c r="A1643">
        <v>28.43</v>
      </c>
      <c r="B1643">
        <v>-0.42238700000000001</v>
      </c>
      <c r="C1643">
        <f t="shared" si="75"/>
        <v>0.49081485985220291</v>
      </c>
      <c r="D1643">
        <f t="shared" si="76"/>
        <v>4.137215693898911E-5</v>
      </c>
      <c r="E1643">
        <f t="shared" si="77"/>
        <v>0.99995862955464554</v>
      </c>
      <c r="F1643" s="4">
        <f>EXP((Result!G$5+B1643-Result!P$5)/H$2)</f>
        <v>9.7778028974770348E-5</v>
      </c>
    </row>
    <row r="1644" spans="1:6" x14ac:dyDescent="0.2">
      <c r="A1644">
        <v>28.44</v>
      </c>
      <c r="B1644">
        <v>-1.263228</v>
      </c>
      <c r="C1644">
        <f t="shared" si="75"/>
        <v>0.1190230533275646</v>
      </c>
      <c r="D1644">
        <f t="shared" si="76"/>
        <v>1.0032785973734552E-5</v>
      </c>
      <c r="E1644">
        <f t="shared" si="77"/>
        <v>0.99998996731468204</v>
      </c>
      <c r="F1644" s="4">
        <f>EXP((Result!G$5+B1644-Result!P$5)/H$2)</f>
        <v>2.3711261636277023E-5</v>
      </c>
    </row>
    <row r="1645" spans="1:6" x14ac:dyDescent="0.2">
      <c r="A1645">
        <v>28.45</v>
      </c>
      <c r="B1645">
        <v>2.5559409999999998</v>
      </c>
      <c r="C1645">
        <f t="shared" si="75"/>
        <v>74.184558614370545</v>
      </c>
      <c r="D1645">
        <f t="shared" si="76"/>
        <v>6.2532238782818808E-3</v>
      </c>
      <c r="E1645">
        <f t="shared" si="77"/>
        <v>0.99378563593149949</v>
      </c>
      <c r="F1645" s="4">
        <f>EXP((Result!G$5+B1645-Result!P$5)/H$2)</f>
        <v>1.4778729241940109E-2</v>
      </c>
    </row>
    <row r="1646" spans="1:6" x14ac:dyDescent="0.2">
      <c r="A1646">
        <v>28.46</v>
      </c>
      <c r="B1646">
        <v>-3.574891</v>
      </c>
      <c r="C1646">
        <f t="shared" si="75"/>
        <v>2.4214100983214189E-3</v>
      </c>
      <c r="D1646">
        <f t="shared" si="76"/>
        <v>2.041074278630707E-7</v>
      </c>
      <c r="E1646">
        <f t="shared" si="77"/>
        <v>0.99999979589261379</v>
      </c>
      <c r="F1646" s="4">
        <f>EXP((Result!G$5+B1646-Result!P$5)/H$2)</f>
        <v>4.8238292301249334E-7</v>
      </c>
    </row>
    <row r="1647" spans="1:6" x14ac:dyDescent="0.2">
      <c r="A1647">
        <v>28.47</v>
      </c>
      <c r="B1647">
        <v>0.59428099999999995</v>
      </c>
      <c r="C1647">
        <f t="shared" si="75"/>
        <v>2.7218612312530817</v>
      </c>
      <c r="D1647">
        <f t="shared" si="76"/>
        <v>2.2943329397048421E-4</v>
      </c>
      <c r="E1647">
        <f t="shared" si="77"/>
        <v>0.99977061933359135</v>
      </c>
      <c r="F1647" s="4">
        <f>EXP((Result!G$5+B1647-Result!P$5)/H$2)</f>
        <v>5.4223750767226045E-4</v>
      </c>
    </row>
    <row r="1648" spans="1:6" x14ac:dyDescent="0.2">
      <c r="A1648">
        <v>28.48</v>
      </c>
      <c r="B1648">
        <v>-1.1265499999999999</v>
      </c>
      <c r="C1648">
        <f t="shared" si="75"/>
        <v>0.14984608854383238</v>
      </c>
      <c r="D1648">
        <f t="shared" si="76"/>
        <v>1.2630945798576469E-5</v>
      </c>
      <c r="E1648">
        <f t="shared" si="77"/>
        <v>0.99998736921374021</v>
      </c>
      <c r="F1648" s="4">
        <f>EXP((Result!G$5+B1648-Result!P$5)/H$2)</f>
        <v>2.9851694367621414E-5</v>
      </c>
    </row>
    <row r="1649" spans="1:6" x14ac:dyDescent="0.2">
      <c r="A1649">
        <v>28.49</v>
      </c>
      <c r="B1649">
        <v>0.48261500000000002</v>
      </c>
      <c r="C1649">
        <f t="shared" si="75"/>
        <v>2.2550398610447244</v>
      </c>
      <c r="D1649">
        <f t="shared" si="76"/>
        <v>1.9008361536346349E-4</v>
      </c>
      <c r="E1649">
        <f t="shared" si="77"/>
        <v>0.99980995250955063</v>
      </c>
      <c r="F1649" s="4">
        <f>EXP((Result!G$5+B1649-Result!P$5)/H$2)</f>
        <v>4.4923935868382075E-4</v>
      </c>
    </row>
    <row r="1650" spans="1:6" x14ac:dyDescent="0.2">
      <c r="A1650">
        <v>28.5</v>
      </c>
      <c r="B1650">
        <v>-1.1482159999999999</v>
      </c>
      <c r="C1650">
        <f t="shared" si="75"/>
        <v>0.14447452796502053</v>
      </c>
      <c r="D1650">
        <f t="shared" si="76"/>
        <v>1.2178161937589039E-5</v>
      </c>
      <c r="E1650">
        <f t="shared" si="77"/>
        <v>0.99998782198636826</v>
      </c>
      <c r="F1650" s="4">
        <f>EXP((Result!G$5+B1650-Result!P$5)/H$2)</f>
        <v>2.8781595132905814E-5</v>
      </c>
    </row>
    <row r="1651" spans="1:6" x14ac:dyDescent="0.2">
      <c r="A1651">
        <v>28.51</v>
      </c>
      <c r="B1651">
        <v>-1.9490449999999999</v>
      </c>
      <c r="C1651">
        <f t="shared" si="75"/>
        <v>3.7478612736891952E-2</v>
      </c>
      <c r="D1651">
        <f t="shared" si="76"/>
        <v>3.1591770641850708E-6</v>
      </c>
      <c r="E1651">
        <f t="shared" si="77"/>
        <v>0.99999684083291618</v>
      </c>
      <c r="F1651" s="4">
        <f>EXP((Result!G$5+B1651-Result!P$5)/H$2)</f>
        <v>7.4663283080416755E-6</v>
      </c>
    </row>
    <row r="1652" spans="1:6" x14ac:dyDescent="0.2">
      <c r="A1652">
        <v>28.52</v>
      </c>
      <c r="B1652">
        <v>2.1201120000000002</v>
      </c>
      <c r="C1652">
        <f t="shared" si="75"/>
        <v>35.595493387130489</v>
      </c>
      <c r="D1652">
        <f t="shared" si="76"/>
        <v>3.0004436686708446E-3</v>
      </c>
      <c r="E1652">
        <f t="shared" si="77"/>
        <v>0.99700853206236273</v>
      </c>
      <c r="F1652" s="4">
        <f>EXP((Result!G$5+B1652-Result!P$5)/H$2)</f>
        <v>7.091181356705771E-3</v>
      </c>
    </row>
    <row r="1653" spans="1:6" x14ac:dyDescent="0.2">
      <c r="A1653">
        <v>28.53</v>
      </c>
      <c r="B1653">
        <v>0.84925399999999995</v>
      </c>
      <c r="C1653">
        <f t="shared" si="75"/>
        <v>4.1825663650179763</v>
      </c>
      <c r="D1653">
        <f t="shared" si="76"/>
        <v>3.525602140761757E-4</v>
      </c>
      <c r="E1653">
        <f t="shared" si="77"/>
        <v>0.99964756404082111</v>
      </c>
      <c r="F1653" s="4">
        <f>EXP((Result!G$5+B1653-Result!P$5)/H$2)</f>
        <v>8.3323291261144209E-4</v>
      </c>
    </row>
    <row r="1654" spans="1:6" x14ac:dyDescent="0.2">
      <c r="A1654">
        <v>28.54</v>
      </c>
      <c r="B1654">
        <v>-0.371612</v>
      </c>
      <c r="C1654">
        <f t="shared" si="75"/>
        <v>0.53465346094083754</v>
      </c>
      <c r="D1654">
        <f t="shared" si="76"/>
        <v>4.5067435204954567E-5</v>
      </c>
      <c r="E1654">
        <f t="shared" si="77"/>
        <v>0.99995493459577711</v>
      </c>
      <c r="F1654" s="4">
        <f>EXP((Result!G$5+B1654-Result!P$5)/H$2)</f>
        <v>1.0651136685445225E-4</v>
      </c>
    </row>
    <row r="1655" spans="1:6" x14ac:dyDescent="0.2">
      <c r="A1655">
        <v>28.55</v>
      </c>
      <c r="B1655">
        <v>-0.83248900000000003</v>
      </c>
      <c r="C1655">
        <f t="shared" si="75"/>
        <v>0.24593762359443658</v>
      </c>
      <c r="D1655">
        <f t="shared" si="76"/>
        <v>2.0730769976310433E-5</v>
      </c>
      <c r="E1655">
        <f t="shared" si="77"/>
        <v>0.99997926965977968</v>
      </c>
      <c r="F1655" s="4">
        <f>EXP((Result!G$5+B1655-Result!P$5)/H$2)</f>
        <v>4.8994637393505752E-5</v>
      </c>
    </row>
    <row r="1656" spans="1:6" x14ac:dyDescent="0.2">
      <c r="A1656">
        <v>28.56</v>
      </c>
      <c r="B1656">
        <v>0.82663399999999998</v>
      </c>
      <c r="C1656">
        <f t="shared" si="75"/>
        <v>4.0261562287651378</v>
      </c>
      <c r="D1656">
        <f t="shared" si="76"/>
        <v>3.3937596634200972E-4</v>
      </c>
      <c r="E1656">
        <f t="shared" si="77"/>
        <v>0.99966073917062992</v>
      </c>
      <c r="F1656" s="4">
        <f>EXP((Result!G$5+B1656-Result!P$5)/H$2)</f>
        <v>8.0207355684319421E-4</v>
      </c>
    </row>
    <row r="1657" spans="1:6" x14ac:dyDescent="0.2">
      <c r="A1657">
        <v>28.57</v>
      </c>
      <c r="B1657">
        <v>-0.74424100000000004</v>
      </c>
      <c r="C1657">
        <f t="shared" si="75"/>
        <v>0.28536491316852136</v>
      </c>
      <c r="D1657">
        <f t="shared" si="76"/>
        <v>2.4054206459935242E-5</v>
      </c>
      <c r="E1657">
        <f t="shared" si="77"/>
        <v>0.99997594637213094</v>
      </c>
      <c r="F1657" s="4">
        <f>EXP((Result!G$5+B1657-Result!P$5)/H$2)</f>
        <v>5.6849172734046207E-5</v>
      </c>
    </row>
    <row r="1658" spans="1:6" x14ac:dyDescent="0.2">
      <c r="A1658">
        <v>28.58</v>
      </c>
      <c r="B1658">
        <v>-3.6051250000000001</v>
      </c>
      <c r="C1658">
        <f t="shared" si="75"/>
        <v>2.3011481302987209E-3</v>
      </c>
      <c r="D1658">
        <f t="shared" si="76"/>
        <v>1.9397021030546658E-7</v>
      </c>
      <c r="E1658">
        <f t="shared" si="77"/>
        <v>0.9999998060298273</v>
      </c>
      <c r="F1658" s="4">
        <f>EXP((Result!G$5+B1658-Result!P$5)/H$2)</f>
        <v>4.5842485011016269E-7</v>
      </c>
    </row>
    <row r="1659" spans="1:6" x14ac:dyDescent="0.2">
      <c r="A1659">
        <v>28.59</v>
      </c>
      <c r="B1659">
        <v>-1.4860139999999999</v>
      </c>
      <c r="C1659">
        <f t="shared" si="75"/>
        <v>8.1772468837481002E-2</v>
      </c>
      <c r="D1659">
        <f t="shared" si="76"/>
        <v>6.8928300480788105E-6</v>
      </c>
      <c r="E1659">
        <f t="shared" si="77"/>
        <v>0.99999310721746271</v>
      </c>
      <c r="F1659" s="4">
        <f>EXP((Result!G$5+B1659-Result!P$5)/H$2)</f>
        <v>1.6290360136482781E-5</v>
      </c>
    </row>
    <row r="1660" spans="1:6" x14ac:dyDescent="0.2">
      <c r="A1660">
        <v>28.6</v>
      </c>
      <c r="B1660">
        <v>0.15310599999999999</v>
      </c>
      <c r="C1660">
        <f t="shared" si="75"/>
        <v>1.2943017445807907</v>
      </c>
      <c r="D1660">
        <f t="shared" si="76"/>
        <v>1.0910031313911012E-4</v>
      </c>
      <c r="E1660">
        <f t="shared" si="77"/>
        <v>0.99989091158844079</v>
      </c>
      <c r="F1660" s="4">
        <f>EXP((Result!G$5+B1660-Result!P$5)/H$2)</f>
        <v>2.5784523622985944E-4</v>
      </c>
    </row>
    <row r="1661" spans="1:6" x14ac:dyDescent="0.2">
      <c r="A1661">
        <v>28.61</v>
      </c>
      <c r="B1661">
        <v>-0.61776299999999995</v>
      </c>
      <c r="C1661">
        <f t="shared" si="75"/>
        <v>0.35314335024275045</v>
      </c>
      <c r="D1661">
        <f t="shared" si="76"/>
        <v>2.9767440440990304E-5</v>
      </c>
      <c r="E1661">
        <f t="shared" si="77"/>
        <v>0.99997023344563307</v>
      </c>
      <c r="F1661" s="4">
        <f>EXP((Result!G$5+B1661-Result!P$5)/H$2)</f>
        <v>7.0351701948634816E-5</v>
      </c>
    </row>
    <row r="1662" spans="1:6" x14ac:dyDescent="0.2">
      <c r="A1662">
        <v>28.62</v>
      </c>
      <c r="B1662">
        <v>0.35137200000000002</v>
      </c>
      <c r="C1662">
        <f t="shared" si="75"/>
        <v>1.807660916865065</v>
      </c>
      <c r="D1662">
        <f t="shared" si="76"/>
        <v>1.5237279321074062E-4</v>
      </c>
      <c r="E1662">
        <f t="shared" si="77"/>
        <v>0.99984765042072021</v>
      </c>
      <c r="F1662" s="4">
        <f>EXP((Result!G$5+B1662-Result!P$5)/H$2)</f>
        <v>3.6011444632914365E-4</v>
      </c>
    </row>
    <row r="1663" spans="1:6" x14ac:dyDescent="0.2">
      <c r="A1663">
        <v>28.63</v>
      </c>
      <c r="B1663">
        <v>1.000516</v>
      </c>
      <c r="C1663">
        <f t="shared" si="75"/>
        <v>5.3967093327890501</v>
      </c>
      <c r="D1663">
        <f t="shared" si="76"/>
        <v>4.5490371978038519E-4</v>
      </c>
      <c r="E1663">
        <f t="shared" si="77"/>
        <v>0.99954530312352019</v>
      </c>
      <c r="F1663" s="4">
        <f>EXP((Result!G$5+B1663-Result!P$5)/H$2)</f>
        <v>1.0751092615019016E-3</v>
      </c>
    </row>
    <row r="1664" spans="1:6" x14ac:dyDescent="0.2">
      <c r="A1664">
        <v>28.64</v>
      </c>
      <c r="B1664">
        <v>-0.83034200000000002</v>
      </c>
      <c r="C1664">
        <f t="shared" si="75"/>
        <v>0.24682891981595792</v>
      </c>
      <c r="D1664">
        <f t="shared" si="76"/>
        <v>2.0805899827038664E-5</v>
      </c>
      <c r="E1664">
        <f t="shared" si="77"/>
        <v>0.99997919453304951</v>
      </c>
      <c r="F1664" s="4">
        <f>EXP((Result!G$5+B1664-Result!P$5)/H$2)</f>
        <v>4.9172197599810798E-5</v>
      </c>
    </row>
    <row r="1665" spans="1:6" x14ac:dyDescent="0.2">
      <c r="A1665">
        <v>28.65</v>
      </c>
      <c r="B1665">
        <v>2.638798</v>
      </c>
      <c r="C1665">
        <f t="shared" ref="C1665:C1728" si="78">EXP(B1665/H$2)</f>
        <v>85.29906023282183</v>
      </c>
      <c r="D1665">
        <f t="shared" si="76"/>
        <v>7.1900962977430238E-3</v>
      </c>
      <c r="E1665">
        <f t="shared" si="77"/>
        <v>0.99286123213068467</v>
      </c>
      <c r="F1665" s="4">
        <f>EXP((Result!G$5+B1665-Result!P$5)/H$2)</f>
        <v>1.6992912532185846E-2</v>
      </c>
    </row>
    <row r="1666" spans="1:6" x14ac:dyDescent="0.2">
      <c r="A1666">
        <v>28.66</v>
      </c>
      <c r="B1666">
        <v>0.187945</v>
      </c>
      <c r="C1666">
        <f t="shared" si="78"/>
        <v>1.3725526894540527</v>
      </c>
      <c r="D1666">
        <f t="shared" ref="D1666:D1729" si="79">EXP(1/H$2*(B1666-H$4-J$6))</f>
        <v>1.1569630408546335E-4</v>
      </c>
      <c r="E1666">
        <f t="shared" ref="E1666:E1729" si="80">1/(1+D1666)</f>
        <v>0.99988431708000092</v>
      </c>
      <c r="F1666" s="4">
        <f>EXP((Result!G$5+B1666-Result!P$5)/H$2)</f>
        <v>2.7343405348250832E-4</v>
      </c>
    </row>
    <row r="1667" spans="1:6" x14ac:dyDescent="0.2">
      <c r="A1667">
        <v>28.67</v>
      </c>
      <c r="B1667">
        <v>2.357097</v>
      </c>
      <c r="C1667">
        <f t="shared" si="78"/>
        <v>53.065117836047925</v>
      </c>
      <c r="D1667">
        <f t="shared" si="79"/>
        <v>4.4730071615191507E-3</v>
      </c>
      <c r="E1667">
        <f t="shared" si="80"/>
        <v>0.99554691153507535</v>
      </c>
      <c r="F1667" s="4">
        <f>EXP((Result!G$5+B1667-Result!P$5)/H$2)</f>
        <v>1.0571404930333848E-2</v>
      </c>
    </row>
    <row r="1668" spans="1:6" x14ac:dyDescent="0.2">
      <c r="A1668">
        <v>28.68</v>
      </c>
      <c r="B1668">
        <v>0.73624699999999998</v>
      </c>
      <c r="C1668">
        <f t="shared" si="78"/>
        <v>3.4574014138110329</v>
      </c>
      <c r="D1668">
        <f t="shared" si="79"/>
        <v>2.9143403265407603E-4</v>
      </c>
      <c r="E1668">
        <f t="shared" si="80"/>
        <v>0.99970865087639593</v>
      </c>
      <c r="F1668" s="4">
        <f>EXP((Result!G$5+B1668-Result!P$5)/H$2)</f>
        <v>6.8876866466273151E-4</v>
      </c>
    </row>
    <row r="1669" spans="1:6" x14ac:dyDescent="0.2">
      <c r="A1669">
        <v>28.69</v>
      </c>
      <c r="B1669">
        <v>1.8153950000000001</v>
      </c>
      <c r="C1669">
        <f t="shared" si="78"/>
        <v>21.301878945404834</v>
      </c>
      <c r="D1669">
        <f t="shared" si="79"/>
        <v>1.7955949399943178E-3</v>
      </c>
      <c r="E1669">
        <f t="shared" si="80"/>
        <v>0.9982076234422832</v>
      </c>
      <c r="F1669" s="4">
        <f>EXP((Result!G$5+B1669-Result!P$5)/H$2)</f>
        <v>4.2436688599201125E-3</v>
      </c>
    </row>
    <row r="1670" spans="1:6" x14ac:dyDescent="0.2">
      <c r="A1670">
        <v>28.7</v>
      </c>
      <c r="B1670">
        <v>1.684544</v>
      </c>
      <c r="C1670">
        <f t="shared" si="78"/>
        <v>17.087066284829351</v>
      </c>
      <c r="D1670">
        <f t="shared" si="79"/>
        <v>1.4403165954994582E-3</v>
      </c>
      <c r="E1670">
        <f t="shared" si="80"/>
        <v>0.99856175493273924</v>
      </c>
      <c r="F1670" s="4">
        <f>EXP((Result!G$5+B1670-Result!P$5)/H$2)</f>
        <v>3.4040119787631792E-3</v>
      </c>
    </row>
    <row r="1671" spans="1:6" x14ac:dyDescent="0.2">
      <c r="A1671">
        <v>28.71</v>
      </c>
      <c r="B1671">
        <v>-0.86630799999999997</v>
      </c>
      <c r="C1671">
        <f t="shared" si="78"/>
        <v>0.23231533068880575</v>
      </c>
      <c r="D1671">
        <f t="shared" si="79"/>
        <v>1.9582508817040798E-5</v>
      </c>
      <c r="E1671">
        <f t="shared" si="80"/>
        <v>0.9999804178746502</v>
      </c>
      <c r="F1671" s="4">
        <f>EXP((Result!G$5+B1671-Result!P$5)/H$2)</f>
        <v>4.6280862690696817E-5</v>
      </c>
    </row>
    <row r="1672" spans="1:6" x14ac:dyDescent="0.2">
      <c r="A1672">
        <v>28.72</v>
      </c>
      <c r="B1672">
        <v>0.18284700000000001</v>
      </c>
      <c r="C1672">
        <f t="shared" si="78"/>
        <v>1.3608133345157294</v>
      </c>
      <c r="D1672">
        <f t="shared" si="79"/>
        <v>1.1470676103247381E-4</v>
      </c>
      <c r="E1672">
        <f t="shared" si="80"/>
        <v>0.99988530639509943</v>
      </c>
      <c r="F1672" s="4">
        <f>EXP((Result!G$5+B1672-Result!P$5)/H$2)</f>
        <v>2.7109538959680187E-4</v>
      </c>
    </row>
    <row r="1673" spans="1:6" x14ac:dyDescent="0.2">
      <c r="A1673">
        <v>28.73</v>
      </c>
      <c r="B1673">
        <v>-2.087993</v>
      </c>
      <c r="C1673">
        <f t="shared" si="78"/>
        <v>2.9655695076669566E-2</v>
      </c>
      <c r="D1673">
        <f t="shared" si="79"/>
        <v>2.4997614603931039E-6</v>
      </c>
      <c r="E1673">
        <f t="shared" si="80"/>
        <v>0.99999750024478828</v>
      </c>
      <c r="F1673" s="4">
        <f>EXP((Result!G$5+B1673-Result!P$5)/H$2)</f>
        <v>5.907880240925708E-6</v>
      </c>
    </row>
    <row r="1674" spans="1:6" x14ac:dyDescent="0.2">
      <c r="A1674">
        <v>28.74</v>
      </c>
      <c r="B1674">
        <v>-0.73882999999999999</v>
      </c>
      <c r="C1674">
        <f t="shared" si="78"/>
        <v>0.2879785102831407</v>
      </c>
      <c r="D1674">
        <f t="shared" si="79"/>
        <v>2.4274513868789692E-5</v>
      </c>
      <c r="E1674">
        <f t="shared" si="80"/>
        <v>0.999975726075369</v>
      </c>
      <c r="F1674" s="4">
        <f>EXP((Result!G$5+B1674-Result!P$5)/H$2)</f>
        <v>5.7369842329254733E-5</v>
      </c>
    </row>
    <row r="1675" spans="1:6" x14ac:dyDescent="0.2">
      <c r="A1675">
        <v>28.75</v>
      </c>
      <c r="B1675">
        <v>2.9003369999999999</v>
      </c>
      <c r="C1675">
        <f t="shared" si="78"/>
        <v>132.53353666466822</v>
      </c>
      <c r="D1675">
        <f t="shared" si="79"/>
        <v>1.1171622391834361E-2</v>
      </c>
      <c r="E1675">
        <f t="shared" si="80"/>
        <v>0.9889518038832924</v>
      </c>
      <c r="F1675" s="4">
        <f>EXP((Result!G$5+B1675-Result!P$5)/H$2)</f>
        <v>2.6402762116919172E-2</v>
      </c>
    </row>
    <row r="1676" spans="1:6" x14ac:dyDescent="0.2">
      <c r="A1676">
        <v>28.76</v>
      </c>
      <c r="B1676">
        <v>-1.840506</v>
      </c>
      <c r="C1676">
        <f t="shared" si="78"/>
        <v>4.4999436680652462E-2</v>
      </c>
      <c r="D1676">
        <f t="shared" si="79"/>
        <v>3.7931283439109134E-6</v>
      </c>
      <c r="E1676">
        <f t="shared" si="80"/>
        <v>0.99999620688604385</v>
      </c>
      <c r="F1676" s="4">
        <f>EXP((Result!G$5+B1676-Result!P$5)/H$2)</f>
        <v>8.9645945620597413E-6</v>
      </c>
    </row>
    <row r="1677" spans="1:6" x14ac:dyDescent="0.2">
      <c r="A1677">
        <v>28.77</v>
      </c>
      <c r="B1677">
        <v>2.4186399999999999</v>
      </c>
      <c r="C1677">
        <f t="shared" si="78"/>
        <v>58.863124636037668</v>
      </c>
      <c r="D1677">
        <f t="shared" si="79"/>
        <v>4.9617373669060341E-3</v>
      </c>
      <c r="E1677">
        <f t="shared" si="80"/>
        <v>0.99506275992168003</v>
      </c>
      <c r="F1677" s="4">
        <f>EXP((Result!G$5+B1677-Result!P$5)/H$2)</f>
        <v>1.172645895020609E-2</v>
      </c>
    </row>
    <row r="1678" spans="1:6" x14ac:dyDescent="0.2">
      <c r="A1678">
        <v>28.78</v>
      </c>
      <c r="B1678">
        <v>0.44778200000000001</v>
      </c>
      <c r="C1678">
        <f t="shared" si="78"/>
        <v>2.1264987169530341</v>
      </c>
      <c r="D1678">
        <f t="shared" si="79"/>
        <v>1.7924852290501612E-4</v>
      </c>
      <c r="E1678">
        <f t="shared" si="80"/>
        <v>0.99982078360136961</v>
      </c>
      <c r="F1678" s="4">
        <f>EXP((Result!G$5+B1678-Result!P$5)/H$2)</f>
        <v>4.2363194387321E-4</v>
      </c>
    </row>
    <row r="1679" spans="1:6" x14ac:dyDescent="0.2">
      <c r="A1679">
        <v>28.79</v>
      </c>
      <c r="B1679">
        <v>-1.6630830000000001</v>
      </c>
      <c r="C1679">
        <f t="shared" si="78"/>
        <v>6.0678748317098061E-2</v>
      </c>
      <c r="D1679">
        <f t="shared" si="79"/>
        <v>5.1147813637760431E-6</v>
      </c>
      <c r="E1679">
        <f t="shared" si="80"/>
        <v>0.99999488524479707</v>
      </c>
      <c r="F1679" s="4">
        <f>EXP((Result!G$5+B1679-Result!P$5)/H$2)</f>
        <v>1.208815970422861E-5</v>
      </c>
    </row>
    <row r="1680" spans="1:6" x14ac:dyDescent="0.2">
      <c r="A1680">
        <v>28.8</v>
      </c>
      <c r="B1680">
        <v>-0.80394900000000002</v>
      </c>
      <c r="C1680">
        <f t="shared" si="78"/>
        <v>0.25805314626779263</v>
      </c>
      <c r="D1680">
        <f t="shared" si="79"/>
        <v>2.1752021259515051E-5</v>
      </c>
      <c r="E1680">
        <f t="shared" si="80"/>
        <v>0.99997824845188055</v>
      </c>
      <c r="F1680" s="4">
        <f>EXP((Result!G$5+B1680-Result!P$5)/H$2)</f>
        <v>5.1408239800239317E-5</v>
      </c>
    </row>
    <row r="1681" spans="1:6" x14ac:dyDescent="0.2">
      <c r="A1681">
        <v>28.81</v>
      </c>
      <c r="B1681">
        <v>-2.0848149999999999</v>
      </c>
      <c r="C1681">
        <f t="shared" si="78"/>
        <v>2.9814917617154251E-2</v>
      </c>
      <c r="D1681">
        <f t="shared" si="79"/>
        <v>2.5131827735439324E-6</v>
      </c>
      <c r="E1681">
        <f t="shared" si="80"/>
        <v>0.99999748682354261</v>
      </c>
      <c r="F1681" s="4">
        <f>EXP((Result!G$5+B1681-Result!P$5)/H$2)</f>
        <v>5.9395998717894617E-6</v>
      </c>
    </row>
    <row r="1682" spans="1:6" x14ac:dyDescent="0.2">
      <c r="A1682">
        <v>28.82</v>
      </c>
      <c r="B1682">
        <v>0.304313</v>
      </c>
      <c r="C1682">
        <f t="shared" si="78"/>
        <v>1.669865442292896</v>
      </c>
      <c r="D1682">
        <f t="shared" si="79"/>
        <v>1.4075762735940713E-4</v>
      </c>
      <c r="E1682">
        <f t="shared" si="80"/>
        <v>0.99985926218256194</v>
      </c>
      <c r="F1682" s="4">
        <f>EXP((Result!G$5+B1682-Result!P$5)/H$2)</f>
        <v>3.3266342353540274E-4</v>
      </c>
    </row>
    <row r="1683" spans="1:6" x14ac:dyDescent="0.2">
      <c r="A1683">
        <v>28.83</v>
      </c>
      <c r="B1683">
        <v>2.1434350000000002</v>
      </c>
      <c r="C1683">
        <f t="shared" si="78"/>
        <v>37.022151695444883</v>
      </c>
      <c r="D1683">
        <f t="shared" si="79"/>
        <v>3.1207006866585838E-3</v>
      </c>
      <c r="E1683">
        <f t="shared" si="80"/>
        <v>0.99688900778887102</v>
      </c>
      <c r="F1683" s="4">
        <f>EXP((Result!G$5+B1683-Result!P$5)/H$2)</f>
        <v>7.3753940992650775E-3</v>
      </c>
    </row>
    <row r="1684" spans="1:6" x14ac:dyDescent="0.2">
      <c r="A1684">
        <v>28.84</v>
      </c>
      <c r="B1684">
        <v>-0.40743699999999999</v>
      </c>
      <c r="C1684">
        <f t="shared" si="78"/>
        <v>0.50333529710789415</v>
      </c>
      <c r="D1684">
        <f t="shared" si="79"/>
        <v>4.2427539604548963E-5</v>
      </c>
      <c r="E1684">
        <f t="shared" si="80"/>
        <v>0.99995757426041532</v>
      </c>
      <c r="F1684" s="4">
        <f>EXP((Result!G$5+B1684-Result!P$5)/H$2)</f>
        <v>1.0027229672602035E-4</v>
      </c>
    </row>
    <row r="1685" spans="1:6" x14ac:dyDescent="0.2">
      <c r="A1685">
        <v>28.85</v>
      </c>
      <c r="B1685">
        <v>-2.788303</v>
      </c>
      <c r="C1685">
        <f t="shared" si="78"/>
        <v>9.1128716595128452E-3</v>
      </c>
      <c r="D1685">
        <f t="shared" si="79"/>
        <v>7.6814943332351774E-7</v>
      </c>
      <c r="E1685">
        <f t="shared" si="80"/>
        <v>0.99999923185115669</v>
      </c>
      <c r="F1685" s="4">
        <f>EXP((Result!G$5+B1685-Result!P$5)/H$2)</f>
        <v>1.8154271641969575E-6</v>
      </c>
    </row>
    <row r="1686" spans="1:6" x14ac:dyDescent="0.2">
      <c r="A1686">
        <v>28.86</v>
      </c>
      <c r="B1686">
        <v>-0.87916700000000003</v>
      </c>
      <c r="C1686">
        <f t="shared" si="78"/>
        <v>0.22733603356771445</v>
      </c>
      <c r="D1686">
        <f t="shared" si="79"/>
        <v>1.9162789939740157E-5</v>
      </c>
      <c r="E1686">
        <f t="shared" si="80"/>
        <v>0.99998083757726575</v>
      </c>
      <c r="F1686" s="4">
        <f>EXP((Result!G$5+B1686-Result!P$5)/H$2)</f>
        <v>4.5288908497772404E-5</v>
      </c>
    </row>
    <row r="1687" spans="1:6" x14ac:dyDescent="0.2">
      <c r="A1687">
        <v>28.87</v>
      </c>
      <c r="B1687">
        <v>2.7699729999999998</v>
      </c>
      <c r="C1687">
        <f t="shared" si="78"/>
        <v>106.39757803466209</v>
      </c>
      <c r="D1687">
        <f t="shared" si="79"/>
        <v>8.9685493583138449E-3</v>
      </c>
      <c r="E1687">
        <f t="shared" si="80"/>
        <v>0.99111117054736975</v>
      </c>
      <c r="F1687" s="4">
        <f>EXP((Result!G$5+B1687-Result!P$5)/H$2)</f>
        <v>2.119606865825396E-2</v>
      </c>
    </row>
    <row r="1688" spans="1:6" x14ac:dyDescent="0.2">
      <c r="A1688">
        <v>28.88</v>
      </c>
      <c r="B1688">
        <v>-0.55089100000000002</v>
      </c>
      <c r="C1688">
        <f t="shared" si="78"/>
        <v>0.3952616828680896</v>
      </c>
      <c r="D1688">
        <f t="shared" si="79"/>
        <v>3.3317712468020595E-5</v>
      </c>
      <c r="E1688">
        <f t="shared" si="80"/>
        <v>0.99996668339756489</v>
      </c>
      <c r="F1688" s="4">
        <f>EXP((Result!G$5+B1688-Result!P$5)/H$2)</f>
        <v>7.8742335331351743E-5</v>
      </c>
    </row>
    <row r="1689" spans="1:6" x14ac:dyDescent="0.2">
      <c r="A1689">
        <v>28.89</v>
      </c>
      <c r="B1689">
        <v>1.1282399999999999</v>
      </c>
      <c r="C1689">
        <f t="shared" si="78"/>
        <v>6.6925442132621917</v>
      </c>
      <c r="D1689">
        <f t="shared" si="79"/>
        <v>5.6413326523077091E-4</v>
      </c>
      <c r="E1689">
        <f t="shared" si="80"/>
        <v>0.99943618480167795</v>
      </c>
      <c r="F1689" s="4">
        <f>EXP((Result!G$5+B1689-Result!P$5)/H$2)</f>
        <v>1.3332599224814311E-3</v>
      </c>
    </row>
    <row r="1690" spans="1:6" x14ac:dyDescent="0.2">
      <c r="A1690">
        <v>28.9</v>
      </c>
      <c r="B1690">
        <v>-0.75262600000000002</v>
      </c>
      <c r="C1690">
        <f t="shared" si="78"/>
        <v>0.2813616083311451</v>
      </c>
      <c r="D1690">
        <f t="shared" si="79"/>
        <v>2.371675670126974E-5</v>
      </c>
      <c r="E1690">
        <f t="shared" si="80"/>
        <v>0.99997628380576997</v>
      </c>
      <c r="F1690" s="4">
        <f>EXP((Result!G$5+B1690-Result!P$5)/H$2)</f>
        <v>5.6051651533278794E-5</v>
      </c>
    </row>
    <row r="1691" spans="1:6" x14ac:dyDescent="0.2">
      <c r="A1691">
        <v>28.91</v>
      </c>
      <c r="B1691">
        <v>-0.88349299999999997</v>
      </c>
      <c r="C1691">
        <f t="shared" si="78"/>
        <v>0.2256850138755723</v>
      </c>
      <c r="D1691">
        <f t="shared" si="79"/>
        <v>1.9023620873356891E-5</v>
      </c>
      <c r="E1691">
        <f t="shared" si="80"/>
        <v>0.99998097674101805</v>
      </c>
      <c r="F1691" s="4">
        <f>EXP((Result!G$5+B1691-Result!P$5)/H$2)</f>
        <v>4.4959999443664068E-5</v>
      </c>
    </row>
    <row r="1692" spans="1:6" x14ac:dyDescent="0.2">
      <c r="A1692">
        <v>28.92</v>
      </c>
      <c r="B1692">
        <v>3.025636</v>
      </c>
      <c r="C1692">
        <f t="shared" si="78"/>
        <v>163.68674456641267</v>
      </c>
      <c r="D1692">
        <f t="shared" si="79"/>
        <v>1.3797613395554253E-2</v>
      </c>
      <c r="E1692">
        <f t="shared" si="80"/>
        <v>0.98639016978019778</v>
      </c>
      <c r="F1692" s="4">
        <f>EXP((Result!G$5+B1692-Result!P$5)/H$2)</f>
        <v>3.2608970433006167E-2</v>
      </c>
    </row>
    <row r="1693" spans="1:6" x14ac:dyDescent="0.2">
      <c r="A1693">
        <v>28.93</v>
      </c>
      <c r="B1693">
        <v>-6.5240000000000006E-2</v>
      </c>
      <c r="C1693">
        <f t="shared" si="78"/>
        <v>0.89590206126856431</v>
      </c>
      <c r="D1693">
        <f t="shared" si="79"/>
        <v>7.5518089839268841E-5</v>
      </c>
      <c r="E1693">
        <f t="shared" si="80"/>
        <v>0.99992448761271191</v>
      </c>
      <c r="F1693" s="4">
        <f>EXP((Result!G$5+B1693-Result!P$5)/H$2)</f>
        <v>1.7847776192361574E-4</v>
      </c>
    </row>
    <row r="1694" spans="1:6" x14ac:dyDescent="0.2">
      <c r="A1694">
        <v>28.94</v>
      </c>
      <c r="B1694">
        <v>0.58387999999999995</v>
      </c>
      <c r="C1694">
        <f t="shared" si="78"/>
        <v>2.6745765531352688</v>
      </c>
      <c r="D1694">
        <f t="shared" si="79"/>
        <v>2.2544753623591029E-4</v>
      </c>
      <c r="E1694">
        <f t="shared" si="80"/>
        <v>0.99977460327889944</v>
      </c>
      <c r="F1694" s="4">
        <f>EXP((Result!G$5+B1694-Result!P$5)/H$2)</f>
        <v>5.3281765712319905E-4</v>
      </c>
    </row>
    <row r="1695" spans="1:6" x14ac:dyDescent="0.2">
      <c r="A1695">
        <v>28.95</v>
      </c>
      <c r="B1695">
        <v>-0.59700399999999998</v>
      </c>
      <c r="C1695">
        <f t="shared" si="78"/>
        <v>0.36571389476662591</v>
      </c>
      <c r="D1695">
        <f t="shared" si="79"/>
        <v>3.0827046788293883E-5</v>
      </c>
      <c r="E1695">
        <f t="shared" si="80"/>
        <v>0.99996917390348916</v>
      </c>
      <c r="F1695" s="4">
        <f>EXP((Result!G$5+B1695-Result!P$5)/H$2)</f>
        <v>7.285595185470807E-5</v>
      </c>
    </row>
    <row r="1696" spans="1:6" x14ac:dyDescent="0.2">
      <c r="A1696">
        <v>28.96</v>
      </c>
      <c r="B1696">
        <v>-0.54788899999999996</v>
      </c>
      <c r="C1696">
        <f t="shared" si="78"/>
        <v>0.39726603259793064</v>
      </c>
      <c r="D1696">
        <f t="shared" si="79"/>
        <v>3.348666471125257E-5</v>
      </c>
      <c r="E1696">
        <f t="shared" si="80"/>
        <v>0.999966514456608</v>
      </c>
      <c r="F1696" s="4">
        <f>EXP((Result!G$5+B1696-Result!P$5)/H$2)</f>
        <v>7.9141633278481704E-5</v>
      </c>
    </row>
    <row r="1697" spans="1:6" x14ac:dyDescent="0.2">
      <c r="A1697">
        <v>28.97</v>
      </c>
      <c r="B1697">
        <v>-0.33877400000000002</v>
      </c>
      <c r="C1697">
        <f t="shared" si="78"/>
        <v>0.56506920044953191</v>
      </c>
      <c r="D1697">
        <f t="shared" si="79"/>
        <v>4.7631262935736855E-5</v>
      </c>
      <c r="E1697">
        <f t="shared" si="80"/>
        <v>0.99995237100569334</v>
      </c>
      <c r="F1697" s="4">
        <f>EXP((Result!G$5+B1697-Result!P$5)/H$2)</f>
        <v>1.1257065988373339E-4</v>
      </c>
    </row>
    <row r="1698" spans="1:6" x14ac:dyDescent="0.2">
      <c r="A1698">
        <v>28.98</v>
      </c>
      <c r="B1698">
        <v>-3.1496620000000002</v>
      </c>
      <c r="C1698">
        <f t="shared" si="78"/>
        <v>4.9571297216398609E-3</v>
      </c>
      <c r="D1698">
        <f t="shared" si="79"/>
        <v>4.1785032521706592E-7</v>
      </c>
      <c r="E1698">
        <f t="shared" si="80"/>
        <v>0.99999958214984941</v>
      </c>
      <c r="F1698" s="4">
        <f>EXP((Result!G$5+B1698-Result!P$5)/H$2)</f>
        <v>9.8753809878566731E-7</v>
      </c>
    </row>
    <row r="1699" spans="1:6" x14ac:dyDescent="0.2">
      <c r="A1699">
        <v>28.99</v>
      </c>
      <c r="B1699">
        <v>-5.53E-4</v>
      </c>
      <c r="C1699">
        <f t="shared" si="78"/>
        <v>0.99906867321288384</v>
      </c>
      <c r="D1699">
        <f t="shared" si="79"/>
        <v>8.4214292031495615E-5</v>
      </c>
      <c r="E1699">
        <f t="shared" si="80"/>
        <v>0.99991579279941833</v>
      </c>
      <c r="F1699" s="4">
        <f>EXP((Result!G$5+B1699-Result!P$5)/H$2)</f>
        <v>1.9903017139010596E-4</v>
      </c>
    </row>
    <row r="1700" spans="1:6" x14ac:dyDescent="0.2">
      <c r="A1700">
        <v>29</v>
      </c>
      <c r="B1700">
        <v>2.118554</v>
      </c>
      <c r="C1700">
        <f t="shared" si="78"/>
        <v>35.502174008704749</v>
      </c>
      <c r="D1700">
        <f t="shared" si="79"/>
        <v>2.9925775173264436E-3</v>
      </c>
      <c r="E1700">
        <f t="shared" si="80"/>
        <v>0.99701635128274435</v>
      </c>
      <c r="F1700" s="4">
        <f>EXP((Result!G$5+B1700-Result!P$5)/H$2)</f>
        <v>7.0725906708199102E-3</v>
      </c>
    </row>
    <row r="1701" spans="1:6" x14ac:dyDescent="0.2">
      <c r="A1701">
        <v>29.01</v>
      </c>
      <c r="B1701">
        <v>0.65765899999999999</v>
      </c>
      <c r="C1701">
        <f t="shared" si="78"/>
        <v>3.0286070069090019</v>
      </c>
      <c r="D1701">
        <f t="shared" si="79"/>
        <v>2.5528975311401978E-4</v>
      </c>
      <c r="E1701">
        <f t="shared" si="80"/>
        <v>0.99974477540311024</v>
      </c>
      <c r="F1701" s="4">
        <f>EXP((Result!G$5+B1701-Result!P$5)/H$2)</f>
        <v>6.0334608402833197E-4</v>
      </c>
    </row>
    <row r="1702" spans="1:6" x14ac:dyDescent="0.2">
      <c r="A1702">
        <v>29.02</v>
      </c>
      <c r="B1702">
        <v>1.8167629999999999</v>
      </c>
      <c r="C1702">
        <f t="shared" si="78"/>
        <v>21.351035779026965</v>
      </c>
      <c r="D1702">
        <f t="shared" si="79"/>
        <v>1.799738506951216E-3</v>
      </c>
      <c r="E1702">
        <f t="shared" si="80"/>
        <v>0.99820349473275616</v>
      </c>
      <c r="F1702" s="4">
        <f>EXP((Result!G$5+B1702-Result!P$5)/H$2)</f>
        <v>4.2534616732502906E-3</v>
      </c>
    </row>
    <row r="1703" spans="1:6" x14ac:dyDescent="0.2">
      <c r="A1703">
        <v>29.03</v>
      </c>
      <c r="B1703">
        <v>1.5958639999999999</v>
      </c>
      <c r="C1703">
        <f t="shared" si="78"/>
        <v>14.715525856049602</v>
      </c>
      <c r="D1703">
        <f t="shared" si="79"/>
        <v>1.2404128215261546E-3</v>
      </c>
      <c r="E1703">
        <f t="shared" si="80"/>
        <v>0.99876112389627714</v>
      </c>
      <c r="F1703" s="4">
        <f>EXP((Result!G$5+B1703-Result!P$5)/H$2)</f>
        <v>2.9315638771920624E-3</v>
      </c>
    </row>
    <row r="1704" spans="1:6" x14ac:dyDescent="0.2">
      <c r="A1704">
        <v>29.04</v>
      </c>
      <c r="B1704">
        <v>2.404963</v>
      </c>
      <c r="C1704">
        <f t="shared" si="78"/>
        <v>57.522154941104439</v>
      </c>
      <c r="D1704">
        <f t="shared" si="79"/>
        <v>4.8487032817401687E-3</v>
      </c>
      <c r="E1704">
        <f t="shared" si="80"/>
        <v>0.99517469319918039</v>
      </c>
      <c r="F1704" s="4">
        <f>EXP((Result!G$5+B1704-Result!P$5)/H$2)</f>
        <v>1.145931672528456E-2</v>
      </c>
    </row>
    <row r="1705" spans="1:6" x14ac:dyDescent="0.2">
      <c r="A1705">
        <v>29.05</v>
      </c>
      <c r="B1705">
        <v>0.86405799999999999</v>
      </c>
      <c r="C1705">
        <f t="shared" si="78"/>
        <v>4.2882064827803479</v>
      </c>
      <c r="D1705">
        <f t="shared" si="79"/>
        <v>3.6146491499014976E-4</v>
      </c>
      <c r="E1705">
        <f t="shared" si="80"/>
        <v>0.99963866569468385</v>
      </c>
      <c r="F1705" s="4">
        <f>EXP((Result!G$5+B1705-Result!P$5)/H$2)</f>
        <v>8.5427808328654691E-4</v>
      </c>
    </row>
    <row r="1706" spans="1:6" x14ac:dyDescent="0.2">
      <c r="A1706">
        <v>29.06</v>
      </c>
      <c r="B1706">
        <v>2.6131509999999998</v>
      </c>
      <c r="C1706">
        <f t="shared" si="78"/>
        <v>81.691527577026832</v>
      </c>
      <c r="D1706">
        <f t="shared" si="79"/>
        <v>6.8860072829095703E-3</v>
      </c>
      <c r="E1706">
        <f t="shared" si="80"/>
        <v>0.99316108553192484</v>
      </c>
      <c r="F1706" s="4">
        <f>EXP((Result!G$5+B1706-Result!P$5)/H$2)</f>
        <v>1.6274235366111525E-2</v>
      </c>
    </row>
    <row r="1707" spans="1:6" x14ac:dyDescent="0.2">
      <c r="A1707">
        <v>29.07</v>
      </c>
      <c r="B1707">
        <v>-0.24775900000000001</v>
      </c>
      <c r="C1707">
        <f t="shared" si="78"/>
        <v>0.65872173574900095</v>
      </c>
      <c r="D1707">
        <f t="shared" si="79"/>
        <v>5.5525497004588331E-5</v>
      </c>
      <c r="E1707">
        <f t="shared" si="80"/>
        <v>0.9999444775859051</v>
      </c>
      <c r="F1707" s="4">
        <f>EXP((Result!G$5+B1707-Result!P$5)/H$2)</f>
        <v>1.3122771585149671E-4</v>
      </c>
    </row>
    <row r="1708" spans="1:6" x14ac:dyDescent="0.2">
      <c r="A1708">
        <v>29.08</v>
      </c>
      <c r="B1708">
        <v>1.091334</v>
      </c>
      <c r="C1708">
        <f t="shared" si="78"/>
        <v>6.2890526450772537</v>
      </c>
      <c r="D1708">
        <f t="shared" si="79"/>
        <v>5.3012183271723017E-4</v>
      </c>
      <c r="E1708">
        <f t="shared" si="80"/>
        <v>0.99947015904753955</v>
      </c>
      <c r="F1708" s="4">
        <f>EXP((Result!G$5+B1708-Result!P$5)/H$2)</f>
        <v>1.2528780647338015E-3</v>
      </c>
    </row>
    <row r="1709" spans="1:6" x14ac:dyDescent="0.2">
      <c r="A1709">
        <v>29.09</v>
      </c>
      <c r="B1709">
        <v>-2.19957</v>
      </c>
      <c r="C1709">
        <f t="shared" si="78"/>
        <v>2.4573186497553891E-2</v>
      </c>
      <c r="D1709">
        <f t="shared" si="79"/>
        <v>2.0713426006987318E-6</v>
      </c>
      <c r="E1709">
        <f t="shared" si="80"/>
        <v>0.99999792866168968</v>
      </c>
      <c r="F1709" s="4">
        <f>EXP((Result!G$5+B1709-Result!P$5)/H$2)</f>
        <v>4.8953647044911703E-6</v>
      </c>
    </row>
    <row r="1710" spans="1:6" x14ac:dyDescent="0.2">
      <c r="A1710">
        <v>29.1</v>
      </c>
      <c r="B1710">
        <v>1.8395280000000001</v>
      </c>
      <c r="C1710">
        <f t="shared" si="78"/>
        <v>22.185911177514747</v>
      </c>
      <c r="D1710">
        <f t="shared" si="79"/>
        <v>1.8701124887437375E-3</v>
      </c>
      <c r="E1710">
        <f t="shared" si="80"/>
        <v>0.99813337830380211</v>
      </c>
      <c r="F1710" s="4">
        <f>EXP((Result!G$5+B1710-Result!P$5)/H$2)</f>
        <v>4.4197819654440557E-3</v>
      </c>
    </row>
    <row r="1711" spans="1:6" x14ac:dyDescent="0.2">
      <c r="A1711">
        <v>29.11</v>
      </c>
      <c r="B1711">
        <v>-1.8013729999999999</v>
      </c>
      <c r="C1711">
        <f t="shared" si="78"/>
        <v>4.8066522867891641E-2</v>
      </c>
      <c r="D1711">
        <f t="shared" si="79"/>
        <v>4.0516616147293136E-6</v>
      </c>
      <c r="E1711">
        <f t="shared" si="80"/>
        <v>0.99999594835480121</v>
      </c>
      <c r="F1711" s="4">
        <f>EXP((Result!G$5+B1711-Result!P$5)/H$2)</f>
        <v>9.5756063031759245E-6</v>
      </c>
    </row>
    <row r="1712" spans="1:6" x14ac:dyDescent="0.2">
      <c r="A1712">
        <v>29.12</v>
      </c>
      <c r="B1712">
        <v>-0.93227400000000005</v>
      </c>
      <c r="C1712">
        <f t="shared" si="78"/>
        <v>0.20787734168456751</v>
      </c>
      <c r="D1712">
        <f t="shared" si="79"/>
        <v>1.7522562391088878E-5</v>
      </c>
      <c r="E1712">
        <f t="shared" si="80"/>
        <v>0.99998247774464377</v>
      </c>
      <c r="F1712" s="4">
        <f>EXP((Result!G$5+B1712-Result!P$5)/H$2)</f>
        <v>4.1412431450328415E-5</v>
      </c>
    </row>
    <row r="1713" spans="1:6" x14ac:dyDescent="0.2">
      <c r="A1713">
        <v>29.13</v>
      </c>
      <c r="B1713">
        <v>2.6824000000000001E-2</v>
      </c>
      <c r="C1713">
        <f t="shared" si="78"/>
        <v>1.0462332081931747</v>
      </c>
      <c r="D1713">
        <f t="shared" si="79"/>
        <v>8.8189922565067098E-5</v>
      </c>
      <c r="E1713">
        <f t="shared" si="80"/>
        <v>0.99991181785421146</v>
      </c>
      <c r="F1713" s="4">
        <f>EXP((Result!G$5+B1713-Result!P$5)/H$2)</f>
        <v>2.0842608753916738E-4</v>
      </c>
    </row>
    <row r="1714" spans="1:6" x14ac:dyDescent="0.2">
      <c r="A1714">
        <v>29.14</v>
      </c>
      <c r="B1714">
        <v>-0.134076</v>
      </c>
      <c r="C1714">
        <f t="shared" si="78"/>
        <v>0.79779203010475142</v>
      </c>
      <c r="D1714">
        <f t="shared" si="79"/>
        <v>6.7248120980093176E-5</v>
      </c>
      <c r="E1714">
        <f t="shared" si="80"/>
        <v>0.99993275640102564</v>
      </c>
      <c r="F1714" s="4">
        <f>EXP((Result!G$5+B1714-Result!P$5)/H$2)</f>
        <v>1.5893270276884646E-4</v>
      </c>
    </row>
    <row r="1715" spans="1:6" x14ac:dyDescent="0.2">
      <c r="A1715">
        <v>29.15</v>
      </c>
      <c r="B1715">
        <v>3.5150250000000001</v>
      </c>
      <c r="C1715">
        <f t="shared" si="78"/>
        <v>373.35727556756797</v>
      </c>
      <c r="D1715">
        <f t="shared" si="79"/>
        <v>3.1471328728201457E-2</v>
      </c>
      <c r="E1715">
        <f t="shared" si="80"/>
        <v>0.96948889624784307</v>
      </c>
      <c r="F1715" s="4">
        <f>EXP((Result!G$5+B1715-Result!P$5)/H$2)</f>
        <v>7.4378633359592883E-2</v>
      </c>
    </row>
    <row r="1716" spans="1:6" x14ac:dyDescent="0.2">
      <c r="A1716">
        <v>29.16</v>
      </c>
      <c r="B1716">
        <v>6.4122999999999999E-2</v>
      </c>
      <c r="C1716">
        <f t="shared" si="78"/>
        <v>1.1140946734070756</v>
      </c>
      <c r="D1716">
        <f t="shared" si="79"/>
        <v>9.3910155220176055E-5</v>
      </c>
      <c r="E1716">
        <f t="shared" si="80"/>
        <v>0.9999060986630689</v>
      </c>
      <c r="F1716" s="4">
        <f>EXP((Result!G$5+B1716-Result!P$5)/H$2)</f>
        <v>2.2194515726324375E-4</v>
      </c>
    </row>
    <row r="1717" spans="1:6" x14ac:dyDescent="0.2">
      <c r="A1717">
        <v>29.17</v>
      </c>
      <c r="B1717">
        <v>2.9032179999999999</v>
      </c>
      <c r="C1717">
        <f t="shared" si="78"/>
        <v>133.17845219685734</v>
      </c>
      <c r="D1717">
        <f t="shared" si="79"/>
        <v>1.1225984125336388E-2</v>
      </c>
      <c r="E1717">
        <f t="shared" si="80"/>
        <v>0.98889863957061352</v>
      </c>
      <c r="F1717" s="4">
        <f>EXP((Result!G$5+B1717-Result!P$5)/H$2)</f>
        <v>2.6531239420176916E-2</v>
      </c>
    </row>
    <row r="1718" spans="1:6" x14ac:dyDescent="0.2">
      <c r="A1718">
        <v>29.18</v>
      </c>
      <c r="B1718">
        <v>1.252311</v>
      </c>
      <c r="C1718">
        <f t="shared" si="78"/>
        <v>8.2486026308286249</v>
      </c>
      <c r="D1718">
        <f t="shared" si="79"/>
        <v>6.9529778025213601E-4</v>
      </c>
      <c r="E1718">
        <f t="shared" si="80"/>
        <v>0.99930518532285062</v>
      </c>
      <c r="F1718" s="4">
        <f>EXP((Result!G$5+B1718-Result!P$5)/H$2)</f>
        <v>1.6432511992024795E-3</v>
      </c>
    </row>
    <row r="1719" spans="1:6" x14ac:dyDescent="0.2">
      <c r="A1719">
        <v>29.19</v>
      </c>
      <c r="B1719">
        <v>1.5414030000000001</v>
      </c>
      <c r="C1719">
        <f t="shared" si="78"/>
        <v>13.425296030182594</v>
      </c>
      <c r="D1719">
        <f t="shared" si="79"/>
        <v>1.1316557418012086E-3</v>
      </c>
      <c r="E1719">
        <f t="shared" si="80"/>
        <v>0.99886962345530594</v>
      </c>
      <c r="F1719" s="4">
        <f>EXP((Result!G$5+B1719-Result!P$5)/H$2)</f>
        <v>2.6745298311248206E-3</v>
      </c>
    </row>
    <row r="1720" spans="1:6" x14ac:dyDescent="0.2">
      <c r="A1720">
        <v>29.2</v>
      </c>
      <c r="B1720">
        <v>1.810495</v>
      </c>
      <c r="C1720">
        <f t="shared" si="78"/>
        <v>21.126732345234981</v>
      </c>
      <c r="D1720">
        <f t="shared" si="79"/>
        <v>1.7808313433262384E-3</v>
      </c>
      <c r="E1720">
        <f t="shared" si="80"/>
        <v>0.99822233437932895</v>
      </c>
      <c r="F1720" s="4">
        <f>EXP((Result!G$5+B1720-Result!P$5)/H$2)</f>
        <v>4.2087769062588041E-3</v>
      </c>
    </row>
    <row r="1721" spans="1:6" x14ac:dyDescent="0.2">
      <c r="A1721">
        <v>29.21</v>
      </c>
      <c r="B1721">
        <v>-0.93041099999999999</v>
      </c>
      <c r="C1721">
        <f t="shared" si="78"/>
        <v>0.20853089510339048</v>
      </c>
      <c r="D1721">
        <f t="shared" si="79"/>
        <v>1.7577652236208298E-5</v>
      </c>
      <c r="E1721">
        <f t="shared" si="80"/>
        <v>0.99998242265673221</v>
      </c>
      <c r="F1721" s="4">
        <f>EXP((Result!G$5+B1721-Result!P$5)/H$2)</f>
        <v>4.1542629556273015E-5</v>
      </c>
    </row>
    <row r="1722" spans="1:6" x14ac:dyDescent="0.2">
      <c r="A1722">
        <v>29.22</v>
      </c>
      <c r="B1722">
        <v>-0.90131799999999995</v>
      </c>
      <c r="C1722">
        <f t="shared" si="78"/>
        <v>0.21900763337334542</v>
      </c>
      <c r="D1722">
        <f t="shared" si="79"/>
        <v>1.8460765799729615E-5</v>
      </c>
      <c r="E1722">
        <f t="shared" si="80"/>
        <v>0.99998153957499381</v>
      </c>
      <c r="F1722" s="4">
        <f>EXP((Result!G$5+B1722-Result!P$5)/H$2)</f>
        <v>4.3629760370587049E-5</v>
      </c>
    </row>
    <row r="1723" spans="1:6" x14ac:dyDescent="0.2">
      <c r="A1723">
        <v>29.23</v>
      </c>
      <c r="B1723">
        <v>1.1577740000000001</v>
      </c>
      <c r="C1723">
        <f t="shared" si="78"/>
        <v>7.0340069989254772</v>
      </c>
      <c r="D1723">
        <f t="shared" si="79"/>
        <v>5.929161182225076E-4</v>
      </c>
      <c r="E1723">
        <f t="shared" si="80"/>
        <v>0.99940743522298481</v>
      </c>
      <c r="F1723" s="4">
        <f>EXP((Result!G$5+B1723-Result!P$5)/H$2)</f>
        <v>1.4012846725072238E-3</v>
      </c>
    </row>
    <row r="1724" spans="1:6" x14ac:dyDescent="0.2">
      <c r="A1724">
        <v>29.24</v>
      </c>
      <c r="B1724">
        <v>1.756829</v>
      </c>
      <c r="C1724">
        <f t="shared" si="78"/>
        <v>19.300215458042548</v>
      </c>
      <c r="D1724">
        <f t="shared" si="79"/>
        <v>1.6268691276520948E-3</v>
      </c>
      <c r="E1724">
        <f t="shared" si="80"/>
        <v>0.99837577327666027</v>
      </c>
      <c r="F1724" s="4">
        <f>EXP((Result!G$5+B1724-Result!P$5)/H$2)</f>
        <v>3.8449060544826635E-3</v>
      </c>
    </row>
    <row r="1725" spans="1:6" x14ac:dyDescent="0.2">
      <c r="A1725">
        <v>29.25</v>
      </c>
      <c r="B1725">
        <v>2.555844</v>
      </c>
      <c r="C1725">
        <f t="shared" si="78"/>
        <v>74.172435085847482</v>
      </c>
      <c r="D1725">
        <f t="shared" si="79"/>
        <v>6.2522019521632204E-3</v>
      </c>
      <c r="E1725">
        <f t="shared" si="80"/>
        <v>0.99378664519686655</v>
      </c>
      <c r="F1725" s="4">
        <f>EXP((Result!G$5+B1725-Result!P$5)/H$2)</f>
        <v>1.4776314044642361E-2</v>
      </c>
    </row>
    <row r="1726" spans="1:6" x14ac:dyDescent="0.2">
      <c r="A1726">
        <v>29.26</v>
      </c>
      <c r="B1726">
        <v>-0.64516600000000002</v>
      </c>
      <c r="C1726">
        <f t="shared" si="78"/>
        <v>0.33720875985339871</v>
      </c>
      <c r="D1726">
        <f t="shared" si="79"/>
        <v>2.8424269261239801E-5</v>
      </c>
      <c r="E1726">
        <f t="shared" si="80"/>
        <v>0.99997157653865487</v>
      </c>
      <c r="F1726" s="4">
        <f>EXP((Result!G$5+B1726-Result!P$5)/H$2)</f>
        <v>6.7177281269398882E-5</v>
      </c>
    </row>
    <row r="1727" spans="1:6" x14ac:dyDescent="0.2">
      <c r="A1727">
        <v>29.27</v>
      </c>
      <c r="B1727">
        <v>3.7910000000000001E-3</v>
      </c>
      <c r="C1727">
        <f t="shared" si="78"/>
        <v>1.0064079753774318</v>
      </c>
      <c r="D1727">
        <f t="shared" si="79"/>
        <v>8.4832942332885772E-5</v>
      </c>
      <c r="E1727">
        <f t="shared" si="80"/>
        <v>0.99991517425368481</v>
      </c>
      <c r="F1727" s="4">
        <f>EXP((Result!G$5+B1727-Result!P$5)/H$2)</f>
        <v>2.0049227565466685E-4</v>
      </c>
    </row>
    <row r="1728" spans="1:6" x14ac:dyDescent="0.2">
      <c r="A1728">
        <v>29.28</v>
      </c>
      <c r="B1728">
        <v>-2.147265</v>
      </c>
      <c r="C1728">
        <f t="shared" si="78"/>
        <v>2.6837109365227325E-2</v>
      </c>
      <c r="D1728">
        <f t="shared" si="79"/>
        <v>2.2621749895293316E-6</v>
      </c>
      <c r="E1728">
        <f t="shared" si="80"/>
        <v>0.99999773783012791</v>
      </c>
      <c r="F1728" s="4">
        <f>EXP((Result!G$5+B1728-Result!P$5)/H$2)</f>
        <v>5.3463736976147223E-6</v>
      </c>
    </row>
    <row r="1729" spans="1:6" x14ac:dyDescent="0.2">
      <c r="A1729">
        <v>29.29</v>
      </c>
      <c r="B1729">
        <v>1.3016650000000001</v>
      </c>
      <c r="C1729">
        <f t="shared" ref="C1729:C1792" si="81">EXP(B1729/H$2)</f>
        <v>8.9638636765003366</v>
      </c>
      <c r="D1729">
        <f t="shared" si="79"/>
        <v>7.5558913378366143E-4</v>
      </c>
      <c r="E1729">
        <f t="shared" si="80"/>
        <v>0.99924498135010409</v>
      </c>
      <c r="F1729" s="4">
        <f>EXP((Result!G$5+B1729-Result!P$5)/H$2)</f>
        <v>1.7857424336147217E-3</v>
      </c>
    </row>
    <row r="1730" spans="1:6" x14ac:dyDescent="0.2">
      <c r="A1730">
        <v>29.3</v>
      </c>
      <c r="B1730">
        <v>2.2305619999999999</v>
      </c>
      <c r="C1730">
        <f t="shared" si="81"/>
        <v>42.876266734327565</v>
      </c>
      <c r="D1730">
        <f t="shared" ref="D1730:D1793" si="82">EXP(1/H$2*(B1730-H$4-J$6))</f>
        <v>3.6141604123899555E-3</v>
      </c>
      <c r="E1730">
        <f t="shared" ref="E1730:E1793" si="83">1/(1+D1730)</f>
        <v>0.99639885470437661</v>
      </c>
      <c r="F1730" s="4">
        <f>EXP((Result!G$5+B1730-Result!P$5)/H$2)</f>
        <v>8.5416257615783774E-3</v>
      </c>
    </row>
    <row r="1731" spans="1:6" x14ac:dyDescent="0.2">
      <c r="A1731">
        <v>29.31</v>
      </c>
      <c r="B1731">
        <v>2.6894300000000002</v>
      </c>
      <c r="C1731">
        <f t="shared" si="81"/>
        <v>92.895416348183559</v>
      </c>
      <c r="D1731">
        <f t="shared" si="82"/>
        <v>7.8304143954139697E-3</v>
      </c>
      <c r="E1731">
        <f t="shared" si="83"/>
        <v>0.99223042459964716</v>
      </c>
      <c r="F1731" s="4">
        <f>EXP((Result!G$5+B1731-Result!P$5)/H$2)</f>
        <v>1.8506225981118854E-2</v>
      </c>
    </row>
    <row r="1732" spans="1:6" x14ac:dyDescent="0.2">
      <c r="A1732">
        <v>29.32</v>
      </c>
      <c r="B1732">
        <v>-1.041703</v>
      </c>
      <c r="C1732">
        <f t="shared" si="81"/>
        <v>0.1728750527858228</v>
      </c>
      <c r="D1732">
        <f t="shared" si="82"/>
        <v>1.4572121587445001E-5</v>
      </c>
      <c r="E1732">
        <f t="shared" si="83"/>
        <v>0.99998542809075619</v>
      </c>
      <c r="F1732" s="4">
        <f>EXP((Result!G$5+B1732-Result!P$5)/H$2)</f>
        <v>3.4439425744764801E-5</v>
      </c>
    </row>
    <row r="1733" spans="1:6" x14ac:dyDescent="0.2">
      <c r="A1733">
        <v>29.33</v>
      </c>
      <c r="B1733">
        <v>-1.1928399999999999</v>
      </c>
      <c r="C1733">
        <f t="shared" si="81"/>
        <v>0.1340101236037515</v>
      </c>
      <c r="D1733">
        <f t="shared" si="82"/>
        <v>1.1296088033718595E-5</v>
      </c>
      <c r="E1733">
        <f t="shared" si="83"/>
        <v>0.99998870403956652</v>
      </c>
      <c r="F1733" s="4">
        <f>EXP((Result!G$5+B1733-Result!P$5)/H$2)</f>
        <v>2.6696921426922372E-5</v>
      </c>
    </row>
    <row r="1734" spans="1:6" x14ac:dyDescent="0.2">
      <c r="A1734">
        <v>29.34</v>
      </c>
      <c r="B1734">
        <v>-3.3039909999999999</v>
      </c>
      <c r="C1734">
        <f t="shared" si="81"/>
        <v>3.8220803728547031E-3</v>
      </c>
      <c r="D1734">
        <f t="shared" si="82"/>
        <v>3.2217384181642588E-7</v>
      </c>
      <c r="E1734">
        <f t="shared" si="83"/>
        <v>0.99999967782626198</v>
      </c>
      <c r="F1734" s="4">
        <f>EXP((Result!G$5+B1734-Result!P$5)/H$2)</f>
        <v>7.6141844106640093E-7</v>
      </c>
    </row>
    <row r="1735" spans="1:6" x14ac:dyDescent="0.2">
      <c r="A1735">
        <v>29.35</v>
      </c>
      <c r="B1735">
        <v>0.40484999999999999</v>
      </c>
      <c r="C1735">
        <f t="shared" si="81"/>
        <v>1.9781060536229336</v>
      </c>
      <c r="D1735">
        <f t="shared" si="82"/>
        <v>1.6674009038172963E-4</v>
      </c>
      <c r="E1735">
        <f t="shared" si="83"/>
        <v>0.999833287707241</v>
      </c>
      <c r="F1735" s="4">
        <f>EXP((Result!G$5+B1735-Result!P$5)/H$2)</f>
        <v>3.9406979463611633E-4</v>
      </c>
    </row>
    <row r="1736" spans="1:6" x14ac:dyDescent="0.2">
      <c r="A1736">
        <v>29.36</v>
      </c>
      <c r="B1736">
        <v>-0.71633800000000003</v>
      </c>
      <c r="C1736">
        <f t="shared" si="81"/>
        <v>0.29910152975854248</v>
      </c>
      <c r="D1736">
        <f t="shared" si="82"/>
        <v>2.5212104282230554E-5</v>
      </c>
      <c r="E1736">
        <f t="shared" si="83"/>
        <v>0.99997478853135191</v>
      </c>
      <c r="F1736" s="4">
        <f>EXP((Result!G$5+B1736-Result!P$5)/H$2)</f>
        <v>5.9585722510389129E-5</v>
      </c>
    </row>
    <row r="1737" spans="1:6" x14ac:dyDescent="0.2">
      <c r="A1737">
        <v>29.37</v>
      </c>
      <c r="B1737">
        <v>-0.23755899999999999</v>
      </c>
      <c r="C1737">
        <f t="shared" si="81"/>
        <v>0.67014048982340102</v>
      </c>
      <c r="D1737">
        <f t="shared" si="82"/>
        <v>5.6488015714303162E-5</v>
      </c>
      <c r="E1737">
        <f t="shared" si="83"/>
        <v>0.99994351517500135</v>
      </c>
      <c r="F1737" s="4">
        <f>EXP((Result!G$5+B1737-Result!P$5)/H$2)</f>
        <v>1.3350251100965137E-4</v>
      </c>
    </row>
    <row r="1738" spans="1:6" x14ac:dyDescent="0.2">
      <c r="A1738">
        <v>29.38</v>
      </c>
      <c r="B1738">
        <v>-0.82879499999999995</v>
      </c>
      <c r="C1738">
        <f t="shared" si="81"/>
        <v>0.24747313619987024</v>
      </c>
      <c r="D1738">
        <f t="shared" si="82"/>
        <v>2.08602026273775E-5</v>
      </c>
      <c r="E1738">
        <f t="shared" si="83"/>
        <v>0.99997914023251144</v>
      </c>
      <c r="F1738" s="4">
        <f>EXP((Result!G$5+B1738-Result!P$5)/H$2)</f>
        <v>4.9300535621750985E-5</v>
      </c>
    </row>
    <row r="1739" spans="1:6" x14ac:dyDescent="0.2">
      <c r="A1739">
        <v>29.39</v>
      </c>
      <c r="B1739">
        <v>3.8999470000000001</v>
      </c>
      <c r="C1739">
        <f t="shared" si="81"/>
        <v>714.15395890820457</v>
      </c>
      <c r="D1739">
        <f t="shared" si="82"/>
        <v>6.0198034092626466E-2</v>
      </c>
      <c r="E1739">
        <f t="shared" si="83"/>
        <v>0.94322000969927555</v>
      </c>
      <c r="F1739" s="4">
        <f>EXP((Result!G$5+B1739-Result!P$5)/H$2)</f>
        <v>0.14227068534070203</v>
      </c>
    </row>
    <row r="1740" spans="1:6" x14ac:dyDescent="0.2">
      <c r="A1740">
        <v>29.4</v>
      </c>
      <c r="B1740">
        <v>2.5686909999999998</v>
      </c>
      <c r="C1740">
        <f t="shared" si="81"/>
        <v>75.795487041077052</v>
      </c>
      <c r="D1740">
        <f t="shared" si="82"/>
        <v>6.389013539799566E-3</v>
      </c>
      <c r="E1740">
        <f t="shared" si="83"/>
        <v>0.99365154681356538</v>
      </c>
      <c r="F1740" s="4">
        <f>EXP((Result!G$5+B1740-Result!P$5)/H$2)</f>
        <v>1.5099651486287415E-2</v>
      </c>
    </row>
    <row r="1741" spans="1:6" x14ac:dyDescent="0.2">
      <c r="A1741">
        <v>29.41</v>
      </c>
      <c r="B1741">
        <v>0.48744199999999999</v>
      </c>
      <c r="C1741">
        <f t="shared" si="81"/>
        <v>2.2734551304900323</v>
      </c>
      <c r="D1741">
        <f t="shared" si="82"/>
        <v>1.916358899172423E-4</v>
      </c>
      <c r="E1741">
        <f t="shared" si="83"/>
        <v>0.99980840082736078</v>
      </c>
      <c r="F1741" s="4">
        <f>EXP((Result!G$5+B1741-Result!P$5)/H$2)</f>
        <v>4.5290796959332707E-4</v>
      </c>
    </row>
    <row r="1742" spans="1:6" x14ac:dyDescent="0.2">
      <c r="A1742">
        <v>29.42</v>
      </c>
      <c r="B1742">
        <v>0.42618299999999998</v>
      </c>
      <c r="C1742">
        <f t="shared" si="81"/>
        <v>2.0505011895945122</v>
      </c>
      <c r="D1742">
        <f t="shared" si="82"/>
        <v>1.7284247882191968E-4</v>
      </c>
      <c r="E1742">
        <f t="shared" si="83"/>
        <v>0.99982718739053789</v>
      </c>
      <c r="F1742" s="4">
        <f>EXP((Result!G$5+B1742-Result!P$5)/H$2)</f>
        <v>4.0849204278237903E-4</v>
      </c>
    </row>
    <row r="1743" spans="1:6" x14ac:dyDescent="0.2">
      <c r="A1743">
        <v>29.43</v>
      </c>
      <c r="B1743">
        <v>0.95492200000000005</v>
      </c>
      <c r="C1743">
        <f t="shared" si="81"/>
        <v>4.9976467121030037</v>
      </c>
      <c r="D1743">
        <f t="shared" si="82"/>
        <v>4.2126561563561832E-4</v>
      </c>
      <c r="E1743">
        <f t="shared" si="83"/>
        <v>0.99957891177435487</v>
      </c>
      <c r="F1743" s="4">
        <f>EXP((Result!G$5+B1743-Result!P$5)/H$2)</f>
        <v>9.9560971965849073E-4</v>
      </c>
    </row>
    <row r="1744" spans="1:6" x14ac:dyDescent="0.2">
      <c r="A1744">
        <v>29.44</v>
      </c>
      <c r="B1744">
        <v>-8.6351999999999998E-2</v>
      </c>
      <c r="C1744">
        <f t="shared" si="81"/>
        <v>0.86459316780089557</v>
      </c>
      <c r="D1744">
        <f t="shared" si="82"/>
        <v>7.2878975663873927E-5</v>
      </c>
      <c r="E1744">
        <f t="shared" si="83"/>
        <v>0.99992712633529413</v>
      </c>
      <c r="F1744" s="4">
        <f>EXP((Result!G$5+B1744-Result!P$5)/H$2)</f>
        <v>1.7224053859754966E-4</v>
      </c>
    </row>
    <row r="1745" spans="1:6" x14ac:dyDescent="0.2">
      <c r="A1745">
        <v>29.45</v>
      </c>
      <c r="B1745">
        <v>6.14236</v>
      </c>
      <c r="C1745">
        <f t="shared" si="81"/>
        <v>31237.825779744544</v>
      </c>
      <c r="D1745">
        <f t="shared" si="82"/>
        <v>2.6331236812625383</v>
      </c>
      <c r="E1745">
        <f t="shared" si="83"/>
        <v>0.27524524011043089</v>
      </c>
      <c r="F1745" s="4">
        <f>EXP((Result!G$5+B1745-Result!P$5)/H$2)</f>
        <v>6.2230655264195587</v>
      </c>
    </row>
    <row r="1746" spans="1:6" x14ac:dyDescent="0.2">
      <c r="A1746">
        <v>29.46</v>
      </c>
      <c r="B1746">
        <v>0.63106899999999999</v>
      </c>
      <c r="C1746">
        <f t="shared" si="81"/>
        <v>2.8959139428463878</v>
      </c>
      <c r="D1746">
        <f t="shared" si="82"/>
        <v>2.4410468371174705E-4</v>
      </c>
      <c r="E1746">
        <f t="shared" si="83"/>
        <v>0.99975595488884283</v>
      </c>
      <c r="F1746" s="4">
        <f>EXP((Result!G$5+B1746-Result!P$5)/H$2)</f>
        <v>5.7691154154815435E-4</v>
      </c>
    </row>
    <row r="1747" spans="1:6" x14ac:dyDescent="0.2">
      <c r="A1747">
        <v>29.47</v>
      </c>
      <c r="B1747">
        <v>0.129773</v>
      </c>
      <c r="C1747">
        <f t="shared" si="81"/>
        <v>1.2444045205967271</v>
      </c>
      <c r="D1747">
        <f t="shared" si="82"/>
        <v>1.0489433660834622E-4</v>
      </c>
      <c r="E1747">
        <f t="shared" si="83"/>
        <v>0.99989511666505937</v>
      </c>
      <c r="F1747" s="4">
        <f>EXP((Result!G$5+B1747-Result!P$5)/H$2)</f>
        <v>2.4790492551077551E-4</v>
      </c>
    </row>
    <row r="1748" spans="1:6" x14ac:dyDescent="0.2">
      <c r="A1748">
        <v>29.48</v>
      </c>
      <c r="B1748">
        <v>-2.1115520000000001</v>
      </c>
      <c r="C1748">
        <f t="shared" si="81"/>
        <v>2.8501569453380626E-2</v>
      </c>
      <c r="D1748">
        <f t="shared" si="82"/>
        <v>2.4024769844740202E-6</v>
      </c>
      <c r="E1748">
        <f t="shared" si="83"/>
        <v>0.99999759752878736</v>
      </c>
      <c r="F1748" s="4">
        <f>EXP((Result!G$5+B1748-Result!P$5)/H$2)</f>
        <v>5.6779602897073478E-6</v>
      </c>
    </row>
    <row r="1749" spans="1:6" x14ac:dyDescent="0.2">
      <c r="A1749">
        <v>29.49</v>
      </c>
      <c r="B1749">
        <v>3.547094</v>
      </c>
      <c r="C1749">
        <f t="shared" si="81"/>
        <v>394.08613531233942</v>
      </c>
      <c r="D1749">
        <f t="shared" si="82"/>
        <v>3.3218622277515E-2</v>
      </c>
      <c r="E1749">
        <f t="shared" si="83"/>
        <v>0.96784937711992503</v>
      </c>
      <c r="F1749" s="4">
        <f>EXP((Result!G$5+B1749-Result!P$5)/H$2)</f>
        <v>7.8508147794727465E-2</v>
      </c>
    </row>
    <row r="1750" spans="1:6" x14ac:dyDescent="0.2">
      <c r="A1750">
        <v>29.5</v>
      </c>
      <c r="B1750">
        <v>1.2157199999999999</v>
      </c>
      <c r="C1750">
        <f t="shared" si="81"/>
        <v>7.7554118386877446</v>
      </c>
      <c r="D1750">
        <f t="shared" si="82"/>
        <v>6.5372534933702293E-4</v>
      </c>
      <c r="E1750">
        <f t="shared" si="83"/>
        <v>0.99934670172830387</v>
      </c>
      <c r="F1750" s="4">
        <f>EXP((Result!G$5+B1750-Result!P$5)/H$2)</f>
        <v>1.5449998471986635E-3</v>
      </c>
    </row>
    <row r="1751" spans="1:6" x14ac:dyDescent="0.2">
      <c r="A1751">
        <v>29.51</v>
      </c>
      <c r="B1751">
        <v>-0.50568000000000002</v>
      </c>
      <c r="C1751">
        <f t="shared" si="81"/>
        <v>0.42654801956196992</v>
      </c>
      <c r="D1751">
        <f t="shared" si="82"/>
        <v>3.5954925269880478E-5</v>
      </c>
      <c r="E1751">
        <f t="shared" si="83"/>
        <v>0.99996404636744018</v>
      </c>
      <c r="F1751" s="4">
        <f>EXP((Result!G$5+B1751-Result!P$5)/H$2)</f>
        <v>8.4975064993794599E-5</v>
      </c>
    </row>
    <row r="1752" spans="1:6" x14ac:dyDescent="0.2">
      <c r="A1752">
        <v>29.52</v>
      </c>
      <c r="B1752">
        <v>0.972912</v>
      </c>
      <c r="C1752">
        <f t="shared" si="81"/>
        <v>5.1514532238270458</v>
      </c>
      <c r="D1752">
        <f t="shared" si="82"/>
        <v>4.3423039657807352E-4</v>
      </c>
      <c r="E1752">
        <f t="shared" si="83"/>
        <v>0.99956595807761806</v>
      </c>
      <c r="F1752" s="4">
        <f>EXP((Result!G$5+B1752-Result!P$5)/H$2)</f>
        <v>1.0262503925272616E-3</v>
      </c>
    </row>
    <row r="1753" spans="1:6" x14ac:dyDescent="0.2">
      <c r="A1753">
        <v>29.53</v>
      </c>
      <c r="B1753">
        <v>-0.29850399999999999</v>
      </c>
      <c r="C1753">
        <f t="shared" si="81"/>
        <v>0.60474079569709771</v>
      </c>
      <c r="D1753">
        <f t="shared" si="82"/>
        <v>5.0975292627699611E-5</v>
      </c>
      <c r="E1753">
        <f t="shared" si="83"/>
        <v>0.99994902730572033</v>
      </c>
      <c r="F1753" s="4">
        <f>EXP((Result!G$5+B1753-Result!P$5)/H$2)</f>
        <v>1.2047386475157261E-4</v>
      </c>
    </row>
    <row r="1754" spans="1:6" x14ac:dyDescent="0.2">
      <c r="A1754">
        <v>29.54</v>
      </c>
      <c r="B1754">
        <v>-2.0199410000000002</v>
      </c>
      <c r="C1754">
        <f t="shared" si="81"/>
        <v>3.3258699012854755E-2</v>
      </c>
      <c r="D1754">
        <f t="shared" si="82"/>
        <v>2.8034687367875814E-6</v>
      </c>
      <c r="E1754">
        <f t="shared" si="83"/>
        <v>0.99999719653912267</v>
      </c>
      <c r="F1754" s="4">
        <f>EXP((Result!G$5+B1754-Result!P$5)/H$2)</f>
        <v>6.625655214924292E-6</v>
      </c>
    </row>
    <row r="1755" spans="1:6" x14ac:dyDescent="0.2">
      <c r="A1755">
        <v>29.55</v>
      </c>
      <c r="B1755">
        <v>-1.5713950000000001</v>
      </c>
      <c r="C1755">
        <f t="shared" si="81"/>
        <v>7.081568165921337E-2</v>
      </c>
      <c r="D1755">
        <f t="shared" si="82"/>
        <v>5.9692518197772268E-6</v>
      </c>
      <c r="E1755">
        <f t="shared" si="83"/>
        <v>0.99999403078381199</v>
      </c>
      <c r="F1755" s="4">
        <f>EXP((Result!G$5+B1755-Result!P$5)/H$2)</f>
        <v>1.4107596039834166E-5</v>
      </c>
    </row>
    <row r="1756" spans="1:6" x14ac:dyDescent="0.2">
      <c r="A1756">
        <v>29.56</v>
      </c>
      <c r="B1756">
        <v>3.0171600000000001</v>
      </c>
      <c r="C1756">
        <f t="shared" si="81"/>
        <v>161.36568511639871</v>
      </c>
      <c r="D1756">
        <f t="shared" si="82"/>
        <v>1.3601964804434543E-2</v>
      </c>
      <c r="E1756">
        <f t="shared" si="83"/>
        <v>0.98658056586634679</v>
      </c>
      <c r="F1756" s="4">
        <f>EXP((Result!G$5+B1756-Result!P$5)/H$2)</f>
        <v>3.2146578935275276E-2</v>
      </c>
    </row>
    <row r="1757" spans="1:6" x14ac:dyDescent="0.2">
      <c r="A1757">
        <v>29.57</v>
      </c>
      <c r="B1757">
        <v>1.575728</v>
      </c>
      <c r="C1757">
        <f t="shared" si="81"/>
        <v>14.224638528111898</v>
      </c>
      <c r="D1757">
        <f t="shared" si="82"/>
        <v>1.1990345560496053E-3</v>
      </c>
      <c r="E1757">
        <f t="shared" si="83"/>
        <v>0.99880240140604892</v>
      </c>
      <c r="F1757" s="4">
        <f>EXP((Result!G$5+B1757-Result!P$5)/H$2)</f>
        <v>2.8337714114364484E-3</v>
      </c>
    </row>
    <row r="1758" spans="1:6" x14ac:dyDescent="0.2">
      <c r="A1758">
        <v>29.58</v>
      </c>
      <c r="B1758">
        <v>-3.5702999999999999E-2</v>
      </c>
      <c r="C1758">
        <f t="shared" si="81"/>
        <v>0.94161697294419078</v>
      </c>
      <c r="D1758">
        <f t="shared" si="82"/>
        <v>7.9371527571096357E-5</v>
      </c>
      <c r="E1758">
        <f t="shared" si="83"/>
        <v>0.99992063477176829</v>
      </c>
      <c r="F1758" s="4">
        <f>EXP((Result!G$5+B1758-Result!P$5)/H$2)</f>
        <v>1.875848903421485E-4</v>
      </c>
    </row>
    <row r="1759" spans="1:6" x14ac:dyDescent="0.2">
      <c r="A1759">
        <v>29.59</v>
      </c>
      <c r="B1759">
        <v>2.562875</v>
      </c>
      <c r="C1759">
        <f t="shared" si="81"/>
        <v>75.056357045927427</v>
      </c>
      <c r="D1759">
        <f t="shared" si="82"/>
        <v>6.3267102057748938E-3</v>
      </c>
      <c r="E1759">
        <f t="shared" si="83"/>
        <v>0.99371306540747462</v>
      </c>
      <c r="F1759" s="4">
        <f>EXP((Result!G$5+B1759-Result!P$5)/H$2)</f>
        <v>1.4952405182245962E-2</v>
      </c>
    </row>
    <row r="1760" spans="1:6" x14ac:dyDescent="0.2">
      <c r="A1760">
        <v>29.6</v>
      </c>
      <c r="B1760">
        <v>-2.2185589999999999</v>
      </c>
      <c r="C1760">
        <f t="shared" si="81"/>
        <v>2.3799413165555852E-2</v>
      </c>
      <c r="D1760">
        <f t="shared" si="82"/>
        <v>2.0061190829424302E-6</v>
      </c>
      <c r="E1760">
        <f t="shared" si="83"/>
        <v>0.9999979938849417</v>
      </c>
      <c r="F1760" s="4">
        <f>EXP((Result!G$5+B1760-Result!P$5)/H$2)</f>
        <v>4.7412169036304107E-6</v>
      </c>
    </row>
    <row r="1761" spans="1:6" x14ac:dyDescent="0.2">
      <c r="A1761">
        <v>29.61</v>
      </c>
      <c r="B1761">
        <v>-2.2000030000000002</v>
      </c>
      <c r="C1761">
        <f t="shared" si="81"/>
        <v>2.4555265167623429E-2</v>
      </c>
      <c r="D1761">
        <f t="shared" si="82"/>
        <v>2.0698319616878037E-6</v>
      </c>
      <c r="E1761">
        <f t="shared" si="83"/>
        <v>0.99999793017232264</v>
      </c>
      <c r="F1761" s="4">
        <f>EXP((Result!G$5+B1761-Result!P$5)/H$2)</f>
        <v>4.891794494091012E-6</v>
      </c>
    </row>
    <row r="1762" spans="1:6" x14ac:dyDescent="0.2">
      <c r="A1762">
        <v>29.62</v>
      </c>
      <c r="B1762">
        <v>-0.25144300000000003</v>
      </c>
      <c r="C1762">
        <f t="shared" si="81"/>
        <v>0.65464555246807909</v>
      </c>
      <c r="D1762">
        <f t="shared" si="82"/>
        <v>5.5181904118135894E-5</v>
      </c>
      <c r="E1762">
        <f t="shared" si="83"/>
        <v>0.99994482114075645</v>
      </c>
      <c r="F1762" s="4">
        <f>EXP((Result!G$5+B1762-Result!P$5)/H$2)</f>
        <v>1.3041567612012339E-4</v>
      </c>
    </row>
    <row r="1763" spans="1:6" x14ac:dyDescent="0.2">
      <c r="A1763">
        <v>29.63</v>
      </c>
      <c r="B1763">
        <v>2.897119</v>
      </c>
      <c r="C1763">
        <f t="shared" si="81"/>
        <v>131.81687487842834</v>
      </c>
      <c r="D1763">
        <f t="shared" si="82"/>
        <v>1.1111212965963634E-2</v>
      </c>
      <c r="E1763">
        <f t="shared" si="83"/>
        <v>0.98901088938241488</v>
      </c>
      <c r="F1763" s="4">
        <f>EXP((Result!G$5+B1763-Result!P$5)/H$2)</f>
        <v>2.625999183298524E-2</v>
      </c>
    </row>
    <row r="1764" spans="1:6" x14ac:dyDescent="0.2">
      <c r="A1764">
        <v>29.64</v>
      </c>
      <c r="B1764">
        <v>-2.7543329999999999</v>
      </c>
      <c r="C1764">
        <f t="shared" si="81"/>
        <v>9.6496786418987651E-3</v>
      </c>
      <c r="D1764">
        <f t="shared" si="82"/>
        <v>8.1339839487268991E-7</v>
      </c>
      <c r="E1764">
        <f t="shared" si="83"/>
        <v>0.99999918660226672</v>
      </c>
      <c r="F1764" s="4">
        <f>EXP((Result!G$5+B1764-Result!P$5)/H$2)</f>
        <v>1.9223675463471533E-6</v>
      </c>
    </row>
    <row r="1765" spans="1:6" x14ac:dyDescent="0.2">
      <c r="A1765">
        <v>29.65</v>
      </c>
      <c r="B1765">
        <v>-1.845798</v>
      </c>
      <c r="C1765">
        <f t="shared" si="81"/>
        <v>4.4599978413451653E-2</v>
      </c>
      <c r="D1765">
        <f t="shared" si="82"/>
        <v>3.7594568896151271E-6</v>
      </c>
      <c r="E1765">
        <f t="shared" si="83"/>
        <v>0.9999962405572439</v>
      </c>
      <c r="F1765" s="4">
        <f>EXP((Result!G$5+B1765-Result!P$5)/H$2)</f>
        <v>8.8850162012164841E-6</v>
      </c>
    </row>
    <row r="1766" spans="1:6" x14ac:dyDescent="0.2">
      <c r="A1766">
        <v>29.66</v>
      </c>
      <c r="B1766">
        <v>1.3027280000000001</v>
      </c>
      <c r="C1766">
        <f t="shared" si="81"/>
        <v>8.9799329694536461</v>
      </c>
      <c r="D1766">
        <f t="shared" si="82"/>
        <v>7.5694365941917957E-4</v>
      </c>
      <c r="E1766">
        <f t="shared" si="83"/>
        <v>0.99924362887091112</v>
      </c>
      <c r="F1766" s="4">
        <f>EXP((Result!G$5+B1766-Result!P$5)/H$2)</f>
        <v>1.7889436891603795E-3</v>
      </c>
    </row>
    <row r="1767" spans="1:6" x14ac:dyDescent="0.2">
      <c r="A1767">
        <v>29.67</v>
      </c>
      <c r="B1767">
        <v>0.96124299999999996</v>
      </c>
      <c r="C1767">
        <f t="shared" si="81"/>
        <v>5.0511579961434592</v>
      </c>
      <c r="D1767">
        <f t="shared" si="82"/>
        <v>4.257762313940645E-4</v>
      </c>
      <c r="E1767">
        <f t="shared" si="83"/>
        <v>0.99957440497685091</v>
      </c>
      <c r="F1767" s="4">
        <f>EXP((Result!G$5+B1767-Result!P$5)/H$2)</f>
        <v>1.0062700079043689E-3</v>
      </c>
    </row>
    <row r="1768" spans="1:6" x14ac:dyDescent="0.2">
      <c r="A1768">
        <v>29.68</v>
      </c>
      <c r="B1768">
        <v>1.3497600000000001</v>
      </c>
      <c r="C1768">
        <f t="shared" si="81"/>
        <v>9.7205050180800505</v>
      </c>
      <c r="D1768">
        <f t="shared" si="82"/>
        <v>8.1936854816363667E-4</v>
      </c>
      <c r="E1768">
        <f t="shared" si="83"/>
        <v>0.99918130226700919</v>
      </c>
      <c r="F1768" s="4">
        <f>EXP((Result!G$5+B1768-Result!P$5)/H$2)</f>
        <v>1.9364772729037532E-3</v>
      </c>
    </row>
    <row r="1769" spans="1:6" x14ac:dyDescent="0.2">
      <c r="A1769">
        <v>29.69</v>
      </c>
      <c r="B1769">
        <v>-1.1117189999999999</v>
      </c>
      <c r="C1769">
        <f t="shared" si="81"/>
        <v>0.15363777768838477</v>
      </c>
      <c r="D1769">
        <f t="shared" si="82"/>
        <v>1.2950557878780252E-5</v>
      </c>
      <c r="E1769">
        <f t="shared" si="83"/>
        <v>0.99998704960983598</v>
      </c>
      <c r="F1769" s="4">
        <f>EXP((Result!G$5+B1769-Result!P$5)/H$2)</f>
        <v>3.0607058398675707E-5</v>
      </c>
    </row>
    <row r="1770" spans="1:6" x14ac:dyDescent="0.2">
      <c r="A1770">
        <v>29.7</v>
      </c>
      <c r="B1770">
        <v>0.12679599999999999</v>
      </c>
      <c r="C1770">
        <f t="shared" si="81"/>
        <v>1.23817820780266</v>
      </c>
      <c r="D1770">
        <f t="shared" si="82"/>
        <v>1.0436950329310191E-4</v>
      </c>
      <c r="E1770">
        <f t="shared" si="83"/>
        <v>0.99989564138856324</v>
      </c>
      <c r="F1770" s="4">
        <f>EXP((Result!G$5+B1770-Result!P$5)/H$2)</f>
        <v>2.466645462097742E-4</v>
      </c>
    </row>
    <row r="1771" spans="1:6" x14ac:dyDescent="0.2">
      <c r="A1771">
        <v>29.71</v>
      </c>
      <c r="B1771">
        <v>-1.1046929999999999</v>
      </c>
      <c r="C1771">
        <f t="shared" si="81"/>
        <v>0.15546738807725888</v>
      </c>
      <c r="D1771">
        <f t="shared" si="82"/>
        <v>1.3104780854361099E-5</v>
      </c>
      <c r="E1771">
        <f t="shared" si="83"/>
        <v>0.99998689539087882</v>
      </c>
      <c r="F1771" s="4">
        <f>EXP((Result!G$5+B1771-Result!P$5)/H$2)</f>
        <v>3.0971545524574338E-5</v>
      </c>
    </row>
    <row r="1772" spans="1:6" x14ac:dyDescent="0.2">
      <c r="A1772">
        <v>29.72</v>
      </c>
      <c r="B1772">
        <v>0.65379200000000004</v>
      </c>
      <c r="C1772">
        <f t="shared" si="81"/>
        <v>3.0089380060923205</v>
      </c>
      <c r="D1772">
        <f t="shared" si="82"/>
        <v>2.5363179803730154E-4</v>
      </c>
      <c r="E1772">
        <f t="shared" si="83"/>
        <v>0.99974643251473994</v>
      </c>
      <c r="F1772" s="4">
        <f>EXP((Result!G$5+B1772-Result!P$5)/H$2)</f>
        <v>5.9942771013814895E-4</v>
      </c>
    </row>
    <row r="1773" spans="1:6" x14ac:dyDescent="0.2">
      <c r="A1773">
        <v>29.73</v>
      </c>
      <c r="B1773">
        <v>-1.267754</v>
      </c>
      <c r="C1773">
        <f t="shared" si="81"/>
        <v>0.11811884185652353</v>
      </c>
      <c r="D1773">
        <f t="shared" si="82"/>
        <v>9.9565674605110258E-6</v>
      </c>
      <c r="E1773">
        <f t="shared" si="83"/>
        <v>0.99999004353167176</v>
      </c>
      <c r="F1773" s="4">
        <f>EXP((Result!G$5+B1773-Result!P$5)/H$2)</f>
        <v>2.3531128509416601E-5</v>
      </c>
    </row>
    <row r="1774" spans="1:6" x14ac:dyDescent="0.2">
      <c r="A1774">
        <v>29.74</v>
      </c>
      <c r="B1774">
        <v>-0.59931599999999996</v>
      </c>
      <c r="C1774">
        <f t="shared" si="81"/>
        <v>0.36429201479312312</v>
      </c>
      <c r="D1774">
        <f t="shared" si="82"/>
        <v>3.0707192549508472E-5</v>
      </c>
      <c r="E1774">
        <f t="shared" si="83"/>
        <v>0.99996929375035315</v>
      </c>
      <c r="F1774" s="4">
        <f>EXP((Result!G$5+B1774-Result!P$5)/H$2)</f>
        <v>7.2572691031493281E-5</v>
      </c>
    </row>
    <row r="1775" spans="1:6" x14ac:dyDescent="0.2">
      <c r="A1775">
        <v>29.75</v>
      </c>
      <c r="B1775">
        <v>-2.4309020000000001</v>
      </c>
      <c r="C1775">
        <f t="shared" si="81"/>
        <v>1.6641173621757818E-2</v>
      </c>
      <c r="D1775">
        <f t="shared" si="82"/>
        <v>1.4027310561372332E-6</v>
      </c>
      <c r="E1775">
        <f t="shared" si="83"/>
        <v>0.99999859727091145</v>
      </c>
      <c r="F1775" s="4">
        <f>EXP((Result!G$5+B1775-Result!P$5)/H$2)</f>
        <v>3.3151831569492342E-6</v>
      </c>
    </row>
    <row r="1776" spans="1:6" x14ac:dyDescent="0.2">
      <c r="A1776">
        <v>29.76</v>
      </c>
      <c r="B1776">
        <v>0.127501</v>
      </c>
      <c r="C1776">
        <f t="shared" si="81"/>
        <v>1.2396498746878735</v>
      </c>
      <c r="D1776">
        <f t="shared" si="82"/>
        <v>1.0449355420988807E-4</v>
      </c>
      <c r="E1776">
        <f t="shared" si="83"/>
        <v>0.9998955173635522</v>
      </c>
      <c r="F1776" s="4">
        <f>EXP((Result!G$5+B1776-Result!P$5)/H$2)</f>
        <v>2.4695772536777047E-4</v>
      </c>
    </row>
    <row r="1777" spans="1:6" x14ac:dyDescent="0.2">
      <c r="A1777">
        <v>29.77</v>
      </c>
      <c r="B1777">
        <v>-0.37410700000000002</v>
      </c>
      <c r="C1777">
        <f t="shared" si="81"/>
        <v>0.53241056219030991</v>
      </c>
      <c r="D1777">
        <f t="shared" si="82"/>
        <v>4.4878374997745095E-5</v>
      </c>
      <c r="E1777">
        <f t="shared" si="83"/>
        <v>0.99995512363898043</v>
      </c>
      <c r="F1777" s="4">
        <f>EXP((Result!G$5+B1777-Result!P$5)/H$2)</f>
        <v>1.0606454619567562E-4</v>
      </c>
    </row>
    <row r="1778" spans="1:6" x14ac:dyDescent="0.2">
      <c r="A1778">
        <v>29.78</v>
      </c>
      <c r="B1778">
        <v>0.74426199999999998</v>
      </c>
      <c r="C1778">
        <f t="shared" si="81"/>
        <v>3.5044090488963562</v>
      </c>
      <c r="D1778">
        <f t="shared" si="82"/>
        <v>2.9539643765678176E-4</v>
      </c>
      <c r="E1778">
        <f t="shared" si="83"/>
        <v>0.99970469079563007</v>
      </c>
      <c r="F1778" s="4">
        <f>EXP((Result!G$5+B1778-Result!P$5)/H$2)</f>
        <v>6.9813332388839449E-4</v>
      </c>
    </row>
    <row r="1779" spans="1:6" x14ac:dyDescent="0.2">
      <c r="A1779">
        <v>29.79</v>
      </c>
      <c r="B1779">
        <v>-4.8673900000000003</v>
      </c>
      <c r="C1779">
        <f t="shared" si="81"/>
        <v>2.7433444470890424E-4</v>
      </c>
      <c r="D1779">
        <f t="shared" si="82"/>
        <v>2.3124417430403275E-8</v>
      </c>
      <c r="E1779">
        <f t="shared" si="83"/>
        <v>0.99999997687558306</v>
      </c>
      <c r="F1779" s="4">
        <f>EXP((Result!G$5+B1779-Result!P$5)/H$2)</f>
        <v>5.465173016889138E-8</v>
      </c>
    </row>
    <row r="1780" spans="1:6" x14ac:dyDescent="0.2">
      <c r="A1780">
        <v>29.8</v>
      </c>
      <c r="B1780">
        <v>7.8009579999999996</v>
      </c>
      <c r="C1780">
        <f t="shared" si="81"/>
        <v>510931.03053622693</v>
      </c>
      <c r="D1780">
        <f t="shared" si="82"/>
        <v>43.067805214189086</v>
      </c>
      <c r="E1780">
        <f t="shared" si="83"/>
        <v>2.2692303261747579E-2</v>
      </c>
      <c r="F1780" s="4">
        <f>EXP((Result!G$5+B1780-Result!P$5)/H$2)</f>
        <v>101.7854861259174</v>
      </c>
    </row>
    <row r="1781" spans="1:6" x14ac:dyDescent="0.2">
      <c r="A1781">
        <v>29.81</v>
      </c>
      <c r="B1781">
        <v>3.7393070000000002</v>
      </c>
      <c r="C1781">
        <f t="shared" si="81"/>
        <v>544.80777413138765</v>
      </c>
      <c r="D1781">
        <f t="shared" si="82"/>
        <v>4.5923370656977283E-2</v>
      </c>
      <c r="E1781">
        <f t="shared" si="83"/>
        <v>0.95609298735897696</v>
      </c>
      <c r="F1781" s="4">
        <f>EXP((Result!G$5+B1781-Result!P$5)/H$2)</f>
        <v>0.1085342655288392</v>
      </c>
    </row>
    <row r="1782" spans="1:6" x14ac:dyDescent="0.2">
      <c r="A1782">
        <v>29.82</v>
      </c>
      <c r="B1782">
        <v>1.857647</v>
      </c>
      <c r="C1782">
        <f t="shared" si="81"/>
        <v>22.873671217920108</v>
      </c>
      <c r="D1782">
        <f t="shared" si="82"/>
        <v>1.9280857056438606E-3</v>
      </c>
      <c r="E1782">
        <f t="shared" si="83"/>
        <v>0.99807562465495125</v>
      </c>
      <c r="F1782" s="4">
        <f>EXP((Result!G$5+B1782-Result!P$5)/H$2)</f>
        <v>4.5567945676678245E-3</v>
      </c>
    </row>
    <row r="1783" spans="1:6" x14ac:dyDescent="0.2">
      <c r="A1783">
        <v>29.83</v>
      </c>
      <c r="B1783">
        <v>3.8659840000000001</v>
      </c>
      <c r="C1783">
        <f t="shared" si="81"/>
        <v>674.433872128551</v>
      </c>
      <c r="D1783">
        <f t="shared" si="82"/>
        <v>5.6849916913833357E-2</v>
      </c>
      <c r="E1783">
        <f t="shared" si="83"/>
        <v>0.94620814554270483</v>
      </c>
      <c r="F1783" s="4">
        <f>EXP((Result!G$5+B1783-Result!P$5)/H$2)</f>
        <v>0.13435782019804751</v>
      </c>
    </row>
    <row r="1784" spans="1:6" x14ac:dyDescent="0.2">
      <c r="A1784">
        <v>29.84</v>
      </c>
      <c r="B1784">
        <v>-1.8856980000000001</v>
      </c>
      <c r="C1784">
        <f t="shared" si="81"/>
        <v>4.1700164280075058E-2</v>
      </c>
      <c r="D1784">
        <f t="shared" si="82"/>
        <v>3.5150234479379872E-6</v>
      </c>
      <c r="E1784">
        <f t="shared" si="83"/>
        <v>0.99999648498890747</v>
      </c>
      <c r="F1784" s="4">
        <f>EXP((Result!G$5+B1784-Result!P$5)/H$2)</f>
        <v>8.3073276804570553E-6</v>
      </c>
    </row>
    <row r="1785" spans="1:6" x14ac:dyDescent="0.2">
      <c r="A1785">
        <v>29.85</v>
      </c>
      <c r="B1785">
        <v>-5.4074</v>
      </c>
      <c r="C1785">
        <f t="shared" si="81"/>
        <v>1.1044021481959808E-4</v>
      </c>
      <c r="D1785">
        <f t="shared" si="82"/>
        <v>9.3093145168179601E-9</v>
      </c>
      <c r="E1785">
        <f t="shared" si="83"/>
        <v>0.99999999069068568</v>
      </c>
      <c r="F1785" s="4">
        <f>EXP((Result!G$5+B1785-Result!P$5)/H$2)</f>
        <v>2.2001425400735208E-8</v>
      </c>
    </row>
    <row r="1786" spans="1:6" x14ac:dyDescent="0.2">
      <c r="A1786">
        <v>29.86</v>
      </c>
      <c r="B1786">
        <v>-2.5991110000000002</v>
      </c>
      <c r="C1786">
        <f t="shared" si="81"/>
        <v>1.2534204414229972E-2</v>
      </c>
      <c r="D1786">
        <f t="shared" si="82"/>
        <v>1.056543137848448E-6</v>
      </c>
      <c r="E1786">
        <f t="shared" si="83"/>
        <v>0.99999894345797846</v>
      </c>
      <c r="F1786" s="4">
        <f>EXP((Result!G$5+B1786-Result!P$5)/H$2)</f>
        <v>2.4970103854625023E-6</v>
      </c>
    </row>
    <row r="1787" spans="1:6" x14ac:dyDescent="0.2">
      <c r="A1787">
        <v>29.87</v>
      </c>
      <c r="B1787">
        <v>0.59916700000000001</v>
      </c>
      <c r="C1787">
        <f t="shared" si="81"/>
        <v>2.7443614952799673</v>
      </c>
      <c r="D1787">
        <f t="shared" si="82"/>
        <v>2.3132990413988588E-4</v>
      </c>
      <c r="E1787">
        <f t="shared" si="83"/>
        <v>0.9997687235970083</v>
      </c>
      <c r="F1787" s="4">
        <f>EXP((Result!G$5+B1787-Result!P$5)/H$2)</f>
        <v>5.4671991366262286E-4</v>
      </c>
    </row>
    <row r="1788" spans="1:6" x14ac:dyDescent="0.2">
      <c r="A1788">
        <v>29.88</v>
      </c>
      <c r="B1788">
        <v>-1.882544</v>
      </c>
      <c r="C1788">
        <f t="shared" si="81"/>
        <v>4.1922358734062248E-2</v>
      </c>
      <c r="D1788">
        <f t="shared" si="82"/>
        <v>3.5337528397581513E-6</v>
      </c>
      <c r="E1788">
        <f t="shared" si="83"/>
        <v>0.99999646625964766</v>
      </c>
      <c r="F1788" s="4">
        <f>EXP((Result!G$5+B1788-Result!P$5)/H$2)</f>
        <v>8.3515923055471538E-6</v>
      </c>
    </row>
    <row r="1789" spans="1:6" x14ac:dyDescent="0.2">
      <c r="A1789">
        <v>29.89</v>
      </c>
      <c r="B1789">
        <v>-0.55424099999999998</v>
      </c>
      <c r="C1789">
        <f t="shared" si="81"/>
        <v>0.39303692018158987</v>
      </c>
      <c r="D1789">
        <f t="shared" si="82"/>
        <v>3.3130181000359682E-5</v>
      </c>
      <c r="E1789">
        <f t="shared" si="83"/>
        <v>0.9999668709165721</v>
      </c>
      <c r="F1789" s="4">
        <f>EXP((Result!G$5+B1789-Result!P$5)/H$2)</f>
        <v>7.8299127661379965E-5</v>
      </c>
    </row>
    <row r="1790" spans="1:6" x14ac:dyDescent="0.2">
      <c r="A1790">
        <v>29.9</v>
      </c>
      <c r="B1790">
        <v>0.214063</v>
      </c>
      <c r="C1790">
        <f t="shared" si="81"/>
        <v>1.4343030083446935</v>
      </c>
      <c r="D1790">
        <f t="shared" si="82"/>
        <v>1.209014111291776E-4</v>
      </c>
      <c r="E1790">
        <f t="shared" si="83"/>
        <v>0.99987911320425504</v>
      </c>
      <c r="F1790" s="4">
        <f>EXP((Result!G$5+B1790-Result!P$5)/H$2)</f>
        <v>2.8573568687541089E-4</v>
      </c>
    </row>
    <row r="1791" spans="1:6" x14ac:dyDescent="0.2">
      <c r="A1791">
        <v>29.91</v>
      </c>
      <c r="B1791">
        <v>0.49237599999999998</v>
      </c>
      <c r="C1791">
        <f t="shared" si="81"/>
        <v>2.2924340415497708</v>
      </c>
      <c r="D1791">
        <f t="shared" si="82"/>
        <v>1.9323567539873964E-4</v>
      </c>
      <c r="E1791">
        <f t="shared" si="83"/>
        <v>0.99980680165741354</v>
      </c>
      <c r="F1791" s="4">
        <f>EXP((Result!G$5+B1791-Result!P$5)/H$2)</f>
        <v>4.5668886676516031E-4</v>
      </c>
    </row>
    <row r="1792" spans="1:6" x14ac:dyDescent="0.2">
      <c r="A1792">
        <v>29.92</v>
      </c>
      <c r="B1792">
        <v>-2.6493139999999999</v>
      </c>
      <c r="C1792">
        <f t="shared" si="81"/>
        <v>1.1517564562124315E-2</v>
      </c>
      <c r="D1792">
        <f t="shared" si="82"/>
        <v>9.7084772201606608E-7</v>
      </c>
      <c r="E1792">
        <f t="shared" si="83"/>
        <v>0.99999902915322059</v>
      </c>
      <c r="F1792" s="4">
        <f>EXP((Result!G$5+B1792-Result!P$5)/H$2)</f>
        <v>2.2944797592585019E-6</v>
      </c>
    </row>
    <row r="1793" spans="1:6" x14ac:dyDescent="0.2">
      <c r="A1793">
        <v>29.93</v>
      </c>
      <c r="B1793">
        <v>-1.711006</v>
      </c>
      <c r="C1793">
        <f t="shared" ref="C1793:C1856" si="84">EXP(B1793/H$2)</f>
        <v>5.5971750445299069E-2</v>
      </c>
      <c r="D1793">
        <f t="shared" si="82"/>
        <v>4.7180153515933693E-6</v>
      </c>
      <c r="E1793">
        <f t="shared" si="83"/>
        <v>0.99999528200690802</v>
      </c>
      <c r="F1793" s="4">
        <f>EXP((Result!G$5+B1793-Result!P$5)/H$2)</f>
        <v>1.1150451798580547E-5</v>
      </c>
    </row>
    <row r="1794" spans="1:6" x14ac:dyDescent="0.2">
      <c r="A1794">
        <v>29.94</v>
      </c>
      <c r="B1794">
        <v>-4.9126899999999996</v>
      </c>
      <c r="C1794">
        <f t="shared" si="84"/>
        <v>2.5417451263333533E-4</v>
      </c>
      <c r="D1794">
        <f t="shared" ref="D1794:D1857" si="85">EXP(1/H$2*(B1794-H$4-J$6))</f>
        <v>2.1425080385145571E-8</v>
      </c>
      <c r="E1794">
        <f t="shared" ref="E1794:E1857" si="86">1/(1+D1794)</f>
        <v>0.99999997857492007</v>
      </c>
      <c r="F1794" s="4">
        <f>EXP((Result!G$5+B1794-Result!P$5)/H$2)</f>
        <v>5.0635555061218206E-8</v>
      </c>
    </row>
    <row r="1795" spans="1:6" x14ac:dyDescent="0.2">
      <c r="A1795">
        <v>29.95</v>
      </c>
      <c r="B1795">
        <v>-2.6943670000000002</v>
      </c>
      <c r="C1795">
        <f t="shared" si="84"/>
        <v>1.0675618794557817E-2</v>
      </c>
      <c r="D1795">
        <f t="shared" si="85"/>
        <v>8.9987775904394275E-7</v>
      </c>
      <c r="E1795">
        <f t="shared" si="86"/>
        <v>0.99999910012305082</v>
      </c>
      <c r="F1795" s="4">
        <f>EXP((Result!G$5+B1795-Result!P$5)/H$2)</f>
        <v>2.1267509384948233E-6</v>
      </c>
    </row>
    <row r="1796" spans="1:6" x14ac:dyDescent="0.2">
      <c r="A1796">
        <v>29.96</v>
      </c>
      <c r="B1796">
        <v>-1.676058</v>
      </c>
      <c r="C1796">
        <f t="shared" si="84"/>
        <v>5.9366594742515495E-2</v>
      </c>
      <c r="D1796">
        <f t="shared" si="85"/>
        <v>5.0041762699693221E-6</v>
      </c>
      <c r="E1796">
        <f t="shared" si="86"/>
        <v>0.99999499584877161</v>
      </c>
      <c r="F1796" s="4">
        <f>EXP((Result!G$5+B1796-Result!P$5)/H$2)</f>
        <v>1.1826758103075931E-5</v>
      </c>
    </row>
    <row r="1797" spans="1:6" x14ac:dyDescent="0.2">
      <c r="A1797">
        <v>29.97</v>
      </c>
      <c r="B1797">
        <v>-9.7762000000000002E-2</v>
      </c>
      <c r="C1797">
        <f t="shared" si="84"/>
        <v>0.84813017582364159</v>
      </c>
      <c r="D1797">
        <f t="shared" si="85"/>
        <v>7.1491264036778075E-5</v>
      </c>
      <c r="E1797">
        <f t="shared" si="86"/>
        <v>0.99992851384659875</v>
      </c>
      <c r="F1797" s="4">
        <f>EXP((Result!G$5+B1797-Result!P$5)/H$2)</f>
        <v>1.6896085202276306E-4</v>
      </c>
    </row>
    <row r="1798" spans="1:6" x14ac:dyDescent="0.2">
      <c r="A1798">
        <v>29.98</v>
      </c>
      <c r="B1798">
        <v>-0.999471</v>
      </c>
      <c r="C1798">
        <f t="shared" si="84"/>
        <v>0.18562465209930512</v>
      </c>
      <c r="D1798">
        <f t="shared" si="85"/>
        <v>1.5646820963632313E-5</v>
      </c>
      <c r="E1798">
        <f t="shared" si="86"/>
        <v>0.99998435342385561</v>
      </c>
      <c r="F1798" s="4">
        <f>EXP((Result!G$5+B1798-Result!P$5)/H$2)</f>
        <v>3.6979346177218414E-5</v>
      </c>
    </row>
    <row r="1799" spans="1:6" x14ac:dyDescent="0.2">
      <c r="A1799">
        <v>29.99</v>
      </c>
      <c r="B1799">
        <v>-4.1111899999999997</v>
      </c>
      <c r="C1799">
        <f t="shared" si="84"/>
        <v>9.8091365827864788E-4</v>
      </c>
      <c r="D1799">
        <f t="shared" si="85"/>
        <v>8.2683955058171123E-8</v>
      </c>
      <c r="E1799">
        <f t="shared" si="86"/>
        <v>0.99999991731605187</v>
      </c>
      <c r="F1799" s="4">
        <f>EXP((Result!G$5+B1799-Result!P$5)/H$2)</f>
        <v>1.9541340726684399E-7</v>
      </c>
    </row>
    <row r="1800" spans="1:6" x14ac:dyDescent="0.2">
      <c r="A1800">
        <v>30</v>
      </c>
      <c r="B1800">
        <v>-2.8129019999999998</v>
      </c>
      <c r="C1800">
        <f t="shared" si="84"/>
        <v>8.7428877033007401E-3</v>
      </c>
      <c r="D1800">
        <f t="shared" si="85"/>
        <v>7.36962451116163E-7</v>
      </c>
      <c r="E1800">
        <f t="shared" si="86"/>
        <v>0.99999926303809206</v>
      </c>
      <c r="F1800" s="4">
        <f>EXP((Result!G$5+B1800-Result!P$5)/H$2)</f>
        <v>1.7417205490353788E-6</v>
      </c>
    </row>
    <row r="1801" spans="1:6" x14ac:dyDescent="0.2">
      <c r="A1801">
        <v>30.01</v>
      </c>
      <c r="B1801">
        <v>4.8953930000000003</v>
      </c>
      <c r="C1801">
        <f t="shared" si="84"/>
        <v>3821.2979011518078</v>
      </c>
      <c r="D1801">
        <f t="shared" si="85"/>
        <v>0.32210788508866384</v>
      </c>
      <c r="E1801">
        <f t="shared" si="86"/>
        <v>0.75636792676184483</v>
      </c>
      <c r="F1801" s="4">
        <f>EXP((Result!G$5+B1801-Result!P$5)/H$2)</f>
        <v>0.76126256041343776</v>
      </c>
    </row>
    <row r="1802" spans="1:6" x14ac:dyDescent="0.2">
      <c r="A1802">
        <v>30.02</v>
      </c>
      <c r="B1802">
        <v>4.9936829999999999</v>
      </c>
      <c r="C1802">
        <f t="shared" si="84"/>
        <v>4509.5659766101571</v>
      </c>
      <c r="D1802">
        <f t="shared" si="85"/>
        <v>0.38012392568395742</v>
      </c>
      <c r="E1802">
        <f t="shared" si="86"/>
        <v>0.72457261365454784</v>
      </c>
      <c r="F1802" s="4">
        <f>EXP((Result!G$5+B1802-Result!P$5)/H$2)</f>
        <v>0.89837637119912073</v>
      </c>
    </row>
    <row r="1803" spans="1:6" x14ac:dyDescent="0.2">
      <c r="A1803">
        <v>30.03</v>
      </c>
      <c r="B1803">
        <v>1.071974</v>
      </c>
      <c r="C1803">
        <f t="shared" si="84"/>
        <v>6.0872133314453238</v>
      </c>
      <c r="D1803">
        <f t="shared" si="85"/>
        <v>5.1310823259405444E-4</v>
      </c>
      <c r="E1803">
        <f t="shared" si="86"/>
        <v>0.99948715491244244</v>
      </c>
      <c r="F1803" s="4">
        <f>EXP((Result!G$5+B1803-Result!P$5)/H$2)</f>
        <v>1.2126685033067234E-3</v>
      </c>
    </row>
    <row r="1804" spans="1:6" x14ac:dyDescent="0.2">
      <c r="A1804">
        <v>30.04</v>
      </c>
      <c r="B1804">
        <v>-3.389748</v>
      </c>
      <c r="C1804">
        <f t="shared" si="84"/>
        <v>3.3078591347627038E-3</v>
      </c>
      <c r="D1804">
        <f t="shared" si="85"/>
        <v>2.7882869580737904E-7</v>
      </c>
      <c r="E1804">
        <f t="shared" si="86"/>
        <v>0.99999972117138181</v>
      </c>
      <c r="F1804" s="4">
        <f>EXP((Result!G$5+B1804-Result!P$5)/H$2)</f>
        <v>6.5897749391834079E-7</v>
      </c>
    </row>
    <row r="1805" spans="1:6" x14ac:dyDescent="0.2">
      <c r="A1805">
        <v>30.05</v>
      </c>
      <c r="B1805">
        <v>-0.81148299999999995</v>
      </c>
      <c r="C1805">
        <f t="shared" si="84"/>
        <v>0.25479807531681614</v>
      </c>
      <c r="D1805">
        <f t="shared" si="85"/>
        <v>2.1477642227323759E-5</v>
      </c>
      <c r="E1805">
        <f t="shared" si="86"/>
        <v>0.99997852281905186</v>
      </c>
      <c r="F1805" s="4">
        <f>EXP((Result!G$5+B1805-Result!P$5)/H$2)</f>
        <v>5.0759778541639014E-5</v>
      </c>
    </row>
    <row r="1806" spans="1:6" x14ac:dyDescent="0.2">
      <c r="A1806">
        <v>30.06</v>
      </c>
      <c r="B1806">
        <v>-1.823224</v>
      </c>
      <c r="C1806">
        <f t="shared" si="84"/>
        <v>4.6329029809612135E-2</v>
      </c>
      <c r="D1806">
        <f t="shared" si="85"/>
        <v>3.9052034665200503E-6</v>
      </c>
      <c r="E1806">
        <f t="shared" si="86"/>
        <v>0.99999609481178398</v>
      </c>
      <c r="F1806" s="4">
        <f>EXP((Result!G$5+B1806-Result!P$5)/H$2)</f>
        <v>9.2294703963554524E-6</v>
      </c>
    </row>
    <row r="1807" spans="1:6" x14ac:dyDescent="0.2">
      <c r="A1807">
        <v>30.07</v>
      </c>
      <c r="B1807">
        <v>-3.0249739999999998</v>
      </c>
      <c r="C1807">
        <f t="shared" si="84"/>
        <v>6.116048321313074E-3</v>
      </c>
      <c r="D1807">
        <f t="shared" si="85"/>
        <v>5.1553881451755636E-7</v>
      </c>
      <c r="E1807">
        <f t="shared" si="86"/>
        <v>0.99999948446145126</v>
      </c>
      <c r="F1807" s="4">
        <f>EXP((Result!G$5+B1807-Result!P$5)/H$2)</f>
        <v>1.2184128861797764E-6</v>
      </c>
    </row>
    <row r="1808" spans="1:6" x14ac:dyDescent="0.2">
      <c r="A1808">
        <v>30.08</v>
      </c>
      <c r="B1808">
        <v>-2.1767300000000001</v>
      </c>
      <c r="C1808">
        <f t="shared" si="84"/>
        <v>2.5537282436512099E-2</v>
      </c>
      <c r="D1808">
        <f t="shared" si="85"/>
        <v>2.1526089431701751E-6</v>
      </c>
      <c r="E1808">
        <f t="shared" si="86"/>
        <v>0.99999784739569064</v>
      </c>
      <c r="F1808" s="4">
        <f>EXP((Result!G$5+B1808-Result!P$5)/H$2)</f>
        <v>5.0874277579250231E-6</v>
      </c>
    </row>
    <row r="1809" spans="1:6" x14ac:dyDescent="0.2">
      <c r="A1809">
        <v>30.09</v>
      </c>
      <c r="B1809">
        <v>-3.0784899999999999</v>
      </c>
      <c r="C1809">
        <f t="shared" si="84"/>
        <v>5.588696143466851E-3</v>
      </c>
      <c r="D1809">
        <f t="shared" si="85"/>
        <v>4.7108682488027908E-7</v>
      </c>
      <c r="E1809">
        <f t="shared" si="86"/>
        <v>0.99999952891339705</v>
      </c>
      <c r="F1809" s="4">
        <f>EXP((Result!G$5+B1809-Result!P$5)/H$2)</f>
        <v>1.113356049594018E-6</v>
      </c>
    </row>
    <row r="1810" spans="1:6" x14ac:dyDescent="0.2">
      <c r="A1810">
        <v>30.1</v>
      </c>
      <c r="B1810">
        <v>-0.55025900000000005</v>
      </c>
      <c r="C1810">
        <f t="shared" si="84"/>
        <v>0.3956828091290045</v>
      </c>
      <c r="D1810">
        <f t="shared" si="85"/>
        <v>3.3353210378093991E-5</v>
      </c>
      <c r="E1810">
        <f t="shared" si="86"/>
        <v>0.9999666479020215</v>
      </c>
      <c r="F1810" s="4">
        <f>EXP((Result!G$5+B1810-Result!P$5)/H$2)</f>
        <v>7.8826230296867141E-5</v>
      </c>
    </row>
    <row r="1811" spans="1:6" x14ac:dyDescent="0.2">
      <c r="A1811">
        <v>30.11</v>
      </c>
      <c r="B1811">
        <v>-2.402037</v>
      </c>
      <c r="C1811">
        <f t="shared" si="84"/>
        <v>1.7470525046744591E-2</v>
      </c>
      <c r="D1811">
        <f t="shared" si="85"/>
        <v>1.472639406757382E-6</v>
      </c>
      <c r="E1811">
        <f t="shared" si="86"/>
        <v>0.99999852736276185</v>
      </c>
      <c r="F1811" s="4">
        <f>EXP((Result!G$5+B1811-Result!P$5)/H$2)</f>
        <v>3.4804029868603337E-6</v>
      </c>
    </row>
    <row r="1812" spans="1:6" x14ac:dyDescent="0.2">
      <c r="A1812">
        <v>30.12</v>
      </c>
      <c r="B1812">
        <v>0.166189</v>
      </c>
      <c r="C1812">
        <f t="shared" si="84"/>
        <v>1.3231498768001175</v>
      </c>
      <c r="D1812">
        <f t="shared" si="85"/>
        <v>1.115320028681745E-4</v>
      </c>
      <c r="E1812">
        <f t="shared" si="86"/>
        <v>0.99988848043513223</v>
      </c>
      <c r="F1812" s="4">
        <f>EXP((Result!G$5+B1812-Result!P$5)/H$2)</f>
        <v>2.6359223726576627E-4</v>
      </c>
    </row>
    <row r="1813" spans="1:6" x14ac:dyDescent="0.2">
      <c r="A1813">
        <v>30.13</v>
      </c>
      <c r="B1813">
        <v>-3.13558</v>
      </c>
      <c r="C1813">
        <f t="shared" si="84"/>
        <v>5.0761542172835031E-3</v>
      </c>
      <c r="D1813">
        <f t="shared" si="85"/>
        <v>4.2788323276765486E-7</v>
      </c>
      <c r="E1813">
        <f t="shared" si="86"/>
        <v>0.99999957211695023</v>
      </c>
      <c r="F1813" s="4">
        <f>EXP((Result!G$5+B1813-Result!P$5)/H$2)</f>
        <v>1.0112496477539571E-6</v>
      </c>
    </row>
    <row r="1814" spans="1:6" x14ac:dyDescent="0.2">
      <c r="A1814">
        <v>30.14</v>
      </c>
      <c r="B1814">
        <v>-2.607351</v>
      </c>
      <c r="C1814">
        <f t="shared" si="84"/>
        <v>1.2361385236815219E-2</v>
      </c>
      <c r="D1814">
        <f t="shared" si="85"/>
        <v>1.0419757261522647E-6</v>
      </c>
      <c r="E1814">
        <f t="shared" si="86"/>
        <v>0.99999895802535954</v>
      </c>
      <c r="F1814" s="4">
        <f>EXP((Result!G$5+B1814-Result!P$5)/H$2)</f>
        <v>2.4625820909692441E-6</v>
      </c>
    </row>
    <row r="1815" spans="1:6" x14ac:dyDescent="0.2">
      <c r="A1815">
        <v>30.15</v>
      </c>
      <c r="B1815">
        <v>-2.6291190000000002</v>
      </c>
      <c r="C1815">
        <f t="shared" si="84"/>
        <v>1.1916216244571705E-2</v>
      </c>
      <c r="D1815">
        <f t="shared" si="85"/>
        <v>1.0044511870276429E-6</v>
      </c>
      <c r="E1815">
        <f t="shared" si="86"/>
        <v>0.99999899554982186</v>
      </c>
      <c r="F1815" s="4">
        <f>EXP((Result!G$5+B1815-Result!P$5)/H$2)</f>
        <v>2.3738974357504559E-6</v>
      </c>
    </row>
    <row r="1816" spans="1:6" x14ac:dyDescent="0.2">
      <c r="A1816">
        <v>30.16</v>
      </c>
      <c r="B1816">
        <v>-4.1608939999999999</v>
      </c>
      <c r="C1816">
        <f t="shared" si="84"/>
        <v>9.0211064577842761E-4</v>
      </c>
      <c r="D1816">
        <f t="shared" si="85"/>
        <v>7.6041428787866376E-8</v>
      </c>
      <c r="E1816">
        <f t="shared" si="86"/>
        <v>0.99999992395857706</v>
      </c>
      <c r="F1816" s="4">
        <f>EXP((Result!G$5+B1816-Result!P$5)/H$2)</f>
        <v>1.797146094719571E-7</v>
      </c>
    </row>
    <row r="1817" spans="1:6" x14ac:dyDescent="0.2">
      <c r="A1817">
        <v>30.17</v>
      </c>
      <c r="B1817">
        <v>-0.49267499999999997</v>
      </c>
      <c r="C1817">
        <f t="shared" si="84"/>
        <v>0.4359978597839142</v>
      </c>
      <c r="D1817">
        <f t="shared" si="85"/>
        <v>3.675147872555288E-5</v>
      </c>
      <c r="E1817">
        <f t="shared" si="86"/>
        <v>0.99996324987189589</v>
      </c>
      <c r="F1817" s="4">
        <f>EXP((Result!G$5+B1817-Result!P$5)/H$2)</f>
        <v>8.6857621588162275E-5</v>
      </c>
    </row>
    <row r="1818" spans="1:6" x14ac:dyDescent="0.2">
      <c r="A1818">
        <v>30.18</v>
      </c>
      <c r="B1818">
        <v>-3.5744570000000002</v>
      </c>
      <c r="C1818">
        <f t="shared" si="84"/>
        <v>2.4231814147687562E-3</v>
      </c>
      <c r="D1818">
        <f t="shared" si="85"/>
        <v>2.0425673707931961E-7</v>
      </c>
      <c r="E1818">
        <f t="shared" si="86"/>
        <v>0.99999979574330466</v>
      </c>
      <c r="F1818" s="4">
        <f>EXP((Result!G$5+B1818-Result!P$5)/H$2)</f>
        <v>4.827357970696566E-7</v>
      </c>
    </row>
    <row r="1819" spans="1:6" x14ac:dyDescent="0.2">
      <c r="A1819">
        <v>30.19</v>
      </c>
      <c r="B1819">
        <v>-0.14624100000000001</v>
      </c>
      <c r="C1819">
        <f t="shared" si="84"/>
        <v>0.7816060945197878</v>
      </c>
      <c r="D1819">
        <f t="shared" si="85"/>
        <v>6.5883763211000616E-5</v>
      </c>
      <c r="E1819">
        <f t="shared" si="86"/>
        <v>0.99993412057717324</v>
      </c>
      <c r="F1819" s="4">
        <f>EXP((Result!G$5+B1819-Result!P$5)/H$2)</f>
        <v>1.5570821017893836E-4</v>
      </c>
    </row>
    <row r="1820" spans="1:6" x14ac:dyDescent="0.2">
      <c r="A1820">
        <v>30.2</v>
      </c>
      <c r="B1820">
        <v>-0.538049</v>
      </c>
      <c r="C1820">
        <f t="shared" si="84"/>
        <v>0.40390745342294471</v>
      </c>
      <c r="D1820">
        <f t="shared" si="85"/>
        <v>3.4046488643138172E-5</v>
      </c>
      <c r="E1820">
        <f t="shared" si="86"/>
        <v>0.99996595467048066</v>
      </c>
      <c r="F1820" s="4">
        <f>EXP((Result!G$5+B1820-Result!P$5)/H$2)</f>
        <v>8.0464708619064191E-5</v>
      </c>
    </row>
    <row r="1821" spans="1:6" x14ac:dyDescent="0.2">
      <c r="A1821">
        <v>30.21</v>
      </c>
      <c r="B1821">
        <v>-0.68988300000000002</v>
      </c>
      <c r="C1821">
        <f t="shared" si="84"/>
        <v>0.31273545387387347</v>
      </c>
      <c r="D1821">
        <f t="shared" si="85"/>
        <v>2.636134586868864E-5</v>
      </c>
      <c r="E1821">
        <f t="shared" si="86"/>
        <v>0.99997363934903361</v>
      </c>
      <c r="F1821" s="4">
        <f>EXP((Result!G$5+B1821-Result!P$5)/H$2)</f>
        <v>6.2301814332853942E-5</v>
      </c>
    </row>
    <row r="1822" spans="1:6" x14ac:dyDescent="0.2">
      <c r="A1822">
        <v>30.22</v>
      </c>
      <c r="B1822">
        <v>-3.6917339999999998</v>
      </c>
      <c r="C1822">
        <f t="shared" si="84"/>
        <v>1.9886956112906643E-3</v>
      </c>
      <c r="D1822">
        <f t="shared" si="85"/>
        <v>1.6763271380775181E-7</v>
      </c>
      <c r="E1822">
        <f t="shared" si="86"/>
        <v>0.99999983236731438</v>
      </c>
      <c r="F1822" s="4">
        <f>EXP((Result!G$5+B1822-Result!P$5)/H$2)</f>
        <v>3.9617940084644366E-7</v>
      </c>
    </row>
    <row r="1823" spans="1:6" x14ac:dyDescent="0.2">
      <c r="A1823">
        <v>30.23</v>
      </c>
      <c r="B1823">
        <v>-0.32360800000000001</v>
      </c>
      <c r="C1823">
        <f t="shared" si="84"/>
        <v>0.57969476543786169</v>
      </c>
      <c r="D1823">
        <f t="shared" si="85"/>
        <v>4.8864092704176907E-5</v>
      </c>
      <c r="E1823">
        <f t="shared" si="86"/>
        <v>0.99995113829487881</v>
      </c>
      <c r="F1823" s="4">
        <f>EXP((Result!G$5+B1823-Result!P$5)/H$2)</f>
        <v>1.1548430214312207E-4</v>
      </c>
    </row>
    <row r="1824" spans="1:6" x14ac:dyDescent="0.2">
      <c r="A1824">
        <v>30.24</v>
      </c>
      <c r="B1824">
        <v>-2.5154899999999998</v>
      </c>
      <c r="C1824">
        <f t="shared" si="84"/>
        <v>1.4430672167426202E-2</v>
      </c>
      <c r="D1824">
        <f t="shared" si="85"/>
        <v>1.2164017076126014E-6</v>
      </c>
      <c r="E1824">
        <f t="shared" si="86"/>
        <v>0.99999878359977201</v>
      </c>
      <c r="F1824" s="4">
        <f>EXP((Result!G$5+B1824-Result!P$5)/H$2)</f>
        <v>2.874816548416854E-6</v>
      </c>
    </row>
    <row r="1825" spans="1:6" x14ac:dyDescent="0.2">
      <c r="A1825">
        <v>30.25</v>
      </c>
      <c r="B1825">
        <v>0.97262000000000004</v>
      </c>
      <c r="C1825">
        <f t="shared" si="84"/>
        <v>5.148919349580404</v>
      </c>
      <c r="D1825">
        <f t="shared" si="85"/>
        <v>4.3401680923267958E-4</v>
      </c>
      <c r="E1825">
        <f t="shared" si="86"/>
        <v>0.99956617147963744</v>
      </c>
      <c r="F1825" s="4">
        <f>EXP((Result!G$5+B1825-Result!P$5)/H$2)</f>
        <v>1.0257456049795029E-3</v>
      </c>
    </row>
    <row r="1826" spans="1:6" x14ac:dyDescent="0.2">
      <c r="A1826">
        <v>30.26</v>
      </c>
      <c r="B1826">
        <v>-0.75929100000000005</v>
      </c>
      <c r="C1826">
        <f t="shared" si="84"/>
        <v>0.2782195952507362</v>
      </c>
      <c r="D1826">
        <f t="shared" si="85"/>
        <v>2.3451907633117704E-5</v>
      </c>
      <c r="E1826">
        <f t="shared" si="86"/>
        <v>0.99997654864234586</v>
      </c>
      <c r="F1826" s="4">
        <f>EXP((Result!G$5+B1826-Result!P$5)/H$2)</f>
        <v>5.5425713178217727E-5</v>
      </c>
    </row>
    <row r="1827" spans="1:6" x14ac:dyDescent="0.2">
      <c r="A1827">
        <v>30.27</v>
      </c>
      <c r="B1827">
        <v>-3.3212199999999998</v>
      </c>
      <c r="C1827">
        <f t="shared" si="84"/>
        <v>3.712722327392099E-3</v>
      </c>
      <c r="D1827">
        <f t="shared" si="85"/>
        <v>3.1295574638063876E-7</v>
      </c>
      <c r="E1827">
        <f t="shared" si="86"/>
        <v>0.99999968704435149</v>
      </c>
      <c r="F1827" s="4">
        <f>EXP((Result!G$5+B1827-Result!P$5)/H$2)</f>
        <v>7.3963260079846987E-7</v>
      </c>
    </row>
    <row r="1828" spans="1:6" x14ac:dyDescent="0.2">
      <c r="A1828">
        <v>30.28</v>
      </c>
      <c r="B1828">
        <v>-2.3153E-2</v>
      </c>
      <c r="C1828">
        <f t="shared" si="84"/>
        <v>0.96174017612972462</v>
      </c>
      <c r="D1828">
        <f t="shared" si="85"/>
        <v>8.1067768635512729E-5</v>
      </c>
      <c r="E1828">
        <f t="shared" si="86"/>
        <v>0.99991893880281479</v>
      </c>
      <c r="F1828" s="4">
        <f>EXP((Result!G$5+B1828-Result!P$5)/H$2)</f>
        <v>1.9159374847805126E-4</v>
      </c>
    </row>
    <row r="1829" spans="1:6" x14ac:dyDescent="0.2">
      <c r="A1829">
        <v>30.29</v>
      </c>
      <c r="B1829">
        <v>-2.9150909999999999</v>
      </c>
      <c r="C1829">
        <f t="shared" si="84"/>
        <v>7.3600023313190339E-3</v>
      </c>
      <c r="D1829">
        <f t="shared" si="85"/>
        <v>6.2039517632850192E-7</v>
      </c>
      <c r="E1829">
        <f t="shared" si="86"/>
        <v>0.99999937960520857</v>
      </c>
      <c r="F1829" s="4">
        <f>EXP((Result!G$5+B1829-Result!P$5)/H$2)</f>
        <v>1.4662280629050115E-6</v>
      </c>
    </row>
    <row r="1830" spans="1:6" x14ac:dyDescent="0.2">
      <c r="A1830">
        <v>30.3</v>
      </c>
      <c r="B1830">
        <v>-3.6970390000000002</v>
      </c>
      <c r="C1830">
        <f t="shared" si="84"/>
        <v>1.9709988637500683E-3</v>
      </c>
      <c r="D1830">
        <f t="shared" si="85"/>
        <v>1.6614100547443144E-7</v>
      </c>
      <c r="E1830">
        <f t="shared" si="86"/>
        <v>0.99999983385902225</v>
      </c>
      <c r="F1830" s="4">
        <f>EXP((Result!G$5+B1830-Result!P$5)/H$2)</f>
        <v>3.9265393078568762E-7</v>
      </c>
    </row>
    <row r="1831" spans="1:6" x14ac:dyDescent="0.2">
      <c r="A1831">
        <v>30.31</v>
      </c>
      <c r="B1831">
        <v>-0.118994</v>
      </c>
      <c r="C1831">
        <f t="shared" si="84"/>
        <v>0.81832528175161467</v>
      </c>
      <c r="D1831">
        <f t="shared" si="85"/>
        <v>6.8978926175880566E-5</v>
      </c>
      <c r="E1831">
        <f t="shared" si="86"/>
        <v>0.99993102583158822</v>
      </c>
      <c r="F1831" s="4">
        <f>EXP((Result!G$5+B1831-Result!P$5)/H$2)</f>
        <v>1.6302324899859555E-4</v>
      </c>
    </row>
    <row r="1832" spans="1:6" x14ac:dyDescent="0.2">
      <c r="A1832">
        <v>30.32</v>
      </c>
      <c r="B1832">
        <v>-1.200968</v>
      </c>
      <c r="C1832">
        <f t="shared" si="84"/>
        <v>0.13218736089285354</v>
      </c>
      <c r="D1832">
        <f t="shared" si="85"/>
        <v>1.1142442268061616E-5</v>
      </c>
      <c r="E1832">
        <f t="shared" si="86"/>
        <v>0.99998885768188472</v>
      </c>
      <c r="F1832" s="4">
        <f>EXP((Result!G$5+B1832-Result!P$5)/H$2)</f>
        <v>2.6333798466028373E-5</v>
      </c>
    </row>
    <row r="1833" spans="1:6" x14ac:dyDescent="0.2">
      <c r="A1833">
        <v>30.33</v>
      </c>
      <c r="B1833">
        <v>-2.3529610000000001</v>
      </c>
      <c r="C1833">
        <f t="shared" si="84"/>
        <v>1.8976555764661274E-2</v>
      </c>
      <c r="D1833">
        <f t="shared" si="85"/>
        <v>1.5995869470892943E-6</v>
      </c>
      <c r="E1833">
        <f t="shared" si="86"/>
        <v>0.9999984004156115</v>
      </c>
      <c r="F1833" s="4">
        <f>EXP((Result!G$5+B1833-Result!P$5)/H$2)</f>
        <v>3.7804279600604032E-6</v>
      </c>
    </row>
    <row r="1834" spans="1:6" x14ac:dyDescent="0.2">
      <c r="A1834">
        <v>30.34</v>
      </c>
      <c r="B1834">
        <v>-1.684966</v>
      </c>
      <c r="C1834">
        <f t="shared" si="84"/>
        <v>5.8482199333877931E-2</v>
      </c>
      <c r="D1834">
        <f t="shared" si="85"/>
        <v>4.9296281080548878E-6</v>
      </c>
      <c r="E1834">
        <f t="shared" si="86"/>
        <v>0.99999507039619295</v>
      </c>
      <c r="F1834" s="4">
        <f>EXP((Result!G$5+B1834-Result!P$5)/H$2)</f>
        <v>1.1650572647083541E-5</v>
      </c>
    </row>
    <row r="1835" spans="1:6" x14ac:dyDescent="0.2">
      <c r="A1835">
        <v>30.35</v>
      </c>
      <c r="B1835">
        <v>3.8830149999999999</v>
      </c>
      <c r="C1835">
        <f t="shared" si="84"/>
        <v>694.06769775626105</v>
      </c>
      <c r="D1835">
        <f t="shared" si="85"/>
        <v>5.8504906975517655E-2</v>
      </c>
      <c r="E1835">
        <f t="shared" si="86"/>
        <v>0.9447287333389085</v>
      </c>
      <c r="F1835" s="4">
        <f>EXP((Result!G$5+B1835-Result!P$5)/H$2)</f>
        <v>0.13826918663811386</v>
      </c>
    </row>
    <row r="1836" spans="1:6" x14ac:dyDescent="0.2">
      <c r="A1836">
        <v>30.36</v>
      </c>
      <c r="B1836">
        <v>-1.359</v>
      </c>
      <c r="C1836">
        <f t="shared" si="84"/>
        <v>0.10128608573164204</v>
      </c>
      <c r="D1836">
        <f t="shared" si="85"/>
        <v>8.5376873794881473E-6</v>
      </c>
      <c r="E1836">
        <f t="shared" si="86"/>
        <v>0.99999146238551195</v>
      </c>
      <c r="F1836" s="4">
        <f>EXP((Result!G$5+B1836-Result!P$5)/H$2)</f>
        <v>2.0177779108790253E-5</v>
      </c>
    </row>
    <row r="1837" spans="1:6" x14ac:dyDescent="0.2">
      <c r="A1837">
        <v>30.37</v>
      </c>
      <c r="B1837">
        <v>-1.1510100000000001</v>
      </c>
      <c r="C1837">
        <f t="shared" si="84"/>
        <v>0.14379598850796099</v>
      </c>
      <c r="D1837">
        <f t="shared" si="85"/>
        <v>1.212096594944145E-5</v>
      </c>
      <c r="E1837">
        <f t="shared" si="86"/>
        <v>0.99998787918096665</v>
      </c>
      <c r="F1837" s="4">
        <f>EXP((Result!G$5+B1837-Result!P$5)/H$2)</f>
        <v>2.8646419415706043E-5</v>
      </c>
    </row>
    <row r="1838" spans="1:6" x14ac:dyDescent="0.2">
      <c r="A1838">
        <v>30.38</v>
      </c>
      <c r="B1838">
        <v>-4.7230239999999997</v>
      </c>
      <c r="C1838">
        <f t="shared" si="84"/>
        <v>3.4988100782763201E-4</v>
      </c>
      <c r="D1838">
        <f t="shared" si="85"/>
        <v>2.9492448476754216E-8</v>
      </c>
      <c r="E1838">
        <f t="shared" si="86"/>
        <v>0.9999999705075524</v>
      </c>
      <c r="F1838" s="4">
        <f>EXP((Result!G$5+B1838-Result!P$5)/H$2)</f>
        <v>6.9701792100169664E-8</v>
      </c>
    </row>
    <row r="1839" spans="1:6" x14ac:dyDescent="0.2">
      <c r="A1839">
        <v>30.39</v>
      </c>
      <c r="B1839">
        <v>-1.7250380000000001</v>
      </c>
      <c r="C1839">
        <f t="shared" si="84"/>
        <v>5.4663942749038637E-2</v>
      </c>
      <c r="D1839">
        <f t="shared" si="85"/>
        <v>4.607776584022243E-6</v>
      </c>
      <c r="E1839">
        <f t="shared" si="86"/>
        <v>0.9999953922446474</v>
      </c>
      <c r="F1839" s="4">
        <f>EXP((Result!G$5+B1839-Result!P$5)/H$2)</f>
        <v>1.0889915964647399E-5</v>
      </c>
    </row>
    <row r="1840" spans="1:6" x14ac:dyDescent="0.2">
      <c r="A1840">
        <v>30.4</v>
      </c>
      <c r="B1840">
        <v>-3.9170600000000002</v>
      </c>
      <c r="C1840">
        <f t="shared" si="84"/>
        <v>1.3604597250883009E-3</v>
      </c>
      <c r="D1840">
        <f t="shared" si="85"/>
        <v>1.1467695430508371E-7</v>
      </c>
      <c r="E1840">
        <f t="shared" si="86"/>
        <v>0.99999988532305872</v>
      </c>
      <c r="F1840" s="4">
        <f>EXP((Result!G$5+B1840-Result!P$5)/H$2)</f>
        <v>2.710249450449587E-7</v>
      </c>
    </row>
    <row r="1841" spans="1:6" x14ac:dyDescent="0.2">
      <c r="A1841">
        <v>30.41</v>
      </c>
      <c r="B1841">
        <v>-2.25909</v>
      </c>
      <c r="C1841">
        <f t="shared" si="84"/>
        <v>2.2228370697050387E-2</v>
      </c>
      <c r="D1841">
        <f t="shared" si="85"/>
        <v>1.8736915203694564E-6</v>
      </c>
      <c r="E1841">
        <f t="shared" si="86"/>
        <v>0.99999812631199037</v>
      </c>
      <c r="F1841" s="4">
        <f>EXP((Result!G$5+B1841-Result!P$5)/H$2)</f>
        <v>4.4282405686180952E-6</v>
      </c>
    </row>
    <row r="1842" spans="1:6" x14ac:dyDescent="0.2">
      <c r="A1842">
        <v>30.42</v>
      </c>
      <c r="B1842">
        <v>2.4988800000000002</v>
      </c>
      <c r="C1842">
        <f t="shared" si="84"/>
        <v>67.384350692765651</v>
      </c>
      <c r="D1842">
        <f t="shared" si="85"/>
        <v>5.6800153380288159E-3</v>
      </c>
      <c r="E1842">
        <f t="shared" si="86"/>
        <v>0.99435206501928985</v>
      </c>
      <c r="F1842" s="4">
        <f>EXP((Result!G$5+B1842-Result!P$5)/H$2)</f>
        <v>1.3424021017756787E-2</v>
      </c>
    </row>
    <row r="1843" spans="1:6" x14ac:dyDescent="0.2">
      <c r="A1843">
        <v>30.43</v>
      </c>
      <c r="B1843">
        <v>-3.0131519999999998</v>
      </c>
      <c r="C1843">
        <f t="shared" si="84"/>
        <v>6.2390960785440102E-3</v>
      </c>
      <c r="D1843">
        <f t="shared" si="85"/>
        <v>5.2591085403706362E-7</v>
      </c>
      <c r="E1843">
        <f t="shared" si="86"/>
        <v>0.99999947408942258</v>
      </c>
      <c r="F1843" s="4">
        <f>EXP((Result!G$5+B1843-Result!P$5)/H$2)</f>
        <v>1.2429259320468655E-6</v>
      </c>
    </row>
    <row r="1844" spans="1:6" x14ac:dyDescent="0.2">
      <c r="A1844">
        <v>30.44</v>
      </c>
      <c r="B1844">
        <v>-0.53520100000000004</v>
      </c>
      <c r="C1844">
        <f t="shared" si="84"/>
        <v>0.40585032260638465</v>
      </c>
      <c r="D1844">
        <f t="shared" si="85"/>
        <v>3.4210258519203873E-5</v>
      </c>
      <c r="E1844">
        <f t="shared" si="86"/>
        <v>0.99996579091178261</v>
      </c>
      <c r="F1844" s="4">
        <f>EXP((Result!G$5+B1844-Result!P$5)/H$2)</f>
        <v>8.085175867571851E-5</v>
      </c>
    </row>
    <row r="1845" spans="1:6" x14ac:dyDescent="0.2">
      <c r="A1845">
        <v>30.45</v>
      </c>
      <c r="B1845">
        <v>0.492732</v>
      </c>
      <c r="C1845">
        <f t="shared" si="84"/>
        <v>2.2938095282067885</v>
      </c>
      <c r="D1845">
        <f t="shared" si="85"/>
        <v>1.9335161901515486E-4</v>
      </c>
      <c r="E1845">
        <f t="shared" si="86"/>
        <v>0.99980668575860643</v>
      </c>
      <c r="F1845" s="4">
        <f>EXP((Result!G$5+B1845-Result!P$5)/H$2)</f>
        <v>4.5696288531106317E-4</v>
      </c>
    </row>
    <row r="1846" spans="1:6" x14ac:dyDescent="0.2">
      <c r="A1846">
        <v>30.46</v>
      </c>
      <c r="B1846">
        <v>-1.6093459999999999</v>
      </c>
      <c r="C1846">
        <f t="shared" si="84"/>
        <v>6.6429156956659435E-2</v>
      </c>
      <c r="D1846">
        <f t="shared" si="85"/>
        <v>5.5994993871278502E-6</v>
      </c>
      <c r="E1846">
        <f t="shared" si="86"/>
        <v>0.9999944005319672</v>
      </c>
      <c r="F1846" s="4">
        <f>EXP((Result!G$5+B1846-Result!P$5)/H$2)</f>
        <v>1.3233731422951901E-5</v>
      </c>
    </row>
    <row r="1847" spans="1:6" x14ac:dyDescent="0.2">
      <c r="A1847">
        <v>30.47</v>
      </c>
      <c r="B1847">
        <v>-5.7814389999999998</v>
      </c>
      <c r="C1847">
        <f t="shared" si="84"/>
        <v>5.8806274177405259E-5</v>
      </c>
      <c r="D1847">
        <f t="shared" si="85"/>
        <v>4.95694528278434E-9</v>
      </c>
      <c r="E1847">
        <f t="shared" si="86"/>
        <v>0.9999999950430547</v>
      </c>
      <c r="F1847" s="4">
        <f>EXP((Result!G$5+B1847-Result!P$5)/H$2)</f>
        <v>1.171513344593539E-8</v>
      </c>
    </row>
    <row r="1848" spans="1:6" x14ac:dyDescent="0.2">
      <c r="A1848">
        <v>30.48</v>
      </c>
      <c r="B1848">
        <v>-0.56353600000000004</v>
      </c>
      <c r="C1848">
        <f t="shared" si="84"/>
        <v>0.38692938970975516</v>
      </c>
      <c r="D1848">
        <f t="shared" si="85"/>
        <v>3.2615360179192012E-5</v>
      </c>
      <c r="E1848">
        <f t="shared" si="86"/>
        <v>0.99996738570354771</v>
      </c>
      <c r="F1848" s="4">
        <f>EXP((Result!G$5+B1848-Result!P$5)/H$2)</f>
        <v>7.7082411664600552E-5</v>
      </c>
    </row>
    <row r="1849" spans="1:6" x14ac:dyDescent="0.2">
      <c r="A1849">
        <v>30.49</v>
      </c>
      <c r="B1849">
        <v>-1.2856339999999999</v>
      </c>
      <c r="C1849">
        <f t="shared" si="84"/>
        <v>0.11461341800967863</v>
      </c>
      <c r="D1849">
        <f t="shared" si="85"/>
        <v>9.6610854826976174E-6</v>
      </c>
      <c r="E1849">
        <f t="shared" si="86"/>
        <v>0.99999033900785295</v>
      </c>
      <c r="F1849" s="4">
        <f>EXP((Result!G$5+B1849-Result!P$5)/H$2)</f>
        <v>2.283279302183817E-5</v>
      </c>
    </row>
    <row r="1850" spans="1:6" x14ac:dyDescent="0.2">
      <c r="A1850">
        <v>30.5</v>
      </c>
      <c r="B1850">
        <v>2.4622549999999999</v>
      </c>
      <c r="C1850">
        <f t="shared" si="84"/>
        <v>63.351755127117599</v>
      </c>
      <c r="D1850">
        <f t="shared" si="85"/>
        <v>5.3400965819754608E-3</v>
      </c>
      <c r="E1850">
        <f t="shared" si="86"/>
        <v>0.99468826857684178</v>
      </c>
      <c r="F1850" s="4">
        <f>EXP((Result!G$5+B1850-Result!P$5)/H$2)</f>
        <v>1.2620664643868259E-2</v>
      </c>
    </row>
    <row r="1851" spans="1:6" x14ac:dyDescent="0.2">
      <c r="A1851">
        <v>30.51</v>
      </c>
      <c r="B1851">
        <v>-0.85986399999999996</v>
      </c>
      <c r="C1851">
        <f t="shared" si="84"/>
        <v>0.234851466550104</v>
      </c>
      <c r="D1851">
        <f t="shared" si="85"/>
        <v>1.9796286800258013E-5</v>
      </c>
      <c r="E1851">
        <f t="shared" si="86"/>
        <v>0.99998020410508492</v>
      </c>
      <c r="F1851" s="4">
        <f>EXP((Result!G$5+B1851-Result!P$5)/H$2)</f>
        <v>4.6786100787613284E-5</v>
      </c>
    </row>
    <row r="1852" spans="1:6" x14ac:dyDescent="0.2">
      <c r="A1852">
        <v>30.52</v>
      </c>
      <c r="B1852">
        <v>-0.96182500000000004</v>
      </c>
      <c r="C1852">
        <f t="shared" si="84"/>
        <v>0.19778036204695643</v>
      </c>
      <c r="D1852">
        <f t="shared" si="85"/>
        <v>1.6671459744557752E-5</v>
      </c>
      <c r="E1852">
        <f t="shared" si="86"/>
        <v>0.99998332881818841</v>
      </c>
      <c r="F1852" s="4">
        <f>EXP((Result!G$5+B1852-Result!P$5)/H$2)</f>
        <v>3.9400954520185462E-5</v>
      </c>
    </row>
    <row r="1853" spans="1:6" x14ac:dyDescent="0.2">
      <c r="A1853">
        <v>30.53</v>
      </c>
      <c r="B1853">
        <v>0.38638699999999998</v>
      </c>
      <c r="C1853">
        <f t="shared" si="84"/>
        <v>1.9175170979637253</v>
      </c>
      <c r="D1853">
        <f t="shared" si="85"/>
        <v>1.6163287789216271E-4</v>
      </c>
      <c r="E1853">
        <f t="shared" si="86"/>
        <v>0.999838393243073</v>
      </c>
      <c r="F1853" s="4">
        <f>EXP((Result!G$5+B1853-Result!P$5)/H$2)</f>
        <v>3.8199952303965071E-4</v>
      </c>
    </row>
    <row r="1854" spans="1:6" x14ac:dyDescent="0.2">
      <c r="A1854">
        <v>30.54</v>
      </c>
      <c r="B1854">
        <v>1.7646980000000001</v>
      </c>
      <c r="C1854">
        <f t="shared" si="84"/>
        <v>19.55781390265108</v>
      </c>
      <c r="D1854">
        <f t="shared" si="85"/>
        <v>1.6485828208373282E-3</v>
      </c>
      <c r="E1854">
        <f t="shared" si="86"/>
        <v>0.99835413053129418</v>
      </c>
      <c r="F1854" s="4">
        <f>EXP((Result!G$5+B1854-Result!P$5)/H$2)</f>
        <v>3.8962237105706864E-3</v>
      </c>
    </row>
    <row r="1855" spans="1:6" x14ac:dyDescent="0.2">
      <c r="A1855">
        <v>30.55</v>
      </c>
      <c r="B1855">
        <v>2.0831550000000001</v>
      </c>
      <c r="C1855">
        <f t="shared" si="84"/>
        <v>33.446577097048539</v>
      </c>
      <c r="D1855">
        <f t="shared" si="85"/>
        <v>2.8193055058434325E-3</v>
      </c>
      <c r="E1855">
        <f t="shared" si="86"/>
        <v>0.99718862063148928</v>
      </c>
      <c r="F1855" s="4">
        <f>EXP((Result!G$5+B1855-Result!P$5)/H$2)</f>
        <v>6.6630834801678302E-3</v>
      </c>
    </row>
    <row r="1856" spans="1:6" x14ac:dyDescent="0.2">
      <c r="A1856">
        <v>30.56</v>
      </c>
      <c r="B1856">
        <v>1.301661</v>
      </c>
      <c r="C1856">
        <f t="shared" si="84"/>
        <v>8.9638032631323838</v>
      </c>
      <c r="D1856">
        <f t="shared" si="85"/>
        <v>7.5558404137195101E-4</v>
      </c>
      <c r="E1856">
        <f t="shared" si="86"/>
        <v>0.99924498643482884</v>
      </c>
      <c r="F1856" s="4">
        <f>EXP((Result!G$5+B1856-Result!P$5)/H$2)</f>
        <v>1.7857303983229535E-3</v>
      </c>
    </row>
    <row r="1857" spans="1:6" x14ac:dyDescent="0.2">
      <c r="A1857">
        <v>30.57</v>
      </c>
      <c r="B1857">
        <v>0.98021199999999997</v>
      </c>
      <c r="C1857">
        <f t="shared" ref="C1857:C1920" si="87">EXP(B1857/H$2)</f>
        <v>5.2152069434188082</v>
      </c>
      <c r="D1857">
        <f t="shared" si="85"/>
        <v>4.3960437586873519E-4</v>
      </c>
      <c r="E1857">
        <f t="shared" si="86"/>
        <v>0.99956058879122145</v>
      </c>
      <c r="F1857" s="4">
        <f>EXP((Result!G$5+B1857-Result!P$5)/H$2)</f>
        <v>1.0389511348058646E-3</v>
      </c>
    </row>
    <row r="1858" spans="1:6" x14ac:dyDescent="0.2">
      <c r="A1858">
        <v>30.58</v>
      </c>
      <c r="B1858">
        <v>2.0589010000000001</v>
      </c>
      <c r="C1858">
        <f t="shared" si="87"/>
        <v>32.107299516042268</v>
      </c>
      <c r="D1858">
        <f t="shared" ref="D1858:D1921" si="88">EXP(1/H$2*(B1858-H$4-J$6))</f>
        <v>2.7064140536919115E-3</v>
      </c>
      <c r="E1858">
        <f t="shared" ref="E1858:E1921" si="89">1/(1+D1858)</f>
        <v>0.99730089085323537</v>
      </c>
      <c r="F1858" s="4">
        <f>EXP((Result!G$5+B1858-Result!P$5)/H$2)</f>
        <v>6.3962783509174236E-3</v>
      </c>
    </row>
    <row r="1859" spans="1:6" x14ac:dyDescent="0.2">
      <c r="A1859">
        <v>30.59</v>
      </c>
      <c r="B1859">
        <v>0.56771199999999999</v>
      </c>
      <c r="C1859">
        <f t="shared" si="87"/>
        <v>2.6026997818190445</v>
      </c>
      <c r="D1859">
        <f t="shared" si="88"/>
        <v>2.1938884220195598E-4</v>
      </c>
      <c r="E1859">
        <f t="shared" si="89"/>
        <v>0.99978065927870496</v>
      </c>
      <c r="F1859" s="4">
        <f>EXP((Result!G$5+B1859-Result!P$5)/H$2)</f>
        <v>5.1849867535788078E-4</v>
      </c>
    </row>
    <row r="1860" spans="1:6" x14ac:dyDescent="0.2">
      <c r="A1860">
        <v>30.6</v>
      </c>
      <c r="B1860">
        <v>5.4265280000000002</v>
      </c>
      <c r="C1860">
        <f t="shared" si="87"/>
        <v>9351.2506705601882</v>
      </c>
      <c r="D1860">
        <f t="shared" si="88"/>
        <v>0.7882430667130631</v>
      </c>
      <c r="E1860">
        <f t="shared" si="89"/>
        <v>0.55920809570819796</v>
      </c>
      <c r="F1860" s="4">
        <f>EXP((Result!G$5+B1860-Result!P$5)/H$2)</f>
        <v>1.8629160072531423</v>
      </c>
    </row>
    <row r="1861" spans="1:6" x14ac:dyDescent="0.2">
      <c r="A1861">
        <v>30.61</v>
      </c>
      <c r="B1861">
        <v>-4.646E-3</v>
      </c>
      <c r="C1861">
        <f t="shared" si="87"/>
        <v>0.99220242191528352</v>
      </c>
      <c r="D1861">
        <f t="shared" si="88"/>
        <v>8.3635516510411273E-5</v>
      </c>
      <c r="E1861">
        <f t="shared" si="89"/>
        <v>0.99991637147780432</v>
      </c>
      <c r="F1861" s="4">
        <f>EXP((Result!G$5+B1861-Result!P$5)/H$2)</f>
        <v>1.9766230628812586E-4</v>
      </c>
    </row>
    <row r="1862" spans="1:6" x14ac:dyDescent="0.2">
      <c r="A1862">
        <v>30.62</v>
      </c>
      <c r="B1862">
        <v>3.8342350000000001</v>
      </c>
      <c r="C1862">
        <f t="shared" si="87"/>
        <v>639.30337501408599</v>
      </c>
      <c r="D1862">
        <f t="shared" si="88"/>
        <v>5.3888669081194364E-2</v>
      </c>
      <c r="E1862">
        <f t="shared" si="89"/>
        <v>0.94886682942689204</v>
      </c>
      <c r="F1862" s="4">
        <f>EXP((Result!G$5+B1862-Result!P$5)/H$2)</f>
        <v>0.1273592734022338</v>
      </c>
    </row>
    <row r="1863" spans="1:6" x14ac:dyDescent="0.2">
      <c r="A1863">
        <v>30.63</v>
      </c>
      <c r="B1863">
        <v>4.2331459999999996</v>
      </c>
      <c r="C1863">
        <f t="shared" si="87"/>
        <v>1252.01835947477</v>
      </c>
      <c r="D1863">
        <f t="shared" si="88"/>
        <v>0.10553612837696827</v>
      </c>
      <c r="E1863">
        <f t="shared" si="89"/>
        <v>0.90453850790755674</v>
      </c>
      <c r="F1863" s="4">
        <f>EXP((Result!G$5+B1863-Result!P$5)/H$2)</f>
        <v>0.24942172180062416</v>
      </c>
    </row>
    <row r="1864" spans="1:6" x14ac:dyDescent="0.2">
      <c r="A1864">
        <v>30.64</v>
      </c>
      <c r="B1864">
        <v>2.6721840000000001</v>
      </c>
      <c r="C1864">
        <f t="shared" si="87"/>
        <v>90.234891430974997</v>
      </c>
      <c r="D1864">
        <f t="shared" si="88"/>
        <v>7.6061513108610914E-3</v>
      </c>
      <c r="E1864">
        <f t="shared" si="89"/>
        <v>0.99245126550590645</v>
      </c>
      <c r="F1864" s="4">
        <f>EXP((Result!G$5+B1864-Result!P$5)/H$2)</f>
        <v>1.7976207630571651E-2</v>
      </c>
    </row>
    <row r="1865" spans="1:6" x14ac:dyDescent="0.2">
      <c r="A1865">
        <v>30.65</v>
      </c>
      <c r="B1865">
        <v>2.0013559999999999</v>
      </c>
      <c r="C1865">
        <f t="shared" si="87"/>
        <v>29.140375422084769</v>
      </c>
      <c r="D1865">
        <f t="shared" si="88"/>
        <v>2.4563237257865175E-3</v>
      </c>
      <c r="E1865">
        <f t="shared" si="89"/>
        <v>0.99754969501648005</v>
      </c>
      <c r="F1865" s="4">
        <f>EXP((Result!G$5+B1865-Result!P$5)/H$2)</f>
        <v>5.8052204719602086E-3</v>
      </c>
    </row>
    <row r="1866" spans="1:6" x14ac:dyDescent="0.2">
      <c r="A1866">
        <v>30.66</v>
      </c>
      <c r="B1866">
        <v>-0.94940400000000003</v>
      </c>
      <c r="C1866">
        <f t="shared" si="87"/>
        <v>0.20196320418237848</v>
      </c>
      <c r="D1866">
        <f t="shared" si="88"/>
        <v>1.7024043204092381E-5</v>
      </c>
      <c r="E1866">
        <f t="shared" si="89"/>
        <v>0.99998297624660903</v>
      </c>
      <c r="F1866" s="4">
        <f>EXP((Result!G$5+B1866-Result!P$5)/H$2)</f>
        <v>4.023424237059272E-5</v>
      </c>
    </row>
    <row r="1867" spans="1:6" x14ac:dyDescent="0.2">
      <c r="A1867">
        <v>30.67</v>
      </c>
      <c r="B1867">
        <v>2.0799270000000001</v>
      </c>
      <c r="C1867">
        <f t="shared" si="87"/>
        <v>33.265157595171601</v>
      </c>
      <c r="D1867">
        <f t="shared" si="88"/>
        <v>2.8040131487503633E-3</v>
      </c>
      <c r="E1867">
        <f t="shared" si="89"/>
        <v>0.99720382735610935</v>
      </c>
      <c r="F1867" s="4">
        <f>EXP((Result!G$5+B1867-Result!P$5)/H$2)</f>
        <v>6.6269418659623165E-3</v>
      </c>
    </row>
    <row r="1868" spans="1:6" x14ac:dyDescent="0.2">
      <c r="A1868">
        <v>30.68</v>
      </c>
      <c r="B1868">
        <v>1.9892319999999999</v>
      </c>
      <c r="C1868">
        <f t="shared" si="87"/>
        <v>28.551135693168344</v>
      </c>
      <c r="D1868">
        <f t="shared" si="88"/>
        <v>2.4066550614213868E-3</v>
      </c>
      <c r="E1868">
        <f t="shared" si="89"/>
        <v>0.99759912302131115</v>
      </c>
      <c r="F1868" s="4">
        <f>EXP((Result!G$5+B1868-Result!P$5)/H$2)</f>
        <v>5.6878346631759648E-3</v>
      </c>
    </row>
    <row r="1869" spans="1:6" x14ac:dyDescent="0.2">
      <c r="A1869">
        <v>30.69</v>
      </c>
      <c r="B1869">
        <v>3.7784930000000001</v>
      </c>
      <c r="C1869">
        <f t="shared" si="87"/>
        <v>581.99292903360276</v>
      </c>
      <c r="D1869">
        <f t="shared" si="88"/>
        <v>4.9057811339719308E-2</v>
      </c>
      <c r="E1869">
        <f t="shared" si="89"/>
        <v>0.95323631280427801</v>
      </c>
      <c r="F1869" s="4">
        <f>EXP((Result!G$5+B1869-Result!P$5)/H$2)</f>
        <v>0.11594213242707262</v>
      </c>
    </row>
    <row r="1870" spans="1:6" x14ac:dyDescent="0.2">
      <c r="A1870">
        <v>30.7</v>
      </c>
      <c r="B1870">
        <v>3.6077840000000001</v>
      </c>
      <c r="C1870">
        <f t="shared" si="87"/>
        <v>436.51698909559678</v>
      </c>
      <c r="D1870">
        <f t="shared" si="88"/>
        <v>3.6795237586808666E-2</v>
      </c>
      <c r="E1870">
        <f t="shared" si="89"/>
        <v>0.96451060320025073</v>
      </c>
      <c r="F1870" s="4">
        <f>EXP((Result!G$5+B1870-Result!P$5)/H$2)</f>
        <v>8.6961040300657155E-2</v>
      </c>
    </row>
    <row r="1871" spans="1:6" x14ac:dyDescent="0.2">
      <c r="A1871">
        <v>30.71</v>
      </c>
      <c r="B1871">
        <v>2.9170720000000001</v>
      </c>
      <c r="C1871">
        <f t="shared" si="87"/>
        <v>136.32378877509871</v>
      </c>
      <c r="D1871">
        <f t="shared" si="88"/>
        <v>1.1491113340413799E-2</v>
      </c>
      <c r="E1871">
        <f t="shared" si="89"/>
        <v>0.98863943223142625</v>
      </c>
      <c r="F1871" s="4">
        <f>EXP((Result!G$5+B1871-Result!P$5)/H$2)</f>
        <v>2.7157839868206014E-2</v>
      </c>
    </row>
    <row r="1872" spans="1:6" x14ac:dyDescent="0.2">
      <c r="A1872">
        <v>30.72</v>
      </c>
      <c r="B1872">
        <v>0.64641000000000004</v>
      </c>
      <c r="C1872">
        <f t="shared" si="87"/>
        <v>2.9717443849978573</v>
      </c>
      <c r="D1872">
        <f t="shared" si="88"/>
        <v>2.5049664371554214E-4</v>
      </c>
      <c r="E1872">
        <f t="shared" si="89"/>
        <v>0.99974956608913856</v>
      </c>
      <c r="F1872" s="4">
        <f>EXP((Result!G$5+B1872-Result!P$5)/H$2)</f>
        <v>5.9201815664144746E-4</v>
      </c>
    </row>
    <row r="1873" spans="1:6" x14ac:dyDescent="0.2">
      <c r="A1873">
        <v>30.73</v>
      </c>
      <c r="B1873">
        <v>-1.844195</v>
      </c>
      <c r="C1873">
        <f t="shared" si="87"/>
        <v>4.4720602511328977E-2</v>
      </c>
      <c r="D1873">
        <f t="shared" si="88"/>
        <v>3.7696246321107498E-6</v>
      </c>
      <c r="E1873">
        <f t="shared" si="89"/>
        <v>0.99999623038957774</v>
      </c>
      <c r="F1873" s="4">
        <f>EXP((Result!G$5+B1873-Result!P$5)/H$2)</f>
        <v>8.9090464160735711E-6</v>
      </c>
    </row>
    <row r="1874" spans="1:6" x14ac:dyDescent="0.2">
      <c r="A1874">
        <v>30.74</v>
      </c>
      <c r="B1874">
        <v>-0.70479899999999995</v>
      </c>
      <c r="C1874">
        <f t="shared" si="87"/>
        <v>0.30497364762732793</v>
      </c>
      <c r="D1874">
        <f t="shared" si="88"/>
        <v>2.5707081516833417E-5</v>
      </c>
      <c r="E1874">
        <f t="shared" si="89"/>
        <v>0.99997429357932022</v>
      </c>
      <c r="F1874" s="4">
        <f>EXP((Result!G$5+B1874-Result!P$5)/H$2)</f>
        <v>6.0755540619177067E-5</v>
      </c>
    </row>
    <row r="1875" spans="1:6" x14ac:dyDescent="0.2">
      <c r="A1875">
        <v>30.75</v>
      </c>
      <c r="B1875">
        <v>-1.6353930000000001</v>
      </c>
      <c r="C1875">
        <f t="shared" si="87"/>
        <v>6.3576821400511629E-2</v>
      </c>
      <c r="D1875">
        <f t="shared" si="88"/>
        <v>5.359068047483527E-6</v>
      </c>
      <c r="E1875">
        <f t="shared" si="89"/>
        <v>0.99999464096067192</v>
      </c>
      <c r="F1875" s="4">
        <f>EXP((Result!G$5+B1875-Result!P$5)/H$2)</f>
        <v>1.2665501380489873E-5</v>
      </c>
    </row>
    <row r="1876" spans="1:6" x14ac:dyDescent="0.2">
      <c r="A1876">
        <v>30.76</v>
      </c>
      <c r="B1876">
        <v>-3.2258610000000001</v>
      </c>
      <c r="C1876">
        <f t="shared" si="87"/>
        <v>4.3598500805224665E-3</v>
      </c>
      <c r="D1876">
        <f t="shared" si="88"/>
        <v>3.6750395417154903E-7</v>
      </c>
      <c r="E1876">
        <f t="shared" si="89"/>
        <v>0.99999963249618096</v>
      </c>
      <c r="F1876" s="4">
        <f>EXP((Result!G$5+B1876-Result!P$5)/H$2)</f>
        <v>8.6855061321360882E-7</v>
      </c>
    </row>
    <row r="1877" spans="1:6" x14ac:dyDescent="0.2">
      <c r="A1877">
        <v>30.77</v>
      </c>
      <c r="B1877">
        <v>1.0637970000000001</v>
      </c>
      <c r="C1877">
        <f t="shared" si="87"/>
        <v>6.0039212978054834</v>
      </c>
      <c r="D1877">
        <f t="shared" si="88"/>
        <v>5.0608731417982236E-4</v>
      </c>
      <c r="E1877">
        <f t="shared" si="89"/>
        <v>0.99949416868063401</v>
      </c>
      <c r="F1877" s="4">
        <f>EXP((Result!G$5+B1877-Result!P$5)/H$2)</f>
        <v>1.1960754219948499E-3</v>
      </c>
    </row>
    <row r="1878" spans="1:6" x14ac:dyDescent="0.2">
      <c r="A1878">
        <v>30.78</v>
      </c>
      <c r="B1878">
        <v>-3.3864649999999998</v>
      </c>
      <c r="C1878">
        <f t="shared" si="87"/>
        <v>3.3262075639426823E-3</v>
      </c>
      <c r="D1878">
        <f t="shared" si="88"/>
        <v>2.8037533620829609E-7</v>
      </c>
      <c r="E1878">
        <f t="shared" si="89"/>
        <v>0.99999971962474232</v>
      </c>
      <c r="F1878" s="4">
        <f>EXP((Result!G$5+B1878-Result!P$5)/H$2)</f>
        <v>6.6263278919717853E-7</v>
      </c>
    </row>
    <row r="1879" spans="1:6" x14ac:dyDescent="0.2">
      <c r="A1879">
        <v>30.79</v>
      </c>
      <c r="B1879">
        <v>-1.0666169999999999</v>
      </c>
      <c r="C1879">
        <f t="shared" si="87"/>
        <v>0.16576829487346001</v>
      </c>
      <c r="D1879">
        <f t="shared" si="88"/>
        <v>1.3973073091304901E-5</v>
      </c>
      <c r="E1879">
        <f t="shared" si="89"/>
        <v>0.99998602712215279</v>
      </c>
      <c r="F1879" s="4">
        <f>EXP((Result!G$5+B1879-Result!P$5)/H$2)</f>
        <v>3.3023647947652251E-5</v>
      </c>
    </row>
    <row r="1880" spans="1:6" x14ac:dyDescent="0.2">
      <c r="A1880">
        <v>30.8</v>
      </c>
      <c r="B1880">
        <v>2.0532590000000002</v>
      </c>
      <c r="C1880">
        <f t="shared" si="87"/>
        <v>31.80352348580324</v>
      </c>
      <c r="D1880">
        <f t="shared" si="88"/>
        <v>2.6808079226934805E-3</v>
      </c>
      <c r="E1880">
        <f t="shared" si="89"/>
        <v>0.9973263595936902</v>
      </c>
      <c r="F1880" s="4">
        <f>EXP((Result!G$5+B1880-Result!P$5)/H$2)</f>
        <v>6.3357613944921504E-3</v>
      </c>
    </row>
    <row r="1881" spans="1:6" x14ac:dyDescent="0.2">
      <c r="A1881">
        <v>30.81</v>
      </c>
      <c r="B1881">
        <v>-0.72684099999999996</v>
      </c>
      <c r="C1881">
        <f t="shared" si="87"/>
        <v>0.29385497571509717</v>
      </c>
      <c r="D1881">
        <f t="shared" si="88"/>
        <v>2.476985757164874E-5</v>
      </c>
      <c r="E1881">
        <f t="shared" si="89"/>
        <v>0.99997523075595895</v>
      </c>
      <c r="F1881" s="4">
        <f>EXP((Result!G$5+B1881-Result!P$5)/H$2)</f>
        <v>5.8540526540910575E-5</v>
      </c>
    </row>
    <row r="1882" spans="1:6" x14ac:dyDescent="0.2">
      <c r="A1882">
        <v>30.82</v>
      </c>
      <c r="B1882">
        <v>0.89314700000000002</v>
      </c>
      <c r="C1882">
        <f t="shared" si="87"/>
        <v>4.5036186278087458</v>
      </c>
      <c r="D1882">
        <f t="shared" si="88"/>
        <v>3.7962260702368531E-4</v>
      </c>
      <c r="E1882">
        <f t="shared" si="89"/>
        <v>0.99962052145161218</v>
      </c>
      <c r="F1882" s="4">
        <f>EXP((Result!G$5+B1882-Result!P$5)/H$2)</f>
        <v>8.9719156590695323E-4</v>
      </c>
    </row>
    <row r="1883" spans="1:6" x14ac:dyDescent="0.2">
      <c r="A1883">
        <v>30.83</v>
      </c>
      <c r="B1883">
        <v>4.0132060000000003</v>
      </c>
      <c r="C1883">
        <f t="shared" si="87"/>
        <v>864.30949656811879</v>
      </c>
      <c r="D1883">
        <f t="shared" si="88"/>
        <v>7.2855064222469956E-2</v>
      </c>
      <c r="E1883">
        <f t="shared" si="89"/>
        <v>0.93209235184505546</v>
      </c>
      <c r="F1883" s="4">
        <f>EXP((Result!G$5+B1883-Result!P$5)/H$2)</f>
        <v>0.17218402683255149</v>
      </c>
    </row>
    <row r="1884" spans="1:6" x14ac:dyDescent="0.2">
      <c r="A1884">
        <v>30.84</v>
      </c>
      <c r="B1884">
        <v>-2.9967839999999999</v>
      </c>
      <c r="C1884">
        <f t="shared" si="87"/>
        <v>6.4135573300914414E-3</v>
      </c>
      <c r="D1884">
        <f t="shared" si="88"/>
        <v>5.4061668075340638E-7</v>
      </c>
      <c r="E1884">
        <f t="shared" si="89"/>
        <v>0.99999945938361157</v>
      </c>
      <c r="F1884" s="4">
        <f>EXP((Result!G$5+B1884-Result!P$5)/H$2)</f>
        <v>1.2776813534982772E-6</v>
      </c>
    </row>
    <row r="1885" spans="1:6" x14ac:dyDescent="0.2">
      <c r="A1885">
        <v>30.85</v>
      </c>
      <c r="B1885">
        <v>0.84317200000000003</v>
      </c>
      <c r="C1885">
        <f t="shared" si="87"/>
        <v>4.1399236176600427</v>
      </c>
      <c r="D1885">
        <f t="shared" si="88"/>
        <v>3.489657376649818E-4</v>
      </c>
      <c r="E1885">
        <f t="shared" si="89"/>
        <v>0.99965115599693988</v>
      </c>
      <c r="F1885" s="4">
        <f>EXP((Result!G$5+B1885-Result!P$5)/H$2)</f>
        <v>8.2473780757736867E-4</v>
      </c>
    </row>
    <row r="1886" spans="1:6" x14ac:dyDescent="0.2">
      <c r="A1886">
        <v>30.86</v>
      </c>
      <c r="B1886">
        <v>-0.57688099999999998</v>
      </c>
      <c r="C1886">
        <f t="shared" si="87"/>
        <v>0.37832626713702106</v>
      </c>
      <c r="D1886">
        <f t="shared" si="88"/>
        <v>3.1890178921738429E-5</v>
      </c>
      <c r="E1886">
        <f t="shared" si="89"/>
        <v>0.99996811083802928</v>
      </c>
      <c r="F1886" s="4">
        <f>EXP((Result!G$5+B1886-Result!P$5)/H$2)</f>
        <v>7.5368534524768862E-5</v>
      </c>
    </row>
    <row r="1887" spans="1:6" x14ac:dyDescent="0.2">
      <c r="A1887">
        <v>30.87</v>
      </c>
      <c r="B1887">
        <v>-2.2469749999999999</v>
      </c>
      <c r="C1887">
        <f t="shared" si="87"/>
        <v>2.2686776862811061E-2</v>
      </c>
      <c r="D1887">
        <f t="shared" si="88"/>
        <v>1.9123318578632326E-6</v>
      </c>
      <c r="E1887">
        <f t="shared" si="89"/>
        <v>0.99999808767179921</v>
      </c>
      <c r="F1887" s="4">
        <f>EXP((Result!G$5+B1887-Result!P$5)/H$2)</f>
        <v>4.5195622767087242E-6</v>
      </c>
    </row>
    <row r="1888" spans="1:6" x14ac:dyDescent="0.2">
      <c r="A1888">
        <v>30.88</v>
      </c>
      <c r="B1888">
        <v>-0.32702599999999998</v>
      </c>
      <c r="C1888">
        <f t="shared" si="87"/>
        <v>0.57636586542519752</v>
      </c>
      <c r="D1888">
        <f t="shared" si="88"/>
        <v>4.8583490413937377E-5</v>
      </c>
      <c r="E1888">
        <f t="shared" si="89"/>
        <v>0.99995141886982686</v>
      </c>
      <c r="F1888" s="4">
        <f>EXP((Result!G$5+B1888-Result!P$5)/H$2)</f>
        <v>1.1482113297585124E-4</v>
      </c>
    </row>
    <row r="1889" spans="1:6" x14ac:dyDescent="0.2">
      <c r="A1889">
        <v>30.89</v>
      </c>
      <c r="B1889">
        <v>-0.44702999999999998</v>
      </c>
      <c r="C1889">
        <f t="shared" si="87"/>
        <v>0.47085279426303034</v>
      </c>
      <c r="D1889">
        <f t="shared" si="88"/>
        <v>3.9689498613138183E-5</v>
      </c>
      <c r="E1889">
        <f t="shared" si="89"/>
        <v>0.99996031207658054</v>
      </c>
      <c r="F1889" s="4">
        <f>EXP((Result!G$5+B1889-Result!P$5)/H$2)</f>
        <v>9.380127197894046E-5</v>
      </c>
    </row>
    <row r="1890" spans="1:6" x14ac:dyDescent="0.2">
      <c r="A1890">
        <v>30.9</v>
      </c>
      <c r="B1890">
        <v>0.50294000000000005</v>
      </c>
      <c r="C1890">
        <f t="shared" si="87"/>
        <v>2.3336035197256848</v>
      </c>
      <c r="D1890">
        <f t="shared" si="88"/>
        <v>1.9670596583106891E-4</v>
      </c>
      <c r="E1890">
        <f t="shared" si="89"/>
        <v>0.99980333271979627</v>
      </c>
      <c r="F1890" s="4">
        <f>EXP((Result!G$5+B1890-Result!P$5)/H$2)</f>
        <v>4.6489047343854648E-4</v>
      </c>
    </row>
    <row r="1891" spans="1:6" x14ac:dyDescent="0.2">
      <c r="A1891">
        <v>30.91</v>
      </c>
      <c r="B1891">
        <v>-0.51709799999999995</v>
      </c>
      <c r="C1891">
        <f t="shared" si="87"/>
        <v>0.41842034372882791</v>
      </c>
      <c r="D1891">
        <f t="shared" si="88"/>
        <v>3.5269820747537259E-5</v>
      </c>
      <c r="E1891">
        <f t="shared" si="89"/>
        <v>0.99996473142316888</v>
      </c>
      <c r="F1891" s="4">
        <f>EXP((Result!G$5+B1891-Result!P$5)/H$2)</f>
        <v>8.3355904312005586E-5</v>
      </c>
    </row>
    <row r="1892" spans="1:6" x14ac:dyDescent="0.2">
      <c r="A1892">
        <v>30.92</v>
      </c>
      <c r="B1892">
        <v>2.1529189999999998</v>
      </c>
      <c r="C1892">
        <f t="shared" si="87"/>
        <v>37.618509715370486</v>
      </c>
      <c r="D1892">
        <f t="shared" si="88"/>
        <v>3.1709693716768335E-3</v>
      </c>
      <c r="E1892">
        <f t="shared" si="89"/>
        <v>0.99683905389161842</v>
      </c>
      <c r="F1892" s="4">
        <f>EXP((Result!G$5+B1892-Result!P$5)/H$2)</f>
        <v>7.4941979834204746E-3</v>
      </c>
    </row>
    <row r="1893" spans="1:6" x14ac:dyDescent="0.2">
      <c r="A1893">
        <v>30.93</v>
      </c>
      <c r="B1893">
        <v>-1.4470130000000001</v>
      </c>
      <c r="C1893">
        <f t="shared" si="87"/>
        <v>8.7326518864903419E-2</v>
      </c>
      <c r="D1893">
        <f t="shared" si="88"/>
        <v>7.3609964549612642E-6</v>
      </c>
      <c r="E1893">
        <f t="shared" si="89"/>
        <v>0.99999263905772884</v>
      </c>
      <c r="F1893" s="4">
        <f>EXP((Result!G$5+B1893-Result!P$5)/H$2)</f>
        <v>1.7396814135597961E-5</v>
      </c>
    </row>
    <row r="1894" spans="1:6" x14ac:dyDescent="0.2">
      <c r="A1894">
        <v>30.94</v>
      </c>
      <c r="B1894">
        <v>0.61308700000000005</v>
      </c>
      <c r="C1894">
        <f t="shared" si="87"/>
        <v>2.8094887502502508</v>
      </c>
      <c r="D1894">
        <f t="shared" si="88"/>
        <v>2.3681966256824176E-4</v>
      </c>
      <c r="E1894">
        <f t="shared" si="89"/>
        <v>0.99976323640770592</v>
      </c>
      <c r="F1894" s="4">
        <f>EXP((Result!G$5+B1894-Result!P$5)/H$2)</f>
        <v>5.5969428576180811E-4</v>
      </c>
    </row>
    <row r="1895" spans="1:6" x14ac:dyDescent="0.2">
      <c r="A1895">
        <v>30.95</v>
      </c>
      <c r="B1895">
        <v>-1.146768</v>
      </c>
      <c r="C1895">
        <f t="shared" si="87"/>
        <v>0.14482744207186032</v>
      </c>
      <c r="D1895">
        <f t="shared" si="88"/>
        <v>1.22079100544626E-5</v>
      </c>
      <c r="E1895">
        <f t="shared" si="89"/>
        <v>0.99998779223897682</v>
      </c>
      <c r="F1895" s="4">
        <f>EXP((Result!G$5+B1895-Result!P$5)/H$2)</f>
        <v>2.8851901165968032E-5</v>
      </c>
    </row>
    <row r="1896" spans="1:6" x14ac:dyDescent="0.2">
      <c r="A1896">
        <v>30.96</v>
      </c>
      <c r="B1896">
        <v>-3.416636</v>
      </c>
      <c r="C1896">
        <f t="shared" si="87"/>
        <v>3.1613434036573719E-3</v>
      </c>
      <c r="D1896">
        <f t="shared" si="88"/>
        <v>2.6647847514954109E-7</v>
      </c>
      <c r="E1896">
        <f t="shared" si="89"/>
        <v>0.99999973352159599</v>
      </c>
      <c r="F1896" s="4">
        <f>EXP((Result!G$5+B1896-Result!P$5)/H$2)</f>
        <v>6.2978925906010778E-7</v>
      </c>
    </row>
    <row r="1897" spans="1:6" x14ac:dyDescent="0.2">
      <c r="A1897">
        <v>30.97</v>
      </c>
      <c r="B1897">
        <v>1.3034790000000001</v>
      </c>
      <c r="C1897">
        <f t="shared" si="87"/>
        <v>8.9913031434384312</v>
      </c>
      <c r="D1897">
        <f t="shared" si="88"/>
        <v>7.5790208317730312E-4</v>
      </c>
      <c r="E1897">
        <f t="shared" si="89"/>
        <v>0.99924267189736926</v>
      </c>
      <c r="F1897" s="4">
        <f>EXP((Result!G$5+B1897-Result!P$5)/H$2)</f>
        <v>1.7912088064016677E-3</v>
      </c>
    </row>
    <row r="1898" spans="1:6" x14ac:dyDescent="0.2">
      <c r="A1898">
        <v>30.98</v>
      </c>
      <c r="B1898">
        <v>-0.99638199999999999</v>
      </c>
      <c r="C1898">
        <f t="shared" si="87"/>
        <v>0.18659329459450355</v>
      </c>
      <c r="D1898">
        <f t="shared" si="88"/>
        <v>1.5728470548042184E-5</v>
      </c>
      <c r="E1898">
        <f t="shared" si="89"/>
        <v>0.99998427177683291</v>
      </c>
      <c r="F1898" s="4">
        <f>EXP((Result!G$5+B1898-Result!P$5)/H$2)</f>
        <v>3.7172314976064866E-5</v>
      </c>
    </row>
    <row r="1899" spans="1:6" x14ac:dyDescent="0.2">
      <c r="A1899">
        <v>30.99</v>
      </c>
      <c r="B1899">
        <v>-0.25623400000000002</v>
      </c>
      <c r="C1899">
        <f t="shared" si="87"/>
        <v>0.64938223049536037</v>
      </c>
      <c r="D1899">
        <f t="shared" si="88"/>
        <v>5.473824399190964E-5</v>
      </c>
      <c r="E1899">
        <f t="shared" si="89"/>
        <v>0.99994526475211942</v>
      </c>
      <c r="F1899" s="4">
        <f>EXP((Result!G$5+B1899-Result!P$5)/H$2)</f>
        <v>1.2936713971577101E-4</v>
      </c>
    </row>
    <row r="1900" spans="1:6" x14ac:dyDescent="0.2">
      <c r="A1900">
        <v>31</v>
      </c>
      <c r="B1900">
        <v>4.6840289999999998</v>
      </c>
      <c r="C1900">
        <f t="shared" si="87"/>
        <v>2676.3627927506068</v>
      </c>
      <c r="D1900">
        <f t="shared" si="88"/>
        <v>0.22559810336771768</v>
      </c>
      <c r="E1900">
        <f t="shared" si="89"/>
        <v>0.81592815561005216</v>
      </c>
      <c r="F1900" s="4">
        <f>EXP((Result!G$5+B1900-Result!P$5)/H$2)</f>
        <v>0.53317350410981312</v>
      </c>
    </row>
    <row r="1901" spans="1:6" x14ac:dyDescent="0.2">
      <c r="A1901">
        <v>31.01</v>
      </c>
      <c r="B1901">
        <v>-1.5055780000000001</v>
      </c>
      <c r="C1901">
        <f t="shared" si="87"/>
        <v>7.9120882876779708E-2</v>
      </c>
      <c r="D1901">
        <f t="shared" si="88"/>
        <v>6.6693204531647854E-6</v>
      </c>
      <c r="E1901">
        <f t="shared" si="89"/>
        <v>0.9999933307240263</v>
      </c>
      <c r="F1901" s="4">
        <f>EXP((Result!G$5+B1901-Result!P$5)/H$2)</f>
        <v>1.5762122566469939E-5</v>
      </c>
    </row>
    <row r="1902" spans="1:6" x14ac:dyDescent="0.2">
      <c r="A1902">
        <v>31.02</v>
      </c>
      <c r="B1902">
        <v>6.7448829999999997</v>
      </c>
      <c r="C1902">
        <f t="shared" si="87"/>
        <v>86214.015571196098</v>
      </c>
      <c r="D1902">
        <f t="shared" si="88"/>
        <v>7.2672204415857484</v>
      </c>
      <c r="E1902">
        <f t="shared" si="89"/>
        <v>0.12095963898214239</v>
      </c>
      <c r="F1902" s="4">
        <f>EXP((Result!G$5+B1902-Result!P$5)/H$2)</f>
        <v>17.175186006165674</v>
      </c>
    </row>
    <row r="1903" spans="1:6" x14ac:dyDescent="0.2">
      <c r="A1903">
        <v>31.03</v>
      </c>
      <c r="B1903">
        <v>0.22544500000000001</v>
      </c>
      <c r="C1903">
        <f t="shared" si="87"/>
        <v>1.4620751786677006</v>
      </c>
      <c r="D1903">
        <f t="shared" si="88"/>
        <v>1.2324240502142793E-4</v>
      </c>
      <c r="E1903">
        <f t="shared" si="89"/>
        <v>0.99987677278179721</v>
      </c>
      <c r="F1903" s="4">
        <f>EXP((Result!G$5+B1903-Result!P$5)/H$2)</f>
        <v>2.9126833940217685E-4</v>
      </c>
    </row>
    <row r="1904" spans="1:6" x14ac:dyDescent="0.2">
      <c r="A1904">
        <v>31.04</v>
      </c>
      <c r="B1904">
        <v>-0.433946</v>
      </c>
      <c r="C1904">
        <f t="shared" si="87"/>
        <v>0.48134823973584617</v>
      </c>
      <c r="D1904">
        <f t="shared" si="88"/>
        <v>4.0574189059097189E-5</v>
      </c>
      <c r="E1904">
        <f t="shared" si="89"/>
        <v>0.99995942745713906</v>
      </c>
      <c r="F1904" s="4">
        <f>EXP((Result!G$5+B1904-Result!P$5)/H$2)</f>
        <v>9.5892129561886118E-5</v>
      </c>
    </row>
    <row r="1905" spans="1:6" x14ac:dyDescent="0.2">
      <c r="A1905">
        <v>31.05</v>
      </c>
      <c r="B1905">
        <v>-1.3532919999999999</v>
      </c>
      <c r="C1905">
        <f t="shared" si="87"/>
        <v>0.10226490637804926</v>
      </c>
      <c r="D1905">
        <f t="shared" si="88"/>
        <v>8.6201949087232643E-6</v>
      </c>
      <c r="E1905">
        <f t="shared" si="89"/>
        <v>0.99999137987939835</v>
      </c>
      <c r="F1905" s="4">
        <f>EXP((Result!G$5+B1905-Result!P$5)/H$2)</f>
        <v>2.0372775555218792E-5</v>
      </c>
    </row>
    <row r="1906" spans="1:6" x14ac:dyDescent="0.2">
      <c r="A1906">
        <v>31.06</v>
      </c>
      <c r="B1906">
        <v>-2.3625409999999998</v>
      </c>
      <c r="C1906">
        <f t="shared" si="87"/>
        <v>1.8672703972537404E-2</v>
      </c>
      <c r="D1906">
        <f t="shared" si="88"/>
        <v>1.5739744299097458E-6</v>
      </c>
      <c r="E1906">
        <f t="shared" si="89"/>
        <v>0.99999842602804745</v>
      </c>
      <c r="F1906" s="4">
        <f>EXP((Result!G$5+B1906-Result!P$5)/H$2)</f>
        <v>3.7198959106777275E-6</v>
      </c>
    </row>
    <row r="1907" spans="1:6" x14ac:dyDescent="0.2">
      <c r="A1907">
        <v>31.07</v>
      </c>
      <c r="B1907">
        <v>2.468299</v>
      </c>
      <c r="C1907">
        <f t="shared" si="87"/>
        <v>64.000203811051094</v>
      </c>
      <c r="D1907">
        <f t="shared" si="88"/>
        <v>5.3947561347173151E-3</v>
      </c>
      <c r="E1907">
        <f t="shared" si="89"/>
        <v>0.99463419109578632</v>
      </c>
      <c r="F1907" s="4">
        <f>EXP((Result!G$5+B1907-Result!P$5)/H$2)</f>
        <v>1.2749845806446353E-2</v>
      </c>
    </row>
    <row r="1908" spans="1:6" x14ac:dyDescent="0.2">
      <c r="A1908">
        <v>31.08</v>
      </c>
      <c r="B1908">
        <v>1.3891359999999999</v>
      </c>
      <c r="C1908">
        <f t="shared" si="87"/>
        <v>10.387290404456461</v>
      </c>
      <c r="D1908">
        <f t="shared" si="88"/>
        <v>8.7557375282695208E-4</v>
      </c>
      <c r="E1908">
        <f t="shared" si="89"/>
        <v>0.99912519220591633</v>
      </c>
      <c r="F1908" s="4">
        <f>EXP((Result!G$5+B1908-Result!P$5)/H$2)</f>
        <v>2.0693113946104614E-3</v>
      </c>
    </row>
    <row r="1909" spans="1:6" x14ac:dyDescent="0.2">
      <c r="A1909">
        <v>31.09</v>
      </c>
      <c r="B1909">
        <v>-3.9700299999999999</v>
      </c>
      <c r="C1909">
        <f t="shared" si="87"/>
        <v>1.244299181706713E-3</v>
      </c>
      <c r="D1909">
        <f t="shared" si="88"/>
        <v>1.0488545729876121E-7</v>
      </c>
      <c r="E1909">
        <f t="shared" si="89"/>
        <v>0.99999989511455378</v>
      </c>
      <c r="F1909" s="4">
        <f>EXP((Result!G$5+B1909-Result!P$5)/H$2)</f>
        <v>2.4788394034939852E-7</v>
      </c>
    </row>
    <row r="1910" spans="1:6" x14ac:dyDescent="0.2">
      <c r="A1910">
        <v>31.1</v>
      </c>
      <c r="B1910">
        <v>1.25084</v>
      </c>
      <c r="C1910">
        <f t="shared" si="87"/>
        <v>8.2281836416128158</v>
      </c>
      <c r="D1910">
        <f t="shared" si="88"/>
        <v>6.9357660655615968E-4</v>
      </c>
      <c r="E1910">
        <f t="shared" si="89"/>
        <v>0.99930690410854028</v>
      </c>
      <c r="F1910" s="4">
        <f>EXP((Result!G$5+B1910-Result!P$5)/H$2)</f>
        <v>1.6391834158436371E-3</v>
      </c>
    </row>
    <row r="1911" spans="1:6" x14ac:dyDescent="0.2">
      <c r="A1911">
        <v>31.11</v>
      </c>
      <c r="B1911">
        <v>-1.208277</v>
      </c>
      <c r="C1911">
        <f t="shared" si="87"/>
        <v>0.13056944578887131</v>
      </c>
      <c r="D1911">
        <f t="shared" si="88"/>
        <v>1.1006063679980423E-5</v>
      </c>
      <c r="E1911">
        <f t="shared" si="89"/>
        <v>0.99998899405745212</v>
      </c>
      <c r="F1911" s="4">
        <f>EXP((Result!G$5+B1911-Result!P$5)/H$2)</f>
        <v>2.6011484365832825E-5</v>
      </c>
    </row>
    <row r="1912" spans="1:6" x14ac:dyDescent="0.2">
      <c r="A1912">
        <v>31.12</v>
      </c>
      <c r="B1912">
        <v>6.9626869999999998</v>
      </c>
      <c r="C1912">
        <f t="shared" si="87"/>
        <v>124438.92912337279</v>
      </c>
      <c r="D1912">
        <f t="shared" si="88"/>
        <v>10.489305288275512</v>
      </c>
      <c r="E1912">
        <f t="shared" si="89"/>
        <v>8.7037464399215655E-2</v>
      </c>
      <c r="F1912" s="4">
        <f>EXP((Result!G$5+B1912-Result!P$5)/H$2)</f>
        <v>24.790189158246847</v>
      </c>
    </row>
    <row r="1913" spans="1:6" x14ac:dyDescent="0.2">
      <c r="A1913">
        <v>31.13</v>
      </c>
      <c r="B1913">
        <v>1.903737</v>
      </c>
      <c r="C1913">
        <f t="shared" si="87"/>
        <v>24.720787327175017</v>
      </c>
      <c r="D1913">
        <f t="shared" si="88"/>
        <v>2.0837842873445873E-3</v>
      </c>
      <c r="E1913">
        <f t="shared" si="89"/>
        <v>0.99792054884030823</v>
      </c>
      <c r="F1913" s="4">
        <f>EXP((Result!G$5+B1913-Result!P$5)/H$2)</f>
        <v>4.924769108016658E-3</v>
      </c>
    </row>
    <row r="1914" spans="1:6" x14ac:dyDescent="0.2">
      <c r="A1914">
        <v>31.14</v>
      </c>
      <c r="B1914">
        <v>0.54482200000000003</v>
      </c>
      <c r="C1914">
        <f t="shared" si="87"/>
        <v>2.5042304102570321</v>
      </c>
      <c r="D1914">
        <f t="shared" si="88"/>
        <v>2.1108858353583893E-4</v>
      </c>
      <c r="E1914">
        <f t="shared" si="89"/>
        <v>0.99978895596545048</v>
      </c>
      <c r="F1914" s="4">
        <f>EXP((Result!G$5+B1914-Result!P$5)/H$2)</f>
        <v>4.9888202995187765E-4</v>
      </c>
    </row>
    <row r="1915" spans="1:6" x14ac:dyDescent="0.2">
      <c r="A1915">
        <v>31.15</v>
      </c>
      <c r="B1915">
        <v>-0.25404300000000002</v>
      </c>
      <c r="C1915">
        <f t="shared" si="87"/>
        <v>0.65178395912531717</v>
      </c>
      <c r="D1915">
        <f t="shared" si="88"/>
        <v>5.4940692413771528E-5</v>
      </c>
      <c r="E1915">
        <f t="shared" si="89"/>
        <v>0.99994506232590008</v>
      </c>
      <c r="F1915" s="4">
        <f>EXP((Result!G$5+B1915-Result!P$5)/H$2)</f>
        <v>1.2984560178116175E-4</v>
      </c>
    </row>
    <row r="1916" spans="1:6" x14ac:dyDescent="0.2">
      <c r="A1916">
        <v>31.16</v>
      </c>
      <c r="B1916">
        <v>-1.4129799999999999</v>
      </c>
      <c r="C1916">
        <f t="shared" si="87"/>
        <v>9.2480430964576879E-2</v>
      </c>
      <c r="D1916">
        <f t="shared" si="88"/>
        <v>7.7954341170598614E-6</v>
      </c>
      <c r="E1916">
        <f t="shared" si="89"/>
        <v>0.99999220462665117</v>
      </c>
      <c r="F1916" s="4">
        <f>EXP((Result!G$5+B1916-Result!P$5)/H$2)</f>
        <v>1.8423554374813717E-5</v>
      </c>
    </row>
    <row r="1917" spans="1:6" x14ac:dyDescent="0.2">
      <c r="A1917">
        <v>31.17</v>
      </c>
      <c r="B1917">
        <v>4.4779939999999998</v>
      </c>
      <c r="C1917">
        <f t="shared" si="87"/>
        <v>1891.3790528559966</v>
      </c>
      <c r="D1917">
        <f t="shared" si="88"/>
        <v>0.15942962898360094</v>
      </c>
      <c r="E1917">
        <f t="shared" si="89"/>
        <v>0.86249305261987919</v>
      </c>
      <c r="F1917" s="4">
        <f>EXP((Result!G$5+B1917-Result!P$5)/H$2)</f>
        <v>0.37679241392185236</v>
      </c>
    </row>
    <row r="1918" spans="1:6" x14ac:dyDescent="0.2">
      <c r="A1918">
        <v>31.18</v>
      </c>
      <c r="B1918">
        <v>-0.39105400000000001</v>
      </c>
      <c r="C1918">
        <f t="shared" si="87"/>
        <v>0.51742292998320716</v>
      </c>
      <c r="D1918">
        <f t="shared" si="88"/>
        <v>4.3615025571032998E-5</v>
      </c>
      <c r="E1918">
        <f t="shared" si="89"/>
        <v>0.99995638687661659</v>
      </c>
      <c r="F1918" s="4">
        <f>EXP((Result!G$5+B1918-Result!P$5)/H$2)</f>
        <v>1.030787744595657E-4</v>
      </c>
    </row>
    <row r="1919" spans="1:6" x14ac:dyDescent="0.2">
      <c r="A1919">
        <v>31.19</v>
      </c>
      <c r="B1919">
        <v>1.499841</v>
      </c>
      <c r="C1919">
        <f t="shared" si="87"/>
        <v>12.517304502658325</v>
      </c>
      <c r="D1919">
        <f t="shared" si="88"/>
        <v>1.0551185970470377E-3</v>
      </c>
      <c r="E1919">
        <f t="shared" si="89"/>
        <v>0.99894599350480739</v>
      </c>
      <c r="F1919" s="4">
        <f>EXP((Result!G$5+B1919-Result!P$5)/H$2)</f>
        <v>2.4936436576421164E-3</v>
      </c>
    </row>
    <row r="1920" spans="1:6" x14ac:dyDescent="0.2">
      <c r="A1920">
        <v>31.2</v>
      </c>
      <c r="B1920">
        <v>6.4807360000000003</v>
      </c>
      <c r="C1920">
        <f t="shared" si="87"/>
        <v>55244.357238235061</v>
      </c>
      <c r="D1920">
        <f t="shared" si="88"/>
        <v>4.6567013442545022</v>
      </c>
      <c r="E1920">
        <f t="shared" si="89"/>
        <v>0.17678147371448161</v>
      </c>
      <c r="F1920" s="4">
        <f>EXP((Result!G$5+B1920-Result!P$5)/H$2)</f>
        <v>11.005543647067459</v>
      </c>
    </row>
    <row r="1921" spans="1:6" x14ac:dyDescent="0.2">
      <c r="A1921">
        <v>31.21</v>
      </c>
      <c r="B1921">
        <v>1.5516350000000001</v>
      </c>
      <c r="C1921">
        <f t="shared" ref="C1921:C1984" si="90">EXP(B1921/H$2)</f>
        <v>13.658756146569544</v>
      </c>
      <c r="D1921">
        <f t="shared" si="88"/>
        <v>1.1513347478057624E-3</v>
      </c>
      <c r="E1921">
        <f t="shared" si="89"/>
        <v>0.99884998929947399</v>
      </c>
      <c r="F1921" s="4">
        <f>EXP((Result!G$5+B1921-Result!P$5)/H$2)</f>
        <v>2.7210387531069538E-3</v>
      </c>
    </row>
    <row r="1922" spans="1:6" x14ac:dyDescent="0.2">
      <c r="A1922">
        <v>31.22</v>
      </c>
      <c r="B1922">
        <v>4.1524749999999999</v>
      </c>
      <c r="C1922">
        <f t="shared" si="90"/>
        <v>1092.8978627111246</v>
      </c>
      <c r="D1922">
        <f t="shared" ref="D1922:D1985" si="91">EXP(1/H$2*(B1922-H$4-J$6))</f>
        <v>9.2123416776716802E-2</v>
      </c>
      <c r="E1922">
        <f t="shared" ref="E1922:E1985" si="92">1/(1+D1922)</f>
        <v>0.91564743016992611</v>
      </c>
      <c r="F1922" s="4">
        <f>EXP((Result!G$5+B1922-Result!P$5)/H$2)</f>
        <v>0.21772241964884992</v>
      </c>
    </row>
    <row r="1923" spans="1:6" x14ac:dyDescent="0.2">
      <c r="A1923">
        <v>31.23</v>
      </c>
      <c r="B1923">
        <v>-1.976734</v>
      </c>
      <c r="C1923">
        <f t="shared" si="90"/>
        <v>3.5770255436055304E-2</v>
      </c>
      <c r="D1923">
        <f t="shared" si="91"/>
        <v>3.0151748504392099E-6</v>
      </c>
      <c r="E1923">
        <f t="shared" si="92"/>
        <v>0.99999698483424082</v>
      </c>
      <c r="F1923" s="4">
        <f>EXP((Result!G$5+B1923-Result!P$5)/H$2)</f>
        <v>7.1259967017191613E-6</v>
      </c>
    </row>
    <row r="1924" spans="1:6" x14ac:dyDescent="0.2">
      <c r="A1924">
        <v>31.24</v>
      </c>
      <c r="B1924">
        <v>3.5941160000000001</v>
      </c>
      <c r="C1924">
        <f t="shared" si="90"/>
        <v>426.57909863364438</v>
      </c>
      <c r="D1924">
        <f t="shared" si="91"/>
        <v>3.5957545011734274E-2</v>
      </c>
      <c r="E1924">
        <f t="shared" si="92"/>
        <v>0.96529052258475811</v>
      </c>
      <c r="F1924" s="4">
        <f>EXP((Result!G$5+B1924-Result!P$5)/H$2)</f>
        <v>8.4981256433009952E-2</v>
      </c>
    </row>
    <row r="1925" spans="1:6" x14ac:dyDescent="0.2">
      <c r="A1925">
        <v>31.25</v>
      </c>
      <c r="B1925">
        <v>1.0350239999999999</v>
      </c>
      <c r="C1925">
        <f t="shared" si="90"/>
        <v>5.719792927219415</v>
      </c>
      <c r="D1925">
        <f t="shared" si="91"/>
        <v>4.8213733935174592E-4</v>
      </c>
      <c r="E1925">
        <f t="shared" si="92"/>
        <v>0.9995180950050403</v>
      </c>
      <c r="F1925" s="4">
        <f>EXP((Result!G$5+B1925-Result!P$5)/H$2)</f>
        <v>1.1394725879647516E-3</v>
      </c>
    </row>
    <row r="1926" spans="1:6" x14ac:dyDescent="0.2">
      <c r="A1926">
        <v>31.26</v>
      </c>
      <c r="B1926">
        <v>-3.4140570000000001</v>
      </c>
      <c r="C1926">
        <f t="shared" si="90"/>
        <v>3.1751106228823265E-3</v>
      </c>
      <c r="D1926">
        <f t="shared" si="91"/>
        <v>2.6763895255350495E-7</v>
      </c>
      <c r="E1926">
        <f t="shared" si="92"/>
        <v>0.99999973236111905</v>
      </c>
      <c r="F1926" s="4">
        <f>EXP((Result!G$5+B1926-Result!P$5)/H$2)</f>
        <v>6.3253190536198587E-7</v>
      </c>
    </row>
    <row r="1927" spans="1:6" x14ac:dyDescent="0.2">
      <c r="A1927">
        <v>31.27</v>
      </c>
      <c r="B1927">
        <v>1.9168989999999999</v>
      </c>
      <c r="C1927">
        <f t="shared" si="90"/>
        <v>25.275142389060679</v>
      </c>
      <c r="D1927">
        <f t="shared" si="91"/>
        <v>2.1305124255822181E-3</v>
      </c>
      <c r="E1927">
        <f t="shared" si="92"/>
        <v>0.9978740170075997</v>
      </c>
      <c r="F1927" s="4">
        <f>EXP((Result!G$5+B1927-Result!P$5)/H$2)</f>
        <v>5.0352053432188579E-3</v>
      </c>
    </row>
    <row r="1928" spans="1:6" x14ac:dyDescent="0.2">
      <c r="A1928">
        <v>31.28</v>
      </c>
      <c r="B1928">
        <v>2.36781</v>
      </c>
      <c r="C1928">
        <f t="shared" si="90"/>
        <v>54.031669420558352</v>
      </c>
      <c r="D1928">
        <f t="shared" si="91"/>
        <v>4.5544804972205907E-3</v>
      </c>
      <c r="E1928">
        <f t="shared" si="92"/>
        <v>0.99546616874879068</v>
      </c>
      <c r="F1928" s="4">
        <f>EXP((Result!G$5+B1928-Result!P$5)/H$2)</f>
        <v>1.0763957186930843E-2</v>
      </c>
    </row>
    <row r="1929" spans="1:6" x14ac:dyDescent="0.2">
      <c r="A1929">
        <v>31.29</v>
      </c>
      <c r="B1929">
        <v>2.118668</v>
      </c>
      <c r="C1929">
        <f t="shared" si="90"/>
        <v>35.508993952363276</v>
      </c>
      <c r="D1929">
        <f t="shared" si="91"/>
        <v>2.9931523894471436E-3</v>
      </c>
      <c r="E1929">
        <f t="shared" si="92"/>
        <v>0.99701577983626666</v>
      </c>
      <c r="F1929" s="4">
        <f>EXP((Result!G$5+B1929-Result!P$5)/H$2)</f>
        <v>7.0739493107128577E-3</v>
      </c>
    </row>
    <row r="1930" spans="1:6" x14ac:dyDescent="0.2">
      <c r="A1930">
        <v>31.3</v>
      </c>
      <c r="B1930">
        <v>7.9535999999999996E-2</v>
      </c>
      <c r="C1930">
        <f t="shared" si="90"/>
        <v>1.1434063054019132</v>
      </c>
      <c r="D1930">
        <f t="shared" si="91"/>
        <v>9.6380914641342464E-5</v>
      </c>
      <c r="E1930">
        <f t="shared" si="92"/>
        <v>0.99990362837374425</v>
      </c>
      <c r="F1930" s="4">
        <f>EXP((Result!G$5+B1930-Result!P$5)/H$2)</f>
        <v>2.2778449473430693E-4</v>
      </c>
    </row>
    <row r="1931" spans="1:6" x14ac:dyDescent="0.2">
      <c r="A1931">
        <v>31.31</v>
      </c>
      <c r="B1931">
        <v>-0.319608</v>
      </c>
      <c r="C1931">
        <f t="shared" si="90"/>
        <v>0.58361491802433718</v>
      </c>
      <c r="D1931">
        <f t="shared" si="91"/>
        <v>4.9194533327106108E-5</v>
      </c>
      <c r="E1931">
        <f t="shared" si="92"/>
        <v>0.99995080788665591</v>
      </c>
      <c r="F1931" s="4">
        <f>EXP((Result!G$5+B1931-Result!P$5)/H$2)</f>
        <v>1.1626525810949501E-4</v>
      </c>
    </row>
    <row r="1932" spans="1:6" x14ac:dyDescent="0.2">
      <c r="A1932">
        <v>31.32</v>
      </c>
      <c r="B1932">
        <v>0.57130199999999998</v>
      </c>
      <c r="C1932">
        <f t="shared" si="90"/>
        <v>2.6184908662968089</v>
      </c>
      <c r="D1932">
        <f t="shared" si="91"/>
        <v>2.2071991686715192E-4</v>
      </c>
      <c r="E1932">
        <f t="shared" si="92"/>
        <v>0.99977932878966413</v>
      </c>
      <c r="F1932" s="4">
        <f>EXP((Result!G$5+B1932-Result!P$5)/H$2)</f>
        <v>5.2164450740557907E-4</v>
      </c>
    </row>
    <row r="1933" spans="1:6" x14ac:dyDescent="0.2">
      <c r="A1933">
        <v>31.33</v>
      </c>
      <c r="B1933">
        <v>0.372278</v>
      </c>
      <c r="C1933">
        <f t="shared" si="90"/>
        <v>1.8724704124972265</v>
      </c>
      <c r="D1933">
        <f t="shared" si="91"/>
        <v>1.5783576681597725E-4</v>
      </c>
      <c r="E1933">
        <f t="shared" si="92"/>
        <v>0.9998421891413819</v>
      </c>
      <c r="F1933" s="4">
        <f>EXP((Result!G$5+B1933-Result!P$5)/H$2)</f>
        <v>3.7302551577734642E-4</v>
      </c>
    </row>
    <row r="1934" spans="1:6" x14ac:dyDescent="0.2">
      <c r="A1934">
        <v>31.34</v>
      </c>
      <c r="B1934">
        <v>1.813275</v>
      </c>
      <c r="C1934">
        <f t="shared" si="90"/>
        <v>21.225923725692667</v>
      </c>
      <c r="D1934">
        <f t="shared" si="91"/>
        <v>1.7891924621410323E-3</v>
      </c>
      <c r="E1934">
        <f t="shared" si="92"/>
        <v>0.99821400303017493</v>
      </c>
      <c r="F1934" s="4">
        <f>EXP((Result!G$5+B1934-Result!P$5)/H$2)</f>
        <v>4.228537387176933E-3</v>
      </c>
    </row>
    <row r="1935" spans="1:6" x14ac:dyDescent="0.2">
      <c r="A1935">
        <v>31.35</v>
      </c>
      <c r="B1935">
        <v>1.0343119999999999</v>
      </c>
      <c r="C1935">
        <f t="shared" si="90"/>
        <v>5.7129352174782504</v>
      </c>
      <c r="D1935">
        <f t="shared" si="91"/>
        <v>4.815592838223376E-4</v>
      </c>
      <c r="E1935">
        <f t="shared" si="92"/>
        <v>0.99951867250390203</v>
      </c>
      <c r="F1935" s="4">
        <f>EXP((Result!G$5+B1935-Result!P$5)/H$2)</f>
        <v>1.1381064244749713E-3</v>
      </c>
    </row>
    <row r="1936" spans="1:6" x14ac:dyDescent="0.2">
      <c r="A1936">
        <v>31.36</v>
      </c>
      <c r="B1936">
        <v>0.245364</v>
      </c>
      <c r="C1936">
        <f t="shared" si="90"/>
        <v>1.5119779625402785</v>
      </c>
      <c r="D1936">
        <f t="shared" si="91"/>
        <v>1.2744885021074111E-4</v>
      </c>
      <c r="E1936">
        <f t="shared" si="92"/>
        <v>0.99987256739092878</v>
      </c>
      <c r="F1936" s="4">
        <f>EXP((Result!G$5+B1936-Result!P$5)/H$2)</f>
        <v>3.0120975773837675E-4</v>
      </c>
    </row>
    <row r="1937" spans="1:6" x14ac:dyDescent="0.2">
      <c r="A1937">
        <v>31.37</v>
      </c>
      <c r="B1937">
        <v>-2.0135710000000002</v>
      </c>
      <c r="C1937">
        <f t="shared" si="90"/>
        <v>3.3617585146524222E-2</v>
      </c>
      <c r="D1937">
        <f t="shared" si="91"/>
        <v>2.8337202525014078E-6</v>
      </c>
      <c r="E1937">
        <f t="shared" si="92"/>
        <v>0.99999716628777746</v>
      </c>
      <c r="F1937" s="4">
        <f>EXP((Result!G$5+B1937-Result!P$5)/H$2)</f>
        <v>6.6971509695294908E-6</v>
      </c>
    </row>
    <row r="1938" spans="1:6" x14ac:dyDescent="0.2">
      <c r="A1938">
        <v>31.38</v>
      </c>
      <c r="B1938">
        <v>1.897535</v>
      </c>
      <c r="C1938">
        <f t="shared" si="90"/>
        <v>24.46380328746471</v>
      </c>
      <c r="D1938">
        <f t="shared" si="91"/>
        <v>2.0621223840662068E-3</v>
      </c>
      <c r="E1938">
        <f t="shared" si="92"/>
        <v>0.9979421212138424</v>
      </c>
      <c r="F1938" s="4">
        <f>EXP((Result!G$5+B1938-Result!P$5)/H$2)</f>
        <v>4.8735738510343931E-3</v>
      </c>
    </row>
    <row r="1939" spans="1:6" x14ac:dyDescent="0.2">
      <c r="A1939">
        <v>31.39</v>
      </c>
      <c r="B1939">
        <v>1.5786770000000001</v>
      </c>
      <c r="C1939">
        <f t="shared" si="90"/>
        <v>14.295494213379323</v>
      </c>
      <c r="D1939">
        <f t="shared" si="91"/>
        <v>1.2050071798853756E-3</v>
      </c>
      <c r="E1939">
        <f t="shared" si="92"/>
        <v>0.99879644311480253</v>
      </c>
      <c r="F1939" s="4">
        <f>EXP((Result!G$5+B1939-Result!P$5)/H$2)</f>
        <v>2.8478869768233527E-3</v>
      </c>
    </row>
    <row r="1940" spans="1:6" x14ac:dyDescent="0.2">
      <c r="A1940">
        <v>31.4</v>
      </c>
      <c r="B1940">
        <v>3.4497849999999999</v>
      </c>
      <c r="C1940">
        <f t="shared" si="90"/>
        <v>334.49155277059936</v>
      </c>
      <c r="D1940">
        <f t="shared" si="91"/>
        <v>2.8195228278456254E-2</v>
      </c>
      <c r="E1940">
        <f t="shared" si="92"/>
        <v>0.97257794288185462</v>
      </c>
      <c r="F1940" s="4">
        <f>EXP((Result!G$5+B1940-Result!P$5)/H$2)</f>
        <v>6.6635970941198136E-2</v>
      </c>
    </row>
    <row r="1941" spans="1:6" x14ac:dyDescent="0.2">
      <c r="A1941">
        <v>31.41</v>
      </c>
      <c r="B1941">
        <v>6.0508559999999996</v>
      </c>
      <c r="C1941">
        <f t="shared" si="90"/>
        <v>26774.576752174791</v>
      </c>
      <c r="D1941">
        <f t="shared" si="91"/>
        <v>2.256903940723284</v>
      </c>
      <c r="E1941">
        <f t="shared" si="92"/>
        <v>0.30704006571895481</v>
      </c>
      <c r="F1941" s="4">
        <f>EXP((Result!G$5+B1941-Result!P$5)/H$2)</f>
        <v>5.3339162189378237</v>
      </c>
    </row>
    <row r="1942" spans="1:6" x14ac:dyDescent="0.2">
      <c r="A1942">
        <v>31.42</v>
      </c>
      <c r="B1942">
        <v>-1.4980800000000001</v>
      </c>
      <c r="C1942">
        <f t="shared" si="90"/>
        <v>8.0126799677724958E-2</v>
      </c>
      <c r="D1942">
        <f t="shared" si="91"/>
        <v>6.7541119930313784E-6</v>
      </c>
      <c r="E1942">
        <f t="shared" si="92"/>
        <v>0.99999324593362471</v>
      </c>
      <c r="F1942" s="4">
        <f>EXP((Result!G$5+B1942-Result!P$5)/H$2)</f>
        <v>1.5962516992463126E-5</v>
      </c>
    </row>
    <row r="1943" spans="1:6" x14ac:dyDescent="0.2">
      <c r="A1943">
        <v>31.43</v>
      </c>
      <c r="B1943">
        <v>-2.8870390000000001</v>
      </c>
      <c r="C1943">
        <f t="shared" si="90"/>
        <v>7.7162278518075004E-3</v>
      </c>
      <c r="D1943">
        <f t="shared" si="91"/>
        <v>6.504224215177767E-7</v>
      </c>
      <c r="E1943">
        <f t="shared" si="92"/>
        <v>0.99999934957800152</v>
      </c>
      <c r="F1943" s="4">
        <f>EXP((Result!G$5+B1943-Result!P$5)/H$2)</f>
        <v>1.5371937815761218E-6</v>
      </c>
    </row>
    <row r="1944" spans="1:6" x14ac:dyDescent="0.2">
      <c r="A1944">
        <v>31.44</v>
      </c>
      <c r="B1944">
        <v>0.754027</v>
      </c>
      <c r="C1944">
        <f t="shared" si="90"/>
        <v>3.5625448943226559</v>
      </c>
      <c r="D1944">
        <f t="shared" si="91"/>
        <v>3.002968706255026E-4</v>
      </c>
      <c r="E1944">
        <f t="shared" si="92"/>
        <v>0.99969979328051284</v>
      </c>
      <c r="F1944" s="4">
        <f>EXP((Result!G$5+B1944-Result!P$5)/H$2)</f>
        <v>7.0971489739714733E-4</v>
      </c>
    </row>
    <row r="1945" spans="1:6" x14ac:dyDescent="0.2">
      <c r="A1945">
        <v>31.45</v>
      </c>
      <c r="B1945">
        <v>1.7451209999999999</v>
      </c>
      <c r="C1945">
        <f t="shared" si="90"/>
        <v>18.923210104944189</v>
      </c>
      <c r="D1945">
        <f t="shared" si="91"/>
        <v>1.5950902922681775E-3</v>
      </c>
      <c r="E1945">
        <f t="shared" si="92"/>
        <v>0.99840744996882658</v>
      </c>
      <c r="F1945" s="4">
        <f>EXP((Result!G$5+B1945-Result!P$5)/H$2)</f>
        <v>3.7698006667810833E-3</v>
      </c>
    </row>
    <row r="1946" spans="1:6" x14ac:dyDescent="0.2">
      <c r="A1946">
        <v>31.46</v>
      </c>
      <c r="B1946">
        <v>1.146204</v>
      </c>
      <c r="C1946">
        <f t="shared" si="90"/>
        <v>6.8982103269521575</v>
      </c>
      <c r="D1946">
        <f t="shared" si="91"/>
        <v>5.8146943703122418E-4</v>
      </c>
      <c r="E1946">
        <f t="shared" si="92"/>
        <v>0.9994188684731905</v>
      </c>
      <c r="F1946" s="4">
        <f>EXP((Result!G$5+B1946-Result!P$5)/H$2)</f>
        <v>1.3742318425849962E-3</v>
      </c>
    </row>
    <row r="1947" spans="1:6" x14ac:dyDescent="0.2">
      <c r="A1947">
        <v>31.47</v>
      </c>
      <c r="B1947">
        <v>1.197287</v>
      </c>
      <c r="C1947">
        <f t="shared" si="90"/>
        <v>7.5182452904145798</v>
      </c>
      <c r="D1947">
        <f t="shared" si="91"/>
        <v>6.3373391782496483E-4</v>
      </c>
      <c r="E1947">
        <f t="shared" si="92"/>
        <v>0.99936666744649538</v>
      </c>
      <c r="F1947" s="4">
        <f>EXP((Result!G$5+B1947-Result!P$5)/H$2)</f>
        <v>1.4977525457704165E-3</v>
      </c>
    </row>
    <row r="1948" spans="1:6" x14ac:dyDescent="0.2">
      <c r="A1948">
        <v>31.48</v>
      </c>
      <c r="B1948">
        <v>-0.111514</v>
      </c>
      <c r="C1948">
        <f t="shared" si="90"/>
        <v>0.82870406561630283</v>
      </c>
      <c r="D1948">
        <f t="shared" si="91"/>
        <v>6.9853782888684718E-5</v>
      </c>
      <c r="E1948">
        <f t="shared" si="92"/>
        <v>0.99993015109632144</v>
      </c>
      <c r="F1948" s="4">
        <f>EXP((Result!G$5+B1948-Result!P$5)/H$2)</f>
        <v>1.6509086575687809E-4</v>
      </c>
    </row>
    <row r="1949" spans="1:6" x14ac:dyDescent="0.2">
      <c r="A1949">
        <v>31.49</v>
      </c>
      <c r="B1949">
        <v>0.149807</v>
      </c>
      <c r="C1949">
        <f t="shared" si="90"/>
        <v>1.2871272607044302</v>
      </c>
      <c r="D1949">
        <f t="shared" si="91"/>
        <v>1.0849555583209136E-4</v>
      </c>
      <c r="E1949">
        <f t="shared" si="92"/>
        <v>0.99989151621417649</v>
      </c>
      <c r="F1949" s="4">
        <f>EXP((Result!G$5+B1949-Result!P$5)/H$2)</f>
        <v>2.5641596635699244E-4</v>
      </c>
    </row>
    <row r="1950" spans="1:6" x14ac:dyDescent="0.2">
      <c r="A1950">
        <v>31.5</v>
      </c>
      <c r="B1950">
        <v>3.0312039999999998</v>
      </c>
      <c r="C1950">
        <f t="shared" si="90"/>
        <v>165.22961978478992</v>
      </c>
      <c r="D1950">
        <f t="shared" si="91"/>
        <v>1.3927666661853489E-2</v>
      </c>
      <c r="E1950">
        <f t="shared" si="92"/>
        <v>0.98626364866074967</v>
      </c>
      <c r="F1950" s="4">
        <f>EXP((Result!G$5+B1950-Result!P$5)/H$2)</f>
        <v>3.291633540938918E-2</v>
      </c>
    </row>
    <row r="1951" spans="1:6" x14ac:dyDescent="0.2">
      <c r="A1951">
        <v>31.51</v>
      </c>
      <c r="B1951">
        <v>1.962709</v>
      </c>
      <c r="C1951">
        <f t="shared" si="90"/>
        <v>27.303300222067225</v>
      </c>
      <c r="D1951">
        <f t="shared" si="91"/>
        <v>2.3014715204015038E-3</v>
      </c>
      <c r="E1951">
        <f t="shared" si="92"/>
        <v>0.99770381308838108</v>
      </c>
      <c r="F1951" s="4">
        <f>EXP((Result!G$5+B1951-Result!P$5)/H$2)</f>
        <v>5.4392462384371372E-3</v>
      </c>
    </row>
    <row r="1952" spans="1:6" x14ac:dyDescent="0.2">
      <c r="A1952">
        <v>31.52</v>
      </c>
      <c r="B1952">
        <v>-0.62575400000000003</v>
      </c>
      <c r="C1952">
        <f t="shared" si="90"/>
        <v>0.34842042569181342</v>
      </c>
      <c r="D1952">
        <f t="shared" si="91"/>
        <v>2.9369331924489382E-5</v>
      </c>
      <c r="E1952">
        <f t="shared" si="92"/>
        <v>0.99997063153060795</v>
      </c>
      <c r="F1952" s="4">
        <f>EXP((Result!G$5+B1952-Result!P$5)/H$2)</f>
        <v>6.9410821198352958E-5</v>
      </c>
    </row>
    <row r="1953" spans="1:6" x14ac:dyDescent="0.2">
      <c r="A1953">
        <v>31.53</v>
      </c>
      <c r="B1953">
        <v>-0.76418799999999998</v>
      </c>
      <c r="C1953">
        <f t="shared" si="90"/>
        <v>0.27593343518794111</v>
      </c>
      <c r="D1953">
        <f t="shared" si="91"/>
        <v>2.3259200808931321E-5</v>
      </c>
      <c r="E1953">
        <f t="shared" si="92"/>
        <v>0.9999767413401689</v>
      </c>
      <c r="F1953" s="4">
        <f>EXP((Result!G$5+B1953-Result!P$5)/H$2)</f>
        <v>5.4970274186561602E-5</v>
      </c>
    </row>
    <row r="1954" spans="1:6" x14ac:dyDescent="0.2">
      <c r="A1954">
        <v>31.54</v>
      </c>
      <c r="B1954">
        <v>-0.71252599999999999</v>
      </c>
      <c r="C1954">
        <f t="shared" si="90"/>
        <v>0.30102881620686878</v>
      </c>
      <c r="D1954">
        <f t="shared" si="91"/>
        <v>2.5374560645981569E-5</v>
      </c>
      <c r="E1954">
        <f t="shared" si="92"/>
        <v>0.99997462608320598</v>
      </c>
      <c r="F1954" s="4">
        <f>EXP((Result!G$5+B1954-Result!P$5)/H$2)</f>
        <v>5.9969668241461536E-5</v>
      </c>
    </row>
    <row r="1955" spans="1:6" x14ac:dyDescent="0.2">
      <c r="A1955">
        <v>31.55</v>
      </c>
      <c r="B1955">
        <v>-1.4207810000000001</v>
      </c>
      <c r="C1955">
        <f t="shared" si="90"/>
        <v>9.1272816435900447E-2</v>
      </c>
      <c r="D1955">
        <f t="shared" si="91"/>
        <v>7.6936409117415733E-6</v>
      </c>
      <c r="E1955">
        <f t="shared" si="92"/>
        <v>0.99999230641827996</v>
      </c>
      <c r="F1955" s="4">
        <f>EXP((Result!G$5+B1955-Result!P$5)/H$2)</f>
        <v>1.8182978593528602E-5</v>
      </c>
    </row>
    <row r="1956" spans="1:6" x14ac:dyDescent="0.2">
      <c r="A1956">
        <v>31.56</v>
      </c>
      <c r="B1956">
        <v>-0.57902299999999995</v>
      </c>
      <c r="C1956">
        <f t="shared" si="90"/>
        <v>0.37696331134846306</v>
      </c>
      <c r="D1956">
        <f t="shared" si="91"/>
        <v>3.1775291567264073E-5</v>
      </c>
      <c r="E1956">
        <f t="shared" si="92"/>
        <v>0.99996822571806976</v>
      </c>
      <c r="F1956" s="4">
        <f>EXP((Result!G$5+B1956-Result!P$5)/H$2)</f>
        <v>7.5097012324676926E-5</v>
      </c>
    </row>
    <row r="1957" spans="1:6" x14ac:dyDescent="0.2">
      <c r="A1957">
        <v>31.57</v>
      </c>
      <c r="B1957">
        <v>-2.637248</v>
      </c>
      <c r="C1957">
        <f t="shared" si="90"/>
        <v>1.1754115889166215E-2</v>
      </c>
      <c r="D1957">
        <f t="shared" si="91"/>
        <v>9.9078729481027656E-7</v>
      </c>
      <c r="E1957">
        <f t="shared" si="92"/>
        <v>0.99999900921368678</v>
      </c>
      <c r="F1957" s="4">
        <f>EXP((Result!G$5+B1957-Result!P$5)/H$2)</f>
        <v>2.3416044989546296E-6</v>
      </c>
    </row>
    <row r="1958" spans="1:6" x14ac:dyDescent="0.2">
      <c r="A1958">
        <v>31.58</v>
      </c>
      <c r="B1958">
        <v>0.92456899999999997</v>
      </c>
      <c r="C1958">
        <f t="shared" si="90"/>
        <v>4.7484809567612647</v>
      </c>
      <c r="D1958">
        <f t="shared" si="91"/>
        <v>4.0026273740792115E-4</v>
      </c>
      <c r="E1958">
        <f t="shared" si="92"/>
        <v>0.99959989740875044</v>
      </c>
      <c r="F1958" s="4">
        <f>EXP((Result!G$5+B1958-Result!P$5)/H$2)</f>
        <v>9.4597198771887272E-4</v>
      </c>
    </row>
    <row r="1959" spans="1:6" x14ac:dyDescent="0.2">
      <c r="A1959">
        <v>31.59</v>
      </c>
      <c r="B1959">
        <v>2.0564119999999999</v>
      </c>
      <c r="C1959">
        <f t="shared" si="90"/>
        <v>31.972930973560469</v>
      </c>
      <c r="D1959">
        <f t="shared" si="91"/>
        <v>2.6950877535287625E-3</v>
      </c>
      <c r="E1959">
        <f t="shared" si="92"/>
        <v>0.99731215622132252</v>
      </c>
      <c r="F1959" s="4">
        <f>EXP((Result!G$5+B1959-Result!P$5)/H$2)</f>
        <v>6.3695100268205502E-3</v>
      </c>
    </row>
    <row r="1960" spans="1:6" x14ac:dyDescent="0.2">
      <c r="A1960">
        <v>31.6</v>
      </c>
      <c r="B1960">
        <v>-1.9516579999999999</v>
      </c>
      <c r="C1960">
        <f t="shared" si="90"/>
        <v>3.7313968508492862E-2</v>
      </c>
      <c r="D1960">
        <f t="shared" si="91"/>
        <v>3.1452987417999677E-6</v>
      </c>
      <c r="E1960">
        <f t="shared" si="92"/>
        <v>0.99999685471115096</v>
      </c>
      <c r="F1960" s="4">
        <f>EXP((Result!G$5+B1960-Result!P$5)/H$2)</f>
        <v>7.4335285917907011E-6</v>
      </c>
    </row>
    <row r="1961" spans="1:6" x14ac:dyDescent="0.2">
      <c r="A1961">
        <v>31.61</v>
      </c>
      <c r="B1961">
        <v>5.0361999999999997E-2</v>
      </c>
      <c r="C1961">
        <f t="shared" si="90"/>
        <v>1.0885602366991414</v>
      </c>
      <c r="D1961">
        <f t="shared" si="91"/>
        <v>9.1757786151424811E-5</v>
      </c>
      <c r="E1961">
        <f t="shared" si="92"/>
        <v>0.99990825063256739</v>
      </c>
      <c r="F1961" s="4">
        <f>EXP((Result!G$5+B1961-Result!P$5)/H$2)</f>
        <v>2.1685829641914764E-4</v>
      </c>
    </row>
    <row r="1962" spans="1:6" x14ac:dyDescent="0.2">
      <c r="A1962">
        <v>31.62</v>
      </c>
      <c r="B1962">
        <v>1.7024319999999999</v>
      </c>
      <c r="C1962">
        <f t="shared" si="90"/>
        <v>17.609907469601396</v>
      </c>
      <c r="D1962">
        <f t="shared" si="91"/>
        <v>1.4843883409170065E-3</v>
      </c>
      <c r="E1962">
        <f t="shared" si="92"/>
        <v>0.9985178118019632</v>
      </c>
      <c r="F1962" s="4">
        <f>EXP((Result!G$5+B1962-Result!P$5)/H$2)</f>
        <v>3.5081701546774854E-3</v>
      </c>
    </row>
    <row r="1963" spans="1:6" x14ac:dyDescent="0.2">
      <c r="A1963">
        <v>31.63</v>
      </c>
      <c r="B1963">
        <v>1.1045659999999999</v>
      </c>
      <c r="C1963">
        <f t="shared" si="90"/>
        <v>6.4308409012478043</v>
      </c>
      <c r="D1963">
        <f t="shared" si="91"/>
        <v>5.4207356129398971E-4</v>
      </c>
      <c r="E1963">
        <f t="shared" si="92"/>
        <v>0.99945822012325325</v>
      </c>
      <c r="F1963" s="4">
        <f>EXP((Result!G$5+B1963-Result!P$5)/H$2)</f>
        <v>1.2811245123338221E-3</v>
      </c>
    </row>
    <row r="1964" spans="1:6" x14ac:dyDescent="0.2">
      <c r="A1964">
        <v>31.64</v>
      </c>
      <c r="B1964">
        <v>-2.0733269999999999</v>
      </c>
      <c r="C1964">
        <f t="shared" si="90"/>
        <v>3.0397647483601898E-2</v>
      </c>
      <c r="D1964">
        <f t="shared" si="91"/>
        <v>2.5623027033988854E-6</v>
      </c>
      <c r="E1964">
        <f t="shared" si="92"/>
        <v>0.99999743770386207</v>
      </c>
      <c r="F1964" s="4">
        <f>EXP((Result!G$5+B1964-Result!P$5)/H$2)</f>
        <v>6.0556888137239746E-6</v>
      </c>
    </row>
    <row r="1965" spans="1:6" x14ac:dyDescent="0.2">
      <c r="A1965">
        <v>31.65</v>
      </c>
      <c r="B1965">
        <v>-1.1261E-2</v>
      </c>
      <c r="C1965">
        <f t="shared" si="90"/>
        <v>0.98120498731223849</v>
      </c>
      <c r="D1965">
        <f t="shared" si="91"/>
        <v>8.2708511997018046E-5</v>
      </c>
      <c r="E1965">
        <f t="shared" si="92"/>
        <v>0.99991729832813525</v>
      </c>
      <c r="F1965" s="4">
        <f>EXP((Result!G$5+B1965-Result!P$5)/H$2)</f>
        <v>1.9547144458604063E-4</v>
      </c>
    </row>
    <row r="1966" spans="1:6" x14ac:dyDescent="0.2">
      <c r="A1966">
        <v>31.66</v>
      </c>
      <c r="B1966">
        <v>-1.609181</v>
      </c>
      <c r="C1966">
        <f t="shared" si="90"/>
        <v>6.6447627613199306E-2</v>
      </c>
      <c r="D1966">
        <f t="shared" si="91"/>
        <v>5.6010563304146957E-6</v>
      </c>
      <c r="E1966">
        <f t="shared" si="92"/>
        <v>0.99999439897504117</v>
      </c>
      <c r="F1966" s="4">
        <f>EXP((Result!G$5+B1966-Result!P$5)/H$2)</f>
        <v>1.3237411067840557E-5</v>
      </c>
    </row>
    <row r="1967" spans="1:6" x14ac:dyDescent="0.2">
      <c r="A1967">
        <v>31.67</v>
      </c>
      <c r="B1967">
        <v>-2.3571140000000002</v>
      </c>
      <c r="C1967">
        <f t="shared" si="90"/>
        <v>1.8844231343466505E-2</v>
      </c>
      <c r="D1967">
        <f t="shared" si="91"/>
        <v>1.5884329516251386E-6</v>
      </c>
      <c r="E1967">
        <f t="shared" si="92"/>
        <v>0.99999841156957148</v>
      </c>
      <c r="F1967" s="4">
        <f>EXP((Result!G$5+B1967-Result!P$5)/H$2)</f>
        <v>3.7540668570295243E-6</v>
      </c>
    </row>
    <row r="1968" spans="1:6" x14ac:dyDescent="0.2">
      <c r="A1968">
        <v>31.68</v>
      </c>
      <c r="B1968">
        <v>-0.92501500000000003</v>
      </c>
      <c r="C1968">
        <f t="shared" si="90"/>
        <v>0.21043546706411878</v>
      </c>
      <c r="D1968">
        <f t="shared" si="91"/>
        <v>1.7738193932286054E-5</v>
      </c>
      <c r="E1968">
        <f t="shared" si="92"/>
        <v>0.99998226212070562</v>
      </c>
      <c r="F1968" s="4">
        <f>EXP((Result!G$5+B1968-Result!P$5)/H$2)</f>
        <v>4.1922050204655086E-5</v>
      </c>
    </row>
    <row r="1969" spans="1:6" x14ac:dyDescent="0.2">
      <c r="A1969">
        <v>31.69</v>
      </c>
      <c r="B1969">
        <v>-3.2928799999999998</v>
      </c>
      <c r="C1969">
        <f t="shared" si="90"/>
        <v>3.8943080797540436E-3</v>
      </c>
      <c r="D1969">
        <f t="shared" si="91"/>
        <v>3.2826211719195652E-7</v>
      </c>
      <c r="E1969">
        <f t="shared" si="92"/>
        <v>0.99999967173799054</v>
      </c>
      <c r="F1969" s="4">
        <f>EXP((Result!G$5+B1969-Result!P$5)/H$2)</f>
        <v>7.7580733471177923E-7</v>
      </c>
    </row>
    <row r="1970" spans="1:6" x14ac:dyDescent="0.2">
      <c r="A1970">
        <v>31.7</v>
      </c>
      <c r="B1970">
        <v>7.9243999999999995E-2</v>
      </c>
      <c r="C1970">
        <f t="shared" si="90"/>
        <v>1.1428438917169155</v>
      </c>
      <c r="D1970">
        <f t="shared" si="91"/>
        <v>9.6333507219229441E-5</v>
      </c>
      <c r="E1970">
        <f t="shared" si="92"/>
        <v>0.99990367577203143</v>
      </c>
      <c r="F1970" s="4">
        <f>EXP((Result!G$5+B1970-Result!P$5)/H$2)</f>
        <v>2.2767245309480874E-4</v>
      </c>
    </row>
    <row r="1971" spans="1:6" x14ac:dyDescent="0.2">
      <c r="A1971">
        <v>31.71</v>
      </c>
      <c r="B1971">
        <v>4.0013670000000001</v>
      </c>
      <c r="C1971">
        <f t="shared" si="90"/>
        <v>847.23927414823163</v>
      </c>
      <c r="D1971">
        <f t="shared" si="91"/>
        <v>7.1416167443444797E-2</v>
      </c>
      <c r="E1971">
        <f t="shared" si="92"/>
        <v>0.93334413870769362</v>
      </c>
      <c r="F1971" s="4">
        <f>EXP((Result!G$5+B1971-Result!P$5)/H$2)</f>
        <v>0.16878337041623989</v>
      </c>
    </row>
    <row r="1972" spans="1:6" x14ac:dyDescent="0.2">
      <c r="A1972">
        <v>31.72</v>
      </c>
      <c r="B1972">
        <v>-1.3764289999999999</v>
      </c>
      <c r="C1972">
        <f t="shared" si="90"/>
        <v>9.8354920558885367E-2</v>
      </c>
      <c r="D1972">
        <f t="shared" si="91"/>
        <v>8.2906112710388151E-6</v>
      </c>
      <c r="E1972">
        <f t="shared" si="92"/>
        <v>0.99999170945746263</v>
      </c>
      <c r="F1972" s="4">
        <f>EXP((Result!G$5+B1972-Result!P$5)/H$2)</f>
        <v>1.9593844968577099E-5</v>
      </c>
    </row>
    <row r="1973" spans="1:6" x14ac:dyDescent="0.2">
      <c r="A1973">
        <v>31.73</v>
      </c>
      <c r="B1973">
        <v>0.81585700000000005</v>
      </c>
      <c r="C1973">
        <f t="shared" si="90"/>
        <v>3.9537075104995747</v>
      </c>
      <c r="D1973">
        <f t="shared" si="91"/>
        <v>3.3326906130043513E-4</v>
      </c>
      <c r="E1973">
        <f t="shared" si="92"/>
        <v>0.99966684196996347</v>
      </c>
      <c r="F1973" s="4">
        <f>EXP((Result!G$5+B1973-Result!P$5)/H$2)</f>
        <v>7.8764063426238853E-4</v>
      </c>
    </row>
    <row r="1974" spans="1:6" x14ac:dyDescent="0.2">
      <c r="A1974">
        <v>31.74</v>
      </c>
      <c r="B1974">
        <v>2.0881910000000001</v>
      </c>
      <c r="C1974">
        <f t="shared" si="90"/>
        <v>33.731587380519393</v>
      </c>
      <c r="D1974">
        <f t="shared" si="91"/>
        <v>2.8433298195745479E-3</v>
      </c>
      <c r="E1974">
        <f t="shared" si="92"/>
        <v>0.99716473178309317</v>
      </c>
      <c r="F1974" s="4">
        <f>EXP((Result!G$5+B1974-Result!P$5)/H$2)</f>
        <v>6.7198620050961796E-3</v>
      </c>
    </row>
    <row r="1975" spans="1:6" x14ac:dyDescent="0.2">
      <c r="A1975">
        <v>31.75</v>
      </c>
      <c r="B1975">
        <v>-0.43940800000000002</v>
      </c>
      <c r="C1975">
        <f t="shared" si="90"/>
        <v>0.47693869777262698</v>
      </c>
      <c r="D1975">
        <f t="shared" si="91"/>
        <v>4.0202496437186145E-5</v>
      </c>
      <c r="E1975">
        <f t="shared" si="92"/>
        <v>0.99995979911973853</v>
      </c>
      <c r="F1975" s="4">
        <f>EXP((Result!G$5+B1975-Result!P$5)/H$2)</f>
        <v>9.5013679545162647E-5</v>
      </c>
    </row>
    <row r="1976" spans="1:6" x14ac:dyDescent="0.2">
      <c r="A1976">
        <v>31.76</v>
      </c>
      <c r="B1976">
        <v>-0.19699900000000001</v>
      </c>
      <c r="C1976">
        <f t="shared" si="90"/>
        <v>0.7175393078123975</v>
      </c>
      <c r="D1976">
        <f t="shared" si="91"/>
        <v>6.048339461777371E-5</v>
      </c>
      <c r="E1976">
        <f t="shared" si="92"/>
        <v>0.99993952026340194</v>
      </c>
      <c r="F1976" s="4">
        <f>EXP((Result!G$5+B1976-Result!P$5)/H$2)</f>
        <v>1.4294510001376879E-4</v>
      </c>
    </row>
    <row r="1977" spans="1:6" x14ac:dyDescent="0.2">
      <c r="A1977">
        <v>31.77</v>
      </c>
      <c r="B1977">
        <v>-0.47458600000000001</v>
      </c>
      <c r="C1977">
        <f t="shared" si="90"/>
        <v>0.44949100916540902</v>
      </c>
      <c r="D1977">
        <f t="shared" si="91"/>
        <v>3.788885401606567E-5</v>
      </c>
      <c r="E1977">
        <f t="shared" si="92"/>
        <v>0.99996211258149481</v>
      </c>
      <c r="F1977" s="4">
        <f>EXP((Result!G$5+B1977-Result!P$5)/H$2)</f>
        <v>8.9545668872594529E-5</v>
      </c>
    </row>
    <row r="1978" spans="1:6" x14ac:dyDescent="0.2">
      <c r="A1978">
        <v>31.78</v>
      </c>
      <c r="B1978">
        <v>-1.892123</v>
      </c>
      <c r="C1978">
        <f t="shared" si="90"/>
        <v>4.1251169239693103E-2</v>
      </c>
      <c r="D1978">
        <f t="shared" si="91"/>
        <v>3.4771764005174951E-6</v>
      </c>
      <c r="E1978">
        <f t="shared" si="92"/>
        <v>0.99999652283569007</v>
      </c>
      <c r="F1978" s="4">
        <f>EXP((Result!G$5+B1978-Result!P$5)/H$2)</f>
        <v>8.2178808163559601E-6</v>
      </c>
    </row>
    <row r="1979" spans="1:6" x14ac:dyDescent="0.2">
      <c r="A1979">
        <v>31.79</v>
      </c>
      <c r="B1979">
        <v>-1.1396230000000001</v>
      </c>
      <c r="C1979">
        <f t="shared" si="90"/>
        <v>0.14658152117524931</v>
      </c>
      <c r="D1979">
        <f t="shared" si="91"/>
        <v>1.2355766286791525E-5</v>
      </c>
      <c r="E1979">
        <f t="shared" si="92"/>
        <v>0.99998764438637633</v>
      </c>
      <c r="F1979" s="4">
        <f>EXP((Result!G$5+B1979-Result!P$5)/H$2)</f>
        <v>2.920134127348E-5</v>
      </c>
    </row>
    <row r="1980" spans="1:6" x14ac:dyDescent="0.2">
      <c r="A1980">
        <v>31.8</v>
      </c>
      <c r="B1980">
        <v>-0.19720199999999999</v>
      </c>
      <c r="C1980">
        <f t="shared" si="90"/>
        <v>0.71729392353006993</v>
      </c>
      <c r="D1980">
        <f t="shared" si="91"/>
        <v>6.0462710490480046E-5</v>
      </c>
      <c r="E1980">
        <f t="shared" si="92"/>
        <v>0.99993954094502779</v>
      </c>
      <c r="F1980" s="4">
        <f>EXP((Result!G$5+B1980-Result!P$5)/H$2)</f>
        <v>1.428962156106469E-4</v>
      </c>
    </row>
    <row r="1981" spans="1:6" x14ac:dyDescent="0.2">
      <c r="A1981">
        <v>31.81</v>
      </c>
      <c r="B1981">
        <v>-2.7648670000000002</v>
      </c>
      <c r="C1981">
        <f t="shared" si="90"/>
        <v>9.4799180006942887E-3</v>
      </c>
      <c r="D1981">
        <f t="shared" si="91"/>
        <v>7.9908879574586462E-7</v>
      </c>
      <c r="E1981">
        <f t="shared" si="92"/>
        <v>0.99999920091184269</v>
      </c>
      <c r="F1981" s="4">
        <f>EXP((Result!G$5+B1981-Result!P$5)/H$2)</f>
        <v>1.88854856030532E-6</v>
      </c>
    </row>
    <row r="1982" spans="1:6" x14ac:dyDescent="0.2">
      <c r="A1982">
        <v>31.82</v>
      </c>
      <c r="B1982">
        <v>7.4260000000000003E-3</v>
      </c>
      <c r="C1982">
        <f t="shared" si="90"/>
        <v>1.0125908209401502</v>
      </c>
      <c r="D1982">
        <f t="shared" si="91"/>
        <v>8.5354111673657798E-5</v>
      </c>
      <c r="E1982">
        <f t="shared" si="92"/>
        <v>0.99991465317302897</v>
      </c>
      <c r="F1982" s="4">
        <f>EXP((Result!G$5+B1982-Result!P$5)/H$2)</f>
        <v>2.0172399560047249E-4</v>
      </c>
    </row>
    <row r="1983" spans="1:6" x14ac:dyDescent="0.2">
      <c r="A1983">
        <v>31.83</v>
      </c>
      <c r="B1983">
        <v>0.26964500000000002</v>
      </c>
      <c r="C1983">
        <f t="shared" si="90"/>
        <v>1.5751180853828786</v>
      </c>
      <c r="D1983">
        <f t="shared" si="91"/>
        <v>1.3277110771569463E-4</v>
      </c>
      <c r="E1983">
        <f t="shared" si="92"/>
        <v>0.9998672465181111</v>
      </c>
      <c r="F1983" s="4">
        <f>EXP((Result!G$5+B1983-Result!P$5)/H$2)</f>
        <v>3.1378826190720714E-4</v>
      </c>
    </row>
    <row r="1984" spans="1:6" x14ac:dyDescent="0.2">
      <c r="A1984">
        <v>31.84</v>
      </c>
      <c r="B1984">
        <v>-0.198131</v>
      </c>
      <c r="C1984">
        <f t="shared" si="90"/>
        <v>0.71617202833429872</v>
      </c>
      <c r="D1984">
        <f t="shared" si="91"/>
        <v>6.036814280741823E-5</v>
      </c>
      <c r="E1984">
        <f t="shared" si="92"/>
        <v>0.99993963550128517</v>
      </c>
      <c r="F1984" s="4">
        <f>EXP((Result!G$5+B1984-Result!P$5)/H$2)</f>
        <v>1.4267271646681133E-4</v>
      </c>
    </row>
    <row r="1985" spans="1:6" x14ac:dyDescent="0.2">
      <c r="A1985">
        <v>31.85</v>
      </c>
      <c r="B1985">
        <v>-1.195902</v>
      </c>
      <c r="C1985">
        <f t="shared" ref="C1985:C2048" si="93">EXP(B1985/H$2)</f>
        <v>0.13332051568310149</v>
      </c>
      <c r="D1985">
        <f t="shared" si="91"/>
        <v>1.1237959053825646E-5</v>
      </c>
      <c r="E1985">
        <f t="shared" si="92"/>
        <v>0.99998876216723653</v>
      </c>
      <c r="F1985" s="4">
        <f>EXP((Result!G$5+B1985-Result!P$5)/H$2)</f>
        <v>2.6559540697930447E-5</v>
      </c>
    </row>
    <row r="1986" spans="1:6" x14ac:dyDescent="0.2">
      <c r="A1986">
        <v>31.86</v>
      </c>
      <c r="B1986">
        <v>0.69626500000000002</v>
      </c>
      <c r="C1986">
        <f t="shared" si="93"/>
        <v>3.2321605040649892</v>
      </c>
      <c r="D1986">
        <f t="shared" ref="D1986:D2049" si="94">EXP(1/H$2*(B1986-H$4-J$6))</f>
        <v>2.724478465595881E-4</v>
      </c>
      <c r="E1986">
        <f t="shared" ref="E1986:E2049" si="95">1/(1+D1986)</f>
        <v>0.99972762636105172</v>
      </c>
      <c r="F1986" s="4">
        <f>EXP((Result!G$5+B1986-Result!P$5)/H$2)</f>
        <v>6.438971377369084E-4</v>
      </c>
    </row>
    <row r="1987" spans="1:6" x14ac:dyDescent="0.2">
      <c r="A1987">
        <v>31.87</v>
      </c>
      <c r="B1987">
        <v>-0.25161699999999998</v>
      </c>
      <c r="C1987">
        <f t="shared" si="93"/>
        <v>0.65445365418642254</v>
      </c>
      <c r="D1987">
        <f t="shared" si="94"/>
        <v>5.5165728475394683E-5</v>
      </c>
      <c r="E1987">
        <f t="shared" si="95"/>
        <v>0.99994483731461437</v>
      </c>
      <c r="F1987" s="4">
        <f>EXP((Result!G$5+B1987-Result!P$5)/H$2)</f>
        <v>1.3037744696840241E-4</v>
      </c>
    </row>
    <row r="1988" spans="1:6" x14ac:dyDescent="0.2">
      <c r="A1988">
        <v>31.88</v>
      </c>
      <c r="B1988">
        <v>1.1505190000000001</v>
      </c>
      <c r="C1988">
        <f t="shared" si="93"/>
        <v>6.948546039279595</v>
      </c>
      <c r="D1988">
        <f t="shared" si="94"/>
        <v>5.8571237497053949E-4</v>
      </c>
      <c r="E1988">
        <f t="shared" si="95"/>
        <v>0.99941463048319934</v>
      </c>
      <c r="F1988" s="4">
        <f>EXP((Result!G$5+B1988-Result!P$5)/H$2)</f>
        <v>1.384259507069111E-3</v>
      </c>
    </row>
    <row r="1989" spans="1:6" x14ac:dyDescent="0.2">
      <c r="A1989">
        <v>31.89</v>
      </c>
      <c r="B1989">
        <v>-0.79732999999999998</v>
      </c>
      <c r="C1989">
        <f t="shared" si="93"/>
        <v>0.26094718806008338</v>
      </c>
      <c r="D1989">
        <f t="shared" si="94"/>
        <v>2.1995968134421615E-5</v>
      </c>
      <c r="E1989">
        <f t="shared" si="95"/>
        <v>0.99997800451567753</v>
      </c>
      <c r="F1989" s="4">
        <f>EXP((Result!G$5+B1989-Result!P$5)/H$2)</f>
        <v>5.1984778379992306E-5</v>
      </c>
    </row>
    <row r="1990" spans="1:6" x14ac:dyDescent="0.2">
      <c r="A1990">
        <v>31.9</v>
      </c>
      <c r="B1990">
        <v>-1.6651899999999999</v>
      </c>
      <c r="C1990">
        <f t="shared" si="93"/>
        <v>6.0463713019747373E-2</v>
      </c>
      <c r="D1990">
        <f t="shared" si="94"/>
        <v>5.0966554372869992E-6</v>
      </c>
      <c r="E1990">
        <f t="shared" si="95"/>
        <v>0.99999490337053853</v>
      </c>
      <c r="F1990" s="4">
        <f>EXP((Result!G$5+B1990-Result!P$5)/H$2)</f>
        <v>1.2045321295584509E-5</v>
      </c>
    </row>
    <row r="1991" spans="1:6" x14ac:dyDescent="0.2">
      <c r="A1991">
        <v>31.91</v>
      </c>
      <c r="B1991">
        <v>1.2669550000000001</v>
      </c>
      <c r="C1991">
        <f t="shared" si="93"/>
        <v>8.4546600613422846</v>
      </c>
      <c r="D1991">
        <f t="shared" si="94"/>
        <v>7.1266693724184732E-4</v>
      </c>
      <c r="E1991">
        <f t="shared" si="95"/>
        <v>0.99928784059521991</v>
      </c>
      <c r="F1991" s="4">
        <f>EXP((Result!G$5+B1991-Result!P$5)/H$2)</f>
        <v>1.6843010757634635E-3</v>
      </c>
    </row>
    <row r="1992" spans="1:6" x14ac:dyDescent="0.2">
      <c r="A1992">
        <v>31.92</v>
      </c>
      <c r="B1992">
        <v>-1.490955</v>
      </c>
      <c r="C1992">
        <f t="shared" si="93"/>
        <v>8.1094523461658019E-2</v>
      </c>
      <c r="D1992">
        <f t="shared" si="94"/>
        <v>6.8356841366998166E-6</v>
      </c>
      <c r="E1992">
        <f t="shared" si="95"/>
        <v>0.99999316436258956</v>
      </c>
      <c r="F1992" s="4">
        <f>EXP((Result!G$5+B1992-Result!P$5)/H$2)</f>
        <v>1.6155302769596067E-5</v>
      </c>
    </row>
    <row r="1993" spans="1:6" x14ac:dyDescent="0.2">
      <c r="A1993">
        <v>31.93</v>
      </c>
      <c r="B1993">
        <v>0.131074</v>
      </c>
      <c r="C1993">
        <f t="shared" si="93"/>
        <v>1.2471353479522249</v>
      </c>
      <c r="D1993">
        <f t="shared" si="94"/>
        <v>1.0512452568200008E-4</v>
      </c>
      <c r="E1993">
        <f t="shared" si="95"/>
        <v>0.99989488652432224</v>
      </c>
      <c r="F1993" s="4">
        <f>EXP((Result!G$5+B1993-Result!P$5)/H$2)</f>
        <v>2.4844894921122293E-4</v>
      </c>
    </row>
    <row r="1994" spans="1:6" x14ac:dyDescent="0.2">
      <c r="A1994">
        <v>31.94</v>
      </c>
      <c r="B1994">
        <v>0.71308400000000005</v>
      </c>
      <c r="C1994">
        <f t="shared" si="93"/>
        <v>3.3250658194999088</v>
      </c>
      <c r="D1994">
        <f t="shared" si="94"/>
        <v>2.8027909537670255E-4</v>
      </c>
      <c r="E1994">
        <f t="shared" si="95"/>
        <v>0.99971979943898315</v>
      </c>
      <c r="F1994" s="4">
        <f>EXP((Result!G$5+B1994-Result!P$5)/H$2)</f>
        <v>6.6240533577158255E-4</v>
      </c>
    </row>
    <row r="1995" spans="1:6" x14ac:dyDescent="0.2">
      <c r="A1995">
        <v>31.95</v>
      </c>
      <c r="B1995">
        <v>1.295059</v>
      </c>
      <c r="C1995">
        <f t="shared" si="93"/>
        <v>8.8646438745048872</v>
      </c>
      <c r="D1995">
        <f t="shared" si="94"/>
        <v>7.4722561923797927E-4</v>
      </c>
      <c r="E1995">
        <f t="shared" si="95"/>
        <v>0.99925333230998903</v>
      </c>
      <c r="F1995" s="4">
        <f>EXP((Result!G$5+B1995-Result!P$5)/H$2)</f>
        <v>1.7659762906798834E-3</v>
      </c>
    </row>
    <row r="1996" spans="1:6" x14ac:dyDescent="0.2">
      <c r="A1996">
        <v>31.96</v>
      </c>
      <c r="B1996">
        <v>-1.3829039999999999</v>
      </c>
      <c r="C1996">
        <f t="shared" si="93"/>
        <v>9.7287714579325238E-2</v>
      </c>
      <c r="D1996">
        <f t="shared" si="94"/>
        <v>8.2006534949317703E-6</v>
      </c>
      <c r="E1996">
        <f t="shared" si="95"/>
        <v>0.99999179941375527</v>
      </c>
      <c r="F1996" s="4">
        <f>EXP((Result!G$5+B1996-Result!P$5)/H$2)</f>
        <v>1.9381240775576644E-5</v>
      </c>
    </row>
    <row r="1997" spans="1:6" x14ac:dyDescent="0.2">
      <c r="A1997">
        <v>31.97</v>
      </c>
      <c r="B1997">
        <v>-0.64079200000000003</v>
      </c>
      <c r="C1997">
        <f t="shared" si="93"/>
        <v>0.33970311464519753</v>
      </c>
      <c r="D1997">
        <f t="shared" si="94"/>
        <v>2.8634525401281862E-5</v>
      </c>
      <c r="E1997">
        <f t="shared" si="95"/>
        <v>0.99997136629451133</v>
      </c>
      <c r="F1997" s="4">
        <f>EXP((Result!G$5+B1997-Result!P$5)/H$2)</f>
        <v>6.7674195921044148E-5</v>
      </c>
    </row>
    <row r="1998" spans="1:6" x14ac:dyDescent="0.2">
      <c r="A1998">
        <v>31.98</v>
      </c>
      <c r="B1998">
        <v>-6.8662000000000001E-2</v>
      </c>
      <c r="C1998">
        <f t="shared" si="93"/>
        <v>0.89075133592112132</v>
      </c>
      <c r="D1998">
        <f t="shared" si="94"/>
        <v>7.5083920797426547E-5</v>
      </c>
      <c r="E1998">
        <f t="shared" si="95"/>
        <v>0.99992492171637448</v>
      </c>
      <c r="F1998" s="4">
        <f>EXP((Result!G$5+B1998-Result!P$5)/H$2)</f>
        <v>1.7745165653549637E-4</v>
      </c>
    </row>
    <row r="1999" spans="1:6" x14ac:dyDescent="0.2">
      <c r="A1999">
        <v>31.99</v>
      </c>
      <c r="B1999">
        <v>0.333513</v>
      </c>
      <c r="C1999">
        <f t="shared" si="93"/>
        <v>1.7540768598085437</v>
      </c>
      <c r="D1999">
        <f t="shared" si="94"/>
        <v>1.4785604321128522E-4</v>
      </c>
      <c r="E1999">
        <f t="shared" si="95"/>
        <v>0.99985216581496628</v>
      </c>
      <c r="F1999" s="4">
        <f>EXP((Result!G$5+B1999-Result!P$5)/H$2)</f>
        <v>3.4943966055546926E-4</v>
      </c>
    </row>
    <row r="2000" spans="1:6" x14ac:dyDescent="0.2">
      <c r="A2000">
        <v>32</v>
      </c>
      <c r="B2000">
        <v>2.5156860000000001</v>
      </c>
      <c r="C2000">
        <f t="shared" si="93"/>
        <v>69.319730033647261</v>
      </c>
      <c r="D2000">
        <f t="shared" si="94"/>
        <v>5.8431538743224046E-3</v>
      </c>
      <c r="E2000">
        <f t="shared" si="95"/>
        <v>0.99419079023223877</v>
      </c>
      <c r="F2000" s="4">
        <f>EXP((Result!G$5+B2000-Result!P$5)/H$2)</f>
        <v>1.3809578980135698E-2</v>
      </c>
    </row>
    <row r="2001" spans="1:6" x14ac:dyDescent="0.2">
      <c r="A2001">
        <v>32.01</v>
      </c>
      <c r="B2001">
        <v>-0.82214799999999999</v>
      </c>
      <c r="C2001">
        <f t="shared" si="93"/>
        <v>0.25026033061627678</v>
      </c>
      <c r="D2001">
        <f t="shared" si="94"/>
        <v>2.109514303820729E-5</v>
      </c>
      <c r="E2001">
        <f t="shared" si="95"/>
        <v>0.99997890530195754</v>
      </c>
      <c r="F2001" s="4">
        <f>EXP((Result!G$5+B2001-Result!P$5)/H$2)</f>
        <v>4.9855788526049397E-5</v>
      </c>
    </row>
    <row r="2002" spans="1:6" x14ac:dyDescent="0.2">
      <c r="A2002">
        <v>32.020000000000003</v>
      </c>
      <c r="B2002">
        <v>1.420059</v>
      </c>
      <c r="C2002">
        <f t="shared" si="93"/>
        <v>10.942844391536715</v>
      </c>
      <c r="D2002">
        <f t="shared" si="94"/>
        <v>9.2240295182163356E-4</v>
      </c>
      <c r="E2002">
        <f t="shared" si="95"/>
        <v>0.99907844709130167</v>
      </c>
      <c r="F2002" s="4">
        <f>EXP((Result!G$5+B2002-Result!P$5)/H$2)</f>
        <v>2.1799864745421049E-3</v>
      </c>
    </row>
    <row r="2003" spans="1:6" x14ac:dyDescent="0.2">
      <c r="A2003">
        <v>32.03</v>
      </c>
      <c r="B2003">
        <v>1.5822970000000001</v>
      </c>
      <c r="C2003">
        <f t="shared" si="93"/>
        <v>14.382954755430259</v>
      </c>
      <c r="D2003">
        <f t="shared" si="94"/>
        <v>1.2123794735294398E-3</v>
      </c>
      <c r="E2003">
        <f t="shared" si="95"/>
        <v>0.99878908861058335</v>
      </c>
      <c r="F2003" s="4">
        <f>EXP((Result!G$5+B2003-Result!P$5)/H$2)</f>
        <v>2.8653104904826174E-3</v>
      </c>
    </row>
    <row r="2004" spans="1:6" x14ac:dyDescent="0.2">
      <c r="A2004">
        <v>32.04</v>
      </c>
      <c r="B2004">
        <v>1.4844809999999999</v>
      </c>
      <c r="C2004">
        <f t="shared" si="93"/>
        <v>12.197508096550852</v>
      </c>
      <c r="D2004">
        <f t="shared" si="94"/>
        <v>1.0281620637709521E-3</v>
      </c>
      <c r="E2004">
        <f t="shared" si="95"/>
        <v>0.99897289396768707</v>
      </c>
      <c r="F2004" s="4">
        <f>EXP((Result!G$5+B2004-Result!P$5)/H$2)</f>
        <v>2.4299351907227994E-3</v>
      </c>
    </row>
    <row r="2005" spans="1:6" x14ac:dyDescent="0.2">
      <c r="A2005">
        <v>32.049999999999997</v>
      </c>
      <c r="B2005">
        <v>-2.343391</v>
      </c>
      <c r="C2005">
        <f t="shared" si="93"/>
        <v>1.928502704859052E-2</v>
      </c>
      <c r="D2005">
        <f t="shared" si="94"/>
        <v>1.6255888541500019E-6</v>
      </c>
      <c r="E2005">
        <f t="shared" si="95"/>
        <v>0.99999837441378836</v>
      </c>
      <c r="F2005" s="4">
        <f>EXP((Result!G$5+B2005-Result!P$5)/H$2)</f>
        <v>3.8418802847658911E-6</v>
      </c>
    </row>
    <row r="2006" spans="1:6" x14ac:dyDescent="0.2">
      <c r="A2006">
        <v>32.06</v>
      </c>
      <c r="B2006">
        <v>1.9287160000000001</v>
      </c>
      <c r="C2006">
        <f t="shared" si="93"/>
        <v>25.78343155189016</v>
      </c>
      <c r="D2006">
        <f t="shared" si="94"/>
        <v>2.1733575403802938E-3</v>
      </c>
      <c r="E2006">
        <f t="shared" si="95"/>
        <v>0.99783135569906345</v>
      </c>
      <c r="F2006" s="4">
        <f>EXP((Result!G$5+B2006-Result!P$5)/H$2)</f>
        <v>5.1364645278035772E-3</v>
      </c>
    </row>
    <row r="2007" spans="1:6" x14ac:dyDescent="0.2">
      <c r="A2007">
        <v>32.07</v>
      </c>
      <c r="B2007">
        <v>0.57078099999999998</v>
      </c>
      <c r="C2007">
        <f t="shared" si="93"/>
        <v>2.6161932502482985</v>
      </c>
      <c r="D2007">
        <f t="shared" si="94"/>
        <v>2.2052624438589652E-4</v>
      </c>
      <c r="E2007">
        <f t="shared" si="95"/>
        <v>0.9997795223767163</v>
      </c>
      <c r="F2007" s="4">
        <f>EXP((Result!G$5+B2007-Result!P$5)/H$2)</f>
        <v>5.2118678620163806E-4</v>
      </c>
    </row>
    <row r="2008" spans="1:6" x14ac:dyDescent="0.2">
      <c r="A2008">
        <v>32.08</v>
      </c>
      <c r="B2008">
        <v>-4.5271340000000002</v>
      </c>
      <c r="C2008">
        <f t="shared" si="93"/>
        <v>4.8670203168571079E-4</v>
      </c>
      <c r="D2008">
        <f t="shared" si="94"/>
        <v>4.1025475152666665E-8</v>
      </c>
      <c r="E2008">
        <f t="shared" si="95"/>
        <v>0.99999995897452643</v>
      </c>
      <c r="F2008" s="4">
        <f>EXP((Result!G$5+B2008-Result!P$5)/H$2)</f>
        <v>9.6958689006635337E-8</v>
      </c>
    </row>
    <row r="2009" spans="1:6" x14ac:dyDescent="0.2">
      <c r="A2009">
        <v>32.090000000000003</v>
      </c>
      <c r="B2009">
        <v>0.60497599999999996</v>
      </c>
      <c r="C2009">
        <f t="shared" si="93"/>
        <v>2.7713543660898141</v>
      </c>
      <c r="D2009">
        <f t="shared" si="94"/>
        <v>2.3360520869711735E-4</v>
      </c>
      <c r="E2009">
        <f t="shared" si="95"/>
        <v>0.99976644934995129</v>
      </c>
      <c r="F2009" s="4">
        <f>EXP((Result!G$5+B2009-Result!P$5)/H$2)</f>
        <v>5.5209731748644489E-4</v>
      </c>
    </row>
    <row r="2010" spans="1:6" x14ac:dyDescent="0.2">
      <c r="A2010">
        <v>32.1</v>
      </c>
      <c r="B2010">
        <v>0.40706100000000001</v>
      </c>
      <c r="C2010">
        <f t="shared" si="93"/>
        <v>1.9854889503530042</v>
      </c>
      <c r="D2010">
        <f t="shared" si="94"/>
        <v>1.6736241539094555E-4</v>
      </c>
      <c r="E2010">
        <f t="shared" si="95"/>
        <v>0.9998326655901002</v>
      </c>
      <c r="F2010" s="4">
        <f>EXP((Result!G$5+B2010-Result!P$5)/H$2)</f>
        <v>3.9554058362283967E-4</v>
      </c>
    </row>
    <row r="2011" spans="1:6" x14ac:dyDescent="0.2">
      <c r="A2011">
        <v>32.11</v>
      </c>
      <c r="B2011">
        <v>1.089134</v>
      </c>
      <c r="C2011">
        <f t="shared" si="93"/>
        <v>6.2657833884244614</v>
      </c>
      <c r="D2011">
        <f t="shared" si="94"/>
        <v>5.2816040200915704E-4</v>
      </c>
      <c r="E2011">
        <f t="shared" si="95"/>
        <v>0.99947211840414674</v>
      </c>
      <c r="F2011" s="4">
        <f>EXP((Result!G$5+B2011-Result!P$5)/H$2)</f>
        <v>1.2482424633343178E-3</v>
      </c>
    </row>
    <row r="2012" spans="1:6" x14ac:dyDescent="0.2">
      <c r="A2012">
        <v>32.119999999999997</v>
      </c>
      <c r="B2012">
        <v>-0.69874000000000003</v>
      </c>
      <c r="C2012">
        <f t="shared" si="93"/>
        <v>0.30810304901148705</v>
      </c>
      <c r="D2012">
        <f t="shared" si="94"/>
        <v>2.5970867509844163E-5</v>
      </c>
      <c r="E2012">
        <f t="shared" si="95"/>
        <v>0.9999740298069586</v>
      </c>
      <c r="F2012" s="4">
        <f>EXP((Result!G$5+B2012-Result!P$5)/H$2)</f>
        <v>6.1378966526261851E-5</v>
      </c>
    </row>
    <row r="2013" spans="1:6" x14ac:dyDescent="0.2">
      <c r="A2013">
        <v>32.130000000000003</v>
      </c>
      <c r="B2013">
        <v>1.403438</v>
      </c>
      <c r="C2013">
        <f t="shared" si="93"/>
        <v>10.640640800026221</v>
      </c>
      <c r="D2013">
        <f t="shared" si="94"/>
        <v>8.9692936608043775E-4</v>
      </c>
      <c r="E2013">
        <f t="shared" si="95"/>
        <v>0.99910387439529003</v>
      </c>
      <c r="F2013" s="4">
        <f>EXP((Result!G$5+B2013-Result!P$5)/H$2)</f>
        <v>2.1197827726087688E-3</v>
      </c>
    </row>
    <row r="2014" spans="1:6" x14ac:dyDescent="0.2">
      <c r="A2014">
        <v>32.14</v>
      </c>
      <c r="B2014">
        <v>-0.724352</v>
      </c>
      <c r="C2014">
        <f t="shared" si="93"/>
        <v>0.29508992238984866</v>
      </c>
      <c r="D2014">
        <f t="shared" si="94"/>
        <v>2.4873954679985074E-5</v>
      </c>
      <c r="E2014">
        <f t="shared" si="95"/>
        <v>0.99997512666401822</v>
      </c>
      <c r="F2014" s="4">
        <f>EXP((Result!G$5+B2014-Result!P$5)/H$2)</f>
        <v>5.878654731498116E-5</v>
      </c>
    </row>
    <row r="2015" spans="1:6" x14ac:dyDescent="0.2">
      <c r="A2015">
        <v>32.15</v>
      </c>
      <c r="B2015">
        <v>-1.1520919999999999</v>
      </c>
      <c r="C2015">
        <f t="shared" si="93"/>
        <v>0.14353407524521999</v>
      </c>
      <c r="D2015">
        <f t="shared" si="94"/>
        <v>1.2098888548170861E-5</v>
      </c>
      <c r="E2015">
        <f t="shared" si="95"/>
        <v>0.99998790125783321</v>
      </c>
      <c r="F2015" s="4">
        <f>EXP((Result!G$5+B2015-Result!P$5)/H$2)</f>
        <v>2.8594242180076084E-5</v>
      </c>
    </row>
    <row r="2016" spans="1:6" x14ac:dyDescent="0.2">
      <c r="A2016">
        <v>32.159999999999997</v>
      </c>
      <c r="B2016">
        <v>2.0901689999999999</v>
      </c>
      <c r="C2016">
        <f t="shared" si="93"/>
        <v>33.844194602963675</v>
      </c>
      <c r="D2016">
        <f t="shared" si="94"/>
        <v>2.852821797223373E-3</v>
      </c>
      <c r="E2016">
        <f t="shared" si="95"/>
        <v>0.99715529364307831</v>
      </c>
      <c r="F2016" s="4">
        <f>EXP((Result!G$5+B2016-Result!P$5)/H$2)</f>
        <v>6.7422951324514471E-3</v>
      </c>
    </row>
    <row r="2017" spans="1:6" x14ac:dyDescent="0.2">
      <c r="A2017">
        <v>32.17</v>
      </c>
      <c r="B2017">
        <v>-0.87756999999999996</v>
      </c>
      <c r="C2017">
        <f t="shared" si="93"/>
        <v>0.22794857702551585</v>
      </c>
      <c r="D2017">
        <f t="shared" si="94"/>
        <v>1.9214422940574221E-5</v>
      </c>
      <c r="E2017">
        <f t="shared" si="95"/>
        <v>0.9999807859462464</v>
      </c>
      <c r="F2017" s="4">
        <f>EXP((Result!G$5+B2017-Result!P$5)/H$2)</f>
        <v>4.5410936775366256E-5</v>
      </c>
    </row>
    <row r="2018" spans="1:6" x14ac:dyDescent="0.2">
      <c r="A2018">
        <v>32.18</v>
      </c>
      <c r="B2018">
        <v>-3.5952700000000002</v>
      </c>
      <c r="C2018">
        <f t="shared" si="93"/>
        <v>2.3396774353741561E-3</v>
      </c>
      <c r="D2018">
        <f t="shared" si="94"/>
        <v>1.9721795316478261E-7</v>
      </c>
      <c r="E2018">
        <f t="shared" si="95"/>
        <v>0.99999980278208578</v>
      </c>
      <c r="F2018" s="4">
        <f>EXP((Result!G$5+B2018-Result!P$5)/H$2)</f>
        <v>4.6610049283454785E-7</v>
      </c>
    </row>
    <row r="2019" spans="1:6" x14ac:dyDescent="0.2">
      <c r="A2019">
        <v>32.19</v>
      </c>
      <c r="B2019">
        <v>-3.1929409999999998</v>
      </c>
      <c r="C2019">
        <f t="shared" si="93"/>
        <v>4.6085129609984496E-3</v>
      </c>
      <c r="D2019">
        <f t="shared" si="94"/>
        <v>3.8846444367068831E-7</v>
      </c>
      <c r="E2019">
        <f t="shared" si="95"/>
        <v>0.99999961153570716</v>
      </c>
      <c r="F2019" s="4">
        <f>EXP((Result!G$5+B2019-Result!P$5)/H$2)</f>
        <v>9.1808816458165286E-7</v>
      </c>
    </row>
    <row r="2020" spans="1:6" x14ac:dyDescent="0.2">
      <c r="A2020">
        <v>32.200000000000003</v>
      </c>
      <c r="B2020">
        <v>0.64938899999999999</v>
      </c>
      <c r="C2020">
        <f t="shared" si="93"/>
        <v>2.9866981871509917</v>
      </c>
      <c r="D2020">
        <f t="shared" si="94"/>
        <v>2.5175714151241037E-4</v>
      </c>
      <c r="E2020">
        <f t="shared" si="95"/>
        <v>0.9997483062241932</v>
      </c>
      <c r="F2020" s="4">
        <f>EXP((Result!G$5+B2020-Result!P$5)/H$2)</f>
        <v>5.9499718889946074E-4</v>
      </c>
    </row>
    <row r="2021" spans="1:6" x14ac:dyDescent="0.2">
      <c r="A2021">
        <v>32.21</v>
      </c>
      <c r="B2021">
        <v>-2.1682760000000001</v>
      </c>
      <c r="C2021">
        <f t="shared" si="93"/>
        <v>2.5903646599171541E-2</v>
      </c>
      <c r="D2021">
        <f t="shared" si="94"/>
        <v>2.1834908028574148E-6</v>
      </c>
      <c r="E2021">
        <f t="shared" si="95"/>
        <v>0.9999978165139648</v>
      </c>
      <c r="F2021" s="4">
        <f>EXP((Result!G$5+B2021-Result!P$5)/H$2)</f>
        <v>5.1604132533573017E-6</v>
      </c>
    </row>
    <row r="2022" spans="1:6" x14ac:dyDescent="0.2">
      <c r="A2022">
        <v>32.22</v>
      </c>
      <c r="B2022">
        <v>-0.13593</v>
      </c>
      <c r="C2022">
        <f t="shared" si="93"/>
        <v>0.79530374269034487</v>
      </c>
      <c r="D2022">
        <f t="shared" si="94"/>
        <v>6.7038376276256929E-5</v>
      </c>
      <c r="E2022">
        <f t="shared" si="95"/>
        <v>0.99993296611756644</v>
      </c>
      <c r="F2022" s="4">
        <f>EXP((Result!G$5+B2022-Result!P$5)/H$2)</f>
        <v>1.584369968340743E-4</v>
      </c>
    </row>
    <row r="2023" spans="1:6" x14ac:dyDescent="0.2">
      <c r="A2023">
        <v>32.229999999999997</v>
      </c>
      <c r="B2023">
        <v>0.34642099999999998</v>
      </c>
      <c r="C2023">
        <f t="shared" si="93"/>
        <v>1.792644062120774</v>
      </c>
      <c r="D2023">
        <f t="shared" si="94"/>
        <v>1.5110698053465759E-4</v>
      </c>
      <c r="E2023">
        <f t="shared" si="95"/>
        <v>0.99984891584933511</v>
      </c>
      <c r="F2023" s="4">
        <f>EXP((Result!G$5+B2023-Result!P$5)/H$2)</f>
        <v>3.5712285300464768E-4</v>
      </c>
    </row>
    <row r="2024" spans="1:6" x14ac:dyDescent="0.2">
      <c r="A2024">
        <v>32.24</v>
      </c>
      <c r="B2024">
        <v>-1.4411929999999999</v>
      </c>
      <c r="C2024">
        <f t="shared" si="93"/>
        <v>8.8187075675841317E-2</v>
      </c>
      <c r="D2024">
        <f t="shared" si="94"/>
        <v>7.433535194818812E-6</v>
      </c>
      <c r="E2024">
        <f t="shared" si="95"/>
        <v>0.9999925665200623</v>
      </c>
      <c r="F2024" s="4">
        <f>EXP((Result!G$5+B2024-Result!P$5)/H$2)</f>
        <v>1.7568250568512203E-5</v>
      </c>
    </row>
    <row r="2025" spans="1:6" x14ac:dyDescent="0.2">
      <c r="A2025">
        <v>32.25</v>
      </c>
      <c r="B2025">
        <v>-8.7729999999999995E-3</v>
      </c>
      <c r="C2025">
        <f t="shared" si="93"/>
        <v>0.98532691165885544</v>
      </c>
      <c r="D2025">
        <f t="shared" si="94"/>
        <v>8.3055960525797961E-5</v>
      </c>
      <c r="E2025">
        <f t="shared" si="95"/>
        <v>0.9999169509371939</v>
      </c>
      <c r="F2025" s="4">
        <f>EXP((Result!G$5+B2025-Result!P$5)/H$2)</f>
        <v>1.9629259665612374E-4</v>
      </c>
    </row>
    <row r="2026" spans="1:6" x14ac:dyDescent="0.2">
      <c r="A2026">
        <v>32.26</v>
      </c>
      <c r="B2026">
        <v>0.57366399999999995</v>
      </c>
      <c r="C2026">
        <f t="shared" si="93"/>
        <v>2.6289326506167212</v>
      </c>
      <c r="D2026">
        <f t="shared" si="94"/>
        <v>2.2160008406448667E-4</v>
      </c>
      <c r="E2026">
        <f t="shared" si="95"/>
        <v>0.99977844901165314</v>
      </c>
      <c r="F2026" s="4">
        <f>EXP((Result!G$5+B2026-Result!P$5)/H$2)</f>
        <v>5.2372467484404809E-4</v>
      </c>
    </row>
    <row r="2027" spans="1:6" x14ac:dyDescent="0.2">
      <c r="A2027">
        <v>32.270000000000003</v>
      </c>
      <c r="B2027">
        <v>1.6361250000000001</v>
      </c>
      <c r="C2027">
        <f t="shared" si="93"/>
        <v>15.748414284679173</v>
      </c>
      <c r="D2027">
        <f t="shared" si="94"/>
        <v>1.3274778753075266E-3</v>
      </c>
      <c r="E2027">
        <f t="shared" si="95"/>
        <v>0.99867428198602481</v>
      </c>
      <c r="F2027" s="4">
        <f>EXP((Result!G$5+B2027-Result!P$5)/H$2)</f>
        <v>3.1373314750448604E-3</v>
      </c>
    </row>
    <row r="2028" spans="1:6" x14ac:dyDescent="0.2">
      <c r="A2028">
        <v>32.28</v>
      </c>
      <c r="B2028">
        <v>0.638548</v>
      </c>
      <c r="C2028">
        <f t="shared" si="93"/>
        <v>2.9326377518406614</v>
      </c>
      <c r="D2028">
        <f t="shared" si="94"/>
        <v>2.4720023625790668E-4</v>
      </c>
      <c r="E2028">
        <f t="shared" si="95"/>
        <v>0.99975286085659676</v>
      </c>
      <c r="F2028" s="4">
        <f>EXP((Result!G$5+B2028-Result!P$5)/H$2)</f>
        <v>5.8422750109548215E-4</v>
      </c>
    </row>
    <row r="2029" spans="1:6" x14ac:dyDescent="0.2">
      <c r="A2029">
        <v>32.29</v>
      </c>
      <c r="B2029">
        <v>-1.0890759999999999</v>
      </c>
      <c r="C2029">
        <f t="shared" si="93"/>
        <v>0.15961256049497741</v>
      </c>
      <c r="D2029">
        <f t="shared" si="94"/>
        <v>1.3454189028059551E-5</v>
      </c>
      <c r="E2029">
        <f t="shared" si="95"/>
        <v>0.99998654599198478</v>
      </c>
      <c r="F2029" s="4">
        <f>EXP((Result!G$5+B2029-Result!P$5)/H$2)</f>
        <v>3.1797328975562768E-5</v>
      </c>
    </row>
    <row r="2030" spans="1:6" x14ac:dyDescent="0.2">
      <c r="A2030">
        <v>32.299999999999997</v>
      </c>
      <c r="B2030">
        <v>0.25328800000000001</v>
      </c>
      <c r="C2030">
        <f t="shared" si="93"/>
        <v>1.5323002050563934</v>
      </c>
      <c r="D2030">
        <f t="shared" si="94"/>
        <v>1.2916186885688022E-4</v>
      </c>
      <c r="E2030">
        <f t="shared" si="95"/>
        <v>0.99987085481177707</v>
      </c>
      <c r="F2030" s="4">
        <f>EXP((Result!G$5+B2030-Result!P$5)/H$2)</f>
        <v>3.0525826763510655E-4</v>
      </c>
    </row>
    <row r="2031" spans="1:6" x14ac:dyDescent="0.2">
      <c r="A2031">
        <v>32.31</v>
      </c>
      <c r="B2031">
        <v>1.335623</v>
      </c>
      <c r="C2031">
        <f t="shared" si="93"/>
        <v>9.4917012115222903</v>
      </c>
      <c r="D2031">
        <f t="shared" si="94"/>
        <v>8.0008203553442222E-4</v>
      </c>
      <c r="E2031">
        <f t="shared" si="95"/>
        <v>0.99920055758398096</v>
      </c>
      <c r="F2031" s="4">
        <f>EXP((Result!G$5+B2031-Result!P$5)/H$2)</f>
        <v>1.8908959609730614E-3</v>
      </c>
    </row>
    <row r="2032" spans="1:6" x14ac:dyDescent="0.2">
      <c r="A2032">
        <v>32.32</v>
      </c>
      <c r="B2032">
        <v>-1.22204</v>
      </c>
      <c r="C2032">
        <f t="shared" si="93"/>
        <v>0.12757643604495728</v>
      </c>
      <c r="D2032">
        <f t="shared" si="94"/>
        <v>1.0753774519700262E-5</v>
      </c>
      <c r="E2032">
        <f t="shared" si="95"/>
        <v>0.99998924634112263</v>
      </c>
      <c r="F2032" s="4">
        <f>EXP((Result!G$5+B2032-Result!P$5)/H$2)</f>
        <v>2.5415229815694818E-5</v>
      </c>
    </row>
    <row r="2033" spans="1:6" x14ac:dyDescent="0.2">
      <c r="A2033">
        <v>32.33</v>
      </c>
      <c r="B2033">
        <v>0.91030100000000003</v>
      </c>
      <c r="C2033">
        <f t="shared" si="93"/>
        <v>4.6356866390898928</v>
      </c>
      <c r="D2033">
        <f t="shared" si="94"/>
        <v>3.9075498897925401E-4</v>
      </c>
      <c r="E2033">
        <f t="shared" si="95"/>
        <v>0.99960939764084134</v>
      </c>
      <c r="F2033" s="4">
        <f>EXP((Result!G$5+B2033-Result!P$5)/H$2)</f>
        <v>9.235015880557873E-4</v>
      </c>
    </row>
    <row r="2034" spans="1:6" x14ac:dyDescent="0.2">
      <c r="A2034">
        <v>32.340000000000003</v>
      </c>
      <c r="B2034">
        <v>0.73261399999999999</v>
      </c>
      <c r="C2034">
        <f t="shared" si="93"/>
        <v>3.4363022166028601</v>
      </c>
      <c r="D2034">
        <f t="shared" si="94"/>
        <v>2.8965552232444589E-4</v>
      </c>
      <c r="E2034">
        <f t="shared" si="95"/>
        <v>0.99971042835370205</v>
      </c>
      <c r="F2034" s="4">
        <f>EXP((Result!G$5+B2034-Result!P$5)/H$2)</f>
        <v>6.845653731882502E-4</v>
      </c>
    </row>
    <row r="2035" spans="1:6" x14ac:dyDescent="0.2">
      <c r="A2035">
        <v>32.35</v>
      </c>
      <c r="B2035">
        <v>0.914906</v>
      </c>
      <c r="C2035">
        <f t="shared" si="93"/>
        <v>4.6717950960079575</v>
      </c>
      <c r="D2035">
        <f t="shared" si="94"/>
        <v>3.9379867177828139E-4</v>
      </c>
      <c r="E2035">
        <f t="shared" si="95"/>
        <v>0.99960635634457029</v>
      </c>
      <c r="F2035" s="4">
        <f>EXP((Result!G$5+B2035-Result!P$5)/H$2)</f>
        <v>9.3069495980462025E-4</v>
      </c>
    </row>
    <row r="2036" spans="1:6" x14ac:dyDescent="0.2">
      <c r="A2036">
        <v>32.36</v>
      </c>
      <c r="B2036">
        <v>0.57722700000000005</v>
      </c>
      <c r="C2036">
        <f t="shared" si="93"/>
        <v>2.6447625745033605</v>
      </c>
      <c r="D2036">
        <f t="shared" si="94"/>
        <v>2.2293443261205815E-4</v>
      </c>
      <c r="E2036">
        <f t="shared" si="95"/>
        <v>0.99977711525607182</v>
      </c>
      <c r="F2036" s="4">
        <f>EXP((Result!G$5+B2036-Result!P$5)/H$2)</f>
        <v>5.268782443120188E-4</v>
      </c>
    </row>
    <row r="2037" spans="1:6" x14ac:dyDescent="0.2">
      <c r="A2037">
        <v>32.369999999999997</v>
      </c>
      <c r="B2037">
        <v>1.7595780000000001</v>
      </c>
      <c r="C2037">
        <f t="shared" si="93"/>
        <v>19.389818417581402</v>
      </c>
      <c r="D2037">
        <f t="shared" si="94"/>
        <v>1.6344220116567812E-3</v>
      </c>
      <c r="E2037">
        <f t="shared" si="95"/>
        <v>0.99836824496469045</v>
      </c>
      <c r="F2037" s="4">
        <f>EXP((Result!G$5+B2037-Result!P$5)/H$2)</f>
        <v>3.8627563713550007E-3</v>
      </c>
    </row>
    <row r="2038" spans="1:6" x14ac:dyDescent="0.2">
      <c r="A2038">
        <v>32.380000000000003</v>
      </c>
      <c r="B2038">
        <v>2.9719380000000002</v>
      </c>
      <c r="C2038">
        <f t="shared" si="93"/>
        <v>149.5271041126353</v>
      </c>
      <c r="D2038">
        <f t="shared" si="94"/>
        <v>1.2604057708936005E-2</v>
      </c>
      <c r="E2038">
        <f t="shared" si="95"/>
        <v>0.98755282717565518</v>
      </c>
      <c r="F2038" s="4">
        <f>EXP((Result!G$5+B2038-Result!P$5)/H$2)</f>
        <v>2.9788147658857272E-2</v>
      </c>
    </row>
    <row r="2039" spans="1:6" x14ac:dyDescent="0.2">
      <c r="A2039">
        <v>32.39</v>
      </c>
      <c r="B2039">
        <v>0.544319</v>
      </c>
      <c r="C2039">
        <f t="shared" si="93"/>
        <v>2.5021089371811849</v>
      </c>
      <c r="D2039">
        <f t="shared" si="94"/>
        <v>2.1090975863827553E-4</v>
      </c>
      <c r="E2039">
        <f t="shared" si="95"/>
        <v>0.99978913471490816</v>
      </c>
      <c r="F2039" s="4">
        <f>EXP((Result!G$5+B2039-Result!P$5)/H$2)</f>
        <v>4.9845939919464666E-4</v>
      </c>
    </row>
    <row r="2040" spans="1:6" x14ac:dyDescent="0.2">
      <c r="A2040">
        <v>32.4</v>
      </c>
      <c r="B2040">
        <v>-8.3318000000000003E-2</v>
      </c>
      <c r="C2040">
        <f t="shared" si="93"/>
        <v>0.86902432535754381</v>
      </c>
      <c r="D2040">
        <f t="shared" si="94"/>
        <v>7.3252490324595863E-5</v>
      </c>
      <c r="E2040">
        <f t="shared" si="95"/>
        <v>0.99992675287520971</v>
      </c>
      <c r="F2040" s="4">
        <f>EXP((Result!G$5+B2040-Result!P$5)/H$2)</f>
        <v>1.7312329477998605E-4</v>
      </c>
    </row>
    <row r="2041" spans="1:6" x14ac:dyDescent="0.2">
      <c r="A2041">
        <v>32.409999999999997</v>
      </c>
      <c r="B2041">
        <v>-1.2809759999999999</v>
      </c>
      <c r="C2041">
        <f t="shared" si="93"/>
        <v>0.11551648421205866</v>
      </c>
      <c r="D2041">
        <f t="shared" si="94"/>
        <v>9.7372074580233318E-6</v>
      </c>
      <c r="E2041">
        <f t="shared" si="95"/>
        <v>0.99999026288735415</v>
      </c>
      <c r="F2041" s="4">
        <f>EXP((Result!G$5+B2041-Result!P$5)/H$2)</f>
        <v>2.3012697993193398E-5</v>
      </c>
    </row>
    <row r="2042" spans="1:6" x14ac:dyDescent="0.2">
      <c r="A2042">
        <v>32.42</v>
      </c>
      <c r="B2042">
        <v>-0.59862499999999996</v>
      </c>
      <c r="C2042">
        <f t="shared" si="93"/>
        <v>0.36471639959298552</v>
      </c>
      <c r="D2042">
        <f t="shared" si="94"/>
        <v>3.0742965130941154E-5</v>
      </c>
      <c r="E2042">
        <f t="shared" si="95"/>
        <v>0.99996925797996994</v>
      </c>
      <c r="F2042" s="4">
        <f>EXP((Result!G$5+B2042-Result!P$5)/H$2)</f>
        <v>7.2657235149146607E-5</v>
      </c>
    </row>
    <row r="2043" spans="1:6" x14ac:dyDescent="0.2">
      <c r="A2043">
        <v>32.43</v>
      </c>
      <c r="B2043">
        <v>-0.82627399999999995</v>
      </c>
      <c r="C2043">
        <f t="shared" si="93"/>
        <v>0.24852655941179638</v>
      </c>
      <c r="D2043">
        <f t="shared" si="94"/>
        <v>2.0948998615461705E-5</v>
      </c>
      <c r="E2043">
        <f t="shared" si="95"/>
        <v>0.99997905144023602</v>
      </c>
      <c r="F2043" s="4">
        <f>EXP((Result!G$5+B2043-Result!P$5)/H$2)</f>
        <v>4.9510394070961977E-5</v>
      </c>
    </row>
    <row r="2044" spans="1:6" x14ac:dyDescent="0.2">
      <c r="A2044">
        <v>32.44</v>
      </c>
      <c r="B2044">
        <v>1.3861829999999999</v>
      </c>
      <c r="C2044">
        <f t="shared" si="93"/>
        <v>10.335736090225481</v>
      </c>
      <c r="D2044">
        <f t="shared" si="94"/>
        <v>8.7122809552576843E-4</v>
      </c>
      <c r="E2044">
        <f t="shared" si="95"/>
        <v>0.99912953028214868</v>
      </c>
      <c r="F2044" s="4">
        <f>EXP((Result!G$5+B2044-Result!P$5)/H$2)</f>
        <v>2.0590409654874051E-3</v>
      </c>
    </row>
    <row r="2045" spans="1:6" x14ac:dyDescent="0.2">
      <c r="A2045">
        <v>32.450000000000003</v>
      </c>
      <c r="B2045">
        <v>0.78875799999999996</v>
      </c>
      <c r="C2045">
        <f t="shared" si="93"/>
        <v>3.777241958780829</v>
      </c>
      <c r="D2045">
        <f t="shared" si="94"/>
        <v>3.1839428651828664E-4</v>
      </c>
      <c r="E2045">
        <f t="shared" si="95"/>
        <v>0.99968170705613635</v>
      </c>
      <c r="F2045" s="4">
        <f>EXP((Result!G$5+B2045-Result!P$5)/H$2)</f>
        <v>7.5248592473668285E-4</v>
      </c>
    </row>
    <row r="2046" spans="1:6" x14ac:dyDescent="0.2">
      <c r="A2046">
        <v>32.46</v>
      </c>
      <c r="B2046">
        <v>2.1513960000000001</v>
      </c>
      <c r="C2046">
        <f t="shared" si="93"/>
        <v>37.522099365891194</v>
      </c>
      <c r="D2046">
        <f t="shared" si="94"/>
        <v>3.1628426737394457E-3</v>
      </c>
      <c r="E2046">
        <f t="shared" si="95"/>
        <v>0.99684712936006548</v>
      </c>
      <c r="F2046" s="4">
        <f>EXP((Result!G$5+B2046-Result!P$5)/H$2)</f>
        <v>7.4749915275529894E-3</v>
      </c>
    </row>
    <row r="2047" spans="1:6" x14ac:dyDescent="0.2">
      <c r="A2047">
        <v>32.47</v>
      </c>
      <c r="B2047">
        <v>-1.345871</v>
      </c>
      <c r="C2047">
        <f t="shared" si="93"/>
        <v>0.10355163311797087</v>
      </c>
      <c r="D2047">
        <f t="shared" si="94"/>
        <v>8.7286567035386369E-6</v>
      </c>
      <c r="E2047">
        <f t="shared" si="95"/>
        <v>0.99999127141948518</v>
      </c>
      <c r="F2047" s="4">
        <f>EXP((Result!G$5+B2047-Result!P$5)/H$2)</f>
        <v>2.062911173154515E-5</v>
      </c>
    </row>
    <row r="2048" spans="1:6" x14ac:dyDescent="0.2">
      <c r="A2048">
        <v>32.479999999999997</v>
      </c>
      <c r="B2048">
        <v>-1.383097</v>
      </c>
      <c r="C2048">
        <f t="shared" si="93"/>
        <v>9.7256082774305544E-2</v>
      </c>
      <c r="D2048">
        <f t="shared" si="94"/>
        <v>8.1979871616387378E-6</v>
      </c>
      <c r="E2048">
        <f t="shared" si="95"/>
        <v>0.9999918020800449</v>
      </c>
      <c r="F2048" s="4">
        <f>EXP((Result!G$5+B2048-Result!P$5)/H$2)</f>
        <v>1.9374939223197691E-5</v>
      </c>
    </row>
    <row r="2049" spans="1:6" x14ac:dyDescent="0.2">
      <c r="A2049">
        <v>32.49</v>
      </c>
      <c r="B2049">
        <v>-2.160285</v>
      </c>
      <c r="C2049">
        <f t="shared" ref="C2049:C2112" si="96">EXP(B2049/H$2)</f>
        <v>2.6254776898834958E-2</v>
      </c>
      <c r="D2049">
        <f t="shared" si="94"/>
        <v>2.2130885576362403E-6</v>
      </c>
      <c r="E2049">
        <f t="shared" si="95"/>
        <v>0.99999778691634</v>
      </c>
      <c r="F2049" s="4">
        <f>EXP((Result!G$5+B2049-Result!P$5)/H$2)</f>
        <v>5.230363924012929E-6</v>
      </c>
    </row>
    <row r="2050" spans="1:6" x14ac:dyDescent="0.2">
      <c r="A2050">
        <v>32.5</v>
      </c>
      <c r="B2050">
        <v>-2.247379</v>
      </c>
      <c r="C2050">
        <f t="shared" si="96"/>
        <v>2.2671339054788204E-2</v>
      </c>
      <c r="D2050">
        <f t="shared" ref="D2050:D2113" si="97">EXP(1/H$2*(B2050-H$4-J$6))</f>
        <v>1.9110305618582441E-6</v>
      </c>
      <c r="E2050">
        <f t="shared" ref="E2050:E2113" si="98">1/(1+D2050)</f>
        <v>0.99999808897309028</v>
      </c>
      <c r="F2050" s="4">
        <f>EXP((Result!G$5+B2050-Result!P$5)/H$2)</f>
        <v>4.5164868228795096E-6</v>
      </c>
    </row>
    <row r="2051" spans="1:6" x14ac:dyDescent="0.2">
      <c r="A2051">
        <v>32.51</v>
      </c>
      <c r="B2051">
        <v>-1.154388</v>
      </c>
      <c r="C2051">
        <f t="shared" si="96"/>
        <v>0.14297987540506027</v>
      </c>
      <c r="D2051">
        <f t="shared" si="97"/>
        <v>1.2052173494006549E-5</v>
      </c>
      <c r="E2051">
        <f t="shared" si="98"/>
        <v>0.99998794797175905</v>
      </c>
      <c r="F2051" s="4">
        <f>EXP((Result!G$5+B2051-Result!P$5)/H$2)</f>
        <v>2.848383686747964E-5</v>
      </c>
    </row>
    <row r="2052" spans="1:6" x14ac:dyDescent="0.2">
      <c r="A2052">
        <v>32.520000000000003</v>
      </c>
      <c r="B2052">
        <v>-1.0214000000000001</v>
      </c>
      <c r="C2052">
        <f t="shared" si="96"/>
        <v>0.17889124035574605</v>
      </c>
      <c r="D2052">
        <f t="shared" si="97"/>
        <v>1.5079242860000233E-5</v>
      </c>
      <c r="E2052">
        <f t="shared" si="98"/>
        <v>0.99998492098452019</v>
      </c>
      <c r="F2052" s="4">
        <f>EXP((Result!G$5+B2052-Result!P$5)/H$2)</f>
        <v>3.5637944800823587E-5</v>
      </c>
    </row>
    <row r="2053" spans="1:6" x14ac:dyDescent="0.2">
      <c r="A2053">
        <v>32.53</v>
      </c>
      <c r="B2053">
        <v>0.42158800000000002</v>
      </c>
      <c r="C2053">
        <f t="shared" si="96"/>
        <v>2.0346870814731974</v>
      </c>
      <c r="D2053">
        <f t="shared" si="97"/>
        <v>1.7150946342943112E-4</v>
      </c>
      <c r="E2053">
        <f t="shared" si="98"/>
        <v>0.99982851994702249</v>
      </c>
      <c r="F2053" s="4">
        <f>EXP((Result!G$5+B2053-Result!P$5)/H$2)</f>
        <v>4.0534162406326795E-4</v>
      </c>
    </row>
    <row r="2054" spans="1:6" x14ac:dyDescent="0.2">
      <c r="A2054">
        <v>32.54</v>
      </c>
      <c r="B2054">
        <v>-5.3880000000000004E-3</v>
      </c>
      <c r="C2054">
        <f t="shared" si="96"/>
        <v>0.99096273501151566</v>
      </c>
      <c r="D2054">
        <f t="shared" si="97"/>
        <v>8.3531019834916801E-5</v>
      </c>
      <c r="E2054">
        <f t="shared" si="98"/>
        <v>0.99991647595701372</v>
      </c>
      <c r="F2054" s="4">
        <f>EXP((Result!G$5+B2054-Result!P$5)/H$2)</f>
        <v>1.9741534118598438E-4</v>
      </c>
    </row>
    <row r="2055" spans="1:6" x14ac:dyDescent="0.2">
      <c r="A2055">
        <v>32.549999999999997</v>
      </c>
      <c r="B2055">
        <v>-0.31234800000000001</v>
      </c>
      <c r="C2055">
        <f t="shared" si="96"/>
        <v>0.59079784162871363</v>
      </c>
      <c r="D2055">
        <f t="shared" si="97"/>
        <v>4.9800002042398264E-5</v>
      </c>
      <c r="E2055">
        <f t="shared" si="98"/>
        <v>0.99995020247787436</v>
      </c>
      <c r="F2055" s="4">
        <f>EXP((Result!G$5+B2055-Result!P$5)/H$2)</f>
        <v>1.1769620930873871E-4</v>
      </c>
    </row>
    <row r="2056" spans="1:6" x14ac:dyDescent="0.2">
      <c r="A2056">
        <v>32.56</v>
      </c>
      <c r="B2056">
        <v>-0.97922500000000001</v>
      </c>
      <c r="C2056">
        <f t="shared" si="96"/>
        <v>0.19206608873857772</v>
      </c>
      <c r="D2056">
        <f t="shared" si="97"/>
        <v>1.6189787669311865E-5</v>
      </c>
      <c r="E2056">
        <f t="shared" si="98"/>
        <v>0.99998381047443563</v>
      </c>
      <c r="F2056" s="4">
        <f>EXP((Result!G$5+B2056-Result!P$5)/H$2)</f>
        <v>3.8262581526986742E-5</v>
      </c>
    </row>
    <row r="2057" spans="1:6" x14ac:dyDescent="0.2">
      <c r="A2057">
        <v>32.57</v>
      </c>
      <c r="B2057">
        <v>-0.75601200000000002</v>
      </c>
      <c r="C2057">
        <f t="shared" si="96"/>
        <v>0.2797609715140027</v>
      </c>
      <c r="D2057">
        <f t="shared" si="97"/>
        <v>2.3581834548299312E-5</v>
      </c>
      <c r="E2057">
        <f t="shared" si="98"/>
        <v>0.99997641872154164</v>
      </c>
      <c r="F2057" s="4">
        <f>EXP((Result!G$5+B2057-Result!P$5)/H$2)</f>
        <v>5.5732779539199983E-5</v>
      </c>
    </row>
    <row r="2058" spans="1:6" x14ac:dyDescent="0.2">
      <c r="A2058">
        <v>32.58</v>
      </c>
      <c r="B2058">
        <v>0.24724099999999999</v>
      </c>
      <c r="C2058">
        <f t="shared" si="96"/>
        <v>1.5167673055308104</v>
      </c>
      <c r="D2058">
        <f t="shared" si="97"/>
        <v>1.2785255732323283E-4</v>
      </c>
      <c r="E2058">
        <f t="shared" si="98"/>
        <v>0.99987216378686361</v>
      </c>
      <c r="F2058" s="4">
        <f>EXP((Result!G$5+B2058-Result!P$5)/H$2)</f>
        <v>3.0216387008501477E-4</v>
      </c>
    </row>
    <row r="2059" spans="1:6" x14ac:dyDescent="0.2">
      <c r="A2059">
        <v>32.590000000000003</v>
      </c>
      <c r="B2059">
        <v>-1.56945</v>
      </c>
      <c r="C2059">
        <f t="shared" si="96"/>
        <v>7.1048137329798561E-2</v>
      </c>
      <c r="D2059">
        <f t="shared" si="97"/>
        <v>5.9888461582365459E-6</v>
      </c>
      <c r="E2059">
        <f t="shared" si="98"/>
        <v>0.99999401118970777</v>
      </c>
      <c r="F2059" s="4">
        <f>EXP((Result!G$5+B2059-Result!P$5)/H$2)</f>
        <v>1.4153904860436416E-5</v>
      </c>
    </row>
    <row r="2060" spans="1:6" x14ac:dyDescent="0.2">
      <c r="A2060">
        <v>32.6</v>
      </c>
      <c r="B2060">
        <v>1.2238549999999999</v>
      </c>
      <c r="C2060">
        <f t="shared" si="96"/>
        <v>7.862445775130797</v>
      </c>
      <c r="D2060">
        <f t="shared" si="97"/>
        <v>6.6274753912494552E-4</v>
      </c>
      <c r="E2060">
        <f t="shared" si="98"/>
        <v>0.99933769140426698</v>
      </c>
      <c r="F2060" s="4">
        <f>EXP((Result!G$5+B2060-Result!P$5)/H$2)</f>
        <v>1.5663226884467165E-3</v>
      </c>
    </row>
    <row r="2061" spans="1:6" x14ac:dyDescent="0.2">
      <c r="A2061">
        <v>32.61</v>
      </c>
      <c r="B2061">
        <v>-1.8628549999999999</v>
      </c>
      <c r="C2061">
        <f t="shared" si="96"/>
        <v>4.3336433223566971E-2</v>
      </c>
      <c r="D2061">
        <f t="shared" si="97"/>
        <v>3.6529491324719258E-6</v>
      </c>
      <c r="E2061">
        <f t="shared" si="98"/>
        <v>0.99999634706421148</v>
      </c>
      <c r="F2061" s="4">
        <f>EXP((Result!G$5+B2061-Result!P$5)/H$2)</f>
        <v>8.6332981537541782E-6</v>
      </c>
    </row>
    <row r="2062" spans="1:6" x14ac:dyDescent="0.2">
      <c r="A2062">
        <v>32.619999999999997</v>
      </c>
      <c r="B2062">
        <v>2.1304620000000001</v>
      </c>
      <c r="C2062">
        <f t="shared" si="96"/>
        <v>36.22168458760455</v>
      </c>
      <c r="D2062">
        <f t="shared" si="97"/>
        <v>3.0532270758961847E-3</v>
      </c>
      <c r="E2062">
        <f t="shared" si="98"/>
        <v>0.99695606674353954</v>
      </c>
      <c r="F2062" s="4">
        <f>EXP((Result!G$5+B2062-Result!P$5)/H$2)</f>
        <v>7.215928478995692E-3</v>
      </c>
    </row>
    <row r="2063" spans="1:6" x14ac:dyDescent="0.2">
      <c r="A2063">
        <v>32.630000000000003</v>
      </c>
      <c r="B2063">
        <v>0.43378699999999998</v>
      </c>
      <c r="C2063">
        <f t="shared" si="96"/>
        <v>2.0769414969848028</v>
      </c>
      <c r="D2063">
        <f t="shared" si="97"/>
        <v>1.7507120626345559E-4</v>
      </c>
      <c r="E2063">
        <f t="shared" si="98"/>
        <v>0.99982495943829897</v>
      </c>
      <c r="F2063" s="4">
        <f>EXP((Result!G$5+B2063-Result!P$5)/H$2)</f>
        <v>4.1375936729429034E-4</v>
      </c>
    </row>
    <row r="2064" spans="1:6" x14ac:dyDescent="0.2">
      <c r="A2064">
        <v>32.64</v>
      </c>
      <c r="B2064">
        <v>-2.0928550000000001</v>
      </c>
      <c r="C2064">
        <f t="shared" si="96"/>
        <v>2.9413745612058496E-2</v>
      </c>
      <c r="D2064">
        <f t="shared" si="97"/>
        <v>2.479366863489074E-6</v>
      </c>
      <c r="E2064">
        <f t="shared" si="98"/>
        <v>0.9999975206392836</v>
      </c>
      <c r="F2064" s="4">
        <f>EXP((Result!G$5+B2064-Result!P$5)/H$2)</f>
        <v>5.8596801074409653E-6</v>
      </c>
    </row>
    <row r="2065" spans="1:6" x14ac:dyDescent="0.2">
      <c r="A2065">
        <v>32.65</v>
      </c>
      <c r="B2065">
        <v>-1.1694610000000001</v>
      </c>
      <c r="C2065">
        <f t="shared" si="96"/>
        <v>0.13939436723089338</v>
      </c>
      <c r="D2065">
        <f t="shared" si="97"/>
        <v>1.1749940984313732E-5</v>
      </c>
      <c r="E2065">
        <f t="shared" si="98"/>
        <v>0.99998825019707505</v>
      </c>
      <c r="F2065" s="4">
        <f>EXP((Result!G$5+B2065-Result!P$5)/H$2)</f>
        <v>2.7769547324068999E-5</v>
      </c>
    </row>
    <row r="2066" spans="1:6" x14ac:dyDescent="0.2">
      <c r="A2066">
        <v>32.659999999999997</v>
      </c>
      <c r="B2066">
        <v>-1.636058</v>
      </c>
      <c r="C2066">
        <f t="shared" si="96"/>
        <v>6.350562526050485E-2</v>
      </c>
      <c r="D2066">
        <f t="shared" si="97"/>
        <v>5.3530667257658024E-6</v>
      </c>
      <c r="E2066">
        <f t="shared" si="98"/>
        <v>0.99999464696192952</v>
      </c>
      <c r="F2066" s="4">
        <f>EXP((Result!G$5+B2066-Result!P$5)/H$2)</f>
        <v>1.2651317991171663E-5</v>
      </c>
    </row>
    <row r="2067" spans="1:6" x14ac:dyDescent="0.2">
      <c r="A2067">
        <v>32.67</v>
      </c>
      <c r="B2067">
        <v>1.4173579999999999</v>
      </c>
      <c r="C2067">
        <f t="shared" si="96"/>
        <v>10.893156996461125</v>
      </c>
      <c r="D2067">
        <f t="shared" si="97"/>
        <v>9.1821466235628222E-4</v>
      </c>
      <c r="E2067">
        <f t="shared" si="98"/>
        <v>0.99908262768235656</v>
      </c>
      <c r="F2067" s="4">
        <f>EXP((Result!G$5+B2067-Result!P$5)/H$2)</f>
        <v>2.1700879650372274E-3</v>
      </c>
    </row>
    <row r="2068" spans="1:6" x14ac:dyDescent="0.2">
      <c r="A2068">
        <v>32.68</v>
      </c>
      <c r="B2068">
        <v>-0.18914800000000001</v>
      </c>
      <c r="C2068">
        <f t="shared" si="96"/>
        <v>0.72709419597657976</v>
      </c>
      <c r="D2068">
        <f t="shared" si="97"/>
        <v>6.1288802858229294E-5</v>
      </c>
      <c r="E2068">
        <f t="shared" si="98"/>
        <v>0.99993871495322895</v>
      </c>
      <c r="F2068" s="4">
        <f>EXP((Result!G$5+B2068-Result!P$5)/H$2)</f>
        <v>1.4484858380814649E-4</v>
      </c>
    </row>
    <row r="2069" spans="1:6" x14ac:dyDescent="0.2">
      <c r="A2069">
        <v>32.69</v>
      </c>
      <c r="B2069">
        <v>1.4425E-2</v>
      </c>
      <c r="C2069">
        <f t="shared" si="96"/>
        <v>1.0246027438731868</v>
      </c>
      <c r="D2069">
        <f t="shared" si="97"/>
        <v>8.6366630245068474E-5</v>
      </c>
      <c r="E2069">
        <f t="shared" si="98"/>
        <v>0.99991364082830558</v>
      </c>
      <c r="F2069" s="4">
        <f>EXP((Result!G$5+B2069-Result!P$5)/H$2)</f>
        <v>2.0411695931176466E-4</v>
      </c>
    </row>
    <row r="2070" spans="1:6" x14ac:dyDescent="0.2">
      <c r="A2070">
        <v>32.700000000000003</v>
      </c>
      <c r="B2070">
        <v>0.87805</v>
      </c>
      <c r="C2070">
        <f t="shared" si="96"/>
        <v>4.3905037784361021</v>
      </c>
      <c r="D2070">
        <f t="shared" si="97"/>
        <v>3.7008784008165686E-4</v>
      </c>
      <c r="E2070">
        <f t="shared" si="98"/>
        <v>0.99963004907425745</v>
      </c>
      <c r="F2070" s="4">
        <f>EXP((Result!G$5+B2070-Result!P$5)/H$2)</f>
        <v>8.7465731129460103E-4</v>
      </c>
    </row>
    <row r="2071" spans="1:6" x14ac:dyDescent="0.2">
      <c r="A2071">
        <v>32.71</v>
      </c>
      <c r="B2071">
        <v>-0.97825600000000001</v>
      </c>
      <c r="C2071">
        <f t="shared" si="96"/>
        <v>0.19237992876233961</v>
      </c>
      <c r="D2071">
        <f t="shared" si="97"/>
        <v>1.6216242122465007E-5</v>
      </c>
      <c r="E2071">
        <f t="shared" si="98"/>
        <v>0.99998378402083976</v>
      </c>
      <c r="F2071" s="4">
        <f>EXP((Result!G$5+B2071-Result!P$5)/H$2)</f>
        <v>3.8325103388990067E-5</v>
      </c>
    </row>
    <row r="2072" spans="1:6" x14ac:dyDescent="0.2">
      <c r="A2072">
        <v>32.72</v>
      </c>
      <c r="B2072">
        <v>-3.0045389999999998</v>
      </c>
      <c r="C2072">
        <f t="shared" si="96"/>
        <v>6.3302993666681353E-3</v>
      </c>
      <c r="D2072">
        <f t="shared" si="97"/>
        <v>5.3359863421299266E-7</v>
      </c>
      <c r="E2072">
        <f t="shared" si="98"/>
        <v>0.99999946640165061</v>
      </c>
      <c r="F2072" s="4">
        <f>EXP((Result!G$5+B2072-Result!P$5)/H$2)</f>
        <v>1.2610950595086548E-6</v>
      </c>
    </row>
    <row r="2073" spans="1:6" x14ac:dyDescent="0.2">
      <c r="A2073">
        <v>32.729999999999997</v>
      </c>
      <c r="B2073">
        <v>-3.7408009999999998</v>
      </c>
      <c r="C2073">
        <f t="shared" si="96"/>
        <v>1.8308951204469392E-3</v>
      </c>
      <c r="D2073">
        <f t="shared" si="97"/>
        <v>1.5433126919745207E-7</v>
      </c>
      <c r="E2073">
        <f t="shared" si="98"/>
        <v>0.99999984566875477</v>
      </c>
      <c r="F2073" s="4">
        <f>EXP((Result!G$5+B2073-Result!P$5)/H$2)</f>
        <v>3.6474306460634506E-7</v>
      </c>
    </row>
    <row r="2074" spans="1:6" x14ac:dyDescent="0.2">
      <c r="A2074">
        <v>32.74</v>
      </c>
      <c r="B2074">
        <v>-0.68700700000000003</v>
      </c>
      <c r="C2074">
        <f t="shared" si="96"/>
        <v>0.31425459443860587</v>
      </c>
      <c r="D2074">
        <f t="shared" si="97"/>
        <v>2.6489398474665993E-5</v>
      </c>
      <c r="E2074">
        <f t="shared" si="98"/>
        <v>0.9999735113031949</v>
      </c>
      <c r="F2074" s="4">
        <f>EXP((Result!G$5+B2074-Result!P$5)/H$2)</f>
        <v>6.2604450993446688E-5</v>
      </c>
    </row>
    <row r="2075" spans="1:6" x14ac:dyDescent="0.2">
      <c r="A2075">
        <v>32.75</v>
      </c>
      <c r="B2075">
        <v>-0.13316500000000001</v>
      </c>
      <c r="C2075">
        <f t="shared" si="96"/>
        <v>0.799017550949505</v>
      </c>
      <c r="D2075">
        <f t="shared" si="97"/>
        <v>6.7351423558862801E-5</v>
      </c>
      <c r="E2075">
        <f t="shared" si="98"/>
        <v>0.9999326531123498</v>
      </c>
      <c r="F2075" s="4">
        <f>EXP((Result!G$5+B2075-Result!P$5)/H$2)</f>
        <v>1.5917684576953594E-4</v>
      </c>
    </row>
    <row r="2076" spans="1:6" x14ac:dyDescent="0.2">
      <c r="A2076">
        <v>32.76</v>
      </c>
      <c r="B2076">
        <v>4.6906340000000002</v>
      </c>
      <c r="C2076">
        <f t="shared" si="96"/>
        <v>2706.3141103668322</v>
      </c>
      <c r="D2076">
        <f t="shared" si="97"/>
        <v>0.22812278367858088</v>
      </c>
      <c r="E2076">
        <f t="shared" si="98"/>
        <v>0.81425083329592862</v>
      </c>
      <c r="F2076" s="4">
        <f>EXP((Result!G$5+B2076-Result!P$5)/H$2)</f>
        <v>0.53914027700375844</v>
      </c>
    </row>
    <row r="2077" spans="1:6" x14ac:dyDescent="0.2">
      <c r="A2077">
        <v>32.770000000000003</v>
      </c>
      <c r="B2077">
        <v>3.8943829999999999</v>
      </c>
      <c r="C2077">
        <f t="shared" si="96"/>
        <v>707.49012592165752</v>
      </c>
      <c r="D2077">
        <f t="shared" si="97"/>
        <v>5.9636320976977006E-2</v>
      </c>
      <c r="E2077">
        <f t="shared" si="98"/>
        <v>0.94372001053909438</v>
      </c>
      <c r="F2077" s="4">
        <f>EXP((Result!G$5+B2077-Result!P$5)/H$2)</f>
        <v>0.1409431451455295</v>
      </c>
    </row>
    <row r="2078" spans="1:6" x14ac:dyDescent="0.2">
      <c r="A2078">
        <v>32.78</v>
      </c>
      <c r="B2078">
        <v>-1.08188</v>
      </c>
      <c r="C2078">
        <f t="shared" si="96"/>
        <v>0.16155959208486836</v>
      </c>
      <c r="D2078">
        <f t="shared" si="97"/>
        <v>1.3618309765003803E-5</v>
      </c>
      <c r="E2078">
        <f t="shared" si="98"/>
        <v>0.99998638187569089</v>
      </c>
      <c r="F2078" s="4">
        <f>EXP((Result!G$5+B2078-Result!P$5)/H$2)</f>
        <v>3.2185208248958006E-5</v>
      </c>
    </row>
    <row r="2079" spans="1:6" x14ac:dyDescent="0.2">
      <c r="A2079">
        <v>32.79</v>
      </c>
      <c r="B2079">
        <v>-3.8081800000000001</v>
      </c>
      <c r="C2079">
        <f t="shared" si="96"/>
        <v>1.6344016298088548E-3</v>
      </c>
      <c r="D2079">
        <f t="shared" si="97"/>
        <v>1.377682834422604E-7</v>
      </c>
      <c r="E2079">
        <f t="shared" si="98"/>
        <v>0.99999986223173554</v>
      </c>
      <c r="F2079" s="4">
        <f>EXP((Result!G$5+B2079-Result!P$5)/H$2)</f>
        <v>3.2559847508281391E-7</v>
      </c>
    </row>
    <row r="2080" spans="1:6" x14ac:dyDescent="0.2">
      <c r="A2080">
        <v>32.799999999999997</v>
      </c>
      <c r="B2080">
        <v>0.94554300000000002</v>
      </c>
      <c r="C2080">
        <f t="shared" si="96"/>
        <v>4.9192903372130345</v>
      </c>
      <c r="D2080">
        <f t="shared" si="97"/>
        <v>4.1466073769835674E-4</v>
      </c>
      <c r="E2080">
        <f t="shared" si="98"/>
        <v>0.99958551113456051</v>
      </c>
      <c r="F2080" s="4">
        <f>EXP((Result!G$5+B2080-Result!P$5)/H$2)</f>
        <v>9.7999989909059739E-4</v>
      </c>
    </row>
    <row r="2081" spans="1:6" x14ac:dyDescent="0.2">
      <c r="A2081">
        <v>32.81</v>
      </c>
      <c r="B2081">
        <v>-1.890709</v>
      </c>
      <c r="C2081">
        <f t="shared" si="96"/>
        <v>4.1349566362603452E-2</v>
      </c>
      <c r="D2081">
        <f t="shared" si="97"/>
        <v>3.4854705691427435E-6</v>
      </c>
      <c r="E2081">
        <f t="shared" si="98"/>
        <v>0.99999651454157945</v>
      </c>
      <c r="F2081" s="4">
        <f>EXP((Result!G$5+B2081-Result!P$5)/H$2)</f>
        <v>8.2374830686958057E-6</v>
      </c>
    </row>
    <row r="2082" spans="1:6" x14ac:dyDescent="0.2">
      <c r="A2082">
        <v>32.82</v>
      </c>
      <c r="B2082">
        <v>-0.24698800000000001</v>
      </c>
      <c r="C2082">
        <f t="shared" si="96"/>
        <v>0.65957801963144247</v>
      </c>
      <c r="D2082">
        <f t="shared" si="97"/>
        <v>5.5597675567355126E-5</v>
      </c>
      <c r="E2082">
        <f t="shared" si="98"/>
        <v>0.99994440541536234</v>
      </c>
      <c r="F2082" s="4">
        <f>EXP((Result!G$5+B2082-Result!P$5)/H$2)</f>
        <v>1.3139830104994159E-4</v>
      </c>
    </row>
    <row r="2083" spans="1:6" x14ac:dyDescent="0.2">
      <c r="A2083">
        <v>32.83</v>
      </c>
      <c r="B2083">
        <v>-0.403283</v>
      </c>
      <c r="C2083">
        <f t="shared" si="96"/>
        <v>0.50687057770849653</v>
      </c>
      <c r="D2083">
        <f t="shared" si="97"/>
        <v>4.2725538291621179E-5</v>
      </c>
      <c r="E2083">
        <f t="shared" si="98"/>
        <v>0.99995727628710207</v>
      </c>
      <c r="F2083" s="4">
        <f>EXP((Result!G$5+B2083-Result!P$5)/H$2)</f>
        <v>1.0097658014788742E-4</v>
      </c>
    </row>
    <row r="2084" spans="1:6" x14ac:dyDescent="0.2">
      <c r="A2084">
        <v>32.840000000000003</v>
      </c>
      <c r="B2084">
        <v>-0.74954200000000004</v>
      </c>
      <c r="C2084">
        <f t="shared" si="96"/>
        <v>0.28282745091210276</v>
      </c>
      <c r="D2084">
        <f t="shared" si="97"/>
        <v>2.3840316671164516E-5</v>
      </c>
      <c r="E2084">
        <f t="shared" si="98"/>
        <v>0.99997616025167591</v>
      </c>
      <c r="F2084" s="4">
        <f>EXP((Result!G$5+B2084-Result!P$5)/H$2)</f>
        <v>5.6343670398388894E-5</v>
      </c>
    </row>
    <row r="2085" spans="1:6" x14ac:dyDescent="0.2">
      <c r="A2085">
        <v>32.85</v>
      </c>
      <c r="B2085">
        <v>-1.7857670000000001</v>
      </c>
      <c r="C2085">
        <f t="shared" si="96"/>
        <v>4.9347189086296796E-2</v>
      </c>
      <c r="D2085">
        <f t="shared" si="97"/>
        <v>4.1596125512398249E-6</v>
      </c>
      <c r="E2085">
        <f t="shared" si="98"/>
        <v>0.99999584040475098</v>
      </c>
      <c r="F2085" s="4">
        <f>EXP((Result!G$5+B2085-Result!P$5)/H$2)</f>
        <v>9.8307351284277636E-6</v>
      </c>
    </row>
    <row r="2086" spans="1:6" x14ac:dyDescent="0.2">
      <c r="A2086">
        <v>32.86</v>
      </c>
      <c r="B2086">
        <v>-2.1419760000000001</v>
      </c>
      <c r="C2086">
        <f t="shared" si="96"/>
        <v>2.707733819930307E-2</v>
      </c>
      <c r="D2086">
        <f t="shared" si="97"/>
        <v>2.2824245496743631E-6</v>
      </c>
      <c r="E2086">
        <f t="shared" si="98"/>
        <v>0.99999771758065992</v>
      </c>
      <c r="F2086" s="4">
        <f>EXP((Result!G$5+B2086-Result!P$5)/H$2)</f>
        <v>5.3942310544720863E-6</v>
      </c>
    </row>
    <row r="2087" spans="1:6" x14ac:dyDescent="0.2">
      <c r="A2087">
        <v>32.869999999999997</v>
      </c>
      <c r="B2087">
        <v>-2.9981580000000001</v>
      </c>
      <c r="C2087">
        <f t="shared" si="96"/>
        <v>6.398726605352816E-3</v>
      </c>
      <c r="D2087">
        <f t="shared" si="97"/>
        <v>5.3936655749595462E-7</v>
      </c>
      <c r="E2087">
        <f t="shared" si="98"/>
        <v>0.99999946063373346</v>
      </c>
      <c r="F2087" s="4">
        <f>EXP((Result!G$5+B2087-Result!P$5)/H$2)</f>
        <v>1.2747268401943318E-6</v>
      </c>
    </row>
    <row r="2088" spans="1:6" x14ac:dyDescent="0.2">
      <c r="A2088">
        <v>32.880000000000003</v>
      </c>
      <c r="B2088">
        <v>-0.24435899999999999</v>
      </c>
      <c r="C2088">
        <f t="shared" si="96"/>
        <v>0.66250620306706676</v>
      </c>
      <c r="D2088">
        <f t="shared" si="97"/>
        <v>5.5844500336844116E-5</v>
      </c>
      <c r="E2088">
        <f t="shared" si="98"/>
        <v>0.99994415861809716</v>
      </c>
      <c r="F2088" s="4">
        <f>EXP((Result!G$5+B2088-Result!P$5)/H$2)</f>
        <v>1.3198164118128635E-4</v>
      </c>
    </row>
    <row r="2089" spans="1:6" x14ac:dyDescent="0.2">
      <c r="A2089">
        <v>32.89</v>
      </c>
      <c r="B2089">
        <v>0.29941699999999999</v>
      </c>
      <c r="C2089">
        <f t="shared" si="96"/>
        <v>1.6561467704758823</v>
      </c>
      <c r="D2089">
        <f t="shared" si="97"/>
        <v>1.3960124215220535E-4</v>
      </c>
      <c r="E2089">
        <f t="shared" si="98"/>
        <v>0.99986041824363436</v>
      </c>
      <c r="F2089" s="4">
        <f>EXP((Result!G$5+B2089-Result!P$5)/H$2)</f>
        <v>3.2993044863968761E-4</v>
      </c>
    </row>
    <row r="2090" spans="1:6" x14ac:dyDescent="0.2">
      <c r="A2090">
        <v>32.9</v>
      </c>
      <c r="B2090">
        <v>-1.3467960000000001</v>
      </c>
      <c r="C2090">
        <f t="shared" si="96"/>
        <v>0.10339036832219661</v>
      </c>
      <c r="D2090">
        <f t="shared" si="97"/>
        <v>8.7150632429789575E-6</v>
      </c>
      <c r="E2090">
        <f t="shared" si="98"/>
        <v>0.99999128501270862</v>
      </c>
      <c r="F2090" s="4">
        <f>EXP((Result!G$5+B2090-Result!P$5)/H$2)</f>
        <v>2.0596985251351364E-5</v>
      </c>
    </row>
    <row r="2091" spans="1:6" x14ac:dyDescent="0.2">
      <c r="A2091">
        <v>32.909999999999997</v>
      </c>
      <c r="B2091">
        <v>-0.39301199999999997</v>
      </c>
      <c r="C2091">
        <f t="shared" si="96"/>
        <v>0.51571872650497397</v>
      </c>
      <c r="D2091">
        <f t="shared" si="97"/>
        <v>4.3471373494609194E-5</v>
      </c>
      <c r="E2091">
        <f t="shared" si="98"/>
        <v>0.99995653051618349</v>
      </c>
      <c r="F2091" s="4">
        <f>EXP((Result!G$5+B2091-Result!P$5)/H$2)</f>
        <v>1.0273927035994741E-4</v>
      </c>
    </row>
    <row r="2092" spans="1:6" x14ac:dyDescent="0.2">
      <c r="A2092">
        <v>32.92</v>
      </c>
      <c r="B2092">
        <v>-1.6991540000000001</v>
      </c>
      <c r="C2092">
        <f t="shared" si="96"/>
        <v>5.7100722999006877E-2</v>
      </c>
      <c r="D2092">
        <f t="shared" si="97"/>
        <v>4.8131796049451914E-6</v>
      </c>
      <c r="E2092">
        <f t="shared" si="98"/>
        <v>0.9999951868435617</v>
      </c>
      <c r="F2092" s="4">
        <f>EXP((Result!G$5+B2092-Result!P$5)/H$2)</f>
        <v>1.137536086327639E-5</v>
      </c>
    </row>
    <row r="2093" spans="1:6" x14ac:dyDescent="0.2">
      <c r="A2093">
        <v>32.93</v>
      </c>
      <c r="B2093">
        <v>-1.3352139999999999</v>
      </c>
      <c r="C2093">
        <f t="shared" si="96"/>
        <v>0.10542782031082508</v>
      </c>
      <c r="D2093">
        <f t="shared" si="97"/>
        <v>8.8868057681636628E-6</v>
      </c>
      <c r="E2093">
        <f t="shared" si="98"/>
        <v>0.99999111327320644</v>
      </c>
      <c r="F2093" s="4">
        <f>EXP((Result!G$5+B2093-Result!P$5)/H$2)</f>
        <v>2.100287768834647E-5</v>
      </c>
    </row>
    <row r="2094" spans="1:6" x14ac:dyDescent="0.2">
      <c r="A2094">
        <v>32.94</v>
      </c>
      <c r="B2094">
        <v>-3.5812339999999998</v>
      </c>
      <c r="C2094">
        <f t="shared" si="96"/>
        <v>2.3956692026387985E-3</v>
      </c>
      <c r="D2094">
        <f t="shared" si="97"/>
        <v>2.0193765579004887E-7</v>
      </c>
      <c r="E2094">
        <f t="shared" si="98"/>
        <v>0.99999979806238504</v>
      </c>
      <c r="F2094" s="4">
        <f>EXP((Result!G$5+B2094-Result!P$5)/H$2)</f>
        <v>4.7725493229793215E-7</v>
      </c>
    </row>
    <row r="2095" spans="1:6" x14ac:dyDescent="0.2">
      <c r="A2095">
        <v>32.950000000000003</v>
      </c>
      <c r="B2095">
        <v>-0.43719400000000003</v>
      </c>
      <c r="C2095">
        <f t="shared" si="96"/>
        <v>0.47872119866315527</v>
      </c>
      <c r="D2095">
        <f t="shared" si="97"/>
        <v>4.0352748421425199E-5</v>
      </c>
      <c r="E2095">
        <f t="shared" si="98"/>
        <v>0.99995964887985722</v>
      </c>
      <c r="F2095" s="4">
        <f>EXP((Result!G$5+B2095-Result!P$5)/H$2)</f>
        <v>9.5368781719074155E-5</v>
      </c>
    </row>
    <row r="2096" spans="1:6" x14ac:dyDescent="0.2">
      <c r="A2096">
        <v>32.96</v>
      </c>
      <c r="B2096">
        <v>-0.54312800000000006</v>
      </c>
      <c r="C2096">
        <f t="shared" si="96"/>
        <v>0.40046567902767233</v>
      </c>
      <c r="D2096">
        <f t="shared" si="97"/>
        <v>3.3756371855572518E-5</v>
      </c>
      <c r="E2096">
        <f t="shared" si="98"/>
        <v>0.99996624476759866</v>
      </c>
      <c r="F2096" s="4">
        <f>EXP((Result!G$5+B2096-Result!P$5)/H$2)</f>
        <v>7.9779053101937489E-5</v>
      </c>
    </row>
    <row r="2097" spans="1:6" x14ac:dyDescent="0.2">
      <c r="A2097">
        <v>32.97</v>
      </c>
      <c r="B2097">
        <v>1.6109610000000001</v>
      </c>
      <c r="C2097">
        <f t="shared" si="96"/>
        <v>15.094649659295531</v>
      </c>
      <c r="D2097">
        <f t="shared" si="97"/>
        <v>1.2723702269965603E-3</v>
      </c>
      <c r="E2097">
        <f t="shared" si="98"/>
        <v>0.99872924664174234</v>
      </c>
      <c r="F2097" s="4">
        <f>EXP((Result!G$5+B2097-Result!P$5)/H$2)</f>
        <v>3.0070912934360718E-3</v>
      </c>
    </row>
    <row r="2098" spans="1:6" x14ac:dyDescent="0.2">
      <c r="A2098">
        <v>32.979999999999997</v>
      </c>
      <c r="B2098">
        <v>-0.20489199999999999</v>
      </c>
      <c r="C2098">
        <f t="shared" si="96"/>
        <v>0.70805987352701183</v>
      </c>
      <c r="D2098">
        <f t="shared" si="97"/>
        <v>5.9684346595743791E-5</v>
      </c>
      <c r="E2098">
        <f t="shared" si="98"/>
        <v>0.99994031921541293</v>
      </c>
      <c r="F2098" s="4">
        <f>EXP((Result!G$5+B2098-Result!P$5)/H$2)</f>
        <v>1.4105664781715064E-4</v>
      </c>
    </row>
    <row r="2099" spans="1:6" x14ac:dyDescent="0.2">
      <c r="A2099">
        <v>32.99</v>
      </c>
      <c r="B2099">
        <v>-2.580692</v>
      </c>
      <c r="C2099">
        <f t="shared" si="96"/>
        <v>1.2929296737335557E-2</v>
      </c>
      <c r="D2099">
        <f t="shared" si="97"/>
        <v>1.0898465745085265E-6</v>
      </c>
      <c r="E2099">
        <f t="shared" si="98"/>
        <v>0.99999891015461317</v>
      </c>
      <c r="F2099" s="4">
        <f>EXP((Result!G$5+B2099-Result!P$5)/H$2)</f>
        <v>2.57571898166915E-6</v>
      </c>
    </row>
    <row r="2100" spans="1:6" x14ac:dyDescent="0.2">
      <c r="A2100">
        <v>33</v>
      </c>
      <c r="B2100">
        <v>1.1634949999999999</v>
      </c>
      <c r="C2100">
        <f t="shared" si="96"/>
        <v>7.1021386442620322</v>
      </c>
      <c r="D2100">
        <f t="shared" si="97"/>
        <v>5.9865912511562498E-4</v>
      </c>
      <c r="E2100">
        <f t="shared" si="98"/>
        <v>0.99940169905320564</v>
      </c>
      <c r="F2100" s="4">
        <f>EXP((Result!G$5+B2100-Result!P$5)/H$2)</f>
        <v>1.4148575663552657E-3</v>
      </c>
    </row>
    <row r="2101" spans="1:6" x14ac:dyDescent="0.2">
      <c r="A2101">
        <v>33.01</v>
      </c>
      <c r="B2101">
        <v>-1.0723320000000001</v>
      </c>
      <c r="C2101">
        <f t="shared" si="96"/>
        <v>0.16417972003358891</v>
      </c>
      <c r="D2101">
        <f t="shared" si="97"/>
        <v>1.3839167676126003E-5</v>
      </c>
      <c r="E2101">
        <f t="shared" si="98"/>
        <v>0.99998616102384386</v>
      </c>
      <c r="F2101" s="4">
        <f>EXP((Result!G$5+B2101-Result!P$5)/H$2)</f>
        <v>3.2707178888895075E-5</v>
      </c>
    </row>
    <row r="2102" spans="1:6" x14ac:dyDescent="0.2">
      <c r="A2102">
        <v>33.020000000000003</v>
      </c>
      <c r="B2102">
        <v>-0.44814500000000002</v>
      </c>
      <c r="C2102">
        <f t="shared" si="96"/>
        <v>0.46996904023024039</v>
      </c>
      <c r="D2102">
        <f t="shared" si="97"/>
        <v>3.9615004514587352E-5</v>
      </c>
      <c r="E2102">
        <f t="shared" si="98"/>
        <v>0.99996038656477182</v>
      </c>
      <c r="F2102" s="4">
        <f>EXP((Result!G$5+B2102-Result!P$5)/H$2)</f>
        <v>9.3625214295090732E-5</v>
      </c>
    </row>
    <row r="2103" spans="1:6" x14ac:dyDescent="0.2">
      <c r="A2103">
        <v>33.03</v>
      </c>
      <c r="B2103">
        <v>1.886039</v>
      </c>
      <c r="C2103">
        <f t="shared" si="96"/>
        <v>23.994503140998276</v>
      </c>
      <c r="D2103">
        <f t="shared" si="97"/>
        <v>2.0225637624773146E-3</v>
      </c>
      <c r="E2103">
        <f t="shared" si="98"/>
        <v>0.9979815187445652</v>
      </c>
      <c r="F2103" s="4">
        <f>EXP((Result!G$5+B2103-Result!P$5)/H$2)</f>
        <v>4.7800818908829102E-3</v>
      </c>
    </row>
    <row r="2104" spans="1:6" x14ac:dyDescent="0.2">
      <c r="A2104">
        <v>33.04</v>
      </c>
      <c r="B2104">
        <v>0.17027</v>
      </c>
      <c r="C2104">
        <f t="shared" si="96"/>
        <v>1.3322794170274885</v>
      </c>
      <c r="D2104">
        <f t="shared" si="97"/>
        <v>1.1230155734169097E-4</v>
      </c>
      <c r="E2104">
        <f t="shared" si="98"/>
        <v>0.99988771105288199</v>
      </c>
      <c r="F2104" s="4">
        <f>EXP((Result!G$5+B2104-Result!P$5)/H$2)</f>
        <v>2.6541098507048194E-4</v>
      </c>
    </row>
    <row r="2105" spans="1:6" x14ac:dyDescent="0.2">
      <c r="A2105">
        <v>33.049999999999997</v>
      </c>
      <c r="B2105">
        <v>-0.87544999999999995</v>
      </c>
      <c r="C2105">
        <f t="shared" si="96"/>
        <v>0.22876427223269746</v>
      </c>
      <c r="D2105">
        <f t="shared" si="97"/>
        <v>1.9283180170410456E-5</v>
      </c>
      <c r="E2105">
        <f t="shared" si="98"/>
        <v>0.99998071719166348</v>
      </c>
      <c r="F2105" s="4">
        <f>EXP((Result!G$5+B2105-Result!P$5)/H$2)</f>
        <v>4.5573436072201561E-5</v>
      </c>
    </row>
    <row r="2106" spans="1:6" x14ac:dyDescent="0.2">
      <c r="A2106">
        <v>33.06</v>
      </c>
      <c r="B2106">
        <v>2.4988419999999998</v>
      </c>
      <c r="C2106">
        <f t="shared" si="96"/>
        <v>67.380036415841914</v>
      </c>
      <c r="D2106">
        <f t="shared" si="97"/>
        <v>5.6796516755634602E-3</v>
      </c>
      <c r="E2106">
        <f t="shared" si="98"/>
        <v>0.9943524245856018</v>
      </c>
      <c r="F2106" s="4">
        <f>EXP((Result!G$5+B2106-Result!P$5)/H$2)</f>
        <v>1.3423161546032203E-2</v>
      </c>
    </row>
    <row r="2107" spans="1:6" x14ac:dyDescent="0.2">
      <c r="A2107">
        <v>33.07</v>
      </c>
      <c r="B2107">
        <v>-2.3068420000000001</v>
      </c>
      <c r="C2107">
        <f t="shared" si="96"/>
        <v>2.0509970506533134E-2</v>
      </c>
      <c r="D2107">
        <f t="shared" si="97"/>
        <v>1.7288427633707822E-6</v>
      </c>
      <c r="E2107">
        <f t="shared" si="98"/>
        <v>0.99999827116022555</v>
      </c>
      <c r="F2107" s="4">
        <f>EXP((Result!G$5+B2107-Result!P$5)/H$2)</f>
        <v>4.0859082609344146E-6</v>
      </c>
    </row>
    <row r="2108" spans="1:6" x14ac:dyDescent="0.2">
      <c r="A2108">
        <v>33.08</v>
      </c>
      <c r="B2108">
        <v>-0.21287500000000001</v>
      </c>
      <c r="C2108">
        <f t="shared" si="96"/>
        <v>0.69859972669582393</v>
      </c>
      <c r="D2108">
        <f t="shared" si="97"/>
        <v>5.8886924367159142E-5</v>
      </c>
      <c r="E2108">
        <f t="shared" si="98"/>
        <v>0.99994111654309847</v>
      </c>
      <c r="F2108" s="4">
        <f>EXP((Result!G$5+B2108-Result!P$5)/H$2)</f>
        <v>1.3917203798434336E-4</v>
      </c>
    </row>
    <row r="2109" spans="1:6" x14ac:dyDescent="0.2">
      <c r="A2109">
        <v>33.090000000000003</v>
      </c>
      <c r="B2109">
        <v>1.8807020000000001</v>
      </c>
      <c r="C2109">
        <f t="shared" si="96"/>
        <v>23.779701781663011</v>
      </c>
      <c r="D2109">
        <f t="shared" si="97"/>
        <v>2.0044575552777134E-3</v>
      </c>
      <c r="E2109">
        <f t="shared" si="98"/>
        <v>0.99799955225731396</v>
      </c>
      <c r="F2109" s="4">
        <f>EXP((Result!G$5+B2109-Result!P$5)/H$2)</f>
        <v>4.7372900863657625E-3</v>
      </c>
    </row>
    <row r="2110" spans="1:6" x14ac:dyDescent="0.2">
      <c r="A2110">
        <v>33.1</v>
      </c>
      <c r="B2110">
        <v>1.934069</v>
      </c>
      <c r="C2110">
        <f t="shared" si="96"/>
        <v>26.017033920828222</v>
      </c>
      <c r="D2110">
        <f t="shared" si="97"/>
        <v>2.1930485372501419E-3</v>
      </c>
      <c r="E2110">
        <f t="shared" si="98"/>
        <v>0.99781175040033354</v>
      </c>
      <c r="F2110" s="4">
        <f>EXP((Result!G$5+B2110-Result!P$5)/H$2)</f>
        <v>5.183001788728164E-3</v>
      </c>
    </row>
    <row r="2111" spans="1:6" x14ac:dyDescent="0.2">
      <c r="A2111">
        <v>33.11</v>
      </c>
      <c r="B2111">
        <v>-4.0228809999999999</v>
      </c>
      <c r="C2111">
        <f t="shared" si="96"/>
        <v>1.1382850185654755E-3</v>
      </c>
      <c r="D2111">
        <f t="shared" si="97"/>
        <v>9.5949227053907742E-8</v>
      </c>
      <c r="E2111">
        <f t="shared" si="98"/>
        <v>0.99999990405078221</v>
      </c>
      <c r="F2111" s="4">
        <f>EXP((Result!G$5+B2111-Result!P$5)/H$2)</f>
        <v>2.2676425395994903E-7</v>
      </c>
    </row>
    <row r="2112" spans="1:6" x14ac:dyDescent="0.2">
      <c r="A2112">
        <v>33.119999999999997</v>
      </c>
      <c r="B2112">
        <v>1.840055</v>
      </c>
      <c r="C2112">
        <f t="shared" si="96"/>
        <v>22.205619968902305</v>
      </c>
      <c r="D2112">
        <f t="shared" si="97"/>
        <v>1.8717737978789356E-3</v>
      </c>
      <c r="E2112">
        <f t="shared" si="98"/>
        <v>0.99813172319369436</v>
      </c>
      <c r="F2112" s="4">
        <f>EXP((Result!G$5+B2112-Result!P$5)/H$2)</f>
        <v>4.4237082662409175E-3</v>
      </c>
    </row>
    <row r="2113" spans="1:6" x14ac:dyDescent="0.2">
      <c r="A2113">
        <v>33.130000000000003</v>
      </c>
      <c r="B2113">
        <v>8.2882999999999998E-2</v>
      </c>
      <c r="C2113">
        <f t="shared" ref="C2113:C2176" si="99">EXP(B2113/H$2)</f>
        <v>1.1498726781193103</v>
      </c>
      <c r="D2113">
        <f t="shared" si="97"/>
        <v>9.6925983278772584E-5</v>
      </c>
      <c r="E2113">
        <f t="shared" si="98"/>
        <v>0.99990308341045697</v>
      </c>
      <c r="F2113" s="4">
        <f>EXP((Result!G$5+B2113-Result!P$5)/H$2)</f>
        <v>2.2907269774249047E-4</v>
      </c>
    </row>
    <row r="2114" spans="1:6" x14ac:dyDescent="0.2">
      <c r="A2114">
        <v>33.14</v>
      </c>
      <c r="B2114">
        <v>-2.4345970000000001</v>
      </c>
      <c r="C2114">
        <f t="shared" si="99"/>
        <v>1.6537891188325406E-2</v>
      </c>
      <c r="D2114">
        <f t="shared" ref="D2114:D2177" si="100">EXP(1/H$2*(B2114-H$4-J$6))</f>
        <v>1.3940250910279209E-6</v>
      </c>
      <c r="E2114">
        <f t="shared" ref="E2114:E2177" si="101">1/(1+D2114)</f>
        <v>0.99999860597685242</v>
      </c>
      <c r="F2114" s="4">
        <f>EXP((Result!G$5+B2114-Result!P$5)/H$2)</f>
        <v>3.2946076740231815E-6</v>
      </c>
    </row>
    <row r="2115" spans="1:6" x14ac:dyDescent="0.2">
      <c r="A2115">
        <v>33.15</v>
      </c>
      <c r="B2115">
        <v>2.1676489999999999</v>
      </c>
      <c r="C2115">
        <f t="shared" si="99"/>
        <v>38.563841164141145</v>
      </c>
      <c r="D2115">
        <f t="shared" si="100"/>
        <v>3.2506540028016504E-3</v>
      </c>
      <c r="E2115">
        <f t="shared" si="101"/>
        <v>0.99675987851108583</v>
      </c>
      <c r="F2115" s="4">
        <f>EXP((Result!G$5+B2115-Result!P$5)/H$2)</f>
        <v>7.6825228556879786E-3</v>
      </c>
    </row>
    <row r="2116" spans="1:6" x14ac:dyDescent="0.2">
      <c r="A2116">
        <v>33.159999999999997</v>
      </c>
      <c r="B2116">
        <v>-1.230097</v>
      </c>
      <c r="C2116">
        <f t="shared" si="99"/>
        <v>0.12585623748357877</v>
      </c>
      <c r="D2116">
        <f t="shared" si="100"/>
        <v>1.0608774172993149E-5</v>
      </c>
      <c r="E2116">
        <f t="shared" si="101"/>
        <v>0.99998939133837195</v>
      </c>
      <c r="F2116" s="4">
        <f>EXP((Result!G$5+B2116-Result!P$5)/H$2)</f>
        <v>2.5072539244289761E-5</v>
      </c>
    </row>
    <row r="2117" spans="1:6" x14ac:dyDescent="0.2">
      <c r="A2117">
        <v>33.17</v>
      </c>
      <c r="B2117">
        <v>-1.817844</v>
      </c>
      <c r="C2117">
        <f t="shared" si="99"/>
        <v>4.6750905650981743E-2</v>
      </c>
      <c r="D2117">
        <f t="shared" si="100"/>
        <v>3.94076456082589E-6</v>
      </c>
      <c r="E2117">
        <f t="shared" si="101"/>
        <v>0.99999605925096868</v>
      </c>
      <c r="F2117" s="4">
        <f>EXP((Result!G$5+B2117-Result!P$5)/H$2)</f>
        <v>9.313514690070615E-6</v>
      </c>
    </row>
    <row r="2118" spans="1:6" x14ac:dyDescent="0.2">
      <c r="A2118">
        <v>33.18</v>
      </c>
      <c r="B2118">
        <v>0.76429100000000005</v>
      </c>
      <c r="C2118">
        <f t="shared" si="99"/>
        <v>3.6246914446428358</v>
      </c>
      <c r="D2118">
        <f t="shared" si="100"/>
        <v>3.055353771243431E-4</v>
      </c>
      <c r="E2118">
        <f t="shared" si="101"/>
        <v>0.99969455794622863</v>
      </c>
      <c r="F2118" s="4">
        <f>EXP((Result!G$5+B2118-Result!P$5)/H$2)</f>
        <v>7.2209546631414817E-4</v>
      </c>
    </row>
    <row r="2119" spans="1:6" x14ac:dyDescent="0.2">
      <c r="A2119">
        <v>33.19</v>
      </c>
      <c r="B2119">
        <v>0.69637400000000005</v>
      </c>
      <c r="C2119">
        <f t="shared" si="99"/>
        <v>3.2327541651407796</v>
      </c>
      <c r="D2119">
        <f t="shared" si="100"/>
        <v>2.724978879116437E-4</v>
      </c>
      <c r="E2119">
        <f t="shared" si="101"/>
        <v>0.99972757634695841</v>
      </c>
      <c r="F2119" s="4">
        <f>EXP((Result!G$5+B2119-Result!P$5)/H$2)</f>
        <v>6.4401540434743266E-4</v>
      </c>
    </row>
    <row r="2120" spans="1:6" x14ac:dyDescent="0.2">
      <c r="A2120">
        <v>33.200000000000003</v>
      </c>
      <c r="B2120">
        <v>1.628177</v>
      </c>
      <c r="C2120">
        <f t="shared" si="99"/>
        <v>15.538921422093132</v>
      </c>
      <c r="D2120">
        <f t="shared" si="100"/>
        <v>1.3098191361423806E-3</v>
      </c>
      <c r="E2120">
        <f t="shared" si="101"/>
        <v>0.99869189424580651</v>
      </c>
      <c r="F2120" s="4">
        <f>EXP((Result!G$5+B2120-Result!P$5)/H$2)</f>
        <v>3.0955972064570856E-3</v>
      </c>
    </row>
    <row r="2121" spans="1:6" x14ac:dyDescent="0.2">
      <c r="A2121">
        <v>33.21</v>
      </c>
      <c r="B2121">
        <v>0.56967999999999996</v>
      </c>
      <c r="C2121">
        <f t="shared" si="99"/>
        <v>2.611344457185699</v>
      </c>
      <c r="D2121">
        <f t="shared" si="100"/>
        <v>2.2011752606059789E-4</v>
      </c>
      <c r="E2121">
        <f t="shared" si="101"/>
        <v>0.99977993091500206</v>
      </c>
      <c r="F2121" s="4">
        <f>EXP((Result!G$5+B2121-Result!P$5)/H$2)</f>
        <v>5.2022083046690233E-4</v>
      </c>
    </row>
    <row r="2122" spans="1:6" x14ac:dyDescent="0.2">
      <c r="A2122">
        <v>33.22</v>
      </c>
      <c r="B2122">
        <v>-0.618954</v>
      </c>
      <c r="C2122">
        <f t="shared" si="99"/>
        <v>0.35243539404860946</v>
      </c>
      <c r="D2122">
        <f t="shared" si="100"/>
        <v>2.970776483381996E-5</v>
      </c>
      <c r="E2122">
        <f t="shared" si="101"/>
        <v>0.99997029311769114</v>
      </c>
      <c r="F2122" s="4">
        <f>EXP((Result!G$5+B2122-Result!P$5)/H$2)</f>
        <v>7.0210665955379906E-5</v>
      </c>
    </row>
    <row r="2123" spans="1:6" x14ac:dyDescent="0.2">
      <c r="A2123">
        <v>33.229999999999997</v>
      </c>
      <c r="B2123">
        <v>-2.107783</v>
      </c>
      <c r="C2123">
        <f t="shared" si="99"/>
        <v>2.8683143555321717E-2</v>
      </c>
      <c r="D2123">
        <f t="shared" si="100"/>
        <v>2.4177823732387873E-6</v>
      </c>
      <c r="E2123">
        <f t="shared" si="101"/>
        <v>0.99999758222347246</v>
      </c>
      <c r="F2123" s="4">
        <f>EXP((Result!G$5+B2123-Result!P$5)/H$2)</f>
        <v>5.7141327026738176E-6</v>
      </c>
    </row>
    <row r="2124" spans="1:6" x14ac:dyDescent="0.2">
      <c r="A2124">
        <v>33.24</v>
      </c>
      <c r="B2124">
        <v>-1.2665649999999999</v>
      </c>
      <c r="C2124">
        <f t="shared" si="99"/>
        <v>0.11835571477463276</v>
      </c>
      <c r="D2124">
        <f t="shared" si="100"/>
        <v>9.9765341411155295E-6</v>
      </c>
      <c r="E2124">
        <f t="shared" si="101"/>
        <v>0.99999002356538924</v>
      </c>
      <c r="F2124" s="4">
        <f>EXP((Result!G$5+B2124-Result!P$5)/H$2)</f>
        <v>2.3578317315104351E-5</v>
      </c>
    </row>
    <row r="2125" spans="1:6" x14ac:dyDescent="0.2">
      <c r="A2125">
        <v>33.25</v>
      </c>
      <c r="B2125">
        <v>-0.35526200000000002</v>
      </c>
      <c r="C2125">
        <f t="shared" si="99"/>
        <v>0.54958708510450882</v>
      </c>
      <c r="D2125">
        <f t="shared" si="100"/>
        <v>4.6326232142670148E-5</v>
      </c>
      <c r="E2125">
        <f t="shared" si="101"/>
        <v>0.99995367591387774</v>
      </c>
      <c r="F2125" s="4">
        <f>EXP((Result!G$5+B2125-Result!P$5)/H$2)</f>
        <v>1.0948637934004285E-4</v>
      </c>
    </row>
    <row r="2126" spans="1:6" x14ac:dyDescent="0.2">
      <c r="A2126">
        <v>33.26</v>
      </c>
      <c r="B2126">
        <v>-1.5140309999999999</v>
      </c>
      <c r="C2126">
        <f t="shared" si="99"/>
        <v>7.8001980506994639E-2</v>
      </c>
      <c r="D2126">
        <f t="shared" si="100"/>
        <v>6.5750050437737582E-6</v>
      </c>
      <c r="E2126">
        <f t="shared" si="101"/>
        <v>0.99999342503818667</v>
      </c>
      <c r="F2126" s="4">
        <f>EXP((Result!G$5+B2126-Result!P$5)/H$2)</f>
        <v>1.5539219640577012E-5</v>
      </c>
    </row>
    <row r="2127" spans="1:6" x14ac:dyDescent="0.2">
      <c r="A2127">
        <v>33.270000000000003</v>
      </c>
      <c r="B2127">
        <v>-0.59280299999999997</v>
      </c>
      <c r="C2127">
        <f t="shared" si="99"/>
        <v>0.36831172860729833</v>
      </c>
      <c r="D2127">
        <f t="shared" si="100"/>
        <v>3.1046025466710603E-5</v>
      </c>
      <c r="E2127">
        <f t="shared" si="101"/>
        <v>0.99996895493835913</v>
      </c>
      <c r="F2127" s="4">
        <f>EXP((Result!G$5+B2127-Result!P$5)/H$2)</f>
        <v>7.3373481158163311E-5</v>
      </c>
    </row>
    <row r="2128" spans="1:6" x14ac:dyDescent="0.2">
      <c r="A2128">
        <v>33.28</v>
      </c>
      <c r="B2128">
        <v>8.8317000000000007E-2</v>
      </c>
      <c r="C2128">
        <f t="shared" si="99"/>
        <v>1.1604490899022331</v>
      </c>
      <c r="D2128">
        <f t="shared" si="100"/>
        <v>9.7817498601406177E-5</v>
      </c>
      <c r="E2128">
        <f t="shared" si="101"/>
        <v>0.99990219206872566</v>
      </c>
      <c r="F2128" s="4">
        <f>EXP((Result!G$5+B2128-Result!P$5)/H$2)</f>
        <v>2.3117968508609176E-4</v>
      </c>
    </row>
    <row r="2129" spans="1:6" x14ac:dyDescent="0.2">
      <c r="A2129">
        <v>33.29</v>
      </c>
      <c r="B2129">
        <v>1.409314</v>
      </c>
      <c r="C2129">
        <f t="shared" si="99"/>
        <v>10.746512651036356</v>
      </c>
      <c r="D2129">
        <f t="shared" si="100"/>
        <v>9.0585360043783137E-4</v>
      </c>
      <c r="E2129">
        <f t="shared" si="101"/>
        <v>0.99909496622766336</v>
      </c>
      <c r="F2129" s="4">
        <f>EXP((Result!G$5+B2129-Result!P$5)/H$2)</f>
        <v>2.1408741081865063E-3</v>
      </c>
    </row>
    <row r="2130" spans="1:6" x14ac:dyDescent="0.2">
      <c r="A2130">
        <v>33.299999999999997</v>
      </c>
      <c r="B2130">
        <v>-1.9096960000000001</v>
      </c>
      <c r="C2130">
        <f t="shared" si="99"/>
        <v>4.0047664572429066E-2</v>
      </c>
      <c r="D2130">
        <f t="shared" si="100"/>
        <v>3.3757296269095214E-6</v>
      </c>
      <c r="E2130">
        <f t="shared" si="101"/>
        <v>0.99999662428176861</v>
      </c>
      <c r="F2130" s="4">
        <f>EXP((Result!G$5+B2130-Result!P$5)/H$2)</f>
        <v>7.9781237840150058E-6</v>
      </c>
    </row>
    <row r="2131" spans="1:6" x14ac:dyDescent="0.2">
      <c r="A2131">
        <v>33.31</v>
      </c>
      <c r="B2131">
        <v>1.2512639999999999</v>
      </c>
      <c r="C2131">
        <f t="shared" si="99"/>
        <v>8.2340640061501205</v>
      </c>
      <c r="D2131">
        <f t="shared" si="100"/>
        <v>6.9407227892551084E-4</v>
      </c>
      <c r="E2131">
        <f t="shared" si="101"/>
        <v>0.99930640912327495</v>
      </c>
      <c r="F2131" s="4">
        <f>EXP((Result!G$5+B2131-Result!P$5)/H$2)</f>
        <v>1.6403548768183151E-3</v>
      </c>
    </row>
    <row r="2132" spans="1:6" x14ac:dyDescent="0.2">
      <c r="A2132">
        <v>33.32</v>
      </c>
      <c r="B2132">
        <v>-1.108047</v>
      </c>
      <c r="C2132">
        <f t="shared" si="99"/>
        <v>0.15459128527793514</v>
      </c>
      <c r="D2132">
        <f t="shared" si="100"/>
        <v>1.3030931699673259E-5</v>
      </c>
      <c r="E2132">
        <f t="shared" si="101"/>
        <v>0.99998696923810326</v>
      </c>
      <c r="F2132" s="4">
        <f>EXP((Result!G$5+B2132-Result!P$5)/H$2)</f>
        <v>3.0797012086603633E-5</v>
      </c>
    </row>
    <row r="2133" spans="1:6" x14ac:dyDescent="0.2">
      <c r="A2133">
        <v>33.33</v>
      </c>
      <c r="B2133">
        <v>2.9923649999999999</v>
      </c>
      <c r="C2133">
        <f t="shared" si="99"/>
        <v>154.76309602485236</v>
      </c>
      <c r="D2133">
        <f t="shared" si="100"/>
        <v>1.3045414107943062E-2</v>
      </c>
      <c r="E2133">
        <f t="shared" si="101"/>
        <v>0.98712257720506003</v>
      </c>
      <c r="F2133" s="4">
        <f>EXP((Result!G$5+B2133-Result!P$5)/H$2)</f>
        <v>3.0831239485902974E-2</v>
      </c>
    </row>
    <row r="2134" spans="1:6" x14ac:dyDescent="0.2">
      <c r="A2134">
        <v>33.340000000000003</v>
      </c>
      <c r="B2134">
        <v>0.44259999999999999</v>
      </c>
      <c r="C2134">
        <f t="shared" si="99"/>
        <v>2.108012535061059</v>
      </c>
      <c r="D2134">
        <f t="shared" si="100"/>
        <v>1.776902709428244E-4</v>
      </c>
      <c r="E2134">
        <f t="shared" si="101"/>
        <v>0.99982234129728031</v>
      </c>
      <c r="F2134" s="4">
        <f>EXP((Result!G$5+B2134-Result!P$5)/H$2)</f>
        <v>4.1994920609055502E-4</v>
      </c>
    </row>
    <row r="2135" spans="1:6" x14ac:dyDescent="0.2">
      <c r="A2135">
        <v>33.35</v>
      </c>
      <c r="B2135">
        <v>-2.8874029999999999</v>
      </c>
      <c r="C2135">
        <f t="shared" si="99"/>
        <v>7.7114968563418481E-3</v>
      </c>
      <c r="D2135">
        <f t="shared" si="100"/>
        <v>6.500236326813067E-7</v>
      </c>
      <c r="E2135">
        <f t="shared" si="101"/>
        <v>0.99999934997678985</v>
      </c>
      <c r="F2135" s="4">
        <f>EXP((Result!G$5+B2135-Result!P$5)/H$2)</f>
        <v>1.53625129297287E-6</v>
      </c>
    </row>
    <row r="2136" spans="1:6" x14ac:dyDescent="0.2">
      <c r="A2136">
        <v>33.36</v>
      </c>
      <c r="B2136">
        <v>-0.54747400000000002</v>
      </c>
      <c r="C2136">
        <f t="shared" si="99"/>
        <v>0.39754391475017148</v>
      </c>
      <c r="D2136">
        <f t="shared" si="100"/>
        <v>3.3510088174870809E-5</v>
      </c>
      <c r="E2136">
        <f t="shared" si="101"/>
        <v>0.99996649103471336</v>
      </c>
      <c r="F2136" s="4">
        <f>EXP((Result!G$5+B2136-Result!P$5)/H$2)</f>
        <v>7.9196991767712435E-5</v>
      </c>
    </row>
    <row r="2137" spans="1:6" x14ac:dyDescent="0.2">
      <c r="A2137">
        <v>33.369999999999997</v>
      </c>
      <c r="B2137">
        <v>2.1923949999999999</v>
      </c>
      <c r="C2137">
        <f t="shared" si="99"/>
        <v>40.205753590271378</v>
      </c>
      <c r="D2137">
        <f t="shared" si="100"/>
        <v>3.3890553922673052E-3</v>
      </c>
      <c r="E2137">
        <f t="shared" si="101"/>
        <v>0.99662239150999865</v>
      </c>
      <c r="F2137" s="4">
        <f>EXP((Result!G$5+B2137-Result!P$5)/H$2)</f>
        <v>8.0096175993649172E-3</v>
      </c>
    </row>
    <row r="2138" spans="1:6" x14ac:dyDescent="0.2">
      <c r="A2138">
        <v>33.380000000000003</v>
      </c>
      <c r="B2138">
        <v>-2.0479310000000002</v>
      </c>
      <c r="C2138">
        <f t="shared" si="99"/>
        <v>3.1726600054990721E-2</v>
      </c>
      <c r="D2138">
        <f t="shared" si="100"/>
        <v>2.6743238316192655E-6</v>
      </c>
      <c r="E2138">
        <f t="shared" si="101"/>
        <v>0.99999732568332023</v>
      </c>
      <c r="F2138" s="4">
        <f>EXP((Result!G$5+B2138-Result!P$5)/H$2)</f>
        <v>6.3204370388907309E-6</v>
      </c>
    </row>
    <row r="2139" spans="1:6" x14ac:dyDescent="0.2">
      <c r="A2139">
        <v>33.39</v>
      </c>
      <c r="B2139">
        <v>-0.19841700000000001</v>
      </c>
      <c r="C2139">
        <f t="shared" si="99"/>
        <v>0.71582699740469802</v>
      </c>
      <c r="D2139">
        <f t="shared" si="100"/>
        <v>6.0339059185596846E-5</v>
      </c>
      <c r="E2139">
        <f t="shared" si="101"/>
        <v>0.99993966458139683</v>
      </c>
      <c r="F2139" s="4">
        <f>EXP((Result!G$5+B2139-Result!P$5)/H$2)</f>
        <v>1.4260398088647127E-4</v>
      </c>
    </row>
    <row r="2140" spans="1:6" x14ac:dyDescent="0.2">
      <c r="A2140">
        <v>33.4</v>
      </c>
      <c r="B2140">
        <v>1.5212349999999999</v>
      </c>
      <c r="C2140">
        <f t="shared" si="99"/>
        <v>12.976749094488817</v>
      </c>
      <c r="D2140">
        <f t="shared" si="100"/>
        <v>1.0938464663778577E-3</v>
      </c>
      <c r="E2140">
        <f t="shared" si="101"/>
        <v>0.99890734872635678</v>
      </c>
      <c r="F2140" s="4">
        <f>EXP((Result!G$5+B2140-Result!P$5)/H$2)</f>
        <v>2.5851722365156904E-3</v>
      </c>
    </row>
    <row r="2141" spans="1:6" x14ac:dyDescent="0.2">
      <c r="A2141">
        <v>33.409999999999997</v>
      </c>
      <c r="B2141">
        <v>-9.8960999999999993E-2</v>
      </c>
      <c r="C2141">
        <f t="shared" si="99"/>
        <v>0.84641849665995939</v>
      </c>
      <c r="D2141">
        <f t="shared" si="100"/>
        <v>7.134698181392449E-5</v>
      </c>
      <c r="E2141">
        <f t="shared" si="101"/>
        <v>0.99992865810821474</v>
      </c>
      <c r="F2141" s="4">
        <f>EXP((Result!G$5+B2141-Result!P$5)/H$2)</f>
        <v>1.6861985864918754E-4</v>
      </c>
    </row>
    <row r="2142" spans="1:6" x14ac:dyDescent="0.2">
      <c r="A2142">
        <v>33.42</v>
      </c>
      <c r="B2142">
        <v>1.550878</v>
      </c>
      <c r="C2142">
        <f t="shared" si="99"/>
        <v>13.641345721706413</v>
      </c>
      <c r="D2142">
        <f t="shared" si="100"/>
        <v>1.1498671744115318E-3</v>
      </c>
      <c r="E2142">
        <f t="shared" si="101"/>
        <v>0.99885145350150539</v>
      </c>
      <c r="F2142" s="4">
        <f>EXP((Result!G$5+B2142-Result!P$5)/H$2)</f>
        <v>2.7175703230206214E-3</v>
      </c>
    </row>
    <row r="2143" spans="1:6" x14ac:dyDescent="0.2">
      <c r="A2143">
        <v>33.43</v>
      </c>
      <c r="B2143">
        <v>-1.369165</v>
      </c>
      <c r="C2143">
        <f t="shared" si="99"/>
        <v>9.9566108772982553E-2</v>
      </c>
      <c r="D2143">
        <f t="shared" si="100"/>
        <v>8.3927057122938498E-6</v>
      </c>
      <c r="E2143">
        <f t="shared" si="101"/>
        <v>0.99999160736472448</v>
      </c>
      <c r="F2143" s="4">
        <f>EXP((Result!G$5+B2143-Result!P$5)/H$2)</f>
        <v>1.9835132684127414E-5</v>
      </c>
    </row>
    <row r="2144" spans="1:6" x14ac:dyDescent="0.2">
      <c r="A2144">
        <v>33.44</v>
      </c>
      <c r="B2144">
        <v>0.180704</v>
      </c>
      <c r="C2144">
        <f t="shared" si="99"/>
        <v>1.3559085925071332</v>
      </c>
      <c r="D2144">
        <f t="shared" si="100"/>
        <v>1.1429332661407433E-4</v>
      </c>
      <c r="E2144">
        <f t="shared" si="101"/>
        <v>0.99988571973485763</v>
      </c>
      <c r="F2144" s="4">
        <f>EXP((Result!G$5+B2144-Result!P$5)/H$2)</f>
        <v>2.7011828795327225E-4</v>
      </c>
    </row>
    <row r="2145" spans="1:6" x14ac:dyDescent="0.2">
      <c r="A2145">
        <v>33.450000000000003</v>
      </c>
      <c r="B2145">
        <v>4.7899999999999999E-4</v>
      </c>
      <c r="C2145">
        <f t="shared" si="99"/>
        <v>1.0008074024378648</v>
      </c>
      <c r="D2145">
        <f t="shared" si="100"/>
        <v>8.4360854379652732E-5</v>
      </c>
      <c r="E2145">
        <f t="shared" si="101"/>
        <v>0.99991564626177376</v>
      </c>
      <c r="F2145" s="4">
        <f>EXP((Result!G$5+B2145-Result!P$5)/H$2)</f>
        <v>1.9937655356074842E-4</v>
      </c>
    </row>
    <row r="2146" spans="1:6" x14ac:dyDescent="0.2">
      <c r="A2146">
        <v>33.46</v>
      </c>
      <c r="B2146">
        <v>2.1403340000000002</v>
      </c>
      <c r="C2146">
        <f t="shared" si="99"/>
        <v>36.829217764784836</v>
      </c>
      <c r="D2146">
        <f t="shared" si="100"/>
        <v>3.1044377461670759E-3</v>
      </c>
      <c r="E2146">
        <f t="shared" si="101"/>
        <v>0.99690516996102385</v>
      </c>
      <c r="F2146" s="4">
        <f>EXP((Result!G$5+B2146-Result!P$5)/H$2)</f>
        <v>7.3369586299967269E-3</v>
      </c>
    </row>
    <row r="2147" spans="1:6" x14ac:dyDescent="0.2">
      <c r="A2147">
        <v>33.47</v>
      </c>
      <c r="B2147">
        <v>-1.3697710000000001</v>
      </c>
      <c r="C2147">
        <f t="shared" si="99"/>
        <v>9.9464497537140026E-2</v>
      </c>
      <c r="D2147">
        <f t="shared" si="100"/>
        <v>8.3841406171023446E-6</v>
      </c>
      <c r="E2147">
        <f t="shared" si="101"/>
        <v>0.99999161592967611</v>
      </c>
      <c r="F2147" s="4">
        <f>EXP((Result!G$5+B2147-Result!P$5)/H$2)</f>
        <v>1.9814890130009601E-5</v>
      </c>
    </row>
    <row r="2148" spans="1:6" x14ac:dyDescent="0.2">
      <c r="A2148">
        <v>33.479999999999997</v>
      </c>
      <c r="B2148">
        <v>-8.0001000000000003E-2</v>
      </c>
      <c r="C2148">
        <f t="shared" si="99"/>
        <v>0.87389479517593871</v>
      </c>
      <c r="D2148">
        <f t="shared" si="100"/>
        <v>7.3663035844252523E-5</v>
      </c>
      <c r="E2148">
        <f t="shared" si="101"/>
        <v>0.999926342389999</v>
      </c>
      <c r="F2148" s="4">
        <f>EXP((Result!G$5+B2148-Result!P$5)/H$2)</f>
        <v>1.7409356886493734E-4</v>
      </c>
    </row>
    <row r="2149" spans="1:6" x14ac:dyDescent="0.2">
      <c r="A2149">
        <v>33.49</v>
      </c>
      <c r="B2149">
        <v>-1.0503480000000001</v>
      </c>
      <c r="C2149">
        <f t="shared" si="99"/>
        <v>0.17037518267625587</v>
      </c>
      <c r="D2149">
        <f t="shared" si="100"/>
        <v>1.4361400545846464E-5</v>
      </c>
      <c r="E2149">
        <f t="shared" si="101"/>
        <v>0.99998563880570102</v>
      </c>
      <c r="F2149" s="4">
        <f>EXP((Result!G$5+B2149-Result!P$5)/H$2)</f>
        <v>3.3941412355194796E-5</v>
      </c>
    </row>
    <row r="2150" spans="1:6" x14ac:dyDescent="0.2">
      <c r="A2150">
        <v>33.5</v>
      </c>
      <c r="B2150">
        <v>1.9892449999999999</v>
      </c>
      <c r="C2150">
        <f t="shared" si="99"/>
        <v>28.551761082939251</v>
      </c>
      <c r="D2150">
        <f t="shared" si="100"/>
        <v>2.4067077772738721E-3</v>
      </c>
      <c r="E2150">
        <f t="shared" si="101"/>
        <v>0.99759907055828623</v>
      </c>
      <c r="F2150" s="4">
        <f>EXP((Result!G$5+B2150-Result!P$5)/H$2)</f>
        <v>5.687959250640905E-3</v>
      </c>
    </row>
    <row r="2151" spans="1:6" x14ac:dyDescent="0.2">
      <c r="A2151">
        <v>33.51</v>
      </c>
      <c r="B2151">
        <v>2.0387390000000001</v>
      </c>
      <c r="C2151">
        <f t="shared" si="99"/>
        <v>31.034889742528218</v>
      </c>
      <c r="D2151">
        <f t="shared" si="100"/>
        <v>2.6160176352418062E-3</v>
      </c>
      <c r="E2151">
        <f t="shared" si="101"/>
        <v>0.99739080805689506</v>
      </c>
      <c r="F2151" s="4">
        <f>EXP((Result!G$5+B2151-Result!P$5)/H$2)</f>
        <v>6.1826374804289808E-3</v>
      </c>
    </row>
    <row r="2152" spans="1:6" x14ac:dyDescent="0.2">
      <c r="A2152">
        <v>33.520000000000003</v>
      </c>
      <c r="B2152">
        <v>-1.4917180000000001</v>
      </c>
      <c r="C2152">
        <f t="shared" si="99"/>
        <v>8.0990335820041462E-2</v>
      </c>
      <c r="D2152">
        <f t="shared" si="100"/>
        <v>6.8269018690615468E-6</v>
      </c>
      <c r="E2152">
        <f t="shared" si="101"/>
        <v>0.99999317314473712</v>
      </c>
      <c r="F2152" s="4">
        <f>EXP((Result!G$5+B2152-Result!P$5)/H$2)</f>
        <v>1.6134546954982291E-5</v>
      </c>
    </row>
    <row r="2153" spans="1:6" x14ac:dyDescent="0.2">
      <c r="A2153">
        <v>33.53</v>
      </c>
      <c r="B2153">
        <v>3.6078839999999999</v>
      </c>
      <c r="C2153">
        <f t="shared" si="99"/>
        <v>436.5905449112613</v>
      </c>
      <c r="D2153">
        <f t="shared" si="100"/>
        <v>3.6801437812185631E-2</v>
      </c>
      <c r="E2153">
        <f t="shared" si="101"/>
        <v>0.96450483528471709</v>
      </c>
      <c r="F2153" s="4">
        <f>EXP((Result!G$5+B2153-Result!P$5)/H$2)</f>
        <v>8.6975693774428292E-2</v>
      </c>
    </row>
    <row r="2154" spans="1:6" x14ac:dyDescent="0.2">
      <c r="A2154">
        <v>33.54</v>
      </c>
      <c r="B2154">
        <v>2.7774429999999999</v>
      </c>
      <c r="C2154">
        <f t="shared" si="99"/>
        <v>107.74519844166359</v>
      </c>
      <c r="D2154">
        <f t="shared" si="100"/>
        <v>9.0821440505964701E-3</v>
      </c>
      <c r="E2154">
        <f t="shared" si="101"/>
        <v>0.99099959888880862</v>
      </c>
      <c r="F2154" s="4">
        <f>EXP((Result!G$5+B2154-Result!P$5)/H$2)</f>
        <v>2.1464535809477648E-2</v>
      </c>
    </row>
    <row r="2155" spans="1:6" x14ac:dyDescent="0.2">
      <c r="A2155">
        <v>33.549999999999997</v>
      </c>
      <c r="B2155">
        <v>-1.5330060000000001</v>
      </c>
      <c r="C2155">
        <f t="shared" si="99"/>
        <v>7.554759546333005E-2</v>
      </c>
      <c r="D2155">
        <f t="shared" si="100"/>
        <v>6.3681180655641407E-6</v>
      </c>
      <c r="E2155">
        <f t="shared" si="101"/>
        <v>0.99999363192248714</v>
      </c>
      <c r="F2155" s="4">
        <f>EXP((Result!G$5+B2155-Result!P$5)/H$2)</f>
        <v>1.5050267590537288E-5</v>
      </c>
    </row>
    <row r="2156" spans="1:6" x14ac:dyDescent="0.2">
      <c r="A2156">
        <v>33.56</v>
      </c>
      <c r="B2156">
        <v>0.12628600000000001</v>
      </c>
      <c r="C2156">
        <f t="shared" si="99"/>
        <v>1.2371146869108125</v>
      </c>
      <c r="D2156">
        <f t="shared" si="100"/>
        <v>1.0427985614334241E-4</v>
      </c>
      <c r="E2156">
        <f t="shared" si="101"/>
        <v>0.99989573101701135</v>
      </c>
      <c r="F2156" s="4">
        <f>EXP((Result!G$5+B2156-Result!P$5)/H$2)</f>
        <v>2.4645267614412596E-4</v>
      </c>
    </row>
    <row r="2157" spans="1:6" x14ac:dyDescent="0.2">
      <c r="A2157">
        <v>33.57</v>
      </c>
      <c r="B2157">
        <v>3.235284</v>
      </c>
      <c r="C2157">
        <f t="shared" si="99"/>
        <v>233.03638688378223</v>
      </c>
      <c r="D2157">
        <f t="shared" si="100"/>
        <v>1.9643288659911457E-2</v>
      </c>
      <c r="E2157">
        <f t="shared" si="101"/>
        <v>0.98073513661260103</v>
      </c>
      <c r="F2157" s="4">
        <f>EXP((Result!G$5+B2157-Result!P$5)/H$2)</f>
        <v>4.6424508409871022E-2</v>
      </c>
    </row>
    <row r="2158" spans="1:6" x14ac:dyDescent="0.2">
      <c r="A2158">
        <v>33.58</v>
      </c>
      <c r="B2158">
        <v>-0.32586700000000002</v>
      </c>
      <c r="C2158">
        <f t="shared" si="99"/>
        <v>0.5774925052116987</v>
      </c>
      <c r="D2158">
        <f t="shared" si="100"/>
        <v>4.86784580318186E-5</v>
      </c>
      <c r="E2158">
        <f t="shared" si="101"/>
        <v>0.99995132391144514</v>
      </c>
      <c r="F2158" s="4">
        <f>EXP((Result!G$5+B2158-Result!P$5)/H$2)</f>
        <v>1.1504557731668047E-4</v>
      </c>
    </row>
    <row r="2159" spans="1:6" x14ac:dyDescent="0.2">
      <c r="A2159">
        <v>33.590000000000003</v>
      </c>
      <c r="B2159">
        <v>-0.47724</v>
      </c>
      <c r="C2159">
        <f t="shared" si="99"/>
        <v>0.4474854728416815</v>
      </c>
      <c r="D2159">
        <f t="shared" si="100"/>
        <v>3.7719801751517155E-5</v>
      </c>
      <c r="E2159">
        <f t="shared" si="101"/>
        <v>0.99996228162097822</v>
      </c>
      <c r="F2159" s="4">
        <f>EXP((Result!G$5+B2159-Result!P$5)/H$2)</f>
        <v>8.9146134537325253E-5</v>
      </c>
    </row>
    <row r="2160" spans="1:6" x14ac:dyDescent="0.2">
      <c r="A2160">
        <v>33.6</v>
      </c>
      <c r="B2160">
        <v>1.8612869999999999</v>
      </c>
      <c r="C2160">
        <f t="shared" si="99"/>
        <v>23.014389007004326</v>
      </c>
      <c r="D2160">
        <f t="shared" si="100"/>
        <v>1.9399472015567058E-3</v>
      </c>
      <c r="E2160">
        <f t="shared" si="101"/>
        <v>0.99806380890693602</v>
      </c>
      <c r="F2160" s="4">
        <f>EXP((Result!G$5+B2160-Result!P$5)/H$2)</f>
        <v>4.5848277614111629E-3</v>
      </c>
    </row>
    <row r="2161" spans="1:6" x14ac:dyDescent="0.2">
      <c r="A2161">
        <v>33.61</v>
      </c>
      <c r="B2161">
        <v>-5.0278000000000003E-2</v>
      </c>
      <c r="C2161">
        <f t="shared" si="99"/>
        <v>0.91877464340073767</v>
      </c>
      <c r="D2161">
        <f t="shared" si="100"/>
        <v>7.7446083742829975E-5</v>
      </c>
      <c r="E2161">
        <f t="shared" si="101"/>
        <v>0.9999225599136885</v>
      </c>
      <c r="F2161" s="4">
        <f>EXP((Result!G$5+B2161-Result!P$5)/H$2)</f>
        <v>1.8303433952829762E-4</v>
      </c>
    </row>
    <row r="2162" spans="1:6" x14ac:dyDescent="0.2">
      <c r="A2162">
        <v>33.619999999999997</v>
      </c>
      <c r="B2162">
        <v>4.90794</v>
      </c>
      <c r="C2162">
        <f t="shared" si="99"/>
        <v>3902.9427521122248</v>
      </c>
      <c r="D2162">
        <f t="shared" si="100"/>
        <v>0.32898995786904361</v>
      </c>
      <c r="E2162">
        <f t="shared" si="101"/>
        <v>0.75245113334297919</v>
      </c>
      <c r="F2162" s="4">
        <f>EXP((Result!G$5+B2162-Result!P$5)/H$2)</f>
        <v>0.77752749706440305</v>
      </c>
    </row>
    <row r="2163" spans="1:6" x14ac:dyDescent="0.2">
      <c r="A2163">
        <v>33.630000000000003</v>
      </c>
      <c r="B2163">
        <v>-0.96403700000000003</v>
      </c>
      <c r="C2163">
        <f t="shared" si="99"/>
        <v>0.19704459810349684</v>
      </c>
      <c r="D2163">
        <f t="shared" si="100"/>
        <v>1.6609440144442072E-5</v>
      </c>
      <c r="E2163">
        <f t="shared" si="101"/>
        <v>0.99998339083572452</v>
      </c>
      <c r="F2163" s="4">
        <f>EXP((Result!G$5+B2163-Result!P$5)/H$2)</f>
        <v>3.9254378786508961E-5</v>
      </c>
    </row>
    <row r="2164" spans="1:6" x14ac:dyDescent="0.2">
      <c r="A2164">
        <v>33.64</v>
      </c>
      <c r="B2164">
        <v>0.53400899999999996</v>
      </c>
      <c r="C2164">
        <f t="shared" si="99"/>
        <v>2.4590188435138605</v>
      </c>
      <c r="D2164">
        <f t="shared" si="100"/>
        <v>2.0727757415580676E-4</v>
      </c>
      <c r="E2164">
        <f t="shared" si="101"/>
        <v>0.99979276538093342</v>
      </c>
      <c r="F2164" s="4">
        <f>EXP((Result!G$5+B2164-Result!P$5)/H$2)</f>
        <v>4.8987517574958217E-4</v>
      </c>
    </row>
    <row r="2165" spans="1:6" x14ac:dyDescent="0.2">
      <c r="A2165">
        <v>33.65</v>
      </c>
      <c r="B2165">
        <v>-1.37792</v>
      </c>
      <c r="C2165">
        <f t="shared" si="99"/>
        <v>9.8108141896660492E-2</v>
      </c>
      <c r="D2165">
        <f t="shared" si="100"/>
        <v>8.2698096075646506E-6</v>
      </c>
      <c r="E2165">
        <f t="shared" si="101"/>
        <v>0.99999173025878163</v>
      </c>
      <c r="F2165" s="4">
        <f>EXP((Result!G$5+B2165-Result!P$5)/H$2)</f>
        <v>1.9544682783078775E-5</v>
      </c>
    </row>
    <row r="2166" spans="1:6" x14ac:dyDescent="0.2">
      <c r="A2166">
        <v>33.659999999999997</v>
      </c>
      <c r="B2166">
        <v>-0.87991799999999998</v>
      </c>
      <c r="C2166">
        <f t="shared" si="99"/>
        <v>0.22704855018366654</v>
      </c>
      <c r="D2166">
        <f t="shared" si="100"/>
        <v>1.9138557161446176E-5</v>
      </c>
      <c r="E2166">
        <f t="shared" si="101"/>
        <v>0.99998086180911583</v>
      </c>
      <c r="F2166" s="4">
        <f>EXP((Result!G$5+B2166-Result!P$5)/H$2)</f>
        <v>4.5231637292365704E-5</v>
      </c>
    </row>
    <row r="2167" spans="1:6" x14ac:dyDescent="0.2">
      <c r="A2167">
        <v>33.67</v>
      </c>
      <c r="B2167">
        <v>0.75807100000000005</v>
      </c>
      <c r="C2167">
        <f t="shared" si="99"/>
        <v>3.5869023101890445</v>
      </c>
      <c r="D2167">
        <f t="shared" si="100"/>
        <v>3.0235002531636901E-4</v>
      </c>
      <c r="E2167">
        <f t="shared" si="101"/>
        <v>0.99969774136259038</v>
      </c>
      <c r="F2167" s="4">
        <f>EXP((Result!G$5+B2167-Result!P$5)/H$2)</f>
        <v>7.1456727720294695E-4</v>
      </c>
    </row>
    <row r="2168" spans="1:6" x14ac:dyDescent="0.2">
      <c r="A2168">
        <v>33.68</v>
      </c>
      <c r="B2168">
        <v>-2.4941179999999998</v>
      </c>
      <c r="C2168">
        <f t="shared" si="99"/>
        <v>1.4959791906704214E-2</v>
      </c>
      <c r="D2168">
        <f t="shared" si="100"/>
        <v>1.2610026899453656E-6</v>
      </c>
      <c r="E2168">
        <f t="shared" si="101"/>
        <v>0.99999873899890013</v>
      </c>
      <c r="F2168" s="4">
        <f>EXP((Result!G$5+B2168-Result!P$5)/H$2)</f>
        <v>2.9802255110016993E-6</v>
      </c>
    </row>
    <row r="2169" spans="1:6" x14ac:dyDescent="0.2">
      <c r="A2169">
        <v>33.69</v>
      </c>
      <c r="B2169">
        <v>-2.0664959999999999</v>
      </c>
      <c r="C2169">
        <f t="shared" si="99"/>
        <v>3.0749536110451069E-2</v>
      </c>
      <c r="D2169">
        <f t="shared" si="100"/>
        <v>2.5919643796966092E-6</v>
      </c>
      <c r="E2169">
        <f t="shared" si="101"/>
        <v>0.9999974080423385</v>
      </c>
      <c r="F2169" s="4">
        <f>EXP((Result!G$5+B2169-Result!P$5)/H$2)</f>
        <v>6.125790555065515E-6</v>
      </c>
    </row>
    <row r="2170" spans="1:6" x14ac:dyDescent="0.2">
      <c r="A2170">
        <v>33.700000000000003</v>
      </c>
      <c r="B2170">
        <v>-1.098938</v>
      </c>
      <c r="C2170">
        <f t="shared" si="99"/>
        <v>0.15698224363006583</v>
      </c>
      <c r="D2170">
        <f t="shared" si="100"/>
        <v>1.3232472264701664E-5</v>
      </c>
      <c r="E2170">
        <f t="shared" si="101"/>
        <v>0.99998676770283124</v>
      </c>
      <c r="F2170" s="4">
        <f>EXP((Result!G$5+B2170-Result!P$5)/H$2)</f>
        <v>3.1273328543490201E-5</v>
      </c>
    </row>
    <row r="2171" spans="1:6" x14ac:dyDescent="0.2">
      <c r="A2171">
        <v>33.71</v>
      </c>
      <c r="B2171">
        <v>-2.4714839999999998</v>
      </c>
      <c r="C2171">
        <f t="shared" si="99"/>
        <v>1.5541324002980229E-2</v>
      </c>
      <c r="D2171">
        <f t="shared" si="100"/>
        <v>1.3100216564033799E-6</v>
      </c>
      <c r="E2171">
        <f t="shared" si="101"/>
        <v>0.9999986899800597</v>
      </c>
      <c r="F2171" s="4">
        <f>EXP((Result!G$5+B2171-Result!P$5)/H$2)</f>
        <v>3.0960758383054792E-6</v>
      </c>
    </row>
    <row r="2172" spans="1:6" x14ac:dyDescent="0.2">
      <c r="A2172">
        <v>33.72</v>
      </c>
      <c r="B2172">
        <v>-1.0538890000000001</v>
      </c>
      <c r="C2172">
        <f t="shared" si="99"/>
        <v>0.16936169933118275</v>
      </c>
      <c r="D2172">
        <f t="shared" si="100"/>
        <v>1.4275971200818013E-5</v>
      </c>
      <c r="E2172">
        <f t="shared" si="101"/>
        <v>0.99998572423259968</v>
      </c>
      <c r="F2172" s="4">
        <f>EXP((Result!G$5+B2172-Result!P$5)/H$2)</f>
        <v>3.3739510554768652E-5</v>
      </c>
    </row>
    <row r="2173" spans="1:6" x14ac:dyDescent="0.2">
      <c r="A2173">
        <v>33.729999999999997</v>
      </c>
      <c r="B2173">
        <v>-0.156116</v>
      </c>
      <c r="C2173">
        <f t="shared" si="99"/>
        <v>0.76870886867213206</v>
      </c>
      <c r="D2173">
        <f t="shared" si="100"/>
        <v>6.4796619981458852E-5</v>
      </c>
      <c r="E2173">
        <f t="shared" si="101"/>
        <v>0.99993520757834853</v>
      </c>
      <c r="F2173" s="4">
        <f>EXP((Result!G$5+B2173-Result!P$5)/H$2)</f>
        <v>1.5313888022220853E-4</v>
      </c>
    </row>
    <row r="2174" spans="1:6" x14ac:dyDescent="0.2">
      <c r="A2174">
        <v>33.74</v>
      </c>
      <c r="B2174">
        <v>0.52169500000000002</v>
      </c>
      <c r="C2174">
        <f t="shared" si="99"/>
        <v>2.4085245059656692</v>
      </c>
      <c r="D2174">
        <f t="shared" si="100"/>
        <v>2.0302126525309098E-4</v>
      </c>
      <c r="E2174">
        <f t="shared" si="101"/>
        <v>0.99979701994401471</v>
      </c>
      <c r="F2174" s="4">
        <f>EXP((Result!G$5+B2174-Result!P$5)/H$2)</f>
        <v>4.7981591063007138E-4</v>
      </c>
    </row>
    <row r="2175" spans="1:6" x14ac:dyDescent="0.2">
      <c r="A2175">
        <v>33.75</v>
      </c>
      <c r="B2175">
        <v>0.61961599999999994</v>
      </c>
      <c r="C2175">
        <f t="shared" si="99"/>
        <v>2.8405661185906066</v>
      </c>
      <c r="D2175">
        <f t="shared" si="100"/>
        <v>2.3943926084327204E-4</v>
      </c>
      <c r="E2175">
        <f t="shared" si="101"/>
        <v>0.99976061805659222</v>
      </c>
      <c r="F2175" s="4">
        <f>EXP((Result!G$5+B2175-Result!P$5)/H$2)</f>
        <v>5.6588538564610697E-4</v>
      </c>
    </row>
    <row r="2176" spans="1:6" x14ac:dyDescent="0.2">
      <c r="A2176">
        <v>33.76</v>
      </c>
      <c r="B2176">
        <v>-4.3924620000000001</v>
      </c>
      <c r="C2176">
        <f t="shared" si="99"/>
        <v>6.1067422455447524E-4</v>
      </c>
      <c r="D2176">
        <f t="shared" si="100"/>
        <v>5.1475437936966796E-8</v>
      </c>
      <c r="E2176">
        <f t="shared" si="101"/>
        <v>0.99999994852456475</v>
      </c>
      <c r="F2176" s="4">
        <f>EXP((Result!G$5+B2176-Result!P$5)/H$2)</f>
        <v>1.2165589697225846E-7</v>
      </c>
    </row>
    <row r="2177" spans="1:6" x14ac:dyDescent="0.2">
      <c r="A2177">
        <v>33.770000000000003</v>
      </c>
      <c r="B2177">
        <v>-0.62454799999999999</v>
      </c>
      <c r="C2177">
        <f t="shared" ref="C2177:C2240" si="102">EXP(B2177/H$2)</f>
        <v>0.34912914050847216</v>
      </c>
      <c r="D2177">
        <f t="shared" si="100"/>
        <v>2.9429071478073025E-5</v>
      </c>
      <c r="E2177">
        <f t="shared" si="101"/>
        <v>0.99997057179456661</v>
      </c>
      <c r="F2177" s="4">
        <f>EXP((Result!G$5+B2177-Result!P$5)/H$2)</f>
        <v>6.9552008321128672E-5</v>
      </c>
    </row>
    <row r="2178" spans="1:6" x14ac:dyDescent="0.2">
      <c r="A2178">
        <v>33.78</v>
      </c>
      <c r="B2178">
        <v>-0.18651799999999999</v>
      </c>
      <c r="C2178">
        <f t="shared" si="102"/>
        <v>0.73032334666304111</v>
      </c>
      <c r="D2178">
        <f t="shared" ref="D2178:D2241" si="103">EXP(1/H$2*(B2178-H$4-J$6))</f>
        <v>6.1560996998847155E-5</v>
      </c>
      <c r="E2178">
        <f t="shared" ref="E2178:E2241" si="104">1/(1+D2178)</f>
        <v>0.99993844279252408</v>
      </c>
      <c r="F2178" s="4">
        <f>EXP((Result!G$5+B2178-Result!P$5)/H$2)</f>
        <v>1.4549188134294346E-4</v>
      </c>
    </row>
    <row r="2179" spans="1:6" x14ac:dyDescent="0.2">
      <c r="A2179">
        <v>33.79</v>
      </c>
      <c r="B2179">
        <v>-0.69839099999999998</v>
      </c>
      <c r="C2179">
        <f t="shared" si="102"/>
        <v>0.30828427830469229</v>
      </c>
      <c r="D2179">
        <f t="shared" si="103"/>
        <v>2.5986143833716423E-5</v>
      </c>
      <c r="E2179">
        <f t="shared" si="104"/>
        <v>0.99997401453142842</v>
      </c>
      <c r="F2179" s="4">
        <f>EXP((Result!G$5+B2179-Result!P$5)/H$2)</f>
        <v>6.1415070247912448E-5</v>
      </c>
    </row>
    <row r="2180" spans="1:6" x14ac:dyDescent="0.2">
      <c r="A2180">
        <v>33.799999999999997</v>
      </c>
      <c r="B2180">
        <v>1.459611</v>
      </c>
      <c r="C2180">
        <f t="shared" si="102"/>
        <v>11.696945237872441</v>
      </c>
      <c r="D2180">
        <f t="shared" si="103"/>
        <v>9.8596822075383431E-4</v>
      </c>
      <c r="E2180">
        <f t="shared" si="104"/>
        <v>0.9990150029550301</v>
      </c>
      <c r="F2180" s="4">
        <f>EXP((Result!G$5+B2180-Result!P$5)/H$2)</f>
        <v>2.3302152072767206E-3</v>
      </c>
    </row>
    <row r="2181" spans="1:6" x14ac:dyDescent="0.2">
      <c r="A2181">
        <v>33.81</v>
      </c>
      <c r="B2181">
        <v>0.50748899999999997</v>
      </c>
      <c r="C2181">
        <f t="shared" si="102"/>
        <v>2.3515586151024395</v>
      </c>
      <c r="D2181">
        <f t="shared" si="103"/>
        <v>1.9821945102588398E-4</v>
      </c>
      <c r="E2181">
        <f t="shared" si="104"/>
        <v>0.99980181983213812</v>
      </c>
      <c r="F2181" s="4">
        <f>EXP((Result!G$5+B2181-Result!P$5)/H$2)</f>
        <v>4.6846741044595774E-4</v>
      </c>
    </row>
    <row r="2182" spans="1:6" x14ac:dyDescent="0.2">
      <c r="A2182">
        <v>33.82</v>
      </c>
      <c r="B2182">
        <v>2.16534</v>
      </c>
      <c r="C2182">
        <f t="shared" si="102"/>
        <v>38.41410077345482</v>
      </c>
      <c r="D2182">
        <f t="shared" si="103"/>
        <v>3.2380319665710321E-3</v>
      </c>
      <c r="E2182">
        <f t="shared" si="104"/>
        <v>0.99677241904374003</v>
      </c>
      <c r="F2182" s="4">
        <f>EXP((Result!G$5+B2182-Result!P$5)/H$2)</f>
        <v>7.6526922179936891E-3</v>
      </c>
    </row>
    <row r="2183" spans="1:6" x14ac:dyDescent="0.2">
      <c r="A2183">
        <v>33.83</v>
      </c>
      <c r="B2183">
        <v>-2.0768879999999998</v>
      </c>
      <c r="C2183">
        <f t="shared" si="102"/>
        <v>3.0215807663679196E-2</v>
      </c>
      <c r="D2183">
        <f t="shared" si="103"/>
        <v>2.5469749165224537E-6</v>
      </c>
      <c r="E2183">
        <f t="shared" si="104"/>
        <v>0.9999974530315705</v>
      </c>
      <c r="F2183" s="4">
        <f>EXP((Result!G$5+B2183-Result!P$5)/H$2)</f>
        <v>6.0194634655620839E-6</v>
      </c>
    </row>
    <row r="2184" spans="1:6" x14ac:dyDescent="0.2">
      <c r="A2184">
        <v>33.840000000000003</v>
      </c>
      <c r="B2184">
        <v>-1.17903</v>
      </c>
      <c r="C2184">
        <f t="shared" si="102"/>
        <v>0.13716493284494496</v>
      </c>
      <c r="D2184">
        <f t="shared" si="103"/>
        <v>1.1562015726043408E-5</v>
      </c>
      <c r="E2184">
        <f t="shared" si="104"/>
        <v>0.99998843811795268</v>
      </c>
      <c r="F2184" s="4">
        <f>EXP((Result!G$5+B2184-Result!P$5)/H$2)</f>
        <v>2.7325408978192035E-5</v>
      </c>
    </row>
    <row r="2185" spans="1:6" x14ac:dyDescent="0.2">
      <c r="A2185">
        <v>33.85</v>
      </c>
      <c r="B2185">
        <v>-0.84106999999999998</v>
      </c>
      <c r="C2185">
        <f t="shared" si="102"/>
        <v>0.24240736634000329</v>
      </c>
      <c r="D2185">
        <f t="shared" si="103"/>
        <v>2.0433194721132928E-5</v>
      </c>
      <c r="E2185">
        <f t="shared" si="104"/>
        <v>0.9999795672227858</v>
      </c>
      <c r="F2185" s="4">
        <f>EXP((Result!G$5+B2185-Result!P$5)/H$2)</f>
        <v>4.8291354701094406E-5</v>
      </c>
    </row>
    <row r="2186" spans="1:6" x14ac:dyDescent="0.2">
      <c r="A2186">
        <v>33.86</v>
      </c>
      <c r="B2186">
        <v>0.72686700000000004</v>
      </c>
      <c r="C2186">
        <f t="shared" si="102"/>
        <v>3.4031882783168625</v>
      </c>
      <c r="D2186">
        <f t="shared" si="103"/>
        <v>2.8686425587410029E-4</v>
      </c>
      <c r="E2186">
        <f t="shared" si="104"/>
        <v>0.99971321801162749</v>
      </c>
      <c r="F2186" s="4">
        <f>EXP((Result!G$5+B2186-Result!P$5)/H$2)</f>
        <v>6.779685565837739E-4</v>
      </c>
    </row>
    <row r="2187" spans="1:6" x14ac:dyDescent="0.2">
      <c r="A2187">
        <v>33.869999999999997</v>
      </c>
      <c r="B2187">
        <v>-0.62517900000000004</v>
      </c>
      <c r="C2187">
        <f t="shared" si="102"/>
        <v>0.34875814906934621</v>
      </c>
      <c r="D2187">
        <f t="shared" si="103"/>
        <v>2.9397799572313764E-5</v>
      </c>
      <c r="E2187">
        <f t="shared" si="104"/>
        <v>0.99997060306463303</v>
      </c>
      <c r="F2187" s="4">
        <f>EXP((Result!G$5+B2187-Result!P$5)/H$2)</f>
        <v>6.9478100999547052E-5</v>
      </c>
    </row>
    <row r="2188" spans="1:6" x14ac:dyDescent="0.2">
      <c r="A2188">
        <v>33.880000000000003</v>
      </c>
      <c r="B2188">
        <v>-0.43733</v>
      </c>
      <c r="C2188">
        <f t="shared" si="102"/>
        <v>0.47861151269165186</v>
      </c>
      <c r="D2188">
        <f t="shared" si="103"/>
        <v>4.0343502684186536E-5</v>
      </c>
      <c r="E2188">
        <f t="shared" si="104"/>
        <v>0.99995965812484844</v>
      </c>
      <c r="F2188" s="4">
        <f>EXP((Result!G$5+B2188-Result!P$5)/H$2)</f>
        <v>9.5346930550788651E-5</v>
      </c>
    </row>
    <row r="2189" spans="1:6" x14ac:dyDescent="0.2">
      <c r="A2189">
        <v>33.89</v>
      </c>
      <c r="B2189">
        <v>1.160391</v>
      </c>
      <c r="C2189">
        <f t="shared" si="102"/>
        <v>7.0650914816048136</v>
      </c>
      <c r="D2189">
        <f t="shared" si="103"/>
        <v>5.9553631618506286E-4</v>
      </c>
      <c r="E2189">
        <f t="shared" si="104"/>
        <v>0.9994048181362295</v>
      </c>
      <c r="F2189" s="4">
        <f>EXP((Result!G$5+B2189-Result!P$5)/H$2)</f>
        <v>1.4074771896795887E-3</v>
      </c>
    </row>
    <row r="2190" spans="1:6" x14ac:dyDescent="0.2">
      <c r="A2190">
        <v>33.9</v>
      </c>
      <c r="B2190">
        <v>0.84807100000000002</v>
      </c>
      <c r="C2190">
        <f t="shared" si="102"/>
        <v>4.1742377247778455</v>
      </c>
      <c r="D2190">
        <f t="shared" si="103"/>
        <v>3.5185816970203631E-4</v>
      </c>
      <c r="E2190">
        <f t="shared" si="104"/>
        <v>0.99964826559092346</v>
      </c>
      <c r="F2190" s="4">
        <f>EXP((Result!G$5+B2190-Result!P$5)/H$2)</f>
        <v>8.3157371666337204E-4</v>
      </c>
    </row>
    <row r="2191" spans="1:6" x14ac:dyDescent="0.2">
      <c r="A2191">
        <v>33.909999999999997</v>
      </c>
      <c r="B2191">
        <v>1.695673</v>
      </c>
      <c r="C2191">
        <f t="shared" si="102"/>
        <v>17.410496892641863</v>
      </c>
      <c r="D2191">
        <f t="shared" si="103"/>
        <v>1.4675794657991095E-3</v>
      </c>
      <c r="E2191">
        <f t="shared" si="104"/>
        <v>0.99853457116746425</v>
      </c>
      <c r="F2191" s="4">
        <f>EXP((Result!G$5+B2191-Result!P$5)/H$2)</f>
        <v>3.4684444357420425E-3</v>
      </c>
    </row>
    <row r="2192" spans="1:6" x14ac:dyDescent="0.2">
      <c r="A2192">
        <v>33.92</v>
      </c>
      <c r="B2192">
        <v>0.96323999999999999</v>
      </c>
      <c r="C2192">
        <f t="shared" si="102"/>
        <v>5.0681826838197255</v>
      </c>
      <c r="D2192">
        <f t="shared" si="103"/>
        <v>4.272112899222264E-4</v>
      </c>
      <c r="E2192">
        <f t="shared" si="104"/>
        <v>0.99957297114162724</v>
      </c>
      <c r="F2192" s="4">
        <f>EXP((Result!G$5+B2192-Result!P$5)/H$2)</f>
        <v>1.0096615930845706E-3</v>
      </c>
    </row>
    <row r="2193" spans="1:6" x14ac:dyDescent="0.2">
      <c r="A2193">
        <v>33.93</v>
      </c>
      <c r="B2193">
        <v>-0.54922000000000004</v>
      </c>
      <c r="C2193">
        <f t="shared" si="102"/>
        <v>0.39637611073605145</v>
      </c>
      <c r="D2193">
        <f t="shared" si="103"/>
        <v>3.3411650709141466E-5</v>
      </c>
      <c r="E2193">
        <f t="shared" si="104"/>
        <v>0.9999665894655918</v>
      </c>
      <c r="F2193" s="4">
        <f>EXP((Result!G$5+B2193-Result!P$5)/H$2)</f>
        <v>7.8964346866203279E-5</v>
      </c>
    </row>
    <row r="2194" spans="1:6" x14ac:dyDescent="0.2">
      <c r="A2194">
        <v>33.94</v>
      </c>
      <c r="B2194">
        <v>-0.96176300000000003</v>
      </c>
      <c r="C2194">
        <f t="shared" si="102"/>
        <v>0.19780102425919627</v>
      </c>
      <c r="D2194">
        <f t="shared" si="103"/>
        <v>1.6673201420202516E-5</v>
      </c>
      <c r="E2194">
        <f t="shared" si="104"/>
        <v>0.99998332707657078</v>
      </c>
      <c r="F2194" s="4">
        <f>EXP((Result!G$5+B2194-Result!P$5)/H$2)</f>
        <v>3.9405070757390825E-5</v>
      </c>
    </row>
    <row r="2195" spans="1:6" x14ac:dyDescent="0.2">
      <c r="A2195">
        <v>33.950000000000003</v>
      </c>
      <c r="B2195">
        <v>2.1656209999999998</v>
      </c>
      <c r="C2195">
        <f t="shared" si="102"/>
        <v>38.43229271630841</v>
      </c>
      <c r="D2195">
        <f t="shared" si="103"/>
        <v>3.239565416301935E-3</v>
      </c>
      <c r="E2195">
        <f t="shared" si="104"/>
        <v>0.99677089547902975</v>
      </c>
      <c r="F2195" s="4">
        <f>EXP((Result!G$5+B2195-Result!P$5)/H$2)</f>
        <v>7.656316338738485E-3</v>
      </c>
    </row>
    <row r="2196" spans="1:6" x14ac:dyDescent="0.2">
      <c r="A2196">
        <v>33.96</v>
      </c>
      <c r="B2196">
        <v>0.81307099999999999</v>
      </c>
      <c r="C2196">
        <f t="shared" si="102"/>
        <v>3.9351915606649785</v>
      </c>
      <c r="D2196">
        <f t="shared" si="103"/>
        <v>3.3170830011512324E-4</v>
      </c>
      <c r="E2196">
        <f t="shared" si="104"/>
        <v>0.99966840169379534</v>
      </c>
      <c r="F2196" s="4">
        <f>EXP((Result!G$5+B2196-Result!P$5)/H$2)</f>
        <v>7.8395196623802E-4</v>
      </c>
    </row>
    <row r="2197" spans="1:6" x14ac:dyDescent="0.2">
      <c r="A2197">
        <v>33.97</v>
      </c>
      <c r="B2197">
        <v>-0.92940900000000004</v>
      </c>
      <c r="C2197">
        <f t="shared" si="102"/>
        <v>0.20888325304534469</v>
      </c>
      <c r="D2197">
        <f t="shared" si="103"/>
        <v>1.7607353472388508E-5</v>
      </c>
      <c r="E2197">
        <f t="shared" si="104"/>
        <v>0.99998239295654112</v>
      </c>
      <c r="F2197" s="4">
        <f>EXP((Result!G$5+B2197-Result!P$5)/H$2)</f>
        <v>4.1612824792554697E-5</v>
      </c>
    </row>
    <row r="2198" spans="1:6" x14ac:dyDescent="0.2">
      <c r="A2198">
        <v>33.979999999999997</v>
      </c>
      <c r="B2198">
        <v>2.3081200000000002</v>
      </c>
      <c r="C2198">
        <f t="shared" si="102"/>
        <v>48.861876591818387</v>
      </c>
      <c r="D2198">
        <f t="shared" si="103"/>
        <v>4.118704204063745E-3</v>
      </c>
      <c r="E2198">
        <f t="shared" si="104"/>
        <v>0.99589818993828172</v>
      </c>
      <c r="F2198" s="4">
        <f>EXP((Result!G$5+B2198-Result!P$5)/H$2)</f>
        <v>9.7340532570573401E-3</v>
      </c>
    </row>
    <row r="2199" spans="1:6" x14ac:dyDescent="0.2">
      <c r="A2199">
        <v>33.99</v>
      </c>
      <c r="B2199">
        <v>-0.78430699999999998</v>
      </c>
      <c r="C2199">
        <f t="shared" si="102"/>
        <v>0.26673636003152079</v>
      </c>
      <c r="D2199">
        <f t="shared" si="103"/>
        <v>2.2483953627406122E-5</v>
      </c>
      <c r="E2199">
        <f t="shared" si="104"/>
        <v>0.99997751655188949</v>
      </c>
      <c r="F2199" s="4">
        <f>EXP((Result!G$5+B2199-Result!P$5)/H$2)</f>
        <v>5.3138072363254384E-5</v>
      </c>
    </row>
    <row r="2200" spans="1:6" x14ac:dyDescent="0.2">
      <c r="A2200">
        <v>34</v>
      </c>
      <c r="B2200">
        <v>-0.79678499999999997</v>
      </c>
      <c r="C2200">
        <f t="shared" si="102"/>
        <v>0.26118692105879743</v>
      </c>
      <c r="D2200">
        <f t="shared" si="103"/>
        <v>2.2016175899217576E-5</v>
      </c>
      <c r="E2200">
        <f t="shared" si="104"/>
        <v>0.99997798430880203</v>
      </c>
      <c r="F2200" s="4">
        <f>EXP((Result!G$5+B2200-Result!P$5)/H$2)</f>
        <v>5.2032536958657773E-5</v>
      </c>
    </row>
    <row r="2201" spans="1:6" x14ac:dyDescent="0.2">
      <c r="A2201">
        <v>34.01</v>
      </c>
      <c r="B2201">
        <v>2.070681</v>
      </c>
      <c r="C2201">
        <f t="shared" si="102"/>
        <v>32.75094316969934</v>
      </c>
      <c r="D2201">
        <f t="shared" si="103"/>
        <v>2.7606685769960837E-3</v>
      </c>
      <c r="E2201">
        <f t="shared" si="104"/>
        <v>0.99724693173206158</v>
      </c>
      <c r="F2201" s="4">
        <f>EXP((Result!G$5+B2201-Result!P$5)/H$2)</f>
        <v>6.5245022759951163E-3</v>
      </c>
    </row>
    <row r="2202" spans="1:6" x14ac:dyDescent="0.2">
      <c r="A2202">
        <v>34.020000000000003</v>
      </c>
      <c r="B2202">
        <v>-0.99183399999999999</v>
      </c>
      <c r="C2202">
        <f t="shared" si="102"/>
        <v>0.18802865456704909</v>
      </c>
      <c r="D2202">
        <f t="shared" si="103"/>
        <v>1.5849461053639308E-5</v>
      </c>
      <c r="E2202">
        <f t="shared" si="104"/>
        <v>0.9999841507901478</v>
      </c>
      <c r="F2202" s="4">
        <f>EXP((Result!G$5+B2202-Result!P$5)/H$2)</f>
        <v>3.7458261226810107E-5</v>
      </c>
    </row>
    <row r="2203" spans="1:6" x14ac:dyDescent="0.2">
      <c r="A2203">
        <v>34.03</v>
      </c>
      <c r="B2203">
        <v>2.8856510000000002</v>
      </c>
      <c r="C2203">
        <f t="shared" si="102"/>
        <v>129.29427212399131</v>
      </c>
      <c r="D2203">
        <f t="shared" si="103"/>
        <v>1.0898575726164655E-2</v>
      </c>
      <c r="E2203">
        <f t="shared" si="104"/>
        <v>0.98921892266161737</v>
      </c>
      <c r="F2203" s="4">
        <f>EXP((Result!G$5+B2203-Result!P$5)/H$2)</f>
        <v>2.5757449743510883E-2</v>
      </c>
    </row>
    <row r="2204" spans="1:6" x14ac:dyDescent="0.2">
      <c r="A2204">
        <v>34.04</v>
      </c>
      <c r="B2204">
        <v>-0.107109</v>
      </c>
      <c r="C2204">
        <f t="shared" si="102"/>
        <v>0.8348776492844372</v>
      </c>
      <c r="D2204">
        <f t="shared" si="103"/>
        <v>7.0374171518464417E-5</v>
      </c>
      <c r="E2204">
        <f t="shared" si="104"/>
        <v>0.99992963078065711</v>
      </c>
      <c r="F2204" s="4">
        <f>EXP((Result!G$5+B2204-Result!P$5)/H$2)</f>
        <v>1.6632074058781245E-4</v>
      </c>
    </row>
    <row r="2205" spans="1:6" x14ac:dyDescent="0.2">
      <c r="A2205">
        <v>34.049999999999997</v>
      </c>
      <c r="B2205">
        <v>1.089872</v>
      </c>
      <c r="C2205">
        <f t="shared" si="102"/>
        <v>6.2735795541019534</v>
      </c>
      <c r="D2205">
        <f t="shared" si="103"/>
        <v>5.288175626135212E-4</v>
      </c>
      <c r="E2205">
        <f t="shared" si="104"/>
        <v>0.99947146193759639</v>
      </c>
      <c r="F2205" s="4">
        <f>EXP((Result!G$5+B2205-Result!P$5)/H$2)</f>
        <v>1.2497955819862992E-3</v>
      </c>
    </row>
    <row r="2206" spans="1:6" x14ac:dyDescent="0.2">
      <c r="A2206">
        <v>34.06</v>
      </c>
      <c r="B2206">
        <v>-1.453308</v>
      </c>
      <c r="C2206">
        <f t="shared" si="102"/>
        <v>8.6405178693530205E-2</v>
      </c>
      <c r="D2206">
        <f t="shared" si="103"/>
        <v>7.2833341156919747E-6</v>
      </c>
      <c r="E2206">
        <f t="shared" si="104"/>
        <v>0.99999271671893097</v>
      </c>
      <c r="F2206" s="4">
        <f>EXP((Result!G$5+B2206-Result!P$5)/H$2)</f>
        <v>1.7213268702602607E-5</v>
      </c>
    </row>
    <row r="2207" spans="1:6" x14ac:dyDescent="0.2">
      <c r="A2207">
        <v>34.07</v>
      </c>
      <c r="B2207">
        <v>-1.576716</v>
      </c>
      <c r="C2207">
        <f t="shared" si="102"/>
        <v>7.0183624135427308E-2</v>
      </c>
      <c r="D2207">
        <f t="shared" si="103"/>
        <v>5.9159739237566725E-6</v>
      </c>
      <c r="E2207">
        <f t="shared" si="104"/>
        <v>0.99999408406107471</v>
      </c>
      <c r="F2207" s="4">
        <f>EXP((Result!G$5+B2207-Result!P$5)/H$2)</f>
        <v>1.3981680253802105E-5</v>
      </c>
    </row>
    <row r="2208" spans="1:6" x14ac:dyDescent="0.2">
      <c r="A2208">
        <v>34.08</v>
      </c>
      <c r="B2208">
        <v>1.2298070000000001</v>
      </c>
      <c r="C2208">
        <f t="shared" si="102"/>
        <v>7.941692144569422</v>
      </c>
      <c r="D2208">
        <f t="shared" si="103"/>
        <v>6.6942743719129066E-4</v>
      </c>
      <c r="E2208">
        <f t="shared" si="104"/>
        <v>0.99933102039611055</v>
      </c>
      <c r="F2208" s="4">
        <f>EXP((Result!G$5+B2208-Result!P$5)/H$2)</f>
        <v>1.5821098099072387E-3</v>
      </c>
    </row>
    <row r="2209" spans="1:6" x14ac:dyDescent="0.2">
      <c r="A2209">
        <v>34.090000000000003</v>
      </c>
      <c r="B2209">
        <v>1.596265</v>
      </c>
      <c r="C2209">
        <f t="shared" si="102"/>
        <v>14.725471803490512</v>
      </c>
      <c r="D2209">
        <f t="shared" si="103"/>
        <v>1.2412511932465139E-3</v>
      </c>
      <c r="E2209">
        <f t="shared" si="104"/>
        <v>0.9987602876012478</v>
      </c>
      <c r="F2209" s="4">
        <f>EXP((Result!G$5+B2209-Result!P$5)/H$2)</f>
        <v>2.9335452661364636E-3</v>
      </c>
    </row>
    <row r="2210" spans="1:6" x14ac:dyDescent="0.2">
      <c r="A2210">
        <v>34.1</v>
      </c>
      <c r="B2210">
        <v>2.519E-3</v>
      </c>
      <c r="C2210">
        <f t="shared" si="102"/>
        <v>1.0042533332497268</v>
      </c>
      <c r="D2210">
        <f t="shared" si="103"/>
        <v>8.4651321523194746E-5</v>
      </c>
      <c r="E2210">
        <f t="shared" si="104"/>
        <v>0.9999153558437166</v>
      </c>
      <c r="F2210" s="4">
        <f>EXP((Result!G$5+B2210-Result!P$5)/H$2)</f>
        <v>2.0006303710134234E-4</v>
      </c>
    </row>
    <row r="2211" spans="1:6" x14ac:dyDescent="0.2">
      <c r="A2211">
        <v>34.11</v>
      </c>
      <c r="B2211">
        <v>1.8685970000000001</v>
      </c>
      <c r="C2211">
        <f t="shared" si="102"/>
        <v>23.29960468855457</v>
      </c>
      <c r="D2211">
        <f t="shared" si="103"/>
        <v>1.9639888288662606E-3</v>
      </c>
      <c r="E2211">
        <f t="shared" si="104"/>
        <v>0.99803986086250274</v>
      </c>
      <c r="F2211" s="4">
        <f>EXP((Result!G$5+B2211-Result!P$5)/H$2)</f>
        <v>4.6416472048629595E-3</v>
      </c>
    </row>
    <row r="2212" spans="1:6" x14ac:dyDescent="0.2">
      <c r="A2212">
        <v>34.119999999999997</v>
      </c>
      <c r="B2212">
        <v>-3.315353</v>
      </c>
      <c r="C2212">
        <f t="shared" si="102"/>
        <v>3.7496061730385578E-3</v>
      </c>
      <c r="D2212">
        <f t="shared" si="103"/>
        <v>3.1606478886370043E-7</v>
      </c>
      <c r="E2212">
        <f t="shared" si="104"/>
        <v>0.99999968393531113</v>
      </c>
      <c r="F2212" s="4">
        <f>EXP((Result!G$5+B2212-Result!P$5)/H$2)</f>
        <v>7.4698044216050131E-7</v>
      </c>
    </row>
    <row r="2213" spans="1:6" x14ac:dyDescent="0.2">
      <c r="A2213">
        <v>34.130000000000003</v>
      </c>
      <c r="B2213">
        <v>-1.5393380000000001</v>
      </c>
      <c r="C2213">
        <f t="shared" si="102"/>
        <v>7.4745869102083237E-2</v>
      </c>
      <c r="D2213">
        <f t="shared" si="103"/>
        <v>6.3005383088110312E-6</v>
      </c>
      <c r="E2213">
        <f t="shared" si="104"/>
        <v>0.99999369950138772</v>
      </c>
      <c r="F2213" s="4">
        <f>EXP((Result!G$5+B2213-Result!P$5)/H$2)</f>
        <v>1.4890551107211097E-5</v>
      </c>
    </row>
    <row r="2214" spans="1:6" x14ac:dyDescent="0.2">
      <c r="A2214">
        <v>34.14</v>
      </c>
      <c r="B2214">
        <v>-1.073412</v>
      </c>
      <c r="C2214">
        <f t="shared" si="102"/>
        <v>0.16388123163423604</v>
      </c>
      <c r="D2214">
        <f t="shared" si="103"/>
        <v>1.3814007254320085E-5</v>
      </c>
      <c r="E2214">
        <f t="shared" si="104"/>
        <v>0.99998618618356983</v>
      </c>
      <c r="F2214" s="4">
        <f>EXP((Result!G$5+B2214-Result!P$5)/H$2)</f>
        <v>3.2647715311591393E-5</v>
      </c>
    </row>
    <row r="2215" spans="1:6" x14ac:dyDescent="0.2">
      <c r="A2215">
        <v>34.15</v>
      </c>
      <c r="B2215">
        <v>-0.83754200000000001</v>
      </c>
      <c r="C2215">
        <f t="shared" si="102"/>
        <v>0.24385262345236625</v>
      </c>
      <c r="D2215">
        <f t="shared" si="103"/>
        <v>2.0555019484319359E-5</v>
      </c>
      <c r="E2215">
        <f t="shared" si="104"/>
        <v>0.99997944540301587</v>
      </c>
      <c r="F2215" s="4">
        <f>EXP((Result!G$5+B2215-Result!P$5)/H$2)</f>
        <v>4.857927261753879E-5</v>
      </c>
    </row>
    <row r="2216" spans="1:6" x14ac:dyDescent="0.2">
      <c r="A2216">
        <v>34.159999999999997</v>
      </c>
      <c r="B2216">
        <v>3.098144</v>
      </c>
      <c r="C2216">
        <f t="shared" si="102"/>
        <v>184.95724385638778</v>
      </c>
      <c r="D2216">
        <f t="shared" si="103"/>
        <v>1.5590563256649531E-2</v>
      </c>
      <c r="E2216">
        <f t="shared" si="104"/>
        <v>0.98464877104937254</v>
      </c>
      <c r="F2216" s="4">
        <f>EXP((Result!G$5+B2216-Result!P$5)/H$2)</f>
        <v>3.6846387972705917E-2</v>
      </c>
    </row>
    <row r="2217" spans="1:6" x14ac:dyDescent="0.2">
      <c r="A2217">
        <v>34.17</v>
      </c>
      <c r="B2217">
        <v>-1.6863630000000001</v>
      </c>
      <c r="C2217">
        <f t="shared" si="102"/>
        <v>5.8344703876060049E-2</v>
      </c>
      <c r="D2217">
        <f t="shared" si="103"/>
        <v>4.9180382314546717E-6</v>
      </c>
      <c r="E2217">
        <f t="shared" si="104"/>
        <v>0.99999508198595544</v>
      </c>
      <c r="F2217" s="4">
        <f>EXP((Result!G$5+B2217-Result!P$5)/H$2)</f>
        <v>1.1623181392339411E-5</v>
      </c>
    </row>
    <row r="2218" spans="1:6" x14ac:dyDescent="0.2">
      <c r="A2218">
        <v>34.18</v>
      </c>
      <c r="B2218">
        <v>0.409024</v>
      </c>
      <c r="C2218">
        <f t="shared" si="102"/>
        <v>1.992066823027993</v>
      </c>
      <c r="D2218">
        <f t="shared" si="103"/>
        <v>1.6791688267157412E-4</v>
      </c>
      <c r="E2218">
        <f t="shared" si="104"/>
        <v>0.99983211130867411</v>
      </c>
      <c r="F2218" s="4">
        <f>EXP((Result!G$5+B2218-Result!P$5)/H$2)</f>
        <v>3.9685099917382996E-4</v>
      </c>
    </row>
    <row r="2219" spans="1:6" x14ac:dyDescent="0.2">
      <c r="A2219">
        <v>34.19</v>
      </c>
      <c r="B2219">
        <v>-0.76572399999999996</v>
      </c>
      <c r="C2219">
        <f t="shared" si="102"/>
        <v>0.27522023252485489</v>
      </c>
      <c r="D2219">
        <f t="shared" si="103"/>
        <v>2.3199082962223506E-5</v>
      </c>
      <c r="E2219">
        <f t="shared" si="104"/>
        <v>0.99997680145522272</v>
      </c>
      <c r="F2219" s="4">
        <f>EXP((Result!G$5+B2219-Result!P$5)/H$2)</f>
        <v>5.482819301429017E-5</v>
      </c>
    </row>
    <row r="2220" spans="1:6" x14ac:dyDescent="0.2">
      <c r="A2220">
        <v>34.200000000000003</v>
      </c>
      <c r="B2220">
        <v>3.9581999999999999E-2</v>
      </c>
      <c r="C2220">
        <f t="shared" si="102"/>
        <v>1.0689667226155697</v>
      </c>
      <c r="D2220">
        <f t="shared" si="103"/>
        <v>9.0106194062513855E-5</v>
      </c>
      <c r="E2220">
        <f t="shared" si="104"/>
        <v>0.99990990192433216</v>
      </c>
      <c r="F2220" s="4">
        <f>EXP((Result!G$5+B2220-Result!P$5)/H$2)</f>
        <v>2.1295496067181926E-4</v>
      </c>
    </row>
    <row r="2221" spans="1:6" x14ac:dyDescent="0.2">
      <c r="A2221">
        <v>34.21</v>
      </c>
      <c r="B2221">
        <v>-1.4150309999999999</v>
      </c>
      <c r="C2221">
        <f t="shared" si="102"/>
        <v>9.216139136834757E-2</v>
      </c>
      <c r="D2221">
        <f t="shared" si="103"/>
        <v>7.7685413774045818E-6</v>
      </c>
      <c r="E2221">
        <f t="shared" si="104"/>
        <v>0.99999223151897243</v>
      </c>
      <c r="F2221" s="4">
        <f>EXP((Result!G$5+B2221-Result!P$5)/H$2)</f>
        <v>1.8359996676308899E-5</v>
      </c>
    </row>
    <row r="2222" spans="1:6" x14ac:dyDescent="0.2">
      <c r="A2222">
        <v>34.22</v>
      </c>
      <c r="B2222">
        <v>2.2403219999999999</v>
      </c>
      <c r="C2222">
        <f t="shared" si="102"/>
        <v>43.587188644396015</v>
      </c>
      <c r="D2222">
        <f t="shared" si="103"/>
        <v>3.6740860080485189E-3</v>
      </c>
      <c r="E2222">
        <f t="shared" si="104"/>
        <v>0.99633936348535057</v>
      </c>
      <c r="F2222" s="4">
        <f>EXP((Result!G$5+B2222-Result!P$5)/H$2)</f>
        <v>8.6832525720266333E-3</v>
      </c>
    </row>
    <row r="2223" spans="1:6" x14ac:dyDescent="0.2">
      <c r="A2223">
        <v>34.229999999999997</v>
      </c>
      <c r="B2223">
        <v>-1.5543020000000001</v>
      </c>
      <c r="C2223">
        <f t="shared" si="102"/>
        <v>7.2884850512555527E-2</v>
      </c>
      <c r="D2223">
        <f t="shared" si="103"/>
        <v>6.1436678481744045E-6</v>
      </c>
      <c r="E2223">
        <f t="shared" si="104"/>
        <v>0.99999385636989624</v>
      </c>
      <c r="F2223" s="4">
        <f>EXP((Result!G$5+B2223-Result!P$5)/H$2)</f>
        <v>1.451980697443523E-5</v>
      </c>
    </row>
    <row r="2224" spans="1:6" x14ac:dyDescent="0.2">
      <c r="A2224">
        <v>34.24</v>
      </c>
      <c r="B2224">
        <v>-9.8995E-2</v>
      </c>
      <c r="C2224">
        <f t="shared" si="102"/>
        <v>0.84637000903638904</v>
      </c>
      <c r="D2224">
        <f t="shared" si="103"/>
        <v>7.1342894656554036E-5</v>
      </c>
      <c r="E2224">
        <f t="shared" si="104"/>
        <v>0.99992866219478893</v>
      </c>
      <c r="F2224" s="4">
        <f>EXP((Result!G$5+B2224-Result!P$5)/H$2)</f>
        <v>1.6861019915301068E-4</v>
      </c>
    </row>
    <row r="2225" spans="1:6" x14ac:dyDescent="0.2">
      <c r="A2225">
        <v>34.25</v>
      </c>
      <c r="B2225">
        <v>-1.3637649999999999</v>
      </c>
      <c r="C2225">
        <f t="shared" si="102"/>
        <v>0.10047615153083744</v>
      </c>
      <c r="D2225">
        <f t="shared" si="103"/>
        <v>8.4694157609881793E-6</v>
      </c>
      <c r="E2225">
        <f t="shared" si="104"/>
        <v>0.99999153065596946</v>
      </c>
      <c r="F2225" s="4">
        <f>EXP((Result!G$5+B2225-Result!P$5)/H$2)</f>
        <v>2.0016427494909172E-5</v>
      </c>
    </row>
    <row r="2226" spans="1:6" x14ac:dyDescent="0.2">
      <c r="A2226">
        <v>34.26</v>
      </c>
      <c r="B2226">
        <v>2.101483</v>
      </c>
      <c r="C2226">
        <f t="shared" si="102"/>
        <v>34.495561567486639</v>
      </c>
      <c r="D2226">
        <f t="shared" si="103"/>
        <v>2.9077273399961238E-3</v>
      </c>
      <c r="E2226">
        <f t="shared" si="104"/>
        <v>0.99710070302508447</v>
      </c>
      <c r="F2226" s="4">
        <f>EXP((Result!G$5+B2226-Result!P$5)/H$2)</f>
        <v>6.8720576623583773E-3</v>
      </c>
    </row>
    <row r="2227" spans="1:6" x14ac:dyDescent="0.2">
      <c r="A2227">
        <v>34.270000000000003</v>
      </c>
      <c r="B2227">
        <v>-0.42326999999999998</v>
      </c>
      <c r="C2227">
        <f t="shared" si="102"/>
        <v>0.4900851761352602</v>
      </c>
      <c r="D2227">
        <f t="shared" si="103"/>
        <v>4.1310649858167898E-5</v>
      </c>
      <c r="E2227">
        <f t="shared" si="104"/>
        <v>0.99995869105664104</v>
      </c>
      <c r="F2227" s="4">
        <f>EXP((Result!G$5+B2227-Result!P$5)/H$2)</f>
        <v>9.7632664517714255E-5</v>
      </c>
    </row>
    <row r="2228" spans="1:6" x14ac:dyDescent="0.2">
      <c r="A2228">
        <v>34.28</v>
      </c>
      <c r="B2228">
        <v>-1.3081940000000001</v>
      </c>
      <c r="C2228">
        <f t="shared" si="102"/>
        <v>0.11033851932899558</v>
      </c>
      <c r="D2228">
        <f t="shared" si="103"/>
        <v>9.3007423195571152E-6</v>
      </c>
      <c r="E2228">
        <f t="shared" si="104"/>
        <v>0.99999069934418339</v>
      </c>
      <c r="F2228" s="4">
        <f>EXP((Result!G$5+B2228-Result!P$5)/H$2)</f>
        <v>2.1981166061745838E-5</v>
      </c>
    </row>
    <row r="2229" spans="1:6" x14ac:dyDescent="0.2">
      <c r="A2229">
        <v>34.29</v>
      </c>
      <c r="B2229">
        <v>0.81670699999999996</v>
      </c>
      <c r="C2229">
        <f t="shared" si="102"/>
        <v>3.9593739958666547</v>
      </c>
      <c r="D2229">
        <f t="shared" si="103"/>
        <v>3.3374670519648519E-4</v>
      </c>
      <c r="E2229">
        <f t="shared" si="104"/>
        <v>0.9996663646445042</v>
      </c>
      <c r="F2229" s="4">
        <f>EXP((Result!G$5+B2229-Result!P$5)/H$2)</f>
        <v>7.8876948714710774E-4</v>
      </c>
    </row>
    <row r="2230" spans="1:6" x14ac:dyDescent="0.2">
      <c r="A2230">
        <v>34.299999999999997</v>
      </c>
      <c r="B2230">
        <v>3.0615070000000002</v>
      </c>
      <c r="C2230">
        <f t="shared" si="102"/>
        <v>173.88501914498568</v>
      </c>
      <c r="D2230">
        <f t="shared" si="103"/>
        <v>1.4657254475897009E-2</v>
      </c>
      <c r="E2230">
        <f t="shared" si="104"/>
        <v>0.98555447722741818</v>
      </c>
      <c r="F2230" s="4">
        <f>EXP((Result!G$5+B2230-Result!P$5)/H$2)</f>
        <v>3.4640626906358774E-2</v>
      </c>
    </row>
    <row r="2231" spans="1:6" x14ac:dyDescent="0.2">
      <c r="A2231">
        <v>34.31</v>
      </c>
      <c r="B2231">
        <v>-0.333839</v>
      </c>
      <c r="C2231">
        <f t="shared" si="102"/>
        <v>0.56978738493184622</v>
      </c>
      <c r="D2231">
        <f t="shared" si="103"/>
        <v>4.8028971898599538E-5</v>
      </c>
      <c r="E2231">
        <f t="shared" si="104"/>
        <v>0.9999519733347727</v>
      </c>
      <c r="F2231" s="4">
        <f>EXP((Result!G$5+B2231-Result!P$5)/H$2)</f>
        <v>1.1351059633789651E-4</v>
      </c>
    </row>
    <row r="2232" spans="1:6" x14ac:dyDescent="0.2">
      <c r="A2232">
        <v>34.32</v>
      </c>
      <c r="B2232">
        <v>-0.96920499999999998</v>
      </c>
      <c r="C2232">
        <f t="shared" si="102"/>
        <v>0.19533624814523434</v>
      </c>
      <c r="D2232">
        <f t="shared" si="103"/>
        <v>1.6465438549622336E-5</v>
      </c>
      <c r="E2232">
        <f t="shared" si="104"/>
        <v>0.99998353483255653</v>
      </c>
      <c r="F2232" s="4">
        <f>EXP((Result!G$5+B2232-Result!P$5)/H$2)</f>
        <v>3.8914048642942641E-5</v>
      </c>
    </row>
    <row r="2233" spans="1:6" x14ac:dyDescent="0.2">
      <c r="A2233">
        <v>34.33</v>
      </c>
      <c r="B2233">
        <v>-0.81458200000000003</v>
      </c>
      <c r="C2233">
        <f t="shared" si="102"/>
        <v>0.25347109756787523</v>
      </c>
      <c r="D2233">
        <f t="shared" si="103"/>
        <v>2.1365787562409483E-5</v>
      </c>
      <c r="E2233">
        <f t="shared" si="104"/>
        <v>0.99997863466892456</v>
      </c>
      <c r="F2233" s="4">
        <f>EXP((Result!G$5+B2233-Result!P$5)/H$2)</f>
        <v>5.0495423732120847E-5</v>
      </c>
    </row>
    <row r="2234" spans="1:6" x14ac:dyDescent="0.2">
      <c r="A2234">
        <v>34.340000000000003</v>
      </c>
      <c r="B2234">
        <v>1.3099320000000001</v>
      </c>
      <c r="C2234">
        <f t="shared" si="102"/>
        <v>9.0895970774819439</v>
      </c>
      <c r="D2234">
        <f t="shared" si="103"/>
        <v>7.6618755372443196E-4</v>
      </c>
      <c r="E2234">
        <f t="shared" si="104"/>
        <v>0.99923439904020217</v>
      </c>
      <c r="F2234" s="4">
        <f>EXP((Result!G$5+B2234-Result!P$5)/H$2)</f>
        <v>1.8107905018985111E-3</v>
      </c>
    </row>
    <row r="2235" spans="1:6" x14ac:dyDescent="0.2">
      <c r="A2235">
        <v>34.35</v>
      </c>
      <c r="B2235">
        <v>1.104365</v>
      </c>
      <c r="C2235">
        <f t="shared" si="102"/>
        <v>6.4286633441049164</v>
      </c>
      <c r="D2235">
        <f t="shared" si="103"/>
        <v>5.4189000891359453E-4</v>
      </c>
      <c r="E2235">
        <f t="shared" si="104"/>
        <v>0.99945840347683124</v>
      </c>
      <c r="F2235" s="4">
        <f>EXP((Result!G$5+B2235-Result!P$5)/H$2)</f>
        <v>1.2806907087495618E-3</v>
      </c>
    </row>
    <row r="2236" spans="1:6" x14ac:dyDescent="0.2">
      <c r="A2236">
        <v>34.36</v>
      </c>
      <c r="B2236">
        <v>2.249018</v>
      </c>
      <c r="C2236">
        <f t="shared" si="102"/>
        <v>44.230532571835496</v>
      </c>
      <c r="D2236">
        <f t="shared" si="103"/>
        <v>3.7283152665917216E-3</v>
      </c>
      <c r="E2236">
        <f t="shared" si="104"/>
        <v>0.99628553343580684</v>
      </c>
      <c r="F2236" s="4">
        <f>EXP((Result!G$5+B2236-Result!P$5)/H$2)</f>
        <v>8.811416786934187E-3</v>
      </c>
    </row>
    <row r="2237" spans="1:6" x14ac:dyDescent="0.2">
      <c r="A2237">
        <v>34.369999999999997</v>
      </c>
      <c r="B2237">
        <v>-6.6089999999999996E-2</v>
      </c>
      <c r="C2237">
        <f t="shared" si="102"/>
        <v>0.89461988486244182</v>
      </c>
      <c r="D2237">
        <f t="shared" si="103"/>
        <v>7.5410011604813015E-5</v>
      </c>
      <c r="E2237">
        <f t="shared" si="104"/>
        <v>0.99992459567463632</v>
      </c>
      <c r="F2237" s="4">
        <f>EXP((Result!G$5+B2237-Result!P$5)/H$2)</f>
        <v>1.7822233224525113E-4</v>
      </c>
    </row>
    <row r="2238" spans="1:6" x14ac:dyDescent="0.2">
      <c r="A2238">
        <v>34.380000000000003</v>
      </c>
      <c r="B2238">
        <v>0.25892100000000001</v>
      </c>
      <c r="C2238">
        <f t="shared" si="102"/>
        <v>1.5469127377441636</v>
      </c>
      <c r="D2238">
        <f t="shared" si="103"/>
        <v>1.3039360009626554E-4</v>
      </c>
      <c r="E2238">
        <f t="shared" si="104"/>
        <v>0.99986962340017793</v>
      </c>
      <c r="F2238" s="4">
        <f>EXP((Result!G$5+B2238-Result!P$5)/H$2)</f>
        <v>3.0816931365553401E-4</v>
      </c>
    </row>
    <row r="2239" spans="1:6" x14ac:dyDescent="0.2">
      <c r="A2239">
        <v>34.39</v>
      </c>
      <c r="B2239">
        <v>1.114136</v>
      </c>
      <c r="C2239">
        <f t="shared" si="102"/>
        <v>6.5353767176601147</v>
      </c>
      <c r="D2239">
        <f t="shared" si="103"/>
        <v>5.508851775593524E-4</v>
      </c>
      <c r="E2239">
        <f t="shared" si="104"/>
        <v>0.99944941812983201</v>
      </c>
      <c r="F2239" s="4">
        <f>EXP((Result!G$5+B2239-Result!P$5)/H$2)</f>
        <v>1.301949688835491E-3</v>
      </c>
    </row>
    <row r="2240" spans="1:6" x14ac:dyDescent="0.2">
      <c r="A2240">
        <v>34.4</v>
      </c>
      <c r="B2240">
        <v>-4.5406409999999999</v>
      </c>
      <c r="C2240">
        <f t="shared" si="102"/>
        <v>4.7575065229192348E-4</v>
      </c>
      <c r="D2240">
        <f t="shared" si="103"/>
        <v>4.0102352761639933E-8</v>
      </c>
      <c r="E2240">
        <f t="shared" si="104"/>
        <v>0.99999995989764878</v>
      </c>
      <c r="F2240" s="4">
        <f>EXP((Result!G$5+B2240-Result!P$5)/H$2)</f>
        <v>9.4777002225591313E-8</v>
      </c>
    </row>
    <row r="2241" spans="1:6" x14ac:dyDescent="0.2">
      <c r="A2241">
        <v>34.409999999999997</v>
      </c>
      <c r="B2241">
        <v>-0.19541500000000001</v>
      </c>
      <c r="C2241">
        <f t="shared" ref="C2241:C2304" si="105">EXP(B2241/H$2)</f>
        <v>0.71945691578800819</v>
      </c>
      <c r="D2241">
        <f t="shared" si="103"/>
        <v>6.0645035155996922E-5</v>
      </c>
      <c r="E2241">
        <f t="shared" si="104"/>
        <v>0.99993935864244132</v>
      </c>
      <c r="F2241" s="4">
        <f>EXP((Result!G$5+B2241-Result!P$5)/H$2)</f>
        <v>1.4332711764106351E-4</v>
      </c>
    </row>
    <row r="2242" spans="1:6" x14ac:dyDescent="0.2">
      <c r="A2242">
        <v>34.42</v>
      </c>
      <c r="B2242">
        <v>0.25998900000000003</v>
      </c>
      <c r="C2242">
        <f t="shared" si="105"/>
        <v>1.5496989048392285</v>
      </c>
      <c r="D2242">
        <f t="shared" ref="D2242:D2305" si="106">EXP(1/H$2*(B2242-H$4-J$6))</f>
        <v>1.3062845391130699E-4</v>
      </c>
      <c r="E2242">
        <f t="shared" ref="E2242:E2305" si="107">1/(1+D2242)</f>
        <v>0.99986938860765295</v>
      </c>
      <c r="F2242" s="4">
        <f>EXP((Result!G$5+B2242-Result!P$5)/H$2)</f>
        <v>3.0872436190128544E-4</v>
      </c>
    </row>
    <row r="2243" spans="1:6" x14ac:dyDescent="0.2">
      <c r="A2243">
        <v>34.43</v>
      </c>
      <c r="B2243">
        <v>0.93553500000000001</v>
      </c>
      <c r="C2243">
        <f t="shared" si="105"/>
        <v>4.8370334084671827</v>
      </c>
      <c r="D2243">
        <f t="shared" si="106"/>
        <v>4.0772707116996872E-4</v>
      </c>
      <c r="E2243">
        <f t="shared" si="107"/>
        <v>0.99959243910244111</v>
      </c>
      <c r="F2243" s="4">
        <f>EXP((Result!G$5+B2243-Result!P$5)/H$2)</f>
        <v>9.636130269312864E-4</v>
      </c>
    </row>
    <row r="2244" spans="1:6" x14ac:dyDescent="0.2">
      <c r="A2244">
        <v>34.44</v>
      </c>
      <c r="B2244">
        <v>-1.9689570000000001</v>
      </c>
      <c r="C2244">
        <f t="shared" si="105"/>
        <v>3.624205978495653E-2</v>
      </c>
      <c r="D2244">
        <f t="shared" si="106"/>
        <v>3.0549445582535079E-6</v>
      </c>
      <c r="E2244">
        <f t="shared" si="107"/>
        <v>0.99999694506477443</v>
      </c>
      <c r="F2244" s="4">
        <f>EXP((Result!G$5+B2244-Result!P$5)/H$2)</f>
        <v>7.2199875383274661E-6</v>
      </c>
    </row>
    <row r="2245" spans="1:6" x14ac:dyDescent="0.2">
      <c r="A2245">
        <v>34.450000000000003</v>
      </c>
      <c r="B2245">
        <v>3.946523</v>
      </c>
      <c r="C2245">
        <f t="shared" si="105"/>
        <v>772.45627109159454</v>
      </c>
      <c r="D2245">
        <f t="shared" si="106"/>
        <v>6.5112499009771549E-2</v>
      </c>
      <c r="E2245">
        <f t="shared" si="107"/>
        <v>0.93886796083014123</v>
      </c>
      <c r="F2245" s="4">
        <f>EXP((Result!G$5+B2245-Result!P$5)/H$2)</f>
        <v>0.15388542164204386</v>
      </c>
    </row>
    <row r="2246" spans="1:6" x14ac:dyDescent="0.2">
      <c r="A2246">
        <v>34.46</v>
      </c>
      <c r="B2246">
        <v>-0.27795799999999998</v>
      </c>
      <c r="C2246">
        <f t="shared" si="105"/>
        <v>0.62604252179848174</v>
      </c>
      <c r="D2246">
        <f t="shared" si="106"/>
        <v>5.2770874684044152E-5</v>
      </c>
      <c r="E2246">
        <f t="shared" si="107"/>
        <v>0.99994723190993429</v>
      </c>
      <c r="F2246" s="4">
        <f>EXP((Result!G$5+B2246-Result!P$5)/H$2)</f>
        <v>1.247175031625632E-4</v>
      </c>
    </row>
    <row r="2247" spans="1:6" x14ac:dyDescent="0.2">
      <c r="A2247">
        <v>34.47</v>
      </c>
      <c r="B2247">
        <v>-3.04244</v>
      </c>
      <c r="C2247">
        <f t="shared" si="105"/>
        <v>5.9386829114396545E-3</v>
      </c>
      <c r="D2247">
        <f t="shared" si="106"/>
        <v>5.0058818817539369E-7</v>
      </c>
      <c r="E2247">
        <f t="shared" si="107"/>
        <v>0.99999949941206234</v>
      </c>
      <c r="F2247" s="4">
        <f>EXP((Result!G$5+B2247-Result!P$5)/H$2)</f>
        <v>1.1830789107762069E-6</v>
      </c>
    </row>
    <row r="2248" spans="1:6" x14ac:dyDescent="0.2">
      <c r="A2248">
        <v>34.479999999999997</v>
      </c>
      <c r="B2248">
        <v>-1.316764</v>
      </c>
      <c r="C2248">
        <f t="shared" si="105"/>
        <v>0.10875670513424614</v>
      </c>
      <c r="D2248">
        <f t="shared" si="106"/>
        <v>9.1674067780594536E-6</v>
      </c>
      <c r="E2248">
        <f t="shared" si="107"/>
        <v>0.99999083267726241</v>
      </c>
      <c r="F2248" s="4">
        <f>EXP((Result!G$5+B2248-Result!P$5)/H$2)</f>
        <v>2.1666043829681667E-5</v>
      </c>
    </row>
    <row r="2249" spans="1:6" x14ac:dyDescent="0.2">
      <c r="A2249">
        <v>34.49</v>
      </c>
      <c r="B2249">
        <v>1.4990829999999999</v>
      </c>
      <c r="C2249">
        <f t="shared" si="105"/>
        <v>12.501327989725358</v>
      </c>
      <c r="D2249">
        <f t="shared" si="106"/>
        <v>1.0537718920988622E-3</v>
      </c>
      <c r="E2249">
        <f t="shared" si="107"/>
        <v>0.99894733737418806</v>
      </c>
      <c r="F2249" s="4">
        <f>EXP((Result!G$5+B2249-Result!P$5)/H$2)</f>
        <v>2.4904608853337459E-3</v>
      </c>
    </row>
    <row r="2250" spans="1:6" x14ac:dyDescent="0.2">
      <c r="A2250">
        <v>34.5</v>
      </c>
      <c r="B2250">
        <v>0.134993</v>
      </c>
      <c r="C2250">
        <f t="shared" si="105"/>
        <v>1.2553976826714031</v>
      </c>
      <c r="D2250">
        <f t="shared" si="106"/>
        <v>1.0582098097837645E-4</v>
      </c>
      <c r="E2250">
        <f t="shared" si="107"/>
        <v>0.99989419021591686</v>
      </c>
      <c r="F2250" s="4">
        <f>EXP((Result!G$5+B2250-Result!P$5)/H$2)</f>
        <v>2.5009493605810464E-4</v>
      </c>
    </row>
    <row r="2251" spans="1:6" x14ac:dyDescent="0.2">
      <c r="A2251">
        <v>34.51</v>
      </c>
      <c r="B2251">
        <v>1.311005</v>
      </c>
      <c r="C2251">
        <f t="shared" si="105"/>
        <v>9.1060451978218389</v>
      </c>
      <c r="D2251">
        <f t="shared" si="106"/>
        <v>7.6757401177963102E-4</v>
      </c>
      <c r="E2251">
        <f t="shared" si="107"/>
        <v>0.9992330147061993</v>
      </c>
      <c r="F2251" s="4">
        <f>EXP((Result!G$5+B2251-Result!P$5)/H$2)</f>
        <v>1.8140672258095576E-3</v>
      </c>
    </row>
    <row r="2252" spans="1:6" x14ac:dyDescent="0.2">
      <c r="A2252">
        <v>34.520000000000003</v>
      </c>
      <c r="B2252">
        <v>1.2368779999999999</v>
      </c>
      <c r="C2252">
        <f t="shared" si="105"/>
        <v>8.0368759004243984</v>
      </c>
      <c r="D2252">
        <f t="shared" si="106"/>
        <v>6.7745074212231999E-4</v>
      </c>
      <c r="E2252">
        <f t="shared" si="107"/>
        <v>0.99932300788668726</v>
      </c>
      <c r="F2252" s="4">
        <f>EXP((Result!G$5+B2252-Result!P$5)/H$2)</f>
        <v>1.6010719090594884E-3</v>
      </c>
    </row>
    <row r="2253" spans="1:6" x14ac:dyDescent="0.2">
      <c r="A2253">
        <v>34.53</v>
      </c>
      <c r="B2253">
        <v>0.27257900000000002</v>
      </c>
      <c r="C2253">
        <f t="shared" si="105"/>
        <v>1.5829240472590864</v>
      </c>
      <c r="D2253">
        <f t="shared" si="106"/>
        <v>1.3342909406904095E-4</v>
      </c>
      <c r="E2253">
        <f t="shared" si="107"/>
        <v>0.99986658870687883</v>
      </c>
      <c r="F2253" s="4">
        <f>EXP((Result!G$5+B2253-Result!P$5)/H$2)</f>
        <v>3.1534333211583445E-4</v>
      </c>
    </row>
    <row r="2254" spans="1:6" x14ac:dyDescent="0.2">
      <c r="A2254">
        <v>34.54</v>
      </c>
      <c r="B2254">
        <v>-0.88174699999999995</v>
      </c>
      <c r="C2254">
        <f t="shared" si="105"/>
        <v>0.22634992747150323</v>
      </c>
      <c r="D2254">
        <f t="shared" si="106"/>
        <v>1.9079668299569711E-5</v>
      </c>
      <c r="E2254">
        <f t="shared" si="107"/>
        <v>0.9999809206957273</v>
      </c>
      <c r="F2254" s="4">
        <f>EXP((Result!G$5+B2254-Result!P$5)/H$2)</f>
        <v>4.5092460675315177E-5</v>
      </c>
    </row>
    <row r="2255" spans="1:6" x14ac:dyDescent="0.2">
      <c r="A2255">
        <v>34.549999999999997</v>
      </c>
      <c r="B2255">
        <v>-0.38617000000000001</v>
      </c>
      <c r="C2255">
        <f t="shared" si="105"/>
        <v>0.52169844824066436</v>
      </c>
      <c r="D2255">
        <f t="shared" si="106"/>
        <v>4.3975420960032205E-5</v>
      </c>
      <c r="E2255">
        <f t="shared" si="107"/>
        <v>0.99995602651279258</v>
      </c>
      <c r="F2255" s="4">
        <f>EXP((Result!G$5+B2255-Result!P$5)/H$2)</f>
        <v>1.0393052484908278E-4</v>
      </c>
    </row>
    <row r="2256" spans="1:6" x14ac:dyDescent="0.2">
      <c r="A2256">
        <v>34.56</v>
      </c>
      <c r="B2256">
        <v>1.379429</v>
      </c>
      <c r="C2256">
        <f t="shared" si="105"/>
        <v>10.218782660177851</v>
      </c>
      <c r="D2256">
        <f t="shared" si="106"/>
        <v>8.6136976388531922E-4</v>
      </c>
      <c r="E2256">
        <f t="shared" si="107"/>
        <v>0.99913937155543475</v>
      </c>
      <c r="F2256" s="4">
        <f>EXP((Result!G$5+B2256-Result!P$5)/H$2)</f>
        <v>2.0357420053146473E-3</v>
      </c>
    </row>
    <row r="2257" spans="1:6" x14ac:dyDescent="0.2">
      <c r="A2257">
        <v>34.57</v>
      </c>
      <c r="B2257">
        <v>0.86506099999999997</v>
      </c>
      <c r="C2257">
        <f t="shared" si="105"/>
        <v>4.295459570398112</v>
      </c>
      <c r="D2257">
        <f t="shared" si="106"/>
        <v>3.6207629802632087E-4</v>
      </c>
      <c r="E2257">
        <f t="shared" si="107"/>
        <v>0.99963805475376855</v>
      </c>
      <c r="F2257" s="4">
        <f>EXP((Result!G$5+B2257-Result!P$5)/H$2)</f>
        <v>8.55723012259277E-4</v>
      </c>
    </row>
    <row r="2258" spans="1:6" x14ac:dyDescent="0.2">
      <c r="A2258">
        <v>34.58</v>
      </c>
      <c r="B2258">
        <v>0.760606</v>
      </c>
      <c r="C2258">
        <f t="shared" si="105"/>
        <v>3.6022557119406584</v>
      </c>
      <c r="D2258">
        <f t="shared" si="106"/>
        <v>3.036442064807419E-4</v>
      </c>
      <c r="E2258">
        <f t="shared" si="107"/>
        <v>0.99969644796533597</v>
      </c>
      <c r="F2258" s="4">
        <f>EXP((Result!G$5+B2258-Result!P$5)/H$2)</f>
        <v>7.176259159772146E-4</v>
      </c>
    </row>
    <row r="2259" spans="1:6" x14ac:dyDescent="0.2">
      <c r="A2259">
        <v>34.590000000000003</v>
      </c>
      <c r="B2259">
        <v>1.2160880000000001</v>
      </c>
      <c r="C2259">
        <f t="shared" si="105"/>
        <v>7.7602220771865742</v>
      </c>
      <c r="D2259">
        <f t="shared" si="106"/>
        <v>6.5413081779033615E-4</v>
      </c>
      <c r="E2259">
        <f t="shared" si="107"/>
        <v>0.99934629678962528</v>
      </c>
      <c r="F2259" s="4">
        <f>EXP((Result!G$5+B2259-Result!P$5)/H$2)</f>
        <v>1.5459581222587448E-3</v>
      </c>
    </row>
    <row r="2260" spans="1:6" x14ac:dyDescent="0.2">
      <c r="A2260">
        <v>34.6</v>
      </c>
      <c r="B2260">
        <v>3.0917249999999998</v>
      </c>
      <c r="C2260">
        <f t="shared" si="105"/>
        <v>182.96761735041198</v>
      </c>
      <c r="D2260">
        <f t="shared" si="106"/>
        <v>1.542285207512583E-2</v>
      </c>
      <c r="E2260">
        <f t="shared" si="107"/>
        <v>0.98481139946416651</v>
      </c>
      <c r="F2260" s="4">
        <f>EXP((Result!G$5+B2260-Result!P$5)/H$2)</f>
        <v>3.6450023123017317E-2</v>
      </c>
    </row>
    <row r="2261" spans="1:6" x14ac:dyDescent="0.2">
      <c r="A2261">
        <v>34.61</v>
      </c>
      <c r="B2261">
        <v>2.0475210000000001</v>
      </c>
      <c r="C2261">
        <f t="shared" si="105"/>
        <v>31.497526354573143</v>
      </c>
      <c r="D2261">
        <f t="shared" si="106"/>
        <v>2.6550145688819362E-3</v>
      </c>
      <c r="E2261">
        <f t="shared" si="107"/>
        <v>0.99735201586756783</v>
      </c>
      <c r="F2261" s="4">
        <f>EXP((Result!G$5+B2261-Result!P$5)/H$2)</f>
        <v>6.2748019598641387E-3</v>
      </c>
    </row>
    <row r="2262" spans="1:6" x14ac:dyDescent="0.2">
      <c r="A2262">
        <v>34.619999999999997</v>
      </c>
      <c r="B2262">
        <v>-0.106614</v>
      </c>
      <c r="C2262">
        <f t="shared" si="105"/>
        <v>0.8355742572421444</v>
      </c>
      <c r="D2262">
        <f t="shared" si="106"/>
        <v>7.0432890551054157E-5</v>
      </c>
      <c r="E2262">
        <f t="shared" si="107"/>
        <v>0.99992957206989175</v>
      </c>
      <c r="F2262" s="4">
        <f>EXP((Result!G$5+B2262-Result!P$5)/H$2)</f>
        <v>1.6645951583413112E-4</v>
      </c>
    </row>
    <row r="2263" spans="1:6" x14ac:dyDescent="0.2">
      <c r="A2263">
        <v>34.630000000000003</v>
      </c>
      <c r="B2263">
        <v>5.9375999999999998E-2</v>
      </c>
      <c r="C2263">
        <f t="shared" si="105"/>
        <v>1.1052193343743455</v>
      </c>
      <c r="D2263">
        <f t="shared" si="106"/>
        <v>9.3162028076145792E-5</v>
      </c>
      <c r="E2263">
        <f t="shared" si="107"/>
        <v>0.99990684665027885</v>
      </c>
      <c r="F2263" s="4">
        <f>EXP((Result!G$5+B2263-Result!P$5)/H$2)</f>
        <v>2.201770503290647E-4</v>
      </c>
    </row>
    <row r="2264" spans="1:6" x14ac:dyDescent="0.2">
      <c r="A2264">
        <v>34.64</v>
      </c>
      <c r="B2264">
        <v>2.525331</v>
      </c>
      <c r="C2264">
        <f t="shared" si="105"/>
        <v>70.455451989531511</v>
      </c>
      <c r="D2264">
        <f t="shared" si="106"/>
        <v>5.938887053656151E-3</v>
      </c>
      <c r="E2264">
        <f t="shared" si="107"/>
        <v>0.99409617509563553</v>
      </c>
      <c r="F2264" s="4">
        <f>EXP((Result!G$5+B2264-Result!P$5)/H$2)</f>
        <v>1.4035832631753254E-2</v>
      </c>
    </row>
    <row r="2265" spans="1:6" x14ac:dyDescent="0.2">
      <c r="A2265">
        <v>34.65</v>
      </c>
      <c r="B2265">
        <v>2.6812429999999998</v>
      </c>
      <c r="C2265">
        <f t="shared" si="105"/>
        <v>91.622773997627561</v>
      </c>
      <c r="D2265">
        <f t="shared" si="106"/>
        <v>7.7231398131605757E-3</v>
      </c>
      <c r="E2265">
        <f t="shared" si="107"/>
        <v>0.99233604994463809</v>
      </c>
      <c r="F2265" s="4">
        <f>EXP((Result!G$5+B2265-Result!P$5)/H$2)</f>
        <v>1.8252695636367999E-2</v>
      </c>
    </row>
    <row r="2266" spans="1:6" x14ac:dyDescent="0.2">
      <c r="A2266">
        <v>34.659999999999997</v>
      </c>
      <c r="B2266">
        <v>-4.1827649999999998</v>
      </c>
      <c r="C2266">
        <f t="shared" si="105"/>
        <v>8.6947214281610208E-4</v>
      </c>
      <c r="D2266">
        <f t="shared" si="106"/>
        <v>7.3290238110351816E-8</v>
      </c>
      <c r="E2266">
        <f t="shared" si="107"/>
        <v>0.99999992670976723</v>
      </c>
      <c r="F2266" s="4">
        <f>EXP((Result!G$5+B2266-Result!P$5)/H$2)</f>
        <v>1.7321250705129202E-7</v>
      </c>
    </row>
    <row r="2267" spans="1:6" x14ac:dyDescent="0.2">
      <c r="A2267">
        <v>34.67</v>
      </c>
      <c r="B2267">
        <v>-1.6367259999999999</v>
      </c>
      <c r="C2267">
        <f t="shared" si="105"/>
        <v>6.3434188203687347E-2</v>
      </c>
      <c r="D2267">
        <f t="shared" si="106"/>
        <v>5.347045096496462E-6</v>
      </c>
      <c r="E2267">
        <f t="shared" si="107"/>
        <v>0.99999465298349421</v>
      </c>
      <c r="F2267" s="4">
        <f>EXP((Result!G$5+B2267-Result!P$5)/H$2)</f>
        <v>1.2637086607440762E-5</v>
      </c>
    </row>
    <row r="2268" spans="1:6" x14ac:dyDescent="0.2">
      <c r="A2268">
        <v>34.68</v>
      </c>
      <c r="B2268">
        <v>2.6891850000000002</v>
      </c>
      <c r="C2268">
        <f t="shared" si="105"/>
        <v>92.857076533432277</v>
      </c>
      <c r="D2268">
        <f t="shared" si="106"/>
        <v>7.8271826252239302E-3</v>
      </c>
      <c r="E2268">
        <f t="shared" si="107"/>
        <v>0.99223360635616575</v>
      </c>
      <c r="F2268" s="4">
        <f>EXP((Result!G$5+B2268-Result!P$5)/H$2)</f>
        <v>1.8498588087843253E-2</v>
      </c>
    </row>
    <row r="2269" spans="1:6" x14ac:dyDescent="0.2">
      <c r="A2269">
        <v>34.69</v>
      </c>
      <c r="B2269">
        <v>1.4749639999999999</v>
      </c>
      <c r="C2269">
        <f t="shared" si="105"/>
        <v>12.003476224065237</v>
      </c>
      <c r="D2269">
        <f t="shared" si="106"/>
        <v>1.0118065746929357E-3</v>
      </c>
      <c r="E2269">
        <f t="shared" si="107"/>
        <v>0.99898921614305913</v>
      </c>
      <c r="F2269" s="4">
        <f>EXP((Result!G$5+B2269-Result!P$5)/H$2)</f>
        <v>2.3912809941981843E-3</v>
      </c>
    </row>
    <row r="2270" spans="1:6" x14ac:dyDescent="0.2">
      <c r="A2270">
        <v>34.700000000000003</v>
      </c>
      <c r="B2270">
        <v>1.55067</v>
      </c>
      <c r="C2270">
        <f t="shared" si="105"/>
        <v>13.636565767593774</v>
      </c>
      <c r="D2270">
        <f t="shared" si="106"/>
        <v>1.1494642587138108E-3</v>
      </c>
      <c r="E2270">
        <f t="shared" si="107"/>
        <v>0.99885185549236166</v>
      </c>
      <c r="F2270" s="4">
        <f>EXP((Result!G$5+B2270-Result!P$5)/H$2)</f>
        <v>2.7166180810859197E-3</v>
      </c>
    </row>
    <row r="2271" spans="1:6" x14ac:dyDescent="0.2">
      <c r="A2271">
        <v>34.71</v>
      </c>
      <c r="B2271">
        <v>2.0362559999999998</v>
      </c>
      <c r="C2271">
        <f t="shared" si="105"/>
        <v>30.905321654429837</v>
      </c>
      <c r="D2271">
        <f t="shared" si="106"/>
        <v>2.6050959788015255E-3</v>
      </c>
      <c r="E2271">
        <f t="shared" si="107"/>
        <v>0.99740167291264537</v>
      </c>
      <c r="F2271" s="4">
        <f>EXP((Result!G$5+B2271-Result!P$5)/H$2)</f>
        <v>6.1568254822427348E-3</v>
      </c>
    </row>
    <row r="2272" spans="1:6" x14ac:dyDescent="0.2">
      <c r="A2272">
        <v>34.72</v>
      </c>
      <c r="B2272">
        <v>3.4318529999999998</v>
      </c>
      <c r="C2272">
        <f t="shared" si="105"/>
        <v>324.53638010124109</v>
      </c>
      <c r="D2272">
        <f t="shared" si="106"/>
        <v>2.7356078937795607E-2</v>
      </c>
      <c r="E2272">
        <f t="shared" si="107"/>
        <v>0.9733723491799654</v>
      </c>
      <c r="F2272" s="4">
        <f>EXP((Result!G$5+B2272-Result!P$5)/H$2)</f>
        <v>6.4652744186395994E-2</v>
      </c>
    </row>
    <row r="2273" spans="1:6" x14ac:dyDescent="0.2">
      <c r="A2273">
        <v>34.729999999999997</v>
      </c>
      <c r="B2273">
        <v>2.687465</v>
      </c>
      <c r="C2273">
        <f t="shared" si="105"/>
        <v>92.58836050271718</v>
      </c>
      <c r="D2273">
        <f t="shared" si="106"/>
        <v>7.8045317996191018E-3</v>
      </c>
      <c r="E2273">
        <f t="shared" si="107"/>
        <v>0.99225590721875134</v>
      </c>
      <c r="F2273" s="4">
        <f>EXP((Result!G$5+B2273-Result!P$5)/H$2)</f>
        <v>1.8445055633986476E-2</v>
      </c>
    </row>
    <row r="2274" spans="1:6" x14ac:dyDescent="0.2">
      <c r="A2274">
        <v>34.74</v>
      </c>
      <c r="B2274">
        <v>-1.6370169999999999</v>
      </c>
      <c r="C2274">
        <f t="shared" si="105"/>
        <v>6.3403093302104571E-2</v>
      </c>
      <c r="D2274">
        <f t="shared" si="106"/>
        <v>5.3444240202954082E-6</v>
      </c>
      <c r="E2274">
        <f t="shared" si="107"/>
        <v>0.99999465560454248</v>
      </c>
      <c r="F2274" s="4">
        <f>EXP((Result!G$5+B2274-Result!P$5)/H$2)</f>
        <v>1.263089201465918E-5</v>
      </c>
    </row>
    <row r="2275" spans="1:6" x14ac:dyDescent="0.2">
      <c r="A2275">
        <v>34.75</v>
      </c>
      <c r="B2275">
        <v>1.2184349999999999</v>
      </c>
      <c r="C2275">
        <f t="shared" si="105"/>
        <v>7.7909706886923731</v>
      </c>
      <c r="D2275">
        <f t="shared" si="106"/>
        <v>6.5672270423252125E-4</v>
      </c>
      <c r="E2275">
        <f t="shared" si="107"/>
        <v>0.99934370829742925</v>
      </c>
      <c r="F2275" s="4">
        <f>EXP((Result!G$5+B2275-Result!P$5)/H$2)</f>
        <v>1.5520837286180432E-3</v>
      </c>
    </row>
    <row r="2276" spans="1:6" x14ac:dyDescent="0.2">
      <c r="A2276">
        <v>34.76</v>
      </c>
      <c r="B2276">
        <v>-2.4060990000000002</v>
      </c>
      <c r="C2276">
        <f t="shared" si="105"/>
        <v>1.7351362489848181E-2</v>
      </c>
      <c r="D2276">
        <f t="shared" si="106"/>
        <v>1.4625948616377564E-6</v>
      </c>
      <c r="E2276">
        <f t="shared" si="107"/>
        <v>0.99999853740727751</v>
      </c>
      <c r="F2276" s="4">
        <f>EXP((Result!G$5+B2276-Result!P$5)/H$2)</f>
        <v>3.4566639339220557E-6</v>
      </c>
    </row>
    <row r="2277" spans="1:6" x14ac:dyDescent="0.2">
      <c r="A2277">
        <v>34.770000000000003</v>
      </c>
      <c r="B2277">
        <v>-1.9806250000000001</v>
      </c>
      <c r="C2277">
        <f t="shared" si="105"/>
        <v>3.5536511849090374E-2</v>
      </c>
      <c r="D2277">
        <f t="shared" si="106"/>
        <v>2.9954719499070064E-6</v>
      </c>
      <c r="E2277">
        <f t="shared" si="107"/>
        <v>0.999997004537023</v>
      </c>
      <c r="F2277" s="4">
        <f>EXP((Result!G$5+B2277-Result!P$5)/H$2)</f>
        <v>7.0794313079456323E-6</v>
      </c>
    </row>
    <row r="2278" spans="1:6" x14ac:dyDescent="0.2">
      <c r="A2278">
        <v>34.78</v>
      </c>
      <c r="B2278">
        <v>1.0348329999999999</v>
      </c>
      <c r="C2278">
        <f t="shared" si="105"/>
        <v>5.7179524812597133</v>
      </c>
      <c r="D2278">
        <f t="shared" si="106"/>
        <v>4.8198220301560215E-4</v>
      </c>
      <c r="E2278">
        <f t="shared" si="107"/>
        <v>0.99951824999191463</v>
      </c>
      <c r="F2278" s="4">
        <f>EXP((Result!G$5+B2278-Result!P$5)/H$2)</f>
        <v>1.139105942222956E-3</v>
      </c>
    </row>
    <row r="2279" spans="1:6" x14ac:dyDescent="0.2">
      <c r="A2279">
        <v>34.79</v>
      </c>
      <c r="B2279">
        <v>1.490292</v>
      </c>
      <c r="C2279">
        <f t="shared" si="105"/>
        <v>12.317521321408501</v>
      </c>
      <c r="D2279">
        <f t="shared" si="106"/>
        <v>1.0382783140716462E-3</v>
      </c>
      <c r="E2279">
        <f t="shared" si="107"/>
        <v>0.99896279858965997</v>
      </c>
      <c r="F2279" s="4">
        <f>EXP((Result!G$5+B2279-Result!P$5)/H$2)</f>
        <v>2.4538437100798129E-3</v>
      </c>
    </row>
    <row r="2280" spans="1:6" x14ac:dyDescent="0.2">
      <c r="A2280">
        <v>34.799999999999997</v>
      </c>
      <c r="B2280">
        <v>0.60567499999999996</v>
      </c>
      <c r="C2280">
        <f t="shared" si="105"/>
        <v>2.7746202766434438</v>
      </c>
      <c r="D2280">
        <f t="shared" si="106"/>
        <v>2.3388050142972557E-4</v>
      </c>
      <c r="E2280">
        <f t="shared" si="107"/>
        <v>0.99976617418586899</v>
      </c>
      <c r="F2280" s="4">
        <f>EXP((Result!G$5+B2280-Result!P$5)/H$2)</f>
        <v>5.5274793816414286E-4</v>
      </c>
    </row>
    <row r="2281" spans="1:6" x14ac:dyDescent="0.2">
      <c r="A2281">
        <v>34.81</v>
      </c>
      <c r="B2281">
        <v>-2.4990250000000001</v>
      </c>
      <c r="C2281">
        <f t="shared" si="105"/>
        <v>1.4836615715202069E-2</v>
      </c>
      <c r="D2281">
        <f t="shared" si="106"/>
        <v>1.2506198243420099E-6</v>
      </c>
      <c r="E2281">
        <f t="shared" si="107"/>
        <v>0.99999874938173972</v>
      </c>
      <c r="F2281" s="4">
        <f>EXP((Result!G$5+B2281-Result!P$5)/H$2)</f>
        <v>2.9556868790105573E-6</v>
      </c>
    </row>
    <row r="2282" spans="1:6" x14ac:dyDescent="0.2">
      <c r="A2282">
        <v>34.82</v>
      </c>
      <c r="B2282">
        <v>1.986246</v>
      </c>
      <c r="C2282">
        <f t="shared" si="105"/>
        <v>28.407850794357415</v>
      </c>
      <c r="D2282">
        <f t="shared" si="106"/>
        <v>2.3945771766516032E-3</v>
      </c>
      <c r="E2282">
        <f t="shared" si="107"/>
        <v>0.99761114312549837</v>
      </c>
      <c r="F2282" s="4">
        <f>EXP((Result!G$5+B2282-Result!P$5)/H$2)</f>
        <v>5.6592900608552462E-3</v>
      </c>
    </row>
    <row r="2283" spans="1:6" x14ac:dyDescent="0.2">
      <c r="A2283">
        <v>34.83</v>
      </c>
      <c r="B2283">
        <v>-3.0485319999999998</v>
      </c>
      <c r="C2283">
        <f t="shared" si="105"/>
        <v>5.8780368920664551E-3</v>
      </c>
      <c r="D2283">
        <f t="shared" si="106"/>
        <v>4.9547616562581367E-7</v>
      </c>
      <c r="E2283">
        <f t="shared" si="107"/>
        <v>0.99999950452407982</v>
      </c>
      <c r="F2283" s="4">
        <f>EXP((Result!G$5+B2283-Result!P$5)/H$2)</f>
        <v>1.1709972711916561E-6</v>
      </c>
    </row>
    <row r="2284" spans="1:6" x14ac:dyDescent="0.2">
      <c r="A2284">
        <v>34.840000000000003</v>
      </c>
      <c r="B2284">
        <v>-1.7531920000000001</v>
      </c>
      <c r="C2284">
        <f t="shared" si="105"/>
        <v>5.2131380141350846E-2</v>
      </c>
      <c r="D2284">
        <f t="shared" si="106"/>
        <v>4.3942998003433072E-6</v>
      </c>
      <c r="E2284">
        <f t="shared" si="107"/>
        <v>0.99999560571950952</v>
      </c>
      <c r="F2284" s="4">
        <f>EXP((Result!G$5+B2284-Result!P$5)/H$2)</f>
        <v>1.0385389715972983E-5</v>
      </c>
    </row>
    <row r="2285" spans="1:6" x14ac:dyDescent="0.2">
      <c r="A2285">
        <v>34.85</v>
      </c>
      <c r="B2285">
        <v>-1.517714</v>
      </c>
      <c r="C2285">
        <f t="shared" si="105"/>
        <v>7.7519433304836946E-2</v>
      </c>
      <c r="D2285">
        <f t="shared" si="106"/>
        <v>6.5343297908196324E-6</v>
      </c>
      <c r="E2285">
        <f t="shared" si="107"/>
        <v>0.99999346571290637</v>
      </c>
      <c r="F2285" s="4">
        <f>EXP((Result!G$5+B2285-Result!P$5)/H$2)</f>
        <v>1.5443088658869357E-5</v>
      </c>
    </row>
    <row r="2286" spans="1:6" x14ac:dyDescent="0.2">
      <c r="A2286">
        <v>34.86</v>
      </c>
      <c r="B2286">
        <v>-0.46218900000000002</v>
      </c>
      <c r="C2286">
        <f t="shared" si="105"/>
        <v>0.45897870042324057</v>
      </c>
      <c r="D2286">
        <f t="shared" si="106"/>
        <v>3.868859804139104E-5</v>
      </c>
      <c r="E2286">
        <f t="shared" si="107"/>
        <v>0.99996131289870827</v>
      </c>
      <c r="F2286" s="4">
        <f>EXP((Result!G$5+B2286-Result!P$5)/H$2)</f>
        <v>9.1435765987810786E-5</v>
      </c>
    </row>
    <row r="2287" spans="1:6" x14ac:dyDescent="0.2">
      <c r="A2287">
        <v>34.869999999999997</v>
      </c>
      <c r="B2287">
        <v>-1.26657</v>
      </c>
      <c r="C2287">
        <f t="shared" si="105"/>
        <v>0.11835471767929807</v>
      </c>
      <c r="D2287">
        <f t="shared" si="106"/>
        <v>9.9764500931617166E-6</v>
      </c>
      <c r="E2287">
        <f t="shared" si="107"/>
        <v>0.99999002364943546</v>
      </c>
      <c r="F2287" s="4">
        <f>EXP((Result!G$5+B2287-Result!P$5)/H$2)</f>
        <v>2.35781186780529E-5</v>
      </c>
    </row>
    <row r="2288" spans="1:6" x14ac:dyDescent="0.2">
      <c r="A2288">
        <v>34.880000000000003</v>
      </c>
      <c r="B2288">
        <v>1.489058</v>
      </c>
      <c r="C2288">
        <f t="shared" si="105"/>
        <v>12.291937445100421</v>
      </c>
      <c r="D2288">
        <f t="shared" si="106"/>
        <v>1.0361217776007573E-3</v>
      </c>
      <c r="E2288">
        <f t="shared" si="107"/>
        <v>0.99896495065956181</v>
      </c>
      <c r="F2288" s="4">
        <f>EXP((Result!G$5+B2288-Result!P$5)/H$2)</f>
        <v>2.4487470000908538E-3</v>
      </c>
    </row>
    <row r="2289" spans="1:6" x14ac:dyDescent="0.2">
      <c r="A2289">
        <v>34.89</v>
      </c>
      <c r="B2289">
        <v>-0.34531000000000001</v>
      </c>
      <c r="C2289">
        <f t="shared" si="105"/>
        <v>0.55888043836329404</v>
      </c>
      <c r="D2289">
        <f t="shared" si="106"/>
        <v>4.7109594874653666E-5</v>
      </c>
      <c r="E2289">
        <f t="shared" si="107"/>
        <v>0.99995289262433473</v>
      </c>
      <c r="F2289" s="4">
        <f>EXP((Result!G$5+B2289-Result!P$5)/H$2)</f>
        <v>1.113377612735153E-4</v>
      </c>
    </row>
    <row r="2290" spans="1:6" x14ac:dyDescent="0.2">
      <c r="A2290">
        <v>34.9</v>
      </c>
      <c r="B2290">
        <v>1.0411E-2</v>
      </c>
      <c r="C2290">
        <f t="shared" si="105"/>
        <v>1.017696461008766</v>
      </c>
      <c r="D2290">
        <f t="shared" si="106"/>
        <v>8.5784480351281853E-5</v>
      </c>
      <c r="E2290">
        <f t="shared" si="107"/>
        <v>0.99991422287799459</v>
      </c>
      <c r="F2290" s="4">
        <f>EXP((Result!G$5+B2290-Result!P$5)/H$2)</f>
        <v>2.027411192929269E-4</v>
      </c>
    </row>
    <row r="2291" spans="1:6" x14ac:dyDescent="0.2">
      <c r="A2291">
        <v>34.909999999999997</v>
      </c>
      <c r="B2291">
        <v>2.896204</v>
      </c>
      <c r="C2291">
        <f t="shared" si="105"/>
        <v>131.61380914284555</v>
      </c>
      <c r="D2291">
        <f t="shared" si="106"/>
        <v>1.1094095987304934E-2</v>
      </c>
      <c r="E2291">
        <f t="shared" si="107"/>
        <v>0.98902763251082793</v>
      </c>
      <c r="F2291" s="4">
        <f>EXP((Result!G$5+B2291-Result!P$5)/H$2)</f>
        <v>2.6219537949043026E-2</v>
      </c>
    </row>
    <row r="2292" spans="1:6" x14ac:dyDescent="0.2">
      <c r="A2292">
        <v>34.92</v>
      </c>
      <c r="B2292">
        <v>-2.8680690000000002</v>
      </c>
      <c r="C2292">
        <f t="shared" si="105"/>
        <v>7.966845009523698E-3</v>
      </c>
      <c r="D2292">
        <f t="shared" si="106"/>
        <v>6.715476425099857E-7</v>
      </c>
      <c r="E2292">
        <f t="shared" si="107"/>
        <v>0.99999932845280837</v>
      </c>
      <c r="F2292" s="4">
        <f>EXP((Result!G$5+B2292-Result!P$5)/H$2)</f>
        <v>1.5871206556649138E-6</v>
      </c>
    </row>
    <row r="2293" spans="1:6" x14ac:dyDescent="0.2">
      <c r="A2293">
        <v>34.93</v>
      </c>
      <c r="B2293">
        <v>2.587593</v>
      </c>
      <c r="C2293">
        <f t="shared" si="105"/>
        <v>78.248300502166927</v>
      </c>
      <c r="D2293">
        <f t="shared" si="106"/>
        <v>6.5957680449195474E-3</v>
      </c>
      <c r="E2293">
        <f t="shared" si="107"/>
        <v>0.99344745104807031</v>
      </c>
      <c r="F2293" s="4">
        <f>EXP((Result!G$5+B2293-Result!P$5)/H$2)</f>
        <v>1.5588290452394456E-2</v>
      </c>
    </row>
    <row r="2294" spans="1:6" x14ac:dyDescent="0.2">
      <c r="A2294">
        <v>34.94</v>
      </c>
      <c r="B2294">
        <v>0.39324599999999998</v>
      </c>
      <c r="C2294">
        <f t="shared" si="105"/>
        <v>1.9398061338336914</v>
      </c>
      <c r="D2294">
        <f t="shared" si="106"/>
        <v>1.6351168304958749E-4</v>
      </c>
      <c r="E2294">
        <f t="shared" si="107"/>
        <v>0.9998365150486499</v>
      </c>
      <c r="F2294" s="4">
        <f>EXP((Result!G$5+B2294-Result!P$5)/H$2)</f>
        <v>3.8643984906354016E-4</v>
      </c>
    </row>
    <row r="2295" spans="1:6" x14ac:dyDescent="0.2">
      <c r="A2295">
        <v>34.950000000000003</v>
      </c>
      <c r="B2295">
        <v>-0.79114300000000004</v>
      </c>
      <c r="C2295">
        <f t="shared" si="105"/>
        <v>0.26368168633425543</v>
      </c>
      <c r="D2295">
        <f t="shared" si="106"/>
        <v>2.2226466640075055E-5</v>
      </c>
      <c r="E2295">
        <f t="shared" si="107"/>
        <v>0.99997777402736476</v>
      </c>
      <c r="F2295" s="4">
        <f>EXP((Result!G$5+B2295-Result!P$5)/H$2)</f>
        <v>5.2529533385095075E-5</v>
      </c>
    </row>
    <row r="2296" spans="1:6" x14ac:dyDescent="0.2">
      <c r="A2296">
        <v>34.96</v>
      </c>
      <c r="B2296">
        <v>-0.17546999999999999</v>
      </c>
      <c r="C2296">
        <f t="shared" si="105"/>
        <v>0.74404563662021239</v>
      </c>
      <c r="D2296">
        <f t="shared" si="106"/>
        <v>6.2717687189199942E-5</v>
      </c>
      <c r="E2296">
        <f t="shared" si="107"/>
        <v>0.99993728624607237</v>
      </c>
      <c r="F2296" s="4">
        <f>EXP((Result!G$5+B2296-Result!P$5)/H$2)</f>
        <v>1.4822557702900404E-4</v>
      </c>
    </row>
    <row r="2297" spans="1:6" x14ac:dyDescent="0.2">
      <c r="A2297">
        <v>34.97</v>
      </c>
      <c r="B2297">
        <v>3.430272</v>
      </c>
      <c r="C2297">
        <f t="shared" si="105"/>
        <v>323.67301157367865</v>
      </c>
      <c r="D2297">
        <f t="shared" si="106"/>
        <v>2.7283303190481747E-2</v>
      </c>
      <c r="E2297">
        <f t="shared" si="107"/>
        <v>0.9734413057179585</v>
      </c>
      <c r="F2297" s="4">
        <f>EXP((Result!G$5+B2297-Result!P$5)/H$2)</f>
        <v>6.4480747615368525E-2</v>
      </c>
    </row>
    <row r="2298" spans="1:6" x14ac:dyDescent="0.2">
      <c r="A2298">
        <v>34.979999999999997</v>
      </c>
      <c r="B2298">
        <v>0.72600500000000001</v>
      </c>
      <c r="C2298">
        <f t="shared" si="105"/>
        <v>3.3982490719433982</v>
      </c>
      <c r="D2298">
        <f t="shared" si="106"/>
        <v>2.8644791635801795E-4</v>
      </c>
      <c r="E2298">
        <f t="shared" si="107"/>
        <v>0.99971363411255376</v>
      </c>
      <c r="F2298" s="4">
        <f>EXP((Result!G$5+B2298-Result!P$5)/H$2)</f>
        <v>6.7698458909745522E-4</v>
      </c>
    </row>
    <row r="2299" spans="1:6" x14ac:dyDescent="0.2">
      <c r="A2299">
        <v>34.99</v>
      </c>
      <c r="B2299">
        <v>2.3817520000000001</v>
      </c>
      <c r="C2299">
        <f t="shared" si="105"/>
        <v>55.315961388137694</v>
      </c>
      <c r="D2299">
        <f t="shared" si="106"/>
        <v>4.6627370582672054E-3</v>
      </c>
      <c r="E2299">
        <f t="shared" si="107"/>
        <v>0.99535890315597841</v>
      </c>
      <c r="F2299" s="4">
        <f>EXP((Result!G$5+B2299-Result!P$5)/H$2)</f>
        <v>1.1019808318365316E-2</v>
      </c>
    </row>
    <row r="2300" spans="1:6" x14ac:dyDescent="0.2">
      <c r="A2300">
        <v>35</v>
      </c>
      <c r="B2300">
        <v>3.9972560000000001</v>
      </c>
      <c r="C2300">
        <f t="shared" si="105"/>
        <v>841.39097490798883</v>
      </c>
      <c r="D2300">
        <f t="shared" si="106"/>
        <v>7.0923197947642763E-2</v>
      </c>
      <c r="E2300">
        <f t="shared" si="107"/>
        <v>0.93377377753739699</v>
      </c>
      <c r="F2300" s="4">
        <f>EXP((Result!G$5+B2300-Result!P$5)/H$2)</f>
        <v>0.16761829735236042</v>
      </c>
    </row>
    <row r="2301" spans="1:6" x14ac:dyDescent="0.2">
      <c r="A2301">
        <v>35.01</v>
      </c>
      <c r="B2301">
        <v>-1.6075170000000001</v>
      </c>
      <c r="C2301">
        <f t="shared" si="105"/>
        <v>6.6634188689243604E-2</v>
      </c>
      <c r="D2301">
        <f t="shared" si="106"/>
        <v>5.6167820851710535E-6</v>
      </c>
      <c r="E2301">
        <f t="shared" si="107"/>
        <v>0.99999438324946288</v>
      </c>
      <c r="F2301" s="4">
        <f>EXP((Result!G$5+B2301-Result!P$5)/H$2)</f>
        <v>1.3274576964375341E-5</v>
      </c>
    </row>
    <row r="2302" spans="1:6" x14ac:dyDescent="0.2">
      <c r="A2302">
        <v>35.020000000000003</v>
      </c>
      <c r="B2302">
        <v>7.5700000000000003E-3</v>
      </c>
      <c r="C2302">
        <f t="shared" si="105"/>
        <v>1.0128365341142842</v>
      </c>
      <c r="D2302">
        <f t="shared" si="106"/>
        <v>8.5374823524161651E-5</v>
      </c>
      <c r="E2302">
        <f t="shared" si="107"/>
        <v>0.99991463246471413</v>
      </c>
      <c r="F2302" s="4">
        <f>EXP((Result!G$5+B2302-Result!P$5)/H$2)</f>
        <v>2.0177294552400893E-4</v>
      </c>
    </row>
    <row r="2303" spans="1:6" x14ac:dyDescent="0.2">
      <c r="A2303">
        <v>35.03</v>
      </c>
      <c r="B2303">
        <v>-1.597559</v>
      </c>
      <c r="C2303">
        <f t="shared" si="105"/>
        <v>6.7761637927628932E-2</v>
      </c>
      <c r="D2303">
        <f t="shared" si="106"/>
        <v>5.7118179340148952E-6</v>
      </c>
      <c r="E2303">
        <f t="shared" si="107"/>
        <v>0.99999428821469072</v>
      </c>
      <c r="F2303" s="4">
        <f>EXP((Result!G$5+B2303-Result!P$5)/H$2)</f>
        <v>1.349918256073326E-5</v>
      </c>
    </row>
    <row r="2304" spans="1:6" x14ac:dyDescent="0.2">
      <c r="A2304">
        <v>35.04</v>
      </c>
      <c r="B2304">
        <v>-1.7827759999999999</v>
      </c>
      <c r="C2304">
        <f t="shared" si="105"/>
        <v>4.95965066664582E-2</v>
      </c>
      <c r="D2304">
        <f t="shared" si="106"/>
        <v>4.1806282272061012E-6</v>
      </c>
      <c r="E2304">
        <f t="shared" si="107"/>
        <v>0.99999581938925042</v>
      </c>
      <c r="F2304" s="4">
        <f>EXP((Result!G$5+B2304-Result!P$5)/H$2)</f>
        <v>9.8804031062560897E-6</v>
      </c>
    </row>
    <row r="2305" spans="1:6" x14ac:dyDescent="0.2">
      <c r="A2305">
        <v>35.049999999999997</v>
      </c>
      <c r="B2305">
        <v>0.611927</v>
      </c>
      <c r="C2305">
        <f t="shared" ref="C2305:C2368" si="108">EXP(B2305/H$2)</f>
        <v>2.804002947136484</v>
      </c>
      <c r="D2305">
        <f t="shared" si="106"/>
        <v>2.3635724888454175E-4</v>
      </c>
      <c r="E2305">
        <f t="shared" si="107"/>
        <v>0.99976369860266356</v>
      </c>
      <c r="F2305" s="4">
        <f>EXP((Result!G$5+B2305-Result!P$5)/H$2)</f>
        <v>5.5860142761979996E-4</v>
      </c>
    </row>
    <row r="2306" spans="1:6" x14ac:dyDescent="0.2">
      <c r="A2306">
        <v>35.06</v>
      </c>
      <c r="B2306">
        <v>1.126414</v>
      </c>
      <c r="C2306">
        <f t="shared" si="108"/>
        <v>6.6719851472451834</v>
      </c>
      <c r="D2306">
        <f t="shared" ref="D2306:D2369" si="109">EXP(1/H$2*(B2306-H$4-J$6))</f>
        <v>5.6240028406954242E-4</v>
      </c>
      <c r="E2306">
        <f t="shared" ref="E2306:E2369" si="110">1/(1+D2306)</f>
        <v>0.99943791583222596</v>
      </c>
      <c r="F2306" s="4">
        <f>EXP((Result!G$5+B2306-Result!P$5)/H$2)</f>
        <v>1.329164233623701E-3</v>
      </c>
    </row>
    <row r="2307" spans="1:6" x14ac:dyDescent="0.2">
      <c r="A2307">
        <v>35.07</v>
      </c>
      <c r="B2307">
        <v>2.0708000000000001E-2</v>
      </c>
      <c r="C2307">
        <f t="shared" si="108"/>
        <v>1.0355071665221787</v>
      </c>
      <c r="D2307">
        <f t="shared" si="109"/>
        <v>8.728579452077727E-5</v>
      </c>
      <c r="E2307">
        <f t="shared" si="110"/>
        <v>0.99991272182362412</v>
      </c>
      <c r="F2307" s="4">
        <f>EXP((Result!G$5+B2307-Result!P$5)/H$2)</f>
        <v>2.0628929157172793E-4</v>
      </c>
    </row>
    <row r="2308" spans="1:6" x14ac:dyDescent="0.2">
      <c r="A2308">
        <v>35.08</v>
      </c>
      <c r="B2308">
        <v>-0.14497699999999999</v>
      </c>
      <c r="C2308">
        <f t="shared" si="108"/>
        <v>0.7832724852334837</v>
      </c>
      <c r="D2308">
        <f t="shared" si="109"/>
        <v>6.6024227943770674E-5</v>
      </c>
      <c r="E2308">
        <f t="shared" si="110"/>
        <v>0.99993398013096713</v>
      </c>
      <c r="F2308" s="4">
        <f>EXP((Result!G$5+B2308-Result!P$5)/H$2)</f>
        <v>1.5604018138196181E-4</v>
      </c>
    </row>
    <row r="2309" spans="1:6" x14ac:dyDescent="0.2">
      <c r="A2309">
        <v>35.090000000000003</v>
      </c>
      <c r="B2309">
        <v>-3.050643</v>
      </c>
      <c r="C2309">
        <f t="shared" si="108"/>
        <v>5.8571666405585858E-3</v>
      </c>
      <c r="D2309">
        <f t="shared" si="109"/>
        <v>4.9371695376943405E-7</v>
      </c>
      <c r="E2309">
        <f t="shared" si="110"/>
        <v>0.99999950628329004</v>
      </c>
      <c r="F2309" s="4">
        <f>EXP((Result!G$5+B2309-Result!P$5)/H$2)</f>
        <v>1.1668395892965648E-6</v>
      </c>
    </row>
    <row r="2310" spans="1:6" x14ac:dyDescent="0.2">
      <c r="A2310">
        <v>35.1</v>
      </c>
      <c r="B2310">
        <v>-2.1063830000000001</v>
      </c>
      <c r="C2310">
        <f t="shared" si="108"/>
        <v>2.8750883741447065E-2</v>
      </c>
      <c r="D2310">
        <f t="shared" si="109"/>
        <v>2.4234923829404084E-6</v>
      </c>
      <c r="E2310">
        <f t="shared" si="110"/>
        <v>0.9999975765134903</v>
      </c>
      <c r="F2310" s="4">
        <f>EXP((Result!G$5+B2310-Result!P$5)/H$2)</f>
        <v>5.7276276116986153E-6</v>
      </c>
    </row>
    <row r="2311" spans="1:6" x14ac:dyDescent="0.2">
      <c r="A2311">
        <v>35.11</v>
      </c>
      <c r="B2311">
        <v>-0.91214600000000001</v>
      </c>
      <c r="C2311">
        <f t="shared" si="108"/>
        <v>0.21504821770959834</v>
      </c>
      <c r="D2311">
        <f t="shared" si="109"/>
        <v>1.8127015582230985E-5</v>
      </c>
      <c r="E2311">
        <f t="shared" si="110"/>
        <v>0.99998187331300059</v>
      </c>
      <c r="F2311" s="4">
        <f>EXP((Result!G$5+B2311-Result!P$5)/H$2)</f>
        <v>4.2840982582543653E-5</v>
      </c>
    </row>
    <row r="2312" spans="1:6" x14ac:dyDescent="0.2">
      <c r="A2312">
        <v>35.119999999999997</v>
      </c>
      <c r="B2312">
        <v>0.59190100000000001</v>
      </c>
      <c r="C2312">
        <f t="shared" si="108"/>
        <v>2.7109681254892735</v>
      </c>
      <c r="D2312">
        <f t="shared" si="109"/>
        <v>2.2851508362667166E-4</v>
      </c>
      <c r="E2312">
        <f t="shared" si="110"/>
        <v>0.99977153712358657</v>
      </c>
      <c r="F2312" s="4">
        <f>EXP((Result!G$5+B2312-Result!P$5)/H$2)</f>
        <v>5.4006742991357173E-4</v>
      </c>
    </row>
    <row r="2313" spans="1:6" x14ac:dyDescent="0.2">
      <c r="A2313">
        <v>35.130000000000003</v>
      </c>
      <c r="B2313">
        <v>-2.8442560000000001</v>
      </c>
      <c r="C2313">
        <f t="shared" si="108"/>
        <v>8.2929980912828816E-3</v>
      </c>
      <c r="D2313">
        <f t="shared" si="109"/>
        <v>6.9903999775110332E-7</v>
      </c>
      <c r="E2313">
        <f t="shared" si="110"/>
        <v>0.99999930096049094</v>
      </c>
      <c r="F2313" s="4">
        <f>EXP((Result!G$5+B2313-Result!P$5)/H$2)</f>
        <v>1.6520954722139964E-6</v>
      </c>
    </row>
    <row r="2314" spans="1:6" x14ac:dyDescent="0.2">
      <c r="A2314">
        <v>35.14</v>
      </c>
      <c r="B2314">
        <v>1.4995050000000001</v>
      </c>
      <c r="C2314">
        <f t="shared" si="108"/>
        <v>12.510220047709447</v>
      </c>
      <c r="D2314">
        <f t="shared" si="109"/>
        <v>1.0545214285300527E-3</v>
      </c>
      <c r="E2314">
        <f t="shared" si="110"/>
        <v>0.9989465894155044</v>
      </c>
      <c r="F2314" s="4">
        <f>EXP((Result!G$5+B2314-Result!P$5)/H$2)</f>
        <v>2.492232322945623E-3</v>
      </c>
    </row>
    <row r="2315" spans="1:6" x14ac:dyDescent="0.2">
      <c r="A2315">
        <v>35.15</v>
      </c>
      <c r="B2315">
        <v>-1.476858</v>
      </c>
      <c r="C2315">
        <f t="shared" si="108"/>
        <v>8.3043764120129884E-2</v>
      </c>
      <c r="D2315">
        <f t="shared" si="109"/>
        <v>6.9999910822116951E-6</v>
      </c>
      <c r="E2315">
        <f t="shared" si="110"/>
        <v>0.99999300005791747</v>
      </c>
      <c r="F2315" s="4">
        <f>EXP((Result!G$5+B2315-Result!P$5)/H$2)</f>
        <v>1.6543622124149137E-5</v>
      </c>
    </row>
    <row r="2316" spans="1:6" x14ac:dyDescent="0.2">
      <c r="A2316">
        <v>35.159999999999997</v>
      </c>
      <c r="B2316">
        <v>2.4568029999999998</v>
      </c>
      <c r="C2316">
        <f t="shared" si="108"/>
        <v>62.772459103105419</v>
      </c>
      <c r="D2316">
        <f t="shared" si="109"/>
        <v>5.2912661003010038E-3</v>
      </c>
      <c r="E2316">
        <f t="shared" si="110"/>
        <v>0.99473658403417076</v>
      </c>
      <c r="F2316" s="4">
        <f>EXP((Result!G$5+B2316-Result!P$5)/H$2)</f>
        <v>1.2505259777279936E-2</v>
      </c>
    </row>
    <row r="2317" spans="1:6" x14ac:dyDescent="0.2">
      <c r="A2317">
        <v>35.17</v>
      </c>
      <c r="B2317">
        <v>0.10051300000000001</v>
      </c>
      <c r="C2317">
        <f t="shared" si="108"/>
        <v>1.1845421878513589</v>
      </c>
      <c r="D2317">
        <f t="shared" si="109"/>
        <v>9.9848373195948466E-5</v>
      </c>
      <c r="E2317">
        <f t="shared" si="110"/>
        <v>0.99990016159550632</v>
      </c>
      <c r="F2317" s="4">
        <f>EXP((Result!G$5+B2317-Result!P$5)/H$2)</f>
        <v>2.3597940861131428E-4</v>
      </c>
    </row>
    <row r="2318" spans="1:6" x14ac:dyDescent="0.2">
      <c r="A2318">
        <v>35.18</v>
      </c>
      <c r="B2318">
        <v>-0.82582699999999998</v>
      </c>
      <c r="C2318">
        <f t="shared" si="108"/>
        <v>0.24871380998855736</v>
      </c>
      <c r="D2318">
        <f t="shared" si="109"/>
        <v>2.0964782490161433E-5</v>
      </c>
      <c r="E2318">
        <f t="shared" si="110"/>
        <v>0.99997903565702262</v>
      </c>
      <c r="F2318" s="4">
        <f>EXP((Result!G$5+B2318-Result!P$5)/H$2)</f>
        <v>4.9547697326869261E-5</v>
      </c>
    </row>
    <row r="2319" spans="1:6" x14ac:dyDescent="0.2">
      <c r="A2319">
        <v>35.19</v>
      </c>
      <c r="B2319">
        <v>2.0178250000000002</v>
      </c>
      <c r="C2319">
        <f t="shared" si="108"/>
        <v>29.960313753353986</v>
      </c>
      <c r="D2319">
        <f t="shared" si="109"/>
        <v>2.5254386204165992E-3</v>
      </c>
      <c r="E2319">
        <f t="shared" si="110"/>
        <v>0.99748092315353931</v>
      </c>
      <c r="F2319" s="4">
        <f>EXP((Result!G$5+B2319-Result!P$5)/H$2)</f>
        <v>5.9685650657577806E-3</v>
      </c>
    </row>
    <row r="2320" spans="1:6" x14ac:dyDescent="0.2">
      <c r="A2320">
        <v>35.200000000000003</v>
      </c>
      <c r="B2320">
        <v>2.56141</v>
      </c>
      <c r="C2320">
        <f t="shared" si="108"/>
        <v>74.871315825008267</v>
      </c>
      <c r="D2320">
        <f t="shared" si="109"/>
        <v>6.3111125638568091E-3</v>
      </c>
      <c r="E2320">
        <f t="shared" si="110"/>
        <v>0.99372846778191926</v>
      </c>
      <c r="F2320" s="4">
        <f>EXP((Result!G$5+B2320-Result!P$5)/H$2)</f>
        <v>1.4915542064723394E-2</v>
      </c>
    </row>
    <row r="2321" spans="1:6" x14ac:dyDescent="0.2">
      <c r="A2321">
        <v>35.21</v>
      </c>
      <c r="B2321">
        <v>-0.88507899999999995</v>
      </c>
      <c r="C2321">
        <f t="shared" si="108"/>
        <v>0.22508272473656826</v>
      </c>
      <c r="D2321">
        <f t="shared" si="109"/>
        <v>1.8972852237727072E-5</v>
      </c>
      <c r="E2321">
        <f t="shared" si="110"/>
        <v>0.99998102750772455</v>
      </c>
      <c r="F2321" s="4">
        <f>EXP((Result!G$5+B2321-Result!P$5)/H$2)</f>
        <v>4.4840013987432256E-5</v>
      </c>
    </row>
    <row r="2322" spans="1:6" x14ac:dyDescent="0.2">
      <c r="A2322">
        <v>35.22</v>
      </c>
      <c r="B2322">
        <v>-1.511574</v>
      </c>
      <c r="C2322">
        <f t="shared" si="108"/>
        <v>7.8325566213589534E-2</v>
      </c>
      <c r="D2322">
        <f t="shared" si="109"/>
        <v>6.602280987783464E-6</v>
      </c>
      <c r="E2322">
        <f t="shared" si="110"/>
        <v>0.9999933977626021</v>
      </c>
      <c r="F2322" s="4">
        <f>EXP((Result!G$5+B2322-Result!P$5)/H$2)</f>
        <v>1.5603682995669379E-5</v>
      </c>
    </row>
    <row r="2323" spans="1:6" x14ac:dyDescent="0.2">
      <c r="A2323">
        <v>35.229999999999997</v>
      </c>
      <c r="B2323">
        <v>3.0419119999999999</v>
      </c>
      <c r="C2323">
        <f t="shared" si="108"/>
        <v>168.23776799794135</v>
      </c>
      <c r="D2323">
        <f t="shared" si="109"/>
        <v>1.4181231886035407E-2</v>
      </c>
      <c r="E2323">
        <f t="shared" si="110"/>
        <v>0.98601706338061179</v>
      </c>
      <c r="F2323" s="4">
        <f>EXP((Result!G$5+B2323-Result!P$5)/H$2)</f>
        <v>3.3515605780368829E-2</v>
      </c>
    </row>
    <row r="2324" spans="1:6" x14ac:dyDescent="0.2">
      <c r="A2324">
        <v>35.24</v>
      </c>
      <c r="B2324">
        <v>-0.88477700000000004</v>
      </c>
      <c r="C2324">
        <f t="shared" si="108"/>
        <v>0.22519728628702734</v>
      </c>
      <c r="D2324">
        <f t="shared" si="109"/>
        <v>1.8982508951148921E-5</v>
      </c>
      <c r="E2324">
        <f t="shared" si="110"/>
        <v>0.99998101785137761</v>
      </c>
      <c r="F2324" s="4">
        <f>EXP((Result!G$5+B2324-Result!P$5)/H$2)</f>
        <v>4.4862836447623497E-5</v>
      </c>
    </row>
    <row r="2325" spans="1:6" x14ac:dyDescent="0.2">
      <c r="A2325">
        <v>35.25</v>
      </c>
      <c r="B2325">
        <v>0.51835500000000001</v>
      </c>
      <c r="C2325">
        <f t="shared" si="108"/>
        <v>2.3950082825695054</v>
      </c>
      <c r="D2325">
        <f t="shared" si="109"/>
        <v>2.0188194498936267E-4</v>
      </c>
      <c r="E2325">
        <f t="shared" si="110"/>
        <v>0.99979815880310408</v>
      </c>
      <c r="F2325" s="4">
        <f>EXP((Result!G$5+B2325-Result!P$5)/H$2)</f>
        <v>4.7712326663950944E-4</v>
      </c>
    </row>
    <row r="2326" spans="1:6" x14ac:dyDescent="0.2">
      <c r="A2326">
        <v>35.26</v>
      </c>
      <c r="B2326">
        <v>-2.198626</v>
      </c>
      <c r="C2326">
        <f t="shared" si="108"/>
        <v>2.4612302834656499E-2</v>
      </c>
      <c r="D2326">
        <f t="shared" si="109"/>
        <v>2.074639826129061E-6</v>
      </c>
      <c r="E2326">
        <f t="shared" si="110"/>
        <v>0.99999792536447796</v>
      </c>
      <c r="F2326" s="4">
        <f>EXP((Result!G$5+B2326-Result!P$5)/H$2)</f>
        <v>4.90315729321548E-6</v>
      </c>
    </row>
    <row r="2327" spans="1:6" x14ac:dyDescent="0.2">
      <c r="A2327">
        <v>35.270000000000003</v>
      </c>
      <c r="B2327">
        <v>-1.315758</v>
      </c>
      <c r="C2327">
        <f t="shared" si="108"/>
        <v>0.10894120728037388</v>
      </c>
      <c r="D2327">
        <f t="shared" si="109"/>
        <v>9.1829589798560331E-6</v>
      </c>
      <c r="E2327">
        <f t="shared" si="110"/>
        <v>0.9999908171253461</v>
      </c>
      <c r="F2327" s="4">
        <f>EXP((Result!G$5+B2327-Result!P$5)/H$2)</f>
        <v>2.1702799555038937E-5</v>
      </c>
    </row>
    <row r="2328" spans="1:6" x14ac:dyDescent="0.2">
      <c r="A2328">
        <v>35.28</v>
      </c>
      <c r="B2328">
        <v>1.207066</v>
      </c>
      <c r="C2328">
        <f t="shared" si="108"/>
        <v>7.6431483351253551</v>
      </c>
      <c r="D2328">
        <f t="shared" si="109"/>
        <v>6.4426234471384887E-4</v>
      </c>
      <c r="E2328">
        <f t="shared" si="110"/>
        <v>0.99935615246201059</v>
      </c>
      <c r="F2328" s="4">
        <f>EXP((Result!G$5+B2328-Result!P$5)/H$2)</f>
        <v>1.5226351940432193E-3</v>
      </c>
    </row>
    <row r="2329" spans="1:6" x14ac:dyDescent="0.2">
      <c r="A2329">
        <v>35.29</v>
      </c>
      <c r="B2329">
        <v>2.579853</v>
      </c>
      <c r="C2329">
        <f t="shared" si="108"/>
        <v>77.234467671712764</v>
      </c>
      <c r="D2329">
        <f t="shared" si="109"/>
        <v>6.510309240791083E-3</v>
      </c>
      <c r="E2329">
        <f t="shared" si="110"/>
        <v>0.99353180073664449</v>
      </c>
      <c r="F2329" s="4">
        <f>EXP((Result!G$5+B2329-Result!P$5)/H$2)</f>
        <v>1.5386319028991402E-2</v>
      </c>
    </row>
    <row r="2330" spans="1:6" x14ac:dyDescent="0.2">
      <c r="A2330">
        <v>35.299999999999997</v>
      </c>
      <c r="B2330">
        <v>0.80251499999999998</v>
      </c>
      <c r="C2330">
        <f t="shared" si="108"/>
        <v>3.8658189438813539</v>
      </c>
      <c r="D2330">
        <f t="shared" si="109"/>
        <v>3.2586068826876547E-4</v>
      </c>
      <c r="E2330">
        <f t="shared" si="110"/>
        <v>0.99967424546232908</v>
      </c>
      <c r="F2330" s="4">
        <f>EXP((Result!G$5+B2330-Result!P$5)/H$2)</f>
        <v>7.7013185138663162E-4</v>
      </c>
    </row>
    <row r="2331" spans="1:6" x14ac:dyDescent="0.2">
      <c r="A2331">
        <v>35.31</v>
      </c>
      <c r="B2331">
        <v>-1.074924</v>
      </c>
      <c r="C2331">
        <f t="shared" si="108"/>
        <v>0.16346425933882139</v>
      </c>
      <c r="D2331">
        <f t="shared" si="109"/>
        <v>1.3778859493613958E-5</v>
      </c>
      <c r="E2331">
        <f t="shared" si="110"/>
        <v>0.99998622133036075</v>
      </c>
      <c r="F2331" s="4">
        <f>EXP((Result!G$5+B2331-Result!P$5)/H$2)</f>
        <v>3.2564647881247181E-5</v>
      </c>
    </row>
    <row r="2332" spans="1:6" x14ac:dyDescent="0.2">
      <c r="A2332">
        <v>35.32</v>
      </c>
      <c r="B2332">
        <v>1.047763</v>
      </c>
      <c r="C2332">
        <f t="shared" si="108"/>
        <v>5.8438907460598095</v>
      </c>
      <c r="D2332">
        <f t="shared" si="109"/>
        <v>4.9259789150046655E-4</v>
      </c>
      <c r="E2332">
        <f t="shared" si="110"/>
        <v>0.99950764464171094</v>
      </c>
      <c r="F2332" s="4">
        <f>EXP((Result!G$5+B2332-Result!P$5)/H$2)</f>
        <v>1.164194822597044E-3</v>
      </c>
    </row>
    <row r="2333" spans="1:6" x14ac:dyDescent="0.2">
      <c r="A2333">
        <v>35.33</v>
      </c>
      <c r="B2333">
        <v>-0.56941200000000003</v>
      </c>
      <c r="C2333">
        <f t="shared" si="108"/>
        <v>0.38311746187520845</v>
      </c>
      <c r="D2333">
        <f t="shared" si="109"/>
        <v>3.2294042123217836E-5</v>
      </c>
      <c r="E2333">
        <f t="shared" si="110"/>
        <v>0.99996770700074833</v>
      </c>
      <c r="F2333" s="4">
        <f>EXP((Result!G$5+B2333-Result!P$5)/H$2)</f>
        <v>7.6323015768623882E-5</v>
      </c>
    </row>
    <row r="2334" spans="1:6" x14ac:dyDescent="0.2">
      <c r="A2334">
        <v>35.340000000000003</v>
      </c>
      <c r="B2334">
        <v>0.44346200000000002</v>
      </c>
      <c r="C2334">
        <f t="shared" si="108"/>
        <v>2.1110764390681194</v>
      </c>
      <c r="D2334">
        <f t="shared" si="109"/>
        <v>1.7794853597877773E-4</v>
      </c>
      <c r="E2334">
        <f t="shared" si="110"/>
        <v>0.99982208312406884</v>
      </c>
      <c r="F2334" s="4">
        <f>EXP((Result!G$5+B2334-Result!P$5)/H$2)</f>
        <v>4.2055958389139886E-4</v>
      </c>
    </row>
    <row r="2335" spans="1:6" x14ac:dyDescent="0.2">
      <c r="A2335">
        <v>35.35</v>
      </c>
      <c r="B2335">
        <v>1.9364459999999999</v>
      </c>
      <c r="C2335">
        <f t="shared" si="108"/>
        <v>26.121442507862042</v>
      </c>
      <c r="D2335">
        <f t="shared" si="109"/>
        <v>2.2018494289954378E-3</v>
      </c>
      <c r="E2335">
        <f t="shared" si="110"/>
        <v>0.99780298806048906</v>
      </c>
      <c r="F2335" s="4">
        <f>EXP((Result!G$5+B2335-Result!P$5)/H$2)</f>
        <v>5.2038016191393258E-3</v>
      </c>
    </row>
    <row r="2336" spans="1:6" x14ac:dyDescent="0.2">
      <c r="A2336">
        <v>35.36</v>
      </c>
      <c r="B2336">
        <v>-0.64061199999999996</v>
      </c>
      <c r="C2336">
        <f t="shared" si="108"/>
        <v>0.33980615733097536</v>
      </c>
      <c r="D2336">
        <f t="shared" si="109"/>
        <v>2.8643211157391004E-5</v>
      </c>
      <c r="E2336">
        <f t="shared" si="110"/>
        <v>0.99997135760925271</v>
      </c>
      <c r="F2336" s="4">
        <f>EXP((Result!G$5+B2336-Result!P$5)/H$2)</f>
        <v>6.7694723642471879E-5</v>
      </c>
    </row>
    <row r="2337" spans="1:6" x14ac:dyDescent="0.2">
      <c r="A2337">
        <v>35.369999999999997</v>
      </c>
      <c r="B2337">
        <v>1.0222850000000001</v>
      </c>
      <c r="C2337">
        <f t="shared" si="108"/>
        <v>5.5983303849969719</v>
      </c>
      <c r="D2337">
        <f t="shared" si="109"/>
        <v>4.7189892203783546E-4</v>
      </c>
      <c r="E2337">
        <f t="shared" si="110"/>
        <v>0.99952832366151789</v>
      </c>
      <c r="F2337" s="4">
        <f>EXP((Result!G$5+B2337-Result!P$5)/H$2)</f>
        <v>1.1152753418252365E-3</v>
      </c>
    </row>
    <row r="2338" spans="1:6" x14ac:dyDescent="0.2">
      <c r="A2338">
        <v>35.380000000000003</v>
      </c>
      <c r="B2338">
        <v>0.475267</v>
      </c>
      <c r="C2338">
        <f t="shared" si="108"/>
        <v>2.2272928014870836</v>
      </c>
      <c r="D2338">
        <f t="shared" si="109"/>
        <v>1.8774473812783958E-4</v>
      </c>
      <c r="E2338">
        <f t="shared" si="110"/>
        <v>0.99981229050334253</v>
      </c>
      <c r="F2338" s="4">
        <f>EXP((Result!G$5+B2338-Result!P$5)/H$2)</f>
        <v>4.4371170861591487E-4</v>
      </c>
    </row>
    <row r="2339" spans="1:6" x14ac:dyDescent="0.2">
      <c r="A2339">
        <v>35.39</v>
      </c>
      <c r="B2339">
        <v>-1.811693</v>
      </c>
      <c r="C2339">
        <f t="shared" si="108"/>
        <v>4.7237948843300508E-2</v>
      </c>
      <c r="D2339">
        <f t="shared" si="109"/>
        <v>3.9818187933622629E-6</v>
      </c>
      <c r="E2339">
        <f t="shared" si="110"/>
        <v>0.99999601819706152</v>
      </c>
      <c r="F2339" s="4">
        <f>EXP((Result!G$5+B2339-Result!P$5)/H$2)</f>
        <v>9.4105413436337226E-6</v>
      </c>
    </row>
    <row r="2340" spans="1:6" x14ac:dyDescent="0.2">
      <c r="A2340">
        <v>35.4</v>
      </c>
      <c r="B2340">
        <v>-1.498729</v>
      </c>
      <c r="C2340">
        <f t="shared" si="108"/>
        <v>8.0039227865157853E-2</v>
      </c>
      <c r="D2340">
        <f t="shared" si="109"/>
        <v>6.7467303200843696E-6</v>
      </c>
      <c r="E2340">
        <f t="shared" si="110"/>
        <v>0.99999325331519784</v>
      </c>
      <c r="F2340" s="4">
        <f>EXP((Result!G$5+B2340-Result!P$5)/H$2)</f>
        <v>1.5945071311969402E-5</v>
      </c>
    </row>
    <row r="2341" spans="1:6" x14ac:dyDescent="0.2">
      <c r="A2341">
        <v>35.409999999999997</v>
      </c>
      <c r="B2341">
        <v>2.2341679999999999</v>
      </c>
      <c r="C2341">
        <f t="shared" si="108"/>
        <v>43.137568280159314</v>
      </c>
      <c r="D2341">
        <f t="shared" si="109"/>
        <v>3.6361862503317952E-3</v>
      </c>
      <c r="E2341">
        <f t="shared" si="110"/>
        <v>0.99637698769718852</v>
      </c>
      <c r="F2341" s="4">
        <f>EXP((Result!G$5+B2341-Result!P$5)/H$2)</f>
        <v>8.5936811335921622E-3</v>
      </c>
    </row>
    <row r="2342" spans="1:6" x14ac:dyDescent="0.2">
      <c r="A2342">
        <v>35.42</v>
      </c>
      <c r="B2342">
        <v>-3.4929579999999998</v>
      </c>
      <c r="C2342">
        <f t="shared" si="108"/>
        <v>2.7798601017623614E-3</v>
      </c>
      <c r="D2342">
        <f t="shared" si="109"/>
        <v>2.3432218094044347E-7</v>
      </c>
      <c r="E2342">
        <f t="shared" si="110"/>
        <v>0.99999976567787396</v>
      </c>
      <c r="F2342" s="4">
        <f>EXP((Result!G$5+B2342-Result!P$5)/H$2)</f>
        <v>5.537917936261712E-7</v>
      </c>
    </row>
    <row r="2343" spans="1:6" x14ac:dyDescent="0.2">
      <c r="A2343">
        <v>35.43</v>
      </c>
      <c r="B2343">
        <v>3.9865999999999999E-2</v>
      </c>
      <c r="C2343">
        <f t="shared" si="108"/>
        <v>1.0694783640587262</v>
      </c>
      <c r="D2343">
        <f t="shared" si="109"/>
        <v>9.0149321750394306E-5</v>
      </c>
      <c r="E2343">
        <f t="shared" si="110"/>
        <v>0.99990985880441718</v>
      </c>
      <c r="F2343" s="4">
        <f>EXP((Result!G$5+B2343-Result!P$5)/H$2)</f>
        <v>2.1305688768329762E-4</v>
      </c>
    </row>
    <row r="2344" spans="1:6" x14ac:dyDescent="0.2">
      <c r="A2344">
        <v>35.44</v>
      </c>
      <c r="B2344">
        <v>-1.957246</v>
      </c>
      <c r="C2344">
        <f t="shared" si="108"/>
        <v>3.6964293812937192E-2</v>
      </c>
      <c r="D2344">
        <f t="shared" si="109"/>
        <v>3.1158236839615013E-6</v>
      </c>
      <c r="E2344">
        <f t="shared" si="110"/>
        <v>0.99999688418602439</v>
      </c>
      <c r="F2344" s="4">
        <f>EXP((Result!G$5+B2344-Result!P$5)/H$2)</f>
        <v>7.3638679003354724E-6</v>
      </c>
    </row>
    <row r="2345" spans="1:6" x14ac:dyDescent="0.2">
      <c r="A2345">
        <v>35.450000000000003</v>
      </c>
      <c r="B2345">
        <v>-1.5342849999999999</v>
      </c>
      <c r="C2345">
        <f t="shared" si="108"/>
        <v>7.5384964738991436E-2</v>
      </c>
      <c r="D2345">
        <f t="shared" si="109"/>
        <v>6.3544094670664093E-6</v>
      </c>
      <c r="E2345">
        <f t="shared" si="110"/>
        <v>0.9999936456309112</v>
      </c>
      <c r="F2345" s="4">
        <f>EXP((Result!G$5+B2345-Result!P$5)/H$2)</f>
        <v>1.5017868995919838E-5</v>
      </c>
    </row>
    <row r="2346" spans="1:6" x14ac:dyDescent="0.2">
      <c r="A2346">
        <v>35.46</v>
      </c>
      <c r="B2346">
        <v>0.17867</v>
      </c>
      <c r="C2346">
        <f t="shared" si="108"/>
        <v>1.3512696748943118</v>
      </c>
      <c r="D2346">
        <f t="shared" si="109"/>
        <v>1.1390229927728486E-4</v>
      </c>
      <c r="E2346">
        <f t="shared" si="110"/>
        <v>0.99988611067297883</v>
      </c>
      <c r="F2346" s="4">
        <f>EXP((Result!G$5+B2346-Result!P$5)/H$2)</f>
        <v>2.6919414270450332E-4</v>
      </c>
    </row>
    <row r="2347" spans="1:6" x14ac:dyDescent="0.2">
      <c r="A2347">
        <v>35.47</v>
      </c>
      <c r="B2347">
        <v>-3.5883560000000001</v>
      </c>
      <c r="C2347">
        <f t="shared" si="108"/>
        <v>2.3670929725018918E-3</v>
      </c>
      <c r="D2347">
        <f t="shared" si="109"/>
        <v>1.9952888544779645E-7</v>
      </c>
      <c r="E2347">
        <f t="shared" si="110"/>
        <v>0.99999980047115444</v>
      </c>
      <c r="F2347" s="4">
        <f>EXP((Result!G$5+B2347-Result!P$5)/H$2)</f>
        <v>4.7156209842742062E-7</v>
      </c>
    </row>
    <row r="2348" spans="1:6" x14ac:dyDescent="0.2">
      <c r="A2348">
        <v>35.479999999999997</v>
      </c>
      <c r="B2348">
        <v>-1.225544</v>
      </c>
      <c r="C2348">
        <f t="shared" si="108"/>
        <v>0.12682544900546222</v>
      </c>
      <c r="D2348">
        <f t="shared" si="109"/>
        <v>1.0690471722253386E-5</v>
      </c>
      <c r="E2348">
        <f t="shared" si="110"/>
        <v>0.99998930964256261</v>
      </c>
      <c r="F2348" s="4">
        <f>EXP((Result!G$5+B2348-Result!P$5)/H$2)</f>
        <v>2.5265621402189314E-5</v>
      </c>
    </row>
    <row r="2349" spans="1:6" x14ac:dyDescent="0.2">
      <c r="A2349">
        <v>35.49</v>
      </c>
      <c r="B2349">
        <v>2.7078999999999999E-2</v>
      </c>
      <c r="C2349">
        <f t="shared" si="108"/>
        <v>1.046682823677519</v>
      </c>
      <c r="D2349">
        <f t="shared" si="109"/>
        <v>8.8227821911443941E-5</v>
      </c>
      <c r="E2349">
        <f t="shared" si="110"/>
        <v>0.99991177996155045</v>
      </c>
      <c r="F2349" s="4">
        <f>EXP((Result!G$5+B2349-Result!P$5)/H$2)</f>
        <v>2.0851565800545041E-4</v>
      </c>
    </row>
    <row r="2350" spans="1:6" x14ac:dyDescent="0.2">
      <c r="A2350">
        <v>35.5</v>
      </c>
      <c r="B2350">
        <v>-1.1003780000000001</v>
      </c>
      <c r="C2350">
        <f t="shared" si="108"/>
        <v>0.1566018216986837</v>
      </c>
      <c r="D2350">
        <f t="shared" si="109"/>
        <v>1.3200405436380858E-5</v>
      </c>
      <c r="E2350">
        <f t="shared" si="110"/>
        <v>0.99998679976881211</v>
      </c>
      <c r="F2350" s="4">
        <f>EXP((Result!G$5+B2350-Result!P$5)/H$2)</f>
        <v>3.119754251973267E-5</v>
      </c>
    </row>
    <row r="2351" spans="1:6" x14ac:dyDescent="0.2">
      <c r="A2351">
        <v>35.51</v>
      </c>
      <c r="B2351">
        <v>-3.347969</v>
      </c>
      <c r="C2351">
        <f t="shared" si="108"/>
        <v>3.5491050188024781E-3</v>
      </c>
      <c r="D2351">
        <f t="shared" si="109"/>
        <v>2.9916398593772306E-7</v>
      </c>
      <c r="E2351">
        <f t="shared" si="110"/>
        <v>0.99999970083610346</v>
      </c>
      <c r="F2351" s="4">
        <f>EXP((Result!G$5+B2351-Result!P$5)/H$2)</f>
        <v>7.0703746310262642E-7</v>
      </c>
    </row>
    <row r="2352" spans="1:6" x14ac:dyDescent="0.2">
      <c r="A2352">
        <v>35.520000000000003</v>
      </c>
      <c r="B2352">
        <v>0.47439399999999998</v>
      </c>
      <c r="C2352">
        <f t="shared" si="108"/>
        <v>2.2240190066195047</v>
      </c>
      <c r="D2352">
        <f t="shared" si="109"/>
        <v>1.874687808043628E-4</v>
      </c>
      <c r="E2352">
        <f t="shared" si="110"/>
        <v>0.99981256635715221</v>
      </c>
      <c r="F2352" s="4">
        <f>EXP((Result!G$5+B2352-Result!P$5)/H$2)</f>
        <v>4.4305951725904364E-4</v>
      </c>
    </row>
    <row r="2353" spans="1:6" x14ac:dyDescent="0.2">
      <c r="A2353">
        <v>35.53</v>
      </c>
      <c r="B2353">
        <v>-1.9332800000000001</v>
      </c>
      <c r="C2353">
        <f t="shared" si="108"/>
        <v>3.8487488195114258E-2</v>
      </c>
      <c r="D2353">
        <f t="shared" si="109"/>
        <v>3.2442179975464537E-6</v>
      </c>
      <c r="E2353">
        <f t="shared" si="110"/>
        <v>0.99999675579252734</v>
      </c>
      <c r="F2353" s="4">
        <f>EXP((Result!G$5+B2353-Result!P$5)/H$2)</f>
        <v>7.6673121450341276E-6</v>
      </c>
    </row>
    <row r="2354" spans="1:6" x14ac:dyDescent="0.2">
      <c r="A2354">
        <v>35.54</v>
      </c>
      <c r="B2354">
        <v>-2.7410839999999999</v>
      </c>
      <c r="C2354">
        <f t="shared" si="108"/>
        <v>9.867515684575565E-3</v>
      </c>
      <c r="D2354">
        <f t="shared" si="109"/>
        <v>8.3176048830943792E-7</v>
      </c>
      <c r="E2354">
        <f t="shared" si="110"/>
        <v>0.99999916824020352</v>
      </c>
      <c r="F2354" s="4">
        <f>EXP((Result!G$5+B2354-Result!P$5)/H$2)</f>
        <v>1.9657641066653201E-6</v>
      </c>
    </row>
    <row r="2355" spans="1:6" x14ac:dyDescent="0.2">
      <c r="A2355">
        <v>35.549999999999997</v>
      </c>
      <c r="B2355">
        <v>2.3809990000000001</v>
      </c>
      <c r="C2355">
        <f t="shared" si="108"/>
        <v>55.245824055979647</v>
      </c>
      <c r="D2355">
        <f t="shared" si="109"/>
        <v>4.6568249864236628E-3</v>
      </c>
      <c r="E2355">
        <f t="shared" si="110"/>
        <v>0.99536476051263922</v>
      </c>
      <c r="F2355" s="4">
        <f>EXP((Result!G$5+B2355-Result!P$5)/H$2)</f>
        <v>1.1005835860200455E-2</v>
      </c>
    </row>
    <row r="2356" spans="1:6" x14ac:dyDescent="0.2">
      <c r="A2356">
        <v>35.56</v>
      </c>
      <c r="B2356">
        <v>-2.7668680000000001</v>
      </c>
      <c r="C2356">
        <f t="shared" si="108"/>
        <v>9.4480100410194376E-3</v>
      </c>
      <c r="D2356">
        <f t="shared" si="109"/>
        <v>7.9639918460477423E-7</v>
      </c>
      <c r="E2356">
        <f t="shared" si="110"/>
        <v>0.99999920360144967</v>
      </c>
      <c r="F2356" s="4">
        <f>EXP((Result!G$5+B2356-Result!P$5)/H$2)</f>
        <v>1.8821919935816637E-6</v>
      </c>
    </row>
    <row r="2357" spans="1:6" x14ac:dyDescent="0.2">
      <c r="A2357">
        <v>35.57</v>
      </c>
      <c r="B2357">
        <v>-1.8846830000000001</v>
      </c>
      <c r="C2357">
        <f t="shared" si="108"/>
        <v>4.1771540657380701E-2</v>
      </c>
      <c r="D2357">
        <f t="shared" si="109"/>
        <v>3.5210399623616049E-6</v>
      </c>
      <c r="E2357">
        <f t="shared" si="110"/>
        <v>0.99999647897243538</v>
      </c>
      <c r="F2357" s="4">
        <f>EXP((Result!G$5+B2357-Result!P$5)/H$2)</f>
        <v>8.3215469758761562E-6</v>
      </c>
    </row>
    <row r="2358" spans="1:6" x14ac:dyDescent="0.2">
      <c r="A2358">
        <v>35.58</v>
      </c>
      <c r="B2358">
        <v>-1.1425149999999999</v>
      </c>
      <c r="C2358">
        <f t="shared" si="108"/>
        <v>0.14586899781599821</v>
      </c>
      <c r="D2358">
        <f t="shared" si="109"/>
        <v>1.2295705700503434E-5</v>
      </c>
      <c r="E2358">
        <f t="shared" si="110"/>
        <v>0.99998770444548202</v>
      </c>
      <c r="F2358" s="4">
        <f>EXP((Result!G$5+B2358-Result!P$5)/H$2)</f>
        <v>2.905939542920176E-5</v>
      </c>
    </row>
    <row r="2359" spans="1:6" x14ac:dyDescent="0.2">
      <c r="A2359">
        <v>35.590000000000003</v>
      </c>
      <c r="B2359">
        <v>-0.760324</v>
      </c>
      <c r="C2359">
        <f t="shared" si="108"/>
        <v>0.27773576901122538</v>
      </c>
      <c r="D2359">
        <f t="shared" si="109"/>
        <v>2.3411124566528679E-5</v>
      </c>
      <c r="E2359">
        <f t="shared" si="110"/>
        <v>0.99997658942350143</v>
      </c>
      <c r="F2359" s="4">
        <f>EXP((Result!G$5+B2359-Result!P$5)/H$2)</f>
        <v>5.5329327392180455E-5</v>
      </c>
    </row>
    <row r="2360" spans="1:6" x14ac:dyDescent="0.2">
      <c r="A2360">
        <v>35.6</v>
      </c>
      <c r="B2360">
        <v>-0.868228</v>
      </c>
      <c r="C2360">
        <f t="shared" si="108"/>
        <v>0.23156499417071735</v>
      </c>
      <c r="D2360">
        <f t="shared" si="109"/>
        <v>1.9519260853862281E-5</v>
      </c>
      <c r="E2360">
        <f t="shared" si="110"/>
        <v>0.99998048112014026</v>
      </c>
      <c r="F2360" s="4">
        <f>EXP((Result!G$5+B2360-Result!P$5)/H$2)</f>
        <v>4.6131383871272906E-5</v>
      </c>
    </row>
    <row r="2361" spans="1:6" x14ac:dyDescent="0.2">
      <c r="A2361">
        <v>35.61</v>
      </c>
      <c r="B2361">
        <v>-2.036238</v>
      </c>
      <c r="C2361">
        <f t="shared" si="108"/>
        <v>3.2357868337408766E-2</v>
      </c>
      <c r="D2361">
        <f t="shared" si="109"/>
        <v>2.7275352002780491E-6</v>
      </c>
      <c r="E2361">
        <f t="shared" si="110"/>
        <v>0.99999727247223902</v>
      </c>
      <c r="F2361" s="4">
        <f>EXP((Result!G$5+B2361-Result!P$5)/H$2)</f>
        <v>6.4461955956461553E-6</v>
      </c>
    </row>
    <row r="2362" spans="1:6" x14ac:dyDescent="0.2">
      <c r="A2362">
        <v>35.619999999999997</v>
      </c>
      <c r="B2362">
        <v>2.5739999999999999E-2</v>
      </c>
      <c r="C2362">
        <f t="shared" si="108"/>
        <v>1.0443240561758236</v>
      </c>
      <c r="D2362">
        <f t="shared" si="109"/>
        <v>8.8028994803210001E-5</v>
      </c>
      <c r="E2362">
        <f t="shared" si="110"/>
        <v>0.99991197875361848</v>
      </c>
      <c r="F2362" s="4">
        <f>EXP((Result!G$5+B2362-Result!P$5)/H$2)</f>
        <v>2.0804575447156968E-4</v>
      </c>
    </row>
    <row r="2363" spans="1:6" x14ac:dyDescent="0.2">
      <c r="A2363">
        <v>35.630000000000003</v>
      </c>
      <c r="B2363">
        <v>-2.9223219999999999</v>
      </c>
      <c r="C2363">
        <f t="shared" si="108"/>
        <v>7.2708746457816609E-3</v>
      </c>
      <c r="D2363">
        <f t="shared" si="109"/>
        <v>6.1288235449834848E-7</v>
      </c>
      <c r="E2363">
        <f t="shared" si="110"/>
        <v>0.99999938711802117</v>
      </c>
      <c r="F2363" s="4">
        <f>EXP((Result!G$5+B2363-Result!P$5)/H$2)</f>
        <v>1.4484724280785645E-6</v>
      </c>
    </row>
    <row r="2364" spans="1:6" x14ac:dyDescent="0.2">
      <c r="A2364">
        <v>35.64</v>
      </c>
      <c r="B2364">
        <v>-0.969916</v>
      </c>
      <c r="C2364">
        <f t="shared" si="108"/>
        <v>0.19510237971119399</v>
      </c>
      <c r="D2364">
        <f t="shared" si="109"/>
        <v>1.6445725125381045E-5</v>
      </c>
      <c r="E2364">
        <f t="shared" si="110"/>
        <v>0.99998355454533194</v>
      </c>
      <c r="F2364" s="4">
        <f>EXP((Result!G$5+B2364-Result!P$5)/H$2)</f>
        <v>3.8867458377670638E-5</v>
      </c>
    </row>
    <row r="2365" spans="1:6" x14ac:dyDescent="0.2">
      <c r="A2365">
        <v>35.65</v>
      </c>
      <c r="B2365">
        <v>-0.246978</v>
      </c>
      <c r="C2365">
        <f t="shared" si="108"/>
        <v>0.65958913308681477</v>
      </c>
      <c r="D2365">
        <f t="shared" si="109"/>
        <v>5.5598612351583521E-5</v>
      </c>
      <c r="E2365">
        <f t="shared" si="110"/>
        <v>0.99994440447868227</v>
      </c>
      <c r="F2365" s="4">
        <f>EXP((Result!G$5+B2365-Result!P$5)/H$2)</f>
        <v>1.31400515024804E-4</v>
      </c>
    </row>
    <row r="2366" spans="1:6" x14ac:dyDescent="0.2">
      <c r="A2366">
        <v>35.659999999999997</v>
      </c>
      <c r="B2366">
        <v>-0.92376800000000003</v>
      </c>
      <c r="C2366">
        <f t="shared" si="108"/>
        <v>0.21087807683325294</v>
      </c>
      <c r="D2366">
        <f t="shared" si="109"/>
        <v>1.7775502747338784E-5</v>
      </c>
      <c r="E2366">
        <f t="shared" si="110"/>
        <v>0.99998222481321564</v>
      </c>
      <c r="F2366" s="4">
        <f>EXP((Result!G$5+B2366-Result!P$5)/H$2)</f>
        <v>4.2010225022434503E-5</v>
      </c>
    </row>
    <row r="2367" spans="1:6" x14ac:dyDescent="0.2">
      <c r="A2367">
        <v>35.67</v>
      </c>
      <c r="B2367">
        <v>-0.54013299999999997</v>
      </c>
      <c r="C2367">
        <f t="shared" si="108"/>
        <v>0.40249167073715081</v>
      </c>
      <c r="D2367">
        <f t="shared" si="109"/>
        <v>3.3927148361782795E-5</v>
      </c>
      <c r="E2367">
        <f t="shared" si="110"/>
        <v>0.99996607400265058</v>
      </c>
      <c r="F2367" s="4">
        <f>EXP((Result!G$5+B2367-Result!P$5)/H$2)</f>
        <v>8.018266247132694E-5</v>
      </c>
    </row>
    <row r="2368" spans="1:6" x14ac:dyDescent="0.2">
      <c r="A2368">
        <v>35.68</v>
      </c>
      <c r="B2368">
        <v>0.80365799999999998</v>
      </c>
      <c r="C2368">
        <f t="shared" si="108"/>
        <v>3.8732711572356346</v>
      </c>
      <c r="D2368">
        <f t="shared" si="109"/>
        <v>3.2648885617005629E-4</v>
      </c>
      <c r="E2368">
        <f t="shared" si="110"/>
        <v>0.99967361770401242</v>
      </c>
      <c r="F2368" s="4">
        <f>EXP((Result!G$5+B2368-Result!P$5)/H$2)</f>
        <v>7.7161644933360649E-4</v>
      </c>
    </row>
    <row r="2369" spans="1:6" x14ac:dyDescent="0.2">
      <c r="A2369">
        <v>35.69</v>
      </c>
      <c r="B2369">
        <v>0.56759300000000001</v>
      </c>
      <c r="C2369">
        <f t="shared" ref="C2369:C2432" si="111">EXP(B2369/H$2)</f>
        <v>2.6021779785743844</v>
      </c>
      <c r="D2369">
        <f t="shared" si="109"/>
        <v>2.1934485794741239E-4</v>
      </c>
      <c r="E2369">
        <f t="shared" si="110"/>
        <v>0.99978070324366841</v>
      </c>
      <c r="F2369" s="4">
        <f>EXP((Result!G$5+B2369-Result!P$5)/H$2)</f>
        <v>5.1839472395593918E-4</v>
      </c>
    </row>
    <row r="2370" spans="1:6" x14ac:dyDescent="0.2">
      <c r="A2370">
        <v>35.700000000000003</v>
      </c>
      <c r="B2370">
        <v>0.10194499999999999</v>
      </c>
      <c r="C2370">
        <f t="shared" si="111"/>
        <v>1.187403708386817</v>
      </c>
      <c r="D2370">
        <f t="shared" ref="D2370:D2433" si="112">EXP(1/H$2*(B2370-H$4-J$6))</f>
        <v>1.0008957876318147E-4</v>
      </c>
      <c r="E2370">
        <f t="shared" ref="E2370:E2433" si="113">1/(1+D2370)</f>
        <v>0.9998999204381579</v>
      </c>
      <c r="F2370" s="4">
        <f>EXP((Result!G$5+B2370-Result!P$5)/H$2)</f>
        <v>2.3654946844591752E-4</v>
      </c>
    </row>
    <row r="2371" spans="1:6" x14ac:dyDescent="0.2">
      <c r="A2371">
        <v>35.71</v>
      </c>
      <c r="B2371">
        <v>-4.1733330000000004</v>
      </c>
      <c r="C2371">
        <f t="shared" si="111"/>
        <v>8.8340031897502858E-4</v>
      </c>
      <c r="D2371">
        <f t="shared" si="112"/>
        <v>7.446428302434352E-8</v>
      </c>
      <c r="E2371">
        <f t="shared" si="113"/>
        <v>0.99999992553572259</v>
      </c>
      <c r="F2371" s="4">
        <f>EXP((Result!G$5+B2371-Result!P$5)/H$2)</f>
        <v>1.7598721850245589E-7</v>
      </c>
    </row>
    <row r="2372" spans="1:6" x14ac:dyDescent="0.2">
      <c r="A2372">
        <v>35.72</v>
      </c>
      <c r="B2372">
        <v>-1.608638</v>
      </c>
      <c r="C2372">
        <f t="shared" si="111"/>
        <v>6.6508449133534153E-2</v>
      </c>
      <c r="D2372">
        <f t="shared" si="112"/>
        <v>5.606183146431068E-6</v>
      </c>
      <c r="E2372">
        <f t="shared" si="113"/>
        <v>0.9999943938482827</v>
      </c>
      <c r="F2372" s="4">
        <f>EXP((Result!G$5+B2372-Result!P$5)/H$2)</f>
        <v>1.3249527669973157E-5</v>
      </c>
    </row>
    <row r="2373" spans="1:6" x14ac:dyDescent="0.2">
      <c r="A2373">
        <v>35.729999999999997</v>
      </c>
      <c r="B2373">
        <v>0.69603599999999999</v>
      </c>
      <c r="C2373">
        <f t="shared" si="111"/>
        <v>3.2309136262575069</v>
      </c>
      <c r="D2373">
        <f t="shared" si="112"/>
        <v>2.7234274374271267E-4</v>
      </c>
      <c r="E2373">
        <f t="shared" si="113"/>
        <v>0.99972773140663296</v>
      </c>
      <c r="F2373" s="4">
        <f>EXP((Result!G$5+B2373-Result!P$5)/H$2)</f>
        <v>6.4364874009380268E-4</v>
      </c>
    </row>
    <row r="2374" spans="1:6" x14ac:dyDescent="0.2">
      <c r="A2374">
        <v>35.74</v>
      </c>
      <c r="B2374">
        <v>-1.57914</v>
      </c>
      <c r="C2374">
        <f t="shared" si="111"/>
        <v>6.9897561522099153E-2</v>
      </c>
      <c r="D2374">
        <f t="shared" si="112"/>
        <v>5.8918609061993989E-6</v>
      </c>
      <c r="E2374">
        <f t="shared" si="113"/>
        <v>0.99999410817380752</v>
      </c>
      <c r="F2374" s="4">
        <f>EXP((Result!G$5+B2374-Result!P$5)/H$2)</f>
        <v>1.3924692088238025E-5</v>
      </c>
    </row>
    <row r="2375" spans="1:6" x14ac:dyDescent="0.2">
      <c r="A2375">
        <v>35.75</v>
      </c>
      <c r="B2375">
        <v>-2.5742579999999999</v>
      </c>
      <c r="C2375">
        <f t="shared" si="111"/>
        <v>1.3070222828857831E-2</v>
      </c>
      <c r="D2375">
        <f t="shared" si="112"/>
        <v>1.1017256288163229E-6</v>
      </c>
      <c r="E2375">
        <f t="shared" si="113"/>
        <v>0.99999889827558508</v>
      </c>
      <c r="F2375" s="4">
        <f>EXP((Result!G$5+B2375-Result!P$5)/H$2)</f>
        <v>2.6037936725297953E-6</v>
      </c>
    </row>
    <row r="2376" spans="1:6" x14ac:dyDescent="0.2">
      <c r="A2376">
        <v>35.76</v>
      </c>
      <c r="B2376">
        <v>2.6309990000000001</v>
      </c>
      <c r="C2376">
        <f t="shared" si="111"/>
        <v>84.185504127368432</v>
      </c>
      <c r="D2376">
        <f t="shared" si="112"/>
        <v>7.0962315399215907E-3</v>
      </c>
      <c r="E2376">
        <f t="shared" si="113"/>
        <v>0.99295377013865793</v>
      </c>
      <c r="F2376" s="4">
        <f>EXP((Result!G$5+B2376-Result!P$5)/H$2)</f>
        <v>1.6771074666117863E-2</v>
      </c>
    </row>
    <row r="2377" spans="1:6" x14ac:dyDescent="0.2">
      <c r="A2377">
        <v>35.770000000000003</v>
      </c>
      <c r="B2377">
        <v>0.52665899999999999</v>
      </c>
      <c r="C2377">
        <f t="shared" si="111"/>
        <v>2.4287537471340621</v>
      </c>
      <c r="D2377">
        <f t="shared" si="112"/>
        <v>2.047264445555825E-4</v>
      </c>
      <c r="E2377">
        <f t="shared" si="113"/>
        <v>0.99979531545978273</v>
      </c>
      <c r="F2377" s="4">
        <f>EXP((Result!G$5+B2377-Result!P$5)/H$2)</f>
        <v>4.8384589319762567E-4</v>
      </c>
    </row>
    <row r="2378" spans="1:6" x14ac:dyDescent="0.2">
      <c r="A2378">
        <v>35.78</v>
      </c>
      <c r="B2378">
        <v>1.4324939999999999</v>
      </c>
      <c r="C2378">
        <f t="shared" si="111"/>
        <v>11.174537383658398</v>
      </c>
      <c r="D2378">
        <f t="shared" si="112"/>
        <v>9.4193300198068693E-4</v>
      </c>
      <c r="E2378">
        <f t="shared" si="113"/>
        <v>0.99905895340086748</v>
      </c>
      <c r="F2378" s="4">
        <f>EXP((Result!G$5+B2378-Result!P$5)/H$2)</f>
        <v>2.2261433576155863E-3</v>
      </c>
    </row>
    <row r="2379" spans="1:6" x14ac:dyDescent="0.2">
      <c r="A2379">
        <v>35.79</v>
      </c>
      <c r="B2379">
        <v>3.3585820000000002</v>
      </c>
      <c r="C2379">
        <f t="shared" si="111"/>
        <v>286.84496273255934</v>
      </c>
      <c r="D2379">
        <f t="shared" si="112"/>
        <v>2.4178963976158947E-2</v>
      </c>
      <c r="E2379">
        <f t="shared" si="113"/>
        <v>0.97639185647566007</v>
      </c>
      <c r="F2379" s="4">
        <f>EXP((Result!G$5+B2379-Result!P$5)/H$2)</f>
        <v>5.7144021853325407E-2</v>
      </c>
    </row>
    <row r="2380" spans="1:6" x14ac:dyDescent="0.2">
      <c r="A2380">
        <v>35.799999999999997</v>
      </c>
      <c r="B2380">
        <v>3.934609</v>
      </c>
      <c r="C2380">
        <f t="shared" si="111"/>
        <v>757.10448097071844</v>
      </c>
      <c r="D2380">
        <f t="shared" si="112"/>
        <v>6.3818453694259814E-2</v>
      </c>
      <c r="E2380">
        <f t="shared" si="113"/>
        <v>0.94001001442244092</v>
      </c>
      <c r="F2380" s="4">
        <f>EXP((Result!G$5+B2380-Result!P$5)/H$2)</f>
        <v>0.15082710392993243</v>
      </c>
    </row>
    <row r="2381" spans="1:6" x14ac:dyDescent="0.2">
      <c r="A2381">
        <v>35.81</v>
      </c>
      <c r="B2381">
        <v>6.7105230000000002</v>
      </c>
      <c r="C2381">
        <f t="shared" si="111"/>
        <v>81364.487640626627</v>
      </c>
      <c r="D2381">
        <f t="shared" si="112"/>
        <v>6.8584401722109618</v>
      </c>
      <c r="E2381">
        <f t="shared" si="113"/>
        <v>0.12725171638211394</v>
      </c>
      <c r="F2381" s="4">
        <f>EXP((Result!G$5+B2381-Result!P$5)/H$2)</f>
        <v>16.209083874188725</v>
      </c>
    </row>
    <row r="2382" spans="1:6" x14ac:dyDescent="0.2">
      <c r="A2382">
        <v>35.82</v>
      </c>
      <c r="B2382">
        <v>4.5165350000000002</v>
      </c>
      <c r="C2382">
        <f t="shared" si="111"/>
        <v>2018.2780977168138</v>
      </c>
      <c r="D2382">
        <f t="shared" si="112"/>
        <v>0.17012630430628864</v>
      </c>
      <c r="E2382">
        <f t="shared" si="113"/>
        <v>0.85460859765292752</v>
      </c>
      <c r="F2382" s="4">
        <f>EXP((Result!G$5+B2382-Result!P$5)/H$2)</f>
        <v>0.40207269677434887</v>
      </c>
    </row>
    <row r="2383" spans="1:6" x14ac:dyDescent="0.2">
      <c r="A2383">
        <v>35.83</v>
      </c>
      <c r="B2383">
        <v>3.5525509999999998</v>
      </c>
      <c r="C2383">
        <f t="shared" si="111"/>
        <v>397.72631230113745</v>
      </c>
      <c r="D2383">
        <f t="shared" si="112"/>
        <v>3.352546297445639E-2</v>
      </c>
      <c r="E2383">
        <f t="shared" si="113"/>
        <v>0.96756203482595282</v>
      </c>
      <c r="F2383" s="4">
        <f>EXP((Result!G$5+B2383-Result!P$5)/H$2)</f>
        <v>7.9233328224658131E-2</v>
      </c>
    </row>
    <row r="2384" spans="1:6" x14ac:dyDescent="0.2">
      <c r="A2384">
        <v>35.840000000000003</v>
      </c>
      <c r="B2384">
        <v>6.7387069999999998</v>
      </c>
      <c r="C2384">
        <f t="shared" si="111"/>
        <v>85321.518604662517</v>
      </c>
      <c r="D2384">
        <f t="shared" si="112"/>
        <v>7.1919893767029137</v>
      </c>
      <c r="E2384">
        <f t="shared" si="113"/>
        <v>0.12207047079966757</v>
      </c>
      <c r="F2384" s="4">
        <f>EXP((Result!G$5+B2384-Result!P$5)/H$2)</f>
        <v>16.997386592594754</v>
      </c>
    </row>
    <row r="2385" spans="1:6" x14ac:dyDescent="0.2">
      <c r="A2385">
        <v>35.85</v>
      </c>
      <c r="B2385">
        <v>4.9950210000000004</v>
      </c>
      <c r="C2385">
        <f t="shared" si="111"/>
        <v>4519.7439138608979</v>
      </c>
      <c r="D2385">
        <f t="shared" si="112"/>
        <v>0.38098185247407107</v>
      </c>
      <c r="E2385">
        <f t="shared" si="113"/>
        <v>0.72412247721320122</v>
      </c>
      <c r="F2385" s="4">
        <f>EXP((Result!G$5+B2385-Result!P$5)/H$2)</f>
        <v>0.90040397615734591</v>
      </c>
    </row>
    <row r="2386" spans="1:6" x14ac:dyDescent="0.2">
      <c r="A2386">
        <v>35.86</v>
      </c>
      <c r="B2386">
        <v>6.9713450000000003</v>
      </c>
      <c r="C2386">
        <f t="shared" si="111"/>
        <v>126267.55443189215</v>
      </c>
      <c r="D2386">
        <f t="shared" si="112"/>
        <v>10.643445228678809</v>
      </c>
      <c r="E2386">
        <f t="shared" si="113"/>
        <v>8.5885232451380786E-2</v>
      </c>
      <c r="F2386" s="4">
        <f>EXP((Result!G$5+B2386-Result!P$5)/H$2)</f>
        <v>25.154480040666854</v>
      </c>
    </row>
    <row r="2387" spans="1:6" x14ac:dyDescent="0.2">
      <c r="A2387">
        <v>35.869999999999997</v>
      </c>
      <c r="B2387">
        <v>7.1077070000000004</v>
      </c>
      <c r="C2387">
        <f t="shared" si="111"/>
        <v>158882.0590413668</v>
      </c>
      <c r="D2387">
        <f t="shared" si="112"/>
        <v>13.39261301792806</v>
      </c>
      <c r="E2387">
        <f t="shared" si="113"/>
        <v>6.9480086677405753E-2</v>
      </c>
      <c r="F2387" s="4">
        <f>EXP((Result!G$5+B2387-Result!P$5)/H$2)</f>
        <v>31.651801612518415</v>
      </c>
    </row>
    <row r="2388" spans="1:6" x14ac:dyDescent="0.2">
      <c r="A2388">
        <v>35.880000000000003</v>
      </c>
      <c r="B2388">
        <v>4.1644290000000002</v>
      </c>
      <c r="C2388">
        <f t="shared" si="111"/>
        <v>1115.1336814062111</v>
      </c>
      <c r="D2388">
        <f t="shared" si="112"/>
        <v>9.3997736109666608E-2</v>
      </c>
      <c r="E2388">
        <f t="shared" si="113"/>
        <v>0.91407867401633824</v>
      </c>
      <c r="F2388" s="4">
        <f>EXP((Result!G$5+B2388-Result!P$5)/H$2)</f>
        <v>0.22215214397565775</v>
      </c>
    </row>
    <row r="2389" spans="1:6" x14ac:dyDescent="0.2">
      <c r="A2389">
        <v>35.89</v>
      </c>
      <c r="B2389">
        <v>4.8115220000000001</v>
      </c>
      <c r="C2389">
        <f t="shared" si="111"/>
        <v>3317.708079770488</v>
      </c>
      <c r="D2389">
        <f t="shared" si="112"/>
        <v>0.2796588909214146</v>
      </c>
      <c r="E2389">
        <f t="shared" si="113"/>
        <v>0.78145825195646701</v>
      </c>
      <c r="F2389" s="4">
        <f>EXP((Result!G$5+B2389-Result!P$5)/H$2)</f>
        <v>0.66093955845451269</v>
      </c>
    </row>
    <row r="2390" spans="1:6" x14ac:dyDescent="0.2">
      <c r="A2390">
        <v>35.9</v>
      </c>
      <c r="B2390">
        <v>1.7088490000000001</v>
      </c>
      <c r="C2390">
        <f t="shared" si="111"/>
        <v>17.801341141619066</v>
      </c>
      <c r="D2390">
        <f t="shared" si="112"/>
        <v>1.5005248204125676E-3</v>
      </c>
      <c r="E2390">
        <f t="shared" si="113"/>
        <v>0.99850172338084242</v>
      </c>
      <c r="F2390" s="4">
        <f>EXP((Result!G$5+B2390-Result!P$5)/H$2)</f>
        <v>3.5463067488607364E-3</v>
      </c>
    </row>
    <row r="2391" spans="1:6" x14ac:dyDescent="0.2">
      <c r="A2391">
        <v>35.909999999999997</v>
      </c>
      <c r="B2391">
        <v>-1.203508</v>
      </c>
      <c r="C2391">
        <f t="shared" si="111"/>
        <v>0.13162284791255341</v>
      </c>
      <c r="D2391">
        <f t="shared" si="112"/>
        <v>1.1094857890477562E-5</v>
      </c>
      <c r="E2391">
        <f t="shared" si="113"/>
        <v>0.99998890526520412</v>
      </c>
      <c r="F2391" s="4">
        <f>EXP((Result!G$5+B2391-Result!P$5)/H$2)</f>
        <v>2.6221338613934576E-5</v>
      </c>
    </row>
    <row r="2392" spans="1:6" x14ac:dyDescent="0.2">
      <c r="A2392">
        <v>35.92</v>
      </c>
      <c r="B2392">
        <v>-1.075772</v>
      </c>
      <c r="C2392">
        <f t="shared" si="111"/>
        <v>0.16323086639906181</v>
      </c>
      <c r="D2392">
        <f t="shared" si="112"/>
        <v>1.3759186150115157E-5</v>
      </c>
      <c r="E2392">
        <f t="shared" si="113"/>
        <v>0.99998624100316236</v>
      </c>
      <c r="F2392" s="4">
        <f>EXP((Result!G$5+B2392-Result!P$5)/H$2)</f>
        <v>3.2518152341904245E-5</v>
      </c>
    </row>
    <row r="2393" spans="1:6" x14ac:dyDescent="0.2">
      <c r="A2393">
        <v>35.93</v>
      </c>
      <c r="B2393">
        <v>-3.7956999999999998E-2</v>
      </c>
      <c r="C2393">
        <f t="shared" si="111"/>
        <v>0.9380476730119004</v>
      </c>
      <c r="D2393">
        <f t="shared" si="112"/>
        <v>7.9070661299432247E-5</v>
      </c>
      <c r="E2393">
        <f t="shared" si="113"/>
        <v>0.99992093559037576</v>
      </c>
      <c r="F2393" s="4">
        <f>EXP((Result!G$5+B2393-Result!P$5)/H$2)</f>
        <v>1.8687382973509226E-4</v>
      </c>
    </row>
    <row r="2394" spans="1:6" x14ac:dyDescent="0.2">
      <c r="A2394">
        <v>35.94</v>
      </c>
      <c r="B2394">
        <v>-1.2298819999999999</v>
      </c>
      <c r="C2394">
        <f t="shared" si="111"/>
        <v>0.1259018381454729</v>
      </c>
      <c r="D2394">
        <f t="shared" si="112"/>
        <v>1.0612617980291432E-5</v>
      </c>
      <c r="E2394">
        <f t="shared" si="113"/>
        <v>0.99998938749464628</v>
      </c>
      <c r="F2394" s="4">
        <f>EXP((Result!G$5+B2394-Result!P$5)/H$2)</f>
        <v>2.508162361235738E-5</v>
      </c>
    </row>
    <row r="2395" spans="1:6" x14ac:dyDescent="0.2">
      <c r="A2395">
        <v>35.950000000000003</v>
      </c>
      <c r="B2395">
        <v>-1.1594E-2</v>
      </c>
      <c r="C2395">
        <f t="shared" si="111"/>
        <v>0.98065460885530076</v>
      </c>
      <c r="D2395">
        <f t="shared" si="112"/>
        <v>8.2662119057930821E-5</v>
      </c>
      <c r="E2395">
        <f t="shared" si="113"/>
        <v>0.99991734471340321</v>
      </c>
      <c r="F2395" s="4">
        <f>EXP((Result!G$5+B2395-Result!P$5)/H$2)</f>
        <v>1.953618005530024E-4</v>
      </c>
    </row>
    <row r="2396" spans="1:6" x14ac:dyDescent="0.2">
      <c r="A2396">
        <v>35.96</v>
      </c>
      <c r="B2396">
        <v>0.21648000000000001</v>
      </c>
      <c r="C2396">
        <f t="shared" si="111"/>
        <v>1.440156047887146</v>
      </c>
      <c r="D2396">
        <f t="shared" si="112"/>
        <v>1.2139478019830742E-4</v>
      </c>
      <c r="E2396">
        <f t="shared" si="113"/>
        <v>0.99987861995470562</v>
      </c>
      <c r="F2396" s="4">
        <f>EXP((Result!G$5+B2396-Result!P$5)/H$2)</f>
        <v>2.869017042819438E-4</v>
      </c>
    </row>
    <row r="2397" spans="1:6" x14ac:dyDescent="0.2">
      <c r="A2397">
        <v>35.97</v>
      </c>
      <c r="B2397">
        <v>-0.76568099999999994</v>
      </c>
      <c r="C2397">
        <f t="shared" si="111"/>
        <v>0.2752401733820104</v>
      </c>
      <c r="D2397">
        <f t="shared" si="112"/>
        <v>2.3200763832831202E-5</v>
      </c>
      <c r="E2397">
        <f t="shared" si="113"/>
        <v>0.99997679977443021</v>
      </c>
      <c r="F2397" s="4">
        <f>EXP((Result!G$5+B2397-Result!P$5)/H$2)</f>
        <v>5.4832165546232761E-5</v>
      </c>
    </row>
    <row r="2398" spans="1:6" x14ac:dyDescent="0.2">
      <c r="A2398">
        <v>35.979999999999997</v>
      </c>
      <c r="B2398">
        <v>-1.7679100000000001</v>
      </c>
      <c r="C2398">
        <f t="shared" si="111"/>
        <v>5.0854490195435739E-2</v>
      </c>
      <c r="D2398">
        <f t="shared" si="112"/>
        <v>4.2866671764000879E-6</v>
      </c>
      <c r="E2398">
        <f t="shared" si="113"/>
        <v>0.99999571335119908</v>
      </c>
      <c r="F2398" s="4">
        <f>EXP((Result!G$5+B2398-Result!P$5)/H$2)</f>
        <v>1.0131013183512452E-5</v>
      </c>
    </row>
    <row r="2399" spans="1:6" x14ac:dyDescent="0.2">
      <c r="A2399">
        <v>35.99</v>
      </c>
      <c r="B2399">
        <v>-0.93032300000000001</v>
      </c>
      <c r="C2399">
        <f t="shared" si="111"/>
        <v>0.20856181688821607</v>
      </c>
      <c r="D2399">
        <f t="shared" si="112"/>
        <v>1.7580258719913827E-5</v>
      </c>
      <c r="E2399">
        <f t="shared" si="113"/>
        <v>0.99998242005034021</v>
      </c>
      <c r="F2399" s="4">
        <f>EXP((Result!G$5+B2399-Result!P$5)/H$2)</f>
        <v>4.1548789661477445E-5</v>
      </c>
    </row>
    <row r="2400" spans="1:6" x14ac:dyDescent="0.2">
      <c r="A2400">
        <v>36</v>
      </c>
      <c r="B2400">
        <v>-2.2026279999999998</v>
      </c>
      <c r="C2400">
        <f t="shared" si="111"/>
        <v>2.4446899142666758E-2</v>
      </c>
      <c r="D2400">
        <f t="shared" si="112"/>
        <v>2.0606974864343187E-6</v>
      </c>
      <c r="E2400">
        <f t="shared" si="113"/>
        <v>0.99999793930676006</v>
      </c>
      <c r="F2400" s="4">
        <f>EXP((Result!G$5+B2400-Result!P$5)/H$2)</f>
        <v>4.8702062798888366E-6</v>
      </c>
    </row>
    <row r="2401" spans="1:6" x14ac:dyDescent="0.2">
      <c r="A2401">
        <v>36.01</v>
      </c>
      <c r="B2401">
        <v>-3.5548169999999999</v>
      </c>
      <c r="C2401">
        <f t="shared" si="111"/>
        <v>2.5047104502509986E-3</v>
      </c>
      <c r="D2401">
        <f t="shared" si="112"/>
        <v>2.1112904744920436E-7</v>
      </c>
      <c r="E2401">
        <f t="shared" si="113"/>
        <v>0.99999978887099727</v>
      </c>
      <c r="F2401" s="4">
        <f>EXP((Result!G$5+B2401-Result!P$5)/H$2)</f>
        <v>4.9897766145833395E-7</v>
      </c>
    </row>
    <row r="2402" spans="1:6" x14ac:dyDescent="0.2">
      <c r="A2402">
        <v>36.020000000000003</v>
      </c>
      <c r="B2402">
        <v>-2.6771379999999998</v>
      </c>
      <c r="C2402">
        <f t="shared" si="111"/>
        <v>1.0990068597836473E-2</v>
      </c>
      <c r="D2402">
        <f t="shared" si="112"/>
        <v>9.2638361221757374E-7</v>
      </c>
      <c r="E2402">
        <f t="shared" si="113"/>
        <v>0.99999907361724594</v>
      </c>
      <c r="F2402" s="4">
        <f>EXP((Result!G$5+B2402-Result!P$5)/H$2)</f>
        <v>2.1893942781552192E-6</v>
      </c>
    </row>
    <row r="2403" spans="1:6" x14ac:dyDescent="0.2">
      <c r="A2403">
        <v>36.03</v>
      </c>
      <c r="B2403">
        <v>-1.7095370000000001</v>
      </c>
      <c r="C2403">
        <f t="shared" si="111"/>
        <v>5.611046037253864E-2</v>
      </c>
      <c r="D2403">
        <f t="shared" si="112"/>
        <v>4.7297075992170123E-6</v>
      </c>
      <c r="E2403">
        <f t="shared" si="113"/>
        <v>0.99999527031477087</v>
      </c>
      <c r="F2403" s="4">
        <f>EXP((Result!G$5+B2403-Result!P$5)/H$2)</f>
        <v>1.1178084994708336E-5</v>
      </c>
    </row>
    <row r="2404" spans="1:6" x14ac:dyDescent="0.2">
      <c r="A2404">
        <v>36.04</v>
      </c>
      <c r="B2404">
        <v>-3.151767</v>
      </c>
      <c r="C2404">
        <f t="shared" si="111"/>
        <v>4.9395791316671099E-3</v>
      </c>
      <c r="D2404">
        <f t="shared" si="112"/>
        <v>4.1637093691381993E-7</v>
      </c>
      <c r="E2404">
        <f t="shared" si="113"/>
        <v>0.99999958362923658</v>
      </c>
      <c r="F2404" s="4">
        <f>EXP((Result!G$5+B2404-Result!P$5)/H$2)</f>
        <v>9.8404174560802073E-7</v>
      </c>
    </row>
    <row r="2405" spans="1:6" x14ac:dyDescent="0.2">
      <c r="A2405">
        <v>36.049999999999997</v>
      </c>
      <c r="B2405">
        <v>-1.963843</v>
      </c>
      <c r="C2405">
        <f t="shared" si="111"/>
        <v>3.6555695350531103E-2</v>
      </c>
      <c r="D2405">
        <f t="shared" si="112"/>
        <v>3.0813817770543186E-6</v>
      </c>
      <c r="E2405">
        <f t="shared" si="113"/>
        <v>0.99999691862771778</v>
      </c>
      <c r="F2405" s="4">
        <f>EXP((Result!G$5+B2405-Result!P$5)/H$2)</f>
        <v>7.2824686690485205E-6</v>
      </c>
    </row>
    <row r="2406" spans="1:6" x14ac:dyDescent="0.2">
      <c r="A2406">
        <v>36.06</v>
      </c>
      <c r="B2406">
        <v>-2.935848</v>
      </c>
      <c r="C2406">
        <f t="shared" si="111"/>
        <v>7.1070437217642408E-3</v>
      </c>
      <c r="D2406">
        <f t="shared" si="112"/>
        <v>5.9907258781371956E-7</v>
      </c>
      <c r="E2406">
        <f t="shared" si="113"/>
        <v>0.99999940092777118</v>
      </c>
      <c r="F2406" s="4">
        <f>EXP((Result!G$5+B2406-Result!P$5)/H$2)</f>
        <v>1.4158347348343927E-6</v>
      </c>
    </row>
    <row r="2407" spans="1:6" x14ac:dyDescent="0.2">
      <c r="A2407">
        <v>36.07</v>
      </c>
      <c r="B2407">
        <v>-2.9477250000000002</v>
      </c>
      <c r="C2407">
        <f t="shared" si="111"/>
        <v>6.9662326639103366E-3</v>
      </c>
      <c r="D2407">
        <f t="shared" si="112"/>
        <v>5.872032300154821E-7</v>
      </c>
      <c r="E2407">
        <f t="shared" si="113"/>
        <v>0.9999994127971148</v>
      </c>
      <c r="F2407" s="4">
        <f>EXP((Result!G$5+B2407-Result!P$5)/H$2)</f>
        <v>1.3877829604872287E-6</v>
      </c>
    </row>
    <row r="2408" spans="1:6" x14ac:dyDescent="0.2">
      <c r="A2408">
        <v>36.08</v>
      </c>
      <c r="B2408">
        <v>-1.429691</v>
      </c>
      <c r="C2408">
        <f t="shared" si="111"/>
        <v>8.9912805005922164E-2</v>
      </c>
      <c r="D2408">
        <f t="shared" si="112"/>
        <v>7.5790017454848184E-6</v>
      </c>
      <c r="E2408">
        <f t="shared" si="113"/>
        <v>0.9999924210556953</v>
      </c>
      <c r="F2408" s="4">
        <f>EXP((Result!G$5+B2408-Result!P$5)/H$2)</f>
        <v>1.7912042955910615E-5</v>
      </c>
    </row>
    <row r="2409" spans="1:6" x14ac:dyDescent="0.2">
      <c r="A2409">
        <v>36.090000000000003</v>
      </c>
      <c r="B2409">
        <v>-2.9617589999999998</v>
      </c>
      <c r="C2409">
        <f t="shared" si="111"/>
        <v>6.8034402577756246E-3</v>
      </c>
      <c r="D2409">
        <f t="shared" si="112"/>
        <v>5.7348100290705974E-7</v>
      </c>
      <c r="E2409">
        <f t="shared" si="113"/>
        <v>0.99999942651932594</v>
      </c>
      <c r="F2409" s="4">
        <f>EXP((Result!G$5+B2409-Result!P$5)/H$2)</f>
        <v>1.3553521563165799E-6</v>
      </c>
    </row>
    <row r="2410" spans="1:6" x14ac:dyDescent="0.2">
      <c r="A2410">
        <v>36.1</v>
      </c>
      <c r="B2410">
        <v>0.50621899999999997</v>
      </c>
      <c r="C2410">
        <f t="shared" si="111"/>
        <v>2.3465320162607282</v>
      </c>
      <c r="D2410">
        <f t="shared" si="112"/>
        <v>1.9779574495428864E-4</v>
      </c>
      <c r="E2410">
        <f t="shared" si="113"/>
        <v>0.99980224337046553</v>
      </c>
      <c r="F2410" s="4">
        <f>EXP((Result!G$5+B2410-Result!P$5)/H$2)</f>
        <v>4.674660330073502E-4</v>
      </c>
    </row>
    <row r="2411" spans="1:6" x14ac:dyDescent="0.2">
      <c r="A2411">
        <v>36.11</v>
      </c>
      <c r="B2411">
        <v>-0.11580600000000001</v>
      </c>
      <c r="C2411">
        <f t="shared" si="111"/>
        <v>0.82273276319055333</v>
      </c>
      <c r="D2411">
        <f t="shared" si="112"/>
        <v>6.9350445110438367E-5</v>
      </c>
      <c r="E2411">
        <f t="shared" si="113"/>
        <v>0.99993065436404038</v>
      </c>
      <c r="F2411" s="4">
        <f>EXP((Result!G$5+B2411-Result!P$5)/H$2)</f>
        <v>1.6390128852651918E-4</v>
      </c>
    </row>
    <row r="2412" spans="1:6" x14ac:dyDescent="0.2">
      <c r="A2412">
        <v>36.119999999999997</v>
      </c>
      <c r="B2412">
        <v>-2.5274809999999999</v>
      </c>
      <c r="C2412">
        <f t="shared" si="111"/>
        <v>1.4142042206185321E-2</v>
      </c>
      <c r="D2412">
        <f t="shared" si="112"/>
        <v>1.1920722811210125E-6</v>
      </c>
      <c r="E2412">
        <f t="shared" si="113"/>
        <v>0.99999880792913998</v>
      </c>
      <c r="F2412" s="4">
        <f>EXP((Result!G$5+B2412-Result!P$5)/H$2)</f>
        <v>2.8173169268249316E-6</v>
      </c>
    </row>
    <row r="2413" spans="1:6" x14ac:dyDescent="0.2">
      <c r="A2413">
        <v>36.130000000000003</v>
      </c>
      <c r="B2413">
        <v>-3.6187559999999999</v>
      </c>
      <c r="C2413">
        <f t="shared" si="111"/>
        <v>2.2488996258418128E-3</v>
      </c>
      <c r="D2413">
        <f t="shared" si="112"/>
        <v>1.8956603776906538E-7</v>
      </c>
      <c r="E2413">
        <f t="shared" si="113"/>
        <v>0.99999981043399822</v>
      </c>
      <c r="F2413" s="4">
        <f>EXP((Result!G$5+B2413-Result!P$5)/H$2)</f>
        <v>4.4801612739093947E-7</v>
      </c>
    </row>
    <row r="2414" spans="1:6" x14ac:dyDescent="0.2">
      <c r="A2414">
        <v>36.14</v>
      </c>
      <c r="B2414">
        <v>1.7501629999999999</v>
      </c>
      <c r="C2414">
        <f t="shared" si="111"/>
        <v>19.084654503271235</v>
      </c>
      <c r="D2414">
        <f t="shared" si="112"/>
        <v>1.6086988920292321E-3</v>
      </c>
      <c r="E2414">
        <f t="shared" si="113"/>
        <v>0.99839388486361114</v>
      </c>
      <c r="F2414" s="4">
        <f>EXP((Result!G$5+B2414-Result!P$5)/H$2)</f>
        <v>3.8019629266242217E-3</v>
      </c>
    </row>
    <row r="2415" spans="1:6" x14ac:dyDescent="0.2">
      <c r="A2415">
        <v>36.15</v>
      </c>
      <c r="B2415">
        <v>-2.1006200000000002</v>
      </c>
      <c r="C2415">
        <f t="shared" si="111"/>
        <v>2.9031420221040032E-2</v>
      </c>
      <c r="D2415">
        <f t="shared" si="112"/>
        <v>2.4471395872331335E-6</v>
      </c>
      <c r="E2415">
        <f t="shared" si="113"/>
        <v>0.99999755286640124</v>
      </c>
      <c r="F2415" s="4">
        <f>EXP((Result!G$5+B2415-Result!P$5)/H$2)</f>
        <v>5.7835148846275311E-6</v>
      </c>
    </row>
    <row r="2416" spans="1:6" x14ac:dyDescent="0.2">
      <c r="A2416">
        <v>36.159999999999997</v>
      </c>
      <c r="B2416">
        <v>-8.1277000000000002E-2</v>
      </c>
      <c r="C2416">
        <f t="shared" si="111"/>
        <v>0.8720179764409296</v>
      </c>
      <c r="D2416">
        <f t="shared" si="112"/>
        <v>7.3504833545173415E-5</v>
      </c>
      <c r="E2416">
        <f t="shared" si="113"/>
        <v>0.99992650056901822</v>
      </c>
      <c r="F2416" s="4">
        <f>EXP((Result!G$5+B2416-Result!P$5)/H$2)</f>
        <v>1.7371967709501932E-4</v>
      </c>
    </row>
    <row r="2417" spans="1:6" x14ac:dyDescent="0.2">
      <c r="A2417">
        <v>36.17</v>
      </c>
      <c r="B2417">
        <v>-2.02182</v>
      </c>
      <c r="C2417">
        <f t="shared" si="111"/>
        <v>3.31535696543101E-2</v>
      </c>
      <c r="D2417">
        <f t="shared" si="112"/>
        <v>2.7946070891962356E-6</v>
      </c>
      <c r="E2417">
        <f t="shared" si="113"/>
        <v>0.99999720540072046</v>
      </c>
      <c r="F2417" s="4">
        <f>EXP((Result!G$5+B2417-Result!P$5)/H$2)</f>
        <v>6.604711795507472E-6</v>
      </c>
    </row>
    <row r="2418" spans="1:6" x14ac:dyDescent="0.2">
      <c r="A2418">
        <v>36.18</v>
      </c>
      <c r="B2418">
        <v>-2.6920709999999999</v>
      </c>
      <c r="C2418">
        <f t="shared" si="111"/>
        <v>1.0716998227941633E-2</v>
      </c>
      <c r="D2418">
        <f t="shared" si="112"/>
        <v>9.0336574718781743E-7</v>
      </c>
      <c r="E2418">
        <f t="shared" si="113"/>
        <v>0.99999909663506892</v>
      </c>
      <c r="F2418" s="4">
        <f>EXP((Result!G$5+B2418-Result!P$5)/H$2)</f>
        <v>2.1349943715432508E-6</v>
      </c>
    </row>
    <row r="2419" spans="1:6" x14ac:dyDescent="0.2">
      <c r="A2419">
        <v>36.19</v>
      </c>
      <c r="B2419">
        <v>-1.5620620000000001</v>
      </c>
      <c r="C2419">
        <f t="shared" si="111"/>
        <v>7.1938085580756927E-2</v>
      </c>
      <c r="D2419">
        <f t="shared" si="112"/>
        <v>6.0638623847568938E-6</v>
      </c>
      <c r="E2419">
        <f t="shared" si="113"/>
        <v>0.99999393617438559</v>
      </c>
      <c r="F2419" s="4">
        <f>EXP((Result!G$5+B2419-Result!P$5)/H$2)</f>
        <v>1.4331196529833788E-5</v>
      </c>
    </row>
    <row r="2420" spans="1:6" x14ac:dyDescent="0.2">
      <c r="A2420">
        <v>36.200000000000003</v>
      </c>
      <c r="B2420">
        <v>0.337895</v>
      </c>
      <c r="C2420">
        <f t="shared" si="111"/>
        <v>1.7670756975617306</v>
      </c>
      <c r="D2420">
        <f t="shared" si="112"/>
        <v>1.4895175159246817E-4</v>
      </c>
      <c r="E2420">
        <f t="shared" si="113"/>
        <v>0.99985107043172761</v>
      </c>
      <c r="F2420" s="4">
        <f>EXP((Result!G$5+B2420-Result!P$5)/H$2)</f>
        <v>3.5202923319972875E-4</v>
      </c>
    </row>
    <row r="2421" spans="1:6" x14ac:dyDescent="0.2">
      <c r="A2421">
        <v>36.21</v>
      </c>
      <c r="B2421">
        <v>-4.3822000000000001</v>
      </c>
      <c r="C2421">
        <f t="shared" si="111"/>
        <v>6.2132499202658732E-4</v>
      </c>
      <c r="D2421">
        <f t="shared" si="112"/>
        <v>5.2373220908553386E-8</v>
      </c>
      <c r="E2421">
        <f t="shared" si="113"/>
        <v>0.9999999476267819</v>
      </c>
      <c r="F2421" s="4">
        <f>EXP((Result!G$5+B2421-Result!P$5)/H$2)</f>
        <v>1.2377769713699889E-7</v>
      </c>
    </row>
    <row r="2422" spans="1:6" x14ac:dyDescent="0.2">
      <c r="A2422">
        <v>36.22</v>
      </c>
      <c r="B2422">
        <v>-2.4022160000000001</v>
      </c>
      <c r="C2422">
        <f t="shared" si="111"/>
        <v>1.7465256719121424E-2</v>
      </c>
      <c r="D2422">
        <f t="shared" si="112"/>
        <v>1.472195324690884E-6</v>
      </c>
      <c r="E2422">
        <f t="shared" si="113"/>
        <v>0.99999852780684262</v>
      </c>
      <c r="F2422" s="4">
        <f>EXP((Result!G$5+B2422-Result!P$5)/H$2)</f>
        <v>3.479353453251801E-6</v>
      </c>
    </row>
    <row r="2423" spans="1:6" x14ac:dyDescent="0.2">
      <c r="A2423">
        <v>36.229999999999997</v>
      </c>
      <c r="B2423">
        <v>-1.412229</v>
      </c>
      <c r="C2423">
        <f t="shared" si="111"/>
        <v>9.2597527450021921E-2</v>
      </c>
      <c r="D2423">
        <f t="shared" si="112"/>
        <v>7.8053045072397738E-6</v>
      </c>
      <c r="E2423">
        <f t="shared" si="113"/>
        <v>0.9999921947564151</v>
      </c>
      <c r="F2423" s="4">
        <f>EXP((Result!G$5+B2423-Result!P$5)/H$2)</f>
        <v>1.8446881833868567E-5</v>
      </c>
    </row>
    <row r="2424" spans="1:6" x14ac:dyDescent="0.2">
      <c r="A2424">
        <v>36.24</v>
      </c>
      <c r="B2424">
        <v>-1.5520099999999999</v>
      </c>
      <c r="C2424">
        <f t="shared" si="111"/>
        <v>7.3166864087813879E-2</v>
      </c>
      <c r="D2424">
        <f t="shared" si="112"/>
        <v>6.1674395609909743E-6</v>
      </c>
      <c r="E2424">
        <f t="shared" si="113"/>
        <v>0.99999383259847607</v>
      </c>
      <c r="F2424" s="4">
        <f>EXP((Result!G$5+B2424-Result!P$5)/H$2)</f>
        <v>1.457598850802042E-5</v>
      </c>
    </row>
    <row r="2425" spans="1:6" x14ac:dyDescent="0.2">
      <c r="A2425">
        <v>36.25</v>
      </c>
      <c r="B2425">
        <v>0.168461</v>
      </c>
      <c r="C2425">
        <f t="shared" si="111"/>
        <v>1.3282247848664872</v>
      </c>
      <c r="D2425">
        <f t="shared" si="112"/>
        <v>1.1195978105939692E-4</v>
      </c>
      <c r="E2425">
        <f t="shared" si="113"/>
        <v>0.99988805275252979</v>
      </c>
      <c r="F2425" s="4">
        <f>EXP((Result!G$5+B2425-Result!P$5)/H$2)</f>
        <v>2.6460323866068608E-4</v>
      </c>
    </row>
    <row r="2426" spans="1:6" x14ac:dyDescent="0.2">
      <c r="A2426">
        <v>36.26</v>
      </c>
      <c r="B2426">
        <v>-1.8809940000000001</v>
      </c>
      <c r="C2426">
        <f t="shared" si="111"/>
        <v>4.2031987346076632E-2</v>
      </c>
      <c r="D2426">
        <f t="shared" si="112"/>
        <v>3.5429937420051412E-6</v>
      </c>
      <c r="E2426">
        <f t="shared" si="113"/>
        <v>0.99999645701881079</v>
      </c>
      <c r="F2426" s="4">
        <f>EXP((Result!G$5+B2426-Result!P$5)/H$2)</f>
        <v>8.3734320469217808E-6</v>
      </c>
    </row>
    <row r="2427" spans="1:6" x14ac:dyDescent="0.2">
      <c r="A2427">
        <v>36.270000000000003</v>
      </c>
      <c r="B2427">
        <v>-0.700322</v>
      </c>
      <c r="C2427">
        <f t="shared" si="111"/>
        <v>0.30728288054970171</v>
      </c>
      <c r="D2427">
        <f t="shared" si="112"/>
        <v>2.5901733216869352E-5</v>
      </c>
      <c r="E2427">
        <f t="shared" si="113"/>
        <v>0.99997409893766553</v>
      </c>
      <c r="F2427" s="4">
        <f>EXP((Result!G$5+B2427-Result!P$5)/H$2)</f>
        <v>6.1215576086850982E-5</v>
      </c>
    </row>
    <row r="2428" spans="1:6" x14ac:dyDescent="0.2">
      <c r="A2428">
        <v>36.28</v>
      </c>
      <c r="B2428">
        <v>-2.0398339999999999</v>
      </c>
      <c r="C2428">
        <f t="shared" si="111"/>
        <v>3.2162405662168075E-2</v>
      </c>
      <c r="D2428">
        <f t="shared" si="112"/>
        <v>2.711059104835039E-6</v>
      </c>
      <c r="E2428">
        <f t="shared" si="113"/>
        <v>0.99999728894824502</v>
      </c>
      <c r="F2428" s="4">
        <f>EXP((Result!G$5+B2428-Result!P$5)/H$2)</f>
        <v>6.4072563607401176E-6</v>
      </c>
    </row>
    <row r="2429" spans="1:6" x14ac:dyDescent="0.2">
      <c r="A2429">
        <v>36.29</v>
      </c>
      <c r="B2429">
        <v>0.26041999999999998</v>
      </c>
      <c r="C2429">
        <f t="shared" si="111"/>
        <v>1.550824705696358</v>
      </c>
      <c r="D2429">
        <f t="shared" si="112"/>
        <v>1.3072335081348559E-4</v>
      </c>
      <c r="E2429">
        <f t="shared" si="113"/>
        <v>0.99986929373554745</v>
      </c>
      <c r="F2429" s="4">
        <f>EXP((Result!G$5+B2429-Result!P$5)/H$2)</f>
        <v>3.0894863911420711E-4</v>
      </c>
    </row>
    <row r="2430" spans="1:6" x14ac:dyDescent="0.2">
      <c r="A2430">
        <v>36.299999999999997</v>
      </c>
      <c r="B2430">
        <v>-4.3893760000000004</v>
      </c>
      <c r="C2430">
        <f t="shared" si="111"/>
        <v>6.1385779430695874E-4</v>
      </c>
      <c r="D2430">
        <f t="shared" si="112"/>
        <v>5.1743789933207643E-8</v>
      </c>
      <c r="E2430">
        <f t="shared" si="113"/>
        <v>0.99999994825621275</v>
      </c>
      <c r="F2430" s="4">
        <f>EXP((Result!G$5+B2430-Result!P$5)/H$2)</f>
        <v>1.222901140690981E-7</v>
      </c>
    </row>
    <row r="2431" spans="1:6" x14ac:dyDescent="0.2">
      <c r="A2431">
        <v>36.31</v>
      </c>
      <c r="B2431">
        <v>-2.349316</v>
      </c>
      <c r="C2431">
        <f t="shared" si="111"/>
        <v>1.9093459530106872E-2</v>
      </c>
      <c r="D2431">
        <f t="shared" si="112"/>
        <v>1.6094410923615647E-6</v>
      </c>
      <c r="E2431">
        <f t="shared" si="113"/>
        <v>0.99999839056149786</v>
      </c>
      <c r="F2431" s="4">
        <f>EXP((Result!G$5+B2431-Result!P$5)/H$2)</f>
        <v>3.8037170262644058E-6</v>
      </c>
    </row>
    <row r="2432" spans="1:6" x14ac:dyDescent="0.2">
      <c r="A2432">
        <v>36.32</v>
      </c>
      <c r="B2432">
        <v>0.16073599999999999</v>
      </c>
      <c r="C2432">
        <f t="shared" si="111"/>
        <v>1.3110486271004058</v>
      </c>
      <c r="D2432">
        <f t="shared" si="112"/>
        <v>1.1051195469382782E-4</v>
      </c>
      <c r="E2432">
        <f t="shared" si="113"/>
        <v>0.99988950025684875</v>
      </c>
      <c r="F2432" s="4">
        <f>EXP((Result!G$5+B2432-Result!P$5)/H$2)</f>
        <v>2.611814782595584E-4</v>
      </c>
    </row>
    <row r="2433" spans="1:6" x14ac:dyDescent="0.2">
      <c r="A2433">
        <v>36.33</v>
      </c>
      <c r="B2433">
        <v>0.87079099999999998</v>
      </c>
      <c r="C2433">
        <f t="shared" ref="C2433:C2496" si="114">EXP(B2433/H$2)</f>
        <v>4.3371313156030622</v>
      </c>
      <c r="D2433">
        <f t="shared" si="112"/>
        <v>3.6558892595095211E-4</v>
      </c>
      <c r="E2433">
        <f t="shared" si="113"/>
        <v>0.99963454468046686</v>
      </c>
      <c r="F2433" s="4">
        <f>EXP((Result!G$5+B2433-Result!P$5)/H$2)</f>
        <v>8.6402467841360992E-4</v>
      </c>
    </row>
    <row r="2434" spans="1:6" x14ac:dyDescent="0.2">
      <c r="A2434">
        <v>36.340000000000003</v>
      </c>
      <c r="B2434">
        <v>0.30069200000000001</v>
      </c>
      <c r="C2434">
        <f t="shared" si="114"/>
        <v>1.6597084501560597</v>
      </c>
      <c r="D2434">
        <f t="shared" ref="D2434:D2497" si="115">EXP(1/H$2*(B2434-H$4-J$6))</f>
        <v>1.3990146609151131E-4</v>
      </c>
      <c r="E2434">
        <f t="shared" ref="E2434:E2497" si="116">1/(1+D2434)</f>
        <v>0.99986011810359099</v>
      </c>
      <c r="F2434" s="4">
        <f>EXP((Result!G$5+B2434-Result!P$5)/H$2)</f>
        <v>3.3063999117283839E-4</v>
      </c>
    </row>
    <row r="2435" spans="1:6" x14ac:dyDescent="0.2">
      <c r="A2435">
        <v>36.35</v>
      </c>
      <c r="B2435">
        <v>-0.73953599999999997</v>
      </c>
      <c r="C2435">
        <f t="shared" si="114"/>
        <v>0.28763614810883231</v>
      </c>
      <c r="D2435">
        <f t="shared" si="115"/>
        <v>2.4245655203814214E-5</v>
      </c>
      <c r="E2435">
        <f t="shared" si="116"/>
        <v>0.9999757549326338</v>
      </c>
      <c r="F2435" s="4">
        <f>EXP((Result!G$5+B2435-Result!P$5)/H$2)</f>
        <v>5.7301638406884654E-5</v>
      </c>
    </row>
    <row r="2436" spans="1:6" x14ac:dyDescent="0.2">
      <c r="A2436">
        <v>36.36</v>
      </c>
      <c r="B2436">
        <v>-1.1396040000000001</v>
      </c>
      <c r="C2436">
        <f t="shared" si="114"/>
        <v>0.14658621383486575</v>
      </c>
      <c r="D2436">
        <f t="shared" si="115"/>
        <v>1.2356161844192086E-5</v>
      </c>
      <c r="E2436">
        <f t="shared" si="116"/>
        <v>0.99998764399082873</v>
      </c>
      <c r="F2436" s="4">
        <f>EXP((Result!G$5+B2436-Result!P$5)/H$2)</f>
        <v>2.9202276124980061E-5</v>
      </c>
    </row>
    <row r="2437" spans="1:6" x14ac:dyDescent="0.2">
      <c r="A2437">
        <v>36.369999999999997</v>
      </c>
      <c r="B2437">
        <v>2.0004879999999998</v>
      </c>
      <c r="C2437">
        <f t="shared" si="114"/>
        <v>29.097788465686961</v>
      </c>
      <c r="D2437">
        <f t="shared" si="115"/>
        <v>2.4527339521513538E-3</v>
      </c>
      <c r="E2437">
        <f t="shared" si="116"/>
        <v>0.99755326723237958</v>
      </c>
      <c r="F2437" s="4">
        <f>EXP((Result!G$5+B2437-Result!P$5)/H$2)</f>
        <v>5.7967364813616791E-3</v>
      </c>
    </row>
    <row r="2438" spans="1:6" x14ac:dyDescent="0.2">
      <c r="A2438">
        <v>36.380000000000003</v>
      </c>
      <c r="B2438">
        <v>0.26061200000000001</v>
      </c>
      <c r="C2438">
        <f t="shared" si="114"/>
        <v>1.5513264858341671</v>
      </c>
      <c r="D2438">
        <f t="shared" si="115"/>
        <v>1.3076564726436428E-4</v>
      </c>
      <c r="E2438">
        <f t="shared" si="116"/>
        <v>0.99986925145015426</v>
      </c>
      <c r="F2438" s="4">
        <f>EXP((Result!G$5+B2438-Result!P$5)/H$2)</f>
        <v>3.0904860159877375E-4</v>
      </c>
    </row>
    <row r="2439" spans="1:6" x14ac:dyDescent="0.2">
      <c r="A2439">
        <v>36.39</v>
      </c>
      <c r="B2439">
        <v>-1.829162</v>
      </c>
      <c r="C2439">
        <f t="shared" si="114"/>
        <v>4.5867816409381736E-2</v>
      </c>
      <c r="D2439">
        <f t="shared" si="115"/>
        <v>3.8663264993833106E-6</v>
      </c>
      <c r="E2439">
        <f t="shared" si="116"/>
        <v>0.99999613368844897</v>
      </c>
      <c r="F2439" s="4">
        <f>EXP((Result!G$5+B2439-Result!P$5)/H$2)</f>
        <v>9.1375894430671548E-6</v>
      </c>
    </row>
    <row r="2440" spans="1:6" x14ac:dyDescent="0.2">
      <c r="A2440">
        <v>36.4</v>
      </c>
      <c r="B2440">
        <v>-1.049053</v>
      </c>
      <c r="C2440">
        <f t="shared" si="114"/>
        <v>0.17074734231787489</v>
      </c>
      <c r="D2440">
        <f t="shared" si="115"/>
        <v>1.4392770922660381E-5</v>
      </c>
      <c r="E2440">
        <f t="shared" si="116"/>
        <v>0.99998560743622622</v>
      </c>
      <c r="F2440" s="4">
        <f>EXP((Result!G$5+B2440-Result!P$5)/H$2)</f>
        <v>3.4015552401061375E-5</v>
      </c>
    </row>
    <row r="2441" spans="1:6" x14ac:dyDescent="0.2">
      <c r="A2441">
        <v>36.409999999999997</v>
      </c>
      <c r="B2441">
        <v>-0.43907800000000002</v>
      </c>
      <c r="C2441">
        <f t="shared" si="114"/>
        <v>0.47720396067842036</v>
      </c>
      <c r="D2441">
        <f t="shared" si="115"/>
        <v>4.0224856189235727E-5</v>
      </c>
      <c r="E2441">
        <f t="shared" si="116"/>
        <v>0.99995977676178471</v>
      </c>
      <c r="F2441" s="4">
        <f>EXP((Result!G$5+B2441-Result!P$5)/H$2)</f>
        <v>9.5066524082299491E-5</v>
      </c>
    </row>
    <row r="2442" spans="1:6" x14ac:dyDescent="0.2">
      <c r="A2442">
        <v>36.42</v>
      </c>
      <c r="B2442">
        <v>2.2509250000000001</v>
      </c>
      <c r="C2442">
        <f t="shared" si="114"/>
        <v>44.372880139374452</v>
      </c>
      <c r="D2442">
        <f t="shared" si="115"/>
        <v>3.7403141410876552E-3</v>
      </c>
      <c r="E2442">
        <f t="shared" si="116"/>
        <v>0.99627362367696837</v>
      </c>
      <c r="F2442" s="4">
        <f>EXP((Result!G$5+B2442-Result!P$5)/H$2)</f>
        <v>8.8397746581435309E-3</v>
      </c>
    </row>
    <row r="2443" spans="1:6" x14ac:dyDescent="0.2">
      <c r="A2443">
        <v>36.43</v>
      </c>
      <c r="B2443">
        <v>1.380905</v>
      </c>
      <c r="C2443">
        <f t="shared" si="114"/>
        <v>10.244227805822998</v>
      </c>
      <c r="D2443">
        <f t="shared" si="115"/>
        <v>8.6351460636071599E-4</v>
      </c>
      <c r="E2443">
        <f t="shared" si="116"/>
        <v>0.99913723040778413</v>
      </c>
      <c r="F2443" s="4">
        <f>EXP((Result!G$5+B2443-Result!P$5)/H$2)</f>
        <v>2.0408110779766052E-3</v>
      </c>
    </row>
    <row r="2444" spans="1:6" x14ac:dyDescent="0.2">
      <c r="A2444">
        <v>36.44</v>
      </c>
      <c r="B2444">
        <v>-0.85899099999999995</v>
      </c>
      <c r="C2444">
        <f t="shared" si="114"/>
        <v>0.23519717201554591</v>
      </c>
      <c r="D2444">
        <f t="shared" si="115"/>
        <v>1.9825427280591531E-5</v>
      </c>
      <c r="E2444">
        <f t="shared" si="116"/>
        <v>0.99998017496575931</v>
      </c>
      <c r="F2444" s="4">
        <f>EXP((Result!G$5+B2444-Result!P$5)/H$2)</f>
        <v>4.6854970746087717E-5</v>
      </c>
    </row>
    <row r="2445" spans="1:6" x14ac:dyDescent="0.2">
      <c r="A2445">
        <v>36.450000000000003</v>
      </c>
      <c r="B2445">
        <v>3.0312709999999998</v>
      </c>
      <c r="C2445">
        <f t="shared" si="114"/>
        <v>165.24827354960019</v>
      </c>
      <c r="D2445">
        <f t="shared" si="115"/>
        <v>1.3929239039848456E-2</v>
      </c>
      <c r="E2445">
        <f t="shared" si="116"/>
        <v>0.98626211918591189</v>
      </c>
      <c r="F2445" s="4">
        <f>EXP((Result!G$5+B2445-Result!P$5)/H$2)</f>
        <v>3.2920051532321359E-2</v>
      </c>
    </row>
    <row r="2446" spans="1:6" x14ac:dyDescent="0.2">
      <c r="A2446">
        <v>36.46</v>
      </c>
      <c r="B2446">
        <v>-2.8284220000000002</v>
      </c>
      <c r="C2446">
        <f t="shared" si="114"/>
        <v>8.5172249530930857E-3</v>
      </c>
      <c r="D2446">
        <f t="shared" si="115"/>
        <v>7.1794070690962858E-7</v>
      </c>
      <c r="E2446">
        <f t="shared" si="116"/>
        <v>0.99999928205980859</v>
      </c>
      <c r="F2446" s="4">
        <f>EXP((Result!G$5+B2446-Result!P$5)/H$2)</f>
        <v>1.6967649848640486E-6</v>
      </c>
    </row>
    <row r="2447" spans="1:6" x14ac:dyDescent="0.2">
      <c r="A2447">
        <v>36.47</v>
      </c>
      <c r="B2447">
        <v>0.51197899999999996</v>
      </c>
      <c r="C2447">
        <f t="shared" si="114"/>
        <v>2.3694163036335532</v>
      </c>
      <c r="D2447">
        <f t="shared" si="115"/>
        <v>1.9972472552531431E-4</v>
      </c>
      <c r="E2447">
        <f t="shared" si="116"/>
        <v>0.99980031515647538</v>
      </c>
      <c r="F2447" s="4">
        <f>EXP((Result!G$5+B2447-Result!P$5)/H$2)</f>
        <v>4.7202494247981601E-4</v>
      </c>
    </row>
    <row r="2448" spans="1:6" x14ac:dyDescent="0.2">
      <c r="A2448">
        <v>36.479999999999997</v>
      </c>
      <c r="B2448">
        <v>2.8324199999999999</v>
      </c>
      <c r="C2448">
        <f t="shared" si="114"/>
        <v>118.20270751784285</v>
      </c>
      <c r="D2448">
        <f t="shared" si="115"/>
        <v>9.9636367316063186E-3</v>
      </c>
      <c r="E2448">
        <f t="shared" si="116"/>
        <v>0.99013465795278521</v>
      </c>
      <c r="F2448" s="4">
        <f>EXP((Result!G$5+B2448-Result!P$5)/H$2)</f>
        <v>2.3547835866371762E-2</v>
      </c>
    </row>
    <row r="2449" spans="1:6" x14ac:dyDescent="0.2">
      <c r="A2449">
        <v>36.49</v>
      </c>
      <c r="B2449">
        <v>2.2891999999999999E-2</v>
      </c>
      <c r="C2449">
        <f t="shared" si="114"/>
        <v>1.0393247130356267</v>
      </c>
      <c r="D2449">
        <f t="shared" si="115"/>
        <v>8.7607586190906691E-5</v>
      </c>
      <c r="E2449">
        <f t="shared" si="116"/>
        <v>0.99991240008822591</v>
      </c>
      <c r="F2449" s="4">
        <f>EXP((Result!G$5+B2449-Result!P$5)/H$2)</f>
        <v>2.0704980679679027E-4</v>
      </c>
    </row>
    <row r="2450" spans="1:6" x14ac:dyDescent="0.2">
      <c r="A2450">
        <v>36.5</v>
      </c>
      <c r="B2450">
        <v>0.323463</v>
      </c>
      <c r="C2450">
        <f t="shared" si="114"/>
        <v>1.7246243644995254</v>
      </c>
      <c r="D2450">
        <f t="shared" si="115"/>
        <v>1.4537341002748854E-4</v>
      </c>
      <c r="E2450">
        <f t="shared" si="116"/>
        <v>0.99985464772032917</v>
      </c>
      <c r="F2450" s="4">
        <f>EXP((Result!G$5+B2450-Result!P$5)/H$2)</f>
        <v>3.4357226089977937E-4</v>
      </c>
    </row>
    <row r="2451" spans="1:6" x14ac:dyDescent="0.2">
      <c r="A2451">
        <v>36.51</v>
      </c>
      <c r="B2451">
        <v>-0.76587700000000003</v>
      </c>
      <c r="C2451">
        <f t="shared" si="114"/>
        <v>0.27514929188730747</v>
      </c>
      <c r="D2451">
        <f t="shared" si="115"/>
        <v>2.3193103177522512E-5</v>
      </c>
      <c r="E2451">
        <f t="shared" si="116"/>
        <v>0.99997680743473005</v>
      </c>
      <c r="F2451" s="4">
        <f>EXP((Result!G$5+B2451-Result!P$5)/H$2)</f>
        <v>5.4814060525074706E-5</v>
      </c>
    </row>
    <row r="2452" spans="1:6" x14ac:dyDescent="0.2">
      <c r="A2452">
        <v>36.520000000000003</v>
      </c>
      <c r="B2452">
        <v>-0.69530499999999995</v>
      </c>
      <c r="C2452">
        <f t="shared" si="114"/>
        <v>0.30989142736079206</v>
      </c>
      <c r="D2452">
        <f t="shared" si="115"/>
        <v>2.6121614921517879E-5</v>
      </c>
      <c r="E2452">
        <f t="shared" si="116"/>
        <v>0.99997387906739943</v>
      </c>
      <c r="F2452" s="4">
        <f>EXP((Result!G$5+B2452-Result!P$5)/H$2)</f>
        <v>6.1735239582274881E-5</v>
      </c>
    </row>
    <row r="2453" spans="1:6" x14ac:dyDescent="0.2">
      <c r="A2453">
        <v>36.53</v>
      </c>
      <c r="B2453">
        <v>-5.4826E-2</v>
      </c>
      <c r="C2453">
        <f t="shared" si="114"/>
        <v>0.91176096588459621</v>
      </c>
      <c r="D2453">
        <f t="shared" si="115"/>
        <v>7.685488125355588E-5</v>
      </c>
      <c r="E2453">
        <f t="shared" si="116"/>
        <v>0.99992315102496532</v>
      </c>
      <c r="F2453" s="4">
        <f>EXP((Result!G$5+B2453-Result!P$5)/H$2)</f>
        <v>1.8163710480806217E-4</v>
      </c>
    </row>
    <row r="2454" spans="1:6" x14ac:dyDescent="0.2">
      <c r="A2454">
        <v>36.54</v>
      </c>
      <c r="B2454">
        <v>1.2856380000000001</v>
      </c>
      <c r="C2454">
        <f t="shared" si="114"/>
        <v>8.7250407244475596</v>
      </c>
      <c r="D2454">
        <f t="shared" si="115"/>
        <v>7.3545807936543212E-4</v>
      </c>
      <c r="E2454">
        <f t="shared" si="116"/>
        <v>0.9992650824217052</v>
      </c>
      <c r="F2454" s="4">
        <f>EXP((Result!G$5+B2454-Result!P$5)/H$2)</f>
        <v>1.7381651505375809E-3</v>
      </c>
    </row>
    <row r="2455" spans="1:6" x14ac:dyDescent="0.2">
      <c r="A2455">
        <v>36.549999999999997</v>
      </c>
      <c r="B2455">
        <v>-0.30395800000000001</v>
      </c>
      <c r="C2455">
        <f t="shared" si="114"/>
        <v>0.59920895430919052</v>
      </c>
      <c r="D2455">
        <f t="shared" si="115"/>
        <v>5.0508998249141089E-5</v>
      </c>
      <c r="E2455">
        <f t="shared" si="116"/>
        <v>0.99994949355278084</v>
      </c>
      <c r="F2455" s="4">
        <f>EXP((Result!G$5+B2455-Result!P$5)/H$2)</f>
        <v>1.1937183506226481E-4</v>
      </c>
    </row>
    <row r="2456" spans="1:6" x14ac:dyDescent="0.2">
      <c r="A2456">
        <v>36.56</v>
      </c>
      <c r="B2456">
        <v>0.48650500000000002</v>
      </c>
      <c r="C2456">
        <f t="shared" si="114"/>
        <v>2.2698686995342667</v>
      </c>
      <c r="D2456">
        <f t="shared" si="115"/>
        <v>1.9133357962370848E-4</v>
      </c>
      <c r="E2456">
        <f t="shared" si="116"/>
        <v>0.99980870302191183</v>
      </c>
      <c r="F2456" s="4">
        <f>EXP((Result!G$5+B2456-Result!P$5)/H$2)</f>
        <v>4.5219349621732823E-4</v>
      </c>
    </row>
    <row r="2457" spans="1:6" x14ac:dyDescent="0.2">
      <c r="A2457">
        <v>36.57</v>
      </c>
      <c r="B2457">
        <v>1.6370340000000001</v>
      </c>
      <c r="C2457">
        <f t="shared" si="114"/>
        <v>15.772552914487941</v>
      </c>
      <c r="D2457">
        <f t="shared" si="115"/>
        <v>1.3295125879098325E-3</v>
      </c>
      <c r="E2457">
        <f t="shared" si="116"/>
        <v>0.99867225266888049</v>
      </c>
      <c r="F2457" s="4">
        <f>EXP((Result!G$5+B2457-Result!P$5)/H$2)</f>
        <v>3.1421402692316603E-3</v>
      </c>
    </row>
    <row r="2458" spans="1:6" x14ac:dyDescent="0.2">
      <c r="A2458">
        <v>36.58</v>
      </c>
      <c r="B2458">
        <v>1.037534</v>
      </c>
      <c r="C2458">
        <f t="shared" si="114"/>
        <v>5.7440340078595877</v>
      </c>
      <c r="D2458">
        <f t="shared" si="115"/>
        <v>4.8418068782110158E-4</v>
      </c>
      <c r="E2458">
        <f t="shared" si="116"/>
        <v>0.99951605362966534</v>
      </c>
      <c r="F2458" s="4">
        <f>EXP((Result!G$5+B2458-Result!P$5)/H$2)</f>
        <v>1.1443017919662963E-3</v>
      </c>
    </row>
    <row r="2459" spans="1:6" x14ac:dyDescent="0.2">
      <c r="A2459">
        <v>36.590000000000003</v>
      </c>
      <c r="B2459">
        <v>4.1780290000000004</v>
      </c>
      <c r="C2459">
        <f t="shared" si="114"/>
        <v>1140.9818947842118</v>
      </c>
      <c r="D2459">
        <f t="shared" si="115"/>
        <v>9.6176554291310834E-2</v>
      </c>
      <c r="E2459">
        <f t="shared" si="116"/>
        <v>0.9122618031604498</v>
      </c>
      <c r="F2459" s="4">
        <f>EXP((Result!G$5+B2459-Result!P$5)/H$2)</f>
        <v>0.22730151406070637</v>
      </c>
    </row>
    <row r="2460" spans="1:6" x14ac:dyDescent="0.2">
      <c r="A2460">
        <v>36.6</v>
      </c>
      <c r="B2460">
        <v>-0.22115699999999999</v>
      </c>
      <c r="C2460">
        <f t="shared" si="114"/>
        <v>0.68891881507737707</v>
      </c>
      <c r="D2460">
        <f t="shared" si="115"/>
        <v>5.8070893257360553E-5</v>
      </c>
      <c r="E2460">
        <f t="shared" si="116"/>
        <v>0.9999419324787755</v>
      </c>
      <c r="F2460" s="4">
        <f>EXP((Result!G$5+B2460-Result!P$5)/H$2)</f>
        <v>1.3724344833851256E-4</v>
      </c>
    </row>
    <row r="2461" spans="1:6" x14ac:dyDescent="0.2">
      <c r="A2461">
        <v>36.61</v>
      </c>
      <c r="B2461">
        <v>-0.59000399999999997</v>
      </c>
      <c r="C2461">
        <f t="shared" si="114"/>
        <v>0.37005282258225702</v>
      </c>
      <c r="D2461">
        <f t="shared" si="115"/>
        <v>3.1192787146255582E-5</v>
      </c>
      <c r="E2461">
        <f t="shared" si="116"/>
        <v>0.99996880818581324</v>
      </c>
      <c r="F2461" s="4">
        <f>EXP((Result!G$5+B2461-Result!P$5)/H$2)</f>
        <v>7.3720334424143399E-5</v>
      </c>
    </row>
    <row r="2462" spans="1:6" x14ac:dyDescent="0.2">
      <c r="A2462">
        <v>36.619999999999997</v>
      </c>
      <c r="B2462">
        <v>8.1355999999999998E-2</v>
      </c>
      <c r="C2462">
        <f t="shared" si="114"/>
        <v>1.1469180046249194</v>
      </c>
      <c r="D2462">
        <f t="shared" si="115"/>
        <v>9.6676925588159605E-5</v>
      </c>
      <c r="E2462">
        <f t="shared" si="116"/>
        <v>0.99990333241993634</v>
      </c>
      <c r="F2462" s="4">
        <f>EXP((Result!G$5+B2462-Result!P$5)/H$2)</f>
        <v>2.2848408037537911E-4</v>
      </c>
    </row>
    <row r="2463" spans="1:6" x14ac:dyDescent="0.2">
      <c r="A2463">
        <v>36.630000000000003</v>
      </c>
      <c r="B2463">
        <v>0.423012</v>
      </c>
      <c r="C2463">
        <f t="shared" si="114"/>
        <v>2.0395748204496624</v>
      </c>
      <c r="D2463">
        <f t="shared" si="115"/>
        <v>1.7192146461470888E-4</v>
      </c>
      <c r="E2463">
        <f t="shared" si="116"/>
        <v>0.99982810808729461</v>
      </c>
      <c r="F2463" s="4">
        <f>EXP((Result!G$5+B2463-Result!P$5)/H$2)</f>
        <v>4.0631533843574235E-4</v>
      </c>
    </row>
    <row r="2464" spans="1:6" x14ac:dyDescent="0.2">
      <c r="A2464">
        <v>36.64</v>
      </c>
      <c r="B2464">
        <v>-1.705244</v>
      </c>
      <c r="C2464">
        <f t="shared" si="114"/>
        <v>5.6517799049481732E-2</v>
      </c>
      <c r="D2464">
        <f t="shared" si="115"/>
        <v>4.7640433152849471E-6</v>
      </c>
      <c r="E2464">
        <f t="shared" si="116"/>
        <v>0.99999523597938078</v>
      </c>
      <c r="F2464" s="4">
        <f>EXP((Result!G$5+B2464-Result!P$5)/H$2)</f>
        <v>1.1259233256944481E-5</v>
      </c>
    </row>
    <row r="2465" spans="1:6" x14ac:dyDescent="0.2">
      <c r="A2465">
        <v>36.65</v>
      </c>
      <c r="B2465">
        <v>-2.3418999999999999E-2</v>
      </c>
      <c r="C2465">
        <f t="shared" si="114"/>
        <v>0.96130923161927939</v>
      </c>
      <c r="D2465">
        <f t="shared" si="115"/>
        <v>8.103144311773294E-5</v>
      </c>
      <c r="E2465">
        <f t="shared" si="116"/>
        <v>0.9999189751224451</v>
      </c>
      <c r="F2465" s="4">
        <f>EXP((Result!G$5+B2465-Result!P$5)/H$2)</f>
        <v>1.9150789756302081E-4</v>
      </c>
    </row>
    <row r="2466" spans="1:6" x14ac:dyDescent="0.2">
      <c r="A2466">
        <v>36.659999999999997</v>
      </c>
      <c r="B2466">
        <v>-1.1113280000000001</v>
      </c>
      <c r="C2466">
        <f t="shared" si="114"/>
        <v>0.15373902817426965</v>
      </c>
      <c r="D2466">
        <f t="shared" si="115"/>
        <v>1.2959092565349109E-5</v>
      </c>
      <c r="E2466">
        <f t="shared" si="116"/>
        <v>0.99998704107537062</v>
      </c>
      <c r="F2466" s="4">
        <f>EXP((Result!G$5+B2466-Result!P$5)/H$2)</f>
        <v>3.0627229085735865E-5</v>
      </c>
    </row>
    <row r="2467" spans="1:6" x14ac:dyDescent="0.2">
      <c r="A2467">
        <v>36.67</v>
      </c>
      <c r="B2467">
        <v>-1.51901</v>
      </c>
      <c r="C2467">
        <f t="shared" si="114"/>
        <v>7.7350342193387475E-2</v>
      </c>
      <c r="D2467">
        <f t="shared" si="115"/>
        <v>6.5200766282279763E-6</v>
      </c>
      <c r="E2467">
        <f t="shared" si="116"/>
        <v>0.99999347996588295</v>
      </c>
      <c r="F2467" s="4">
        <f>EXP((Result!G$5+B2467-Result!P$5)/H$2)</f>
        <v>1.5409403053670572E-5</v>
      </c>
    </row>
    <row r="2468" spans="1:6" x14ac:dyDescent="0.2">
      <c r="A2468">
        <v>36.68</v>
      </c>
      <c r="B2468">
        <v>-1.3166599999999999</v>
      </c>
      <c r="C2468">
        <f t="shared" si="114"/>
        <v>0.10877576442386379</v>
      </c>
      <c r="D2468">
        <f t="shared" si="115"/>
        <v>9.1690133388743655E-6</v>
      </c>
      <c r="E2468">
        <f t="shared" si="116"/>
        <v>0.99999083107073128</v>
      </c>
      <c r="F2468" s="4">
        <f>EXP((Result!G$5+B2468-Result!P$5)/H$2)</f>
        <v>2.1669840739524686E-5</v>
      </c>
    </row>
    <row r="2469" spans="1:6" x14ac:dyDescent="0.2">
      <c r="A2469">
        <v>36.69</v>
      </c>
      <c r="B2469">
        <v>0.47572999999999999</v>
      </c>
      <c r="C2469">
        <f t="shared" si="114"/>
        <v>2.2290310304926155</v>
      </c>
      <c r="D2469">
        <f t="shared" si="115"/>
        <v>1.8789125831110068E-4</v>
      </c>
      <c r="E2469">
        <f t="shared" si="116"/>
        <v>0.99981214403818197</v>
      </c>
      <c r="F2469" s="4">
        <f>EXP((Result!G$5+B2469-Result!P$5)/H$2)</f>
        <v>4.4405799113498727E-4</v>
      </c>
    </row>
    <row r="2470" spans="1:6" x14ac:dyDescent="0.2">
      <c r="A2470">
        <v>36.700000000000003</v>
      </c>
      <c r="B2470">
        <v>3.4282330000000001</v>
      </c>
      <c r="C2470">
        <f t="shared" si="114"/>
        <v>322.56292414580298</v>
      </c>
      <c r="D2470">
        <f t="shared" si="115"/>
        <v>2.718973081719234E-2</v>
      </c>
      <c r="E2470">
        <f t="shared" si="116"/>
        <v>0.97352998185100492</v>
      </c>
      <c r="F2470" s="4">
        <f>EXP((Result!G$5+B2470-Result!P$5)/H$2)</f>
        <v>6.4259600764354191E-2</v>
      </c>
    </row>
    <row r="2471" spans="1:6" x14ac:dyDescent="0.2">
      <c r="A2471">
        <v>36.71</v>
      </c>
      <c r="B2471">
        <v>8.0400000000000003E-4</v>
      </c>
      <c r="C2471">
        <f t="shared" si="114"/>
        <v>1.001355593640447</v>
      </c>
      <c r="D2471">
        <f t="shared" si="115"/>
        <v>8.4407062948954311E-5</v>
      </c>
      <c r="E2471">
        <f t="shared" si="116"/>
        <v>0.99991560006100211</v>
      </c>
      <c r="F2471" s="4">
        <f>EXP((Result!G$5+B2471-Result!P$5)/H$2)</f>
        <v>1.9948576185836584E-4</v>
      </c>
    </row>
    <row r="2472" spans="1:6" x14ac:dyDescent="0.2">
      <c r="A2472">
        <v>36.72</v>
      </c>
      <c r="B2472">
        <v>1.0136130000000001</v>
      </c>
      <c r="C2472">
        <f t="shared" si="114"/>
        <v>5.5171243960292582</v>
      </c>
      <c r="D2472">
        <f t="shared" si="115"/>
        <v>4.650538421619535E-4</v>
      </c>
      <c r="E2472">
        <f t="shared" si="116"/>
        <v>0.99953516233238127</v>
      </c>
      <c r="F2472" s="4">
        <f>EXP((Result!G$5+B2472-Result!P$5)/H$2)</f>
        <v>1.0990978333761208E-3</v>
      </c>
    </row>
    <row r="2473" spans="1:6" x14ac:dyDescent="0.2">
      <c r="A2473">
        <v>36.729999999999997</v>
      </c>
      <c r="B2473">
        <v>-2.083326</v>
      </c>
      <c r="C2473">
        <f t="shared" si="114"/>
        <v>2.9889812559532179E-2</v>
      </c>
      <c r="D2473">
        <f t="shared" si="115"/>
        <v>2.5194958776559939E-6</v>
      </c>
      <c r="E2473">
        <f t="shared" si="116"/>
        <v>0.9999974805104701</v>
      </c>
      <c r="F2473" s="4">
        <f>EXP((Result!G$5+B2473-Result!P$5)/H$2)</f>
        <v>5.9545201206346018E-6</v>
      </c>
    </row>
    <row r="2474" spans="1:6" x14ac:dyDescent="0.2">
      <c r="A2474">
        <v>36.74</v>
      </c>
      <c r="B2474">
        <v>-1.250132</v>
      </c>
      <c r="C2474">
        <f t="shared" si="114"/>
        <v>0.12167857193765287</v>
      </c>
      <c r="D2474">
        <f t="shared" si="115"/>
        <v>1.0256627062661766E-5</v>
      </c>
      <c r="E2474">
        <f t="shared" si="116"/>
        <v>0.99998974347813474</v>
      </c>
      <c r="F2474" s="4">
        <f>EXP((Result!G$5+B2474-Result!P$5)/H$2)</f>
        <v>2.4240282651815258E-5</v>
      </c>
    </row>
    <row r="2475" spans="1:6" x14ac:dyDescent="0.2">
      <c r="A2475">
        <v>36.75</v>
      </c>
      <c r="B2475">
        <v>-1.226764</v>
      </c>
      <c r="C2475">
        <f t="shared" si="114"/>
        <v>0.12656501408034843</v>
      </c>
      <c r="D2475">
        <f t="shared" si="115"/>
        <v>1.0668518934195077E-5</v>
      </c>
      <c r="E2475">
        <f t="shared" si="116"/>
        <v>0.99998933159488179</v>
      </c>
      <c r="F2475" s="4">
        <f>EXP((Result!G$5+B2475-Result!P$5)/H$2)</f>
        <v>2.5213738674633976E-5</v>
      </c>
    </row>
    <row r="2476" spans="1:6" x14ac:dyDescent="0.2">
      <c r="A2476">
        <v>36.76</v>
      </c>
      <c r="B2476">
        <v>0.78652999999999995</v>
      </c>
      <c r="C2476">
        <f t="shared" si="114"/>
        <v>3.7630887682749012</v>
      </c>
      <c r="D2476">
        <f t="shared" si="115"/>
        <v>3.172012745158079E-4</v>
      </c>
      <c r="E2476">
        <f t="shared" si="116"/>
        <v>0.99968289931022714</v>
      </c>
      <c r="F2476" s="4">
        <f>EXP((Result!G$5+B2476-Result!P$5)/H$2)</f>
        <v>7.4966638689344953E-4</v>
      </c>
    </row>
    <row r="2477" spans="1:6" x14ac:dyDescent="0.2">
      <c r="A2477">
        <v>36.770000000000003</v>
      </c>
      <c r="B2477">
        <v>-0.50028600000000001</v>
      </c>
      <c r="C2477">
        <f t="shared" si="114"/>
        <v>0.43044235338926118</v>
      </c>
      <c r="D2477">
        <f t="shared" si="115"/>
        <v>3.6283189557404297E-5</v>
      </c>
      <c r="E2477">
        <f t="shared" si="116"/>
        <v>0.99996371812686458</v>
      </c>
      <c r="F2477" s="4">
        <f>EXP((Result!G$5+B2477-Result!P$5)/H$2)</f>
        <v>8.5750877457820552E-5</v>
      </c>
    </row>
    <row r="2478" spans="1:6" x14ac:dyDescent="0.2">
      <c r="A2478">
        <v>36.78</v>
      </c>
      <c r="B2478">
        <v>-0.15706200000000001</v>
      </c>
      <c r="C2478">
        <f t="shared" si="114"/>
        <v>0.7674845732312201</v>
      </c>
      <c r="D2478">
        <f t="shared" si="115"/>
        <v>6.4693420695405608E-5</v>
      </c>
      <c r="E2478">
        <f t="shared" si="116"/>
        <v>0.99993531076427256</v>
      </c>
      <c r="F2478" s="4">
        <f>EXP((Result!G$5+B2478-Result!P$5)/H$2)</f>
        <v>1.5289498134121089E-4</v>
      </c>
    </row>
    <row r="2479" spans="1:6" x14ac:dyDescent="0.2">
      <c r="A2479">
        <v>36.79</v>
      </c>
      <c r="B2479">
        <v>-2.5038710000000002</v>
      </c>
      <c r="C2479">
        <f t="shared" si="114"/>
        <v>1.4715966164953626E-2</v>
      </c>
      <c r="D2479">
        <f t="shared" si="115"/>
        <v>1.2404499363948551E-6</v>
      </c>
      <c r="E2479">
        <f t="shared" si="116"/>
        <v>0.99999875955160245</v>
      </c>
      <c r="F2479" s="4">
        <f>EXP((Result!G$5+B2479-Result!P$5)/H$2)</f>
        <v>2.9316515936413677E-6</v>
      </c>
    </row>
    <row r="2480" spans="1:6" x14ac:dyDescent="0.2">
      <c r="A2480">
        <v>36.799999999999997</v>
      </c>
      <c r="B2480">
        <v>0.42940600000000001</v>
      </c>
      <c r="C2480">
        <f t="shared" si="114"/>
        <v>2.0616667200089185</v>
      </c>
      <c r="D2480">
        <f t="shared" si="115"/>
        <v>1.7378365260127719E-4</v>
      </c>
      <c r="E2480">
        <f t="shared" si="116"/>
        <v>0.99982624654290919</v>
      </c>
      <c r="F2480" s="4">
        <f>EXP((Result!G$5+B2480-Result!P$5)/H$2)</f>
        <v>4.1071639181025318E-4</v>
      </c>
    </row>
    <row r="2481" spans="1:6" x14ac:dyDescent="0.2">
      <c r="A2481">
        <v>36.81</v>
      </c>
      <c r="B2481">
        <v>-3.20722</v>
      </c>
      <c r="C2481">
        <f t="shared" si="114"/>
        <v>4.4989600256685582E-3</v>
      </c>
      <c r="D2481">
        <f t="shared" si="115"/>
        <v>3.7922992042304242E-7</v>
      </c>
      <c r="E2481">
        <f t="shared" si="116"/>
        <v>0.99999962077022342</v>
      </c>
      <c r="F2481" s="4">
        <f>EXP((Result!G$5+B2481-Result!P$5)/H$2)</f>
        <v>8.9626349919116045E-7</v>
      </c>
    </row>
    <row r="2482" spans="1:6" x14ac:dyDescent="0.2">
      <c r="A2482">
        <v>36.82</v>
      </c>
      <c r="B2482">
        <v>9.6127000000000004E-2</v>
      </c>
      <c r="C2482">
        <f t="shared" si="114"/>
        <v>1.1758206173806713</v>
      </c>
      <c r="D2482">
        <f t="shared" si="115"/>
        <v>9.9113207633975915E-5</v>
      </c>
      <c r="E2482">
        <f t="shared" si="116"/>
        <v>0.9999008966148204</v>
      </c>
      <c r="F2482" s="4">
        <f>EXP((Result!G$5+B2482-Result!P$5)/H$2)</f>
        <v>2.3424193478983066E-4</v>
      </c>
    </row>
    <row r="2483" spans="1:6" x14ac:dyDescent="0.2">
      <c r="A2483">
        <v>36.83</v>
      </c>
      <c r="B2483">
        <v>-3.0529000000000001E-2</v>
      </c>
      <c r="C2483">
        <f t="shared" si="114"/>
        <v>0.94986166417249096</v>
      </c>
      <c r="D2483">
        <f t="shared" si="115"/>
        <v>8.0066495648292431E-5</v>
      </c>
      <c r="E2483">
        <f t="shared" si="116"/>
        <v>0.99991993991448214</v>
      </c>
      <c r="F2483" s="4">
        <f>EXP((Result!G$5+B2483-Result!P$5)/H$2)</f>
        <v>1.8922736232853359E-4</v>
      </c>
    </row>
    <row r="2484" spans="1:6" x14ac:dyDescent="0.2">
      <c r="A2484">
        <v>36.840000000000003</v>
      </c>
      <c r="B2484">
        <v>-1.5569630000000001</v>
      </c>
      <c r="C2484">
        <f t="shared" si="114"/>
        <v>7.2558797522600096E-2</v>
      </c>
      <c r="D2484">
        <f t="shared" si="115"/>
        <v>6.1161839299512964E-6</v>
      </c>
      <c r="E2484">
        <f t="shared" si="116"/>
        <v>0.99999388385347754</v>
      </c>
      <c r="F2484" s="4">
        <f>EXP((Result!G$5+B2484-Result!P$5)/H$2)</f>
        <v>1.4454852097745549E-5</v>
      </c>
    </row>
    <row r="2485" spans="1:6" x14ac:dyDescent="0.2">
      <c r="A2485">
        <v>36.85</v>
      </c>
      <c r="B2485">
        <v>0.33682899999999999</v>
      </c>
      <c r="C2485">
        <f t="shared" si="114"/>
        <v>1.7639046579264861</v>
      </c>
      <c r="D2485">
        <f t="shared" si="115"/>
        <v>1.4868445579484591E-4</v>
      </c>
      <c r="E2485">
        <f t="shared" si="116"/>
        <v>0.99985133764798617</v>
      </c>
      <c r="F2485" s="4">
        <f>EXP((Result!G$5+B2485-Result!P$5)/H$2)</f>
        <v>3.5139751229904464E-4</v>
      </c>
    </row>
    <row r="2486" spans="1:6" x14ac:dyDescent="0.2">
      <c r="A2486">
        <v>36.86</v>
      </c>
      <c r="B2486">
        <v>-1.0792489999999999</v>
      </c>
      <c r="C2486">
        <f t="shared" si="114"/>
        <v>0.16227737951282159</v>
      </c>
      <c r="D2486">
        <f t="shared" si="115"/>
        <v>1.3678814074362031E-5</v>
      </c>
      <c r="E2486">
        <f t="shared" si="116"/>
        <v>0.99998632137303312</v>
      </c>
      <c r="F2486" s="4">
        <f>EXP((Result!G$5+B2486-Result!P$5)/H$2)</f>
        <v>3.2328202778400929E-5</v>
      </c>
    </row>
    <row r="2487" spans="1:6" x14ac:dyDescent="0.2">
      <c r="A2487">
        <v>36.869999999999997</v>
      </c>
      <c r="B2487">
        <v>3.544861</v>
      </c>
      <c r="C2487">
        <f t="shared" si="114"/>
        <v>392.60620109589229</v>
      </c>
      <c r="D2487">
        <f t="shared" si="115"/>
        <v>3.309387448426223E-2</v>
      </c>
      <c r="E2487">
        <f t="shared" si="116"/>
        <v>0.96796624653225904</v>
      </c>
      <c r="F2487" s="4">
        <f>EXP((Result!G$5+B2487-Result!P$5)/H$2)</f>
        <v>7.8213321654500137E-2</v>
      </c>
    </row>
    <row r="2488" spans="1:6" x14ac:dyDescent="0.2">
      <c r="A2488">
        <v>36.880000000000003</v>
      </c>
      <c r="B2488">
        <v>-1.291007</v>
      </c>
      <c r="C2488">
        <f t="shared" si="114"/>
        <v>0.11358049675431535</v>
      </c>
      <c r="D2488">
        <f t="shared" si="115"/>
        <v>9.5740176618590766E-6</v>
      </c>
      <c r="E2488">
        <f t="shared" si="116"/>
        <v>0.99999042607399913</v>
      </c>
      <c r="F2488" s="4">
        <f>EXP((Result!G$5+B2488-Result!P$5)/H$2)</f>
        <v>2.2627018884384354E-5</v>
      </c>
    </row>
    <row r="2489" spans="1:6" x14ac:dyDescent="0.2">
      <c r="A2489">
        <v>36.89</v>
      </c>
      <c r="B2489">
        <v>3.7731370000000002</v>
      </c>
      <c r="C2489">
        <f t="shared" si="114"/>
        <v>576.764401533556</v>
      </c>
      <c r="D2489">
        <f t="shared" si="115"/>
        <v>4.8617084136885834E-2</v>
      </c>
      <c r="E2489">
        <f t="shared" si="116"/>
        <v>0.95363695206539345</v>
      </c>
      <c r="F2489" s="4">
        <f>EXP((Result!G$5+B2489-Result!P$5)/H$2)</f>
        <v>0.11490052762816944</v>
      </c>
    </row>
    <row r="2490" spans="1:6" x14ac:dyDescent="0.2">
      <c r="A2490">
        <v>36.9</v>
      </c>
      <c r="B2490">
        <v>-1.5425800000000001</v>
      </c>
      <c r="C2490">
        <f t="shared" si="114"/>
        <v>7.4338682148997179E-2</v>
      </c>
      <c r="D2490">
        <f t="shared" si="115"/>
        <v>6.2662153819712487E-6</v>
      </c>
      <c r="E2490">
        <f t="shared" si="116"/>
        <v>0.99999373382388335</v>
      </c>
      <c r="F2490" s="4">
        <f>EXP((Result!G$5+B2490-Result!P$5)/H$2)</f>
        <v>1.4809433070750292E-5</v>
      </c>
    </row>
    <row r="2491" spans="1:6" x14ac:dyDescent="0.2">
      <c r="A2491">
        <v>36.909999999999997</v>
      </c>
      <c r="B2491">
        <v>0.90180700000000003</v>
      </c>
      <c r="C2491">
        <f t="shared" si="114"/>
        <v>4.5698145309737068</v>
      </c>
      <c r="D2491">
        <f t="shared" si="115"/>
        <v>3.8520244479649333E-4</v>
      </c>
      <c r="E2491">
        <f t="shared" si="116"/>
        <v>0.99961494587899224</v>
      </c>
      <c r="F2491" s="4">
        <f>EXP((Result!G$5+B2491-Result!P$5)/H$2)</f>
        <v>9.1037882951104025E-4</v>
      </c>
    </row>
    <row r="2492" spans="1:6" x14ac:dyDescent="0.2">
      <c r="A2492">
        <v>36.92</v>
      </c>
      <c r="B2492">
        <v>0.98585599999999995</v>
      </c>
      <c r="C2492">
        <f t="shared" si="114"/>
        <v>5.2650385015709915</v>
      </c>
      <c r="D2492">
        <f t="shared" si="115"/>
        <v>4.4380481724291707E-4</v>
      </c>
      <c r="E2492">
        <f t="shared" si="116"/>
        <v>0.99955639205809876</v>
      </c>
      <c r="F2492" s="4">
        <f>EXP((Result!G$5+B2492-Result!P$5)/H$2)</f>
        <v>1.0488783638598705E-3</v>
      </c>
    </row>
    <row r="2493" spans="1:6" x14ac:dyDescent="0.2">
      <c r="A2493">
        <v>36.93</v>
      </c>
      <c r="B2493">
        <v>2.3295360000000001</v>
      </c>
      <c r="C2493">
        <f t="shared" si="114"/>
        <v>50.657217527527102</v>
      </c>
      <c r="D2493">
        <f t="shared" si="115"/>
        <v>4.2700385116140466E-3</v>
      </c>
      <c r="E2493">
        <f t="shared" si="116"/>
        <v>0.99574811719172407</v>
      </c>
      <c r="F2493" s="4">
        <f>EXP((Result!G$5+B2493-Result!P$5)/H$2)</f>
        <v>1.0091713369638653E-2</v>
      </c>
    </row>
    <row r="2494" spans="1:6" x14ac:dyDescent="0.2">
      <c r="A2494">
        <v>36.94</v>
      </c>
      <c r="B2494">
        <v>7.1630289999999999</v>
      </c>
      <c r="C2494">
        <f t="shared" si="114"/>
        <v>174404.14917191683</v>
      </c>
      <c r="D2494">
        <f t="shared" si="115"/>
        <v>14.701013397443104</v>
      </c>
      <c r="E2494">
        <f t="shared" si="116"/>
        <v>6.3690156468680495E-2</v>
      </c>
      <c r="F2494" s="4">
        <f>EXP((Result!G$5+B2494-Result!P$5)/H$2)</f>
        <v>34.744045761342505</v>
      </c>
    </row>
    <row r="2495" spans="1:6" x14ac:dyDescent="0.2">
      <c r="A2495">
        <v>36.950000000000003</v>
      </c>
      <c r="B2495">
        <v>-0.31379200000000002</v>
      </c>
      <c r="C2495">
        <f t="shared" si="114"/>
        <v>0.58936216327452495</v>
      </c>
      <c r="D2495">
        <f t="shared" si="115"/>
        <v>4.9678984699522247E-5</v>
      </c>
      <c r="E2495">
        <f t="shared" si="116"/>
        <v>0.99995032348317936</v>
      </c>
      <c r="F2495" s="4">
        <f>EXP((Result!G$5+B2495-Result!P$5)/H$2)</f>
        <v>1.1741019963136968E-4</v>
      </c>
    </row>
    <row r="2496" spans="1:6" x14ac:dyDescent="0.2">
      <c r="A2496">
        <v>36.96</v>
      </c>
      <c r="B2496">
        <v>2.079358</v>
      </c>
      <c r="C2496">
        <f t="shared" si="114"/>
        <v>33.233280924051762</v>
      </c>
      <c r="D2496">
        <f t="shared" si="115"/>
        <v>2.8013261750090626E-3</v>
      </c>
      <c r="E2496">
        <f t="shared" si="116"/>
        <v>0.99720649933153338</v>
      </c>
      <c r="F2496" s="4">
        <f>EXP((Result!G$5+B2496-Result!P$5)/H$2)</f>
        <v>6.620591532410236E-3</v>
      </c>
    </row>
    <row r="2497" spans="1:6" x14ac:dyDescent="0.2">
      <c r="A2497">
        <v>36.97</v>
      </c>
      <c r="B2497">
        <v>-1.9775149999999999</v>
      </c>
      <c r="C2497">
        <f t="shared" ref="C2497:C2560" si="117">EXP(B2497/H$2)</f>
        <v>3.5723215509559023E-2</v>
      </c>
      <c r="D2497">
        <f t="shared" si="115"/>
        <v>3.0112097235031819E-6</v>
      </c>
      <c r="E2497">
        <f t="shared" si="116"/>
        <v>0.99999698879934373</v>
      </c>
      <c r="F2497" s="4">
        <f>EXP((Result!G$5+B2497-Result!P$5)/H$2)</f>
        <v>7.116625609537255E-6</v>
      </c>
    </row>
    <row r="2498" spans="1:6" x14ac:dyDescent="0.2">
      <c r="A2498">
        <v>36.979999999999997</v>
      </c>
      <c r="B2498">
        <v>0.36533399999999999</v>
      </c>
      <c r="C2498">
        <f t="shared" si="117"/>
        <v>1.8506900156249169</v>
      </c>
      <c r="D2498">
        <f t="shared" ref="D2498:D2561" si="118">EXP(1/H$2*(B2498-H$4-J$6))</f>
        <v>1.5599983626190647E-4</v>
      </c>
      <c r="E2498">
        <f t="shared" ref="E2498:E2561" si="119">1/(1+D2498)</f>
        <v>0.99984402449589116</v>
      </c>
      <c r="F2498" s="4">
        <f>EXP((Result!G$5+B2498-Result!P$5)/H$2)</f>
        <v>3.6868651863063493E-4</v>
      </c>
    </row>
    <row r="2499" spans="1:6" x14ac:dyDescent="0.2">
      <c r="A2499">
        <v>36.99</v>
      </c>
      <c r="B2499">
        <v>0.54795899999999997</v>
      </c>
      <c r="C2499">
        <f t="shared" si="117"/>
        <v>2.5175017980094094</v>
      </c>
      <c r="D2499">
        <f t="shared" si="118"/>
        <v>2.1220726591855035E-4</v>
      </c>
      <c r="E2499">
        <f t="shared" si="119"/>
        <v>0.99978783775645108</v>
      </c>
      <c r="F2499" s="4">
        <f>EXP((Result!G$5+B2499-Result!P$5)/H$2)</f>
        <v>5.0152589883673243E-4</v>
      </c>
    </row>
    <row r="2500" spans="1:6" x14ac:dyDescent="0.2">
      <c r="A2500">
        <v>37</v>
      </c>
      <c r="B2500">
        <v>2.0625999999999999E-2</v>
      </c>
      <c r="C2500">
        <f t="shared" si="117"/>
        <v>1.0353641071757818</v>
      </c>
      <c r="D2500">
        <f t="shared" si="118"/>
        <v>8.7273735648451148E-5</v>
      </c>
      <c r="E2500">
        <f t="shared" si="119"/>
        <v>0.9999127338803917</v>
      </c>
      <c r="F2500" s="4">
        <f>EXP((Result!G$5+B2500-Result!P$5)/H$2)</f>
        <v>2.0626079190299104E-4</v>
      </c>
    </row>
    <row r="2501" spans="1:6" x14ac:dyDescent="0.2">
      <c r="A2501">
        <v>37.01</v>
      </c>
      <c r="B2501">
        <v>2.9733239999999999</v>
      </c>
      <c r="C2501">
        <f t="shared" si="117"/>
        <v>149.87670267001386</v>
      </c>
      <c r="D2501">
        <f t="shared" si="118"/>
        <v>1.2633526348874628E-2</v>
      </c>
      <c r="E2501">
        <f t="shared" si="119"/>
        <v>0.98752408840893735</v>
      </c>
      <c r="F2501" s="4">
        <f>EXP((Result!G$5+B2501-Result!P$5)/H$2)</f>
        <v>2.9857793182391741E-2</v>
      </c>
    </row>
    <row r="2502" spans="1:6" x14ac:dyDescent="0.2">
      <c r="A2502">
        <v>37.020000000000003</v>
      </c>
      <c r="B2502">
        <v>-0.53405100000000005</v>
      </c>
      <c r="C2502">
        <f t="shared" si="117"/>
        <v>0.40663748409363443</v>
      </c>
      <c r="D2502">
        <f t="shared" si="118"/>
        <v>3.4276610562001946E-5</v>
      </c>
      <c r="E2502">
        <f t="shared" si="119"/>
        <v>0.99996572456428368</v>
      </c>
      <c r="F2502" s="4">
        <f>EXP((Result!G$5+B2502-Result!P$5)/H$2)</f>
        <v>8.1008573607383957E-5</v>
      </c>
    </row>
    <row r="2503" spans="1:6" x14ac:dyDescent="0.2">
      <c r="A2503">
        <v>37.03</v>
      </c>
      <c r="B2503">
        <v>-0.76143700000000003</v>
      </c>
      <c r="C2503">
        <f t="shared" si="117"/>
        <v>0.27721541476815026</v>
      </c>
      <c r="D2503">
        <f t="shared" si="118"/>
        <v>2.3367262452380671E-5</v>
      </c>
      <c r="E2503">
        <f t="shared" si="119"/>
        <v>0.9999766332835639</v>
      </c>
      <c r="F2503" s="4">
        <f>EXP((Result!G$5+B2503-Result!P$5)/H$2)</f>
        <v>5.5225664654112856E-5</v>
      </c>
    </row>
    <row r="2504" spans="1:6" x14ac:dyDescent="0.2">
      <c r="A2504">
        <v>37.04</v>
      </c>
      <c r="B2504">
        <v>-2.4390719999999999</v>
      </c>
      <c r="C2504">
        <f t="shared" si="117"/>
        <v>1.6413664135694478E-2</v>
      </c>
      <c r="D2504">
        <f t="shared" si="118"/>
        <v>1.3835536454016341E-6</v>
      </c>
      <c r="E2504">
        <f t="shared" si="119"/>
        <v>0.99999861644826882</v>
      </c>
      <c r="F2504" s="4">
        <f>EXP((Result!G$5+B2504-Result!P$5)/H$2)</f>
        <v>3.2698596939900342E-6</v>
      </c>
    </row>
    <row r="2505" spans="1:6" x14ac:dyDescent="0.2">
      <c r="A2505">
        <v>37.049999999999997</v>
      </c>
      <c r="B2505">
        <v>-0.56697299999999995</v>
      </c>
      <c r="C2505">
        <f t="shared" si="117"/>
        <v>0.38469513017891077</v>
      </c>
      <c r="D2505">
        <f t="shared" si="118"/>
        <v>3.2427028195966469E-5</v>
      </c>
      <c r="E2505">
        <f t="shared" si="119"/>
        <v>0.99996757402328207</v>
      </c>
      <c r="F2505" s="4">
        <f>EXP((Result!G$5+B2505-Result!P$5)/H$2)</f>
        <v>7.663731207407473E-5</v>
      </c>
    </row>
    <row r="2506" spans="1:6" x14ac:dyDescent="0.2">
      <c r="A2506">
        <v>37.06</v>
      </c>
      <c r="B2506">
        <v>-2.6849799999999999</v>
      </c>
      <c r="C2506">
        <f t="shared" si="117"/>
        <v>1.0845810407533671E-2</v>
      </c>
      <c r="D2506">
        <f t="shared" si="118"/>
        <v>9.1422368598644929E-7</v>
      </c>
      <c r="E2506">
        <f t="shared" si="119"/>
        <v>0.99999908577714969</v>
      </c>
      <c r="F2506" s="4">
        <f>EXP((Result!G$5+B2506-Result!P$5)/H$2)</f>
        <v>2.1606557808824965E-6</v>
      </c>
    </row>
    <row r="2507" spans="1:6" x14ac:dyDescent="0.2">
      <c r="A2507">
        <v>37.07</v>
      </c>
      <c r="B2507">
        <v>-2.0431520000000001</v>
      </c>
      <c r="C2507">
        <f t="shared" si="117"/>
        <v>3.1983101333710989E-2</v>
      </c>
      <c r="D2507">
        <f t="shared" si="118"/>
        <v>2.695945041623911E-6</v>
      </c>
      <c r="E2507">
        <f t="shared" si="119"/>
        <v>0.99999730406222642</v>
      </c>
      <c r="F2507" s="4">
        <f>EXP((Result!G$5+B2507-Result!P$5)/H$2)</f>
        <v>6.3715361223014127E-6</v>
      </c>
    </row>
    <row r="2508" spans="1:6" x14ac:dyDescent="0.2">
      <c r="A2508">
        <v>37.08</v>
      </c>
      <c r="B2508">
        <v>0.35886099999999999</v>
      </c>
      <c r="C2508">
        <f t="shared" si="117"/>
        <v>1.8306151611989208</v>
      </c>
      <c r="D2508">
        <f t="shared" si="118"/>
        <v>1.543076706496229E-4</v>
      </c>
      <c r="E2508">
        <f t="shared" si="119"/>
        <v>0.99984571613653395</v>
      </c>
      <c r="F2508" s="4">
        <f>EXP((Result!G$5+B2508-Result!P$5)/H$2)</f>
        <v>3.6468729232701225E-4</v>
      </c>
    </row>
    <row r="2509" spans="1:6" x14ac:dyDescent="0.2">
      <c r="A2509">
        <v>37.090000000000003</v>
      </c>
      <c r="B2509">
        <v>-1.918895</v>
      </c>
      <c r="C2509">
        <f t="shared" si="117"/>
        <v>3.9431728347687059E-2</v>
      </c>
      <c r="D2509">
        <f t="shared" si="118"/>
        <v>3.3238106402632988E-6</v>
      </c>
      <c r="E2509">
        <f t="shared" si="119"/>
        <v>0.99999667620040744</v>
      </c>
      <c r="F2509" s="4">
        <f>EXP((Result!G$5+B2509-Result!P$5)/H$2)</f>
        <v>7.8554196139587821E-6</v>
      </c>
    </row>
    <row r="2510" spans="1:6" x14ac:dyDescent="0.2">
      <c r="A2510">
        <v>37.1</v>
      </c>
      <c r="B2510">
        <v>1.1033710000000001</v>
      </c>
      <c r="C2510">
        <f t="shared" si="117"/>
        <v>6.4179055627161006</v>
      </c>
      <c r="D2510">
        <f t="shared" si="118"/>
        <v>5.4098320543973996E-4</v>
      </c>
      <c r="E2510">
        <f t="shared" si="119"/>
        <v>0.99945930929914883</v>
      </c>
      <c r="F2510" s="4">
        <f>EXP((Result!G$5+B2510-Result!P$5)/H$2)</f>
        <v>1.278547589731818E-3</v>
      </c>
    </row>
    <row r="2511" spans="1:6" x14ac:dyDescent="0.2">
      <c r="A2511">
        <v>37.11</v>
      </c>
      <c r="B2511">
        <v>-1.0042420000000001</v>
      </c>
      <c r="C2511">
        <f t="shared" si="117"/>
        <v>0.18413844297836462</v>
      </c>
      <c r="D2511">
        <f t="shared" si="118"/>
        <v>1.5521544241134072E-5</v>
      </c>
      <c r="E2511">
        <f t="shared" si="119"/>
        <v>0.9999844786966734</v>
      </c>
      <c r="F2511" s="4">
        <f>EXP((Result!G$5+B2511-Result!P$5)/H$2)</f>
        <v>3.6683269977460107E-5</v>
      </c>
    </row>
    <row r="2512" spans="1:6" x14ac:dyDescent="0.2">
      <c r="A2512">
        <v>37.119999999999997</v>
      </c>
      <c r="B2512">
        <v>0.198098</v>
      </c>
      <c r="C2512">
        <f t="shared" si="117"/>
        <v>1.3962349262824532</v>
      </c>
      <c r="D2512">
        <f t="shared" si="118"/>
        <v>1.1769254604730191E-4</v>
      </c>
      <c r="E2512">
        <f t="shared" si="119"/>
        <v>0.99988232130385801</v>
      </c>
      <c r="F2512" s="4">
        <f>EXP((Result!G$5+B2512-Result!P$5)/H$2)</f>
        <v>2.7815192701937047E-4</v>
      </c>
    </row>
    <row r="2513" spans="1:6" x14ac:dyDescent="0.2">
      <c r="A2513">
        <v>37.130000000000003</v>
      </c>
      <c r="B2513">
        <v>0.43037500000000001</v>
      </c>
      <c r="C2513">
        <f t="shared" si="117"/>
        <v>2.0650355267391758</v>
      </c>
      <c r="D2513">
        <f t="shared" si="118"/>
        <v>1.7406761874032864E-4</v>
      </c>
      <c r="E2513">
        <f t="shared" si="119"/>
        <v>0.99982596267552237</v>
      </c>
      <c r="F2513" s="4">
        <f>EXP((Result!G$5+B2513-Result!P$5)/H$2)</f>
        <v>4.11387511022456E-4</v>
      </c>
    </row>
    <row r="2514" spans="1:6" x14ac:dyDescent="0.2">
      <c r="A2514">
        <v>37.14</v>
      </c>
      <c r="B2514">
        <v>1.552759</v>
      </c>
      <c r="C2514">
        <f t="shared" si="117"/>
        <v>13.684648292655172</v>
      </c>
      <c r="D2514">
        <f t="shared" si="118"/>
        <v>1.1535172691981756E-3</v>
      </c>
      <c r="E2514">
        <f t="shared" si="119"/>
        <v>0.99884781179978821</v>
      </c>
      <c r="F2514" s="4">
        <f>EXP((Result!G$5+B2514-Result!P$5)/H$2)</f>
        <v>2.7261968752773777E-3</v>
      </c>
    </row>
    <row r="2515" spans="1:6" x14ac:dyDescent="0.2">
      <c r="A2515">
        <v>37.15</v>
      </c>
      <c r="B2515">
        <v>-4.734782</v>
      </c>
      <c r="C2515">
        <f t="shared" si="117"/>
        <v>3.4301762479193063E-4</v>
      </c>
      <c r="D2515">
        <f t="shared" si="118"/>
        <v>2.8913914729485618E-8</v>
      </c>
      <c r="E2515">
        <f t="shared" si="119"/>
        <v>0.99999997108608607</v>
      </c>
      <c r="F2515" s="4">
        <f>EXP((Result!G$5+B2515-Result!P$5)/H$2)</f>
        <v>6.8334498401010069E-8</v>
      </c>
    </row>
    <row r="2516" spans="1:6" x14ac:dyDescent="0.2">
      <c r="A2516">
        <v>37.159999999999997</v>
      </c>
      <c r="B2516">
        <v>-1.142566</v>
      </c>
      <c r="C2516">
        <f t="shared" si="117"/>
        <v>0.14585646369760896</v>
      </c>
      <c r="D2516">
        <f t="shared" si="118"/>
        <v>1.2294649164616892E-5</v>
      </c>
      <c r="E2516">
        <f t="shared" si="119"/>
        <v>0.99998770550199201</v>
      </c>
      <c r="F2516" s="4">
        <f>EXP((Result!G$5+B2516-Result!P$5)/H$2)</f>
        <v>2.9056898435953873E-5</v>
      </c>
    </row>
    <row r="2517" spans="1:6" x14ac:dyDescent="0.2">
      <c r="A2517">
        <v>37.17</v>
      </c>
      <c r="B2517">
        <v>-7.0597999999999994E-2</v>
      </c>
      <c r="C2517">
        <f t="shared" si="117"/>
        <v>0.8878504345106405</v>
      </c>
      <c r="D2517">
        <f t="shared" si="118"/>
        <v>7.4839395706121969E-5</v>
      </c>
      <c r="E2517">
        <f t="shared" si="119"/>
        <v>0.99992516620480987</v>
      </c>
      <c r="F2517" s="4">
        <f>EXP((Result!G$5+B2517-Result!P$5)/H$2)</f>
        <v>1.7687375141206042E-4</v>
      </c>
    </row>
    <row r="2518" spans="1:6" x14ac:dyDescent="0.2">
      <c r="A2518">
        <v>37.18</v>
      </c>
      <c r="B2518">
        <v>0.14125099999999999</v>
      </c>
      <c r="C2518">
        <f t="shared" si="117"/>
        <v>1.2687049174852136</v>
      </c>
      <c r="D2518">
        <f t="shared" si="118"/>
        <v>1.0694268501013033E-4</v>
      </c>
      <c r="E2518">
        <f t="shared" si="119"/>
        <v>0.99989306875050477</v>
      </c>
      <c r="F2518" s="4">
        <f>EXP((Result!G$5+B2518-Result!P$5)/H$2)</f>
        <v>2.5274594624062158E-4</v>
      </c>
    </row>
    <row r="2519" spans="1:6" x14ac:dyDescent="0.2">
      <c r="A2519">
        <v>37.19</v>
      </c>
      <c r="B2519">
        <v>-2.6170969999999998</v>
      </c>
      <c r="C2519">
        <f t="shared" si="117"/>
        <v>1.2160053667014963E-2</v>
      </c>
      <c r="D2519">
        <f t="shared" si="118"/>
        <v>1.0250049251763998E-6</v>
      </c>
      <c r="E2519">
        <f t="shared" si="119"/>
        <v>0.99999897499612544</v>
      </c>
      <c r="F2519" s="4">
        <f>EXP((Result!G$5+B2519-Result!P$5)/H$2)</f>
        <v>2.4224736800882201E-6</v>
      </c>
    </row>
    <row r="2520" spans="1:6" x14ac:dyDescent="0.2">
      <c r="A2520">
        <v>37.200000000000003</v>
      </c>
      <c r="B2520">
        <v>1.064586</v>
      </c>
      <c r="C2520">
        <f t="shared" si="117"/>
        <v>6.0119082296512429</v>
      </c>
      <c r="D2520">
        <f t="shared" si="118"/>
        <v>5.0676055499792498E-4</v>
      </c>
      <c r="E2520">
        <f t="shared" si="119"/>
        <v>0.99949349612118876</v>
      </c>
      <c r="F2520" s="4">
        <f>EXP((Result!G$5+B2520-Result!P$5)/H$2)</f>
        <v>1.1976665442637812E-3</v>
      </c>
    </row>
    <row r="2521" spans="1:6" x14ac:dyDescent="0.2">
      <c r="A2521">
        <v>37.21</v>
      </c>
      <c r="B2521">
        <v>2.896315</v>
      </c>
      <c r="C2521">
        <f t="shared" si="117"/>
        <v>131.63842666440354</v>
      </c>
      <c r="D2521">
        <f t="shared" si="118"/>
        <v>1.1096171067031846E-2</v>
      </c>
      <c r="E2521">
        <f t="shared" si="119"/>
        <v>0.98902560272251661</v>
      </c>
      <c r="F2521" s="4">
        <f>EXP((Result!G$5+B2521-Result!P$5)/H$2)</f>
        <v>2.6224442145987851E-2</v>
      </c>
    </row>
    <row r="2522" spans="1:6" x14ac:dyDescent="0.2">
      <c r="A2522">
        <v>37.22</v>
      </c>
      <c r="B2522">
        <v>1.0479080000000001</v>
      </c>
      <c r="C2522">
        <f t="shared" si="117"/>
        <v>5.8453186612709578</v>
      </c>
      <c r="D2522">
        <f t="shared" si="118"/>
        <v>4.9271825446630952E-4</v>
      </c>
      <c r="E2522">
        <f t="shared" si="119"/>
        <v>0.9995075243972531</v>
      </c>
      <c r="F2522" s="4">
        <f>EXP((Result!G$5+B2522-Result!P$5)/H$2)</f>
        <v>1.164479285734389E-3</v>
      </c>
    </row>
    <row r="2523" spans="1:6" x14ac:dyDescent="0.2">
      <c r="A2523">
        <v>37.229999999999997</v>
      </c>
      <c r="B2523">
        <v>2.899416</v>
      </c>
      <c r="C2523">
        <f t="shared" si="117"/>
        <v>132.32802912200864</v>
      </c>
      <c r="D2523">
        <f t="shared" si="118"/>
        <v>1.1154299586429451E-2</v>
      </c>
      <c r="E2523">
        <f t="shared" si="119"/>
        <v>0.98896874632190979</v>
      </c>
      <c r="F2523" s="4">
        <f>EXP((Result!G$5+B2523-Result!P$5)/H$2)</f>
        <v>2.6361821786655418E-2</v>
      </c>
    </row>
    <row r="2524" spans="1:6" x14ac:dyDescent="0.2">
      <c r="A2524">
        <v>37.24</v>
      </c>
      <c r="B2524">
        <v>-0.1389</v>
      </c>
      <c r="C2524">
        <f t="shared" si="117"/>
        <v>0.79133381538315473</v>
      </c>
      <c r="D2524">
        <f t="shared" si="118"/>
        <v>6.6703740002940247E-5</v>
      </c>
      <c r="E2524">
        <f t="shared" si="119"/>
        <v>0.99993330070908937</v>
      </c>
      <c r="F2524" s="4">
        <f>EXP((Result!G$5+B2524-Result!P$5)/H$2)</f>
        <v>1.5764612496155762E-4</v>
      </c>
    </row>
    <row r="2525" spans="1:6" x14ac:dyDescent="0.2">
      <c r="A2525">
        <v>37.25</v>
      </c>
      <c r="B2525">
        <v>1.202968</v>
      </c>
      <c r="C2525">
        <f t="shared" si="117"/>
        <v>7.5905556889039492</v>
      </c>
      <c r="D2525">
        <f t="shared" si="118"/>
        <v>6.398291635058385E-4</v>
      </c>
      <c r="E2525">
        <f t="shared" si="119"/>
        <v>0.99936057995608596</v>
      </c>
      <c r="F2525" s="4">
        <f>EXP((Result!G$5+B2525-Result!P$5)/H$2)</f>
        <v>1.5121579128793106E-3</v>
      </c>
    </row>
    <row r="2526" spans="1:6" x14ac:dyDescent="0.2">
      <c r="A2526">
        <v>37.26</v>
      </c>
      <c r="B2526">
        <v>2.8349289999999998</v>
      </c>
      <c r="C2526">
        <f t="shared" si="117"/>
        <v>118.70346294873859</v>
      </c>
      <c r="D2526">
        <f t="shared" si="118"/>
        <v>1.0005846807074097E-2</v>
      </c>
      <c r="E2526">
        <f t="shared" si="119"/>
        <v>0.99009327833229333</v>
      </c>
      <c r="F2526" s="4">
        <f>EXP((Result!G$5+B2526-Result!P$5)/H$2)</f>
        <v>2.364759421322812E-2</v>
      </c>
    </row>
    <row r="2527" spans="1:6" x14ac:dyDescent="0.2">
      <c r="A2527">
        <v>37.270000000000003</v>
      </c>
      <c r="B2527">
        <v>-1.032945</v>
      </c>
      <c r="C2527">
        <f t="shared" si="117"/>
        <v>0.17544500366946841</v>
      </c>
      <c r="D2527">
        <f t="shared" si="118"/>
        <v>1.478874993344843E-5</v>
      </c>
      <c r="E2527">
        <f t="shared" si="119"/>
        <v>0.9999852114687704</v>
      </c>
      <c r="F2527" s="4">
        <f>EXP((Result!G$5+B2527-Result!P$5)/H$2)</f>
        <v>3.4951400325242097E-5</v>
      </c>
    </row>
    <row r="2528" spans="1:6" x14ac:dyDescent="0.2">
      <c r="A2528">
        <v>37.28</v>
      </c>
      <c r="B2528">
        <v>-0.84084999999999999</v>
      </c>
      <c r="C2528">
        <f t="shared" si="117"/>
        <v>0.24249723913864166</v>
      </c>
      <c r="D2528">
        <f t="shared" si="118"/>
        <v>2.0440770350629845E-5</v>
      </c>
      <c r="E2528">
        <f t="shared" si="119"/>
        <v>0.99997955964746599</v>
      </c>
      <c r="F2528" s="4">
        <f>EXP((Result!G$5+B2528-Result!P$5)/H$2)</f>
        <v>4.8309258774153501E-5</v>
      </c>
    </row>
    <row r="2529" spans="1:6" x14ac:dyDescent="0.2">
      <c r="A2529">
        <v>37.29</v>
      </c>
      <c r="B2529">
        <v>0.56120899999999996</v>
      </c>
      <c r="C2529">
        <f t="shared" si="117"/>
        <v>2.5743375769943948</v>
      </c>
      <c r="D2529">
        <f t="shared" si="118"/>
        <v>2.1699811265172477E-4</v>
      </c>
      <c r="E2529">
        <f t="shared" si="119"/>
        <v>0.99978304896531345</v>
      </c>
      <c r="F2529" s="4">
        <f>EXP((Result!G$5+B2529-Result!P$5)/H$2)</f>
        <v>5.1284847869112124E-4</v>
      </c>
    </row>
    <row r="2530" spans="1:6" x14ac:dyDescent="0.2">
      <c r="A2530">
        <v>37.299999999999997</v>
      </c>
      <c r="B2530">
        <v>-0.77660899999999999</v>
      </c>
      <c r="C2530">
        <f t="shared" si="117"/>
        <v>0.2702186021125379</v>
      </c>
      <c r="D2530">
        <f t="shared" si="118"/>
        <v>2.2777481549357761E-5</v>
      </c>
      <c r="E2530">
        <f t="shared" si="119"/>
        <v>0.99997722303725256</v>
      </c>
      <c r="F2530" s="4">
        <f>EXP((Result!G$5+B2530-Result!P$5)/H$2)</f>
        <v>5.3831789678979651E-5</v>
      </c>
    </row>
    <row r="2531" spans="1:6" x14ac:dyDescent="0.2">
      <c r="A2531">
        <v>37.31</v>
      </c>
      <c r="B2531">
        <v>-0.66434000000000004</v>
      </c>
      <c r="C2531">
        <f t="shared" si="117"/>
        <v>0.32648876854513714</v>
      </c>
      <c r="D2531">
        <f t="shared" si="118"/>
        <v>2.7520651218942643E-5</v>
      </c>
      <c r="E2531">
        <f t="shared" si="119"/>
        <v>0.99997248010614637</v>
      </c>
      <c r="F2531" s="4">
        <f>EXP((Result!G$5+B2531-Result!P$5)/H$2)</f>
        <v>6.5041690629245744E-5</v>
      </c>
    </row>
    <row r="2532" spans="1:6" x14ac:dyDescent="0.2">
      <c r="A2532">
        <v>37.32</v>
      </c>
      <c r="B2532">
        <v>-0.282111</v>
      </c>
      <c r="C2532">
        <f t="shared" si="117"/>
        <v>0.62167709767370127</v>
      </c>
      <c r="D2532">
        <f t="shared" si="118"/>
        <v>5.2402900878096145E-5</v>
      </c>
      <c r="E2532">
        <f t="shared" si="119"/>
        <v>0.999947599845042</v>
      </c>
      <c r="F2532" s="4">
        <f>EXP((Result!G$5+B2532-Result!P$5)/H$2)</f>
        <v>1.2384784211218598E-4</v>
      </c>
    </row>
    <row r="2533" spans="1:6" x14ac:dyDescent="0.2">
      <c r="A2533">
        <v>37.33</v>
      </c>
      <c r="B2533">
        <v>3.2400890000000002</v>
      </c>
      <c r="C2533">
        <f t="shared" si="117"/>
        <v>234.9307168343646</v>
      </c>
      <c r="D2533">
        <f t="shared" si="118"/>
        <v>1.9802967028315625E-2</v>
      </c>
      <c r="E2533">
        <f t="shared" si="119"/>
        <v>0.98058157539390089</v>
      </c>
      <c r="F2533" s="4">
        <f>EXP((Result!G$5+B2533-Result!P$5)/H$2)</f>
        <v>4.6801888688967758E-2</v>
      </c>
    </row>
    <row r="2534" spans="1:6" x14ac:dyDescent="0.2">
      <c r="A2534">
        <v>37.340000000000003</v>
      </c>
      <c r="B2534">
        <v>0.56229700000000005</v>
      </c>
      <c r="C2534">
        <f t="shared" si="117"/>
        <v>2.5790611627219451</v>
      </c>
      <c r="D2534">
        <f t="shared" si="118"/>
        <v>2.1739627690065141E-4</v>
      </c>
      <c r="E2534">
        <f t="shared" si="119"/>
        <v>0.99978265097396823</v>
      </c>
      <c r="F2534" s="4">
        <f>EXP((Result!G$5+B2534-Result!P$5)/H$2)</f>
        <v>5.1378949115816954E-4</v>
      </c>
    </row>
    <row r="2535" spans="1:6" x14ac:dyDescent="0.2">
      <c r="A2535">
        <v>37.35</v>
      </c>
      <c r="B2535">
        <v>3.124485</v>
      </c>
      <c r="C2535">
        <f t="shared" si="117"/>
        <v>193.35099437387092</v>
      </c>
      <c r="D2535">
        <f t="shared" si="118"/>
        <v>1.6298095958126018E-2</v>
      </c>
      <c r="E2535">
        <f t="shared" si="119"/>
        <v>0.98396327217088719</v>
      </c>
      <c r="F2535" s="4">
        <f>EXP((Result!G$5+B2535-Result!P$5)/H$2)</f>
        <v>3.8518554910668266E-2</v>
      </c>
    </row>
    <row r="2536" spans="1:6" x14ac:dyDescent="0.2">
      <c r="A2536">
        <v>37.36</v>
      </c>
      <c r="B2536">
        <v>-1.2432270000000001</v>
      </c>
      <c r="C2536">
        <f t="shared" si="117"/>
        <v>0.12310249290444442</v>
      </c>
      <c r="D2536">
        <f t="shared" si="118"/>
        <v>1.0376653342478475E-5</v>
      </c>
      <c r="E2536">
        <f t="shared" si="119"/>
        <v>0.99998962345433129</v>
      </c>
      <c r="F2536" s="4">
        <f>EXP((Result!G$5+B2536-Result!P$5)/H$2)</f>
        <v>2.4523950072949687E-5</v>
      </c>
    </row>
    <row r="2537" spans="1:6" x14ac:dyDescent="0.2">
      <c r="A2537">
        <v>37.369999999999997</v>
      </c>
      <c r="B2537">
        <v>2.2091699999999999</v>
      </c>
      <c r="C2537">
        <f t="shared" si="117"/>
        <v>41.358362662569078</v>
      </c>
      <c r="D2537">
        <f t="shared" si="118"/>
        <v>3.4862120338628008E-3</v>
      </c>
      <c r="E2537">
        <f t="shared" si="119"/>
        <v>0.99652589941739511</v>
      </c>
      <c r="F2537" s="4">
        <f>EXP((Result!G$5+B2537-Result!P$5)/H$2)</f>
        <v>8.2392354298064276E-3</v>
      </c>
    </row>
    <row r="2538" spans="1:6" x14ac:dyDescent="0.2">
      <c r="A2538">
        <v>37.380000000000003</v>
      </c>
      <c r="B2538">
        <v>-0.84840499999999996</v>
      </c>
      <c r="C2538">
        <f t="shared" si="117"/>
        <v>0.23942991773569713</v>
      </c>
      <c r="D2538">
        <f t="shared" si="118"/>
        <v>2.0182217252821938E-5</v>
      </c>
      <c r="E2538">
        <f t="shared" si="119"/>
        <v>0.99997981819006088</v>
      </c>
      <c r="F2538" s="4">
        <f>EXP((Result!G$5+B2538-Result!P$5)/H$2)</f>
        <v>4.7698200174374441E-5</v>
      </c>
    </row>
    <row r="2539" spans="1:6" x14ac:dyDescent="0.2">
      <c r="A2539">
        <v>37.39</v>
      </c>
      <c r="B2539">
        <v>1.264076</v>
      </c>
      <c r="C2539">
        <f t="shared" si="117"/>
        <v>8.4137467941925461</v>
      </c>
      <c r="D2539">
        <f t="shared" si="118"/>
        <v>7.0921824355332384E-4</v>
      </c>
      <c r="E2539">
        <f t="shared" si="119"/>
        <v>0.99929128439048642</v>
      </c>
      <c r="F2539" s="4">
        <f>EXP((Result!G$5+B2539-Result!P$5)/H$2)</f>
        <v>1.6761505103506224E-3</v>
      </c>
    </row>
    <row r="2540" spans="1:6" x14ac:dyDescent="0.2">
      <c r="A2540">
        <v>37.4</v>
      </c>
      <c r="B2540">
        <v>-1.7536339999999999</v>
      </c>
      <c r="C2540">
        <f t="shared" si="117"/>
        <v>5.2092570550721772E-2</v>
      </c>
      <c r="D2540">
        <f t="shared" si="118"/>
        <v>4.3910284314309503E-6</v>
      </c>
      <c r="E2540">
        <f t="shared" si="119"/>
        <v>0.99999560899084949</v>
      </c>
      <c r="F2540" s="4">
        <f>EXP((Result!G$5+B2540-Result!P$5)/H$2)</f>
        <v>1.0377658235963991E-5</v>
      </c>
    </row>
    <row r="2541" spans="1:6" x14ac:dyDescent="0.2">
      <c r="A2541">
        <v>37.409999999999997</v>
      </c>
      <c r="B2541">
        <v>1.2684340000000001</v>
      </c>
      <c r="C2541">
        <f t="shared" si="117"/>
        <v>8.4757553194634969</v>
      </c>
      <c r="D2541">
        <f t="shared" si="118"/>
        <v>7.144451155348231E-4</v>
      </c>
      <c r="E2541">
        <f t="shared" si="119"/>
        <v>0.99928606495187322</v>
      </c>
      <c r="F2541" s="4">
        <f>EXP((Result!G$5+B2541-Result!P$5)/H$2)</f>
        <v>1.688503582509952E-3</v>
      </c>
    </row>
    <row r="2542" spans="1:6" x14ac:dyDescent="0.2">
      <c r="A2542">
        <v>37.42</v>
      </c>
      <c r="B2542">
        <v>1.430418</v>
      </c>
      <c r="C2542">
        <f t="shared" si="117"/>
        <v>11.13551832012225</v>
      </c>
      <c r="D2542">
        <f t="shared" si="118"/>
        <v>9.3864397601127025E-4</v>
      </c>
      <c r="E2542">
        <f t="shared" si="119"/>
        <v>0.99906223625028334</v>
      </c>
      <c r="F2542" s="4">
        <f>EXP((Result!G$5+B2542-Result!P$5)/H$2)</f>
        <v>2.2183701473135267E-3</v>
      </c>
    </row>
    <row r="2543" spans="1:6" x14ac:dyDescent="0.2">
      <c r="A2543">
        <v>37.43</v>
      </c>
      <c r="B2543">
        <v>1.9022460000000001</v>
      </c>
      <c r="C2543">
        <f t="shared" si="117"/>
        <v>24.65876132185592</v>
      </c>
      <c r="D2543">
        <f t="shared" si="118"/>
        <v>2.0785559419209533E-3</v>
      </c>
      <c r="E2543">
        <f t="shared" si="119"/>
        <v>0.99792575549132756</v>
      </c>
      <c r="F2543" s="4">
        <f>EXP((Result!G$5+B2543-Result!P$5)/H$2)</f>
        <v>4.9124125535571928E-3</v>
      </c>
    </row>
    <row r="2544" spans="1:6" x14ac:dyDescent="0.2">
      <c r="A2544">
        <v>37.44</v>
      </c>
      <c r="B2544">
        <v>1.114044</v>
      </c>
      <c r="C2544">
        <f t="shared" si="117"/>
        <v>6.5343637301969348</v>
      </c>
      <c r="D2544">
        <f t="shared" si="118"/>
        <v>5.5079979001359516E-4</v>
      </c>
      <c r="E2544">
        <f t="shared" si="119"/>
        <v>0.99944950342338523</v>
      </c>
      <c r="F2544" s="4">
        <f>EXP((Result!G$5+B2544-Result!P$5)/H$2)</f>
        <v>1.3017478858225262E-3</v>
      </c>
    </row>
    <row r="2545" spans="1:6" x14ac:dyDescent="0.2">
      <c r="A2545">
        <v>37.450000000000003</v>
      </c>
      <c r="B2545">
        <v>1.3158209999999999</v>
      </c>
      <c r="C2545">
        <f t="shared" si="117"/>
        <v>9.1802374928532267</v>
      </c>
      <c r="D2545">
        <f t="shared" si="118"/>
        <v>7.7382788778213528E-4</v>
      </c>
      <c r="E2545">
        <f t="shared" si="119"/>
        <v>0.99922677045880037</v>
      </c>
      <c r="F2545" s="4">
        <f>EXP((Result!G$5+B2545-Result!P$5)/H$2)</f>
        <v>1.8288474962672773E-3</v>
      </c>
    </row>
    <row r="2546" spans="1:6" x14ac:dyDescent="0.2">
      <c r="A2546">
        <v>37.46</v>
      </c>
      <c r="B2546">
        <v>2.7874490000000001</v>
      </c>
      <c r="C2546">
        <f t="shared" si="117"/>
        <v>109.57710702068096</v>
      </c>
      <c r="D2546">
        <f t="shared" si="118"/>
        <v>9.2365607470506258E-3</v>
      </c>
      <c r="E2546">
        <f t="shared" si="119"/>
        <v>0.99084797251081191</v>
      </c>
      <c r="F2546" s="4">
        <f>EXP((Result!G$5+B2546-Result!P$5)/H$2)</f>
        <v>2.1829480770948952E-2</v>
      </c>
    </row>
    <row r="2547" spans="1:6" x14ac:dyDescent="0.2">
      <c r="A2547">
        <v>37.47</v>
      </c>
      <c r="B2547">
        <v>0.738954</v>
      </c>
      <c r="C2547">
        <f t="shared" si="117"/>
        <v>3.4732069101955685</v>
      </c>
      <c r="D2547">
        <f t="shared" si="118"/>
        <v>2.9276632213919241E-4</v>
      </c>
      <c r="E2547">
        <f t="shared" si="119"/>
        <v>0.99970731936489388</v>
      </c>
      <c r="F2547" s="4">
        <f>EXP((Result!G$5+B2547-Result!P$5)/H$2)</f>
        <v>6.919173677886162E-4</v>
      </c>
    </row>
    <row r="2548" spans="1:6" x14ac:dyDescent="0.2">
      <c r="A2548">
        <v>37.479999999999997</v>
      </c>
      <c r="B2548">
        <v>1.5305420000000001</v>
      </c>
      <c r="C2548">
        <f t="shared" si="117"/>
        <v>13.181848571757046</v>
      </c>
      <c r="D2548">
        <f t="shared" si="118"/>
        <v>1.11113487480991E-3</v>
      </c>
      <c r="E2548">
        <f t="shared" si="119"/>
        <v>0.99889009837559262</v>
      </c>
      <c r="F2548" s="4">
        <f>EXP((Result!G$5+B2548-Result!P$5)/H$2)</f>
        <v>2.6260312737442742E-3</v>
      </c>
    </row>
    <row r="2549" spans="1:6" x14ac:dyDescent="0.2">
      <c r="A2549">
        <v>37.49</v>
      </c>
      <c r="B2549">
        <v>-1.607788</v>
      </c>
      <c r="C2549">
        <f t="shared" si="117"/>
        <v>6.6603769577143493E-2</v>
      </c>
      <c r="D2549">
        <f t="shared" si="118"/>
        <v>5.6142179731551149E-6</v>
      </c>
      <c r="E2549">
        <f t="shared" si="119"/>
        <v>0.99999438581354605</v>
      </c>
      <c r="F2549" s="4">
        <f>EXP((Result!G$5+B2549-Result!P$5)/H$2)</f>
        <v>1.3268516999472915E-5</v>
      </c>
    </row>
    <row r="2550" spans="1:6" x14ac:dyDescent="0.2">
      <c r="A2550">
        <v>37.5</v>
      </c>
      <c r="B2550">
        <v>-2.6120000000000001E-2</v>
      </c>
      <c r="C2550">
        <f t="shared" si="117"/>
        <v>0.95694428317696933</v>
      </c>
      <c r="D2550">
        <f t="shared" si="118"/>
        <v>8.0663509408390345E-5</v>
      </c>
      <c r="E2550">
        <f t="shared" si="119"/>
        <v>0.99991934299666851</v>
      </c>
      <c r="F2550" s="4">
        <f>EXP((Result!G$5+B2550-Result!P$5)/H$2)</f>
        <v>1.9063833127606314E-4</v>
      </c>
    </row>
    <row r="2551" spans="1:6" x14ac:dyDescent="0.2">
      <c r="A2551">
        <v>37.51</v>
      </c>
      <c r="B2551">
        <v>3.0055960000000002</v>
      </c>
      <c r="C2551">
        <f t="shared" si="117"/>
        <v>158.25200187705144</v>
      </c>
      <c r="D2551">
        <f t="shared" si="118"/>
        <v>1.333950373780065E-2</v>
      </c>
      <c r="E2551">
        <f t="shared" si="119"/>
        <v>0.98683609620606272</v>
      </c>
      <c r="F2551" s="4">
        <f>EXP((Result!G$5+B2551-Result!P$5)/H$2)</f>
        <v>3.1526284329511239E-2</v>
      </c>
    </row>
    <row r="2552" spans="1:6" x14ac:dyDescent="0.2">
      <c r="A2552">
        <v>37.520000000000003</v>
      </c>
      <c r="B2552">
        <v>-1.482796</v>
      </c>
      <c r="C2552">
        <f t="shared" si="117"/>
        <v>8.2217049272545709E-2</v>
      </c>
      <c r="D2552">
        <f t="shared" si="118"/>
        <v>6.9303049760731402E-6</v>
      </c>
      <c r="E2552">
        <f t="shared" si="119"/>
        <v>0.99999306974305269</v>
      </c>
      <c r="F2552" s="4">
        <f>EXP((Result!G$5+B2552-Result!P$5)/H$2)</f>
        <v>1.6378927541867533E-5</v>
      </c>
    </row>
    <row r="2553" spans="1:6" x14ac:dyDescent="0.2">
      <c r="A2553">
        <v>37.53</v>
      </c>
      <c r="B2553">
        <v>1.9186920000000001</v>
      </c>
      <c r="C2553">
        <f t="shared" si="117"/>
        <v>25.351615605610736</v>
      </c>
      <c r="D2553">
        <f t="shared" si="118"/>
        <v>2.1369585668373765E-3</v>
      </c>
      <c r="E2553">
        <f t="shared" si="119"/>
        <v>0.99786759828727056</v>
      </c>
      <c r="F2553" s="4">
        <f>EXP((Result!G$5+B2553-Result!P$5)/H$2)</f>
        <v>5.0504400090679571E-3</v>
      </c>
    </row>
    <row r="2554" spans="1:6" x14ac:dyDescent="0.2">
      <c r="A2554">
        <v>37.54</v>
      </c>
      <c r="B2554">
        <v>-1.369821</v>
      </c>
      <c r="C2554">
        <f t="shared" si="117"/>
        <v>9.9456118404207303E-2</v>
      </c>
      <c r="D2554">
        <f t="shared" si="118"/>
        <v>8.3834343165579639E-6</v>
      </c>
      <c r="E2554">
        <f t="shared" si="119"/>
        <v>0.99999161663596481</v>
      </c>
      <c r="F2554" s="4">
        <f>EXP((Result!G$5+B2554-Result!P$5)/H$2)</f>
        <v>1.9813220875124151E-5</v>
      </c>
    </row>
    <row r="2555" spans="1:6" x14ac:dyDescent="0.2">
      <c r="A2555">
        <v>37.549999999999997</v>
      </c>
      <c r="B2555">
        <v>-1.358371</v>
      </c>
      <c r="C2555">
        <f t="shared" si="117"/>
        <v>0.10139348711275949</v>
      </c>
      <c r="D2555">
        <f t="shared" si="118"/>
        <v>8.5467405422151173E-6</v>
      </c>
      <c r="E2555">
        <f t="shared" si="119"/>
        <v>0.99999145333250394</v>
      </c>
      <c r="F2555" s="4">
        <f>EXP((Result!G$5+B2555-Result!P$5)/H$2)</f>
        <v>2.0199175150788544E-5</v>
      </c>
    </row>
    <row r="2556" spans="1:6" x14ac:dyDescent="0.2">
      <c r="A2556">
        <v>37.56</v>
      </c>
      <c r="B2556">
        <v>1.3334109999999999</v>
      </c>
      <c r="C2556">
        <f t="shared" si="117"/>
        <v>9.4563910753629035</v>
      </c>
      <c r="D2556">
        <f t="shared" si="118"/>
        <v>7.971056454243858E-4</v>
      </c>
      <c r="E2556">
        <f t="shared" si="119"/>
        <v>0.99920352922592603</v>
      </c>
      <c r="F2556" s="4">
        <f>EXP((Result!G$5+B2556-Result!P$5)/H$2)</f>
        <v>1.8838616272580334E-3</v>
      </c>
    </row>
    <row r="2557" spans="1:6" x14ac:dyDescent="0.2">
      <c r="A2557">
        <v>37.57</v>
      </c>
      <c r="B2557">
        <v>-3.6144270000000001</v>
      </c>
      <c r="C2557">
        <f t="shared" si="117"/>
        <v>2.2653631108848307E-3</v>
      </c>
      <c r="D2557">
        <f t="shared" si="118"/>
        <v>1.9095379095805327E-7</v>
      </c>
      <c r="E2557">
        <f t="shared" si="119"/>
        <v>0.99999980904624541</v>
      </c>
      <c r="F2557" s="4">
        <f>EXP((Result!G$5+B2557-Result!P$5)/H$2)</f>
        <v>4.5129591219217242E-7</v>
      </c>
    </row>
    <row r="2558" spans="1:6" x14ac:dyDescent="0.2">
      <c r="A2558">
        <v>37.58</v>
      </c>
      <c r="B2558">
        <v>0.95791899999999996</v>
      </c>
      <c r="C2558">
        <f t="shared" si="117"/>
        <v>5.02294718057842</v>
      </c>
      <c r="D2558">
        <f t="shared" si="118"/>
        <v>4.2339826286783542E-4</v>
      </c>
      <c r="E2558">
        <f t="shared" si="119"/>
        <v>0.99957678092735236</v>
      </c>
      <c r="F2558" s="4">
        <f>EXP((Result!G$5+B2558-Result!P$5)/H$2)</f>
        <v>1.0006499703558926E-3</v>
      </c>
    </row>
    <row r="2559" spans="1:6" x14ac:dyDescent="0.2">
      <c r="A2559">
        <v>37.590000000000003</v>
      </c>
      <c r="B2559">
        <v>-0.65944199999999997</v>
      </c>
      <c r="C2559">
        <f t="shared" si="117"/>
        <v>0.32919434365563494</v>
      </c>
      <c r="D2559">
        <f t="shared" si="118"/>
        <v>2.7748711710255853E-5</v>
      </c>
      <c r="E2559">
        <f t="shared" si="119"/>
        <v>0.99997225205825946</v>
      </c>
      <c r="F2559" s="4">
        <f>EXP((Result!G$5+B2559-Result!P$5)/H$2)</f>
        <v>6.5580683685868653E-5</v>
      </c>
    </row>
    <row r="2560" spans="1:6" x14ac:dyDescent="0.2">
      <c r="A2560">
        <v>37.6</v>
      </c>
      <c r="B2560">
        <v>0.49330600000000002</v>
      </c>
      <c r="C2560">
        <f t="shared" si="117"/>
        <v>2.2960290455917951</v>
      </c>
      <c r="D2560">
        <f t="shared" si="118"/>
        <v>1.9353870834168597E-4</v>
      </c>
      <c r="E2560">
        <f t="shared" si="119"/>
        <v>0.99980649874164196</v>
      </c>
      <c r="F2560" s="4">
        <f>EXP((Result!G$5+B2560-Result!P$5)/H$2)</f>
        <v>4.5740504803459337E-4</v>
      </c>
    </row>
    <row r="2561" spans="1:6" x14ac:dyDescent="0.2">
      <c r="A2561">
        <v>37.61</v>
      </c>
      <c r="B2561">
        <v>-2.3845999999999999E-2</v>
      </c>
      <c r="C2561">
        <f t="shared" ref="C2561:C2624" si="120">EXP(B2561/H$2)</f>
        <v>0.96061785602448213</v>
      </c>
      <c r="D2561">
        <f t="shared" si="118"/>
        <v>8.0973165135643426E-5</v>
      </c>
      <c r="E2561">
        <f t="shared" si="119"/>
        <v>0.99991903339098698</v>
      </c>
      <c r="F2561" s="4">
        <f>EXP((Result!G$5+B2561-Result!P$5)/H$2)</f>
        <v>1.9137016468557549E-4</v>
      </c>
    </row>
    <row r="2562" spans="1:6" x14ac:dyDescent="0.2">
      <c r="A2562">
        <v>37.619999999999997</v>
      </c>
      <c r="B2562">
        <v>1.189295</v>
      </c>
      <c r="C2562">
        <f t="shared" si="120"/>
        <v>7.41768409083652</v>
      </c>
      <c r="D2562">
        <f t="shared" ref="D2562:D2625" si="121">EXP(1/H$2*(B2562-H$4-J$6))</f>
        <v>6.252573331262674E-4</v>
      </c>
      <c r="E2562">
        <f t="shared" ref="E2562:E2625" si="122">1/(1+D2562)</f>
        <v>0.99937513336931683</v>
      </c>
      <c r="F2562" s="4">
        <f>EXP((Result!G$5+B2562-Result!P$5)/H$2)</f>
        <v>1.4777191753687093E-3</v>
      </c>
    </row>
    <row r="2563" spans="1:6" x14ac:dyDescent="0.2">
      <c r="A2563">
        <v>37.630000000000003</v>
      </c>
      <c r="B2563">
        <v>-3.3573040000000001</v>
      </c>
      <c r="C2563">
        <f t="shared" si="120"/>
        <v>3.4937188307065355E-3</v>
      </c>
      <c r="D2563">
        <f t="shared" si="121"/>
        <v>2.9449532927388889E-7</v>
      </c>
      <c r="E2563">
        <f t="shared" si="122"/>
        <v>0.99999970550475747</v>
      </c>
      <c r="F2563" s="4">
        <f>EXP((Result!G$5+B2563-Result!P$5)/H$2)</f>
        <v>6.9600366452106295E-7</v>
      </c>
    </row>
    <row r="2564" spans="1:6" x14ac:dyDescent="0.2">
      <c r="A2564">
        <v>37.64</v>
      </c>
      <c r="B2564">
        <v>0.73604800000000004</v>
      </c>
      <c r="C2564">
        <f t="shared" si="120"/>
        <v>3.4562423446492443</v>
      </c>
      <c r="D2564">
        <f t="shared" si="121"/>
        <v>2.9133633147347384E-4</v>
      </c>
      <c r="E2564">
        <f t="shared" si="122"/>
        <v>0.99970874852066416</v>
      </c>
      <c r="F2564" s="4">
        <f>EXP((Result!G$5+B2564-Result!P$5)/H$2)</f>
        <v>6.8853775988099929E-4</v>
      </c>
    </row>
    <row r="2565" spans="1:6" x14ac:dyDescent="0.2">
      <c r="A2565">
        <v>37.65</v>
      </c>
      <c r="B2565">
        <v>-1.130644</v>
      </c>
      <c r="C2565">
        <f t="shared" si="120"/>
        <v>0.148815997783076</v>
      </c>
      <c r="D2565">
        <f t="shared" si="121"/>
        <v>1.2544116568042886E-5</v>
      </c>
      <c r="E2565">
        <f t="shared" si="122"/>
        <v>0.99998745604078476</v>
      </c>
      <c r="F2565" s="4">
        <f>EXP((Result!G$5+B2565-Result!P$5)/H$2)</f>
        <v>2.96464841091499E-5</v>
      </c>
    </row>
    <row r="2566" spans="1:6" x14ac:dyDescent="0.2">
      <c r="A2566">
        <v>37.659999999999997</v>
      </c>
      <c r="B2566">
        <v>-0.67724700000000004</v>
      </c>
      <c r="C2566">
        <f t="shared" si="120"/>
        <v>0.31946518047004357</v>
      </c>
      <c r="D2566">
        <f t="shared" si="121"/>
        <v>2.6928613340942996E-5</v>
      </c>
      <c r="E2566">
        <f t="shared" si="122"/>
        <v>0.99997307211178976</v>
      </c>
      <c r="F2566" s="4">
        <f>EXP((Result!G$5+B2566-Result!P$5)/H$2)</f>
        <v>6.3642481570008451E-5</v>
      </c>
    </row>
    <row r="2567" spans="1:6" x14ac:dyDescent="0.2">
      <c r="A2567">
        <v>37.67</v>
      </c>
      <c r="B2567">
        <v>-0.213835</v>
      </c>
      <c r="C2567">
        <f t="shared" si="120"/>
        <v>0.69747063886202154</v>
      </c>
      <c r="D2567">
        <f t="shared" si="121"/>
        <v>5.8791750396525733E-5</v>
      </c>
      <c r="E2567">
        <f t="shared" si="122"/>
        <v>0.99994121170587025</v>
      </c>
      <c r="F2567" s="4">
        <f>EXP((Result!G$5+B2567-Result!P$5)/H$2)</f>
        <v>1.3894710595404214E-4</v>
      </c>
    </row>
    <row r="2568" spans="1:6" x14ac:dyDescent="0.2">
      <c r="A2568">
        <v>37.68</v>
      </c>
      <c r="B2568">
        <v>-1.480167</v>
      </c>
      <c r="C2568">
        <f t="shared" si="120"/>
        <v>8.2582050219575889E-2</v>
      </c>
      <c r="D2568">
        <f t="shared" si="121"/>
        <v>6.9610719265031936E-6</v>
      </c>
      <c r="E2568">
        <f t="shared" si="122"/>
        <v>0.9999930389765298</v>
      </c>
      <c r="F2568" s="4">
        <f>EXP((Result!G$5+B2568-Result!P$5)/H$2)</f>
        <v>1.6451641463335329E-5</v>
      </c>
    </row>
    <row r="2569" spans="1:6" x14ac:dyDescent="0.2">
      <c r="A2569">
        <v>37.69</v>
      </c>
      <c r="B2569">
        <v>-1.496224</v>
      </c>
      <c r="C2569">
        <f t="shared" si="120"/>
        <v>8.0377765330533368E-2</v>
      </c>
      <c r="D2569">
        <f t="shared" si="121"/>
        <v>6.7752665896493558E-6</v>
      </c>
      <c r="E2569">
        <f t="shared" si="122"/>
        <v>0.9999932247793144</v>
      </c>
      <c r="F2569" s="4">
        <f>EXP((Result!G$5+B2569-Result!P$5)/H$2)</f>
        <v>1.6012513292247846E-5</v>
      </c>
    </row>
    <row r="2570" spans="1:6" x14ac:dyDescent="0.2">
      <c r="A2570">
        <v>37.700000000000003</v>
      </c>
      <c r="B2570">
        <v>0.95782</v>
      </c>
      <c r="C2570">
        <f t="shared" si="120"/>
        <v>5.0221093873198557</v>
      </c>
      <c r="D2570">
        <f t="shared" si="121"/>
        <v>4.2332764293145838E-4</v>
      </c>
      <c r="E2570">
        <f t="shared" si="122"/>
        <v>0.99957685148753084</v>
      </c>
      <c r="F2570" s="4">
        <f>EXP((Result!G$5+B2570-Result!P$5)/H$2)</f>
        <v>1.0004830687801414E-3</v>
      </c>
    </row>
    <row r="2571" spans="1:6" x14ac:dyDescent="0.2">
      <c r="A2571">
        <v>37.71</v>
      </c>
      <c r="B2571">
        <v>-0.36797800000000003</v>
      </c>
      <c r="C2571">
        <f t="shared" si="120"/>
        <v>0.53793718649695543</v>
      </c>
      <c r="D2571">
        <f t="shared" si="121"/>
        <v>4.5344229613936302E-5</v>
      </c>
      <c r="E2571">
        <f t="shared" si="122"/>
        <v>0.99995465782639192</v>
      </c>
      <c r="F2571" s="4">
        <f>EXP((Result!G$5+B2571-Result!P$5)/H$2)</f>
        <v>1.071655365604546E-4</v>
      </c>
    </row>
    <row r="2572" spans="1:6" x14ac:dyDescent="0.2">
      <c r="A2572">
        <v>37.72</v>
      </c>
      <c r="B2572">
        <v>0.77617499999999995</v>
      </c>
      <c r="C2572">
        <f t="shared" si="120"/>
        <v>3.6980022997100401</v>
      </c>
      <c r="D2572">
        <f t="shared" si="121"/>
        <v>3.1171495408760974E-4</v>
      </c>
      <c r="E2572">
        <f t="shared" si="122"/>
        <v>0.99968838218184619</v>
      </c>
      <c r="F2572" s="4">
        <f>EXP((Result!G$5+B2572-Result!P$5)/H$2)</f>
        <v>7.3670014008683077E-4</v>
      </c>
    </row>
    <row r="2573" spans="1:6" x14ac:dyDescent="0.2">
      <c r="A2573">
        <v>37.729999999999997</v>
      </c>
      <c r="B2573">
        <v>0.15024299999999999</v>
      </c>
      <c r="C2573">
        <f t="shared" si="120"/>
        <v>1.2880731641035215</v>
      </c>
      <c r="D2573">
        <f t="shared" si="121"/>
        <v>1.0857528867450797E-4</v>
      </c>
      <c r="E2573">
        <f t="shared" si="122"/>
        <v>0.99989143649863899</v>
      </c>
      <c r="F2573" s="4">
        <f>EXP((Result!G$5+B2573-Result!P$5)/H$2)</f>
        <v>2.566044051707475E-4</v>
      </c>
    </row>
    <row r="2574" spans="1:6" x14ac:dyDescent="0.2">
      <c r="A2574">
        <v>37.74</v>
      </c>
      <c r="B2574">
        <v>4.264367</v>
      </c>
      <c r="C2574">
        <f t="shared" si="120"/>
        <v>1319.6437620704594</v>
      </c>
      <c r="D2574">
        <f t="shared" si="121"/>
        <v>0.11123646265391685</v>
      </c>
      <c r="E2574">
        <f t="shared" si="122"/>
        <v>0.89989847670381895</v>
      </c>
      <c r="F2574" s="4">
        <f>EXP((Result!G$5+B2574-Result!P$5)/H$2)</f>
        <v>0.26289376414348037</v>
      </c>
    </row>
    <row r="2575" spans="1:6" x14ac:dyDescent="0.2">
      <c r="A2575">
        <v>37.75</v>
      </c>
      <c r="B2575">
        <v>-0.22151399999999999</v>
      </c>
      <c r="C2575">
        <f t="shared" si="120"/>
        <v>0.68850454370058112</v>
      </c>
      <c r="D2575">
        <f t="shared" si="121"/>
        <v>5.8035973164636965E-5</v>
      </c>
      <c r="E2575">
        <f t="shared" si="122"/>
        <v>0.99994196739481411</v>
      </c>
      <c r="F2575" s="4">
        <f>EXP((Result!G$5+B2575-Result!P$5)/H$2)</f>
        <v>1.3716091897357919E-4</v>
      </c>
    </row>
    <row r="2576" spans="1:6" x14ac:dyDescent="0.2">
      <c r="A2576">
        <v>37.76</v>
      </c>
      <c r="B2576">
        <v>-0.607317</v>
      </c>
      <c r="C2576">
        <f t="shared" si="120"/>
        <v>0.35941393257575877</v>
      </c>
      <c r="D2576">
        <f t="shared" si="121"/>
        <v>3.0296005359457113E-5</v>
      </c>
      <c r="E2576">
        <f t="shared" si="122"/>
        <v>0.99996970491246062</v>
      </c>
      <c r="F2576" s="4">
        <f>EXP((Result!G$5+B2576-Result!P$5)/H$2)</f>
        <v>7.160090043710413E-5</v>
      </c>
    </row>
    <row r="2577" spans="1:6" x14ac:dyDescent="0.2">
      <c r="A2577">
        <v>37.770000000000003</v>
      </c>
      <c r="B2577">
        <v>1.1669700000000001</v>
      </c>
      <c r="C2577">
        <f t="shared" si="120"/>
        <v>7.1438443303696459</v>
      </c>
      <c r="D2577">
        <f t="shared" si="121"/>
        <v>6.0217461401384576E-4</v>
      </c>
      <c r="E2577">
        <f t="shared" si="122"/>
        <v>0.99939818778202616</v>
      </c>
      <c r="F2577" s="4">
        <f>EXP((Result!G$5+B2577-Result!P$5)/H$2)</f>
        <v>1.4231659940704951E-3</v>
      </c>
    </row>
    <row r="2578" spans="1:6" x14ac:dyDescent="0.2">
      <c r="A2578">
        <v>37.78</v>
      </c>
      <c r="B2578">
        <v>-1.5287500000000001</v>
      </c>
      <c r="C2578">
        <f t="shared" si="120"/>
        <v>7.6091295847332388E-2</v>
      </c>
      <c r="D2578">
        <f t="shared" si="121"/>
        <v>6.4139480912107009E-6</v>
      </c>
      <c r="E2578">
        <f t="shared" si="122"/>
        <v>0.99999358609304712</v>
      </c>
      <c r="F2578" s="4">
        <f>EXP((Result!G$5+B2578-Result!P$5)/H$2)</f>
        <v>1.515858124655946E-5</v>
      </c>
    </row>
    <row r="2579" spans="1:6" x14ac:dyDescent="0.2">
      <c r="A2579">
        <v>37.79</v>
      </c>
      <c r="B2579">
        <v>2.4155410000000002</v>
      </c>
      <c r="C2579">
        <f t="shared" si="120"/>
        <v>58.556567938040523</v>
      </c>
      <c r="D2579">
        <f t="shared" si="121"/>
        <v>4.9358968456470545E-3</v>
      </c>
      <c r="E2579">
        <f t="shared" si="122"/>
        <v>0.99508834656902989</v>
      </c>
      <c r="F2579" s="4">
        <f>EXP((Result!G$5+B2579-Result!P$5)/H$2)</f>
        <v>1.1665388041089379E-2</v>
      </c>
    </row>
    <row r="2580" spans="1:6" x14ac:dyDescent="0.2">
      <c r="A2580">
        <v>37.799999999999997</v>
      </c>
      <c r="B2580">
        <v>7.0064000000000001E-2</v>
      </c>
      <c r="C2580">
        <f t="shared" si="120"/>
        <v>1.1253028872367112</v>
      </c>
      <c r="D2580">
        <f t="shared" si="121"/>
        <v>9.4854926903953178E-5</v>
      </c>
      <c r="E2580">
        <f t="shared" si="122"/>
        <v>0.99990515406969982</v>
      </c>
      <c r="F2580" s="4">
        <f>EXP((Result!G$5+B2580-Result!P$5)/H$2)</f>
        <v>2.2417800949783067E-4</v>
      </c>
    </row>
    <row r="2581" spans="1:6" x14ac:dyDescent="0.2">
      <c r="A2581">
        <v>37.81</v>
      </c>
      <c r="B2581">
        <v>-1.365173</v>
      </c>
      <c r="C2581">
        <f t="shared" si="120"/>
        <v>0.10023806771604829</v>
      </c>
      <c r="D2581">
        <f t="shared" si="121"/>
        <v>8.4493470105166704E-6</v>
      </c>
      <c r="E2581">
        <f t="shared" si="122"/>
        <v>0.9999915507243804</v>
      </c>
      <c r="F2581" s="4">
        <f>EXP((Result!G$5+B2581-Result!P$5)/H$2)</f>
        <v>1.9968997459584136E-5</v>
      </c>
    </row>
    <row r="2582" spans="1:6" x14ac:dyDescent="0.2">
      <c r="A2582">
        <v>37.82</v>
      </c>
      <c r="B2582">
        <v>-0.18026700000000001</v>
      </c>
      <c r="C2582">
        <f t="shared" si="120"/>
        <v>0.73805608040114257</v>
      </c>
      <c r="D2582">
        <f t="shared" si="121"/>
        <v>6.2212810747674E-5</v>
      </c>
      <c r="E2582">
        <f t="shared" si="122"/>
        <v>0.99993779105944536</v>
      </c>
      <c r="F2582" s="4">
        <f>EXP((Result!G$5+B2582-Result!P$5)/H$2)</f>
        <v>1.4703236335631589E-4</v>
      </c>
    </row>
    <row r="2583" spans="1:6" x14ac:dyDescent="0.2">
      <c r="A2583">
        <v>37.83</v>
      </c>
      <c r="B2583">
        <v>1.60484</v>
      </c>
      <c r="C2583">
        <f t="shared" si="120"/>
        <v>14.939772600211587</v>
      </c>
      <c r="D2583">
        <f t="shared" si="121"/>
        <v>1.2593152066237062E-3</v>
      </c>
      <c r="E2583">
        <f t="shared" si="122"/>
        <v>0.99874226867356142</v>
      </c>
      <c r="F2583" s="4">
        <f>EXP((Result!G$5+B2583-Result!P$5)/H$2)</f>
        <v>2.9762373507188581E-3</v>
      </c>
    </row>
    <row r="2584" spans="1:6" x14ac:dyDescent="0.2">
      <c r="A2584">
        <v>37.840000000000003</v>
      </c>
      <c r="B2584">
        <v>-0.650007</v>
      </c>
      <c r="C2584">
        <f t="shared" si="120"/>
        <v>0.33446943708704319</v>
      </c>
      <c r="D2584">
        <f t="shared" si="121"/>
        <v>2.8193364085650127E-5</v>
      </c>
      <c r="E2584">
        <f t="shared" si="122"/>
        <v>0.99997180743075786</v>
      </c>
      <c r="F2584" s="4">
        <f>EXP((Result!G$5+B2584-Result!P$5)/H$2)</f>
        <v>6.663156514967793E-5</v>
      </c>
    </row>
    <row r="2585" spans="1:6" x14ac:dyDescent="0.2">
      <c r="A2585">
        <v>37.85</v>
      </c>
      <c r="B2585">
        <v>-1.9948170000000001</v>
      </c>
      <c r="C2585">
        <f t="shared" si="120"/>
        <v>3.4696828551455797E-2</v>
      </c>
      <c r="D2585">
        <f t="shared" si="121"/>
        <v>2.9246926968516966E-6</v>
      </c>
      <c r="E2585">
        <f t="shared" si="122"/>
        <v>0.99999707531585691</v>
      </c>
      <c r="F2585" s="4">
        <f>EXP((Result!G$5+B2585-Result!P$5)/H$2)</f>
        <v>6.9121532067274382E-6</v>
      </c>
    </row>
    <row r="2586" spans="1:6" x14ac:dyDescent="0.2">
      <c r="A2586">
        <v>37.86</v>
      </c>
      <c r="B2586">
        <v>0.19053400000000001</v>
      </c>
      <c r="C2586">
        <f t="shared" si="120"/>
        <v>1.3785531964834175</v>
      </c>
      <c r="D2586">
        <f t="shared" si="121"/>
        <v>1.1620210360140961E-4</v>
      </c>
      <c r="E2586">
        <f t="shared" si="122"/>
        <v>0.99988381139775862</v>
      </c>
      <c r="F2586" s="4">
        <f>EXP((Result!G$5+B2586-Result!P$5)/H$2)</f>
        <v>2.7462944872860465E-4</v>
      </c>
    </row>
    <row r="2587" spans="1:6" x14ac:dyDescent="0.2">
      <c r="A2587">
        <v>37.869999999999997</v>
      </c>
      <c r="B2587">
        <v>-1.1339870000000001</v>
      </c>
      <c r="C2587">
        <f t="shared" si="120"/>
        <v>0.14798012010924086</v>
      </c>
      <c r="D2587">
        <f t="shared" si="121"/>
        <v>1.2473658101658813E-5</v>
      </c>
      <c r="E2587">
        <f t="shared" si="122"/>
        <v>0.99998752649748845</v>
      </c>
      <c r="F2587" s="4">
        <f>EXP((Result!G$5+B2587-Result!P$5)/H$2)</f>
        <v>2.9479964147964856E-5</v>
      </c>
    </row>
    <row r="2588" spans="1:6" x14ac:dyDescent="0.2">
      <c r="A2588">
        <v>37.880000000000003</v>
      </c>
      <c r="B2588">
        <v>1.5812919999999999</v>
      </c>
      <c r="C2588">
        <f t="shared" si="120"/>
        <v>14.358620066471673</v>
      </c>
      <c r="D2588">
        <f t="shared" si="121"/>
        <v>1.2103282345531806E-3</v>
      </c>
      <c r="E2588">
        <f t="shared" si="122"/>
        <v>0.99879113488902238</v>
      </c>
      <c r="F2588" s="4">
        <f>EXP((Result!G$5+B2588-Result!P$5)/H$2)</f>
        <v>2.8604626382338007E-3</v>
      </c>
    </row>
    <row r="2589" spans="1:6" x14ac:dyDescent="0.2">
      <c r="A2589">
        <v>37.89</v>
      </c>
      <c r="B2589">
        <v>1.6063540000000001</v>
      </c>
      <c r="C2589">
        <f t="shared" si="120"/>
        <v>14.977932145638823</v>
      </c>
      <c r="D2589">
        <f t="shared" si="121"/>
        <v>1.262531781408365E-3</v>
      </c>
      <c r="E2589">
        <f t="shared" si="122"/>
        <v>0.99873906019516967</v>
      </c>
      <c r="F2589" s="4">
        <f>EXP((Result!G$5+B2589-Result!P$5)/H$2)</f>
        <v>2.9838393315137603E-3</v>
      </c>
    </row>
    <row r="2590" spans="1:6" x14ac:dyDescent="0.2">
      <c r="A2590">
        <v>37.9</v>
      </c>
      <c r="B2590">
        <v>0.83132799999999996</v>
      </c>
      <c r="C2590">
        <f t="shared" si="120"/>
        <v>4.0581254117575236</v>
      </c>
      <c r="D2590">
        <f t="shared" si="121"/>
        <v>3.4207073816772566E-4</v>
      </c>
      <c r="E2590">
        <f t="shared" si="122"/>
        <v>0.99965804623420929</v>
      </c>
      <c r="F2590" s="4">
        <f>EXP((Result!G$5+B2590-Result!P$5)/H$2)</f>
        <v>8.084423202132958E-4</v>
      </c>
    </row>
    <row r="2591" spans="1:6" x14ac:dyDescent="0.2">
      <c r="A2591">
        <v>37.909999999999997</v>
      </c>
      <c r="B2591">
        <v>0.45612399999999997</v>
      </c>
      <c r="C2591">
        <f t="shared" si="120"/>
        <v>2.1565989804536083</v>
      </c>
      <c r="D2591">
        <f t="shared" si="121"/>
        <v>1.8178575828094916E-4</v>
      </c>
      <c r="E2591">
        <f t="shared" si="122"/>
        <v>0.99981824728177482</v>
      </c>
      <c r="F2591" s="4">
        <f>EXP((Result!G$5+B2591-Result!P$5)/H$2)</f>
        <v>4.2962838912670806E-4</v>
      </c>
    </row>
    <row r="2592" spans="1:6" x14ac:dyDescent="0.2">
      <c r="A2592">
        <v>37.92</v>
      </c>
      <c r="B2592">
        <v>-3.2690380000000001</v>
      </c>
      <c r="C2592">
        <f t="shared" si="120"/>
        <v>4.0539344641887269E-3</v>
      </c>
      <c r="D2592">
        <f t="shared" si="121"/>
        <v>3.4171747147854736E-7</v>
      </c>
      <c r="E2592">
        <f t="shared" si="122"/>
        <v>0.99999965828264537</v>
      </c>
      <c r="F2592" s="4">
        <f>EXP((Result!G$5+B2592-Result!P$5)/H$2)</f>
        <v>8.0760741763325731E-7</v>
      </c>
    </row>
    <row r="2593" spans="1:6" x14ac:dyDescent="0.2">
      <c r="A2593">
        <v>37.93</v>
      </c>
      <c r="B2593">
        <v>-1.824152</v>
      </c>
      <c r="C2593">
        <f t="shared" si="120"/>
        <v>4.6256646077751672E-2</v>
      </c>
      <c r="D2593">
        <f t="shared" si="121"/>
        <v>3.8991020393642792E-6</v>
      </c>
      <c r="E2593">
        <f t="shared" si="122"/>
        <v>0.99999610091316349</v>
      </c>
      <c r="F2593" s="4">
        <f>EXP((Result!G$5+B2593-Result!P$5)/H$2)</f>
        <v>9.2150504200872192E-6</v>
      </c>
    </row>
    <row r="2594" spans="1:6" x14ac:dyDescent="0.2">
      <c r="A2594">
        <v>37.94</v>
      </c>
      <c r="B2594">
        <v>-8.9409000000000002E-2</v>
      </c>
      <c r="C2594">
        <f t="shared" si="120"/>
        <v>0.86015127050444407</v>
      </c>
      <c r="D2594">
        <f t="shared" si="121"/>
        <v>7.2504555720453672E-5</v>
      </c>
      <c r="E2594">
        <f t="shared" si="122"/>
        <v>0.99992750070080905</v>
      </c>
      <c r="F2594" s="4">
        <f>EXP((Result!G$5+B2594-Result!P$5)/H$2)</f>
        <v>1.7135564289026418E-4</v>
      </c>
    </row>
    <row r="2595" spans="1:6" x14ac:dyDescent="0.2">
      <c r="A2595">
        <v>37.950000000000003</v>
      </c>
      <c r="B2595">
        <v>2.555234</v>
      </c>
      <c r="C2595">
        <f t="shared" si="120"/>
        <v>74.096239733128272</v>
      </c>
      <c r="D2595">
        <f t="shared" si="121"/>
        <v>6.2457792328273233E-3</v>
      </c>
      <c r="E2595">
        <f t="shared" si="122"/>
        <v>0.99379298839137564</v>
      </c>
      <c r="F2595" s="4">
        <f>EXP((Result!G$5+B2595-Result!P$5)/H$2)</f>
        <v>1.4761134733632574E-2</v>
      </c>
    </row>
    <row r="2596" spans="1:6" x14ac:dyDescent="0.2">
      <c r="A2596">
        <v>37.96</v>
      </c>
      <c r="B2596">
        <v>-2.0400330000000002</v>
      </c>
      <c r="C2596">
        <f t="shared" si="120"/>
        <v>3.2151623445089351E-2</v>
      </c>
      <c r="D2596">
        <f t="shared" si="121"/>
        <v>2.7101502416085569E-6</v>
      </c>
      <c r="E2596">
        <f t="shared" si="122"/>
        <v>0.99999728985710334</v>
      </c>
      <c r="F2596" s="4">
        <f>EXP((Result!G$5+B2596-Result!P$5)/H$2)</f>
        <v>6.40510837374913E-6</v>
      </c>
    </row>
    <row r="2597" spans="1:6" x14ac:dyDescent="0.2">
      <c r="A2597">
        <v>37.97</v>
      </c>
      <c r="B2597">
        <v>1.0947800000000001</v>
      </c>
      <c r="C2597">
        <f t="shared" si="120"/>
        <v>6.3256745725146946</v>
      </c>
      <c r="D2597">
        <f t="shared" si="121"/>
        <v>5.3320879738208654E-4</v>
      </c>
      <c r="E2597">
        <f t="shared" si="122"/>
        <v>0.99946707536272272</v>
      </c>
      <c r="F2597" s="4">
        <f>EXP((Result!G$5+B2597-Result!P$5)/H$2)</f>
        <v>1.2601737278748247E-3</v>
      </c>
    </row>
    <row r="2598" spans="1:6" x14ac:dyDescent="0.2">
      <c r="A2598">
        <v>37.979999999999997</v>
      </c>
      <c r="B2598">
        <v>2.649607</v>
      </c>
      <c r="C2598">
        <f t="shared" si="120"/>
        <v>86.866784903560117</v>
      </c>
      <c r="D2598">
        <f t="shared" si="121"/>
        <v>7.322244193865078E-3</v>
      </c>
      <c r="E2598">
        <f t="shared" si="122"/>
        <v>0.99273098133584359</v>
      </c>
      <c r="F2598" s="4">
        <f>EXP((Result!G$5+B2598-Result!P$5)/H$2)</f>
        <v>1.7305227909772545E-2</v>
      </c>
    </row>
    <row r="2599" spans="1:6" x14ac:dyDescent="0.2">
      <c r="A2599">
        <v>37.99</v>
      </c>
      <c r="B2599">
        <v>1.834489</v>
      </c>
      <c r="C2599">
        <f t="shared" si="120"/>
        <v>21.998343257836336</v>
      </c>
      <c r="D2599">
        <f t="shared" si="121"/>
        <v>1.8543018643221534E-3</v>
      </c>
      <c r="E2599">
        <f t="shared" si="122"/>
        <v>0.99814913020698559</v>
      </c>
      <c r="F2599" s="4">
        <f>EXP((Result!G$5+B2599-Result!P$5)/H$2)</f>
        <v>4.3824154898435093E-3</v>
      </c>
    </row>
    <row r="2600" spans="1:6" x14ac:dyDescent="0.2">
      <c r="A2600">
        <v>38</v>
      </c>
      <c r="B2600">
        <v>2.8392599999999999</v>
      </c>
      <c r="C2600">
        <f t="shared" si="120"/>
        <v>119.57285651239592</v>
      </c>
      <c r="D2600">
        <f t="shared" si="121"/>
        <v>1.0079130421527435E-2</v>
      </c>
      <c r="E2600">
        <f t="shared" si="122"/>
        <v>0.99002144473837284</v>
      </c>
      <c r="F2600" s="4">
        <f>EXP((Result!G$5+B2600-Result!P$5)/H$2)</f>
        <v>2.3820791066076808E-2</v>
      </c>
    </row>
    <row r="2601" spans="1:6" x14ac:dyDescent="0.2">
      <c r="A2601">
        <v>38.01</v>
      </c>
      <c r="B2601">
        <v>-3.986094</v>
      </c>
      <c r="C2601">
        <f t="shared" si="120"/>
        <v>1.2110719915560139E-3</v>
      </c>
      <c r="D2601">
        <f t="shared" si="121"/>
        <v>1.0208464453206917E-7</v>
      </c>
      <c r="E2601">
        <f t="shared" si="122"/>
        <v>0.99999989791536592</v>
      </c>
      <c r="F2601" s="4">
        <f>EXP((Result!G$5+B2601-Result!P$5)/H$2)</f>
        <v>2.412645621947035E-7</v>
      </c>
    </row>
    <row r="2602" spans="1:6" x14ac:dyDescent="0.2">
      <c r="A2602">
        <v>38.020000000000003</v>
      </c>
      <c r="B2602">
        <v>-1.061455</v>
      </c>
      <c r="C2602">
        <f t="shared" si="120"/>
        <v>0.16721636224030009</v>
      </c>
      <c r="D2602">
        <f t="shared" si="121"/>
        <v>1.4095134738699163E-5</v>
      </c>
      <c r="E2602">
        <f t="shared" si="122"/>
        <v>0.99998590506393126</v>
      </c>
      <c r="F2602" s="4">
        <f>EXP((Result!G$5+B2602-Result!P$5)/H$2)</f>
        <v>3.3312125710927428E-5</v>
      </c>
    </row>
    <row r="2603" spans="1:6" x14ac:dyDescent="0.2">
      <c r="A2603">
        <v>38.03</v>
      </c>
      <c r="B2603">
        <v>0.97313499999999997</v>
      </c>
      <c r="C2603">
        <f t="shared" si="120"/>
        <v>5.1533891798750577</v>
      </c>
      <c r="D2603">
        <f t="shared" si="121"/>
        <v>4.3439358372662388E-4</v>
      </c>
      <c r="E2603">
        <f t="shared" si="122"/>
        <v>0.9995657950321255</v>
      </c>
      <c r="F2603" s="4">
        <f>EXP((Result!G$5+B2603-Result!P$5)/H$2)</f>
        <v>1.0266360653787556E-3</v>
      </c>
    </row>
    <row r="2604" spans="1:6" x14ac:dyDescent="0.2">
      <c r="A2604">
        <v>38.04</v>
      </c>
      <c r="B2604">
        <v>2.9579420000000001</v>
      </c>
      <c r="C2604">
        <f t="shared" si="120"/>
        <v>146.04218742900815</v>
      </c>
      <c r="D2604">
        <f t="shared" si="121"/>
        <v>1.2310304337251742E-2</v>
      </c>
      <c r="E2604">
        <f t="shared" si="122"/>
        <v>0.98783939639406215</v>
      </c>
      <c r="F2604" s="4">
        <f>EXP((Result!G$5+B2604-Result!P$5)/H$2)</f>
        <v>2.9093897520283681E-2</v>
      </c>
    </row>
    <row r="2605" spans="1:6" x14ac:dyDescent="0.2">
      <c r="A2605">
        <v>38.049999999999997</v>
      </c>
      <c r="B2605">
        <v>-1.886998</v>
      </c>
      <c r="C2605">
        <f t="shared" si="120"/>
        <v>4.1608924371106783E-2</v>
      </c>
      <c r="D2605">
        <f t="shared" si="121"/>
        <v>3.5073325808887077E-6</v>
      </c>
      <c r="E2605">
        <f t="shared" si="122"/>
        <v>0.99999649267972057</v>
      </c>
      <c r="F2605" s="4">
        <f>EXP((Result!G$5+B2605-Result!P$5)/H$2)</f>
        <v>8.289151257547965E-6</v>
      </c>
    </row>
    <row r="2606" spans="1:6" x14ac:dyDescent="0.2">
      <c r="A2606">
        <v>38.06</v>
      </c>
      <c r="B2606">
        <v>-1.871842</v>
      </c>
      <c r="C2606">
        <f t="shared" si="120"/>
        <v>4.2685160024569915E-2</v>
      </c>
      <c r="D2606">
        <f t="shared" si="121"/>
        <v>3.5980514934575312E-6</v>
      </c>
      <c r="E2606">
        <f t="shared" si="122"/>
        <v>0.99999640196145256</v>
      </c>
      <c r="F2606" s="4">
        <f>EXP((Result!G$5+B2606-Result!P$5)/H$2)</f>
        <v>8.5035543034126941E-6</v>
      </c>
    </row>
    <row r="2607" spans="1:6" x14ac:dyDescent="0.2">
      <c r="A2607">
        <v>38.07</v>
      </c>
      <c r="B2607">
        <v>2.0434899999999998</v>
      </c>
      <c r="C2607">
        <f t="shared" si="120"/>
        <v>31.284322764896391</v>
      </c>
      <c r="D2607">
        <f t="shared" si="121"/>
        <v>2.6370430421544873E-3</v>
      </c>
      <c r="E2607">
        <f t="shared" si="122"/>
        <v>0.9973698926640957</v>
      </c>
      <c r="F2607" s="4">
        <f>EXP((Result!G$5+B2607-Result!P$5)/H$2)</f>
        <v>6.2323284561580537E-3</v>
      </c>
    </row>
    <row r="2608" spans="1:6" x14ac:dyDescent="0.2">
      <c r="A2608">
        <v>38.08</v>
      </c>
      <c r="B2608">
        <v>-2.1911320000000001</v>
      </c>
      <c r="C2608">
        <f t="shared" si="120"/>
        <v>2.492504754527736E-2</v>
      </c>
      <c r="D2608">
        <f t="shared" si="121"/>
        <v>2.1010019522748353E-6</v>
      </c>
      <c r="E2608">
        <f t="shared" si="122"/>
        <v>0.99999789900246205</v>
      </c>
      <c r="F2608" s="4">
        <f>EXP((Result!G$5+B2608-Result!P$5)/H$2)</f>
        <v>4.9654609516377367E-6</v>
      </c>
    </row>
    <row r="2609" spans="1:6" x14ac:dyDescent="0.2">
      <c r="A2609">
        <v>38.090000000000003</v>
      </c>
      <c r="B2609">
        <v>1.924282</v>
      </c>
      <c r="C2609">
        <f t="shared" si="120"/>
        <v>25.591522968223916</v>
      </c>
      <c r="D2609">
        <f t="shared" si="121"/>
        <v>2.1571810292539389E-3</v>
      </c>
      <c r="E2609">
        <f t="shared" si="122"/>
        <v>0.99784746238405586</v>
      </c>
      <c r="F2609" s="4">
        <f>EXP((Result!G$5+B2609-Result!P$5)/H$2)</f>
        <v>5.0982333237608209E-3</v>
      </c>
    </row>
    <row r="2610" spans="1:6" x14ac:dyDescent="0.2">
      <c r="A2610">
        <v>38.1</v>
      </c>
      <c r="B2610">
        <v>1.439864</v>
      </c>
      <c r="C2610">
        <f t="shared" si="120"/>
        <v>11.314166378548004</v>
      </c>
      <c r="D2610">
        <f t="shared" si="121"/>
        <v>9.5370272038641194E-4</v>
      </c>
      <c r="E2610">
        <f t="shared" si="122"/>
        <v>0.99904720596187979</v>
      </c>
      <c r="F2610" s="4">
        <f>EXP((Result!G$5+B2610-Result!P$5)/H$2)</f>
        <v>2.253959646454405E-3</v>
      </c>
    </row>
    <row r="2611" spans="1:6" x14ac:dyDescent="0.2">
      <c r="A2611">
        <v>38.11</v>
      </c>
      <c r="B2611">
        <v>-0.48441000000000001</v>
      </c>
      <c r="C2611">
        <f t="shared" si="120"/>
        <v>0.44211197986704881</v>
      </c>
      <c r="D2611">
        <f t="shared" si="121"/>
        <v>3.7266855003482672E-5</v>
      </c>
      <c r="E2611">
        <f t="shared" si="122"/>
        <v>0.99996273453376328</v>
      </c>
      <c r="F2611" s="4">
        <f>EXP((Result!G$5+B2611-Result!P$5)/H$2)</f>
        <v>8.8075650339011186E-5</v>
      </c>
    </row>
    <row r="2612" spans="1:6" x14ac:dyDescent="0.2">
      <c r="A2612">
        <v>38.119999999999997</v>
      </c>
      <c r="B2612">
        <v>3.1512250000000002</v>
      </c>
      <c r="C2612">
        <f t="shared" si="120"/>
        <v>202.26160237777117</v>
      </c>
      <c r="D2612">
        <f t="shared" si="121"/>
        <v>1.7049196022354291E-2</v>
      </c>
      <c r="E2612">
        <f t="shared" si="122"/>
        <v>0.98323660636178367</v>
      </c>
      <c r="F2612" s="4">
        <f>EXP((Result!G$5+B2612-Result!P$5)/H$2)</f>
        <v>4.029368797785074E-2</v>
      </c>
    </row>
    <row r="2613" spans="1:6" x14ac:dyDescent="0.2">
      <c r="A2613">
        <v>38.130000000000003</v>
      </c>
      <c r="B2613">
        <v>3.1067670000000001</v>
      </c>
      <c r="C2613">
        <f t="shared" si="120"/>
        <v>187.66411619553739</v>
      </c>
      <c r="D2613">
        <f t="shared" si="121"/>
        <v>1.5818733094993116E-2</v>
      </c>
      <c r="E2613">
        <f t="shared" si="122"/>
        <v>0.98442760250463524</v>
      </c>
      <c r="F2613" s="4">
        <f>EXP((Result!G$5+B2613-Result!P$5)/H$2)</f>
        <v>3.7385639457650922E-2</v>
      </c>
    </row>
    <row r="2614" spans="1:6" x14ac:dyDescent="0.2">
      <c r="A2614">
        <v>38.14</v>
      </c>
      <c r="B2614">
        <v>1.7623139999999999</v>
      </c>
      <c r="C2614">
        <f t="shared" si="120"/>
        <v>19.479410685898429</v>
      </c>
      <c r="D2614">
        <f t="shared" si="121"/>
        <v>1.6419739944684821E-3</v>
      </c>
      <c r="E2614">
        <f t="shared" si="122"/>
        <v>0.99836071766449608</v>
      </c>
      <c r="F2614" s="4">
        <f>EXP((Result!G$5+B2614-Result!P$5)/H$2)</f>
        <v>3.8806045583680364E-3</v>
      </c>
    </row>
    <row r="2615" spans="1:6" x14ac:dyDescent="0.2">
      <c r="A2615">
        <v>38.15</v>
      </c>
      <c r="B2615">
        <v>-1.8521920000000001</v>
      </c>
      <c r="C2615">
        <f t="shared" si="120"/>
        <v>4.4122064969007675E-2</v>
      </c>
      <c r="D2615">
        <f t="shared" si="121"/>
        <v>3.7191722290554534E-6</v>
      </c>
      <c r="E2615">
        <f t="shared" si="122"/>
        <v>0.99999628084160308</v>
      </c>
      <c r="F2615" s="4">
        <f>EXP((Result!G$5+B2615-Result!P$5)/H$2)</f>
        <v>8.7898083368247067E-6</v>
      </c>
    </row>
    <row r="2616" spans="1:6" x14ac:dyDescent="0.2">
      <c r="A2616">
        <v>38.159999999999997</v>
      </c>
      <c r="B2616">
        <v>-1.406577</v>
      </c>
      <c r="C2616">
        <f t="shared" si="120"/>
        <v>9.3483561456810776E-2</v>
      </c>
      <c r="D2616">
        <f t="shared" si="121"/>
        <v>7.8799907911741856E-6</v>
      </c>
      <c r="E2616">
        <f t="shared" si="122"/>
        <v>0.99999212007130256</v>
      </c>
      <c r="F2616" s="4">
        <f>EXP((Result!G$5+B2616-Result!P$5)/H$2)</f>
        <v>1.8623393724349098E-5</v>
      </c>
    </row>
    <row r="2617" spans="1:6" x14ac:dyDescent="0.2">
      <c r="A2617">
        <v>38.17</v>
      </c>
      <c r="B2617">
        <v>6.3191689999999996</v>
      </c>
      <c r="C2617">
        <f t="shared" si="120"/>
        <v>42078.576504913704</v>
      </c>
      <c r="D2617">
        <f t="shared" si="121"/>
        <v>3.5469208724747481</v>
      </c>
      <c r="E2617">
        <f t="shared" si="122"/>
        <v>0.21992905265926277</v>
      </c>
      <c r="F2617" s="4">
        <f>EXP((Result!G$5+B2617-Result!P$5)/H$2)</f>
        <v>8.3827133391060702</v>
      </c>
    </row>
    <row r="2618" spans="1:6" x14ac:dyDescent="0.2">
      <c r="A2618">
        <v>38.18</v>
      </c>
      <c r="B2618">
        <v>1.5949139999999999</v>
      </c>
      <c r="C2618">
        <f t="shared" si="120"/>
        <v>14.691989938577022</v>
      </c>
      <c r="D2618">
        <f t="shared" si="121"/>
        <v>1.2384289132319536E-3</v>
      </c>
      <c r="E2618">
        <f t="shared" si="122"/>
        <v>0.99876310289590453</v>
      </c>
      <c r="F2618" s="4">
        <f>EXP((Result!G$5+B2618-Result!P$5)/H$2)</f>
        <v>2.9268751527690125E-3</v>
      </c>
    </row>
    <row r="2619" spans="1:6" x14ac:dyDescent="0.2">
      <c r="A2619">
        <v>38.19</v>
      </c>
      <c r="B2619">
        <v>0.69069700000000001</v>
      </c>
      <c r="C2619">
        <f t="shared" si="120"/>
        <v>3.2019793516176565</v>
      </c>
      <c r="D2619">
        <f t="shared" si="121"/>
        <v>2.6990379282815333E-4</v>
      </c>
      <c r="E2619">
        <f t="shared" si="122"/>
        <v>0.99973016903557255</v>
      </c>
      <c r="F2619" s="4">
        <f>EXP((Result!G$5+B2619-Result!P$5)/H$2)</f>
        <v>6.3788457813474767E-4</v>
      </c>
    </row>
    <row r="2620" spans="1:6" x14ac:dyDescent="0.2">
      <c r="A2620">
        <v>38.200000000000003</v>
      </c>
      <c r="B2620">
        <v>-1.813855</v>
      </c>
      <c r="C2620">
        <f t="shared" si="120"/>
        <v>4.7066183629363455E-2</v>
      </c>
      <c r="D2620">
        <f t="shared" si="121"/>
        <v>3.9673402231946719E-6</v>
      </c>
      <c r="E2620">
        <f t="shared" si="122"/>
        <v>0.99999603267551651</v>
      </c>
      <c r="F2620" s="4">
        <f>EXP((Result!G$5+B2620-Result!P$5)/H$2)</f>
        <v>9.3763230152191254E-6</v>
      </c>
    </row>
    <row r="2621" spans="1:6" x14ac:dyDescent="0.2">
      <c r="A2621">
        <v>38.21</v>
      </c>
      <c r="B2621">
        <v>-1.5687949999999999</v>
      </c>
      <c r="C2621">
        <f t="shared" si="120"/>
        <v>7.112659094190131E-2</v>
      </c>
      <c r="D2621">
        <f t="shared" si="121"/>
        <v>5.9954592325703648E-6</v>
      </c>
      <c r="E2621">
        <f t="shared" si="122"/>
        <v>0.99999400457671273</v>
      </c>
      <c r="F2621" s="4">
        <f>EXP((Result!G$5+B2621-Result!P$5)/H$2)</f>
        <v>1.4169534052184284E-5</v>
      </c>
    </row>
    <row r="2622" spans="1:6" x14ac:dyDescent="0.2">
      <c r="A2622">
        <v>38.22</v>
      </c>
      <c r="B2622">
        <v>-2.5139209999999999</v>
      </c>
      <c r="C2622">
        <f t="shared" si="120"/>
        <v>1.4468872132547161E-2</v>
      </c>
      <c r="D2622">
        <f t="shared" si="121"/>
        <v>1.2196216894862636E-6</v>
      </c>
      <c r="E2622">
        <f t="shared" si="122"/>
        <v>0.99999878037979806</v>
      </c>
      <c r="F2622" s="4">
        <f>EXP((Result!G$5+B2622-Result!P$5)/H$2)</f>
        <v>2.8824265814495885E-6</v>
      </c>
    </row>
    <row r="2623" spans="1:6" x14ac:dyDescent="0.2">
      <c r="A2623">
        <v>38.229999999999997</v>
      </c>
      <c r="B2623">
        <v>0.68065500000000001</v>
      </c>
      <c r="C2623">
        <f t="shared" si="120"/>
        <v>3.1482577345016436</v>
      </c>
      <c r="D2623">
        <f t="shared" si="121"/>
        <v>2.6537544750664213E-4</v>
      </c>
      <c r="E2623">
        <f t="shared" si="122"/>
        <v>0.99973469495793765</v>
      </c>
      <c r="F2623" s="4">
        <f>EXP((Result!G$5+B2623-Result!P$5)/H$2)</f>
        <v>6.271823882366607E-4</v>
      </c>
    </row>
    <row r="2624" spans="1:6" x14ac:dyDescent="0.2">
      <c r="A2624">
        <v>38.24</v>
      </c>
      <c r="B2624">
        <v>-1.264885</v>
      </c>
      <c r="C2624">
        <f t="shared" si="120"/>
        <v>0.11869121483852269</v>
      </c>
      <c r="D2624">
        <f t="shared" si="121"/>
        <v>1.000481437961619E-5</v>
      </c>
      <c r="E2624">
        <f t="shared" si="122"/>
        <v>0.99998999528571564</v>
      </c>
      <c r="F2624" s="4">
        <f>EXP((Result!G$5+B2624-Result!P$5)/H$2)</f>
        <v>2.3645154197300522E-5</v>
      </c>
    </row>
    <row r="2625" spans="1:6" x14ac:dyDescent="0.2">
      <c r="A2625">
        <v>38.25</v>
      </c>
      <c r="B2625">
        <v>3.4794679999999998</v>
      </c>
      <c r="C2625">
        <f t="shared" ref="C2625:C2688" si="123">EXP(B2625/H$2)</f>
        <v>351.64604134120998</v>
      </c>
      <c r="D2625">
        <f t="shared" si="121"/>
        <v>2.9641228086948426E-2</v>
      </c>
      <c r="E2625">
        <f t="shared" si="122"/>
        <v>0.97121208118091651</v>
      </c>
      <c r="F2625" s="4">
        <f>EXP((Result!G$5+B2625-Result!P$5)/H$2)</f>
        <v>7.0053414498244565E-2</v>
      </c>
    </row>
    <row r="2626" spans="1:6" x14ac:dyDescent="0.2">
      <c r="A2626">
        <v>38.26</v>
      </c>
      <c r="B2626">
        <v>4.4835190000000003</v>
      </c>
      <c r="C2626">
        <f t="shared" si="123"/>
        <v>1909.0684554223481</v>
      </c>
      <c r="D2626">
        <f t="shared" ref="D2626:D2689" si="124">EXP(1/H$2*(B2626-H$4-J$6))</f>
        <v>0.16092071818850479</v>
      </c>
      <c r="E2626">
        <f t="shared" ref="E2626:E2689" si="125">1/(1+D2626)</f>
        <v>0.86138526458584974</v>
      </c>
      <c r="F2626" s="4">
        <f>EXP((Result!G$5+B2626-Result!P$5)/H$2)</f>
        <v>0.3803164207483784</v>
      </c>
    </row>
    <row r="2627" spans="1:6" x14ac:dyDescent="0.2">
      <c r="A2627">
        <v>38.270000000000003</v>
      </c>
      <c r="B2627">
        <v>-1.0627</v>
      </c>
      <c r="C2627">
        <f t="shared" si="123"/>
        <v>0.16686595589358355</v>
      </c>
      <c r="D2627">
        <f t="shared" si="124"/>
        <v>1.4065598007938511E-5</v>
      </c>
      <c r="E2627">
        <f t="shared" si="125"/>
        <v>0.99998593459983043</v>
      </c>
      <c r="F2627" s="4">
        <f>EXP((Result!G$5+B2627-Result!P$5)/H$2)</f>
        <v>3.3242319263069355E-5</v>
      </c>
    </row>
    <row r="2628" spans="1:6" x14ac:dyDescent="0.2">
      <c r="A2628">
        <v>38.28</v>
      </c>
      <c r="B2628">
        <v>2.6511269999999998</v>
      </c>
      <c r="C2628">
        <f t="shared" si="123"/>
        <v>87.089542673897981</v>
      </c>
      <c r="D2628">
        <f t="shared" si="124"/>
        <v>7.3410210691955682E-3</v>
      </c>
      <c r="E2628">
        <f t="shared" si="125"/>
        <v>0.99271247679221508</v>
      </c>
      <c r="F2628" s="4">
        <f>EXP((Result!G$5+B2628-Result!P$5)/H$2)</f>
        <v>1.7349604756327273E-2</v>
      </c>
    </row>
    <row r="2629" spans="1:6" x14ac:dyDescent="0.2">
      <c r="A2629">
        <v>38.29</v>
      </c>
      <c r="B2629">
        <v>0.20499600000000001</v>
      </c>
      <c r="C2629">
        <f t="shared" si="123"/>
        <v>1.4125574466582262</v>
      </c>
      <c r="D2629">
        <f t="shared" si="124"/>
        <v>1.1906841693032649E-4</v>
      </c>
      <c r="E2629">
        <f t="shared" si="125"/>
        <v>0.9998809457586697</v>
      </c>
      <c r="F2629" s="4">
        <f>EXP((Result!G$5+B2629-Result!P$5)/H$2)</f>
        <v>2.8140362944485171E-4</v>
      </c>
    </row>
    <row r="2630" spans="1:6" x14ac:dyDescent="0.2">
      <c r="A2630">
        <v>38.299999999999997</v>
      </c>
      <c r="B2630">
        <v>2.6387700000000001</v>
      </c>
      <c r="C2630">
        <f t="shared" si="123"/>
        <v>85.295036109235795</v>
      </c>
      <c r="D2630">
        <f t="shared" si="124"/>
        <v>7.1897570931138202E-3</v>
      </c>
      <c r="E2630">
        <f t="shared" si="125"/>
        <v>0.99286156650970669</v>
      </c>
      <c r="F2630" s="4">
        <f>EXP((Result!G$5+B2630-Result!P$5)/H$2)</f>
        <v>1.6992110863563389E-2</v>
      </c>
    </row>
    <row r="2631" spans="1:6" x14ac:dyDescent="0.2">
      <c r="A2631">
        <v>38.31</v>
      </c>
      <c r="B2631">
        <v>-0.70747899999999997</v>
      </c>
      <c r="C2631">
        <f t="shared" si="123"/>
        <v>0.30359961765295007</v>
      </c>
      <c r="D2631">
        <f t="shared" si="124"/>
        <v>2.5591260688270984E-5</v>
      </c>
      <c r="E2631">
        <f t="shared" si="125"/>
        <v>0.99997440939420756</v>
      </c>
      <c r="F2631" s="4">
        <f>EXP((Result!G$5+B2631-Result!P$5)/H$2)</f>
        <v>6.0481812267335254E-5</v>
      </c>
    </row>
    <row r="2632" spans="1:6" x14ac:dyDescent="0.2">
      <c r="A2632">
        <v>38.32</v>
      </c>
      <c r="B2632">
        <v>1.816006</v>
      </c>
      <c r="C2632">
        <f t="shared" si="123"/>
        <v>21.323820225854206</v>
      </c>
      <c r="D2632">
        <f t="shared" si="124"/>
        <v>1.7974444318749558E-3</v>
      </c>
      <c r="E2632">
        <f t="shared" si="125"/>
        <v>0.99820578057783504</v>
      </c>
      <c r="F2632" s="4">
        <f>EXP((Result!G$5+B2632-Result!P$5)/H$2)</f>
        <v>4.2480399076022567E-3</v>
      </c>
    </row>
    <row r="2633" spans="1:6" x14ac:dyDescent="0.2">
      <c r="A2633">
        <v>38.33</v>
      </c>
      <c r="B2633">
        <v>5.7691999999999997</v>
      </c>
      <c r="C2633">
        <f t="shared" si="123"/>
        <v>16657.906866913338</v>
      </c>
      <c r="D2633">
        <f t="shared" si="124"/>
        <v>1.4041415481604012</v>
      </c>
      <c r="E2633">
        <f t="shared" si="125"/>
        <v>0.41594888652258394</v>
      </c>
      <c r="F2633" s="4">
        <f>EXP((Result!G$5+B2633-Result!P$5)/H$2)</f>
        <v>3.3185166822018131</v>
      </c>
    </row>
    <row r="2634" spans="1:6" x14ac:dyDescent="0.2">
      <c r="A2634">
        <v>38.340000000000003</v>
      </c>
      <c r="B2634">
        <v>3.4322840000000001</v>
      </c>
      <c r="C2634">
        <f t="shared" si="123"/>
        <v>324.7721441801516</v>
      </c>
      <c r="D2634">
        <f t="shared" si="124"/>
        <v>2.7375952151243541E-2</v>
      </c>
      <c r="E2634">
        <f t="shared" si="125"/>
        <v>0.97335352059397484</v>
      </c>
      <c r="F2634" s="4">
        <f>EXP((Result!G$5+B2634-Result!P$5)/H$2)</f>
        <v>6.4699712093899422E-2</v>
      </c>
    </row>
    <row r="2635" spans="1:6" x14ac:dyDescent="0.2">
      <c r="A2635">
        <v>38.35</v>
      </c>
      <c r="B2635">
        <v>6.3651980000000004</v>
      </c>
      <c r="C2635">
        <f t="shared" si="123"/>
        <v>45471.871258318373</v>
      </c>
      <c r="D2635">
        <f t="shared" si="124"/>
        <v>3.8329511754700203</v>
      </c>
      <c r="E2635">
        <f t="shared" si="125"/>
        <v>0.20691291173715337</v>
      </c>
      <c r="F2635" s="4">
        <f>EXP((Result!G$5+B2635-Result!P$5)/H$2)</f>
        <v>9.0587109501365344</v>
      </c>
    </row>
    <row r="2636" spans="1:6" x14ac:dyDescent="0.2">
      <c r="A2636">
        <v>38.36</v>
      </c>
      <c r="B2636">
        <v>-1.2018519999999999</v>
      </c>
      <c r="C2636">
        <f t="shared" si="123"/>
        <v>0.13199061844082655</v>
      </c>
      <c r="D2636">
        <f t="shared" si="124"/>
        <v>1.1125858296654817E-5</v>
      </c>
      <c r="E2636">
        <f t="shared" si="125"/>
        <v>0.99998887426548666</v>
      </c>
      <c r="F2636" s="4">
        <f>EXP((Result!G$5+B2636-Result!P$5)/H$2)</f>
        <v>2.6294604279485912E-5</v>
      </c>
    </row>
    <row r="2637" spans="1:6" x14ac:dyDescent="0.2">
      <c r="A2637">
        <v>38.369999999999997</v>
      </c>
      <c r="B2637">
        <v>1.1172E-2</v>
      </c>
      <c r="C2637">
        <f t="shared" si="123"/>
        <v>1.0190022128861722</v>
      </c>
      <c r="D2637">
        <f t="shared" si="124"/>
        <v>8.589454582813333E-5</v>
      </c>
      <c r="E2637">
        <f t="shared" si="125"/>
        <v>0.99991411283141118</v>
      </c>
      <c r="F2637" s="4">
        <f>EXP((Result!G$5+B2637-Result!P$5)/H$2)</f>
        <v>2.0300124557545384E-4</v>
      </c>
    </row>
    <row r="2638" spans="1:6" x14ac:dyDescent="0.2">
      <c r="A2638">
        <v>38.380000000000003</v>
      </c>
      <c r="B2638">
        <v>0.34412399999999999</v>
      </c>
      <c r="C2638">
        <f t="shared" si="123"/>
        <v>1.7857194700622219</v>
      </c>
      <c r="D2638">
        <f t="shared" si="124"/>
        <v>1.50523287307702E-4</v>
      </c>
      <c r="E2638">
        <f t="shared" si="125"/>
        <v>0.99984949936654233</v>
      </c>
      <c r="F2638" s="4">
        <f>EXP((Result!G$5+B2638-Result!P$5)/H$2)</f>
        <v>3.5574336550676889E-4</v>
      </c>
    </row>
    <row r="2639" spans="1:6" x14ac:dyDescent="0.2">
      <c r="A2639">
        <v>38.39</v>
      </c>
      <c r="B2639">
        <v>0.72706700000000002</v>
      </c>
      <c r="C2639">
        <f t="shared" si="123"/>
        <v>3.4043352915444007</v>
      </c>
      <c r="D2639">
        <f t="shared" si="124"/>
        <v>2.8696094082629426E-4</v>
      </c>
      <c r="E2639">
        <f t="shared" si="125"/>
        <v>0.99971312138213186</v>
      </c>
      <c r="F2639" s="4">
        <f>EXP((Result!G$5+B2639-Result!P$5)/H$2)</f>
        <v>6.7819705963404907E-4</v>
      </c>
    </row>
    <row r="2640" spans="1:6" x14ac:dyDescent="0.2">
      <c r="A2640">
        <v>38.4</v>
      </c>
      <c r="B2640">
        <v>-1.050082</v>
      </c>
      <c r="C2640">
        <f t="shared" si="123"/>
        <v>0.17045156002422618</v>
      </c>
      <c r="D2640">
        <f t="shared" si="124"/>
        <v>1.4367838606070999E-5</v>
      </c>
      <c r="E2640">
        <f t="shared" si="125"/>
        <v>0.99998563236782589</v>
      </c>
      <c r="F2640" s="4">
        <f>EXP((Result!G$5+B2640-Result!P$5)/H$2)</f>
        <v>3.3956627922517027E-5</v>
      </c>
    </row>
    <row r="2641" spans="1:6" x14ac:dyDescent="0.2">
      <c r="A2641">
        <v>38.409999999999997</v>
      </c>
      <c r="B2641">
        <v>0.662663</v>
      </c>
      <c r="C2641">
        <f t="shared" si="123"/>
        <v>3.0542501720376158</v>
      </c>
      <c r="D2641">
        <f t="shared" si="124"/>
        <v>2.5745128720537343E-4</v>
      </c>
      <c r="E2641">
        <f t="shared" si="125"/>
        <v>0.9997426149769002</v>
      </c>
      <c r="F2641" s="4">
        <f>EXP((Result!G$5+B2641-Result!P$5)/H$2)</f>
        <v>6.0845460528155028E-4</v>
      </c>
    </row>
    <row r="2642" spans="1:6" x14ac:dyDescent="0.2">
      <c r="A2642">
        <v>38.42</v>
      </c>
      <c r="B2642">
        <v>2.1353979999999999</v>
      </c>
      <c r="C2642">
        <f t="shared" si="123"/>
        <v>36.524188005816612</v>
      </c>
      <c r="D2642">
        <f t="shared" si="124"/>
        <v>3.0787259348684197E-3</v>
      </c>
      <c r="E2642">
        <f t="shared" si="125"/>
        <v>0.99693072352621281</v>
      </c>
      <c r="F2642" s="4">
        <f>EXP((Result!G$5+B2642-Result!P$5)/H$2)</f>
        <v>7.2761919111171561E-3</v>
      </c>
    </row>
    <row r="2643" spans="1:6" x14ac:dyDescent="0.2">
      <c r="A2643">
        <v>38.43</v>
      </c>
      <c r="B2643">
        <v>0.14810599999999999</v>
      </c>
      <c r="C2643">
        <f t="shared" si="123"/>
        <v>1.2834435724196314</v>
      </c>
      <c r="D2643">
        <f t="shared" si="124"/>
        <v>1.0818504744634512E-4</v>
      </c>
      <c r="E2643">
        <f t="shared" si="125"/>
        <v>0.99989182665529219</v>
      </c>
      <c r="F2643" s="4">
        <f>EXP((Result!G$5+B2643-Result!P$5)/H$2)</f>
        <v>2.5568211779349606E-4</v>
      </c>
    </row>
    <row r="2644" spans="1:6" x14ac:dyDescent="0.2">
      <c r="A2644">
        <v>38.44</v>
      </c>
      <c r="B2644">
        <v>3.7305600000000001</v>
      </c>
      <c r="C2644">
        <f t="shared" si="123"/>
        <v>536.83727874158149</v>
      </c>
      <c r="D2644">
        <f t="shared" si="124"/>
        <v>4.5251515313706192E-2</v>
      </c>
      <c r="E2644">
        <f t="shared" si="125"/>
        <v>0.95670753435824951</v>
      </c>
      <c r="F2644" s="4">
        <f>EXP((Result!G$5+B2644-Result!P$5)/H$2)</f>
        <v>0.10694641766008807</v>
      </c>
    </row>
    <row r="2645" spans="1:6" x14ac:dyDescent="0.2">
      <c r="A2645">
        <v>38.450000000000003</v>
      </c>
      <c r="B2645">
        <v>-1.5572459999999999</v>
      </c>
      <c r="C2645">
        <f t="shared" si="123"/>
        <v>7.2524207388133602E-2</v>
      </c>
      <c r="D2645">
        <f t="shared" si="124"/>
        <v>6.1132682307971983E-6</v>
      </c>
      <c r="E2645">
        <f t="shared" si="125"/>
        <v>0.99999388676914103</v>
      </c>
      <c r="F2645" s="4">
        <f>EXP((Result!G$5+B2645-Result!P$5)/H$2)</f>
        <v>1.4447961199676309E-5</v>
      </c>
    </row>
    <row r="2646" spans="1:6" x14ac:dyDescent="0.2">
      <c r="A2646">
        <v>38.46</v>
      </c>
      <c r="B2646">
        <v>4.4747849999999998</v>
      </c>
      <c r="C2646">
        <f t="shared" si="123"/>
        <v>1881.1801371461727</v>
      </c>
      <c r="D2646">
        <f t="shared" si="124"/>
        <v>0.15856993386051232</v>
      </c>
      <c r="E2646">
        <f t="shared" si="125"/>
        <v>0.8631330494378221</v>
      </c>
      <c r="F2646" s="4">
        <f>EXP((Result!G$5+B2646-Result!P$5)/H$2)</f>
        <v>0.37476062972508595</v>
      </c>
    </row>
    <row r="2647" spans="1:6" x14ac:dyDescent="0.2">
      <c r="A2647">
        <v>38.47</v>
      </c>
      <c r="B2647">
        <v>-0.40340700000000002</v>
      </c>
      <c r="C2647">
        <f t="shared" si="123"/>
        <v>0.5067646882623944</v>
      </c>
      <c r="D2647">
        <f t="shared" si="124"/>
        <v>4.2716612574124281E-5</v>
      </c>
      <c r="E2647">
        <f t="shared" si="125"/>
        <v>0.99995728521205696</v>
      </c>
      <c r="F2647" s="4">
        <f>EXP((Result!G$5+B2647-Result!P$5)/H$2)</f>
        <v>1.0095548530709047E-4</v>
      </c>
    </row>
    <row r="2648" spans="1:6" x14ac:dyDescent="0.2">
      <c r="A2648">
        <v>38.479999999999997</v>
      </c>
      <c r="B2648">
        <v>0.22833300000000001</v>
      </c>
      <c r="C2648">
        <f t="shared" si="123"/>
        <v>1.4692070458625204</v>
      </c>
      <c r="D2648">
        <f t="shared" si="124"/>
        <v>1.2384357004919616E-4</v>
      </c>
      <c r="E2648">
        <f t="shared" si="125"/>
        <v>0.99987617176528143</v>
      </c>
      <c r="F2648" s="4">
        <f>EXP((Result!G$5+B2648-Result!P$5)/H$2)</f>
        <v>2.9268911936272815E-4</v>
      </c>
    </row>
    <row r="2649" spans="1:6" x14ac:dyDescent="0.2">
      <c r="A2649">
        <v>38.49</v>
      </c>
      <c r="B2649">
        <v>2.8700139999999998</v>
      </c>
      <c r="C2649">
        <f t="shared" si="123"/>
        <v>125.93222836962343</v>
      </c>
      <c r="D2649">
        <f t="shared" si="124"/>
        <v>1.0615179657261329E-2</v>
      </c>
      <c r="E2649">
        <f t="shared" si="125"/>
        <v>0.98949631880567901</v>
      </c>
      <c r="F2649" s="4">
        <f>EXP((Result!G$5+B2649-Result!P$5)/H$2)</f>
        <v>2.5087677822326574E-2</v>
      </c>
    </row>
    <row r="2650" spans="1:6" x14ac:dyDescent="0.2">
      <c r="A2650">
        <v>38.5</v>
      </c>
      <c r="B2650">
        <v>-2.2784900000000001</v>
      </c>
      <c r="C2650">
        <f t="shared" si="123"/>
        <v>2.1513528826051436E-2</v>
      </c>
      <c r="D2650">
        <f t="shared" si="124"/>
        <v>1.8134355002431773E-6</v>
      </c>
      <c r="E2650">
        <f t="shared" si="125"/>
        <v>0.99999818656778838</v>
      </c>
      <c r="F2650" s="4">
        <f>EXP((Result!G$5+B2650-Result!P$5)/H$2)</f>
        <v>4.2858328403843448E-6</v>
      </c>
    </row>
    <row r="2651" spans="1:6" x14ac:dyDescent="0.2">
      <c r="A2651">
        <v>38.51</v>
      </c>
      <c r="B2651">
        <v>0.64285400000000004</v>
      </c>
      <c r="C2651">
        <f t="shared" si="123"/>
        <v>2.9539921893615571</v>
      </c>
      <c r="D2651">
        <f t="shared" si="124"/>
        <v>2.490002615071917E-4</v>
      </c>
      <c r="E2651">
        <f t="shared" si="125"/>
        <v>0.99975106172418859</v>
      </c>
      <c r="F2651" s="4">
        <f>EXP((Result!G$5+B2651-Result!P$5)/H$2)</f>
        <v>5.8848164044914117E-4</v>
      </c>
    </row>
    <row r="2652" spans="1:6" x14ac:dyDescent="0.2">
      <c r="A2652">
        <v>38.520000000000003</v>
      </c>
      <c r="B2652">
        <v>-1.795607</v>
      </c>
      <c r="C2652">
        <f t="shared" si="123"/>
        <v>4.8535776851944046E-2</v>
      </c>
      <c r="D2652">
        <f t="shared" si="124"/>
        <v>4.0912163451592577E-6</v>
      </c>
      <c r="E2652">
        <f t="shared" si="125"/>
        <v>0.99999590880039269</v>
      </c>
      <c r="F2652" s="4">
        <f>EXP((Result!G$5+B2652-Result!P$5)/H$2)</f>
        <v>9.6690890670495071E-6</v>
      </c>
    </row>
    <row r="2653" spans="1:6" x14ac:dyDescent="0.2">
      <c r="A2653">
        <v>38.53</v>
      </c>
      <c r="B2653">
        <v>-2.4738540000000002</v>
      </c>
      <c r="C2653">
        <f t="shared" si="123"/>
        <v>1.54793871977145E-2</v>
      </c>
      <c r="D2653">
        <f t="shared" si="124"/>
        <v>1.3048008299016631E-6</v>
      </c>
      <c r="E2653">
        <f t="shared" si="125"/>
        <v>0.9999986952008727</v>
      </c>
      <c r="F2653" s="4">
        <f>EXP((Result!G$5+B2653-Result!P$5)/H$2)</f>
        <v>3.0837370538976489E-6</v>
      </c>
    </row>
    <row r="2654" spans="1:6" x14ac:dyDescent="0.2">
      <c r="A2654">
        <v>38.54</v>
      </c>
      <c r="B2654">
        <v>-2.7020270000000002</v>
      </c>
      <c r="C2654">
        <f t="shared" si="123"/>
        <v>1.0538719405435312E-2</v>
      </c>
      <c r="D2654">
        <f t="shared" si="124"/>
        <v>8.8833812674076859E-7</v>
      </c>
      <c r="E2654">
        <f t="shared" si="125"/>
        <v>0.99999911166266231</v>
      </c>
      <c r="F2654" s="4">
        <f>EXP((Result!G$5+B2654-Result!P$5)/H$2)</f>
        <v>2.0994784299968485E-6</v>
      </c>
    </row>
    <row r="2655" spans="1:6" x14ac:dyDescent="0.2">
      <c r="A2655">
        <v>38.549999999999997</v>
      </c>
      <c r="B2655">
        <v>-1.0100309999999999</v>
      </c>
      <c r="C2655">
        <f t="shared" si="123"/>
        <v>0.18235108740076303</v>
      </c>
      <c r="D2655">
        <f t="shared" si="124"/>
        <v>1.5370883041747065E-5</v>
      </c>
      <c r="E2655">
        <f t="shared" si="125"/>
        <v>0.99998462935321875</v>
      </c>
      <c r="F2655" s="4">
        <f>EXP((Result!G$5+B2655-Result!P$5)/H$2)</f>
        <v>3.6327200673634271E-5</v>
      </c>
    </row>
    <row r="2656" spans="1:6" x14ac:dyDescent="0.2">
      <c r="A2656">
        <v>38.56</v>
      </c>
      <c r="B2656">
        <v>-3.3980969999999999</v>
      </c>
      <c r="C2656">
        <f t="shared" si="123"/>
        <v>3.2616519372501776E-3</v>
      </c>
      <c r="D2656">
        <f t="shared" si="124"/>
        <v>2.749337619258442E-7</v>
      </c>
      <c r="E2656">
        <f t="shared" si="125"/>
        <v>0.99999972506631363</v>
      </c>
      <c r="F2656" s="4">
        <f>EXP((Result!G$5+B2656-Result!P$5)/H$2)</f>
        <v>6.4977229442910105E-7</v>
      </c>
    </row>
    <row r="2657" spans="1:6" x14ac:dyDescent="0.2">
      <c r="A2657">
        <v>38.57</v>
      </c>
      <c r="B2657">
        <v>-1.656234</v>
      </c>
      <c r="C2657">
        <f t="shared" si="123"/>
        <v>6.1383038036726775E-2</v>
      </c>
      <c r="D2657">
        <f t="shared" si="124"/>
        <v>5.1741479135577058E-6</v>
      </c>
      <c r="E2657">
        <f t="shared" si="125"/>
        <v>0.99999482587885824</v>
      </c>
      <c r="F2657" s="4">
        <f>EXP((Result!G$5+B2657-Result!P$5)/H$2)</f>
        <v>1.2228465278173978E-5</v>
      </c>
    </row>
    <row r="2658" spans="1:6" x14ac:dyDescent="0.2">
      <c r="A2658">
        <v>38.58</v>
      </c>
      <c r="B2658">
        <v>1.05576</v>
      </c>
      <c r="C2658">
        <f t="shared" si="123"/>
        <v>5.923166002265468</v>
      </c>
      <c r="D2658">
        <f t="shared" si="124"/>
        <v>4.9928022451317731E-4</v>
      </c>
      <c r="E2658">
        <f t="shared" si="125"/>
        <v>0.9995009689318306</v>
      </c>
      <c r="F2658" s="4">
        <f>EXP((Result!G$5+B2658-Result!P$5)/H$2)</f>
        <v>1.1799876987552617E-3</v>
      </c>
    </row>
    <row r="2659" spans="1:6" x14ac:dyDescent="0.2">
      <c r="A2659">
        <v>38.590000000000003</v>
      </c>
      <c r="B2659">
        <v>-0.88216000000000006</v>
      </c>
      <c r="C2659">
        <f t="shared" si="123"/>
        <v>0.22619247169785964</v>
      </c>
      <c r="D2659">
        <f t="shared" si="124"/>
        <v>1.906639591213611E-5</v>
      </c>
      <c r="E2659">
        <f t="shared" si="125"/>
        <v>0.99998093396760845</v>
      </c>
      <c r="F2659" s="4">
        <f>EXP((Result!G$5+B2659-Result!P$5)/H$2)</f>
        <v>4.5061093012155691E-5</v>
      </c>
    </row>
    <row r="2660" spans="1:6" x14ac:dyDescent="0.2">
      <c r="A2660">
        <v>38.6</v>
      </c>
      <c r="B2660">
        <v>1.3198000000000001</v>
      </c>
      <c r="C2660">
        <f t="shared" si="123"/>
        <v>9.2419913039916732</v>
      </c>
      <c r="D2660">
        <f t="shared" si="124"/>
        <v>7.7903328919718209E-4</v>
      </c>
      <c r="E2660">
        <f t="shared" si="125"/>
        <v>0.99922157313124671</v>
      </c>
      <c r="F2660" s="4">
        <f>EXP((Result!G$5+B2660-Result!P$5)/H$2)</f>
        <v>1.841149825370795E-3</v>
      </c>
    </row>
    <row r="2661" spans="1:6" x14ac:dyDescent="0.2">
      <c r="A2661">
        <v>38.61</v>
      </c>
      <c r="B2661">
        <v>-0.35834899999999997</v>
      </c>
      <c r="C2661">
        <f t="shared" si="123"/>
        <v>0.54673591285119039</v>
      </c>
      <c r="D2661">
        <f t="shared" si="124"/>
        <v>4.6085898861074185E-5</v>
      </c>
      <c r="E2661">
        <f t="shared" si="125"/>
        <v>0.99995391622495111</v>
      </c>
      <c r="F2661" s="4">
        <f>EXP((Result!G$5+B2661-Result!P$5)/H$2)</f>
        <v>1.0891838104577566E-4</v>
      </c>
    </row>
    <row r="2662" spans="1:6" x14ac:dyDescent="0.2">
      <c r="A2662">
        <v>38.619999999999997</v>
      </c>
      <c r="B2662">
        <v>3.1034630000000001</v>
      </c>
      <c r="C2662">
        <f t="shared" si="123"/>
        <v>186.62229722653802</v>
      </c>
      <c r="D2662">
        <f t="shared" si="124"/>
        <v>1.573091526099266E-2</v>
      </c>
      <c r="E2662">
        <f t="shared" si="125"/>
        <v>0.98451271392389339</v>
      </c>
      <c r="F2662" s="4">
        <f>EXP((Result!G$5+B2662-Result!P$5)/H$2)</f>
        <v>3.7178092755890589E-2</v>
      </c>
    </row>
    <row r="2663" spans="1:6" x14ac:dyDescent="0.2">
      <c r="A2663">
        <v>38.630000000000003</v>
      </c>
      <c r="B2663">
        <v>-2.2448090000000001</v>
      </c>
      <c r="C2663">
        <f t="shared" si="123"/>
        <v>2.2769724354263721E-2</v>
      </c>
      <c r="D2663">
        <f t="shared" si="124"/>
        <v>1.9193237338531087E-6</v>
      </c>
      <c r="E2663">
        <f t="shared" si="125"/>
        <v>0.99999808067994989</v>
      </c>
      <c r="F2663" s="4">
        <f>EXP((Result!G$5+B2663-Result!P$5)/H$2)</f>
        <v>4.5360867198054168E-6</v>
      </c>
    </row>
    <row r="2664" spans="1:6" x14ac:dyDescent="0.2">
      <c r="A2664">
        <v>38.64</v>
      </c>
      <c r="B2664">
        <v>0.66701299999999997</v>
      </c>
      <c r="C2664">
        <f t="shared" si="123"/>
        <v>3.0767182370658688</v>
      </c>
      <c r="D2664">
        <f t="shared" si="124"/>
        <v>2.5934518323114599E-4</v>
      </c>
      <c r="E2664">
        <f t="shared" si="125"/>
        <v>0.99974072205925391</v>
      </c>
      <c r="F2664" s="4">
        <f>EXP((Result!G$5+B2664-Result!P$5)/H$2)</f>
        <v>6.1293059672565893E-4</v>
      </c>
    </row>
    <row r="2665" spans="1:6" x14ac:dyDescent="0.2">
      <c r="A2665">
        <v>38.65</v>
      </c>
      <c r="B2665">
        <v>2.4389409999999998</v>
      </c>
      <c r="C2665">
        <f t="shared" si="123"/>
        <v>60.911402327776237</v>
      </c>
      <c r="D2665">
        <f t="shared" si="124"/>
        <v>5.1343924208763969E-3</v>
      </c>
      <c r="E2665">
        <f t="shared" si="125"/>
        <v>0.9948918349032807</v>
      </c>
      <c r="F2665" s="4">
        <f>EXP((Result!G$5+B2665-Result!P$5)/H$2)</f>
        <v>1.2134508037292609E-2</v>
      </c>
    </row>
    <row r="2666" spans="1:6" x14ac:dyDescent="0.2">
      <c r="A2666">
        <v>38.659999999999997</v>
      </c>
      <c r="B2666">
        <v>1.9808509999999999</v>
      </c>
      <c r="C2666">
        <f t="shared" si="123"/>
        <v>28.150789494226469</v>
      </c>
      <c r="D2666">
        <f t="shared" si="124"/>
        <v>2.372908760876332E-3</v>
      </c>
      <c r="E2666">
        <f t="shared" si="125"/>
        <v>0.99763270860561293</v>
      </c>
      <c r="F2666" s="4">
        <f>EXP((Result!G$5+B2666-Result!P$5)/H$2)</f>
        <v>5.6080794123837124E-3</v>
      </c>
    </row>
    <row r="2667" spans="1:6" x14ac:dyDescent="0.2">
      <c r="A2667">
        <v>38.67</v>
      </c>
      <c r="B2667">
        <v>1.7327840000000001</v>
      </c>
      <c r="C2667">
        <f t="shared" si="123"/>
        <v>18.533916147248171</v>
      </c>
      <c r="D2667">
        <f t="shared" si="124"/>
        <v>1.5622756160416878E-3</v>
      </c>
      <c r="E2667">
        <f t="shared" si="125"/>
        <v>0.99844016128195257</v>
      </c>
      <c r="F2667" s="4">
        <f>EXP((Result!G$5+B2667-Result!P$5)/H$2)</f>
        <v>3.6922471960349787E-3</v>
      </c>
    </row>
    <row r="2668" spans="1:6" x14ac:dyDescent="0.2">
      <c r="A2668">
        <v>38.68</v>
      </c>
      <c r="B2668">
        <v>2.4644620000000002</v>
      </c>
      <c r="C2668">
        <f t="shared" si="123"/>
        <v>63.587774688590486</v>
      </c>
      <c r="D2668">
        <f t="shared" si="124"/>
        <v>5.3599913307629532E-3</v>
      </c>
      <c r="E2668">
        <f t="shared" si="125"/>
        <v>0.9946685850073782</v>
      </c>
      <c r="F2668" s="4">
        <f>EXP((Result!G$5+B2668-Result!P$5)/H$2)</f>
        <v>1.2667683447511001E-2</v>
      </c>
    </row>
    <row r="2669" spans="1:6" x14ac:dyDescent="0.2">
      <c r="A2669">
        <v>38.69</v>
      </c>
      <c r="B2669">
        <v>4.6858449999999996</v>
      </c>
      <c r="C2669">
        <f t="shared" si="123"/>
        <v>2684.5645083218837</v>
      </c>
      <c r="D2669">
        <f t="shared" si="124"/>
        <v>0.22628944890661609</v>
      </c>
      <c r="E2669">
        <f t="shared" si="125"/>
        <v>0.81546815957000995</v>
      </c>
      <c r="F2669" s="4">
        <f>EXP((Result!G$5+B2669-Result!P$5)/H$2)</f>
        <v>0.53480741467033177</v>
      </c>
    </row>
    <row r="2670" spans="1:6" x14ac:dyDescent="0.2">
      <c r="A2670">
        <v>38.700000000000003</v>
      </c>
      <c r="B2670">
        <v>-2.3329029999999999</v>
      </c>
      <c r="C2670">
        <f t="shared" si="123"/>
        <v>1.9628850236827339E-2</v>
      </c>
      <c r="D2670">
        <f t="shared" si="124"/>
        <v>1.6545706720747506E-6</v>
      </c>
      <c r="E2670">
        <f t="shared" si="125"/>
        <v>0.99999834543206556</v>
      </c>
      <c r="F2670" s="4">
        <f>EXP((Result!G$5+B2670-Result!P$5)/H$2)</f>
        <v>3.9103752640575702E-6</v>
      </c>
    </row>
    <row r="2671" spans="1:6" x14ac:dyDescent="0.2">
      <c r="A2671">
        <v>38.71</v>
      </c>
      <c r="B2671">
        <v>-0.48186299999999999</v>
      </c>
      <c r="C2671">
        <f t="shared" si="123"/>
        <v>0.44401337651309325</v>
      </c>
      <c r="D2671">
        <f t="shared" si="124"/>
        <v>3.7427129043407022E-5</v>
      </c>
      <c r="E2671">
        <f t="shared" si="125"/>
        <v>0.99996257427169422</v>
      </c>
      <c r="F2671" s="4">
        <f>EXP((Result!G$5+B2671-Result!P$5)/H$2)</f>
        <v>8.8454438414835486E-5</v>
      </c>
    </row>
    <row r="2672" spans="1:6" x14ac:dyDescent="0.2">
      <c r="A2672">
        <v>38.72</v>
      </c>
      <c r="B2672">
        <v>2.3790960000000001</v>
      </c>
      <c r="C2672">
        <f t="shared" si="123"/>
        <v>55.068967385166083</v>
      </c>
      <c r="D2672">
        <f t="shared" si="124"/>
        <v>4.6419172431193803E-3</v>
      </c>
      <c r="E2672">
        <f t="shared" si="125"/>
        <v>0.99537953059349005</v>
      </c>
      <c r="F2672" s="4">
        <f>EXP((Result!G$5+B2672-Result!P$5)/H$2)</f>
        <v>1.097060323360805E-2</v>
      </c>
    </row>
    <row r="2673" spans="1:6" x14ac:dyDescent="0.2">
      <c r="A2673">
        <v>38.729999999999997</v>
      </c>
      <c r="B2673">
        <v>-3.4900139999999999</v>
      </c>
      <c r="C2673">
        <f t="shared" si="123"/>
        <v>2.7936835886870799E-3</v>
      </c>
      <c r="D2673">
        <f t="shared" si="124"/>
        <v>2.354874013061554E-7</v>
      </c>
      <c r="E2673">
        <f t="shared" si="125"/>
        <v>0.99999976451265404</v>
      </c>
      <c r="F2673" s="4">
        <f>EXP((Result!G$5+B2673-Result!P$5)/H$2)</f>
        <v>5.5654564933759831E-7</v>
      </c>
    </row>
    <row r="2674" spans="1:6" x14ac:dyDescent="0.2">
      <c r="A2674">
        <v>38.74</v>
      </c>
      <c r="B2674">
        <v>-1.0293319999999999</v>
      </c>
      <c r="C2674">
        <f t="shared" si="123"/>
        <v>0.17651630297340926</v>
      </c>
      <c r="D2674">
        <f t="shared" si="124"/>
        <v>1.4879052747313132E-5</v>
      </c>
      <c r="E2674">
        <f t="shared" si="125"/>
        <v>0.99998512116863569</v>
      </c>
      <c r="F2674" s="4">
        <f>EXP((Result!G$5+B2674-Result!P$5)/H$2)</f>
        <v>3.5164819972750259E-5</v>
      </c>
    </row>
    <row r="2675" spans="1:6" x14ac:dyDescent="0.2">
      <c r="A2675">
        <v>38.75</v>
      </c>
      <c r="B2675">
        <v>-2.1188340000000001</v>
      </c>
      <c r="C2675">
        <f t="shared" si="123"/>
        <v>2.8154003567046643E-2</v>
      </c>
      <c r="D2675">
        <f t="shared" si="124"/>
        <v>2.3731796840614378E-6</v>
      </c>
      <c r="E2675">
        <f t="shared" si="125"/>
        <v>0.99999762682594784</v>
      </c>
      <c r="F2675" s="4">
        <f>EXP((Result!G$5+B2675-Result!P$5)/H$2)</f>
        <v>5.6087197061707325E-6</v>
      </c>
    </row>
    <row r="2676" spans="1:6" x14ac:dyDescent="0.2">
      <c r="A2676">
        <v>38.76</v>
      </c>
      <c r="B2676">
        <v>-1.7882720000000001</v>
      </c>
      <c r="C2676">
        <f t="shared" si="123"/>
        <v>4.9139347125924014E-2</v>
      </c>
      <c r="D2676">
        <f t="shared" si="124"/>
        <v>4.1420929712384386E-6</v>
      </c>
      <c r="E2676">
        <f t="shared" si="125"/>
        <v>0.99999585792418555</v>
      </c>
      <c r="F2676" s="4">
        <f>EXP((Result!G$5+B2676-Result!P$5)/H$2)</f>
        <v>9.7893297454904721E-6</v>
      </c>
    </row>
    <row r="2677" spans="1:6" x14ac:dyDescent="0.2">
      <c r="A2677">
        <v>38.770000000000003</v>
      </c>
      <c r="B2677">
        <v>4.4523549999999998</v>
      </c>
      <c r="C2677">
        <f t="shared" si="123"/>
        <v>1811.4118296071638</v>
      </c>
      <c r="D2677">
        <f t="shared" si="124"/>
        <v>0.15268896813396368</v>
      </c>
      <c r="E2677">
        <f t="shared" si="125"/>
        <v>0.86753671427848844</v>
      </c>
      <c r="F2677" s="4">
        <f>EXP((Result!G$5+B2677-Result!P$5)/H$2)</f>
        <v>0.36086168706038291</v>
      </c>
    </row>
    <row r="2678" spans="1:6" x14ac:dyDescent="0.2">
      <c r="A2678">
        <v>38.78</v>
      </c>
      <c r="B2678">
        <v>3.3929429999999998</v>
      </c>
      <c r="C2678">
        <f t="shared" si="123"/>
        <v>303.94215546434873</v>
      </c>
      <c r="D2678">
        <f t="shared" si="124"/>
        <v>2.5620134158187931E-2</v>
      </c>
      <c r="E2678">
        <f t="shared" si="125"/>
        <v>0.97501986037041244</v>
      </c>
      <c r="F2678" s="4">
        <f>EXP((Result!G$5+B2678-Result!P$5)/H$2)</f>
        <v>6.0550051179372073E-2</v>
      </c>
    </row>
    <row r="2679" spans="1:6" x14ac:dyDescent="0.2">
      <c r="A2679">
        <v>38.79</v>
      </c>
      <c r="B2679">
        <v>-1.676447</v>
      </c>
      <c r="C2679">
        <f t="shared" si="123"/>
        <v>5.9327696614726921E-2</v>
      </c>
      <c r="D2679">
        <f t="shared" si="124"/>
        <v>5.000897438012227E-6</v>
      </c>
      <c r="E2679">
        <f t="shared" si="125"/>
        <v>0.99999499912757095</v>
      </c>
      <c r="F2679" s="4">
        <f>EXP((Result!G$5+B2679-Result!P$5)/H$2)</f>
        <v>1.1819008985074293E-5</v>
      </c>
    </row>
    <row r="2680" spans="1:6" x14ac:dyDescent="0.2">
      <c r="A2680">
        <v>38.799999999999997</v>
      </c>
      <c r="B2680">
        <v>-0.16600000000000001</v>
      </c>
      <c r="C2680">
        <f t="shared" si="123"/>
        <v>0.75601299453946036</v>
      </c>
      <c r="D2680">
        <f t="shared" si="124"/>
        <v>6.37264492509868E-5</v>
      </c>
      <c r="E2680">
        <f t="shared" si="125"/>
        <v>0.99993627761155068</v>
      </c>
      <c r="F2680" s="4">
        <f>EXP((Result!G$5+B2680-Result!P$5)/H$2)</f>
        <v>1.5060966268959727E-4</v>
      </c>
    </row>
    <row r="2681" spans="1:6" x14ac:dyDescent="0.2">
      <c r="A2681">
        <v>38.81</v>
      </c>
      <c r="B2681">
        <v>-0.78572699999999995</v>
      </c>
      <c r="C2681">
        <f t="shared" si="123"/>
        <v>0.26609893311044114</v>
      </c>
      <c r="D2681">
        <f t="shared" si="124"/>
        <v>2.243022312987396E-5</v>
      </c>
      <c r="E2681">
        <f t="shared" si="125"/>
        <v>0.99997757027997369</v>
      </c>
      <c r="F2681" s="4">
        <f>EXP((Result!G$5+B2681-Result!P$5)/H$2)</f>
        <v>5.3011086908947722E-5</v>
      </c>
    </row>
    <row r="2682" spans="1:6" x14ac:dyDescent="0.2">
      <c r="A2682">
        <v>38.82</v>
      </c>
      <c r="B2682">
        <v>0.31451099999999999</v>
      </c>
      <c r="C2682">
        <f t="shared" si="123"/>
        <v>1.6988063604286856</v>
      </c>
      <c r="D2682">
        <f t="shared" si="124"/>
        <v>1.4319713827281555E-4</v>
      </c>
      <c r="E2682">
        <f t="shared" si="125"/>
        <v>0.99985682336421167</v>
      </c>
      <c r="F2682" s="4">
        <f>EXP((Result!G$5+B2682-Result!P$5)/H$2)</f>
        <v>3.3842890898319383E-4</v>
      </c>
    </row>
    <row r="2683" spans="1:6" x14ac:dyDescent="0.2">
      <c r="A2683">
        <v>38.83</v>
      </c>
      <c r="B2683">
        <v>-3.005328</v>
      </c>
      <c r="C2683">
        <f t="shared" si="123"/>
        <v>6.3218894462778825E-3</v>
      </c>
      <c r="D2683">
        <f t="shared" si="124"/>
        <v>5.3288973850772759E-7</v>
      </c>
      <c r="E2683">
        <f t="shared" si="125"/>
        <v>0.99999946711054544</v>
      </c>
      <c r="F2683" s="4">
        <f>EXP((Result!G$5+B2683-Result!P$5)/H$2)</f>
        <v>1.2594196712780744E-6</v>
      </c>
    </row>
    <row r="2684" spans="1:6" x14ac:dyDescent="0.2">
      <c r="A2684">
        <v>38.840000000000003</v>
      </c>
      <c r="B2684">
        <v>2.144952</v>
      </c>
      <c r="C2684">
        <f t="shared" si="123"/>
        <v>37.116902229203383</v>
      </c>
      <c r="D2684">
        <f t="shared" si="124"/>
        <v>3.1286874740877363E-3</v>
      </c>
      <c r="E2684">
        <f t="shared" si="125"/>
        <v>0.99688107068100518</v>
      </c>
      <c r="F2684" s="4">
        <f>EXP((Result!G$5+B2684-Result!P$5)/H$2)</f>
        <v>7.3942698937713904E-3</v>
      </c>
    </row>
    <row r="2685" spans="1:6" x14ac:dyDescent="0.2">
      <c r="A2685">
        <v>38.85</v>
      </c>
      <c r="B2685">
        <v>0.17538400000000001</v>
      </c>
      <c r="C2685">
        <f t="shared" si="123"/>
        <v>1.3438088447405407</v>
      </c>
      <c r="D2685">
        <f t="shared" si="124"/>
        <v>1.132734050418701E-4</v>
      </c>
      <c r="E2685">
        <f t="shared" si="125"/>
        <v>0.99988673942436912</v>
      </c>
      <c r="F2685" s="4">
        <f>EXP((Result!G$5+B2685-Result!P$5)/H$2)</f>
        <v>2.6770782815573253E-4</v>
      </c>
    </row>
    <row r="2686" spans="1:6" x14ac:dyDescent="0.2">
      <c r="A2686">
        <v>38.86</v>
      </c>
      <c r="B2686">
        <v>1.3858490000000001</v>
      </c>
      <c r="C2686">
        <f t="shared" si="123"/>
        <v>10.329921153968199</v>
      </c>
      <c r="D2686">
        <f t="shared" si="124"/>
        <v>8.7073793828908955E-4</v>
      </c>
      <c r="E2686">
        <f t="shared" si="125"/>
        <v>0.99913001958666237</v>
      </c>
      <c r="F2686" s="4">
        <f>EXP((Result!G$5+B2686-Result!P$5)/H$2)</f>
        <v>2.0578825388537464E-3</v>
      </c>
    </row>
    <row r="2687" spans="1:6" x14ac:dyDescent="0.2">
      <c r="A2687">
        <v>38.869999999999997</v>
      </c>
      <c r="B2687">
        <v>-1.5735950000000001</v>
      </c>
      <c r="C2687">
        <f t="shared" si="123"/>
        <v>7.0553666318498992E-2</v>
      </c>
      <c r="D2687">
        <f t="shared" si="124"/>
        <v>5.9471658140688353E-6</v>
      </c>
      <c r="E2687">
        <f t="shared" si="125"/>
        <v>0.99999405286955456</v>
      </c>
      <c r="F2687" s="4">
        <f>EXP((Result!G$5+B2687-Result!P$5)/H$2)</f>
        <v>1.4055398468668643E-5</v>
      </c>
    </row>
    <row r="2688" spans="1:6" x14ac:dyDescent="0.2">
      <c r="A2688">
        <v>38.880000000000003</v>
      </c>
      <c r="B2688">
        <v>0.41697299999999998</v>
      </c>
      <c r="C2688">
        <f t="shared" si="123"/>
        <v>2.0189269009610635</v>
      </c>
      <c r="D2688">
        <f t="shared" si="124"/>
        <v>1.7018099374591095E-4</v>
      </c>
      <c r="E2688">
        <f t="shared" si="125"/>
        <v>0.99982984796289676</v>
      </c>
      <c r="F2688" s="4">
        <f>EXP((Result!G$5+B2688-Result!P$5)/H$2)</f>
        <v>4.0220194857091049E-4</v>
      </c>
    </row>
    <row r="2689" spans="1:6" x14ac:dyDescent="0.2">
      <c r="A2689">
        <v>38.89</v>
      </c>
      <c r="B2689">
        <v>0.65754800000000002</v>
      </c>
      <c r="C2689">
        <f t="shared" ref="C2689:C2752" si="126">EXP(B2689/H$2)</f>
        <v>3.0280406312679924</v>
      </c>
      <c r="D2689">
        <f t="shared" si="124"/>
        <v>2.5524201172755662E-4</v>
      </c>
      <c r="E2689">
        <f t="shared" si="125"/>
        <v>0.99974482312013246</v>
      </c>
      <c r="F2689" s="4">
        <f>EXP((Result!G$5+B2689-Result!P$5)/H$2)</f>
        <v>6.0323325310496917E-4</v>
      </c>
    </row>
    <row r="2690" spans="1:6" x14ac:dyDescent="0.2">
      <c r="A2690">
        <v>38.9</v>
      </c>
      <c r="B2690">
        <v>0.97822399999999998</v>
      </c>
      <c r="C2690">
        <f t="shared" si="126"/>
        <v>5.1977672018472392</v>
      </c>
      <c r="D2690">
        <f t="shared" ref="D2690:D2753" si="127">EXP(1/H$2*(B2690-H$4-J$6))</f>
        <v>4.3813433128717642E-4</v>
      </c>
      <c r="E2690">
        <f t="shared" ref="E2690:E2753" si="128">1/(1+D2690)</f>
        <v>0.99956205754633698</v>
      </c>
      <c r="F2690" s="4">
        <f>EXP((Result!G$5+B2690-Result!P$5)/H$2)</f>
        <v>1.0354768643707566E-3</v>
      </c>
    </row>
    <row r="2691" spans="1:6" x14ac:dyDescent="0.2">
      <c r="A2691">
        <v>38.909999999999997</v>
      </c>
      <c r="B2691">
        <v>0.50898699999999997</v>
      </c>
      <c r="C2691">
        <f t="shared" si="126"/>
        <v>2.3575014695774983</v>
      </c>
      <c r="D2691">
        <f t="shared" si="127"/>
        <v>1.9872039084682154E-4</v>
      </c>
      <c r="E2691">
        <f t="shared" si="128"/>
        <v>0.99980131909110093</v>
      </c>
      <c r="F2691" s="4">
        <f>EXP((Result!G$5+B2691-Result!P$5)/H$2)</f>
        <v>4.6965132039772671E-4</v>
      </c>
    </row>
    <row r="2692" spans="1:6" x14ac:dyDescent="0.2">
      <c r="A2692">
        <v>38.92</v>
      </c>
      <c r="B2692">
        <v>1.919645</v>
      </c>
      <c r="C2692">
        <f t="shared" si="126"/>
        <v>25.392356123443246</v>
      </c>
      <c r="D2692">
        <f t="shared" si="127"/>
        <v>2.1403926990029151E-3</v>
      </c>
      <c r="E2692">
        <f t="shared" si="128"/>
        <v>0.99786417879710609</v>
      </c>
      <c r="F2692" s="4">
        <f>EXP((Result!G$5+B2692-Result!P$5)/H$2)</f>
        <v>5.0585561601035438E-3</v>
      </c>
    </row>
    <row r="2693" spans="1:6" x14ac:dyDescent="0.2">
      <c r="A2693">
        <v>38.93</v>
      </c>
      <c r="B2693">
        <v>-1.6398029999999999</v>
      </c>
      <c r="C2693">
        <f t="shared" si="126"/>
        <v>6.3106164788343175E-2</v>
      </c>
      <c r="D2693">
        <f t="shared" si="127"/>
        <v>5.3193950856076997E-6</v>
      </c>
      <c r="E2693">
        <f t="shared" si="128"/>
        <v>0.99999468063321029</v>
      </c>
      <c r="F2693" s="4">
        <f>EXP((Result!G$5+B2693-Result!P$5)/H$2)</f>
        <v>1.2571739191065471E-5</v>
      </c>
    </row>
    <row r="2694" spans="1:6" x14ac:dyDescent="0.2">
      <c r="A2694">
        <v>38.94</v>
      </c>
      <c r="B2694">
        <v>-1.9992700000000001</v>
      </c>
      <c r="C2694">
        <f t="shared" si="126"/>
        <v>3.443747420774107E-2</v>
      </c>
      <c r="D2694">
        <f t="shared" si="127"/>
        <v>2.9028309940210081E-6</v>
      </c>
      <c r="E2694">
        <f t="shared" si="128"/>
        <v>0.99999709717743235</v>
      </c>
      <c r="F2694" s="4">
        <f>EXP((Result!G$5+B2694-Result!P$5)/H$2)</f>
        <v>6.8604857479587759E-6</v>
      </c>
    </row>
    <row r="2695" spans="1:6" x14ac:dyDescent="0.2">
      <c r="A2695">
        <v>38.950000000000003</v>
      </c>
      <c r="B2695">
        <v>-1.3188040000000001</v>
      </c>
      <c r="C2695">
        <f t="shared" si="126"/>
        <v>0.10838352431541233</v>
      </c>
      <c r="D2695">
        <f t="shared" si="127"/>
        <v>9.1359503233627475E-6</v>
      </c>
      <c r="E2695">
        <f t="shared" si="128"/>
        <v>0.99999086413314142</v>
      </c>
      <c r="F2695" s="4">
        <f>EXP((Result!G$5+B2695-Result!P$5)/H$2)</f>
        <v>2.1591700349274895E-5</v>
      </c>
    </row>
    <row r="2696" spans="1:6" x14ac:dyDescent="0.2">
      <c r="A2696">
        <v>38.96</v>
      </c>
      <c r="B2696">
        <v>0.51173900000000005</v>
      </c>
      <c r="C2696">
        <f t="shared" si="126"/>
        <v>2.3684583508942181</v>
      </c>
      <c r="D2696">
        <f t="shared" si="127"/>
        <v>1.9964397701031632E-4</v>
      </c>
      <c r="E2696">
        <f t="shared" si="128"/>
        <v>0.9998003958727516</v>
      </c>
      <c r="F2696" s="4">
        <f>EXP((Result!G$5+B2696-Result!P$5)/H$2)</f>
        <v>4.7183410324823404E-4</v>
      </c>
    </row>
    <row r="2697" spans="1:6" x14ac:dyDescent="0.2">
      <c r="A2697">
        <v>38.97</v>
      </c>
      <c r="B2697">
        <v>3.112371</v>
      </c>
      <c r="C2697">
        <f t="shared" si="126"/>
        <v>189.44448764852055</v>
      </c>
      <c r="D2697">
        <f t="shared" si="127"/>
        <v>1.5968805582987272E-2</v>
      </c>
      <c r="E2697">
        <f t="shared" si="128"/>
        <v>0.984282189083725</v>
      </c>
      <c r="F2697" s="4">
        <f>EXP((Result!G$5+B2697-Result!P$5)/H$2)</f>
        <v>3.7740317414157905E-2</v>
      </c>
    </row>
    <row r="2698" spans="1:6" x14ac:dyDescent="0.2">
      <c r="A2698">
        <v>38.979999999999997</v>
      </c>
      <c r="B2698">
        <v>-1.237017</v>
      </c>
      <c r="C2698">
        <f t="shared" si="126"/>
        <v>0.12439732004515294</v>
      </c>
      <c r="D2698">
        <f t="shared" si="127"/>
        <v>1.0485797942726288E-5</v>
      </c>
      <c r="E2698">
        <f t="shared" si="128"/>
        <v>0.999989514312008</v>
      </c>
      <c r="F2698" s="4">
        <f>EXP((Result!G$5+B2698-Result!P$5)/H$2)</f>
        <v>2.4781899976340182E-5</v>
      </c>
    </row>
    <row r="2699" spans="1:6" x14ac:dyDescent="0.2">
      <c r="A2699">
        <v>38.99</v>
      </c>
      <c r="B2699">
        <v>-0.89638899999999999</v>
      </c>
      <c r="C2699">
        <f t="shared" si="126"/>
        <v>0.22083405901863998</v>
      </c>
      <c r="D2699">
        <f t="shared" si="127"/>
        <v>1.8614720324369039E-5</v>
      </c>
      <c r="E2699">
        <f t="shared" si="128"/>
        <v>0.99998138562617711</v>
      </c>
      <c r="F2699" s="4">
        <f>EXP((Result!G$5+B2699-Result!P$5)/H$2)</f>
        <v>4.3993613045544095E-5</v>
      </c>
    </row>
    <row r="2700" spans="1:6" x14ac:dyDescent="0.2">
      <c r="A2700">
        <v>39</v>
      </c>
      <c r="B2700">
        <v>-1.8258300000000001</v>
      </c>
      <c r="C2700">
        <f t="shared" si="126"/>
        <v>4.6126049565513506E-2</v>
      </c>
      <c r="D2700">
        <f t="shared" si="127"/>
        <v>3.8880936941776036E-6</v>
      </c>
      <c r="E2700">
        <f t="shared" si="128"/>
        <v>0.99999611192142313</v>
      </c>
      <c r="F2700" s="4">
        <f>EXP((Result!G$5+B2700-Result!P$5)/H$2)</f>
        <v>9.1890335436596013E-6</v>
      </c>
    </row>
    <row r="2701" spans="1:6" x14ac:dyDescent="0.2">
      <c r="A2701">
        <v>39.01</v>
      </c>
      <c r="B2701">
        <v>-0.57535899999999995</v>
      </c>
      <c r="C2701">
        <f t="shared" si="126"/>
        <v>0.37929771032299908</v>
      </c>
      <c r="D2701">
        <f t="shared" si="127"/>
        <v>3.1972064584205366E-5</v>
      </c>
      <c r="E2701">
        <f t="shared" si="128"/>
        <v>0.99996802895759596</v>
      </c>
      <c r="F2701" s="4">
        <f>EXP((Result!G$5+B2701-Result!P$5)/H$2)</f>
        <v>7.5562061265207445E-5</v>
      </c>
    </row>
    <row r="2702" spans="1:6" x14ac:dyDescent="0.2">
      <c r="A2702">
        <v>39.020000000000003</v>
      </c>
      <c r="B2702">
        <v>-3.2149109999999999</v>
      </c>
      <c r="C2702">
        <f t="shared" si="126"/>
        <v>4.4410353899793972E-3</v>
      </c>
      <c r="D2702">
        <f t="shared" si="127"/>
        <v>3.7434729091364412E-7</v>
      </c>
      <c r="E2702">
        <f t="shared" si="128"/>
        <v>0.99999962565284917</v>
      </c>
      <c r="F2702" s="4">
        <f>EXP((Result!G$5+B2702-Result!P$5)/H$2)</f>
        <v>8.8472400197937179E-7</v>
      </c>
    </row>
    <row r="2703" spans="1:6" x14ac:dyDescent="0.2">
      <c r="A2703">
        <v>39.03</v>
      </c>
      <c r="B2703">
        <v>0.99548899999999996</v>
      </c>
      <c r="C2703">
        <f t="shared" si="126"/>
        <v>5.3511917458421872</v>
      </c>
      <c r="D2703">
        <f t="shared" si="127"/>
        <v>4.5106691510169876E-4</v>
      </c>
      <c r="E2703">
        <f t="shared" si="128"/>
        <v>0.99954913645452692</v>
      </c>
      <c r="F2703" s="4">
        <f>EXP((Result!G$5+B2703-Result!P$5)/H$2)</f>
        <v>1.0660414432685818E-3</v>
      </c>
    </row>
    <row r="2704" spans="1:6" x14ac:dyDescent="0.2">
      <c r="A2704">
        <v>39.04</v>
      </c>
      <c r="B2704">
        <v>-1.1041339999999999</v>
      </c>
      <c r="C2704">
        <f t="shared" si="126"/>
        <v>0.15561388716740743</v>
      </c>
      <c r="D2704">
        <f t="shared" si="127"/>
        <v>1.311712967230615E-5</v>
      </c>
      <c r="E2704">
        <f t="shared" si="128"/>
        <v>0.99998688304238459</v>
      </c>
      <c r="F2704" s="4">
        <f>EXP((Result!G$5+B2704-Result!P$5)/H$2)</f>
        <v>3.1000730444292699E-5</v>
      </c>
    </row>
    <row r="2705" spans="1:6" x14ac:dyDescent="0.2">
      <c r="A2705">
        <v>39.049999999999997</v>
      </c>
      <c r="B2705">
        <v>-3.263776</v>
      </c>
      <c r="C2705">
        <f t="shared" si="126"/>
        <v>4.090036650619259E-3</v>
      </c>
      <c r="D2705">
        <f t="shared" si="127"/>
        <v>3.447606257206476E-7</v>
      </c>
      <c r="E2705">
        <f t="shared" si="128"/>
        <v>0.99999965523949308</v>
      </c>
      <c r="F2705" s="4">
        <f>EXP((Result!G$5+B2705-Result!P$5)/H$2)</f>
        <v>8.1479954020248655E-7</v>
      </c>
    </row>
    <row r="2706" spans="1:6" x14ac:dyDescent="0.2">
      <c r="A2706">
        <v>39.06</v>
      </c>
      <c r="B2706">
        <v>0.33652900000000002</v>
      </c>
      <c r="C2706">
        <f t="shared" si="126"/>
        <v>1.7630132717795755</v>
      </c>
      <c r="D2706">
        <f t="shared" si="127"/>
        <v>1.4860931836405524E-4</v>
      </c>
      <c r="E2706">
        <f t="shared" si="128"/>
        <v>0.99985141276308398</v>
      </c>
      <c r="F2706" s="4">
        <f>EXP((Result!G$5+B2706-Result!P$5)/H$2)</f>
        <v>3.5121993417819004E-4</v>
      </c>
    </row>
    <row r="2707" spans="1:6" x14ac:dyDescent="0.2">
      <c r="A2707">
        <v>39.07</v>
      </c>
      <c r="B2707">
        <v>-0.94321600000000005</v>
      </c>
      <c r="C2707">
        <f t="shared" si="126"/>
        <v>0.20407994575828817</v>
      </c>
      <c r="D2707">
        <f t="shared" si="127"/>
        <v>1.7202469270296232E-5</v>
      </c>
      <c r="E2707">
        <f t="shared" si="128"/>
        <v>0.99998279782664945</v>
      </c>
      <c r="F2707" s="4">
        <f>EXP((Result!G$5+B2707-Result!P$5)/H$2)</f>
        <v>4.0655930538721466E-5</v>
      </c>
    </row>
    <row r="2708" spans="1:6" x14ac:dyDescent="0.2">
      <c r="A2708">
        <v>39.08</v>
      </c>
      <c r="B2708">
        <v>-3.272904</v>
      </c>
      <c r="C2708">
        <f t="shared" si="126"/>
        <v>4.0276133576962617E-3</v>
      </c>
      <c r="D2708">
        <f t="shared" si="127"/>
        <v>3.394987918139958E-7</v>
      </c>
      <c r="E2708">
        <f t="shared" si="128"/>
        <v>0.9999996605013235</v>
      </c>
      <c r="F2708" s="4">
        <f>EXP((Result!G$5+B2708-Result!P$5)/H$2)</f>
        <v>8.0236383981239697E-7</v>
      </c>
    </row>
    <row r="2709" spans="1:6" x14ac:dyDescent="0.2">
      <c r="A2709">
        <v>39.090000000000003</v>
      </c>
      <c r="B2709">
        <v>-0.23253299999999999</v>
      </c>
      <c r="C2709">
        <f t="shared" si="126"/>
        <v>0.67583960991901093</v>
      </c>
      <c r="D2709">
        <f t="shared" si="127"/>
        <v>5.6968410482873794E-5</v>
      </c>
      <c r="E2709">
        <f t="shared" si="128"/>
        <v>0.9999430348347319</v>
      </c>
      <c r="F2709" s="4">
        <f>EXP((Result!G$5+B2709-Result!P$5)/H$2)</f>
        <v>1.3463786524486578E-4</v>
      </c>
    </row>
    <row r="2710" spans="1:6" x14ac:dyDescent="0.2">
      <c r="A2710">
        <v>39.1</v>
      </c>
      <c r="B2710">
        <v>-0.45214799999999999</v>
      </c>
      <c r="C2710">
        <f t="shared" si="126"/>
        <v>0.46680988956449759</v>
      </c>
      <c r="D2710">
        <f t="shared" si="127"/>
        <v>3.9348710871447837E-5</v>
      </c>
      <c r="E2710">
        <f t="shared" si="128"/>
        <v>0.99996065283738866</v>
      </c>
      <c r="F2710" s="4">
        <f>EXP((Result!G$5+B2710-Result!P$5)/H$2)</f>
        <v>9.299586186386306E-5</v>
      </c>
    </row>
    <row r="2711" spans="1:6" x14ac:dyDescent="0.2">
      <c r="A2711">
        <v>39.11</v>
      </c>
      <c r="B2711">
        <v>-0.62172400000000005</v>
      </c>
      <c r="C2711">
        <f t="shared" si="126"/>
        <v>0.35079433019002831</v>
      </c>
      <c r="D2711">
        <f t="shared" si="127"/>
        <v>2.9569434972485715E-5</v>
      </c>
      <c r="E2711">
        <f t="shared" si="128"/>
        <v>0.99997043143935305</v>
      </c>
      <c r="F2711" s="4">
        <f>EXP((Result!G$5+B2711-Result!P$5)/H$2)</f>
        <v>6.9883740259686362E-5</v>
      </c>
    </row>
    <row r="2712" spans="1:6" x14ac:dyDescent="0.2">
      <c r="A2712">
        <v>39.119999999999997</v>
      </c>
      <c r="B2712">
        <v>0.88866999999999996</v>
      </c>
      <c r="C2712">
        <f t="shared" si="126"/>
        <v>4.4697739034083899</v>
      </c>
      <c r="D2712">
        <f t="shared" si="127"/>
        <v>3.767697405683587E-4</v>
      </c>
      <c r="E2712">
        <f t="shared" si="128"/>
        <v>0.99962337216140473</v>
      </c>
      <c r="F2712" s="4">
        <f>EXP((Result!G$5+B2712-Result!P$5)/H$2)</f>
        <v>8.9044916523053842E-4</v>
      </c>
    </row>
    <row r="2713" spans="1:6" x14ac:dyDescent="0.2">
      <c r="A2713">
        <v>39.130000000000003</v>
      </c>
      <c r="B2713">
        <v>-1.7209719999999999</v>
      </c>
      <c r="C2713">
        <f t="shared" si="126"/>
        <v>5.5039724861839938E-2</v>
      </c>
      <c r="D2713">
        <f t="shared" si="127"/>
        <v>4.6394523090611337E-6</v>
      </c>
      <c r="E2713">
        <f t="shared" si="128"/>
        <v>0.99999536056921545</v>
      </c>
      <c r="F2713" s="4">
        <f>EXP((Result!G$5+B2713-Result!P$5)/H$2)</f>
        <v>1.0964777663669226E-5</v>
      </c>
    </row>
    <row r="2714" spans="1:6" x14ac:dyDescent="0.2">
      <c r="A2714">
        <v>39.14</v>
      </c>
      <c r="B2714">
        <v>-0.62058999999999997</v>
      </c>
      <c r="C2714">
        <f t="shared" si="126"/>
        <v>0.35146523339375707</v>
      </c>
      <c r="D2714">
        <f t="shared" si="127"/>
        <v>2.9625987279487749E-5</v>
      </c>
      <c r="E2714">
        <f t="shared" si="128"/>
        <v>0.99997037489039375</v>
      </c>
      <c r="F2714" s="4">
        <f>EXP((Result!G$5+B2714-Result!P$5)/H$2)</f>
        <v>7.0017394715285444E-5</v>
      </c>
    </row>
    <row r="2715" spans="1:6" x14ac:dyDescent="0.2">
      <c r="A2715">
        <v>39.15</v>
      </c>
      <c r="B2715">
        <v>-2.0202000000000001E-2</v>
      </c>
      <c r="C2715">
        <f t="shared" si="126"/>
        <v>0.96653404766387785</v>
      </c>
      <c r="D2715">
        <f t="shared" si="127"/>
        <v>8.1471857471608738E-5</v>
      </c>
      <c r="E2715">
        <f t="shared" si="128"/>
        <v>0.99991853477965131</v>
      </c>
      <c r="F2715" s="4">
        <f>EXP((Result!G$5+B2715-Result!P$5)/H$2)</f>
        <v>1.9254876298170509E-4</v>
      </c>
    </row>
    <row r="2716" spans="1:6" x14ac:dyDescent="0.2">
      <c r="A2716">
        <v>39.159999999999997</v>
      </c>
      <c r="B2716">
        <v>-2.9000249999999999</v>
      </c>
      <c r="C2716">
        <f t="shared" si="126"/>
        <v>7.5492276023904062E-3</v>
      </c>
      <c r="D2716">
        <f t="shared" si="127"/>
        <v>6.3634550353323439E-7</v>
      </c>
      <c r="E2716">
        <f t="shared" si="128"/>
        <v>0.99999936365490127</v>
      </c>
      <c r="F2716" s="4">
        <f>EXP((Result!G$5+B2716-Result!P$5)/H$2)</f>
        <v>1.5039247089339171E-6</v>
      </c>
    </row>
    <row r="2717" spans="1:6" x14ac:dyDescent="0.2">
      <c r="A2717">
        <v>39.17</v>
      </c>
      <c r="B2717">
        <v>1.159923</v>
      </c>
      <c r="C2717">
        <f t="shared" si="126"/>
        <v>7.0595225523500824</v>
      </c>
      <c r="D2717">
        <f t="shared" si="127"/>
        <v>5.9506689556650626E-4</v>
      </c>
      <c r="E2717">
        <f t="shared" si="128"/>
        <v>0.99940528699845299</v>
      </c>
      <c r="F2717" s="4">
        <f>EXP((Result!G$5+B2717-Result!P$5)/H$2)</f>
        <v>1.4063677715046919E-3</v>
      </c>
    </row>
    <row r="2718" spans="1:6" x14ac:dyDescent="0.2">
      <c r="A2718">
        <v>39.18</v>
      </c>
      <c r="B2718">
        <v>1.1197360000000001</v>
      </c>
      <c r="C2718">
        <f t="shared" si="126"/>
        <v>6.5973334415603899</v>
      </c>
      <c r="D2718">
        <f t="shared" si="127"/>
        <v>5.5610768305847254E-4</v>
      </c>
      <c r="E2718">
        <f t="shared" si="128"/>
        <v>0.9994442014008128</v>
      </c>
      <c r="F2718" s="4">
        <f>EXP((Result!G$5+B2718-Result!P$5)/H$2)</f>
        <v>1.3142924413481725E-3</v>
      </c>
    </row>
    <row r="2719" spans="1:6" x14ac:dyDescent="0.2">
      <c r="A2719">
        <v>39.19</v>
      </c>
      <c r="B2719">
        <v>1.019353</v>
      </c>
      <c r="C2719">
        <f t="shared" si="126"/>
        <v>5.5707417977701938</v>
      </c>
      <c r="D2719">
        <f t="shared" si="127"/>
        <v>4.6957340287809551E-4</v>
      </c>
      <c r="E2719">
        <f t="shared" si="128"/>
        <v>0.99953064699281058</v>
      </c>
      <c r="F2719" s="4">
        <f>EXP((Result!G$5+B2719-Result!P$5)/H$2)</f>
        <v>1.1097792619346551E-3</v>
      </c>
    </row>
    <row r="2720" spans="1:6" x14ac:dyDescent="0.2">
      <c r="A2720">
        <v>39.200000000000003</v>
      </c>
      <c r="B2720">
        <v>-0.23108699999999999</v>
      </c>
      <c r="C2720">
        <f t="shared" si="126"/>
        <v>0.67748822920068386</v>
      </c>
      <c r="D2720">
        <f t="shared" si="127"/>
        <v>5.710737721194669E-5</v>
      </c>
      <c r="E2720">
        <f t="shared" si="128"/>
        <v>0.99994289588385432</v>
      </c>
      <c r="F2720" s="4">
        <f>EXP((Result!G$5+B2720-Result!P$5)/H$2)</f>
        <v>1.3496629609950715E-4</v>
      </c>
    </row>
    <row r="2721" spans="1:6" x14ac:dyDescent="0.2">
      <c r="A2721">
        <v>39.21</v>
      </c>
      <c r="B2721">
        <v>-0.93157900000000005</v>
      </c>
      <c r="C2721">
        <f t="shared" si="126"/>
        <v>0.20812091266496699</v>
      </c>
      <c r="D2721">
        <f t="shared" si="127"/>
        <v>1.7543093670092781E-5</v>
      </c>
      <c r="E2721">
        <f t="shared" si="128"/>
        <v>0.99998245721408452</v>
      </c>
      <c r="F2721" s="4">
        <f>EXP((Result!G$5+B2721-Result!P$5)/H$2)</f>
        <v>4.1460954615226249E-5</v>
      </c>
    </row>
    <row r="2722" spans="1:6" x14ac:dyDescent="0.2">
      <c r="A2722">
        <v>39.22</v>
      </c>
      <c r="B2722">
        <v>-1.002248</v>
      </c>
      <c r="C2722">
        <f t="shared" si="126"/>
        <v>0.18475813892815399</v>
      </c>
      <c r="D2722">
        <f t="shared" si="127"/>
        <v>1.5573780145517372E-5</v>
      </c>
      <c r="E2722">
        <f t="shared" si="128"/>
        <v>0.99998442646239338</v>
      </c>
      <c r="F2722" s="4">
        <f>EXP((Result!G$5+B2722-Result!P$5)/H$2)</f>
        <v>3.680672314379721E-5</v>
      </c>
    </row>
    <row r="2723" spans="1:6" x14ac:dyDescent="0.2">
      <c r="A2723">
        <v>39.229999999999997</v>
      </c>
      <c r="B2723">
        <v>1.766931</v>
      </c>
      <c r="C2723">
        <f t="shared" si="126"/>
        <v>19.631537338278552</v>
      </c>
      <c r="D2723">
        <f t="shared" si="127"/>
        <v>1.6547971753696658E-3</v>
      </c>
      <c r="E2723">
        <f t="shared" si="128"/>
        <v>0.99834793665438804</v>
      </c>
      <c r="F2723" s="4">
        <f>EXP((Result!G$5+B2723-Result!P$5)/H$2)</f>
        <v>3.910910576871097E-3</v>
      </c>
    </row>
    <row r="2724" spans="1:6" x14ac:dyDescent="0.2">
      <c r="A2724">
        <v>39.24</v>
      </c>
      <c r="B2724">
        <v>1.1160950000000001</v>
      </c>
      <c r="C2724">
        <f t="shared" si="126"/>
        <v>6.5569840567257005</v>
      </c>
      <c r="D2724">
        <f t="shared" si="127"/>
        <v>5.5270652058699553E-4</v>
      </c>
      <c r="E2724">
        <f t="shared" si="128"/>
        <v>0.99944759879516087</v>
      </c>
      <c r="F2724" s="4">
        <f>EXP((Result!G$5+B2724-Result!P$5)/H$2)</f>
        <v>1.3062542101490028E-3</v>
      </c>
    </row>
    <row r="2725" spans="1:6" x14ac:dyDescent="0.2">
      <c r="A2725">
        <v>39.25</v>
      </c>
      <c r="B2725">
        <v>-1.6447620000000001</v>
      </c>
      <c r="C2725">
        <f t="shared" si="126"/>
        <v>6.2581076831287705E-2</v>
      </c>
      <c r="D2725">
        <f t="shared" si="127"/>
        <v>5.2751339534720179E-6</v>
      </c>
      <c r="E2725">
        <f t="shared" si="128"/>
        <v>0.99999472489387342</v>
      </c>
      <c r="F2725" s="4">
        <f>EXP((Result!G$5+B2725-Result!P$5)/H$2)</f>
        <v>1.24671334228238E-5</v>
      </c>
    </row>
    <row r="2726" spans="1:6" x14ac:dyDescent="0.2">
      <c r="A2726">
        <v>39.26</v>
      </c>
      <c r="B2726">
        <v>-1.1056900000000001</v>
      </c>
      <c r="C2726">
        <f t="shared" si="126"/>
        <v>0.15520644305889053</v>
      </c>
      <c r="D2726">
        <f t="shared" si="127"/>
        <v>1.3082785069116052E-5</v>
      </c>
      <c r="E2726">
        <f t="shared" si="128"/>
        <v>0.99998691738608791</v>
      </c>
      <c r="F2726" s="4">
        <f>EXP((Result!G$5+B2726-Result!P$5)/H$2)</f>
        <v>3.0919561178431103E-5</v>
      </c>
    </row>
    <row r="2727" spans="1:6" x14ac:dyDescent="0.2">
      <c r="A2727">
        <v>39.270000000000003</v>
      </c>
      <c r="B2727">
        <v>-1.6166590000000001</v>
      </c>
      <c r="C2727">
        <f t="shared" si="126"/>
        <v>6.5615651089898433E-2</v>
      </c>
      <c r="D2727">
        <f t="shared" si="127"/>
        <v>5.5309267029174294E-6</v>
      </c>
      <c r="E2727">
        <f t="shared" si="128"/>
        <v>0.99999446910388812</v>
      </c>
      <c r="F2727" s="4">
        <f>EXP((Result!G$5+B2727-Result!P$5)/H$2)</f>
        <v>1.3071668277114689E-5</v>
      </c>
    </row>
    <row r="2728" spans="1:6" x14ac:dyDescent="0.2">
      <c r="A2728">
        <v>39.28</v>
      </c>
      <c r="B2728">
        <v>1.2022139999999999</v>
      </c>
      <c r="C2728">
        <f t="shared" si="126"/>
        <v>7.5809185448149421</v>
      </c>
      <c r="D2728">
        <f t="shared" si="127"/>
        <v>6.3901682168347783E-4</v>
      </c>
      <c r="E2728">
        <f t="shared" si="128"/>
        <v>0.99936139126004386</v>
      </c>
      <c r="F2728" s="4">
        <f>EXP((Result!G$5+B2728-Result!P$5)/H$2)</f>
        <v>1.5102380424127713E-3</v>
      </c>
    </row>
    <row r="2729" spans="1:6" x14ac:dyDescent="0.2">
      <c r="A2729">
        <v>39.29</v>
      </c>
      <c r="B2729">
        <v>-0.58908000000000005</v>
      </c>
      <c r="C2729">
        <f t="shared" si="126"/>
        <v>0.37062939396376604</v>
      </c>
      <c r="D2729">
        <f t="shared" si="127"/>
        <v>3.1241387960194862E-5</v>
      </c>
      <c r="E2729">
        <f t="shared" si="128"/>
        <v>0.99996875958803366</v>
      </c>
      <c r="F2729" s="4">
        <f>EXP((Result!G$5+B2729-Result!P$5)/H$2)</f>
        <v>7.3835196499151261E-5</v>
      </c>
    </row>
    <row r="2730" spans="1:6" x14ac:dyDescent="0.2">
      <c r="A2730">
        <v>39.299999999999997</v>
      </c>
      <c r="B2730">
        <v>-1.9604600000000001</v>
      </c>
      <c r="C2730">
        <f t="shared" si="126"/>
        <v>3.6764660888495018E-2</v>
      </c>
      <c r="D2730">
        <f t="shared" si="127"/>
        <v>3.098996066552569E-6</v>
      </c>
      <c r="E2730">
        <f t="shared" si="128"/>
        <v>0.99999690101353711</v>
      </c>
      <c r="F2730" s="4">
        <f>EXP((Result!G$5+B2730-Result!P$5)/H$2)</f>
        <v>7.3240978862892305E-6</v>
      </c>
    </row>
    <row r="2731" spans="1:6" x14ac:dyDescent="0.2">
      <c r="A2731">
        <v>39.31</v>
      </c>
      <c r="B2731">
        <v>1.1780470000000001</v>
      </c>
      <c r="C2731">
        <f t="shared" si="126"/>
        <v>7.2784280488830753</v>
      </c>
      <c r="D2731">
        <f t="shared" si="127"/>
        <v>6.1351905196637075E-4</v>
      </c>
      <c r="E2731">
        <f t="shared" si="128"/>
        <v>0.99938685712287045</v>
      </c>
      <c r="F2731" s="4">
        <f>EXP((Result!G$5+B2731-Result!P$5)/H$2)</f>
        <v>1.4499771846124879E-3</v>
      </c>
    </row>
    <row r="2732" spans="1:6" x14ac:dyDescent="0.2">
      <c r="A2732">
        <v>39.32</v>
      </c>
      <c r="B2732">
        <v>2.5366059999999999</v>
      </c>
      <c r="C2732">
        <f t="shared" si="126"/>
        <v>71.806722229676012</v>
      </c>
      <c r="D2732">
        <f t="shared" si="127"/>
        <v>6.0527894005799549E-3</v>
      </c>
      <c r="E2732">
        <f t="shared" si="128"/>
        <v>0.99398362644152471</v>
      </c>
      <c r="F2732" s="4">
        <f>EXP((Result!G$5+B2732-Result!P$5)/H$2)</f>
        <v>1.4305026887064472E-2</v>
      </c>
    </row>
    <row r="2733" spans="1:6" x14ac:dyDescent="0.2">
      <c r="A2733">
        <v>39.33</v>
      </c>
      <c r="B2733">
        <v>0.76524099999999995</v>
      </c>
      <c r="C2733">
        <f t="shared" si="126"/>
        <v>3.6304980398733884</v>
      </c>
      <c r="D2733">
        <f t="shared" si="127"/>
        <v>3.0602483127255704E-4</v>
      </c>
      <c r="E2733">
        <f t="shared" si="128"/>
        <v>0.99969406879127398</v>
      </c>
      <c r="F2733" s="4">
        <f>EXP((Result!G$5+B2733-Result!P$5)/H$2)</f>
        <v>7.2325223128428032E-4</v>
      </c>
    </row>
    <row r="2734" spans="1:6" x14ac:dyDescent="0.2">
      <c r="A2734">
        <v>39.340000000000003</v>
      </c>
      <c r="B2734">
        <v>-1.106149</v>
      </c>
      <c r="C2734">
        <f t="shared" si="126"/>
        <v>0.15508645617291869</v>
      </c>
      <c r="D2734">
        <f t="shared" si="127"/>
        <v>1.3072671038993682E-5</v>
      </c>
      <c r="E2734">
        <f t="shared" si="128"/>
        <v>0.99998692749985352</v>
      </c>
      <c r="F2734" s="4">
        <f>EXP((Result!G$5+B2734-Result!P$5)/H$2)</f>
        <v>3.0895657906193867E-5</v>
      </c>
    </row>
    <row r="2735" spans="1:6" x14ac:dyDescent="0.2">
      <c r="A2735">
        <v>39.35</v>
      </c>
      <c r="B2735">
        <v>-2.4975139999999998</v>
      </c>
      <c r="C2735">
        <f t="shared" si="126"/>
        <v>1.487443658780623E-2</v>
      </c>
      <c r="D2735">
        <f t="shared" si="127"/>
        <v>1.2538078514474263E-6</v>
      </c>
      <c r="E2735">
        <f t="shared" si="128"/>
        <v>0.99999874619372053</v>
      </c>
      <c r="F2735" s="4">
        <f>EXP((Result!G$5+B2735-Result!P$5)/H$2)</f>
        <v>2.9632213908598051E-6</v>
      </c>
    </row>
    <row r="2736" spans="1:6" x14ac:dyDescent="0.2">
      <c r="A2736">
        <v>39.36</v>
      </c>
      <c r="B2736">
        <v>1.321067</v>
      </c>
      <c r="C2736">
        <f t="shared" si="126"/>
        <v>9.2617421223130805</v>
      </c>
      <c r="D2736">
        <f t="shared" si="127"/>
        <v>7.8069814090014997E-4</v>
      </c>
      <c r="E2736">
        <f t="shared" si="128"/>
        <v>0.99921991087323081</v>
      </c>
      <c r="F2736" s="4">
        <f>EXP((Result!G$5+B2736-Result!P$5)/H$2)</f>
        <v>1.8450844985929674E-3</v>
      </c>
    </row>
    <row r="2737" spans="1:6" x14ac:dyDescent="0.2">
      <c r="A2737">
        <v>39.369999999999997</v>
      </c>
      <c r="B2737">
        <v>-1.050414</v>
      </c>
      <c r="C2737">
        <f t="shared" si="126"/>
        <v>0.17035623720558274</v>
      </c>
      <c r="D2737">
        <f t="shared" si="127"/>
        <v>1.4359803579148662E-5</v>
      </c>
      <c r="E2737">
        <f t="shared" si="128"/>
        <v>0.99998564040262183</v>
      </c>
      <c r="F2737" s="4">
        <f>EXP((Result!G$5+B2737-Result!P$5)/H$2)</f>
        <v>3.3937638119873149E-5</v>
      </c>
    </row>
    <row r="2738" spans="1:6" x14ac:dyDescent="0.2">
      <c r="A2738">
        <v>39.380000000000003</v>
      </c>
      <c r="B2738">
        <v>-0.46187499999999998</v>
      </c>
      <c r="C2738">
        <f t="shared" si="126"/>
        <v>0.45922159417705632</v>
      </c>
      <c r="D2738">
        <f t="shared" si="127"/>
        <v>3.8709072235072522E-5</v>
      </c>
      <c r="E2738">
        <f t="shared" si="128"/>
        <v>0.9999612924260991</v>
      </c>
      <c r="F2738" s="4">
        <f>EXP((Result!G$5+B2738-Result!P$5)/H$2)</f>
        <v>9.1484154238536379E-5</v>
      </c>
    </row>
    <row r="2739" spans="1:6" x14ac:dyDescent="0.2">
      <c r="A2739">
        <v>39.39</v>
      </c>
      <c r="B2739">
        <v>-0.64333099999999999</v>
      </c>
      <c r="C2739">
        <f t="shared" si="126"/>
        <v>0.33825296480484307</v>
      </c>
      <c r="D2739">
        <f t="shared" si="127"/>
        <v>2.8512288216372166E-5</v>
      </c>
      <c r="E2739">
        <f t="shared" si="128"/>
        <v>0.99997148852471096</v>
      </c>
      <c r="F2739" s="4">
        <f>EXP((Result!G$5+B2739-Result!P$5)/H$2)</f>
        <v>6.738530329633727E-5</v>
      </c>
    </row>
    <row r="2740" spans="1:6" x14ac:dyDescent="0.2">
      <c r="A2740">
        <v>39.4</v>
      </c>
      <c r="B2740">
        <v>-2.544934</v>
      </c>
      <c r="C2740">
        <f t="shared" si="126"/>
        <v>1.3732223749203052E-2</v>
      </c>
      <c r="D2740">
        <f t="shared" si="127"/>
        <v>1.157527537459686E-6</v>
      </c>
      <c r="E2740">
        <f t="shared" si="128"/>
        <v>0.99999884247380244</v>
      </c>
      <c r="F2740" s="4">
        <f>EXP((Result!G$5+B2740-Result!P$5)/H$2)</f>
        <v>2.7356746534567606E-6</v>
      </c>
    </row>
    <row r="2741" spans="1:6" x14ac:dyDescent="0.2">
      <c r="A2741">
        <v>39.409999999999997</v>
      </c>
      <c r="B2741">
        <v>-2.4166859999999999</v>
      </c>
      <c r="C2741">
        <f t="shared" si="126"/>
        <v>1.7044588874627491E-2</v>
      </c>
      <c r="D2741">
        <f t="shared" si="127"/>
        <v>1.4367360558194633E-6</v>
      </c>
      <c r="E2741">
        <f t="shared" si="128"/>
        <v>0.99999856326600833</v>
      </c>
      <c r="F2741" s="4">
        <f>EXP((Result!G$5+B2741-Result!P$5)/H$2)</f>
        <v>3.3955498114874335E-6</v>
      </c>
    </row>
    <row r="2742" spans="1:6" x14ac:dyDescent="0.2">
      <c r="A2742">
        <v>39.42</v>
      </c>
      <c r="B2742">
        <v>1.411476</v>
      </c>
      <c r="C2742">
        <f t="shared" si="126"/>
        <v>10.785731404337421</v>
      </c>
      <c r="D2742">
        <f t="shared" si="127"/>
        <v>9.0915945881589943E-4</v>
      </c>
      <c r="E2742">
        <f t="shared" si="128"/>
        <v>0.99909166636130342</v>
      </c>
      <c r="F2742" s="4">
        <f>EXP((Result!G$5+B2742-Result!P$5)/H$2)</f>
        <v>2.1486870998261246E-3</v>
      </c>
    </row>
    <row r="2743" spans="1:6" x14ac:dyDescent="0.2">
      <c r="A2743">
        <v>39.43</v>
      </c>
      <c r="B2743">
        <v>-1.220485</v>
      </c>
      <c r="C2743">
        <f t="shared" si="126"/>
        <v>0.12791113102349441</v>
      </c>
      <c r="D2743">
        <f t="shared" si="127"/>
        <v>1.078198689530539E-5</v>
      </c>
      <c r="E2743">
        <f t="shared" si="128"/>
        <v>0.99998921812935471</v>
      </c>
      <c r="F2743" s="4">
        <f>EXP((Result!G$5+B2743-Result!P$5)/H$2)</f>
        <v>2.5481906312243768E-5</v>
      </c>
    </row>
    <row r="2744" spans="1:6" x14ac:dyDescent="0.2">
      <c r="A2744">
        <v>39.44</v>
      </c>
      <c r="B2744">
        <v>-1.2924580000000001</v>
      </c>
      <c r="C2744">
        <f t="shared" si="126"/>
        <v>0.11330315217923044</v>
      </c>
      <c r="D2744">
        <f t="shared" si="127"/>
        <v>9.5506395121224334E-6</v>
      </c>
      <c r="E2744">
        <f t="shared" si="128"/>
        <v>0.99999044945170168</v>
      </c>
      <c r="F2744" s="4">
        <f>EXP((Result!G$5+B2744-Result!P$5)/H$2)</f>
        <v>2.2571767488966533E-5</v>
      </c>
    </row>
    <row r="2745" spans="1:6" x14ac:dyDescent="0.2">
      <c r="A2745">
        <v>39.450000000000003</v>
      </c>
      <c r="B2745">
        <v>-1.294438</v>
      </c>
      <c r="C2745">
        <f t="shared" si="126"/>
        <v>0.11292578664980356</v>
      </c>
      <c r="D2745">
        <f t="shared" si="127"/>
        <v>9.5188303164686511E-6</v>
      </c>
      <c r="E2745">
        <f t="shared" si="128"/>
        <v>0.99999048126029089</v>
      </c>
      <c r="F2745" s="4">
        <f>EXP((Result!G$5+B2745-Result!P$5)/H$2)</f>
        <v>2.249659034848327E-5</v>
      </c>
    </row>
    <row r="2746" spans="1:6" x14ac:dyDescent="0.2">
      <c r="A2746">
        <v>39.46</v>
      </c>
      <c r="B2746">
        <v>-1.866509</v>
      </c>
      <c r="C2746">
        <f t="shared" si="126"/>
        <v>4.307044356016422E-2</v>
      </c>
      <c r="D2746">
        <f t="shared" si="127"/>
        <v>3.6305281199912482E-6</v>
      </c>
      <c r="E2746">
        <f t="shared" si="128"/>
        <v>0.99999636948506077</v>
      </c>
      <c r="F2746" s="4">
        <f>EXP((Result!G$5+B2746-Result!P$5)/H$2)</f>
        <v>8.5803088350872078E-6</v>
      </c>
    </row>
    <row r="2747" spans="1:6" x14ac:dyDescent="0.2">
      <c r="A2747">
        <v>39.47</v>
      </c>
      <c r="B2747">
        <v>1.8813530000000001</v>
      </c>
      <c r="C2747">
        <f t="shared" si="126"/>
        <v>23.805799640399155</v>
      </c>
      <c r="D2747">
        <f t="shared" si="127"/>
        <v>2.0066574167646456E-3</v>
      </c>
      <c r="E2747">
        <f t="shared" si="128"/>
        <v>0.99799736119324989</v>
      </c>
      <c r="F2747" s="4">
        <f>EXP((Result!G$5+B2747-Result!P$5)/H$2)</f>
        <v>4.7424891897271722E-3</v>
      </c>
    </row>
    <row r="2748" spans="1:6" x14ac:dyDescent="0.2">
      <c r="A2748">
        <v>39.479999999999997</v>
      </c>
      <c r="B2748">
        <v>-1.460483</v>
      </c>
      <c r="C2748">
        <f t="shared" si="126"/>
        <v>8.5366889243527144E-2</v>
      </c>
      <c r="D2748">
        <f t="shared" si="127"/>
        <v>7.1958137947168521E-6</v>
      </c>
      <c r="E2748">
        <f t="shared" si="128"/>
        <v>0.99999280423798453</v>
      </c>
      <c r="F2748" s="4">
        <f>EXP((Result!G$5+B2748-Result!P$5)/H$2)</f>
        <v>1.7006425136462065E-5</v>
      </c>
    </row>
    <row r="2749" spans="1:6" x14ac:dyDescent="0.2">
      <c r="A2749">
        <v>39.49</v>
      </c>
      <c r="B2749">
        <v>-3.0319889999999998</v>
      </c>
      <c r="C2749">
        <f t="shared" si="126"/>
        <v>6.0441839269454916E-3</v>
      </c>
      <c r="D2749">
        <f t="shared" si="127"/>
        <v>5.0948116377121028E-7</v>
      </c>
      <c r="E2749">
        <f t="shared" si="128"/>
        <v>0.99999949051909587</v>
      </c>
      <c r="F2749" s="4">
        <f>EXP((Result!G$5+B2749-Result!P$5)/H$2)</f>
        <v>1.2040963700970264E-6</v>
      </c>
    </row>
    <row r="2750" spans="1:6" x14ac:dyDescent="0.2">
      <c r="A2750">
        <v>39.5</v>
      </c>
      <c r="B2750">
        <v>-0.93332099999999996</v>
      </c>
      <c r="C2750">
        <f t="shared" si="126"/>
        <v>0.20751094621309435</v>
      </c>
      <c r="D2750">
        <f t="shared" si="127"/>
        <v>1.7491677892294211E-5</v>
      </c>
      <c r="E2750">
        <f t="shared" si="128"/>
        <v>0.99998250862806115</v>
      </c>
      <c r="F2750" s="4">
        <f>EXP((Result!G$5+B2750-Result!P$5)/H$2)</f>
        <v>4.1339439717688698E-5</v>
      </c>
    </row>
    <row r="2751" spans="1:6" x14ac:dyDescent="0.2">
      <c r="A2751">
        <v>39.51</v>
      </c>
      <c r="B2751">
        <v>-1.574373</v>
      </c>
      <c r="C2751">
        <f t="shared" si="126"/>
        <v>7.0461240386143431E-2</v>
      </c>
      <c r="D2751">
        <f t="shared" si="127"/>
        <v>5.9393749737919123E-6</v>
      </c>
      <c r="E2751">
        <f t="shared" si="128"/>
        <v>0.99999406066030216</v>
      </c>
      <c r="F2751" s="4">
        <f>EXP((Result!G$5+B2751-Result!P$5)/H$2)</f>
        <v>1.4036985771272706E-5</v>
      </c>
    </row>
    <row r="2752" spans="1:6" x14ac:dyDescent="0.2">
      <c r="A2752">
        <v>39.520000000000003</v>
      </c>
      <c r="B2752">
        <v>4.0946230000000003</v>
      </c>
      <c r="C2752">
        <f t="shared" si="126"/>
        <v>991.39401353967492</v>
      </c>
      <c r="D2752">
        <f t="shared" si="127"/>
        <v>8.3567373507983655E-2</v>
      </c>
      <c r="E2752">
        <f t="shared" si="128"/>
        <v>0.92287754730244476</v>
      </c>
      <c r="F2752" s="4">
        <f>EXP((Result!G$5+B2752-Result!P$5)/H$2)</f>
        <v>0.19750125864258955</v>
      </c>
    </row>
    <row r="2753" spans="1:6" x14ac:dyDescent="0.2">
      <c r="A2753">
        <v>39.53</v>
      </c>
      <c r="B2753">
        <v>2.1636609999999998</v>
      </c>
      <c r="C2753">
        <f t="shared" ref="C2753:C2816" si="129">EXP(B2753/H$2)</f>
        <v>38.305581598396763</v>
      </c>
      <c r="D2753">
        <f t="shared" si="127"/>
        <v>3.2288845818672697E-3</v>
      </c>
      <c r="E2753">
        <f t="shared" si="128"/>
        <v>0.99678150755875305</v>
      </c>
      <c r="F2753" s="4">
        <f>EXP((Result!G$5+B2753-Result!P$5)/H$2)</f>
        <v>7.6310734938858996E-3</v>
      </c>
    </row>
    <row r="2754" spans="1:6" x14ac:dyDescent="0.2">
      <c r="A2754">
        <v>39.54</v>
      </c>
      <c r="B2754">
        <v>-0.76704899999999998</v>
      </c>
      <c r="C2754">
        <f t="shared" si="129"/>
        <v>0.27460648349693428</v>
      </c>
      <c r="D2754">
        <f t="shared" ref="D2754:D2817" si="130">EXP(1/H$2*(B2754-H$4-J$6))</f>
        <v>2.3147348340513153E-5</v>
      </c>
      <c r="E2754">
        <f t="shared" ref="E2754:E2817" si="131">1/(1+D2754)</f>
        <v>0.99997685318744678</v>
      </c>
      <c r="F2754" s="4">
        <f>EXP((Result!G$5+B2754-Result!P$5)/H$2)</f>
        <v>5.4705924568193401E-5</v>
      </c>
    </row>
    <row r="2755" spans="1:6" x14ac:dyDescent="0.2">
      <c r="A2755">
        <v>39.549999999999997</v>
      </c>
      <c r="B2755">
        <v>1.2924519999999999</v>
      </c>
      <c r="C2755">
        <f t="shared" si="129"/>
        <v>8.8257905565544412</v>
      </c>
      <c r="D2755">
        <f t="shared" si="130"/>
        <v>7.4395056442743356E-4</v>
      </c>
      <c r="E2755">
        <f t="shared" si="131"/>
        <v>0.99925660248657233</v>
      </c>
      <c r="F2755" s="4">
        <f>EXP((Result!G$5+B2755-Result!P$5)/H$2)</f>
        <v>1.7582360995017519E-3</v>
      </c>
    </row>
    <row r="2756" spans="1:6" x14ac:dyDescent="0.2">
      <c r="A2756">
        <v>39.56</v>
      </c>
      <c r="B2756">
        <v>-0.50806899999999999</v>
      </c>
      <c r="C2756">
        <f t="shared" si="129"/>
        <v>0.42483449800497247</v>
      </c>
      <c r="D2756">
        <f t="shared" si="130"/>
        <v>3.5810487746542642E-5</v>
      </c>
      <c r="E2756">
        <f t="shared" si="131"/>
        <v>0.99996419079459864</v>
      </c>
      <c r="F2756" s="4">
        <f>EXP((Result!G$5+B2756-Result!P$5)/H$2)</f>
        <v>8.4633704586533772E-5</v>
      </c>
    </row>
    <row r="2757" spans="1:6" x14ac:dyDescent="0.2">
      <c r="A2757">
        <v>39.57</v>
      </c>
      <c r="B2757">
        <v>-3.018602</v>
      </c>
      <c r="C2757">
        <f t="shared" si="129"/>
        <v>6.1820658705146175E-3</v>
      </c>
      <c r="D2757">
        <f t="shared" si="130"/>
        <v>5.2110361833607967E-7</v>
      </c>
      <c r="E2757">
        <f t="shared" si="131"/>
        <v>0.9999994788966533</v>
      </c>
      <c r="F2757" s="4">
        <f>EXP((Result!G$5+B2757-Result!P$5)/H$2)</f>
        <v>1.2315646188730675E-6</v>
      </c>
    </row>
    <row r="2758" spans="1:6" x14ac:dyDescent="0.2">
      <c r="A2758">
        <v>39.58</v>
      </c>
      <c r="B2758">
        <v>-1.4690570000000001</v>
      </c>
      <c r="C2758">
        <f t="shared" si="129"/>
        <v>8.4142501509677503E-2</v>
      </c>
      <c r="D2758">
        <f t="shared" si="130"/>
        <v>7.0926067290337761E-6</v>
      </c>
      <c r="E2758">
        <f t="shared" si="131"/>
        <v>0.99999290744357572</v>
      </c>
      <c r="F2758" s="4">
        <f>EXP((Result!G$5+B2758-Result!P$5)/H$2)</f>
        <v>1.6762507869261264E-5</v>
      </c>
    </row>
    <row r="2759" spans="1:6" x14ac:dyDescent="0.2">
      <c r="A2759">
        <v>39.590000000000003</v>
      </c>
      <c r="B2759">
        <v>2.4905140000000001</v>
      </c>
      <c r="C2759">
        <f t="shared" si="129"/>
        <v>66.441161395208084</v>
      </c>
      <c r="D2759">
        <f t="shared" si="130"/>
        <v>5.6005112748195758E-3</v>
      </c>
      <c r="E2759">
        <f t="shared" si="131"/>
        <v>0.99443067976594424</v>
      </c>
      <c r="F2759" s="4">
        <f>EXP((Result!G$5+B2759-Result!P$5)/H$2)</f>
        <v>1.3236122895656266E-2</v>
      </c>
    </row>
    <row r="2760" spans="1:6" x14ac:dyDescent="0.2">
      <c r="A2760">
        <v>39.6</v>
      </c>
      <c r="B2760">
        <v>2.450313</v>
      </c>
      <c r="C2760">
        <f t="shared" si="129"/>
        <v>62.089773496811681</v>
      </c>
      <c r="D2760">
        <f t="shared" si="130"/>
        <v>5.2337206216411308E-3</v>
      </c>
      <c r="E2760">
        <f t="shared" si="131"/>
        <v>0.99479352859511661</v>
      </c>
      <c r="F2760" s="4">
        <f>EXP((Result!G$5+B2760-Result!P$5)/H$2)</f>
        <v>1.2369258082031823E-2</v>
      </c>
    </row>
    <row r="2761" spans="1:6" x14ac:dyDescent="0.2">
      <c r="A2761">
        <v>39.61</v>
      </c>
      <c r="B2761">
        <v>0.94035500000000005</v>
      </c>
      <c r="C2761">
        <f t="shared" si="129"/>
        <v>4.8764764245280539</v>
      </c>
      <c r="D2761">
        <f t="shared" si="130"/>
        <v>4.11051833283139E-4</v>
      </c>
      <c r="E2761">
        <f t="shared" si="131"/>
        <v>0.99958911706090225</v>
      </c>
      <c r="F2761" s="4">
        <f>EXP((Result!G$5+B2761-Result!P$5)/H$2)</f>
        <v>9.7147069523500075E-4</v>
      </c>
    </row>
    <row r="2762" spans="1:6" x14ac:dyDescent="0.2">
      <c r="A2762">
        <v>39.619999999999997</v>
      </c>
      <c r="B2762">
        <v>1.130503</v>
      </c>
      <c r="C2762">
        <f t="shared" si="129"/>
        <v>6.7181114221366949</v>
      </c>
      <c r="D2762">
        <f t="shared" si="130"/>
        <v>5.6628839675707866E-4</v>
      </c>
      <c r="E2762">
        <f t="shared" si="131"/>
        <v>0.99943403210429527</v>
      </c>
      <c r="F2762" s="4">
        <f>EXP((Result!G$5+B2762-Result!P$5)/H$2)</f>
        <v>1.33835331205584E-3</v>
      </c>
    </row>
    <row r="2763" spans="1:6" x14ac:dyDescent="0.2">
      <c r="A2763">
        <v>39.630000000000003</v>
      </c>
      <c r="B2763">
        <v>1.8208059999999999</v>
      </c>
      <c r="C2763">
        <f t="shared" si="129"/>
        <v>21.496978366456638</v>
      </c>
      <c r="D2763">
        <f t="shared" si="130"/>
        <v>1.812040415726027E-3</v>
      </c>
      <c r="E2763">
        <f t="shared" si="131"/>
        <v>0.99819123713568658</v>
      </c>
      <c r="F2763" s="4">
        <f>EXP((Result!G$5+B2763-Result!P$5)/H$2)</f>
        <v>4.2825357288863546E-3</v>
      </c>
    </row>
    <row r="2764" spans="1:6" x14ac:dyDescent="0.2">
      <c r="A2764">
        <v>39.64</v>
      </c>
      <c r="B2764">
        <v>-0.54901900000000003</v>
      </c>
      <c r="C2764">
        <f t="shared" si="129"/>
        <v>0.39651037373677239</v>
      </c>
      <c r="D2764">
        <f t="shared" si="130"/>
        <v>3.342296811289447E-5</v>
      </c>
      <c r="E2764">
        <f t="shared" si="131"/>
        <v>0.99996657814894452</v>
      </c>
      <c r="F2764" s="4">
        <f>EXP((Result!G$5+B2764-Result!P$5)/H$2)</f>
        <v>7.8991094164723832E-5</v>
      </c>
    </row>
    <row r="2765" spans="1:6" x14ac:dyDescent="0.2">
      <c r="A2765">
        <v>39.65</v>
      </c>
      <c r="B2765">
        <v>-1.1890130000000001</v>
      </c>
      <c r="C2765">
        <f t="shared" si="129"/>
        <v>0.13487703818053684</v>
      </c>
      <c r="D2765">
        <f t="shared" si="130"/>
        <v>1.1369162687436813E-5</v>
      </c>
      <c r="E2765">
        <f t="shared" si="131"/>
        <v>0.99998863096656887</v>
      </c>
      <c r="F2765" s="4">
        <f>EXP((Result!G$5+B2765-Result!P$5)/H$2)</f>
        <v>2.6869624426650424E-5</v>
      </c>
    </row>
    <row r="2766" spans="1:6" x14ac:dyDescent="0.2">
      <c r="A2766">
        <v>39.659999999999997</v>
      </c>
      <c r="B2766">
        <v>-1.0390010000000001</v>
      </c>
      <c r="C2766">
        <f t="shared" si="129"/>
        <v>0.17366388732575894</v>
      </c>
      <c r="D2766">
        <f t="shared" si="130"/>
        <v>1.4638614656532113E-5</v>
      </c>
      <c r="E2766">
        <f t="shared" si="131"/>
        <v>0.99998536159962947</v>
      </c>
      <c r="F2766" s="4">
        <f>EXP((Result!G$5+B2766-Result!P$5)/H$2)</f>
        <v>3.4596573974803096E-5</v>
      </c>
    </row>
    <row r="2767" spans="1:6" x14ac:dyDescent="0.2">
      <c r="A2767">
        <v>39.67</v>
      </c>
      <c r="B2767">
        <v>-2.2390669999999999</v>
      </c>
      <c r="C2767">
        <f t="shared" si="129"/>
        <v>2.299108621165967E-2</v>
      </c>
      <c r="D2767">
        <f t="shared" si="130"/>
        <v>1.9379829437785169E-6</v>
      </c>
      <c r="E2767">
        <f t="shared" si="131"/>
        <v>0.9999980620208121</v>
      </c>
      <c r="F2767" s="4">
        <f>EXP((Result!G$5+B2767-Result!P$5)/H$2)</f>
        <v>4.5801854785774993E-6</v>
      </c>
    </row>
    <row r="2768" spans="1:6" x14ac:dyDescent="0.2">
      <c r="A2768">
        <v>39.68</v>
      </c>
      <c r="B2768">
        <v>-2.509074</v>
      </c>
      <c r="C2768">
        <f t="shared" si="129"/>
        <v>1.4587520449373424E-2</v>
      </c>
      <c r="D2768">
        <f t="shared" si="130"/>
        <v>1.2296228878724729E-6</v>
      </c>
      <c r="E2768">
        <f t="shared" si="131"/>
        <v>0.99999877037862406</v>
      </c>
      <c r="F2768" s="4">
        <f>EXP((Result!G$5+B2768-Result!P$5)/H$2)</f>
        <v>2.9060631896890696E-6</v>
      </c>
    </row>
    <row r="2769" spans="1:6" x14ac:dyDescent="0.2">
      <c r="A2769">
        <v>39.69</v>
      </c>
      <c r="B2769">
        <v>-1.819008</v>
      </c>
      <c r="C2769">
        <f t="shared" si="129"/>
        <v>4.6659305439644534E-2</v>
      </c>
      <c r="D2769">
        <f t="shared" si="130"/>
        <v>3.9330433228824649E-6</v>
      </c>
      <c r="E2769">
        <f t="shared" si="131"/>
        <v>0.99999606697214594</v>
      </c>
      <c r="F2769" s="4">
        <f>EXP((Result!G$5+B2769-Result!P$5)/H$2)</f>
        <v>9.2952664892705953E-6</v>
      </c>
    </row>
    <row r="2770" spans="1:6" x14ac:dyDescent="0.2">
      <c r="A2770">
        <v>39.700000000000003</v>
      </c>
      <c r="B2770">
        <v>-3.0890080000000002</v>
      </c>
      <c r="C2770">
        <f t="shared" si="129"/>
        <v>5.4905257925690239E-3</v>
      </c>
      <c r="D2770">
        <f t="shared" si="130"/>
        <v>4.6281177150205873E-7</v>
      </c>
      <c r="E2770">
        <f t="shared" si="131"/>
        <v>0.99999953718844259</v>
      </c>
      <c r="F2770" s="4">
        <f>EXP((Result!G$5+B2770-Result!P$5)/H$2)</f>
        <v>1.093798973800832E-6</v>
      </c>
    </row>
    <row r="2771" spans="1:6" x14ac:dyDescent="0.2">
      <c r="A2771">
        <v>39.71</v>
      </c>
      <c r="B2771">
        <v>-1.1790480000000001</v>
      </c>
      <c r="C2771">
        <f t="shared" si="129"/>
        <v>0.13716077289321546</v>
      </c>
      <c r="D2771">
        <f t="shared" si="130"/>
        <v>1.1561665072080192E-5</v>
      </c>
      <c r="E2771">
        <f t="shared" si="131"/>
        <v>0.99998843846859853</v>
      </c>
      <c r="F2771" s="4">
        <f>EXP((Result!G$5+B2771-Result!P$5)/H$2)</f>
        <v>2.7324580250469958E-5</v>
      </c>
    </row>
    <row r="2772" spans="1:6" x14ac:dyDescent="0.2">
      <c r="A2772">
        <v>39.72</v>
      </c>
      <c r="B2772">
        <v>-2.078865</v>
      </c>
      <c r="C2772">
        <f t="shared" si="129"/>
        <v>3.0115323639840513E-2</v>
      </c>
      <c r="D2772">
        <f t="shared" si="130"/>
        <v>2.5385048371826241E-6</v>
      </c>
      <c r="E2772">
        <f t="shared" si="131"/>
        <v>0.99999746150160673</v>
      </c>
      <c r="F2772" s="4">
        <f>EXP((Result!G$5+B2772-Result!P$5)/H$2)</f>
        <v>5.9994454697798151E-6</v>
      </c>
    </row>
    <row r="2773" spans="1:6" x14ac:dyDescent="0.2">
      <c r="A2773">
        <v>39.729999999999997</v>
      </c>
      <c r="B2773">
        <v>-2.0584549999999999</v>
      </c>
      <c r="C2773">
        <f t="shared" si="129"/>
        <v>3.1168979385279873E-2</v>
      </c>
      <c r="D2773">
        <f t="shared" si="130"/>
        <v>2.6273204261668553E-6</v>
      </c>
      <c r="E2773">
        <f t="shared" si="131"/>
        <v>0.9999973726864767</v>
      </c>
      <c r="F2773" s="4">
        <f>EXP((Result!G$5+B2773-Result!P$5)/H$2)</f>
        <v>6.2093502433191292E-6</v>
      </c>
    </row>
    <row r="2774" spans="1:6" x14ac:dyDescent="0.2">
      <c r="A2774">
        <v>39.74</v>
      </c>
      <c r="B2774">
        <v>-1.5679259999999999</v>
      </c>
      <c r="C2774">
        <f t="shared" si="129"/>
        <v>7.1230810453031035E-2</v>
      </c>
      <c r="D2774">
        <f t="shared" si="130"/>
        <v>6.0042441865790097E-6</v>
      </c>
      <c r="E2774">
        <f t="shared" si="131"/>
        <v>0.99999399579186421</v>
      </c>
      <c r="F2774" s="4">
        <f>EXP((Result!G$5+B2774-Result!P$5)/H$2)</f>
        <v>1.4190296215705711E-5</v>
      </c>
    </row>
    <row r="2775" spans="1:6" x14ac:dyDescent="0.2">
      <c r="A2775">
        <v>39.75</v>
      </c>
      <c r="B2775">
        <v>1.3227880000000001</v>
      </c>
      <c r="C2775">
        <f t="shared" si="129"/>
        <v>9.2886378101761711</v>
      </c>
      <c r="D2775">
        <f t="shared" si="130"/>
        <v>7.8296525363505973E-4</v>
      </c>
      <c r="E2775">
        <f t="shared" si="131"/>
        <v>0.9992176473013441</v>
      </c>
      <c r="F2775" s="4">
        <f>EXP((Result!G$5+B2775-Result!P$5)/H$2)</f>
        <v>1.8504425420474073E-3</v>
      </c>
    </row>
    <row r="2776" spans="1:6" x14ac:dyDescent="0.2">
      <c r="A2776">
        <v>39.76</v>
      </c>
      <c r="B2776">
        <v>0.47349999999999998</v>
      </c>
      <c r="C2776">
        <f t="shared" si="129"/>
        <v>2.2206714476348606</v>
      </c>
      <c r="D2776">
        <f t="shared" si="130"/>
        <v>1.871866056972014E-4</v>
      </c>
      <c r="E2776">
        <f t="shared" si="131"/>
        <v>0.99981284842657048</v>
      </c>
      <c r="F2776" s="4">
        <f>EXP((Result!G$5+B2776-Result!P$5)/H$2)</f>
        <v>4.4239263093148984E-4</v>
      </c>
    </row>
    <row r="2777" spans="1:6" x14ac:dyDescent="0.2">
      <c r="A2777">
        <v>39.770000000000003</v>
      </c>
      <c r="B2777">
        <v>-2.2258019999999998</v>
      </c>
      <c r="C2777">
        <f t="shared" si="129"/>
        <v>2.3510733184797218E-2</v>
      </c>
      <c r="D2777">
        <f t="shared" si="130"/>
        <v>1.9817854401658299E-6</v>
      </c>
      <c r="E2777">
        <f t="shared" si="131"/>
        <v>0.99999801821848722</v>
      </c>
      <c r="F2777" s="4">
        <f>EXP((Result!G$5+B2777-Result!P$5)/H$2)</f>
        <v>4.6837073173649297E-6</v>
      </c>
    </row>
    <row r="2778" spans="1:6" x14ac:dyDescent="0.2">
      <c r="A2778">
        <v>39.78</v>
      </c>
      <c r="B2778">
        <v>-1.234971</v>
      </c>
      <c r="C2778">
        <f t="shared" si="129"/>
        <v>0.12482690071126609</v>
      </c>
      <c r="D2778">
        <f t="shared" si="130"/>
        <v>1.0522008498253755E-5</v>
      </c>
      <c r="E2778">
        <f t="shared" si="131"/>
        <v>0.99998947810221328</v>
      </c>
      <c r="F2778" s="4">
        <f>EXP((Result!G$5+B2778-Result!P$5)/H$2)</f>
        <v>2.4867479192158648E-5</v>
      </c>
    </row>
    <row r="2779" spans="1:6" x14ac:dyDescent="0.2">
      <c r="A2779">
        <v>39.79</v>
      </c>
      <c r="B2779">
        <v>2.785955</v>
      </c>
      <c r="C2779">
        <f t="shared" si="129"/>
        <v>109.30161869419241</v>
      </c>
      <c r="D2779">
        <f t="shared" si="130"/>
        <v>9.2133390656985673E-3</v>
      </c>
      <c r="E2779">
        <f t="shared" si="131"/>
        <v>0.99087077161085879</v>
      </c>
      <c r="F2779" s="4">
        <f>EXP((Result!G$5+B2779-Result!P$5)/H$2)</f>
        <v>2.17745991694063E-2</v>
      </c>
    </row>
    <row r="2780" spans="1:6" x14ac:dyDescent="0.2">
      <c r="A2780">
        <v>39.799999999999997</v>
      </c>
      <c r="B2780">
        <v>-0.42325600000000002</v>
      </c>
      <c r="C2780">
        <f t="shared" si="129"/>
        <v>0.49009673683179</v>
      </c>
      <c r="D2780">
        <f t="shared" si="130"/>
        <v>4.1311624341604029E-5</v>
      </c>
      <c r="E2780">
        <f t="shared" si="131"/>
        <v>0.99995869008223814</v>
      </c>
      <c r="F2780" s="4">
        <f>EXP((Result!G$5+B2780-Result!P$5)/H$2)</f>
        <v>9.7634967590038807E-5</v>
      </c>
    </row>
    <row r="2781" spans="1:6" x14ac:dyDescent="0.2">
      <c r="A2781">
        <v>39.81</v>
      </c>
      <c r="B2781">
        <v>1.8573900000000001</v>
      </c>
      <c r="C2781">
        <f t="shared" si="129"/>
        <v>22.86376850366166</v>
      </c>
      <c r="D2781">
        <f t="shared" si="130"/>
        <v>1.9272509781693399E-3</v>
      </c>
      <c r="E2781">
        <f t="shared" si="131"/>
        <v>0.99807645617355167</v>
      </c>
      <c r="F2781" s="4">
        <f>EXP((Result!G$5+B2781-Result!P$5)/H$2)</f>
        <v>4.554821791452412E-3</v>
      </c>
    </row>
    <row r="2782" spans="1:6" x14ac:dyDescent="0.2">
      <c r="A2782">
        <v>39.82</v>
      </c>
      <c r="B2782">
        <v>-1.892026</v>
      </c>
      <c r="C2782">
        <f t="shared" si="129"/>
        <v>4.1257911767780653E-2</v>
      </c>
      <c r="D2782">
        <f t="shared" si="130"/>
        <v>3.4777447470632509E-6</v>
      </c>
      <c r="E2782">
        <f t="shared" si="131"/>
        <v>0.99999652226734759</v>
      </c>
      <c r="F2782" s="4">
        <f>EXP((Result!G$5+B2782-Result!P$5)/H$2)</f>
        <v>8.2192240338512718E-6</v>
      </c>
    </row>
    <row r="2783" spans="1:6" x14ac:dyDescent="0.2">
      <c r="A2783">
        <v>39.83</v>
      </c>
      <c r="B2783">
        <v>-2.091567</v>
      </c>
      <c r="C2783">
        <f t="shared" si="129"/>
        <v>2.9477647958435049E-2</v>
      </c>
      <c r="D2783">
        <f t="shared" si="130"/>
        <v>2.4847533709470061E-6</v>
      </c>
      <c r="E2783">
        <f t="shared" si="131"/>
        <v>0.99999751525280289</v>
      </c>
      <c r="F2783" s="4">
        <f>EXP((Result!G$5+B2783-Result!P$5)/H$2)</f>
        <v>5.8724104585094669E-6</v>
      </c>
    </row>
    <row r="2784" spans="1:6" x14ac:dyDescent="0.2">
      <c r="A2784">
        <v>39.840000000000003</v>
      </c>
      <c r="B2784">
        <v>-1.3910629999999999</v>
      </c>
      <c r="C2784">
        <f t="shared" si="129"/>
        <v>9.5959425962014927E-2</v>
      </c>
      <c r="D2784">
        <f t="shared" si="130"/>
        <v>8.0886883332571983E-6</v>
      </c>
      <c r="E2784">
        <f t="shared" si="131"/>
        <v>0.99999191137709298</v>
      </c>
      <c r="F2784" s="4">
        <f>EXP((Result!G$5+B2784-Result!P$5)/H$2)</f>
        <v>1.9116624820490609E-5</v>
      </c>
    </row>
    <row r="2785" spans="1:6" x14ac:dyDescent="0.2">
      <c r="A2785">
        <v>39.85</v>
      </c>
      <c r="B2785">
        <v>1.20949</v>
      </c>
      <c r="C2785">
        <f t="shared" si="129"/>
        <v>7.67442866793224</v>
      </c>
      <c r="D2785">
        <f t="shared" si="130"/>
        <v>6.4689905143128505E-4</v>
      </c>
      <c r="E2785">
        <f t="shared" si="131"/>
        <v>0.99935351915641324</v>
      </c>
      <c r="F2785" s="4">
        <f>EXP((Result!G$5+B2785-Result!P$5)/H$2)</f>
        <v>1.5288667276370771E-3</v>
      </c>
    </row>
    <row r="2786" spans="1:6" x14ac:dyDescent="0.2">
      <c r="A2786">
        <v>39.86</v>
      </c>
      <c r="B2786">
        <v>-3.6200480000000002</v>
      </c>
      <c r="C2786">
        <f t="shared" si="129"/>
        <v>2.2440092837871938E-3</v>
      </c>
      <c r="D2786">
        <f t="shared" si="130"/>
        <v>1.8915381716305141E-7</v>
      </c>
      <c r="E2786">
        <f t="shared" si="131"/>
        <v>0.9999998108462187</v>
      </c>
      <c r="F2786" s="4">
        <f>EXP((Result!G$5+B2786-Result!P$5)/H$2)</f>
        <v>4.4704189444441288E-7</v>
      </c>
    </row>
    <row r="2787" spans="1:6" x14ac:dyDescent="0.2">
      <c r="A2787">
        <v>39.869999999999997</v>
      </c>
      <c r="B2787">
        <v>-0.149643</v>
      </c>
      <c r="C2787">
        <f t="shared" si="129"/>
        <v>0.77713866809783916</v>
      </c>
      <c r="D2787">
        <f t="shared" si="130"/>
        <v>6.5507191346208417E-5</v>
      </c>
      <c r="E2787">
        <f t="shared" si="131"/>
        <v>0.99993449709956483</v>
      </c>
      <c r="F2787" s="4">
        <f>EXP((Result!G$5+B2787-Result!P$5)/H$2)</f>
        <v>1.5481822866888451E-4</v>
      </c>
    </row>
    <row r="2788" spans="1:6" x14ac:dyDescent="0.2">
      <c r="A2788">
        <v>39.880000000000003</v>
      </c>
      <c r="B2788">
        <v>-1.939182</v>
      </c>
      <c r="C2788">
        <f t="shared" si="129"/>
        <v>3.8106650049723433E-2</v>
      </c>
      <c r="D2788">
        <f t="shared" si="130"/>
        <v>3.2121160853830621E-6</v>
      </c>
      <c r="E2788">
        <f t="shared" si="131"/>
        <v>0.9999967878942323</v>
      </c>
      <c r="F2788" s="4">
        <f>EXP((Result!G$5+B2788-Result!P$5)/H$2)</f>
        <v>7.5914432049088667E-6</v>
      </c>
    </row>
    <row r="2789" spans="1:6" x14ac:dyDescent="0.2">
      <c r="A2789">
        <v>39.89</v>
      </c>
      <c r="B2789">
        <v>0.27132499999999998</v>
      </c>
      <c r="C2789">
        <f t="shared" si="129"/>
        <v>1.579583034281091</v>
      </c>
      <c r="D2789">
        <f t="shared" si="130"/>
        <v>1.3314747074308353E-4</v>
      </c>
      <c r="E2789">
        <f t="shared" si="131"/>
        <v>0.99986687025514565</v>
      </c>
      <c r="F2789" s="4">
        <f>EXP((Result!G$5+B2789-Result!P$5)/H$2)</f>
        <v>3.1467774985561973E-4</v>
      </c>
    </row>
    <row r="2790" spans="1:6" x14ac:dyDescent="0.2">
      <c r="A2790">
        <v>39.9</v>
      </c>
      <c r="B2790">
        <v>-1.568155</v>
      </c>
      <c r="C2790">
        <f t="shared" si="129"/>
        <v>7.1203331583509819E-2</v>
      </c>
      <c r="D2790">
        <f t="shared" si="130"/>
        <v>6.001927915831466E-6</v>
      </c>
      <c r="E2790">
        <f t="shared" si="131"/>
        <v>0.99999399810810718</v>
      </c>
      <c r="F2790" s="4">
        <f>EXP((Result!G$5+B2790-Result!P$5)/H$2)</f>
        <v>1.4184821993305321E-5</v>
      </c>
    </row>
    <row r="2791" spans="1:6" x14ac:dyDescent="0.2">
      <c r="A2791">
        <v>39.909999999999997</v>
      </c>
      <c r="B2791">
        <v>-1.147597</v>
      </c>
      <c r="C2791">
        <f t="shared" si="129"/>
        <v>0.14462528851276948</v>
      </c>
      <c r="D2791">
        <f t="shared" si="130"/>
        <v>1.2190869965710995E-5</v>
      </c>
      <c r="E2791">
        <f t="shared" si="131"/>
        <v>0.99998780927864972</v>
      </c>
      <c r="F2791" s="4">
        <f>EXP((Result!G$5+B2791-Result!P$5)/H$2)</f>
        <v>2.8811629001909917E-5</v>
      </c>
    </row>
    <row r="2792" spans="1:6" x14ac:dyDescent="0.2">
      <c r="A2792">
        <v>39.92</v>
      </c>
      <c r="B2792">
        <v>-0.90710800000000003</v>
      </c>
      <c r="C2792">
        <f t="shared" si="129"/>
        <v>0.21688145158265751</v>
      </c>
      <c r="D2792">
        <f t="shared" si="130"/>
        <v>1.828154399142566E-5</v>
      </c>
      <c r="E2792">
        <f t="shared" si="131"/>
        <v>0.99998171879021724</v>
      </c>
      <c r="F2792" s="4">
        <f>EXP((Result!G$5+B2792-Result!P$5)/H$2)</f>
        <v>4.3206191563403499E-5</v>
      </c>
    </row>
    <row r="2793" spans="1:6" x14ac:dyDescent="0.2">
      <c r="A2793">
        <v>39.93</v>
      </c>
      <c r="B2793">
        <v>1.903305</v>
      </c>
      <c r="C2793">
        <f t="shared" si="129"/>
        <v>24.702799973534557</v>
      </c>
      <c r="D2793">
        <f t="shared" si="130"/>
        <v>2.0822680830105255E-3</v>
      </c>
      <c r="E2793">
        <f t="shared" si="131"/>
        <v>0.99792205874773732</v>
      </c>
      <c r="F2793" s="4">
        <f>EXP((Result!G$5+B2793-Result!P$5)/H$2)</f>
        <v>4.9211857446564552E-3</v>
      </c>
    </row>
    <row r="2794" spans="1:6" x14ac:dyDescent="0.2">
      <c r="A2794">
        <v>39.94</v>
      </c>
      <c r="B2794">
        <v>-0.40628700000000001</v>
      </c>
      <c r="C2794">
        <f t="shared" si="129"/>
        <v>0.50431153425491004</v>
      </c>
      <c r="D2794">
        <f t="shared" si="130"/>
        <v>4.2509829363396457E-5</v>
      </c>
      <c r="E2794">
        <f t="shared" si="131"/>
        <v>0.99995749197764527</v>
      </c>
      <c r="F2794" s="4">
        <f>EXP((Result!G$5+B2794-Result!P$5)/H$2)</f>
        <v>1.0046677849879339E-4</v>
      </c>
    </row>
    <row r="2795" spans="1:6" x14ac:dyDescent="0.2">
      <c r="A2795">
        <v>39.950000000000003</v>
      </c>
      <c r="B2795">
        <v>-2.6159080000000001</v>
      </c>
      <c r="C2795">
        <f t="shared" si="129"/>
        <v>1.2184439170218327E-2</v>
      </c>
      <c r="D2795">
        <f t="shared" si="130"/>
        <v>1.0270604474274358E-6</v>
      </c>
      <c r="E2795">
        <f t="shared" si="131"/>
        <v>0.99999897294060747</v>
      </c>
      <c r="F2795" s="4">
        <f>EXP((Result!G$5+B2795-Result!P$5)/H$2)</f>
        <v>2.4273316553326936E-6</v>
      </c>
    </row>
    <row r="2796" spans="1:6" x14ac:dyDescent="0.2">
      <c r="A2796">
        <v>39.96</v>
      </c>
      <c r="B2796">
        <v>0.40465400000000001</v>
      </c>
      <c r="C2796">
        <f t="shared" si="129"/>
        <v>1.9774529032029742</v>
      </c>
      <c r="D2796">
        <f t="shared" si="130"/>
        <v>1.6668503450651141E-4</v>
      </c>
      <c r="E2796">
        <f t="shared" si="131"/>
        <v>0.99983334274476376</v>
      </c>
      <c r="F2796" s="4">
        <f>EXP((Result!G$5+B2796-Result!P$5)/H$2)</f>
        <v>3.9393967681387567E-4</v>
      </c>
    </row>
    <row r="2797" spans="1:6" x14ac:dyDescent="0.2">
      <c r="A2797">
        <v>39.97</v>
      </c>
      <c r="B2797">
        <v>0.59542600000000001</v>
      </c>
      <c r="C2797">
        <f t="shared" si="129"/>
        <v>2.7271174053084648</v>
      </c>
      <c r="D2797">
        <f t="shared" si="130"/>
        <v>2.2987635157877158E-4</v>
      </c>
      <c r="E2797">
        <f t="shared" si="131"/>
        <v>0.9997701764794138</v>
      </c>
      <c r="F2797" s="4">
        <f>EXP((Result!G$5+B2797-Result!P$5)/H$2)</f>
        <v>5.4328462009921123E-4</v>
      </c>
    </row>
    <row r="2798" spans="1:6" x14ac:dyDescent="0.2">
      <c r="A2798">
        <v>39.979999999999997</v>
      </c>
      <c r="B2798">
        <v>0.90628900000000001</v>
      </c>
      <c r="C2798">
        <f t="shared" si="129"/>
        <v>4.6044555445048694</v>
      </c>
      <c r="D2798">
        <f t="shared" si="130"/>
        <v>3.881224326892164E-4</v>
      </c>
      <c r="E2798">
        <f t="shared" si="131"/>
        <v>0.99961202814788985</v>
      </c>
      <c r="F2798" s="4">
        <f>EXP((Result!G$5+B2798-Result!P$5)/H$2)</f>
        <v>9.1727986348907593E-4</v>
      </c>
    </row>
    <row r="2799" spans="1:6" x14ac:dyDescent="0.2">
      <c r="A2799">
        <v>39.99</v>
      </c>
      <c r="B2799">
        <v>1.1373040000000001</v>
      </c>
      <c r="C2799">
        <f t="shared" si="129"/>
        <v>6.7955379797574897</v>
      </c>
      <c r="D2799">
        <f t="shared" si="130"/>
        <v>5.7281489779679431E-4</v>
      </c>
      <c r="E2799">
        <f t="shared" si="131"/>
        <v>0.99942751303126764</v>
      </c>
      <c r="F2799" s="4">
        <f>EXP((Result!G$5+B2799-Result!P$5)/H$2)</f>
        <v>1.3537778984197117E-3</v>
      </c>
    </row>
    <row r="2800" spans="1:6" x14ac:dyDescent="0.2">
      <c r="A2800">
        <v>40</v>
      </c>
      <c r="B2800">
        <v>-0.111635</v>
      </c>
      <c r="C2800">
        <f t="shared" si="129"/>
        <v>0.82853513053455075</v>
      </c>
      <c r="D2800">
        <f t="shared" si="130"/>
        <v>6.9839542878272453E-5</v>
      </c>
      <c r="E2800">
        <f t="shared" si="131"/>
        <v>0.99993016533434287</v>
      </c>
      <c r="F2800" s="4">
        <f>EXP((Result!G$5+B2800-Result!P$5)/H$2)</f>
        <v>1.6505721123524547E-4</v>
      </c>
    </row>
    <row r="2801" spans="1:6" x14ac:dyDescent="0.2">
      <c r="A2801">
        <v>40.01</v>
      </c>
      <c r="B2801">
        <v>-1.680536</v>
      </c>
      <c r="C2801">
        <f t="shared" si="129"/>
        <v>5.8920355105963933E-2</v>
      </c>
      <c r="D2801">
        <f t="shared" si="130"/>
        <v>4.9665614832422745E-6</v>
      </c>
      <c r="E2801">
        <f t="shared" si="131"/>
        <v>0.99999503346318341</v>
      </c>
      <c r="F2801" s="4">
        <f>EXP((Result!G$5+B2801-Result!P$5)/H$2)</f>
        <v>1.1737860158695126E-5</v>
      </c>
    </row>
    <row r="2802" spans="1:6" x14ac:dyDescent="0.2">
      <c r="A2802">
        <v>40.020000000000003</v>
      </c>
      <c r="B2802">
        <v>-0.85929100000000003</v>
      </c>
      <c r="C2802">
        <f t="shared" si="129"/>
        <v>0.23507831553428138</v>
      </c>
      <c r="D2802">
        <f t="shared" si="130"/>
        <v>1.9815408535442769E-5</v>
      </c>
      <c r="E2802">
        <f t="shared" si="131"/>
        <v>0.99998018498410723</v>
      </c>
      <c r="F2802" s="4">
        <f>EXP((Result!G$5+B2802-Result!P$5)/H$2)</f>
        <v>4.6831292668222664E-5</v>
      </c>
    </row>
    <row r="2803" spans="1:6" x14ac:dyDescent="0.2">
      <c r="A2803">
        <v>40.03</v>
      </c>
      <c r="B2803">
        <v>-1.8979200000000001</v>
      </c>
      <c r="C2803">
        <f t="shared" si="129"/>
        <v>4.0850210591810522E-2</v>
      </c>
      <c r="D2803">
        <f t="shared" si="130"/>
        <v>3.4433784749387137E-6</v>
      </c>
      <c r="E2803">
        <f t="shared" si="131"/>
        <v>0.99999655663338183</v>
      </c>
      <c r="F2803" s="4">
        <f>EXP((Result!G$5+B2803-Result!P$5)/H$2)</f>
        <v>8.1380035561154366E-6</v>
      </c>
    </row>
    <row r="2804" spans="1:6" x14ac:dyDescent="0.2">
      <c r="A2804">
        <v>40.04</v>
      </c>
      <c r="B2804">
        <v>-2.5666030000000002</v>
      </c>
      <c r="C2804">
        <f t="shared" si="129"/>
        <v>1.3239895248231211E-2</v>
      </c>
      <c r="D2804">
        <f t="shared" si="130"/>
        <v>1.1160277914783251E-6</v>
      </c>
      <c r="E2804">
        <f t="shared" si="131"/>
        <v>0.99999888397345404</v>
      </c>
      <c r="F2804" s="4">
        <f>EXP((Result!G$5+B2804-Result!P$5)/H$2)</f>
        <v>2.6375950833972386E-6</v>
      </c>
    </row>
    <row r="2805" spans="1:6" x14ac:dyDescent="0.2">
      <c r="A2805">
        <v>40.049999999999997</v>
      </c>
      <c r="B2805">
        <v>-1.0753379999999999</v>
      </c>
      <c r="C2805">
        <f t="shared" si="129"/>
        <v>0.16335027348279629</v>
      </c>
      <c r="D2805">
        <f t="shared" si="130"/>
        <v>1.3769251307085705E-5</v>
      </c>
      <c r="E2805">
        <f t="shared" si="131"/>
        <v>0.99998623093828254</v>
      </c>
      <c r="F2805" s="4">
        <f>EXP((Result!G$5+B2805-Result!P$5)/H$2)</f>
        <v>3.2541940108429396E-5</v>
      </c>
    </row>
    <row r="2806" spans="1:6" x14ac:dyDescent="0.2">
      <c r="A2806">
        <v>40.06</v>
      </c>
      <c r="B2806">
        <v>-2.2440530000000001</v>
      </c>
      <c r="C2806">
        <f t="shared" si="129"/>
        <v>2.2798746898163268E-2</v>
      </c>
      <c r="D2806">
        <f t="shared" si="130"/>
        <v>1.9217701252303814E-6</v>
      </c>
      <c r="E2806">
        <f t="shared" si="131"/>
        <v>0.9999980782335679</v>
      </c>
      <c r="F2806" s="4">
        <f>EXP((Result!G$5+B2806-Result!P$5)/H$2)</f>
        <v>4.5418684663873755E-6</v>
      </c>
    </row>
    <row r="2807" spans="1:6" x14ac:dyDescent="0.2">
      <c r="A2807">
        <v>40.07</v>
      </c>
      <c r="B2807">
        <v>1.52721</v>
      </c>
      <c r="C2807">
        <f t="shared" si="129"/>
        <v>13.108051002001995</v>
      </c>
      <c r="D2807">
        <f t="shared" si="130"/>
        <v>1.1049142713046676E-3</v>
      </c>
      <c r="E2807">
        <f t="shared" si="131"/>
        <v>0.9988963052168125</v>
      </c>
      <c r="F2807" s="4">
        <f>EXP((Result!G$5+B2807-Result!P$5)/H$2)</f>
        <v>2.6113296387612756E-3</v>
      </c>
    </row>
    <row r="2808" spans="1:6" x14ac:dyDescent="0.2">
      <c r="A2808">
        <v>40.08</v>
      </c>
      <c r="B2808">
        <v>2.4385849999999998</v>
      </c>
      <c r="C2808">
        <f t="shared" si="129"/>
        <v>60.874876705168177</v>
      </c>
      <c r="D2808">
        <f t="shared" si="130"/>
        <v>5.131313574014894E-3</v>
      </c>
      <c r="E2808">
        <f t="shared" si="131"/>
        <v>0.99489488238529833</v>
      </c>
      <c r="F2808" s="4">
        <f>EXP((Result!G$5+B2808-Result!P$5)/H$2)</f>
        <v>1.2127231559586192E-2</v>
      </c>
    </row>
    <row r="2809" spans="1:6" x14ac:dyDescent="0.2">
      <c r="A2809">
        <v>40.090000000000003</v>
      </c>
      <c r="B2809">
        <v>-3.6199189999999999</v>
      </c>
      <c r="C2809">
        <f t="shared" si="129"/>
        <v>2.2444970827080026E-3</v>
      </c>
      <c r="D2809">
        <f t="shared" si="130"/>
        <v>1.8919493509805499E-7</v>
      </c>
      <c r="E2809">
        <f t="shared" si="131"/>
        <v>0.9999998108051007</v>
      </c>
      <c r="F2809" s="4">
        <f>EXP((Result!G$5+B2809-Result!P$5)/H$2)</f>
        <v>4.4713907165096169E-7</v>
      </c>
    </row>
    <row r="2810" spans="1:6" x14ac:dyDescent="0.2">
      <c r="A2810">
        <v>40.1</v>
      </c>
      <c r="B2810">
        <v>-0.60840300000000003</v>
      </c>
      <c r="C2810">
        <f t="shared" si="129"/>
        <v>0.35875687000290052</v>
      </c>
      <c r="D2810">
        <f t="shared" si="130"/>
        <v>3.0240619717931857E-5</v>
      </c>
      <c r="E2810">
        <f t="shared" si="131"/>
        <v>0.99996976029474949</v>
      </c>
      <c r="F2810" s="4">
        <f>EXP((Result!G$5+B2810-Result!P$5)/H$2)</f>
        <v>7.1470003252559726E-5</v>
      </c>
    </row>
    <row r="2811" spans="1:6" x14ac:dyDescent="0.2">
      <c r="A2811">
        <v>40.11</v>
      </c>
      <c r="B2811">
        <v>-3.276837</v>
      </c>
      <c r="C2811">
        <f t="shared" si="129"/>
        <v>4.0010114488426771E-3</v>
      </c>
      <c r="D2811">
        <f t="shared" si="130"/>
        <v>3.3725644253325319E-7</v>
      </c>
      <c r="E2811">
        <f t="shared" si="131"/>
        <v>0.99999966274367114</v>
      </c>
      <c r="F2811" s="4">
        <f>EXP((Result!G$5+B2811-Result!P$5)/H$2)</f>
        <v>7.9706432175083374E-7</v>
      </c>
    </row>
    <row r="2812" spans="1:6" x14ac:dyDescent="0.2">
      <c r="A2812">
        <v>40.119999999999997</v>
      </c>
      <c r="B2812">
        <v>-0.33551500000000001</v>
      </c>
      <c r="C2812">
        <f t="shared" si="129"/>
        <v>0.56818061736284786</v>
      </c>
      <c r="D2812">
        <f t="shared" si="130"/>
        <v>4.789353296741251E-5</v>
      </c>
      <c r="E2812">
        <f t="shared" si="131"/>
        <v>0.99995210876071339</v>
      </c>
      <c r="F2812" s="4">
        <f>EXP((Result!G$5+B2812-Result!P$5)/H$2)</f>
        <v>1.131905030017563E-4</v>
      </c>
    </row>
    <row r="2813" spans="1:6" x14ac:dyDescent="0.2">
      <c r="A2813">
        <v>40.130000000000003</v>
      </c>
      <c r="B2813">
        <v>-2.4744799999999998</v>
      </c>
      <c r="C2813">
        <f t="shared" si="129"/>
        <v>1.546306876836406E-2</v>
      </c>
      <c r="D2813">
        <f t="shared" si="130"/>
        <v>1.3034253038626055E-6</v>
      </c>
      <c r="E2813">
        <f t="shared" si="131"/>
        <v>0.99999869657639495</v>
      </c>
      <c r="F2813" s="4">
        <f>EXP((Result!G$5+B2813-Result!P$5)/H$2)</f>
        <v>3.0804861664686688E-6</v>
      </c>
    </row>
    <row r="2814" spans="1:6" x14ac:dyDescent="0.2">
      <c r="A2814">
        <v>40.14</v>
      </c>
      <c r="B2814">
        <v>-1.973571</v>
      </c>
      <c r="C2814">
        <f t="shared" si="129"/>
        <v>3.5961398388062941E-2</v>
      </c>
      <c r="D2814">
        <f t="shared" si="130"/>
        <v>3.0312868243322188E-6</v>
      </c>
      <c r="E2814">
        <f t="shared" si="131"/>
        <v>0.99999696872236421</v>
      </c>
      <c r="F2814" s="4">
        <f>EXP((Result!G$5+B2814-Result!P$5)/H$2)</f>
        <v>7.1640753799102727E-6</v>
      </c>
    </row>
    <row r="2815" spans="1:6" x14ac:dyDescent="0.2">
      <c r="A2815">
        <v>40.15</v>
      </c>
      <c r="B2815">
        <v>2.1171259999999998</v>
      </c>
      <c r="C2815">
        <f t="shared" si="129"/>
        <v>35.416856126500576</v>
      </c>
      <c r="D2815">
        <f t="shared" si="130"/>
        <v>2.9853858344721057E-3</v>
      </c>
      <c r="E2815">
        <f t="shared" si="131"/>
        <v>0.99702350016596863</v>
      </c>
      <c r="F2815" s="4">
        <f>EXP((Result!G$5+B2815-Result!P$5)/H$2)</f>
        <v>7.0555940086554003E-3</v>
      </c>
    </row>
    <row r="2816" spans="1:6" x14ac:dyDescent="0.2">
      <c r="A2816">
        <v>40.159999999999997</v>
      </c>
      <c r="B2816">
        <v>-0.85224599999999995</v>
      </c>
      <c r="C2816">
        <f t="shared" si="129"/>
        <v>0.23788538389027089</v>
      </c>
      <c r="D2816">
        <f t="shared" si="130"/>
        <v>2.0052024176210916E-5</v>
      </c>
      <c r="E2816">
        <f t="shared" si="131"/>
        <v>0.99997994837789939</v>
      </c>
      <c r="F2816" s="4">
        <f>EXP((Result!G$5+B2816-Result!P$5)/H$2)</f>
        <v>4.7390504773432131E-5</v>
      </c>
    </row>
    <row r="2817" spans="1:6" x14ac:dyDescent="0.2">
      <c r="A2817">
        <v>40.17</v>
      </c>
      <c r="B2817">
        <v>-0.29167900000000002</v>
      </c>
      <c r="C2817">
        <f t="shared" ref="C2817:C2880" si="132">EXP(B2817/H$2)</f>
        <v>0.61173519938237764</v>
      </c>
      <c r="D2817">
        <f t="shared" si="130"/>
        <v>5.1564870471877314E-5</v>
      </c>
      <c r="E2817">
        <f t="shared" si="131"/>
        <v>0.99994843778832676</v>
      </c>
      <c r="F2817" s="4">
        <f>EXP((Result!G$5+B2817-Result!P$5)/H$2)</f>
        <v>1.2186725982198021E-4</v>
      </c>
    </row>
    <row r="2818" spans="1:6" x14ac:dyDescent="0.2">
      <c r="A2818">
        <v>40.18</v>
      </c>
      <c r="B2818">
        <v>1.6786749999999999</v>
      </c>
      <c r="C2818">
        <f t="shared" si="132"/>
        <v>16.918928494614633</v>
      </c>
      <c r="D2818">
        <f t="shared" ref="D2818:D2881" si="133">EXP(1/H$2*(B2818-H$4-J$6))</f>
        <v>1.4261437910203267E-3</v>
      </c>
      <c r="E2818">
        <f t="shared" ref="E2818:E2881" si="134">1/(1+D2818)</f>
        <v>0.99857588719860901</v>
      </c>
      <c r="F2818" s="4">
        <f>EXP((Result!G$5+B2818-Result!P$5)/H$2)</f>
        <v>3.3705162901275071E-3</v>
      </c>
    </row>
    <row r="2819" spans="1:6" x14ac:dyDescent="0.2">
      <c r="A2819">
        <v>40.19</v>
      </c>
      <c r="B2819">
        <v>1.6388389999999999</v>
      </c>
      <c r="C2819">
        <f t="shared" si="132"/>
        <v>15.820594689948512</v>
      </c>
      <c r="D2819">
        <f t="shared" si="133"/>
        <v>1.3335621634964013E-3</v>
      </c>
      <c r="E2819">
        <f t="shared" si="134"/>
        <v>0.99866821385611493</v>
      </c>
      <c r="F2819" s="4">
        <f>EXP((Result!G$5+B2819-Result!P$5)/H$2)</f>
        <v>3.1517109454626143E-3</v>
      </c>
    </row>
    <row r="2820" spans="1:6" x14ac:dyDescent="0.2">
      <c r="A2820">
        <v>40.200000000000003</v>
      </c>
      <c r="B2820">
        <v>-0.46093400000000001</v>
      </c>
      <c r="C2820">
        <f t="shared" si="132"/>
        <v>0.45995027197390087</v>
      </c>
      <c r="D2820">
        <f t="shared" si="133"/>
        <v>3.8770494524075948E-5</v>
      </c>
      <c r="E2820">
        <f t="shared" si="134"/>
        <v>0.99996123100856882</v>
      </c>
      <c r="F2820" s="4">
        <f>EXP((Result!G$5+B2820-Result!P$5)/H$2)</f>
        <v>9.1629318300509512E-5</v>
      </c>
    </row>
    <row r="2821" spans="1:6" x14ac:dyDescent="0.2">
      <c r="A2821">
        <v>40.21</v>
      </c>
      <c r="B2821">
        <v>1.369351</v>
      </c>
      <c r="C2821">
        <f t="shared" si="132"/>
        <v>10.046726306316677</v>
      </c>
      <c r="D2821">
        <f t="shared" si="133"/>
        <v>8.468666527194547E-4</v>
      </c>
      <c r="E2821">
        <f t="shared" si="134"/>
        <v>0.99915384992356349</v>
      </c>
      <c r="F2821" s="4">
        <f>EXP((Result!G$5+B2821-Result!P$5)/H$2)</f>
        <v>2.0014656772544145E-3</v>
      </c>
    </row>
    <row r="2822" spans="1:6" x14ac:dyDescent="0.2">
      <c r="A2822">
        <v>40.22</v>
      </c>
      <c r="B2822">
        <v>-1.200413</v>
      </c>
      <c r="C2822">
        <f t="shared" si="132"/>
        <v>0.1323110311513937</v>
      </c>
      <c r="D2822">
        <f t="shared" si="133"/>
        <v>1.1152866779957091E-5</v>
      </c>
      <c r="E2822">
        <f t="shared" si="134"/>
        <v>0.99998884725760517</v>
      </c>
      <c r="F2822" s="4">
        <f>EXP((Result!G$5+B2822-Result!P$5)/H$2)</f>
        <v>2.6358435523933399E-5</v>
      </c>
    </row>
    <row r="2823" spans="1:6" x14ac:dyDescent="0.2">
      <c r="A2823">
        <v>40.229999999999997</v>
      </c>
      <c r="B2823">
        <v>1.479833</v>
      </c>
      <c r="C2823">
        <f t="shared" si="132"/>
        <v>12.102356291656813</v>
      </c>
      <c r="D2823">
        <f t="shared" si="133"/>
        <v>1.0201414520757607E-3</v>
      </c>
      <c r="E2823">
        <f t="shared" si="134"/>
        <v>0.99898089817593871</v>
      </c>
      <c r="F2823" s="4">
        <f>EXP((Result!G$5+B2823-Result!P$5)/H$2)</f>
        <v>2.4109794567037952E-3</v>
      </c>
    </row>
    <row r="2824" spans="1:6" x14ac:dyDescent="0.2">
      <c r="A2824">
        <v>40.24</v>
      </c>
      <c r="B2824">
        <v>-0.36010399999999998</v>
      </c>
      <c r="C2824">
        <f t="shared" si="132"/>
        <v>0.54512158386176679</v>
      </c>
      <c r="D2824">
        <f t="shared" si="133"/>
        <v>4.5949822556616451E-5</v>
      </c>
      <c r="E2824">
        <f t="shared" si="134"/>
        <v>0.99995405228873246</v>
      </c>
      <c r="F2824" s="4">
        <f>EXP((Result!G$5+B2824-Result!P$5)/H$2)</f>
        <v>1.085967813559248E-4</v>
      </c>
    </row>
    <row r="2825" spans="1:6" x14ac:dyDescent="0.2">
      <c r="A2825">
        <v>40.25</v>
      </c>
      <c r="B2825">
        <v>9.7579999999999993E-3</v>
      </c>
      <c r="C2825">
        <f t="shared" si="132"/>
        <v>1.0165773534545639</v>
      </c>
      <c r="D2825">
        <f t="shared" si="133"/>
        <v>8.5690147646322429E-5</v>
      </c>
      <c r="E2825">
        <f t="shared" si="134"/>
        <v>0.99991431719452595</v>
      </c>
      <c r="F2825" s="4">
        <f>EXP((Result!G$5+B2825-Result!P$5)/H$2)</f>
        <v>2.0251817549107537E-4</v>
      </c>
    </row>
    <row r="2826" spans="1:6" x14ac:dyDescent="0.2">
      <c r="A2826">
        <v>40.26</v>
      </c>
      <c r="B2826">
        <v>3.729562</v>
      </c>
      <c r="C2826">
        <f t="shared" si="132"/>
        <v>535.93531850588079</v>
      </c>
      <c r="D2826">
        <f t="shared" si="133"/>
        <v>4.5175486563404359E-2</v>
      </c>
      <c r="E2826">
        <f t="shared" si="134"/>
        <v>0.95677712772240386</v>
      </c>
      <c r="F2826" s="4">
        <f>EXP((Result!G$5+B2826-Result!P$5)/H$2)</f>
        <v>0.10676673301466581</v>
      </c>
    </row>
    <row r="2827" spans="1:6" x14ac:dyDescent="0.2">
      <c r="A2827">
        <v>40.270000000000003</v>
      </c>
      <c r="B2827">
        <v>5.9261000000000001E-2</v>
      </c>
      <c r="C2827">
        <f t="shared" si="132"/>
        <v>1.1050052014166196</v>
      </c>
      <c r="D2827">
        <f t="shared" si="133"/>
        <v>9.314397821038681E-5</v>
      </c>
      <c r="E2827">
        <f t="shared" si="134"/>
        <v>0.99990686469678225</v>
      </c>
      <c r="F2827" s="4">
        <f>EXP((Result!G$5+B2827-Result!P$5)/H$2)</f>
        <v>2.2013439168064587E-4</v>
      </c>
    </row>
    <row r="2828" spans="1:6" x14ac:dyDescent="0.2">
      <c r="A2828">
        <v>40.28</v>
      </c>
      <c r="B2828">
        <v>-2.2609819999999998</v>
      </c>
      <c r="C2828">
        <f t="shared" si="132"/>
        <v>2.215762240065464E-2</v>
      </c>
      <c r="D2828">
        <f t="shared" si="133"/>
        <v>1.8677279486419566E-6</v>
      </c>
      <c r="E2828">
        <f t="shared" si="134"/>
        <v>0.99999813227553969</v>
      </c>
      <c r="F2828" s="4">
        <f>EXP((Result!G$5+B2828-Result!P$5)/H$2)</f>
        <v>4.4141463967811321E-6</v>
      </c>
    </row>
    <row r="2829" spans="1:6" x14ac:dyDescent="0.2">
      <c r="A2829">
        <v>40.29</v>
      </c>
      <c r="B2829">
        <v>0.47886400000000001</v>
      </c>
      <c r="C2829">
        <f t="shared" si="132"/>
        <v>2.2408326481992664</v>
      </c>
      <c r="D2829">
        <f t="shared" si="133"/>
        <v>1.8888604966692997E-4</v>
      </c>
      <c r="E2829">
        <f t="shared" si="134"/>
        <v>0.99981114962153517</v>
      </c>
      <c r="F2829" s="4">
        <f>EXP((Result!G$5+B2829-Result!P$5)/H$2)</f>
        <v>4.4640905874206263E-4</v>
      </c>
    </row>
    <row r="2830" spans="1:6" x14ac:dyDescent="0.2">
      <c r="A2830">
        <v>40.299999999999997</v>
      </c>
      <c r="B2830">
        <v>3.8986839999999998</v>
      </c>
      <c r="C2830">
        <f t="shared" si="132"/>
        <v>712.63581669545988</v>
      </c>
      <c r="D2830">
        <f t="shared" si="133"/>
        <v>6.0070065640529705E-2</v>
      </c>
      <c r="E2830">
        <f t="shared" si="134"/>
        <v>0.94333387236603705</v>
      </c>
      <c r="F2830" s="4">
        <f>EXP((Result!G$5+B2830-Result!P$5)/H$2)</f>
        <v>0.14196824756750495</v>
      </c>
    </row>
    <row r="2831" spans="1:6" x14ac:dyDescent="0.2">
      <c r="A2831">
        <v>40.31</v>
      </c>
      <c r="B2831">
        <v>0.94852899999999996</v>
      </c>
      <c r="C2831">
        <f t="shared" si="132"/>
        <v>4.9441024929544719</v>
      </c>
      <c r="D2831">
        <f t="shared" si="133"/>
        <v>4.167522236848211E-4</v>
      </c>
      <c r="E2831">
        <f t="shared" si="134"/>
        <v>0.99958342138637868</v>
      </c>
      <c r="F2831" s="4">
        <f>EXP((Result!G$5+B2831-Result!P$5)/H$2)</f>
        <v>9.8494287022179582E-4</v>
      </c>
    </row>
    <row r="2832" spans="1:6" x14ac:dyDescent="0.2">
      <c r="A2832">
        <v>40.32</v>
      </c>
      <c r="B2832">
        <v>2.9083329999999998</v>
      </c>
      <c r="C2832">
        <f t="shared" si="132"/>
        <v>134.33119302749392</v>
      </c>
      <c r="D2832">
        <f t="shared" si="133"/>
        <v>1.1323151873210684E-2</v>
      </c>
      <c r="E2832">
        <f t="shared" si="134"/>
        <v>0.98880362636587771</v>
      </c>
      <c r="F2832" s="4">
        <f>EXP((Result!G$5+B2832-Result!P$5)/H$2)</f>
        <v>2.676088349894894E-2</v>
      </c>
    </row>
    <row r="2833" spans="1:6" x14ac:dyDescent="0.2">
      <c r="A2833">
        <v>40.33</v>
      </c>
      <c r="B2833">
        <v>-1.151913</v>
      </c>
      <c r="C2833">
        <f t="shared" si="132"/>
        <v>0.14357737174785029</v>
      </c>
      <c r="D2833">
        <f t="shared" si="133"/>
        <v>1.2102538131441995E-5</v>
      </c>
      <c r="E2833">
        <f t="shared" si="134"/>
        <v>0.99998789760833817</v>
      </c>
      <c r="F2833" s="4">
        <f>EXP((Result!G$5+B2833-Result!P$5)/H$2)</f>
        <v>2.8602867523428492E-5</v>
      </c>
    </row>
    <row r="2834" spans="1:6" x14ac:dyDescent="0.2">
      <c r="A2834">
        <v>40.340000000000003</v>
      </c>
      <c r="B2834">
        <v>1.0778669999999999</v>
      </c>
      <c r="C2834">
        <f t="shared" si="132"/>
        <v>6.1479557569456471</v>
      </c>
      <c r="D2834">
        <f t="shared" si="133"/>
        <v>5.1822838148565733E-4</v>
      </c>
      <c r="E2834">
        <f t="shared" si="134"/>
        <v>0.99948204004006602</v>
      </c>
      <c r="F2834" s="4">
        <f>EXP((Result!G$5+B2834-Result!P$5)/H$2)</f>
        <v>1.2247693485059822E-3</v>
      </c>
    </row>
    <row r="2835" spans="1:6" x14ac:dyDescent="0.2">
      <c r="A2835">
        <v>40.35</v>
      </c>
      <c r="B2835">
        <v>-0.82234099999999999</v>
      </c>
      <c r="C2835">
        <f t="shared" si="132"/>
        <v>0.25017896180196714</v>
      </c>
      <c r="D2835">
        <f t="shared" si="133"/>
        <v>2.1088284233328075E-5</v>
      </c>
      <c r="E2835">
        <f t="shared" si="134"/>
        <v>0.99997891216047308</v>
      </c>
      <c r="F2835" s="4">
        <f>EXP((Result!G$5+B2835-Result!P$5)/H$2)</f>
        <v>4.9839578580234499E-5</v>
      </c>
    </row>
    <row r="2836" spans="1:6" x14ac:dyDescent="0.2">
      <c r="A2836">
        <v>40.36</v>
      </c>
      <c r="B2836">
        <v>0.82728599999999997</v>
      </c>
      <c r="C2836">
        <f t="shared" si="132"/>
        <v>4.0305816648041501</v>
      </c>
      <c r="D2836">
        <f t="shared" si="133"/>
        <v>3.3974899872001236E-4</v>
      </c>
      <c r="E2836">
        <f t="shared" si="134"/>
        <v>0.99966036639145839</v>
      </c>
      <c r="F2836" s="4">
        <f>EXP((Result!G$5+B2836-Result!P$5)/H$2)</f>
        <v>8.0295517320945302E-4</v>
      </c>
    </row>
    <row r="2837" spans="1:6" x14ac:dyDescent="0.2">
      <c r="A2837">
        <v>40.369999999999997</v>
      </c>
      <c r="B2837">
        <v>-0.92325599999999997</v>
      </c>
      <c r="C2837">
        <f t="shared" si="132"/>
        <v>0.2110600754183877</v>
      </c>
      <c r="D2837">
        <f t="shared" si="133"/>
        <v>1.7790843916978851E-5</v>
      </c>
      <c r="E2837">
        <f t="shared" si="134"/>
        <v>0.99998220947259153</v>
      </c>
      <c r="F2837" s="4">
        <f>EXP((Result!G$5+B2837-Result!P$5)/H$2)</f>
        <v>4.2046481999120267E-5</v>
      </c>
    </row>
    <row r="2838" spans="1:6" x14ac:dyDescent="0.2">
      <c r="A2838">
        <v>40.380000000000003</v>
      </c>
      <c r="B2838">
        <v>-0.26389299999999999</v>
      </c>
      <c r="C2838">
        <f t="shared" si="132"/>
        <v>0.64105592160889924</v>
      </c>
      <c r="D2838">
        <f t="shared" si="133"/>
        <v>5.403639613409022E-5</v>
      </c>
      <c r="E2838">
        <f t="shared" si="134"/>
        <v>0.99994596652364021</v>
      </c>
      <c r="F2838" s="4">
        <f>EXP((Result!G$5+B2838-Result!P$5)/H$2)</f>
        <v>1.2770840820996751E-4</v>
      </c>
    </row>
    <row r="2839" spans="1:6" x14ac:dyDescent="0.2">
      <c r="A2839">
        <v>40.39</v>
      </c>
      <c r="B2839">
        <v>-1.574668</v>
      </c>
      <c r="C2839">
        <f t="shared" si="132"/>
        <v>7.0426226231302305E-2</v>
      </c>
      <c r="D2839">
        <f t="shared" si="133"/>
        <v>5.9364235327748097E-6</v>
      </c>
      <c r="E2839">
        <f t="shared" si="134"/>
        <v>0.99999406361170817</v>
      </c>
      <c r="F2839" s="4">
        <f>EXP((Result!G$5+B2839-Result!P$5)/H$2)</f>
        <v>1.4030010401685109E-5</v>
      </c>
    </row>
    <row r="2840" spans="1:6" x14ac:dyDescent="0.2">
      <c r="A2840">
        <v>40.4</v>
      </c>
      <c r="B2840">
        <v>-2.2554599999999998</v>
      </c>
      <c r="C2840">
        <f t="shared" si="132"/>
        <v>2.2364741795389786E-2</v>
      </c>
      <c r="D2840">
        <f t="shared" si="133"/>
        <v>1.8851866215653274E-6</v>
      </c>
      <c r="E2840">
        <f t="shared" si="134"/>
        <v>0.99999811481693246</v>
      </c>
      <c r="F2840" s="4">
        <f>EXP((Result!G$5+B2840-Result!P$5)/H$2)</f>
        <v>4.4554078332945689E-6</v>
      </c>
    </row>
    <row r="2841" spans="1:6" x14ac:dyDescent="0.2">
      <c r="A2841">
        <v>40.409999999999997</v>
      </c>
      <c r="B2841">
        <v>-0.84626000000000001</v>
      </c>
      <c r="C2841">
        <f t="shared" si="132"/>
        <v>0.24029681978446854</v>
      </c>
      <c r="D2841">
        <f t="shared" si="133"/>
        <v>2.0255290850518818E-5</v>
      </c>
      <c r="E2841">
        <f t="shared" si="134"/>
        <v>0.9999797451194179</v>
      </c>
      <c r="F2841" s="4">
        <f>EXP((Result!G$5+B2841-Result!P$5)/H$2)</f>
        <v>4.7870900678325183E-5</v>
      </c>
    </row>
    <row r="2842" spans="1:6" x14ac:dyDescent="0.2">
      <c r="A2842">
        <v>40.42</v>
      </c>
      <c r="B2842">
        <v>-1.5771679999999999</v>
      </c>
      <c r="C2842">
        <f t="shared" si="132"/>
        <v>7.0130193770955349E-2</v>
      </c>
      <c r="D2842">
        <f t="shared" si="133"/>
        <v>5.9114701289349271E-6</v>
      </c>
      <c r="E2842">
        <f t="shared" si="134"/>
        <v>0.99999408856481631</v>
      </c>
      <c r="F2842" s="4">
        <f>EXP((Result!G$5+B2842-Result!P$5)/H$2)</f>
        <v>1.3971036086005234E-5</v>
      </c>
    </row>
    <row r="2843" spans="1:6" x14ac:dyDescent="0.2">
      <c r="A2843">
        <v>40.43</v>
      </c>
      <c r="B2843">
        <v>2.4118430000000002</v>
      </c>
      <c r="C2843">
        <f t="shared" si="132"/>
        <v>58.192846003780147</v>
      </c>
      <c r="D2843">
        <f t="shared" si="133"/>
        <v>4.9052377067796936E-3</v>
      </c>
      <c r="E2843">
        <f t="shared" si="134"/>
        <v>0.99511870619962772</v>
      </c>
      <c r="F2843" s="4">
        <f>EXP((Result!G$5+B2843-Result!P$5)/H$2)</f>
        <v>1.1592928919053872E-2</v>
      </c>
    </row>
    <row r="2844" spans="1:6" x14ac:dyDescent="0.2">
      <c r="A2844">
        <v>40.44</v>
      </c>
      <c r="B2844">
        <v>-3.708961</v>
      </c>
      <c r="C2844">
        <f t="shared" si="132"/>
        <v>1.9318012075398268E-3</v>
      </c>
      <c r="D2844">
        <f t="shared" si="133"/>
        <v>1.628369254291389E-7</v>
      </c>
      <c r="E2844">
        <f t="shared" si="134"/>
        <v>0.99999983716310104</v>
      </c>
      <c r="F2844" s="4">
        <f>EXP((Result!G$5+B2844-Result!P$5)/H$2)</f>
        <v>3.8484514201791884E-7</v>
      </c>
    </row>
    <row r="2845" spans="1:6" x14ac:dyDescent="0.2">
      <c r="A2845">
        <v>40.450000000000003</v>
      </c>
      <c r="B2845">
        <v>-1.9295629999999999</v>
      </c>
      <c r="C2845">
        <f t="shared" si="132"/>
        <v>3.8729285845472076E-2</v>
      </c>
      <c r="D2845">
        <f t="shared" si="133"/>
        <v>3.2645997976025755E-6</v>
      </c>
      <c r="E2845">
        <f t="shared" si="134"/>
        <v>0.99999673541085998</v>
      </c>
      <c r="F2845" s="4">
        <f>EXP((Result!G$5+B2845-Result!P$5)/H$2)</f>
        <v>7.7154820347352016E-6</v>
      </c>
    </row>
    <row r="2846" spans="1:6" x14ac:dyDescent="0.2">
      <c r="A2846">
        <v>40.46</v>
      </c>
      <c r="B2846">
        <v>-0.950071</v>
      </c>
      <c r="C2846">
        <f t="shared" si="132"/>
        <v>0.20173635702232567</v>
      </c>
      <c r="D2846">
        <f t="shared" si="133"/>
        <v>1.7004921622668175E-5</v>
      </c>
      <c r="E2846">
        <f t="shared" si="134"/>
        <v>0.99998299536753987</v>
      </c>
      <c r="F2846" s="4">
        <f>EXP((Result!G$5+B2846-Result!P$5)/H$2)</f>
        <v>4.0189050853377557E-5</v>
      </c>
    </row>
    <row r="2847" spans="1:6" x14ac:dyDescent="0.2">
      <c r="A2847">
        <v>40.47</v>
      </c>
      <c r="B2847">
        <v>0.56959000000000004</v>
      </c>
      <c r="C2847">
        <f t="shared" si="132"/>
        <v>2.6109484956314843</v>
      </c>
      <c r="D2847">
        <f t="shared" si="133"/>
        <v>2.2008414935401687E-4</v>
      </c>
      <c r="E2847">
        <f t="shared" si="134"/>
        <v>0.99977996427702087</v>
      </c>
      <c r="F2847" s="4">
        <f>EXP((Result!G$5+B2847-Result!P$5)/H$2)</f>
        <v>5.2014194870620616E-4</v>
      </c>
    </row>
    <row r="2848" spans="1:6" x14ac:dyDescent="0.2">
      <c r="A2848">
        <v>40.479999999999997</v>
      </c>
      <c r="B2848">
        <v>1.40924</v>
      </c>
      <c r="C2848">
        <f t="shared" si="132"/>
        <v>10.745172815549864</v>
      </c>
      <c r="D2848">
        <f t="shared" si="133"/>
        <v>9.0574066195826569E-4</v>
      </c>
      <c r="E2848">
        <f t="shared" si="134"/>
        <v>0.99909507896182181</v>
      </c>
      <c r="F2848" s="4">
        <f>EXP((Result!G$5+B2848-Result!P$5)/H$2)</f>
        <v>2.1406071919137203E-3</v>
      </c>
    </row>
    <row r="2849" spans="1:6" x14ac:dyDescent="0.2">
      <c r="A2849">
        <v>40.49</v>
      </c>
      <c r="B2849">
        <v>4.8874000000000001E-2</v>
      </c>
      <c r="C2849">
        <f t="shared" si="132"/>
        <v>1.0858344594345881</v>
      </c>
      <c r="D2849">
        <f t="shared" si="133"/>
        <v>9.1528022764057507E-5</v>
      </c>
      <c r="E2849">
        <f t="shared" si="134"/>
        <v>0.99990848035384827</v>
      </c>
      <c r="F2849" s="4">
        <f>EXP((Result!G$5+B2849-Result!P$5)/H$2)</f>
        <v>2.163152787761362E-4</v>
      </c>
    </row>
    <row r="2850" spans="1:6" x14ac:dyDescent="0.2">
      <c r="A2850">
        <v>40.5</v>
      </c>
      <c r="B2850">
        <v>2.1086480000000001</v>
      </c>
      <c r="C2850">
        <f t="shared" si="132"/>
        <v>34.914531471913172</v>
      </c>
      <c r="D2850">
        <f t="shared" si="133"/>
        <v>2.9430434847515364E-3</v>
      </c>
      <c r="E2850">
        <f t="shared" si="134"/>
        <v>0.99706559260381744</v>
      </c>
      <c r="F2850" s="4">
        <f>EXP((Result!G$5+B2850-Result!P$5)/H$2)</f>
        <v>6.9555230477929457E-3</v>
      </c>
    </row>
    <row r="2851" spans="1:6" x14ac:dyDescent="0.2">
      <c r="A2851">
        <v>40.51</v>
      </c>
      <c r="B2851">
        <v>-1.291472</v>
      </c>
      <c r="C2851">
        <f t="shared" si="132"/>
        <v>0.11349154267433811</v>
      </c>
      <c r="D2851">
        <f t="shared" si="133"/>
        <v>9.5665194737270139E-6</v>
      </c>
      <c r="E2851">
        <f t="shared" si="134"/>
        <v>0.99999043357204376</v>
      </c>
      <c r="F2851" s="4">
        <f>EXP((Result!G$5+B2851-Result!P$5)/H$2)</f>
        <v>2.2609297834512224E-5</v>
      </c>
    </row>
    <row r="2852" spans="1:6" x14ac:dyDescent="0.2">
      <c r="A2852">
        <v>40.520000000000003</v>
      </c>
      <c r="B2852">
        <v>2.3883580000000002</v>
      </c>
      <c r="C2852">
        <f t="shared" si="132"/>
        <v>55.935099484807765</v>
      </c>
      <c r="D2852">
        <f t="shared" si="133"/>
        <v>4.7149259396512258E-3</v>
      </c>
      <c r="E2852">
        <f t="shared" si="134"/>
        <v>0.99530720026355568</v>
      </c>
      <c r="F2852" s="4">
        <f>EXP((Result!G$5+B2852-Result!P$5)/H$2)</f>
        <v>1.1143150351599223E-2</v>
      </c>
    </row>
    <row r="2853" spans="1:6" x14ac:dyDescent="0.2">
      <c r="A2853">
        <v>40.53</v>
      </c>
      <c r="B2853">
        <v>0.72814500000000004</v>
      </c>
      <c r="C2853">
        <f t="shared" si="132"/>
        <v>3.4105243536149699</v>
      </c>
      <c r="D2853">
        <f t="shared" si="133"/>
        <v>2.8748263417389605E-4</v>
      </c>
      <c r="E2853">
        <f t="shared" si="134"/>
        <v>0.9997125999883385</v>
      </c>
      <c r="F2853" s="4">
        <f>EXP((Result!G$5+B2853-Result!P$5)/H$2)</f>
        <v>6.7943001800585708E-4</v>
      </c>
    </row>
    <row r="2854" spans="1:6" x14ac:dyDescent="0.2">
      <c r="A2854">
        <v>40.54</v>
      </c>
      <c r="B2854">
        <v>-0.76205599999999996</v>
      </c>
      <c r="C2854">
        <f t="shared" si="132"/>
        <v>0.27692643938767098</v>
      </c>
      <c r="D2854">
        <f t="shared" si="133"/>
        <v>2.3342903909535601E-5</v>
      </c>
      <c r="E2854">
        <f t="shared" si="134"/>
        <v>0.99997665764096888</v>
      </c>
      <c r="F2854" s="4">
        <f>EXP((Result!G$5+B2854-Result!P$5)/H$2)</f>
        <v>5.5168096219583297E-5</v>
      </c>
    </row>
    <row r="2855" spans="1:6" x14ac:dyDescent="0.2">
      <c r="A2855">
        <v>40.549999999999997</v>
      </c>
      <c r="B2855">
        <v>0.82772199999999996</v>
      </c>
      <c r="C2855">
        <f t="shared" si="132"/>
        <v>4.0335437191506385</v>
      </c>
      <c r="D2855">
        <f t="shared" si="133"/>
        <v>3.3999867856328726E-4</v>
      </c>
      <c r="E2855">
        <f t="shared" si="134"/>
        <v>0.99966011688124801</v>
      </c>
      <c r="F2855" s="4">
        <f>EXP((Result!G$5+B2855-Result!P$5)/H$2)</f>
        <v>8.0354526095822716E-4</v>
      </c>
    </row>
    <row r="2856" spans="1:6" x14ac:dyDescent="0.2">
      <c r="A2856">
        <v>40.56</v>
      </c>
      <c r="B2856">
        <v>8.7613999999999997E-2</v>
      </c>
      <c r="C2856">
        <f t="shared" si="132"/>
        <v>1.1590753531770162</v>
      </c>
      <c r="D2856">
        <f t="shared" si="133"/>
        <v>9.770170249163556E-5</v>
      </c>
      <c r="E2856">
        <f t="shared" si="134"/>
        <v>0.99990230784219847</v>
      </c>
      <c r="F2856" s="4">
        <f>EXP((Result!G$5+B2856-Result!P$5)/H$2)</f>
        <v>2.309060151540878E-4</v>
      </c>
    </row>
    <row r="2857" spans="1:6" x14ac:dyDescent="0.2">
      <c r="A2857">
        <v>40.57</v>
      </c>
      <c r="B2857">
        <v>0.61763100000000004</v>
      </c>
      <c r="C2857">
        <f t="shared" si="132"/>
        <v>2.8310815271145464</v>
      </c>
      <c r="D2857">
        <f t="shared" si="133"/>
        <v>2.3863977810721976E-4</v>
      </c>
      <c r="E2857">
        <f t="shared" si="134"/>
        <v>0.99976141715724953</v>
      </c>
      <c r="F2857" s="4">
        <f>EXP((Result!G$5+B2857-Result!P$5)/H$2)</f>
        <v>5.6399590605610414E-4</v>
      </c>
    </row>
    <row r="2858" spans="1:6" x14ac:dyDescent="0.2">
      <c r="A2858">
        <v>40.58</v>
      </c>
      <c r="B2858">
        <v>7.7677999999999997E-2</v>
      </c>
      <c r="C2858">
        <f t="shared" si="132"/>
        <v>1.1398323761637905</v>
      </c>
      <c r="D2858">
        <f t="shared" si="133"/>
        <v>9.6079658152545388E-5</v>
      </c>
      <c r="E2858">
        <f t="shared" si="134"/>
        <v>0.99990392957226126</v>
      </c>
      <c r="F2858" s="4">
        <f>EXP((Result!G$5+B2858-Result!P$5)/H$2)</f>
        <v>2.270725118968177E-4</v>
      </c>
    </row>
    <row r="2859" spans="1:6" x14ac:dyDescent="0.2">
      <c r="A2859">
        <v>40.590000000000003</v>
      </c>
      <c r="B2859">
        <v>0.90778700000000001</v>
      </c>
      <c r="C2859">
        <f t="shared" si="132"/>
        <v>4.6160919158298839</v>
      </c>
      <c r="D2859">
        <f t="shared" si="133"/>
        <v>3.8910329496548044E-4</v>
      </c>
      <c r="E2859">
        <f t="shared" si="134"/>
        <v>0.99961104804752088</v>
      </c>
      <c r="F2859" s="4">
        <f>EXP((Result!G$5+B2859-Result!P$5)/H$2)</f>
        <v>9.1959801142152083E-4</v>
      </c>
    </row>
    <row r="2860" spans="1:6" x14ac:dyDescent="0.2">
      <c r="A2860">
        <v>40.6</v>
      </c>
      <c r="B2860">
        <v>-1.6822550000000001</v>
      </c>
      <c r="C2860">
        <f t="shared" si="132"/>
        <v>5.8749946422795636E-2</v>
      </c>
      <c r="D2860">
        <f t="shared" si="133"/>
        <v>4.9521972588462738E-6</v>
      </c>
      <c r="E2860">
        <f t="shared" si="134"/>
        <v>0.99999504782726523</v>
      </c>
      <c r="F2860" s="4">
        <f>EXP((Result!G$5+B2860-Result!P$5)/H$2)</f>
        <v>1.1703912072515711E-5</v>
      </c>
    </row>
    <row r="2861" spans="1:6" x14ac:dyDescent="0.2">
      <c r="A2861">
        <v>40.61</v>
      </c>
      <c r="B2861">
        <v>-2.2024780000000002</v>
      </c>
      <c r="C2861">
        <f t="shared" si="132"/>
        <v>2.4453078583795581E-2</v>
      </c>
      <c r="D2861">
        <f t="shared" si="133"/>
        <v>2.0612183688058383E-6</v>
      </c>
      <c r="E2861">
        <f t="shared" si="134"/>
        <v>0.99999793878587973</v>
      </c>
      <c r="F2861" s="4">
        <f>EXP((Result!G$5+B2861-Result!P$5)/H$2)</f>
        <v>4.8714373216179485E-6</v>
      </c>
    </row>
    <row r="2862" spans="1:6" x14ac:dyDescent="0.2">
      <c r="A2862">
        <v>40.619999999999997</v>
      </c>
      <c r="B2862">
        <v>6.7242999999999997E-2</v>
      </c>
      <c r="C2862">
        <f t="shared" si="132"/>
        <v>1.1199668350365002</v>
      </c>
      <c r="D2862">
        <f t="shared" si="133"/>
        <v>9.4405136143485538E-5</v>
      </c>
      <c r="E2862">
        <f t="shared" si="134"/>
        <v>0.99990560377534488</v>
      </c>
      <c r="F2862" s="4">
        <f>EXP((Result!G$5+B2862-Result!P$5)/H$2)</f>
        <v>2.231149840898396E-4</v>
      </c>
    </row>
    <row r="2863" spans="1:6" x14ac:dyDescent="0.2">
      <c r="A2863">
        <v>40.630000000000003</v>
      </c>
      <c r="B2863">
        <v>-0.15315300000000001</v>
      </c>
      <c r="C2863">
        <f t="shared" si="132"/>
        <v>0.77255618025995154</v>
      </c>
      <c r="D2863">
        <f t="shared" si="133"/>
        <v>6.5120920632935541E-5</v>
      </c>
      <c r="E2863">
        <f t="shared" si="134"/>
        <v>0.99993488331982516</v>
      </c>
      <c r="F2863" s="4">
        <f>EXP((Result!G$5+B2863-Result!P$5)/H$2)</f>
        <v>1.5390532511758555E-4</v>
      </c>
    </row>
    <row r="2864" spans="1:6" x14ac:dyDescent="0.2">
      <c r="A2864">
        <v>40.64</v>
      </c>
      <c r="B2864">
        <v>1.0964370000000001</v>
      </c>
      <c r="C2864">
        <f t="shared" si="132"/>
        <v>6.3433599782557177</v>
      </c>
      <c r="D2864">
        <f t="shared" si="133"/>
        <v>5.3469954968340743E-4</v>
      </c>
      <c r="E2864">
        <f t="shared" si="134"/>
        <v>0.99946558620113424</v>
      </c>
      <c r="F2864" s="4">
        <f>EXP((Result!G$5+B2864-Result!P$5)/H$2)</f>
        <v>1.2636969384709684E-3</v>
      </c>
    </row>
    <row r="2865" spans="1:6" x14ac:dyDescent="0.2">
      <c r="A2865">
        <v>40.65</v>
      </c>
      <c r="B2865">
        <v>-1.503978</v>
      </c>
      <c r="C2865">
        <f t="shared" si="132"/>
        <v>7.9334470418249078E-2</v>
      </c>
      <c r="D2865">
        <f t="shared" si="133"/>
        <v>6.6873243442624283E-6</v>
      </c>
      <c r="E2865">
        <f t="shared" si="134"/>
        <v>0.99999331272037573</v>
      </c>
      <c r="F2865" s="4">
        <f>EXP((Result!G$5+B2865-Result!P$5)/H$2)</f>
        <v>1.5804672559403592E-5</v>
      </c>
    </row>
    <row r="2866" spans="1:6" x14ac:dyDescent="0.2">
      <c r="A2866">
        <v>40.659999999999997</v>
      </c>
      <c r="B2866">
        <v>-1.094506</v>
      </c>
      <c r="C2866">
        <f t="shared" si="132"/>
        <v>0.15815890672007035</v>
      </c>
      <c r="D2866">
        <f t="shared" si="133"/>
        <v>1.333165648670877E-5</v>
      </c>
      <c r="E2866">
        <f t="shared" si="134"/>
        <v>0.99998666852124396</v>
      </c>
      <c r="F2866" s="4">
        <f>EXP((Result!G$5+B2866-Result!P$5)/H$2)</f>
        <v>3.1507738312058878E-5</v>
      </c>
    </row>
    <row r="2867" spans="1:6" x14ac:dyDescent="0.2">
      <c r="A2867">
        <v>40.67</v>
      </c>
      <c r="B2867">
        <v>2.714874</v>
      </c>
      <c r="C2867">
        <f t="shared" si="132"/>
        <v>96.964546199517955</v>
      </c>
      <c r="D2867">
        <f t="shared" si="133"/>
        <v>8.173412728563919E-3</v>
      </c>
      <c r="E2867">
        <f t="shared" si="134"/>
        <v>0.99189285035156494</v>
      </c>
      <c r="F2867" s="4">
        <f>EXP((Result!G$5+B2867-Result!P$5)/H$2)</f>
        <v>1.9316860558535046E-2</v>
      </c>
    </row>
    <row r="2868" spans="1:6" x14ac:dyDescent="0.2">
      <c r="A2868">
        <v>40.68</v>
      </c>
      <c r="B2868">
        <v>-2.7356479999999999</v>
      </c>
      <c r="C2868">
        <f t="shared" si="132"/>
        <v>9.9583096467240843E-3</v>
      </c>
      <c r="D2868">
        <f t="shared" si="133"/>
        <v>8.3941376525433712E-7</v>
      </c>
      <c r="E2868">
        <f t="shared" si="134"/>
        <v>0.9999991605869395</v>
      </c>
      <c r="F2868" s="4">
        <f>EXP((Result!G$5+B2868-Result!P$5)/H$2)</f>
        <v>1.9838516899637648E-6</v>
      </c>
    </row>
    <row r="2869" spans="1:6" x14ac:dyDescent="0.2">
      <c r="A2869">
        <v>40.69</v>
      </c>
      <c r="B2869">
        <v>-0.47606999999999999</v>
      </c>
      <c r="C2869">
        <f t="shared" si="132"/>
        <v>0.44836849626578323</v>
      </c>
      <c r="D2869">
        <f t="shared" si="133"/>
        <v>3.7794234265018745E-5</v>
      </c>
      <c r="E2869">
        <f t="shared" si="134"/>
        <v>0.99996220719408502</v>
      </c>
      <c r="F2869" s="4">
        <f>EXP((Result!G$5+B2869-Result!P$5)/H$2)</f>
        <v>8.9322046672448956E-5</v>
      </c>
    </row>
    <row r="2870" spans="1:6" x14ac:dyDescent="0.2">
      <c r="A2870">
        <v>40.700000000000003</v>
      </c>
      <c r="B2870">
        <v>-0.466472</v>
      </c>
      <c r="C2870">
        <f t="shared" si="132"/>
        <v>0.45567839768518109</v>
      </c>
      <c r="D2870">
        <f t="shared" si="133"/>
        <v>3.8410406295390723E-5</v>
      </c>
      <c r="E2870">
        <f t="shared" si="134"/>
        <v>0.99996159106900728</v>
      </c>
      <c r="F2870" s="4">
        <f>EXP((Result!G$5+B2870-Result!P$5)/H$2)</f>
        <v>9.0778293846798799E-5</v>
      </c>
    </row>
    <row r="2871" spans="1:6" x14ac:dyDescent="0.2">
      <c r="A2871">
        <v>40.71</v>
      </c>
      <c r="B2871">
        <v>0.52319300000000002</v>
      </c>
      <c r="C2871">
        <f t="shared" si="132"/>
        <v>2.4146113245321472</v>
      </c>
      <c r="D2871">
        <f t="shared" si="133"/>
        <v>2.0353434020984208E-4</v>
      </c>
      <c r="E2871">
        <f t="shared" si="134"/>
        <v>0.99979650707758794</v>
      </c>
      <c r="F2871" s="4">
        <f>EXP((Result!G$5+B2871-Result!P$5)/H$2)</f>
        <v>4.8102850048999574E-4</v>
      </c>
    </row>
    <row r="2872" spans="1:6" x14ac:dyDescent="0.2">
      <c r="A2872">
        <v>40.72</v>
      </c>
      <c r="B2872">
        <v>-2.437214</v>
      </c>
      <c r="C2872">
        <f t="shared" si="132"/>
        <v>1.6465128961037231E-2</v>
      </c>
      <c r="D2872">
        <f t="shared" si="133"/>
        <v>1.3878917594342039E-6</v>
      </c>
      <c r="E2872">
        <f t="shared" si="134"/>
        <v>0.99999861211016672</v>
      </c>
      <c r="F2872" s="4">
        <f>EXP((Result!G$5+B2872-Result!P$5)/H$2)</f>
        <v>3.2801122955209989E-6</v>
      </c>
    </row>
    <row r="2873" spans="1:6" x14ac:dyDescent="0.2">
      <c r="A2873">
        <v>40.729999999999997</v>
      </c>
      <c r="B2873">
        <v>-1.107704</v>
      </c>
      <c r="C2873">
        <f t="shared" si="132"/>
        <v>0.15468065366218439</v>
      </c>
      <c r="D2873">
        <f t="shared" si="133"/>
        <v>1.3038464810670872E-5</v>
      </c>
      <c r="E2873">
        <f t="shared" si="134"/>
        <v>0.99998696170518864</v>
      </c>
      <c r="F2873" s="4">
        <f>EXP((Result!G$5+B2873-Result!P$5)/H$2)</f>
        <v>3.0814815672393811E-5</v>
      </c>
    </row>
    <row r="2874" spans="1:6" x14ac:dyDescent="0.2">
      <c r="A2874">
        <v>40.74</v>
      </c>
      <c r="B2874">
        <v>1.8309999999999999E-3</v>
      </c>
      <c r="C2874">
        <f t="shared" si="132"/>
        <v>1.0030898522413336</v>
      </c>
      <c r="D2874">
        <f t="shared" si="133"/>
        <v>8.4553248455705989E-5</v>
      </c>
      <c r="E2874">
        <f t="shared" si="134"/>
        <v>0.99991545390019165</v>
      </c>
      <c r="F2874" s="4">
        <f>EXP((Result!G$5+B2874-Result!P$5)/H$2)</f>
        <v>1.9983125341047262E-4</v>
      </c>
    </row>
    <row r="2875" spans="1:6" x14ac:dyDescent="0.2">
      <c r="A2875">
        <v>40.75</v>
      </c>
      <c r="B2875">
        <v>-2.1886399999999999</v>
      </c>
      <c r="C2875">
        <f t="shared" si="132"/>
        <v>2.5029923370575042E-2</v>
      </c>
      <c r="D2875">
        <f t="shared" si="133"/>
        <v>2.1098422288398687E-6</v>
      </c>
      <c r="E2875">
        <f t="shared" si="134"/>
        <v>0.99999789016222251</v>
      </c>
      <c r="F2875" s="4">
        <f>EXP((Result!G$5+B2875-Result!P$5)/H$2)</f>
        <v>4.9863538632496573E-6</v>
      </c>
    </row>
    <row r="2876" spans="1:6" x14ac:dyDescent="0.2">
      <c r="A2876">
        <v>40.76</v>
      </c>
      <c r="B2876">
        <v>4.0770000000000001E-2</v>
      </c>
      <c r="C2876">
        <f t="shared" si="132"/>
        <v>1.071108600150994</v>
      </c>
      <c r="D2876">
        <f t="shared" si="133"/>
        <v>9.028673890902958E-5</v>
      </c>
      <c r="E2876">
        <f t="shared" si="134"/>
        <v>0.99990972141205037</v>
      </c>
      <c r="F2876" s="4">
        <f>EXP((Result!G$5+B2876-Result!P$5)/H$2)</f>
        <v>2.1338165631787641E-4</v>
      </c>
    </row>
    <row r="2877" spans="1:6" x14ac:dyDescent="0.2">
      <c r="A2877">
        <v>40.770000000000003</v>
      </c>
      <c r="B2877">
        <v>-0.89993900000000004</v>
      </c>
      <c r="C2877">
        <f t="shared" si="132"/>
        <v>0.21951709025778329</v>
      </c>
      <c r="D2877">
        <f t="shared" si="133"/>
        <v>1.8503709345047218E-5</v>
      </c>
      <c r="E2877">
        <f t="shared" si="134"/>
        <v>0.99998149663303593</v>
      </c>
      <c r="F2877" s="4">
        <f>EXP((Result!G$5+B2877-Result!P$5)/H$2)</f>
        <v>4.3731252183656714E-5</v>
      </c>
    </row>
    <row r="2878" spans="1:6" x14ac:dyDescent="0.2">
      <c r="A2878">
        <v>40.78</v>
      </c>
      <c r="B2878">
        <v>0.76926300000000003</v>
      </c>
      <c r="C2878">
        <f t="shared" si="132"/>
        <v>3.655184563282825</v>
      </c>
      <c r="D2878">
        <f t="shared" si="133"/>
        <v>3.0810572735846738E-4</v>
      </c>
      <c r="E2878">
        <f t="shared" si="134"/>
        <v>0.99969198917254165</v>
      </c>
      <c r="F2878" s="4">
        <f>EXP((Result!G$5+B2878-Result!P$5)/H$2)</f>
        <v>7.2817017448172463E-4</v>
      </c>
    </row>
    <row r="2879" spans="1:6" x14ac:dyDescent="0.2">
      <c r="A2879">
        <v>40.79</v>
      </c>
      <c r="B2879">
        <v>0.49834600000000001</v>
      </c>
      <c r="C2879">
        <f t="shared" si="132"/>
        <v>2.3156099392800682</v>
      </c>
      <c r="D2879">
        <f t="shared" si="133"/>
        <v>1.9518923662218855E-4</v>
      </c>
      <c r="E2879">
        <f t="shared" si="134"/>
        <v>0.99980484885478094</v>
      </c>
      <c r="F2879" s="4">
        <f>EXP((Result!G$5+B2879-Result!P$5)/H$2)</f>
        <v>4.6130586960095788E-4</v>
      </c>
    </row>
    <row r="2880" spans="1:6" x14ac:dyDescent="0.2">
      <c r="A2880">
        <v>40.799999999999997</v>
      </c>
      <c r="B2880">
        <v>-1.0926</v>
      </c>
      <c r="C2880">
        <f t="shared" si="132"/>
        <v>0.15866764377672338</v>
      </c>
      <c r="D2880">
        <f t="shared" si="133"/>
        <v>1.3374539355729627E-5</v>
      </c>
      <c r="E2880">
        <f t="shared" si="134"/>
        <v>0.99998662563952012</v>
      </c>
      <c r="F2880" s="4">
        <f>EXP((Result!G$5+B2880-Result!P$5)/H$2)</f>
        <v>3.1609086724127928E-5</v>
      </c>
    </row>
    <row r="2881" spans="1:6" x14ac:dyDescent="0.2">
      <c r="A2881">
        <v>40.81</v>
      </c>
      <c r="B2881">
        <v>-0.63357300000000005</v>
      </c>
      <c r="C2881">
        <f t="shared" ref="C2881:C2944" si="135">EXP(B2881/H$2)</f>
        <v>0.34386030375946702</v>
      </c>
      <c r="D2881">
        <f t="shared" si="133"/>
        <v>2.8984946495933332E-5</v>
      </c>
      <c r="E2881">
        <f t="shared" si="134"/>
        <v>0.99997101589360693</v>
      </c>
      <c r="F2881" s="4">
        <f>EXP((Result!G$5+B2881-Result!P$5)/H$2)</f>
        <v>6.8502373286723813E-5</v>
      </c>
    </row>
    <row r="2882" spans="1:6" x14ac:dyDescent="0.2">
      <c r="A2882">
        <v>40.82</v>
      </c>
      <c r="B2882">
        <v>-0.304647</v>
      </c>
      <c r="C2882">
        <f t="shared" si="135"/>
        <v>0.59851373035211342</v>
      </c>
      <c r="D2882">
        <f t="shared" ref="D2882:D2945" si="136">EXP(1/H$2*(B2882-H$4-J$6))</f>
        <v>5.0450395877834291E-5</v>
      </c>
      <c r="E2882">
        <f t="shared" ref="E2882:E2945" si="137">1/(1+D2882)</f>
        <v>0.9999495521492362</v>
      </c>
      <c r="F2882" s="4">
        <f>EXP((Result!G$5+B2882-Result!P$5)/H$2)</f>
        <v>1.1923333553060975E-4</v>
      </c>
    </row>
    <row r="2883" spans="1:6" x14ac:dyDescent="0.2">
      <c r="A2883">
        <v>40.83</v>
      </c>
      <c r="B2883">
        <v>3.984197</v>
      </c>
      <c r="C2883">
        <f t="shared" si="135"/>
        <v>823.07973141233765</v>
      </c>
      <c r="D2883">
        <f t="shared" si="136"/>
        <v>6.9379692032034868E-2</v>
      </c>
      <c r="E2883">
        <f t="shared" si="137"/>
        <v>0.93512155453391899</v>
      </c>
      <c r="F2883" s="4">
        <f>EXP((Result!G$5+B2883-Result!P$5)/H$2)</f>
        <v>0.16397041004589008</v>
      </c>
    </row>
    <row r="2884" spans="1:6" x14ac:dyDescent="0.2">
      <c r="A2884">
        <v>40.840000000000003</v>
      </c>
      <c r="B2884">
        <v>-0.337001</v>
      </c>
      <c r="C2884">
        <f t="shared" si="135"/>
        <v>0.56675979127508558</v>
      </c>
      <c r="D2884">
        <f t="shared" si="136"/>
        <v>4.7773767563603034E-5</v>
      </c>
      <c r="E2884">
        <f t="shared" si="137"/>
        <v>0.99995222851466015</v>
      </c>
      <c r="F2884" s="4">
        <f>EXP((Result!G$5+B2884-Result!P$5)/H$2)</f>
        <v>1.1290745212913374E-4</v>
      </c>
    </row>
    <row r="2885" spans="1:6" x14ac:dyDescent="0.2">
      <c r="A2885">
        <v>40.85</v>
      </c>
      <c r="B2885">
        <v>-1.178248</v>
      </c>
      <c r="C2885">
        <f t="shared" si="135"/>
        <v>0.13734578149495086</v>
      </c>
      <c r="D2885">
        <f t="shared" si="136"/>
        <v>1.1577259964436057E-5</v>
      </c>
      <c r="E2885">
        <f t="shared" si="137"/>
        <v>0.99998842287406686</v>
      </c>
      <c r="F2885" s="4">
        <f>EXP((Result!G$5+B2885-Result!P$5)/H$2)</f>
        <v>2.7361436869738875E-5</v>
      </c>
    </row>
    <row r="2886" spans="1:6" x14ac:dyDescent="0.2">
      <c r="A2886">
        <v>40.86</v>
      </c>
      <c r="B2886">
        <v>1.200447</v>
      </c>
      <c r="C2886">
        <f t="shared" si="135"/>
        <v>7.5583817933934032</v>
      </c>
      <c r="D2886">
        <f t="shared" si="136"/>
        <v>6.371171358895562E-4</v>
      </c>
      <c r="E2886">
        <f t="shared" si="137"/>
        <v>0.99936328852390244</v>
      </c>
      <c r="F2886" s="4">
        <f>EXP((Result!G$5+B2886-Result!P$5)/H$2)</f>
        <v>1.5057483675603119E-3</v>
      </c>
    </row>
    <row r="2887" spans="1:6" x14ac:dyDescent="0.2">
      <c r="A2887">
        <v>40.869999999999997</v>
      </c>
      <c r="B2887">
        <v>1.7690920000000001</v>
      </c>
      <c r="C2887">
        <f t="shared" si="135"/>
        <v>19.703148257960454</v>
      </c>
      <c r="D2887">
        <f t="shared" si="136"/>
        <v>1.6608334600259965E-3</v>
      </c>
      <c r="E2887">
        <f t="shared" si="137"/>
        <v>0.99834192033416236</v>
      </c>
      <c r="F2887" s="4">
        <f>EXP((Result!G$5+B2887-Result!P$5)/H$2)</f>
        <v>3.9251765968153158E-3</v>
      </c>
    </row>
    <row r="2888" spans="1:6" x14ac:dyDescent="0.2">
      <c r="A2888">
        <v>40.880000000000003</v>
      </c>
      <c r="B2888">
        <v>1.12764</v>
      </c>
      <c r="C2888">
        <f t="shared" si="135"/>
        <v>6.6857817912579272</v>
      </c>
      <c r="D2888">
        <f t="shared" si="136"/>
        <v>5.6356324177114705E-4</v>
      </c>
      <c r="E2888">
        <f t="shared" si="137"/>
        <v>0.99943675418286748</v>
      </c>
      <c r="F2888" s="4">
        <f>EXP((Result!G$5+B2888-Result!P$5)/H$2)</f>
        <v>1.3319127418054588E-3</v>
      </c>
    </row>
    <row r="2889" spans="1:6" x14ac:dyDescent="0.2">
      <c r="A2889">
        <v>40.89</v>
      </c>
      <c r="B2889">
        <v>1.9660880000000001</v>
      </c>
      <c r="C2889">
        <f t="shared" si="135"/>
        <v>27.459190665941719</v>
      </c>
      <c r="D2889">
        <f t="shared" si="136"/>
        <v>2.3146119618119498E-3</v>
      </c>
      <c r="E2889">
        <f t="shared" si="137"/>
        <v>0.99769073309498935</v>
      </c>
      <c r="F2889" s="4">
        <f>EXP((Result!G$5+B2889-Result!P$5)/H$2)</f>
        <v>5.470302063321158E-3</v>
      </c>
    </row>
    <row r="2890" spans="1:6" x14ac:dyDescent="0.2">
      <c r="A2890">
        <v>40.9</v>
      </c>
      <c r="B2890">
        <v>-1.6955370000000001</v>
      </c>
      <c r="C2890">
        <f t="shared" si="135"/>
        <v>5.7449777656535715E-2</v>
      </c>
      <c r="D2890">
        <f t="shared" si="136"/>
        <v>4.8426023980446476E-6</v>
      </c>
      <c r="E2890">
        <f t="shared" si="137"/>
        <v>0.99999515742105272</v>
      </c>
      <c r="F2890" s="4">
        <f>EXP((Result!G$5+B2890-Result!P$5)/H$2)</f>
        <v>1.1444898033418092E-5</v>
      </c>
    </row>
    <row r="2891" spans="1:6" x14ac:dyDescent="0.2">
      <c r="A2891">
        <v>40.909999999999997</v>
      </c>
      <c r="B2891">
        <v>-0.25724599999999997</v>
      </c>
      <c r="C2891">
        <f t="shared" si="135"/>
        <v>0.64827588702716465</v>
      </c>
      <c r="D2891">
        <f t="shared" si="136"/>
        <v>5.4644987207450397E-5</v>
      </c>
      <c r="E2891">
        <f t="shared" si="137"/>
        <v>0.99994535799870399</v>
      </c>
      <c r="F2891" s="4">
        <f>EXP((Result!G$5+B2891-Result!P$5)/H$2)</f>
        <v>1.291467387203289E-4</v>
      </c>
    </row>
    <row r="2892" spans="1:6" x14ac:dyDescent="0.2">
      <c r="A2892">
        <v>40.92</v>
      </c>
      <c r="B2892">
        <v>0.57107799999999997</v>
      </c>
      <c r="C2892">
        <f t="shared" si="135"/>
        <v>2.6175027765225298</v>
      </c>
      <c r="D2892">
        <f t="shared" si="136"/>
        <v>2.2063662801721036E-4</v>
      </c>
      <c r="E2892">
        <f t="shared" si="137"/>
        <v>0.99977941204176601</v>
      </c>
      <c r="F2892" s="4">
        <f>EXP((Result!G$5+B2892-Result!P$5)/H$2)</f>
        <v>5.2144766440329537E-4</v>
      </c>
    </row>
    <row r="2893" spans="1:6" x14ac:dyDescent="0.2">
      <c r="A2893">
        <v>40.93</v>
      </c>
      <c r="B2893">
        <v>-5.4405520000000003</v>
      </c>
      <c r="C2893">
        <f t="shared" si="135"/>
        <v>1.0444032602367553E-4</v>
      </c>
      <c r="D2893">
        <f t="shared" si="136"/>
        <v>8.8035671134974104E-9</v>
      </c>
      <c r="E2893">
        <f t="shared" si="137"/>
        <v>0.9999999911964329</v>
      </c>
      <c r="F2893" s="4">
        <f>EXP((Result!G$5+B2893-Result!P$5)/H$2)</f>
        <v>2.0806153316451175E-8</v>
      </c>
    </row>
    <row r="2894" spans="1:6" x14ac:dyDescent="0.2">
      <c r="A2894">
        <v>40.94</v>
      </c>
      <c r="B2894">
        <v>2.627799</v>
      </c>
      <c r="C2894">
        <f t="shared" si="135"/>
        <v>83.732818927674515</v>
      </c>
      <c r="D2894">
        <f t="shared" si="136"/>
        <v>7.0580734386543756E-3</v>
      </c>
      <c r="E2894">
        <f t="shared" si="137"/>
        <v>0.99299139381847756</v>
      </c>
      <c r="F2894" s="4">
        <f>EXP((Result!G$5+B2894-Result!P$5)/H$2)</f>
        <v>1.6680892664323044E-2</v>
      </c>
    </row>
    <row r="2895" spans="1:6" x14ac:dyDescent="0.2">
      <c r="A2895">
        <v>40.950000000000003</v>
      </c>
      <c r="B2895">
        <v>-0.63383699999999998</v>
      </c>
      <c r="C2895">
        <f t="shared" si="135"/>
        <v>0.34370738222104597</v>
      </c>
      <c r="D2895">
        <f t="shared" si="136"/>
        <v>2.8972056311865151E-5</v>
      </c>
      <c r="E2895">
        <f t="shared" si="137"/>
        <v>0.99997102878304389</v>
      </c>
      <c r="F2895" s="4">
        <f>EXP((Result!G$5+B2895-Result!P$5)/H$2)</f>
        <v>6.8471908914436488E-5</v>
      </c>
    </row>
    <row r="2896" spans="1:6" x14ac:dyDescent="0.2">
      <c r="A2896">
        <v>40.96</v>
      </c>
      <c r="B2896">
        <v>-0.35552099999999998</v>
      </c>
      <c r="C2896">
        <f t="shared" si="135"/>
        <v>0.54934730077306382</v>
      </c>
      <c r="D2896">
        <f t="shared" si="136"/>
        <v>4.6306020050894762E-5</v>
      </c>
      <c r="E2896">
        <f t="shared" si="137"/>
        <v>0.99995369612409735</v>
      </c>
      <c r="F2896" s="4">
        <f>EXP((Result!G$5+B2896-Result!P$5)/H$2)</f>
        <v>1.0943861053509121E-4</v>
      </c>
    </row>
    <row r="2897" spans="1:6" x14ac:dyDescent="0.2">
      <c r="A2897">
        <v>40.97</v>
      </c>
      <c r="B2897">
        <v>-2.567259</v>
      </c>
      <c r="C2897">
        <f t="shared" si="135"/>
        <v>1.3225269177383963E-2</v>
      </c>
      <c r="D2897">
        <f t="shared" si="136"/>
        <v>1.1147949190696231E-6</v>
      </c>
      <c r="E2897">
        <f t="shared" si="137"/>
        <v>0.99999888520632374</v>
      </c>
      <c r="F2897" s="4">
        <f>EXP((Result!G$5+B2897-Result!P$5)/H$2)</f>
        <v>2.6346813403628105E-6</v>
      </c>
    </row>
    <row r="2898" spans="1:6" x14ac:dyDescent="0.2">
      <c r="A2898">
        <v>40.98</v>
      </c>
      <c r="B2898">
        <v>-0.55898999999999999</v>
      </c>
      <c r="C2898">
        <f t="shared" si="135"/>
        <v>0.38990451157095357</v>
      </c>
      <c r="D2898">
        <f t="shared" si="136"/>
        <v>3.2866141519820507E-5</v>
      </c>
      <c r="E2898">
        <f t="shared" si="137"/>
        <v>0.99996713493862788</v>
      </c>
      <c r="F2898" s="4">
        <f>EXP((Result!G$5+B2898-Result!P$5)/H$2)</f>
        <v>7.7675102667548471E-5</v>
      </c>
    </row>
    <row r="2899" spans="1:6" x14ac:dyDescent="0.2">
      <c r="A2899">
        <v>40.99</v>
      </c>
      <c r="B2899">
        <v>-1.6107290000000001</v>
      </c>
      <c r="C2899">
        <f t="shared" si="135"/>
        <v>6.6274541007849505E-2</v>
      </c>
      <c r="D2899">
        <f t="shared" si="136"/>
        <v>5.5864663764701014E-6</v>
      </c>
      <c r="E2899">
        <f t="shared" si="137"/>
        <v>0.9999944135648321</v>
      </c>
      <c r="F2899" s="4">
        <f>EXP((Result!G$5+B2899-Result!P$5)/H$2)</f>
        <v>1.320292949750235E-5</v>
      </c>
    </row>
    <row r="2900" spans="1:6" x14ac:dyDescent="0.2">
      <c r="A2900">
        <v>41</v>
      </c>
      <c r="B2900">
        <v>1.3674310000000001</v>
      </c>
      <c r="C2900">
        <f t="shared" si="135"/>
        <v>10.014277196684018</v>
      </c>
      <c r="D2900">
        <f t="shared" si="136"/>
        <v>8.4413142653527349E-4</v>
      </c>
      <c r="E2900">
        <f t="shared" si="137"/>
        <v>0.99915658053034484</v>
      </c>
      <c r="F2900" s="4">
        <f>EXP((Result!G$5+B2900-Result!P$5)/H$2)</f>
        <v>1.9950013049596896E-3</v>
      </c>
    </row>
    <row r="2901" spans="1:6" x14ac:dyDescent="0.2">
      <c r="A2901">
        <v>41.01</v>
      </c>
      <c r="B2901">
        <v>0.85548900000000005</v>
      </c>
      <c r="C2901">
        <f t="shared" si="135"/>
        <v>4.2267378304284549</v>
      </c>
      <c r="D2901">
        <f t="shared" si="136"/>
        <v>3.562835504065741E-4</v>
      </c>
      <c r="E2901">
        <f t="shared" si="137"/>
        <v>0.99964384334235201</v>
      </c>
      <c r="F2901" s="4">
        <f>EXP((Result!G$5+B2901-Result!P$5)/H$2)</f>
        <v>8.4203256229210713E-4</v>
      </c>
    </row>
    <row r="2902" spans="1:6" x14ac:dyDescent="0.2">
      <c r="A2902">
        <v>41.02</v>
      </c>
      <c r="B2902">
        <v>0.68348200000000003</v>
      </c>
      <c r="C2902">
        <f t="shared" si="135"/>
        <v>3.1632895039265363</v>
      </c>
      <c r="D2902">
        <f t="shared" si="136"/>
        <v>2.6664251738285719E-4</v>
      </c>
      <c r="E2902">
        <f t="shared" si="137"/>
        <v>0.9997334285618964</v>
      </c>
      <c r="F2902" s="4">
        <f>EXP((Result!G$5+B2902-Result!P$5)/H$2)</f>
        <v>6.3017695279978696E-4</v>
      </c>
    </row>
    <row r="2903" spans="1:6" x14ac:dyDescent="0.2">
      <c r="A2903">
        <v>41.03</v>
      </c>
      <c r="B2903">
        <v>-0.20861399999999999</v>
      </c>
      <c r="C2903">
        <f t="shared" si="135"/>
        <v>0.70363333191774968</v>
      </c>
      <c r="D2903">
        <f t="shared" si="136"/>
        <v>5.9311221026133893E-5</v>
      </c>
      <c r="E2903">
        <f t="shared" si="137"/>
        <v>0.99994069229658622</v>
      </c>
      <c r="F2903" s="4">
        <f>EXP((Result!G$5+B2903-Result!P$5)/H$2)</f>
        <v>1.4017481120393404E-4</v>
      </c>
    </row>
    <row r="2904" spans="1:6" x14ac:dyDescent="0.2">
      <c r="A2904">
        <v>41.04</v>
      </c>
      <c r="B2904">
        <v>-0.16072700000000001</v>
      </c>
      <c r="C2904">
        <f t="shared" si="135"/>
        <v>0.7627597815394298</v>
      </c>
      <c r="D2904">
        <f t="shared" si="136"/>
        <v>6.4295154792381299E-5</v>
      </c>
      <c r="E2904">
        <f t="shared" si="137"/>
        <v>0.99993570897880868</v>
      </c>
      <c r="F2904" s="4">
        <f>EXP((Result!G$5+B2904-Result!P$5)/H$2)</f>
        <v>1.519537286271447E-4</v>
      </c>
    </row>
    <row r="2905" spans="1:6" x14ac:dyDescent="0.2">
      <c r="A2905">
        <v>41.05</v>
      </c>
      <c r="B2905">
        <v>-0.90285300000000002</v>
      </c>
      <c r="C2905">
        <f t="shared" si="135"/>
        <v>0.21844193437403339</v>
      </c>
      <c r="D2905">
        <f t="shared" si="136"/>
        <v>1.8413081449286715E-5</v>
      </c>
      <c r="E2905">
        <f t="shared" si="137"/>
        <v>0.99998158725758601</v>
      </c>
      <c r="F2905" s="4">
        <f>EXP((Result!G$5+B2905-Result!P$5)/H$2)</f>
        <v>4.351706424487805E-5</v>
      </c>
    </row>
    <row r="2906" spans="1:6" x14ac:dyDescent="0.2">
      <c r="A2906">
        <v>41.06</v>
      </c>
      <c r="B2906">
        <v>-0.41504799999999997</v>
      </c>
      <c r="C2906">
        <f t="shared" si="135"/>
        <v>0.49692177374077634</v>
      </c>
      <c r="D2906">
        <f t="shared" si="136"/>
        <v>4.1886925786629553E-5</v>
      </c>
      <c r="E2906">
        <f t="shared" si="137"/>
        <v>0.99995811482865449</v>
      </c>
      <c r="F2906" s="4">
        <f>EXP((Result!G$5+B2906-Result!P$5)/H$2)</f>
        <v>9.8994622138480349E-5</v>
      </c>
    </row>
    <row r="2907" spans="1:6" x14ac:dyDescent="0.2">
      <c r="A2907">
        <v>41.07</v>
      </c>
      <c r="B2907">
        <v>0.62270499999999995</v>
      </c>
      <c r="C2907">
        <f t="shared" si="135"/>
        <v>2.8553890045692194</v>
      </c>
      <c r="D2907">
        <f t="shared" si="136"/>
        <v>2.406887233497262E-4</v>
      </c>
      <c r="E2907">
        <f t="shared" si="137"/>
        <v>0.99975936919377184</v>
      </c>
      <c r="F2907" s="4">
        <f>EXP((Result!G$5+B2907-Result!P$5)/H$2)</f>
        <v>5.688383373459448E-4</v>
      </c>
    </row>
    <row r="2908" spans="1:6" x14ac:dyDescent="0.2">
      <c r="A2908">
        <v>41.08</v>
      </c>
      <c r="B2908">
        <v>1.210434</v>
      </c>
      <c r="C2908">
        <f t="shared" si="135"/>
        <v>7.686645054230965</v>
      </c>
      <c r="D2908">
        <f t="shared" si="136"/>
        <v>6.4792880479150458E-4</v>
      </c>
      <c r="E2908">
        <f t="shared" si="137"/>
        <v>0.99935249073511245</v>
      </c>
      <c r="F2908" s="4">
        <f>EXP((Result!G$5+B2908-Result!P$5)/H$2)</f>
        <v>1.5313004236621761E-3</v>
      </c>
    </row>
    <row r="2909" spans="1:6" x14ac:dyDescent="0.2">
      <c r="A2909">
        <v>41.09</v>
      </c>
      <c r="B2909">
        <v>0.85813700000000004</v>
      </c>
      <c r="C2909">
        <f t="shared" si="135"/>
        <v>4.2456382640271171</v>
      </c>
      <c r="D2909">
        <f t="shared" si="136"/>
        <v>3.5787672080344138E-4</v>
      </c>
      <c r="E2909">
        <f t="shared" si="137"/>
        <v>0.99964225130912487</v>
      </c>
      <c r="F2909" s="4">
        <f>EXP((Result!G$5+B2909-Result!P$5)/H$2)</f>
        <v>8.4579782552110028E-4</v>
      </c>
    </row>
    <row r="2910" spans="1:6" x14ac:dyDescent="0.2">
      <c r="A2910">
        <v>41.1</v>
      </c>
      <c r="B2910">
        <v>1.42581</v>
      </c>
      <c r="C2910">
        <f t="shared" si="135"/>
        <v>11.049395683060833</v>
      </c>
      <c r="D2910">
        <f t="shared" si="136"/>
        <v>9.3138445811978326E-4</v>
      </c>
      <c r="E2910">
        <f t="shared" si="137"/>
        <v>0.99906948221168623</v>
      </c>
      <c r="F2910" s="4">
        <f>EXP((Result!G$5+B2910-Result!P$5)/H$2)</f>
        <v>2.2012131653417317E-3</v>
      </c>
    </row>
    <row r="2911" spans="1:6" x14ac:dyDescent="0.2">
      <c r="A2911">
        <v>41.11</v>
      </c>
      <c r="B2911">
        <v>2.6034600000000001</v>
      </c>
      <c r="C2911">
        <f t="shared" si="135"/>
        <v>80.368453956705395</v>
      </c>
      <c r="D2911">
        <f t="shared" si="136"/>
        <v>6.7744817079132044E-3</v>
      </c>
      <c r="E2911">
        <f t="shared" si="137"/>
        <v>0.99327110308117783</v>
      </c>
      <c r="F2911" s="4">
        <f>EXP((Result!G$5+B2911-Result!P$5)/H$2)</f>
        <v>1.6010658320334003E-2</v>
      </c>
    </row>
    <row r="2912" spans="1:6" x14ac:dyDescent="0.2">
      <c r="A2912">
        <v>41.12</v>
      </c>
      <c r="B2912">
        <v>-1.1989430000000001</v>
      </c>
      <c r="C2912">
        <f t="shared" si="135"/>
        <v>0.13263914957309117</v>
      </c>
      <c r="D2912">
        <f t="shared" si="136"/>
        <v>1.1180524799197037E-5</v>
      </c>
      <c r="E2912">
        <f t="shared" si="137"/>
        <v>0.99998881960020369</v>
      </c>
      <c r="F2912" s="4">
        <f>EXP((Result!G$5+B2912-Result!P$5)/H$2)</f>
        <v>2.6423801867066492E-5</v>
      </c>
    </row>
    <row r="2913" spans="1:6" x14ac:dyDescent="0.2">
      <c r="A2913">
        <v>41.13</v>
      </c>
      <c r="B2913">
        <v>-0.88139999999999996</v>
      </c>
      <c r="C2913">
        <f t="shared" si="135"/>
        <v>0.22648230555101689</v>
      </c>
      <c r="D2913">
        <f t="shared" si="136"/>
        <v>1.9090826818043592E-5</v>
      </c>
      <c r="E2913">
        <f t="shared" si="137"/>
        <v>0.99998090953763463</v>
      </c>
      <c r="F2913" s="4">
        <f>EXP((Result!G$5+B2913-Result!P$5)/H$2)</f>
        <v>4.5118832467926099E-5</v>
      </c>
    </row>
    <row r="2914" spans="1:6" x14ac:dyDescent="0.2">
      <c r="A2914">
        <v>41.14</v>
      </c>
      <c r="B2914">
        <v>1.6061099999999999</v>
      </c>
      <c r="C2914">
        <f t="shared" si="135"/>
        <v>14.971775676720771</v>
      </c>
      <c r="D2914">
        <f t="shared" si="136"/>
        <v>1.2620128354287248E-3</v>
      </c>
      <c r="E2914">
        <f t="shared" si="137"/>
        <v>0.9987395778335233</v>
      </c>
      <c r="F2914" s="4">
        <f>EXP((Result!G$5+B2914-Result!P$5)/H$2)</f>
        <v>2.9826128662098503E-3</v>
      </c>
    </row>
    <row r="2915" spans="1:6" x14ac:dyDescent="0.2">
      <c r="A2915">
        <v>41.15</v>
      </c>
      <c r="B2915">
        <v>1.4335819999999999</v>
      </c>
      <c r="C2915">
        <f t="shared" si="135"/>
        <v>11.195041254545078</v>
      </c>
      <c r="D2915">
        <f t="shared" si="136"/>
        <v>9.4366133059004497E-4</v>
      </c>
      <c r="E2915">
        <f t="shared" si="137"/>
        <v>0.99905722832658184</v>
      </c>
      <c r="F2915" s="4">
        <f>EXP((Result!G$5+B2915-Result!P$5)/H$2)</f>
        <v>2.2302280507364401E-3</v>
      </c>
    </row>
    <row r="2916" spans="1:6" x14ac:dyDescent="0.2">
      <c r="A2916">
        <v>41.16</v>
      </c>
      <c r="B2916">
        <v>-2.5189870000000001</v>
      </c>
      <c r="C2916">
        <f t="shared" si="135"/>
        <v>1.4345894272144548E-2</v>
      </c>
      <c r="D2916">
        <f t="shared" si="136"/>
        <v>1.2092555417658561E-6</v>
      </c>
      <c r="E2916">
        <f t="shared" si="137"/>
        <v>0.99999879074592057</v>
      </c>
      <c r="F2916" s="4">
        <f>EXP((Result!G$5+B2916-Result!P$5)/H$2)</f>
        <v>2.8579274601285257E-6</v>
      </c>
    </row>
    <row r="2917" spans="1:6" x14ac:dyDescent="0.2">
      <c r="A2917">
        <v>41.17</v>
      </c>
      <c r="B2917">
        <v>0.43840400000000002</v>
      </c>
      <c r="C2917">
        <f t="shared" si="135"/>
        <v>2.0931616056020714</v>
      </c>
      <c r="D2917">
        <f t="shared" si="136"/>
        <v>1.7643844457299499E-4</v>
      </c>
      <c r="E2917">
        <f t="shared" si="137"/>
        <v>0.99982359268046006</v>
      </c>
      <c r="F2917" s="4">
        <f>EXP((Result!G$5+B2917-Result!P$5)/H$2)</f>
        <v>4.1699066768896613E-4</v>
      </c>
    </row>
    <row r="2918" spans="1:6" x14ac:dyDescent="0.2">
      <c r="A2918">
        <v>41.18</v>
      </c>
      <c r="B2918">
        <v>-0.414246</v>
      </c>
      <c r="C2918">
        <f t="shared" si="135"/>
        <v>0.49759372092304271</v>
      </c>
      <c r="D2918">
        <f t="shared" si="136"/>
        <v>4.1943566093501653E-5</v>
      </c>
      <c r="E2918">
        <f t="shared" si="137"/>
        <v>0.99995805819309547</v>
      </c>
      <c r="F2918" s="4">
        <f>EXP((Result!G$5+B2918-Result!P$5)/H$2)</f>
        <v>9.9128484571001194E-5</v>
      </c>
    </row>
    <row r="2919" spans="1:6" x14ac:dyDescent="0.2">
      <c r="A2919">
        <v>41.19</v>
      </c>
      <c r="B2919">
        <v>1.7930619999999999</v>
      </c>
      <c r="C2919">
        <f t="shared" si="135"/>
        <v>20.515197739345705</v>
      </c>
      <c r="D2919">
        <f t="shared" si="136"/>
        <v>1.7292833814407881E-3</v>
      </c>
      <c r="E2919">
        <f t="shared" si="137"/>
        <v>0.99827370187721431</v>
      </c>
      <c r="F2919" s="4">
        <f>EXP((Result!G$5+B2919-Result!P$5)/H$2)</f>
        <v>4.0869496078112305E-3</v>
      </c>
    </row>
    <row r="2920" spans="1:6" x14ac:dyDescent="0.2">
      <c r="A2920">
        <v>41.2</v>
      </c>
      <c r="B2920">
        <v>0.68033399999999999</v>
      </c>
      <c r="C2920">
        <f t="shared" si="135"/>
        <v>3.1465554303932417</v>
      </c>
      <c r="D2920">
        <f t="shared" si="136"/>
        <v>2.6523195553341226E-4</v>
      </c>
      <c r="E2920">
        <f t="shared" si="137"/>
        <v>0.99973483837380328</v>
      </c>
      <c r="F2920" s="4">
        <f>EXP((Result!G$5+B2920-Result!P$5)/H$2)</f>
        <v>6.2684326252134492E-4</v>
      </c>
    </row>
    <row r="2921" spans="1:6" x14ac:dyDescent="0.2">
      <c r="A2921">
        <v>41.21</v>
      </c>
      <c r="B2921">
        <v>2.117572</v>
      </c>
      <c r="C2921">
        <f t="shared" si="135"/>
        <v>35.443480986538638</v>
      </c>
      <c r="D2921">
        <f t="shared" si="136"/>
        <v>2.9876301183723621E-3</v>
      </c>
      <c r="E2921">
        <f t="shared" si="137"/>
        <v>0.99702126922739831</v>
      </c>
      <c r="F2921" s="4">
        <f>EXP((Result!G$5+B2921-Result!P$5)/H$2)</f>
        <v>7.0608980989533866E-3</v>
      </c>
    </row>
    <row r="2922" spans="1:6" x14ac:dyDescent="0.2">
      <c r="A2922">
        <v>41.22</v>
      </c>
      <c r="B2922">
        <v>0.80477100000000001</v>
      </c>
      <c r="C2922">
        <f t="shared" si="135"/>
        <v>3.8805415793473852</v>
      </c>
      <c r="D2922">
        <f t="shared" si="136"/>
        <v>3.2710170037919631E-4</v>
      </c>
      <c r="E2922">
        <f t="shared" si="137"/>
        <v>0.99967300526015623</v>
      </c>
      <c r="F2922" s="4">
        <f>EXP((Result!G$5+B2922-Result!P$5)/H$2)</f>
        <v>7.7306483160979899E-4</v>
      </c>
    </row>
    <row r="2923" spans="1:6" x14ac:dyDescent="0.2">
      <c r="A2923">
        <v>41.23</v>
      </c>
      <c r="B2923">
        <v>-3.7780670000000001</v>
      </c>
      <c r="C2923">
        <f t="shared" si="135"/>
        <v>1.7194676836196326E-3</v>
      </c>
      <c r="D2923">
        <f t="shared" si="136"/>
        <v>1.4493873897716341E-7</v>
      </c>
      <c r="E2923">
        <f t="shared" si="137"/>
        <v>0.99999985506128197</v>
      </c>
      <c r="F2923" s="4">
        <f>EXP((Result!G$5+B2923-Result!P$5)/H$2)</f>
        <v>3.4254496907605606E-7</v>
      </c>
    </row>
    <row r="2924" spans="1:6" x14ac:dyDescent="0.2">
      <c r="A2924">
        <v>41.24</v>
      </c>
      <c r="B2924">
        <v>-1.740985</v>
      </c>
      <c r="C2924">
        <f t="shared" si="135"/>
        <v>5.3214711573221996E-2</v>
      </c>
      <c r="D2924">
        <f t="shared" si="136"/>
        <v>4.4856168359151506E-6</v>
      </c>
      <c r="E2924">
        <f t="shared" si="137"/>
        <v>0.99999551440328471</v>
      </c>
      <c r="F2924" s="4">
        <f>EXP((Result!G$5+B2924-Result!P$5)/H$2)</f>
        <v>1.0601206352345144E-5</v>
      </c>
    </row>
    <row r="2925" spans="1:6" x14ac:dyDescent="0.2">
      <c r="A2925">
        <v>41.25</v>
      </c>
      <c r="B2925">
        <v>-0.61398699999999995</v>
      </c>
      <c r="C2925">
        <f t="shared" si="135"/>
        <v>0.35539730178215501</v>
      </c>
      <c r="D2925">
        <f t="shared" si="136"/>
        <v>2.9957432318679598E-5</v>
      </c>
      <c r="E2925">
        <f t="shared" si="137"/>
        <v>0.99997004346510232</v>
      </c>
      <c r="F2925" s="4">
        <f>EXP((Result!G$5+B2925-Result!P$5)/H$2)</f>
        <v>7.080072449655418E-5</v>
      </c>
    </row>
    <row r="2926" spans="1:6" x14ac:dyDescent="0.2">
      <c r="A2926">
        <v>41.26</v>
      </c>
      <c r="B2926">
        <v>0.99294800000000005</v>
      </c>
      <c r="C2926">
        <f t="shared" si="135"/>
        <v>5.3283302261462113</v>
      </c>
      <c r="D2926">
        <f t="shared" si="136"/>
        <v>4.4913985368181744E-4</v>
      </c>
      <c r="E2926">
        <f t="shared" si="137"/>
        <v>0.99955106178236353</v>
      </c>
      <c r="F2926" s="4">
        <f>EXP((Result!G$5+B2926-Result!P$5)/H$2)</f>
        <v>1.0614870694749419E-3</v>
      </c>
    </row>
    <row r="2927" spans="1:6" x14ac:dyDescent="0.2">
      <c r="A2927">
        <v>41.27</v>
      </c>
      <c r="B2927">
        <v>0.63980700000000001</v>
      </c>
      <c r="C2927">
        <f t="shared" si="135"/>
        <v>2.9388654011224769</v>
      </c>
      <c r="D2927">
        <f t="shared" si="136"/>
        <v>2.4772518222944021E-4</v>
      </c>
      <c r="E2927">
        <f t="shared" si="137"/>
        <v>0.99975233617033787</v>
      </c>
      <c r="F2927" s="4">
        <f>EXP((Result!G$5+B2927-Result!P$5)/H$2)</f>
        <v>5.8546814664583297E-4</v>
      </c>
    </row>
    <row r="2928" spans="1:6" x14ac:dyDescent="0.2">
      <c r="A2928">
        <v>41.28</v>
      </c>
      <c r="B2928">
        <v>-0.84338400000000002</v>
      </c>
      <c r="C2928">
        <f t="shared" si="135"/>
        <v>0.24146408317590348</v>
      </c>
      <c r="D2928">
        <f t="shared" si="136"/>
        <v>2.0353682745650353E-5</v>
      </c>
      <c r="E2928">
        <f t="shared" si="137"/>
        <v>0.99997964673151829</v>
      </c>
      <c r="F2928" s="4">
        <f>EXP((Result!G$5+B2928-Result!P$5)/H$2)</f>
        <v>4.810343787930421E-5</v>
      </c>
    </row>
    <row r="2929" spans="1:6" x14ac:dyDescent="0.2">
      <c r="A2929">
        <v>41.29</v>
      </c>
      <c r="B2929">
        <v>0.69337400000000005</v>
      </c>
      <c r="C2929">
        <f t="shared" si="135"/>
        <v>3.2164545989259348</v>
      </c>
      <c r="D2929">
        <f t="shared" si="136"/>
        <v>2.7112395189902788E-4</v>
      </c>
      <c r="E2929">
        <f t="shared" si="137"/>
        <v>0.99972894953637381</v>
      </c>
      <c r="F2929" s="4">
        <f>EXP((Result!G$5+B2929-Result!P$5)/H$2)</f>
        <v>6.4076827475133399E-4</v>
      </c>
    </row>
    <row r="2930" spans="1:6" x14ac:dyDescent="0.2">
      <c r="A2930">
        <v>41.3</v>
      </c>
      <c r="B2930">
        <v>-3.3099409999999998</v>
      </c>
      <c r="C2930">
        <f t="shared" si="135"/>
        <v>3.783954401607378E-3</v>
      </c>
      <c r="D2930">
        <f t="shared" si="136"/>
        <v>3.1896009709327159E-7</v>
      </c>
      <c r="E2930">
        <f t="shared" si="137"/>
        <v>0.9999996810400047</v>
      </c>
      <c r="F2930" s="4">
        <f>EXP((Result!G$5+B2930-Result!P$5)/H$2)</f>
        <v>7.5382314877546639E-7</v>
      </c>
    </row>
    <row r="2931" spans="1:6" x14ac:dyDescent="0.2">
      <c r="A2931">
        <v>41.31</v>
      </c>
      <c r="B2931">
        <v>2.5966749999999998</v>
      </c>
      <c r="C2931">
        <f t="shared" si="135"/>
        <v>79.454899078834586</v>
      </c>
      <c r="D2931">
        <f t="shared" si="136"/>
        <v>6.6974756128022461E-3</v>
      </c>
      <c r="E2931">
        <f t="shared" si="137"/>
        <v>0.99334708214230372</v>
      </c>
      <c r="F2931" s="4">
        <f>EXP((Result!G$5+B2931-Result!P$5)/H$2)</f>
        <v>1.5828663840082528E-2</v>
      </c>
    </row>
    <row r="2932" spans="1:6" x14ac:dyDescent="0.2">
      <c r="A2932">
        <v>41.32</v>
      </c>
      <c r="B2932">
        <v>-1.426747</v>
      </c>
      <c r="C2932">
        <f t="shared" si="135"/>
        <v>9.0359916888846162E-2</v>
      </c>
      <c r="D2932">
        <f t="shared" si="136"/>
        <v>7.6166900562975557E-6</v>
      </c>
      <c r="E2932">
        <f t="shared" si="137"/>
        <v>0.99999238336795726</v>
      </c>
      <c r="F2932" s="4">
        <f>EXP((Result!G$5+B2932-Result!P$5)/H$2)</f>
        <v>1.8001114665468719E-5</v>
      </c>
    </row>
    <row r="2933" spans="1:6" x14ac:dyDescent="0.2">
      <c r="A2933">
        <v>41.33</v>
      </c>
      <c r="B2933">
        <v>1.9297930000000001</v>
      </c>
      <c r="C2933">
        <f t="shared" si="135"/>
        <v>25.830262160882977</v>
      </c>
      <c r="D2933">
        <f t="shared" si="136"/>
        <v>2.177305023358667E-3</v>
      </c>
      <c r="E2933">
        <f t="shared" si="137"/>
        <v>0.99782742533437441</v>
      </c>
      <c r="F2933" s="4">
        <f>EXP((Result!G$5+B2933-Result!P$5)/H$2)</f>
        <v>5.1457939206511864E-3</v>
      </c>
    </row>
    <row r="2934" spans="1:6" x14ac:dyDescent="0.2">
      <c r="A2934">
        <v>41.34</v>
      </c>
      <c r="B2934">
        <v>0.29628300000000002</v>
      </c>
      <c r="C2934">
        <f t="shared" si="135"/>
        <v>1.6474244720628497</v>
      </c>
      <c r="D2934">
        <f t="shared" si="136"/>
        <v>1.3886601522993699E-4</v>
      </c>
      <c r="E2934">
        <f t="shared" si="137"/>
        <v>0.99986115326586278</v>
      </c>
      <c r="F2934" s="4">
        <f>EXP((Result!G$5+B2934-Result!P$5)/H$2)</f>
        <v>3.2819282980065597E-4</v>
      </c>
    </row>
    <row r="2935" spans="1:6" x14ac:dyDescent="0.2">
      <c r="A2935">
        <v>41.35</v>
      </c>
      <c r="B2935">
        <v>-1.4572719999999999</v>
      </c>
      <c r="C2935">
        <f t="shared" si="135"/>
        <v>8.5829999495297515E-2</v>
      </c>
      <c r="D2935">
        <f t="shared" si="136"/>
        <v>7.234850652773824E-6</v>
      </c>
      <c r="E2935">
        <f t="shared" si="137"/>
        <v>0.99999276520168989</v>
      </c>
      <c r="F2935" s="4">
        <f>EXP((Result!G$5+B2935-Result!P$5)/H$2)</f>
        <v>1.7098683972369686E-5</v>
      </c>
    </row>
    <row r="2936" spans="1:6" x14ac:dyDescent="0.2">
      <c r="A2936">
        <v>41.36</v>
      </c>
      <c r="B2936">
        <v>-1.9708950000000001</v>
      </c>
      <c r="C2936">
        <f t="shared" si="135"/>
        <v>3.6123908881283799E-2</v>
      </c>
      <c r="D2936">
        <f t="shared" si="136"/>
        <v>3.0449852882128599E-6</v>
      </c>
      <c r="E2936">
        <f t="shared" si="137"/>
        <v>0.99999695502398378</v>
      </c>
      <c r="F2936" s="4">
        <f>EXP((Result!G$5+B2936-Result!P$5)/H$2)</f>
        <v>7.196450022600691E-6</v>
      </c>
    </row>
    <row r="2937" spans="1:6" x14ac:dyDescent="0.2">
      <c r="A2937">
        <v>41.37</v>
      </c>
      <c r="B2937">
        <v>-1.1245879999999999</v>
      </c>
      <c r="C2937">
        <f t="shared" si="135"/>
        <v>0.1503422713793803</v>
      </c>
      <c r="D2937">
        <f t="shared" si="136"/>
        <v>1.2672770437196638E-5</v>
      </c>
      <c r="E2937">
        <f t="shared" si="137"/>
        <v>0.99998732739015983</v>
      </c>
      <c r="F2937" s="4">
        <f>EXP((Result!G$5+B2937-Result!P$5)/H$2)</f>
        <v>2.9950541781665805E-5</v>
      </c>
    </row>
    <row r="2938" spans="1:6" x14ac:dyDescent="0.2">
      <c r="A2938">
        <v>41.38</v>
      </c>
      <c r="B2938">
        <v>-2.2383329999999999</v>
      </c>
      <c r="C2938">
        <f t="shared" si="135"/>
        <v>2.3019537596302073E-2</v>
      </c>
      <c r="D2938">
        <f t="shared" si="136"/>
        <v>1.9403811905449474E-6</v>
      </c>
      <c r="E2938">
        <f t="shared" si="137"/>
        <v>0.99999805962257449</v>
      </c>
      <c r="F2938" s="4">
        <f>EXP((Result!G$5+B2938-Result!P$5)/H$2)</f>
        <v>4.5858534412646228E-6</v>
      </c>
    </row>
    <row r="2939" spans="1:6" x14ac:dyDescent="0.2">
      <c r="A2939">
        <v>41.39</v>
      </c>
      <c r="B2939">
        <v>-0.162137</v>
      </c>
      <c r="C2939">
        <f t="shared" si="135"/>
        <v>0.76094981564092634</v>
      </c>
      <c r="D2939">
        <f t="shared" si="136"/>
        <v>6.414258770582301E-5</v>
      </c>
      <c r="E2939">
        <f t="shared" si="137"/>
        <v>0.99993586152630176</v>
      </c>
      <c r="F2939" s="4">
        <f>EXP((Result!G$5+B2939-Result!P$5)/H$2)</f>
        <v>1.5159315499227037E-4</v>
      </c>
    </row>
    <row r="2940" spans="1:6" x14ac:dyDescent="0.2">
      <c r="A2940">
        <v>41.4</v>
      </c>
      <c r="B2940">
        <v>0.224136</v>
      </c>
      <c r="C2940">
        <f t="shared" si="135"/>
        <v>1.4588540373081686</v>
      </c>
      <c r="D2940">
        <f t="shared" si="136"/>
        <v>1.2297088600937231E-4</v>
      </c>
      <c r="E2940">
        <f t="shared" si="137"/>
        <v>0.99987704423397017</v>
      </c>
      <c r="F2940" s="4">
        <f>EXP((Result!G$5+B2940-Result!P$5)/H$2)</f>
        <v>2.9062663745110128E-4</v>
      </c>
    </row>
    <row r="2941" spans="1:6" x14ac:dyDescent="0.2">
      <c r="A2941">
        <v>41.41</v>
      </c>
      <c r="B2941">
        <v>-0.349499</v>
      </c>
      <c r="C2941">
        <f t="shared" si="135"/>
        <v>0.55494967595463707</v>
      </c>
      <c r="D2941">
        <f t="shared" si="136"/>
        <v>4.6778259920145972E-5</v>
      </c>
      <c r="E2941">
        <f t="shared" si="137"/>
        <v>0.9999532239281832</v>
      </c>
      <c r="F2941" s="4">
        <f>EXP((Result!G$5+B2941-Result!P$5)/H$2)</f>
        <v>1.1055469166392294E-4</v>
      </c>
    </row>
    <row r="2942" spans="1:6" x14ac:dyDescent="0.2">
      <c r="A2942">
        <v>41.42</v>
      </c>
      <c r="B2942">
        <v>0.26689099999999999</v>
      </c>
      <c r="C2942">
        <f t="shared" si="135"/>
        <v>1.5678260444373595</v>
      </c>
      <c r="D2942">
        <f t="shared" si="136"/>
        <v>1.3215644119460697E-4</v>
      </c>
      <c r="E2942">
        <f t="shared" si="137"/>
        <v>0.99986786102182246</v>
      </c>
      <c r="F2942" s="4">
        <f>EXP((Result!G$5+B2942-Result!P$5)/H$2)</f>
        <v>3.1233557281977665E-4</v>
      </c>
    </row>
    <row r="2943" spans="1:6" x14ac:dyDescent="0.2">
      <c r="A2943">
        <v>41.43</v>
      </c>
      <c r="B2943">
        <v>-3.206655</v>
      </c>
      <c r="C2943">
        <f t="shared" si="135"/>
        <v>4.5032449839215467E-3</v>
      </c>
      <c r="D2943">
        <f t="shared" si="136"/>
        <v>3.7959111153566081E-7</v>
      </c>
      <c r="E2943">
        <f t="shared" si="137"/>
        <v>0.99999962040903267</v>
      </c>
      <c r="F2943" s="4">
        <f>EXP((Result!G$5+B2943-Result!P$5)/H$2)</f>
        <v>8.9711713017605161E-7</v>
      </c>
    </row>
    <row r="2944" spans="1:6" x14ac:dyDescent="0.2">
      <c r="A2944">
        <v>41.44</v>
      </c>
      <c r="B2944">
        <v>-0.76021000000000005</v>
      </c>
      <c r="C2944">
        <f t="shared" si="135"/>
        <v>0.27778912186494503</v>
      </c>
      <c r="D2944">
        <f t="shared" si="136"/>
        <v>2.341562182775236E-5</v>
      </c>
      <c r="E2944">
        <f t="shared" si="137"/>
        <v>0.99997658492645081</v>
      </c>
      <c r="F2944" s="4">
        <f>EXP((Result!G$5+B2944-Result!P$5)/H$2)</f>
        <v>5.5339956118618116E-5</v>
      </c>
    </row>
    <row r="2945" spans="1:6" x14ac:dyDescent="0.2">
      <c r="A2945">
        <v>41.45</v>
      </c>
      <c r="B2945">
        <v>-0.50377799999999995</v>
      </c>
      <c r="C2945">
        <f t="shared" ref="C2945:C3008" si="138">EXP(B2945/H$2)</f>
        <v>0.4279171782944054</v>
      </c>
      <c r="D2945">
        <f t="shared" si="136"/>
        <v>3.6070335487838721E-5</v>
      </c>
      <c r="E2945">
        <f t="shared" si="137"/>
        <v>0.99996393096553438</v>
      </c>
      <c r="F2945" s="4">
        <f>EXP((Result!G$5+B2945-Result!P$5)/H$2)</f>
        <v>8.5247822917732498E-5</v>
      </c>
    </row>
    <row r="2946" spans="1:6" x14ac:dyDescent="0.2">
      <c r="A2946">
        <v>41.46</v>
      </c>
      <c r="B2946">
        <v>-1.077286</v>
      </c>
      <c r="C2946">
        <f t="shared" si="138"/>
        <v>0.16281500020332024</v>
      </c>
      <c r="D2946">
        <f t="shared" ref="D2946:D3009" si="139">EXP(1/H$2*(B2946-H$4-J$6))</f>
        <v>1.3724131625643295E-5</v>
      </c>
      <c r="E2946">
        <f t="shared" ref="E2946:E3009" si="140">1/(1+D2946)</f>
        <v>0.99998627605672363</v>
      </c>
      <c r="F2946" s="4">
        <f>EXP((Result!G$5+B2946-Result!P$5)/H$2)</f>
        <v>3.243530526398754E-5</v>
      </c>
    </row>
    <row r="2947" spans="1:6" x14ac:dyDescent="0.2">
      <c r="A2947">
        <v>41.47</v>
      </c>
      <c r="B2947">
        <v>1.3892530000000001</v>
      </c>
      <c r="C2947">
        <f t="shared" si="138"/>
        <v>10.389338311408345</v>
      </c>
      <c r="D2947">
        <f t="shared" si="139"/>
        <v>8.7574637663022381E-4</v>
      </c>
      <c r="E2947">
        <f t="shared" si="140"/>
        <v>0.9991250198840359</v>
      </c>
      <c r="F2947" s="4">
        <f>EXP((Result!G$5+B2947-Result!P$5)/H$2)</f>
        <v>2.0697193698403431E-3</v>
      </c>
    </row>
    <row r="2948" spans="1:6" x14ac:dyDescent="0.2">
      <c r="A2948">
        <v>41.48</v>
      </c>
      <c r="B2948">
        <v>-2.1942650000000001</v>
      </c>
      <c r="C2948">
        <f t="shared" si="138"/>
        <v>2.4793818526173E-2</v>
      </c>
      <c r="D2948">
        <f t="shared" si="139"/>
        <v>2.0899402913158135E-6</v>
      </c>
      <c r="E2948">
        <f t="shared" si="140"/>
        <v>0.99999791006407657</v>
      </c>
      <c r="F2948" s="4">
        <f>EXP((Result!G$5+B2948-Result!P$5)/H$2)</f>
        <v>4.9393180699079775E-6</v>
      </c>
    </row>
    <row r="2949" spans="1:6" x14ac:dyDescent="0.2">
      <c r="A2949">
        <v>41.49</v>
      </c>
      <c r="B2949">
        <v>-0.82783799999999996</v>
      </c>
      <c r="C2949">
        <f t="shared" si="138"/>
        <v>0.2478725007085554</v>
      </c>
      <c r="D2949">
        <f t="shared" si="139"/>
        <v>2.0893866178505862E-5</v>
      </c>
      <c r="E2949">
        <f t="shared" si="140"/>
        <v>0.99997910657036604</v>
      </c>
      <c r="F2949" s="4">
        <f>EXP((Result!G$5+B2949-Result!P$5)/H$2)</f>
        <v>4.9380095304425327E-5</v>
      </c>
    </row>
    <row r="2950" spans="1:6" x14ac:dyDescent="0.2">
      <c r="A2950">
        <v>41.5</v>
      </c>
      <c r="B2950">
        <v>-1.781423</v>
      </c>
      <c r="C2950">
        <f t="shared" si="138"/>
        <v>4.9709700634687881E-2</v>
      </c>
      <c r="D2950">
        <f t="shared" si="139"/>
        <v>4.1901696632978167E-6</v>
      </c>
      <c r="E2950">
        <f t="shared" si="140"/>
        <v>0.99999580984789416</v>
      </c>
      <c r="F2950" s="4">
        <f>EXP((Result!G$5+B2950-Result!P$5)/H$2)</f>
        <v>9.9029531225874037E-6</v>
      </c>
    </row>
    <row r="2951" spans="1:6" x14ac:dyDescent="0.2">
      <c r="A2951">
        <v>41.51</v>
      </c>
      <c r="B2951">
        <v>0.51495500000000005</v>
      </c>
      <c r="C2951">
        <f t="shared" si="138"/>
        <v>2.3813271569741219</v>
      </c>
      <c r="D2951">
        <f t="shared" si="139"/>
        <v>2.0072872465816746E-4</v>
      </c>
      <c r="E2951">
        <f t="shared" si="140"/>
        <v>0.99979931155927659</v>
      </c>
      <c r="F2951" s="4">
        <f>EXP((Result!G$5+B2951-Result!P$5)/H$2)</f>
        <v>4.7439777154085772E-4</v>
      </c>
    </row>
    <row r="2952" spans="1:6" x14ac:dyDescent="0.2">
      <c r="A2952">
        <v>41.52</v>
      </c>
      <c r="B2952">
        <v>2.5513810000000001</v>
      </c>
      <c r="C2952">
        <f t="shared" si="138"/>
        <v>73.616765251825683</v>
      </c>
      <c r="D2952">
        <f t="shared" si="139"/>
        <v>6.2053629881059068E-3</v>
      </c>
      <c r="E2952">
        <f t="shared" si="140"/>
        <v>0.99383290606832198</v>
      </c>
      <c r="F2952" s="4">
        <f>EXP((Result!G$5+B2952-Result!P$5)/H$2)</f>
        <v>1.4665615886180389E-2</v>
      </c>
    </row>
    <row r="2953" spans="1:6" x14ac:dyDescent="0.2">
      <c r="A2953">
        <v>41.53</v>
      </c>
      <c r="B2953">
        <v>0.59785999999999995</v>
      </c>
      <c r="C2953">
        <f t="shared" si="138"/>
        <v>2.7383245384559554</v>
      </c>
      <c r="D2953">
        <f t="shared" si="139"/>
        <v>2.3082103216882894E-4</v>
      </c>
      <c r="E2953">
        <f t="shared" si="140"/>
        <v>0.99976923223388514</v>
      </c>
      <c r="F2953" s="4">
        <f>EXP((Result!G$5+B2953-Result!P$5)/H$2)</f>
        <v>5.4551725704494233E-4</v>
      </c>
    </row>
    <row r="2954" spans="1:6" x14ac:dyDescent="0.2">
      <c r="A2954">
        <v>41.54</v>
      </c>
      <c r="B2954">
        <v>-2.3856670000000002</v>
      </c>
      <c r="C2954">
        <f t="shared" si="138"/>
        <v>1.7959106599529269E-2</v>
      </c>
      <c r="D2954">
        <f t="shared" si="139"/>
        <v>1.5138233119989432E-6</v>
      </c>
      <c r="E2954">
        <f t="shared" si="140"/>
        <v>0.99999848617897957</v>
      </c>
      <c r="F2954" s="4">
        <f>EXP((Result!G$5+B2954-Result!P$5)/H$2)</f>
        <v>3.5777361059902277E-6</v>
      </c>
    </row>
    <row r="2955" spans="1:6" x14ac:dyDescent="0.2">
      <c r="A2955">
        <v>41.55</v>
      </c>
      <c r="B2955">
        <v>2.9008189999999998</v>
      </c>
      <c r="C2955">
        <f t="shared" si="138"/>
        <v>132.64121503307024</v>
      </c>
      <c r="D2955">
        <f t="shared" si="139"/>
        <v>1.1180698902594058E-2</v>
      </c>
      <c r="E2955">
        <f t="shared" si="140"/>
        <v>0.98894292690245367</v>
      </c>
      <c r="F2955" s="4">
        <f>EXP((Result!G$5+B2955-Result!P$5)/H$2)</f>
        <v>2.6424213339135111E-2</v>
      </c>
    </row>
    <row r="2956" spans="1:6" x14ac:dyDescent="0.2">
      <c r="A2956">
        <v>41.56</v>
      </c>
      <c r="B2956">
        <v>-0.67276599999999998</v>
      </c>
      <c r="C2956">
        <f t="shared" si="138"/>
        <v>0.321886311373977</v>
      </c>
      <c r="D2956">
        <f t="shared" si="139"/>
        <v>2.7132697234730421E-5</v>
      </c>
      <c r="E2956">
        <f t="shared" si="140"/>
        <v>0.99997286803892849</v>
      </c>
      <c r="F2956" s="4">
        <f>EXP((Result!G$5+B2956-Result!P$5)/H$2)</f>
        <v>6.4124808873113954E-5</v>
      </c>
    </row>
    <row r="2957" spans="1:6" x14ac:dyDescent="0.2">
      <c r="A2957">
        <v>41.57</v>
      </c>
      <c r="B2957">
        <v>-0.116436</v>
      </c>
      <c r="C2957">
        <f t="shared" si="138"/>
        <v>0.82185989606499021</v>
      </c>
      <c r="D2957">
        <f t="shared" si="139"/>
        <v>6.9276868699739223E-5</v>
      </c>
      <c r="E2957">
        <f t="shared" si="140"/>
        <v>0.99993072793025228</v>
      </c>
      <c r="F2957" s="4">
        <f>EXP((Result!G$5+B2957-Result!P$5)/H$2)</f>
        <v>1.6372739968558155E-4</v>
      </c>
    </row>
    <row r="2958" spans="1:6" x14ac:dyDescent="0.2">
      <c r="A2958">
        <v>41.58</v>
      </c>
      <c r="B2958">
        <v>-0.220136</v>
      </c>
      <c r="C2958">
        <f t="shared" si="138"/>
        <v>0.69010498437139567</v>
      </c>
      <c r="D2958">
        <f t="shared" si="139"/>
        <v>5.8170878783884936E-5</v>
      </c>
      <c r="E2958">
        <f t="shared" si="140"/>
        <v>0.99994183250487045</v>
      </c>
      <c r="F2958" s="4">
        <f>EXP((Result!G$5+B2958-Result!P$5)/H$2)</f>
        <v>1.3747975189222858E-4</v>
      </c>
    </row>
    <row r="2959" spans="1:6" x14ac:dyDescent="0.2">
      <c r="A2959">
        <v>41.59</v>
      </c>
      <c r="B2959">
        <v>-1.2238910000000001</v>
      </c>
      <c r="C2959">
        <f t="shared" si="138"/>
        <v>0.12717917214560176</v>
      </c>
      <c r="D2959">
        <f t="shared" si="139"/>
        <v>1.0720288034805968E-5</v>
      </c>
      <c r="E2959">
        <f t="shared" si="140"/>
        <v>0.99998927982688846</v>
      </c>
      <c r="F2959" s="4">
        <f>EXP((Result!G$5+B2959-Result!P$5)/H$2)</f>
        <v>2.5336088607391799E-5</v>
      </c>
    </row>
    <row r="2960" spans="1:6" x14ac:dyDescent="0.2">
      <c r="A2960">
        <v>41.6</v>
      </c>
      <c r="B2960">
        <v>3.3223349999999998</v>
      </c>
      <c r="C2960">
        <f t="shared" si="138"/>
        <v>269.85062798970756</v>
      </c>
      <c r="D2960">
        <f t="shared" si="139"/>
        <v>2.2746463981625973E-2</v>
      </c>
      <c r="E2960">
        <f t="shared" si="140"/>
        <v>0.97775943033518564</v>
      </c>
      <c r="F2960" s="4">
        <f>EXP((Result!G$5+B2960-Result!P$5)/H$2)</f>
        <v>5.3758483454194775E-2</v>
      </c>
    </row>
    <row r="2961" spans="1:6" x14ac:dyDescent="0.2">
      <c r="A2961">
        <v>41.61</v>
      </c>
      <c r="B2961">
        <v>0.45854699999999998</v>
      </c>
      <c r="C2961">
        <f t="shared" si="138"/>
        <v>2.165421424341972</v>
      </c>
      <c r="D2961">
        <f t="shared" si="139"/>
        <v>1.8252942674535692E-4</v>
      </c>
      <c r="E2961">
        <f t="shared" si="140"/>
        <v>0.9998175038841659</v>
      </c>
      <c r="F2961" s="4">
        <f>EXP((Result!G$5+B2961-Result!P$5)/H$2)</f>
        <v>4.3138595851734265E-4</v>
      </c>
    </row>
    <row r="2962" spans="1:6" x14ac:dyDescent="0.2">
      <c r="A2962">
        <v>41.62</v>
      </c>
      <c r="B2962">
        <v>0.99470499999999995</v>
      </c>
      <c r="C2962">
        <f t="shared" si="138"/>
        <v>5.3441276100749464</v>
      </c>
      <c r="D2962">
        <f t="shared" si="139"/>
        <v>4.5047145934534955E-4</v>
      </c>
      <c r="E2962">
        <f t="shared" si="140"/>
        <v>0.99954973137381975</v>
      </c>
      <c r="F2962" s="4">
        <f>EXP((Result!G$5+B2962-Result!P$5)/H$2)</f>
        <v>1.0646341564722146E-3</v>
      </c>
    </row>
    <row r="2963" spans="1:6" x14ac:dyDescent="0.2">
      <c r="A2963">
        <v>41.63</v>
      </c>
      <c r="B2963">
        <v>4.5208149999999998</v>
      </c>
      <c r="C2963">
        <f t="shared" si="138"/>
        <v>2032.8854311295142</v>
      </c>
      <c r="D2963">
        <f t="shared" si="139"/>
        <v>0.17135759728424041</v>
      </c>
      <c r="E2963">
        <f t="shared" si="140"/>
        <v>0.85371026091303948</v>
      </c>
      <c r="F2963" s="4">
        <f>EXP((Result!G$5+B2963-Result!P$5)/H$2)</f>
        <v>0.40498270701752015</v>
      </c>
    </row>
    <row r="2964" spans="1:6" x14ac:dyDescent="0.2">
      <c r="A2964">
        <v>41.64</v>
      </c>
      <c r="B2964">
        <v>-1.1130359999999999</v>
      </c>
      <c r="C2964">
        <f t="shared" si="138"/>
        <v>0.15329722736338208</v>
      </c>
      <c r="D2964">
        <f t="shared" si="139"/>
        <v>1.2921851939648988E-5</v>
      </c>
      <c r="E2964">
        <f t="shared" si="140"/>
        <v>0.99998707831503253</v>
      </c>
      <c r="F2964" s="4">
        <f>EXP((Result!G$5+B2964-Result!P$5)/H$2)</f>
        <v>3.0539215425144886E-5</v>
      </c>
    </row>
    <row r="2965" spans="1:6" x14ac:dyDescent="0.2">
      <c r="A2965">
        <v>41.65</v>
      </c>
      <c r="B2965">
        <v>-1.726847</v>
      </c>
      <c r="C2965">
        <f t="shared" si="138"/>
        <v>5.4497579614185214E-2</v>
      </c>
      <c r="D2965">
        <f t="shared" si="139"/>
        <v>4.593753370205757E-6</v>
      </c>
      <c r="E2965">
        <f t="shared" si="140"/>
        <v>0.99999540626773231</v>
      </c>
      <c r="F2965" s="4">
        <f>EXP((Result!G$5+B2965-Result!P$5)/H$2)</f>
        <v>1.0856773815233023E-5</v>
      </c>
    </row>
    <row r="2966" spans="1:6" x14ac:dyDescent="0.2">
      <c r="A2966">
        <v>41.66</v>
      </c>
      <c r="B2966">
        <v>0.50934500000000005</v>
      </c>
      <c r="C2966">
        <f t="shared" si="138"/>
        <v>2.3589239466186118</v>
      </c>
      <c r="D2966">
        <f t="shared" si="139"/>
        <v>1.9884029541410495E-4</v>
      </c>
      <c r="E2966">
        <f t="shared" si="140"/>
        <v>0.99980119923418898</v>
      </c>
      <c r="F2966" s="4">
        <f>EXP((Result!G$5+B2966-Result!P$5)/H$2)</f>
        <v>4.6993470016618754E-4</v>
      </c>
    </row>
    <row r="2967" spans="1:6" x14ac:dyDescent="0.2">
      <c r="A2967">
        <v>41.67</v>
      </c>
      <c r="B2967">
        <v>-0.634436</v>
      </c>
      <c r="C2967">
        <f t="shared" si="138"/>
        <v>0.34336066467668452</v>
      </c>
      <c r="D2967">
        <f t="shared" si="139"/>
        <v>2.8942830520569514E-5</v>
      </c>
      <c r="E2967">
        <f t="shared" si="140"/>
        <v>0.9999710580071427</v>
      </c>
      <c r="F2967" s="4">
        <f>EXP((Result!G$5+B2967-Result!P$5)/H$2)</f>
        <v>6.8402837333944938E-5</v>
      </c>
    </row>
    <row r="2968" spans="1:6" x14ac:dyDescent="0.2">
      <c r="A2968">
        <v>41.68</v>
      </c>
      <c r="B2968">
        <v>0.97174700000000003</v>
      </c>
      <c r="C2968">
        <f t="shared" si="138"/>
        <v>5.1413511907245146</v>
      </c>
      <c r="D2968">
        <f t="shared" si="139"/>
        <v>4.333788679608539E-4</v>
      </c>
      <c r="E2968">
        <f t="shared" si="140"/>
        <v>0.99956680886792149</v>
      </c>
      <c r="F2968" s="4">
        <f>EXP((Result!G$5+B2968-Result!P$5)/H$2)</f>
        <v>1.0242379088675345E-3</v>
      </c>
    </row>
    <row r="2969" spans="1:6" x14ac:dyDescent="0.2">
      <c r="A2969">
        <v>41.69</v>
      </c>
      <c r="B2969">
        <v>-1.872109</v>
      </c>
      <c r="C2969">
        <f t="shared" si="138"/>
        <v>4.2665961415437541E-2</v>
      </c>
      <c r="D2969">
        <f t="shared" si="139"/>
        <v>3.59643318901118E-6</v>
      </c>
      <c r="E2969">
        <f t="shared" si="140"/>
        <v>0.99999640357974529</v>
      </c>
      <c r="F2969" s="4">
        <f>EXP((Result!G$5+B2969-Result!P$5)/H$2)</f>
        <v>8.4997296389341946E-6</v>
      </c>
    </row>
    <row r="2970" spans="1:6" x14ac:dyDescent="0.2">
      <c r="A2970">
        <v>41.7</v>
      </c>
      <c r="B2970">
        <v>0.40404400000000001</v>
      </c>
      <c r="C2970">
        <f t="shared" si="138"/>
        <v>1.9754215188851918</v>
      </c>
      <c r="D2970">
        <f t="shared" si="139"/>
        <v>1.6651380344226836E-4</v>
      </c>
      <c r="E2970">
        <f t="shared" si="140"/>
        <v>0.99983351391878827</v>
      </c>
      <c r="F2970" s="4">
        <f>EXP((Result!G$5+B2970-Result!P$5)/H$2)</f>
        <v>3.9353499315221364E-4</v>
      </c>
    </row>
    <row r="2971" spans="1:6" x14ac:dyDescent="0.2">
      <c r="A2971">
        <v>41.71</v>
      </c>
      <c r="B2971">
        <v>2.250194</v>
      </c>
      <c r="C2971">
        <f t="shared" si="138"/>
        <v>44.31826074948934</v>
      </c>
      <c r="D2971">
        <f t="shared" si="139"/>
        <v>3.735710119989113E-3</v>
      </c>
      <c r="E2971">
        <f t="shared" si="140"/>
        <v>0.99627819347032842</v>
      </c>
      <c r="F2971" s="4">
        <f>EXP((Result!G$5+B2971-Result!P$5)/H$2)</f>
        <v>8.8288936178091363E-3</v>
      </c>
    </row>
    <row r="2972" spans="1:6" x14ac:dyDescent="0.2">
      <c r="A2972">
        <v>41.72</v>
      </c>
      <c r="B2972">
        <v>-0.96376700000000004</v>
      </c>
      <c r="C2972">
        <f t="shared" si="138"/>
        <v>0.19713425967869957</v>
      </c>
      <c r="D2972">
        <f t="shared" si="139"/>
        <v>1.6616997969324995E-5</v>
      </c>
      <c r="E2972">
        <f t="shared" si="140"/>
        <v>0.99998338327815062</v>
      </c>
      <c r="F2972" s="4">
        <f>EXP((Result!G$5+B2972-Result!P$5)/H$2)</f>
        <v>3.9272240780542185E-5</v>
      </c>
    </row>
    <row r="2973" spans="1:6" x14ac:dyDescent="0.2">
      <c r="A2973">
        <v>41.73</v>
      </c>
      <c r="B2973">
        <v>-1.177843</v>
      </c>
      <c r="C2973">
        <f t="shared" si="138"/>
        <v>0.13743953722347863</v>
      </c>
      <c r="D2973">
        <f t="shared" si="139"/>
        <v>1.1585162896950667E-5</v>
      </c>
      <c r="E2973">
        <f t="shared" si="140"/>
        <v>0.99998841497131741</v>
      </c>
      <c r="F2973" s="4">
        <f>EXP((Result!G$5+B2973-Result!P$5)/H$2)</f>
        <v>2.7380114483418543E-5</v>
      </c>
    </row>
    <row r="2974" spans="1:6" x14ac:dyDescent="0.2">
      <c r="A2974">
        <v>41.74</v>
      </c>
      <c r="B2974">
        <v>0.18800600000000001</v>
      </c>
      <c r="C2974">
        <f t="shared" si="138"/>
        <v>1.3726937678312616</v>
      </c>
      <c r="D2974">
        <f t="shared" si="139"/>
        <v>1.157081959763576E-4</v>
      </c>
      <c r="E2974">
        <f t="shared" si="140"/>
        <v>0.99988430519086124</v>
      </c>
      <c r="F2974" s="4">
        <f>EXP((Result!G$5+B2974-Result!P$5)/H$2)</f>
        <v>2.7346215851107089E-4</v>
      </c>
    </row>
    <row r="2975" spans="1:6" x14ac:dyDescent="0.2">
      <c r="A2975">
        <v>41.75</v>
      </c>
      <c r="B2975">
        <v>1.463751</v>
      </c>
      <c r="C2975">
        <f t="shared" si="138"/>
        <v>11.778823323596042</v>
      </c>
      <c r="D2975">
        <f t="shared" si="139"/>
        <v>9.9286995354456835E-4</v>
      </c>
      <c r="E2975">
        <f t="shared" si="140"/>
        <v>0.99900811485940877</v>
      </c>
      <c r="F2975" s="4">
        <f>EXP((Result!G$5+B2975-Result!P$5)/H$2)</f>
        <v>2.3465266079557676E-3</v>
      </c>
    </row>
    <row r="2976" spans="1:6" x14ac:dyDescent="0.2">
      <c r="A2976">
        <v>41.76</v>
      </c>
      <c r="B2976">
        <v>-3.4205350000000001</v>
      </c>
      <c r="C2976">
        <f t="shared" si="138"/>
        <v>3.1406430189142975E-3</v>
      </c>
      <c r="D2976">
        <f t="shared" si="139"/>
        <v>2.6473358183774151E-7</v>
      </c>
      <c r="E2976">
        <f t="shared" si="140"/>
        <v>0.99999973526648811</v>
      </c>
      <c r="F2976" s="4">
        <f>EXP((Result!G$5+B2976-Result!P$5)/H$2)</f>
        <v>6.2566541729254847E-7</v>
      </c>
    </row>
    <row r="2977" spans="1:6" x14ac:dyDescent="0.2">
      <c r="A2977">
        <v>41.77</v>
      </c>
      <c r="B2977">
        <v>-0.73485</v>
      </c>
      <c r="C2977">
        <f t="shared" si="138"/>
        <v>0.28991617855800372</v>
      </c>
      <c r="D2977">
        <f t="shared" si="139"/>
        <v>2.4437845345728842E-5</v>
      </c>
      <c r="E2977">
        <f t="shared" si="140"/>
        <v>0.99997556275184796</v>
      </c>
      <c r="F2977" s="4">
        <f>EXP((Result!G$5+B2977-Result!P$5)/H$2)</f>
        <v>5.7755856283233276E-5</v>
      </c>
    </row>
    <row r="2978" spans="1:6" x14ac:dyDescent="0.2">
      <c r="A2978">
        <v>41.78</v>
      </c>
      <c r="B2978">
        <v>0.36074299999999998</v>
      </c>
      <c r="C2978">
        <f t="shared" si="138"/>
        <v>1.836429290833075</v>
      </c>
      <c r="D2978">
        <f t="shared" si="139"/>
        <v>1.5479775989378356E-4</v>
      </c>
      <c r="E2978">
        <f t="shared" si="140"/>
        <v>0.99984522619874405</v>
      </c>
      <c r="F2978" s="4">
        <f>EXP((Result!G$5+B2978-Result!P$5)/H$2)</f>
        <v>3.6584555826868031E-4</v>
      </c>
    </row>
    <row r="2979" spans="1:6" x14ac:dyDescent="0.2">
      <c r="A2979">
        <v>41.79</v>
      </c>
      <c r="B2979">
        <v>-0.83374300000000001</v>
      </c>
      <c r="C2979">
        <f t="shared" si="138"/>
        <v>0.24541853312156825</v>
      </c>
      <c r="D2979">
        <f t="shared" si="139"/>
        <v>2.0687014388886855E-5</v>
      </c>
      <c r="E2979">
        <f t="shared" si="140"/>
        <v>0.99997931341355484</v>
      </c>
      <c r="F2979" s="4">
        <f>EXP((Result!G$5+B2979-Result!P$5)/H$2)</f>
        <v>4.8891226418312644E-5</v>
      </c>
    </row>
    <row r="2980" spans="1:6" x14ac:dyDescent="0.2">
      <c r="A2980">
        <v>41.8</v>
      </c>
      <c r="B2980">
        <v>1.7917529999999999</v>
      </c>
      <c r="C2980">
        <f t="shared" si="138"/>
        <v>20.470000096364444</v>
      </c>
      <c r="D2980">
        <f t="shared" si="139"/>
        <v>1.7254735457335802E-3</v>
      </c>
      <c r="E2980">
        <f t="shared" si="140"/>
        <v>0.99827749858489079</v>
      </c>
      <c r="F2980" s="4">
        <f>EXP((Result!G$5+B2980-Result!P$5)/H$2)</f>
        <v>4.0779455274410062E-3</v>
      </c>
    </row>
    <row r="2981" spans="1:6" x14ac:dyDescent="0.2">
      <c r="A2981">
        <v>41.81</v>
      </c>
      <c r="B2981">
        <v>0.37722499999999998</v>
      </c>
      <c r="C2981">
        <f t="shared" si="138"/>
        <v>1.8881432415079176</v>
      </c>
      <c r="D2981">
        <f t="shared" si="139"/>
        <v>1.5915687339719114E-4</v>
      </c>
      <c r="E2981">
        <f t="shared" si="140"/>
        <v>0.99984086845348219</v>
      </c>
      <c r="F2981" s="4">
        <f>EXP((Result!G$5+B2981-Result!P$5)/H$2)</f>
        <v>3.7614778947864648E-4</v>
      </c>
    </row>
    <row r="2982" spans="1:6" x14ac:dyDescent="0.2">
      <c r="A2982">
        <v>41.82</v>
      </c>
      <c r="B2982">
        <v>-0.72734500000000002</v>
      </c>
      <c r="C2982">
        <f t="shared" si="138"/>
        <v>0.29360554009405676</v>
      </c>
      <c r="D2982">
        <f t="shared" si="139"/>
        <v>2.4748831945686774E-5</v>
      </c>
      <c r="E2982">
        <f t="shared" si="140"/>
        <v>0.99997525178054392</v>
      </c>
      <c r="F2982" s="4">
        <f>EXP((Result!G$5+B2982-Result!P$5)/H$2)</f>
        <v>5.8490835047485333E-5</v>
      </c>
    </row>
    <row r="2983" spans="1:6" x14ac:dyDescent="0.2">
      <c r="A2983">
        <v>41.83</v>
      </c>
      <c r="B2983">
        <v>-2.9819460000000002</v>
      </c>
      <c r="C2983">
        <f t="shared" si="138"/>
        <v>6.5759228468425506E-3</v>
      </c>
      <c r="D2983">
        <f t="shared" si="139"/>
        <v>5.5430292416203184E-7</v>
      </c>
      <c r="E2983">
        <f t="shared" si="140"/>
        <v>0.99999944569738297</v>
      </c>
      <c r="F2983" s="4">
        <f>EXP((Result!G$5+B2983-Result!P$5)/H$2)</f>
        <v>1.3100271145988595E-6</v>
      </c>
    </row>
    <row r="2984" spans="1:6" x14ac:dyDescent="0.2">
      <c r="A2984">
        <v>41.84</v>
      </c>
      <c r="B2984">
        <v>-0.27662999999999999</v>
      </c>
      <c r="C2984">
        <f t="shared" si="138"/>
        <v>0.6274449064743165</v>
      </c>
      <c r="D2984">
        <f t="shared" si="139"/>
        <v>5.2889085609676881E-5</v>
      </c>
      <c r="E2984">
        <f t="shared" si="140"/>
        <v>0.99994711371149769</v>
      </c>
      <c r="F2984" s="4">
        <f>EXP((Result!G$5+B2984-Result!P$5)/H$2)</f>
        <v>1.2499688021628351E-4</v>
      </c>
    </row>
    <row r="2985" spans="1:6" x14ac:dyDescent="0.2">
      <c r="A2985">
        <v>41.85</v>
      </c>
      <c r="B2985">
        <v>0.36859900000000001</v>
      </c>
      <c r="C2985">
        <f t="shared" si="138"/>
        <v>1.8608992053842561</v>
      </c>
      <c r="D2985">
        <f t="shared" si="139"/>
        <v>1.5686039741335655E-4</v>
      </c>
      <c r="E2985">
        <f t="shared" si="140"/>
        <v>0.99984316420391195</v>
      </c>
      <c r="F2985" s="4">
        <f>EXP((Result!G$5+B2985-Result!P$5)/H$2)</f>
        <v>3.7072034957943268E-4</v>
      </c>
    </row>
    <row r="2986" spans="1:6" x14ac:dyDescent="0.2">
      <c r="A2986">
        <v>41.86</v>
      </c>
      <c r="B2986">
        <v>-0.39622200000000002</v>
      </c>
      <c r="C2986">
        <f t="shared" si="138"/>
        <v>0.51293694331141526</v>
      </c>
      <c r="D2986">
        <f t="shared" si="139"/>
        <v>4.3236889210883905E-5</v>
      </c>
      <c r="E2986">
        <f t="shared" si="140"/>
        <v>0.99995676498013686</v>
      </c>
      <c r="F2986" s="4">
        <f>EXP((Result!G$5+B2986-Result!P$5)/H$2)</f>
        <v>1.0218509545623009E-4</v>
      </c>
    </row>
    <row r="2987" spans="1:6" x14ac:dyDescent="0.2">
      <c r="A2987">
        <v>41.87</v>
      </c>
      <c r="B2987">
        <v>4.2788930000000001</v>
      </c>
      <c r="C2987">
        <f t="shared" si="138"/>
        <v>1352.3407371484561</v>
      </c>
      <c r="D2987">
        <f t="shared" si="139"/>
        <v>0.11399258210955934</v>
      </c>
      <c r="E2987">
        <f t="shared" si="140"/>
        <v>0.89767204563095704</v>
      </c>
      <c r="F2987" s="4">
        <f>EXP((Result!G$5+B2987-Result!P$5)/H$2)</f>
        <v>0.26940751512796862</v>
      </c>
    </row>
    <row r="2988" spans="1:6" x14ac:dyDescent="0.2">
      <c r="A2988">
        <v>41.88</v>
      </c>
      <c r="B2988">
        <v>-1.675967</v>
      </c>
      <c r="C2988">
        <f t="shared" si="138"/>
        <v>5.9375697984821334E-2</v>
      </c>
      <c r="D2988">
        <f t="shared" si="139"/>
        <v>5.0049436077174992E-6</v>
      </c>
      <c r="E2988">
        <f t="shared" si="140"/>
        <v>0.99999499508144152</v>
      </c>
      <c r="F2988" s="4">
        <f>EXP((Result!G$5+B2988-Result!P$5)/H$2)</f>
        <v>1.1828571611921656E-5</v>
      </c>
    </row>
    <row r="2989" spans="1:6" x14ac:dyDescent="0.2">
      <c r="A2989">
        <v>41.89</v>
      </c>
      <c r="B2989">
        <v>-1.46079</v>
      </c>
      <c r="C2989">
        <f t="shared" si="138"/>
        <v>8.5322742894834602E-2</v>
      </c>
      <c r="D2989">
        <f t="shared" si="139"/>
        <v>7.1920925755448412E-6</v>
      </c>
      <c r="E2989">
        <f t="shared" si="140"/>
        <v>0.99999280795915035</v>
      </c>
      <c r="F2989" s="4">
        <f>EXP((Result!G$5+B2989-Result!P$5)/H$2)</f>
        <v>1.6997630490426141E-5</v>
      </c>
    </row>
    <row r="2990" spans="1:6" x14ac:dyDescent="0.2">
      <c r="A2990">
        <v>41.9</v>
      </c>
      <c r="B2990">
        <v>-1.4656279999999999</v>
      </c>
      <c r="C2990">
        <f t="shared" si="138"/>
        <v>8.4630049502593008E-2</v>
      </c>
      <c r="D2990">
        <f t="shared" si="139"/>
        <v>7.1337035126239575E-6</v>
      </c>
      <c r="E2990">
        <f t="shared" si="140"/>
        <v>0.99999286634737683</v>
      </c>
      <c r="F2990" s="4">
        <f>EXP((Result!G$5+B2990-Result!P$5)/H$2)</f>
        <v>1.6859635087031815E-5</v>
      </c>
    </row>
    <row r="2991" spans="1:6" x14ac:dyDescent="0.2">
      <c r="A2991">
        <v>41.91</v>
      </c>
      <c r="B2991">
        <v>2.0395449999999999</v>
      </c>
      <c r="C2991">
        <f t="shared" si="138"/>
        <v>31.077065166253885</v>
      </c>
      <c r="D2991">
        <f t="shared" si="139"/>
        <v>2.6195727196373221E-3</v>
      </c>
      <c r="E2991">
        <f t="shared" si="140"/>
        <v>0.99738727151263196</v>
      </c>
      <c r="F2991" s="4">
        <f>EXP((Result!G$5+B2991-Result!P$5)/H$2)</f>
        <v>6.1910394872555846E-3</v>
      </c>
    </row>
    <row r="2992" spans="1:6" x14ac:dyDescent="0.2">
      <c r="A2992">
        <v>41.92</v>
      </c>
      <c r="B2992">
        <v>-1.315315</v>
      </c>
      <c r="C2992">
        <f t="shared" si="138"/>
        <v>0.10902255348217231</v>
      </c>
      <c r="D2992">
        <f t="shared" si="139"/>
        <v>9.1898158786634791E-6</v>
      </c>
      <c r="E2992">
        <f t="shared" si="140"/>
        <v>0.99999081026857317</v>
      </c>
      <c r="F2992" s="4">
        <f>EXP((Result!G$5+B2992-Result!P$5)/H$2)</f>
        <v>2.1719004996086054E-5</v>
      </c>
    </row>
    <row r="2993" spans="1:6" x14ac:dyDescent="0.2">
      <c r="A2993">
        <v>41.93</v>
      </c>
      <c r="B2993">
        <v>1.5597890000000001</v>
      </c>
      <c r="C2993">
        <f t="shared" si="138"/>
        <v>13.847706583980887</v>
      </c>
      <c r="D2993">
        <f t="shared" si="139"/>
        <v>1.1672619085128096E-3</v>
      </c>
      <c r="E2993">
        <f t="shared" si="140"/>
        <v>0.99883409900330977</v>
      </c>
      <c r="F2993" s="4">
        <f>EXP((Result!G$5+B2993-Result!P$5)/H$2)</f>
        <v>2.7586806479541542E-3</v>
      </c>
    </row>
    <row r="2994" spans="1:6" x14ac:dyDescent="0.2">
      <c r="A2994">
        <v>41.94</v>
      </c>
      <c r="B2994">
        <v>1.0249010000000001</v>
      </c>
      <c r="C2994">
        <f t="shared" si="138"/>
        <v>5.6230608922038758</v>
      </c>
      <c r="D2994">
        <f t="shared" si="139"/>
        <v>4.739835256410206E-4</v>
      </c>
      <c r="E2994">
        <f t="shared" si="140"/>
        <v>0.99952624102830656</v>
      </c>
      <c r="F2994" s="4">
        <f>EXP((Result!G$5+B2994-Result!P$5)/H$2)</f>
        <v>1.120202047285959E-3</v>
      </c>
    </row>
    <row r="2995" spans="1:6" x14ac:dyDescent="0.2">
      <c r="A2995">
        <v>41.95</v>
      </c>
      <c r="B2995">
        <v>-0.17998700000000001</v>
      </c>
      <c r="C2995">
        <f t="shared" si="138"/>
        <v>0.73840436086945582</v>
      </c>
      <c r="D2995">
        <f t="shared" si="139"/>
        <v>6.2242168282199649E-5</v>
      </c>
      <c r="E2995">
        <f t="shared" si="140"/>
        <v>0.99993776170556425</v>
      </c>
      <c r="F2995" s="4">
        <f>EXP((Result!G$5+B2995-Result!P$5)/H$2)</f>
        <v>1.4710174629580609E-4</v>
      </c>
    </row>
    <row r="2996" spans="1:6" x14ac:dyDescent="0.2">
      <c r="A2996">
        <v>41.96</v>
      </c>
      <c r="B2996">
        <v>-1.5049539999999999</v>
      </c>
      <c r="C2996">
        <f t="shared" si="138"/>
        <v>7.9204113532768558E-2</v>
      </c>
      <c r="D2996">
        <f t="shared" si="139"/>
        <v>6.6763361978851908E-6</v>
      </c>
      <c r="E2996">
        <f t="shared" si="140"/>
        <v>0.99999332370837524</v>
      </c>
      <c r="F2996" s="4">
        <f>EXP((Result!G$5+B2996-Result!P$5)/H$2)</f>
        <v>1.5778703420389658E-5</v>
      </c>
    </row>
    <row r="2997" spans="1:6" x14ac:dyDescent="0.2">
      <c r="A2997">
        <v>41.97</v>
      </c>
      <c r="B2997">
        <v>3.4000010000000001</v>
      </c>
      <c r="C2997">
        <f t="shared" si="138"/>
        <v>307.57826351084009</v>
      </c>
      <c r="D2997">
        <f t="shared" si="139"/>
        <v>2.5926631872604852E-2</v>
      </c>
      <c r="E2997">
        <f t="shared" si="140"/>
        <v>0.97472857115982903</v>
      </c>
      <c r="F2997" s="4">
        <f>EXP((Result!G$5+B2997-Result!P$5)/H$2)</f>
        <v>6.1274421012087209E-2</v>
      </c>
    </row>
    <row r="2998" spans="1:6" x14ac:dyDescent="0.2">
      <c r="A2998">
        <v>41.98</v>
      </c>
      <c r="B2998">
        <v>-2.575091</v>
      </c>
      <c r="C2998">
        <f t="shared" si="138"/>
        <v>1.3051891137735583E-2</v>
      </c>
      <c r="D2998">
        <f t="shared" si="139"/>
        <v>1.100180399313096E-6</v>
      </c>
      <c r="E2998">
        <f t="shared" si="140"/>
        <v>0.99999889982081114</v>
      </c>
      <c r="F2998" s="4">
        <f>EXP((Result!G$5+B2998-Result!P$5)/H$2)</f>
        <v>2.6001417117349545E-6</v>
      </c>
    </row>
    <row r="2999" spans="1:6" x14ac:dyDescent="0.2">
      <c r="A2999">
        <v>41.99</v>
      </c>
      <c r="B2999">
        <v>6.6397510000000004</v>
      </c>
      <c r="C2999">
        <f t="shared" si="138"/>
        <v>72218.319917986373</v>
      </c>
      <c r="D2999">
        <f t="shared" si="139"/>
        <v>6.0874841206249561</v>
      </c>
      <c r="E2999">
        <f t="shared" si="140"/>
        <v>0.14109379054408697</v>
      </c>
      <c r="F2999" s="4">
        <f>EXP((Result!G$5+B2999-Result!P$5)/H$2)</f>
        <v>14.387023611258353</v>
      </c>
    </row>
    <row r="3000" spans="1:6" x14ac:dyDescent="0.2">
      <c r="A3000">
        <v>42</v>
      </c>
      <c r="B3000">
        <v>1.634584</v>
      </c>
      <c r="C3000">
        <f t="shared" si="138"/>
        <v>15.707577169600405</v>
      </c>
      <c r="D3000">
        <f t="shared" si="139"/>
        <v>1.3240356006900002E-3</v>
      </c>
      <c r="E3000">
        <f t="shared" si="140"/>
        <v>0.99867771515152359</v>
      </c>
      <c r="F3000" s="4">
        <f>EXP((Result!G$5+B3000-Result!P$5)/H$2)</f>
        <v>3.1291960803206268E-3</v>
      </c>
    </row>
    <row r="3001" spans="1:6" x14ac:dyDescent="0.2">
      <c r="A3001">
        <v>42.01</v>
      </c>
      <c r="B3001">
        <v>-0.210587</v>
      </c>
      <c r="C3001">
        <f t="shared" si="138"/>
        <v>0.70129809421683598</v>
      </c>
      <c r="D3001">
        <f t="shared" si="139"/>
        <v>5.9114377310600979E-5</v>
      </c>
      <c r="E3001">
        <f t="shared" si="140"/>
        <v>0.99994088911699253</v>
      </c>
      <c r="F3001" s="4">
        <f>EXP((Result!G$5+B3001-Result!P$5)/H$2)</f>
        <v>1.39709595175936E-4</v>
      </c>
    </row>
    <row r="3002" spans="1:6" x14ac:dyDescent="0.2">
      <c r="A3002">
        <v>42.02</v>
      </c>
      <c r="B3002">
        <v>3.2641930000000001</v>
      </c>
      <c r="C3002">
        <f t="shared" si="138"/>
        <v>244.66843307230559</v>
      </c>
      <c r="D3002">
        <f t="shared" si="139"/>
        <v>2.0623786358326856E-2</v>
      </c>
      <c r="E3002">
        <f t="shared" si="140"/>
        <v>0.97979295933135713</v>
      </c>
      <c r="F3002" s="4">
        <f>EXP((Result!G$5+B3002-Result!P$5)/H$2)</f>
        <v>4.8741794707192636E-2</v>
      </c>
    </row>
    <row r="3003" spans="1:6" x14ac:dyDescent="0.2">
      <c r="A3003">
        <v>42.03</v>
      </c>
      <c r="B3003">
        <v>-2.701063</v>
      </c>
      <c r="C3003">
        <f t="shared" si="138"/>
        <v>1.0555850965137503E-2</v>
      </c>
      <c r="D3003">
        <f t="shared" si="139"/>
        <v>8.8978219381082931E-7</v>
      </c>
      <c r="E3003">
        <f t="shared" si="140"/>
        <v>0.999999110218598</v>
      </c>
      <c r="F3003" s="4">
        <f>EXP((Result!G$5+B3003-Result!P$5)/H$2)</f>
        <v>2.1028913057631796E-6</v>
      </c>
    </row>
    <row r="3004" spans="1:6" x14ac:dyDescent="0.2">
      <c r="A3004">
        <v>42.04</v>
      </c>
      <c r="B3004">
        <v>2.7136529999999999</v>
      </c>
      <c r="C3004">
        <f t="shared" si="138"/>
        <v>96.765267329350209</v>
      </c>
      <c r="D3004">
        <f t="shared" si="139"/>
        <v>8.1566149553797748E-3</v>
      </c>
      <c r="E3004">
        <f t="shared" si="140"/>
        <v>0.99190937714003813</v>
      </c>
      <c r="F3004" s="4">
        <f>EXP((Result!G$5+B3004-Result!P$5)/H$2)</f>
        <v>1.9277161077661194E-2</v>
      </c>
    </row>
    <row r="3005" spans="1:6" x14ac:dyDescent="0.2">
      <c r="A3005">
        <v>42.05</v>
      </c>
      <c r="B3005">
        <v>-1.5416620000000001</v>
      </c>
      <c r="C3005">
        <f t="shared" si="138"/>
        <v>7.4453754962844079E-2</v>
      </c>
      <c r="D3005">
        <f t="shared" si="139"/>
        <v>6.2759151912136235E-6</v>
      </c>
      <c r="E3005">
        <f t="shared" si="140"/>
        <v>0.99999372412419552</v>
      </c>
      <c r="F3005" s="4">
        <f>EXP((Result!G$5+B3005-Result!P$5)/H$2)</f>
        <v>1.4832357382638365E-5</v>
      </c>
    </row>
    <row r="3006" spans="1:6" x14ac:dyDescent="0.2">
      <c r="A3006">
        <v>42.06</v>
      </c>
      <c r="B3006">
        <v>0.47299600000000003</v>
      </c>
      <c r="C3006">
        <f t="shared" si="138"/>
        <v>2.2187864546708336</v>
      </c>
      <c r="D3006">
        <f t="shared" si="139"/>
        <v>1.8702771436950185E-4</v>
      </c>
      <c r="E3006">
        <f t="shared" si="140"/>
        <v>0.99981300725845568</v>
      </c>
      <c r="F3006" s="4">
        <f>EXP((Result!G$5+B3006-Result!P$5)/H$2)</f>
        <v>4.4201711072676522E-4</v>
      </c>
    </row>
    <row r="3007" spans="1:6" x14ac:dyDescent="0.2">
      <c r="A3007">
        <v>42.07</v>
      </c>
      <c r="B3007">
        <v>-1.0923719999999999</v>
      </c>
      <c r="C3007">
        <f t="shared" si="138"/>
        <v>0.15872860952639747</v>
      </c>
      <c r="D3007">
        <f t="shared" si="139"/>
        <v>1.3379678329240288E-5</v>
      </c>
      <c r="E3007">
        <f t="shared" si="140"/>
        <v>0.9999866205006841</v>
      </c>
      <c r="F3007" s="4">
        <f>EXP((Result!G$5+B3007-Result!P$5)/H$2)</f>
        <v>3.1621232059010199E-5</v>
      </c>
    </row>
    <row r="3008" spans="1:6" x14ac:dyDescent="0.2">
      <c r="A3008">
        <v>42.08</v>
      </c>
      <c r="B3008">
        <v>-0.14777999999999999</v>
      </c>
      <c r="C3008">
        <f t="shared" si="138"/>
        <v>0.77958194368198397</v>
      </c>
      <c r="D3008">
        <f t="shared" si="139"/>
        <v>6.5713141877011156E-5</v>
      </c>
      <c r="E3008">
        <f t="shared" si="140"/>
        <v>0.99993429117605614</v>
      </c>
      <c r="F3008" s="4">
        <f>EXP((Result!G$5+B3008-Result!P$5)/H$2)</f>
        <v>1.5530496754009916E-4</v>
      </c>
    </row>
    <row r="3009" spans="1:6" x14ac:dyDescent="0.2">
      <c r="A3009">
        <v>42.09</v>
      </c>
      <c r="B3009">
        <v>-2.5832290000000002</v>
      </c>
      <c r="C3009">
        <f t="shared" ref="C3009:C3072" si="141">EXP(B3009/H$2)</f>
        <v>1.2874146580624581E-2</v>
      </c>
      <c r="D3009">
        <f t="shared" si="139"/>
        <v>1.0851978135901143E-6</v>
      </c>
      <c r="E3009">
        <f t="shared" si="140"/>
        <v>0.999998914803364</v>
      </c>
      <c r="F3009" s="4">
        <f>EXP((Result!G$5+B3009-Result!P$5)/H$2)</f>
        <v>2.5647322042466532E-6</v>
      </c>
    </row>
    <row r="3010" spans="1:6" x14ac:dyDescent="0.2">
      <c r="A3010">
        <v>42.1</v>
      </c>
      <c r="B3010">
        <v>-3.3787090000000002</v>
      </c>
      <c r="C3010">
        <f t="shared" si="141"/>
        <v>3.3699605044884267E-3</v>
      </c>
      <c r="D3010">
        <f t="shared" ref="D3010:D3073" si="142">EXP(1/H$2*(B3010-H$4-J$6))</f>
        <v>2.8406339390758033E-7</v>
      </c>
      <c r="E3010">
        <f t="shared" ref="E3010:E3073" si="143">1/(1+D3010)</f>
        <v>0.99999971593668679</v>
      </c>
      <c r="F3010" s="4">
        <f>EXP((Result!G$5+B3010-Result!P$5)/H$2)</f>
        <v>6.7134906215130626E-7</v>
      </c>
    </row>
    <row r="3011" spans="1:6" x14ac:dyDescent="0.2">
      <c r="A3011">
        <v>42.11</v>
      </c>
      <c r="B3011">
        <v>2.6357759999999999</v>
      </c>
      <c r="C3011">
        <f t="shared" si="141"/>
        <v>84.865835965532995</v>
      </c>
      <c r="D3011">
        <f t="shared" si="142"/>
        <v>7.1535786128843187E-3</v>
      </c>
      <c r="E3011">
        <f t="shared" si="143"/>
        <v>0.9928972315992397</v>
      </c>
      <c r="F3011" s="4">
        <f>EXP((Result!G$5+B3011-Result!P$5)/H$2)</f>
        <v>1.6906607453785617E-2</v>
      </c>
    </row>
    <row r="3012" spans="1:6" x14ac:dyDescent="0.2">
      <c r="A3012">
        <v>42.12</v>
      </c>
      <c r="B3012">
        <v>-1.0597650000000001</v>
      </c>
      <c r="C3012">
        <f t="shared" si="141"/>
        <v>0.16769319186455958</v>
      </c>
      <c r="D3012">
        <f t="shared" si="142"/>
        <v>1.4135328041024933E-5</v>
      </c>
      <c r="E3012">
        <f t="shared" si="143"/>
        <v>0.99998586487176377</v>
      </c>
      <c r="F3012" s="4">
        <f>EXP((Result!G$5+B3012-Result!P$5)/H$2)</f>
        <v>3.3407117661315621E-5</v>
      </c>
    </row>
    <row r="3013" spans="1:6" x14ac:dyDescent="0.2">
      <c r="A3013">
        <v>42.13</v>
      </c>
      <c r="B3013">
        <v>-0.97532799999999997</v>
      </c>
      <c r="C3013">
        <f t="shared" si="141"/>
        <v>0.1933313696985485</v>
      </c>
      <c r="D3013">
        <f t="shared" si="142"/>
        <v>1.6296441739369162E-5</v>
      </c>
      <c r="E3013">
        <f t="shared" si="143"/>
        <v>0.99998370382383028</v>
      </c>
      <c r="F3013" s="4">
        <f>EXP((Result!G$5+B3013-Result!P$5)/H$2)</f>
        <v>3.851464536711266E-5</v>
      </c>
    </row>
    <row r="3014" spans="1:6" x14ac:dyDescent="0.2">
      <c r="A3014">
        <v>42.14</v>
      </c>
      <c r="B3014">
        <v>-0.19092100000000001</v>
      </c>
      <c r="C3014">
        <f t="shared" si="141"/>
        <v>0.72492534279405973</v>
      </c>
      <c r="D3014">
        <f t="shared" si="142"/>
        <v>6.1105984158991313E-5</v>
      </c>
      <c r="E3014">
        <f t="shared" si="143"/>
        <v>0.99993889774955402</v>
      </c>
      <c r="F3014" s="4">
        <f>EXP((Result!G$5+B3014-Result!P$5)/H$2)</f>
        <v>1.4441651418949976E-4</v>
      </c>
    </row>
    <row r="3015" spans="1:6" x14ac:dyDescent="0.2">
      <c r="A3015">
        <v>42.15</v>
      </c>
      <c r="B3015">
        <v>3.033458</v>
      </c>
      <c r="C3015">
        <f t="shared" si="141"/>
        <v>165.85832351454454</v>
      </c>
      <c r="D3015">
        <f t="shared" si="142"/>
        <v>1.3980661857197346E-2</v>
      </c>
      <c r="E3015">
        <f t="shared" si="143"/>
        <v>0.98621210208132515</v>
      </c>
      <c r="F3015" s="4">
        <f>EXP((Result!G$5+B3015-Result!P$5)/H$2)</f>
        <v>3.3041583066974418E-2</v>
      </c>
    </row>
    <row r="3016" spans="1:6" x14ac:dyDescent="0.2">
      <c r="A3016">
        <v>42.16</v>
      </c>
      <c r="B3016">
        <v>-1.3521939999999999</v>
      </c>
      <c r="C3016">
        <f t="shared" si="141"/>
        <v>0.10245427587931812</v>
      </c>
      <c r="D3016">
        <f t="shared" si="142"/>
        <v>8.6361573934946202E-6</v>
      </c>
      <c r="E3016">
        <f t="shared" si="143"/>
        <v>0.99999136391718912</v>
      </c>
      <c r="F3016" s="4">
        <f>EXP((Result!G$5+B3016-Result!P$5)/H$2)</f>
        <v>2.0410500934168284E-5</v>
      </c>
    </row>
    <row r="3017" spans="1:6" x14ac:dyDescent="0.2">
      <c r="A3017">
        <v>42.17</v>
      </c>
      <c r="B3017">
        <v>-1.4478770000000001</v>
      </c>
      <c r="C3017">
        <f t="shared" si="141"/>
        <v>8.7199483953526238E-2</v>
      </c>
      <c r="D3017">
        <f t="shared" si="142"/>
        <v>7.3502883270700042E-6</v>
      </c>
      <c r="E3017">
        <f t="shared" si="143"/>
        <v>0.99999264976569924</v>
      </c>
      <c r="F3017" s="4">
        <f>EXP((Result!G$5+B3017-Result!P$5)/H$2)</f>
        <v>1.7371506786001439E-5</v>
      </c>
    </row>
    <row r="3018" spans="1:6" x14ac:dyDescent="0.2">
      <c r="A3018">
        <v>42.18</v>
      </c>
      <c r="B3018">
        <v>1.5764130000000001</v>
      </c>
      <c r="C3018">
        <f t="shared" si="141"/>
        <v>14.241065659707592</v>
      </c>
      <c r="D3018">
        <f t="shared" si="142"/>
        <v>1.200419244904869E-3</v>
      </c>
      <c r="E3018">
        <f t="shared" si="143"/>
        <v>0.99880102003372084</v>
      </c>
      <c r="F3018" s="4">
        <f>EXP((Result!G$5+B3018-Result!P$5)/H$2)</f>
        <v>2.8370439540600003E-3</v>
      </c>
    </row>
    <row r="3019" spans="1:6" x14ac:dyDescent="0.2">
      <c r="A3019">
        <v>42.19</v>
      </c>
      <c r="B3019">
        <v>-1.689325</v>
      </c>
      <c r="C3019">
        <f t="shared" si="141"/>
        <v>5.8054246441162916E-2</v>
      </c>
      <c r="D3019">
        <f t="shared" si="142"/>
        <v>4.8935547620986658E-6</v>
      </c>
      <c r="E3019">
        <f t="shared" si="143"/>
        <v>0.99999510646918466</v>
      </c>
      <c r="F3019" s="4">
        <f>EXP((Result!G$5+B3019-Result!P$5)/H$2)</f>
        <v>1.1565317709292265E-5</v>
      </c>
    </row>
    <row r="3020" spans="1:6" x14ac:dyDescent="0.2">
      <c r="A3020">
        <v>42.2</v>
      </c>
      <c r="B3020">
        <v>0.10488699999999999</v>
      </c>
      <c r="C3020">
        <f t="shared" si="141"/>
        <v>1.1933043222740811</v>
      </c>
      <c r="D3020">
        <f t="shared" si="142"/>
        <v>1.0058695800686169E-4</v>
      </c>
      <c r="E3020">
        <f t="shared" si="143"/>
        <v>0.99989942315871161</v>
      </c>
      <c r="F3020" s="4">
        <f>EXP((Result!G$5+B3020-Result!P$5)/H$2)</f>
        <v>2.3772496340915448E-4</v>
      </c>
    </row>
    <row r="3021" spans="1:6" x14ac:dyDescent="0.2">
      <c r="A3021">
        <v>42.21</v>
      </c>
      <c r="B3021">
        <v>0.94904699999999997</v>
      </c>
      <c r="C3021">
        <f t="shared" si="141"/>
        <v>4.9484195326208198</v>
      </c>
      <c r="D3021">
        <f t="shared" si="142"/>
        <v>4.1711611902947712E-4</v>
      </c>
      <c r="E3021">
        <f t="shared" si="143"/>
        <v>0.99958305779428536</v>
      </c>
      <c r="F3021" s="4">
        <f>EXP((Result!G$5+B3021-Result!P$5)/H$2)</f>
        <v>9.8580289232811139E-4</v>
      </c>
    </row>
    <row r="3022" spans="1:6" x14ac:dyDescent="0.2">
      <c r="A3022">
        <v>42.22</v>
      </c>
      <c r="B3022">
        <v>3.0631659999999998</v>
      </c>
      <c r="C3022">
        <f t="shared" si="141"/>
        <v>174.37175681568604</v>
      </c>
      <c r="D3022">
        <f t="shared" si="142"/>
        <v>1.4698282955161871E-2</v>
      </c>
      <c r="E3022">
        <f t="shared" si="143"/>
        <v>0.98551462715364491</v>
      </c>
      <c r="F3022" s="4">
        <f>EXP((Result!G$5+B3022-Result!P$5)/H$2)</f>
        <v>3.4737592695216805E-2</v>
      </c>
    </row>
    <row r="3023" spans="1:6" x14ac:dyDescent="0.2">
      <c r="A3023">
        <v>42.23</v>
      </c>
      <c r="B3023">
        <v>1.317237</v>
      </c>
      <c r="C3023">
        <f t="shared" si="141"/>
        <v>9.202166280887262</v>
      </c>
      <c r="D3023">
        <f t="shared" si="142"/>
        <v>7.7567632664215461E-4</v>
      </c>
      <c r="E3023">
        <f t="shared" si="143"/>
        <v>0.99922492488077919</v>
      </c>
      <c r="F3023" s="4">
        <f>EXP((Result!G$5+B3023-Result!P$5)/H$2)</f>
        <v>1.833216055264086E-3</v>
      </c>
    </row>
    <row r="3024" spans="1:6" x14ac:dyDescent="0.2">
      <c r="A3024">
        <v>42.24</v>
      </c>
      <c r="B3024">
        <v>-2.8587250000000002</v>
      </c>
      <c r="C3024">
        <f t="shared" si="141"/>
        <v>8.0932667318953325E-3</v>
      </c>
      <c r="D3024">
        <f t="shared" si="142"/>
        <v>6.8220408298538582E-7</v>
      </c>
      <c r="E3024">
        <f t="shared" si="143"/>
        <v>0.9999993177963824</v>
      </c>
      <c r="F3024" s="4">
        <f>EXP((Result!G$5+B3024-Result!P$5)/H$2)</f>
        <v>1.6123058483805944E-6</v>
      </c>
    </row>
    <row r="3025" spans="1:6" x14ac:dyDescent="0.2">
      <c r="A3025">
        <v>42.25</v>
      </c>
      <c r="B3025">
        <v>2.5552790000000001</v>
      </c>
      <c r="C3025">
        <f t="shared" si="141"/>
        <v>74.101858026637998</v>
      </c>
      <c r="D3025">
        <f t="shared" si="142"/>
        <v>6.2462528144969593E-3</v>
      </c>
      <c r="E3025">
        <f t="shared" si="143"/>
        <v>0.99379252067073454</v>
      </c>
      <c r="F3025" s="4">
        <f>EXP((Result!G$5+B3025-Result!P$5)/H$2)</f>
        <v>1.4762253985942391E-2</v>
      </c>
    </row>
    <row r="3026" spans="1:6" x14ac:dyDescent="0.2">
      <c r="A3026">
        <v>42.26</v>
      </c>
      <c r="B3026">
        <v>2.4492379999999998</v>
      </c>
      <c r="C3026">
        <f t="shared" si="141"/>
        <v>61.97741276490958</v>
      </c>
      <c r="D3026">
        <f t="shared" si="142"/>
        <v>5.2242494213693364E-3</v>
      </c>
      <c r="E3026">
        <f t="shared" si="143"/>
        <v>0.99480290151737139</v>
      </c>
      <c r="F3026" s="4">
        <f>EXP((Result!G$5+B3026-Result!P$5)/H$2)</f>
        <v>1.2346874059464011E-2</v>
      </c>
    </row>
    <row r="3027" spans="1:6" x14ac:dyDescent="0.2">
      <c r="A3027">
        <v>42.27</v>
      </c>
      <c r="B3027">
        <v>-0.81684699999999999</v>
      </c>
      <c r="C3027">
        <f t="shared" si="141"/>
        <v>0.25250560822695334</v>
      </c>
      <c r="D3027">
        <f t="shared" si="142"/>
        <v>2.1284403766190314E-5</v>
      </c>
      <c r="E3027">
        <f t="shared" si="143"/>
        <v>0.99997871604925004</v>
      </c>
      <c r="F3027" s="4">
        <f>EXP((Result!G$5+B3027-Result!P$5)/H$2)</f>
        <v>5.0303083091130848E-5</v>
      </c>
    </row>
    <row r="3028" spans="1:6" x14ac:dyDescent="0.2">
      <c r="A3028">
        <v>42.28</v>
      </c>
      <c r="B3028">
        <v>1.85704</v>
      </c>
      <c r="C3028">
        <f t="shared" si="141"/>
        <v>22.850289211549928</v>
      </c>
      <c r="D3028">
        <f t="shared" si="142"/>
        <v>1.9261147709468418E-3</v>
      </c>
      <c r="E3028">
        <f t="shared" si="143"/>
        <v>0.99807758801517299</v>
      </c>
      <c r="F3028" s="4">
        <f>EXP((Result!G$5+B3028-Result!P$5)/H$2)</f>
        <v>4.5521365047537527E-3</v>
      </c>
    </row>
    <row r="3029" spans="1:6" x14ac:dyDescent="0.2">
      <c r="A3029">
        <v>42.29</v>
      </c>
      <c r="B3029">
        <v>2.5708980000000001</v>
      </c>
      <c r="C3029">
        <f t="shared" si="141"/>
        <v>76.077866236052216</v>
      </c>
      <c r="D3029">
        <f t="shared" si="142"/>
        <v>6.4128160717244059E-3</v>
      </c>
      <c r="E3029">
        <f t="shared" si="143"/>
        <v>0.99362804609667499</v>
      </c>
      <c r="F3029" s="4">
        <f>EXP((Result!G$5+B3029-Result!P$5)/H$2)</f>
        <v>1.5155905857062718E-2</v>
      </c>
    </row>
    <row r="3030" spans="1:6" x14ac:dyDescent="0.2">
      <c r="A3030">
        <v>42.3</v>
      </c>
      <c r="B3030">
        <v>2.1547209999999999</v>
      </c>
      <c r="C3030">
        <f t="shared" si="141"/>
        <v>37.732901576226297</v>
      </c>
      <c r="D3030">
        <f t="shared" si="142"/>
        <v>3.1806117814875186E-3</v>
      </c>
      <c r="E3030">
        <f t="shared" si="143"/>
        <v>0.99682947243583664</v>
      </c>
      <c r="F3030" s="4">
        <f>EXP((Result!G$5+B3030-Result!P$5)/H$2)</f>
        <v>7.5169866387774127E-3</v>
      </c>
    </row>
    <row r="3031" spans="1:6" x14ac:dyDescent="0.2">
      <c r="A3031">
        <v>42.31</v>
      </c>
      <c r="B3031">
        <v>1.3285130000000001</v>
      </c>
      <c r="C3031">
        <f t="shared" si="141"/>
        <v>9.3786710998477787</v>
      </c>
      <c r="D3031">
        <f t="shared" si="142"/>
        <v>7.9055441136991074E-4</v>
      </c>
      <c r="E3031">
        <f t="shared" si="143"/>
        <v>0.99921007007121987</v>
      </c>
      <c r="F3031" s="4">
        <f>EXP((Result!G$5+B3031-Result!P$5)/H$2)</f>
        <v>1.8683785874410973E-3</v>
      </c>
    </row>
    <row r="3032" spans="1:6" x14ac:dyDescent="0.2">
      <c r="A3032">
        <v>42.32</v>
      </c>
      <c r="B3032">
        <v>1.6022620000000001</v>
      </c>
      <c r="C3032">
        <f t="shared" si="141"/>
        <v>14.875019093780049</v>
      </c>
      <c r="D3032">
        <f t="shared" si="142"/>
        <v>1.2538569525047461E-3</v>
      </c>
      <c r="E3032">
        <f t="shared" si="143"/>
        <v>0.9987477132359609</v>
      </c>
      <c r="F3032" s="4">
        <f>EXP((Result!G$5+B3032-Result!P$5)/H$2)</f>
        <v>2.9633374351988049E-3</v>
      </c>
    </row>
    <row r="3033" spans="1:6" x14ac:dyDescent="0.2">
      <c r="A3033">
        <v>42.33</v>
      </c>
      <c r="B3033">
        <v>0.10596700000000001</v>
      </c>
      <c r="C3033">
        <f t="shared" si="141"/>
        <v>1.195477771262379</v>
      </c>
      <c r="D3033">
        <f t="shared" si="142"/>
        <v>1.0077016409941933E-4</v>
      </c>
      <c r="E3033">
        <f t="shared" si="143"/>
        <v>0.99989923998950347</v>
      </c>
      <c r="F3033" s="4">
        <f>EXP((Result!G$5+B3033-Result!P$5)/H$2)</f>
        <v>2.3815794858449447E-4</v>
      </c>
    </row>
    <row r="3034" spans="1:6" x14ac:dyDescent="0.2">
      <c r="A3034">
        <v>42.34</v>
      </c>
      <c r="B3034">
        <v>-0.120362</v>
      </c>
      <c r="C3034">
        <f t="shared" si="141"/>
        <v>0.81644123827287318</v>
      </c>
      <c r="D3034">
        <f t="shared" si="142"/>
        <v>6.8820114882950573E-5</v>
      </c>
      <c r="E3034">
        <f t="shared" si="143"/>
        <v>0.99993118462099939</v>
      </c>
      <c r="F3034" s="4">
        <f>EXP((Result!G$5+B3034-Result!P$5)/H$2)</f>
        <v>1.6264791794625241E-4</v>
      </c>
    </row>
    <row r="3035" spans="1:6" x14ac:dyDescent="0.2">
      <c r="A3035">
        <v>42.35</v>
      </c>
      <c r="B3035">
        <v>2.6532710000000002</v>
      </c>
      <c r="C3035">
        <f t="shared" si="141"/>
        <v>87.40471983647106</v>
      </c>
      <c r="D3035">
        <f t="shared" si="142"/>
        <v>7.3675882335179467E-3</v>
      </c>
      <c r="E3035">
        <f t="shared" si="143"/>
        <v>0.99268629612509418</v>
      </c>
      <c r="F3035" s="4">
        <f>EXP((Result!G$5+B3035-Result!P$5)/H$2)</f>
        <v>1.7412392997383282E-2</v>
      </c>
    </row>
    <row r="3036" spans="1:6" x14ac:dyDescent="0.2">
      <c r="A3036">
        <v>42.36</v>
      </c>
      <c r="B3036">
        <v>-3.5231189999999999</v>
      </c>
      <c r="C3036">
        <f t="shared" si="141"/>
        <v>2.6421202827614891E-3</v>
      </c>
      <c r="D3036">
        <f t="shared" si="142"/>
        <v>2.2271170645283764E-7</v>
      </c>
      <c r="E3036">
        <f t="shared" si="143"/>
        <v>0.99999977728834322</v>
      </c>
      <c r="F3036" s="4">
        <f>EXP((Result!G$5+B3036-Result!P$5)/H$2)</f>
        <v>5.2635185829637314E-7</v>
      </c>
    </row>
    <row r="3037" spans="1:6" x14ac:dyDescent="0.2">
      <c r="A3037">
        <v>42.37</v>
      </c>
      <c r="B3037">
        <v>-3.6995290000000001</v>
      </c>
      <c r="C3037">
        <f t="shared" si="141"/>
        <v>1.9627469574927774E-3</v>
      </c>
      <c r="D3037">
        <f t="shared" si="142"/>
        <v>1.6544542922226656E-7</v>
      </c>
      <c r="E3037">
        <f t="shared" si="143"/>
        <v>0.99999983455459829</v>
      </c>
      <c r="F3037" s="4">
        <f>EXP((Result!G$5+B3037-Result!P$5)/H$2)</f>
        <v>3.9101002145220434E-7</v>
      </c>
    </row>
    <row r="3038" spans="1:6" x14ac:dyDescent="0.2">
      <c r="A3038">
        <v>42.38</v>
      </c>
      <c r="B3038">
        <v>1.364031</v>
      </c>
      <c r="C3038">
        <f t="shared" si="141"/>
        <v>9.9570721402038647</v>
      </c>
      <c r="D3038">
        <f t="shared" si="142"/>
        <v>8.393094523694687E-4</v>
      </c>
      <c r="E3038">
        <f t="shared" si="143"/>
        <v>0.99916139439723961</v>
      </c>
      <c r="F3038" s="4">
        <f>EXP((Result!G$5+B3038-Result!P$5)/H$2)</f>
        <v>1.9836051592282771E-3</v>
      </c>
    </row>
    <row r="3039" spans="1:6" x14ac:dyDescent="0.2">
      <c r="A3039">
        <v>42.39</v>
      </c>
      <c r="B3039">
        <v>-0.602433</v>
      </c>
      <c r="C3039">
        <f t="shared" si="141"/>
        <v>0.3623838064287826</v>
      </c>
      <c r="D3039">
        <f t="shared" si="142"/>
        <v>3.0546344330802181E-5</v>
      </c>
      <c r="E3039">
        <f t="shared" si="143"/>
        <v>0.99996945458871977</v>
      </c>
      <c r="F3039" s="4">
        <f>EXP((Result!G$5+B3039-Result!P$5)/H$2)</f>
        <v>7.2192545954396806E-5</v>
      </c>
    </row>
    <row r="3040" spans="1:6" x14ac:dyDescent="0.2">
      <c r="A3040">
        <v>42.4</v>
      </c>
      <c r="B3040">
        <v>-2.6389300000000002</v>
      </c>
      <c r="C3040">
        <f t="shared" si="141"/>
        <v>1.172085146737516E-2</v>
      </c>
      <c r="D3040">
        <f t="shared" si="142"/>
        <v>9.8798334368451352E-7</v>
      </c>
      <c r="E3040">
        <f t="shared" si="143"/>
        <v>0.99999901201763253</v>
      </c>
      <c r="F3040" s="4">
        <f>EXP((Result!G$5+B3040-Result!P$5)/H$2)</f>
        <v>2.3349777036724101E-6</v>
      </c>
    </row>
    <row r="3041" spans="1:6" x14ac:dyDescent="0.2">
      <c r="A3041">
        <v>42.41</v>
      </c>
      <c r="B3041">
        <v>0.144542</v>
      </c>
      <c r="C3041">
        <f t="shared" si="141"/>
        <v>1.2757595181603203</v>
      </c>
      <c r="D3041">
        <f t="shared" si="142"/>
        <v>1.075373370269018E-4</v>
      </c>
      <c r="E3041">
        <f t="shared" si="143"/>
        <v>0.99989247422600847</v>
      </c>
      <c r="F3041" s="4">
        <f>EXP((Result!G$5+B3041-Result!P$5)/H$2)</f>
        <v>2.5415133349687485E-4</v>
      </c>
    </row>
    <row r="3042" spans="1:6" x14ac:dyDescent="0.2">
      <c r="A3042">
        <v>42.42</v>
      </c>
      <c r="B3042">
        <v>4.977989</v>
      </c>
      <c r="C3042">
        <f t="shared" si="141"/>
        <v>4391.8817467301051</v>
      </c>
      <c r="D3042">
        <f t="shared" si="142"/>
        <v>0.37020399288219291</v>
      </c>
      <c r="E3042">
        <f t="shared" si="143"/>
        <v>0.72981833741158697</v>
      </c>
      <c r="F3042" s="4">
        <f>EXP((Result!G$5+B3042-Result!P$5)/H$2)</f>
        <v>0.87493182422157056</v>
      </c>
    </row>
    <row r="3043" spans="1:6" x14ac:dyDescent="0.2">
      <c r="A3043">
        <v>42.43</v>
      </c>
      <c r="B3043">
        <v>3.7814100000000002</v>
      </c>
      <c r="C3043">
        <f t="shared" si="141"/>
        <v>584.86041374221463</v>
      </c>
      <c r="D3043">
        <f t="shared" si="142"/>
        <v>4.9299519643784442E-2</v>
      </c>
      <c r="E3043">
        <f t="shared" si="143"/>
        <v>0.95301673285763</v>
      </c>
      <c r="F3043" s="4">
        <f>EXP((Result!G$5+B3043-Result!P$5)/H$2)</f>
        <v>0.11651338041864279</v>
      </c>
    </row>
    <row r="3044" spans="1:6" x14ac:dyDescent="0.2">
      <c r="A3044">
        <v>42.44</v>
      </c>
      <c r="B3044">
        <v>0.72479000000000005</v>
      </c>
      <c r="C3044">
        <f t="shared" si="141"/>
        <v>3.391299368090309</v>
      </c>
      <c r="D3044">
        <f t="shared" si="142"/>
        <v>2.8586210638768394E-4</v>
      </c>
      <c r="E3044">
        <f t="shared" si="143"/>
        <v>0.99971421958740303</v>
      </c>
      <c r="F3044" s="4">
        <f>EXP((Result!G$5+B3044-Result!P$5)/H$2)</f>
        <v>6.7560009893568955E-4</v>
      </c>
    </row>
    <row r="3045" spans="1:6" x14ac:dyDescent="0.2">
      <c r="A3045">
        <v>42.45</v>
      </c>
      <c r="B3045">
        <v>0.56813100000000005</v>
      </c>
      <c r="C3045">
        <f t="shared" si="141"/>
        <v>2.604537888384499</v>
      </c>
      <c r="D3045">
        <f t="shared" si="142"/>
        <v>2.1954378134401769E-4</v>
      </c>
      <c r="E3045">
        <f t="shared" si="143"/>
        <v>0.9997805044075484</v>
      </c>
      <c r="F3045" s="4">
        <f>EXP((Result!G$5+B3045-Result!P$5)/H$2)</f>
        <v>5.1886485505559736E-4</v>
      </c>
    </row>
    <row r="3046" spans="1:6" x14ac:dyDescent="0.2">
      <c r="A3046">
        <v>42.46</v>
      </c>
      <c r="B3046">
        <v>0.78143799999999997</v>
      </c>
      <c r="C3046">
        <f t="shared" si="141"/>
        <v>3.7309410297267989</v>
      </c>
      <c r="D3046">
        <f t="shared" si="142"/>
        <v>3.1449145174302924E-4</v>
      </c>
      <c r="E3046">
        <f t="shared" si="143"/>
        <v>0.99968560742203527</v>
      </c>
      <c r="F3046" s="4">
        <f>EXP((Result!G$5+B3046-Result!P$5)/H$2)</f>
        <v>7.4326205245219836E-4</v>
      </c>
    </row>
    <row r="3047" spans="1:6" x14ac:dyDescent="0.2">
      <c r="A3047">
        <v>42.47</v>
      </c>
      <c r="B3047">
        <v>-1.4252929999999999</v>
      </c>
      <c r="C3047">
        <f t="shared" si="141"/>
        <v>9.0581558652832669E-2</v>
      </c>
      <c r="D3047">
        <f t="shared" si="142"/>
        <v>7.6353728603321487E-6</v>
      </c>
      <c r="E3047">
        <f t="shared" si="143"/>
        <v>0.99999236468543806</v>
      </c>
      <c r="F3047" s="4">
        <f>EXP((Result!G$5+B3047-Result!P$5)/H$2)</f>
        <v>1.8045269186029899E-5</v>
      </c>
    </row>
    <row r="3048" spans="1:6" x14ac:dyDescent="0.2">
      <c r="A3048">
        <v>42.48</v>
      </c>
      <c r="B3048">
        <v>-0.10205</v>
      </c>
      <c r="C3048">
        <f t="shared" si="141"/>
        <v>0.84202457175301926</v>
      </c>
      <c r="D3048">
        <f t="shared" si="142"/>
        <v>7.0976605597355188E-5</v>
      </c>
      <c r="E3048">
        <f t="shared" si="143"/>
        <v>0.99992902843172371</v>
      </c>
      <c r="F3048" s="4">
        <f>EXP((Result!G$5+B3048-Result!P$5)/H$2)</f>
        <v>1.6774451979536165E-4</v>
      </c>
    </row>
    <row r="3049" spans="1:6" x14ac:dyDescent="0.2">
      <c r="A3049">
        <v>42.49</v>
      </c>
      <c r="B3049">
        <v>-0.878834</v>
      </c>
      <c r="C3049">
        <f t="shared" si="141"/>
        <v>0.22746362268444473</v>
      </c>
      <c r="D3049">
        <f t="shared" si="142"/>
        <v>1.9173544783150263E-5</v>
      </c>
      <c r="E3049">
        <f t="shared" si="143"/>
        <v>0.99998082682283462</v>
      </c>
      <c r="F3049" s="4">
        <f>EXP((Result!G$5+B3049-Result!P$5)/H$2)</f>
        <v>4.5314326253779581E-5</v>
      </c>
    </row>
    <row r="3050" spans="1:6" x14ac:dyDescent="0.2">
      <c r="A3050">
        <v>42.5</v>
      </c>
      <c r="B3050">
        <v>1.194348</v>
      </c>
      <c r="C3050">
        <f t="shared" si="141"/>
        <v>7.4811071213713856</v>
      </c>
      <c r="D3050">
        <f t="shared" si="142"/>
        <v>6.3060343771165965E-4</v>
      </c>
      <c r="E3050">
        <f t="shared" si="143"/>
        <v>0.9993697939723758</v>
      </c>
      <c r="F3050" s="4">
        <f>EXP((Result!G$5+B3050-Result!P$5)/H$2)</f>
        <v>1.4903540391932764E-3</v>
      </c>
    </row>
    <row r="3051" spans="1:6" x14ac:dyDescent="0.2">
      <c r="A3051">
        <v>42.51</v>
      </c>
      <c r="B3051">
        <v>2.6574979999999999</v>
      </c>
      <c r="C3051">
        <f t="shared" si="141"/>
        <v>88.02945202673007</v>
      </c>
      <c r="D3051">
        <f t="shared" si="142"/>
        <v>7.4202486566926186E-3</v>
      </c>
      <c r="E3051">
        <f t="shared" si="143"/>
        <v>0.99263440588315865</v>
      </c>
      <c r="F3051" s="4">
        <f>EXP((Result!G$5+B3051-Result!P$5)/H$2)</f>
        <v>1.7536849461922722E-2</v>
      </c>
    </row>
    <row r="3052" spans="1:6" x14ac:dyDescent="0.2">
      <c r="A3052">
        <v>42.52</v>
      </c>
      <c r="B3052">
        <v>-2.0893899999999999</v>
      </c>
      <c r="C3052">
        <f t="shared" si="141"/>
        <v>2.9585972606962267E-2</v>
      </c>
      <c r="D3052">
        <f t="shared" si="142"/>
        <v>2.4938843584655583E-6</v>
      </c>
      <c r="E3052">
        <f t="shared" si="143"/>
        <v>0.99999750612186111</v>
      </c>
      <c r="F3052" s="4">
        <f>EXP((Result!G$5+B3052-Result!P$5)/H$2)</f>
        <v>5.8939904298770507E-6</v>
      </c>
    </row>
    <row r="3053" spans="1:6" x14ac:dyDescent="0.2">
      <c r="A3053">
        <v>42.53</v>
      </c>
      <c r="B3053">
        <v>-0.76631700000000003</v>
      </c>
      <c r="C3053">
        <f t="shared" si="141"/>
        <v>0.27494538148697156</v>
      </c>
      <c r="D3053">
        <f t="shared" si="142"/>
        <v>2.3175914999709953E-5</v>
      </c>
      <c r="E3053">
        <f t="shared" si="143"/>
        <v>0.99997682462211079</v>
      </c>
      <c r="F3053" s="4">
        <f>EXP((Result!G$5+B3053-Result!P$5)/H$2)</f>
        <v>5.4773438370646978E-5</v>
      </c>
    </row>
    <row r="3054" spans="1:6" x14ac:dyDescent="0.2">
      <c r="A3054">
        <v>42.54</v>
      </c>
      <c r="B3054">
        <v>2.2567210000000002</v>
      </c>
      <c r="C3054">
        <f t="shared" si="141"/>
        <v>44.808339483030274</v>
      </c>
      <c r="D3054">
        <f t="shared" si="142"/>
        <v>3.7770202267829885E-3</v>
      </c>
      <c r="E3054">
        <f t="shared" si="143"/>
        <v>0.99623719197523597</v>
      </c>
      <c r="F3054" s="4">
        <f>EXP((Result!G$5+B3054-Result!P$5)/H$2)</f>
        <v>8.9265249988608759E-3</v>
      </c>
    </row>
    <row r="3055" spans="1:6" x14ac:dyDescent="0.2">
      <c r="A3055">
        <v>42.55</v>
      </c>
      <c r="B3055">
        <v>-0.10027800000000001</v>
      </c>
      <c r="C3055">
        <f t="shared" si="141"/>
        <v>0.84454234290101537</v>
      </c>
      <c r="D3055">
        <f t="shared" si="142"/>
        <v>7.1188835567537236E-5</v>
      </c>
      <c r="E3055">
        <f t="shared" si="143"/>
        <v>0.99992881623192198</v>
      </c>
      <c r="F3055" s="4">
        <f>EXP((Result!G$5+B3055-Result!P$5)/H$2)</f>
        <v>1.6824609935294616E-4</v>
      </c>
    </row>
    <row r="3056" spans="1:6" x14ac:dyDescent="0.2">
      <c r="A3056">
        <v>42.56</v>
      </c>
      <c r="B3056">
        <v>1.2688E-2</v>
      </c>
      <c r="C3056">
        <f t="shared" si="141"/>
        <v>1.021608416788913</v>
      </c>
      <c r="D3056">
        <f t="shared" si="142"/>
        <v>8.6114230042485911E-5</v>
      </c>
      <c r="E3056">
        <f t="shared" si="143"/>
        <v>0.99991389318497947</v>
      </c>
      <c r="F3056" s="4">
        <f>EXP((Result!G$5+B3056-Result!P$5)/H$2)</f>
        <v>2.0352044232673693E-4</v>
      </c>
    </row>
    <row r="3057" spans="1:6" x14ac:dyDescent="0.2">
      <c r="A3057">
        <v>42.57</v>
      </c>
      <c r="B3057">
        <v>-0.21437999999999999</v>
      </c>
      <c r="C3057">
        <f t="shared" si="141"/>
        <v>0.69683045853793968</v>
      </c>
      <c r="D3057">
        <f t="shared" si="142"/>
        <v>5.8737787806955593E-5</v>
      </c>
      <c r="E3057">
        <f t="shared" si="143"/>
        <v>0.99994126566211816</v>
      </c>
      <c r="F3057" s="4">
        <f>EXP((Result!G$5+B3057-Result!P$5)/H$2)</f>
        <v>1.3881957197861238E-4</v>
      </c>
    </row>
    <row r="3058" spans="1:6" x14ac:dyDescent="0.2">
      <c r="A3058">
        <v>42.58</v>
      </c>
      <c r="B3058">
        <v>1.708515</v>
      </c>
      <c r="C3058">
        <f t="shared" si="141"/>
        <v>17.791326019026052</v>
      </c>
      <c r="D3058">
        <f t="shared" si="142"/>
        <v>1.499680617725213E-3</v>
      </c>
      <c r="E3058">
        <f t="shared" si="143"/>
        <v>0.99850256505643598</v>
      </c>
      <c r="F3058" s="4">
        <f>EXP((Result!G$5+B3058-Result!P$5)/H$2)</f>
        <v>3.5443115791395463E-3</v>
      </c>
    </row>
    <row r="3059" spans="1:6" x14ac:dyDescent="0.2">
      <c r="A3059">
        <v>42.59</v>
      </c>
      <c r="B3059">
        <v>-0.17862800000000001</v>
      </c>
      <c r="C3059">
        <f t="shared" si="141"/>
        <v>0.74009710106224491</v>
      </c>
      <c r="D3059">
        <f t="shared" si="142"/>
        <v>6.2384854086240091E-5</v>
      </c>
      <c r="E3059">
        <f t="shared" si="143"/>
        <v>0.99993761903754108</v>
      </c>
      <c r="F3059" s="4">
        <f>EXP((Result!G$5+B3059-Result!P$5)/H$2)</f>
        <v>1.4743896672891863E-4</v>
      </c>
    </row>
    <row r="3060" spans="1:6" x14ac:dyDescent="0.2">
      <c r="A3060">
        <v>42.6</v>
      </c>
      <c r="B3060">
        <v>0.4642</v>
      </c>
      <c r="C3060">
        <f t="shared" si="141"/>
        <v>2.1861452833334538</v>
      </c>
      <c r="D3060">
        <f t="shared" si="142"/>
        <v>1.8427629876719285E-4</v>
      </c>
      <c r="E3060">
        <f t="shared" si="143"/>
        <v>0.99981575765273067</v>
      </c>
      <c r="F3060" s="4">
        <f>EXP((Result!G$5+B3060-Result!P$5)/H$2)</f>
        <v>4.3551447672387887E-4</v>
      </c>
    </row>
    <row r="3061" spans="1:6" x14ac:dyDescent="0.2">
      <c r="A3061">
        <v>42.61</v>
      </c>
      <c r="B3061">
        <v>-0.343001</v>
      </c>
      <c r="C3061">
        <f t="shared" si="141"/>
        <v>0.5610589866958714</v>
      </c>
      <c r="D3061">
        <f t="shared" si="142"/>
        <v>4.7293230805199296E-5</v>
      </c>
      <c r="E3061">
        <f t="shared" si="143"/>
        <v>0.99995270900573885</v>
      </c>
      <c r="F3061" s="4">
        <f>EXP((Result!G$5+B3061-Result!P$5)/H$2)</f>
        <v>1.1177176231832855E-4</v>
      </c>
    </row>
    <row r="3062" spans="1:6" x14ac:dyDescent="0.2">
      <c r="A3062">
        <v>42.62</v>
      </c>
      <c r="B3062">
        <v>0.109765</v>
      </c>
      <c r="C3062">
        <f t="shared" si="141"/>
        <v>1.203152553811534</v>
      </c>
      <c r="D3062">
        <f t="shared" si="142"/>
        <v>1.0141709298048844E-4</v>
      </c>
      <c r="E3062">
        <f t="shared" si="143"/>
        <v>0.99989859319140328</v>
      </c>
      <c r="F3062" s="4">
        <f>EXP((Result!G$5+B3062-Result!P$5)/H$2)</f>
        <v>2.3968688581082898E-4</v>
      </c>
    </row>
    <row r="3063" spans="1:6" x14ac:dyDescent="0.2">
      <c r="A3063">
        <v>42.63</v>
      </c>
      <c r="B3063">
        <v>-4.2174990000000001</v>
      </c>
      <c r="C3063">
        <f t="shared" si="141"/>
        <v>8.2004751607077202E-4</v>
      </c>
      <c r="D3063">
        <f t="shared" si="142"/>
        <v>6.9124098122303235E-8</v>
      </c>
      <c r="E3063">
        <f t="shared" si="143"/>
        <v>0.99999993087590655</v>
      </c>
      <c r="F3063" s="4">
        <f>EXP((Result!G$5+B3063-Result!P$5)/H$2)</f>
        <v>1.6336634512492451E-7</v>
      </c>
    </row>
    <row r="3064" spans="1:6" x14ac:dyDescent="0.2">
      <c r="A3064">
        <v>42.64</v>
      </c>
      <c r="B3064">
        <v>0.35520000000000002</v>
      </c>
      <c r="C3064">
        <f t="shared" si="141"/>
        <v>1.8193577824490406</v>
      </c>
      <c r="D3064">
        <f t="shared" si="142"/>
        <v>1.5335875471724473E-4</v>
      </c>
      <c r="E3064">
        <f t="shared" si="143"/>
        <v>0.99984666476058404</v>
      </c>
      <c r="F3064" s="4">
        <f>EXP((Result!G$5+B3064-Result!P$5)/H$2)</f>
        <v>3.6244464566811323E-4</v>
      </c>
    </row>
    <row r="3065" spans="1:6" x14ac:dyDescent="0.2">
      <c r="A3065">
        <v>42.65</v>
      </c>
      <c r="B3065">
        <v>-1.5021370000000001</v>
      </c>
      <c r="C3065">
        <f t="shared" si="141"/>
        <v>7.9580943073388893E-2</v>
      </c>
      <c r="D3065">
        <f t="shared" si="142"/>
        <v>6.7081002135437342E-6</v>
      </c>
      <c r="E3065">
        <f t="shared" si="143"/>
        <v>0.99999329194478481</v>
      </c>
      <c r="F3065" s="4">
        <f>EXP((Result!G$5+B3065-Result!P$5)/H$2)</f>
        <v>1.5853773783484273E-5</v>
      </c>
    </row>
    <row r="3066" spans="1:6" x14ac:dyDescent="0.2">
      <c r="A3066">
        <v>42.66</v>
      </c>
      <c r="B3066">
        <v>-2.989506</v>
      </c>
      <c r="C3066">
        <f t="shared" si="141"/>
        <v>6.4926900100060973E-3</v>
      </c>
      <c r="D3066">
        <f t="shared" si="142"/>
        <v>5.4728699561188218E-7</v>
      </c>
      <c r="E3066">
        <f t="shared" si="143"/>
        <v>0.99999945271330382</v>
      </c>
      <c r="F3066" s="4">
        <f>EXP((Result!G$5+B3066-Result!P$5)/H$2)</f>
        <v>1.2934458262199867E-6</v>
      </c>
    </row>
    <row r="3067" spans="1:6" x14ac:dyDescent="0.2">
      <c r="A3067">
        <v>42.67</v>
      </c>
      <c r="B3067">
        <v>0.13309099999999999</v>
      </c>
      <c r="C3067">
        <f t="shared" si="141"/>
        <v>1.2513809271236129</v>
      </c>
      <c r="D3067">
        <f t="shared" si="142"/>
        <v>1.0548239742171983E-4</v>
      </c>
      <c r="E3067">
        <f t="shared" si="143"/>
        <v>0.99989452872794082</v>
      </c>
      <c r="F3067" s="4">
        <f>EXP((Result!G$5+B3067-Result!P$5)/H$2)</f>
        <v>2.4929473526456153E-4</v>
      </c>
    </row>
    <row r="3068" spans="1:6" x14ac:dyDescent="0.2">
      <c r="A3068">
        <v>42.68</v>
      </c>
      <c r="B3068">
        <v>3.7556229999999999</v>
      </c>
      <c r="C3068">
        <f t="shared" si="141"/>
        <v>559.99294117298871</v>
      </c>
      <c r="D3068">
        <f t="shared" si="142"/>
        <v>4.7203370847230405E-2</v>
      </c>
      <c r="E3068">
        <f t="shared" si="143"/>
        <v>0.95492435169584977</v>
      </c>
      <c r="F3068" s="4">
        <f>EXP((Result!G$5+B3068-Result!P$5)/H$2)</f>
        <v>0.11155938930652494</v>
      </c>
    </row>
    <row r="3069" spans="1:6" x14ac:dyDescent="0.2">
      <c r="A3069">
        <v>42.69</v>
      </c>
      <c r="B3069">
        <v>-1.1619139999999999</v>
      </c>
      <c r="C3069">
        <f t="shared" si="141"/>
        <v>0.14117823657249826</v>
      </c>
      <c r="D3069">
        <f t="shared" si="142"/>
        <v>1.190030831912047E-5</v>
      </c>
      <c r="E3069">
        <f t="shared" si="143"/>
        <v>0.9999880998332964</v>
      </c>
      <c r="F3069" s="4">
        <f>EXP((Result!G$5+B3069-Result!P$5)/H$2)</f>
        <v>2.8124922114928465E-5</v>
      </c>
    </row>
    <row r="3070" spans="1:6" x14ac:dyDescent="0.2">
      <c r="A3070">
        <v>42.7</v>
      </c>
      <c r="B3070">
        <v>1.620495</v>
      </c>
      <c r="C3070">
        <f t="shared" si="141"/>
        <v>15.339088598717774</v>
      </c>
      <c r="D3070">
        <f t="shared" si="142"/>
        <v>1.2929746686934206E-3</v>
      </c>
      <c r="E3070">
        <f t="shared" si="143"/>
        <v>0.99870869495601799</v>
      </c>
      <c r="F3070" s="4">
        <f>EXP((Result!G$5+B3070-Result!P$5)/H$2)</f>
        <v>3.0557873694036764E-3</v>
      </c>
    </row>
    <row r="3071" spans="1:6" x14ac:dyDescent="0.2">
      <c r="A3071">
        <v>42.71</v>
      </c>
      <c r="B3071">
        <v>1.3728400000000001</v>
      </c>
      <c r="C3071">
        <f t="shared" si="141"/>
        <v>10.105961796034721</v>
      </c>
      <c r="D3071">
        <f t="shared" si="142"/>
        <v>8.5185977778031948E-4</v>
      </c>
      <c r="E3071">
        <f t="shared" si="143"/>
        <v>0.99914886526966196</v>
      </c>
      <c r="F3071" s="4">
        <f>EXP((Result!G$5+B3071-Result!P$5)/H$2)</f>
        <v>2.0132663171774398E-3</v>
      </c>
    </row>
    <row r="3072" spans="1:6" x14ac:dyDescent="0.2">
      <c r="A3072">
        <v>42.72</v>
      </c>
      <c r="B3072">
        <v>-1.114859</v>
      </c>
      <c r="C3072">
        <f t="shared" si="141"/>
        <v>0.15282708062816652</v>
      </c>
      <c r="D3072">
        <f t="shared" si="142"/>
        <v>1.2882221956727208E-5</v>
      </c>
      <c r="E3072">
        <f t="shared" si="143"/>
        <v>0.99998711794399275</v>
      </c>
      <c r="F3072" s="4">
        <f>EXP((Result!G$5+B3072-Result!P$5)/H$2)</f>
        <v>3.0445554811217859E-5</v>
      </c>
    </row>
    <row r="3073" spans="1:6" x14ac:dyDescent="0.2">
      <c r="A3073">
        <v>42.73</v>
      </c>
      <c r="B3073">
        <v>1.4373990000000001</v>
      </c>
      <c r="C3073">
        <f t="shared" ref="C3073:C3136" si="144">EXP(B3073/H$2)</f>
        <v>11.267272388199526</v>
      </c>
      <c r="D3073">
        <f t="shared" si="142"/>
        <v>9.4974989481634499E-4</v>
      </c>
      <c r="E3073">
        <f t="shared" si="143"/>
        <v>0.99905115127416122</v>
      </c>
      <c r="F3073" s="4">
        <f>EXP((Result!G$5+B3073-Result!P$5)/H$2)</f>
        <v>2.2446176270452564E-3</v>
      </c>
    </row>
    <row r="3074" spans="1:6" x14ac:dyDescent="0.2">
      <c r="A3074">
        <v>42.74</v>
      </c>
      <c r="B3074">
        <v>-1.550405</v>
      </c>
      <c r="C3074">
        <f t="shared" si="144"/>
        <v>7.3364996769656493E-2</v>
      </c>
      <c r="D3074">
        <f t="shared" ref="D3074:D3137" si="145">EXP(1/H$2*(B3074-H$4-J$6))</f>
        <v>6.1841407187562474E-6</v>
      </c>
      <c r="E3074">
        <f t="shared" ref="E3074:E3137" si="146">1/(1+D3074)</f>
        <v>0.99999381589752456</v>
      </c>
      <c r="F3074" s="4">
        <f>EXP((Result!G$5+B3074-Result!P$5)/H$2)</f>
        <v>1.4615459650177505E-5</v>
      </c>
    </row>
    <row r="3075" spans="1:6" x14ac:dyDescent="0.2">
      <c r="A3075">
        <v>42.75</v>
      </c>
      <c r="B3075">
        <v>0.31173200000000001</v>
      </c>
      <c r="C3075">
        <f t="shared" si="144"/>
        <v>1.6908704760833637</v>
      </c>
      <c r="D3075">
        <f t="shared" si="145"/>
        <v>1.4252820039126221E-4</v>
      </c>
      <c r="E3075">
        <f t="shared" si="146"/>
        <v>0.99985749211100172</v>
      </c>
      <c r="F3075" s="4">
        <f>EXP((Result!G$5+B3075-Result!P$5)/H$2)</f>
        <v>3.3684795617811556E-4</v>
      </c>
    </row>
    <row r="3076" spans="1:6" x14ac:dyDescent="0.2">
      <c r="A3076">
        <v>42.76</v>
      </c>
      <c r="B3076">
        <v>0.33383299999999999</v>
      </c>
      <c r="C3076">
        <f t="shared" si="144"/>
        <v>1.7550228681368834</v>
      </c>
      <c r="D3076">
        <f t="shared" si="145"/>
        <v>1.4793578489848147E-4</v>
      </c>
      <c r="E3076">
        <f t="shared" si="146"/>
        <v>0.99985208609686083</v>
      </c>
      <c r="F3076" s="4">
        <f>EXP((Result!G$5+B3076-Result!P$5)/H$2)</f>
        <v>3.4962812027277855E-4</v>
      </c>
    </row>
    <row r="3077" spans="1:6" x14ac:dyDescent="0.2">
      <c r="A3077">
        <v>42.77</v>
      </c>
      <c r="B3077">
        <v>3.7858960000000002</v>
      </c>
      <c r="C3077">
        <f t="shared" si="144"/>
        <v>589.29786019517996</v>
      </c>
      <c r="D3077">
        <f t="shared" si="145"/>
        <v>4.9673564413161862E-2</v>
      </c>
      <c r="E3077">
        <f t="shared" si="146"/>
        <v>0.95267713116035968</v>
      </c>
      <c r="F3077" s="4">
        <f>EXP((Result!G$5+B3077-Result!P$5)/H$2)</f>
        <v>0.11739738944799999</v>
      </c>
    </row>
    <row r="3078" spans="1:6" x14ac:dyDescent="0.2">
      <c r="A3078">
        <v>42.78</v>
      </c>
      <c r="B3078">
        <v>4.3379120000000002</v>
      </c>
      <c r="C3078">
        <f t="shared" si="144"/>
        <v>1493.7343533188086</v>
      </c>
      <c r="D3078">
        <f t="shared" si="145"/>
        <v>0.12591104537722103</v>
      </c>
      <c r="E3078">
        <f t="shared" si="146"/>
        <v>0.8881696330325668</v>
      </c>
      <c r="F3078" s="4">
        <f>EXP((Result!G$5+B3078-Result!P$5)/H$2)</f>
        <v>0.2975753442416087</v>
      </c>
    </row>
    <row r="3079" spans="1:6" x14ac:dyDescent="0.2">
      <c r="A3079">
        <v>42.79</v>
      </c>
      <c r="B3079">
        <v>-0.82011199999999995</v>
      </c>
      <c r="C3079">
        <f t="shared" si="144"/>
        <v>0.25112032219844221</v>
      </c>
      <c r="D3079">
        <f t="shared" si="145"/>
        <v>2.1167634133351162E-5</v>
      </c>
      <c r="E3079">
        <f t="shared" si="146"/>
        <v>0.99997883281392597</v>
      </c>
      <c r="F3079" s="4">
        <f>EXP((Result!G$5+B3079-Result!P$5)/H$2)</f>
        <v>5.0027112356514399E-5</v>
      </c>
    </row>
    <row r="3080" spans="1:6" x14ac:dyDescent="0.2">
      <c r="A3080">
        <v>42.8</v>
      </c>
      <c r="B3080">
        <v>1.6618040000000001</v>
      </c>
      <c r="C3080">
        <f t="shared" si="144"/>
        <v>16.444757603125268</v>
      </c>
      <c r="D3080">
        <f t="shared" si="145"/>
        <v>1.3861746007140146E-3</v>
      </c>
      <c r="E3080">
        <f t="shared" si="146"/>
        <v>0.99861574421948984</v>
      </c>
      <c r="F3080" s="4">
        <f>EXP((Result!G$5+B3080-Result!P$5)/H$2)</f>
        <v>3.2760540010660032E-3</v>
      </c>
    </row>
    <row r="3081" spans="1:6" x14ac:dyDescent="0.2">
      <c r="A3081">
        <v>42.81</v>
      </c>
      <c r="B3081">
        <v>0.84365800000000002</v>
      </c>
      <c r="C3081">
        <f t="shared" si="144"/>
        <v>4.1433150698733456</v>
      </c>
      <c r="D3081">
        <f t="shared" si="145"/>
        <v>3.4925161265512023E-4</v>
      </c>
      <c r="E3081">
        <f t="shared" si="146"/>
        <v>0.99965087032144817</v>
      </c>
      <c r="F3081" s="4">
        <f>EXP((Result!G$5+B3081-Result!P$5)/H$2)</f>
        <v>8.2541343812547231E-4</v>
      </c>
    </row>
    <row r="3082" spans="1:6" x14ac:dyDescent="0.2">
      <c r="A3082">
        <v>42.82</v>
      </c>
      <c r="B3082">
        <v>0.37546400000000002</v>
      </c>
      <c r="C3082">
        <f t="shared" si="144"/>
        <v>1.8825491518423407</v>
      </c>
      <c r="D3082">
        <f t="shared" si="145"/>
        <v>1.5868533193725079E-4</v>
      </c>
      <c r="E3082">
        <f t="shared" si="146"/>
        <v>0.99984133984510204</v>
      </c>
      <c r="F3082" s="4">
        <f>EXP((Result!G$5+B3082-Result!P$5)/H$2)</f>
        <v>3.7503335895473696E-4</v>
      </c>
    </row>
    <row r="3083" spans="1:6" x14ac:dyDescent="0.2">
      <c r="A3083">
        <v>42.83</v>
      </c>
      <c r="B3083">
        <v>-1.2927820000000001</v>
      </c>
      <c r="C3083">
        <f t="shared" si="144"/>
        <v>0.11324131527473831</v>
      </c>
      <c r="D3083">
        <f t="shared" si="145"/>
        <v>9.5454271065362709E-6</v>
      </c>
      <c r="E3083">
        <f t="shared" si="146"/>
        <v>0.99999045466400782</v>
      </c>
      <c r="F3083" s="4">
        <f>EXP((Result!G$5+B3083-Result!P$5)/H$2)</f>
        <v>2.2559448606361892E-5</v>
      </c>
    </row>
    <row r="3084" spans="1:6" x14ac:dyDescent="0.2">
      <c r="A3084">
        <v>42.84</v>
      </c>
      <c r="B3084">
        <v>2.6489410000000002</v>
      </c>
      <c r="C3084">
        <f t="shared" si="144"/>
        <v>86.769361431509452</v>
      </c>
      <c r="D3084">
        <f t="shared" si="145"/>
        <v>7.3140320969932856E-3</v>
      </c>
      <c r="E3084">
        <f t="shared" si="146"/>
        <v>0.99273907454483956</v>
      </c>
      <c r="F3084" s="4">
        <f>EXP((Result!G$5+B3084-Result!P$5)/H$2)</f>
        <v>1.7285819623976458E-2</v>
      </c>
    </row>
    <row r="3085" spans="1:6" x14ac:dyDescent="0.2">
      <c r="A3085">
        <v>42.85</v>
      </c>
      <c r="B3085">
        <v>0.83063799999999999</v>
      </c>
      <c r="C3085">
        <f t="shared" si="144"/>
        <v>4.0534101978230712</v>
      </c>
      <c r="D3085">
        <f t="shared" si="145"/>
        <v>3.4167327960064832E-4</v>
      </c>
      <c r="E3085">
        <f t="shared" si="146"/>
        <v>0.99965844342115584</v>
      </c>
      <c r="F3085" s="4">
        <f>EXP((Result!G$5+B3085-Result!P$5)/H$2)</f>
        <v>8.0750297553892501E-4</v>
      </c>
    </row>
    <row r="3086" spans="1:6" x14ac:dyDescent="0.2">
      <c r="A3086">
        <v>42.86</v>
      </c>
      <c r="B3086">
        <v>2.182293</v>
      </c>
      <c r="C3086">
        <f t="shared" si="144"/>
        <v>39.527200217384994</v>
      </c>
      <c r="D3086">
        <f t="shared" si="145"/>
        <v>3.3318582311157681E-3</v>
      </c>
      <c r="E3086">
        <f t="shared" si="146"/>
        <v>0.99667920618309702</v>
      </c>
      <c r="F3086" s="4">
        <f>EXP((Result!G$5+B3086-Result!P$5)/H$2)</f>
        <v>7.8744391099137383E-3</v>
      </c>
    </row>
    <row r="3087" spans="1:6" x14ac:dyDescent="0.2">
      <c r="A3087">
        <v>42.87</v>
      </c>
      <c r="B3087">
        <v>0.53391500000000003</v>
      </c>
      <c r="C3087">
        <f t="shared" si="144"/>
        <v>2.458629408859474</v>
      </c>
      <c r="D3087">
        <f t="shared" si="145"/>
        <v>2.0724474761986265E-4</v>
      </c>
      <c r="E3087">
        <f t="shared" si="146"/>
        <v>0.99979279819386624</v>
      </c>
      <c r="F3087" s="4">
        <f>EXP((Result!G$5+B3087-Result!P$5)/H$2)</f>
        <v>4.8979759424984631E-4</v>
      </c>
    </row>
    <row r="3088" spans="1:6" x14ac:dyDescent="0.2">
      <c r="A3088">
        <v>42.88</v>
      </c>
      <c r="B3088">
        <v>1.065491</v>
      </c>
      <c r="C3088">
        <f t="shared" si="144"/>
        <v>6.02108249628722</v>
      </c>
      <c r="D3088">
        <f t="shared" si="145"/>
        <v>5.0753387958548508E-4</v>
      </c>
      <c r="E3088">
        <f t="shared" si="146"/>
        <v>0.99949272358038377</v>
      </c>
      <c r="F3088" s="4">
        <f>EXP((Result!G$5+B3088-Result!P$5)/H$2)</f>
        <v>1.1994942022715775E-3</v>
      </c>
    </row>
    <row r="3089" spans="1:6" x14ac:dyDescent="0.2">
      <c r="A3089">
        <v>42.89</v>
      </c>
      <c r="B3089">
        <v>1.72702</v>
      </c>
      <c r="C3089">
        <f t="shared" si="144"/>
        <v>18.354788244237511</v>
      </c>
      <c r="D3089">
        <f t="shared" si="145"/>
        <v>1.547176424224756E-3</v>
      </c>
      <c r="E3089">
        <f t="shared" si="146"/>
        <v>0.99845521363282297</v>
      </c>
      <c r="F3089" s="4">
        <f>EXP((Result!G$5+B3089-Result!P$5)/H$2)</f>
        <v>3.6565621043161954E-3</v>
      </c>
    </row>
    <row r="3090" spans="1:6" x14ac:dyDescent="0.2">
      <c r="A3090">
        <v>42.9</v>
      </c>
      <c r="B3090">
        <v>-1.851485</v>
      </c>
      <c r="C3090">
        <f t="shared" si="144"/>
        <v>4.4174656185919592E-2</v>
      </c>
      <c r="D3090">
        <f t="shared" si="145"/>
        <v>3.7236052897829653E-6</v>
      </c>
      <c r="E3090">
        <f t="shared" si="146"/>
        <v>0.99999627640857525</v>
      </c>
      <c r="F3090" s="4">
        <f>EXP((Result!G$5+B3090-Result!P$5)/H$2)</f>
        <v>8.8002853332476914E-6</v>
      </c>
    </row>
    <row r="3091" spans="1:6" x14ac:dyDescent="0.2">
      <c r="A3091">
        <v>42.91</v>
      </c>
      <c r="B3091">
        <v>0.92997200000000002</v>
      </c>
      <c r="C3091">
        <f t="shared" si="144"/>
        <v>4.791906701091321</v>
      </c>
      <c r="D3091">
        <f t="shared" si="145"/>
        <v>4.0392321482328843E-4</v>
      </c>
      <c r="E3091">
        <f t="shared" si="146"/>
        <v>0.99959623987326518</v>
      </c>
      <c r="F3091" s="4">
        <f>EXP((Result!G$5+B3091-Result!P$5)/H$2)</f>
        <v>9.546230780477868E-4</v>
      </c>
    </row>
    <row r="3092" spans="1:6" x14ac:dyDescent="0.2">
      <c r="A3092">
        <v>42.92</v>
      </c>
      <c r="B3092">
        <v>1.2213700000000001</v>
      </c>
      <c r="C3092">
        <f t="shared" si="144"/>
        <v>7.8295943322510189</v>
      </c>
      <c r="D3092">
        <f t="shared" si="145"/>
        <v>6.599783991463737E-4</v>
      </c>
      <c r="E3092">
        <f t="shared" si="146"/>
        <v>0.99934045688506279</v>
      </c>
      <c r="F3092" s="4">
        <f>EXP((Result!G$5+B3092-Result!P$5)/H$2)</f>
        <v>1.5597781650499936E-3</v>
      </c>
    </row>
    <row r="3093" spans="1:6" x14ac:dyDescent="0.2">
      <c r="A3093">
        <v>42.93</v>
      </c>
      <c r="B3093">
        <v>1.1427080000000001</v>
      </c>
      <c r="C3093">
        <f t="shared" si="144"/>
        <v>6.857695997165755</v>
      </c>
      <c r="D3093">
        <f t="shared" si="145"/>
        <v>5.7805437088855331E-4</v>
      </c>
      <c r="E3093">
        <f t="shared" si="146"/>
        <v>0.99942227958292362</v>
      </c>
      <c r="F3093" s="4">
        <f>EXP((Result!G$5+B3093-Result!P$5)/H$2)</f>
        <v>1.3661607517607662E-3</v>
      </c>
    </row>
    <row r="3094" spans="1:6" x14ac:dyDescent="0.2">
      <c r="A3094">
        <v>42.94</v>
      </c>
      <c r="B3094">
        <v>-0.19600500000000001</v>
      </c>
      <c r="C3094">
        <f t="shared" si="144"/>
        <v>0.71874205704824956</v>
      </c>
      <c r="D3094">
        <f t="shared" si="145"/>
        <v>6.0584777713955662E-5</v>
      </c>
      <c r="E3094">
        <f t="shared" si="146"/>
        <v>0.99993941889257898</v>
      </c>
      <c r="F3094" s="4">
        <f>EXP((Result!G$5+B3094-Result!P$5)/H$2)</f>
        <v>1.4318470655230798E-4</v>
      </c>
    </row>
    <row r="3095" spans="1:6" x14ac:dyDescent="0.2">
      <c r="A3095">
        <v>42.95</v>
      </c>
      <c r="B3095">
        <v>0.31522600000000001</v>
      </c>
      <c r="C3095">
        <f t="shared" si="144"/>
        <v>1.7008541759211047</v>
      </c>
      <c r="D3095">
        <f t="shared" si="145"/>
        <v>1.4336975436671264E-4</v>
      </c>
      <c r="E3095">
        <f t="shared" si="146"/>
        <v>0.99985665079757324</v>
      </c>
      <c r="F3095" s="4">
        <f>EXP((Result!G$5+B3095-Result!P$5)/H$2)</f>
        <v>3.3883686599291612E-4</v>
      </c>
    </row>
    <row r="3096" spans="1:6" x14ac:dyDescent="0.2">
      <c r="A3096">
        <v>42.96</v>
      </c>
      <c r="B3096">
        <v>-0.89358400000000004</v>
      </c>
      <c r="C3096">
        <f t="shared" si="144"/>
        <v>0.22188023533214421</v>
      </c>
      <c r="D3096">
        <f t="shared" si="145"/>
        <v>1.8702905451121708E-5</v>
      </c>
      <c r="E3096">
        <f t="shared" si="146"/>
        <v>0.99998129744434106</v>
      </c>
      <c r="F3096" s="4">
        <f>EXP((Result!G$5+B3096-Result!P$5)/H$2)</f>
        <v>4.4202027798767507E-5</v>
      </c>
    </row>
    <row r="3097" spans="1:6" x14ac:dyDescent="0.2">
      <c r="A3097">
        <v>42.97</v>
      </c>
      <c r="B3097">
        <v>2.0775670000000002</v>
      </c>
      <c r="C3097">
        <f t="shared" si="144"/>
        <v>33.133144296108917</v>
      </c>
      <c r="D3097">
        <f t="shared" si="145"/>
        <v>2.7928853786406732E-3</v>
      </c>
      <c r="E3097">
        <f t="shared" si="146"/>
        <v>0.99721489310568234</v>
      </c>
      <c r="F3097" s="4">
        <f>EXP((Result!G$5+B3097-Result!P$5)/H$2)</f>
        <v>6.6006427433467334E-3</v>
      </c>
    </row>
    <row r="3098" spans="1:6" x14ac:dyDescent="0.2">
      <c r="A3098">
        <v>42.98</v>
      </c>
      <c r="B3098">
        <v>0.42866500000000002</v>
      </c>
      <c r="C3098">
        <f t="shared" si="144"/>
        <v>2.059094282345824</v>
      </c>
      <c r="D3098">
        <f t="shared" si="145"/>
        <v>1.7356681463768061E-4</v>
      </c>
      <c r="E3098">
        <f t="shared" si="146"/>
        <v>0.99982646330557368</v>
      </c>
      <c r="F3098" s="4">
        <f>EXP((Result!G$5+B3098-Result!P$5)/H$2)</f>
        <v>4.1020392182425207E-4</v>
      </c>
    </row>
    <row r="3099" spans="1:6" x14ac:dyDescent="0.2">
      <c r="A3099">
        <v>42.99</v>
      </c>
      <c r="B3099">
        <v>-0.85028599999999999</v>
      </c>
      <c r="C3099">
        <f t="shared" si="144"/>
        <v>0.23867228547666633</v>
      </c>
      <c r="D3099">
        <f t="shared" si="145"/>
        <v>2.0118354311239242E-5</v>
      </c>
      <c r="E3099">
        <f t="shared" si="146"/>
        <v>0.99997988205042887</v>
      </c>
      <c r="F3099" s="4">
        <f>EXP((Result!G$5+B3099-Result!P$5)/H$2)</f>
        <v>4.7547267928765421E-5</v>
      </c>
    </row>
    <row r="3100" spans="1:6" x14ac:dyDescent="0.2">
      <c r="A3100">
        <v>43</v>
      </c>
      <c r="B3100">
        <v>0.35073500000000002</v>
      </c>
      <c r="C3100">
        <f t="shared" si="144"/>
        <v>1.8057218060196396</v>
      </c>
      <c r="D3100">
        <f t="shared" si="145"/>
        <v>1.5220934013549517E-4</v>
      </c>
      <c r="E3100">
        <f t="shared" si="146"/>
        <v>0.99984781382402177</v>
      </c>
      <c r="F3100" s="4">
        <f>EXP((Result!G$5+B3100-Result!P$5)/H$2)</f>
        <v>3.5972814499245161E-4</v>
      </c>
    </row>
    <row r="3101" spans="1:6" x14ac:dyDescent="0.2">
      <c r="A3101">
        <v>43.01</v>
      </c>
      <c r="B3101">
        <v>-0.24827299999999999</v>
      </c>
      <c r="C3101">
        <f t="shared" si="144"/>
        <v>0.65815149750166824</v>
      </c>
      <c r="D3101">
        <f t="shared" si="145"/>
        <v>5.5477430028237247E-5</v>
      </c>
      <c r="E3101">
        <f t="shared" si="146"/>
        <v>0.99994452564754621</v>
      </c>
      <c r="F3101" s="4">
        <f>EXP((Result!G$5+B3101-Result!P$5)/H$2)</f>
        <v>1.3111411543628642E-4</v>
      </c>
    </row>
    <row r="3102" spans="1:6" x14ac:dyDescent="0.2">
      <c r="A3102">
        <v>43.02</v>
      </c>
      <c r="B3102">
        <v>-0.90731600000000001</v>
      </c>
      <c r="C3102">
        <f t="shared" si="144"/>
        <v>0.21680545589956315</v>
      </c>
      <c r="D3102">
        <f t="shared" si="145"/>
        <v>1.8275138102800744E-5</v>
      </c>
      <c r="E3102">
        <f t="shared" si="146"/>
        <v>0.9999817251958717</v>
      </c>
      <c r="F3102" s="4">
        <f>EXP((Result!G$5+B3102-Result!P$5)/H$2)</f>
        <v>4.319105202971898E-5</v>
      </c>
    </row>
    <row r="3103" spans="1:6" x14ac:dyDescent="0.2">
      <c r="A3103">
        <v>43.03</v>
      </c>
      <c r="B3103">
        <v>0.123611</v>
      </c>
      <c r="C3103">
        <f t="shared" si="144"/>
        <v>1.2315513587785174</v>
      </c>
      <c r="D3103">
        <f t="shared" si="145"/>
        <v>1.0381090765905712E-4</v>
      </c>
      <c r="E3103">
        <f t="shared" si="146"/>
        <v>0.99989619986792699</v>
      </c>
      <c r="F3103" s="4">
        <f>EXP((Result!G$5+B3103-Result!P$5)/H$2)</f>
        <v>2.4534437380079543E-4</v>
      </c>
    </row>
    <row r="3104" spans="1:6" x14ac:dyDescent="0.2">
      <c r="A3104">
        <v>43.04</v>
      </c>
      <c r="B3104">
        <v>-0.57550599999999996</v>
      </c>
      <c r="C3104">
        <f t="shared" si="144"/>
        <v>0.37920377627248553</v>
      </c>
      <c r="D3104">
        <f t="shared" si="145"/>
        <v>3.1964146620431936E-5</v>
      </c>
      <c r="E3104">
        <f t="shared" si="146"/>
        <v>0.99996803687505353</v>
      </c>
      <c r="F3104" s="4">
        <f>EXP((Result!G$5+B3104-Result!P$5)/H$2)</f>
        <v>7.5543348126987149E-5</v>
      </c>
    </row>
    <row r="3105" spans="1:6" x14ac:dyDescent="0.2">
      <c r="A3105">
        <v>43.05</v>
      </c>
      <c r="B3105">
        <v>2.5153310000000002</v>
      </c>
      <c r="C3105">
        <f t="shared" si="144"/>
        <v>69.278279071755577</v>
      </c>
      <c r="D3105">
        <f t="shared" si="145"/>
        <v>5.8396598568405964E-3</v>
      </c>
      <c r="E3105">
        <f t="shared" si="146"/>
        <v>0.99419424378466859</v>
      </c>
      <c r="F3105" s="4">
        <f>EXP((Result!G$5+B3105-Result!P$5)/H$2)</f>
        <v>1.3801321297485033E-2</v>
      </c>
    </row>
    <row r="3106" spans="1:6" x14ac:dyDescent="0.2">
      <c r="A3106">
        <v>43.06</v>
      </c>
      <c r="B3106">
        <v>0.196136</v>
      </c>
      <c r="C3106">
        <f t="shared" si="144"/>
        <v>1.3916268556549605</v>
      </c>
      <c r="D3106">
        <f t="shared" si="145"/>
        <v>1.1730411888915934E-4</v>
      </c>
      <c r="E3106">
        <f t="shared" si="146"/>
        <v>0.99988270963975323</v>
      </c>
      <c r="F3106" s="4">
        <f>EXP((Result!G$5+B3106-Result!P$5)/H$2)</f>
        <v>2.7723392697456931E-4</v>
      </c>
    </row>
    <row r="3107" spans="1:6" x14ac:dyDescent="0.2">
      <c r="A3107">
        <v>43.07</v>
      </c>
      <c r="B3107">
        <v>1.3769039999999999</v>
      </c>
      <c r="C3107">
        <f t="shared" si="144"/>
        <v>10.175399986622059</v>
      </c>
      <c r="D3107">
        <f t="shared" si="145"/>
        <v>8.5771291702594829E-4</v>
      </c>
      <c r="E3107">
        <f t="shared" si="146"/>
        <v>0.99914302212396788</v>
      </c>
      <c r="F3107" s="4">
        <f>EXP((Result!G$5+B3107-Result!P$5)/H$2)</f>
        <v>2.0270994953604472E-3</v>
      </c>
    </row>
    <row r="3108" spans="1:6" x14ac:dyDescent="0.2">
      <c r="A3108">
        <v>43.08</v>
      </c>
      <c r="B3108">
        <v>0.88762700000000005</v>
      </c>
      <c r="C3108">
        <f t="shared" si="144"/>
        <v>4.4619257481101569</v>
      </c>
      <c r="D3108">
        <f t="shared" si="145"/>
        <v>3.7610819761348981E-4</v>
      </c>
      <c r="E3108">
        <f t="shared" si="146"/>
        <v>0.99962403320657955</v>
      </c>
      <c r="F3108" s="4">
        <f>EXP((Result!G$5+B3108-Result!P$5)/H$2)</f>
        <v>8.8888568942954152E-4</v>
      </c>
    </row>
    <row r="3109" spans="1:6" x14ac:dyDescent="0.2">
      <c r="A3109">
        <v>43.09</v>
      </c>
      <c r="B3109">
        <v>3.0483039999999999</v>
      </c>
      <c r="C3109">
        <f t="shared" si="144"/>
        <v>170.05948250810326</v>
      </c>
      <c r="D3109">
        <f t="shared" si="145"/>
        <v>1.4334789295921382E-2</v>
      </c>
      <c r="E3109">
        <f t="shared" si="146"/>
        <v>0.98586779291492943</v>
      </c>
      <c r="F3109" s="4">
        <f>EXP((Result!G$5+B3109-Result!P$5)/H$2)</f>
        <v>3.3878519923212849E-2</v>
      </c>
    </row>
    <row r="3110" spans="1:6" x14ac:dyDescent="0.2">
      <c r="A3110">
        <v>43.1</v>
      </c>
      <c r="B3110">
        <v>-3.1060999999999998E-2</v>
      </c>
      <c r="C3110">
        <f t="shared" si="144"/>
        <v>0.94901061111199336</v>
      </c>
      <c r="D3110">
        <f t="shared" si="145"/>
        <v>7.9994758006133535E-5</v>
      </c>
      <c r="E3110">
        <f t="shared" si="146"/>
        <v>0.99992001164064337</v>
      </c>
      <c r="F3110" s="4">
        <f>EXP((Result!G$5+B3110-Result!P$5)/H$2)</f>
        <v>1.8905781919197623E-4</v>
      </c>
    </row>
    <row r="3111" spans="1:6" x14ac:dyDescent="0.2">
      <c r="A3111">
        <v>43.11</v>
      </c>
      <c r="B3111">
        <v>-2.090471</v>
      </c>
      <c r="C3111">
        <f t="shared" si="144"/>
        <v>2.9532133807159241E-2</v>
      </c>
      <c r="D3111">
        <f t="shared" si="145"/>
        <v>2.4893461354876993E-6</v>
      </c>
      <c r="E3111">
        <f t="shared" si="146"/>
        <v>0.99999751066006137</v>
      </c>
      <c r="F3111" s="4">
        <f>EXP((Result!G$5+B3111-Result!P$5)/H$2)</f>
        <v>5.8832648953471796E-6</v>
      </c>
    </row>
    <row r="3112" spans="1:6" x14ac:dyDescent="0.2">
      <c r="A3112">
        <v>43.12</v>
      </c>
      <c r="B3112">
        <v>-0.39991599999999999</v>
      </c>
      <c r="C3112">
        <f t="shared" si="144"/>
        <v>0.50975429021887464</v>
      </c>
      <c r="D3112">
        <f t="shared" si="145"/>
        <v>4.2968614482472846E-5</v>
      </c>
      <c r="E3112">
        <f t="shared" si="146"/>
        <v>0.99995703323174001</v>
      </c>
      <c r="F3112" s="4">
        <f>EXP((Result!G$5+B3112-Result!P$5)/H$2)</f>
        <v>1.0155106097244791E-4</v>
      </c>
    </row>
    <row r="3113" spans="1:6" x14ac:dyDescent="0.2">
      <c r="A3113">
        <v>43.13</v>
      </c>
      <c r="B3113">
        <v>-0.679396</v>
      </c>
      <c r="C3113">
        <f t="shared" si="144"/>
        <v>0.31831052293914991</v>
      </c>
      <c r="D3113">
        <f t="shared" si="145"/>
        <v>2.6831284029044656E-5</v>
      </c>
      <c r="E3113">
        <f t="shared" si="146"/>
        <v>0.99997316943586945</v>
      </c>
      <c r="F3113" s="4">
        <f>EXP((Result!G$5+B3113-Result!P$5)/H$2)</f>
        <v>6.3412455654441013E-5</v>
      </c>
    </row>
    <row r="3114" spans="1:6" x14ac:dyDescent="0.2">
      <c r="A3114">
        <v>43.14</v>
      </c>
      <c r="B3114">
        <v>2.8010839999999999</v>
      </c>
      <c r="C3114">
        <f t="shared" si="144"/>
        <v>112.12365882584199</v>
      </c>
      <c r="D3114">
        <f t="shared" si="145"/>
        <v>9.4512167193007597E-3</v>
      </c>
      <c r="E3114">
        <f t="shared" si="146"/>
        <v>0.99063727244787803</v>
      </c>
      <c r="F3114" s="4">
        <f>EXP((Result!G$5+B3114-Result!P$5)/H$2)</f>
        <v>2.2336793887478786E-2</v>
      </c>
    </row>
    <row r="3115" spans="1:6" x14ac:dyDescent="0.2">
      <c r="A3115">
        <v>43.15</v>
      </c>
      <c r="B3115">
        <v>-0.51847600000000005</v>
      </c>
      <c r="C3115">
        <f t="shared" si="144"/>
        <v>0.41744997407382556</v>
      </c>
      <c r="D3115">
        <f t="shared" si="145"/>
        <v>3.5188025575998102E-5</v>
      </c>
      <c r="E3115">
        <f t="shared" si="146"/>
        <v>0.99996481321257757</v>
      </c>
      <c r="F3115" s="4">
        <f>EXP((Result!G$5+B3115-Result!P$5)/H$2)</f>
        <v>8.3162591435799018E-5</v>
      </c>
    </row>
    <row r="3116" spans="1:6" x14ac:dyDescent="0.2">
      <c r="A3116">
        <v>43.16</v>
      </c>
      <c r="B3116">
        <v>1.3319080000000001</v>
      </c>
      <c r="C3116">
        <f t="shared" si="144"/>
        <v>9.4324736797821256</v>
      </c>
      <c r="D3116">
        <f t="shared" si="145"/>
        <v>7.9508958127376547E-4</v>
      </c>
      <c r="E3116">
        <f t="shared" si="146"/>
        <v>0.99920554208393797</v>
      </c>
      <c r="F3116" s="4">
        <f>EXP((Result!G$5+B3116-Result!P$5)/H$2)</f>
        <v>1.8790969064042219E-3</v>
      </c>
    </row>
    <row r="3117" spans="1:6" x14ac:dyDescent="0.2">
      <c r="A3117">
        <v>43.17</v>
      </c>
      <c r="B3117">
        <v>5.5722310000000004</v>
      </c>
      <c r="C3117">
        <f t="shared" si="144"/>
        <v>11953.307158594789</v>
      </c>
      <c r="D3117">
        <f t="shared" si="145"/>
        <v>1.00757768388317</v>
      </c>
      <c r="E3117">
        <f t="shared" si="146"/>
        <v>0.49811272959845998</v>
      </c>
      <c r="F3117" s="4">
        <f>EXP((Result!G$5+B3117-Result!P$5)/H$2)</f>
        <v>2.3812865283853872</v>
      </c>
    </row>
    <row r="3118" spans="1:6" x14ac:dyDescent="0.2">
      <c r="A3118">
        <v>43.18</v>
      </c>
      <c r="B3118">
        <v>-1.137494</v>
      </c>
      <c r="C3118">
        <f t="shared" si="144"/>
        <v>0.14710828184934274</v>
      </c>
      <c r="D3118">
        <f t="shared" si="145"/>
        <v>1.2400168416923535E-5</v>
      </c>
      <c r="E3118">
        <f t="shared" si="146"/>
        <v>0.99998759998534525</v>
      </c>
      <c r="F3118" s="4">
        <f>EXP((Result!G$5+B3118-Result!P$5)/H$2)</f>
        <v>2.9306280273227861E-5</v>
      </c>
    </row>
    <row r="3119" spans="1:6" x14ac:dyDescent="0.2">
      <c r="A3119">
        <v>43.19</v>
      </c>
      <c r="B3119">
        <v>-4.7472750000000001</v>
      </c>
      <c r="C3119">
        <f t="shared" si="144"/>
        <v>3.3587266836524962E-4</v>
      </c>
      <c r="D3119">
        <f t="shared" si="145"/>
        <v>2.8311646373763977E-8</v>
      </c>
      <c r="E3119">
        <f t="shared" si="146"/>
        <v>0.99999997168835442</v>
      </c>
      <c r="F3119" s="4">
        <f>EXP((Result!G$5+B3119-Result!P$5)/H$2)</f>
        <v>6.691111085988765E-8</v>
      </c>
    </row>
    <row r="3120" spans="1:6" x14ac:dyDescent="0.2">
      <c r="A3120">
        <v>43.2</v>
      </c>
      <c r="B3120">
        <v>-0.48710100000000001</v>
      </c>
      <c r="C3120">
        <f t="shared" si="144"/>
        <v>0.44011192892236067</v>
      </c>
      <c r="D3120">
        <f t="shared" si="145"/>
        <v>3.7098265116871398E-5</v>
      </c>
      <c r="E3120">
        <f t="shared" si="146"/>
        <v>0.99996290311111347</v>
      </c>
      <c r="F3120" s="4">
        <f>EXP((Result!G$5+B3120-Result!P$5)/H$2)</f>
        <v>8.7677208777401706E-5</v>
      </c>
    </row>
    <row r="3121" spans="1:6" x14ac:dyDescent="0.2">
      <c r="A3121">
        <v>43.21</v>
      </c>
      <c r="B3121">
        <v>1.1330279999999999</v>
      </c>
      <c r="C3121">
        <f t="shared" si="144"/>
        <v>6.7467539949221536</v>
      </c>
      <c r="D3121">
        <f t="shared" si="145"/>
        <v>5.6870275930668353E-4</v>
      </c>
      <c r="E3121">
        <f t="shared" si="146"/>
        <v>0.99943162047969492</v>
      </c>
      <c r="F3121" s="4">
        <f>EXP((Result!G$5+B3121-Result!P$5)/H$2)</f>
        <v>1.3440593624239367E-3</v>
      </c>
    </row>
    <row r="3122" spans="1:6" x14ac:dyDescent="0.2">
      <c r="A3122">
        <v>43.22</v>
      </c>
      <c r="B3122">
        <v>2.7131029999999998</v>
      </c>
      <c r="C3122">
        <f t="shared" si="144"/>
        <v>96.67563591471648</v>
      </c>
      <c r="D3122">
        <f t="shared" si="145"/>
        <v>8.1490596728155795E-3</v>
      </c>
      <c r="E3122">
        <f t="shared" si="146"/>
        <v>0.99191681071898219</v>
      </c>
      <c r="F3122" s="4">
        <f>EXP((Result!G$5+B3122-Result!P$5)/H$2)</f>
        <v>1.9259305092087012E-2</v>
      </c>
    </row>
    <row r="3123" spans="1:6" x14ac:dyDescent="0.2">
      <c r="A3123">
        <v>43.23</v>
      </c>
      <c r="B3123">
        <v>-1.576875</v>
      </c>
      <c r="C3123">
        <f t="shared" si="144"/>
        <v>7.0164824301250442E-2</v>
      </c>
      <c r="D3123">
        <f t="shared" si="145"/>
        <v>5.9143892331663622E-6</v>
      </c>
      <c r="E3123">
        <f t="shared" si="146"/>
        <v>0.99999408564574654</v>
      </c>
      <c r="F3123" s="4">
        <f>EXP((Result!G$5+B3123-Result!P$5)/H$2)</f>
        <v>1.3977935031557979E-5</v>
      </c>
    </row>
    <row r="3124" spans="1:6" x14ac:dyDescent="0.2">
      <c r="A3124">
        <v>43.24</v>
      </c>
      <c r="B3124">
        <v>1.59311</v>
      </c>
      <c r="C3124">
        <f t="shared" si="144"/>
        <v>14.647400032295206</v>
      </c>
      <c r="D3124">
        <f t="shared" si="145"/>
        <v>1.2346703053504769E-3</v>
      </c>
      <c r="E3124">
        <f t="shared" si="146"/>
        <v>0.9987668522255887</v>
      </c>
      <c r="F3124" s="4">
        <f>EXP((Result!G$5+B3124-Result!P$5)/H$2)</f>
        <v>2.917992143094615E-3</v>
      </c>
    </row>
    <row r="3125" spans="1:6" x14ac:dyDescent="0.2">
      <c r="A3125">
        <v>43.25</v>
      </c>
      <c r="B3125">
        <v>3.3930579999999999</v>
      </c>
      <c r="C3125">
        <f t="shared" si="144"/>
        <v>304.00105476422868</v>
      </c>
      <c r="D3125">
        <f t="shared" si="145"/>
        <v>2.5625098944867312E-2</v>
      </c>
      <c r="E3125">
        <f t="shared" si="146"/>
        <v>0.97501514055064586</v>
      </c>
      <c r="F3125" s="4">
        <f>EXP((Result!G$5+B3125-Result!P$5)/H$2)</f>
        <v>6.0561784844999161E-2</v>
      </c>
    </row>
    <row r="3126" spans="1:6" x14ac:dyDescent="0.2">
      <c r="A3126">
        <v>43.26</v>
      </c>
      <c r="B3126">
        <v>3.7729620000000001</v>
      </c>
      <c r="C3126">
        <f t="shared" si="144"/>
        <v>576.59436127910794</v>
      </c>
      <c r="D3126">
        <f t="shared" si="145"/>
        <v>4.8602750968376879E-2</v>
      </c>
      <c r="E3126">
        <f t="shared" si="146"/>
        <v>0.9536499871629246</v>
      </c>
      <c r="F3126" s="4">
        <f>EXP((Result!G$5+B3126-Result!P$5)/H$2)</f>
        <v>0.11486665293877771</v>
      </c>
    </row>
    <row r="3127" spans="1:6" x14ac:dyDescent="0.2">
      <c r="A3127">
        <v>43.27</v>
      </c>
      <c r="B3127">
        <v>-0.29717300000000002</v>
      </c>
      <c r="C3127">
        <f t="shared" si="144"/>
        <v>0.60609852649944518</v>
      </c>
      <c r="D3127">
        <f t="shared" si="145"/>
        <v>5.1089739553476379E-5</v>
      </c>
      <c r="E3127">
        <f t="shared" si="146"/>
        <v>0.99994891287047483</v>
      </c>
      <c r="F3127" s="4">
        <f>EXP((Result!G$5+B3127-Result!P$5)/H$2)</f>
        <v>1.2074434605234637E-4</v>
      </c>
    </row>
    <row r="3128" spans="1:6" x14ac:dyDescent="0.2">
      <c r="A3128">
        <v>43.28</v>
      </c>
      <c r="B3128">
        <v>0.42263899999999999</v>
      </c>
      <c r="C3128">
        <f t="shared" si="144"/>
        <v>2.0382934010759772</v>
      </c>
      <c r="D3128">
        <f t="shared" si="145"/>
        <v>1.7181345019263406E-4</v>
      </c>
      <c r="E3128">
        <f t="shared" si="146"/>
        <v>0.99982821606459793</v>
      </c>
      <c r="F3128" s="4">
        <f>EXP((Result!G$5+B3128-Result!P$5)/H$2)</f>
        <v>4.0606005957012951E-4</v>
      </c>
    </row>
    <row r="3129" spans="1:6" x14ac:dyDescent="0.2">
      <c r="A3129">
        <v>43.29</v>
      </c>
      <c r="B3129">
        <v>-0.67759999999999998</v>
      </c>
      <c r="C3129">
        <f t="shared" si="144"/>
        <v>0.3192752265045718</v>
      </c>
      <c r="D3129">
        <f t="shared" si="145"/>
        <v>2.6912601590049721E-5</v>
      </c>
      <c r="E3129">
        <f t="shared" si="146"/>
        <v>0.99997308812267849</v>
      </c>
      <c r="F3129" s="4">
        <f>EXP((Result!G$5+B3129-Result!P$5)/H$2)</f>
        <v>6.3604639756609813E-5</v>
      </c>
    </row>
    <row r="3130" spans="1:6" x14ac:dyDescent="0.2">
      <c r="A3130">
        <v>43.3</v>
      </c>
      <c r="B3130">
        <v>-1.967884</v>
      </c>
      <c r="C3130">
        <f t="shared" si="144"/>
        <v>3.6307641763522504E-2</v>
      </c>
      <c r="D3130">
        <f t="shared" si="145"/>
        <v>3.0604726466052337E-6</v>
      </c>
      <c r="E3130">
        <f t="shared" si="146"/>
        <v>0.99999693953671986</v>
      </c>
      <c r="F3130" s="4">
        <f>EXP((Result!G$5+B3130-Result!P$5)/H$2)</f>
        <v>7.2330524985089149E-6</v>
      </c>
    </row>
    <row r="3131" spans="1:6" x14ac:dyDescent="0.2">
      <c r="A3131">
        <v>43.31</v>
      </c>
      <c r="B3131">
        <v>-2.1682139999999999</v>
      </c>
      <c r="C3131">
        <f t="shared" si="144"/>
        <v>2.5906352765942997E-2</v>
      </c>
      <c r="D3131">
        <f t="shared" si="145"/>
        <v>2.1837189132214846E-6</v>
      </c>
      <c r="E3131">
        <f t="shared" si="146"/>
        <v>0.99999781628585538</v>
      </c>
      <c r="F3131" s="4">
        <f>EXP((Result!G$5+B3131-Result!P$5)/H$2)</f>
        <v>5.1609523642820702E-6</v>
      </c>
    </row>
    <row r="3132" spans="1:6" x14ac:dyDescent="0.2">
      <c r="A3132">
        <v>43.32</v>
      </c>
      <c r="B3132">
        <v>0.61202000000000001</v>
      </c>
      <c r="C3132">
        <f t="shared" si="144"/>
        <v>2.8044423619744623</v>
      </c>
      <c r="D3132">
        <f t="shared" si="145"/>
        <v>2.3639428838991374E-4</v>
      </c>
      <c r="E3132">
        <f t="shared" si="146"/>
        <v>0.99976366158066265</v>
      </c>
      <c r="F3132" s="4">
        <f>EXP((Result!G$5+B3132-Result!P$5)/H$2)</f>
        <v>5.5868896595711204E-4</v>
      </c>
    </row>
    <row r="3133" spans="1:6" x14ac:dyDescent="0.2">
      <c r="A3133">
        <v>43.33</v>
      </c>
      <c r="B3133">
        <v>-3.1471179999999999</v>
      </c>
      <c r="C3133">
        <f t="shared" si="144"/>
        <v>4.9784237480308014E-3</v>
      </c>
      <c r="D3133">
        <f t="shared" si="145"/>
        <v>4.1964525824328706E-7</v>
      </c>
      <c r="E3133">
        <f t="shared" si="146"/>
        <v>0.99999958035491776</v>
      </c>
      <c r="F3133" s="4">
        <f>EXP((Result!G$5+B3133-Result!P$5)/H$2)</f>
        <v>9.9178020329340443E-7</v>
      </c>
    </row>
    <row r="3134" spans="1:6" x14ac:dyDescent="0.2">
      <c r="A3134">
        <v>43.34</v>
      </c>
      <c r="B3134">
        <v>-3.8259159999999999</v>
      </c>
      <c r="C3134">
        <f t="shared" si="144"/>
        <v>1.5862821712891953E-3</v>
      </c>
      <c r="D3134">
        <f t="shared" si="145"/>
        <v>1.33712159733426E-7</v>
      </c>
      <c r="E3134">
        <f t="shared" si="146"/>
        <v>0.99999986628785809</v>
      </c>
      <c r="F3134" s="4">
        <f>EXP((Result!G$5+B3134-Result!P$5)/H$2)</f>
        <v>3.1601232316638188E-7</v>
      </c>
    </row>
    <row r="3135" spans="1:6" x14ac:dyDescent="0.2">
      <c r="A3135">
        <v>43.35</v>
      </c>
      <c r="B3135">
        <v>-1.0841959999999999</v>
      </c>
      <c r="C3135">
        <f t="shared" si="144"/>
        <v>0.16093037068134314</v>
      </c>
      <c r="D3135">
        <f t="shared" si="145"/>
        <v>1.3565270933490329E-5</v>
      </c>
      <c r="E3135">
        <f t="shared" si="146"/>
        <v>0.99998643491308059</v>
      </c>
      <c r="F3135" s="4">
        <f>EXP((Result!G$5+B3135-Result!P$5)/H$2)</f>
        <v>3.205985746262716E-5</v>
      </c>
    </row>
    <row r="3136" spans="1:6" x14ac:dyDescent="0.2">
      <c r="A3136">
        <v>43.36</v>
      </c>
      <c r="B3136">
        <v>0.82769599999999999</v>
      </c>
      <c r="C3136">
        <f t="shared" si="144"/>
        <v>4.0333670218640059</v>
      </c>
      <c r="D3136">
        <f t="shared" si="145"/>
        <v>3.3998378425492112E-4</v>
      </c>
      <c r="E3136">
        <f t="shared" si="146"/>
        <v>0.99966013176543367</v>
      </c>
      <c r="F3136" s="4">
        <f>EXP((Result!G$5+B3136-Result!P$5)/H$2)</f>
        <v>8.0351006008346653E-4</v>
      </c>
    </row>
    <row r="3137" spans="1:6" x14ac:dyDescent="0.2">
      <c r="A3137">
        <v>43.37</v>
      </c>
      <c r="B3137">
        <v>-2.1802540000000001</v>
      </c>
      <c r="C3137">
        <f t="shared" ref="C3137:C3200" si="147">EXP(B3137/H$2)</f>
        <v>2.538610006691535E-2</v>
      </c>
      <c r="D3137">
        <f t="shared" si="145"/>
        <v>2.1398653585051772E-6</v>
      </c>
      <c r="E3137">
        <f t="shared" si="146"/>
        <v>0.99999786013922054</v>
      </c>
      <c r="F3137" s="4">
        <f>EXP((Result!G$5+B3137-Result!P$5)/H$2)</f>
        <v>5.0573098553835981E-6</v>
      </c>
    </row>
    <row r="3138" spans="1:6" x14ac:dyDescent="0.2">
      <c r="A3138">
        <v>43.38</v>
      </c>
      <c r="B3138">
        <v>1.622293</v>
      </c>
      <c r="C3138">
        <f t="shared" si="147"/>
        <v>15.385628614976852</v>
      </c>
      <c r="D3138">
        <f t="shared" ref="D3138:D3201" si="148">EXP(1/H$2*(B3138-H$4-J$6))</f>
        <v>1.2968976567977201E-3</v>
      </c>
      <c r="E3138">
        <f t="shared" ref="E3138:E3201" si="149">1/(1+D3138)</f>
        <v>0.99870478210825109</v>
      </c>
      <c r="F3138" s="4">
        <f>EXP((Result!G$5+B3138-Result!P$5)/H$2)</f>
        <v>3.0650588716145798E-3</v>
      </c>
    </row>
    <row r="3139" spans="1:6" x14ac:dyDescent="0.2">
      <c r="A3139">
        <v>43.39</v>
      </c>
      <c r="B3139">
        <v>-0.75472600000000001</v>
      </c>
      <c r="C3139">
        <f t="shared" si="147"/>
        <v>0.28036781678773953</v>
      </c>
      <c r="D3139">
        <f t="shared" si="148"/>
        <v>2.363298723326546E-5</v>
      </c>
      <c r="E3139">
        <f t="shared" si="149"/>
        <v>0.99997636757127173</v>
      </c>
      <c r="F3139" s="4">
        <f>EXP((Result!G$5+B3139-Result!P$5)/H$2)</f>
        <v>5.585367264903037E-5</v>
      </c>
    </row>
    <row r="3140" spans="1:6" x14ac:dyDescent="0.2">
      <c r="A3140">
        <v>43.4</v>
      </c>
      <c r="B3140">
        <v>2.178248</v>
      </c>
      <c r="C3140">
        <f t="shared" si="147"/>
        <v>39.258718492392127</v>
      </c>
      <c r="D3140">
        <f t="shared" si="148"/>
        <v>3.3092271557954331E-3</v>
      </c>
      <c r="E3140">
        <f t="shared" si="149"/>
        <v>0.99670168770880685</v>
      </c>
      <c r="F3140" s="4">
        <f>EXP((Result!G$5+B3140-Result!P$5)/H$2)</f>
        <v>7.820953333436945E-3</v>
      </c>
    </row>
    <row r="3141" spans="1:6" x14ac:dyDescent="0.2">
      <c r="A3141">
        <v>43.41</v>
      </c>
      <c r="B3141">
        <v>-1.7387699999999999</v>
      </c>
      <c r="C3141">
        <f t="shared" si="147"/>
        <v>5.3413685140688179E-2</v>
      </c>
      <c r="D3141">
        <f t="shared" si="148"/>
        <v>4.502388874280907E-6</v>
      </c>
      <c r="E3141">
        <f t="shared" si="149"/>
        <v>0.99999549763139728</v>
      </c>
      <c r="F3141" s="4">
        <f>EXP((Result!G$5+B3141-Result!P$5)/H$2)</f>
        <v>1.0640845012125676E-5</v>
      </c>
    </row>
    <row r="3142" spans="1:6" x14ac:dyDescent="0.2">
      <c r="A3142">
        <v>43.42</v>
      </c>
      <c r="B3142">
        <v>-1.6856</v>
      </c>
      <c r="C3142">
        <f t="shared" si="147"/>
        <v>5.8419759708785206E-2</v>
      </c>
      <c r="D3142">
        <f t="shared" si="148"/>
        <v>4.9243648974639808E-6</v>
      </c>
      <c r="E3142">
        <f t="shared" si="149"/>
        <v>0.99999507565935186</v>
      </c>
      <c r="F3142" s="4">
        <f>EXP((Result!G$5+B3142-Result!P$5)/H$2)</f>
        <v>1.1638133693068698E-5</v>
      </c>
    </row>
    <row r="3143" spans="1:6" x14ac:dyDescent="0.2">
      <c r="A3143">
        <v>43.43</v>
      </c>
      <c r="B3143">
        <v>0.28765800000000002</v>
      </c>
      <c r="C3143">
        <f t="shared" si="147"/>
        <v>1.6236565049970144</v>
      </c>
      <c r="D3143">
        <f t="shared" si="148"/>
        <v>1.3686254682666882E-4</v>
      </c>
      <c r="E3143">
        <f t="shared" si="149"/>
        <v>0.99986315618196664</v>
      </c>
      <c r="F3143" s="4">
        <f>EXP((Result!G$5+B3143-Result!P$5)/H$2)</f>
        <v>3.2345787745399312E-4</v>
      </c>
    </row>
    <row r="3144" spans="1:6" x14ac:dyDescent="0.2">
      <c r="A3144">
        <v>43.44</v>
      </c>
      <c r="B3144">
        <v>-1.7586349999999999</v>
      </c>
      <c r="C3144">
        <f t="shared" si="147"/>
        <v>5.1655467879880783E-2</v>
      </c>
      <c r="D3144">
        <f t="shared" si="148"/>
        <v>4.3541838250921587E-6</v>
      </c>
      <c r="E3144">
        <f t="shared" si="149"/>
        <v>0.99999564583513378</v>
      </c>
      <c r="F3144" s="4">
        <f>EXP((Result!G$5+B3144-Result!P$5)/H$2)</f>
        <v>1.0290580518660757E-5</v>
      </c>
    </row>
    <row r="3145" spans="1:6" x14ac:dyDescent="0.2">
      <c r="A3145">
        <v>43.45</v>
      </c>
      <c r="B3145">
        <v>2.3755549999999999</v>
      </c>
      <c r="C3145">
        <f t="shared" si="147"/>
        <v>54.74138750880995</v>
      </c>
      <c r="D3145">
        <f t="shared" si="148"/>
        <v>4.6143046193721218E-3</v>
      </c>
      <c r="E3145">
        <f t="shared" si="149"/>
        <v>0.99540688939212318</v>
      </c>
      <c r="F3145" s="4">
        <f>EXP((Result!G$5+B3145-Result!P$5)/H$2)</f>
        <v>1.0905344177165575E-2</v>
      </c>
    </row>
    <row r="3146" spans="1:6" x14ac:dyDescent="0.2">
      <c r="A3146">
        <v>43.46</v>
      </c>
      <c r="B3146">
        <v>0.40997</v>
      </c>
      <c r="C3146">
        <f t="shared" si="147"/>
        <v>1.9952445785353869</v>
      </c>
      <c r="D3146">
        <f t="shared" si="148"/>
        <v>1.6818474456883875E-4</v>
      </c>
      <c r="E3146">
        <f t="shared" si="149"/>
        <v>0.99983184353678289</v>
      </c>
      <c r="F3146" s="4">
        <f>EXP((Result!G$5+B3146-Result!P$5)/H$2)</f>
        <v>3.9748405798172725E-4</v>
      </c>
    </row>
    <row r="3147" spans="1:6" x14ac:dyDescent="0.2">
      <c r="A3147">
        <v>43.47</v>
      </c>
      <c r="B3147">
        <v>-1.015299</v>
      </c>
      <c r="C3147">
        <f t="shared" si="147"/>
        <v>0.18073967243476227</v>
      </c>
      <c r="D3147">
        <f t="shared" si="148"/>
        <v>1.5235052368471808E-5</v>
      </c>
      <c r="E3147">
        <f t="shared" si="149"/>
        <v>0.99998476517973478</v>
      </c>
      <c r="F3147" s="4">
        <f>EXP((Result!G$5+B3147-Result!P$5)/H$2)</f>
        <v>3.6006181503017952E-5</v>
      </c>
    </row>
    <row r="3148" spans="1:6" x14ac:dyDescent="0.2">
      <c r="A3148">
        <v>43.48</v>
      </c>
      <c r="B3148">
        <v>2.9293309999999999</v>
      </c>
      <c r="C3148">
        <f t="shared" si="147"/>
        <v>139.16889810841747</v>
      </c>
      <c r="D3148">
        <f t="shared" si="148"/>
        <v>1.1730935561530108E-2</v>
      </c>
      <c r="E3148">
        <f t="shared" si="149"/>
        <v>0.98840508365495505</v>
      </c>
      <c r="F3148" s="4">
        <f>EXP((Result!G$5+B3148-Result!P$5)/H$2)</f>
        <v>2.772463033358305E-2</v>
      </c>
    </row>
    <row r="3149" spans="1:6" x14ac:dyDescent="0.2">
      <c r="A3149">
        <v>43.49</v>
      </c>
      <c r="B3149">
        <v>2.3800000000000002E-2</v>
      </c>
      <c r="C3149">
        <f t="shared" si="147"/>
        <v>1.0409160004825095</v>
      </c>
      <c r="D3149">
        <f t="shared" si="148"/>
        <v>8.7741720259315568E-5</v>
      </c>
      <c r="E3149">
        <f t="shared" si="149"/>
        <v>0.99991226597767469</v>
      </c>
      <c r="F3149" s="4">
        <f>EXP((Result!G$5+B3149-Result!P$5)/H$2)</f>
        <v>2.073668162494702E-4</v>
      </c>
    </row>
    <row r="3150" spans="1:6" x14ac:dyDescent="0.2">
      <c r="A3150">
        <v>43.5</v>
      </c>
      <c r="B3150">
        <v>-2.7916289999999999</v>
      </c>
      <c r="C3150">
        <f t="shared" si="147"/>
        <v>9.0619455568512215E-3</v>
      </c>
      <c r="D3150">
        <f t="shared" si="148"/>
        <v>7.6385672973210186E-7</v>
      </c>
      <c r="E3150">
        <f t="shared" si="149"/>
        <v>0.99999923614385378</v>
      </c>
      <c r="F3150" s="4">
        <f>EXP((Result!G$5+B3150-Result!P$5)/H$2)</f>
        <v>1.8052818846854089E-6</v>
      </c>
    </row>
    <row r="3151" spans="1:6" x14ac:dyDescent="0.2">
      <c r="A3151">
        <v>43.51</v>
      </c>
      <c r="B3151">
        <v>2.5129239999999999</v>
      </c>
      <c r="C3151">
        <f t="shared" si="147"/>
        <v>68.997882891764434</v>
      </c>
      <c r="D3151">
        <f t="shared" si="148"/>
        <v>5.8160244787936084E-3</v>
      </c>
      <c r="E3151">
        <f t="shared" si="149"/>
        <v>0.99421760606587317</v>
      </c>
      <c r="F3151" s="4">
        <f>EXP((Result!G$5+B3151-Result!P$5)/H$2)</f>
        <v>1.3745461974440418E-2</v>
      </c>
    </row>
    <row r="3152" spans="1:6" x14ac:dyDescent="0.2">
      <c r="A3152">
        <v>43.52</v>
      </c>
      <c r="B3152">
        <v>-0.39235100000000001</v>
      </c>
      <c r="C3152">
        <f t="shared" si="147"/>
        <v>0.51629341897139969</v>
      </c>
      <c r="D3152">
        <f t="shared" si="148"/>
        <v>4.3519815929542329E-5</v>
      </c>
      <c r="E3152">
        <f t="shared" si="149"/>
        <v>0.99995648207796228</v>
      </c>
      <c r="F3152" s="4">
        <f>EXP((Result!G$5+B3152-Result!P$5)/H$2)</f>
        <v>1.0285375812555903E-4</v>
      </c>
    </row>
    <row r="3153" spans="1:6" x14ac:dyDescent="0.2">
      <c r="A3153">
        <v>43.53</v>
      </c>
      <c r="B3153">
        <v>2.362568</v>
      </c>
      <c r="C3153">
        <f t="shared" si="147"/>
        <v>53.556544105487198</v>
      </c>
      <c r="D3153">
        <f t="shared" si="148"/>
        <v>4.5144308558818418E-3</v>
      </c>
      <c r="E3153">
        <f t="shared" si="149"/>
        <v>0.99550585763906319</v>
      </c>
      <c r="F3153" s="4">
        <f>EXP((Result!G$5+B3153-Result!P$5)/H$2)</f>
        <v>1.0669304761701357E-2</v>
      </c>
    </row>
    <row r="3154" spans="1:6" x14ac:dyDescent="0.2">
      <c r="A3154">
        <v>43.54</v>
      </c>
      <c r="B3154">
        <v>0.15747900000000001</v>
      </c>
      <c r="C3154">
        <f t="shared" si="147"/>
        <v>1.3038735805492647</v>
      </c>
      <c r="D3154">
        <f t="shared" si="148"/>
        <v>1.0990714995737864E-4</v>
      </c>
      <c r="E3154">
        <f t="shared" si="149"/>
        <v>0.99989010492829689</v>
      </c>
      <c r="F3154" s="4">
        <f>EXP((Result!G$5+B3154-Result!P$5)/H$2)</f>
        <v>2.5975209629303803E-4</v>
      </c>
    </row>
    <row r="3155" spans="1:6" x14ac:dyDescent="0.2">
      <c r="A3155">
        <v>43.55</v>
      </c>
      <c r="B3155">
        <v>-0.52757699999999996</v>
      </c>
      <c r="C3155">
        <f t="shared" si="147"/>
        <v>0.41109743639530177</v>
      </c>
      <c r="D3155">
        <f t="shared" si="148"/>
        <v>3.4652552412296644E-5</v>
      </c>
      <c r="E3155">
        <f t="shared" si="149"/>
        <v>0.99996534864834563</v>
      </c>
      <c r="F3155" s="4">
        <f>EXP((Result!G$5+B3155-Result!P$5)/H$2)</f>
        <v>8.1897066155286577E-5</v>
      </c>
    </row>
    <row r="3156" spans="1:6" x14ac:dyDescent="0.2">
      <c r="A3156">
        <v>43.56</v>
      </c>
      <c r="B3156">
        <v>1.4478070000000001</v>
      </c>
      <c r="C3156">
        <f t="shared" si="147"/>
        <v>11.466605273609439</v>
      </c>
      <c r="D3156">
        <f t="shared" si="148"/>
        <v>9.6655222109628676E-4</v>
      </c>
      <c r="E3156">
        <f t="shared" si="149"/>
        <v>0.99903438109999632</v>
      </c>
      <c r="F3156" s="4">
        <f>EXP((Result!G$5+B3156-Result!P$5)/H$2)</f>
        <v>2.2843278686037688E-3</v>
      </c>
    </row>
    <row r="3157" spans="1:6" x14ac:dyDescent="0.2">
      <c r="A3157">
        <v>43.57</v>
      </c>
      <c r="B3157">
        <v>4.0836389999999998</v>
      </c>
      <c r="C3157">
        <f t="shared" si="147"/>
        <v>973.21486609246756</v>
      </c>
      <c r="D3157">
        <f t="shared" si="148"/>
        <v>8.2035002337662144E-2</v>
      </c>
      <c r="E3157">
        <f t="shared" si="149"/>
        <v>0.92418452068516155</v>
      </c>
      <c r="F3157" s="4">
        <f>EXP((Result!G$5+B3157-Result!P$5)/H$2)</f>
        <v>0.19387968694371119</v>
      </c>
    </row>
    <row r="3158" spans="1:6" x14ac:dyDescent="0.2">
      <c r="A3158">
        <v>43.58</v>
      </c>
      <c r="B3158">
        <v>-0.36024800000000001</v>
      </c>
      <c r="C3158">
        <f t="shared" si="147"/>
        <v>0.54498933788707282</v>
      </c>
      <c r="D3158">
        <f t="shared" si="148"/>
        <v>4.5938675173627191E-5</v>
      </c>
      <c r="E3158">
        <f t="shared" si="149"/>
        <v>0.9999540634350913</v>
      </c>
      <c r="F3158" s="4">
        <f>EXP((Result!G$5+B3158-Result!P$5)/H$2)</f>
        <v>1.0857043588066935E-4</v>
      </c>
    </row>
    <row r="3159" spans="1:6" x14ac:dyDescent="0.2">
      <c r="A3159">
        <v>43.59</v>
      </c>
      <c r="B3159">
        <v>-1.1737519999999999</v>
      </c>
      <c r="C3159">
        <f t="shared" si="147"/>
        <v>0.13839018163116273</v>
      </c>
      <c r="D3159">
        <f t="shared" si="148"/>
        <v>1.1665295372238249E-5</v>
      </c>
      <c r="E3159">
        <f t="shared" si="149"/>
        <v>0.99998833484070515</v>
      </c>
      <c r="F3159" s="4">
        <f>EXP((Result!G$5+B3159-Result!P$5)/H$2)</f>
        <v>2.7569497780548538E-5</v>
      </c>
    </row>
    <row r="3160" spans="1:6" x14ac:dyDescent="0.2">
      <c r="A3160">
        <v>43.6</v>
      </c>
      <c r="B3160">
        <v>2.5628410000000001</v>
      </c>
      <c r="C3160">
        <f t="shared" si="147"/>
        <v>75.05205739463041</v>
      </c>
      <c r="D3160">
        <f t="shared" si="148"/>
        <v>6.3263477761445102E-3</v>
      </c>
      <c r="E3160">
        <f t="shared" si="149"/>
        <v>0.99371342329441636</v>
      </c>
      <c r="F3160" s="4">
        <f>EXP((Result!G$5+B3160-Result!P$5)/H$2)</f>
        <v>1.4951548624175937E-2</v>
      </c>
    </row>
    <row r="3161" spans="1:6" x14ac:dyDescent="0.2">
      <c r="A3161">
        <v>43.61</v>
      </c>
      <c r="B3161">
        <v>0.94951300000000005</v>
      </c>
      <c r="C3161">
        <f t="shared" si="147"/>
        <v>4.952306422307398</v>
      </c>
      <c r="D3161">
        <f t="shared" si="148"/>
        <v>4.174437558295652E-4</v>
      </c>
      <c r="E3161">
        <f t="shared" si="149"/>
        <v>0.99958273043074664</v>
      </c>
      <c r="F3161" s="4">
        <f>EXP((Result!G$5+B3161-Result!P$5)/H$2)</f>
        <v>9.8657722180238612E-4</v>
      </c>
    </row>
    <row r="3162" spans="1:6" x14ac:dyDescent="0.2">
      <c r="A3162">
        <v>43.62</v>
      </c>
      <c r="B3162">
        <v>-1.863504</v>
      </c>
      <c r="C3162">
        <f t="shared" si="147"/>
        <v>4.3289070168723319E-2</v>
      </c>
      <c r="D3162">
        <f t="shared" si="148"/>
        <v>3.6489567681439744E-6</v>
      </c>
      <c r="E3162">
        <f t="shared" si="149"/>
        <v>0.99999635105654672</v>
      </c>
      <c r="F3162" s="4">
        <f>EXP((Result!G$5+B3162-Result!P$5)/H$2)</f>
        <v>8.623862689330332E-6</v>
      </c>
    </row>
    <row r="3163" spans="1:6" x14ac:dyDescent="0.2">
      <c r="A3163">
        <v>43.63</v>
      </c>
      <c r="B3163">
        <v>-0.81627300000000003</v>
      </c>
      <c r="C3163">
        <f t="shared" si="147"/>
        <v>0.25274993565709941</v>
      </c>
      <c r="D3163">
        <f t="shared" si="148"/>
        <v>2.1304998808458502E-5</v>
      </c>
      <c r="E3163">
        <f t="shared" si="149"/>
        <v>0.99997869545508478</v>
      </c>
      <c r="F3163" s="4">
        <f>EXP((Result!G$5+B3163-Result!P$5)/H$2)</f>
        <v>5.0351756952699278E-5</v>
      </c>
    </row>
    <row r="3164" spans="1:6" x14ac:dyDescent="0.2">
      <c r="A3164">
        <v>43.64</v>
      </c>
      <c r="B3164">
        <v>-3.239255</v>
      </c>
      <c r="C3164">
        <f t="shared" si="147"/>
        <v>4.2625597220084018E-3</v>
      </c>
      <c r="D3164">
        <f t="shared" si="148"/>
        <v>3.5930307781196678E-7</v>
      </c>
      <c r="E3164">
        <f t="shared" si="149"/>
        <v>0.99999964069705138</v>
      </c>
      <c r="F3164" s="4">
        <f>EXP((Result!G$5+B3164-Result!P$5)/H$2)</f>
        <v>8.491688457247033E-7</v>
      </c>
    </row>
    <row r="3165" spans="1:6" x14ac:dyDescent="0.2">
      <c r="A3165">
        <v>43.65</v>
      </c>
      <c r="B3165">
        <v>-0.41246699999999997</v>
      </c>
      <c r="C3165">
        <f t="shared" si="147"/>
        <v>0.49908748211311887</v>
      </c>
      <c r="D3165">
        <f t="shared" si="148"/>
        <v>4.2069479401024181E-5</v>
      </c>
      <c r="E3165">
        <f t="shared" si="149"/>
        <v>0.99995793229036567</v>
      </c>
      <c r="F3165" s="4">
        <f>EXP((Result!G$5+B3165-Result!P$5)/H$2)</f>
        <v>9.942606526154616E-5</v>
      </c>
    </row>
    <row r="3166" spans="1:6" x14ac:dyDescent="0.2">
      <c r="A3166">
        <v>43.66</v>
      </c>
      <c r="B3166">
        <v>0.77426300000000003</v>
      </c>
      <c r="C3166">
        <f t="shared" si="147"/>
        <v>3.6861081068821071</v>
      </c>
      <c r="D3166">
        <f t="shared" si="148"/>
        <v>3.1071235931595236E-4</v>
      </c>
      <c r="E3166">
        <f t="shared" si="149"/>
        <v>0.99968938415286668</v>
      </c>
      <c r="F3166" s="4">
        <f>EXP((Result!G$5+B3166-Result!P$5)/H$2)</f>
        <v>7.3433063006158011E-4</v>
      </c>
    </row>
    <row r="3167" spans="1:6" x14ac:dyDescent="0.2">
      <c r="A3167">
        <v>43.67</v>
      </c>
      <c r="B3167">
        <v>0.28081</v>
      </c>
      <c r="C3167">
        <f t="shared" si="147"/>
        <v>1.6050298840222599</v>
      </c>
      <c r="D3167">
        <f t="shared" si="148"/>
        <v>1.3529245686149801E-4</v>
      </c>
      <c r="E3167">
        <f t="shared" si="149"/>
        <v>0.99986472584471142</v>
      </c>
      <c r="F3167" s="4">
        <f>EXP((Result!G$5+B3167-Result!P$5)/H$2)</f>
        <v>3.1974716200026693E-4</v>
      </c>
    </row>
    <row r="3168" spans="1:6" x14ac:dyDescent="0.2">
      <c r="A3168">
        <v>43.68</v>
      </c>
      <c r="B3168">
        <v>2.6574990000000001</v>
      </c>
      <c r="C3168">
        <f t="shared" si="147"/>
        <v>88.029600349436365</v>
      </c>
      <c r="D3168">
        <f t="shared" si="148"/>
        <v>7.4202611592282738E-3</v>
      </c>
      <c r="E3168">
        <f t="shared" si="149"/>
        <v>0.99263439356412209</v>
      </c>
      <c r="F3168" s="4">
        <f>EXP((Result!G$5+B3168-Result!P$5)/H$2)</f>
        <v>1.7536879010135401E-2</v>
      </c>
    </row>
    <row r="3169" spans="1:6" x14ac:dyDescent="0.2">
      <c r="A3169">
        <v>43.69</v>
      </c>
      <c r="B3169">
        <v>1.2343379999999999</v>
      </c>
      <c r="C3169">
        <f t="shared" si="147"/>
        <v>8.0025540050767141</v>
      </c>
      <c r="D3169">
        <f t="shared" si="148"/>
        <v>6.7455765359359168E-4</v>
      </c>
      <c r="E3169">
        <f t="shared" si="149"/>
        <v>0.9993258970676987</v>
      </c>
      <c r="F3169" s="4">
        <f>EXP((Result!G$5+B3169-Result!P$5)/H$2)</f>
        <v>1.5942344484357674E-3</v>
      </c>
    </row>
    <row r="3170" spans="1:6" x14ac:dyDescent="0.2">
      <c r="A3170">
        <v>43.7</v>
      </c>
      <c r="B3170">
        <v>1.6510549999999999</v>
      </c>
      <c r="C3170">
        <f t="shared" si="147"/>
        <v>16.149604092341587</v>
      </c>
      <c r="D3170">
        <f t="shared" si="148"/>
        <v>1.3612952859905093E-3</v>
      </c>
      <c r="E3170">
        <f t="shared" si="149"/>
        <v>0.99864055531964446</v>
      </c>
      <c r="F3170" s="4">
        <f>EXP((Result!G$5+B3170-Result!P$5)/H$2)</f>
        <v>3.2172547859442282E-3</v>
      </c>
    </row>
    <row r="3171" spans="1:6" x14ac:dyDescent="0.2">
      <c r="A3171">
        <v>43.71</v>
      </c>
      <c r="B3171">
        <v>0.18771299999999999</v>
      </c>
      <c r="C3171">
        <f t="shared" si="147"/>
        <v>1.3720162614940596</v>
      </c>
      <c r="D3171">
        <f t="shared" si="148"/>
        <v>1.156510870727715E-4</v>
      </c>
      <c r="E3171">
        <f t="shared" si="149"/>
        <v>0.99988436228655453</v>
      </c>
      <c r="F3171" s="4">
        <f>EXP((Result!G$5+B3171-Result!P$5)/H$2)</f>
        <v>2.7332718860757191E-4</v>
      </c>
    </row>
    <row r="3172" spans="1:6" x14ac:dyDescent="0.2">
      <c r="A3172">
        <v>43.72</v>
      </c>
      <c r="B3172">
        <v>0.40456300000000001</v>
      </c>
      <c r="C3172">
        <f t="shared" si="147"/>
        <v>1.9771497281071493</v>
      </c>
      <c r="D3172">
        <f t="shared" si="148"/>
        <v>1.6665947902995504E-4</v>
      </c>
      <c r="E3172">
        <f t="shared" si="149"/>
        <v>0.99983336829172376</v>
      </c>
      <c r="F3172" s="4">
        <f>EXP((Result!G$5+B3172-Result!P$5)/H$2)</f>
        <v>3.9387927957302334E-4</v>
      </c>
    </row>
    <row r="3173" spans="1:6" x14ac:dyDescent="0.2">
      <c r="A3173">
        <v>43.73</v>
      </c>
      <c r="B3173">
        <v>-1.8184089999999999</v>
      </c>
      <c r="C3173">
        <f t="shared" si="147"/>
        <v>4.6706420911706174E-2</v>
      </c>
      <c r="D3173">
        <f t="shared" si="148"/>
        <v>3.9370148177654328E-6</v>
      </c>
      <c r="E3173">
        <f t="shared" si="149"/>
        <v>0.99999606300068233</v>
      </c>
      <c r="F3173" s="4">
        <f>EXP((Result!G$5+B3173-Result!P$5)/H$2)</f>
        <v>9.3046526313156763E-6</v>
      </c>
    </row>
    <row r="3174" spans="1:6" x14ac:dyDescent="0.2">
      <c r="A3174">
        <v>43.74</v>
      </c>
      <c r="B3174">
        <v>1.008713</v>
      </c>
      <c r="C3174">
        <f t="shared" si="147"/>
        <v>5.4717619384190499</v>
      </c>
      <c r="D3174">
        <f t="shared" si="148"/>
        <v>4.6123011376882192E-4</v>
      </c>
      <c r="E3174">
        <f t="shared" si="149"/>
        <v>0.99953898252137541</v>
      </c>
      <c r="F3174" s="4">
        <f>EXP((Result!G$5+B3174-Result!P$5)/H$2)</f>
        <v>1.0900609193431748E-3</v>
      </c>
    </row>
    <row r="3175" spans="1:6" x14ac:dyDescent="0.2">
      <c r="A3175">
        <v>43.75</v>
      </c>
      <c r="B3175">
        <v>1.8059879999999999</v>
      </c>
      <c r="C3175">
        <f t="shared" si="147"/>
        <v>20.966904955504329</v>
      </c>
      <c r="D3175">
        <f t="shared" si="148"/>
        <v>1.7673590457412045E-3</v>
      </c>
      <c r="E3175">
        <f t="shared" si="149"/>
        <v>0.99823575900154626</v>
      </c>
      <c r="F3175" s="4">
        <f>EXP((Result!G$5+B3175-Result!P$5)/H$2)</f>
        <v>4.1769367799253197E-3</v>
      </c>
    </row>
    <row r="3176" spans="1:6" x14ac:dyDescent="0.2">
      <c r="A3176">
        <v>43.76</v>
      </c>
      <c r="B3176">
        <v>2.9531879999999999</v>
      </c>
      <c r="C3176">
        <f t="shared" si="147"/>
        <v>144.87704619742161</v>
      </c>
      <c r="D3176">
        <f t="shared" si="148"/>
        <v>1.2212091324907737E-2</v>
      </c>
      <c r="E3176">
        <f t="shared" si="149"/>
        <v>0.98793524457021353</v>
      </c>
      <c r="F3176" s="4">
        <f>EXP((Result!G$5+B3176-Result!P$5)/H$2)</f>
        <v>2.8861783086877913E-2</v>
      </c>
    </row>
    <row r="3177" spans="1:6" x14ac:dyDescent="0.2">
      <c r="A3177">
        <v>43.77</v>
      </c>
      <c r="B3177">
        <v>2.7702990000000001</v>
      </c>
      <c r="C3177">
        <f t="shared" si="147"/>
        <v>106.45603656593006</v>
      </c>
      <c r="D3177">
        <f t="shared" si="148"/>
        <v>8.9734769913744541E-3</v>
      </c>
      <c r="E3177">
        <f t="shared" si="149"/>
        <v>0.99110633015038985</v>
      </c>
      <c r="F3177" s="4">
        <f>EXP((Result!G$5+B3177-Result!P$5)/H$2)</f>
        <v>2.1207714515850559E-2</v>
      </c>
    </row>
    <row r="3178" spans="1:6" x14ac:dyDescent="0.2">
      <c r="A3178">
        <v>43.78</v>
      </c>
      <c r="B3178">
        <v>-2.7725240000000002</v>
      </c>
      <c r="C3178">
        <f t="shared" si="147"/>
        <v>9.3583990512934971E-3</v>
      </c>
      <c r="D3178">
        <f t="shared" si="148"/>
        <v>7.8884562371316667E-7</v>
      </c>
      <c r="E3178">
        <f t="shared" si="149"/>
        <v>0.99999921115499857</v>
      </c>
      <c r="F3178" s="4">
        <f>EXP((Result!G$5+B3178-Result!P$5)/H$2)</f>
        <v>1.8643400769699256E-6</v>
      </c>
    </row>
    <row r="3179" spans="1:6" x14ac:dyDescent="0.2">
      <c r="A3179">
        <v>43.79</v>
      </c>
      <c r="B3179">
        <v>-0.44533299999999998</v>
      </c>
      <c r="C3179">
        <f t="shared" si="147"/>
        <v>0.47220103458081925</v>
      </c>
      <c r="D3179">
        <f t="shared" si="148"/>
        <v>3.9803145559434452E-5</v>
      </c>
      <c r="E3179">
        <f t="shared" si="149"/>
        <v>0.99996019843866779</v>
      </c>
      <c r="F3179" s="4">
        <f>EXP((Result!G$5+B3179-Result!P$5)/H$2)</f>
        <v>9.4069862626129677E-5</v>
      </c>
    </row>
    <row r="3180" spans="1:6" x14ac:dyDescent="0.2">
      <c r="A3180">
        <v>43.8</v>
      </c>
      <c r="B3180">
        <v>-2.2377319999999998</v>
      </c>
      <c r="C3180">
        <f t="shared" si="147"/>
        <v>2.30428598359745E-2</v>
      </c>
      <c r="D3180">
        <f t="shared" si="148"/>
        <v>1.9423470873398938E-6</v>
      </c>
      <c r="E3180">
        <f t="shared" si="149"/>
        <v>0.99999805765668537</v>
      </c>
      <c r="F3180" s="4">
        <f>EXP((Result!G$5+B3180-Result!P$5)/H$2)</f>
        <v>4.5904995977137816E-6</v>
      </c>
    </row>
    <row r="3181" spans="1:6" x14ac:dyDescent="0.2">
      <c r="A3181">
        <v>43.81</v>
      </c>
      <c r="B3181">
        <v>-2.809666</v>
      </c>
      <c r="C3181">
        <f t="shared" si="147"/>
        <v>8.7906876268095038E-3</v>
      </c>
      <c r="D3181">
        <f t="shared" si="148"/>
        <v>7.4099164032545614E-7</v>
      </c>
      <c r="E3181">
        <f t="shared" si="149"/>
        <v>0.99999925900890885</v>
      </c>
      <c r="F3181" s="4">
        <f>EXP((Result!G$5+B3181-Result!P$5)/H$2)</f>
        <v>1.7512430445589277E-6</v>
      </c>
    </row>
    <row r="3182" spans="1:6" x14ac:dyDescent="0.2">
      <c r="A3182">
        <v>43.82</v>
      </c>
      <c r="B3182">
        <v>0.67863600000000002</v>
      </c>
      <c r="C3182">
        <f t="shared" si="147"/>
        <v>3.1375660193205905</v>
      </c>
      <c r="D3182">
        <f t="shared" si="148"/>
        <v>2.6447421293817209E-4</v>
      </c>
      <c r="E3182">
        <f t="shared" si="149"/>
        <v>0.99973559571517701</v>
      </c>
      <c r="F3182" s="4">
        <f>EXP((Result!G$5+B3182-Result!P$5)/H$2)</f>
        <v>6.250524306451624E-4</v>
      </c>
    </row>
    <row r="3183" spans="1:6" x14ac:dyDescent="0.2">
      <c r="A3183">
        <v>43.83</v>
      </c>
      <c r="B3183">
        <v>9.7292000000000003E-2</v>
      </c>
      <c r="C3183">
        <f t="shared" si="147"/>
        <v>1.1781309397762409</v>
      </c>
      <c r="D3183">
        <f t="shared" si="148"/>
        <v>9.9307951168753938E-5</v>
      </c>
      <c r="E3183">
        <f t="shared" si="149"/>
        <v>0.99990070190992097</v>
      </c>
      <c r="F3183" s="4">
        <f>EXP((Result!G$5+B3183-Result!P$5)/H$2)</f>
        <v>2.3470218729767682E-4</v>
      </c>
    </row>
    <row r="3184" spans="1:6" x14ac:dyDescent="0.2">
      <c r="A3184">
        <v>43.84</v>
      </c>
      <c r="B3184">
        <v>-1.843893</v>
      </c>
      <c r="C3184">
        <f t="shared" si="147"/>
        <v>4.4743364194026573E-2</v>
      </c>
      <c r="D3184">
        <f t="shared" si="148"/>
        <v>3.7715432779908799E-6</v>
      </c>
      <c r="E3184">
        <f t="shared" si="149"/>
        <v>0.9999962284709466</v>
      </c>
      <c r="F3184" s="4">
        <f>EXP((Result!G$5+B3184-Result!P$5)/H$2)</f>
        <v>8.9135809007690384E-6</v>
      </c>
    </row>
    <row r="3185" spans="1:6" x14ac:dyDescent="0.2">
      <c r="A3185">
        <v>43.85</v>
      </c>
      <c r="B3185">
        <v>-1.2349349999999999</v>
      </c>
      <c r="C3185">
        <f t="shared" si="147"/>
        <v>0.12483447258105192</v>
      </c>
      <c r="D3185">
        <f t="shared" si="148"/>
        <v>1.0522646752330246E-5</v>
      </c>
      <c r="E3185">
        <f t="shared" si="149"/>
        <v>0.9999894774639726</v>
      </c>
      <c r="F3185" s="4">
        <f>EXP((Result!G$5+B3185-Result!P$5)/H$2)</f>
        <v>2.4868987627546246E-5</v>
      </c>
    </row>
    <row r="3186" spans="1:6" x14ac:dyDescent="0.2">
      <c r="A3186">
        <v>43.86</v>
      </c>
      <c r="B3186">
        <v>-0.31563200000000002</v>
      </c>
      <c r="C3186">
        <f t="shared" si="147"/>
        <v>0.58753782103640395</v>
      </c>
      <c r="D3186">
        <f t="shared" si="148"/>
        <v>4.9525205791099071E-5</v>
      </c>
      <c r="E3186">
        <f t="shared" si="149"/>
        <v>0.9999504772468335</v>
      </c>
      <c r="F3186" s="4">
        <f>EXP((Result!G$5+B3186-Result!P$5)/H$2)</f>
        <v>1.1704676200384418E-4</v>
      </c>
    </row>
    <row r="3187" spans="1:6" x14ac:dyDescent="0.2">
      <c r="A3187">
        <v>43.87</v>
      </c>
      <c r="B3187">
        <v>-0.91602099999999997</v>
      </c>
      <c r="C3187">
        <f t="shared" si="147"/>
        <v>0.21364872759851131</v>
      </c>
      <c r="D3187">
        <f t="shared" si="148"/>
        <v>1.800904864755445E-5</v>
      </c>
      <c r="E3187">
        <f t="shared" si="149"/>
        <v>0.99998199127567255</v>
      </c>
      <c r="F3187" s="4">
        <f>EXP((Result!G$5+B3187-Result!P$5)/H$2)</f>
        <v>4.2562182171584251E-5</v>
      </c>
    </row>
    <row r="3188" spans="1:6" x14ac:dyDescent="0.2">
      <c r="A3188">
        <v>43.88</v>
      </c>
      <c r="B3188">
        <v>0.73355599999999999</v>
      </c>
      <c r="C3188">
        <f t="shared" si="147"/>
        <v>3.4417606275877368</v>
      </c>
      <c r="D3188">
        <f t="shared" si="148"/>
        <v>2.9011562704900893E-4</v>
      </c>
      <c r="E3188">
        <f t="shared" si="149"/>
        <v>0.999709968515617</v>
      </c>
      <c r="F3188" s="4">
        <f>EXP((Result!G$5+B3188-Result!P$5)/H$2)</f>
        <v>6.8565277438795364E-4</v>
      </c>
    </row>
    <row r="3189" spans="1:6" x14ac:dyDescent="0.2">
      <c r="A3189">
        <v>43.89</v>
      </c>
      <c r="B3189">
        <v>5.7630990000000004</v>
      </c>
      <c r="C3189">
        <f t="shared" si="147"/>
        <v>16487.545766844542</v>
      </c>
      <c r="D3189">
        <f t="shared" si="148"/>
        <v>1.3897813346769139</v>
      </c>
      <c r="E3189">
        <f t="shared" si="149"/>
        <v>0.41844832641777868</v>
      </c>
      <c r="F3189" s="4">
        <f>EXP((Result!G$5+B3189-Result!P$5)/H$2)</f>
        <v>3.2845780753232074</v>
      </c>
    </row>
    <row r="3190" spans="1:6" x14ac:dyDescent="0.2">
      <c r="A3190">
        <v>43.9</v>
      </c>
      <c r="B3190">
        <v>1.3027489999999999</v>
      </c>
      <c r="C3190">
        <f t="shared" si="147"/>
        <v>8.9802507149105342</v>
      </c>
      <c r="D3190">
        <f t="shared" si="148"/>
        <v>7.569704430722109E-4</v>
      </c>
      <c r="E3190">
        <f t="shared" si="149"/>
        <v>0.99924360212776042</v>
      </c>
      <c r="F3190" s="4">
        <f>EXP((Result!G$5+B3190-Result!P$5)/H$2)</f>
        <v>1.7890069890460023E-3</v>
      </c>
    </row>
    <row r="3191" spans="1:6" x14ac:dyDescent="0.2">
      <c r="A3191">
        <v>43.91</v>
      </c>
      <c r="B3191">
        <v>-3.1475749999999998</v>
      </c>
      <c r="C3191">
        <f t="shared" si="147"/>
        <v>4.9745917953108679E-3</v>
      </c>
      <c r="D3191">
        <f t="shared" si="148"/>
        <v>4.1932225223373127E-7</v>
      </c>
      <c r="E3191">
        <f t="shared" si="149"/>
        <v>0.99999958067792361</v>
      </c>
      <c r="F3191" s="4">
        <f>EXP((Result!G$5+B3191-Result!P$5)/H$2)</f>
        <v>9.9101681812573986E-7</v>
      </c>
    </row>
    <row r="3192" spans="1:6" x14ac:dyDescent="0.2">
      <c r="A3192">
        <v>43.92</v>
      </c>
      <c r="B3192">
        <v>-0.397619</v>
      </c>
      <c r="C3192">
        <f t="shared" si="147"/>
        <v>0.51173099516555898</v>
      </c>
      <c r="D3192">
        <f t="shared" si="148"/>
        <v>4.3135236469633059E-5</v>
      </c>
      <c r="E3192">
        <f t="shared" si="149"/>
        <v>0.99995686662409877</v>
      </c>
      <c r="F3192" s="4">
        <f>EXP((Result!G$5+B3192-Result!P$5)/H$2)</f>
        <v>1.0194485164457597E-4</v>
      </c>
    </row>
    <row r="3193" spans="1:6" x14ac:dyDescent="0.2">
      <c r="A3193">
        <v>43.93</v>
      </c>
      <c r="B3193">
        <v>1.5326390000000001</v>
      </c>
      <c r="C3193">
        <f t="shared" si="147"/>
        <v>13.22850607477082</v>
      </c>
      <c r="D3193">
        <f t="shared" si="148"/>
        <v>1.1150677662012777E-3</v>
      </c>
      <c r="E3193">
        <f t="shared" si="149"/>
        <v>0.99888617422501758</v>
      </c>
      <c r="F3193" s="4">
        <f>EXP((Result!G$5+B3193-Result!P$5)/H$2)</f>
        <v>2.6353261811619972E-3</v>
      </c>
    </row>
    <row r="3194" spans="1:6" x14ac:dyDescent="0.2">
      <c r="A3194">
        <v>43.94</v>
      </c>
      <c r="B3194">
        <v>1.433001</v>
      </c>
      <c r="C3194">
        <f t="shared" si="147"/>
        <v>11.184087360116475</v>
      </c>
      <c r="D3194">
        <f t="shared" si="148"/>
        <v>9.4273799619970001E-4</v>
      </c>
      <c r="E3194">
        <f t="shared" si="149"/>
        <v>0.99905814992165587</v>
      </c>
      <c r="F3194" s="4">
        <f>EXP((Result!G$5+B3194-Result!P$5)/H$2)</f>
        <v>2.228045862920964E-3</v>
      </c>
    </row>
    <row r="3195" spans="1:6" x14ac:dyDescent="0.2">
      <c r="A3195">
        <v>43.95</v>
      </c>
      <c r="B3195">
        <v>-0.85647200000000001</v>
      </c>
      <c r="C3195">
        <f t="shared" si="147"/>
        <v>0.23619754396752138</v>
      </c>
      <c r="D3195">
        <f t="shared" si="148"/>
        <v>1.9909751429634121E-5</v>
      </c>
      <c r="E3195">
        <f t="shared" si="149"/>
        <v>0.99998009064496063</v>
      </c>
      <c r="F3195" s="4">
        <f>EXP((Result!G$5+B3195-Result!P$5)/H$2)</f>
        <v>4.7054260551076971E-5</v>
      </c>
    </row>
    <row r="3196" spans="1:6" x14ac:dyDescent="0.2">
      <c r="A3196">
        <v>43.96</v>
      </c>
      <c r="B3196">
        <v>0.173794</v>
      </c>
      <c r="C3196">
        <f t="shared" si="147"/>
        <v>1.3402135683425893</v>
      </c>
      <c r="D3196">
        <f t="shared" si="148"/>
        <v>1.1297034914128078E-4</v>
      </c>
      <c r="E3196">
        <f t="shared" si="149"/>
        <v>0.99988704241171678</v>
      </c>
      <c r="F3196" s="4">
        <f>EXP((Result!G$5+B3196-Result!P$5)/H$2)</f>
        <v>2.6699159262872149E-4</v>
      </c>
    </row>
    <row r="3197" spans="1:6" x14ac:dyDescent="0.2">
      <c r="A3197">
        <v>43.97</v>
      </c>
      <c r="B3197">
        <v>0.76373599999999997</v>
      </c>
      <c r="C3197">
        <f t="shared" si="147"/>
        <v>3.6213034691718091</v>
      </c>
      <c r="D3197">
        <f t="shared" si="148"/>
        <v>3.0524979519853268E-4</v>
      </c>
      <c r="E3197">
        <f t="shared" si="149"/>
        <v>0.99969484335380521</v>
      </c>
      <c r="F3197" s="4">
        <f>EXP((Result!G$5+B3197-Result!P$5)/H$2)</f>
        <v>7.2142052838771332E-4</v>
      </c>
    </row>
    <row r="3198" spans="1:6" x14ac:dyDescent="0.2">
      <c r="A3198">
        <v>43.98</v>
      </c>
      <c r="B3198">
        <v>8.3594000000000002E-2</v>
      </c>
      <c r="C3198">
        <f t="shared" si="147"/>
        <v>1.1512510258512836</v>
      </c>
      <c r="D3198">
        <f t="shared" si="148"/>
        <v>9.7042168063195966E-5</v>
      </c>
      <c r="E3198">
        <f t="shared" si="149"/>
        <v>0.99990296724820538</v>
      </c>
      <c r="F3198" s="4">
        <f>EXP((Result!G$5+B3198-Result!P$5)/H$2)</f>
        <v>2.293472862594625E-4</v>
      </c>
    </row>
    <row r="3199" spans="1:6" x14ac:dyDescent="0.2">
      <c r="A3199">
        <v>43.99</v>
      </c>
      <c r="B3199">
        <v>-2.1167590000000001</v>
      </c>
      <c r="C3199">
        <f t="shared" si="147"/>
        <v>2.8252608116347201E-2</v>
      </c>
      <c r="D3199">
        <f t="shared" si="148"/>
        <v>2.3814913372371186E-6</v>
      </c>
      <c r="E3199">
        <f t="shared" si="149"/>
        <v>0.99999761851433422</v>
      </c>
      <c r="F3199" s="4">
        <f>EXP((Result!G$5+B3199-Result!P$5)/H$2)</f>
        <v>5.6283632811054135E-6</v>
      </c>
    </row>
    <row r="3200" spans="1:6" x14ac:dyDescent="0.2">
      <c r="A3200">
        <v>44</v>
      </c>
      <c r="B3200">
        <v>-0.62712299999999999</v>
      </c>
      <c r="C3200">
        <f t="shared" si="147"/>
        <v>0.34761766602452976</v>
      </c>
      <c r="D3200">
        <f t="shared" si="148"/>
        <v>2.9301665067481081E-5</v>
      </c>
      <c r="E3200">
        <f t="shared" si="149"/>
        <v>0.99997069919349502</v>
      </c>
      <c r="F3200" s="4">
        <f>EXP((Result!G$5+B3200-Result!P$5)/H$2)</f>
        <v>6.9250898864234837E-5</v>
      </c>
    </row>
    <row r="3201" spans="1:6" x14ac:dyDescent="0.2">
      <c r="A3201">
        <v>44.01</v>
      </c>
      <c r="B3201">
        <v>1.162512</v>
      </c>
      <c r="C3201">
        <f t="shared" ref="C3201:C3264" si="150">EXP(B3201/H$2)</f>
        <v>7.0903852762548274</v>
      </c>
      <c r="D3201">
        <f t="shared" si="148"/>
        <v>5.9766840086187666E-4</v>
      </c>
      <c r="E3201">
        <f t="shared" si="149"/>
        <v>0.99940268859329129</v>
      </c>
      <c r="F3201" s="4">
        <f>EXP((Result!G$5+B3201-Result!P$5)/H$2)</f>
        <v>1.4125161108461447E-3</v>
      </c>
    </row>
    <row r="3202" spans="1:6" x14ac:dyDescent="0.2">
      <c r="A3202">
        <v>44.02</v>
      </c>
      <c r="B3202">
        <v>-0.47806900000000002</v>
      </c>
      <c r="C3202">
        <f t="shared" si="150"/>
        <v>0.4468608620656967</v>
      </c>
      <c r="D3202">
        <f t="shared" ref="D3202:D3265" si="151">EXP(1/H$2*(B3202-H$4-J$6))</f>
        <v>3.766715156269118E-5</v>
      </c>
      <c r="E3202">
        <f t="shared" ref="E3202:E3265" si="152">1/(1+D3202)</f>
        <v>0.99996233426719816</v>
      </c>
      <c r="F3202" s="4">
        <f>EXP((Result!G$5+B3202-Result!P$5)/H$2)</f>
        <v>8.9021702260415645E-5</v>
      </c>
    </row>
    <row r="3203" spans="1:6" x14ac:dyDescent="0.2">
      <c r="A3203">
        <v>44.03</v>
      </c>
      <c r="B3203">
        <v>-2.088832</v>
      </c>
      <c r="C3203">
        <f t="shared" si="150"/>
        <v>2.9613801985049051E-2</v>
      </c>
      <c r="D3203">
        <f t="shared" si="151"/>
        <v>2.4962301745601813E-6</v>
      </c>
      <c r="E3203">
        <f t="shared" si="152"/>
        <v>0.99999750377605656</v>
      </c>
      <c r="F3203" s="4">
        <f>EXP((Result!G$5+B3203-Result!P$5)/H$2)</f>
        <v>5.899534479088865E-6</v>
      </c>
    </row>
    <row r="3204" spans="1:6" x14ac:dyDescent="0.2">
      <c r="A3204">
        <v>44.04</v>
      </c>
      <c r="B3204">
        <v>0.35060200000000002</v>
      </c>
      <c r="C3204">
        <f t="shared" si="150"/>
        <v>1.8053171992920098</v>
      </c>
      <c r="D3204">
        <f t="shared" si="151"/>
        <v>1.5217523470307382E-4</v>
      </c>
      <c r="E3204">
        <f t="shared" si="152"/>
        <v>0.99984784791907555</v>
      </c>
      <c r="F3204" s="4">
        <f>EXP((Result!G$5+B3204-Result!P$5)/H$2)</f>
        <v>3.5964754097742772E-4</v>
      </c>
    </row>
    <row r="3205" spans="1:6" x14ac:dyDescent="0.2">
      <c r="A3205">
        <v>44.05</v>
      </c>
      <c r="B3205">
        <v>0.41023100000000001</v>
      </c>
      <c r="C3205">
        <f t="shared" si="150"/>
        <v>1.9961222084550294</v>
      </c>
      <c r="D3205">
        <f t="shared" si="151"/>
        <v>1.6825872244876833E-4</v>
      </c>
      <c r="E3205">
        <f t="shared" si="152"/>
        <v>0.99983176958378617</v>
      </c>
      <c r="F3205" s="4">
        <f>EXP((Result!G$5+B3205-Result!P$5)/H$2)</f>
        <v>3.9765889564605131E-4</v>
      </c>
    </row>
    <row r="3206" spans="1:6" x14ac:dyDescent="0.2">
      <c r="A3206">
        <v>44.06</v>
      </c>
      <c r="B3206">
        <v>0.59989000000000003</v>
      </c>
      <c r="C3206">
        <f t="shared" si="150"/>
        <v>2.747706705741876</v>
      </c>
      <c r="D3206">
        <f t="shared" si="151"/>
        <v>2.3161188128349901E-4</v>
      </c>
      <c r="E3206">
        <f t="shared" si="152"/>
        <v>0.99976844175035828</v>
      </c>
      <c r="F3206" s="4">
        <f>EXP((Result!G$5+B3206-Result!P$5)/H$2)</f>
        <v>5.473863321275611E-4</v>
      </c>
    </row>
    <row r="3207" spans="1:6" x14ac:dyDescent="0.2">
      <c r="A3207">
        <v>44.07</v>
      </c>
      <c r="B3207">
        <v>-2.8103310000000001</v>
      </c>
      <c r="C3207">
        <f t="shared" si="150"/>
        <v>8.7808434255228131E-3</v>
      </c>
      <c r="D3207">
        <f t="shared" si="151"/>
        <v>7.4016184507293409E-7</v>
      </c>
      <c r="E3207">
        <f t="shared" si="152"/>
        <v>0.99999925983870264</v>
      </c>
      <c r="F3207" s="4">
        <f>EXP((Result!G$5+B3207-Result!P$5)/H$2)</f>
        <v>1.7492819250465012E-6</v>
      </c>
    </row>
    <row r="3208" spans="1:6" x14ac:dyDescent="0.2">
      <c r="A3208">
        <v>44.08</v>
      </c>
      <c r="B3208">
        <v>-1.8307199999999999</v>
      </c>
      <c r="C3208">
        <f t="shared" si="150"/>
        <v>4.5747566464521668E-2</v>
      </c>
      <c r="D3208">
        <f t="shared" si="151"/>
        <v>3.8561902952917034E-6</v>
      </c>
      <c r="E3208">
        <f t="shared" si="152"/>
        <v>0.9999961438245748</v>
      </c>
      <c r="F3208" s="4">
        <f>EXP((Result!G$5+B3208-Result!P$5)/H$2)</f>
        <v>9.1136337653676757E-6</v>
      </c>
    </row>
    <row r="3209" spans="1:6" x14ac:dyDescent="0.2">
      <c r="A3209">
        <v>44.09</v>
      </c>
      <c r="B3209">
        <v>2.4786990000000002</v>
      </c>
      <c r="C3209">
        <f t="shared" si="150"/>
        <v>65.13157375477995</v>
      </c>
      <c r="D3209">
        <f t="shared" si="151"/>
        <v>5.4901224707775212E-3</v>
      </c>
      <c r="E3209">
        <f t="shared" si="152"/>
        <v>0.99453985439728965</v>
      </c>
      <c r="F3209" s="4">
        <f>EXP((Result!G$5+B3209-Result!P$5)/H$2)</f>
        <v>1.2975232468888527E-2</v>
      </c>
    </row>
    <row r="3210" spans="1:6" x14ac:dyDescent="0.2">
      <c r="A3210">
        <v>44.1</v>
      </c>
      <c r="B3210">
        <v>-1.0418609999999999</v>
      </c>
      <c r="C3210">
        <f t="shared" si="150"/>
        <v>0.1728290365720099</v>
      </c>
      <c r="D3210">
        <f t="shared" si="151"/>
        <v>1.4568242752113545E-5</v>
      </c>
      <c r="E3210">
        <f t="shared" si="152"/>
        <v>0.99998543196947842</v>
      </c>
      <c r="F3210" s="4">
        <f>EXP((Result!G$5+B3210-Result!P$5)/H$2)</f>
        <v>3.4430258592228272E-5</v>
      </c>
    </row>
    <row r="3211" spans="1:6" x14ac:dyDescent="0.2">
      <c r="A3211">
        <v>44.11</v>
      </c>
      <c r="B3211">
        <v>-1.232469</v>
      </c>
      <c r="C3211">
        <f t="shared" si="150"/>
        <v>0.12535424046543264</v>
      </c>
      <c r="D3211">
        <f t="shared" si="151"/>
        <v>1.0566459440664329E-5</v>
      </c>
      <c r="E3211">
        <f t="shared" si="152"/>
        <v>0.99998943365220816</v>
      </c>
      <c r="F3211" s="4">
        <f>EXP((Result!G$5+B3211-Result!P$5)/H$2)</f>
        <v>2.4972533553752457E-5</v>
      </c>
    </row>
    <row r="3212" spans="1:6" x14ac:dyDescent="0.2">
      <c r="A3212">
        <v>44.12</v>
      </c>
      <c r="B3212">
        <v>0.107096</v>
      </c>
      <c r="C3212">
        <f t="shared" si="150"/>
        <v>1.1977540626909779</v>
      </c>
      <c r="D3212">
        <f t="shared" si="151"/>
        <v>1.0096203906883499E-4</v>
      </c>
      <c r="E3212">
        <f t="shared" si="152"/>
        <v>0.99989904815323549</v>
      </c>
      <c r="F3212" s="4">
        <f>EXP((Result!G$5+B3212-Result!P$5)/H$2)</f>
        <v>2.3861142158921851E-4</v>
      </c>
    </row>
    <row r="3213" spans="1:6" x14ac:dyDescent="0.2">
      <c r="A3213">
        <v>44.13</v>
      </c>
      <c r="B3213">
        <v>-0.80312399999999995</v>
      </c>
      <c r="C3213">
        <f t="shared" si="150"/>
        <v>0.25841210478802196</v>
      </c>
      <c r="D3213">
        <f t="shared" si="151"/>
        <v>2.1782278876894446E-5</v>
      </c>
      <c r="E3213">
        <f t="shared" si="152"/>
        <v>0.99997821819558053</v>
      </c>
      <c r="F3213" s="4">
        <f>EXP((Result!G$5+B3213-Result!P$5)/H$2)</f>
        <v>5.1479749975384136E-5</v>
      </c>
    </row>
    <row r="3214" spans="1:6" x14ac:dyDescent="0.2">
      <c r="A3214">
        <v>44.14</v>
      </c>
      <c r="B3214">
        <v>0.82671499999999998</v>
      </c>
      <c r="C3214">
        <f t="shared" si="150"/>
        <v>4.0267057500956138</v>
      </c>
      <c r="D3214">
        <f t="shared" si="151"/>
        <v>3.3942228703151127E-4</v>
      </c>
      <c r="E3214">
        <f t="shared" si="152"/>
        <v>0.99966069288136683</v>
      </c>
      <c r="F3214" s="4">
        <f>EXP((Result!G$5+B3214-Result!P$5)/H$2)</f>
        <v>8.0218303012317895E-4</v>
      </c>
    </row>
    <row r="3215" spans="1:6" x14ac:dyDescent="0.2">
      <c r="A3215">
        <v>44.15</v>
      </c>
      <c r="B3215">
        <v>-0.33332099999999998</v>
      </c>
      <c r="C3215">
        <f t="shared" si="150"/>
        <v>0.57028490591682612</v>
      </c>
      <c r="D3215">
        <f t="shared" si="151"/>
        <v>4.807090933357701E-5</v>
      </c>
      <c r="E3215">
        <f t="shared" si="152"/>
        <v>0.99995193140136773</v>
      </c>
      <c r="F3215" s="4">
        <f>EXP((Result!G$5+B3215-Result!P$5)/H$2)</f>
        <v>1.1360971033232501E-4</v>
      </c>
    </row>
    <row r="3216" spans="1:6" x14ac:dyDescent="0.2">
      <c r="A3216">
        <v>44.16</v>
      </c>
      <c r="B3216">
        <v>0.36668699999999999</v>
      </c>
      <c r="C3216">
        <f t="shared" si="150"/>
        <v>1.8549138402632224</v>
      </c>
      <c r="D3216">
        <f t="shared" si="151"/>
        <v>1.5635587425120304E-4</v>
      </c>
      <c r="E3216">
        <f t="shared" si="152"/>
        <v>0.99984366856908635</v>
      </c>
      <c r="F3216" s="4">
        <f>EXP((Result!G$5+B3216-Result!P$5)/H$2)</f>
        <v>3.6952797083930058E-4</v>
      </c>
    </row>
    <row r="3217" spans="1:6" x14ac:dyDescent="0.2">
      <c r="A3217">
        <v>44.17</v>
      </c>
      <c r="B3217">
        <v>2.5167259999999998</v>
      </c>
      <c r="C3217">
        <f t="shared" si="150"/>
        <v>69.441306647987474</v>
      </c>
      <c r="D3217">
        <f t="shared" si="151"/>
        <v>5.8534019070940876E-3</v>
      </c>
      <c r="E3217">
        <f t="shared" si="152"/>
        <v>0.99418066102277314</v>
      </c>
      <c r="F3217" s="4">
        <f>EXP((Result!G$5+B3217-Result!P$5)/H$2)</f>
        <v>1.3833798951232726E-2</v>
      </c>
    </row>
    <row r="3218" spans="1:6" x14ac:dyDescent="0.2">
      <c r="A3218">
        <v>44.18</v>
      </c>
      <c r="B3218">
        <v>-1.523104</v>
      </c>
      <c r="C3218">
        <f t="shared" si="150"/>
        <v>7.6818610777445687E-2</v>
      </c>
      <c r="D3218">
        <f t="shared" si="151"/>
        <v>6.4752555003665158E-6</v>
      </c>
      <c r="E3218">
        <f t="shared" si="152"/>
        <v>0.99999352478642822</v>
      </c>
      <c r="F3218" s="4">
        <f>EXP((Result!G$5+B3218-Result!P$5)/H$2)</f>
        <v>1.5303473804074512E-5</v>
      </c>
    </row>
    <row r="3219" spans="1:6" x14ac:dyDescent="0.2">
      <c r="A3219">
        <v>44.19</v>
      </c>
      <c r="B3219">
        <v>-1.9428179999999999</v>
      </c>
      <c r="C3219">
        <f t="shared" si="150"/>
        <v>3.7873908309099202E-2</v>
      </c>
      <c r="D3219">
        <f t="shared" si="151"/>
        <v>3.1924976332802482E-6</v>
      </c>
      <c r="E3219">
        <f t="shared" si="152"/>
        <v>0.99999680751255859</v>
      </c>
      <c r="F3219" s="4">
        <f>EXP((Result!G$5+B3219-Result!P$5)/H$2)</f>
        <v>7.5450773946617012E-6</v>
      </c>
    </row>
    <row r="3220" spans="1:6" x14ac:dyDescent="0.2">
      <c r="A3220">
        <v>44.2</v>
      </c>
      <c r="B3220">
        <v>2.5373350000000001</v>
      </c>
      <c r="C3220">
        <f t="shared" si="150"/>
        <v>71.894977095419023</v>
      </c>
      <c r="D3220">
        <f t="shared" si="151"/>
        <v>6.0602286499890886E-3</v>
      </c>
      <c r="E3220">
        <f t="shared" si="152"/>
        <v>0.99397627649179487</v>
      </c>
      <c r="F3220" s="4">
        <f>EXP((Result!G$5+B3220-Result!P$5)/H$2)</f>
        <v>1.4322608642479124E-2</v>
      </c>
    </row>
    <row r="3221" spans="1:6" x14ac:dyDescent="0.2">
      <c r="A3221">
        <v>44.21</v>
      </c>
      <c r="B3221">
        <v>-1.1326510000000001</v>
      </c>
      <c r="C3221">
        <f t="shared" si="150"/>
        <v>0.14831360642052049</v>
      </c>
      <c r="D3221">
        <f t="shared" si="151"/>
        <v>1.2501768595321163E-5</v>
      </c>
      <c r="E3221">
        <f t="shared" si="152"/>
        <v>0.99998749838769707</v>
      </c>
      <c r="F3221" s="4">
        <f>EXP((Result!G$5+B3221-Result!P$5)/H$2)</f>
        <v>2.9546399859012507E-5</v>
      </c>
    </row>
    <row r="3222" spans="1:6" x14ac:dyDescent="0.2">
      <c r="A3222">
        <v>44.22</v>
      </c>
      <c r="B3222">
        <v>-0.50266900000000003</v>
      </c>
      <c r="C3222">
        <f t="shared" si="150"/>
        <v>0.42871752168603089</v>
      </c>
      <c r="D3222">
        <f t="shared" si="151"/>
        <v>3.6137798670215456E-5</v>
      </c>
      <c r="E3222">
        <f t="shared" si="152"/>
        <v>0.99996386350722311</v>
      </c>
      <c r="F3222" s="4">
        <f>EXP((Result!G$5+B3222-Result!P$5)/H$2)</f>
        <v>8.540726389178881E-5</v>
      </c>
    </row>
    <row r="3223" spans="1:6" x14ac:dyDescent="0.2">
      <c r="A3223">
        <v>44.23</v>
      </c>
      <c r="B3223">
        <v>0.39721899999999999</v>
      </c>
      <c r="C3223">
        <f t="shared" si="150"/>
        <v>1.9528351194665843</v>
      </c>
      <c r="D3223">
        <f t="shared" si="151"/>
        <v>1.646099326798495E-4</v>
      </c>
      <c r="E3223">
        <f t="shared" si="152"/>
        <v>0.99983541715929058</v>
      </c>
      <c r="F3223" s="4">
        <f>EXP((Result!G$5+B3223-Result!P$5)/H$2)</f>
        <v>3.8903542763894957E-4</v>
      </c>
    </row>
    <row r="3224" spans="1:6" x14ac:dyDescent="0.2">
      <c r="A3224">
        <v>44.24</v>
      </c>
      <c r="B3224">
        <v>-2.4728180000000002</v>
      </c>
      <c r="C3224">
        <f t="shared" si="150"/>
        <v>1.5506431258177135E-2</v>
      </c>
      <c r="D3224">
        <f t="shared" si="151"/>
        <v>1.3070804493778636E-6</v>
      </c>
      <c r="E3224">
        <f t="shared" si="152"/>
        <v>0.99999869292125898</v>
      </c>
      <c r="F3224" s="4">
        <f>EXP((Result!G$5+B3224-Result!P$5)/H$2)</f>
        <v>3.0891246555043005E-6</v>
      </c>
    </row>
    <row r="3225" spans="1:6" x14ac:dyDescent="0.2">
      <c r="A3225">
        <v>44.25</v>
      </c>
      <c r="B3225">
        <v>2.3172320000000002</v>
      </c>
      <c r="C3225">
        <f t="shared" si="150"/>
        <v>49.617840837111089</v>
      </c>
      <c r="D3225">
        <f t="shared" si="151"/>
        <v>4.1824265441044095E-3</v>
      </c>
      <c r="E3225">
        <f t="shared" si="152"/>
        <v>0.99583499329051373</v>
      </c>
      <c r="F3225" s="4">
        <f>EXP((Result!G$5+B3225-Result!P$5)/H$2)</f>
        <v>9.8846532081313075E-3</v>
      </c>
    </row>
    <row r="3226" spans="1:6" x14ac:dyDescent="0.2">
      <c r="A3226">
        <v>44.26</v>
      </c>
      <c r="B3226">
        <v>3.067231</v>
      </c>
      <c r="C3226">
        <f t="shared" si="150"/>
        <v>175.57016317099018</v>
      </c>
      <c r="D3226">
        <f t="shared" si="151"/>
        <v>1.4799299977798993E-2</v>
      </c>
      <c r="E3226">
        <f t="shared" si="152"/>
        <v>0.98541652523989443</v>
      </c>
      <c r="F3226" s="4">
        <f>EXP((Result!G$5+B3226-Result!P$5)/H$2)</f>
        <v>3.4976334063739699E-2</v>
      </c>
    </row>
    <row r="3227" spans="1:6" x14ac:dyDescent="0.2">
      <c r="A3227">
        <v>44.27</v>
      </c>
      <c r="B3227">
        <v>-0.242784</v>
      </c>
      <c r="C3227">
        <f t="shared" si="150"/>
        <v>0.66426666308208993</v>
      </c>
      <c r="D3227">
        <f t="shared" si="151"/>
        <v>5.599289443405681E-5</v>
      </c>
      <c r="E3227">
        <f t="shared" si="152"/>
        <v>0.99994401024059454</v>
      </c>
      <c r="F3227" s="4">
        <f>EXP((Result!G$5+B3227-Result!P$5)/H$2)</f>
        <v>1.3233235246661634E-4</v>
      </c>
    </row>
    <row r="3228" spans="1:6" x14ac:dyDescent="0.2">
      <c r="A3228">
        <v>44.28</v>
      </c>
      <c r="B3228">
        <v>-0.75239900000000004</v>
      </c>
      <c r="C3228">
        <f t="shared" si="150"/>
        <v>0.2814692432104563</v>
      </c>
      <c r="D3228">
        <f t="shared" si="151"/>
        <v>2.3725829546212386E-5</v>
      </c>
      <c r="E3228">
        <f t="shared" si="152"/>
        <v>0.99997627473335549</v>
      </c>
      <c r="F3228" s="4">
        <f>EXP((Result!G$5+B3228-Result!P$5)/H$2)</f>
        <v>5.607309409178464E-5</v>
      </c>
    </row>
    <row r="3229" spans="1:6" x14ac:dyDescent="0.2">
      <c r="A3229">
        <v>44.29</v>
      </c>
      <c r="B3229">
        <v>2.1984119999999998</v>
      </c>
      <c r="C3229">
        <f t="shared" si="150"/>
        <v>40.615439312659845</v>
      </c>
      <c r="D3229">
        <f t="shared" si="151"/>
        <v>3.4235889473585731E-3</v>
      </c>
      <c r="E3229">
        <f t="shared" si="152"/>
        <v>0.99658809202308052</v>
      </c>
      <c r="F3229" s="4">
        <f>EXP((Result!G$5+B3229-Result!P$5)/H$2)</f>
        <v>8.0912334299172196E-3</v>
      </c>
    </row>
    <row r="3230" spans="1:6" x14ac:dyDescent="0.2">
      <c r="A3230">
        <v>44.3</v>
      </c>
      <c r="B3230">
        <v>-0.260519</v>
      </c>
      <c r="C3230">
        <f t="shared" si="150"/>
        <v>0.64471065179859488</v>
      </c>
      <c r="D3230">
        <f t="shared" si="151"/>
        <v>5.4344463561028573E-5</v>
      </c>
      <c r="E3230">
        <f t="shared" si="152"/>
        <v>0.99994565848959927</v>
      </c>
      <c r="F3230" s="4">
        <f>EXP((Result!G$5+B3230-Result!P$5)/H$2)</f>
        <v>1.2843648786609426E-4</v>
      </c>
    </row>
    <row r="3231" spans="1:6" x14ac:dyDescent="0.2">
      <c r="A3231">
        <v>44.31</v>
      </c>
      <c r="B3231">
        <v>3.1109230000000001</v>
      </c>
      <c r="C3231">
        <f t="shared" si="150"/>
        <v>188.9828511575507</v>
      </c>
      <c r="D3231">
        <f t="shared" si="151"/>
        <v>1.5929892952349055E-2</v>
      </c>
      <c r="E3231">
        <f t="shared" si="152"/>
        <v>0.98431988952893601</v>
      </c>
      <c r="F3231" s="4">
        <f>EXP((Result!G$5+B3231-Result!P$5)/H$2)</f>
        <v>3.7648352174549114E-2</v>
      </c>
    </row>
    <row r="3232" spans="1:6" x14ac:dyDescent="0.2">
      <c r="A3232">
        <v>44.32</v>
      </c>
      <c r="B3232">
        <v>-9.7533999999999996E-2</v>
      </c>
      <c r="C3232">
        <f t="shared" si="150"/>
        <v>0.84845605758982612</v>
      </c>
      <c r="D3232">
        <f t="shared" si="151"/>
        <v>7.1518733522070885E-5</v>
      </c>
      <c r="E3232">
        <f t="shared" si="152"/>
        <v>0.99992848638104137</v>
      </c>
      <c r="F3232" s="4">
        <f>EXP((Result!G$5+B3232-Result!P$5)/H$2)</f>
        <v>1.6902577278898832E-4</v>
      </c>
    </row>
    <row r="3233" spans="1:6" x14ac:dyDescent="0.2">
      <c r="A3233">
        <v>44.33</v>
      </c>
      <c r="B3233">
        <v>-1.2158979999999999</v>
      </c>
      <c r="C3233">
        <f t="shared" si="150"/>
        <v>0.12890355148249441</v>
      </c>
      <c r="D3233">
        <f t="shared" si="151"/>
        <v>1.0865640790771329E-5</v>
      </c>
      <c r="E3233">
        <f t="shared" si="152"/>
        <v>0.99998913447727023</v>
      </c>
      <c r="F3233" s="4">
        <f>EXP((Result!G$5+B3233-Result!P$5)/H$2)</f>
        <v>2.5679612054943748E-5</v>
      </c>
    </row>
    <row r="3234" spans="1:6" x14ac:dyDescent="0.2">
      <c r="A3234">
        <v>44.34</v>
      </c>
      <c r="B3234">
        <v>0.64607000000000003</v>
      </c>
      <c r="C3234">
        <f t="shared" si="150"/>
        <v>2.9700424410504209</v>
      </c>
      <c r="D3234">
        <f t="shared" si="151"/>
        <v>2.5035318210128694E-4</v>
      </c>
      <c r="E3234">
        <f t="shared" si="152"/>
        <v>0.99974970947892716</v>
      </c>
      <c r="F3234" s="4">
        <f>EXP((Result!G$5+B3234-Result!P$5)/H$2)</f>
        <v>5.9167910267585297E-4</v>
      </c>
    </row>
    <row r="3235" spans="1:6" x14ac:dyDescent="0.2">
      <c r="A3235">
        <v>44.35</v>
      </c>
      <c r="B3235">
        <v>2.4783210000000002</v>
      </c>
      <c r="C3235">
        <f t="shared" si="150"/>
        <v>65.090104679140467</v>
      </c>
      <c r="D3235">
        <f t="shared" si="151"/>
        <v>5.4866269264372573E-3</v>
      </c>
      <c r="E3235">
        <f t="shared" si="152"/>
        <v>0.99454331188550082</v>
      </c>
      <c r="F3235" s="4">
        <f>EXP((Result!G$5+B3235-Result!P$5)/H$2)</f>
        <v>1.2966971177694837E-2</v>
      </c>
    </row>
    <row r="3236" spans="1:6" x14ac:dyDescent="0.2">
      <c r="A3236">
        <v>44.36</v>
      </c>
      <c r="B3236">
        <v>1.1506050000000001</v>
      </c>
      <c r="C3236">
        <f t="shared" si="150"/>
        <v>6.9495529782125454</v>
      </c>
      <c r="D3236">
        <f t="shared" si="151"/>
        <v>5.8579725266877023E-4</v>
      </c>
      <c r="E3236">
        <f t="shared" si="152"/>
        <v>0.99941454570484878</v>
      </c>
      <c r="F3236" s="4">
        <f>EXP((Result!G$5+B3236-Result!P$5)/H$2)</f>
        <v>1.3844601051198572E-3</v>
      </c>
    </row>
    <row r="3237" spans="1:6" x14ac:dyDescent="0.2">
      <c r="A3237">
        <v>44.37</v>
      </c>
      <c r="B3237">
        <v>-3.2270639999999999</v>
      </c>
      <c r="C3237">
        <f t="shared" si="150"/>
        <v>4.3510217946943113E-3</v>
      </c>
      <c r="D3237">
        <f t="shared" si="151"/>
        <v>3.6675979327370178E-7</v>
      </c>
      <c r="E3237">
        <f t="shared" si="152"/>
        <v>0.99999963324034136</v>
      </c>
      <c r="F3237" s="4">
        <f>EXP((Result!G$5+B3237-Result!P$5)/H$2)</f>
        <v>8.6679188001681094E-7</v>
      </c>
    </row>
    <row r="3238" spans="1:6" x14ac:dyDescent="0.2">
      <c r="A3238">
        <v>44.38</v>
      </c>
      <c r="B3238">
        <v>2.5402999999999998E-2</v>
      </c>
      <c r="C3238">
        <f t="shared" si="150"/>
        <v>1.0437312384711988</v>
      </c>
      <c r="D3238">
        <f t="shared" si="151"/>
        <v>8.7979024541267746E-5</v>
      </c>
      <c r="E3238">
        <f t="shared" si="152"/>
        <v>0.99991202871508666</v>
      </c>
      <c r="F3238" s="4">
        <f>EXP((Result!G$5+B3238-Result!P$5)/H$2)</f>
        <v>2.0792765587382818E-4</v>
      </c>
    </row>
    <row r="3239" spans="1:6" x14ac:dyDescent="0.2">
      <c r="A3239">
        <v>44.39</v>
      </c>
      <c r="B3239">
        <v>-1.072049</v>
      </c>
      <c r="C3239">
        <f t="shared" si="150"/>
        <v>0.16425802490305474</v>
      </c>
      <c r="D3239">
        <f t="shared" si="151"/>
        <v>1.3845768212527068E-5</v>
      </c>
      <c r="E3239">
        <f t="shared" si="152"/>
        <v>0.99998615442349004</v>
      </c>
      <c r="F3239" s="4">
        <f>EXP((Result!G$5+B3239-Result!P$5)/H$2)</f>
        <v>3.2722778448773517E-5</v>
      </c>
    </row>
    <row r="3240" spans="1:6" x14ac:dyDescent="0.2">
      <c r="A3240">
        <v>44.4</v>
      </c>
      <c r="B3240">
        <v>-1.2692049999999999</v>
      </c>
      <c r="C3240">
        <f t="shared" si="150"/>
        <v>0.11783041540180328</v>
      </c>
      <c r="D3240">
        <f t="shared" si="151"/>
        <v>9.9322551881530888E-6</v>
      </c>
      <c r="E3240">
        <f t="shared" si="152"/>
        <v>0.99999006784346067</v>
      </c>
      <c r="F3240" s="4">
        <f>EXP((Result!G$5+B3240-Result!P$5)/H$2)</f>
        <v>2.3473669429519925E-5</v>
      </c>
    </row>
    <row r="3241" spans="1:6" x14ac:dyDescent="0.2">
      <c r="A3241">
        <v>44.41</v>
      </c>
      <c r="B3241">
        <v>3.9519999999999998E-3</v>
      </c>
      <c r="C3241">
        <f t="shared" si="150"/>
        <v>1.0066810228304426</v>
      </c>
      <c r="D3241">
        <f t="shared" si="151"/>
        <v>8.4855958266187267E-5</v>
      </c>
      <c r="E3241">
        <f t="shared" si="152"/>
        <v>0.99991515124165642</v>
      </c>
      <c r="F3241" s="4">
        <f>EXP((Result!G$5+B3241-Result!P$5)/H$2)</f>
        <v>2.0054667099587623E-4</v>
      </c>
    </row>
    <row r="3242" spans="1:6" x14ac:dyDescent="0.2">
      <c r="A3242">
        <v>44.42</v>
      </c>
      <c r="B3242">
        <v>1.5572729999999999</v>
      </c>
      <c r="C3242">
        <f t="shared" si="150"/>
        <v>13.789126829361699</v>
      </c>
      <c r="D3242">
        <f t="shared" si="151"/>
        <v>1.1623240571969741E-3</v>
      </c>
      <c r="E3242">
        <f t="shared" si="152"/>
        <v>0.99883902537154345</v>
      </c>
      <c r="F3242" s="4">
        <f>EXP((Result!G$5+B3242-Result!P$5)/H$2)</f>
        <v>2.7470106407620045E-3</v>
      </c>
    </row>
    <row r="3243" spans="1:6" x14ac:dyDescent="0.2">
      <c r="A3243">
        <v>44.43</v>
      </c>
      <c r="B3243">
        <v>-2.299191</v>
      </c>
      <c r="C3243">
        <f t="shared" si="150"/>
        <v>2.0776082738107132E-2</v>
      </c>
      <c r="D3243">
        <f t="shared" si="151"/>
        <v>1.751274107465335E-6</v>
      </c>
      <c r="E3243">
        <f t="shared" si="152"/>
        <v>0.99999824872895948</v>
      </c>
      <c r="F3243" s="4">
        <f>EXP((Result!G$5+B3243-Result!P$5)/H$2)</f>
        <v>4.1389219971061675E-6</v>
      </c>
    </row>
    <row r="3244" spans="1:6" x14ac:dyDescent="0.2">
      <c r="A3244">
        <v>44.44</v>
      </c>
      <c r="B3244">
        <v>0.75423600000000002</v>
      </c>
      <c r="C3244">
        <f t="shared" si="150"/>
        <v>3.5637996592732124</v>
      </c>
      <c r="D3244">
        <f t="shared" si="151"/>
        <v>3.0040263827172141E-4</v>
      </c>
      <c r="E3244">
        <f t="shared" si="152"/>
        <v>0.99969968757637251</v>
      </c>
      <c r="F3244" s="4">
        <f>EXP((Result!G$5+B3244-Result!P$5)/H$2)</f>
        <v>7.0996486628303011E-4</v>
      </c>
    </row>
    <row r="3245" spans="1:6" x14ac:dyDescent="0.2">
      <c r="A3245">
        <v>44.45</v>
      </c>
      <c r="B3245">
        <v>-1.6824920000000001</v>
      </c>
      <c r="C3245">
        <f t="shared" si="150"/>
        <v>5.8726490723356985E-2</v>
      </c>
      <c r="D3245">
        <f t="shared" si="151"/>
        <v>4.9502201123544636E-6</v>
      </c>
      <c r="E3245">
        <f t="shared" si="152"/>
        <v>0.99999504980439224</v>
      </c>
      <c r="F3245" s="4">
        <f>EXP((Result!G$5+B3245-Result!P$5)/H$2)</f>
        <v>1.1699239328784998E-5</v>
      </c>
    </row>
    <row r="3246" spans="1:6" x14ac:dyDescent="0.2">
      <c r="A3246">
        <v>44.46</v>
      </c>
      <c r="B3246">
        <v>-2.8891810000000002</v>
      </c>
      <c r="C3246">
        <f t="shared" si="150"/>
        <v>7.6884294187353286E-3</v>
      </c>
      <c r="D3246">
        <f t="shared" si="151"/>
        <v>6.4807921386496513E-7</v>
      </c>
      <c r="E3246">
        <f t="shared" si="152"/>
        <v>0.99999935192120615</v>
      </c>
      <c r="F3246" s="4">
        <f>EXP((Result!G$5+B3246-Result!P$5)/H$2)</f>
        <v>1.5316558970972346E-6</v>
      </c>
    </row>
    <row r="3247" spans="1:6" x14ac:dyDescent="0.2">
      <c r="A3247">
        <v>44.47</v>
      </c>
      <c r="B3247">
        <v>-2.2859250000000002</v>
      </c>
      <c r="C3247">
        <f t="shared" si="150"/>
        <v>2.1245701764689581E-2</v>
      </c>
      <c r="D3247">
        <f t="shared" si="151"/>
        <v>1.7908596083508543E-6</v>
      </c>
      <c r="E3247">
        <f t="shared" si="152"/>
        <v>0.99999820914359883</v>
      </c>
      <c r="F3247" s="4">
        <f>EXP((Result!G$5+B3247-Result!P$5)/H$2)</f>
        <v>4.2324774831852074E-6</v>
      </c>
    </row>
    <row r="3248" spans="1:6" x14ac:dyDescent="0.2">
      <c r="A3248">
        <v>44.48</v>
      </c>
      <c r="B3248">
        <v>0.267432</v>
      </c>
      <c r="C3248">
        <f t="shared" si="150"/>
        <v>1.5692558348157593</v>
      </c>
      <c r="D3248">
        <f t="shared" si="151"/>
        <v>1.3227696222353988E-4</v>
      </c>
      <c r="E3248">
        <f t="shared" si="152"/>
        <v>0.99986774053265692</v>
      </c>
      <c r="F3248" s="4">
        <f>EXP((Result!G$5+B3248-Result!P$5)/H$2)</f>
        <v>3.1262040951988935E-4</v>
      </c>
    </row>
    <row r="3249" spans="1:6" x14ac:dyDescent="0.2">
      <c r="A3249">
        <v>44.49</v>
      </c>
      <c r="B3249">
        <v>-1.4990969999999999</v>
      </c>
      <c r="C3249">
        <f t="shared" si="150"/>
        <v>7.9989614880959195E-2</v>
      </c>
      <c r="D3249">
        <f t="shared" si="151"/>
        <v>6.7425483029198976E-6</v>
      </c>
      <c r="E3249">
        <f t="shared" si="152"/>
        <v>0.99999325749715862</v>
      </c>
      <c r="F3249" s="4">
        <f>EXP((Result!G$5+B3249-Result!P$5)/H$2)</f>
        <v>1.593518762627998E-5</v>
      </c>
    </row>
    <row r="3250" spans="1:6" x14ac:dyDescent="0.2">
      <c r="A3250">
        <v>44.5</v>
      </c>
      <c r="B3250">
        <v>-0.92567299999999997</v>
      </c>
      <c r="C3250">
        <f t="shared" si="150"/>
        <v>0.2102022913129297</v>
      </c>
      <c r="D3250">
        <f t="shared" si="151"/>
        <v>1.7718538896219185E-5</v>
      </c>
      <c r="E3250">
        <f t="shared" si="152"/>
        <v>0.99998228177504478</v>
      </c>
      <c r="F3250" s="4">
        <f>EXP((Result!G$5+B3250-Result!P$5)/H$2)</f>
        <v>4.1875597932686601E-5</v>
      </c>
    </row>
    <row r="3251" spans="1:6" x14ac:dyDescent="0.2">
      <c r="A3251">
        <v>44.51</v>
      </c>
      <c r="B3251">
        <v>0.28773500000000002</v>
      </c>
      <c r="C3251">
        <f t="shared" si="150"/>
        <v>1.6238671699697369</v>
      </c>
      <c r="D3251">
        <f t="shared" si="151"/>
        <v>1.3688030436627448E-4</v>
      </c>
      <c r="E3251">
        <f t="shared" si="152"/>
        <v>0.9998631384292872</v>
      </c>
      <c r="F3251" s="4">
        <f>EXP((Result!G$5+B3251-Result!P$5)/H$2)</f>
        <v>3.2349984522533009E-4</v>
      </c>
    </row>
    <row r="3252" spans="1:6" x14ac:dyDescent="0.2">
      <c r="A3252">
        <v>44.52</v>
      </c>
      <c r="B3252">
        <v>3.5114190000000001</v>
      </c>
      <c r="C3252">
        <f t="shared" si="150"/>
        <v>371.09570086266729</v>
      </c>
      <c r="D3252">
        <f t="shared" si="151"/>
        <v>3.1280694272576834E-2</v>
      </c>
      <c r="E3252">
        <f t="shared" si="152"/>
        <v>0.96966810835662853</v>
      </c>
      <c r="F3252" s="4">
        <f>EXP((Result!G$5+B3252-Result!P$5)/H$2)</f>
        <v>7.392809215737467E-2</v>
      </c>
    </row>
    <row r="3253" spans="1:6" x14ac:dyDescent="0.2">
      <c r="A3253">
        <v>44.53</v>
      </c>
      <c r="B3253">
        <v>-2.5946180000000001</v>
      </c>
      <c r="C3253">
        <f t="shared" si="150"/>
        <v>1.2629452747568335E-2</v>
      </c>
      <c r="D3253">
        <f t="shared" si="151"/>
        <v>1.0645718861961193E-6</v>
      </c>
      <c r="E3253">
        <f t="shared" si="152"/>
        <v>0.99999893542924712</v>
      </c>
      <c r="F3253" s="4">
        <f>EXP((Result!G$5+B3253-Result!P$5)/H$2)</f>
        <v>2.5159853494637127E-6</v>
      </c>
    </row>
    <row r="3254" spans="1:6" x14ac:dyDescent="0.2">
      <c r="A3254">
        <v>44.54</v>
      </c>
      <c r="B3254">
        <v>-4.9404979999999998</v>
      </c>
      <c r="C3254">
        <f t="shared" si="150"/>
        <v>2.4254004585522372E-4</v>
      </c>
      <c r="D3254">
        <f t="shared" si="151"/>
        <v>2.0444378648465368E-8</v>
      </c>
      <c r="E3254">
        <f t="shared" si="152"/>
        <v>0.99999997955562181</v>
      </c>
      <c r="F3254" s="4">
        <f>EXP((Result!G$5+B3254-Result!P$5)/H$2)</f>
        <v>4.8317786544432234E-8</v>
      </c>
    </row>
    <row r="3255" spans="1:6" x14ac:dyDescent="0.2">
      <c r="A3255">
        <v>44.55</v>
      </c>
      <c r="B3255">
        <v>3.623853</v>
      </c>
      <c r="C3255">
        <f t="shared" si="150"/>
        <v>448.49712653388673</v>
      </c>
      <c r="D3255">
        <f t="shared" si="151"/>
        <v>3.7805076869989393E-2</v>
      </c>
      <c r="E3255">
        <f t="shared" si="152"/>
        <v>0.96357208332030031</v>
      </c>
      <c r="F3255" s="4">
        <f>EXP((Result!G$5+B3255-Result!P$5)/H$2)</f>
        <v>8.9347671842162649E-2</v>
      </c>
    </row>
    <row r="3256" spans="1:6" x14ac:dyDescent="0.2">
      <c r="A3256">
        <v>44.56</v>
      </c>
      <c r="B3256">
        <v>-1.9117789999999999</v>
      </c>
      <c r="C3256">
        <f t="shared" si="150"/>
        <v>3.9907356116543009E-2</v>
      </c>
      <c r="D3256">
        <f t="shared" si="151"/>
        <v>3.3639026348365189E-6</v>
      </c>
      <c r="E3256">
        <f t="shared" si="152"/>
        <v>0.99999663610868095</v>
      </c>
      <c r="F3256" s="4">
        <f>EXP((Result!G$5+B3256-Result!P$5)/H$2)</f>
        <v>7.9501721358738855E-6</v>
      </c>
    </row>
    <row r="3257" spans="1:6" x14ac:dyDescent="0.2">
      <c r="A3257">
        <v>44.57</v>
      </c>
      <c r="B3257">
        <v>-2.1874099999999999</v>
      </c>
      <c r="C3257">
        <f t="shared" si="150"/>
        <v>2.5081850463881721E-2</v>
      </c>
      <c r="D3257">
        <f t="shared" si="151"/>
        <v>2.1142193087316994E-6</v>
      </c>
      <c r="E3257">
        <f t="shared" si="152"/>
        <v>0.99999788578516113</v>
      </c>
      <c r="F3257" s="4">
        <f>EXP((Result!G$5+B3257-Result!P$5)/H$2)</f>
        <v>4.9966985558195686E-6</v>
      </c>
    </row>
    <row r="3258" spans="1:6" x14ac:dyDescent="0.2">
      <c r="A3258">
        <v>44.58</v>
      </c>
      <c r="B3258">
        <v>0.77712700000000001</v>
      </c>
      <c r="C3258">
        <f t="shared" si="150"/>
        <v>3.7039388173448704</v>
      </c>
      <c r="D3258">
        <f t="shared" si="151"/>
        <v>3.1221535975856589E-4</v>
      </c>
      <c r="E3258">
        <f t="shared" si="152"/>
        <v>0.99968788208824755</v>
      </c>
      <c r="F3258" s="4">
        <f>EXP((Result!G$5+B3258-Result!P$5)/H$2)</f>
        <v>7.3788278764049735E-4</v>
      </c>
    </row>
    <row r="3259" spans="1:6" x14ac:dyDescent="0.2">
      <c r="A3259">
        <v>44.59</v>
      </c>
      <c r="B3259">
        <v>-1.7982149999999999</v>
      </c>
      <c r="C3259">
        <f t="shared" si="150"/>
        <v>4.8322965400120613E-2</v>
      </c>
      <c r="D3259">
        <f t="shared" si="151"/>
        <v>4.0732778728279457E-6</v>
      </c>
      <c r="E3259">
        <f t="shared" si="152"/>
        <v>0.99999592673871873</v>
      </c>
      <c r="F3259" s="4">
        <f>EXP((Result!G$5+B3259-Result!P$5)/H$2)</f>
        <v>9.6266936833628559E-6</v>
      </c>
    </row>
    <row r="3260" spans="1:6" x14ac:dyDescent="0.2">
      <c r="A3260">
        <v>44.6</v>
      </c>
      <c r="B3260">
        <v>1.8661080000000001</v>
      </c>
      <c r="C3260">
        <f t="shared" si="150"/>
        <v>23.202096210121546</v>
      </c>
      <c r="D3260">
        <f t="shared" si="151"/>
        <v>1.9557695665688058E-3</v>
      </c>
      <c r="E3260">
        <f t="shared" si="152"/>
        <v>0.99804804800174474</v>
      </c>
      <c r="F3260" s="4">
        <f>EXP((Result!G$5+B3260-Result!P$5)/H$2)</f>
        <v>4.6222219844603493E-3</v>
      </c>
    </row>
    <row r="3261" spans="1:6" x14ac:dyDescent="0.2">
      <c r="A3261">
        <v>44.61</v>
      </c>
      <c r="B3261">
        <v>-1.029933</v>
      </c>
      <c r="C3261">
        <f t="shared" si="150"/>
        <v>0.17633764652393463</v>
      </c>
      <c r="D3261">
        <f t="shared" si="151"/>
        <v>1.4863993295633031E-5</v>
      </c>
      <c r="E3261">
        <f t="shared" si="152"/>
        <v>0.99998513622763952</v>
      </c>
      <c r="F3261" s="4">
        <f>EXP((Result!G$5+B3261-Result!P$5)/H$2)</f>
        <v>3.5129228801980687E-5</v>
      </c>
    </row>
    <row r="3262" spans="1:6" x14ac:dyDescent="0.2">
      <c r="A3262">
        <v>44.62</v>
      </c>
      <c r="B3262">
        <v>8.3842E-2</v>
      </c>
      <c r="C3262">
        <f t="shared" si="150"/>
        <v>1.1517321883018308</v>
      </c>
      <c r="D3262">
        <f t="shared" si="151"/>
        <v>9.7082726591564872E-5</v>
      </c>
      <c r="E3262">
        <f t="shared" si="152"/>
        <v>0.99990292669754932</v>
      </c>
      <c r="F3262" s="4">
        <f>EXP((Result!G$5+B3262-Result!P$5)/H$2)</f>
        <v>2.2944314137689957E-4</v>
      </c>
    </row>
    <row r="3263" spans="1:6" x14ac:dyDescent="0.2">
      <c r="A3263">
        <v>44.63</v>
      </c>
      <c r="B3263">
        <v>0.91730400000000001</v>
      </c>
      <c r="C3263">
        <f t="shared" si="150"/>
        <v>4.6907093800773234</v>
      </c>
      <c r="D3263">
        <f t="shared" si="151"/>
        <v>3.9539300967005205E-4</v>
      </c>
      <c r="E3263">
        <f t="shared" si="152"/>
        <v>0.99960476326417247</v>
      </c>
      <c r="F3263" s="4">
        <f>EXP((Result!G$5+B3263-Result!P$5)/H$2)</f>
        <v>9.3446298226491833E-4</v>
      </c>
    </row>
    <row r="3264" spans="1:6" x14ac:dyDescent="0.2">
      <c r="A3264">
        <v>44.64</v>
      </c>
      <c r="B3264">
        <v>-0.689245</v>
      </c>
      <c r="C3264">
        <f t="shared" si="150"/>
        <v>0.31307181866024941</v>
      </c>
      <c r="D3264">
        <f t="shared" si="151"/>
        <v>2.6389698997065583E-5</v>
      </c>
      <c r="E3264">
        <f t="shared" si="152"/>
        <v>0.99997361099740067</v>
      </c>
      <c r="F3264" s="4">
        <f>EXP((Result!G$5+B3264-Result!P$5)/H$2)</f>
        <v>6.2368823481350719E-5</v>
      </c>
    </row>
    <row r="3265" spans="1:6" x14ac:dyDescent="0.2">
      <c r="A3265">
        <v>44.65</v>
      </c>
      <c r="B3265">
        <v>-1.1657979999999999</v>
      </c>
      <c r="C3265">
        <f t="shared" ref="C3265:C3328" si="153">EXP(B3265/H$2)</f>
        <v>0.14025735037321277</v>
      </c>
      <c r="D3265">
        <f t="shared" si="151"/>
        <v>1.1822684246427864E-5</v>
      </c>
      <c r="E3265">
        <f t="shared" si="152"/>
        <v>0.9999881774555277</v>
      </c>
      <c r="F3265" s="4">
        <f>EXP((Result!G$5+B3265-Result!P$5)/H$2)</f>
        <v>2.7941467120303215E-5</v>
      </c>
    </row>
    <row r="3266" spans="1:6" x14ac:dyDescent="0.2">
      <c r="A3266">
        <v>44.66</v>
      </c>
      <c r="B3266">
        <v>-2.402622</v>
      </c>
      <c r="C3266">
        <f t="shared" si="153"/>
        <v>1.7453313215464655E-2</v>
      </c>
      <c r="D3266">
        <f t="shared" ref="D3266:D3329" si="154">EXP(1/H$2*(B3266-H$4-J$6))</f>
        <v>1.4711885733715833E-6</v>
      </c>
      <c r="E3266">
        <f t="shared" ref="E3266:E3329" si="155">1/(1+D3266)</f>
        <v>0.99999852881359097</v>
      </c>
      <c r="F3266" s="4">
        <f>EXP((Result!G$5+B3266-Result!P$5)/H$2)</f>
        <v>3.4769741197349469E-6</v>
      </c>
    </row>
    <row r="3267" spans="1:6" x14ac:dyDescent="0.2">
      <c r="A3267">
        <v>44.67</v>
      </c>
      <c r="B3267">
        <v>-1.649661</v>
      </c>
      <c r="C3267">
        <f t="shared" si="153"/>
        <v>6.2066632299010729E-2</v>
      </c>
      <c r="D3267">
        <f t="shared" si="154"/>
        <v>5.2317699853717538E-6</v>
      </c>
      <c r="E3267">
        <f t="shared" si="155"/>
        <v>0.99999476825738587</v>
      </c>
      <c r="F3267" s="4">
        <f>EXP((Result!G$5+B3267-Result!P$5)/H$2)</f>
        <v>1.2364647991967014E-5</v>
      </c>
    </row>
    <row r="3268" spans="1:6" x14ac:dyDescent="0.2">
      <c r="A3268">
        <v>44.68</v>
      </c>
      <c r="B3268">
        <v>-2.665E-2</v>
      </c>
      <c r="C3268">
        <f t="shared" si="153"/>
        <v>0.95609010612646272</v>
      </c>
      <c r="D3268">
        <f t="shared" si="154"/>
        <v>8.0591508436378517E-5</v>
      </c>
      <c r="E3268">
        <f t="shared" si="155"/>
        <v>0.99991941498603154</v>
      </c>
      <c r="F3268" s="4">
        <f>EXP((Result!G$5+B3268-Result!P$5)/H$2)</f>
        <v>1.9046816579162891E-4</v>
      </c>
    </row>
    <row r="3269" spans="1:6" x14ac:dyDescent="0.2">
      <c r="A3269">
        <v>44.69</v>
      </c>
      <c r="B3269">
        <v>-2.1236039999999998</v>
      </c>
      <c r="C3269">
        <f t="shared" si="153"/>
        <v>2.7928634784442404E-2</v>
      </c>
      <c r="D3269">
        <f t="shared" si="154"/>
        <v>2.3541827192061834E-6</v>
      </c>
      <c r="E3269">
        <f t="shared" si="155"/>
        <v>0.99999764582282291</v>
      </c>
      <c r="F3269" s="4">
        <f>EXP((Result!G$5+B3269-Result!P$5)/H$2)</f>
        <v>5.5638227049631385E-6</v>
      </c>
    </row>
    <row r="3270" spans="1:6" x14ac:dyDescent="0.2">
      <c r="A3270">
        <v>44.7</v>
      </c>
      <c r="B3270">
        <v>-0.42062100000000002</v>
      </c>
      <c r="C3270">
        <f t="shared" si="153"/>
        <v>0.49227748816358707</v>
      </c>
      <c r="D3270">
        <f t="shared" si="154"/>
        <v>4.149544596911386E-5</v>
      </c>
      <c r="E3270">
        <f t="shared" si="155"/>
        <v>0.99995850627583149</v>
      </c>
      <c r="F3270" s="4">
        <f>EXP((Result!G$5+B3270-Result!P$5)/H$2)</f>
        <v>9.8069407506897312E-5</v>
      </c>
    </row>
    <row r="3271" spans="1:6" x14ac:dyDescent="0.2">
      <c r="A3271">
        <v>44.71</v>
      </c>
      <c r="B3271">
        <v>-0.187642</v>
      </c>
      <c r="C3271">
        <f t="shared" si="153"/>
        <v>0.72894153264947281</v>
      </c>
      <c r="D3271">
        <f t="shared" si="154"/>
        <v>6.1444520031855865E-5</v>
      </c>
      <c r="E3271">
        <f t="shared" si="155"/>
        <v>0.99993855925516528</v>
      </c>
      <c r="F3271" s="4">
        <f>EXP((Result!G$5+B3271-Result!P$5)/H$2)</f>
        <v>1.4521660228823614E-4</v>
      </c>
    </row>
    <row r="3272" spans="1:6" x14ac:dyDescent="0.2">
      <c r="A3272">
        <v>44.72</v>
      </c>
      <c r="B3272">
        <v>1.4450959999999999</v>
      </c>
      <c r="C3272">
        <f t="shared" si="153"/>
        <v>11.414347350518188</v>
      </c>
      <c r="D3272">
        <f t="shared" si="154"/>
        <v>9.6214725463686064E-4</v>
      </c>
      <c r="E3272">
        <f t="shared" si="155"/>
        <v>0.99903877758287285</v>
      </c>
      <c r="F3272" s="4">
        <f>EXP((Result!G$5+B3272-Result!P$5)/H$2)</f>
        <v>2.2739172695446482E-3</v>
      </c>
    </row>
    <row r="3273" spans="1:6" x14ac:dyDescent="0.2">
      <c r="A3273">
        <v>44.73</v>
      </c>
      <c r="B3273">
        <v>-2.692428</v>
      </c>
      <c r="C3273">
        <f t="shared" si="153"/>
        <v>1.0710553715883258E-2</v>
      </c>
      <c r="D3273">
        <f t="shared" si="154"/>
        <v>9.0282252124646151E-7</v>
      </c>
      <c r="E3273">
        <f t="shared" si="155"/>
        <v>0.99999909717829394</v>
      </c>
      <c r="F3273" s="4">
        <f>EXP((Result!G$5+B3273-Result!P$5)/H$2)</f>
        <v>2.1337105235216882E-6</v>
      </c>
    </row>
    <row r="3274" spans="1:6" x14ac:dyDescent="0.2">
      <c r="A3274">
        <v>44.74</v>
      </c>
      <c r="B3274">
        <v>0.38994800000000002</v>
      </c>
      <c r="C3274">
        <f t="shared" si="153"/>
        <v>1.9290567849935569</v>
      </c>
      <c r="D3274">
        <f t="shared" si="154"/>
        <v>1.6260559037884032E-4</v>
      </c>
      <c r="E3274">
        <f t="shared" si="155"/>
        <v>0.99983742084590044</v>
      </c>
      <c r="F3274" s="4">
        <f>EXP((Result!G$5+B3274-Result!P$5)/H$2)</f>
        <v>3.842984099419397E-4</v>
      </c>
    </row>
    <row r="3275" spans="1:6" x14ac:dyDescent="0.2">
      <c r="A3275">
        <v>44.75</v>
      </c>
      <c r="B3275">
        <v>-2.2578339999999999</v>
      </c>
      <c r="C3275">
        <f t="shared" si="153"/>
        <v>2.2275461507823714E-2</v>
      </c>
      <c r="D3275">
        <f t="shared" si="154"/>
        <v>1.8776609364834748E-6</v>
      </c>
      <c r="E3275">
        <f t="shared" si="155"/>
        <v>0.99999812234258911</v>
      </c>
      <c r="F3275" s="4">
        <f>EXP((Result!G$5+B3275-Result!P$5)/H$2)</f>
        <v>4.4376217977472032E-6</v>
      </c>
    </row>
    <row r="3276" spans="1:6" x14ac:dyDescent="0.2">
      <c r="A3276">
        <v>44.76</v>
      </c>
      <c r="B3276">
        <v>0.37459799999999999</v>
      </c>
      <c r="C3276">
        <f t="shared" si="153"/>
        <v>1.8798042508577957</v>
      </c>
      <c r="D3276">
        <f t="shared" si="154"/>
        <v>1.5845395655805216E-4</v>
      </c>
      <c r="E3276">
        <f t="shared" si="155"/>
        <v>0.99984157114712058</v>
      </c>
      <c r="F3276" s="4">
        <f>EXP((Result!G$5+B3276-Result!P$5)/H$2)</f>
        <v>3.7448653156633912E-4</v>
      </c>
    </row>
    <row r="3277" spans="1:6" x14ac:dyDescent="0.2">
      <c r="A3277">
        <v>44.77</v>
      </c>
      <c r="B3277">
        <v>-0.86270800000000003</v>
      </c>
      <c r="C3277">
        <f t="shared" si="153"/>
        <v>0.23372877097683145</v>
      </c>
      <c r="D3277">
        <f t="shared" si="154"/>
        <v>1.9701651651138557E-5</v>
      </c>
      <c r="E3277">
        <f t="shared" si="155"/>
        <v>0.99998029873649619</v>
      </c>
      <c r="F3277" s="4">
        <f>EXP((Result!G$5+B3277-Result!P$5)/H$2)</f>
        <v>4.6562442196008149E-5</v>
      </c>
    </row>
    <row r="3278" spans="1:6" x14ac:dyDescent="0.2">
      <c r="A3278">
        <v>44.78</v>
      </c>
      <c r="B3278">
        <v>-3.5099710000000002</v>
      </c>
      <c r="C3278">
        <f t="shared" si="153"/>
        <v>2.7013051900823468E-3</v>
      </c>
      <c r="D3278">
        <f t="shared" si="154"/>
        <v>2.2770056778200684E-7</v>
      </c>
      <c r="E3278">
        <f t="shared" si="155"/>
        <v>0.99999977229948411</v>
      </c>
      <c r="F3278" s="4">
        <f>EXP((Result!G$5+B3278-Result!P$5)/H$2)</f>
        <v>5.3814242141141621E-7</v>
      </c>
    </row>
    <row r="3279" spans="1:6" x14ac:dyDescent="0.2">
      <c r="A3279">
        <v>44.79</v>
      </c>
      <c r="B3279">
        <v>-2.977087</v>
      </c>
      <c r="C3279">
        <f t="shared" si="153"/>
        <v>6.6299810850840571E-3</v>
      </c>
      <c r="D3279">
        <f t="shared" si="154"/>
        <v>5.5885964421946062E-7</v>
      </c>
      <c r="E3279">
        <f t="shared" si="155"/>
        <v>0.99999944114066819</v>
      </c>
      <c r="F3279" s="4">
        <f>EXP((Result!G$5+B3279-Result!P$5)/H$2)</f>
        <v>1.3207963647122203E-6</v>
      </c>
    </row>
    <row r="3280" spans="1:6" x14ac:dyDescent="0.2">
      <c r="A3280">
        <v>44.8</v>
      </c>
      <c r="B3280">
        <v>1.7057629999999999</v>
      </c>
      <c r="C3280">
        <f t="shared" si="153"/>
        <v>17.709020392843545</v>
      </c>
      <c r="D3280">
        <f t="shared" si="154"/>
        <v>1.492742846353723E-3</v>
      </c>
      <c r="E3280">
        <f t="shared" si="155"/>
        <v>0.9985094821135585</v>
      </c>
      <c r="F3280" s="4">
        <f>EXP((Result!G$5+B3280-Result!P$5)/H$2)</f>
        <v>3.5279150056859916E-3</v>
      </c>
    </row>
    <row r="3281" spans="1:6" x14ac:dyDescent="0.2">
      <c r="A3281">
        <v>44.81</v>
      </c>
      <c r="B3281">
        <v>2.0585599999999999</v>
      </c>
      <c r="C3281">
        <f t="shared" si="153"/>
        <v>32.088857318166731</v>
      </c>
      <c r="D3281">
        <f t="shared" si="154"/>
        <v>2.7048595092654523E-3</v>
      </c>
      <c r="E3281">
        <f t="shared" si="155"/>
        <v>0.99730243701961396</v>
      </c>
      <c r="F3281" s="4">
        <f>EXP((Result!G$5+B3281-Result!P$5)/H$2)</f>
        <v>6.3926043754416644E-3</v>
      </c>
    </row>
    <row r="3282" spans="1:6" x14ac:dyDescent="0.2">
      <c r="A3282">
        <v>44.82</v>
      </c>
      <c r="B3282">
        <v>0.88149</v>
      </c>
      <c r="C3282">
        <f t="shared" si="153"/>
        <v>4.416025578077778</v>
      </c>
      <c r="D3282">
        <f t="shared" si="154"/>
        <v>3.7223914393675809E-4</v>
      </c>
      <c r="E3282">
        <f t="shared" si="155"/>
        <v>0.99962789936648455</v>
      </c>
      <c r="F3282" s="4">
        <f>EXP((Result!G$5+B3282-Result!P$5)/H$2)</f>
        <v>8.7974165463661626E-4</v>
      </c>
    </row>
    <row r="3283" spans="1:6" x14ac:dyDescent="0.2">
      <c r="A3283">
        <v>44.83</v>
      </c>
      <c r="B3283">
        <v>1.574516</v>
      </c>
      <c r="C3283">
        <f t="shared" si="153"/>
        <v>14.195619706704925</v>
      </c>
      <c r="D3283">
        <f t="shared" si="154"/>
        <v>1.1965884784516389E-3</v>
      </c>
      <c r="E3283">
        <f t="shared" si="155"/>
        <v>0.99880484163427863</v>
      </c>
      <c r="F3283" s="4">
        <f>EXP((Result!G$5+B3283-Result!P$5)/H$2)</f>
        <v>2.8279904064334605E-3</v>
      </c>
    </row>
    <row r="3284" spans="1:6" x14ac:dyDescent="0.2">
      <c r="A3284">
        <v>44.84</v>
      </c>
      <c r="B3284">
        <v>-1.5426960000000001</v>
      </c>
      <c r="C3284">
        <f t="shared" si="153"/>
        <v>7.4324154020150746E-2</v>
      </c>
      <c r="D3284">
        <f t="shared" si="154"/>
        <v>6.2649907653676525E-6</v>
      </c>
      <c r="E3284">
        <f t="shared" si="155"/>
        <v>0.99999373504848454</v>
      </c>
      <c r="F3284" s="4">
        <f>EXP((Result!G$5+B3284-Result!P$5)/H$2)</f>
        <v>1.4806538839300772E-5</v>
      </c>
    </row>
    <row r="3285" spans="1:6" x14ac:dyDescent="0.2">
      <c r="A3285">
        <v>44.85</v>
      </c>
      <c r="B3285">
        <v>-1.4901519999999999</v>
      </c>
      <c r="C3285">
        <f t="shared" si="153"/>
        <v>8.1204317859045971E-2</v>
      </c>
      <c r="D3285">
        <f t="shared" si="154"/>
        <v>6.8449390134595021E-6</v>
      </c>
      <c r="E3285">
        <f t="shared" si="155"/>
        <v>0.99999315510783948</v>
      </c>
      <c r="F3285" s="4">
        <f>EXP((Result!G$5+B3285-Result!P$5)/H$2)</f>
        <v>1.6177175538021057E-5</v>
      </c>
    </row>
    <row r="3286" spans="1:6" x14ac:dyDescent="0.2">
      <c r="A3286">
        <v>44.86</v>
      </c>
      <c r="B3286">
        <v>2.0322849999999999</v>
      </c>
      <c r="C3286">
        <f t="shared" si="153"/>
        <v>30.699230026704218</v>
      </c>
      <c r="D3286">
        <f t="shared" si="154"/>
        <v>2.587723939233197E-3</v>
      </c>
      <c r="E3286">
        <f t="shared" si="155"/>
        <v>0.99741895509246237</v>
      </c>
      <c r="F3286" s="4">
        <f>EXP((Result!G$5+B3286-Result!P$5)/H$2)</f>
        <v>6.1157687930600132E-3</v>
      </c>
    </row>
    <row r="3287" spans="1:6" x14ac:dyDescent="0.2">
      <c r="A3287">
        <v>44.87</v>
      </c>
      <c r="B3287">
        <v>5.0045310000000001</v>
      </c>
      <c r="C3287">
        <f t="shared" si="153"/>
        <v>4592.7497781071197</v>
      </c>
      <c r="D3287">
        <f t="shared" si="154"/>
        <v>0.38713572090823078</v>
      </c>
      <c r="E3287">
        <f t="shared" si="155"/>
        <v>0.72090999094540476</v>
      </c>
      <c r="F3287" s="4">
        <f>EXP((Result!G$5+B3287-Result!P$5)/H$2)</f>
        <v>0.91494789096820484</v>
      </c>
    </row>
    <row r="3288" spans="1:6" x14ac:dyDescent="0.2">
      <c r="A3288">
        <v>44.88</v>
      </c>
      <c r="B3288">
        <v>0.35682999999999998</v>
      </c>
      <c r="C3288">
        <f t="shared" si="153"/>
        <v>1.8243613700525352</v>
      </c>
      <c r="D3288">
        <f t="shared" si="154"/>
        <v>1.5378052110722736E-4</v>
      </c>
      <c r="E3288">
        <f t="shared" si="155"/>
        <v>0.9998462431237054</v>
      </c>
      <c r="F3288" s="4">
        <f>EXP((Result!G$5+B3288-Result!P$5)/H$2)</f>
        <v>3.6344143890664648E-4</v>
      </c>
    </row>
    <row r="3289" spans="1:6" x14ac:dyDescent="0.2">
      <c r="A3289">
        <v>44.89</v>
      </c>
      <c r="B3289">
        <v>4.4991950000000003</v>
      </c>
      <c r="C3289">
        <f t="shared" si="153"/>
        <v>1960.1641285687474</v>
      </c>
      <c r="D3289">
        <f t="shared" si="154"/>
        <v>0.16522771535023026</v>
      </c>
      <c r="E3289">
        <f t="shared" si="155"/>
        <v>0.85820135139802434</v>
      </c>
      <c r="F3289" s="4">
        <f>EXP((Result!G$5+B3289-Result!P$5)/H$2)</f>
        <v>0.39049548136381734</v>
      </c>
    </row>
    <row r="3290" spans="1:6" x14ac:dyDescent="0.2">
      <c r="A3290">
        <v>44.9</v>
      </c>
      <c r="B3290">
        <v>-3.5785640000000001</v>
      </c>
      <c r="C3290">
        <f t="shared" si="153"/>
        <v>2.4064709655913898E-3</v>
      </c>
      <c r="D3290">
        <f t="shared" si="154"/>
        <v>2.0284816659289422E-7</v>
      </c>
      <c r="E3290">
        <f t="shared" si="155"/>
        <v>0.9999997971518747</v>
      </c>
      <c r="F3290" s="4">
        <f>EXP((Result!G$5+B3290-Result!P$5)/H$2)</f>
        <v>4.7940681313396573E-7</v>
      </c>
    </row>
    <row r="3291" spans="1:6" x14ac:dyDescent="0.2">
      <c r="A3291">
        <v>44.91</v>
      </c>
      <c r="B3291">
        <v>-1.0763929999999999</v>
      </c>
      <c r="C3291">
        <f t="shared" si="153"/>
        <v>0.16306016150450284</v>
      </c>
      <c r="D3291">
        <f t="shared" si="154"/>
        <v>1.3744796957232771E-5</v>
      </c>
      <c r="E3291">
        <f t="shared" si="155"/>
        <v>0.99998625539195962</v>
      </c>
      <c r="F3291" s="4">
        <f>EXP((Result!G$5+B3291-Result!P$5)/H$2)</f>
        <v>3.2484145245763533E-5</v>
      </c>
    </row>
    <row r="3292" spans="1:6" x14ac:dyDescent="0.2">
      <c r="A3292">
        <v>44.92</v>
      </c>
      <c r="B3292">
        <v>1.7759609999999999</v>
      </c>
      <c r="C3292">
        <f t="shared" si="153"/>
        <v>19.932511618227959</v>
      </c>
      <c r="D3292">
        <f t="shared" si="154"/>
        <v>1.6801671390020132E-3</v>
      </c>
      <c r="E3292">
        <f t="shared" si="155"/>
        <v>0.99832265108752127</v>
      </c>
      <c r="F3292" s="4">
        <f>EXP((Result!G$5+B3292-Result!P$5)/H$2)</f>
        <v>3.9708693806335153E-3</v>
      </c>
    </row>
    <row r="3293" spans="1:6" x14ac:dyDescent="0.2">
      <c r="A3293">
        <v>44.93</v>
      </c>
      <c r="B3293">
        <v>-0.30149599999999999</v>
      </c>
      <c r="C3293">
        <f t="shared" si="153"/>
        <v>0.60169979939070439</v>
      </c>
      <c r="D3293">
        <f t="shared" si="154"/>
        <v>5.0718958545889551E-5</v>
      </c>
      <c r="E3293">
        <f t="shared" si="155"/>
        <v>0.99994928361373636</v>
      </c>
      <c r="F3293" s="4">
        <f>EXP((Result!G$5+B3293-Result!P$5)/H$2)</f>
        <v>1.1986805052449698E-4</v>
      </c>
    </row>
    <row r="3294" spans="1:6" x14ac:dyDescent="0.2">
      <c r="A3294">
        <v>44.94</v>
      </c>
      <c r="B3294">
        <v>1.201152</v>
      </c>
      <c r="C3294">
        <f t="shared" si="153"/>
        <v>7.5673654922834688</v>
      </c>
      <c r="D3294">
        <f t="shared" si="154"/>
        <v>6.3787439698895329E-4</v>
      </c>
      <c r="E3294">
        <f t="shared" si="155"/>
        <v>0.99936253222738203</v>
      </c>
      <c r="F3294" s="4">
        <f>EXP((Result!G$5+B3294-Result!P$5)/H$2)</f>
        <v>1.507538061480007E-3</v>
      </c>
    </row>
    <row r="3295" spans="1:6" x14ac:dyDescent="0.2">
      <c r="A3295">
        <v>44.95</v>
      </c>
      <c r="B3295">
        <v>-2.8060269999999998</v>
      </c>
      <c r="C3295">
        <f t="shared" si="153"/>
        <v>8.8447526361312857E-3</v>
      </c>
      <c r="D3295">
        <f t="shared" si="154"/>
        <v>7.4554893113617425E-7</v>
      </c>
      <c r="E3295">
        <f t="shared" si="155"/>
        <v>0.99999925445162485</v>
      </c>
      <c r="F3295" s="4">
        <f>EXP((Result!G$5+B3295-Result!P$5)/H$2)</f>
        <v>1.7620136435778277E-6</v>
      </c>
    </row>
    <row r="3296" spans="1:6" x14ac:dyDescent="0.2">
      <c r="A3296">
        <v>44.96</v>
      </c>
      <c r="B3296">
        <v>0.36677399999999999</v>
      </c>
      <c r="C3296">
        <f t="shared" si="153"/>
        <v>1.8551857683722142</v>
      </c>
      <c r="D3296">
        <f t="shared" si="154"/>
        <v>1.5637879583186741E-4</v>
      </c>
      <c r="E3296">
        <f t="shared" si="155"/>
        <v>0.99984364565467243</v>
      </c>
      <c r="F3296" s="4">
        <f>EXP((Result!G$5+B3296-Result!P$5)/H$2)</f>
        <v>3.6958214318959915E-4</v>
      </c>
    </row>
    <row r="3297" spans="1:6" x14ac:dyDescent="0.2">
      <c r="A3297">
        <v>44.97</v>
      </c>
      <c r="B3297">
        <v>-1.040451</v>
      </c>
      <c r="C3297">
        <f t="shared" si="153"/>
        <v>0.17324012105621212</v>
      </c>
      <c r="D3297">
        <f t="shared" si="154"/>
        <v>1.4602894212749251E-5</v>
      </c>
      <c r="E3297">
        <f t="shared" si="155"/>
        <v>0.99998539731902869</v>
      </c>
      <c r="F3297" s="4">
        <f>EXP((Result!G$5+B3297-Result!P$5)/H$2)</f>
        <v>3.4512153078103217E-5</v>
      </c>
    </row>
    <row r="3298" spans="1:6" x14ac:dyDescent="0.2">
      <c r="A3298">
        <v>44.98</v>
      </c>
      <c r="B3298">
        <v>-1.287544</v>
      </c>
      <c r="C3298">
        <f t="shared" si="153"/>
        <v>0.11424516231367637</v>
      </c>
      <c r="D3298">
        <f t="shared" si="154"/>
        <v>9.6300441803758623E-6</v>
      </c>
      <c r="E3298">
        <f t="shared" si="155"/>
        <v>0.99999037004855651</v>
      </c>
      <c r="F3298" s="4">
        <f>EXP((Result!G$5+B3298-Result!P$5)/H$2)</f>
        <v>2.2759430703254915E-5</v>
      </c>
    </row>
    <row r="3299" spans="1:6" x14ac:dyDescent="0.2">
      <c r="A3299">
        <v>44.99</v>
      </c>
      <c r="B3299">
        <v>0.66545699999999997</v>
      </c>
      <c r="C3299">
        <f t="shared" si="153"/>
        <v>3.0686624604120136</v>
      </c>
      <c r="D3299">
        <f t="shared" si="154"/>
        <v>2.5866613929166718E-4</v>
      </c>
      <c r="E3299">
        <f t="shared" si="155"/>
        <v>0.99974140075157758</v>
      </c>
      <c r="F3299" s="4">
        <f>EXP((Result!G$5+B3299-Result!P$5)/H$2)</f>
        <v>6.1132575948965424E-4</v>
      </c>
    </row>
    <row r="3300" spans="1:6" x14ac:dyDescent="0.2">
      <c r="A3300">
        <v>45</v>
      </c>
      <c r="B3300">
        <v>-0.40156500000000001</v>
      </c>
      <c r="C3300">
        <f t="shared" si="153"/>
        <v>0.50833993781616027</v>
      </c>
      <c r="D3300">
        <f t="shared" si="154"/>
        <v>4.2849394763677614E-5</v>
      </c>
      <c r="E3300">
        <f t="shared" si="155"/>
        <v>0.99995715244122818</v>
      </c>
      <c r="F3300" s="4">
        <f>EXP((Result!G$5+B3300-Result!P$5)/H$2)</f>
        <v>1.0126929975956451E-4</v>
      </c>
    </row>
    <row r="3301" spans="1:6" x14ac:dyDescent="0.2">
      <c r="A3301">
        <v>45.01</v>
      </c>
      <c r="B3301">
        <v>-5.8597999999999997E-2</v>
      </c>
      <c r="C3301">
        <f t="shared" si="153"/>
        <v>0.90598462780537004</v>
      </c>
      <c r="D3301">
        <f t="shared" si="154"/>
        <v>7.6367977565231667E-5</v>
      </c>
      <c r="E3301">
        <f t="shared" si="155"/>
        <v>0.99992363785405736</v>
      </c>
      <c r="F3301" s="4">
        <f>EXP((Result!G$5+B3301-Result!P$5)/H$2)</f>
        <v>1.804863675377013E-4</v>
      </c>
    </row>
    <row r="3302" spans="1:6" x14ac:dyDescent="0.2">
      <c r="A3302">
        <v>45.02</v>
      </c>
      <c r="B3302">
        <v>-0.35561100000000001</v>
      </c>
      <c r="C3302">
        <f t="shared" si="153"/>
        <v>0.54926400252781726</v>
      </c>
      <c r="D3302">
        <f t="shared" si="154"/>
        <v>4.6298998608886862E-5</v>
      </c>
      <c r="E3302">
        <f t="shared" si="155"/>
        <v>0.99995370314488907</v>
      </c>
      <c r="F3302" s="4">
        <f>EXP((Result!G$5+B3302-Result!P$5)/H$2)</f>
        <v>1.094220162163296E-4</v>
      </c>
    </row>
    <row r="3303" spans="1:6" x14ac:dyDescent="0.2">
      <c r="A3303">
        <v>45.03</v>
      </c>
      <c r="B3303">
        <v>-2.0026280000000001</v>
      </c>
      <c r="C3303">
        <f t="shared" si="153"/>
        <v>3.4243178490378674E-2</v>
      </c>
      <c r="D3303">
        <f t="shared" si="154"/>
        <v>2.8864532647205702E-6</v>
      </c>
      <c r="E3303">
        <f t="shared" si="155"/>
        <v>0.99999711355506693</v>
      </c>
      <c r="F3303" s="4">
        <f>EXP((Result!G$5+B3303-Result!P$5)/H$2)</f>
        <v>6.8217789893906469E-6</v>
      </c>
    </row>
    <row r="3304" spans="1:6" x14ac:dyDescent="0.2">
      <c r="A3304">
        <v>45.04</v>
      </c>
      <c r="B3304">
        <v>-0.57953600000000005</v>
      </c>
      <c r="C3304">
        <f t="shared" si="153"/>
        <v>0.37663761863320533</v>
      </c>
      <c r="D3304">
        <f t="shared" si="154"/>
        <v>3.1747838017602637E-5</v>
      </c>
      <c r="E3304">
        <f t="shared" si="155"/>
        <v>0.99996825316987559</v>
      </c>
      <c r="F3304" s="4">
        <f>EXP((Result!G$5+B3304-Result!P$5)/H$2)</f>
        <v>7.5032129220365361E-5</v>
      </c>
    </row>
    <row r="3305" spans="1:6" x14ac:dyDescent="0.2">
      <c r="A3305">
        <v>45.05</v>
      </c>
      <c r="B3305">
        <v>0.57367299999999999</v>
      </c>
      <c r="C3305">
        <f t="shared" si="153"/>
        <v>2.6289725167890095</v>
      </c>
      <c r="D3305">
        <f t="shared" si="154"/>
        <v>2.2160344449562188E-4</v>
      </c>
      <c r="E3305">
        <f t="shared" si="155"/>
        <v>0.99977844565271079</v>
      </c>
      <c r="F3305" s="4">
        <f>EXP((Result!G$5+B3305-Result!P$5)/H$2)</f>
        <v>5.2373261681171765E-4</v>
      </c>
    </row>
    <row r="3306" spans="1:6" x14ac:dyDescent="0.2">
      <c r="A3306">
        <v>45.06</v>
      </c>
      <c r="B3306">
        <v>0.35692299999999999</v>
      </c>
      <c r="C3306">
        <f t="shared" si="153"/>
        <v>1.8246472654210313</v>
      </c>
      <c r="D3306">
        <f t="shared" si="154"/>
        <v>1.5380462002725009E-4</v>
      </c>
      <c r="E3306">
        <f t="shared" si="155"/>
        <v>0.99984621903219595</v>
      </c>
      <c r="F3306" s="4">
        <f>EXP((Result!G$5+B3306-Result!P$5)/H$2)</f>
        <v>3.6349839375441327E-4</v>
      </c>
    </row>
    <row r="3307" spans="1:6" x14ac:dyDescent="0.2">
      <c r="A3307">
        <v>45.07</v>
      </c>
      <c r="B3307">
        <v>-0.24975900000000001</v>
      </c>
      <c r="C3307">
        <f t="shared" si="153"/>
        <v>0.65650568490480332</v>
      </c>
      <c r="D3307">
        <f t="shared" si="154"/>
        <v>5.5338699882474876E-5</v>
      </c>
      <c r="E3307">
        <f t="shared" si="155"/>
        <v>0.99994466436231977</v>
      </c>
      <c r="F3307" s="4">
        <f>EXP((Result!G$5+B3307-Result!P$5)/H$2)</f>
        <v>1.3078624371734194E-4</v>
      </c>
    </row>
    <row r="3308" spans="1:6" x14ac:dyDescent="0.2">
      <c r="A3308">
        <v>45.08</v>
      </c>
      <c r="B3308">
        <v>-0.54661899999999997</v>
      </c>
      <c r="C3308">
        <f t="shared" si="153"/>
        <v>0.39811703184510477</v>
      </c>
      <c r="D3308">
        <f t="shared" si="154"/>
        <v>3.355839781733589E-5</v>
      </c>
      <c r="E3308">
        <f t="shared" si="155"/>
        <v>0.99996644272831103</v>
      </c>
      <c r="F3308" s="4">
        <f>EXP((Result!G$5+B3308-Result!P$5)/H$2)</f>
        <v>7.9311165694580276E-5</v>
      </c>
    </row>
    <row r="3309" spans="1:6" x14ac:dyDescent="0.2">
      <c r="A3309">
        <v>45.09</v>
      </c>
      <c r="B3309">
        <v>0.23631099999999999</v>
      </c>
      <c r="C3309">
        <f t="shared" si="153"/>
        <v>1.4890898913425088</v>
      </c>
      <c r="D3309">
        <f t="shared" si="154"/>
        <v>1.2551955069053098E-4</v>
      </c>
      <c r="E3309">
        <f t="shared" si="155"/>
        <v>0.99987449620248969</v>
      </c>
      <c r="F3309" s="4">
        <f>EXP((Result!G$5+B3309-Result!P$5)/H$2)</f>
        <v>2.9665009446855291E-4</v>
      </c>
    </row>
    <row r="3310" spans="1:6" x14ac:dyDescent="0.2">
      <c r="A3310">
        <v>45.1</v>
      </c>
      <c r="B3310">
        <v>-1.0308310000000001</v>
      </c>
      <c r="C3310">
        <f t="shared" si="153"/>
        <v>0.17607103916136427</v>
      </c>
      <c r="D3310">
        <f t="shared" si="154"/>
        <v>1.4841520215562306E-5</v>
      </c>
      <c r="E3310">
        <f t="shared" si="155"/>
        <v>0.999985158700052</v>
      </c>
      <c r="F3310" s="4">
        <f>EXP((Result!G$5+B3310-Result!P$5)/H$2)</f>
        <v>3.5076116427937787E-5</v>
      </c>
    </row>
    <row r="3311" spans="1:6" x14ac:dyDescent="0.2">
      <c r="A3311">
        <v>45.11</v>
      </c>
      <c r="B3311">
        <v>-0.498116</v>
      </c>
      <c r="C3311">
        <f t="shared" si="153"/>
        <v>0.43201905023923931</v>
      </c>
      <c r="D3311">
        <f t="shared" si="154"/>
        <v>3.6416093743602194E-5</v>
      </c>
      <c r="E3311">
        <f t="shared" si="155"/>
        <v>0.99996358523233997</v>
      </c>
      <c r="F3311" s="4">
        <f>EXP((Result!G$5+B3311-Result!P$5)/H$2)</f>
        <v>8.6064980234431637E-5</v>
      </c>
    </row>
    <row r="3312" spans="1:6" x14ac:dyDescent="0.2">
      <c r="A3312">
        <v>45.12</v>
      </c>
      <c r="B3312">
        <v>1.1445799999999999</v>
      </c>
      <c r="C3312">
        <f t="shared" si="153"/>
        <v>6.8793604861436046</v>
      </c>
      <c r="D3312">
        <f t="shared" si="154"/>
        <v>5.7988053124210257E-4</v>
      </c>
      <c r="E3312">
        <f t="shared" si="155"/>
        <v>0.99942045553531</v>
      </c>
      <c r="F3312" s="4">
        <f>EXP((Result!G$5+B3312-Result!P$5)/H$2)</f>
        <v>1.3704766582344143E-3</v>
      </c>
    </row>
    <row r="3313" spans="1:6" x14ac:dyDescent="0.2">
      <c r="A3313">
        <v>45.13</v>
      </c>
      <c r="B3313">
        <v>-0.89273199999999997</v>
      </c>
      <c r="C3313">
        <f t="shared" si="153"/>
        <v>0.22219898464169877</v>
      </c>
      <c r="D3313">
        <f t="shared" si="154"/>
        <v>1.8729773721701481E-5</v>
      </c>
      <c r="E3313">
        <f t="shared" si="155"/>
        <v>0.99998127057707609</v>
      </c>
      <c r="F3313" s="4">
        <f>EXP((Result!G$5+B3313-Result!P$5)/H$2)</f>
        <v>4.4265527667607603E-5</v>
      </c>
    </row>
    <row r="3314" spans="1:6" x14ac:dyDescent="0.2">
      <c r="A3314">
        <v>45.14</v>
      </c>
      <c r="B3314">
        <v>-1.2601800000000001</v>
      </c>
      <c r="C3314">
        <f t="shared" si="153"/>
        <v>0.11963588470440072</v>
      </c>
      <c r="D3314">
        <f t="shared" si="154"/>
        <v>1.0084443244069088E-5</v>
      </c>
      <c r="E3314">
        <f t="shared" si="155"/>
        <v>0.99998991565845097</v>
      </c>
      <c r="F3314" s="4">
        <f>EXP((Result!G$5+B3314-Result!P$5)/H$2)</f>
        <v>2.3833347271864704E-5</v>
      </c>
    </row>
    <row r="3315" spans="1:6" x14ac:dyDescent="0.2">
      <c r="A3315">
        <v>45.15</v>
      </c>
      <c r="B3315">
        <v>-1.3377399999999999</v>
      </c>
      <c r="C3315">
        <f t="shared" si="153"/>
        <v>0.10498006166922577</v>
      </c>
      <c r="D3315">
        <f t="shared" si="154"/>
        <v>8.849062940253735E-6</v>
      </c>
      <c r="E3315">
        <f t="shared" si="155"/>
        <v>0.99999115101536507</v>
      </c>
      <c r="F3315" s="4">
        <f>EXP((Result!G$5+B3315-Result!P$5)/H$2)</f>
        <v>2.0913677134302179E-5</v>
      </c>
    </row>
    <row r="3316" spans="1:6" x14ac:dyDescent="0.2">
      <c r="A3316">
        <v>45.16</v>
      </c>
      <c r="B3316">
        <v>-1.7752060000000001</v>
      </c>
      <c r="C3316">
        <f t="shared" si="153"/>
        <v>5.0233153916231482E-2</v>
      </c>
      <c r="D3316">
        <f t="shared" si="154"/>
        <v>4.2342930040637696E-6</v>
      </c>
      <c r="E3316">
        <f t="shared" si="155"/>
        <v>0.99999576572492521</v>
      </c>
      <c r="F3316" s="4">
        <f>EXP((Result!G$5+B3316-Result!P$5)/H$2)</f>
        <v>1.0007233237792386E-5</v>
      </c>
    </row>
    <row r="3317" spans="1:6" x14ac:dyDescent="0.2">
      <c r="A3317">
        <v>45.17</v>
      </c>
      <c r="B3317">
        <v>3.7974209999999999</v>
      </c>
      <c r="C3317">
        <f t="shared" si="153"/>
        <v>600.8530907777548</v>
      </c>
      <c r="D3317">
        <f t="shared" si="154"/>
        <v>5.0647587109362326E-2</v>
      </c>
      <c r="E3317">
        <f t="shared" si="155"/>
        <v>0.95179393382636646</v>
      </c>
      <c r="F3317" s="4">
        <f>EXP((Result!G$5+B3317-Result!P$5)/H$2)</f>
        <v>0.11969937287012637</v>
      </c>
    </row>
    <row r="3318" spans="1:6" x14ac:dyDescent="0.2">
      <c r="A3318">
        <v>45.18</v>
      </c>
      <c r="B3318">
        <v>-3.7899430000000001</v>
      </c>
      <c r="C3318">
        <f t="shared" si="153"/>
        <v>1.6854029035776564E-3</v>
      </c>
      <c r="D3318">
        <f t="shared" si="154"/>
        <v>1.4206732341649103E-7</v>
      </c>
      <c r="E3318">
        <f t="shared" si="155"/>
        <v>0.99999985793269675</v>
      </c>
      <c r="F3318" s="4">
        <f>EXP((Result!G$5+B3318-Result!P$5)/H$2)</f>
        <v>3.3575872985956885E-7</v>
      </c>
    </row>
    <row r="3319" spans="1:6" x14ac:dyDescent="0.2">
      <c r="A3319">
        <v>45.19</v>
      </c>
      <c r="B3319">
        <v>-1.3072490000000001</v>
      </c>
      <c r="C3319">
        <f t="shared" si="153"/>
        <v>0.11051434570925467</v>
      </c>
      <c r="D3319">
        <f t="shared" si="154"/>
        <v>9.315563216789714E-6</v>
      </c>
      <c r="E3319">
        <f t="shared" si="155"/>
        <v>0.9999906845235621</v>
      </c>
      <c r="F3319" s="4">
        <f>EXP((Result!G$5+B3319-Result!P$5)/H$2)</f>
        <v>2.2016193438277834E-5</v>
      </c>
    </row>
    <row r="3320" spans="1:6" x14ac:dyDescent="0.2">
      <c r="A3320">
        <v>45.2</v>
      </c>
      <c r="B3320">
        <v>-0.45465100000000003</v>
      </c>
      <c r="C3320">
        <f t="shared" si="153"/>
        <v>0.46484533222345931</v>
      </c>
      <c r="D3320">
        <f t="shared" si="154"/>
        <v>3.9183112839934452E-5</v>
      </c>
      <c r="E3320">
        <f t="shared" si="155"/>
        <v>0.99996081842241624</v>
      </c>
      <c r="F3320" s="4">
        <f>EXP((Result!G$5+B3320-Result!P$5)/H$2)</f>
        <v>9.2604491185574469E-5</v>
      </c>
    </row>
    <row r="3321" spans="1:6" x14ac:dyDescent="0.2">
      <c r="A3321">
        <v>45.21</v>
      </c>
      <c r="B3321">
        <v>2.62784</v>
      </c>
      <c r="C3321">
        <f t="shared" si="153"/>
        <v>83.7386035345138</v>
      </c>
      <c r="D3321">
        <f t="shared" si="154"/>
        <v>7.0585610393396059E-3</v>
      </c>
      <c r="E3321">
        <f t="shared" si="155"/>
        <v>0.9929909130288761</v>
      </c>
      <c r="F3321" s="4">
        <f>EXP((Result!G$5+B3321-Result!P$5)/H$2)</f>
        <v>1.6682045048860263E-2</v>
      </c>
    </row>
    <row r="3322" spans="1:6" x14ac:dyDescent="0.2">
      <c r="A3322">
        <v>45.22</v>
      </c>
      <c r="B3322">
        <v>1.95034</v>
      </c>
      <c r="C3322">
        <f t="shared" si="153"/>
        <v>26.740166735192489</v>
      </c>
      <c r="D3322">
        <f t="shared" si="154"/>
        <v>2.2540034241755685E-3</v>
      </c>
      <c r="E3322">
        <f t="shared" si="155"/>
        <v>0.99775106568147909</v>
      </c>
      <c r="F3322" s="4">
        <f>EXP((Result!G$5+B3322-Result!P$5)/H$2)</f>
        <v>5.3270612031004298E-3</v>
      </c>
    </row>
    <row r="3323" spans="1:6" x14ac:dyDescent="0.2">
      <c r="A3323">
        <v>45.23</v>
      </c>
      <c r="B3323">
        <v>-1.9071849999999999</v>
      </c>
      <c r="C3323">
        <f t="shared" si="153"/>
        <v>4.0217458526484347E-2</v>
      </c>
      <c r="D3323">
        <f t="shared" si="154"/>
        <v>3.3900420340696942E-6</v>
      </c>
      <c r="E3323">
        <f t="shared" si="155"/>
        <v>0.99999660996945838</v>
      </c>
      <c r="F3323" s="4">
        <f>EXP((Result!G$5+B3323-Result!P$5)/H$2)</f>
        <v>8.0119494064999639E-6</v>
      </c>
    </row>
    <row r="3324" spans="1:6" x14ac:dyDescent="0.2">
      <c r="A3324">
        <v>45.24</v>
      </c>
      <c r="B3324">
        <v>-0.68433500000000003</v>
      </c>
      <c r="C3324">
        <f t="shared" si="153"/>
        <v>0.31567259157257943</v>
      </c>
      <c r="D3324">
        <f t="shared" si="154"/>
        <v>2.6608925418050438E-5</v>
      </c>
      <c r="E3324">
        <f t="shared" si="155"/>
        <v>0.99997339178259814</v>
      </c>
      <c r="F3324" s="4">
        <f>EXP((Result!G$5+B3324-Result!P$5)/H$2)</f>
        <v>6.2886938294042229E-5</v>
      </c>
    </row>
    <row r="3325" spans="1:6" x14ac:dyDescent="0.2">
      <c r="A3325">
        <v>45.25</v>
      </c>
      <c r="B3325">
        <v>-1.8210569999999999</v>
      </c>
      <c r="C3325">
        <f t="shared" si="153"/>
        <v>4.6498496554477603E-2</v>
      </c>
      <c r="D3325">
        <f t="shared" si="154"/>
        <v>3.9194882923026802E-6</v>
      </c>
      <c r="E3325">
        <f t="shared" si="155"/>
        <v>0.99999608052707001</v>
      </c>
      <c r="F3325" s="4">
        <f>EXP((Result!G$5+B3325-Result!P$5)/H$2)</f>
        <v>9.263230833630533E-6</v>
      </c>
    </row>
    <row r="3326" spans="1:6" x14ac:dyDescent="0.2">
      <c r="A3326">
        <v>45.26</v>
      </c>
      <c r="B3326">
        <v>-2.7975629999999998</v>
      </c>
      <c r="C3326">
        <f t="shared" si="153"/>
        <v>8.971792808744666E-3</v>
      </c>
      <c r="D3326">
        <f t="shared" si="154"/>
        <v>7.562575025117436E-7</v>
      </c>
      <c r="E3326">
        <f t="shared" si="155"/>
        <v>0.99999924374306925</v>
      </c>
      <c r="F3326" s="4">
        <f>EXP((Result!G$5+B3326-Result!P$5)/H$2)</f>
        <v>1.7873220412952323E-6</v>
      </c>
    </row>
    <row r="3327" spans="1:6" x14ac:dyDescent="0.2">
      <c r="A3327">
        <v>45.27</v>
      </c>
      <c r="B3327">
        <v>-1.253735</v>
      </c>
      <c r="C3327">
        <f t="shared" si="153"/>
        <v>0.12094212737579715</v>
      </c>
      <c r="D3327">
        <f t="shared" si="154"/>
        <v>1.0194550091318362E-5</v>
      </c>
      <c r="E3327">
        <f t="shared" si="155"/>
        <v>0.99998980555383654</v>
      </c>
      <c r="F3327" s="4">
        <f>EXP((Result!G$5+B3327-Result!P$5)/H$2)</f>
        <v>2.4093571328264281E-5</v>
      </c>
    </row>
    <row r="3328" spans="1:6" x14ac:dyDescent="0.2">
      <c r="A3328">
        <v>45.28</v>
      </c>
      <c r="B3328">
        <v>-2.419775</v>
      </c>
      <c r="C3328">
        <f t="shared" si="153"/>
        <v>1.6956107061103422E-2</v>
      </c>
      <c r="D3328">
        <f t="shared" si="154"/>
        <v>1.4292776763472762E-6</v>
      </c>
      <c r="E3328">
        <f t="shared" si="155"/>
        <v>0.99999857072436638</v>
      </c>
      <c r="F3328" s="4">
        <f>EXP((Result!G$5+B3328-Result!P$5)/H$2)</f>
        <v>3.3779228445102943E-6</v>
      </c>
    </row>
    <row r="3329" spans="1:6" x14ac:dyDescent="0.2">
      <c r="A3329">
        <v>45.29</v>
      </c>
      <c r="B3329">
        <v>-1.9056930000000001</v>
      </c>
      <c r="C3329">
        <f t="shared" ref="C3329:C3392" si="156">EXP(B3329/H$2)</f>
        <v>4.0318688406807274E-2</v>
      </c>
      <c r="D3329">
        <f t="shared" si="154"/>
        <v>3.3985749837381235E-6</v>
      </c>
      <c r="E3329">
        <f t="shared" si="155"/>
        <v>0.99999660143656666</v>
      </c>
      <c r="F3329" s="4">
        <f>EXP((Result!G$5+B3329-Result!P$5)/H$2)</f>
        <v>8.032115988608548E-6</v>
      </c>
    </row>
    <row r="3330" spans="1:6" x14ac:dyDescent="0.2">
      <c r="A3330">
        <v>45.3</v>
      </c>
      <c r="B3330">
        <v>-2.3212790000000001</v>
      </c>
      <c r="C3330">
        <f t="shared" si="156"/>
        <v>2.0017080709046096E-2</v>
      </c>
      <c r="D3330">
        <f t="shared" ref="D3330:D3393" si="157">EXP(1/H$2*(B3330-H$4-J$6))</f>
        <v>1.6872957041366743E-6</v>
      </c>
      <c r="E3330">
        <f t="shared" ref="E3330:E3393" si="158">1/(1+D3330)</f>
        <v>0.9999983127071429</v>
      </c>
      <c r="F3330" s="4">
        <f>EXP((Result!G$5+B3330-Result!P$5)/H$2)</f>
        <v>3.987716871793159E-6</v>
      </c>
    </row>
    <row r="3331" spans="1:6" x14ac:dyDescent="0.2">
      <c r="A3331">
        <v>45.31</v>
      </c>
      <c r="B3331">
        <v>0.28343200000000002</v>
      </c>
      <c r="C3331">
        <f t="shared" si="156"/>
        <v>1.6121363677563423</v>
      </c>
      <c r="D3331">
        <f t="shared" si="157"/>
        <v>1.3589148224638415E-4</v>
      </c>
      <c r="E3331">
        <f t="shared" si="158"/>
        <v>0.99986412698173943</v>
      </c>
      <c r="F3331" s="4">
        <f>EXP((Result!G$5+B3331-Result!P$5)/H$2)</f>
        <v>3.2116288517676077E-4</v>
      </c>
    </row>
    <row r="3332" spans="1:6" x14ac:dyDescent="0.2">
      <c r="A3332">
        <v>45.32</v>
      </c>
      <c r="B3332">
        <v>-2.1218919999999999</v>
      </c>
      <c r="C3332">
        <f t="shared" si="156"/>
        <v>2.8009313555422827E-2</v>
      </c>
      <c r="D3332">
        <f t="shared" si="157"/>
        <v>2.3609833584037242E-6</v>
      </c>
      <c r="E3332">
        <f t="shared" si="158"/>
        <v>0.99999763902221583</v>
      </c>
      <c r="F3332" s="4">
        <f>EXP((Result!G$5+B3332-Result!P$5)/H$2)</f>
        <v>5.5798951833085509E-6</v>
      </c>
    </row>
    <row r="3333" spans="1:6" x14ac:dyDescent="0.2">
      <c r="A3333">
        <v>45.33</v>
      </c>
      <c r="B3333">
        <v>1.452755</v>
      </c>
      <c r="C3333">
        <f t="shared" si="156"/>
        <v>11.562601782891646</v>
      </c>
      <c r="D3333">
        <f t="shared" si="157"/>
        <v>9.7464403528629341E-4</v>
      </c>
      <c r="E3333">
        <f t="shared" si="158"/>
        <v>0.99902630497076617</v>
      </c>
      <c r="F3333" s="4">
        <f>EXP((Result!G$5+B3333-Result!P$5)/H$2)</f>
        <v>2.3034518810040798E-3</v>
      </c>
    </row>
    <row r="3334" spans="1:6" x14ac:dyDescent="0.2">
      <c r="A3334">
        <v>45.34</v>
      </c>
      <c r="B3334">
        <v>-1.5024869999999999</v>
      </c>
      <c r="C3334">
        <f t="shared" si="156"/>
        <v>7.9534026276709399E-2</v>
      </c>
      <c r="D3334">
        <f t="shared" si="157"/>
        <v>6.7041454655642527E-6</v>
      </c>
      <c r="E3334">
        <f t="shared" si="158"/>
        <v>0.99999329589947961</v>
      </c>
      <c r="F3334" s="4">
        <f>EXP((Result!G$5+B3334-Result!P$5)/H$2)</f>
        <v>1.5844427220695835E-5</v>
      </c>
    </row>
    <row r="3335" spans="1:6" x14ac:dyDescent="0.2">
      <c r="A3335">
        <v>45.35</v>
      </c>
      <c r="B3335">
        <v>2.8423050000000001</v>
      </c>
      <c r="C3335">
        <f t="shared" si="156"/>
        <v>120.18791121861379</v>
      </c>
      <c r="D3335">
        <f t="shared" si="157"/>
        <v>1.0130975102512384E-2</v>
      </c>
      <c r="E3335">
        <f t="shared" si="158"/>
        <v>0.98997063217323444</v>
      </c>
      <c r="F3335" s="4">
        <f>EXP((Result!G$5+B3335-Result!P$5)/H$2)</f>
        <v>2.3943319623797643E-2</v>
      </c>
    </row>
    <row r="3336" spans="1:6" x14ac:dyDescent="0.2">
      <c r="A3336">
        <v>45.36</v>
      </c>
      <c r="B3336">
        <v>-2.3626109999999998</v>
      </c>
      <c r="C3336">
        <f t="shared" si="156"/>
        <v>1.867050176158681E-2</v>
      </c>
      <c r="D3336">
        <f t="shared" si="157"/>
        <v>1.5737887993909608E-6</v>
      </c>
      <c r="E3336">
        <f t="shared" si="158"/>
        <v>0.99999842621367752</v>
      </c>
      <c r="F3336" s="4">
        <f>EXP((Result!G$5+B3336-Result!P$5)/H$2)</f>
        <v>3.7194571956677482E-6</v>
      </c>
    </row>
    <row r="3337" spans="1:6" x14ac:dyDescent="0.2">
      <c r="A3337">
        <v>45.37</v>
      </c>
      <c r="B3337">
        <v>3.2788999999999999E-2</v>
      </c>
      <c r="C3337">
        <f t="shared" si="156"/>
        <v>1.0568014441700595</v>
      </c>
      <c r="D3337">
        <f t="shared" si="157"/>
        <v>8.9080748726148783E-5</v>
      </c>
      <c r="E3337">
        <f t="shared" si="158"/>
        <v>0.99991092718594676</v>
      </c>
      <c r="F3337" s="4">
        <f>EXP((Result!G$5+B3337-Result!P$5)/H$2)</f>
        <v>2.1053144613379331E-4</v>
      </c>
    </row>
    <row r="3338" spans="1:6" x14ac:dyDescent="0.2">
      <c r="A3338">
        <v>45.38</v>
      </c>
      <c r="B3338">
        <v>3.068314</v>
      </c>
      <c r="C3338">
        <f t="shared" si="156"/>
        <v>175.89083052613384</v>
      </c>
      <c r="D3338">
        <f t="shared" si="157"/>
        <v>1.482632992580466E-2</v>
      </c>
      <c r="E3338">
        <f t="shared" si="158"/>
        <v>0.98539027862344819</v>
      </c>
      <c r="F3338" s="4">
        <f>EXP((Result!G$5+B3338-Result!P$5)/H$2)</f>
        <v>3.5040216037386496E-2</v>
      </c>
    </row>
    <row r="3339" spans="1:6" x14ac:dyDescent="0.2">
      <c r="A3339">
        <v>45.39</v>
      </c>
      <c r="B3339">
        <v>2.5740280000000002</v>
      </c>
      <c r="C3339">
        <f t="shared" si="156"/>
        <v>76.480145486224529</v>
      </c>
      <c r="D3339">
        <f t="shared" si="157"/>
        <v>6.4467253145628145E-3</v>
      </c>
      <c r="E3339">
        <f t="shared" si="158"/>
        <v>0.99359456874128349</v>
      </c>
      <c r="F3339" s="4">
        <f>EXP((Result!G$5+B3339-Result!P$5)/H$2)</f>
        <v>1.5236046202021188E-2</v>
      </c>
    </row>
    <row r="3340" spans="1:6" x14ac:dyDescent="0.2">
      <c r="A3340">
        <v>45.4</v>
      </c>
      <c r="B3340">
        <v>2.6697009999999999</v>
      </c>
      <c r="C3340">
        <f t="shared" si="156"/>
        <v>89.858168250726223</v>
      </c>
      <c r="D3340">
        <f t="shared" si="157"/>
        <v>7.5743962606156685E-3</v>
      </c>
      <c r="E3340">
        <f t="shared" si="158"/>
        <v>0.99248254393052637</v>
      </c>
      <c r="F3340" s="4">
        <f>EXP((Result!G$5+B3340-Result!P$5)/H$2)</f>
        <v>1.7901158456133624E-2</v>
      </c>
    </row>
    <row r="3341" spans="1:6" x14ac:dyDescent="0.2">
      <c r="A3341">
        <v>45.41</v>
      </c>
      <c r="B3341">
        <v>-1.504707</v>
      </c>
      <c r="C3341">
        <f t="shared" si="156"/>
        <v>7.9237083183167856E-2</v>
      </c>
      <c r="D3341">
        <f t="shared" si="157"/>
        <v>6.6791153019061089E-6</v>
      </c>
      <c r="E3341">
        <f t="shared" si="158"/>
        <v>0.99999332092930837</v>
      </c>
      <c r="F3341" s="4">
        <f>EXP((Result!G$5+B3341-Result!P$5)/H$2)</f>
        <v>1.5785271492580921E-5</v>
      </c>
    </row>
    <row r="3342" spans="1:6" x14ac:dyDescent="0.2">
      <c r="A3342">
        <v>45.42</v>
      </c>
      <c r="B3342">
        <v>-2.9590399999999999</v>
      </c>
      <c r="C3342">
        <f t="shared" si="156"/>
        <v>6.8346803462888519E-3</v>
      </c>
      <c r="D3342">
        <f t="shared" si="157"/>
        <v>5.7611431732045398E-7</v>
      </c>
      <c r="E3342">
        <f t="shared" si="158"/>
        <v>0.99999942388601459</v>
      </c>
      <c r="F3342" s="4">
        <f>EXP((Result!G$5+B3342-Result!P$5)/H$2)</f>
        <v>1.3615756726150546E-6</v>
      </c>
    </row>
    <row r="3343" spans="1:6" x14ac:dyDescent="0.2">
      <c r="A3343">
        <v>45.43</v>
      </c>
      <c r="B3343">
        <v>-1.743366</v>
      </c>
      <c r="C3343">
        <f t="shared" si="156"/>
        <v>5.3001652749078018E-2</v>
      </c>
      <c r="D3343">
        <f t="shared" si="157"/>
        <v>4.46765751187925E-6</v>
      </c>
      <c r="E3343">
        <f t="shared" si="158"/>
        <v>0.99999553236244798</v>
      </c>
      <c r="F3343" s="4">
        <f>EXP((Result!G$5+B3343-Result!P$5)/H$2)</f>
        <v>1.0558761688206914E-5</v>
      </c>
    </row>
    <row r="3344" spans="1:6" x14ac:dyDescent="0.2">
      <c r="A3344">
        <v>45.44</v>
      </c>
      <c r="B3344">
        <v>0.44240800000000002</v>
      </c>
      <c r="C3344">
        <f t="shared" si="156"/>
        <v>2.1073306935338212</v>
      </c>
      <c r="D3344">
        <f t="shared" si="157"/>
        <v>1.7763279661394839E-4</v>
      </c>
      <c r="E3344">
        <f t="shared" si="158"/>
        <v>0.99982239875119261</v>
      </c>
      <c r="F3344" s="4">
        <f>EXP((Result!G$5+B3344-Result!P$5)/H$2)</f>
        <v>4.19813372549112E-4</v>
      </c>
    </row>
    <row r="3345" spans="1:6" x14ac:dyDescent="0.2">
      <c r="A3345">
        <v>45.45</v>
      </c>
      <c r="B3345">
        <v>3.4782950000000001</v>
      </c>
      <c r="C3345">
        <f t="shared" si="156"/>
        <v>350.95173054243531</v>
      </c>
      <c r="D3345">
        <f t="shared" si="157"/>
        <v>2.9582702688308312E-2</v>
      </c>
      <c r="E3345">
        <f t="shared" si="158"/>
        <v>0.9712672885713155</v>
      </c>
      <c r="F3345" s="4">
        <f>EXP((Result!G$5+B3345-Result!P$5)/H$2)</f>
        <v>6.9915096882065139E-2</v>
      </c>
    </row>
    <row r="3346" spans="1:6" x14ac:dyDescent="0.2">
      <c r="A3346">
        <v>45.46</v>
      </c>
      <c r="B3346">
        <v>0.14418800000000001</v>
      </c>
      <c r="C3346">
        <f t="shared" si="156"/>
        <v>1.2749988034012114</v>
      </c>
      <c r="D3346">
        <f t="shared" si="157"/>
        <v>1.0747321425276813E-4</v>
      </c>
      <c r="E3346">
        <f t="shared" si="158"/>
        <v>0.9998925383349978</v>
      </c>
      <c r="F3346" s="4">
        <f>EXP((Result!G$5+B3346-Result!P$5)/H$2)</f>
        <v>2.5399978716883519E-4</v>
      </c>
    </row>
    <row r="3347" spans="1:6" x14ac:dyDescent="0.2">
      <c r="A3347">
        <v>45.47</v>
      </c>
      <c r="B3347">
        <v>-1.1898930000000001</v>
      </c>
      <c r="C3347">
        <f t="shared" si="156"/>
        <v>0.1346772001971214</v>
      </c>
      <c r="D3347">
        <f t="shared" si="157"/>
        <v>1.135231778503363E-5</v>
      </c>
      <c r="E3347">
        <f t="shared" si="158"/>
        <v>0.99998864781108876</v>
      </c>
      <c r="F3347" s="4">
        <f>EXP((Result!G$5+B3347-Result!P$5)/H$2)</f>
        <v>2.6829813561635903E-5</v>
      </c>
    </row>
    <row r="3348" spans="1:6" x14ac:dyDescent="0.2">
      <c r="A3348">
        <v>45.48</v>
      </c>
      <c r="B3348">
        <v>-0.60370599999999996</v>
      </c>
      <c r="C3348">
        <f t="shared" si="156"/>
        <v>0.36160736127028331</v>
      </c>
      <c r="D3348">
        <f t="shared" si="157"/>
        <v>3.048089559731925E-5</v>
      </c>
      <c r="E3348">
        <f t="shared" si="158"/>
        <v>0.9999695200334594</v>
      </c>
      <c r="F3348" s="4">
        <f>EXP((Result!G$5+B3348-Result!P$5)/H$2)</f>
        <v>7.2037865883732785E-5</v>
      </c>
    </row>
    <row r="3349" spans="1:6" x14ac:dyDescent="0.2">
      <c r="A3349">
        <v>45.49</v>
      </c>
      <c r="B3349">
        <v>-0.167242</v>
      </c>
      <c r="C3349">
        <f t="shared" si="156"/>
        <v>0.7544325626124454</v>
      </c>
      <c r="D3349">
        <f t="shared" si="157"/>
        <v>6.359323022470162E-5</v>
      </c>
      <c r="E3349">
        <f t="shared" si="158"/>
        <v>0.99993641081361717</v>
      </c>
      <c r="F3349" s="4">
        <f>EXP((Result!G$5+B3349-Result!P$5)/H$2)</f>
        <v>1.5029481582697575E-4</v>
      </c>
    </row>
    <row r="3350" spans="1:6" x14ac:dyDescent="0.2">
      <c r="A3350">
        <v>45.5</v>
      </c>
      <c r="B3350">
        <v>-0.880606</v>
      </c>
      <c r="C3350">
        <f t="shared" si="156"/>
        <v>0.22678550233769418</v>
      </c>
      <c r="D3350">
        <f t="shared" si="157"/>
        <v>1.9116384122982535E-5</v>
      </c>
      <c r="E3350">
        <f t="shared" si="158"/>
        <v>0.99998088398130613</v>
      </c>
      <c r="F3350" s="4">
        <f>EXP((Result!G$5+B3350-Result!P$5)/H$2)</f>
        <v>4.5179234029935997E-5</v>
      </c>
    </row>
    <row r="3351" spans="1:6" x14ac:dyDescent="0.2">
      <c r="A3351">
        <v>45.51</v>
      </c>
      <c r="B3351">
        <v>-0.85373699999999997</v>
      </c>
      <c r="C3351">
        <f t="shared" si="156"/>
        <v>0.23728851454742866</v>
      </c>
      <c r="D3351">
        <f t="shared" si="157"/>
        <v>2.0001712390354288E-5</v>
      </c>
      <c r="E3351">
        <f t="shared" si="158"/>
        <v>0.99997999868767018</v>
      </c>
      <c r="F3351" s="4">
        <f>EXP((Result!G$5+B3351-Result!P$5)/H$2)</f>
        <v>4.7271599025720949E-5</v>
      </c>
    </row>
    <row r="3352" spans="1:6" x14ac:dyDescent="0.2">
      <c r="A3352">
        <v>45.52</v>
      </c>
      <c r="B3352">
        <v>-0.35680299999999998</v>
      </c>
      <c r="C3352">
        <f t="shared" si="156"/>
        <v>0.54816195425422065</v>
      </c>
      <c r="D3352">
        <f t="shared" si="157"/>
        <v>4.6206103878390445E-5</v>
      </c>
      <c r="E3352">
        <f t="shared" si="158"/>
        <v>0.99995379603102696</v>
      </c>
      <c r="F3352" s="4">
        <f>EXP((Result!G$5+B3352-Result!P$5)/H$2)</f>
        <v>1.092024708911132E-4</v>
      </c>
    </row>
    <row r="3353" spans="1:6" x14ac:dyDescent="0.2">
      <c r="A3353">
        <v>45.53</v>
      </c>
      <c r="B3353">
        <v>-0.459816</v>
      </c>
      <c r="C3353">
        <f t="shared" si="156"/>
        <v>0.46081751551392258</v>
      </c>
      <c r="D3353">
        <f t="shared" si="157"/>
        <v>3.8843596907025219E-5</v>
      </c>
      <c r="E3353">
        <f t="shared" si="158"/>
        <v>0.99996115791185947</v>
      </c>
      <c r="F3353" s="4">
        <f>EXP((Result!G$5+B3353-Result!P$5)/H$2)</f>
        <v>9.180208683488138E-5</v>
      </c>
    </row>
    <row r="3354" spans="1:6" x14ac:dyDescent="0.2">
      <c r="A3354">
        <v>45.54</v>
      </c>
      <c r="B3354">
        <v>-0.52263700000000002</v>
      </c>
      <c r="C3354">
        <f t="shared" si="156"/>
        <v>0.4145334879699144</v>
      </c>
      <c r="D3354">
        <f t="shared" si="157"/>
        <v>3.4942186807306852E-5</v>
      </c>
      <c r="E3354">
        <f t="shared" si="158"/>
        <v>0.99996505903410637</v>
      </c>
      <c r="F3354" s="4">
        <f>EXP((Result!G$5+B3354-Result!P$5)/H$2)</f>
        <v>8.2581581596653908E-5</v>
      </c>
    </row>
    <row r="3355" spans="1:6" x14ac:dyDescent="0.2">
      <c r="A3355">
        <v>45.55</v>
      </c>
      <c r="B3355">
        <v>-0.77530500000000002</v>
      </c>
      <c r="C3355">
        <f t="shared" si="156"/>
        <v>0.27081296173802061</v>
      </c>
      <c r="D3355">
        <f t="shared" si="157"/>
        <v>2.282758178412054E-5</v>
      </c>
      <c r="E3355">
        <f t="shared" si="158"/>
        <v>0.99997717293930244</v>
      </c>
      <c r="F3355" s="4">
        <f>EXP((Result!G$5+B3355-Result!P$5)/H$2)</f>
        <v>5.3950195451574721E-5</v>
      </c>
    </row>
    <row r="3356" spans="1:6" x14ac:dyDescent="0.2">
      <c r="A3356">
        <v>45.56</v>
      </c>
      <c r="B3356">
        <v>0.98183100000000001</v>
      </c>
      <c r="C3356">
        <f t="shared" si="156"/>
        <v>5.2294528521998176</v>
      </c>
      <c r="D3356">
        <f t="shared" si="157"/>
        <v>4.4080520335387731E-4</v>
      </c>
      <c r="E3356">
        <f t="shared" si="158"/>
        <v>0.99955938902025876</v>
      </c>
      <c r="F3356" s="4">
        <f>EXP((Result!G$5+B3356-Result!P$5)/H$2)</f>
        <v>1.0417891435857559E-3</v>
      </c>
    </row>
    <row r="3357" spans="1:6" x14ac:dyDescent="0.2">
      <c r="A3357">
        <v>45.57</v>
      </c>
      <c r="B3357">
        <v>2.7287509999999999</v>
      </c>
      <c r="C3357">
        <f t="shared" si="156"/>
        <v>99.258448856859872</v>
      </c>
      <c r="D3357">
        <f t="shared" si="157"/>
        <v>8.3667721976942791E-3</v>
      </c>
      <c r="E3357">
        <f t="shared" si="158"/>
        <v>0.99170264984093115</v>
      </c>
      <c r="F3357" s="4">
        <f>EXP((Result!G$5+B3357-Result!P$5)/H$2)</f>
        <v>1.9773841996632523E-2</v>
      </c>
    </row>
    <row r="3358" spans="1:6" x14ac:dyDescent="0.2">
      <c r="A3358">
        <v>45.58</v>
      </c>
      <c r="B3358">
        <v>-1.744405</v>
      </c>
      <c r="C3358">
        <f t="shared" si="156"/>
        <v>5.2908947537962138E-2</v>
      </c>
      <c r="D3358">
        <f t="shared" si="157"/>
        <v>4.4598431304147162E-6</v>
      </c>
      <c r="E3358">
        <f t="shared" si="158"/>
        <v>0.99999554017675973</v>
      </c>
      <c r="F3358" s="4">
        <f>EXP((Result!G$5+B3358-Result!P$5)/H$2)</f>
        <v>1.0540293354095444E-5</v>
      </c>
    </row>
    <row r="3359" spans="1:6" x14ac:dyDescent="0.2">
      <c r="A3359">
        <v>45.59</v>
      </c>
      <c r="B3359">
        <v>3.382266</v>
      </c>
      <c r="C3359">
        <f t="shared" si="156"/>
        <v>298.52315909860425</v>
      </c>
      <c r="D3359">
        <f t="shared" si="157"/>
        <v>2.5163351802081384E-2</v>
      </c>
      <c r="E3359">
        <f t="shared" si="158"/>
        <v>0.9754543002753191</v>
      </c>
      <c r="F3359" s="4">
        <f>EXP((Result!G$5+B3359-Result!P$5)/H$2)</f>
        <v>5.9470501990858342E-2</v>
      </c>
    </row>
    <row r="3360" spans="1:6" x14ac:dyDescent="0.2">
      <c r="A3360">
        <v>45.6</v>
      </c>
      <c r="B3360">
        <v>-1.0609999999999999</v>
      </c>
      <c r="C3360">
        <f t="shared" si="156"/>
        <v>0.16734460590757186</v>
      </c>
      <c r="D3360">
        <f t="shared" si="157"/>
        <v>1.4105944756004655E-5</v>
      </c>
      <c r="E3360">
        <f t="shared" si="158"/>
        <v>0.9999858942542188</v>
      </c>
      <c r="F3360" s="4">
        <f>EXP((Result!G$5+B3360-Result!P$5)/H$2)</f>
        <v>3.3337673863683166E-5</v>
      </c>
    </row>
    <row r="3361" spans="1:6" x14ac:dyDescent="0.2">
      <c r="A3361">
        <v>45.61</v>
      </c>
      <c r="B3361">
        <v>0.41580299999999998</v>
      </c>
      <c r="C3361">
        <f t="shared" si="156"/>
        <v>2.0149507970198957</v>
      </c>
      <c r="D3361">
        <f t="shared" si="157"/>
        <v>1.6984583682684535E-4</v>
      </c>
      <c r="E3361">
        <f t="shared" si="158"/>
        <v>0.99983018300588256</v>
      </c>
      <c r="F3361" s="4">
        <f>EXP((Result!G$5+B3361-Result!P$5)/H$2)</f>
        <v>4.0140984621589356E-4</v>
      </c>
    </row>
    <row r="3362" spans="1:6" x14ac:dyDescent="0.2">
      <c r="A3362">
        <v>45.62</v>
      </c>
      <c r="B3362">
        <v>-0.33752900000000002</v>
      </c>
      <c r="C3362">
        <f t="shared" si="156"/>
        <v>0.56625580459003022</v>
      </c>
      <c r="D3362">
        <f t="shared" si="157"/>
        <v>4.7731285116686961E-5</v>
      </c>
      <c r="E3362">
        <f t="shared" si="158"/>
        <v>0.99995227099305029</v>
      </c>
      <c r="F3362" s="4">
        <f>EXP((Result!G$5+B3362-Result!P$5)/H$2)</f>
        <v>1.1280705006569778E-4</v>
      </c>
    </row>
    <row r="3363" spans="1:6" x14ac:dyDescent="0.2">
      <c r="A3363">
        <v>45.63</v>
      </c>
      <c r="B3363">
        <v>3.8690500000000001</v>
      </c>
      <c r="C3363">
        <f t="shared" si="156"/>
        <v>677.92698853769195</v>
      </c>
      <c r="D3363">
        <f t="shared" si="157"/>
        <v>5.7144361463309014E-2</v>
      </c>
      <c r="E3363">
        <f t="shared" si="158"/>
        <v>0.94594459986126289</v>
      </c>
      <c r="F3363" s="4">
        <f>EXP((Result!G$5+B3363-Result!P$5)/H$2)</f>
        <v>0.13505370385073059</v>
      </c>
    </row>
    <row r="3364" spans="1:6" x14ac:dyDescent="0.2">
      <c r="A3364">
        <v>45.64</v>
      </c>
      <c r="B3364">
        <v>0.79574100000000003</v>
      </c>
      <c r="C3364">
        <f t="shared" si="156"/>
        <v>3.8219466952691654</v>
      </c>
      <c r="D3364">
        <f t="shared" si="157"/>
        <v>3.2216257375895546E-4</v>
      </c>
      <c r="E3364">
        <f t="shared" si="158"/>
        <v>0.99967794118153885</v>
      </c>
      <c r="F3364" s="4">
        <f>EXP((Result!G$5+B3364-Result!P$5)/H$2)</f>
        <v>7.6139181039177933E-4</v>
      </c>
    </row>
    <row r="3365" spans="1:6" x14ac:dyDescent="0.2">
      <c r="A3365">
        <v>45.65</v>
      </c>
      <c r="B3365">
        <v>-2.0574650000000001</v>
      </c>
      <c r="C3365">
        <f t="shared" si="156"/>
        <v>3.1221014835959918E-2</v>
      </c>
      <c r="D3365">
        <f t="shared" si="157"/>
        <v>2.6317066398046679E-6</v>
      </c>
      <c r="E3365">
        <f t="shared" si="158"/>
        <v>0.99999736830028618</v>
      </c>
      <c r="F3365" s="4">
        <f>EXP((Result!G$5+B3365-Result!P$5)/H$2)</f>
        <v>6.2197165223796956E-6</v>
      </c>
    </row>
    <row r="3366" spans="1:6" x14ac:dyDescent="0.2">
      <c r="A3366">
        <v>45.66</v>
      </c>
      <c r="B3366">
        <v>-1.1506400000000001</v>
      </c>
      <c r="C3366">
        <f t="shared" si="156"/>
        <v>0.14388566180801954</v>
      </c>
      <c r="D3366">
        <f t="shared" si="157"/>
        <v>1.2128524762645228E-5</v>
      </c>
      <c r="E3366">
        <f t="shared" si="158"/>
        <v>0.9999878716223366</v>
      </c>
      <c r="F3366" s="4">
        <f>EXP((Result!G$5+B3366-Result!P$5)/H$2)</f>
        <v>2.8664283745514706E-5</v>
      </c>
    </row>
    <row r="3367" spans="1:6" x14ac:dyDescent="0.2">
      <c r="A3367">
        <v>45.67</v>
      </c>
      <c r="B3367">
        <v>0.77626300000000004</v>
      </c>
      <c r="C3367">
        <f t="shared" si="156"/>
        <v>3.6985506540981974</v>
      </c>
      <c r="D3367">
        <f t="shared" si="157"/>
        <v>3.1176117641228032E-4</v>
      </c>
      <c r="E3367">
        <f t="shared" si="158"/>
        <v>0.99968833598832663</v>
      </c>
      <c r="F3367" s="4">
        <f>EXP((Result!G$5+B3367-Result!P$5)/H$2)</f>
        <v>7.3680938089357747E-4</v>
      </c>
    </row>
    <row r="3368" spans="1:6" x14ac:dyDescent="0.2">
      <c r="A3368">
        <v>45.68</v>
      </c>
      <c r="B3368">
        <v>-2.826937</v>
      </c>
      <c r="C3368">
        <f t="shared" si="156"/>
        <v>8.5385626374723418E-3</v>
      </c>
      <c r="D3368">
        <f t="shared" si="157"/>
        <v>7.197393199897603E-7</v>
      </c>
      <c r="E3368">
        <f t="shared" si="158"/>
        <v>0.99999928026119811</v>
      </c>
      <c r="F3368" s="4">
        <f>EXP((Result!G$5+B3368-Result!P$5)/H$2)</f>
        <v>1.7010157867287602E-6</v>
      </c>
    </row>
    <row r="3369" spans="1:6" x14ac:dyDescent="0.2">
      <c r="A3369">
        <v>45.69</v>
      </c>
      <c r="B3369">
        <v>-2.710251</v>
      </c>
      <c r="C3369">
        <f t="shared" si="156"/>
        <v>1.0393693784870789E-2</v>
      </c>
      <c r="D3369">
        <f t="shared" si="157"/>
        <v>8.7611351166701849E-7</v>
      </c>
      <c r="E3369">
        <f t="shared" si="158"/>
        <v>0.99999912388725587</v>
      </c>
      <c r="F3369" s="4">
        <f>EXP((Result!G$5+B3369-Result!P$5)/H$2)</f>
        <v>2.0705870485624957E-6</v>
      </c>
    </row>
    <row r="3370" spans="1:6" x14ac:dyDescent="0.2">
      <c r="A3370">
        <v>45.7</v>
      </c>
      <c r="B3370">
        <v>1.3664430000000001</v>
      </c>
      <c r="C3370">
        <f t="shared" si="156"/>
        <v>9.9976202883864236</v>
      </c>
      <c r="D3370">
        <f t="shared" si="157"/>
        <v>8.4272736915931394E-4</v>
      </c>
      <c r="E3370">
        <f t="shared" si="158"/>
        <v>0.99915798222226726</v>
      </c>
      <c r="F3370" s="4">
        <f>EXP((Result!G$5+B3370-Result!P$5)/H$2)</f>
        <v>1.9916829872081818E-3</v>
      </c>
    </row>
    <row r="3371" spans="1:6" x14ac:dyDescent="0.2">
      <c r="A3371">
        <v>45.71</v>
      </c>
      <c r="B3371">
        <v>0.883104</v>
      </c>
      <c r="C3371">
        <f t="shared" si="156"/>
        <v>4.4280511307407284</v>
      </c>
      <c r="D3371">
        <f t="shared" si="157"/>
        <v>3.7325281139621402E-4</v>
      </c>
      <c r="E3371">
        <f t="shared" si="158"/>
        <v>0.99962688645428366</v>
      </c>
      <c r="F3371" s="4">
        <f>EXP((Result!G$5+B3371-Result!P$5)/H$2)</f>
        <v>8.8213733360417951E-4</v>
      </c>
    </row>
    <row r="3372" spans="1:6" x14ac:dyDescent="0.2">
      <c r="A3372">
        <v>45.72</v>
      </c>
      <c r="B3372">
        <v>-3.1599849999999998</v>
      </c>
      <c r="C3372">
        <f t="shared" si="156"/>
        <v>4.8716537537148901E-3</v>
      </c>
      <c r="D3372">
        <f t="shared" si="157"/>
        <v>4.1064531687528757E-7</v>
      </c>
      <c r="E3372">
        <f t="shared" si="158"/>
        <v>0.99999958935485178</v>
      </c>
      <c r="F3372" s="4">
        <f>EXP((Result!G$5+B3372-Result!P$5)/H$2)</f>
        <v>9.7050994346263757E-7</v>
      </c>
    </row>
    <row r="3373" spans="1:6" x14ac:dyDescent="0.2">
      <c r="A3373">
        <v>45.73</v>
      </c>
      <c r="B3373">
        <v>1.2372160000000001</v>
      </c>
      <c r="C3373">
        <f t="shared" si="156"/>
        <v>8.0414542285092363</v>
      </c>
      <c r="D3373">
        <f t="shared" si="157"/>
        <v>6.7783666219837699E-4</v>
      </c>
      <c r="E3373">
        <f t="shared" si="158"/>
        <v>0.99932262248911263</v>
      </c>
      <c r="F3373" s="4">
        <f>EXP((Result!G$5+B3373-Result!P$5)/H$2)</f>
        <v>1.6019839839226428E-3</v>
      </c>
    </row>
    <row r="3374" spans="1:6" x14ac:dyDescent="0.2">
      <c r="A3374">
        <v>45.74</v>
      </c>
      <c r="B3374">
        <v>-2.4554610000000001</v>
      </c>
      <c r="C3374">
        <f t="shared" si="156"/>
        <v>1.5966615539222288E-2</v>
      </c>
      <c r="D3374">
        <f t="shared" si="157"/>
        <v>1.3458706691808836E-6</v>
      </c>
      <c r="E3374">
        <f t="shared" si="158"/>
        <v>0.9999986541311422</v>
      </c>
      <c r="F3374" s="4">
        <f>EXP((Result!G$5+B3374-Result!P$5)/H$2)</f>
        <v>3.1808005920872322E-6</v>
      </c>
    </row>
    <row r="3375" spans="1:6" x14ac:dyDescent="0.2">
      <c r="A3375">
        <v>45.75</v>
      </c>
      <c r="B3375">
        <v>0.63206700000000005</v>
      </c>
      <c r="C3375">
        <f t="shared" si="156"/>
        <v>2.9007876638576104</v>
      </c>
      <c r="D3375">
        <f t="shared" si="157"/>
        <v>2.4451550328353805E-4</v>
      </c>
      <c r="E3375">
        <f t="shared" si="158"/>
        <v>0.99975554426993229</v>
      </c>
      <c r="F3375" s="4">
        <f>EXP((Result!G$5+B3375-Result!P$5)/H$2)</f>
        <v>5.7788246332178095E-4</v>
      </c>
    </row>
    <row r="3376" spans="1:6" x14ac:dyDescent="0.2">
      <c r="A3376">
        <v>45.76</v>
      </c>
      <c r="B3376">
        <v>4.9396639999999996</v>
      </c>
      <c r="C3376">
        <f t="shared" si="156"/>
        <v>4117.2407636471989</v>
      </c>
      <c r="D3376">
        <f t="shared" si="157"/>
        <v>0.34705373647511129</v>
      </c>
      <c r="E3376">
        <f t="shared" si="158"/>
        <v>0.74236088206602613</v>
      </c>
      <c r="F3376" s="4">
        <f>EXP((Result!G$5+B3376-Result!P$5)/H$2)</f>
        <v>0.82021902679398973</v>
      </c>
    </row>
    <row r="3377" spans="1:6" x14ac:dyDescent="0.2">
      <c r="A3377">
        <v>45.77</v>
      </c>
      <c r="B3377">
        <v>-1.8726830000000001</v>
      </c>
      <c r="C3377">
        <f t="shared" si="156"/>
        <v>4.2624717232010757E-2</v>
      </c>
      <c r="D3377">
        <f t="shared" si="157"/>
        <v>3.5929566014643644E-6</v>
      </c>
      <c r="E3377">
        <f t="shared" si="158"/>
        <v>0.99999640705630777</v>
      </c>
      <c r="F3377" s="4">
        <f>EXP((Result!G$5+B3377-Result!P$5)/H$2)</f>
        <v>8.4915131498014872E-6</v>
      </c>
    </row>
    <row r="3378" spans="1:6" x14ac:dyDescent="0.2">
      <c r="A3378">
        <v>45.78</v>
      </c>
      <c r="B3378">
        <v>-0.41483100000000001</v>
      </c>
      <c r="C3378">
        <f t="shared" si="156"/>
        <v>0.49710349529172582</v>
      </c>
      <c r="D3378">
        <f t="shared" si="157"/>
        <v>4.1902243604283534E-5</v>
      </c>
      <c r="E3378">
        <f t="shared" si="158"/>
        <v>0.99995809951212022</v>
      </c>
      <c r="F3378" s="4">
        <f>EXP((Result!G$5+B3378-Result!P$5)/H$2)</f>
        <v>9.9030823925605021E-5</v>
      </c>
    </row>
    <row r="3379" spans="1:6" x14ac:dyDescent="0.2">
      <c r="A3379">
        <v>45.79</v>
      </c>
      <c r="B3379">
        <v>-1.4668060000000001</v>
      </c>
      <c r="C3379">
        <f t="shared" si="156"/>
        <v>8.4462239350213242E-2</v>
      </c>
      <c r="D3379">
        <f t="shared" si="157"/>
        <v>7.119558325654061E-6</v>
      </c>
      <c r="E3379">
        <f t="shared" si="158"/>
        <v>0.99999288049236223</v>
      </c>
      <c r="F3379" s="4">
        <f>EXP((Result!G$5+B3379-Result!P$5)/H$2)</f>
        <v>1.6826204668998784E-5</v>
      </c>
    </row>
    <row r="3380" spans="1:6" x14ac:dyDescent="0.2">
      <c r="A3380">
        <v>45.8</v>
      </c>
      <c r="B3380">
        <v>1.751139</v>
      </c>
      <c r="C3380">
        <f t="shared" si="156"/>
        <v>19.116064691587901</v>
      </c>
      <c r="D3380">
        <f t="shared" si="157"/>
        <v>1.6113465446306869E-3</v>
      </c>
      <c r="E3380">
        <f t="shared" si="158"/>
        <v>0.99839124571602611</v>
      </c>
      <c r="F3380" s="4">
        <f>EXP((Result!G$5+B3380-Result!P$5)/H$2)</f>
        <v>3.808220329475173E-3</v>
      </c>
    </row>
    <row r="3381" spans="1:6" x14ac:dyDescent="0.2">
      <c r="A3381">
        <v>45.81</v>
      </c>
      <c r="B3381">
        <v>-1.9409970000000001</v>
      </c>
      <c r="C3381">
        <f t="shared" si="156"/>
        <v>3.7990292978151818E-2</v>
      </c>
      <c r="D3381">
        <f t="shared" si="157"/>
        <v>3.2023080224660747E-6</v>
      </c>
      <c r="E3381">
        <f t="shared" si="158"/>
        <v>0.99999679770223227</v>
      </c>
      <c r="F3381" s="4">
        <f>EXP((Result!G$5+B3381-Result!P$5)/H$2)</f>
        <v>7.5682630487111035E-6</v>
      </c>
    </row>
    <row r="3382" spans="1:6" x14ac:dyDescent="0.2">
      <c r="A3382">
        <v>45.82</v>
      </c>
      <c r="B3382">
        <v>1.6768909999999999</v>
      </c>
      <c r="C3382">
        <f t="shared" si="156"/>
        <v>16.868148292758107</v>
      </c>
      <c r="D3382">
        <f t="shared" si="157"/>
        <v>1.4218633858157355E-3</v>
      </c>
      <c r="E3382">
        <f t="shared" si="158"/>
        <v>0.998580155439179</v>
      </c>
      <c r="F3382" s="4">
        <f>EXP((Result!G$5+B3382-Result!P$5)/H$2)</f>
        <v>3.3604000763478971E-3</v>
      </c>
    </row>
    <row r="3383" spans="1:6" x14ac:dyDescent="0.2">
      <c r="A3383">
        <v>45.83</v>
      </c>
      <c r="B3383">
        <v>-0.495259</v>
      </c>
      <c r="C3383">
        <f t="shared" si="156"/>
        <v>0.43410372419721843</v>
      </c>
      <c r="D3383">
        <f t="shared" si="157"/>
        <v>3.6591816740624204E-5</v>
      </c>
      <c r="E3383">
        <f t="shared" si="158"/>
        <v>0.99996340952217144</v>
      </c>
      <c r="F3383" s="4">
        <f>EXP((Result!G$5+B3383-Result!P$5)/H$2)</f>
        <v>8.64802800294043E-5</v>
      </c>
    </row>
    <row r="3384" spans="1:6" x14ac:dyDescent="0.2">
      <c r="A3384">
        <v>45.84</v>
      </c>
      <c r="B3384">
        <v>1.2327379999999999</v>
      </c>
      <c r="C3384">
        <f t="shared" si="156"/>
        <v>7.9810091983059737</v>
      </c>
      <c r="D3384">
        <f t="shared" si="157"/>
        <v>6.7274158158793214E-4</v>
      </c>
      <c r="E3384">
        <f t="shared" si="158"/>
        <v>0.99932771069538218</v>
      </c>
      <c r="F3384" s="4">
        <f>EXP((Result!G$5+B3384-Result!P$5)/H$2)</f>
        <v>1.5899423845375396E-3</v>
      </c>
    </row>
    <row r="3385" spans="1:6" x14ac:dyDescent="0.2">
      <c r="A3385">
        <v>45.85</v>
      </c>
      <c r="B3385">
        <v>-0.63910500000000003</v>
      </c>
      <c r="C3385">
        <f t="shared" si="156"/>
        <v>0.34067008078495031</v>
      </c>
      <c r="D3385">
        <f t="shared" si="157"/>
        <v>2.8716033681003866E-5</v>
      </c>
      <c r="E3385">
        <f t="shared" si="158"/>
        <v>0.99997128479090602</v>
      </c>
      <c r="F3385" s="4">
        <f>EXP((Result!G$5+B3385-Result!P$5)/H$2)</f>
        <v>6.7866830763556584E-5</v>
      </c>
    </row>
    <row r="3386" spans="1:6" x14ac:dyDescent="0.2">
      <c r="A3386">
        <v>45.86</v>
      </c>
      <c r="B3386">
        <v>-1.7609300000000001</v>
      </c>
      <c r="C3386">
        <f t="shared" si="156"/>
        <v>5.1456107500246123E-2</v>
      </c>
      <c r="D3386">
        <f t="shared" si="157"/>
        <v>4.3373791812471354E-6</v>
      </c>
      <c r="E3386">
        <f t="shared" si="158"/>
        <v>0.99999566263963158</v>
      </c>
      <c r="F3386" s="4">
        <f>EXP((Result!G$5+B3386-Result!P$5)/H$2)</f>
        <v>1.0250864799820903E-5</v>
      </c>
    </row>
    <row r="3387" spans="1:6" x14ac:dyDescent="0.2">
      <c r="A3387">
        <v>45.87</v>
      </c>
      <c r="B3387">
        <v>-3.5526949999999999</v>
      </c>
      <c r="C3387">
        <f t="shared" si="156"/>
        <v>2.5136818209799427E-3</v>
      </c>
      <c r="D3387">
        <f t="shared" si="157"/>
        <v>2.1188526937342953E-7</v>
      </c>
      <c r="E3387">
        <f t="shared" si="158"/>
        <v>0.99999978811477552</v>
      </c>
      <c r="F3387" s="4">
        <f>EXP((Result!G$5+B3387-Result!P$5)/H$2)</f>
        <v>5.007648994147036E-7</v>
      </c>
    </row>
    <row r="3388" spans="1:6" x14ac:dyDescent="0.2">
      <c r="A3388">
        <v>45.88</v>
      </c>
      <c r="B3388">
        <v>-1.545015</v>
      </c>
      <c r="C3388">
        <f t="shared" si="156"/>
        <v>7.4034311691363736E-2</v>
      </c>
      <c r="D3388">
        <f t="shared" si="157"/>
        <v>6.2405591450256163E-6</v>
      </c>
      <c r="E3388">
        <f t="shared" si="158"/>
        <v>0.99999375947979929</v>
      </c>
      <c r="F3388" s="4">
        <f>EXP((Result!G$5+B3388-Result!P$5)/H$2)</f>
        <v>1.4748797695051825E-5</v>
      </c>
    </row>
    <row r="3389" spans="1:6" x14ac:dyDescent="0.2">
      <c r="A3389">
        <v>45.89</v>
      </c>
      <c r="B3389">
        <v>0.36203200000000002</v>
      </c>
      <c r="C3389">
        <f t="shared" si="156"/>
        <v>1.8404220958663182</v>
      </c>
      <c r="D3389">
        <f t="shared" si="157"/>
        <v>1.5513432459459951E-4</v>
      </c>
      <c r="E3389">
        <f t="shared" si="158"/>
        <v>0.99984488973833097</v>
      </c>
      <c r="F3389" s="4">
        <f>EXP((Result!G$5+B3389-Result!P$5)/H$2)</f>
        <v>3.6664098774355112E-4</v>
      </c>
    </row>
    <row r="3390" spans="1:6" x14ac:dyDescent="0.2">
      <c r="A3390">
        <v>45.9</v>
      </c>
      <c r="B3390">
        <v>3.5387629999999999</v>
      </c>
      <c r="C3390">
        <f t="shared" si="156"/>
        <v>388.59296553554179</v>
      </c>
      <c r="D3390">
        <f t="shared" si="157"/>
        <v>3.2755587637189283E-2</v>
      </c>
      <c r="E3390">
        <f t="shared" si="158"/>
        <v>0.96828331114418875</v>
      </c>
      <c r="F3390" s="4">
        <f>EXP((Result!G$5+B3390-Result!P$5)/H$2)</f>
        <v>7.7413822097741058E-2</v>
      </c>
    </row>
    <row r="3391" spans="1:6" x14ac:dyDescent="0.2">
      <c r="A3391">
        <v>45.91</v>
      </c>
      <c r="B3391">
        <v>1.7849950000000001</v>
      </c>
      <c r="C3391">
        <f t="shared" si="156"/>
        <v>20.238236582407911</v>
      </c>
      <c r="D3391">
        <f t="shared" si="157"/>
        <v>1.705937551091877E-3</v>
      </c>
      <c r="E3391">
        <f t="shared" si="158"/>
        <v>0.9982969677156327</v>
      </c>
      <c r="F3391" s="4">
        <f>EXP((Result!G$5+B3391-Result!P$5)/H$2)</f>
        <v>4.031774595310387E-3</v>
      </c>
    </row>
    <row r="3392" spans="1:6" x14ac:dyDescent="0.2">
      <c r="A3392">
        <v>45.92</v>
      </c>
      <c r="B3392">
        <v>0.37104599999999999</v>
      </c>
      <c r="C3392">
        <f t="shared" si="156"/>
        <v>1.8685875298266943</v>
      </c>
      <c r="D3392">
        <f t="shared" si="157"/>
        <v>1.5750846777847584E-4</v>
      </c>
      <c r="E3392">
        <f t="shared" si="158"/>
        <v>0.99984251633723187</v>
      </c>
      <c r="F3392" s="4">
        <f>EXP((Result!G$5+B3392-Result!P$5)/H$2)</f>
        <v>3.7225198456360294E-4</v>
      </c>
    </row>
    <row r="3393" spans="1:6" x14ac:dyDescent="0.2">
      <c r="A3393">
        <v>45.93</v>
      </c>
      <c r="B3393">
        <v>3.1569289999999999</v>
      </c>
      <c r="C3393">
        <f t="shared" ref="C3393:C3456" si="159">EXP(B3393/H$2)</f>
        <v>204.21486600827868</v>
      </c>
      <c r="D3393">
        <f t="shared" si="157"/>
        <v>1.7213842075427956E-2</v>
      </c>
      <c r="E3393">
        <f t="shared" si="158"/>
        <v>0.98307745985808992</v>
      </c>
      <c r="F3393" s="4">
        <f>EXP((Result!G$5+B3393-Result!P$5)/H$2)</f>
        <v>4.0682808771619353E-2</v>
      </c>
    </row>
    <row r="3394" spans="1:6" x14ac:dyDescent="0.2">
      <c r="A3394">
        <v>45.94</v>
      </c>
      <c r="B3394">
        <v>1.5423180000000001</v>
      </c>
      <c r="C3394">
        <f t="shared" si="159"/>
        <v>13.44600979594578</v>
      </c>
      <c r="D3394">
        <f t="shared" ref="D3394:D3457" si="160">EXP(1/H$2*(B3394-H$4-J$6))</f>
        <v>1.1334017630366092E-3</v>
      </c>
      <c r="E3394">
        <f t="shared" ref="E3394:E3457" si="161">1/(1+D3394)</f>
        <v>0.99886788138220073</v>
      </c>
      <c r="F3394" s="4">
        <f>EXP((Result!G$5+B3394-Result!P$5)/H$2)</f>
        <v>2.6786563386017501E-3</v>
      </c>
    </row>
    <row r="3395" spans="1:6" x14ac:dyDescent="0.2">
      <c r="A3395">
        <v>45.95</v>
      </c>
      <c r="B3395">
        <v>1.2572680000000001</v>
      </c>
      <c r="C3395">
        <f t="shared" si="159"/>
        <v>8.3177846902866506</v>
      </c>
      <c r="D3395">
        <f t="shared" si="160"/>
        <v>7.0112932948868871E-4</v>
      </c>
      <c r="E3395">
        <f t="shared" si="161"/>
        <v>0.99929936190842661</v>
      </c>
      <c r="F3395" s="4">
        <f>EXP((Result!G$5+B3395-Result!P$5)/H$2)</f>
        <v>1.6570333520416526E-3</v>
      </c>
    </row>
    <row r="3396" spans="1:6" x14ac:dyDescent="0.2">
      <c r="A3396">
        <v>45.96</v>
      </c>
      <c r="B3396">
        <v>0.71227200000000002</v>
      </c>
      <c r="C3396">
        <f t="shared" si="159"/>
        <v>3.3205197246219926</v>
      </c>
      <c r="D3396">
        <f t="shared" si="160"/>
        <v>2.7989589232778653E-4</v>
      </c>
      <c r="E3396">
        <f t="shared" si="161"/>
        <v>0.99972018242746141</v>
      </c>
      <c r="F3396" s="4">
        <f>EXP((Result!G$5+B3396-Result!P$5)/H$2)</f>
        <v>6.6149968226950973E-4</v>
      </c>
    </row>
    <row r="3397" spans="1:6" x14ac:dyDescent="0.2">
      <c r="A3397">
        <v>45.97</v>
      </c>
      <c r="B3397">
        <v>-1.0726789999999999</v>
      </c>
      <c r="C3397">
        <f t="shared" si="159"/>
        <v>0.16408375758751503</v>
      </c>
      <c r="D3397">
        <f t="shared" si="160"/>
        <v>1.3831078733219075E-5</v>
      </c>
      <c r="E3397">
        <f t="shared" si="161"/>
        <v>0.99998616911256288</v>
      </c>
      <c r="F3397" s="4">
        <f>EXP((Result!G$5+B3397-Result!P$5)/H$2)</f>
        <v>3.2688061662420757E-5</v>
      </c>
    </row>
    <row r="3398" spans="1:6" x14ac:dyDescent="0.2">
      <c r="A3398">
        <v>45.98</v>
      </c>
      <c r="B3398">
        <v>2.2030000000000001E-3</v>
      </c>
      <c r="C3398">
        <f t="shared" si="159"/>
        <v>1.0037187762391047</v>
      </c>
      <c r="D3398">
        <f t="shared" si="160"/>
        <v>8.4606262218056712E-5</v>
      </c>
      <c r="E3398">
        <f t="shared" si="161"/>
        <v>0.9999154008953961</v>
      </c>
      <c r="F3398" s="4">
        <f>EXP((Result!G$5+B3398-Result!P$5)/H$2)</f>
        <v>1.9995654494890701E-4</v>
      </c>
    </row>
    <row r="3399" spans="1:6" x14ac:dyDescent="0.2">
      <c r="A3399">
        <v>45.99</v>
      </c>
      <c r="B3399">
        <v>-0.26296700000000001</v>
      </c>
      <c r="C3399">
        <f t="shared" si="159"/>
        <v>0.64205690074324295</v>
      </c>
      <c r="D3399">
        <f t="shared" si="160"/>
        <v>5.412077146423254E-5</v>
      </c>
      <c r="E3399">
        <f t="shared" si="161"/>
        <v>0.99994588215743518</v>
      </c>
      <c r="F3399" s="4">
        <f>EXP((Result!G$5+B3399-Result!P$5)/H$2)</f>
        <v>1.2790781897522126E-4</v>
      </c>
    </row>
    <row r="3400" spans="1:6" x14ac:dyDescent="0.2">
      <c r="A3400">
        <v>46</v>
      </c>
      <c r="B3400">
        <v>-2.2085780000000002</v>
      </c>
      <c r="C3400">
        <f t="shared" si="159"/>
        <v>2.4203036721452537E-2</v>
      </c>
      <c r="D3400">
        <f t="shared" si="160"/>
        <v>2.0401416410692555E-6</v>
      </c>
      <c r="E3400">
        <f t="shared" si="161"/>
        <v>0.99999795986252094</v>
      </c>
      <c r="F3400" s="4">
        <f>EXP((Result!G$5+B3400-Result!P$5)/H$2)</f>
        <v>4.8216250554032644E-6</v>
      </c>
    </row>
    <row r="3401" spans="1:6" x14ac:dyDescent="0.2">
      <c r="A3401">
        <v>46.01</v>
      </c>
      <c r="B3401">
        <v>-0.88466599999999995</v>
      </c>
      <c r="C3401">
        <f t="shared" si="159"/>
        <v>0.22523940799968117</v>
      </c>
      <c r="D3401">
        <f t="shared" si="160"/>
        <v>1.898605950808801E-5</v>
      </c>
      <c r="E3401">
        <f t="shared" si="161"/>
        <v>0.99998101430095554</v>
      </c>
      <c r="F3401" s="4">
        <f>EXP((Result!G$5+B3401-Result!P$5)/H$2)</f>
        <v>4.4871227754360989E-5</v>
      </c>
    </row>
    <row r="3402" spans="1:6" x14ac:dyDescent="0.2">
      <c r="A3402">
        <v>46.02</v>
      </c>
      <c r="B3402">
        <v>-0.29094900000000001</v>
      </c>
      <c r="C3402">
        <f t="shared" si="159"/>
        <v>0.61248809145452709</v>
      </c>
      <c r="D3402">
        <f t="shared" si="160"/>
        <v>5.162833384985341E-5</v>
      </c>
      <c r="E3402">
        <f t="shared" si="161"/>
        <v>0.99994837433149741</v>
      </c>
      <c r="F3402" s="4">
        <f>EXP((Result!G$5+B3402-Result!P$5)/H$2)</f>
        <v>1.2201724774791107E-4</v>
      </c>
    </row>
    <row r="3403" spans="1:6" x14ac:dyDescent="0.2">
      <c r="A3403">
        <v>46.03</v>
      </c>
      <c r="B3403">
        <v>-1.527522</v>
      </c>
      <c r="C3403">
        <f t="shared" si="159"/>
        <v>7.6248897946100916E-2</v>
      </c>
      <c r="D3403">
        <f t="shared" si="160"/>
        <v>6.4272328127982329E-6</v>
      </c>
      <c r="E3403">
        <f t="shared" si="161"/>
        <v>0.99999357280849621</v>
      </c>
      <c r="F3403" s="4">
        <f>EXP((Result!G$5+B3403-Result!P$5)/H$2)</f>
        <v>1.5189978059982089E-5</v>
      </c>
    </row>
    <row r="3404" spans="1:6" x14ac:dyDescent="0.2">
      <c r="A3404">
        <v>46.04</v>
      </c>
      <c r="B3404">
        <v>-1.524017</v>
      </c>
      <c r="C3404">
        <f t="shared" si="159"/>
        <v>7.670052910341843E-2</v>
      </c>
      <c r="D3404">
        <f t="shared" si="160"/>
        <v>6.4653020658862674E-6</v>
      </c>
      <c r="E3404">
        <f t="shared" si="161"/>
        <v>0.99999353473973396</v>
      </c>
      <c r="F3404" s="4">
        <f>EXP((Result!G$5+B3404-Result!P$5)/H$2)</f>
        <v>1.5279950079980442E-5</v>
      </c>
    </row>
    <row r="3405" spans="1:6" x14ac:dyDescent="0.2">
      <c r="A3405">
        <v>46.05</v>
      </c>
      <c r="B3405">
        <v>1.9896259999999999</v>
      </c>
      <c r="C3405">
        <f t="shared" si="159"/>
        <v>28.570095899083096</v>
      </c>
      <c r="D3405">
        <f t="shared" si="160"/>
        <v>2.4082532701939102E-3</v>
      </c>
      <c r="E3405">
        <f t="shared" si="161"/>
        <v>0.99759753248006755</v>
      </c>
      <c r="F3405" s="4">
        <f>EXP((Result!G$5+B3405-Result!P$5)/H$2)</f>
        <v>5.691611833989127E-3</v>
      </c>
    </row>
    <row r="3406" spans="1:6" x14ac:dyDescent="0.2">
      <c r="A3406">
        <v>46.06</v>
      </c>
      <c r="B3406">
        <v>-2.436839</v>
      </c>
      <c r="C3406">
        <f t="shared" si="159"/>
        <v>1.6475535657600859E-2</v>
      </c>
      <c r="D3406">
        <f t="shared" si="160"/>
        <v>1.3887689689864514E-6</v>
      </c>
      <c r="E3406">
        <f t="shared" si="161"/>
        <v>0.99999861123295974</v>
      </c>
      <c r="F3406" s="4">
        <f>EXP((Result!G$5+B3406-Result!P$5)/H$2)</f>
        <v>3.282185472927324E-6</v>
      </c>
    </row>
    <row r="3407" spans="1:6" x14ac:dyDescent="0.2">
      <c r="A3407">
        <v>46.07</v>
      </c>
      <c r="B3407">
        <v>-0.30330499999999999</v>
      </c>
      <c r="C3407">
        <f t="shared" si="159"/>
        <v>0.59986859842287676</v>
      </c>
      <c r="D3407">
        <f t="shared" si="160"/>
        <v>5.0564601495961138E-5</v>
      </c>
      <c r="E3407">
        <f t="shared" si="161"/>
        <v>0.99994943795515379</v>
      </c>
      <c r="F3407" s="4">
        <f>EXP((Result!G$5+B3407-Result!P$5)/H$2)</f>
        <v>1.1950324653028836E-4</v>
      </c>
    </row>
    <row r="3408" spans="1:6" x14ac:dyDescent="0.2">
      <c r="A3408">
        <v>46.08</v>
      </c>
      <c r="B3408">
        <v>-2.5099269999999998</v>
      </c>
      <c r="C3408">
        <f t="shared" si="159"/>
        <v>1.4566569788301871E-2</v>
      </c>
      <c r="D3408">
        <f t="shared" si="160"/>
        <v>1.2278568980691309E-6</v>
      </c>
      <c r="E3408">
        <f t="shared" si="161"/>
        <v>0.99999877214460953</v>
      </c>
      <c r="F3408" s="4">
        <f>EXP((Result!G$5+B3408-Result!P$5)/H$2)</f>
        <v>2.9018894889459593E-6</v>
      </c>
    </row>
    <row r="3409" spans="1:6" x14ac:dyDescent="0.2">
      <c r="A3409">
        <v>46.09</v>
      </c>
      <c r="B3409">
        <v>1.6932720000000001</v>
      </c>
      <c r="C3409">
        <f t="shared" si="159"/>
        <v>17.340205130414343</v>
      </c>
      <c r="D3409">
        <f t="shared" si="160"/>
        <v>1.4616543766131978E-3</v>
      </c>
      <c r="E3409">
        <f t="shared" si="161"/>
        <v>0.99854047893873366</v>
      </c>
      <c r="F3409" s="4">
        <f>EXP((Result!G$5+B3409-Result!P$5)/H$2)</f>
        <v>3.4544412126818512E-3</v>
      </c>
    </row>
    <row r="3410" spans="1:6" x14ac:dyDescent="0.2">
      <c r="A3410">
        <v>46.1</v>
      </c>
      <c r="B3410">
        <v>1.9364680000000001</v>
      </c>
      <c r="C3410">
        <f t="shared" si="159"/>
        <v>26.122410801689078</v>
      </c>
      <c r="D3410">
        <f t="shared" si="160"/>
        <v>2.2019310491896318E-3</v>
      </c>
      <c r="E3410">
        <f t="shared" si="161"/>
        <v>0.99780290679854855</v>
      </c>
      <c r="F3410" s="4">
        <f>EXP((Result!G$5+B3410-Result!P$5)/H$2)</f>
        <v>5.2039945184779914E-3</v>
      </c>
    </row>
    <row r="3411" spans="1:6" x14ac:dyDescent="0.2">
      <c r="A3411">
        <v>46.11</v>
      </c>
      <c r="B3411">
        <v>-1.0803739999999999</v>
      </c>
      <c r="C3411">
        <f t="shared" si="159"/>
        <v>0.16197006841787659</v>
      </c>
      <c r="D3411">
        <f t="shared" si="160"/>
        <v>1.3652909962874903E-5</v>
      </c>
      <c r="E3411">
        <f t="shared" si="161"/>
        <v>0.99998634727643665</v>
      </c>
      <c r="F3411" s="4">
        <f>EXP((Result!G$5+B3411-Result!P$5)/H$2)</f>
        <v>3.226698158156348E-5</v>
      </c>
    </row>
    <row r="3412" spans="1:6" x14ac:dyDescent="0.2">
      <c r="A3412">
        <v>46.12</v>
      </c>
      <c r="B3412">
        <v>-0.127639</v>
      </c>
      <c r="C3412">
        <f t="shared" si="159"/>
        <v>0.80649183974371397</v>
      </c>
      <c r="D3412">
        <f t="shared" si="160"/>
        <v>6.7981452260712738E-5</v>
      </c>
      <c r="E3412">
        <f t="shared" si="161"/>
        <v>0.99993202316890306</v>
      </c>
      <c r="F3412" s="4">
        <f>EXP((Result!G$5+B3412-Result!P$5)/H$2)</f>
        <v>1.6066584149086854E-4</v>
      </c>
    </row>
    <row r="3413" spans="1:6" x14ac:dyDescent="0.2">
      <c r="A3413">
        <v>46.13</v>
      </c>
      <c r="B3413">
        <v>-1.675338</v>
      </c>
      <c r="C3413">
        <f t="shared" si="159"/>
        <v>5.9438658577308623E-2</v>
      </c>
      <c r="D3413">
        <f t="shared" si="160"/>
        <v>5.010250732106808E-6</v>
      </c>
      <c r="E3413">
        <f t="shared" si="161"/>
        <v>0.9999949897743704</v>
      </c>
      <c r="F3413" s="4">
        <f>EXP((Result!G$5+B3413-Result!P$5)/H$2)</f>
        <v>1.1841114350823953E-5</v>
      </c>
    </row>
    <row r="3414" spans="1:6" x14ac:dyDescent="0.2">
      <c r="A3414">
        <v>46.14</v>
      </c>
      <c r="B3414">
        <v>0.38669300000000001</v>
      </c>
      <c r="C3414">
        <f t="shared" si="159"/>
        <v>1.9185059969030904</v>
      </c>
      <c r="D3414">
        <f t="shared" si="160"/>
        <v>1.6171623494889192E-4</v>
      </c>
      <c r="E3414">
        <f t="shared" si="161"/>
        <v>0.99983830991296307</v>
      </c>
      <c r="F3414" s="4">
        <f>EXP((Result!G$5+B3414-Result!P$5)/H$2)</f>
        <v>3.8219652724032948E-4</v>
      </c>
    </row>
    <row r="3415" spans="1:6" x14ac:dyDescent="0.2">
      <c r="A3415">
        <v>46.15</v>
      </c>
      <c r="B3415">
        <v>0.71835400000000005</v>
      </c>
      <c r="C3415">
        <f t="shared" si="159"/>
        <v>3.3547223082421529</v>
      </c>
      <c r="D3415">
        <f t="shared" si="160"/>
        <v>2.8277892373738636E-4</v>
      </c>
      <c r="E3415">
        <f t="shared" si="161"/>
        <v>0.99971730101757661</v>
      </c>
      <c r="F3415" s="4">
        <f>EXP((Result!G$5+B3415-Result!P$5)/H$2)</f>
        <v>6.683133741231562E-4</v>
      </c>
    </row>
    <row r="3416" spans="1:6" x14ac:dyDescent="0.2">
      <c r="A3416">
        <v>46.16</v>
      </c>
      <c r="B3416">
        <v>2.049912</v>
      </c>
      <c r="C3416">
        <f t="shared" si="159"/>
        <v>31.624674609315399</v>
      </c>
      <c r="D3416">
        <f t="shared" si="160"/>
        <v>2.6657322508023638E-3</v>
      </c>
      <c r="E3416">
        <f t="shared" si="161"/>
        <v>0.99734135498495768</v>
      </c>
      <c r="F3416" s="4">
        <f>EXP((Result!G$5+B3416-Result!P$5)/H$2)</f>
        <v>6.3001318892391802E-3</v>
      </c>
    </row>
    <row r="3417" spans="1:6" x14ac:dyDescent="0.2">
      <c r="A3417">
        <v>46.17</v>
      </c>
      <c r="B3417">
        <v>0.131383</v>
      </c>
      <c r="C3417">
        <f t="shared" si="159"/>
        <v>1.2477848258935087</v>
      </c>
      <c r="D3417">
        <f t="shared" si="160"/>
        <v>1.051792719937219E-4</v>
      </c>
      <c r="E3417">
        <f t="shared" si="161"/>
        <v>0.9998948317895221</v>
      </c>
      <c r="F3417" s="4">
        <f>EXP((Result!G$5+B3417-Result!P$5)/H$2)</f>
        <v>2.4857833541802994E-4</v>
      </c>
    </row>
    <row r="3418" spans="1:6" x14ac:dyDescent="0.2">
      <c r="A3418">
        <v>46.18</v>
      </c>
      <c r="B3418">
        <v>-0.19745099999999999</v>
      </c>
      <c r="C3418">
        <f t="shared" si="159"/>
        <v>0.71699304951907528</v>
      </c>
      <c r="D3418">
        <f t="shared" si="160"/>
        <v>6.0437348978798202E-5</v>
      </c>
      <c r="E3418">
        <f t="shared" si="161"/>
        <v>0.99993956630347369</v>
      </c>
      <c r="F3418" s="4">
        <f>EXP((Result!G$5+B3418-Result!P$5)/H$2)</f>
        <v>1.4283627678203498E-4</v>
      </c>
    </row>
    <row r="3419" spans="1:6" x14ac:dyDescent="0.2">
      <c r="A3419">
        <v>46.19</v>
      </c>
      <c r="B3419">
        <v>-0.89653099999999997</v>
      </c>
      <c r="C3419">
        <f t="shared" si="159"/>
        <v>0.22078122888335527</v>
      </c>
      <c r="D3419">
        <f t="shared" si="160"/>
        <v>1.8610267124543818E-5</v>
      </c>
      <c r="E3419">
        <f t="shared" si="161"/>
        <v>0.99998139007921116</v>
      </c>
      <c r="F3419" s="4">
        <f>EXP((Result!G$5+B3419-Result!P$5)/H$2)</f>
        <v>4.3983088452828682E-5</v>
      </c>
    </row>
    <row r="3420" spans="1:6" x14ac:dyDescent="0.2">
      <c r="A3420">
        <v>46.2</v>
      </c>
      <c r="B3420">
        <v>-1.6353260000000001</v>
      </c>
      <c r="C3420">
        <f t="shared" si="159"/>
        <v>6.3583998969977323E-2</v>
      </c>
      <c r="D3420">
        <f t="shared" si="160"/>
        <v>5.3596730648835005E-6</v>
      </c>
      <c r="E3420">
        <f t="shared" si="161"/>
        <v>0.99999464035566099</v>
      </c>
      <c r="F3420" s="4">
        <f>EXP((Result!G$5+B3420-Result!P$5)/H$2)</f>
        <v>1.2666931265060626E-5</v>
      </c>
    </row>
    <row r="3421" spans="1:6" x14ac:dyDescent="0.2">
      <c r="A3421">
        <v>46.21</v>
      </c>
      <c r="B3421">
        <v>1.1061909999999999</v>
      </c>
      <c r="C3421">
        <f t="shared" si="159"/>
        <v>6.4484726379171402</v>
      </c>
      <c r="D3421">
        <f t="shared" si="160"/>
        <v>5.435597896791903E-4</v>
      </c>
      <c r="E3421">
        <f t="shared" si="161"/>
        <v>0.99945673550705427</v>
      </c>
      <c r="F3421" s="4">
        <f>EXP((Result!G$5+B3421-Result!P$5)/H$2)</f>
        <v>1.28463703120794E-3</v>
      </c>
    </row>
    <row r="3422" spans="1:6" x14ac:dyDescent="0.2">
      <c r="A3422">
        <v>46.22</v>
      </c>
      <c r="B3422">
        <v>-2.9621900000000001</v>
      </c>
      <c r="C3422">
        <f t="shared" si="159"/>
        <v>6.7985013895428027E-3</v>
      </c>
      <c r="D3422">
        <f t="shared" si="160"/>
        <v>5.7306469189379678E-7</v>
      </c>
      <c r="E3422">
        <f t="shared" si="161"/>
        <v>0.99999942693563648</v>
      </c>
      <c r="F3422" s="4">
        <f>EXP((Result!G$5+B3422-Result!P$5)/H$2)</f>
        <v>1.354368256193191E-6</v>
      </c>
    </row>
    <row r="3423" spans="1:6" x14ac:dyDescent="0.2">
      <c r="A3423">
        <v>46.23</v>
      </c>
      <c r="B3423">
        <v>-3.4303249999999998</v>
      </c>
      <c r="C3423">
        <f t="shared" si="159"/>
        <v>3.0892619015946824E-3</v>
      </c>
      <c r="D3423">
        <f t="shared" si="160"/>
        <v>2.6040252378850511E-7</v>
      </c>
      <c r="E3423">
        <f t="shared" si="161"/>
        <v>0.99999973959754407</v>
      </c>
      <c r="F3423" s="4">
        <f>EXP((Result!G$5+B3423-Result!P$5)/H$2)</f>
        <v>6.1542949171452979E-7</v>
      </c>
    </row>
    <row r="3424" spans="1:6" x14ac:dyDescent="0.2">
      <c r="A3424">
        <v>46.24</v>
      </c>
      <c r="B3424">
        <v>-1.678572</v>
      </c>
      <c r="C3424">
        <f t="shared" si="159"/>
        <v>5.9115656297914952E-2</v>
      </c>
      <c r="D3424">
        <f t="shared" si="160"/>
        <v>4.9830239668072676E-6</v>
      </c>
      <c r="E3424">
        <f t="shared" si="161"/>
        <v>0.99999501700086357</v>
      </c>
      <c r="F3424" s="4">
        <f>EXP((Result!G$5+B3424-Result!P$5)/H$2)</f>
        <v>1.1776767223593588E-5</v>
      </c>
    </row>
    <row r="3425" spans="1:6" x14ac:dyDescent="0.2">
      <c r="A3425">
        <v>46.25</v>
      </c>
      <c r="B3425">
        <v>4.4930539999999999</v>
      </c>
      <c r="C3425">
        <f t="shared" si="159"/>
        <v>1939.9866959405799</v>
      </c>
      <c r="D3425">
        <f t="shared" si="160"/>
        <v>0.16352690313445953</v>
      </c>
      <c r="E3425">
        <f t="shared" si="161"/>
        <v>0.85945584696500821</v>
      </c>
      <c r="F3425" s="4">
        <f>EXP((Result!G$5+B3425-Result!P$5)/H$2)</f>
        <v>0.38647581987119828</v>
      </c>
    </row>
    <row r="3426" spans="1:6" x14ac:dyDescent="0.2">
      <c r="A3426">
        <v>46.26</v>
      </c>
      <c r="B3426">
        <v>-1.255134</v>
      </c>
      <c r="C3426">
        <f t="shared" si="159"/>
        <v>0.1206573779642837</v>
      </c>
      <c r="D3426">
        <f t="shared" si="160"/>
        <v>1.0170547767213977E-5</v>
      </c>
      <c r="E3426">
        <f t="shared" si="161"/>
        <v>0.99998982955567173</v>
      </c>
      <c r="F3426" s="4">
        <f>EXP((Result!G$5+B3426-Result!P$5)/H$2)</f>
        <v>2.403684477312705E-5</v>
      </c>
    </row>
    <row r="3427" spans="1:6" x14ac:dyDescent="0.2">
      <c r="A3427">
        <v>46.27</v>
      </c>
      <c r="B3427">
        <v>3.0367920000000002</v>
      </c>
      <c r="C3427">
        <f t="shared" si="159"/>
        <v>166.79265835621271</v>
      </c>
      <c r="D3427">
        <f t="shared" si="160"/>
        <v>1.4059419553561107E-2</v>
      </c>
      <c r="E3427">
        <f t="shared" si="161"/>
        <v>0.98613550716806053</v>
      </c>
      <c r="F3427" s="4">
        <f>EXP((Result!G$5+B3427-Result!P$5)/H$2)</f>
        <v>3.3227717242390972E-2</v>
      </c>
    </row>
    <row r="3428" spans="1:6" x14ac:dyDescent="0.2">
      <c r="A3428">
        <v>46.28</v>
      </c>
      <c r="B3428">
        <v>-0.54147299999999998</v>
      </c>
      <c r="C3428">
        <f t="shared" si="159"/>
        <v>0.40158395306386901</v>
      </c>
      <c r="D3428">
        <f t="shared" si="160"/>
        <v>3.3850634300968489E-5</v>
      </c>
      <c r="E3428">
        <f t="shared" si="161"/>
        <v>0.99996615051152571</v>
      </c>
      <c r="F3428" s="4">
        <f>EXP((Result!G$5+B3428-Result!P$5)/H$2)</f>
        <v>8.0001830853910637E-5</v>
      </c>
    </row>
    <row r="3429" spans="1:6" x14ac:dyDescent="0.2">
      <c r="A3429">
        <v>46.29</v>
      </c>
      <c r="B3429">
        <v>-2.7299150000000001</v>
      </c>
      <c r="C3429">
        <f t="shared" si="159"/>
        <v>1.0054969492686472E-2</v>
      </c>
      <c r="D3429">
        <f t="shared" si="160"/>
        <v>8.4756149394791956E-7</v>
      </c>
      <c r="E3429">
        <f t="shared" si="161"/>
        <v>0.99999915243922444</v>
      </c>
      <c r="F3429" s="4">
        <f>EXP((Result!G$5+B3429-Result!P$5)/H$2)</f>
        <v>2.0031078494493462E-6</v>
      </c>
    </row>
    <row r="3430" spans="1:6" x14ac:dyDescent="0.2">
      <c r="A3430">
        <v>46.3</v>
      </c>
      <c r="B3430">
        <v>-0.47842800000000002</v>
      </c>
      <c r="C3430">
        <f t="shared" si="159"/>
        <v>0.44659064380046831</v>
      </c>
      <c r="D3430">
        <f t="shared" si="160"/>
        <v>3.7644374109538711E-5</v>
      </c>
      <c r="E3430">
        <f t="shared" si="161"/>
        <v>0.99996235704293612</v>
      </c>
      <c r="F3430" s="4">
        <f>EXP((Result!G$5+B3430-Result!P$5)/H$2)</f>
        <v>8.8967870537849411E-5</v>
      </c>
    </row>
    <row r="3431" spans="1:6" x14ac:dyDescent="0.2">
      <c r="A3431">
        <v>46.31</v>
      </c>
      <c r="B3431">
        <v>-0.32708100000000001</v>
      </c>
      <c r="C3431">
        <f t="shared" si="159"/>
        <v>0.57631245573048973</v>
      </c>
      <c r="D3431">
        <f t="shared" si="160"/>
        <v>4.8578988361427851E-5</v>
      </c>
      <c r="E3431">
        <f t="shared" si="161"/>
        <v>0.99995142337144194</v>
      </c>
      <c r="F3431" s="4">
        <f>EXP((Result!G$5+B3431-Result!P$5)/H$2)</f>
        <v>1.1481049292579604E-4</v>
      </c>
    </row>
    <row r="3432" spans="1:6" x14ac:dyDescent="0.2">
      <c r="A3432">
        <v>46.32</v>
      </c>
      <c r="B3432">
        <v>-0.96560599999999996</v>
      </c>
      <c r="C3432">
        <f t="shared" si="159"/>
        <v>0.19652437118422686</v>
      </c>
      <c r="D3432">
        <f t="shared" si="160"/>
        <v>1.656558876277365E-5</v>
      </c>
      <c r="E3432">
        <f t="shared" si="161"/>
        <v>0.99998343468565143</v>
      </c>
      <c r="F3432" s="4">
        <f>EXP((Result!G$5+B3432-Result!P$5)/H$2)</f>
        <v>3.9150741413343123E-5</v>
      </c>
    </row>
    <row r="3433" spans="1:6" x14ac:dyDescent="0.2">
      <c r="A3433">
        <v>46.33</v>
      </c>
      <c r="B3433">
        <v>-0.33398299999999997</v>
      </c>
      <c r="C3433">
        <f t="shared" si="159"/>
        <v>0.56964915505741198</v>
      </c>
      <c r="D3433">
        <f t="shared" si="160"/>
        <v>4.8017320115969165E-5</v>
      </c>
      <c r="E3433">
        <f t="shared" si="161"/>
        <v>0.99995198498543625</v>
      </c>
      <c r="F3433" s="4">
        <f>EXP((Result!G$5+B3433-Result!P$5)/H$2)</f>
        <v>1.134830587758276E-4</v>
      </c>
    </row>
    <row r="3434" spans="1:6" x14ac:dyDescent="0.2">
      <c r="A3434">
        <v>46.34</v>
      </c>
      <c r="B3434">
        <v>0.77759999999999996</v>
      </c>
      <c r="C3434">
        <f t="shared" si="159"/>
        <v>3.7068919114891012</v>
      </c>
      <c r="D3434">
        <f t="shared" si="160"/>
        <v>3.1246428432133783E-4</v>
      </c>
      <c r="E3434">
        <f t="shared" si="161"/>
        <v>0.99968763331911004</v>
      </c>
      <c r="F3434" s="4">
        <f>EXP((Result!G$5+B3434-Result!P$5)/H$2)</f>
        <v>7.3847109037625128E-4</v>
      </c>
    </row>
    <row r="3435" spans="1:6" x14ac:dyDescent="0.2">
      <c r="A3435">
        <v>46.35</v>
      </c>
      <c r="B3435">
        <v>-0.96079400000000004</v>
      </c>
      <c r="C3435">
        <f t="shared" si="159"/>
        <v>0.19812423528807355</v>
      </c>
      <c r="D3435">
        <f t="shared" si="160"/>
        <v>1.6700445781579733E-5</v>
      </c>
      <c r="E3435">
        <f t="shared" si="161"/>
        <v>0.99998329983311862</v>
      </c>
      <c r="F3435" s="4">
        <f>EXP((Result!G$5+B3435-Result!P$5)/H$2)</f>
        <v>3.9469459470797094E-5</v>
      </c>
    </row>
    <row r="3436" spans="1:6" x14ac:dyDescent="0.2">
      <c r="A3436">
        <v>46.36</v>
      </c>
      <c r="B3436">
        <v>2.8703989999999999</v>
      </c>
      <c r="C3436">
        <f t="shared" si="159"/>
        <v>126.01394637625849</v>
      </c>
      <c r="D3436">
        <f t="shared" si="160"/>
        <v>1.0622067896538072E-2</v>
      </c>
      <c r="E3436">
        <f t="shared" si="161"/>
        <v>0.98948957455614805</v>
      </c>
      <c r="F3436" s="4">
        <f>EXP((Result!G$5+B3436-Result!P$5)/H$2)</f>
        <v>2.51039573327369E-2</v>
      </c>
    </row>
    <row r="3437" spans="1:6" x14ac:dyDescent="0.2">
      <c r="A3437">
        <v>46.37</v>
      </c>
      <c r="B3437">
        <v>1.3111170000000001</v>
      </c>
      <c r="C3437">
        <f t="shared" si="159"/>
        <v>9.1077637711988224</v>
      </c>
      <c r="D3437">
        <f t="shared" si="160"/>
        <v>7.6771887513500182E-4</v>
      </c>
      <c r="E3437">
        <f t="shared" si="161"/>
        <v>0.99923287006499584</v>
      </c>
      <c r="F3437" s="4">
        <f>EXP((Result!G$5+B3437-Result!P$5)/H$2)</f>
        <v>1.8144095926187038E-3</v>
      </c>
    </row>
    <row r="3438" spans="1:6" x14ac:dyDescent="0.2">
      <c r="A3438">
        <v>46.38</v>
      </c>
      <c r="B3438">
        <v>-0.658385</v>
      </c>
      <c r="C3438">
        <f t="shared" si="159"/>
        <v>0.32978114812969528</v>
      </c>
      <c r="D3438">
        <f t="shared" si="160"/>
        <v>2.7798175100179809E-5</v>
      </c>
      <c r="E3438">
        <f t="shared" si="161"/>
        <v>0.99997220259761688</v>
      </c>
      <c r="F3438" s="4">
        <f>EXP((Result!G$5+B3438-Result!P$5)/H$2)</f>
        <v>6.5697584353636651E-5</v>
      </c>
    </row>
    <row r="3439" spans="1:6" x14ac:dyDescent="0.2">
      <c r="A3439">
        <v>46.39</v>
      </c>
      <c r="B3439">
        <v>2.651764</v>
      </c>
      <c r="C3439">
        <f t="shared" si="159"/>
        <v>87.183065538914647</v>
      </c>
      <c r="D3439">
        <f t="shared" si="160"/>
        <v>7.3489043729937087E-3</v>
      </c>
      <c r="E3439">
        <f t="shared" si="161"/>
        <v>0.99270470803006639</v>
      </c>
      <c r="F3439" s="4">
        <f>EXP((Result!G$5+B3439-Result!P$5)/H$2)</f>
        <v>1.7368235979938092E-2</v>
      </c>
    </row>
    <row r="3440" spans="1:6" x14ac:dyDescent="0.2">
      <c r="A3440">
        <v>46.4</v>
      </c>
      <c r="B3440">
        <v>-1.9682249999999999</v>
      </c>
      <c r="C3440">
        <f t="shared" si="159"/>
        <v>3.6286786919798829E-2</v>
      </c>
      <c r="D3440">
        <f t="shared" si="160"/>
        <v>3.0587147335140643E-6</v>
      </c>
      <c r="E3440">
        <f t="shared" si="161"/>
        <v>0.99999694129462224</v>
      </c>
      <c r="F3440" s="4">
        <f>EXP((Result!G$5+B3440-Result!P$5)/H$2)</f>
        <v>7.2288978860864479E-6</v>
      </c>
    </row>
    <row r="3441" spans="1:6" x14ac:dyDescent="0.2">
      <c r="A3441">
        <v>46.41</v>
      </c>
      <c r="B3441">
        <v>1.3516649999999999</v>
      </c>
      <c r="C3441">
        <f t="shared" si="159"/>
        <v>9.7517557551696292</v>
      </c>
      <c r="D3441">
        <f t="shared" si="160"/>
        <v>8.2200276017530731E-4</v>
      </c>
      <c r="E3441">
        <f t="shared" si="161"/>
        <v>0.99917867237340074</v>
      </c>
      <c r="F3441" s="4">
        <f>EXP((Result!G$5+B3441-Result!P$5)/H$2)</f>
        <v>1.9427029105658843E-3</v>
      </c>
    </row>
    <row r="3442" spans="1:6" x14ac:dyDescent="0.2">
      <c r="A3442">
        <v>46.42</v>
      </c>
      <c r="B3442">
        <v>0.33121400000000001</v>
      </c>
      <c r="C3442">
        <f t="shared" si="159"/>
        <v>1.7472953563043947</v>
      </c>
      <c r="D3442">
        <f t="shared" si="160"/>
        <v>1.4728441131868028E-4</v>
      </c>
      <c r="E3442">
        <f t="shared" si="161"/>
        <v>0.99985273727818469</v>
      </c>
      <c r="F3442" s="4">
        <f>EXP((Result!G$5+B3442-Result!P$5)/H$2)</f>
        <v>3.4808867854502039E-4</v>
      </c>
    </row>
    <row r="3443" spans="1:6" x14ac:dyDescent="0.2">
      <c r="A3443">
        <v>46.43</v>
      </c>
      <c r="B3443">
        <v>1.050462</v>
      </c>
      <c r="C3443">
        <f t="shared" si="159"/>
        <v>5.8705269371620847</v>
      </c>
      <c r="D3443">
        <f t="shared" si="160"/>
        <v>4.9484313052781058E-4</v>
      </c>
      <c r="E3443">
        <f t="shared" si="161"/>
        <v>0.99950540161808388</v>
      </c>
      <c r="F3443" s="4">
        <f>EXP((Result!G$5+B3443-Result!P$5)/H$2)</f>
        <v>1.1695011702209926E-3</v>
      </c>
    </row>
    <row r="3444" spans="1:6" x14ac:dyDescent="0.2">
      <c r="A3444">
        <v>46.44</v>
      </c>
      <c r="B3444">
        <v>0.28979300000000002</v>
      </c>
      <c r="C3444">
        <f t="shared" si="159"/>
        <v>1.6295078093957696</v>
      </c>
      <c r="D3444">
        <f t="shared" si="160"/>
        <v>1.3735576963568475E-4</v>
      </c>
      <c r="E3444">
        <f t="shared" si="161"/>
        <v>0.99986266309438077</v>
      </c>
      <c r="F3444" s="4">
        <f>EXP((Result!G$5+B3444-Result!P$5)/H$2)</f>
        <v>3.2462354919264753E-4</v>
      </c>
    </row>
    <row r="3445" spans="1:6" x14ac:dyDescent="0.2">
      <c r="A3445">
        <v>46.45</v>
      </c>
      <c r="B3445">
        <v>2.8192089999999999</v>
      </c>
      <c r="C3445">
        <f t="shared" si="159"/>
        <v>115.60064470749371</v>
      </c>
      <c r="D3445">
        <f t="shared" si="160"/>
        <v>9.7443015815106403E-3</v>
      </c>
      <c r="E3445">
        <f t="shared" si="161"/>
        <v>0.99034973352536015</v>
      </c>
      <c r="F3445" s="4">
        <f>EXP((Result!G$5+B3445-Result!P$5)/H$2)</f>
        <v>2.302946408573522E-2</v>
      </c>
    </row>
    <row r="3446" spans="1:6" x14ac:dyDescent="0.2">
      <c r="A3446">
        <v>46.46</v>
      </c>
      <c r="B3446">
        <v>-1.8214520000000001</v>
      </c>
      <c r="C3446">
        <f t="shared" si="159"/>
        <v>4.646756008352855E-2</v>
      </c>
      <c r="D3446">
        <f t="shared" si="160"/>
        <v>3.9168805706627391E-6</v>
      </c>
      <c r="E3446">
        <f t="shared" si="161"/>
        <v>0.99999608313477129</v>
      </c>
      <c r="F3446" s="4">
        <f>EXP((Result!G$5+B3446-Result!P$5)/H$2)</f>
        <v>9.2570678027195508E-6</v>
      </c>
    </row>
    <row r="3447" spans="1:6" x14ac:dyDescent="0.2">
      <c r="A3447">
        <v>46.47</v>
      </c>
      <c r="B3447">
        <v>3.7679040000000001</v>
      </c>
      <c r="C3447">
        <f t="shared" si="159"/>
        <v>571.70131630517153</v>
      </c>
      <c r="D3447">
        <f t="shared" si="160"/>
        <v>4.8190302525735626E-2</v>
      </c>
      <c r="E3447">
        <f t="shared" si="161"/>
        <v>0.9540252352939963</v>
      </c>
      <c r="F3447" s="4">
        <f>EXP((Result!G$5+B3447-Result!P$5)/H$2)</f>
        <v>0.11389188152826975</v>
      </c>
    </row>
    <row r="3448" spans="1:6" x14ac:dyDescent="0.2">
      <c r="A3448">
        <v>46.48</v>
      </c>
      <c r="B3448">
        <v>-1.113008</v>
      </c>
      <c r="C3448">
        <f t="shared" si="159"/>
        <v>0.15330445975364126</v>
      </c>
      <c r="D3448">
        <f t="shared" si="160"/>
        <v>1.2922461578046925E-5</v>
      </c>
      <c r="E3448">
        <f t="shared" si="161"/>
        <v>0.99998707770540973</v>
      </c>
      <c r="F3448" s="4">
        <f>EXP((Result!G$5+B3448-Result!P$5)/H$2)</f>
        <v>3.0540656230878695E-5</v>
      </c>
    </row>
    <row r="3449" spans="1:6" x14ac:dyDescent="0.2">
      <c r="A3449">
        <v>46.49</v>
      </c>
      <c r="B3449">
        <v>-0.72420899999999999</v>
      </c>
      <c r="C3449">
        <f t="shared" si="159"/>
        <v>0.29516103097108054</v>
      </c>
      <c r="D3449">
        <f t="shared" si="160"/>
        <v>2.4879948621128813E-5</v>
      </c>
      <c r="E3449">
        <f t="shared" si="161"/>
        <v>0.99997512067037531</v>
      </c>
      <c r="F3449" s="4">
        <f>EXP((Result!G$5+B3449-Result!P$5)/H$2)</f>
        <v>5.8800713261216419E-5</v>
      </c>
    </row>
    <row r="3450" spans="1:6" x14ac:dyDescent="0.2">
      <c r="A3450">
        <v>46.5</v>
      </c>
      <c r="B3450">
        <v>-1.545482</v>
      </c>
      <c r="C3450">
        <f t="shared" si="159"/>
        <v>7.3976080141726214E-2</v>
      </c>
      <c r="D3450">
        <f t="shared" si="160"/>
        <v>6.2356506448813373E-6</v>
      </c>
      <c r="E3450">
        <f t="shared" si="161"/>
        <v>0.99999376438823817</v>
      </c>
      <c r="F3450" s="4">
        <f>EXP((Result!G$5+B3450-Result!P$5)/H$2)</f>
        <v>1.4737197055761013E-5</v>
      </c>
    </row>
    <row r="3451" spans="1:6" x14ac:dyDescent="0.2">
      <c r="A3451">
        <v>46.51</v>
      </c>
      <c r="B3451">
        <v>2.3831090000000001</v>
      </c>
      <c r="C3451">
        <f t="shared" si="159"/>
        <v>55.442582515854603</v>
      </c>
      <c r="D3451">
        <f t="shared" si="160"/>
        <v>4.6734103071767296E-3</v>
      </c>
      <c r="E3451">
        <f t="shared" si="161"/>
        <v>0.99534832886067126</v>
      </c>
      <c r="F3451" s="4">
        <f>EXP((Result!G$5+B3451-Result!P$5)/H$2)</f>
        <v>1.1045033235757701E-2</v>
      </c>
    </row>
    <row r="3452" spans="1:6" x14ac:dyDescent="0.2">
      <c r="A3452">
        <v>46.52</v>
      </c>
      <c r="B3452">
        <v>-1.188078</v>
      </c>
      <c r="C3452">
        <f t="shared" si="159"/>
        <v>0.13508969095183646</v>
      </c>
      <c r="D3452">
        <f t="shared" si="160"/>
        <v>1.1387087784143052E-5</v>
      </c>
      <c r="E3452">
        <f t="shared" si="161"/>
        <v>0.99998861304188003</v>
      </c>
      <c r="F3452" s="4">
        <f>EXP((Result!G$5+B3452-Result!P$5)/H$2)</f>
        <v>2.6911988198684378E-5</v>
      </c>
    </row>
    <row r="3453" spans="1:6" x14ac:dyDescent="0.2">
      <c r="A3453">
        <v>46.53</v>
      </c>
      <c r="B3453">
        <v>4.5610169999999997</v>
      </c>
      <c r="C3453">
        <f t="shared" si="159"/>
        <v>2175.3581789488903</v>
      </c>
      <c r="D3453">
        <f t="shared" si="160"/>
        <v>0.18336702357603443</v>
      </c>
      <c r="E3453">
        <f t="shared" si="161"/>
        <v>0.84504636353486096</v>
      </c>
      <c r="F3453" s="4">
        <f>EXP((Result!G$5+B3453-Result!P$5)/H$2)</f>
        <v>0.43336551610482721</v>
      </c>
    </row>
    <row r="3454" spans="1:6" x14ac:dyDescent="0.2">
      <c r="A3454">
        <v>46.54</v>
      </c>
      <c r="B3454">
        <v>-1.879821</v>
      </c>
      <c r="C3454">
        <f t="shared" si="159"/>
        <v>4.2115141980086417E-2</v>
      </c>
      <c r="D3454">
        <f t="shared" si="160"/>
        <v>3.550003078620363E-6</v>
      </c>
      <c r="E3454">
        <f t="shared" si="161"/>
        <v>0.99999645000952386</v>
      </c>
      <c r="F3454" s="4">
        <f>EXP((Result!G$5+B3454-Result!P$5)/H$2)</f>
        <v>8.3899977560693212E-6</v>
      </c>
    </row>
    <row r="3455" spans="1:6" x14ac:dyDescent="0.2">
      <c r="A3455">
        <v>46.55</v>
      </c>
      <c r="B3455">
        <v>-7.0483000000000004E-2</v>
      </c>
      <c r="C3455">
        <f t="shared" si="159"/>
        <v>0.88802248622525348</v>
      </c>
      <c r="D3455">
        <f t="shared" si="160"/>
        <v>7.485389842623263E-5</v>
      </c>
      <c r="E3455">
        <f t="shared" si="161"/>
        <v>0.99992515170426044</v>
      </c>
      <c r="F3455" s="4">
        <f>EXP((Result!G$5+B3455-Result!P$5)/H$2)</f>
        <v>1.7690802681590985E-4</v>
      </c>
    </row>
    <row r="3456" spans="1:6" x14ac:dyDescent="0.2">
      <c r="A3456">
        <v>46.56</v>
      </c>
      <c r="B3456">
        <v>0.82887599999999995</v>
      </c>
      <c r="C3456">
        <f t="shared" si="159"/>
        <v>4.0413941617611879</v>
      </c>
      <c r="D3456">
        <f t="shared" si="160"/>
        <v>3.4066041432210647E-4</v>
      </c>
      <c r="E3456">
        <f t="shared" si="161"/>
        <v>0.99965945559567571</v>
      </c>
      <c r="F3456" s="4">
        <f>EXP((Result!G$5+B3456-Result!P$5)/H$2)</f>
        <v>8.0510919242776321E-4</v>
      </c>
    </row>
    <row r="3457" spans="1:6" x14ac:dyDescent="0.2">
      <c r="A3457">
        <v>46.57</v>
      </c>
      <c r="B3457">
        <v>2.488245</v>
      </c>
      <c r="C3457">
        <f t="shared" ref="C3457:C3520" si="162">EXP(B3457/H$2)</f>
        <v>66.187636226491605</v>
      </c>
      <c r="D3457">
        <f t="shared" si="160"/>
        <v>5.5791409294488536E-3</v>
      </c>
      <c r="E3457">
        <f t="shared" si="161"/>
        <v>0.99445181318668563</v>
      </c>
      <c r="F3457" s="4">
        <f>EXP((Result!G$5+B3457-Result!P$5)/H$2)</f>
        <v>1.3185616700102038E-2</v>
      </c>
    </row>
    <row r="3458" spans="1:6" x14ac:dyDescent="0.2">
      <c r="A3458">
        <v>46.58</v>
      </c>
      <c r="B3458">
        <v>7.7801999999999996E-2</v>
      </c>
      <c r="C3458">
        <f t="shared" si="162"/>
        <v>1.1400705463081529</v>
      </c>
      <c r="D3458">
        <f t="shared" ref="D3458:D3521" si="163">EXP(1/H$2*(B3458-H$4-J$6))</f>
        <v>9.6099734179978046E-5</v>
      </c>
      <c r="E3458">
        <f t="shared" ref="E3458:E3521" si="164">1/(1+D3458)</f>
        <v>0.99990390950009156</v>
      </c>
      <c r="F3458" s="4">
        <f>EXP((Result!G$5+B3458-Result!P$5)/H$2)</f>
        <v>2.2711995913034973E-4</v>
      </c>
    </row>
    <row r="3459" spans="1:6" x14ac:dyDescent="0.2">
      <c r="A3459">
        <v>46.59</v>
      </c>
      <c r="B3459">
        <v>2.437522</v>
      </c>
      <c r="C3459">
        <f t="shared" si="162"/>
        <v>60.765943127311957</v>
      </c>
      <c r="D3459">
        <f t="shared" si="163"/>
        <v>5.1221312581405326E-3</v>
      </c>
      <c r="E3459">
        <f t="shared" si="164"/>
        <v>0.99490397126991037</v>
      </c>
      <c r="F3459" s="4">
        <f>EXP((Result!G$5+B3459-Result!P$5)/H$2)</f>
        <v>1.2105530279932265E-2</v>
      </c>
    </row>
    <row r="3460" spans="1:6" x14ac:dyDescent="0.2">
      <c r="A3460">
        <v>46.6</v>
      </c>
      <c r="B3460">
        <v>-1.892938</v>
      </c>
      <c r="C3460">
        <f t="shared" si="162"/>
        <v>4.1194561606937317E-2</v>
      </c>
      <c r="D3460">
        <f t="shared" si="163"/>
        <v>3.472404784867914E-6</v>
      </c>
      <c r="E3460">
        <f t="shared" si="164"/>
        <v>0.99999652760727276</v>
      </c>
      <c r="F3460" s="4">
        <f>EXP((Result!G$5+B3460-Result!P$5)/H$2)</f>
        <v>8.2066036868137737E-6</v>
      </c>
    </row>
    <row r="3461" spans="1:6" x14ac:dyDescent="0.2">
      <c r="A3461">
        <v>46.61</v>
      </c>
      <c r="B3461">
        <v>1.3764240000000001</v>
      </c>
      <c r="C3461">
        <f t="shared" si="162"/>
        <v>10.167173840956519</v>
      </c>
      <c r="D3461">
        <f t="shared" si="163"/>
        <v>8.5701951220609372E-4</v>
      </c>
      <c r="E3461">
        <f t="shared" si="164"/>
        <v>0.99914371434131133</v>
      </c>
      <c r="F3461" s="4">
        <f>EXP((Result!G$5+B3461-Result!P$5)/H$2)</f>
        <v>2.0254607179414478E-3</v>
      </c>
    </row>
    <row r="3462" spans="1:6" x14ac:dyDescent="0.2">
      <c r="A3462">
        <v>46.62</v>
      </c>
      <c r="B3462">
        <v>-0.83424100000000001</v>
      </c>
      <c r="C3462">
        <f t="shared" si="162"/>
        <v>0.24521269122149492</v>
      </c>
      <c r="D3462">
        <f t="shared" si="163"/>
        <v>2.0669663399560615E-5</v>
      </c>
      <c r="E3462">
        <f t="shared" si="164"/>
        <v>0.99997933076382661</v>
      </c>
      <c r="F3462" s="4">
        <f>EXP((Result!G$5+B3462-Result!P$5)/H$2)</f>
        <v>4.8850219478800458E-5</v>
      </c>
    </row>
    <row r="3463" spans="1:6" x14ac:dyDescent="0.2">
      <c r="A3463">
        <v>46.63</v>
      </c>
      <c r="B3463">
        <v>4.5349839999999997</v>
      </c>
      <c r="C3463">
        <f t="shared" si="162"/>
        <v>2082.0017473887365</v>
      </c>
      <c r="D3463">
        <f t="shared" si="163"/>
        <v>0.1754977489193264</v>
      </c>
      <c r="E3463">
        <f t="shared" si="164"/>
        <v>0.85070345810473291</v>
      </c>
      <c r="F3463" s="4">
        <f>EXP((Result!G$5+B3463-Result!P$5)/H$2)</f>
        <v>0.41476744865263437</v>
      </c>
    </row>
    <row r="3464" spans="1:6" x14ac:dyDescent="0.2">
      <c r="A3464">
        <v>46.64</v>
      </c>
      <c r="B3464">
        <v>0.294354</v>
      </c>
      <c r="C3464">
        <f t="shared" si="162"/>
        <v>1.6420786877248605</v>
      </c>
      <c r="D3464">
        <f t="shared" si="163"/>
        <v>1.3841540412036336E-4</v>
      </c>
      <c r="E3464">
        <f t="shared" si="164"/>
        <v>0.99986160375205213</v>
      </c>
      <c r="F3464" s="4">
        <f>EXP((Result!G$5+B3464-Result!P$5)/H$2)</f>
        <v>3.2712786559796177E-4</v>
      </c>
    </row>
    <row r="3465" spans="1:6" x14ac:dyDescent="0.2">
      <c r="A3465">
        <v>46.65</v>
      </c>
      <c r="B3465">
        <v>-1.5661099999999999</v>
      </c>
      <c r="C3465">
        <f t="shared" si="162"/>
        <v>7.144909731938183E-2</v>
      </c>
      <c r="D3465">
        <f t="shared" si="163"/>
        <v>6.0226441969110292E-6</v>
      </c>
      <c r="E3465">
        <f t="shared" si="164"/>
        <v>0.99999397739207507</v>
      </c>
      <c r="F3465" s="4">
        <f>EXP((Result!G$5+B3465-Result!P$5)/H$2)</f>
        <v>1.4233782387964856E-5</v>
      </c>
    </row>
    <row r="3466" spans="1:6" x14ac:dyDescent="0.2">
      <c r="A3466">
        <v>46.66</v>
      </c>
      <c r="B3466">
        <v>0.173403</v>
      </c>
      <c r="C3466">
        <f t="shared" si="162"/>
        <v>1.3393309214532747</v>
      </c>
      <c r="D3466">
        <f t="shared" si="163"/>
        <v>1.128959483669493E-4</v>
      </c>
      <c r="E3466">
        <f t="shared" si="164"/>
        <v>0.99988711679568942</v>
      </c>
      <c r="F3466" s="4">
        <f>EXP((Result!G$5+B3466-Result!P$5)/H$2)</f>
        <v>2.6681575550524072E-4</v>
      </c>
    </row>
    <row r="3467" spans="1:6" x14ac:dyDescent="0.2">
      <c r="A3467">
        <v>46.67</v>
      </c>
      <c r="B3467">
        <v>-2.7970470000000001</v>
      </c>
      <c r="C3467">
        <f t="shared" si="162"/>
        <v>8.9795964450306506E-3</v>
      </c>
      <c r="D3467">
        <f t="shared" si="163"/>
        <v>7.5691529283458633E-7</v>
      </c>
      <c r="E3467">
        <f t="shared" si="164"/>
        <v>0.99999924308527999</v>
      </c>
      <c r="F3467" s="4">
        <f>EXP((Result!G$5+B3467-Result!P$5)/H$2)</f>
        <v>1.7888766482097623E-6</v>
      </c>
    </row>
    <row r="3468" spans="1:6" x14ac:dyDescent="0.2">
      <c r="A3468">
        <v>46.68</v>
      </c>
      <c r="B3468">
        <v>2.1423709999999998</v>
      </c>
      <c r="C3468">
        <f t="shared" si="162"/>
        <v>36.955839512156544</v>
      </c>
      <c r="D3468">
        <f t="shared" si="163"/>
        <v>3.1151110473090337E-3</v>
      </c>
      <c r="E3468">
        <f t="shared" si="164"/>
        <v>0.99689456273462296</v>
      </c>
      <c r="F3468" s="4">
        <f>EXP((Result!G$5+B3468-Result!P$5)/H$2)</f>
        <v>7.3621836708340927E-3</v>
      </c>
    </row>
    <row r="3469" spans="1:6" x14ac:dyDescent="0.2">
      <c r="A3469">
        <v>46.69</v>
      </c>
      <c r="B3469">
        <v>0.76162399999999997</v>
      </c>
      <c r="C3469">
        <f t="shared" si="162"/>
        <v>3.6084397778285231</v>
      </c>
      <c r="D3469">
        <f t="shared" si="163"/>
        <v>3.0416547868613279E-4</v>
      </c>
      <c r="E3469">
        <f t="shared" si="164"/>
        <v>0.99969592700982046</v>
      </c>
      <c r="F3469" s="4">
        <f>EXP((Result!G$5+B3469-Result!P$5)/H$2)</f>
        <v>7.1885787903095723E-4</v>
      </c>
    </row>
    <row r="3470" spans="1:6" x14ac:dyDescent="0.2">
      <c r="A3470">
        <v>46.7</v>
      </c>
      <c r="B3470">
        <v>3.6708349999999998</v>
      </c>
      <c r="C3470">
        <f t="shared" si="162"/>
        <v>485.44363515268526</v>
      </c>
      <c r="D3470">
        <f t="shared" si="163"/>
        <v>4.0919401390206493E-2</v>
      </c>
      <c r="E3470">
        <f t="shared" si="164"/>
        <v>0.96068917407480692</v>
      </c>
      <c r="F3470" s="4">
        <f>EXP((Result!G$5+B3470-Result!P$5)/H$2)</f>
        <v>9.6707996652485889E-2</v>
      </c>
    </row>
    <row r="3471" spans="1:6" x14ac:dyDescent="0.2">
      <c r="A3471">
        <v>46.71</v>
      </c>
      <c r="B3471">
        <v>-2.2700469999999999</v>
      </c>
      <c r="C3471">
        <f t="shared" si="162"/>
        <v>2.1821762774462319E-2</v>
      </c>
      <c r="D3471">
        <f t="shared" si="163"/>
        <v>1.839417401629416E-6</v>
      </c>
      <c r="E3471">
        <f t="shared" si="164"/>
        <v>0.99999816058598168</v>
      </c>
      <c r="F3471" s="4">
        <f>EXP((Result!G$5+B3471-Result!P$5)/H$2)</f>
        <v>4.3472378841269112E-6</v>
      </c>
    </row>
    <row r="3472" spans="1:6" x14ac:dyDescent="0.2">
      <c r="A3472">
        <v>46.72</v>
      </c>
      <c r="B3472">
        <v>0.88903500000000002</v>
      </c>
      <c r="C3472">
        <f t="shared" si="162"/>
        <v>4.4725236409828044</v>
      </c>
      <c r="D3472">
        <f t="shared" si="163"/>
        <v>3.7700152363724079E-4</v>
      </c>
      <c r="E3472">
        <f t="shared" si="164"/>
        <v>0.99962314055294843</v>
      </c>
      <c r="F3472" s="4">
        <f>EXP((Result!G$5+B3472-Result!P$5)/H$2)</f>
        <v>8.9099695614360355E-4</v>
      </c>
    </row>
    <row r="3473" spans="1:6" x14ac:dyDescent="0.2">
      <c r="A3473">
        <v>46.73</v>
      </c>
      <c r="B3473">
        <v>0.40809099999999998</v>
      </c>
      <c r="C3473">
        <f t="shared" si="162"/>
        <v>1.9889376937531498</v>
      </c>
      <c r="D3473">
        <f t="shared" si="163"/>
        <v>1.6765311961541862E-4</v>
      </c>
      <c r="E3473">
        <f t="shared" si="164"/>
        <v>0.9998323749832414</v>
      </c>
      <c r="F3473" s="4">
        <f>EXP((Result!G$5+B3473-Result!P$5)/H$2)</f>
        <v>3.9622762747519509E-4</v>
      </c>
    </row>
    <row r="3474" spans="1:6" x14ac:dyDescent="0.2">
      <c r="A3474">
        <v>46.74</v>
      </c>
      <c r="B3474">
        <v>0.77704600000000001</v>
      </c>
      <c r="C3474">
        <f t="shared" si="162"/>
        <v>3.7034333437609464</v>
      </c>
      <c r="D3474">
        <f t="shared" si="163"/>
        <v>3.1217275197678622E-4</v>
      </c>
      <c r="E3474">
        <f t="shared" si="164"/>
        <v>0.9996879246694379</v>
      </c>
      <c r="F3474" s="4">
        <f>EXP((Result!G$5+B3474-Result!P$5)/H$2)</f>
        <v>7.3778208936345346E-4</v>
      </c>
    </row>
    <row r="3475" spans="1:6" x14ac:dyDescent="0.2">
      <c r="A3475">
        <v>46.75</v>
      </c>
      <c r="B3475">
        <v>0.41591099999999998</v>
      </c>
      <c r="C3475">
        <f t="shared" si="162"/>
        <v>2.0153174937125646</v>
      </c>
      <c r="D3475">
        <f t="shared" si="163"/>
        <v>1.6987674671641714E-4</v>
      </c>
      <c r="E3475">
        <f t="shared" si="164"/>
        <v>0.99983015210649118</v>
      </c>
      <c r="F3475" s="4">
        <f>EXP((Result!G$5+B3475-Result!P$5)/H$2)</f>
        <v>4.0148289795652602E-4</v>
      </c>
    </row>
    <row r="3476" spans="1:6" x14ac:dyDescent="0.2">
      <c r="A3476">
        <v>46.76</v>
      </c>
      <c r="B3476">
        <v>1.984888</v>
      </c>
      <c r="C3476">
        <f t="shared" si="162"/>
        <v>28.342924493416486</v>
      </c>
      <c r="D3476">
        <f t="shared" si="163"/>
        <v>2.3891043572002819E-3</v>
      </c>
      <c r="E3476">
        <f t="shared" si="164"/>
        <v>0.99761658985835422</v>
      </c>
      <c r="F3476" s="4">
        <f>EXP((Result!G$5+B3476-Result!P$5)/H$2)</f>
        <v>5.6463557219549581E-3</v>
      </c>
    </row>
    <row r="3477" spans="1:6" x14ac:dyDescent="0.2">
      <c r="A3477">
        <v>46.77</v>
      </c>
      <c r="B3477">
        <v>-0.31601800000000002</v>
      </c>
      <c r="C3477">
        <f t="shared" si="162"/>
        <v>0.58715582294828694</v>
      </c>
      <c r="D3477">
        <f t="shared" si="163"/>
        <v>4.949300610411985E-5</v>
      </c>
      <c r="E3477">
        <f t="shared" si="164"/>
        <v>0.9999505094433323</v>
      </c>
      <c r="F3477" s="4">
        <f>EXP((Result!G$5+B3477-Result!P$5)/H$2)</f>
        <v>1.1697066198490956E-4</v>
      </c>
    </row>
    <row r="3478" spans="1:6" x14ac:dyDescent="0.2">
      <c r="A3478">
        <v>46.78</v>
      </c>
      <c r="B3478">
        <v>-0.33689599999999997</v>
      </c>
      <c r="C3478">
        <f t="shared" si="162"/>
        <v>0.56686006935853628</v>
      </c>
      <c r="D3478">
        <f t="shared" si="163"/>
        <v>4.7782220283651675E-5</v>
      </c>
      <c r="E3478">
        <f t="shared" si="164"/>
        <v>0.99995222006274798</v>
      </c>
      <c r="F3478" s="4">
        <f>EXP((Result!G$5+B3478-Result!P$5)/H$2)</f>
        <v>1.1292742909835648E-4</v>
      </c>
    </row>
    <row r="3479" spans="1:6" x14ac:dyDescent="0.2">
      <c r="A3479">
        <v>46.79</v>
      </c>
      <c r="B3479">
        <v>0.82230700000000001</v>
      </c>
      <c r="C3479">
        <f t="shared" si="162"/>
        <v>3.9969096808130096</v>
      </c>
      <c r="D3479">
        <f t="shared" si="163"/>
        <v>3.3691069303678952E-4</v>
      </c>
      <c r="E3479">
        <f t="shared" si="164"/>
        <v>0.99966320277754872</v>
      </c>
      <c r="F3479" s="4">
        <f>EXP((Result!G$5+B3479-Result!P$5)/H$2)</f>
        <v>7.9624718513566985E-4</v>
      </c>
    </row>
    <row r="3480" spans="1:6" x14ac:dyDescent="0.2">
      <c r="A3480">
        <v>46.8</v>
      </c>
      <c r="B3480">
        <v>3.2914539999999999</v>
      </c>
      <c r="C3480">
        <f t="shared" si="162"/>
        <v>256.16878990077288</v>
      </c>
      <c r="D3480">
        <f t="shared" si="163"/>
        <v>2.1593183592357203E-2</v>
      </c>
      <c r="E3480">
        <f t="shared" si="164"/>
        <v>0.97886322663545344</v>
      </c>
      <c r="F3480" s="4">
        <f>EXP((Result!G$5+B3480-Result!P$5)/H$2)</f>
        <v>5.1032846415636525E-2</v>
      </c>
    </row>
    <row r="3481" spans="1:6" x14ac:dyDescent="0.2">
      <c r="A3481">
        <v>46.81</v>
      </c>
      <c r="B3481">
        <v>-0.66946300000000003</v>
      </c>
      <c r="C3481">
        <f t="shared" si="162"/>
        <v>0.32368269631823909</v>
      </c>
      <c r="D3481">
        <f t="shared" si="163"/>
        <v>2.7284119544680946E-5</v>
      </c>
      <c r="E3481">
        <f t="shared" si="164"/>
        <v>0.99997271662485809</v>
      </c>
      <c r="F3481" s="4">
        <f>EXP((Result!G$5+B3481-Result!P$5)/H$2)</f>
        <v>6.4482676968596574E-5</v>
      </c>
    </row>
    <row r="3482" spans="1:6" x14ac:dyDescent="0.2">
      <c r="A3482">
        <v>46.82</v>
      </c>
      <c r="B3482">
        <v>2.4996670000000001</v>
      </c>
      <c r="C3482">
        <f t="shared" si="162"/>
        <v>67.473763768190253</v>
      </c>
      <c r="D3482">
        <f t="shared" si="163"/>
        <v>5.6875522161705617E-3</v>
      </c>
      <c r="E3482">
        <f t="shared" si="164"/>
        <v>0.99434461309217037</v>
      </c>
      <c r="F3482" s="4">
        <f>EXP((Result!G$5+B3482-Result!P$5)/H$2)</f>
        <v>1.3441833506731211E-2</v>
      </c>
    </row>
    <row r="3483" spans="1:6" x14ac:dyDescent="0.2">
      <c r="A3483">
        <v>46.83</v>
      </c>
      <c r="B3483">
        <v>-1.591188</v>
      </c>
      <c r="C3483">
        <f t="shared" si="162"/>
        <v>6.849295187527342E-2</v>
      </c>
      <c r="D3483">
        <f t="shared" si="163"/>
        <v>5.7734624315403567E-6</v>
      </c>
      <c r="E3483">
        <f t="shared" si="164"/>
        <v>0.9999942265709012</v>
      </c>
      <c r="F3483" s="4">
        <f>EXP((Result!G$5+B3483-Result!P$5)/H$2)</f>
        <v>1.3644871785350444E-5</v>
      </c>
    </row>
    <row r="3484" spans="1:6" x14ac:dyDescent="0.2">
      <c r="A3484">
        <v>46.84</v>
      </c>
      <c r="B3484">
        <v>-2.132406</v>
      </c>
      <c r="C3484">
        <f t="shared" si="162"/>
        <v>2.7517490847829517E-2</v>
      </c>
      <c r="D3484">
        <f t="shared" si="163"/>
        <v>2.3195262471605191E-6</v>
      </c>
      <c r="E3484">
        <f t="shared" si="164"/>
        <v>0.99999768047913307</v>
      </c>
      <c r="F3484" s="4">
        <f>EXP((Result!G$5+B3484-Result!P$5)/H$2)</f>
        <v>5.4819163752341688E-6</v>
      </c>
    </row>
    <row r="3485" spans="1:6" x14ac:dyDescent="0.2">
      <c r="A3485">
        <v>46.85</v>
      </c>
      <c r="B3485">
        <v>-0.97401300000000002</v>
      </c>
      <c r="C3485">
        <f t="shared" si="162"/>
        <v>0.19376020306834341</v>
      </c>
      <c r="D3485">
        <f t="shared" si="163"/>
        <v>1.6332589303200383E-5</v>
      </c>
      <c r="E3485">
        <f t="shared" si="164"/>
        <v>0.99998366767744584</v>
      </c>
      <c r="F3485" s="4">
        <f>EXP((Result!G$5+B3485-Result!P$5)/H$2)</f>
        <v>3.860007570976737E-5</v>
      </c>
    </row>
    <row r="3486" spans="1:6" x14ac:dyDescent="0.2">
      <c r="A3486">
        <v>46.86</v>
      </c>
      <c r="B3486">
        <v>-1.8658520000000001</v>
      </c>
      <c r="C3486">
        <f t="shared" si="162"/>
        <v>4.3118148614314199E-2</v>
      </c>
      <c r="D3486">
        <f t="shared" si="163"/>
        <v>3.6345493123970097E-6</v>
      </c>
      <c r="E3486">
        <f t="shared" si="164"/>
        <v>0.99999636546389747</v>
      </c>
      <c r="F3486" s="4">
        <f>EXP((Result!G$5+B3486-Result!P$5)/H$2)</f>
        <v>8.5898124311444337E-6</v>
      </c>
    </row>
    <row r="3487" spans="1:6" x14ac:dyDescent="0.2">
      <c r="A3487">
        <v>46.87</v>
      </c>
      <c r="B3487">
        <v>3.0219710000000002</v>
      </c>
      <c r="C3487">
        <f t="shared" si="162"/>
        <v>162.67905555511771</v>
      </c>
      <c r="D3487">
        <f t="shared" si="163"/>
        <v>1.3712672471121885E-2</v>
      </c>
      <c r="E3487">
        <f t="shared" si="164"/>
        <v>0.98647282129985159</v>
      </c>
      <c r="F3487" s="4">
        <f>EXP((Result!G$5+B3487-Result!P$5)/H$2)</f>
        <v>3.240822295487638E-2</v>
      </c>
    </row>
    <row r="3488" spans="1:6" x14ac:dyDescent="0.2">
      <c r="A3488">
        <v>46.88</v>
      </c>
      <c r="B3488">
        <v>1.4897020000000001</v>
      </c>
      <c r="C3488">
        <f t="shared" si="162"/>
        <v>12.30528252353813</v>
      </c>
      <c r="D3488">
        <f t="shared" si="163"/>
        <v>1.0372466715773863E-3</v>
      </c>
      <c r="E3488">
        <f t="shared" si="164"/>
        <v>0.99896382809428308</v>
      </c>
      <c r="F3488" s="4">
        <f>EXP((Result!G$5+B3488-Result!P$5)/H$2)</f>
        <v>2.451405549317632E-3</v>
      </c>
    </row>
    <row r="3489" spans="1:6" x14ac:dyDescent="0.2">
      <c r="A3489">
        <v>46.89</v>
      </c>
      <c r="B3489">
        <v>-0.48265000000000002</v>
      </c>
      <c r="C3489">
        <f t="shared" si="162"/>
        <v>0.44342499075681457</v>
      </c>
      <c r="D3489">
        <f t="shared" si="163"/>
        <v>3.7377532362783337E-5</v>
      </c>
      <c r="E3489">
        <f t="shared" si="164"/>
        <v>0.99996262386466495</v>
      </c>
      <c r="F3489" s="4">
        <f>EXP((Result!G$5+B3489-Result!P$5)/H$2)</f>
        <v>8.8337222730813656E-5</v>
      </c>
    </row>
    <row r="3490" spans="1:6" x14ac:dyDescent="0.2">
      <c r="A3490">
        <v>46.9</v>
      </c>
      <c r="B3490">
        <v>-3.1053060000000001</v>
      </c>
      <c r="C3490">
        <f t="shared" si="162"/>
        <v>5.3418027952601586E-3</v>
      </c>
      <c r="D3490">
        <f t="shared" si="163"/>
        <v>4.502754942040335E-7</v>
      </c>
      <c r="E3490">
        <f t="shared" si="164"/>
        <v>0.9999995497247085</v>
      </c>
      <c r="F3490" s="4">
        <f>EXP((Result!G$5+B3490-Result!P$5)/H$2)</f>
        <v>1.0641710168468405E-6</v>
      </c>
    </row>
    <row r="3491" spans="1:6" x14ac:dyDescent="0.2">
      <c r="A3491">
        <v>46.91</v>
      </c>
      <c r="B3491">
        <v>3.3417810000000001</v>
      </c>
      <c r="C3491">
        <f t="shared" si="162"/>
        <v>278.83871435234522</v>
      </c>
      <c r="D3491">
        <f t="shared" si="163"/>
        <v>2.3504094913354919E-2</v>
      </c>
      <c r="E3491">
        <f t="shared" si="164"/>
        <v>0.97703566108805395</v>
      </c>
      <c r="F3491" s="4">
        <f>EXP((Result!G$5+B3491-Result!P$5)/H$2)</f>
        <v>5.5549051427337327E-2</v>
      </c>
    </row>
    <row r="3492" spans="1:6" x14ac:dyDescent="0.2">
      <c r="A3492">
        <v>46.92</v>
      </c>
      <c r="B3492">
        <v>-2.451155</v>
      </c>
      <c r="C3492">
        <f t="shared" si="162"/>
        <v>1.6082878822588433E-2</v>
      </c>
      <c r="D3492">
        <f t="shared" si="163"/>
        <v>1.355670826427786E-6</v>
      </c>
      <c r="E3492">
        <f t="shared" si="164"/>
        <v>0.99999864433101138</v>
      </c>
      <c r="F3492" s="4">
        <f>EXP((Result!G$5+B3492-Result!P$5)/H$2)</f>
        <v>3.2039620642013785E-6</v>
      </c>
    </row>
    <row r="3493" spans="1:6" x14ac:dyDescent="0.2">
      <c r="A3493">
        <v>46.93</v>
      </c>
      <c r="B3493">
        <v>1.805874</v>
      </c>
      <c r="C3493">
        <f t="shared" si="162"/>
        <v>20.962878000793019</v>
      </c>
      <c r="D3493">
        <f t="shared" si="163"/>
        <v>1.7670196024685378E-3</v>
      </c>
      <c r="E3493">
        <f t="shared" si="164"/>
        <v>0.99823609724827056</v>
      </c>
      <c r="F3493" s="4">
        <f>EXP((Result!G$5+B3493-Result!P$5)/H$2)</f>
        <v>4.1761345472982126E-3</v>
      </c>
    </row>
    <row r="3494" spans="1:6" x14ac:dyDescent="0.2">
      <c r="A3494">
        <v>46.94</v>
      </c>
      <c r="B3494">
        <v>-1.077218</v>
      </c>
      <c r="C3494">
        <f t="shared" si="162"/>
        <v>0.16283365572866071</v>
      </c>
      <c r="D3494">
        <f t="shared" si="163"/>
        <v>1.3725704152038266E-5</v>
      </c>
      <c r="E3494">
        <f t="shared" si="164"/>
        <v>0.99998627448424027</v>
      </c>
      <c r="F3494" s="4">
        <f>EXP((Result!G$5+B3494-Result!P$5)/H$2)</f>
        <v>3.2439021737645056E-5</v>
      </c>
    </row>
    <row r="3495" spans="1:6" x14ac:dyDescent="0.2">
      <c r="A3495">
        <v>46.95</v>
      </c>
      <c r="B3495">
        <v>-0.41037699999999999</v>
      </c>
      <c r="C3495">
        <f t="shared" si="162"/>
        <v>0.50084810824975501</v>
      </c>
      <c r="D3495">
        <f t="shared" si="163"/>
        <v>4.2217887501092263E-5</v>
      </c>
      <c r="E3495">
        <f t="shared" si="164"/>
        <v>0.99995778389477374</v>
      </c>
      <c r="F3495" s="4">
        <f>EXP((Result!G$5+B3495-Result!P$5)/H$2)</f>
        <v>9.9776809640910591E-5</v>
      </c>
    </row>
    <row r="3496" spans="1:6" x14ac:dyDescent="0.2">
      <c r="A3496">
        <v>46.96</v>
      </c>
      <c r="B3496">
        <v>0.80619399999999997</v>
      </c>
      <c r="C3496">
        <f t="shared" si="162"/>
        <v>3.8898568882963271</v>
      </c>
      <c r="D3496">
        <f t="shared" si="163"/>
        <v>3.2788691381769507E-4</v>
      </c>
      <c r="E3496">
        <f t="shared" si="164"/>
        <v>0.9996722205607711</v>
      </c>
      <c r="F3496" s="4">
        <f>EXP((Result!G$5+B3496-Result!P$5)/H$2)</f>
        <v>7.7492058746159262E-4</v>
      </c>
    </row>
    <row r="3497" spans="1:6" x14ac:dyDescent="0.2">
      <c r="A3497">
        <v>46.97</v>
      </c>
      <c r="B3497">
        <v>-0.84751900000000002</v>
      </c>
      <c r="C3497">
        <f t="shared" si="162"/>
        <v>0.23978761500204412</v>
      </c>
      <c r="D3497">
        <f t="shared" si="163"/>
        <v>2.0212368555584864E-5</v>
      </c>
      <c r="E3497">
        <f t="shared" si="164"/>
        <v>0.999979788039976</v>
      </c>
      <c r="F3497" s="4">
        <f>EXP((Result!G$5+B3497-Result!P$5)/H$2)</f>
        <v>4.7769459087936404E-5</v>
      </c>
    </row>
    <row r="3498" spans="1:6" x14ac:dyDescent="0.2">
      <c r="A3498">
        <v>46.98</v>
      </c>
      <c r="B3498">
        <v>1.2886219999999999</v>
      </c>
      <c r="C3498">
        <f t="shared" si="162"/>
        <v>8.7690189587588154</v>
      </c>
      <c r="D3498">
        <f t="shared" si="163"/>
        <v>7.3916512770617123E-4</v>
      </c>
      <c r="E3498">
        <f t="shared" si="164"/>
        <v>0.9992613808338241</v>
      </c>
      <c r="F3498" s="4">
        <f>EXP((Result!G$5+B3498-Result!P$5)/H$2)</f>
        <v>1.7469263055483303E-3</v>
      </c>
    </row>
    <row r="3499" spans="1:6" x14ac:dyDescent="0.2">
      <c r="A3499">
        <v>46.99</v>
      </c>
      <c r="B3499">
        <v>1.174571</v>
      </c>
      <c r="C3499">
        <f t="shared" si="162"/>
        <v>7.2359244725152578</v>
      </c>
      <c r="D3499">
        <f t="shared" si="163"/>
        <v>6.0993630666707958E-4</v>
      </c>
      <c r="E3499">
        <f t="shared" si="164"/>
        <v>0.99939043548885942</v>
      </c>
      <c r="F3499" s="4">
        <f>EXP((Result!G$5+B3499-Result!P$5)/H$2)</f>
        <v>1.4415098046255124E-3</v>
      </c>
    </row>
    <row r="3500" spans="1:6" x14ac:dyDescent="0.2">
      <c r="A3500">
        <v>47</v>
      </c>
      <c r="B3500">
        <v>-3.4093810000000002</v>
      </c>
      <c r="C3500">
        <f t="shared" si="162"/>
        <v>3.2002251264695225E-3</v>
      </c>
      <c r="D3500">
        <f t="shared" si="163"/>
        <v>2.6975592428530451E-7</v>
      </c>
      <c r="E3500">
        <f t="shared" si="164"/>
        <v>0.99999973024414845</v>
      </c>
      <c r="F3500" s="4">
        <f>EXP((Result!G$5+B3500-Result!P$5)/H$2)</f>
        <v>6.3753510893282978E-7</v>
      </c>
    </row>
    <row r="3501" spans="1:6" x14ac:dyDescent="0.2">
      <c r="A3501">
        <v>47.01</v>
      </c>
      <c r="B3501">
        <v>-0.86319400000000002</v>
      </c>
      <c r="C3501">
        <f t="shared" si="162"/>
        <v>0.23353745558220804</v>
      </c>
      <c r="D3501">
        <f t="shared" si="163"/>
        <v>1.9685525141575291E-5</v>
      </c>
      <c r="E3501">
        <f t="shared" si="164"/>
        <v>0.99998031486237071</v>
      </c>
      <c r="F3501" s="4">
        <f>EXP((Result!G$5+B3501-Result!P$5)/H$2)</f>
        <v>4.652432916453965E-5</v>
      </c>
    </row>
    <row r="3502" spans="1:6" x14ac:dyDescent="0.2">
      <c r="A3502">
        <v>47.02</v>
      </c>
      <c r="B3502">
        <v>0.482958</v>
      </c>
      <c r="C3502">
        <f t="shared" si="162"/>
        <v>2.2563434873677539</v>
      </c>
      <c r="D3502">
        <f t="shared" si="163"/>
        <v>1.9019350167139316E-4</v>
      </c>
      <c r="E3502">
        <f t="shared" si="164"/>
        <v>0.99980984266501793</v>
      </c>
      <c r="F3502" s="4">
        <f>EXP((Result!G$5+B3502-Result!P$5)/H$2)</f>
        <v>4.4949906152253274E-4</v>
      </c>
    </row>
    <row r="3503" spans="1:6" x14ac:dyDescent="0.2">
      <c r="A3503">
        <v>47.03</v>
      </c>
      <c r="B3503">
        <v>1.90916</v>
      </c>
      <c r="C3503">
        <f t="shared" si="162"/>
        <v>24.947704223267095</v>
      </c>
      <c r="D3503">
        <f t="shared" si="163"/>
        <v>2.1029117470145273E-3</v>
      </c>
      <c r="E3503">
        <f t="shared" si="164"/>
        <v>0.99790150121074039</v>
      </c>
      <c r="F3503" s="4">
        <f>EXP((Result!G$5+B3503-Result!P$5)/H$2)</f>
        <v>4.9699745177461813E-3</v>
      </c>
    </row>
    <row r="3504" spans="1:6" x14ac:dyDescent="0.2">
      <c r="A3504">
        <v>47.04</v>
      </c>
      <c r="B3504">
        <v>0.28527200000000003</v>
      </c>
      <c r="C3504">
        <f t="shared" si="162"/>
        <v>1.6171421535355808</v>
      </c>
      <c r="D3504">
        <f t="shared" si="163"/>
        <v>1.3631343392674696E-4</v>
      </c>
      <c r="E3504">
        <f t="shared" si="164"/>
        <v>0.99986370514489298</v>
      </c>
      <c r="F3504" s="4">
        <f>EXP((Result!G$5+B3504-Result!P$5)/H$2)</f>
        <v>3.2216011632642656E-4</v>
      </c>
    </row>
    <row r="3505" spans="1:6" x14ac:dyDescent="0.2">
      <c r="A3505">
        <v>47.05</v>
      </c>
      <c r="B3505">
        <v>1.4512830000000001</v>
      </c>
      <c r="C3505">
        <f t="shared" si="162"/>
        <v>11.53395972635113</v>
      </c>
      <c r="D3505">
        <f t="shared" si="163"/>
        <v>9.7222971625241926E-4</v>
      </c>
      <c r="E3505">
        <f t="shared" si="164"/>
        <v>0.99902871459628007</v>
      </c>
      <c r="F3505" s="4">
        <f>EXP((Result!G$5+B3505-Result!P$5)/H$2)</f>
        <v>2.2977459334800818E-3</v>
      </c>
    </row>
    <row r="3506" spans="1:6" x14ac:dyDescent="0.2">
      <c r="A3506">
        <v>47.06</v>
      </c>
      <c r="B3506">
        <v>1.707336</v>
      </c>
      <c r="C3506">
        <f t="shared" si="162"/>
        <v>17.756018264074623</v>
      </c>
      <c r="D3506">
        <f t="shared" si="163"/>
        <v>1.4967044283338523E-3</v>
      </c>
      <c r="E3506">
        <f t="shared" si="164"/>
        <v>0.99850553234801886</v>
      </c>
      <c r="F3506" s="4">
        <f>EXP((Result!G$5+B3506-Result!P$5)/H$2)</f>
        <v>3.5372777197985373E-3</v>
      </c>
    </row>
    <row r="3507" spans="1:6" x14ac:dyDescent="0.2">
      <c r="A3507">
        <v>47.07</v>
      </c>
      <c r="B3507">
        <v>-1.436596</v>
      </c>
      <c r="C3507">
        <f t="shared" si="162"/>
        <v>8.8872787657692257E-2</v>
      </c>
      <c r="D3507">
        <f t="shared" si="163"/>
        <v>7.4913357751366692E-6</v>
      </c>
      <c r="E3507">
        <f t="shared" si="164"/>
        <v>0.99999250872034462</v>
      </c>
      <c r="F3507" s="4">
        <f>EXP((Result!G$5+B3507-Result!P$5)/H$2)</f>
        <v>1.7704855165304399E-5</v>
      </c>
    </row>
    <row r="3508" spans="1:6" x14ac:dyDescent="0.2">
      <c r="A3508">
        <v>47.08</v>
      </c>
      <c r="B3508">
        <v>0.35922199999999999</v>
      </c>
      <c r="C3508">
        <f t="shared" si="162"/>
        <v>1.8317289827618588</v>
      </c>
      <c r="D3508">
        <f t="shared" si="163"/>
        <v>1.5440155778359774E-4</v>
      </c>
      <c r="E3508">
        <f t="shared" si="164"/>
        <v>0.99984562227837703</v>
      </c>
      <c r="F3508" s="4">
        <f>EXP((Result!G$5+B3508-Result!P$5)/H$2)</f>
        <v>3.6490918307638122E-4</v>
      </c>
    </row>
    <row r="3509" spans="1:6" x14ac:dyDescent="0.2">
      <c r="A3509">
        <v>47.09</v>
      </c>
      <c r="B3509">
        <v>-1.2852129999999999</v>
      </c>
      <c r="C3509">
        <f t="shared" si="162"/>
        <v>0.11469474802977517</v>
      </c>
      <c r="D3509">
        <f t="shared" si="163"/>
        <v>9.6679410175041458E-6</v>
      </c>
      <c r="E3509">
        <f t="shared" si="164"/>
        <v>0.9999903321524507</v>
      </c>
      <c r="F3509" s="4">
        <f>EXP((Result!G$5+B3509-Result!P$5)/H$2)</f>
        <v>2.2848995239236186E-5</v>
      </c>
    </row>
    <row r="3510" spans="1:6" x14ac:dyDescent="0.2">
      <c r="A3510">
        <v>47.1</v>
      </c>
      <c r="B3510">
        <v>-2.7197900000000002</v>
      </c>
      <c r="C3510">
        <f t="shared" si="162"/>
        <v>1.0227976950264152E-2</v>
      </c>
      <c r="D3510">
        <f t="shared" si="163"/>
        <v>8.6214477630549649E-7</v>
      </c>
      <c r="E3510">
        <f t="shared" si="164"/>
        <v>0.99999913785596706</v>
      </c>
      <c r="F3510" s="4">
        <f>EXP((Result!G$5+B3510-Result!P$5)/H$2)</f>
        <v>2.0375736523082437E-6</v>
      </c>
    </row>
    <row r="3511" spans="1:6" x14ac:dyDescent="0.2">
      <c r="A3511">
        <v>47.11</v>
      </c>
      <c r="B3511">
        <v>-1.564576</v>
      </c>
      <c r="C3511">
        <f t="shared" si="162"/>
        <v>7.1634008323479992E-2</v>
      </c>
      <c r="D3511">
        <f t="shared" si="163"/>
        <v>6.0382308624891662E-6</v>
      </c>
      <c r="E3511">
        <f t="shared" si="164"/>
        <v>0.99999396180559763</v>
      </c>
      <c r="F3511" s="4">
        <f>EXP((Result!G$5+B3511-Result!P$5)/H$2)</f>
        <v>1.4270619564251447E-5</v>
      </c>
    </row>
    <row r="3512" spans="1:6" x14ac:dyDescent="0.2">
      <c r="A3512">
        <v>47.12</v>
      </c>
      <c r="B3512">
        <v>-1.1793769999999999</v>
      </c>
      <c r="C3512">
        <f t="shared" si="162"/>
        <v>0.13708476044320944</v>
      </c>
      <c r="D3512">
        <f t="shared" si="163"/>
        <v>1.1555257770125417E-5</v>
      </c>
      <c r="E3512">
        <f t="shared" si="164"/>
        <v>0.99998844487575222</v>
      </c>
      <c r="F3512" s="4">
        <f>EXP((Result!G$5+B3512-Result!P$5)/H$2)</f>
        <v>2.7309437376553519E-5</v>
      </c>
    </row>
    <row r="3513" spans="1:6" x14ac:dyDescent="0.2">
      <c r="A3513">
        <v>47.13</v>
      </c>
      <c r="B3513">
        <v>-4.2441800000000001</v>
      </c>
      <c r="C3513">
        <f t="shared" si="162"/>
        <v>7.839983653898804E-4</v>
      </c>
      <c r="D3513">
        <f t="shared" si="163"/>
        <v>6.6085414411838171E-8</v>
      </c>
      <c r="E3513">
        <f t="shared" si="164"/>
        <v>0.99999993391458986</v>
      </c>
      <c r="F3513" s="4">
        <f>EXP((Result!G$5+B3513-Result!P$5)/H$2)</f>
        <v>1.5618478811001758E-7</v>
      </c>
    </row>
    <row r="3514" spans="1:6" x14ac:dyDescent="0.2">
      <c r="A3514">
        <v>47.14</v>
      </c>
      <c r="B3514">
        <v>4.0208640000000004</v>
      </c>
      <c r="C3514">
        <f t="shared" si="162"/>
        <v>875.53404330392493</v>
      </c>
      <c r="D3514">
        <f t="shared" si="163"/>
        <v>7.3801212652577844E-2</v>
      </c>
      <c r="E3514">
        <f t="shared" si="164"/>
        <v>0.93127106601950194</v>
      </c>
      <c r="F3514" s="4">
        <f>EXP((Result!G$5+B3514-Result!P$5)/H$2)</f>
        <v>0.1744201328385773</v>
      </c>
    </row>
    <row r="3515" spans="1:6" x14ac:dyDescent="0.2">
      <c r="A3515">
        <v>47.15</v>
      </c>
      <c r="B3515">
        <v>0.55579800000000001</v>
      </c>
      <c r="C3515">
        <f t="shared" si="162"/>
        <v>2.5509737459339688</v>
      </c>
      <c r="D3515">
        <f t="shared" si="163"/>
        <v>2.1502871000238591E-4</v>
      </c>
      <c r="E3515">
        <f t="shared" si="164"/>
        <v>0.99978501751740345</v>
      </c>
      <c r="F3515" s="4">
        <f>EXP((Result!G$5+B3515-Result!P$5)/H$2)</f>
        <v>5.0819403658422144E-4</v>
      </c>
    </row>
    <row r="3516" spans="1:6" x14ac:dyDescent="0.2">
      <c r="A3516">
        <v>47.16</v>
      </c>
      <c r="B3516">
        <v>-0.26882699999999998</v>
      </c>
      <c r="C3516">
        <f t="shared" si="162"/>
        <v>0.6357486616834146</v>
      </c>
      <c r="D3516">
        <f t="shared" si="163"/>
        <v>5.3589032354967363E-5</v>
      </c>
      <c r="E3516">
        <f t="shared" si="164"/>
        <v>0.99994641383927552</v>
      </c>
      <c r="F3516" s="4">
        <f>EXP((Result!G$5+B3516-Result!P$5)/H$2)</f>
        <v>1.2665111867532074E-4</v>
      </c>
    </row>
    <row r="3517" spans="1:6" x14ac:dyDescent="0.2">
      <c r="A3517">
        <v>47.17</v>
      </c>
      <c r="B3517">
        <v>-3.0229720000000002</v>
      </c>
      <c r="C3517">
        <f t="shared" si="162"/>
        <v>6.1367138703004058E-3</v>
      </c>
      <c r="D3517">
        <f t="shared" si="163"/>
        <v>5.1728077142609773E-7</v>
      </c>
      <c r="E3517">
        <f t="shared" si="164"/>
        <v>0.99999948271949624</v>
      </c>
      <c r="F3517" s="4">
        <f>EXP((Result!G$5+B3517-Result!P$5)/H$2)</f>
        <v>1.2225297881176527E-6</v>
      </c>
    </row>
    <row r="3518" spans="1:6" x14ac:dyDescent="0.2">
      <c r="A3518">
        <v>47.18</v>
      </c>
      <c r="B3518">
        <v>-0.50686399999999998</v>
      </c>
      <c r="C3518">
        <f t="shared" si="162"/>
        <v>0.42569792784581501</v>
      </c>
      <c r="D3518">
        <f t="shared" si="163"/>
        <v>3.5883268662124308E-5</v>
      </c>
      <c r="E3518">
        <f t="shared" si="164"/>
        <v>0.99996411801890051</v>
      </c>
      <c r="F3518" s="4">
        <f>EXP((Result!G$5+B3518-Result!P$5)/H$2)</f>
        <v>8.480571337212942E-5</v>
      </c>
    </row>
    <row r="3519" spans="1:6" x14ac:dyDescent="0.2">
      <c r="A3519">
        <v>47.19</v>
      </c>
      <c r="B3519">
        <v>-0.21034700000000001</v>
      </c>
      <c r="C3519">
        <f t="shared" si="162"/>
        <v>0.70158174304274512</v>
      </c>
      <c r="D3519">
        <f t="shared" si="163"/>
        <v>5.9138286863267402E-5</v>
      </c>
      <c r="E3519">
        <f t="shared" si="164"/>
        <v>0.99994086521026682</v>
      </c>
      <c r="F3519" s="4">
        <f>EXP((Result!G$5+B3519-Result!P$5)/H$2)</f>
        <v>1.3976610247713495E-4</v>
      </c>
    </row>
    <row r="3520" spans="1:6" x14ac:dyDescent="0.2">
      <c r="A3520">
        <v>47.2</v>
      </c>
      <c r="B3520">
        <v>-0.133772</v>
      </c>
      <c r="C3520">
        <f t="shared" si="162"/>
        <v>0.7982007763579585</v>
      </c>
      <c r="D3520">
        <f t="shared" si="163"/>
        <v>6.7282575344700387E-5</v>
      </c>
      <c r="E3520">
        <f t="shared" si="164"/>
        <v>0.99993272195129568</v>
      </c>
      <c r="F3520" s="4">
        <f>EXP((Result!G$5+B3520-Result!P$5)/H$2)</f>
        <v>1.5901413144238231E-4</v>
      </c>
    </row>
    <row r="3521" spans="1:6" x14ac:dyDescent="0.2">
      <c r="A3521">
        <v>47.21</v>
      </c>
      <c r="B3521">
        <v>1.792853</v>
      </c>
      <c r="C3521">
        <f t="shared" ref="C3521:C3584" si="165">EXP(B3521/H$2)</f>
        <v>20.507974619771609</v>
      </c>
      <c r="D3521">
        <f t="shared" si="163"/>
        <v>1.7286745244948134E-3</v>
      </c>
      <c r="E3521">
        <f t="shared" si="164"/>
        <v>0.9982743086342063</v>
      </c>
      <c r="F3521" s="4">
        <f>EXP((Result!G$5+B3521-Result!P$5)/H$2)</f>
        <v>4.0855106489435028E-3</v>
      </c>
    </row>
    <row r="3522" spans="1:6" x14ac:dyDescent="0.2">
      <c r="A3522">
        <v>47.22</v>
      </c>
      <c r="B3522">
        <v>-0.98015699999999994</v>
      </c>
      <c r="C3522">
        <f t="shared" si="165"/>
        <v>0.19176471533008668</v>
      </c>
      <c r="D3522">
        <f t="shared" ref="D3522:D3585" si="166">EXP(1/H$2*(B3522-H$4-J$6))</f>
        <v>1.6164384062018736E-5</v>
      </c>
      <c r="E3522">
        <f t="shared" ref="E3522:E3585" si="167">1/(1+D3522)</f>
        <v>0.99998383587722117</v>
      </c>
      <c r="F3522" s="4">
        <f>EXP((Result!G$5+B3522-Result!P$5)/H$2)</f>
        <v>3.8202543210550053E-5</v>
      </c>
    </row>
    <row r="3523" spans="1:6" x14ac:dyDescent="0.2">
      <c r="A3523">
        <v>47.23</v>
      </c>
      <c r="B3523">
        <v>2.6371349999999998</v>
      </c>
      <c r="C3523">
        <f t="shared" si="165"/>
        <v>85.060384940520578</v>
      </c>
      <c r="D3523">
        <f t="shared" si="166"/>
        <v>7.169977689978132E-3</v>
      </c>
      <c r="E3523">
        <f t="shared" si="167"/>
        <v>0.99288106491575234</v>
      </c>
      <c r="F3523" s="4">
        <f>EXP((Result!G$5+B3523-Result!P$5)/H$2)</f>
        <v>1.6945364665250425E-2</v>
      </c>
    </row>
    <row r="3524" spans="1:6" x14ac:dyDescent="0.2">
      <c r="A3524">
        <v>47.24</v>
      </c>
      <c r="B3524">
        <v>0.464389</v>
      </c>
      <c r="C3524">
        <f t="shared" si="165"/>
        <v>2.1868415718832863</v>
      </c>
      <c r="D3524">
        <f t="shared" si="166"/>
        <v>1.8433499087599958E-4</v>
      </c>
      <c r="E3524">
        <f t="shared" si="167"/>
        <v>0.99981569898225053</v>
      </c>
      <c r="F3524" s="4">
        <f>EXP((Result!G$5+B3524-Result!P$5)/H$2)</f>
        <v>4.3565318833913231E-4</v>
      </c>
    </row>
    <row r="3525" spans="1:6" x14ac:dyDescent="0.2">
      <c r="A3525">
        <v>47.25</v>
      </c>
      <c r="B3525">
        <v>1.121624</v>
      </c>
      <c r="C3525">
        <f t="shared" si="165"/>
        <v>6.6183538261603507</v>
      </c>
      <c r="D3525">
        <f t="shared" si="166"/>
        <v>5.5787955005298249E-4</v>
      </c>
      <c r="E3525">
        <f t="shared" si="167"/>
        <v>0.99944243150600764</v>
      </c>
      <c r="F3525" s="4">
        <f>EXP((Result!G$5+B3525-Result!P$5)/H$2)</f>
        <v>1.3184800321132447E-3</v>
      </c>
    </row>
    <row r="3526" spans="1:6" x14ac:dyDescent="0.2">
      <c r="A3526">
        <v>47.26</v>
      </c>
      <c r="B3526">
        <v>1.4189659999999999</v>
      </c>
      <c r="C3526">
        <f t="shared" si="165"/>
        <v>10.922710402795666</v>
      </c>
      <c r="D3526">
        <f t="shared" si="166"/>
        <v>9.2070580161258454E-4</v>
      </c>
      <c r="E3526">
        <f t="shared" si="167"/>
        <v>0.99908014111779697</v>
      </c>
      <c r="F3526" s="4">
        <f>EXP((Result!G$5+B3526-Result!P$5)/H$2)</f>
        <v>2.1759754677541385E-3</v>
      </c>
    </row>
    <row r="3527" spans="1:6" x14ac:dyDescent="0.2">
      <c r="A3527">
        <v>47.27</v>
      </c>
      <c r="B3527">
        <v>1.6341999999999999E-2</v>
      </c>
      <c r="C3527">
        <f t="shared" si="165"/>
        <v>1.0279175526242923</v>
      </c>
      <c r="D3527">
        <f t="shared" si="166"/>
        <v>8.6646044743469587E-5</v>
      </c>
      <c r="E3527">
        <f t="shared" si="167"/>
        <v>0.99991336146214316</v>
      </c>
      <c r="F3527" s="4">
        <f>EXP((Result!G$5+B3527-Result!P$5)/H$2)</f>
        <v>2.0477732127841217E-4</v>
      </c>
    </row>
    <row r="3528" spans="1:6" x14ac:dyDescent="0.2">
      <c r="A3528">
        <v>47.28</v>
      </c>
      <c r="B3528">
        <v>2.0740460000000001</v>
      </c>
      <c r="C3528">
        <f t="shared" si="165"/>
        <v>32.937160420288436</v>
      </c>
      <c r="D3528">
        <f t="shared" si="166"/>
        <v>2.7763653497434268E-3</v>
      </c>
      <c r="E3528">
        <f t="shared" si="167"/>
        <v>0.99723132151327165</v>
      </c>
      <c r="F3528" s="4">
        <f>EXP((Result!G$5+B3528-Result!P$5)/H$2)</f>
        <v>6.5615996770990274E-3</v>
      </c>
    </row>
    <row r="3529" spans="1:6" x14ac:dyDescent="0.2">
      <c r="A3529">
        <v>47.29</v>
      </c>
      <c r="B3529">
        <v>2.7321040000000001</v>
      </c>
      <c r="C3529">
        <f t="shared" si="165"/>
        <v>99.820800117504405</v>
      </c>
      <c r="D3529">
        <f t="shared" si="166"/>
        <v>8.4141743578840297E-3</v>
      </c>
      <c r="E3529">
        <f t="shared" si="167"/>
        <v>0.99165603323332707</v>
      </c>
      <c r="F3529" s="4">
        <f>EXP((Result!G$5+B3529-Result!P$5)/H$2)</f>
        <v>1.9885871200218307E-2</v>
      </c>
    </row>
    <row r="3530" spans="1:6" x14ac:dyDescent="0.2">
      <c r="A3530">
        <v>47.3</v>
      </c>
      <c r="B3530">
        <v>-0.17968700000000001</v>
      </c>
      <c r="C3530">
        <f t="shared" si="165"/>
        <v>0.73877770089396577</v>
      </c>
      <c r="D3530">
        <f t="shared" si="166"/>
        <v>6.227363815678793E-5</v>
      </c>
      <c r="E3530">
        <f t="shared" si="167"/>
        <v>0.99993773023960775</v>
      </c>
      <c r="F3530" s="4">
        <f>EXP((Result!G$5+B3530-Result!P$5)/H$2)</f>
        <v>1.4717612149248396E-4</v>
      </c>
    </row>
    <row r="3531" spans="1:6" x14ac:dyDescent="0.2">
      <c r="A3531">
        <v>47.31</v>
      </c>
      <c r="B3531">
        <v>1.298745</v>
      </c>
      <c r="C3531">
        <f t="shared" si="165"/>
        <v>8.9198700815248237</v>
      </c>
      <c r="D3531">
        <f t="shared" si="166"/>
        <v>7.5188079064958239E-4</v>
      </c>
      <c r="E3531">
        <f t="shared" si="167"/>
        <v>0.99924868410933643</v>
      </c>
      <c r="F3531" s="4">
        <f>EXP((Result!G$5+B3531-Result!P$5)/H$2)</f>
        <v>1.7769782185183929E-3</v>
      </c>
    </row>
    <row r="3532" spans="1:6" x14ac:dyDescent="0.2">
      <c r="A3532">
        <v>47.32</v>
      </c>
      <c r="B3532">
        <v>1.536969</v>
      </c>
      <c r="C3532">
        <f t="shared" si="165"/>
        <v>13.325370248726104</v>
      </c>
      <c r="D3532">
        <f t="shared" si="166"/>
        <v>1.1232327182727159E-3</v>
      </c>
      <c r="E3532">
        <f t="shared" si="167"/>
        <v>0.9988780275179282</v>
      </c>
      <c r="F3532" s="4">
        <f>EXP((Result!G$5+B3532-Result!P$5)/H$2)</f>
        <v>2.6546230459930016E-3</v>
      </c>
    </row>
    <row r="3533" spans="1:6" x14ac:dyDescent="0.2">
      <c r="A3533">
        <v>47.33</v>
      </c>
      <c r="B3533">
        <v>1.404927</v>
      </c>
      <c r="C3533">
        <f t="shared" si="165"/>
        <v>10.667370043078826</v>
      </c>
      <c r="D3533">
        <f t="shared" si="166"/>
        <v>8.9918244871686228E-4</v>
      </c>
      <c r="E3533">
        <f t="shared" si="167"/>
        <v>0.99910162535399727</v>
      </c>
      <c r="F3533" s="4">
        <f>EXP((Result!G$5+B3533-Result!P$5)/H$2)</f>
        <v>2.1251076576427317E-3</v>
      </c>
    </row>
    <row r="3534" spans="1:6" x14ac:dyDescent="0.2">
      <c r="A3534">
        <v>47.34</v>
      </c>
      <c r="B3534">
        <v>-3.1771210000000001</v>
      </c>
      <c r="C3534">
        <f t="shared" si="165"/>
        <v>4.7330067199272494E-3</v>
      </c>
      <c r="D3534">
        <f t="shared" si="166"/>
        <v>3.9895837071657668E-7</v>
      </c>
      <c r="E3534">
        <f t="shared" si="167"/>
        <v>0.99999960104178842</v>
      </c>
      <c r="F3534" s="4">
        <f>EXP((Result!G$5+B3534-Result!P$5)/H$2)</f>
        <v>9.4288927669831806E-7</v>
      </c>
    </row>
    <row r="3535" spans="1:6" x14ac:dyDescent="0.2">
      <c r="A3535">
        <v>47.35</v>
      </c>
      <c r="B3535">
        <v>-2.1293000000000002</v>
      </c>
      <c r="C3535">
        <f t="shared" si="165"/>
        <v>2.7661877306401163E-2</v>
      </c>
      <c r="D3535">
        <f t="shared" si="166"/>
        <v>2.3316969854826906E-6</v>
      </c>
      <c r="E3535">
        <f t="shared" si="167"/>
        <v>0.99999766830845127</v>
      </c>
      <c r="F3535" s="4">
        <f>EXP((Result!G$5+B3535-Result!P$5)/H$2)</f>
        <v>5.5106804255606664E-6</v>
      </c>
    </row>
    <row r="3536" spans="1:6" x14ac:dyDescent="0.2">
      <c r="A3536">
        <v>47.36</v>
      </c>
      <c r="B3536">
        <v>4.8785999999999996</v>
      </c>
      <c r="C3536">
        <f t="shared" si="165"/>
        <v>3714.6901464336324</v>
      </c>
      <c r="D3536">
        <f t="shared" si="166"/>
        <v>0.31312161935000721</v>
      </c>
      <c r="E3536">
        <f t="shared" si="167"/>
        <v>0.76154408339952406</v>
      </c>
      <c r="F3536" s="4">
        <f>EXP((Result!G$5+B3536-Result!P$5)/H$2)</f>
        <v>0.74002462125872681</v>
      </c>
    </row>
    <row r="3537" spans="1:6" x14ac:dyDescent="0.2">
      <c r="A3537">
        <v>47.37</v>
      </c>
      <c r="B3537">
        <v>2.7665999999999999</v>
      </c>
      <c r="C3537">
        <f t="shared" si="165"/>
        <v>105.79461061605713</v>
      </c>
      <c r="D3537">
        <f t="shared" si="166"/>
        <v>8.9177235485999075E-3</v>
      </c>
      <c r="E3537">
        <f t="shared" si="167"/>
        <v>0.99116109932410124</v>
      </c>
      <c r="F3537" s="4">
        <f>EXP((Result!G$5+B3537-Result!P$5)/H$2)</f>
        <v>2.1075948078072369E-2</v>
      </c>
    </row>
    <row r="3538" spans="1:6" x14ac:dyDescent="0.2">
      <c r="A3538">
        <v>47.38</v>
      </c>
      <c r="B3538">
        <v>1.6144860000000001</v>
      </c>
      <c r="C3538">
        <f t="shared" si="165"/>
        <v>15.184568725045018</v>
      </c>
      <c r="D3538">
        <f t="shared" si="166"/>
        <v>1.2799497564776269E-3</v>
      </c>
      <c r="E3538">
        <f t="shared" si="167"/>
        <v>0.99872168642067682</v>
      </c>
      <c r="F3538" s="4">
        <f>EXP((Result!G$5+B3538-Result!P$5)/H$2)</f>
        <v>3.0250045836304326E-3</v>
      </c>
    </row>
    <row r="3539" spans="1:6" x14ac:dyDescent="0.2">
      <c r="A3539">
        <v>47.39</v>
      </c>
      <c r="B3539">
        <v>-1.4276990000000001</v>
      </c>
      <c r="C3539">
        <f t="shared" si="165"/>
        <v>9.0215091807616304E-2</v>
      </c>
      <c r="D3539">
        <f t="shared" si="166"/>
        <v>7.6044823452450776E-6</v>
      </c>
      <c r="E3539">
        <f t="shared" si="167"/>
        <v>0.99999239557548258</v>
      </c>
      <c r="F3539" s="4">
        <f>EXP((Result!G$5+B3539-Result!P$5)/H$2)</f>
        <v>1.7972263234619517E-5</v>
      </c>
    </row>
    <row r="3540" spans="1:6" x14ac:dyDescent="0.2">
      <c r="A3540">
        <v>47.4</v>
      </c>
      <c r="B3540">
        <v>-5.9561000000000003E-2</v>
      </c>
      <c r="C3540">
        <f t="shared" si="165"/>
        <v>0.90451578912046771</v>
      </c>
      <c r="D3540">
        <f t="shared" si="166"/>
        <v>7.6244165045357776E-5</v>
      </c>
      <c r="E3540">
        <f t="shared" si="167"/>
        <v>0.99992376164768426</v>
      </c>
      <c r="F3540" s="4">
        <f>EXP((Result!G$5+B3540-Result!P$5)/H$2)</f>
        <v>1.8019375180162769E-4</v>
      </c>
    </row>
    <row r="3541" spans="1:6" x14ac:dyDescent="0.2">
      <c r="A3541">
        <v>47.41</v>
      </c>
      <c r="B3541">
        <v>2.448906</v>
      </c>
      <c r="C3541">
        <f t="shared" si="165"/>
        <v>61.942752702683464</v>
      </c>
      <c r="D3541">
        <f t="shared" si="166"/>
        <v>5.2213278278088558E-3</v>
      </c>
      <c r="E3541">
        <f t="shared" si="167"/>
        <v>0.99480579283062798</v>
      </c>
      <c r="F3541" s="4">
        <f>EXP((Result!G$5+B3541-Result!P$5)/H$2)</f>
        <v>1.2339969230686787E-2</v>
      </c>
    </row>
    <row r="3542" spans="1:6" x14ac:dyDescent="0.2">
      <c r="A3542">
        <v>47.42</v>
      </c>
      <c r="B3542">
        <v>-1.9824600000000001</v>
      </c>
      <c r="C3542">
        <f t="shared" si="165"/>
        <v>3.5426808740793042E-2</v>
      </c>
      <c r="D3542">
        <f t="shared" si="166"/>
        <v>2.9862247681600193E-6</v>
      </c>
      <c r="E3542">
        <f t="shared" si="167"/>
        <v>0.9999970137841494</v>
      </c>
      <c r="F3542" s="4">
        <f>EXP((Result!G$5+B3542-Result!P$5)/H$2)</f>
        <v>7.0575767257413556E-6</v>
      </c>
    </row>
    <row r="3543" spans="1:6" x14ac:dyDescent="0.2">
      <c r="A3543">
        <v>47.43</v>
      </c>
      <c r="B3543">
        <v>-0.75355799999999995</v>
      </c>
      <c r="C3543">
        <f t="shared" si="165"/>
        <v>0.28092012015653717</v>
      </c>
      <c r="D3543">
        <f t="shared" si="166"/>
        <v>2.3679542428555805E-5</v>
      </c>
      <c r="E3543">
        <f t="shared" si="167"/>
        <v>0.99997632101827882</v>
      </c>
      <c r="F3543" s="4">
        <f>EXP((Result!G$5+B3543-Result!P$5)/H$2)</f>
        <v>5.5963700154744863E-5</v>
      </c>
    </row>
    <row r="3544" spans="1:6" x14ac:dyDescent="0.2">
      <c r="A3544">
        <v>47.44</v>
      </c>
      <c r="B3544">
        <v>-1.3646739999999999</v>
      </c>
      <c r="C3544">
        <f t="shared" si="165"/>
        <v>0.10032238082297788</v>
      </c>
      <c r="D3544">
        <f t="shared" si="166"/>
        <v>8.4564539980535829E-6</v>
      </c>
      <c r="E3544">
        <f t="shared" si="167"/>
        <v>0.99999154361751286</v>
      </c>
      <c r="F3544" s="4">
        <f>EXP((Result!G$5+B3544-Result!P$5)/H$2)</f>
        <v>1.9985793954732575E-5</v>
      </c>
    </row>
    <row r="3545" spans="1:6" x14ac:dyDescent="0.2">
      <c r="A3545">
        <v>47.45</v>
      </c>
      <c r="B3545">
        <v>-1.6758249999999999</v>
      </c>
      <c r="C3545">
        <f t="shared" si="165"/>
        <v>5.938990583289349E-2</v>
      </c>
      <c r="D3545">
        <f t="shared" si="166"/>
        <v>5.0061412269590696E-6</v>
      </c>
      <c r="E3545">
        <f t="shared" si="167"/>
        <v>0.99999499388383439</v>
      </c>
      <c r="F3545" s="4">
        <f>EXP((Result!G$5+B3545-Result!P$5)/H$2)</f>
        <v>1.1831402038410556E-5</v>
      </c>
    </row>
    <row r="3546" spans="1:6" x14ac:dyDescent="0.2">
      <c r="A3546">
        <v>47.46</v>
      </c>
      <c r="B3546">
        <v>-0.556786</v>
      </c>
      <c r="C3546">
        <f t="shared" si="165"/>
        <v>0.39135513860563476</v>
      </c>
      <c r="D3546">
        <f t="shared" si="166"/>
        <v>3.2988418928774344E-5</v>
      </c>
      <c r="E3546">
        <f t="shared" si="167"/>
        <v>0.99996701266927113</v>
      </c>
      <c r="F3546" s="4">
        <f>EXP((Result!G$5+B3546-Result!P$5)/H$2)</f>
        <v>7.7964090356860788E-5</v>
      </c>
    </row>
    <row r="3547" spans="1:6" x14ac:dyDescent="0.2">
      <c r="A3547">
        <v>47.47</v>
      </c>
      <c r="B3547">
        <v>1.66238</v>
      </c>
      <c r="C3547">
        <f t="shared" si="165"/>
        <v>16.460725216112792</v>
      </c>
      <c r="D3547">
        <f t="shared" si="166"/>
        <v>1.3875205554609012E-3</v>
      </c>
      <c r="E3547">
        <f t="shared" si="167"/>
        <v>0.99861440199025908</v>
      </c>
      <c r="F3547" s="4">
        <f>EXP((Result!G$5+B3547-Result!P$5)/H$2)</f>
        <v>3.2792350003654595E-3</v>
      </c>
    </row>
    <row r="3548" spans="1:6" x14ac:dyDescent="0.2">
      <c r="A3548">
        <v>47.48</v>
      </c>
      <c r="B3548">
        <v>1.3913420000000001</v>
      </c>
      <c r="C3548">
        <f t="shared" si="165"/>
        <v>10.425971113848739</v>
      </c>
      <c r="D3548">
        <f t="shared" si="166"/>
        <v>8.7883425797948673E-4</v>
      </c>
      <c r="E3548">
        <f t="shared" si="167"/>
        <v>0.99912193741350219</v>
      </c>
      <c r="F3548" s="4">
        <f>EXP((Result!G$5+B3548-Result!P$5)/H$2)</f>
        <v>2.0770171994527577E-3</v>
      </c>
    </row>
    <row r="3549" spans="1:6" x14ac:dyDescent="0.2">
      <c r="A3549">
        <v>47.49</v>
      </c>
      <c r="B3549">
        <v>-0.419908</v>
      </c>
      <c r="C3549">
        <f t="shared" si="165"/>
        <v>0.49286924008672428</v>
      </c>
      <c r="D3549">
        <f t="shared" si="166"/>
        <v>4.1545326393354323E-5</v>
      </c>
      <c r="E3549">
        <f t="shared" si="167"/>
        <v>0.99995845639954906</v>
      </c>
      <c r="F3549" s="4">
        <f>EXP((Result!G$5+B3549-Result!P$5)/H$2)</f>
        <v>9.8187293784227862E-5</v>
      </c>
    </row>
    <row r="3550" spans="1:6" x14ac:dyDescent="0.2">
      <c r="A3550">
        <v>47.5</v>
      </c>
      <c r="B3550">
        <v>0.26874300000000001</v>
      </c>
      <c r="C3550">
        <f t="shared" si="165"/>
        <v>1.5727260425380094</v>
      </c>
      <c r="D3550">
        <f t="shared" si="166"/>
        <v>1.32569475735741E-4</v>
      </c>
      <c r="E3550">
        <f t="shared" si="167"/>
        <v>0.99986744809660066</v>
      </c>
      <c r="F3550" s="4">
        <f>EXP((Result!G$5+B3550-Result!P$5)/H$2)</f>
        <v>3.1331172940233327E-4</v>
      </c>
    </row>
    <row r="3551" spans="1:6" x14ac:dyDescent="0.2">
      <c r="A3551">
        <v>47.51</v>
      </c>
      <c r="B3551">
        <v>-0.66279500000000002</v>
      </c>
      <c r="C3551">
        <f t="shared" si="165"/>
        <v>0.32733979175929795</v>
      </c>
      <c r="D3551">
        <f t="shared" si="166"/>
        <v>2.7592386345270293E-5</v>
      </c>
      <c r="E3551">
        <f t="shared" si="167"/>
        <v>0.99997240837497348</v>
      </c>
      <c r="F3551" s="4">
        <f>EXP((Result!G$5+B3551-Result!P$5)/H$2)</f>
        <v>6.5211227819944248E-5</v>
      </c>
    </row>
    <row r="3552" spans="1:6" x14ac:dyDescent="0.2">
      <c r="A3552">
        <v>47.52</v>
      </c>
      <c r="B3552">
        <v>-1.2142740000000001</v>
      </c>
      <c r="C3552">
        <f t="shared" si="165"/>
        <v>0.12925675457891533</v>
      </c>
      <c r="D3552">
        <f t="shared" si="166"/>
        <v>1.0895413267384738E-5</v>
      </c>
      <c r="E3552">
        <f t="shared" si="167"/>
        <v>0.99998910470544133</v>
      </c>
      <c r="F3552" s="4">
        <f>EXP((Result!G$5+B3552-Result!P$5)/H$2)</f>
        <v>2.5749975659269471E-5</v>
      </c>
    </row>
    <row r="3553" spans="1:6" x14ac:dyDescent="0.2">
      <c r="A3553">
        <v>47.53</v>
      </c>
      <c r="B3553">
        <v>1.0243119999999999</v>
      </c>
      <c r="C3553">
        <f t="shared" si="165"/>
        <v>5.6174832342871808</v>
      </c>
      <c r="D3553">
        <f t="shared" si="166"/>
        <v>4.7351336925914014E-4</v>
      </c>
      <c r="E3553">
        <f t="shared" si="167"/>
        <v>0.99952671073953336</v>
      </c>
      <c r="F3553" s="4">
        <f>EXP((Result!G$5+B3553-Result!P$5)/H$2)</f>
        <v>1.119090890224509E-3</v>
      </c>
    </row>
    <row r="3554" spans="1:6" x14ac:dyDescent="0.2">
      <c r="A3554">
        <v>47.54</v>
      </c>
      <c r="B3554">
        <v>0.362761</v>
      </c>
      <c r="C3554">
        <f t="shared" si="165"/>
        <v>1.842684087500772</v>
      </c>
      <c r="D3554">
        <f t="shared" si="166"/>
        <v>1.5532499419438183E-4</v>
      </c>
      <c r="E3554">
        <f t="shared" si="167"/>
        <v>0.99984469912791274</v>
      </c>
      <c r="F3554" s="4">
        <f>EXP((Result!G$5+B3554-Result!P$5)/H$2)</f>
        <v>3.670916120046857E-4</v>
      </c>
    </row>
    <row r="3555" spans="1:6" x14ac:dyDescent="0.2">
      <c r="A3555">
        <v>47.55</v>
      </c>
      <c r="B3555">
        <v>-1.6688799999999999</v>
      </c>
      <c r="C3555">
        <f t="shared" si="165"/>
        <v>6.008895488023662E-2</v>
      </c>
      <c r="D3555">
        <f t="shared" si="166"/>
        <v>5.0650660258199701E-6</v>
      </c>
      <c r="E3555">
        <f t="shared" si="167"/>
        <v>0.9999949349596291</v>
      </c>
      <c r="F3555" s="4">
        <f>EXP((Result!G$5+B3555-Result!P$5)/H$2)</f>
        <v>1.1970663588124976E-5</v>
      </c>
    </row>
    <row r="3556" spans="1:6" x14ac:dyDescent="0.2">
      <c r="A3556">
        <v>47.56</v>
      </c>
      <c r="B3556">
        <v>1.2495499999999999</v>
      </c>
      <c r="C3556">
        <f t="shared" si="165"/>
        <v>8.2103187218988882</v>
      </c>
      <c r="D3556">
        <f t="shared" si="166"/>
        <v>6.9207072252011105E-4</v>
      </c>
      <c r="E3556">
        <f t="shared" si="167"/>
        <v>0.99930840790811848</v>
      </c>
      <c r="F3556" s="4">
        <f>EXP((Result!G$5+B3556-Result!P$5)/H$2)</f>
        <v>1.6356244432445852E-3</v>
      </c>
    </row>
    <row r="3557" spans="1:6" x14ac:dyDescent="0.2">
      <c r="A3557">
        <v>47.57</v>
      </c>
      <c r="B3557">
        <v>-0.37196299999999999</v>
      </c>
      <c r="C3557">
        <f t="shared" si="165"/>
        <v>0.5343373566728965</v>
      </c>
      <c r="D3557">
        <f t="shared" si="166"/>
        <v>4.5040789892328326E-5</v>
      </c>
      <c r="E3557">
        <f t="shared" si="167"/>
        <v>0.99995496123868899</v>
      </c>
      <c r="F3557" s="4">
        <f>EXP((Result!G$5+B3557-Result!P$5)/H$2)</f>
        <v>1.0644839391944525E-4</v>
      </c>
    </row>
    <row r="3558" spans="1:6" x14ac:dyDescent="0.2">
      <c r="A3558">
        <v>47.58</v>
      </c>
      <c r="B3558">
        <v>0.66653499999999999</v>
      </c>
      <c r="C3558">
        <f t="shared" si="165"/>
        <v>3.0742412711972751</v>
      </c>
      <c r="D3558">
        <f t="shared" si="166"/>
        <v>2.5913639285206374E-4</v>
      </c>
      <c r="E3558">
        <f t="shared" si="167"/>
        <v>0.99974093074142101</v>
      </c>
      <c r="F3558" s="4">
        <f>EXP((Result!G$5+B3558-Result!P$5)/H$2)</f>
        <v>6.1243714622063084E-4</v>
      </c>
    </row>
    <row r="3559" spans="1:6" x14ac:dyDescent="0.2">
      <c r="A3559">
        <v>47.59</v>
      </c>
      <c r="B3559">
        <v>1.3450789999999999</v>
      </c>
      <c r="C3559">
        <f t="shared" si="165"/>
        <v>9.6441398682747845</v>
      </c>
      <c r="D3559">
        <f t="shared" si="166"/>
        <v>8.1293151615657009E-4</v>
      </c>
      <c r="E3559">
        <f t="shared" si="167"/>
        <v>0.99918772880469786</v>
      </c>
      <c r="F3559" s="4">
        <f>EXP((Result!G$5+B3559-Result!P$5)/H$2)</f>
        <v>1.921264135647539E-3</v>
      </c>
    </row>
    <row r="3560" spans="1:6" x14ac:dyDescent="0.2">
      <c r="A3560">
        <v>47.6</v>
      </c>
      <c r="B3560">
        <v>2.2235149999999999</v>
      </c>
      <c r="C3560">
        <f t="shared" si="165"/>
        <v>42.37018025222018</v>
      </c>
      <c r="D3560">
        <f t="shared" si="166"/>
        <v>3.5715009677090184E-3</v>
      </c>
      <c r="E3560">
        <f t="shared" si="167"/>
        <v>0.99644120925687385</v>
      </c>
      <c r="F3560" s="4">
        <f>EXP((Result!G$5+B3560-Result!P$5)/H$2)</f>
        <v>8.4408053855894866E-3</v>
      </c>
    </row>
    <row r="3561" spans="1:6" x14ac:dyDescent="0.2">
      <c r="A3561">
        <v>47.61</v>
      </c>
      <c r="B3561">
        <v>-0.85816599999999998</v>
      </c>
      <c r="C3561">
        <f t="shared" si="165"/>
        <v>0.23552433729157479</v>
      </c>
      <c r="D3561">
        <f t="shared" si="166"/>
        <v>1.9853004956517901E-5</v>
      </c>
      <c r="E3561">
        <f t="shared" si="167"/>
        <v>0.99998014738917751</v>
      </c>
      <c r="F3561" s="4">
        <f>EXP((Result!G$5+B3561-Result!P$5)/H$2)</f>
        <v>4.6920147207633058E-5</v>
      </c>
    </row>
    <row r="3562" spans="1:6" x14ac:dyDescent="0.2">
      <c r="A3562">
        <v>47.62</v>
      </c>
      <c r="B3562">
        <v>1.7101390000000001</v>
      </c>
      <c r="C3562">
        <f t="shared" si="165"/>
        <v>17.840075268888331</v>
      </c>
      <c r="D3562">
        <f t="shared" si="166"/>
        <v>1.5037898283073198E-3</v>
      </c>
      <c r="E3562">
        <f t="shared" si="167"/>
        <v>0.99849846816000065</v>
      </c>
      <c r="F3562" s="4">
        <f>EXP((Result!G$5+B3562-Result!P$5)/H$2)</f>
        <v>3.5540231953831241E-3</v>
      </c>
    </row>
    <row r="3563" spans="1:6" x14ac:dyDescent="0.2">
      <c r="A3563">
        <v>47.63</v>
      </c>
      <c r="B3563">
        <v>-0.811608</v>
      </c>
      <c r="C3563">
        <f t="shared" si="165"/>
        <v>0.25474441667211251</v>
      </c>
      <c r="D3563">
        <f t="shared" si="166"/>
        <v>2.1473119190122991E-5</v>
      </c>
      <c r="E3563">
        <f t="shared" si="167"/>
        <v>0.99997852734189485</v>
      </c>
      <c r="F3563" s="4">
        <f>EXP((Result!G$5+B3563-Result!P$5)/H$2)</f>
        <v>5.0749088896834506E-5</v>
      </c>
    </row>
    <row r="3564" spans="1:6" x14ac:dyDescent="0.2">
      <c r="A3564">
        <v>47.64</v>
      </c>
      <c r="B3564">
        <v>0.76690599999999998</v>
      </c>
      <c r="C3564">
        <f t="shared" si="165"/>
        <v>3.6406973088839951</v>
      </c>
      <c r="D3564">
        <f t="shared" si="166"/>
        <v>3.0688455617635616E-4</v>
      </c>
      <c r="E3564">
        <f t="shared" si="167"/>
        <v>0.9996932095930614</v>
      </c>
      <c r="F3564" s="4">
        <f>EXP((Result!G$5+B3564-Result!P$5)/H$2)</f>
        <v>7.2528408586411386E-4</v>
      </c>
    </row>
    <row r="3565" spans="1:6" x14ac:dyDescent="0.2">
      <c r="A3565">
        <v>47.65</v>
      </c>
      <c r="B3565">
        <v>0.92571999999999999</v>
      </c>
      <c r="C3565">
        <f t="shared" si="165"/>
        <v>4.7576988249157557</v>
      </c>
      <c r="D3565">
        <f t="shared" si="166"/>
        <v>4.0103973728939464E-4</v>
      </c>
      <c r="E3565">
        <f t="shared" si="167"/>
        <v>0.99959912103110704</v>
      </c>
      <c r="F3565" s="4">
        <f>EXP((Result!G$5+B3565-Result!P$5)/H$2)</f>
        <v>9.4780833183397758E-4</v>
      </c>
    </row>
    <row r="3566" spans="1:6" x14ac:dyDescent="0.2">
      <c r="A3566">
        <v>47.66</v>
      </c>
      <c r="B3566">
        <v>-2.1353409999999999</v>
      </c>
      <c r="C3566">
        <f t="shared" si="165"/>
        <v>2.7381746170259576E-2</v>
      </c>
      <c r="D3566">
        <f t="shared" si="166"/>
        <v>2.3080839487228886E-6</v>
      </c>
      <c r="E3566">
        <f t="shared" si="167"/>
        <v>0.99999769192137866</v>
      </c>
      <c r="F3566" s="4">
        <f>EXP((Result!G$5+B3566-Result!P$5)/H$2)</f>
        <v>5.4548739034137298E-6</v>
      </c>
    </row>
    <row r="3567" spans="1:6" x14ac:dyDescent="0.2">
      <c r="A3567">
        <v>47.67</v>
      </c>
      <c r="B3567">
        <v>-2.5361859999999998</v>
      </c>
      <c r="C3567">
        <f t="shared" si="165"/>
        <v>1.39361314061932E-2</v>
      </c>
      <c r="D3567">
        <f t="shared" si="166"/>
        <v>1.1747154840279669E-6</v>
      </c>
      <c r="E3567">
        <f t="shared" si="167"/>
        <v>0.99999882528589601</v>
      </c>
      <c r="F3567" s="4">
        <f>EXP((Result!G$5+B3567-Result!P$5)/H$2)</f>
        <v>2.7762962613668469E-6</v>
      </c>
    </row>
    <row r="3568" spans="1:6" x14ac:dyDescent="0.2">
      <c r="A3568">
        <v>47.68</v>
      </c>
      <c r="B3568">
        <v>1.6330279999999999</v>
      </c>
      <c r="C3568">
        <f t="shared" si="165"/>
        <v>15.666449993271064</v>
      </c>
      <c r="D3568">
        <f t="shared" si="166"/>
        <v>1.3205688759986016E-3</v>
      </c>
      <c r="E3568">
        <f t="shared" si="167"/>
        <v>0.99868117272625201</v>
      </c>
      <c r="F3568" s="4">
        <f>EXP((Result!G$5+B3568-Result!P$5)/H$2)</f>
        <v>3.1210029008394815E-3</v>
      </c>
    </row>
    <row r="3569" spans="1:6" x14ac:dyDescent="0.2">
      <c r="A3569">
        <v>47.69</v>
      </c>
      <c r="B3569">
        <v>-3.6077110000000001</v>
      </c>
      <c r="C3569">
        <f t="shared" si="165"/>
        <v>2.2911433728945211E-3</v>
      </c>
      <c r="D3569">
        <f t="shared" si="166"/>
        <v>1.9312688132885863E-7</v>
      </c>
      <c r="E3569">
        <f t="shared" si="167"/>
        <v>0.99999980687315593</v>
      </c>
      <c r="F3569" s="4">
        <f>EXP((Result!G$5+B3569-Result!P$5)/H$2)</f>
        <v>4.5643174529738882E-7</v>
      </c>
    </row>
    <row r="3570" spans="1:6" x14ac:dyDescent="0.2">
      <c r="A3570">
        <v>47.7</v>
      </c>
      <c r="B3570">
        <v>-0.48824400000000001</v>
      </c>
      <c r="C3570">
        <f t="shared" si="165"/>
        <v>0.43926514906601977</v>
      </c>
      <c r="D3570">
        <f t="shared" si="166"/>
        <v>3.7026887675039574E-5</v>
      </c>
      <c r="E3570">
        <f t="shared" si="167"/>
        <v>0.99996297448326465</v>
      </c>
      <c r="F3570" s="4">
        <f>EXP((Result!G$5+B3570-Result!P$5)/H$2)</f>
        <v>8.750851693022805E-5</v>
      </c>
    </row>
    <row r="3571" spans="1:6" x14ac:dyDescent="0.2">
      <c r="A3571">
        <v>47.71</v>
      </c>
      <c r="B3571">
        <v>-2.3485999999999998</v>
      </c>
      <c r="C3571">
        <f t="shared" si="165"/>
        <v>1.9116507831128379E-2</v>
      </c>
      <c r="D3571">
        <f t="shared" si="166"/>
        <v>1.6113838981016454E-6</v>
      </c>
      <c r="E3571">
        <f t="shared" si="167"/>
        <v>0.9999983886186985</v>
      </c>
      <c r="F3571" s="4">
        <f>EXP((Result!G$5+B3571-Result!P$5)/H$2)</f>
        <v>3.8083086098317133E-6</v>
      </c>
    </row>
    <row r="3572" spans="1:6" x14ac:dyDescent="0.2">
      <c r="A3572">
        <v>47.72</v>
      </c>
      <c r="B3572">
        <v>0.13095899999999999</v>
      </c>
      <c r="C3572">
        <f t="shared" si="165"/>
        <v>1.2468937191891045</v>
      </c>
      <c r="D3572">
        <f t="shared" si="166"/>
        <v>1.0510415811792144E-4</v>
      </c>
      <c r="E3572">
        <f t="shared" si="167"/>
        <v>0.99989490688760518</v>
      </c>
      <c r="F3572" s="4">
        <f>EXP((Result!G$5+B3572-Result!P$5)/H$2)</f>
        <v>2.4840081296651173E-4</v>
      </c>
    </row>
    <row r="3573" spans="1:6" x14ac:dyDescent="0.2">
      <c r="A3573">
        <v>47.73</v>
      </c>
      <c r="B3573">
        <v>1.5204340000000001</v>
      </c>
      <c r="C3573">
        <f t="shared" si="165"/>
        <v>12.959247215894697</v>
      </c>
      <c r="D3573">
        <f t="shared" si="166"/>
        <v>1.0923711840929219E-3</v>
      </c>
      <c r="E3573">
        <f t="shared" si="167"/>
        <v>0.9989088207886343</v>
      </c>
      <c r="F3573" s="4">
        <f>EXP((Result!G$5+B3573-Result!P$5)/H$2)</f>
        <v>2.5816855874097387E-3</v>
      </c>
    </row>
    <row r="3574" spans="1:6" x14ac:dyDescent="0.2">
      <c r="A3574">
        <v>47.74</v>
      </c>
      <c r="B3574">
        <v>0.89993199999999995</v>
      </c>
      <c r="C3574">
        <f t="shared" si="165"/>
        <v>4.5554002399334097</v>
      </c>
      <c r="D3574">
        <f t="shared" si="166"/>
        <v>3.8398742389989074E-4</v>
      </c>
      <c r="E3574">
        <f t="shared" si="167"/>
        <v>0.99961615996584585</v>
      </c>
      <c r="F3574" s="4">
        <f>EXP((Result!G$5+B3574-Result!P$5)/H$2)</f>
        <v>9.0750727634043426E-4</v>
      </c>
    </row>
    <row r="3575" spans="1:6" x14ac:dyDescent="0.2">
      <c r="A3575">
        <v>47.75</v>
      </c>
      <c r="B3575">
        <v>2.3993910000000001</v>
      </c>
      <c r="C3575">
        <f t="shared" si="165"/>
        <v>56.984642565937577</v>
      </c>
      <c r="D3575">
        <f t="shared" si="166"/>
        <v>4.8033948606610918E-3</v>
      </c>
      <c r="E3575">
        <f t="shared" si="167"/>
        <v>0.99521956744450757</v>
      </c>
      <c r="F3575" s="4">
        <f>EXP((Result!G$5+B3575-Result!P$5)/H$2)</f>
        <v>1.135223581781326E-2</v>
      </c>
    </row>
    <row r="3576" spans="1:6" x14ac:dyDescent="0.2">
      <c r="A3576">
        <v>47.76</v>
      </c>
      <c r="B3576">
        <v>4.0190049999999999</v>
      </c>
      <c r="C3576">
        <f t="shared" si="165"/>
        <v>872.79592808948985</v>
      </c>
      <c r="D3576">
        <f t="shared" si="166"/>
        <v>7.3570409264916078E-2</v>
      </c>
      <c r="E3576">
        <f t="shared" si="167"/>
        <v>0.9314712769372151</v>
      </c>
      <c r="F3576" s="4">
        <f>EXP((Result!G$5+B3576-Result!P$5)/H$2)</f>
        <v>0.17387465728216531</v>
      </c>
    </row>
    <row r="3577" spans="1:6" x14ac:dyDescent="0.2">
      <c r="A3577">
        <v>47.77</v>
      </c>
      <c r="B3577">
        <v>2.8287909999999998</v>
      </c>
      <c r="C3577">
        <f t="shared" si="165"/>
        <v>117.48215343563754</v>
      </c>
      <c r="D3577">
        <f t="shared" si="166"/>
        <v>9.9028992132251421E-3</v>
      </c>
      <c r="E3577">
        <f t="shared" si="167"/>
        <v>0.99019420657080992</v>
      </c>
      <c r="F3577" s="4">
        <f>EXP((Result!G$5+B3577-Result!P$5)/H$2)</f>
        <v>2.3404290175947921E-2</v>
      </c>
    </row>
    <row r="3578" spans="1:6" x14ac:dyDescent="0.2">
      <c r="A3578">
        <v>47.78</v>
      </c>
      <c r="B3578">
        <v>-1.1714020000000001</v>
      </c>
      <c r="C3578">
        <f t="shared" si="165"/>
        <v>0.13893923240749589</v>
      </c>
      <c r="D3578">
        <f t="shared" si="166"/>
        <v>1.1711576397414975E-5</v>
      </c>
      <c r="E3578">
        <f t="shared" si="167"/>
        <v>0.99998828856076205</v>
      </c>
      <c r="F3578" s="4">
        <f>EXP((Result!G$5+B3578-Result!P$5)/H$2)</f>
        <v>2.7678877318757899E-5</v>
      </c>
    </row>
    <row r="3579" spans="1:6" x14ac:dyDescent="0.2">
      <c r="A3579">
        <v>47.79</v>
      </c>
      <c r="B3579">
        <v>1.4784710000000001</v>
      </c>
      <c r="C3579">
        <f t="shared" si="165"/>
        <v>12.074614909748725</v>
      </c>
      <c r="D3579">
        <f t="shared" si="166"/>
        <v>1.0178030534250934E-3</v>
      </c>
      <c r="E3579">
        <f t="shared" si="167"/>
        <v>0.99898323181633686</v>
      </c>
      <c r="F3579" s="4">
        <f>EXP((Result!G$5+B3579-Result!P$5)/H$2)</f>
        <v>2.4054529377128585E-3</v>
      </c>
    </row>
    <row r="3580" spans="1:6" x14ac:dyDescent="0.2">
      <c r="A3580">
        <v>47.8</v>
      </c>
      <c r="B3580">
        <v>0.43795800000000001</v>
      </c>
      <c r="C3580">
        <f t="shared" si="165"/>
        <v>2.0915892393097386</v>
      </c>
      <c r="D3580">
        <f t="shared" si="166"/>
        <v>1.7630590542161011E-4</v>
      </c>
      <c r="E3580">
        <f t="shared" si="167"/>
        <v>0.99982372517287144</v>
      </c>
      <c r="F3580" s="4">
        <f>EXP((Result!G$5+B3580-Result!P$5)/H$2)</f>
        <v>4.1667742762745467E-4</v>
      </c>
    </row>
    <row r="3581" spans="1:6" x14ac:dyDescent="0.2">
      <c r="A3581">
        <v>47.81</v>
      </c>
      <c r="B3581">
        <v>1.3969959999999999</v>
      </c>
      <c r="C3581">
        <f t="shared" si="165"/>
        <v>10.525769128530824</v>
      </c>
      <c r="D3581">
        <f t="shared" si="166"/>
        <v>8.8724651168930698E-4</v>
      </c>
      <c r="E3581">
        <f t="shared" si="167"/>
        <v>0.99911353999685615</v>
      </c>
      <c r="F3581" s="4">
        <f>EXP((Result!G$5+B3581-Result!P$5)/H$2)</f>
        <v>2.0968985314363661E-3</v>
      </c>
    </row>
    <row r="3582" spans="1:6" x14ac:dyDescent="0.2">
      <c r="A3582">
        <v>47.82</v>
      </c>
      <c r="B3582">
        <v>1.3258289999999999</v>
      </c>
      <c r="C3582">
        <f t="shared" si="165"/>
        <v>9.336353458477479</v>
      </c>
      <c r="D3582">
        <f t="shared" si="166"/>
        <v>7.8698733905146622E-4</v>
      </c>
      <c r="E3582">
        <f t="shared" si="167"/>
        <v>0.99921363152298392</v>
      </c>
      <c r="F3582" s="4">
        <f>EXP((Result!G$5+B3582-Result!P$5)/H$2)</f>
        <v>1.8599482486259776E-3</v>
      </c>
    </row>
    <row r="3583" spans="1:6" x14ac:dyDescent="0.2">
      <c r="A3583">
        <v>47.83</v>
      </c>
      <c r="B3583">
        <v>-2.3056770000000002</v>
      </c>
      <c r="C3583">
        <f t="shared" si="165"/>
        <v>2.0550269718413998E-2</v>
      </c>
      <c r="D3583">
        <f t="shared" si="166"/>
        <v>1.7322396966236904E-6</v>
      </c>
      <c r="E3583">
        <f t="shared" si="167"/>
        <v>0.99999826776330403</v>
      </c>
      <c r="F3583" s="4">
        <f>EXP((Result!G$5+B3583-Result!P$5)/H$2)</f>
        <v>4.0939364968931549E-6</v>
      </c>
    </row>
    <row r="3584" spans="1:6" x14ac:dyDescent="0.2">
      <c r="A3584">
        <v>47.84</v>
      </c>
      <c r="B3584">
        <v>-0.24729699999999999</v>
      </c>
      <c r="C3584">
        <f t="shared" si="165"/>
        <v>0.65923470613265911</v>
      </c>
      <c r="D3584">
        <f t="shared" si="166"/>
        <v>5.556873671257962E-5</v>
      </c>
      <c r="E3584">
        <f t="shared" si="167"/>
        <v>0.99994443435100044</v>
      </c>
      <c r="F3584" s="4">
        <f>EXP((Result!G$5+B3584-Result!P$5)/H$2)</f>
        <v>1.3132990760879497E-4</v>
      </c>
    </row>
    <row r="3585" spans="1:6" x14ac:dyDescent="0.2">
      <c r="A3585">
        <v>47.85</v>
      </c>
      <c r="B3585">
        <v>-0.57901899999999995</v>
      </c>
      <c r="C3585">
        <f t="shared" ref="C3585:C3600" si="168">EXP(B3585/H$2)</f>
        <v>0.37696585196906396</v>
      </c>
      <c r="D3585">
        <f t="shared" si="166"/>
        <v>3.1775505723278575E-5</v>
      </c>
      <c r="E3585">
        <f t="shared" si="167"/>
        <v>0.99996822550392739</v>
      </c>
      <c r="F3585" s="4">
        <f>EXP((Result!G$5+B3585-Result!P$5)/H$2)</f>
        <v>7.5097518456204525E-5</v>
      </c>
    </row>
    <row r="3586" spans="1:6" x14ac:dyDescent="0.2">
      <c r="A3586">
        <v>47.86</v>
      </c>
      <c r="B3586">
        <v>2.1889189999999998</v>
      </c>
      <c r="C3586">
        <f t="shared" si="168"/>
        <v>39.970965486758836</v>
      </c>
      <c r="D3586">
        <f t="shared" ref="D3586:D3600" si="169">EXP(1/H$2*(B3586-H$4-J$6))</f>
        <v>3.3692644465146589E-3</v>
      </c>
      <c r="E3586">
        <f t="shared" ref="E3586:E3600" si="170">1/(1+D3586)</f>
        <v>0.99664204937713219</v>
      </c>
      <c r="F3586" s="4">
        <f>EXP((Result!G$5+B3586-Result!P$5)/H$2)</f>
        <v>7.9628441214895981E-3</v>
      </c>
    </row>
    <row r="3587" spans="1:6" x14ac:dyDescent="0.2">
      <c r="A3587">
        <v>47.87</v>
      </c>
      <c r="B3587">
        <v>1.8265579999999999</v>
      </c>
      <c r="C3587">
        <f t="shared" si="168"/>
        <v>21.706332620606073</v>
      </c>
      <c r="D3587">
        <f t="shared" si="169"/>
        <v>1.8296874711984776E-3</v>
      </c>
      <c r="E3587">
        <f t="shared" si="170"/>
        <v>0.99817365417088311</v>
      </c>
      <c r="F3587" s="4">
        <f>EXP((Result!G$5+B3587-Result!P$5)/H$2)</f>
        <v>4.3242423844965438E-3</v>
      </c>
    </row>
    <row r="3588" spans="1:6" x14ac:dyDescent="0.2">
      <c r="A3588">
        <v>47.88</v>
      </c>
      <c r="B3588">
        <v>0.494278</v>
      </c>
      <c r="C3588">
        <f t="shared" si="168"/>
        <v>2.299792430154513</v>
      </c>
      <c r="D3588">
        <f t="shared" si="169"/>
        <v>1.9385593454954254E-4</v>
      </c>
      <c r="E3588">
        <f t="shared" si="170"/>
        <v>0.99980618163829005</v>
      </c>
      <c r="F3588" s="4">
        <f>EXP((Result!G$5+B3588-Result!P$5)/H$2)</f>
        <v>4.5815477334838506E-4</v>
      </c>
    </row>
    <row r="3589" spans="1:6" x14ac:dyDescent="0.2">
      <c r="A3589">
        <v>47.89</v>
      </c>
      <c r="B3589">
        <v>-0.71792400000000001</v>
      </c>
      <c r="C3589">
        <f t="shared" si="168"/>
        <v>0.29830331281121608</v>
      </c>
      <c r="D3589">
        <f t="shared" si="169"/>
        <v>2.5144820343789723E-5</v>
      </c>
      <c r="E3589">
        <f t="shared" si="170"/>
        <v>0.99997485581190226</v>
      </c>
      <c r="F3589" s="4">
        <f>EXP((Result!G$5+B3589-Result!P$5)/H$2)</f>
        <v>5.9426705157435885E-5</v>
      </c>
    </row>
    <row r="3590" spans="1:6" x14ac:dyDescent="0.2">
      <c r="A3590">
        <v>47.9</v>
      </c>
      <c r="B3590">
        <v>-1.700213</v>
      </c>
      <c r="C3590">
        <f t="shared" si="168"/>
        <v>5.6998927297570404E-2</v>
      </c>
      <c r="D3590">
        <f t="shared" si="169"/>
        <v>4.8045989606329726E-6</v>
      </c>
      <c r="E3590">
        <f t="shared" si="170"/>
        <v>0.99999519542412341</v>
      </c>
      <c r="F3590" s="4">
        <f>EXP((Result!G$5+B3590-Result!P$5)/H$2)</f>
        <v>1.1355081560714978E-5</v>
      </c>
    </row>
    <row r="3591" spans="1:6" x14ac:dyDescent="0.2">
      <c r="A3591">
        <v>47.91</v>
      </c>
      <c r="B3591">
        <v>-5.2498999999999997E-2</v>
      </c>
      <c r="C3591">
        <f t="shared" si="168"/>
        <v>0.91534282356902286</v>
      </c>
      <c r="D3591">
        <f t="shared" si="169"/>
        <v>7.715680605326117E-5</v>
      </c>
      <c r="E3591">
        <f t="shared" si="170"/>
        <v>0.99992284914666008</v>
      </c>
      <c r="F3591" s="4">
        <f>EXP((Result!G$5+B3591-Result!P$5)/H$2)</f>
        <v>1.8235066711657996E-4</v>
      </c>
    </row>
    <row r="3592" spans="1:6" x14ac:dyDescent="0.2">
      <c r="A3592">
        <v>47.92</v>
      </c>
      <c r="B3592">
        <v>2.4349219999999998</v>
      </c>
      <c r="C3592">
        <f t="shared" si="168"/>
        <v>60.500322414447993</v>
      </c>
      <c r="D3592">
        <f t="shared" si="169"/>
        <v>5.09974134553242E-3</v>
      </c>
      <c r="E3592">
        <f t="shared" si="170"/>
        <v>0.99492613405839159</v>
      </c>
      <c r="F3592" s="4">
        <f>EXP((Result!G$5+B3592-Result!P$5)/H$2)</f>
        <v>1.2052614462007514E-2</v>
      </c>
    </row>
    <row r="3593" spans="1:6" x14ac:dyDescent="0.2">
      <c r="A3593">
        <v>47.93</v>
      </c>
      <c r="B3593">
        <v>9.2024999999999996E-2</v>
      </c>
      <c r="C3593">
        <f t="shared" si="168"/>
        <v>1.1677219036877593</v>
      </c>
      <c r="D3593">
        <f t="shared" si="169"/>
        <v>9.8430544411415679E-5</v>
      </c>
      <c r="E3593">
        <f t="shared" si="170"/>
        <v>0.9999015791432071</v>
      </c>
      <c r="F3593" s="4">
        <f>EXP((Result!G$5+B3593-Result!P$5)/H$2)</f>
        <v>2.32628543821264E-4</v>
      </c>
    </row>
    <row r="3594" spans="1:6" x14ac:dyDescent="0.2">
      <c r="A3594">
        <v>47.94</v>
      </c>
      <c r="B3594">
        <v>-3.0974000000000002E-2</v>
      </c>
      <c r="C3594">
        <f t="shared" si="168"/>
        <v>0.94914973491132648</v>
      </c>
      <c r="D3594">
        <f t="shared" si="169"/>
        <v>8.0006485140193229E-5</v>
      </c>
      <c r="E3594">
        <f t="shared" si="170"/>
        <v>0.99991999991538527</v>
      </c>
      <c r="F3594" s="4">
        <f>EXP((Result!G$5+B3594-Result!P$5)/H$2)</f>
        <v>1.8908553483792552E-4</v>
      </c>
    </row>
    <row r="3595" spans="1:6" x14ac:dyDescent="0.2">
      <c r="A3595">
        <v>47.95</v>
      </c>
      <c r="B3595">
        <v>-0.69414600000000004</v>
      </c>
      <c r="C3595">
        <f t="shared" si="168"/>
        <v>0.31049718150499822</v>
      </c>
      <c r="D3595">
        <f t="shared" si="169"/>
        <v>2.6172675632124943E-5</v>
      </c>
      <c r="E3595">
        <f t="shared" si="170"/>
        <v>0.99997382800935897</v>
      </c>
      <c r="F3595" s="4">
        <f>EXP((Result!G$5+B3595-Result!P$5)/H$2)</f>
        <v>6.1855915321965625E-5</v>
      </c>
    </row>
    <row r="3596" spans="1:6" x14ac:dyDescent="0.2">
      <c r="A3596">
        <v>47.96</v>
      </c>
      <c r="B3596">
        <v>-4.0172369999999997</v>
      </c>
      <c r="C3596">
        <f t="shared" si="168"/>
        <v>1.149161387751167E-3</v>
      </c>
      <c r="D3596">
        <f t="shared" si="169"/>
        <v>9.6866026624752752E-8</v>
      </c>
      <c r="E3596">
        <f t="shared" si="170"/>
        <v>0.9999999031339829</v>
      </c>
      <c r="F3596" s="4">
        <f>EXP((Result!G$5+B3596-Result!P$5)/H$2)</f>
        <v>2.289309975294077E-7</v>
      </c>
    </row>
    <row r="3597" spans="1:6" x14ac:dyDescent="0.2">
      <c r="A3597">
        <v>47.97</v>
      </c>
      <c r="B3597">
        <v>-3.4102009999999998</v>
      </c>
      <c r="C3597">
        <f t="shared" si="168"/>
        <v>3.1958066385057798E-3</v>
      </c>
      <c r="D3597">
        <f t="shared" si="169"/>
        <v>2.6938347757999475E-7</v>
      </c>
      <c r="E3597">
        <f t="shared" si="170"/>
        <v>0.99999973061659508</v>
      </c>
      <c r="F3597" s="4">
        <f>EXP((Result!G$5+B3597-Result!P$5)/H$2)</f>
        <v>6.3665487673229141E-7</v>
      </c>
    </row>
    <row r="3598" spans="1:6" x14ac:dyDescent="0.2">
      <c r="A3598">
        <v>47.98</v>
      </c>
      <c r="B3598">
        <v>0.89678599999999997</v>
      </c>
      <c r="C3598">
        <f t="shared" si="168"/>
        <v>4.5313170506660949</v>
      </c>
      <c r="D3598">
        <f t="shared" si="169"/>
        <v>3.8195738453584494E-4</v>
      </c>
      <c r="E3598">
        <f t="shared" si="170"/>
        <v>0.99961818845120476</v>
      </c>
      <c r="F3598" s="4">
        <f>EXP((Result!G$5+B3598-Result!P$5)/H$2)</f>
        <v>9.0270952678025843E-4</v>
      </c>
    </row>
    <row r="3599" spans="1:6" x14ac:dyDescent="0.2">
      <c r="A3599">
        <v>47.99</v>
      </c>
      <c r="B3599">
        <v>-2.3261980000000002</v>
      </c>
      <c r="C3599">
        <f t="shared" si="168"/>
        <v>1.9851862336507202E-2</v>
      </c>
      <c r="D3599">
        <f t="shared" si="169"/>
        <v>1.673368985536625E-6</v>
      </c>
      <c r="E3599">
        <f t="shared" si="170"/>
        <v>0.9999983266338146</v>
      </c>
      <c r="F3599" s="4">
        <f>EXP((Result!G$5+B3599-Result!P$5)/H$2)</f>
        <v>3.9548027770118009E-6</v>
      </c>
    </row>
    <row r="3600" spans="1:6" x14ac:dyDescent="0.2">
      <c r="A3600">
        <v>48</v>
      </c>
      <c r="B3600">
        <v>3.580743</v>
      </c>
      <c r="C3600">
        <f t="shared" si="168"/>
        <v>417.07471353336706</v>
      </c>
      <c r="D3600">
        <f t="shared" si="169"/>
        <v>3.5156393815750357E-2</v>
      </c>
      <c r="E3600">
        <f t="shared" si="170"/>
        <v>0.96603760163605967</v>
      </c>
      <c r="F3600" s="4">
        <f>EXP((Result!G$5+B3600-Result!P$5)/H$2)</f>
        <v>8.3087833642179795E-2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4418-6F8F-CB43-8765-85D8D9DE55D1}">
  <dimension ref="A1:J3600"/>
  <sheetViews>
    <sheetView workbookViewId="0">
      <selection activeCell="F1" sqref="F1:F3600"/>
    </sheetView>
  </sheetViews>
  <sheetFormatPr baseColWidth="10" defaultRowHeight="16" x14ac:dyDescent="0.2"/>
  <cols>
    <col min="6" max="6" width="12.1640625" style="4" bestFit="1" customWidth="1"/>
    <col min="7" max="7" width="12.1640625" bestFit="1" customWidth="1"/>
  </cols>
  <sheetData>
    <row r="1" spans="1:10" x14ac:dyDescent="0.2">
      <c r="A1">
        <v>12.01</v>
      </c>
      <c r="B1">
        <v>-0.48354900000000001</v>
      </c>
      <c r="C1">
        <f t="shared" ref="C1:C64" si="0">EXP(B1/H$2)</f>
        <v>0.44275382428470417</v>
      </c>
      <c r="D1">
        <f>EXP(1/H$2*(B1-H$4-J$6))</f>
        <v>1.6658609144868994E-4</v>
      </c>
      <c r="E1">
        <f>1/(1+D1)</f>
        <v>0.9998334416548551</v>
      </c>
      <c r="F1" s="4">
        <f>EXP((Result!G$6+B1-Result!P$6)/H$2)</f>
        <v>6.5453403107502427E-5</v>
      </c>
      <c r="G1" t="s">
        <v>13</v>
      </c>
      <c r="H1">
        <f>AVERAGE(B:B)</f>
        <v>-9.9268813888888988E-3</v>
      </c>
    </row>
    <row r="2" spans="1:10" ht="20" x14ac:dyDescent="0.2">
      <c r="A2">
        <v>12.02</v>
      </c>
      <c r="B2">
        <v>-0.32471299999999997</v>
      </c>
      <c r="C2">
        <f t="shared" si="0"/>
        <v>0.57861647264228899</v>
      </c>
      <c r="D2">
        <f t="shared" ref="D2:D65" si="1">EXP(1/H$2*(B2-H$4-J$6))</f>
        <v>2.1770440217208699E-4</v>
      </c>
      <c r="E2">
        <f t="shared" ref="E2:E65" si="2">1/(1+D2)</f>
        <v>0.99978234298271873</v>
      </c>
      <c r="F2" s="4">
        <f>EXP((Result!G$6+B2-Result!P$6)/H$2)</f>
        <v>8.55383175733878E-5</v>
      </c>
      <c r="G2" t="s">
        <v>14</v>
      </c>
      <c r="H2" s="1">
        <v>0.59350000000000003</v>
      </c>
    </row>
    <row r="3" spans="1:10" x14ac:dyDescent="0.2">
      <c r="A3">
        <v>12.03</v>
      </c>
      <c r="B3">
        <v>-1.654822</v>
      </c>
      <c r="C3">
        <f t="shared" si="0"/>
        <v>6.1529248708186705E-2</v>
      </c>
      <c r="D3">
        <f t="shared" si="1"/>
        <v>2.3150374971081404E-5</v>
      </c>
      <c r="E3">
        <f t="shared" si="2"/>
        <v>0.99997685016095639</v>
      </c>
      <c r="F3" s="4">
        <f>EXP((Result!G$6+B3-Result!P$6)/H$2)</f>
        <v>9.0960224343743815E-6</v>
      </c>
      <c r="G3" t="s">
        <v>13</v>
      </c>
      <c r="H3">
        <f>AVERAGE(C:C)</f>
        <v>492.9151182734509</v>
      </c>
    </row>
    <row r="4" spans="1:10" x14ac:dyDescent="0.2">
      <c r="A4">
        <v>12.04</v>
      </c>
      <c r="B4">
        <v>0.97483500000000001</v>
      </c>
      <c r="C4">
        <f t="shared" si="0"/>
        <v>5.1681715229229566</v>
      </c>
      <c r="D4">
        <f t="shared" si="1"/>
        <v>1.9445241276708789E-3</v>
      </c>
      <c r="E4">
        <f t="shared" si="2"/>
        <v>0.99805924970809745</v>
      </c>
      <c r="F4" s="4">
        <f>EXP((Result!G$6+B4-Result!P$6)/H$2)</f>
        <v>7.6402369774014741E-4</v>
      </c>
      <c r="G4" t="s">
        <v>11</v>
      </c>
      <c r="H4" s="2">
        <f>H2*LN(H3)</f>
        <v>3.6799000007942695</v>
      </c>
    </row>
    <row r="5" spans="1:10" x14ac:dyDescent="0.2">
      <c r="A5">
        <v>12.05</v>
      </c>
      <c r="B5">
        <v>-0.19572800000000001</v>
      </c>
      <c r="C5">
        <f t="shared" si="0"/>
        <v>0.71907758866967686</v>
      </c>
      <c r="D5">
        <f t="shared" si="1"/>
        <v>2.7055288599337482E-4</v>
      </c>
      <c r="E5">
        <f t="shared" si="2"/>
        <v>0.99972952029307194</v>
      </c>
      <c r="F5" s="4">
        <f>EXP((Result!G$6+B5-Result!P$6)/H$2)</f>
        <v>1.0630303499423254E-4</v>
      </c>
    </row>
    <row r="6" spans="1:10" x14ac:dyDescent="0.2">
      <c r="A6">
        <v>12.06</v>
      </c>
      <c r="B6">
        <v>-2.6059540000000001</v>
      </c>
      <c r="C6">
        <f>EXP(B6/H$2)</f>
        <v>1.2390516146897642E-2</v>
      </c>
      <c r="D6">
        <f t="shared" si="1"/>
        <v>4.6619307225143019E-6</v>
      </c>
      <c r="E6">
        <f t="shared" si="2"/>
        <v>0.99999533809101093</v>
      </c>
      <c r="F6" s="4">
        <f>EXP((Result!G$6+B6-Result!P$6)/H$2)</f>
        <v>1.8317209329205244E-6</v>
      </c>
      <c r="I6" t="s">
        <v>43</v>
      </c>
      <c r="J6">
        <v>1</v>
      </c>
    </row>
    <row r="7" spans="1:10" x14ac:dyDescent="0.2">
      <c r="A7">
        <v>12.07</v>
      </c>
      <c r="B7">
        <v>1.403853</v>
      </c>
      <c r="C7">
        <f t="shared" si="0"/>
        <v>10.648083782622535</v>
      </c>
      <c r="D7">
        <f t="shared" si="1"/>
        <v>4.0063406829539865E-3</v>
      </c>
      <c r="E7">
        <f t="shared" si="2"/>
        <v>0.99600964603447739</v>
      </c>
      <c r="F7" s="4">
        <f>EXP((Result!G$6+B7-Result!P$6)/H$2)</f>
        <v>1.5741328068084378E-3</v>
      </c>
    </row>
    <row r="8" spans="1:10" x14ac:dyDescent="0.2">
      <c r="A8">
        <v>12.08</v>
      </c>
      <c r="B8">
        <v>1.404693</v>
      </c>
      <c r="C8">
        <f t="shared" si="0"/>
        <v>10.663165034533327</v>
      </c>
      <c r="D8">
        <f t="shared" si="1"/>
        <v>4.0120150027953367E-3</v>
      </c>
      <c r="E8">
        <f t="shared" si="2"/>
        <v>0.99600401694118756</v>
      </c>
      <c r="F8" s="4">
        <f>EXP((Result!G$6+B8-Result!P$6)/H$2)</f>
        <v>1.5763623059263231E-3</v>
      </c>
      <c r="I8" t="s">
        <v>40</v>
      </c>
      <c r="J8">
        <f>MAX(D:D)</f>
        <v>114.57137334189055</v>
      </c>
    </row>
    <row r="9" spans="1:10" x14ac:dyDescent="0.2">
      <c r="A9">
        <v>12.09</v>
      </c>
      <c r="B9">
        <v>0.90665399999999996</v>
      </c>
      <c r="C9">
        <f t="shared" si="0"/>
        <v>4.6072881361960922</v>
      </c>
      <c r="D9">
        <f t="shared" si="1"/>
        <v>1.7334917976751226E-3</v>
      </c>
      <c r="E9">
        <f t="shared" si="2"/>
        <v>0.99826950799601988</v>
      </c>
      <c r="F9" s="4">
        <f>EXP((Result!G$6+B9-Result!P$6)/H$2)</f>
        <v>6.8110690652542418E-4</v>
      </c>
      <c r="I9" t="s">
        <v>41</v>
      </c>
      <c r="J9">
        <f>1/(1+AVERAGE(D:D))</f>
        <v>0.84355491718197972</v>
      </c>
    </row>
    <row r="10" spans="1:10" x14ac:dyDescent="0.2">
      <c r="A10">
        <v>12.1</v>
      </c>
      <c r="B10">
        <v>-1.330997</v>
      </c>
      <c r="C10">
        <f t="shared" si="0"/>
        <v>0.10617958498981257</v>
      </c>
      <c r="D10">
        <f t="shared" si="1"/>
        <v>3.9950060473611899E-5</v>
      </c>
      <c r="E10">
        <f t="shared" si="2"/>
        <v>0.99996005153547007</v>
      </c>
      <c r="F10" s="4">
        <f>EXP((Result!G$6+B10-Result!P$6)/H$2)</f>
        <v>1.5696793109248391E-5</v>
      </c>
      <c r="G10" s="2">
        <f>VAR(F:F)</f>
        <v>1.5541224281356494</v>
      </c>
      <c r="H10" s="2" t="s">
        <v>46</v>
      </c>
      <c r="I10" t="s">
        <v>42</v>
      </c>
      <c r="J10">
        <f>AVERAGE(E:E)</f>
        <v>0.97755067357742464</v>
      </c>
    </row>
    <row r="11" spans="1:10" x14ac:dyDescent="0.2">
      <c r="A11">
        <v>12.11</v>
      </c>
      <c r="B11">
        <v>0.241981</v>
      </c>
      <c r="C11">
        <f t="shared" si="0"/>
        <v>1.5033840769801727</v>
      </c>
      <c r="D11">
        <f t="shared" si="1"/>
        <v>5.6564814032928885E-4</v>
      </c>
      <c r="E11">
        <f t="shared" si="2"/>
        <v>0.99943467163660804</v>
      </c>
      <c r="F11" s="4">
        <f>EXP((Result!G$6+B11-Result!P$6)/H$2)</f>
        <v>2.2224902105579179E-4</v>
      </c>
    </row>
    <row r="12" spans="1:10" x14ac:dyDescent="0.2">
      <c r="A12">
        <v>12.12</v>
      </c>
      <c r="B12">
        <v>-2.695281</v>
      </c>
      <c r="C12">
        <f t="shared" si="0"/>
        <v>1.0659190814668268E-2</v>
      </c>
      <c r="D12">
        <f t="shared" si="1"/>
        <v>4.0105197028847222E-6</v>
      </c>
      <c r="E12">
        <f t="shared" si="2"/>
        <v>0.99999598949638147</v>
      </c>
      <c r="F12" s="4">
        <f>EXP((Result!G$6+B12-Result!P$6)/H$2)</f>
        <v>1.5757747870826706E-6</v>
      </c>
    </row>
    <row r="13" spans="1:10" x14ac:dyDescent="0.2">
      <c r="A13">
        <v>12.13</v>
      </c>
      <c r="B13">
        <v>-1.1029370000000001</v>
      </c>
      <c r="C13">
        <f t="shared" si="0"/>
        <v>0.15592805361788048</v>
      </c>
      <c r="D13">
        <f t="shared" si="1"/>
        <v>5.8667917869189324E-5</v>
      </c>
      <c r="E13">
        <f t="shared" si="2"/>
        <v>0.99994133552385356</v>
      </c>
      <c r="F13" s="4">
        <f>EXP((Result!G$6+B13-Result!P$6)/H$2)</f>
        <v>2.3051233415561829E-5</v>
      </c>
    </row>
    <row r="14" spans="1:10" x14ac:dyDescent="0.2">
      <c r="A14">
        <v>12.14</v>
      </c>
      <c r="B14">
        <v>1.399608</v>
      </c>
      <c r="C14">
        <f t="shared" si="0"/>
        <v>10.572195239720211</v>
      </c>
      <c r="D14">
        <f t="shared" si="1"/>
        <v>3.9777876246754763E-3</v>
      </c>
      <c r="E14">
        <f t="shared" si="2"/>
        <v>0.99603797247936487</v>
      </c>
      <c r="F14" s="4">
        <f>EXP((Result!G$6+B14-Result!P$6)/H$2)</f>
        <v>1.5629140140676853E-3</v>
      </c>
    </row>
    <row r="15" spans="1:10" x14ac:dyDescent="0.2">
      <c r="A15">
        <v>12.15</v>
      </c>
      <c r="B15">
        <v>-0.66790499999999997</v>
      </c>
      <c r="C15">
        <f t="shared" si="0"/>
        <v>0.32453351373635497</v>
      </c>
      <c r="D15">
        <f t="shared" si="1"/>
        <v>1.2210570893383203E-4</v>
      </c>
      <c r="E15">
        <f t="shared" si="2"/>
        <v>0.99987790919905006</v>
      </c>
      <c r="F15" s="4">
        <f>EXP((Result!G$6+B15-Result!P$6)/H$2)</f>
        <v>4.7976599481206608E-5</v>
      </c>
    </row>
    <row r="16" spans="1:10" x14ac:dyDescent="0.2">
      <c r="A16">
        <v>12.16</v>
      </c>
      <c r="B16">
        <v>-1.0451250000000001</v>
      </c>
      <c r="C16">
        <f t="shared" si="0"/>
        <v>0.17188115852570279</v>
      </c>
      <c r="D16">
        <f t="shared" si="1"/>
        <v>6.4670272331871696E-5</v>
      </c>
      <c r="E16">
        <f t="shared" si="2"/>
        <v>0.99993533390964173</v>
      </c>
      <c r="F16" s="4">
        <f>EXP((Result!G$6+B16-Result!P$6)/H$2)</f>
        <v>2.5409620738438034E-5</v>
      </c>
    </row>
    <row r="17" spans="1:6" x14ac:dyDescent="0.2">
      <c r="A17">
        <v>12.17</v>
      </c>
      <c r="B17">
        <v>-0.49200500000000003</v>
      </c>
      <c r="C17">
        <f t="shared" si="0"/>
        <v>0.43649033411232963</v>
      </c>
      <c r="D17">
        <f t="shared" si="1"/>
        <v>1.6422945376559655E-4</v>
      </c>
      <c r="E17">
        <f t="shared" si="2"/>
        <v>0.99983579751311913</v>
      </c>
      <c r="F17" s="4">
        <f>EXP((Result!G$6+B17-Result!P$6)/H$2)</f>
        <v>6.4527455719527653E-5</v>
      </c>
    </row>
    <row r="18" spans="1:6" x14ac:dyDescent="0.2">
      <c r="A18">
        <v>12.18</v>
      </c>
      <c r="B18">
        <v>-2.848948</v>
      </c>
      <c r="C18">
        <f t="shared" si="0"/>
        <v>8.2276950680421866E-3</v>
      </c>
      <c r="D18">
        <f t="shared" si="1"/>
        <v>3.0956696200899703E-6</v>
      </c>
      <c r="E18">
        <f t="shared" si="2"/>
        <v>0.99999690433996313</v>
      </c>
      <c r="F18" s="4">
        <f>EXP((Result!G$6+B18-Result!P$6)/H$2)</f>
        <v>1.2163207010220708E-6</v>
      </c>
    </row>
    <row r="19" spans="1:6" x14ac:dyDescent="0.2">
      <c r="A19">
        <v>12.19</v>
      </c>
      <c r="B19">
        <v>-0.87588299999999997</v>
      </c>
      <c r="C19">
        <f t="shared" si="0"/>
        <v>0.22859743347129419</v>
      </c>
      <c r="D19">
        <f t="shared" si="1"/>
        <v>8.600976630457639E-5</v>
      </c>
      <c r="E19">
        <f t="shared" si="2"/>
        <v>0.99991399763073896</v>
      </c>
      <c r="F19" s="4">
        <f>EXP((Result!G$6+B19-Result!P$6)/H$2)</f>
        <v>3.3794129246675234E-5</v>
      </c>
    </row>
    <row r="20" spans="1:6" x14ac:dyDescent="0.2">
      <c r="A20">
        <v>12.2</v>
      </c>
      <c r="B20">
        <v>-0.47187600000000002</v>
      </c>
      <c r="C20">
        <f t="shared" si="0"/>
        <v>0.45154813793211068</v>
      </c>
      <c r="D20">
        <f t="shared" si="1"/>
        <v>1.6989495126455315E-4</v>
      </c>
      <c r="E20">
        <f t="shared" si="2"/>
        <v>0.99983013390812692</v>
      </c>
      <c r="F20" s="4">
        <f>EXP((Result!G$6+B20-Result!P$6)/H$2)</f>
        <v>6.675348844758353E-5</v>
      </c>
    </row>
    <row r="21" spans="1:6" x14ac:dyDescent="0.2">
      <c r="A21">
        <v>12.21</v>
      </c>
      <c r="B21">
        <v>-0.93690300000000004</v>
      </c>
      <c r="C21">
        <f t="shared" si="0"/>
        <v>0.20626230989935698</v>
      </c>
      <c r="D21">
        <f t="shared" si="1"/>
        <v>7.7606177823136169E-5</v>
      </c>
      <c r="E21">
        <f t="shared" si="2"/>
        <v>0.99992239984442832</v>
      </c>
      <c r="F21" s="4">
        <f>EXP((Result!G$6+B21-Result!P$6)/H$2)</f>
        <v>3.0492272173003047E-5</v>
      </c>
    </row>
    <row r="22" spans="1:6" x14ac:dyDescent="0.2">
      <c r="A22">
        <v>12.22</v>
      </c>
      <c r="B22">
        <v>-1.981363</v>
      </c>
      <c r="C22">
        <f t="shared" si="0"/>
        <v>3.5492350691718189E-2</v>
      </c>
      <c r="D22">
        <f t="shared" si="1"/>
        <v>1.3353994146999413E-5</v>
      </c>
      <c r="E22">
        <f t="shared" si="2"/>
        <v>0.99998664618417987</v>
      </c>
      <c r="F22" s="4">
        <f>EXP((Result!G$6+B22-Result!P$6)/H$2)</f>
        <v>5.2469228036843394E-6</v>
      </c>
    </row>
    <row r="23" spans="1:6" x14ac:dyDescent="0.2">
      <c r="A23">
        <v>12.23</v>
      </c>
      <c r="B23">
        <v>0.46498200000000001</v>
      </c>
      <c r="C23">
        <f t="shared" si="0"/>
        <v>2.1890276630715357</v>
      </c>
      <c r="D23">
        <f t="shared" si="1"/>
        <v>8.2362148549090461E-4</v>
      </c>
      <c r="E23">
        <f t="shared" si="2"/>
        <v>0.99917705630861475</v>
      </c>
      <c r="F23" s="4">
        <f>EXP((Result!G$6+B23-Result!P$6)/H$2)</f>
        <v>3.2360942398627809E-4</v>
      </c>
    </row>
    <row r="24" spans="1:6" x14ac:dyDescent="0.2">
      <c r="A24">
        <v>12.24</v>
      </c>
      <c r="B24">
        <v>-0.33851399999999998</v>
      </c>
      <c r="C24">
        <f t="shared" si="0"/>
        <v>0.56531679973794668</v>
      </c>
      <c r="D24">
        <f t="shared" si="1"/>
        <v>2.1270040129132744E-4</v>
      </c>
      <c r="E24">
        <f t="shared" si="2"/>
        <v>0.99978734483054854</v>
      </c>
      <c r="F24" s="4">
        <f>EXP((Result!G$6+B24-Result!P$6)/H$2)</f>
        <v>8.3572193727450848E-5</v>
      </c>
    </row>
    <row r="25" spans="1:6" x14ac:dyDescent="0.2">
      <c r="A25">
        <v>12.25</v>
      </c>
      <c r="B25">
        <v>4.8108999999999999E-2</v>
      </c>
      <c r="C25">
        <f t="shared" si="0"/>
        <v>1.0844357597818213</v>
      </c>
      <c r="D25">
        <f t="shared" si="1"/>
        <v>4.0801886904330738E-4</v>
      </c>
      <c r="E25">
        <f t="shared" si="2"/>
        <v>0.99959214754245507</v>
      </c>
      <c r="F25" s="4">
        <f>EXP((Result!G$6+B25-Result!P$6)/H$2)</f>
        <v>1.6031484548747327E-4</v>
      </c>
    </row>
    <row r="26" spans="1:6" x14ac:dyDescent="0.2">
      <c r="A26">
        <v>12.26</v>
      </c>
      <c r="B26">
        <v>-0.77462799999999998</v>
      </c>
      <c r="C26">
        <f t="shared" si="0"/>
        <v>0.27112205185126209</v>
      </c>
      <c r="D26">
        <f t="shared" si="1"/>
        <v>1.0200965061435194E-4</v>
      </c>
      <c r="E26">
        <f t="shared" si="2"/>
        <v>0.99989800075429303</v>
      </c>
      <c r="F26" s="4">
        <f>EXP((Result!G$6+B26-Result!P$6)/H$2)</f>
        <v>4.0080649737635441E-5</v>
      </c>
    </row>
    <row r="27" spans="1:6" x14ac:dyDescent="0.2">
      <c r="A27">
        <v>12.27</v>
      </c>
      <c r="B27">
        <v>-1.8168660000000001</v>
      </c>
      <c r="C27">
        <f t="shared" si="0"/>
        <v>4.6828007720541763E-2</v>
      </c>
      <c r="D27">
        <f t="shared" si="1"/>
        <v>1.7619034209579019E-5</v>
      </c>
      <c r="E27">
        <f t="shared" si="2"/>
        <v>0.9999823812762153</v>
      </c>
      <c r="F27" s="4">
        <f>EXP((Result!G$6+B27-Result!P$6)/H$2)</f>
        <v>6.9227012798943727E-6</v>
      </c>
    </row>
    <row r="28" spans="1:6" x14ac:dyDescent="0.2">
      <c r="A28">
        <v>12.28</v>
      </c>
      <c r="B28">
        <v>-2.0099710000000002</v>
      </c>
      <c r="C28">
        <f t="shared" si="0"/>
        <v>3.3822119427974126E-2</v>
      </c>
      <c r="D28">
        <f t="shared" si="1"/>
        <v>1.2725569765816397E-5</v>
      </c>
      <c r="E28">
        <f t="shared" si="2"/>
        <v>0.99998727459217229</v>
      </c>
      <c r="F28" s="4">
        <f>EXP((Result!G$6+B28-Result!P$6)/H$2)</f>
        <v>5.0000083465021753E-6</v>
      </c>
    </row>
    <row r="29" spans="1:6" x14ac:dyDescent="0.2">
      <c r="A29">
        <v>12.29</v>
      </c>
      <c r="B29">
        <v>-1.004022</v>
      </c>
      <c r="C29">
        <f t="shared" si="0"/>
        <v>0.18420671250934986</v>
      </c>
      <c r="D29">
        <f t="shared" si="1"/>
        <v>6.9307761045589265E-5</v>
      </c>
      <c r="E29">
        <f t="shared" si="2"/>
        <v>0.99993069704218718</v>
      </c>
      <c r="F29" s="4">
        <f>EXP((Result!G$6+B29-Result!P$6)/H$2)</f>
        <v>2.7231738152597677E-5</v>
      </c>
    </row>
    <row r="30" spans="1:6" x14ac:dyDescent="0.2">
      <c r="A30">
        <v>12.3</v>
      </c>
      <c r="B30">
        <v>-0.50847100000000001</v>
      </c>
      <c r="C30">
        <f t="shared" si="0"/>
        <v>0.42454683896166484</v>
      </c>
      <c r="D30">
        <f t="shared" si="1"/>
        <v>1.5973571465763953E-4</v>
      </c>
      <c r="E30">
        <f t="shared" si="2"/>
        <v>0.99984028979676576</v>
      </c>
      <c r="F30" s="4">
        <f>EXP((Result!G$6+B30-Result!P$6)/H$2)</f>
        <v>6.2761819016395845E-5</v>
      </c>
    </row>
    <row r="31" spans="1:6" x14ac:dyDescent="0.2">
      <c r="A31">
        <v>12.31</v>
      </c>
      <c r="B31">
        <v>-2.3436979999999998</v>
      </c>
      <c r="C31">
        <f t="shared" si="0"/>
        <v>1.9275054053953179E-2</v>
      </c>
      <c r="D31">
        <f t="shared" si="1"/>
        <v>7.2522375667737789E-6</v>
      </c>
      <c r="E31">
        <f t="shared" si="2"/>
        <v>0.99999274781502789</v>
      </c>
      <c r="F31" s="4">
        <f>EXP((Result!G$6+B31-Result!P$6)/H$2)</f>
        <v>2.8494793578587728E-6</v>
      </c>
    </row>
    <row r="32" spans="1:6" x14ac:dyDescent="0.2">
      <c r="A32">
        <v>12.32</v>
      </c>
      <c r="B32">
        <v>2.1612140000000002</v>
      </c>
      <c r="C32">
        <f t="shared" si="0"/>
        <v>38.147972851370575</v>
      </c>
      <c r="D32">
        <f t="shared" si="1"/>
        <v>1.4353171775009128E-2</v>
      </c>
      <c r="E32">
        <f t="shared" si="2"/>
        <v>0.9858499266582933</v>
      </c>
      <c r="F32" s="4">
        <f>EXP((Result!G$6+B32-Result!P$6)/H$2)</f>
        <v>5.6395100568780807E-3</v>
      </c>
    </row>
    <row r="33" spans="1:6" x14ac:dyDescent="0.2">
      <c r="A33">
        <v>12.33</v>
      </c>
      <c r="B33">
        <v>2.446294</v>
      </c>
      <c r="C33">
        <f t="shared" si="0"/>
        <v>61.670740971993247</v>
      </c>
      <c r="D33">
        <f t="shared" si="1"/>
        <v>2.320361142417322E-2</v>
      </c>
      <c r="E33">
        <f t="shared" si="2"/>
        <v>0.97732258646753933</v>
      </c>
      <c r="F33" s="4">
        <f>EXP((Result!G$6+B33-Result!P$6)/H$2)</f>
        <v>9.116939588945501E-3</v>
      </c>
    </row>
    <row r="34" spans="1:6" x14ac:dyDescent="0.2">
      <c r="A34">
        <v>12.34</v>
      </c>
      <c r="B34">
        <v>0.30074400000000001</v>
      </c>
      <c r="C34">
        <f t="shared" si="0"/>
        <v>1.6598538732737582</v>
      </c>
      <c r="D34">
        <f t="shared" si="1"/>
        <v>6.2451988883746189E-4</v>
      </c>
      <c r="E34">
        <f t="shared" si="2"/>
        <v>0.99937586989282767</v>
      </c>
      <c r="F34" s="4">
        <f>EXP((Result!G$6+B34-Result!P$6)/H$2)</f>
        <v>2.4538034164347736E-4</v>
      </c>
    </row>
    <row r="35" spans="1:6" x14ac:dyDescent="0.2">
      <c r="A35">
        <v>12.35</v>
      </c>
      <c r="B35">
        <v>-1.2252609999999999</v>
      </c>
      <c r="C35">
        <f t="shared" si="0"/>
        <v>0.12688593790279548</v>
      </c>
      <c r="D35">
        <f t="shared" si="1"/>
        <v>4.7740824123149511E-5</v>
      </c>
      <c r="E35">
        <f t="shared" si="2"/>
        <v>0.99995226145495442</v>
      </c>
      <c r="F35" s="4">
        <f>EXP((Result!G$6+B35-Result!P$6)/H$2)</f>
        <v>1.8757864950444212E-5</v>
      </c>
    </row>
    <row r="36" spans="1:6" x14ac:dyDescent="0.2">
      <c r="A36">
        <v>12.36</v>
      </c>
      <c r="B36">
        <v>3.5390760000000001</v>
      </c>
      <c r="C36">
        <f t="shared" si="0"/>
        <v>388.79795572317005</v>
      </c>
      <c r="D36">
        <f t="shared" si="1"/>
        <v>0.14628520016015881</v>
      </c>
      <c r="E36">
        <f t="shared" si="2"/>
        <v>0.87238324272203815</v>
      </c>
      <c r="F36" s="4">
        <f>EXP((Result!G$6+B36-Result!P$6)/H$2)</f>
        <v>5.7476972365929371E-2</v>
      </c>
    </row>
    <row r="37" spans="1:6" x14ac:dyDescent="0.2">
      <c r="A37">
        <v>12.37</v>
      </c>
      <c r="B37">
        <v>-0.18628700000000001</v>
      </c>
      <c r="C37">
        <f t="shared" si="0"/>
        <v>0.73060765589415344</v>
      </c>
      <c r="D37">
        <f t="shared" si="1"/>
        <v>2.7489107287672775E-4</v>
      </c>
      <c r="E37">
        <f t="shared" si="2"/>
        <v>0.99972518447145875</v>
      </c>
      <c r="F37" s="4">
        <f>EXP((Result!G$6+B37-Result!P$6)/H$2)</f>
        <v>1.0800755361497949E-4</v>
      </c>
    </row>
    <row r="38" spans="1:6" x14ac:dyDescent="0.2">
      <c r="A38">
        <v>12.38</v>
      </c>
      <c r="B38">
        <v>1.638371</v>
      </c>
      <c r="C38">
        <f t="shared" si="0"/>
        <v>15.808124395285592</v>
      </c>
      <c r="D38">
        <f t="shared" si="1"/>
        <v>5.9478055562812056E-3</v>
      </c>
      <c r="E38">
        <f t="shared" si="2"/>
        <v>0.99408736166684908</v>
      </c>
      <c r="F38" s="4">
        <f>EXP((Result!G$6+B38-Result!P$6)/H$2)</f>
        <v>2.3369544917873574E-3</v>
      </c>
    </row>
    <row r="39" spans="1:6" x14ac:dyDescent="0.2">
      <c r="A39">
        <v>12.39</v>
      </c>
      <c r="B39">
        <v>5.793228</v>
      </c>
      <c r="C39">
        <f t="shared" si="0"/>
        <v>17346.14423767359</v>
      </c>
      <c r="D39">
        <f t="shared" si="1"/>
        <v>6.5264854006120201</v>
      </c>
      <c r="E39">
        <f t="shared" si="2"/>
        <v>0.13286413867469729</v>
      </c>
      <c r="F39" s="4">
        <f>EXP((Result!G$6+B39-Result!P$6)/H$2)</f>
        <v>2.5643238045059871</v>
      </c>
    </row>
    <row r="40" spans="1:6" x14ac:dyDescent="0.2">
      <c r="A40">
        <v>12.4</v>
      </c>
      <c r="B40">
        <v>-1.322417</v>
      </c>
      <c r="C40">
        <f t="shared" si="0"/>
        <v>0.10772573128325688</v>
      </c>
      <c r="D40">
        <f t="shared" si="1"/>
        <v>4.053179789451145E-5</v>
      </c>
      <c r="E40">
        <f t="shared" si="2"/>
        <v>0.99995946984486561</v>
      </c>
      <c r="F40" s="4">
        <f>EXP((Result!G$6+B40-Result!P$6)/H$2)</f>
        <v>1.5925363775512996E-5</v>
      </c>
    </row>
    <row r="41" spans="1:6" x14ac:dyDescent="0.2">
      <c r="A41">
        <v>12.41</v>
      </c>
      <c r="B41">
        <v>2.0213860000000001</v>
      </c>
      <c r="C41">
        <f t="shared" si="0"/>
        <v>30.140616001712761</v>
      </c>
      <c r="D41">
        <f t="shared" si="1"/>
        <v>1.134040439219902E-2</v>
      </c>
      <c r="E41">
        <f t="shared" si="2"/>
        <v>0.98878675830319029</v>
      </c>
      <c r="F41" s="4">
        <f>EXP((Result!G$6+B41-Result!P$6)/H$2)</f>
        <v>4.4557625047185745E-3</v>
      </c>
    </row>
    <row r="42" spans="1:6" x14ac:dyDescent="0.2">
      <c r="A42">
        <v>12.42</v>
      </c>
      <c r="B42">
        <v>-2.6948789999999998</v>
      </c>
      <c r="C42">
        <f t="shared" si="0"/>
        <v>1.0666413133505174E-2</v>
      </c>
      <c r="D42">
        <f t="shared" si="1"/>
        <v>4.0132370997771806E-6</v>
      </c>
      <c r="E42">
        <f t="shared" si="2"/>
        <v>0.99999598677900625</v>
      </c>
      <c r="F42" s="4">
        <f>EXP((Result!G$6+B42-Result!P$6)/H$2)</f>
        <v>1.5768424805056857E-6</v>
      </c>
    </row>
    <row r="43" spans="1:6" x14ac:dyDescent="0.2">
      <c r="A43">
        <v>12.43</v>
      </c>
      <c r="B43">
        <v>-1.941379</v>
      </c>
      <c r="C43">
        <f t="shared" si="0"/>
        <v>3.7965848795206786E-2</v>
      </c>
      <c r="D43">
        <f t="shared" si="1"/>
        <v>1.428464761324921E-5</v>
      </c>
      <c r="E43">
        <f t="shared" si="2"/>
        <v>0.99998571555643501</v>
      </c>
      <c r="F43" s="4">
        <f>EXP((Result!G$6+B43-Result!P$6)/H$2)</f>
        <v>5.6125862030120426E-6</v>
      </c>
    </row>
    <row r="44" spans="1:6" x14ac:dyDescent="0.2">
      <c r="A44">
        <v>12.44</v>
      </c>
      <c r="B44">
        <v>-2.3870100000000001</v>
      </c>
      <c r="C44">
        <f t="shared" si="0"/>
        <v>1.7918513824744492E-2</v>
      </c>
      <c r="D44">
        <f t="shared" si="1"/>
        <v>6.7418394125808289E-6</v>
      </c>
      <c r="E44">
        <f t="shared" si="2"/>
        <v>0.99999325820603957</v>
      </c>
      <c r="F44" s="4">
        <f>EXP((Result!G$6+B44-Result!P$6)/H$2)</f>
        <v>2.6489386293910184E-6</v>
      </c>
    </row>
    <row r="45" spans="1:6" x14ac:dyDescent="0.2">
      <c r="A45">
        <v>12.45</v>
      </c>
      <c r="B45">
        <v>0.21837999999999999</v>
      </c>
      <c r="C45">
        <f t="shared" si="0"/>
        <v>1.4447738761721864</v>
      </c>
      <c r="D45">
        <f t="shared" si="1"/>
        <v>5.4359605690031077E-4</v>
      </c>
      <c r="E45">
        <f t="shared" si="2"/>
        <v>0.99945669927922931</v>
      </c>
      <c r="F45" s="4">
        <f>EXP((Result!G$6+B45-Result!P$6)/H$2)</f>
        <v>2.1358452875943633E-4</v>
      </c>
    </row>
    <row r="46" spans="1:6" x14ac:dyDescent="0.2">
      <c r="A46">
        <v>12.46</v>
      </c>
      <c r="B46">
        <v>-2.205857</v>
      </c>
      <c r="C46">
        <f t="shared" si="0"/>
        <v>2.4314254343820663E-2</v>
      </c>
      <c r="D46">
        <f t="shared" si="1"/>
        <v>9.1482362781848662E-6</v>
      </c>
      <c r="E46">
        <f t="shared" si="2"/>
        <v>0.99999085184741121</v>
      </c>
      <c r="F46" s="4">
        <f>EXP((Result!G$6+B46-Result!P$6)/H$2)</f>
        <v>3.5944369162604452E-6</v>
      </c>
    </row>
    <row r="47" spans="1:6" x14ac:dyDescent="0.2">
      <c r="A47">
        <v>12.47</v>
      </c>
      <c r="B47">
        <v>1.190601</v>
      </c>
      <c r="C47">
        <f t="shared" si="0"/>
        <v>7.434024717523072</v>
      </c>
      <c r="D47">
        <f t="shared" si="1"/>
        <v>2.7970512133369831E-3</v>
      </c>
      <c r="E47">
        <f t="shared" si="2"/>
        <v>0.99721075046047181</v>
      </c>
      <c r="F47" s="4">
        <f>EXP((Result!G$6+B47-Result!P$6)/H$2)</f>
        <v>1.0989904318348424E-3</v>
      </c>
    </row>
    <row r="48" spans="1:6" x14ac:dyDescent="0.2">
      <c r="A48">
        <v>12.48</v>
      </c>
      <c r="B48">
        <v>-1.9227799999999999</v>
      </c>
      <c r="C48">
        <f t="shared" si="0"/>
        <v>3.9174454606886858E-2</v>
      </c>
      <c r="D48">
        <f t="shared" si="1"/>
        <v>1.4739385454520777E-5</v>
      </c>
      <c r="E48">
        <f t="shared" si="2"/>
        <v>0.99998526083179173</v>
      </c>
      <c r="F48" s="4">
        <f>EXP((Result!G$6+B48-Result!P$6)/H$2)</f>
        <v>5.7912574172421489E-6</v>
      </c>
    </row>
    <row r="49" spans="1:6" x14ac:dyDescent="0.2">
      <c r="A49">
        <v>12.49</v>
      </c>
      <c r="B49">
        <v>-0.756046</v>
      </c>
      <c r="C49">
        <f t="shared" si="0"/>
        <v>0.27974494522827059</v>
      </c>
      <c r="D49">
        <f t="shared" si="1"/>
        <v>1.0525401356700489E-4</v>
      </c>
      <c r="E49">
        <f t="shared" si="2"/>
        <v>0.99989475706367437</v>
      </c>
      <c r="F49" s="4">
        <f>EXP((Result!G$6+B49-Result!P$6)/H$2)</f>
        <v>4.1355393591220738E-5</v>
      </c>
    </row>
    <row r="50" spans="1:6" x14ac:dyDescent="0.2">
      <c r="A50">
        <v>12.5</v>
      </c>
      <c r="B50">
        <v>-0.31864300000000001</v>
      </c>
      <c r="C50">
        <f t="shared" si="0"/>
        <v>0.58456461726882358</v>
      </c>
      <c r="D50">
        <f t="shared" si="1"/>
        <v>2.199423911184431E-4</v>
      </c>
      <c r="E50">
        <f t="shared" si="2"/>
        <v>0.99978010597289968</v>
      </c>
      <c r="F50" s="4">
        <f>EXP((Result!G$6+B50-Result!P$6)/H$2)</f>
        <v>8.6417646642111381E-5</v>
      </c>
    </row>
    <row r="51" spans="1:6" x14ac:dyDescent="0.2">
      <c r="A51">
        <v>12.51</v>
      </c>
      <c r="B51">
        <v>0.47932599999999997</v>
      </c>
      <c r="C51">
        <f t="shared" si="0"/>
        <v>2.2425776654362539</v>
      </c>
      <c r="D51">
        <f t="shared" si="1"/>
        <v>8.4376966965491265E-4</v>
      </c>
      <c r="E51">
        <f t="shared" si="2"/>
        <v>0.99915694167738756</v>
      </c>
      <c r="F51" s="4">
        <f>EXP((Result!G$6+B51-Result!P$6)/H$2)</f>
        <v>3.315258545147973E-4</v>
      </c>
    </row>
    <row r="52" spans="1:6" x14ac:dyDescent="0.2">
      <c r="A52">
        <v>12.52</v>
      </c>
      <c r="B52">
        <v>-1.193122</v>
      </c>
      <c r="C52">
        <f t="shared" si="0"/>
        <v>0.13394646416286818</v>
      </c>
      <c r="D52">
        <f t="shared" si="1"/>
        <v>5.0397346571344138E-5</v>
      </c>
      <c r="E52">
        <f t="shared" si="2"/>
        <v>0.9999496051931932</v>
      </c>
      <c r="F52" s="4">
        <f>EXP((Result!G$6+B52-Result!P$6)/H$2)</f>
        <v>1.9801640172935545E-5</v>
      </c>
    </row>
    <row r="53" spans="1:6" x14ac:dyDescent="0.2">
      <c r="A53">
        <v>12.53</v>
      </c>
      <c r="B53">
        <v>0.174009</v>
      </c>
      <c r="C53">
        <f t="shared" si="0"/>
        <v>1.340699159100885</v>
      </c>
      <c r="D53">
        <f t="shared" si="1"/>
        <v>5.0443795281493995E-4</v>
      </c>
      <c r="E53">
        <f t="shared" si="2"/>
        <v>0.99949581637653995</v>
      </c>
      <c r="F53" s="4">
        <f>EXP((Result!G$6+B53-Result!P$6)/H$2)</f>
        <v>1.9819890352904527E-4</v>
      </c>
    </row>
    <row r="54" spans="1:6" x14ac:dyDescent="0.2">
      <c r="A54">
        <v>12.54</v>
      </c>
      <c r="B54">
        <v>0.361126</v>
      </c>
      <c r="C54">
        <f t="shared" si="0"/>
        <v>1.8376147658329653</v>
      </c>
      <c r="D54">
        <f t="shared" si="1"/>
        <v>6.9140241063546089E-4</v>
      </c>
      <c r="E54">
        <f t="shared" si="2"/>
        <v>0.99930907529637014</v>
      </c>
      <c r="F54" s="4">
        <f>EXP((Result!G$6+B54-Result!P$6)/H$2)</f>
        <v>2.7165917814189446E-4</v>
      </c>
    </row>
    <row r="55" spans="1:6" x14ac:dyDescent="0.2">
      <c r="A55">
        <v>12.55</v>
      </c>
      <c r="B55">
        <v>0.62798699999999996</v>
      </c>
      <c r="C55">
        <f t="shared" si="0"/>
        <v>2.8809146625159832</v>
      </c>
      <c r="D55">
        <f t="shared" si="1"/>
        <v>1.083943914433942E-3</v>
      </c>
      <c r="E55">
        <f t="shared" si="2"/>
        <v>0.99891722974779174</v>
      </c>
      <c r="F55" s="4">
        <f>EXP((Result!G$6+B55-Result!P$6)/H$2)</f>
        <v>4.2589280629842677E-4</v>
      </c>
    </row>
    <row r="56" spans="1:6" x14ac:dyDescent="0.2">
      <c r="A56">
        <v>12.56</v>
      </c>
      <c r="B56">
        <v>-1.464685</v>
      </c>
      <c r="C56">
        <f t="shared" si="0"/>
        <v>8.4764623338214939E-2</v>
      </c>
      <c r="D56">
        <f t="shared" si="1"/>
        <v>3.1892682842087994E-5</v>
      </c>
      <c r="E56">
        <f t="shared" si="2"/>
        <v>0.99996810833426875</v>
      </c>
      <c r="F56" s="4">
        <f>EXP((Result!G$6+B56-Result!P$6)/H$2)</f>
        <v>1.2530965869295757E-5</v>
      </c>
    </row>
    <row r="57" spans="1:6" x14ac:dyDescent="0.2">
      <c r="A57">
        <v>12.57</v>
      </c>
      <c r="B57">
        <v>-1.5268390000000001</v>
      </c>
      <c r="C57">
        <f t="shared" si="0"/>
        <v>7.6336695712712122E-2</v>
      </c>
      <c r="D57">
        <f t="shared" si="1"/>
        <v>2.8721675738054205E-5</v>
      </c>
      <c r="E57">
        <f t="shared" si="2"/>
        <v>0.99997127914917294</v>
      </c>
      <c r="F57" s="4">
        <f>EXP((Result!G$6+B57-Result!P$6)/H$2)</f>
        <v>1.1285044289456005E-5</v>
      </c>
    </row>
    <row r="58" spans="1:6" x14ac:dyDescent="0.2">
      <c r="A58">
        <v>12.58</v>
      </c>
      <c r="B58">
        <v>1.290967</v>
      </c>
      <c r="C58">
        <f t="shared" si="0"/>
        <v>8.8037350957832459</v>
      </c>
      <c r="D58">
        <f t="shared" si="1"/>
        <v>3.3124046350712826E-3</v>
      </c>
      <c r="E58">
        <f t="shared" si="2"/>
        <v>0.99669853116559837</v>
      </c>
      <c r="F58" s="4">
        <f>EXP((Result!G$6+B58-Result!P$6)/H$2)</f>
        <v>1.3014781363140323E-3</v>
      </c>
    </row>
    <row r="59" spans="1:6" x14ac:dyDescent="0.2">
      <c r="A59">
        <v>12.59</v>
      </c>
      <c r="B59">
        <v>-2.8711039999999999</v>
      </c>
      <c r="C59">
        <f t="shared" si="0"/>
        <v>7.9262086886642026E-3</v>
      </c>
      <c r="D59">
        <f t="shared" si="1"/>
        <v>2.9822353936397881E-6</v>
      </c>
      <c r="E59">
        <f t="shared" si="2"/>
        <v>0.99999701777349992</v>
      </c>
      <c r="F59" s="4">
        <f>EXP((Result!G$6+B59-Result!P$6)/H$2)</f>
        <v>1.1717512169465172E-6</v>
      </c>
    </row>
    <row r="60" spans="1:6" x14ac:dyDescent="0.2">
      <c r="A60">
        <v>12.6</v>
      </c>
      <c r="B60">
        <v>-1.3940570000000001</v>
      </c>
      <c r="C60">
        <f t="shared" si="0"/>
        <v>9.547656316845464E-2</v>
      </c>
      <c r="D60">
        <f t="shared" si="1"/>
        <v>3.5923049357919012E-5</v>
      </c>
      <c r="E60">
        <f t="shared" si="2"/>
        <v>0.99996407824106126</v>
      </c>
      <c r="F60" s="4">
        <f>EXP((Result!G$6+B60-Result!P$6)/H$2)</f>
        <v>1.411453867502974E-5</v>
      </c>
    </row>
    <row r="61" spans="1:6" x14ac:dyDescent="0.2">
      <c r="A61">
        <v>12.61</v>
      </c>
      <c r="B61">
        <v>1.711943</v>
      </c>
      <c r="C61">
        <f t="shared" si="0"/>
        <v>17.894384380576845</v>
      </c>
      <c r="D61">
        <f t="shared" si="1"/>
        <v>6.7327607111168373E-3</v>
      </c>
      <c r="E61">
        <f t="shared" si="2"/>
        <v>0.99331226620025637</v>
      </c>
      <c r="F61" s="4">
        <f>EXP((Result!G$6+B61-Result!P$6)/H$2)</f>
        <v>2.6453715134244493E-3</v>
      </c>
    </row>
    <row r="62" spans="1:6" x14ac:dyDescent="0.2">
      <c r="A62">
        <v>12.62</v>
      </c>
      <c r="B62">
        <v>2.097483</v>
      </c>
      <c r="C62">
        <f t="shared" si="0"/>
        <v>34.263854219500253</v>
      </c>
      <c r="D62">
        <f t="shared" si="1"/>
        <v>1.2891772446270079E-2</v>
      </c>
      <c r="E62">
        <f t="shared" si="2"/>
        <v>0.98727231003650595</v>
      </c>
      <c r="F62" s="4">
        <f>EXP((Result!G$6+B62-Result!P$6)/H$2)</f>
        <v>5.0653111034531326E-3</v>
      </c>
    </row>
    <row r="63" spans="1:6" x14ac:dyDescent="0.2">
      <c r="A63">
        <v>12.63</v>
      </c>
      <c r="B63">
        <v>1.5922559999999999</v>
      </c>
      <c r="C63">
        <f t="shared" si="0"/>
        <v>14.626338727672191</v>
      </c>
      <c r="D63">
        <f t="shared" si="1"/>
        <v>5.5031587920983003E-3</v>
      </c>
      <c r="E63">
        <f t="shared" si="2"/>
        <v>0.99452696021491438</v>
      </c>
      <c r="F63" s="4">
        <f>EXP((Result!G$6+B63-Result!P$6)/H$2)</f>
        <v>2.1622481664067992E-3</v>
      </c>
    </row>
    <row r="64" spans="1:6" x14ac:dyDescent="0.2">
      <c r="A64">
        <v>12.64</v>
      </c>
      <c r="B64">
        <v>4.9167050000000003</v>
      </c>
      <c r="C64">
        <f t="shared" si="0"/>
        <v>3961.0103987992002</v>
      </c>
      <c r="D64">
        <f t="shared" si="1"/>
        <v>1.4903298499783781</v>
      </c>
      <c r="E64">
        <f t="shared" si="2"/>
        <v>0.40155323199803522</v>
      </c>
      <c r="F64" s="4">
        <f>EXP((Result!G$6+B64-Result!P$6)/H$2)</f>
        <v>0.58556605527793248</v>
      </c>
    </row>
    <row r="65" spans="1:6" x14ac:dyDescent="0.2">
      <c r="A65">
        <v>12.65</v>
      </c>
      <c r="B65">
        <v>-2.1791429999999998</v>
      </c>
      <c r="C65">
        <f t="shared" ref="C65:C128" si="3">EXP(B65/H$2)</f>
        <v>2.5433665984013247E-2</v>
      </c>
      <c r="D65">
        <f t="shared" si="1"/>
        <v>9.569414819472723E-6</v>
      </c>
      <c r="E65">
        <f t="shared" si="2"/>
        <v>0.99999043067675342</v>
      </c>
      <c r="F65" s="4">
        <f>EXP((Result!G$6+B65-Result!P$6)/H$2)</f>
        <v>3.7599223334606921E-6</v>
      </c>
    </row>
    <row r="66" spans="1:6" x14ac:dyDescent="0.2">
      <c r="A66">
        <v>12.66</v>
      </c>
      <c r="B66">
        <v>1.294206</v>
      </c>
      <c r="C66">
        <f t="shared" si="3"/>
        <v>8.8519124339575086</v>
      </c>
      <c r="D66">
        <f t="shared" ref="D66:D129" si="4">EXP(1/H$2*(B66-H$4-J$6))</f>
        <v>3.3305313547575964E-3</v>
      </c>
      <c r="E66">
        <f t="shared" ref="E66:E129" si="5">1/(1+D66)</f>
        <v>0.99668052426326492</v>
      </c>
      <c r="F66" s="4">
        <f>EXP((Result!G$6+B66-Result!P$6)/H$2)</f>
        <v>1.3086003124832826E-3</v>
      </c>
    </row>
    <row r="67" spans="1:6" x14ac:dyDescent="0.2">
      <c r="A67">
        <v>12.67</v>
      </c>
      <c r="B67">
        <v>-0.84317500000000001</v>
      </c>
      <c r="C67">
        <f t="shared" si="3"/>
        <v>0.24154912930932071</v>
      </c>
      <c r="D67">
        <f t="shared" si="4"/>
        <v>9.0882840841594162E-5</v>
      </c>
      <c r="E67">
        <f t="shared" si="5"/>
        <v>0.99990912541809851</v>
      </c>
      <c r="F67" s="4">
        <f>EXP((Result!G$6+B67-Result!P$6)/H$2)</f>
        <v>3.5708810774230093E-5</v>
      </c>
    </row>
    <row r="68" spans="1:6" x14ac:dyDescent="0.2">
      <c r="A68">
        <v>12.68</v>
      </c>
      <c r="B68">
        <v>-0.34035900000000002</v>
      </c>
      <c r="C68">
        <f t="shared" si="3"/>
        <v>0.56356214096096324</v>
      </c>
      <c r="D68">
        <f t="shared" si="4"/>
        <v>2.1204021106495014E-4</v>
      </c>
      <c r="E68">
        <f t="shared" si="5"/>
        <v>0.99978800474045459</v>
      </c>
      <c r="F68" s="4">
        <f>EXP((Result!G$6+B68-Result!P$6)/H$2)</f>
        <v>8.3312798140226874E-5</v>
      </c>
    </row>
    <row r="69" spans="1:6" x14ac:dyDescent="0.2">
      <c r="A69">
        <v>12.69</v>
      </c>
      <c r="B69">
        <v>0.142652</v>
      </c>
      <c r="C69">
        <f t="shared" si="3"/>
        <v>1.2717033254849588</v>
      </c>
      <c r="D69">
        <f t="shared" si="4"/>
        <v>4.7847827586152206E-4</v>
      </c>
      <c r="E69">
        <f t="shared" si="5"/>
        <v>0.99952175055610781</v>
      </c>
      <c r="F69" s="4">
        <f>EXP((Result!G$6+B69-Result!P$6)/H$2)</f>
        <v>1.8799907720863394E-4</v>
      </c>
    </row>
    <row r="70" spans="1:6" x14ac:dyDescent="0.2">
      <c r="A70">
        <v>12.7</v>
      </c>
      <c r="B70">
        <v>-1.7145589999999999</v>
      </c>
      <c r="C70">
        <f t="shared" si="3"/>
        <v>5.5637675377357629E-2</v>
      </c>
      <c r="D70">
        <f t="shared" si="4"/>
        <v>2.0933670970270678E-5</v>
      </c>
      <c r="E70">
        <f t="shared" si="5"/>
        <v>0.99997906676723913</v>
      </c>
      <c r="F70" s="4">
        <f>EXP((Result!G$6+B70-Result!P$6)/H$2)</f>
        <v>8.2250564415155357E-6</v>
      </c>
    </row>
    <row r="71" spans="1:6" x14ac:dyDescent="0.2">
      <c r="A71">
        <v>12.71</v>
      </c>
      <c r="B71">
        <v>-0.32177299999999998</v>
      </c>
      <c r="C71">
        <f t="shared" si="3"/>
        <v>0.58148985565040456</v>
      </c>
      <c r="D71">
        <f t="shared" si="4"/>
        <v>2.1878551230214728E-4</v>
      </c>
      <c r="E71">
        <f t="shared" si="5"/>
        <v>0.99978126234432796</v>
      </c>
      <c r="F71" s="4">
        <f>EXP((Result!G$6+B71-Result!P$6)/H$2)</f>
        <v>8.5963096956414418E-5</v>
      </c>
    </row>
    <row r="72" spans="1:6" x14ac:dyDescent="0.2">
      <c r="A72">
        <v>12.72</v>
      </c>
      <c r="B72">
        <v>1.920312</v>
      </c>
      <c r="C72">
        <f t="shared" si="3"/>
        <v>25.420909151557133</v>
      </c>
      <c r="D72">
        <f t="shared" si="4"/>
        <v>9.5646150622677728E-3</v>
      </c>
      <c r="E72">
        <f t="shared" si="5"/>
        <v>0.9905260000998769</v>
      </c>
      <c r="F72" s="4">
        <f>EXP((Result!G$6+B72-Result!P$6)/H$2)</f>
        <v>3.7580364590733273E-3</v>
      </c>
    </row>
    <row r="73" spans="1:6" x14ac:dyDescent="0.2">
      <c r="A73">
        <v>12.73</v>
      </c>
      <c r="B73">
        <v>2.7016309999999999</v>
      </c>
      <c r="C73">
        <f t="shared" si="3"/>
        <v>94.824898148939127</v>
      </c>
      <c r="D73">
        <f t="shared" si="4"/>
        <v>3.5677860445750227E-2</v>
      </c>
      <c r="E73">
        <f t="shared" si="5"/>
        <v>0.96555119906647946</v>
      </c>
      <c r="F73" s="4">
        <f>EXP((Result!G$6+B73-Result!P$6)/H$2)</f>
        <v>1.4018201408418147E-2</v>
      </c>
    </row>
    <row r="74" spans="1:6" x14ac:dyDescent="0.2">
      <c r="A74">
        <v>12.74</v>
      </c>
      <c r="B74">
        <v>-0.23729800000000001</v>
      </c>
      <c r="C74">
        <f t="shared" si="3"/>
        <v>0.67043525836985396</v>
      </c>
      <c r="D74">
        <f t="shared" si="4"/>
        <v>2.5225121305651269E-4</v>
      </c>
      <c r="E74">
        <f t="shared" si="5"/>
        <v>0.99974781240157118</v>
      </c>
      <c r="F74" s="4">
        <f>EXP((Result!G$6+B74-Result!P$6)/H$2)</f>
        <v>9.9112117878279494E-5</v>
      </c>
    </row>
    <row r="75" spans="1:6" x14ac:dyDescent="0.2">
      <c r="A75">
        <v>12.75</v>
      </c>
      <c r="B75">
        <v>-0.42664400000000002</v>
      </c>
      <c r="C75">
        <f t="shared" si="3"/>
        <v>0.48730698551013713</v>
      </c>
      <c r="D75">
        <f t="shared" si="4"/>
        <v>1.8334921484399643E-4</v>
      </c>
      <c r="E75">
        <f t="shared" si="5"/>
        <v>0.99981668439592808</v>
      </c>
      <c r="F75" s="4">
        <f>EXP((Result!G$6+B75-Result!P$6)/H$2)</f>
        <v>7.20398081512376E-5</v>
      </c>
    </row>
    <row r="76" spans="1:6" x14ac:dyDescent="0.2">
      <c r="A76">
        <v>12.76</v>
      </c>
      <c r="B76">
        <v>-1.8659220000000001</v>
      </c>
      <c r="C76">
        <f t="shared" si="3"/>
        <v>4.3113063370142396E-2</v>
      </c>
      <c r="D76">
        <f t="shared" si="4"/>
        <v>1.6221286690893603E-5</v>
      </c>
      <c r="E76">
        <f t="shared" si="5"/>
        <v>0.99998377897643487</v>
      </c>
      <c r="F76" s="4">
        <f>EXP((Result!G$6+B76-Result!P$6)/H$2)</f>
        <v>6.3735117828155816E-6</v>
      </c>
    </row>
    <row r="77" spans="1:6" x14ac:dyDescent="0.2">
      <c r="A77">
        <v>12.77</v>
      </c>
      <c r="B77">
        <v>0.444965</v>
      </c>
      <c r="C77">
        <f t="shared" si="3"/>
        <v>2.1164293774391734</v>
      </c>
      <c r="D77">
        <f t="shared" si="4"/>
        <v>7.9630638625057784E-4</v>
      </c>
      <c r="E77">
        <f t="shared" si="5"/>
        <v>0.99920432721307095</v>
      </c>
      <c r="F77" s="4">
        <f>EXP((Result!G$6+B77-Result!P$6)/H$2)</f>
        <v>3.1287703819133836E-4</v>
      </c>
    </row>
    <row r="78" spans="1:6" x14ac:dyDescent="0.2">
      <c r="A78">
        <v>12.78</v>
      </c>
      <c r="B78">
        <v>3.0056560000000001</v>
      </c>
      <c r="C78">
        <f t="shared" si="3"/>
        <v>158.26800120322542</v>
      </c>
      <c r="D78">
        <f t="shared" si="4"/>
        <v>5.9548322963526232E-2</v>
      </c>
      <c r="E78">
        <f t="shared" si="5"/>
        <v>0.94379838873514388</v>
      </c>
      <c r="F78" s="4">
        <f>EXP((Result!G$6+B78-Result!P$6)/H$2)</f>
        <v>2.3397153708405061E-2</v>
      </c>
    </row>
    <row r="79" spans="1:6" x14ac:dyDescent="0.2">
      <c r="A79">
        <v>12.79</v>
      </c>
      <c r="B79">
        <v>1.3362989999999999</v>
      </c>
      <c r="C79">
        <f t="shared" si="3"/>
        <v>9.502518474470536</v>
      </c>
      <c r="D79">
        <f t="shared" si="4"/>
        <v>3.5753218261602342E-3</v>
      </c>
      <c r="E79">
        <f t="shared" si="5"/>
        <v>0.99643741555974652</v>
      </c>
      <c r="F79" s="4">
        <f>EXP((Result!G$6+B79-Result!P$6)/H$2)</f>
        <v>1.4047810275853473E-3</v>
      </c>
    </row>
    <row r="80" spans="1:6" x14ac:dyDescent="0.2">
      <c r="A80">
        <v>12.8</v>
      </c>
      <c r="B80">
        <v>3.9167160000000001</v>
      </c>
      <c r="C80">
        <f t="shared" si="3"/>
        <v>734.61972967232225</v>
      </c>
      <c r="D80">
        <f t="shared" si="4"/>
        <v>0.27640061531916449</v>
      </c>
      <c r="E80">
        <f t="shared" si="5"/>
        <v>0.78345308518199797</v>
      </c>
      <c r="F80" s="4">
        <f>EXP((Result!G$6+B80-Result!P$6)/H$2)</f>
        <v>0.10860066849710136</v>
      </c>
    </row>
    <row r="81" spans="1:6" x14ac:dyDescent="0.2">
      <c r="A81">
        <v>12.81</v>
      </c>
      <c r="B81">
        <v>0.58687900000000004</v>
      </c>
      <c r="C81">
        <f t="shared" si="3"/>
        <v>2.6881255923210259</v>
      </c>
      <c r="D81">
        <f t="shared" si="4"/>
        <v>1.0114070419863892E-3</v>
      </c>
      <c r="E81">
        <f t="shared" si="5"/>
        <v>0.99898961486865057</v>
      </c>
      <c r="F81" s="4">
        <f>EXP((Result!G$6+B81-Result!P$6)/H$2)</f>
        <v>3.9739231678469347E-4</v>
      </c>
    </row>
    <row r="82" spans="1:6" x14ac:dyDescent="0.2">
      <c r="A82">
        <v>12.82</v>
      </c>
      <c r="B82">
        <v>0.43700099999999997</v>
      </c>
      <c r="C82">
        <f t="shared" si="3"/>
        <v>2.0882193354013165</v>
      </c>
      <c r="D82">
        <f t="shared" si="4"/>
        <v>7.8569236015993589E-4</v>
      </c>
      <c r="E82">
        <f t="shared" si="5"/>
        <v>0.999214924467688</v>
      </c>
      <c r="F82" s="4">
        <f>EXP((Result!G$6+B82-Result!P$6)/H$2)</f>
        <v>3.0870667725506264E-4</v>
      </c>
    </row>
    <row r="83" spans="1:6" x14ac:dyDescent="0.2">
      <c r="A83">
        <v>12.83</v>
      </c>
      <c r="B83">
        <v>-1.1829540000000001</v>
      </c>
      <c r="C83">
        <f t="shared" si="3"/>
        <v>0.13626104100588671</v>
      </c>
      <c r="D83">
        <f t="shared" si="4"/>
        <v>5.1268205925882789E-5</v>
      </c>
      <c r="E83">
        <f t="shared" si="5"/>
        <v>0.9999487344223682</v>
      </c>
      <c r="F83" s="4">
        <f>EXP((Result!G$6+B83-Result!P$6)/H$2)</f>
        <v>2.0143809845606689E-5</v>
      </c>
    </row>
    <row r="84" spans="1:6" x14ac:dyDescent="0.2">
      <c r="A84">
        <v>12.84</v>
      </c>
      <c r="B84">
        <v>1.296441</v>
      </c>
      <c r="C84">
        <f t="shared" si="3"/>
        <v>8.8853097758197137</v>
      </c>
      <c r="D84">
        <f t="shared" si="4"/>
        <v>3.3430971019978097E-3</v>
      </c>
      <c r="E84">
        <f t="shared" si="5"/>
        <v>0.99666804195727876</v>
      </c>
      <c r="F84" s="4">
        <f>EXP((Result!G$6+B84-Result!P$6)/H$2)</f>
        <v>1.313537524901851E-3</v>
      </c>
    </row>
    <row r="85" spans="1:6" x14ac:dyDescent="0.2">
      <c r="A85">
        <v>12.85</v>
      </c>
      <c r="B85">
        <v>0.695164</v>
      </c>
      <c r="C85">
        <f t="shared" si="3"/>
        <v>3.2261700913048341</v>
      </c>
      <c r="D85">
        <f t="shared" si="4"/>
        <v>1.2138462422710745E-3</v>
      </c>
      <c r="E85">
        <f t="shared" si="5"/>
        <v>0.99878762539408861</v>
      </c>
      <c r="F85" s="4">
        <f>EXP((Result!G$6+B85-Result!P$6)/H$2)</f>
        <v>4.7693277821076125E-4</v>
      </c>
    </row>
    <row r="86" spans="1:6" x14ac:dyDescent="0.2">
      <c r="A86">
        <v>12.86</v>
      </c>
      <c r="B86">
        <v>1.2834639999999999</v>
      </c>
      <c r="C86">
        <f t="shared" si="3"/>
        <v>8.6931392241379406</v>
      </c>
      <c r="D86">
        <f t="shared" si="4"/>
        <v>3.2707929470920378E-3</v>
      </c>
      <c r="E86">
        <f t="shared" si="5"/>
        <v>0.99673987026226074</v>
      </c>
      <c r="F86" s="4">
        <f>EXP((Result!G$6+B86-Result!P$6)/H$2)</f>
        <v>1.2851284725239553E-3</v>
      </c>
    </row>
    <row r="87" spans="1:6" x14ac:dyDescent="0.2">
      <c r="A87">
        <v>12.87</v>
      </c>
      <c r="B87">
        <v>0.83119200000000004</v>
      </c>
      <c r="C87">
        <f t="shared" si="3"/>
        <v>4.0571956024457272</v>
      </c>
      <c r="D87">
        <f t="shared" si="4"/>
        <v>1.5265195252602509E-3</v>
      </c>
      <c r="E87">
        <f t="shared" si="5"/>
        <v>0.99847580718483231</v>
      </c>
      <c r="F87" s="4">
        <f>EXP((Result!G$6+B87-Result!P$6)/H$2)</f>
        <v>5.9978535404384158E-4</v>
      </c>
    </row>
    <row r="88" spans="1:6" x14ac:dyDescent="0.2">
      <c r="A88">
        <v>12.88</v>
      </c>
      <c r="B88">
        <v>1.8487309999999999</v>
      </c>
      <c r="C88">
        <f t="shared" si="3"/>
        <v>22.532614077205544</v>
      </c>
      <c r="D88">
        <f t="shared" si="4"/>
        <v>8.4778942684630813E-3</v>
      </c>
      <c r="E88">
        <f t="shared" si="5"/>
        <v>0.99159337619927412</v>
      </c>
      <c r="F88" s="4">
        <f>EXP((Result!G$6+B88-Result!P$6)/H$2)</f>
        <v>3.3310525880692445E-3</v>
      </c>
    </row>
    <row r="89" spans="1:6" x14ac:dyDescent="0.2">
      <c r="A89">
        <v>12.89</v>
      </c>
      <c r="B89">
        <v>1.3961049999999999</v>
      </c>
      <c r="C89">
        <f t="shared" si="3"/>
        <v>10.509979029046249</v>
      </c>
      <c r="D89">
        <f t="shared" si="4"/>
        <v>3.954378780318981E-3</v>
      </c>
      <c r="E89">
        <f t="shared" si="5"/>
        <v>0.99606119673971338</v>
      </c>
      <c r="F89" s="4">
        <f>EXP((Result!G$6+B89-Result!P$6)/H$2)</f>
        <v>1.5537164363310207E-3</v>
      </c>
    </row>
    <row r="90" spans="1:6" x14ac:dyDescent="0.2">
      <c r="A90">
        <v>12.9</v>
      </c>
      <c r="B90">
        <v>5.2629960000000002</v>
      </c>
      <c r="C90">
        <f t="shared" si="3"/>
        <v>7099.1266112692419</v>
      </c>
      <c r="D90">
        <f t="shared" si="4"/>
        <v>2.6710458272863371</v>
      </c>
      <c r="E90">
        <f t="shared" si="5"/>
        <v>0.27240193858849399</v>
      </c>
      <c r="F90" s="4">
        <f>EXP((Result!G$6+B90-Result!P$6)/H$2)</f>
        <v>1.0494816087682441</v>
      </c>
    </row>
    <row r="91" spans="1:6" x14ac:dyDescent="0.2">
      <c r="A91">
        <v>12.91</v>
      </c>
      <c r="B91">
        <v>0.75948400000000005</v>
      </c>
      <c r="C91">
        <f t="shared" si="3"/>
        <v>3.5954521518581073</v>
      </c>
      <c r="D91">
        <f t="shared" si="4"/>
        <v>1.352788588413591E-3</v>
      </c>
      <c r="E91">
        <f t="shared" si="5"/>
        <v>0.99864903897624258</v>
      </c>
      <c r="F91" s="4">
        <f>EXP((Result!G$6+B91-Result!P$6)/H$2)</f>
        <v>5.3152466707544091E-4</v>
      </c>
    </row>
    <row r="92" spans="1:6" x14ac:dyDescent="0.2">
      <c r="A92">
        <v>12.92</v>
      </c>
      <c r="B92">
        <v>0.51660700000000004</v>
      </c>
      <c r="C92">
        <f t="shared" si="3"/>
        <v>2.3879647856195922</v>
      </c>
      <c r="D92">
        <f t="shared" si="4"/>
        <v>8.9847156215115741E-4</v>
      </c>
      <c r="E92">
        <f t="shared" si="5"/>
        <v>0.99910233496435574</v>
      </c>
      <c r="F92" s="4">
        <f>EXP((Result!G$6+B92-Result!P$6)/H$2)</f>
        <v>3.530187954269909E-4</v>
      </c>
    </row>
    <row r="93" spans="1:6" x14ac:dyDescent="0.2">
      <c r="A93">
        <v>12.93</v>
      </c>
      <c r="B93">
        <v>-2.4555720000000001</v>
      </c>
      <c r="C93">
        <f t="shared" si="3"/>
        <v>1.5963629644357054E-2</v>
      </c>
      <c r="D93">
        <f t="shared" si="4"/>
        <v>6.0063143939731634E-6</v>
      </c>
      <c r="E93">
        <f t="shared" si="5"/>
        <v>0.99999399372168152</v>
      </c>
      <c r="F93" s="4">
        <f>EXP((Result!G$6+B93-Result!P$6)/H$2)</f>
        <v>2.3599432209513587E-6</v>
      </c>
    </row>
    <row r="94" spans="1:6" x14ac:dyDescent="0.2">
      <c r="A94">
        <v>12.94</v>
      </c>
      <c r="B94">
        <v>-0.15748300000000001</v>
      </c>
      <c r="C94">
        <f t="shared" si="3"/>
        <v>0.76694035009252437</v>
      </c>
      <c r="D94">
        <f t="shared" si="4"/>
        <v>2.8856124620179225E-4</v>
      </c>
      <c r="E94">
        <f t="shared" si="5"/>
        <v>0.99971152199737012</v>
      </c>
      <c r="F94" s="4">
        <f>EXP((Result!G$6+B94-Result!P$6)/H$2)</f>
        <v>1.1337870649703447E-4</v>
      </c>
    </row>
    <row r="95" spans="1:6" x14ac:dyDescent="0.2">
      <c r="A95">
        <v>12.95</v>
      </c>
      <c r="B95">
        <v>-0.22883999999999999</v>
      </c>
      <c r="C95">
        <f t="shared" si="3"/>
        <v>0.68005807157149456</v>
      </c>
      <c r="D95">
        <f t="shared" si="4"/>
        <v>2.55871795764278E-4</v>
      </c>
      <c r="E95">
        <f t="shared" si="5"/>
        <v>0.99974419365786382</v>
      </c>
      <c r="F95" s="4">
        <f>EXP((Result!G$6+B95-Result!P$6)/H$2)</f>
        <v>1.0053468237567824E-4</v>
      </c>
    </row>
    <row r="96" spans="1:6" x14ac:dyDescent="0.2">
      <c r="A96">
        <v>12.96</v>
      </c>
      <c r="B96">
        <v>-2.4903209999999998</v>
      </c>
      <c r="C96">
        <f t="shared" si="3"/>
        <v>1.5055806091094267E-2</v>
      </c>
      <c r="D96">
        <f t="shared" si="4"/>
        <v>5.6647458536958896E-6</v>
      </c>
      <c r="E96">
        <f t="shared" si="5"/>
        <v>0.99999433528623538</v>
      </c>
      <c r="F96" s="4">
        <f>EXP((Result!G$6+B96-Result!P$6)/H$2)</f>
        <v>2.22573739883747E-6</v>
      </c>
    </row>
    <row r="97" spans="1:6" x14ac:dyDescent="0.2">
      <c r="A97">
        <v>12.97</v>
      </c>
      <c r="B97">
        <v>-6.4619499999999999</v>
      </c>
      <c r="C97">
        <f t="shared" si="3"/>
        <v>1.8683522425907704E-5</v>
      </c>
      <c r="D97">
        <f t="shared" si="4"/>
        <v>7.0296738384003927E-9</v>
      </c>
      <c r="E97">
        <f t="shared" si="5"/>
        <v>0.99999999297032627</v>
      </c>
      <c r="F97" s="4">
        <f>EXP((Result!G$6+B97-Result!P$6)/H$2)</f>
        <v>2.762031760621528E-9</v>
      </c>
    </row>
    <row r="98" spans="1:6" x14ac:dyDescent="0.2">
      <c r="A98">
        <v>12.98</v>
      </c>
      <c r="B98">
        <v>2.3068689999999998</v>
      </c>
      <c r="C98">
        <f t="shared" si="3"/>
        <v>48.758992293789767</v>
      </c>
      <c r="D98">
        <f t="shared" si="4"/>
        <v>1.8345567002886417E-2</v>
      </c>
      <c r="E98">
        <f t="shared" si="5"/>
        <v>0.98198492967678974</v>
      </c>
      <c r="F98" s="4">
        <f>EXP((Result!G$6+B98-Result!P$6)/H$2)</f>
        <v>7.2081635497490935E-3</v>
      </c>
    </row>
    <row r="99" spans="1:6" x14ac:dyDescent="0.2">
      <c r="A99">
        <v>12.99</v>
      </c>
      <c r="B99">
        <v>-2.0939930000000002</v>
      </c>
      <c r="C99">
        <f t="shared" si="3"/>
        <v>2.9357400587724781E-2</v>
      </c>
      <c r="D99">
        <f t="shared" si="4"/>
        <v>1.1045719654490851E-5</v>
      </c>
      <c r="E99">
        <f t="shared" si="5"/>
        <v>0.99998895440235214</v>
      </c>
      <c r="F99" s="4">
        <f>EXP((Result!G$6+B99-Result!P$6)/H$2)</f>
        <v>4.3399778148978017E-6</v>
      </c>
    </row>
    <row r="100" spans="1:6" x14ac:dyDescent="0.2">
      <c r="A100">
        <v>13</v>
      </c>
      <c r="B100">
        <v>-7.4351719999999997</v>
      </c>
      <c r="C100">
        <f t="shared" si="3"/>
        <v>3.6249511134746332E-6</v>
      </c>
      <c r="D100">
        <f t="shared" si="4"/>
        <v>1.3638875703939986E-9</v>
      </c>
      <c r="E100">
        <f t="shared" si="5"/>
        <v>0.99999999863611233</v>
      </c>
      <c r="F100" s="4">
        <f>EXP((Result!G$6+B100-Result!P$6)/H$2)</f>
        <v>5.3588557221060877E-10</v>
      </c>
    </row>
    <row r="101" spans="1:6" x14ac:dyDescent="0.2">
      <c r="A101">
        <v>13.01</v>
      </c>
      <c r="B101">
        <v>-5.9366409999999998</v>
      </c>
      <c r="C101">
        <f t="shared" si="3"/>
        <v>4.5274574441000159E-5</v>
      </c>
      <c r="D101">
        <f t="shared" si="4"/>
        <v>1.7034555060735456E-8</v>
      </c>
      <c r="E101">
        <f t="shared" si="5"/>
        <v>0.99999998296544523</v>
      </c>
      <c r="F101" s="4">
        <f>EXP((Result!G$6+B101-Result!P$6)/H$2)</f>
        <v>6.6930533602841517E-9</v>
      </c>
    </row>
    <row r="102" spans="1:6" x14ac:dyDescent="0.2">
      <c r="A102">
        <v>13.02</v>
      </c>
      <c r="B102">
        <v>-7.428172</v>
      </c>
      <c r="C102">
        <f t="shared" si="3"/>
        <v>3.6679585065259553E-6</v>
      </c>
      <c r="D102">
        <f t="shared" si="4"/>
        <v>1.3800690986357723E-9</v>
      </c>
      <c r="E102">
        <f t="shared" si="5"/>
        <v>0.99999999861993083</v>
      </c>
      <c r="F102" s="4">
        <f>EXP((Result!G$6+B102-Result!P$6)/H$2)</f>
        <v>5.4224346248640523E-10</v>
      </c>
    </row>
    <row r="103" spans="1:6" x14ac:dyDescent="0.2">
      <c r="A103">
        <v>13.03</v>
      </c>
      <c r="B103">
        <v>-3.9599099999999998</v>
      </c>
      <c r="C103">
        <f t="shared" si="3"/>
        <v>1.2656981348766136E-3</v>
      </c>
      <c r="D103">
        <f t="shared" si="4"/>
        <v>4.7621882336901126E-7</v>
      </c>
      <c r="E103">
        <f t="shared" si="5"/>
        <v>0.99999952378140355</v>
      </c>
      <c r="F103" s="4">
        <f>EXP((Result!G$6+B103-Result!P$6)/H$2)</f>
        <v>1.8711131489001305E-7</v>
      </c>
    </row>
    <row r="104" spans="1:6" x14ac:dyDescent="0.2">
      <c r="A104">
        <v>13.04</v>
      </c>
      <c r="B104">
        <v>-6.6313089999999999</v>
      </c>
      <c r="C104">
        <f t="shared" si="3"/>
        <v>1.4045269113100767E-5</v>
      </c>
      <c r="D104">
        <f t="shared" si="4"/>
        <v>5.2845313954689538E-9</v>
      </c>
      <c r="E104">
        <f t="shared" si="5"/>
        <v>0.99999999471546852</v>
      </c>
      <c r="F104" s="4">
        <f>EXP((Result!G$6+B104-Result!P$6)/H$2)</f>
        <v>2.0763471947381553E-9</v>
      </c>
    </row>
    <row r="105" spans="1:6" x14ac:dyDescent="0.2">
      <c r="A105">
        <v>13.05</v>
      </c>
      <c r="B105">
        <v>2.0776669999999999</v>
      </c>
      <c r="C105">
        <f t="shared" si="3"/>
        <v>33.138727436089994</v>
      </c>
      <c r="D105">
        <f t="shared" si="4"/>
        <v>1.2468443582797566E-2</v>
      </c>
      <c r="E105">
        <f t="shared" si="5"/>
        <v>0.987685104003167</v>
      </c>
      <c r="F105" s="4">
        <f>EXP((Result!G$6+B105-Result!P$6)/H$2)</f>
        <v>4.8989808023640865E-3</v>
      </c>
    </row>
    <row r="106" spans="1:6" x14ac:dyDescent="0.2">
      <c r="A106">
        <v>13.06</v>
      </c>
      <c r="B106">
        <v>0.86663699999999999</v>
      </c>
      <c r="C106">
        <f t="shared" si="3"/>
        <v>4.3068810369784174</v>
      </c>
      <c r="D106">
        <f t="shared" si="4"/>
        <v>1.6204636503000882E-3</v>
      </c>
      <c r="E106">
        <f t="shared" si="5"/>
        <v>0.99838215800384655</v>
      </c>
      <c r="F106" s="4">
        <f>EXP((Result!G$6+B106-Result!P$6)/H$2)</f>
        <v>6.3669697513021655E-4</v>
      </c>
    </row>
    <row r="107" spans="1:6" x14ac:dyDescent="0.2">
      <c r="A107">
        <v>13.07</v>
      </c>
      <c r="B107">
        <v>5.7289999999999997E-3</v>
      </c>
      <c r="C107">
        <f t="shared" si="3"/>
        <v>1.0096996460586161</v>
      </c>
      <c r="D107">
        <f t="shared" si="4"/>
        <v>3.7989941215250093E-4</v>
      </c>
      <c r="E107">
        <f t="shared" si="5"/>
        <v>0.99962024485660328</v>
      </c>
      <c r="F107" s="4">
        <f>EXP((Result!G$6+B107-Result!P$6)/H$2)</f>
        <v>1.4926641922912039E-4</v>
      </c>
    </row>
    <row r="108" spans="1:6" x14ac:dyDescent="0.2">
      <c r="A108">
        <v>13.08</v>
      </c>
      <c r="B108">
        <v>-2.255865</v>
      </c>
      <c r="C108">
        <f t="shared" si="3"/>
        <v>2.2349485467387506E-2</v>
      </c>
      <c r="D108">
        <f t="shared" si="4"/>
        <v>8.4089921434700189E-6</v>
      </c>
      <c r="E108">
        <f t="shared" si="5"/>
        <v>0.99999159107856705</v>
      </c>
      <c r="F108" s="4">
        <f>EXP((Result!G$6+B108-Result!P$6)/H$2)</f>
        <v>3.303980228528811E-6</v>
      </c>
    </row>
    <row r="109" spans="1:6" x14ac:dyDescent="0.2">
      <c r="A109">
        <v>13.09</v>
      </c>
      <c r="B109">
        <v>-0.80825800000000003</v>
      </c>
      <c r="C109">
        <f t="shared" si="3"/>
        <v>0.25618638266488597</v>
      </c>
      <c r="D109">
        <f t="shared" si="4"/>
        <v>9.6390106261575958E-5</v>
      </c>
      <c r="E109">
        <f t="shared" si="5"/>
        <v>0.99990361918389548</v>
      </c>
      <c r="F109" s="4">
        <f>EXP((Result!G$6+B109-Result!P$6)/H$2)</f>
        <v>3.7872672477324951E-5</v>
      </c>
    </row>
    <row r="110" spans="1:6" x14ac:dyDescent="0.2">
      <c r="A110">
        <v>13.1</v>
      </c>
      <c r="B110">
        <v>1.889025</v>
      </c>
      <c r="C110">
        <f t="shared" si="3"/>
        <v>24.115527782371672</v>
      </c>
      <c r="D110">
        <f t="shared" si="4"/>
        <v>9.0734654251215293E-3</v>
      </c>
      <c r="E110">
        <f t="shared" si="5"/>
        <v>0.99100812206839783</v>
      </c>
      <c r="F110" s="4">
        <f>EXP((Result!G$6+B110-Result!P$6)/H$2)</f>
        <v>3.5650586725926498E-3</v>
      </c>
    </row>
    <row r="111" spans="1:6" x14ac:dyDescent="0.2">
      <c r="A111">
        <v>13.11</v>
      </c>
      <c r="B111">
        <v>-0.61425099999999999</v>
      </c>
      <c r="C111">
        <f t="shared" si="3"/>
        <v>0.35523924951050556</v>
      </c>
      <c r="D111">
        <f t="shared" si="4"/>
        <v>1.3365873959581627E-4</v>
      </c>
      <c r="E111">
        <f t="shared" si="5"/>
        <v>0.9998663591226753</v>
      </c>
      <c r="F111" s="4">
        <f>EXP((Result!G$6+B111-Result!P$6)/H$2)</f>
        <v>5.2515905052615102E-5</v>
      </c>
    </row>
    <row r="112" spans="1:6" x14ac:dyDescent="0.2">
      <c r="A112">
        <v>13.12</v>
      </c>
      <c r="B112">
        <v>-1.4477070000000001</v>
      </c>
      <c r="C112">
        <f t="shared" si="3"/>
        <v>8.7224464636809843E-2</v>
      </c>
      <c r="D112">
        <f t="shared" si="4"/>
        <v>3.2818197936574218E-5</v>
      </c>
      <c r="E112">
        <f t="shared" si="5"/>
        <v>0.99996718287906228</v>
      </c>
      <c r="F112" s="4">
        <f>EXP((Result!G$6+B112-Result!P$6)/H$2)</f>
        <v>1.2894610349063962E-5</v>
      </c>
    </row>
    <row r="113" spans="1:6" x14ac:dyDescent="0.2">
      <c r="A113">
        <v>13.13</v>
      </c>
      <c r="B113">
        <v>3.288691</v>
      </c>
      <c r="C113">
        <f t="shared" si="3"/>
        <v>254.97898471918981</v>
      </c>
      <c r="D113">
        <f t="shared" si="4"/>
        <v>9.5935822879785651E-2</v>
      </c>
      <c r="E113">
        <f t="shared" si="5"/>
        <v>0.91246218904707799</v>
      </c>
      <c r="F113" s="4">
        <f>EXP((Result!G$6+B113-Result!P$6)/H$2)</f>
        <v>3.7694179824938424E-2</v>
      </c>
    </row>
    <row r="114" spans="1:6" x14ac:dyDescent="0.2">
      <c r="A114">
        <v>13.14</v>
      </c>
      <c r="B114">
        <v>-0.195461</v>
      </c>
      <c r="C114">
        <f t="shared" si="3"/>
        <v>0.71940115549209771</v>
      </c>
      <c r="D114">
        <f t="shared" si="4"/>
        <v>2.7067462798477783E-4</v>
      </c>
      <c r="E114">
        <f t="shared" si="5"/>
        <v>0.99972939861694388</v>
      </c>
      <c r="F114" s="4">
        <f>EXP((Result!G$6+B114-Result!P$6)/H$2)</f>
        <v>1.0635086868532296E-4</v>
      </c>
    </row>
    <row r="115" spans="1:6" x14ac:dyDescent="0.2">
      <c r="A115">
        <v>13.15</v>
      </c>
      <c r="B115">
        <v>-1.59009</v>
      </c>
      <c r="C115">
        <f t="shared" si="3"/>
        <v>6.8619784007589682E-2</v>
      </c>
      <c r="D115">
        <f t="shared" si="4"/>
        <v>2.5818188317956002E-5</v>
      </c>
      <c r="E115">
        <f t="shared" si="5"/>
        <v>0.99997418247824366</v>
      </c>
      <c r="F115" s="4">
        <f>EXP((Result!G$6+B115-Result!P$6)/H$2)</f>
        <v>1.0144233968062589E-5</v>
      </c>
    </row>
    <row r="116" spans="1:6" x14ac:dyDescent="0.2">
      <c r="A116">
        <v>13.16</v>
      </c>
      <c r="B116">
        <v>1.70553</v>
      </c>
      <c r="C116">
        <f t="shared" si="3"/>
        <v>17.702069437641747</v>
      </c>
      <c r="D116">
        <f t="shared" si="4"/>
        <v>6.6604022290133961E-3</v>
      </c>
      <c r="E116">
        <f t="shared" si="5"/>
        <v>0.9933836652218907</v>
      </c>
      <c r="F116" s="4">
        <f>EXP((Result!G$6+B116-Result!P$6)/H$2)</f>
        <v>2.6169411153271231E-3</v>
      </c>
    </row>
    <row r="117" spans="1:6" x14ac:dyDescent="0.2">
      <c r="A117">
        <v>13.17</v>
      </c>
      <c r="B117">
        <v>1.311402</v>
      </c>
      <c r="C117">
        <f t="shared" si="3"/>
        <v>9.1121383895779609</v>
      </c>
      <c r="D117">
        <f t="shared" si="4"/>
        <v>3.4284413500249356E-3</v>
      </c>
      <c r="E117">
        <f t="shared" si="5"/>
        <v>0.99658327269913505</v>
      </c>
      <c r="F117" s="4">
        <f>EXP((Result!G$6+B117-Result!P$6)/H$2)</f>
        <v>1.3470701651147725E-3</v>
      </c>
    </row>
    <row r="118" spans="1:6" x14ac:dyDescent="0.2">
      <c r="A118">
        <v>13.18</v>
      </c>
      <c r="B118">
        <v>-1.102778</v>
      </c>
      <c r="C118">
        <f t="shared" si="3"/>
        <v>0.15596983269423012</v>
      </c>
      <c r="D118">
        <f t="shared" si="4"/>
        <v>5.8683637243369001E-5</v>
      </c>
      <c r="E118">
        <f t="shared" si="5"/>
        <v>0.99994131980632384</v>
      </c>
      <c r="F118" s="4">
        <f>EXP((Result!G$6+B118-Result!P$6)/H$2)</f>
        <v>2.3057409720713313E-5</v>
      </c>
    </row>
    <row r="119" spans="1:6" x14ac:dyDescent="0.2">
      <c r="A119">
        <v>13.19</v>
      </c>
      <c r="B119">
        <v>1.1431659999999999</v>
      </c>
      <c r="C119">
        <f t="shared" si="3"/>
        <v>6.8629900779665594</v>
      </c>
      <c r="D119">
        <f t="shared" si="4"/>
        <v>2.582199475265124E-3</v>
      </c>
      <c r="E119">
        <f t="shared" si="5"/>
        <v>0.99742445110573819</v>
      </c>
      <c r="F119" s="4">
        <f>EXP((Result!G$6+B119-Result!P$6)/H$2)</f>
        <v>1.0145729555733481E-3</v>
      </c>
    </row>
    <row r="120" spans="1:6" x14ac:dyDescent="0.2">
      <c r="A120">
        <v>13.2</v>
      </c>
      <c r="B120">
        <v>-2.6812990000000001</v>
      </c>
      <c r="C120">
        <f t="shared" si="3"/>
        <v>1.091328722440907E-2</v>
      </c>
      <c r="D120">
        <f t="shared" si="4"/>
        <v>4.1061234569985357E-6</v>
      </c>
      <c r="E120">
        <f t="shared" si="5"/>
        <v>0.99999589389340315</v>
      </c>
      <c r="F120" s="4">
        <f>EXP((Result!G$6+B120-Result!P$6)/H$2)</f>
        <v>1.6133384936453536E-6</v>
      </c>
    </row>
    <row r="121" spans="1:6" x14ac:dyDescent="0.2">
      <c r="A121">
        <v>13.21</v>
      </c>
      <c r="B121">
        <v>-1.4762120000000001</v>
      </c>
      <c r="C121">
        <f t="shared" si="3"/>
        <v>8.3134203004851137E-2</v>
      </c>
      <c r="D121">
        <f t="shared" si="4"/>
        <v>3.1279237320319019E-5</v>
      </c>
      <c r="E121">
        <f t="shared" si="5"/>
        <v>0.99996872174103979</v>
      </c>
      <c r="F121" s="4">
        <f>EXP((Result!G$6+B121-Result!P$6)/H$2)</f>
        <v>1.2289936761333216E-5</v>
      </c>
    </row>
    <row r="122" spans="1:6" x14ac:dyDescent="0.2">
      <c r="A122">
        <v>13.22</v>
      </c>
      <c r="B122">
        <v>1.658836</v>
      </c>
      <c r="C122">
        <f t="shared" si="3"/>
        <v>16.362725247461338</v>
      </c>
      <c r="D122">
        <f t="shared" si="4"/>
        <v>6.1564740831478648E-3</v>
      </c>
      <c r="E122">
        <f t="shared" si="5"/>
        <v>0.99388119617402659</v>
      </c>
      <c r="F122" s="4">
        <f>EXP((Result!G$6+B122-Result!P$6)/H$2)</f>
        <v>2.418942520236059E-3</v>
      </c>
    </row>
    <row r="123" spans="1:6" x14ac:dyDescent="0.2">
      <c r="A123">
        <v>13.23</v>
      </c>
      <c r="B123">
        <v>-0.39627499999999999</v>
      </c>
      <c r="C123">
        <f t="shared" si="3"/>
        <v>0.51289113969864075</v>
      </c>
      <c r="D123">
        <f t="shared" si="4"/>
        <v>1.9297525083853304E-4</v>
      </c>
      <c r="E123">
        <f t="shared" si="5"/>
        <v>0.99980706198142399</v>
      </c>
      <c r="F123" s="4">
        <f>EXP((Result!G$6+B123-Result!P$6)/H$2)</f>
        <v>7.5821977531637618E-5</v>
      </c>
    </row>
    <row r="124" spans="1:6" x14ac:dyDescent="0.2">
      <c r="A124">
        <v>13.24</v>
      </c>
      <c r="B124">
        <v>-2.4011230000000001</v>
      </c>
      <c r="C124">
        <f t="shared" si="3"/>
        <v>1.7497450677321794E-2</v>
      </c>
      <c r="D124">
        <f t="shared" si="4"/>
        <v>6.583414436589821E-6</v>
      </c>
      <c r="E124">
        <f t="shared" si="5"/>
        <v>0.99999341662890462</v>
      </c>
      <c r="F124" s="4">
        <f>EXP((Result!G$6+B124-Result!P$6)/H$2)</f>
        <v>2.5866918131913109E-6</v>
      </c>
    </row>
    <row r="125" spans="1:6" x14ac:dyDescent="0.2">
      <c r="A125">
        <v>13.25</v>
      </c>
      <c r="B125">
        <v>1.1043799999999999</v>
      </c>
      <c r="C125">
        <f t="shared" si="3"/>
        <v>6.4288258229065098</v>
      </c>
      <c r="D125">
        <f t="shared" si="4"/>
        <v>2.4188452085593935E-3</v>
      </c>
      <c r="E125">
        <f t="shared" si="5"/>
        <v>0.9975869914855241</v>
      </c>
      <c r="F125" s="4">
        <f>EXP((Result!G$6+B125-Result!P$6)/H$2)</f>
        <v>9.503893699267978E-4</v>
      </c>
    </row>
    <row r="126" spans="1:6" x14ac:dyDescent="0.2">
      <c r="A126">
        <v>13.26</v>
      </c>
      <c r="B126">
        <v>-0.77005299999999999</v>
      </c>
      <c r="C126">
        <f t="shared" si="3"/>
        <v>0.27322007451047831</v>
      </c>
      <c r="D126">
        <f t="shared" si="4"/>
        <v>1.0279903147432369E-4</v>
      </c>
      <c r="E126">
        <f t="shared" si="5"/>
        <v>0.99989721153508027</v>
      </c>
      <c r="F126" s="4">
        <f>EXP((Result!G$6+B126-Result!P$6)/H$2)</f>
        <v>4.0390805664722427E-5</v>
      </c>
    </row>
    <row r="127" spans="1:6" x14ac:dyDescent="0.2">
      <c r="A127">
        <v>13.27</v>
      </c>
      <c r="B127">
        <v>1.5657129999999999</v>
      </c>
      <c r="C127">
        <f t="shared" si="3"/>
        <v>13.986619116808194</v>
      </c>
      <c r="D127">
        <f t="shared" si="4"/>
        <v>5.2624643389920442E-3</v>
      </c>
      <c r="E127">
        <f t="shared" si="5"/>
        <v>0.99476508421862508</v>
      </c>
      <c r="F127" s="4">
        <f>EXP((Result!G$6+B127-Result!P$6)/H$2)</f>
        <v>2.0676768193759769E-3</v>
      </c>
    </row>
    <row r="128" spans="1:6" x14ac:dyDescent="0.2">
      <c r="A128">
        <v>13.28</v>
      </c>
      <c r="B128">
        <v>0.30153000000000002</v>
      </c>
      <c r="C128">
        <f t="shared" si="3"/>
        <v>1.6620535521741635</v>
      </c>
      <c r="D128">
        <f t="shared" si="4"/>
        <v>6.2534751785015919E-4</v>
      </c>
      <c r="E128">
        <f t="shared" si="5"/>
        <v>0.99937504329727267</v>
      </c>
      <c r="F128" s="4">
        <f>EXP((Result!G$6+B128-Result!P$6)/H$2)</f>
        <v>2.4570552566646699E-4</v>
      </c>
    </row>
    <row r="129" spans="1:6" x14ac:dyDescent="0.2">
      <c r="A129">
        <v>13.29</v>
      </c>
      <c r="B129">
        <v>1.017382</v>
      </c>
      <c r="C129">
        <f t="shared" ref="C129:C192" si="6">EXP(B129/H$2)</f>
        <v>5.5522721765451619</v>
      </c>
      <c r="D129">
        <f t="shared" si="4"/>
        <v>2.0890419682862197E-3</v>
      </c>
      <c r="E129">
        <f t="shared" si="5"/>
        <v>0.99791531303028425</v>
      </c>
      <c r="F129" s="4">
        <f>EXP((Result!G$6+B129-Result!P$6)/H$2)</f>
        <v>8.2080625621043296E-4</v>
      </c>
    </row>
    <row r="130" spans="1:6" x14ac:dyDescent="0.2">
      <c r="A130">
        <v>13.3</v>
      </c>
      <c r="B130">
        <v>2.1934670000000001</v>
      </c>
      <c r="C130">
        <f t="shared" si="6"/>
        <v>40.278440222377689</v>
      </c>
      <c r="D130">
        <f t="shared" ref="D130:D193" si="7">EXP(1/H$2*(B130-H$4-J$6))</f>
        <v>1.5154759955231882E-2</v>
      </c>
      <c r="E130">
        <f t="shared" ref="E130:E193" si="8">1/(1+D130)</f>
        <v>0.9850714782089971</v>
      </c>
      <c r="F130" s="4">
        <f>EXP((Result!G$6+B130-Result!P$6)/H$2)</f>
        <v>5.9544623667021433E-3</v>
      </c>
    </row>
    <row r="131" spans="1:6" x14ac:dyDescent="0.2">
      <c r="A131">
        <v>13.31</v>
      </c>
      <c r="B131">
        <v>4.5497620000000003</v>
      </c>
      <c r="C131">
        <f t="shared" si="6"/>
        <v>2134.4938729741148</v>
      </c>
      <c r="D131">
        <f t="shared" si="7"/>
        <v>0.80310315127010101</v>
      </c>
      <c r="E131">
        <f t="shared" si="8"/>
        <v>0.55459944113324999</v>
      </c>
      <c r="F131" s="4">
        <f>EXP((Result!G$6+B131-Result!P$6)/H$2)</f>
        <v>0.31554755766136811</v>
      </c>
    </row>
    <row r="132" spans="1:6" x14ac:dyDescent="0.2">
      <c r="A132">
        <v>13.32</v>
      </c>
      <c r="B132">
        <v>0.155806</v>
      </c>
      <c r="C132">
        <f t="shared" si="6"/>
        <v>1.3002033044382579</v>
      </c>
      <c r="D132">
        <f t="shared" si="7"/>
        <v>4.8920139069372128E-4</v>
      </c>
      <c r="E132">
        <f t="shared" si="8"/>
        <v>0.9995110378102896</v>
      </c>
      <c r="F132" s="4">
        <f>EXP((Result!G$6+B132-Result!P$6)/H$2)</f>
        <v>1.9221230024289981E-4</v>
      </c>
    </row>
    <row r="133" spans="1:6" x14ac:dyDescent="0.2">
      <c r="A133">
        <v>13.33</v>
      </c>
      <c r="B133">
        <v>-0.58840499999999996</v>
      </c>
      <c r="C133">
        <f t="shared" si="6"/>
        <v>0.37105115834358354</v>
      </c>
      <c r="D133">
        <f t="shared" si="7"/>
        <v>1.3960796904651822E-4</v>
      </c>
      <c r="E133">
        <f t="shared" si="8"/>
        <v>0.99986041151861782</v>
      </c>
      <c r="F133" s="4">
        <f>EXP((Result!G$6+B133-Result!P$6)/H$2)</f>
        <v>5.4853419007288364E-5</v>
      </c>
    </row>
    <row r="134" spans="1:6" x14ac:dyDescent="0.2">
      <c r="A134">
        <v>13.34</v>
      </c>
      <c r="B134">
        <v>0.15734100000000001</v>
      </c>
      <c r="C134">
        <f t="shared" si="6"/>
        <v>1.3035704404706805</v>
      </c>
      <c r="D134">
        <f t="shared" si="7"/>
        <v>4.904682753602141E-4</v>
      </c>
      <c r="E134">
        <f t="shared" si="8"/>
        <v>0.99950977216584025</v>
      </c>
      <c r="F134" s="4">
        <f>EXP((Result!G$6+B134-Result!P$6)/H$2)</f>
        <v>1.927100723680849E-4</v>
      </c>
    </row>
    <row r="135" spans="1:6" x14ac:dyDescent="0.2">
      <c r="A135">
        <v>13.35</v>
      </c>
      <c r="B135">
        <v>0.28293200000000002</v>
      </c>
      <c r="C135">
        <f t="shared" si="6"/>
        <v>1.610778779316387</v>
      </c>
      <c r="D135">
        <f t="shared" si="7"/>
        <v>6.0605538860859776E-4</v>
      </c>
      <c r="E135">
        <f t="shared" si="8"/>
        <v>0.99939431169205417</v>
      </c>
      <c r="F135" s="4">
        <f>EXP((Result!G$6+B135-Result!P$6)/H$2)</f>
        <v>2.3812544799570301E-4</v>
      </c>
    </row>
    <row r="136" spans="1:6" x14ac:dyDescent="0.2">
      <c r="A136">
        <v>13.36</v>
      </c>
      <c r="B136">
        <v>1.198696</v>
      </c>
      <c r="C136">
        <f t="shared" si="6"/>
        <v>7.5361152010884922</v>
      </c>
      <c r="D136">
        <f t="shared" si="7"/>
        <v>2.8354627497223449E-3</v>
      </c>
      <c r="E136">
        <f t="shared" si="8"/>
        <v>0.99717255436704688</v>
      </c>
      <c r="F136" s="4">
        <f>EXP((Result!G$6+B136-Result!P$6)/H$2)</f>
        <v>1.1140827228727391E-3</v>
      </c>
    </row>
    <row r="137" spans="1:6" x14ac:dyDescent="0.2">
      <c r="A137">
        <v>13.37</v>
      </c>
      <c r="B137">
        <v>0.46466200000000002</v>
      </c>
      <c r="C137">
        <f t="shared" si="6"/>
        <v>2.1878477135461885</v>
      </c>
      <c r="D137">
        <f t="shared" si="7"/>
        <v>8.231775295751058E-4</v>
      </c>
      <c r="E137">
        <f t="shared" si="8"/>
        <v>0.99917749953432633</v>
      </c>
      <c r="F137" s="4">
        <f>EXP((Result!G$6+B137-Result!P$6)/H$2)</f>
        <v>3.2343498910239319E-4</v>
      </c>
    </row>
    <row r="138" spans="1:6" x14ac:dyDescent="0.2">
      <c r="A138">
        <v>13.38</v>
      </c>
      <c r="B138">
        <v>-0.22942000000000001</v>
      </c>
      <c r="C138">
        <f t="shared" si="6"/>
        <v>0.67939380701645713</v>
      </c>
      <c r="D138">
        <f t="shared" si="7"/>
        <v>2.5562186627786339E-4</v>
      </c>
      <c r="E138">
        <f t="shared" si="8"/>
        <v>0.99974444345956193</v>
      </c>
      <c r="F138" s="4">
        <f>EXP((Result!G$6+B138-Result!P$6)/H$2)</f>
        <v>1.0043648248827793E-4</v>
      </c>
    </row>
    <row r="139" spans="1:6" x14ac:dyDescent="0.2">
      <c r="A139">
        <v>13.39</v>
      </c>
      <c r="B139">
        <v>1.0065249999999999</v>
      </c>
      <c r="C139">
        <f t="shared" si="6"/>
        <v>5.4516268519791575</v>
      </c>
      <c r="D139">
        <f t="shared" si="7"/>
        <v>2.0511741728603487E-3</v>
      </c>
      <c r="E139">
        <f t="shared" si="8"/>
        <v>0.99795302453035539</v>
      </c>
      <c r="F139" s="4">
        <f>EXP((Result!G$6+B139-Result!P$6)/H$2)</f>
        <v>8.0592760663502521E-4</v>
      </c>
    </row>
    <row r="140" spans="1:6" x14ac:dyDescent="0.2">
      <c r="A140">
        <v>13.4</v>
      </c>
      <c r="B140">
        <v>1.782354</v>
      </c>
      <c r="C140">
        <f t="shared" si="6"/>
        <v>20.148379062680814</v>
      </c>
      <c r="D140">
        <f t="shared" si="7"/>
        <v>7.5808260323920401E-3</v>
      </c>
      <c r="E140">
        <f t="shared" si="8"/>
        <v>0.99247621050685986</v>
      </c>
      <c r="F140" s="4">
        <f>EXP((Result!G$6+B140-Result!P$6)/H$2)</f>
        <v>2.9785851740139744E-3</v>
      </c>
    </row>
    <row r="141" spans="1:6" x14ac:dyDescent="0.2">
      <c r="A141">
        <v>13.41</v>
      </c>
      <c r="B141">
        <v>-2.041973</v>
      </c>
      <c r="C141">
        <f t="shared" si="6"/>
        <v>3.2046699573343482E-2</v>
      </c>
      <c r="D141">
        <f t="shared" si="7"/>
        <v>1.2057568185612883E-5</v>
      </c>
      <c r="E141">
        <f t="shared" si="8"/>
        <v>0.99998794257719748</v>
      </c>
      <c r="F141" s="4">
        <f>EXP((Result!G$6+B141-Result!P$6)/H$2)</f>
        <v>4.7375435973428896E-6</v>
      </c>
    </row>
    <row r="142" spans="1:6" x14ac:dyDescent="0.2">
      <c r="A142">
        <v>13.42</v>
      </c>
      <c r="B142">
        <v>0.71367000000000003</v>
      </c>
      <c r="C142">
        <f t="shared" si="6"/>
        <v>3.3283504881094368</v>
      </c>
      <c r="D142">
        <f t="shared" si="7"/>
        <v>1.2522916085055834E-3</v>
      </c>
      <c r="E142">
        <f t="shared" si="8"/>
        <v>0.99874927466433683</v>
      </c>
      <c r="F142" s="4">
        <f>EXP((Result!G$6+B142-Result!P$6)/H$2)</f>
        <v>4.9203836134726221E-4</v>
      </c>
    </row>
    <row r="143" spans="1:6" x14ac:dyDescent="0.2">
      <c r="A143">
        <v>13.43</v>
      </c>
      <c r="B143">
        <v>3.3992360000000001</v>
      </c>
      <c r="C143">
        <f t="shared" si="6"/>
        <v>307.18206167120115</v>
      </c>
      <c r="D143">
        <f t="shared" si="7"/>
        <v>0.11557722646354956</v>
      </c>
      <c r="E143">
        <f t="shared" si="8"/>
        <v>0.8963969291216739</v>
      </c>
      <c r="F143" s="4">
        <f>EXP((Result!G$6+B143-Result!P$6)/H$2)</f>
        <v>4.5411491007314154E-2</v>
      </c>
    </row>
    <row r="144" spans="1:6" x14ac:dyDescent="0.2">
      <c r="A144">
        <v>13.44</v>
      </c>
      <c r="B144">
        <v>0.274756</v>
      </c>
      <c r="C144">
        <f t="shared" si="6"/>
        <v>1.5887409866331641</v>
      </c>
      <c r="D144">
        <f t="shared" si="7"/>
        <v>5.9776367085057286E-4</v>
      </c>
      <c r="E144">
        <f t="shared" si="8"/>
        <v>0.99940259343708948</v>
      </c>
      <c r="F144" s="4">
        <f>EXP((Result!G$6+B144-Result!P$6)/H$2)</f>
        <v>2.3486754608954821E-4</v>
      </c>
    </row>
    <row r="145" spans="1:6" x14ac:dyDescent="0.2">
      <c r="A145">
        <v>13.45</v>
      </c>
      <c r="B145">
        <v>-1.319761</v>
      </c>
      <c r="C145">
        <f t="shared" si="6"/>
        <v>0.10820890013235829</v>
      </c>
      <c r="D145">
        <f t="shared" si="7"/>
        <v>4.0713590135858157E-5</v>
      </c>
      <c r="E145">
        <f t="shared" si="8"/>
        <v>0.99995928806739298</v>
      </c>
      <c r="F145" s="4">
        <f>EXP((Result!G$6+B145-Result!P$6)/H$2)</f>
        <v>1.5996791832628804E-5</v>
      </c>
    </row>
    <row r="146" spans="1:6" x14ac:dyDescent="0.2">
      <c r="A146">
        <v>13.46</v>
      </c>
      <c r="B146">
        <v>0.67562900000000004</v>
      </c>
      <c r="C146">
        <f t="shared" si="6"/>
        <v>3.121709573284801</v>
      </c>
      <c r="D146">
        <f t="shared" si="7"/>
        <v>1.174542980609188E-3</v>
      </c>
      <c r="E146">
        <f t="shared" si="8"/>
        <v>0.99882683495216285</v>
      </c>
      <c r="F146" s="4">
        <f>EXP((Result!G$6+B146-Result!P$6)/H$2)</f>
        <v>4.6149011906302924E-4</v>
      </c>
    </row>
    <row r="147" spans="1:6" x14ac:dyDescent="0.2">
      <c r="A147">
        <v>13.47</v>
      </c>
      <c r="B147">
        <v>-1.1090690000000001</v>
      </c>
      <c r="C147">
        <f t="shared" si="6"/>
        <v>0.15432530997689325</v>
      </c>
      <c r="D147">
        <f t="shared" si="7"/>
        <v>5.8064885700743018E-5</v>
      </c>
      <c r="E147">
        <f t="shared" si="8"/>
        <v>0.99994193848563451</v>
      </c>
      <c r="F147" s="4">
        <f>EXP((Result!G$6+B147-Result!P$6)/H$2)</f>
        <v>2.2814295822123713E-5</v>
      </c>
    </row>
    <row r="148" spans="1:6" x14ac:dyDescent="0.2">
      <c r="A148">
        <v>13.48</v>
      </c>
      <c r="B148">
        <v>1.1563559999999999</v>
      </c>
      <c r="C148">
        <f t="shared" si="6"/>
        <v>7.0172212935836855</v>
      </c>
      <c r="D148">
        <f t="shared" si="7"/>
        <v>2.6402289579704284E-3</v>
      </c>
      <c r="E148">
        <f t="shared" si="8"/>
        <v>0.99736672349491273</v>
      </c>
      <c r="F148" s="4">
        <f>EXP((Result!G$6+B148-Result!P$6)/H$2)</f>
        <v>1.0373733411913756E-3</v>
      </c>
    </row>
    <row r="149" spans="1:6" x14ac:dyDescent="0.2">
      <c r="A149">
        <v>13.49</v>
      </c>
      <c r="B149">
        <v>-0.718086</v>
      </c>
      <c r="C149">
        <f t="shared" si="6"/>
        <v>0.29822189993517156</v>
      </c>
      <c r="D149">
        <f t="shared" si="7"/>
        <v>1.1220596631742945E-4</v>
      </c>
      <c r="E149">
        <f t="shared" si="8"/>
        <v>0.99988780662244892</v>
      </c>
      <c r="F149" s="4">
        <f>EXP((Result!G$6+B149-Result!P$6)/H$2)</f>
        <v>4.4086887930278679E-5</v>
      </c>
    </row>
    <row r="150" spans="1:6" x14ac:dyDescent="0.2">
      <c r="A150">
        <v>13.5</v>
      </c>
      <c r="B150">
        <v>0.707507</v>
      </c>
      <c r="C150">
        <f t="shared" si="6"/>
        <v>3.2939671881112695</v>
      </c>
      <c r="D150">
        <f t="shared" si="7"/>
        <v>1.2393548945945159E-3</v>
      </c>
      <c r="E150">
        <f t="shared" si="8"/>
        <v>0.9987621792046667</v>
      </c>
      <c r="F150" s="4">
        <f>EXP((Result!G$6+B150-Result!P$6)/H$2)</f>
        <v>4.8695539227617087E-4</v>
      </c>
    </row>
    <row r="151" spans="1:6" x14ac:dyDescent="0.2">
      <c r="A151">
        <v>13.51</v>
      </c>
      <c r="B151">
        <v>0.54318999999999995</v>
      </c>
      <c r="C151">
        <f t="shared" si="6"/>
        <v>2.4973537630560974</v>
      </c>
      <c r="D151">
        <f t="shared" si="7"/>
        <v>9.3962915627957867E-4</v>
      </c>
      <c r="E151">
        <f t="shared" si="8"/>
        <v>0.9990612529178492</v>
      </c>
      <c r="F151" s="4">
        <f>EXP((Result!G$6+B151-Result!P$6)/H$2)</f>
        <v>3.6919004103336354E-4</v>
      </c>
    </row>
    <row r="152" spans="1:6" x14ac:dyDescent="0.2">
      <c r="A152">
        <v>13.52</v>
      </c>
      <c r="B152">
        <v>0.408827</v>
      </c>
      <c r="C152">
        <f t="shared" si="6"/>
        <v>1.9914057075424687</v>
      </c>
      <c r="D152">
        <f t="shared" si="7"/>
        <v>7.4926624031776629E-4</v>
      </c>
      <c r="E152">
        <f t="shared" si="8"/>
        <v>0.99925129473925811</v>
      </c>
      <c r="F152" s="4">
        <f>EXP((Result!G$6+B152-Result!P$6)/H$2)</f>
        <v>2.9439447696908577E-4</v>
      </c>
    </row>
    <row r="153" spans="1:6" x14ac:dyDescent="0.2">
      <c r="A153">
        <v>13.53</v>
      </c>
      <c r="B153">
        <v>-2.7055920000000002</v>
      </c>
      <c r="C153">
        <f t="shared" si="6"/>
        <v>1.0475605804659064E-2</v>
      </c>
      <c r="D153">
        <f t="shared" si="7"/>
        <v>3.9414458573557537E-6</v>
      </c>
      <c r="E153">
        <f t="shared" si="8"/>
        <v>0.99999605856967766</v>
      </c>
      <c r="F153" s="4">
        <f>EXP((Result!G$6+B153-Result!P$6)/H$2)</f>
        <v>1.5486349567626552E-6</v>
      </c>
    </row>
    <row r="154" spans="1:6" x14ac:dyDescent="0.2">
      <c r="A154">
        <v>13.54</v>
      </c>
      <c r="B154">
        <v>-0.37995200000000001</v>
      </c>
      <c r="C154">
        <f t="shared" si="6"/>
        <v>0.52719292753165359</v>
      </c>
      <c r="D154">
        <f t="shared" si="7"/>
        <v>1.9835629738212658E-4</v>
      </c>
      <c r="E154">
        <f t="shared" si="8"/>
        <v>0.99980168304003569</v>
      </c>
      <c r="F154" s="4">
        <f>EXP((Result!G$6+B154-Result!P$6)/H$2)</f>
        <v>7.7936246529097979E-5</v>
      </c>
    </row>
    <row r="155" spans="1:6" x14ac:dyDescent="0.2">
      <c r="A155">
        <v>13.55</v>
      </c>
      <c r="B155">
        <v>-0.714283</v>
      </c>
      <c r="C155">
        <f t="shared" si="6"/>
        <v>0.30013896698727532</v>
      </c>
      <c r="D155">
        <f t="shared" si="7"/>
        <v>1.1292726264450468E-4</v>
      </c>
      <c r="E155">
        <f t="shared" si="8"/>
        <v>0.99988708548848215</v>
      </c>
      <c r="F155" s="4">
        <f>EXP((Result!G$6+B155-Result!P$6)/H$2)</f>
        <v>4.4370292738239604E-5</v>
      </c>
    </row>
    <row r="156" spans="1:6" x14ac:dyDescent="0.2">
      <c r="A156">
        <v>13.56</v>
      </c>
      <c r="B156">
        <v>1.7908770000000001</v>
      </c>
      <c r="C156">
        <f t="shared" si="6"/>
        <v>20.439808869617888</v>
      </c>
      <c r="D156">
        <f t="shared" si="7"/>
        <v>7.6904764742549174E-3</v>
      </c>
      <c r="E156">
        <f t="shared" si="8"/>
        <v>0.99236821558425103</v>
      </c>
      <c r="F156" s="4">
        <f>EXP((Result!G$6+B156-Result!P$6)/H$2)</f>
        <v>3.0216679698809798E-3</v>
      </c>
    </row>
    <row r="157" spans="1:6" x14ac:dyDescent="0.2">
      <c r="A157">
        <v>13.57</v>
      </c>
      <c r="B157">
        <v>1.6554869999999999</v>
      </c>
      <c r="C157">
        <f t="shared" si="6"/>
        <v>16.270653725817493</v>
      </c>
      <c r="D157">
        <f t="shared" si="7"/>
        <v>6.1218321803948768E-3</v>
      </c>
      <c r="E157">
        <f t="shared" si="8"/>
        <v>0.99391541661795757</v>
      </c>
      <c r="F157" s="4">
        <f>EXP((Result!G$6+B157-Result!P$6)/H$2)</f>
        <v>2.4053313573497489E-3</v>
      </c>
    </row>
    <row r="158" spans="1:6" x14ac:dyDescent="0.2">
      <c r="A158">
        <v>13.58</v>
      </c>
      <c r="B158">
        <v>-9.0219999999999995E-2</v>
      </c>
      <c r="C158">
        <f t="shared" si="6"/>
        <v>0.85897670220711897</v>
      </c>
      <c r="D158">
        <f t="shared" si="7"/>
        <v>3.2318991642216877E-4</v>
      </c>
      <c r="E158">
        <f t="shared" si="8"/>
        <v>0.99967691450155305</v>
      </c>
      <c r="F158" s="4">
        <f>EXP((Result!G$6+B158-Result!P$6)/H$2)</f>
        <v>1.2698467018404031E-4</v>
      </c>
    </row>
    <row r="159" spans="1:6" x14ac:dyDescent="0.2">
      <c r="A159">
        <v>13.59</v>
      </c>
      <c r="B159">
        <v>-0.41639700000000002</v>
      </c>
      <c r="C159">
        <f t="shared" si="6"/>
        <v>0.4957935745593896</v>
      </c>
      <c r="D159">
        <f t="shared" si="7"/>
        <v>1.8654229330408682E-4</v>
      </c>
      <c r="E159">
        <f t="shared" si="8"/>
        <v>0.99981349249823304</v>
      </c>
      <c r="F159" s="4">
        <f>EXP((Result!G$6+B159-Result!P$6)/H$2)</f>
        <v>7.3294401795789084E-5</v>
      </c>
    </row>
    <row r="160" spans="1:6" x14ac:dyDescent="0.2">
      <c r="A160">
        <v>13.6</v>
      </c>
      <c r="B160">
        <v>-1.292705</v>
      </c>
      <c r="C160">
        <f t="shared" si="6"/>
        <v>0.11325600802441783</v>
      </c>
      <c r="D160">
        <f t="shared" si="7"/>
        <v>4.2612564081970001E-5</v>
      </c>
      <c r="E160">
        <f t="shared" si="8"/>
        <v>0.99995738925167121</v>
      </c>
      <c r="F160" s="4">
        <f>EXP((Result!G$6+B160-Result!P$6)/H$2)</f>
        <v>1.674291839160253E-5</v>
      </c>
    </row>
    <row r="161" spans="1:6" x14ac:dyDescent="0.2">
      <c r="A161">
        <v>13.61</v>
      </c>
      <c r="B161">
        <v>1.3408659999999999</v>
      </c>
      <c r="C161">
        <f t="shared" si="6"/>
        <v>9.5759226959385053</v>
      </c>
      <c r="D161">
        <f t="shared" si="7"/>
        <v>3.602940158695112E-3</v>
      </c>
      <c r="E161">
        <f t="shared" si="8"/>
        <v>0.99640999441659117</v>
      </c>
      <c r="F161" s="4">
        <f>EXP((Result!G$6+B161-Result!P$6)/H$2)</f>
        <v>1.4156325568867535E-3</v>
      </c>
    </row>
    <row r="162" spans="1:6" x14ac:dyDescent="0.2">
      <c r="A162">
        <v>13.62</v>
      </c>
      <c r="B162">
        <v>1.8840110000000001</v>
      </c>
      <c r="C162">
        <f t="shared" si="6"/>
        <v>23.912653419875305</v>
      </c>
      <c r="D162">
        <f t="shared" si="7"/>
        <v>8.9971339622414107E-3</v>
      </c>
      <c r="E162">
        <f t="shared" si="8"/>
        <v>0.99108309264773575</v>
      </c>
      <c r="F162" s="4">
        <f>EXP((Result!G$6+B162-Result!P$6)/H$2)</f>
        <v>3.5350672491416975E-3</v>
      </c>
    </row>
    <row r="163" spans="1:6" x14ac:dyDescent="0.2">
      <c r="A163">
        <v>13.63</v>
      </c>
      <c r="B163">
        <v>-2.8732060000000001</v>
      </c>
      <c r="C163">
        <f t="shared" si="6"/>
        <v>7.8981860744920251E-3</v>
      </c>
      <c r="D163">
        <f t="shared" si="7"/>
        <v>2.9716918872688192E-6</v>
      </c>
      <c r="E163">
        <f t="shared" si="8"/>
        <v>0.9999970283169437</v>
      </c>
      <c r="F163" s="4">
        <f>EXP((Result!G$6+B163-Result!P$6)/H$2)</f>
        <v>1.1676085639395076E-6</v>
      </c>
    </row>
    <row r="164" spans="1:6" x14ac:dyDescent="0.2">
      <c r="A164">
        <v>13.64</v>
      </c>
      <c r="B164">
        <v>-0.62044200000000005</v>
      </c>
      <c r="C164">
        <f t="shared" si="6"/>
        <v>0.35155288855930872</v>
      </c>
      <c r="D164">
        <f t="shared" si="7"/>
        <v>1.3227174657882534E-4</v>
      </c>
      <c r="E164">
        <f t="shared" si="8"/>
        <v>0.99986774574692228</v>
      </c>
      <c r="F164" s="4">
        <f>EXP((Result!G$6+B164-Result!P$6)/H$2)</f>
        <v>5.1970941110794213E-5</v>
      </c>
    </row>
    <row r="165" spans="1:6" x14ac:dyDescent="0.2">
      <c r="A165">
        <v>13.65</v>
      </c>
      <c r="B165">
        <v>-9.7711000000000006E-2</v>
      </c>
      <c r="C165">
        <f t="shared" si="6"/>
        <v>0.8482030595599106</v>
      </c>
      <c r="D165">
        <f t="shared" si="7"/>
        <v>3.1913633422632243E-4</v>
      </c>
      <c r="E165">
        <f t="shared" si="8"/>
        <v>0.99968096548128049</v>
      </c>
      <c r="F165" s="4">
        <f>EXP((Result!G$6+B165-Result!P$6)/H$2)</f>
        <v>1.2539197569684247E-4</v>
      </c>
    </row>
    <row r="166" spans="1:6" x14ac:dyDescent="0.2">
      <c r="A166">
        <v>13.66</v>
      </c>
      <c r="B166">
        <v>0.24485699999999999</v>
      </c>
      <c r="C166">
        <f t="shared" si="6"/>
        <v>1.5106869002047965</v>
      </c>
      <c r="D166">
        <f t="shared" si="7"/>
        <v>5.6839582699127534E-4</v>
      </c>
      <c r="E166">
        <f t="shared" si="8"/>
        <v>0.99943192706329531</v>
      </c>
      <c r="F166" s="4">
        <f>EXP((Result!G$6+B166-Result!P$6)/H$2)</f>
        <v>2.2332861564340817E-4</v>
      </c>
    </row>
    <row r="167" spans="1:6" x14ac:dyDescent="0.2">
      <c r="A167">
        <v>13.67</v>
      </c>
      <c r="B167">
        <v>0.707341</v>
      </c>
      <c r="C167">
        <f t="shared" si="6"/>
        <v>3.2930460051433235</v>
      </c>
      <c r="D167">
        <f t="shared" si="7"/>
        <v>1.2390082995755182E-3</v>
      </c>
      <c r="E167">
        <f t="shared" si="8"/>
        <v>0.99876252494229156</v>
      </c>
      <c r="F167" s="4">
        <f>EXP((Result!G$6+B167-Result!P$6)/H$2)</f>
        <v>4.8681921149843475E-4</v>
      </c>
    </row>
    <row r="168" spans="1:6" x14ac:dyDescent="0.2">
      <c r="A168">
        <v>13.68</v>
      </c>
      <c r="B168">
        <v>1.109448</v>
      </c>
      <c r="C168">
        <f t="shared" si="6"/>
        <v>6.4839577432609614</v>
      </c>
      <c r="D168">
        <f t="shared" si="7"/>
        <v>2.4395885892422057E-3</v>
      </c>
      <c r="E168">
        <f t="shared" si="8"/>
        <v>0.99756634851914061</v>
      </c>
      <c r="F168" s="4">
        <f>EXP((Result!G$6+B168-Result!P$6)/H$2)</f>
        <v>9.5853965934074303E-4</v>
      </c>
    </row>
    <row r="169" spans="1:6" x14ac:dyDescent="0.2">
      <c r="A169">
        <v>13.69</v>
      </c>
      <c r="B169">
        <v>-0.61884499999999998</v>
      </c>
      <c r="C169">
        <f t="shared" si="6"/>
        <v>0.35250012696484756</v>
      </c>
      <c r="D169">
        <f t="shared" si="7"/>
        <v>1.3262814495416107E-4</v>
      </c>
      <c r="E169">
        <f t="shared" si="8"/>
        <v>0.99986738944293807</v>
      </c>
      <c r="F169" s="4">
        <f>EXP((Result!G$6+B169-Result!P$6)/H$2)</f>
        <v>5.2110973728912836E-5</v>
      </c>
    </row>
    <row r="170" spans="1:6" x14ac:dyDescent="0.2">
      <c r="A170">
        <v>13.7</v>
      </c>
      <c r="B170">
        <v>3.2126670000000002</v>
      </c>
      <c r="C170">
        <f t="shared" si="6"/>
        <v>224.32295420887974</v>
      </c>
      <c r="D170">
        <f t="shared" si="7"/>
        <v>8.4401493819399084E-2</v>
      </c>
      <c r="E170">
        <f t="shared" si="8"/>
        <v>0.9221676710144262</v>
      </c>
      <c r="F170" s="4">
        <f>EXP((Result!G$6+B170-Result!P$6)/H$2)</f>
        <v>3.3162222306764702E-2</v>
      </c>
    </row>
    <row r="171" spans="1:6" x14ac:dyDescent="0.2">
      <c r="A171">
        <v>13.71</v>
      </c>
      <c r="B171">
        <v>0.473914</v>
      </c>
      <c r="C171">
        <f t="shared" si="6"/>
        <v>2.2222210326493963</v>
      </c>
      <c r="D171">
        <f t="shared" si="7"/>
        <v>8.3611048817523259E-4</v>
      </c>
      <c r="E171">
        <f t="shared" si="8"/>
        <v>0.99916458800855268</v>
      </c>
      <c r="F171" s="4">
        <f>EXP((Result!G$6+B171-Result!P$6)/H$2)</f>
        <v>3.2851648267286614E-4</v>
      </c>
    </row>
    <row r="172" spans="1:6" x14ac:dyDescent="0.2">
      <c r="A172">
        <v>13.72</v>
      </c>
      <c r="B172">
        <v>-0.55470900000000001</v>
      </c>
      <c r="C172">
        <f t="shared" si="6"/>
        <v>0.39272711601151111</v>
      </c>
      <c r="D172">
        <f t="shared" si="7"/>
        <v>1.4776354640859074E-4</v>
      </c>
      <c r="E172">
        <f t="shared" si="8"/>
        <v>0.99985225828443114</v>
      </c>
      <c r="F172" s="4">
        <f>EXP((Result!G$6+B172-Result!P$6)/H$2)</f>
        <v>5.8057829939869755E-5</v>
      </c>
    </row>
    <row r="173" spans="1:6" x14ac:dyDescent="0.2">
      <c r="A173">
        <v>13.73</v>
      </c>
      <c r="B173">
        <v>0.48685600000000001</v>
      </c>
      <c r="C173">
        <f t="shared" si="6"/>
        <v>2.271211512599137</v>
      </c>
      <c r="D173">
        <f t="shared" si="7"/>
        <v>8.5454315239040231E-4</v>
      </c>
      <c r="E173">
        <f t="shared" si="8"/>
        <v>0.99914618646811681</v>
      </c>
      <c r="F173" s="4">
        <f>EXP((Result!G$6+B173-Result!P$6)/H$2)</f>
        <v>3.357588676206656E-4</v>
      </c>
    </row>
    <row r="174" spans="1:6" x14ac:dyDescent="0.2">
      <c r="A174">
        <v>13.74</v>
      </c>
      <c r="B174">
        <v>0.88836700000000002</v>
      </c>
      <c r="C174">
        <f t="shared" si="6"/>
        <v>4.4674925287915928</v>
      </c>
      <c r="D174">
        <f t="shared" si="7"/>
        <v>1.6808937114206801E-3</v>
      </c>
      <c r="E174">
        <f t="shared" si="8"/>
        <v>0.99832192695101463</v>
      </c>
      <c r="F174" s="4">
        <f>EXP((Result!G$6+B174-Result!P$6)/H$2)</f>
        <v>6.6044057290563709E-4</v>
      </c>
    </row>
    <row r="175" spans="1:6" x14ac:dyDescent="0.2">
      <c r="A175">
        <v>13.75</v>
      </c>
      <c r="B175">
        <v>-1.0059999999999999E-2</v>
      </c>
      <c r="C175">
        <f t="shared" si="6"/>
        <v>0.98319255314291509</v>
      </c>
      <c r="D175">
        <f t="shared" si="7"/>
        <v>3.699261205346862E-4</v>
      </c>
      <c r="E175">
        <f t="shared" si="8"/>
        <v>0.999630210674196</v>
      </c>
      <c r="F175" s="4">
        <f>EXP((Result!G$6+B175-Result!P$6)/H$2)</f>
        <v>1.4534780951271149E-4</v>
      </c>
    </row>
    <row r="176" spans="1:6" x14ac:dyDescent="0.2">
      <c r="A176">
        <v>13.76</v>
      </c>
      <c r="B176">
        <v>0.38139099999999998</v>
      </c>
      <c r="C176">
        <f t="shared" si="6"/>
        <v>1.9014434549494386</v>
      </c>
      <c r="D176">
        <f t="shared" si="7"/>
        <v>7.154179498787066E-4</v>
      </c>
      <c r="E176">
        <f t="shared" si="8"/>
        <v>0.99928509350705885</v>
      </c>
      <c r="F176" s="4">
        <f>EXP((Result!G$6+B176-Result!P$6)/H$2)</f>
        <v>2.8109513259200848E-4</v>
      </c>
    </row>
    <row r="177" spans="1:6" x14ac:dyDescent="0.2">
      <c r="A177">
        <v>13.77</v>
      </c>
      <c r="B177">
        <v>-0.29730000000000001</v>
      </c>
      <c r="C177">
        <f t="shared" si="6"/>
        <v>0.6059688444813095</v>
      </c>
      <c r="D177">
        <f t="shared" si="7"/>
        <v>2.2799572991809804E-4</v>
      </c>
      <c r="E177">
        <f t="shared" si="8"/>
        <v>0.99977205624028587</v>
      </c>
      <c r="F177" s="4">
        <f>EXP((Result!G$6+B177-Result!P$6)/H$2)</f>
        <v>8.9581886983133719E-5</v>
      </c>
    </row>
    <row r="178" spans="1:6" x14ac:dyDescent="0.2">
      <c r="A178">
        <v>13.78</v>
      </c>
      <c r="B178">
        <v>1.7640640000000001</v>
      </c>
      <c r="C178">
        <f t="shared" si="6"/>
        <v>19.536932633108833</v>
      </c>
      <c r="D178">
        <f t="shared" si="7"/>
        <v>7.3507693615158321E-3</v>
      </c>
      <c r="E178">
        <f t="shared" si="8"/>
        <v>0.99270287015696146</v>
      </c>
      <c r="F178" s="4">
        <f>EXP((Result!G$6+B178-Result!P$6)/H$2)</f>
        <v>2.8881935219529781E-3</v>
      </c>
    </row>
    <row r="179" spans="1:6" x14ac:dyDescent="0.2">
      <c r="A179">
        <v>13.79</v>
      </c>
      <c r="B179">
        <v>0.22544400000000001</v>
      </c>
      <c r="C179">
        <f t="shared" si="6"/>
        <v>1.4620727151901152</v>
      </c>
      <c r="D179">
        <f t="shared" si="7"/>
        <v>5.5010474371572631E-4</v>
      </c>
      <c r="E179">
        <f t="shared" si="8"/>
        <v>0.99945019770513477</v>
      </c>
      <c r="F179" s="4">
        <f>EXP((Result!G$6+B179-Result!P$6)/H$2)</f>
        <v>2.1614185931521761E-4</v>
      </c>
    </row>
    <row r="180" spans="1:6" x14ac:dyDescent="0.2">
      <c r="A180">
        <v>13.8</v>
      </c>
      <c r="B180">
        <v>0.92647599999999997</v>
      </c>
      <c r="C180">
        <f t="shared" si="6"/>
        <v>4.7637630407515985</v>
      </c>
      <c r="D180">
        <f t="shared" si="7"/>
        <v>1.7923654681664409E-3</v>
      </c>
      <c r="E180">
        <f t="shared" si="8"/>
        <v>0.99821084135800053</v>
      </c>
      <c r="F180" s="4">
        <f>EXP((Result!G$6+B180-Result!P$6)/H$2)</f>
        <v>7.0423898228021999E-4</v>
      </c>
    </row>
    <row r="181" spans="1:6" x14ac:dyDescent="0.2">
      <c r="A181">
        <v>13.81</v>
      </c>
      <c r="B181">
        <v>0.31715500000000002</v>
      </c>
      <c r="C181">
        <f t="shared" si="6"/>
        <v>1.7063913037596252</v>
      </c>
      <c r="D181">
        <f t="shared" si="7"/>
        <v>6.4202959338542404E-4</v>
      </c>
      <c r="E181">
        <f t="shared" si="8"/>
        <v>0.99935838234413732</v>
      </c>
      <c r="F181" s="4">
        <f>EXP((Result!G$6+B181-Result!P$6)/H$2)</f>
        <v>2.5226008616538958E-4</v>
      </c>
    </row>
    <row r="182" spans="1:6" x14ac:dyDescent="0.2">
      <c r="A182">
        <v>13.82</v>
      </c>
      <c r="B182">
        <v>-0.32236700000000001</v>
      </c>
      <c r="C182">
        <f t="shared" si="6"/>
        <v>0.58090816705070047</v>
      </c>
      <c r="D182">
        <f t="shared" si="7"/>
        <v>2.1856665201241046E-4</v>
      </c>
      <c r="E182">
        <f t="shared" si="8"/>
        <v>0.99978148110892995</v>
      </c>
      <c r="F182" s="4">
        <f>EXP((Result!G$6+B182-Result!P$6)/H$2)</f>
        <v>8.5877104478628499E-5</v>
      </c>
    </row>
    <row r="183" spans="1:6" x14ac:dyDescent="0.2">
      <c r="A183">
        <v>13.83</v>
      </c>
      <c r="B183">
        <v>-0.82218000000000002</v>
      </c>
      <c r="C183">
        <f t="shared" si="6"/>
        <v>0.25024683758394445</v>
      </c>
      <c r="D183">
        <f t="shared" si="7"/>
        <v>9.4155352893570955E-5</v>
      </c>
      <c r="E183">
        <f t="shared" si="8"/>
        <v>0.99990585351150241</v>
      </c>
      <c r="F183" s="4">
        <f>EXP((Result!G$6+B183-Result!P$6)/H$2)</f>
        <v>3.6994614700893206E-5</v>
      </c>
    </row>
    <row r="184" spans="1:6" x14ac:dyDescent="0.2">
      <c r="A184">
        <v>13.84</v>
      </c>
      <c r="B184">
        <v>-1.3520209999999999</v>
      </c>
      <c r="C184">
        <f t="shared" si="6"/>
        <v>0.10248414474748777</v>
      </c>
      <c r="D184">
        <f t="shared" si="7"/>
        <v>3.8559651374050483E-5</v>
      </c>
      <c r="E184">
        <f t="shared" si="8"/>
        <v>0.99996144183541524</v>
      </c>
      <c r="F184" s="4">
        <f>EXP((Result!G$6+B184-Result!P$6)/H$2)</f>
        <v>1.5150486953155088E-5</v>
      </c>
    </row>
    <row r="185" spans="1:6" x14ac:dyDescent="0.2">
      <c r="A185">
        <v>13.85</v>
      </c>
      <c r="B185">
        <v>-2.4018700000000002</v>
      </c>
      <c r="C185">
        <f t="shared" si="6"/>
        <v>1.747544162332031E-2</v>
      </c>
      <c r="D185">
        <f t="shared" si="7"/>
        <v>6.575133531758527E-6</v>
      </c>
      <c r="E185">
        <f t="shared" si="8"/>
        <v>0.99999342490970022</v>
      </c>
      <c r="F185" s="4">
        <f>EXP((Result!G$6+B185-Result!P$6)/H$2)</f>
        <v>2.5834381597962162E-6</v>
      </c>
    </row>
    <row r="186" spans="1:6" x14ac:dyDescent="0.2">
      <c r="A186">
        <v>13.86</v>
      </c>
      <c r="B186">
        <v>-0.291935</v>
      </c>
      <c r="C186">
        <f t="shared" si="6"/>
        <v>0.61147139072002621</v>
      </c>
      <c r="D186">
        <f t="shared" si="7"/>
        <v>2.3006606250619999E-4</v>
      </c>
      <c r="E186">
        <f t="shared" si="8"/>
        <v>0.99976998685571217</v>
      </c>
      <c r="F186" s="4">
        <f>EXP((Result!G$6+B186-Result!P$6)/H$2)</f>
        <v>9.0395342129822253E-5</v>
      </c>
    </row>
    <row r="187" spans="1:6" x14ac:dyDescent="0.2">
      <c r="A187">
        <v>13.87</v>
      </c>
      <c r="B187">
        <v>7.7842999999999996E-2</v>
      </c>
      <c r="C187">
        <f t="shared" si="6"/>
        <v>1.1401493070612709</v>
      </c>
      <c r="D187">
        <f t="shared" si="7"/>
        <v>4.2898108681075264E-4</v>
      </c>
      <c r="E187">
        <f t="shared" si="8"/>
        <v>0.99957120285905277</v>
      </c>
      <c r="F187" s="4">
        <f>EXP((Result!G$6+B187-Result!P$6)/H$2)</f>
        <v>1.6855111826167735E-4</v>
      </c>
    </row>
    <row r="188" spans="1:6" x14ac:dyDescent="0.2">
      <c r="A188">
        <v>13.88</v>
      </c>
      <c r="B188">
        <v>-1.331412</v>
      </c>
      <c r="C188">
        <f t="shared" si="6"/>
        <v>0.10610536573879083</v>
      </c>
      <c r="D188">
        <f t="shared" si="7"/>
        <v>3.992213548627176E-5</v>
      </c>
      <c r="E188">
        <f t="shared" si="8"/>
        <v>0.99996007945822696</v>
      </c>
      <c r="F188" s="4">
        <f>EXP((Result!G$6+B188-Result!P$6)/H$2)</f>
        <v>1.5685821092093446E-5</v>
      </c>
    </row>
    <row r="189" spans="1:6" x14ac:dyDescent="0.2">
      <c r="A189">
        <v>13.89</v>
      </c>
      <c r="B189">
        <v>0.57039300000000004</v>
      </c>
      <c r="C189">
        <f t="shared" si="6"/>
        <v>2.6144834756085764</v>
      </c>
      <c r="D189">
        <f t="shared" si="7"/>
        <v>9.8369920138455095E-4</v>
      </c>
      <c r="E189">
        <f t="shared" si="8"/>
        <v>0.99901726751177933</v>
      </c>
      <c r="F189" s="4">
        <f>EXP((Result!G$6+B189-Result!P$6)/H$2)</f>
        <v>3.8650561883542766E-4</v>
      </c>
    </row>
    <row r="190" spans="1:6" x14ac:dyDescent="0.2">
      <c r="A190">
        <v>13.9</v>
      </c>
      <c r="B190">
        <v>2.8927740000000002</v>
      </c>
      <c r="C190">
        <f t="shared" si="6"/>
        <v>130.85537040644201</v>
      </c>
      <c r="D190">
        <f t="shared" si="7"/>
        <v>4.9234322789412067E-2</v>
      </c>
      <c r="E190">
        <f t="shared" si="8"/>
        <v>0.95307595098631392</v>
      </c>
      <c r="F190" s="4">
        <f>EXP((Result!G$6+B190-Result!P$6)/H$2)</f>
        <v>1.9344676066506122E-2</v>
      </c>
    </row>
    <row r="191" spans="1:6" x14ac:dyDescent="0.2">
      <c r="A191">
        <v>13.91</v>
      </c>
      <c r="B191">
        <v>0.45605200000000001</v>
      </c>
      <c r="C191">
        <f t="shared" si="6"/>
        <v>2.1563373701613897</v>
      </c>
      <c r="D191">
        <f t="shared" si="7"/>
        <v>8.1132176536310649E-4</v>
      </c>
      <c r="E191">
        <f t="shared" si="8"/>
        <v>0.99918933594402992</v>
      </c>
      <c r="F191" s="4">
        <f>EXP((Result!G$6+B191-Result!P$6)/H$2)</f>
        <v>3.1877673637932926E-4</v>
      </c>
    </row>
    <row r="192" spans="1:6" x14ac:dyDescent="0.2">
      <c r="A192">
        <v>13.92</v>
      </c>
      <c r="B192">
        <v>1.029533</v>
      </c>
      <c r="C192">
        <f t="shared" si="6"/>
        <v>5.6671180475534353</v>
      </c>
      <c r="D192">
        <f t="shared" si="7"/>
        <v>2.1322527181904076E-3</v>
      </c>
      <c r="E192">
        <f t="shared" si="8"/>
        <v>0.9978722841098</v>
      </c>
      <c r="F192" s="4">
        <f>EXP((Result!G$6+B192-Result!P$6)/H$2)</f>
        <v>8.3778420801577708E-4</v>
      </c>
    </row>
    <row r="193" spans="1:6" x14ac:dyDescent="0.2">
      <c r="A193">
        <v>13.93</v>
      </c>
      <c r="B193">
        <v>1.073196</v>
      </c>
      <c r="C193">
        <f t="shared" ref="C193:C256" si="9">EXP(B193/H$2)</f>
        <v>6.0997596462874197</v>
      </c>
      <c r="D193">
        <f t="shared" si="7"/>
        <v>2.2950340855736125E-3</v>
      </c>
      <c r="E193">
        <f t="shared" si="8"/>
        <v>0.99771022103519902</v>
      </c>
      <c r="F193" s="4">
        <f>EXP((Result!G$6+B193-Result!P$6)/H$2)</f>
        <v>9.0174269557657483E-4</v>
      </c>
    </row>
    <row r="194" spans="1:6" x14ac:dyDescent="0.2">
      <c r="A194">
        <v>13.94</v>
      </c>
      <c r="B194">
        <v>-3.3423180000000001</v>
      </c>
      <c r="C194">
        <f t="shared" si="9"/>
        <v>3.5830591512681564E-3</v>
      </c>
      <c r="D194">
        <f t="shared" ref="D194:D257" si="10">EXP(1/H$2*(B194-H$4-J$6))</f>
        <v>1.3481257229195728E-6</v>
      </c>
      <c r="E194">
        <f t="shared" ref="E194:E257" si="11">1/(1+D194)</f>
        <v>0.9999986518760946</v>
      </c>
      <c r="F194" s="4">
        <f>EXP((Result!G$6+B194-Result!P$6)/H$2)</f>
        <v>5.2969257886110276E-7</v>
      </c>
    </row>
    <row r="195" spans="1:6" x14ac:dyDescent="0.2">
      <c r="A195">
        <v>13.95</v>
      </c>
      <c r="B195">
        <v>-1.4571350000000001</v>
      </c>
      <c r="C195">
        <f t="shared" si="9"/>
        <v>8.5849814267311822E-2</v>
      </c>
      <c r="D195">
        <f t="shared" si="10"/>
        <v>3.2300985843526543E-5</v>
      </c>
      <c r="E195">
        <f t="shared" si="11"/>
        <v>0.99996770005747637</v>
      </c>
      <c r="F195" s="4">
        <f>EXP((Result!G$6+B195-Result!P$6)/H$2)</f>
        <v>1.2691392353348183E-5</v>
      </c>
    </row>
    <row r="196" spans="1:6" x14ac:dyDescent="0.2">
      <c r="A196">
        <v>13.96</v>
      </c>
      <c r="B196">
        <v>1.498014</v>
      </c>
      <c r="C196">
        <f t="shared" si="9"/>
        <v>12.478831121258491</v>
      </c>
      <c r="D196">
        <f t="shared" si="10"/>
        <v>4.6951592246484942E-3</v>
      </c>
      <c r="E196">
        <f t="shared" si="11"/>
        <v>0.99532678227665405</v>
      </c>
      <c r="F196" s="4">
        <f>EXP((Result!G$6+B196-Result!P$6)/H$2)</f>
        <v>1.8447767560443753E-3</v>
      </c>
    </row>
    <row r="197" spans="1:6" x14ac:dyDescent="0.2">
      <c r="A197">
        <v>13.97</v>
      </c>
      <c r="B197">
        <v>-0.55683899999999997</v>
      </c>
      <c r="C197">
        <f t="shared" si="9"/>
        <v>0.39132019185543526</v>
      </c>
      <c r="D197">
        <f t="shared" si="10"/>
        <v>1.4723419130588974E-4</v>
      </c>
      <c r="E197">
        <f t="shared" si="11"/>
        <v>0.99985278748341</v>
      </c>
      <c r="F197" s="4">
        <f>EXP((Result!G$6+B197-Result!P$6)/H$2)</f>
        <v>5.7849840829717824E-5</v>
      </c>
    </row>
    <row r="198" spans="1:6" x14ac:dyDescent="0.2">
      <c r="A198">
        <v>13.98</v>
      </c>
      <c r="B198">
        <v>1.2485900000000001</v>
      </c>
      <c r="C198">
        <f t="shared" si="9"/>
        <v>8.1970490760254489</v>
      </c>
      <c r="D198">
        <f t="shared" si="10"/>
        <v>3.0841390680119989E-3</v>
      </c>
      <c r="E198">
        <f t="shared" si="11"/>
        <v>0.99692534359991214</v>
      </c>
      <c r="F198" s="4">
        <f>EXP((Result!G$6+B198-Result!P$6)/H$2)</f>
        <v>1.2117902275194628E-3</v>
      </c>
    </row>
    <row r="199" spans="1:6" x14ac:dyDescent="0.2">
      <c r="A199">
        <v>13.99</v>
      </c>
      <c r="B199">
        <v>-3.7058620000000002</v>
      </c>
      <c r="C199">
        <f t="shared" si="9"/>
        <v>1.9419146178748883E-3</v>
      </c>
      <c r="D199">
        <f t="shared" si="10"/>
        <v>7.3064522173576286E-7</v>
      </c>
      <c r="E199">
        <f t="shared" si="11"/>
        <v>0.99999926935531214</v>
      </c>
      <c r="F199" s="4">
        <f>EXP((Result!G$6+B199-Result!P$6)/H$2)</f>
        <v>2.8707808563700704E-7</v>
      </c>
    </row>
    <row r="200" spans="1:6" x14ac:dyDescent="0.2">
      <c r="A200">
        <v>14</v>
      </c>
      <c r="B200">
        <v>-2.609572</v>
      </c>
      <c r="C200">
        <f t="shared" si="9"/>
        <v>1.2315212818684326E-2</v>
      </c>
      <c r="D200">
        <f t="shared" si="10"/>
        <v>4.6335978512163508E-6</v>
      </c>
      <c r="E200">
        <f t="shared" si="11"/>
        <v>0.99999536642361897</v>
      </c>
      <c r="F200" s="4">
        <f>EXP((Result!G$6+B200-Result!P$6)/H$2)</f>
        <v>1.8205886539281393E-6</v>
      </c>
    </row>
    <row r="201" spans="1:6" x14ac:dyDescent="0.2">
      <c r="A201">
        <v>14.01</v>
      </c>
      <c r="B201">
        <v>-1.552486</v>
      </c>
      <c r="C201">
        <f t="shared" si="9"/>
        <v>7.3108206185776806E-2</v>
      </c>
      <c r="D201">
        <f t="shared" si="10"/>
        <v>2.7506956808310168E-5</v>
      </c>
      <c r="E201">
        <f t="shared" si="11"/>
        <v>0.99997249379980357</v>
      </c>
      <c r="F201" s="4">
        <f>EXP((Result!G$6+B201-Result!P$6)/H$2)</f>
        <v>1.0807768623285824E-5</v>
      </c>
    </row>
    <row r="202" spans="1:6" x14ac:dyDescent="0.2">
      <c r="A202">
        <v>14.02</v>
      </c>
      <c r="B202">
        <v>-4.0650370000000002</v>
      </c>
      <c r="C202">
        <f t="shared" si="9"/>
        <v>1.0602378544338085E-3</v>
      </c>
      <c r="D202">
        <f t="shared" si="10"/>
        <v>3.9891440906561405E-7</v>
      </c>
      <c r="E202">
        <f t="shared" si="11"/>
        <v>0.99999960108575003</v>
      </c>
      <c r="F202" s="4">
        <f>EXP((Result!G$6+B202-Result!P$6)/H$2)</f>
        <v>1.5673760873370949E-7</v>
      </c>
    </row>
    <row r="203" spans="1:6" x14ac:dyDescent="0.2">
      <c r="A203">
        <v>14.03</v>
      </c>
      <c r="B203">
        <v>3.9229280000000002</v>
      </c>
      <c r="C203">
        <f t="shared" si="9"/>
        <v>742.34917116490658</v>
      </c>
      <c r="D203">
        <f t="shared" si="10"/>
        <v>0.27930881707080651</v>
      </c>
      <c r="E203">
        <f t="shared" si="11"/>
        <v>0.78167209250513014</v>
      </c>
      <c r="F203" s="4">
        <f>EXP((Result!G$6+B203-Result!P$6)/H$2)</f>
        <v>0.10974333112825377</v>
      </c>
    </row>
    <row r="204" spans="1:6" x14ac:dyDescent="0.2">
      <c r="A204">
        <v>14.04</v>
      </c>
      <c r="B204">
        <v>-1.199435</v>
      </c>
      <c r="C204">
        <f t="shared" si="9"/>
        <v>0.13252923985099732</v>
      </c>
      <c r="D204">
        <f t="shared" si="10"/>
        <v>4.9864116035838269E-5</v>
      </c>
      <c r="E204">
        <f t="shared" si="11"/>
        <v>0.99995013837027025</v>
      </c>
      <c r="F204" s="4">
        <f>EXP((Result!G$6+B204-Result!P$6)/H$2)</f>
        <v>1.9592128365039763E-5</v>
      </c>
    </row>
    <row r="205" spans="1:6" x14ac:dyDescent="0.2">
      <c r="A205">
        <v>14.05</v>
      </c>
      <c r="B205">
        <v>0.26775500000000002</v>
      </c>
      <c r="C205">
        <f t="shared" si="9"/>
        <v>1.5701101020209574</v>
      </c>
      <c r="D205">
        <f t="shared" si="10"/>
        <v>5.9075380198542421E-4</v>
      </c>
      <c r="E205">
        <f t="shared" si="11"/>
        <v>0.99940959498202375</v>
      </c>
      <c r="F205" s="4">
        <f>EXP((Result!G$6+B205-Result!P$6)/H$2)</f>
        <v>2.3211329590832849E-4</v>
      </c>
    </row>
    <row r="206" spans="1:6" x14ac:dyDescent="0.2">
      <c r="A206">
        <v>14.06</v>
      </c>
      <c r="B206">
        <v>-0.97498200000000002</v>
      </c>
      <c r="C206">
        <f t="shared" si="9"/>
        <v>0.19344411132672415</v>
      </c>
      <c r="D206">
        <f t="shared" si="10"/>
        <v>7.2783331621688115E-5</v>
      </c>
      <c r="E206">
        <f t="shared" si="11"/>
        <v>0.99992722196540618</v>
      </c>
      <c r="F206" s="4">
        <f>EXP((Result!G$6+B206-Result!P$6)/H$2)</f>
        <v>2.859732587944596E-5</v>
      </c>
    </row>
    <row r="207" spans="1:6" x14ac:dyDescent="0.2">
      <c r="A207">
        <v>14.07</v>
      </c>
      <c r="B207">
        <v>-2.287893</v>
      </c>
      <c r="C207">
        <f t="shared" si="9"/>
        <v>2.1175369337197263E-2</v>
      </c>
      <c r="D207">
        <f t="shared" si="10"/>
        <v>7.9672310421373721E-6</v>
      </c>
      <c r="E207">
        <f t="shared" si="11"/>
        <v>0.99999203283243399</v>
      </c>
      <c r="F207" s="4">
        <f>EXP((Result!G$6+B207-Result!P$6)/H$2)</f>
        <v>3.1304077100112795E-6</v>
      </c>
    </row>
    <row r="208" spans="1:6" x14ac:dyDescent="0.2">
      <c r="A208">
        <v>14.08</v>
      </c>
      <c r="B208">
        <v>-0.24057400000000001</v>
      </c>
      <c r="C208">
        <f t="shared" si="9"/>
        <v>0.66674478600003062</v>
      </c>
      <c r="D208">
        <f t="shared" si="10"/>
        <v>2.5086267311858775E-4</v>
      </c>
      <c r="E208">
        <f t="shared" si="11"/>
        <v>0.99974920024317881</v>
      </c>
      <c r="F208" s="4">
        <f>EXP((Result!G$6+B208-Result!P$6)/H$2)</f>
        <v>9.8566546135179728E-5</v>
      </c>
    </row>
    <row r="209" spans="1:6" x14ac:dyDescent="0.2">
      <c r="A209">
        <v>14.09</v>
      </c>
      <c r="B209">
        <v>-1.412984</v>
      </c>
      <c r="C209">
        <f t="shared" si="9"/>
        <v>9.2479807678178746E-2</v>
      </c>
      <c r="D209">
        <f t="shared" si="10"/>
        <v>3.4795520341181548E-5</v>
      </c>
      <c r="E209">
        <f t="shared" si="11"/>
        <v>0.99996520569034486</v>
      </c>
      <c r="F209" s="4">
        <f>EXP((Result!G$6+B209-Result!P$6)/H$2)</f>
        <v>1.3671520829985587E-5</v>
      </c>
    </row>
    <row r="210" spans="1:6" x14ac:dyDescent="0.2">
      <c r="A210">
        <v>14.1</v>
      </c>
      <c r="B210">
        <v>-1.3455379999999999</v>
      </c>
      <c r="C210">
        <f t="shared" si="9"/>
        <v>0.10360974999983141</v>
      </c>
      <c r="D210">
        <f t="shared" si="10"/>
        <v>3.8983160261421466E-5</v>
      </c>
      <c r="E210">
        <f t="shared" si="11"/>
        <v>0.99996101835936613</v>
      </c>
      <c r="F210" s="4">
        <f>EXP((Result!G$6+B210-Result!P$6)/H$2)</f>
        <v>1.5316887987500958E-5</v>
      </c>
    </row>
    <row r="211" spans="1:6" x14ac:dyDescent="0.2">
      <c r="A211">
        <v>14.11</v>
      </c>
      <c r="B211">
        <v>-2.8581530000000002</v>
      </c>
      <c r="C211">
        <f t="shared" si="9"/>
        <v>8.1010705736997077E-3</v>
      </c>
      <c r="D211">
        <f t="shared" si="10"/>
        <v>3.0480271640857622E-6</v>
      </c>
      <c r="E211">
        <f t="shared" si="11"/>
        <v>0.99999695198212646</v>
      </c>
      <c r="F211" s="4">
        <f>EXP((Result!G$6+B211-Result!P$6)/H$2)</f>
        <v>1.1976014859257968E-6</v>
      </c>
    </row>
    <row r="212" spans="1:6" x14ac:dyDescent="0.2">
      <c r="A212">
        <v>14.12</v>
      </c>
      <c r="B212">
        <v>-1.070041</v>
      </c>
      <c r="C212">
        <f t="shared" si="9"/>
        <v>0.16481470342720722</v>
      </c>
      <c r="D212">
        <f t="shared" si="10"/>
        <v>6.2011519158688397E-5</v>
      </c>
      <c r="E212">
        <f t="shared" si="11"/>
        <v>0.99993799232603131</v>
      </c>
      <c r="F212" s="4">
        <f>EXP((Result!G$6+B212-Result!P$6)/H$2)</f>
        <v>2.4364969040962235E-5</v>
      </c>
    </row>
    <row r="213" spans="1:6" x14ac:dyDescent="0.2">
      <c r="A213">
        <v>14.13</v>
      </c>
      <c r="B213">
        <v>-0.62119000000000002</v>
      </c>
      <c r="C213">
        <f t="shared" si="9"/>
        <v>0.35111009846266061</v>
      </c>
      <c r="D213">
        <f t="shared" si="10"/>
        <v>1.321051468399028E-4</v>
      </c>
      <c r="E213">
        <f t="shared" si="11"/>
        <v>0.99986791230262473</v>
      </c>
      <c r="F213" s="4">
        <f>EXP((Result!G$6+B213-Result!P$6)/H$2)</f>
        <v>5.1905482345452871E-5</v>
      </c>
    </row>
    <row r="214" spans="1:6" x14ac:dyDescent="0.2">
      <c r="A214">
        <v>14.14</v>
      </c>
      <c r="B214">
        <v>-2.1719219999999999</v>
      </c>
      <c r="C214">
        <f t="shared" si="9"/>
        <v>2.5745002637171891E-2</v>
      </c>
      <c r="D214">
        <f t="shared" si="10"/>
        <v>9.6865552106555642E-6</v>
      </c>
      <c r="E214">
        <f t="shared" si="11"/>
        <v>0.99999031353861778</v>
      </c>
      <c r="F214" s="4">
        <f>EXP((Result!G$6+B214-Result!P$6)/H$2)</f>
        <v>3.8059480080988711E-6</v>
      </c>
    </row>
    <row r="215" spans="1:6" x14ac:dyDescent="0.2">
      <c r="A215">
        <v>14.15</v>
      </c>
      <c r="B215">
        <v>-1.46204</v>
      </c>
      <c r="C215">
        <f t="shared" si="9"/>
        <v>8.514322951089183E-2</v>
      </c>
      <c r="D215">
        <f t="shared" si="10"/>
        <v>3.2035133384681258E-5</v>
      </c>
      <c r="E215">
        <f t="shared" si="11"/>
        <v>0.99996796589283221</v>
      </c>
      <c r="F215" s="4">
        <f>EXP((Result!G$6+B215-Result!P$6)/H$2)</f>
        <v>1.2586936164931752E-5</v>
      </c>
    </row>
    <row r="216" spans="1:6" x14ac:dyDescent="0.2">
      <c r="A216">
        <v>14.16</v>
      </c>
      <c r="B216">
        <v>-2.2221069999999998</v>
      </c>
      <c r="C216">
        <f t="shared" si="9"/>
        <v>2.3657562409119384E-2</v>
      </c>
      <c r="D216">
        <f t="shared" si="10"/>
        <v>8.9011559895741612E-6</v>
      </c>
      <c r="E216">
        <f t="shared" si="11"/>
        <v>0.99999109892324023</v>
      </c>
      <c r="F216" s="4">
        <f>EXP((Result!G$6+B216-Result!P$6)/H$2)</f>
        <v>3.4973565082280818E-6</v>
      </c>
    </row>
    <row r="217" spans="1:6" x14ac:dyDescent="0.2">
      <c r="A217">
        <v>14.17</v>
      </c>
      <c r="B217">
        <v>0.42784100000000003</v>
      </c>
      <c r="C217">
        <f t="shared" si="9"/>
        <v>2.0562374728920685</v>
      </c>
      <c r="D217">
        <f t="shared" si="10"/>
        <v>7.7365918691457149E-4</v>
      </c>
      <c r="E217">
        <f t="shared" si="11"/>
        <v>0.99922693889890835</v>
      </c>
      <c r="F217" s="4">
        <f>EXP((Result!G$6+B217-Result!P$6)/H$2)</f>
        <v>3.0397871868276125E-4</v>
      </c>
    </row>
    <row r="218" spans="1:6" x14ac:dyDescent="0.2">
      <c r="A218">
        <v>14.18</v>
      </c>
      <c r="B218">
        <v>-0.99174700000000005</v>
      </c>
      <c r="C218">
        <f t="shared" si="9"/>
        <v>0.18805621933871816</v>
      </c>
      <c r="D218">
        <f t="shared" si="10"/>
        <v>7.07561376863683E-5</v>
      </c>
      <c r="E218">
        <f t="shared" si="11"/>
        <v>0.9999292488683903</v>
      </c>
      <c r="F218" s="4">
        <f>EXP((Result!G$6+B218-Result!P$6)/H$2)</f>
        <v>2.7800820356855914E-5</v>
      </c>
    </row>
    <row r="219" spans="1:6" x14ac:dyDescent="0.2">
      <c r="A219">
        <v>14.19</v>
      </c>
      <c r="B219">
        <v>-0.48099500000000001</v>
      </c>
      <c r="C219">
        <f t="shared" si="9"/>
        <v>0.44466322584194862</v>
      </c>
      <c r="D219">
        <f t="shared" si="10"/>
        <v>1.6730450363392917E-4</v>
      </c>
      <c r="E219">
        <f t="shared" si="11"/>
        <v>0.99983272348248087</v>
      </c>
      <c r="F219" s="4">
        <f>EXP((Result!G$6+B219-Result!P$6)/H$2)</f>
        <v>6.5735674706222838E-5</v>
      </c>
    </row>
    <row r="220" spans="1:6" x14ac:dyDescent="0.2">
      <c r="A220">
        <v>14.2</v>
      </c>
      <c r="B220">
        <v>-1.2306299999999999</v>
      </c>
      <c r="C220">
        <f t="shared" si="9"/>
        <v>0.12574326147352727</v>
      </c>
      <c r="D220">
        <f t="shared" si="10"/>
        <v>4.7310892206807796E-5</v>
      </c>
      <c r="E220">
        <f t="shared" si="11"/>
        <v>0.99995269134600784</v>
      </c>
      <c r="F220" s="4">
        <f>EXP((Result!G$6+B220-Result!P$6)/H$2)</f>
        <v>1.8588940241398088E-5</v>
      </c>
    </row>
    <row r="221" spans="1:6" x14ac:dyDescent="0.2">
      <c r="A221">
        <v>14.21</v>
      </c>
      <c r="B221">
        <v>-3.4906739999999998</v>
      </c>
      <c r="C221">
        <f t="shared" si="9"/>
        <v>2.7905786074994918E-3</v>
      </c>
      <c r="D221">
        <f t="shared" si="10"/>
        <v>1.0499549808625524E-6</v>
      </c>
      <c r="E221">
        <f t="shared" si="11"/>
        <v>0.99999895004612149</v>
      </c>
      <c r="F221" s="4">
        <f>EXP((Result!G$6+B221-Result!P$6)/H$2)</f>
        <v>4.1253820177595153E-7</v>
      </c>
    </row>
    <row r="222" spans="1:6" x14ac:dyDescent="0.2">
      <c r="A222">
        <v>14.22</v>
      </c>
      <c r="B222">
        <v>-0.42086899999999999</v>
      </c>
      <c r="C222">
        <f t="shared" si="9"/>
        <v>0.49207182798932098</v>
      </c>
      <c r="D222">
        <f t="shared" si="10"/>
        <v>1.8514198645078767E-4</v>
      </c>
      <c r="E222">
        <f t="shared" si="11"/>
        <v>0.99981489228475939</v>
      </c>
      <c r="F222" s="4">
        <f>EXP((Result!G$6+B222-Result!P$6)/H$2)</f>
        <v>7.2744206709595845E-5</v>
      </c>
    </row>
    <row r="223" spans="1:6" x14ac:dyDescent="0.2">
      <c r="A223">
        <v>14.23</v>
      </c>
      <c r="B223">
        <v>0.35858800000000002</v>
      </c>
      <c r="C223">
        <f t="shared" si="9"/>
        <v>1.8297733027043748</v>
      </c>
      <c r="D223">
        <f t="shared" si="10"/>
        <v>6.884520607521109E-4</v>
      </c>
      <c r="E223">
        <f t="shared" si="11"/>
        <v>0.99931202157940924</v>
      </c>
      <c r="F223" s="4">
        <f>EXP((Result!G$6+B223-Result!P$6)/H$2)</f>
        <v>2.704999550726483E-4</v>
      </c>
    </row>
    <row r="224" spans="1:6" x14ac:dyDescent="0.2">
      <c r="A224">
        <v>14.24</v>
      </c>
      <c r="B224">
        <v>0.51822800000000002</v>
      </c>
      <c r="C224">
        <f t="shared" si="9"/>
        <v>2.3944958419448277</v>
      </c>
      <c r="D224">
        <f t="shared" si="10"/>
        <v>9.0092887157815086E-4</v>
      </c>
      <c r="E224">
        <f t="shared" si="11"/>
        <v>0.99909988207065215</v>
      </c>
      <c r="F224" s="4">
        <f>EXP((Result!G$6+B224-Result!P$6)/H$2)</f>
        <v>3.5398429778727894E-4</v>
      </c>
    </row>
    <row r="225" spans="1:6" x14ac:dyDescent="0.2">
      <c r="A225">
        <v>14.25</v>
      </c>
      <c r="B225">
        <v>-2.8819370000000002</v>
      </c>
      <c r="C225">
        <f t="shared" si="9"/>
        <v>7.7828460388515274E-3</v>
      </c>
      <c r="D225">
        <f t="shared" si="10"/>
        <v>2.9282952079607485E-6</v>
      </c>
      <c r="E225">
        <f t="shared" si="11"/>
        <v>0.99999707171336705</v>
      </c>
      <c r="F225" s="4">
        <f>EXP((Result!G$6+B225-Result!P$6)/H$2)</f>
        <v>1.1505575585429814E-6</v>
      </c>
    </row>
    <row r="226" spans="1:6" x14ac:dyDescent="0.2">
      <c r="A226">
        <v>14.26</v>
      </c>
      <c r="B226">
        <v>1.1376569999999999</v>
      </c>
      <c r="C226">
        <f t="shared" si="9"/>
        <v>6.7995810099697014</v>
      </c>
      <c r="D226">
        <f t="shared" si="10"/>
        <v>2.5583418184350198E-3</v>
      </c>
      <c r="E226">
        <f t="shared" si="11"/>
        <v>0.99744818659251822</v>
      </c>
      <c r="F226" s="4">
        <f>EXP((Result!G$6+B226-Result!P$6)/H$2)</f>
        <v>1.0051990347608639E-3</v>
      </c>
    </row>
    <row r="227" spans="1:6" x14ac:dyDescent="0.2">
      <c r="A227">
        <v>14.27</v>
      </c>
      <c r="B227">
        <v>-0.402889</v>
      </c>
      <c r="C227">
        <f t="shared" si="9"/>
        <v>0.50720717974873619</v>
      </c>
      <c r="D227">
        <f t="shared" si="10"/>
        <v>1.9083666135591215E-4</v>
      </c>
      <c r="E227">
        <f t="shared" si="11"/>
        <v>0.99980919975032678</v>
      </c>
      <c r="F227" s="4">
        <f>EXP((Result!G$6+B227-Result!P$6)/H$2)</f>
        <v>7.4981703543154364E-5</v>
      </c>
    </row>
    <row r="228" spans="1:6" x14ac:dyDescent="0.2">
      <c r="A228">
        <v>14.28</v>
      </c>
      <c r="B228">
        <v>1.2367919999999999</v>
      </c>
      <c r="C228">
        <f t="shared" si="9"/>
        <v>8.0357114164253822</v>
      </c>
      <c r="D228">
        <f t="shared" si="10"/>
        <v>3.0234357863188925E-3</v>
      </c>
      <c r="E228">
        <f t="shared" si="11"/>
        <v>0.99698567782322201</v>
      </c>
      <c r="F228" s="4">
        <f>EXP((Result!G$6+B228-Result!P$6)/H$2)</f>
        <v>1.1879392785473445E-3</v>
      </c>
    </row>
    <row r="229" spans="1:6" x14ac:dyDescent="0.2">
      <c r="A229">
        <v>14.29</v>
      </c>
      <c r="B229">
        <v>6.6673999999999997E-2</v>
      </c>
      <c r="C229">
        <f t="shared" si="9"/>
        <v>1.118893615576666</v>
      </c>
      <c r="D229">
        <f t="shared" si="10"/>
        <v>4.209836345669915E-4</v>
      </c>
      <c r="E229">
        <f t="shared" si="11"/>
        <v>0.99957919351807523</v>
      </c>
      <c r="F229" s="4">
        <f>EXP((Result!G$6+B229-Result!P$6)/H$2)</f>
        <v>1.6540883632810291E-4</v>
      </c>
    </row>
    <row r="230" spans="1:6" x14ac:dyDescent="0.2">
      <c r="A230">
        <v>14.3</v>
      </c>
      <c r="B230">
        <v>-1.473357</v>
      </c>
      <c r="C230">
        <f t="shared" si="9"/>
        <v>8.3535079064425324E-2</v>
      </c>
      <c r="D230">
        <f t="shared" si="10"/>
        <v>3.143006690610002E-5</v>
      </c>
      <c r="E230">
        <f t="shared" si="11"/>
        <v>0.99996857092091185</v>
      </c>
      <c r="F230" s="4">
        <f>EXP((Result!G$6+B230-Result!P$6)/H$2)</f>
        <v>1.23491992699425E-5</v>
      </c>
    </row>
    <row r="231" spans="1:6" x14ac:dyDescent="0.2">
      <c r="A231">
        <v>14.31</v>
      </c>
      <c r="B231">
        <v>-1.113219</v>
      </c>
      <c r="C231">
        <f t="shared" si="9"/>
        <v>0.1532499669285792</v>
      </c>
      <c r="D231">
        <f t="shared" si="10"/>
        <v>5.7660287963671903E-5</v>
      </c>
      <c r="E231">
        <f t="shared" si="11"/>
        <v>0.99994234303655349</v>
      </c>
      <c r="F231" s="4">
        <f>EXP((Result!G$6+B231-Result!P$6)/H$2)</f>
        <v>2.2655325174871038E-5</v>
      </c>
    </row>
    <row r="232" spans="1:6" x14ac:dyDescent="0.2">
      <c r="A232">
        <v>14.32</v>
      </c>
      <c r="B232">
        <v>-1.6532560000000001</v>
      </c>
      <c r="C232">
        <f t="shared" si="9"/>
        <v>6.1691813216207099E-2</v>
      </c>
      <c r="D232">
        <f t="shared" si="10"/>
        <v>2.3211539854395832E-5</v>
      </c>
      <c r="E232">
        <f t="shared" si="11"/>
        <v>0.99997678899890863</v>
      </c>
      <c r="F232" s="4">
        <f>EXP((Result!G$6+B232-Result!P$6)/H$2)</f>
        <v>9.1200547514111151E-6</v>
      </c>
    </row>
    <row r="233" spans="1:6" x14ac:dyDescent="0.2">
      <c r="A233">
        <v>14.33</v>
      </c>
      <c r="B233">
        <v>0.60651100000000002</v>
      </c>
      <c r="C233">
        <f t="shared" si="9"/>
        <v>2.7785313415003663</v>
      </c>
      <c r="D233">
        <f t="shared" si="10"/>
        <v>1.0454221979810518E-3</v>
      </c>
      <c r="E233">
        <f t="shared" si="11"/>
        <v>0.99895566956823445</v>
      </c>
      <c r="F233" s="4">
        <f>EXP((Result!G$6+B233-Result!P$6)/H$2)</f>
        <v>4.1075722436924431E-4</v>
      </c>
    </row>
    <row r="234" spans="1:6" x14ac:dyDescent="0.2">
      <c r="A234">
        <v>14.34</v>
      </c>
      <c r="B234">
        <v>3.7963140000000002</v>
      </c>
      <c r="C234">
        <f t="shared" si="9"/>
        <v>599.73342027865931</v>
      </c>
      <c r="D234">
        <f t="shared" si="10"/>
        <v>0.2256496520538985</v>
      </c>
      <c r="E234">
        <f t="shared" si="11"/>
        <v>0.81589383909523971</v>
      </c>
      <c r="F234" s="4">
        <f>EXP((Result!G$6+B234-Result!P$6)/H$2)</f>
        <v>8.8660088657525338E-2</v>
      </c>
    </row>
    <row r="235" spans="1:6" x14ac:dyDescent="0.2">
      <c r="A235">
        <v>14.35</v>
      </c>
      <c r="B235">
        <v>0.71607100000000001</v>
      </c>
      <c r="C235">
        <f t="shared" si="9"/>
        <v>3.3418425788523356</v>
      </c>
      <c r="D235">
        <f t="shared" si="10"/>
        <v>1.2573680065829163E-3</v>
      </c>
      <c r="E235">
        <f t="shared" si="11"/>
        <v>0.998744210982351</v>
      </c>
      <c r="F235" s="4">
        <f>EXP((Result!G$6+B235-Result!P$6)/H$2)</f>
        <v>4.94032930802612E-4</v>
      </c>
    </row>
    <row r="236" spans="1:6" x14ac:dyDescent="0.2">
      <c r="A236">
        <v>14.36</v>
      </c>
      <c r="B236">
        <v>-1.733555</v>
      </c>
      <c r="C236">
        <f t="shared" si="9"/>
        <v>5.3885091645065546E-2</v>
      </c>
      <c r="D236">
        <f t="shared" si="10"/>
        <v>2.0274261479295009E-5</v>
      </c>
      <c r="E236">
        <f t="shared" si="11"/>
        <v>0.9999797261495581</v>
      </c>
      <c r="F236" s="4">
        <f>EXP((Result!G$6+B236-Result!P$6)/H$2)</f>
        <v>7.9659676133282792E-6</v>
      </c>
    </row>
    <row r="237" spans="1:6" x14ac:dyDescent="0.2">
      <c r="A237">
        <v>14.37</v>
      </c>
      <c r="B237">
        <v>1.5575220000000001</v>
      </c>
      <c r="C237">
        <f t="shared" si="9"/>
        <v>13.794913203302217</v>
      </c>
      <c r="D237">
        <f t="shared" si="10"/>
        <v>5.1903350041632521E-3</v>
      </c>
      <c r="E237">
        <f t="shared" si="11"/>
        <v>0.99483646546985371</v>
      </c>
      <c r="F237" s="4">
        <f>EXP((Result!G$6+B237-Result!P$6)/H$2)</f>
        <v>2.0393364556195006E-3</v>
      </c>
    </row>
    <row r="238" spans="1:6" x14ac:dyDescent="0.2">
      <c r="A238">
        <v>14.38</v>
      </c>
      <c r="B238">
        <v>2.358927</v>
      </c>
      <c r="C238">
        <f t="shared" si="9"/>
        <v>53.228991522664103</v>
      </c>
      <c r="D238">
        <f t="shared" si="10"/>
        <v>2.0027403860015412E-2</v>
      </c>
      <c r="E238">
        <f t="shared" si="11"/>
        <v>0.98036581783565113</v>
      </c>
      <c r="F238" s="4">
        <f>EXP((Result!G$6+B238-Result!P$6)/H$2)</f>
        <v>7.8689746943855395E-3</v>
      </c>
    </row>
    <row r="239" spans="1:6" x14ac:dyDescent="0.2">
      <c r="A239">
        <v>14.39</v>
      </c>
      <c r="B239">
        <v>-0.369145</v>
      </c>
      <c r="C239">
        <f t="shared" si="9"/>
        <v>0.53688047898938218</v>
      </c>
      <c r="D239">
        <f t="shared" si="10"/>
        <v>2.020012378536369E-4</v>
      </c>
      <c r="E239">
        <f t="shared" si="11"/>
        <v>0.99979803955840552</v>
      </c>
      <c r="F239" s="4">
        <f>EXP((Result!G$6+B239-Result!P$6)/H$2)</f>
        <v>7.9368381444503414E-5</v>
      </c>
    </row>
    <row r="240" spans="1:6" x14ac:dyDescent="0.2">
      <c r="A240">
        <v>14.4</v>
      </c>
      <c r="B240">
        <v>-0.41702800000000001</v>
      </c>
      <c r="C240">
        <f t="shared" si="9"/>
        <v>0.49526673462999476</v>
      </c>
      <c r="D240">
        <f t="shared" si="10"/>
        <v>1.8634406982222576E-4</v>
      </c>
      <c r="E240">
        <f t="shared" si="11"/>
        <v>0.99981369064782077</v>
      </c>
      <c r="F240" s="4">
        <f>EXP((Result!G$6+B240-Result!P$6)/H$2)</f>
        <v>7.3216517733855867E-5</v>
      </c>
    </row>
    <row r="241" spans="1:6" x14ac:dyDescent="0.2">
      <c r="A241">
        <v>14.41</v>
      </c>
      <c r="B241">
        <v>2.045255</v>
      </c>
      <c r="C241">
        <f t="shared" si="9"/>
        <v>31.377497179969783</v>
      </c>
      <c r="D241">
        <f t="shared" si="10"/>
        <v>1.180578083791391E-2</v>
      </c>
      <c r="E241">
        <f t="shared" si="11"/>
        <v>0.98833196937446122</v>
      </c>
      <c r="F241" s="4">
        <f>EXP((Result!G$6+B241-Result!P$6)/H$2)</f>
        <v>4.6386137369746408E-3</v>
      </c>
    </row>
    <row r="242" spans="1:6" x14ac:dyDescent="0.2">
      <c r="A242">
        <v>14.42</v>
      </c>
      <c r="B242">
        <v>-1.251959</v>
      </c>
      <c r="C242">
        <f t="shared" si="9"/>
        <v>0.12130457879037827</v>
      </c>
      <c r="D242">
        <f t="shared" si="10"/>
        <v>4.5640838197536705E-5</v>
      </c>
      <c r="E242">
        <f t="shared" si="11"/>
        <v>0.99995436124479353</v>
      </c>
      <c r="F242" s="4">
        <f>EXP((Result!G$6+B242-Result!P$6)/H$2)</f>
        <v>1.7932758699892995E-5</v>
      </c>
    </row>
    <row r="243" spans="1:6" x14ac:dyDescent="0.2">
      <c r="A243">
        <v>14.43</v>
      </c>
      <c r="B243">
        <v>1.1512659999999999</v>
      </c>
      <c r="C243">
        <f t="shared" si="9"/>
        <v>6.9572972301396963</v>
      </c>
      <c r="D243">
        <f t="shared" si="10"/>
        <v>2.6176825338283336E-3</v>
      </c>
      <c r="E243">
        <f t="shared" si="11"/>
        <v>0.99738915183780419</v>
      </c>
      <c r="F243" s="4">
        <f>EXP((Result!G$6+B243-Result!P$6)/H$2)</f>
        <v>1.0285146173016927E-3</v>
      </c>
    </row>
    <row r="244" spans="1:6" x14ac:dyDescent="0.2">
      <c r="A244">
        <v>14.44</v>
      </c>
      <c r="B244">
        <v>-2.1156290000000002</v>
      </c>
      <c r="C244">
        <f t="shared" si="9"/>
        <v>2.8306451180963005E-2</v>
      </c>
      <c r="D244">
        <f t="shared" si="10"/>
        <v>1.0650300023128877E-5</v>
      </c>
      <c r="E244">
        <f t="shared" si="11"/>
        <v>0.99998934981340448</v>
      </c>
      <c r="F244" s="4">
        <f>EXP((Result!G$6+B244-Result!P$6)/H$2)</f>
        <v>4.1846133405705769E-6</v>
      </c>
    </row>
    <row r="245" spans="1:6" x14ac:dyDescent="0.2">
      <c r="A245">
        <v>14.45</v>
      </c>
      <c r="B245">
        <v>-1.8026450000000001</v>
      </c>
      <c r="C245">
        <f t="shared" si="9"/>
        <v>4.7963616136588526E-2</v>
      </c>
      <c r="D245">
        <f t="shared" si="10"/>
        <v>1.8046306786503868E-5</v>
      </c>
      <c r="E245">
        <f t="shared" si="11"/>
        <v>0.9999819540188768</v>
      </c>
      <c r="F245" s="4">
        <f>EXP((Result!G$6+B245-Result!P$6)/H$2)</f>
        <v>7.0905811069018006E-6</v>
      </c>
    </row>
    <row r="246" spans="1:6" x14ac:dyDescent="0.2">
      <c r="A246">
        <v>14.46</v>
      </c>
      <c r="B246">
        <v>2.0004490000000001</v>
      </c>
      <c r="C246">
        <f t="shared" si="9"/>
        <v>29.095876458162788</v>
      </c>
      <c r="D246">
        <f t="shared" si="10"/>
        <v>1.0947321221380453E-2</v>
      </c>
      <c r="E246">
        <f t="shared" si="11"/>
        <v>0.98917122485852738</v>
      </c>
      <c r="F246" s="4">
        <f>EXP((Result!G$6+B246-Result!P$6)/H$2)</f>
        <v>4.301316049971856E-3</v>
      </c>
    </row>
    <row r="247" spans="1:6" x14ac:dyDescent="0.2">
      <c r="A247">
        <v>14.47</v>
      </c>
      <c r="B247">
        <v>-0.40648099999999998</v>
      </c>
      <c r="C247">
        <f t="shared" si="9"/>
        <v>0.50414671462682159</v>
      </c>
      <c r="D247">
        <f t="shared" si="10"/>
        <v>1.8968516159529803E-4</v>
      </c>
      <c r="E247">
        <f t="shared" si="11"/>
        <v>0.99981035081204161</v>
      </c>
      <c r="F247" s="4">
        <f>EXP((Result!G$6+B247-Result!P$6)/H$2)</f>
        <v>7.4529267344224115E-5</v>
      </c>
    </row>
    <row r="248" spans="1:6" x14ac:dyDescent="0.2">
      <c r="A248">
        <v>14.48</v>
      </c>
      <c r="B248">
        <v>1.626984</v>
      </c>
      <c r="C248">
        <f t="shared" si="9"/>
        <v>15.50771786001039</v>
      </c>
      <c r="D248">
        <f t="shared" si="10"/>
        <v>5.834777621089483E-3</v>
      </c>
      <c r="E248">
        <f t="shared" si="11"/>
        <v>0.99419906951826686</v>
      </c>
      <c r="F248" s="4">
        <f>EXP((Result!G$6+B248-Result!P$6)/H$2)</f>
        <v>2.2925446437611742E-3</v>
      </c>
    </row>
    <row r="249" spans="1:6" x14ac:dyDescent="0.2">
      <c r="A249">
        <v>14.49</v>
      </c>
      <c r="B249">
        <v>-1.119124</v>
      </c>
      <c r="C249">
        <f t="shared" si="9"/>
        <v>0.15173277381326966</v>
      </c>
      <c r="D249">
        <f t="shared" si="10"/>
        <v>5.708944417376085E-5</v>
      </c>
      <c r="E249">
        <f t="shared" si="11"/>
        <v>0.99994291381484479</v>
      </c>
      <c r="F249" s="4">
        <f>EXP((Result!G$6+B249-Result!P$6)/H$2)</f>
        <v>2.2431034729207045E-5</v>
      </c>
    </row>
    <row r="250" spans="1:6" x14ac:dyDescent="0.2">
      <c r="A250">
        <v>14.5</v>
      </c>
      <c r="B250">
        <v>-1.815126</v>
      </c>
      <c r="C250">
        <f t="shared" si="9"/>
        <v>4.6965497680526984E-2</v>
      </c>
      <c r="D250">
        <f t="shared" si="10"/>
        <v>1.7670764796173876E-5</v>
      </c>
      <c r="E250">
        <f t="shared" si="11"/>
        <v>0.99998232954745436</v>
      </c>
      <c r="F250" s="4">
        <f>EXP((Result!G$6+B250-Result!P$6)/H$2)</f>
        <v>6.943026763900507E-6</v>
      </c>
    </row>
    <row r="251" spans="1:6" x14ac:dyDescent="0.2">
      <c r="A251">
        <v>14.51</v>
      </c>
      <c r="B251">
        <v>0.27907599999999999</v>
      </c>
      <c r="C251">
        <f t="shared" si="9"/>
        <v>1.6003473901387735</v>
      </c>
      <c r="D251">
        <f t="shared" si="10"/>
        <v>6.0213057925367821E-4</v>
      </c>
      <c r="E251">
        <f t="shared" si="11"/>
        <v>0.99939823176380305</v>
      </c>
      <c r="F251" s="4">
        <f>EXP((Result!G$6+B251-Result!P$6)/H$2)</f>
        <v>2.3658334969329644E-4</v>
      </c>
    </row>
    <row r="252" spans="1:6" x14ac:dyDescent="0.2">
      <c r="A252">
        <v>14.52</v>
      </c>
      <c r="B252">
        <v>-2.3973870000000002</v>
      </c>
      <c r="C252">
        <f t="shared" si="9"/>
        <v>1.7607942096294283E-2</v>
      </c>
      <c r="D252">
        <f t="shared" si="10"/>
        <v>6.6249868242591613E-6</v>
      </c>
      <c r="E252">
        <f t="shared" si="11"/>
        <v>0.99999337505706587</v>
      </c>
      <c r="F252" s="4">
        <f>EXP((Result!G$6+B252-Result!P$6)/H$2)</f>
        <v>2.6030260354819977E-6</v>
      </c>
    </row>
    <row r="253" spans="1:6" x14ac:dyDescent="0.2">
      <c r="A253">
        <v>14.53</v>
      </c>
      <c r="B253">
        <v>1.305364</v>
      </c>
      <c r="C253">
        <f t="shared" si="9"/>
        <v>9.0199055865015723</v>
      </c>
      <c r="D253">
        <f t="shared" si="10"/>
        <v>3.3937387651456824E-3</v>
      </c>
      <c r="E253">
        <f t="shared" si="11"/>
        <v>0.99661773974260359</v>
      </c>
      <c r="F253" s="4">
        <f>EXP((Result!G$6+B253-Result!P$6)/H$2)</f>
        <v>1.3334351595916799E-3</v>
      </c>
    </row>
    <row r="254" spans="1:6" x14ac:dyDescent="0.2">
      <c r="A254">
        <v>14.54</v>
      </c>
      <c r="B254">
        <v>0.847804</v>
      </c>
      <c r="C254">
        <f t="shared" si="9"/>
        <v>4.1723602676368268</v>
      </c>
      <c r="D254">
        <f t="shared" si="10"/>
        <v>1.5698502214505699E-3</v>
      </c>
      <c r="E254">
        <f t="shared" si="11"/>
        <v>0.99843261034554565</v>
      </c>
      <c r="F254" s="4">
        <f>EXP((Result!G$6+B254-Result!P$6)/H$2)</f>
        <v>6.1681043398904953E-4</v>
      </c>
    </row>
    <row r="255" spans="1:6" x14ac:dyDescent="0.2">
      <c r="A255">
        <v>14.55</v>
      </c>
      <c r="B255">
        <v>3.819674</v>
      </c>
      <c r="C255">
        <f t="shared" si="9"/>
        <v>623.8094713454484</v>
      </c>
      <c r="D255">
        <f t="shared" si="10"/>
        <v>0.23470826436789721</v>
      </c>
      <c r="E255">
        <f t="shared" si="11"/>
        <v>0.80990791821738151</v>
      </c>
      <c r="F255" s="4">
        <f>EXP((Result!G$6+B255-Result!P$6)/H$2)</f>
        <v>9.2219311388705955E-2</v>
      </c>
    </row>
    <row r="256" spans="1:6" x14ac:dyDescent="0.2">
      <c r="A256">
        <v>14.56</v>
      </c>
      <c r="B256">
        <v>-1.3186040000000001</v>
      </c>
      <c r="C256">
        <f t="shared" si="9"/>
        <v>0.10842005398285065</v>
      </c>
      <c r="D256">
        <f t="shared" si="10"/>
        <v>4.0793036755443409E-5</v>
      </c>
      <c r="E256">
        <f t="shared" si="11"/>
        <v>0.99995920862724852</v>
      </c>
      <c r="F256" s="4">
        <f>EXP((Result!G$6+B256-Result!P$6)/H$2)</f>
        <v>1.6028007233458583E-5</v>
      </c>
    </row>
    <row r="257" spans="1:6" x14ac:dyDescent="0.2">
      <c r="A257">
        <v>14.57</v>
      </c>
      <c r="B257">
        <v>-1.107005</v>
      </c>
      <c r="C257">
        <f t="shared" ref="C257:C320" si="12">EXP(B257/H$2)</f>
        <v>0.15486293752505628</v>
      </c>
      <c r="D257">
        <f t="shared" si="10"/>
        <v>5.8267168023314246E-5</v>
      </c>
      <c r="E257">
        <f t="shared" si="11"/>
        <v>0.99994173622684168</v>
      </c>
      <c r="F257" s="4">
        <f>EXP((Result!G$6+B257-Result!P$6)/H$2)</f>
        <v>2.2893774644669119E-5</v>
      </c>
    </row>
    <row r="258" spans="1:6" x14ac:dyDescent="0.2">
      <c r="A258">
        <v>14.58</v>
      </c>
      <c r="B258">
        <v>1.6640189999999999</v>
      </c>
      <c r="C258">
        <f t="shared" si="12"/>
        <v>16.506245714019336</v>
      </c>
      <c r="D258">
        <f t="shared" ref="D258:D321" si="13">EXP(1/H$2*(B258-H$4-J$6))</f>
        <v>6.2104736473648711E-3</v>
      </c>
      <c r="E258">
        <f t="shared" ref="E258:E321" si="14">1/(1+D258)</f>
        <v>0.99382785827615883</v>
      </c>
      <c r="F258" s="4">
        <f>EXP((Result!G$6+B258-Result!P$6)/H$2)</f>
        <v>2.4401595090830144E-3</v>
      </c>
    </row>
    <row r="259" spans="1:6" x14ac:dyDescent="0.2">
      <c r="A259">
        <v>14.59</v>
      </c>
      <c r="B259">
        <v>0.72454200000000002</v>
      </c>
      <c r="C259">
        <f t="shared" si="12"/>
        <v>3.3898825752533428</v>
      </c>
      <c r="D259">
        <f t="shared" si="13"/>
        <v>1.2754430514378809E-3</v>
      </c>
      <c r="E259">
        <f t="shared" si="14"/>
        <v>0.99872618163134919</v>
      </c>
      <c r="F259" s="4">
        <f>EXP((Result!G$6+B259-Result!P$6)/H$2)</f>
        <v>5.0113480339467401E-4</v>
      </c>
    </row>
    <row r="260" spans="1:6" x14ac:dyDescent="0.2">
      <c r="A260">
        <v>14.6</v>
      </c>
      <c r="B260">
        <v>-0.374691</v>
      </c>
      <c r="C260">
        <f t="shared" si="12"/>
        <v>0.53188693145220012</v>
      </c>
      <c r="D260">
        <f t="shared" si="13"/>
        <v>2.0012241598682079E-4</v>
      </c>
      <c r="E260">
        <f t="shared" si="14"/>
        <v>0.99979991762498144</v>
      </c>
      <c r="F260" s="4">
        <f>EXP((Result!G$6+B260-Result!P$6)/H$2)</f>
        <v>7.8630172846496079E-5</v>
      </c>
    </row>
    <row r="261" spans="1:6" x14ac:dyDescent="0.2">
      <c r="A261">
        <v>14.61</v>
      </c>
      <c r="B261">
        <v>-0.42368899999999998</v>
      </c>
      <c r="C261">
        <f t="shared" si="12"/>
        <v>0.48973930718710484</v>
      </c>
      <c r="D261">
        <f t="shared" si="13"/>
        <v>1.8426437568301712E-4</v>
      </c>
      <c r="E261">
        <f t="shared" si="14"/>
        <v>0.99981576957142182</v>
      </c>
      <c r="F261" s="4">
        <f>EXP((Result!G$6+B261-Result!P$6)/H$2)</f>
        <v>7.2399384336642436E-5</v>
      </c>
    </row>
    <row r="262" spans="1:6" x14ac:dyDescent="0.2">
      <c r="A262">
        <v>14.62</v>
      </c>
      <c r="B262">
        <v>-0.70277299999999998</v>
      </c>
      <c r="C262">
        <f t="shared" si="12"/>
        <v>0.30601649921573165</v>
      </c>
      <c r="D262">
        <f t="shared" si="13"/>
        <v>1.1513868368165568E-4</v>
      </c>
      <c r="E262">
        <f t="shared" si="14"/>
        <v>0.99988487457170849</v>
      </c>
      <c r="F262" s="4">
        <f>EXP((Result!G$6+B262-Result!P$6)/H$2)</f>
        <v>4.5239182999883393E-5</v>
      </c>
    </row>
    <row r="263" spans="1:6" x14ac:dyDescent="0.2">
      <c r="A263">
        <v>14.63</v>
      </c>
      <c r="B263">
        <v>-0.19176799999999999</v>
      </c>
      <c r="C263">
        <f t="shared" si="12"/>
        <v>0.72389151998487955</v>
      </c>
      <c r="D263">
        <f t="shared" si="13"/>
        <v>2.7236412727084483E-4</v>
      </c>
      <c r="E263">
        <f t="shared" si="14"/>
        <v>0.99972771003474792</v>
      </c>
      <c r="F263" s="4">
        <f>EXP((Result!G$6+B263-Result!P$6)/H$2)</f>
        <v>1.0701469047776176E-4</v>
      </c>
    </row>
    <row r="264" spans="1:6" x14ac:dyDescent="0.2">
      <c r="A264">
        <v>14.64</v>
      </c>
      <c r="B264">
        <v>0.31875399999999998</v>
      </c>
      <c r="C264">
        <f t="shared" si="12"/>
        <v>1.7109948396804491</v>
      </c>
      <c r="D264">
        <f t="shared" si="13"/>
        <v>6.4376167341236219E-4</v>
      </c>
      <c r="E264">
        <f t="shared" si="14"/>
        <v>0.99935665248905792</v>
      </c>
      <c r="F264" s="4">
        <f>EXP((Result!G$6+B264-Result!P$6)/H$2)</f>
        <v>2.5294063837254916E-4</v>
      </c>
    </row>
    <row r="265" spans="1:6" x14ac:dyDescent="0.2">
      <c r="A265">
        <v>14.65</v>
      </c>
      <c r="B265">
        <v>-8.1254999999999994E-2</v>
      </c>
      <c r="C265">
        <f t="shared" si="12"/>
        <v>0.87205030121102556</v>
      </c>
      <c r="D265">
        <f t="shared" si="13"/>
        <v>3.2810885701572951E-4</v>
      </c>
      <c r="E265">
        <f t="shared" si="14"/>
        <v>0.9996719987630952</v>
      </c>
      <c r="F265" s="4">
        <f>EXP((Result!G$6+B265-Result!P$6)/H$2)</f>
        <v>1.2891737296091862E-4</v>
      </c>
    </row>
    <row r="266" spans="1:6" x14ac:dyDescent="0.2">
      <c r="A266">
        <v>14.66</v>
      </c>
      <c r="B266">
        <v>-1.051377</v>
      </c>
      <c r="C266">
        <f t="shared" si="12"/>
        <v>0.17008004506750185</v>
      </c>
      <c r="D266">
        <f t="shared" si="13"/>
        <v>6.3992603535352493E-5</v>
      </c>
      <c r="E266">
        <f t="shared" si="14"/>
        <v>0.99993601149125599</v>
      </c>
      <c r="F266" s="4">
        <f>EXP((Result!G$6+B266-Result!P$6)/H$2)</f>
        <v>2.5143357639723039E-5</v>
      </c>
    </row>
    <row r="267" spans="1:6" x14ac:dyDescent="0.2">
      <c r="A267">
        <v>14.67</v>
      </c>
      <c r="B267">
        <v>0.61825300000000005</v>
      </c>
      <c r="C267">
        <f t="shared" si="12"/>
        <v>2.8340501130940652</v>
      </c>
      <c r="D267">
        <f t="shared" si="13"/>
        <v>1.0663111314121035E-3</v>
      </c>
      <c r="E267">
        <f t="shared" si="14"/>
        <v>0.99893482467689176</v>
      </c>
      <c r="F267" s="4">
        <f>EXP((Result!G$6+B267-Result!P$6)/H$2)</f>
        <v>4.1896470296759632E-4</v>
      </c>
    </row>
    <row r="268" spans="1:6" x14ac:dyDescent="0.2">
      <c r="A268">
        <v>14.68</v>
      </c>
      <c r="B268">
        <v>1.5681069999999999</v>
      </c>
      <c r="C268">
        <f t="shared" si="12"/>
        <v>14.043150859300242</v>
      </c>
      <c r="D268">
        <f t="shared" si="13"/>
        <v>5.2837344026436667E-3</v>
      </c>
      <c r="E268">
        <f t="shared" si="14"/>
        <v>0.99474403671140321</v>
      </c>
      <c r="F268" s="4">
        <f>EXP((Result!G$6+B268-Result!P$6)/H$2)</f>
        <v>2.0760340479909472E-3</v>
      </c>
    </row>
    <row r="269" spans="1:6" x14ac:dyDescent="0.2">
      <c r="A269">
        <v>14.69</v>
      </c>
      <c r="B269">
        <v>-0.68172699999999997</v>
      </c>
      <c r="C269">
        <f t="shared" si="12"/>
        <v>0.31706279480115168</v>
      </c>
      <c r="D269">
        <f t="shared" si="13"/>
        <v>1.1929485152398851E-4</v>
      </c>
      <c r="E269">
        <f t="shared" si="14"/>
        <v>0.99988071937804002</v>
      </c>
      <c r="F269" s="4">
        <f>EXP((Result!G$6+B269-Result!P$6)/H$2)</f>
        <v>4.687218445157109E-5</v>
      </c>
    </row>
    <row r="270" spans="1:6" x14ac:dyDescent="0.2">
      <c r="A270">
        <v>14.7</v>
      </c>
      <c r="B270">
        <v>1.1684209999999999</v>
      </c>
      <c r="C270">
        <f t="shared" si="12"/>
        <v>7.1613311030866518</v>
      </c>
      <c r="D270">
        <f t="shared" si="13"/>
        <v>2.6944502624239803E-3</v>
      </c>
      <c r="E270">
        <f t="shared" si="14"/>
        <v>0.99731279029048303</v>
      </c>
      <c r="F270" s="4">
        <f>EXP((Result!G$6+B270-Result!P$6)/H$2)</f>
        <v>1.0586774540770898E-3</v>
      </c>
    </row>
    <row r="271" spans="1:6" x14ac:dyDescent="0.2">
      <c r="A271">
        <v>14.71</v>
      </c>
      <c r="B271">
        <v>1.708693</v>
      </c>
      <c r="C271">
        <f t="shared" si="12"/>
        <v>17.796662718223814</v>
      </c>
      <c r="D271">
        <f t="shared" si="13"/>
        <v>6.6959929433678912E-3</v>
      </c>
      <c r="E271">
        <f t="shared" si="14"/>
        <v>0.99334854515136173</v>
      </c>
      <c r="F271" s="4">
        <f>EXP((Result!G$6+B271-Result!P$6)/H$2)</f>
        <v>2.6309250761324381E-3</v>
      </c>
    </row>
    <row r="272" spans="1:6" x14ac:dyDescent="0.2">
      <c r="A272">
        <v>14.72</v>
      </c>
      <c r="B272">
        <v>3.3089040000000001</v>
      </c>
      <c r="C272">
        <f t="shared" si="12"/>
        <v>263.81244529387084</v>
      </c>
      <c r="D272">
        <f t="shared" si="13"/>
        <v>9.9259411723946478E-2</v>
      </c>
      <c r="E272">
        <f t="shared" si="14"/>
        <v>0.9097033778693967</v>
      </c>
      <c r="F272" s="4">
        <f>EXP((Result!G$6+B272-Result!P$6)/H$2)</f>
        <v>3.9000052353002759E-2</v>
      </c>
    </row>
    <row r="273" spans="1:6" x14ac:dyDescent="0.2">
      <c r="A273">
        <v>14.73</v>
      </c>
      <c r="B273">
        <v>-1.8209740000000001</v>
      </c>
      <c r="C273">
        <f t="shared" si="12"/>
        <v>4.6504999747552997E-2</v>
      </c>
      <c r="D273">
        <f t="shared" si="13"/>
        <v>1.7497502485231076E-5</v>
      </c>
      <c r="E273">
        <f t="shared" si="14"/>
        <v>0.99998250280367207</v>
      </c>
      <c r="F273" s="4">
        <f>EXP((Result!G$6+B273-Result!P$6)/H$2)</f>
        <v>6.8749502049101695E-6</v>
      </c>
    </row>
    <row r="274" spans="1:6" x14ac:dyDescent="0.2">
      <c r="A274">
        <v>14.74</v>
      </c>
      <c r="B274">
        <v>-1.130722</v>
      </c>
      <c r="C274">
        <f t="shared" si="12"/>
        <v>0.14879644111062421</v>
      </c>
      <c r="D274">
        <f t="shared" si="13"/>
        <v>5.5984649226101337E-5</v>
      </c>
      <c r="E274">
        <f t="shared" si="14"/>
        <v>0.99994401848487946</v>
      </c>
      <c r="F274" s="4">
        <f>EXP((Result!G$6+B274-Result!P$6)/H$2)</f>
        <v>2.1996949335694126E-5</v>
      </c>
    </row>
    <row r="275" spans="1:6" x14ac:dyDescent="0.2">
      <c r="A275">
        <v>14.75</v>
      </c>
      <c r="B275">
        <v>-1.180377</v>
      </c>
      <c r="C275">
        <f t="shared" si="12"/>
        <v>0.13685397807277327</v>
      </c>
      <c r="D275">
        <f t="shared" si="13"/>
        <v>5.1491298450509273E-5</v>
      </c>
      <c r="E275">
        <f t="shared" si="14"/>
        <v>0.99994851135276674</v>
      </c>
      <c r="F275" s="4">
        <f>EXP((Result!G$6+B275-Result!P$6)/H$2)</f>
        <v>2.023146521237621E-5</v>
      </c>
    </row>
    <row r="276" spans="1:6" x14ac:dyDescent="0.2">
      <c r="A276">
        <v>14.76</v>
      </c>
      <c r="B276">
        <v>1.6695420000000001</v>
      </c>
      <c r="C276">
        <f t="shared" si="12"/>
        <v>16.660566676886557</v>
      </c>
      <c r="D276">
        <f t="shared" si="13"/>
        <v>6.2685368974659426E-3</v>
      </c>
      <c r="E276">
        <f t="shared" si="14"/>
        <v>0.99377051287244533</v>
      </c>
      <c r="F276" s="4">
        <f>EXP((Result!G$6+B276-Result!P$6)/H$2)</f>
        <v>2.4629731622610633E-3</v>
      </c>
    </row>
    <row r="277" spans="1:6" x14ac:dyDescent="0.2">
      <c r="A277">
        <v>14.77</v>
      </c>
      <c r="B277">
        <v>0.36902200000000002</v>
      </c>
      <c r="C277">
        <f t="shared" si="12"/>
        <v>1.8622259803521586</v>
      </c>
      <c r="D277">
        <f t="shared" si="13"/>
        <v>7.0066237815619614E-4</v>
      </c>
      <c r="E277">
        <f t="shared" si="14"/>
        <v>0.99929982820587815</v>
      </c>
      <c r="F277" s="4">
        <f>EXP((Result!G$6+B277-Result!P$6)/H$2)</f>
        <v>2.7529751542219443E-4</v>
      </c>
    </row>
    <row r="278" spans="1:6" x14ac:dyDescent="0.2">
      <c r="A278">
        <v>14.78</v>
      </c>
      <c r="B278">
        <v>-0.31171500000000002</v>
      </c>
      <c r="C278">
        <f t="shared" si="12"/>
        <v>0.59142829577701872</v>
      </c>
      <c r="D278">
        <f t="shared" si="13"/>
        <v>2.2252484961552728E-4</v>
      </c>
      <c r="E278">
        <f t="shared" si="14"/>
        <v>0.9997775246566768</v>
      </c>
      <c r="F278" s="4">
        <f>EXP((Result!G$6+B278-Result!P$6)/H$2)</f>
        <v>8.7432321370044385E-5</v>
      </c>
    </row>
    <row r="279" spans="1:6" x14ac:dyDescent="0.2">
      <c r="A279">
        <v>14.79</v>
      </c>
      <c r="B279">
        <v>0.82720000000000005</v>
      </c>
      <c r="C279">
        <f t="shared" si="12"/>
        <v>4.0299976632700298</v>
      </c>
      <c r="D279">
        <f t="shared" si="13"/>
        <v>1.5162863027916279E-3</v>
      </c>
      <c r="E279">
        <f t="shared" si="14"/>
        <v>0.99848600934050802</v>
      </c>
      <c r="F279" s="4">
        <f>EXP((Result!G$6+B279-Result!P$6)/H$2)</f>
        <v>5.957646148002304E-4</v>
      </c>
    </row>
    <row r="280" spans="1:6" x14ac:dyDescent="0.2">
      <c r="A280">
        <v>14.8</v>
      </c>
      <c r="B280">
        <v>0.32612200000000002</v>
      </c>
      <c r="C280">
        <f t="shared" si="12"/>
        <v>1.7323683647451342</v>
      </c>
      <c r="D280">
        <f t="shared" si="13"/>
        <v>6.5180346053132993E-4</v>
      </c>
      <c r="E280">
        <f t="shared" si="14"/>
        <v>0.99934862111048295</v>
      </c>
      <c r="F280" s="4">
        <f>EXP((Result!G$6+B280-Result!P$6)/H$2)</f>
        <v>2.5610033993842029E-4</v>
      </c>
    </row>
    <row r="281" spans="1:6" x14ac:dyDescent="0.2">
      <c r="A281">
        <v>14.81</v>
      </c>
      <c r="B281">
        <v>0.31507499999999999</v>
      </c>
      <c r="C281">
        <f t="shared" si="12"/>
        <v>1.7004214946881715</v>
      </c>
      <c r="D281">
        <f t="shared" si="13"/>
        <v>6.3978345319337779E-4</v>
      </c>
      <c r="E281">
        <f t="shared" si="14"/>
        <v>0.9993606256079629</v>
      </c>
      <c r="F281" s="4">
        <f>EXP((Result!G$6+B281-Result!P$6)/H$2)</f>
        <v>2.5137755438769141E-4</v>
      </c>
    </row>
    <row r="282" spans="1:6" x14ac:dyDescent="0.2">
      <c r="A282">
        <v>14.82</v>
      </c>
      <c r="B282">
        <v>-2.1362290000000002</v>
      </c>
      <c r="C282">
        <f t="shared" si="12"/>
        <v>2.7340807990790559E-2</v>
      </c>
      <c r="D282">
        <f t="shared" si="13"/>
        <v>1.0286976849026989E-5</v>
      </c>
      <c r="E282">
        <f t="shared" si="14"/>
        <v>0.99998971312897178</v>
      </c>
      <c r="F282" s="4">
        <f>EXP((Result!G$6+B282-Result!P$6)/H$2)</f>
        <v>4.0418598971949318E-6</v>
      </c>
    </row>
    <row r="283" spans="1:6" x14ac:dyDescent="0.2">
      <c r="A283">
        <v>14.83</v>
      </c>
      <c r="B283">
        <v>2.242286</v>
      </c>
      <c r="C283">
        <f t="shared" si="12"/>
        <v>43.731665538344402</v>
      </c>
      <c r="D283">
        <f t="shared" si="13"/>
        <v>1.6454035707864689E-2</v>
      </c>
      <c r="E283">
        <f t="shared" si="14"/>
        <v>0.98381231700614391</v>
      </c>
      <c r="F283" s="4">
        <f>EXP((Result!G$6+B283-Result!P$6)/H$2)</f>
        <v>6.4649612855814092E-3</v>
      </c>
    </row>
    <row r="284" spans="1:6" x14ac:dyDescent="0.2">
      <c r="A284">
        <v>14.84</v>
      </c>
      <c r="B284">
        <v>-0.54858399999999996</v>
      </c>
      <c r="C284">
        <f t="shared" si="12"/>
        <v>0.3968010986525608</v>
      </c>
      <c r="D284">
        <f t="shared" si="13"/>
        <v>1.4929638205580097E-4</v>
      </c>
      <c r="E284">
        <f t="shared" si="14"/>
        <v>0.99985072590402668</v>
      </c>
      <c r="F284" s="4">
        <f>EXP((Result!G$6+B284-Result!P$6)/H$2)</f>
        <v>5.8660096963736625E-5</v>
      </c>
    </row>
    <row r="285" spans="1:6" x14ac:dyDescent="0.2">
      <c r="A285">
        <v>14.85</v>
      </c>
      <c r="B285">
        <v>-1.2187920000000001</v>
      </c>
      <c r="C285">
        <f t="shared" si="12"/>
        <v>0.12827652732634096</v>
      </c>
      <c r="D285">
        <f t="shared" si="13"/>
        <v>4.8264033284024738E-5</v>
      </c>
      <c r="E285">
        <f t="shared" si="14"/>
        <v>0.99995173829602058</v>
      </c>
      <c r="F285" s="4">
        <f>EXP((Result!G$6+B285-Result!P$6)/H$2)</f>
        <v>1.8963439256309072E-5</v>
      </c>
    </row>
    <row r="286" spans="1:6" x14ac:dyDescent="0.2">
      <c r="A286">
        <v>14.86</v>
      </c>
      <c r="B286">
        <v>-0.40865800000000002</v>
      </c>
      <c r="C286">
        <f t="shared" si="12"/>
        <v>0.50230085624002474</v>
      </c>
      <c r="D286">
        <f t="shared" si="13"/>
        <v>1.8899065752292553E-4</v>
      </c>
      <c r="E286">
        <f t="shared" si="14"/>
        <v>0.99981104505319662</v>
      </c>
      <c r="F286" s="4">
        <f>EXP((Result!G$6+B286-Result!P$6)/H$2)</f>
        <v>7.4256389491016305E-5</v>
      </c>
    </row>
    <row r="287" spans="1:6" x14ac:dyDescent="0.2">
      <c r="A287">
        <v>14.87</v>
      </c>
      <c r="B287">
        <v>-1.337963</v>
      </c>
      <c r="C287">
        <f t="shared" si="12"/>
        <v>0.10494062416931739</v>
      </c>
      <c r="D287">
        <f t="shared" si="13"/>
        <v>3.9483901562669031E-5</v>
      </c>
      <c r="E287">
        <f t="shared" si="14"/>
        <v>0.99996051765735416</v>
      </c>
      <c r="F287" s="4">
        <f>EXP((Result!G$6+B287-Result!P$6)/H$2)</f>
        <v>1.5513634438288809E-5</v>
      </c>
    </row>
    <row r="288" spans="1:6" x14ac:dyDescent="0.2">
      <c r="A288">
        <v>14.88</v>
      </c>
      <c r="B288">
        <v>0.64276599999999995</v>
      </c>
      <c r="C288">
        <f t="shared" si="12"/>
        <v>2.9535542246745452</v>
      </c>
      <c r="D288">
        <f t="shared" si="13"/>
        <v>1.1112745439639934E-3</v>
      </c>
      <c r="E288">
        <f t="shared" si="14"/>
        <v>0.99888995901632383</v>
      </c>
      <c r="F288" s="4">
        <f>EXP((Result!G$6+B288-Result!P$6)/H$2)</f>
        <v>4.3663129410527587E-4</v>
      </c>
    </row>
    <row r="289" spans="1:6" x14ac:dyDescent="0.2">
      <c r="A289">
        <v>14.89</v>
      </c>
      <c r="B289">
        <v>-0.43648799999999999</v>
      </c>
      <c r="C289">
        <f t="shared" si="12"/>
        <v>0.47929100197730556</v>
      </c>
      <c r="D289">
        <f t="shared" si="13"/>
        <v>1.8033320167232285E-4</v>
      </c>
      <c r="E289">
        <f t="shared" si="14"/>
        <v>0.9998196993125279</v>
      </c>
      <c r="F289" s="4">
        <f>EXP((Result!G$6+B289-Result!P$6)/H$2)</f>
        <v>7.0854785294969239E-5</v>
      </c>
    </row>
    <row r="290" spans="1:6" x14ac:dyDescent="0.2">
      <c r="A290">
        <v>14.9</v>
      </c>
      <c r="B290">
        <v>-0.83526400000000001</v>
      </c>
      <c r="C290">
        <f t="shared" si="12"/>
        <v>0.24479038875586059</v>
      </c>
      <c r="D290">
        <f t="shared" si="13"/>
        <v>9.210236445258166E-5</v>
      </c>
      <c r="E290">
        <f t="shared" si="14"/>
        <v>0.9999079061176116</v>
      </c>
      <c r="F290" s="4">
        <f>EXP((Result!G$6+B290-Result!P$6)/H$2)</f>
        <v>3.618797424949338E-5</v>
      </c>
    </row>
    <row r="291" spans="1:6" x14ac:dyDescent="0.2">
      <c r="A291">
        <v>14.91</v>
      </c>
      <c r="B291">
        <v>0.55633900000000003</v>
      </c>
      <c r="C291">
        <f t="shared" si="12"/>
        <v>2.5533001250181968</v>
      </c>
      <c r="D291">
        <f t="shared" si="13"/>
        <v>9.6067897055299796E-4</v>
      </c>
      <c r="E291">
        <f t="shared" si="14"/>
        <v>0.99904024304776784</v>
      </c>
      <c r="F291" s="4">
        <f>EXP((Result!G$6+B291-Result!P$6)/H$2)</f>
        <v>3.7746073138328882E-4</v>
      </c>
    </row>
    <row r="292" spans="1:6" x14ac:dyDescent="0.2">
      <c r="A292">
        <v>14.92</v>
      </c>
      <c r="B292">
        <v>4.3778519999999999</v>
      </c>
      <c r="C292">
        <f t="shared" si="12"/>
        <v>1597.7157698239726</v>
      </c>
      <c r="D292">
        <f t="shared" si="13"/>
        <v>0.60114043231789971</v>
      </c>
      <c r="E292">
        <f t="shared" si="14"/>
        <v>0.6245548359255062</v>
      </c>
      <c r="F292" s="4">
        <f>EXP((Result!G$6+B292-Result!P$6)/H$2)</f>
        <v>0.23619431069274427</v>
      </c>
    </row>
    <row r="293" spans="1:6" x14ac:dyDescent="0.2">
      <c r="A293">
        <v>14.93</v>
      </c>
      <c r="B293">
        <v>-0.4007</v>
      </c>
      <c r="C293">
        <f t="shared" si="12"/>
        <v>0.50908136095655887</v>
      </c>
      <c r="D293">
        <f t="shared" si="13"/>
        <v>1.9154182188746077E-4</v>
      </c>
      <c r="E293">
        <f t="shared" si="14"/>
        <v>0.99980849485935608</v>
      </c>
      <c r="F293" s="4">
        <f>EXP((Result!G$6+B293-Result!P$6)/H$2)</f>
        <v>7.5258768429697576E-5</v>
      </c>
    </row>
    <row r="294" spans="1:6" x14ac:dyDescent="0.2">
      <c r="A294">
        <v>14.94</v>
      </c>
      <c r="B294">
        <v>0.34084700000000001</v>
      </c>
      <c r="C294">
        <f t="shared" si="12"/>
        <v>1.7758868212292382</v>
      </c>
      <c r="D294">
        <f t="shared" si="13"/>
        <v>6.6817727634936174E-4</v>
      </c>
      <c r="E294">
        <f t="shared" si="14"/>
        <v>0.99933226888640758</v>
      </c>
      <c r="F294" s="4">
        <f>EXP((Result!G$6+B294-Result!P$6)/H$2)</f>
        <v>2.6253378199727083E-4</v>
      </c>
    </row>
    <row r="295" spans="1:6" x14ac:dyDescent="0.2">
      <c r="A295">
        <v>14.95</v>
      </c>
      <c r="B295">
        <v>1.2023900000000001</v>
      </c>
      <c r="C295">
        <f t="shared" si="12"/>
        <v>7.5831669685982668</v>
      </c>
      <c r="D295">
        <f t="shared" si="13"/>
        <v>2.8531659735349657E-3</v>
      </c>
      <c r="E295">
        <f t="shared" si="14"/>
        <v>0.99715495142226018</v>
      </c>
      <c r="F295" s="4">
        <f>EXP((Result!G$6+B295-Result!P$6)/H$2)</f>
        <v>1.1210385031208549E-3</v>
      </c>
    </row>
    <row r="296" spans="1:6" x14ac:dyDescent="0.2">
      <c r="A296">
        <v>14.96</v>
      </c>
      <c r="B296">
        <v>3.094338</v>
      </c>
      <c r="C296">
        <f t="shared" si="12"/>
        <v>183.77494402685019</v>
      </c>
      <c r="D296">
        <f t="shared" si="13"/>
        <v>6.9145308188120369E-2</v>
      </c>
      <c r="E296">
        <f t="shared" si="14"/>
        <v>0.93532655696230771</v>
      </c>
      <c r="F296" s="4">
        <f>EXP((Result!G$6+B296-Result!P$6)/H$2)</f>
        <v>2.7167908739989349E-2</v>
      </c>
    </row>
    <row r="297" spans="1:6" x14ac:dyDescent="0.2">
      <c r="A297">
        <v>14.97</v>
      </c>
      <c r="B297">
        <v>-1.7032780000000001</v>
      </c>
      <c r="C297">
        <f t="shared" si="12"/>
        <v>5.6705327662430027E-2</v>
      </c>
      <c r="D297">
        <f t="shared" si="13"/>
        <v>2.1335375058278968E-5</v>
      </c>
      <c r="E297">
        <f t="shared" si="14"/>
        <v>0.99997866508013034</v>
      </c>
      <c r="F297" s="4">
        <f>EXP((Result!G$6+B297-Result!P$6)/H$2)</f>
        <v>8.3828901440394739E-6</v>
      </c>
    </row>
    <row r="298" spans="1:6" x14ac:dyDescent="0.2">
      <c r="A298">
        <v>14.98</v>
      </c>
      <c r="B298">
        <v>2.9392580000000001</v>
      </c>
      <c r="C298">
        <f t="shared" si="12"/>
        <v>141.51624134383906</v>
      </c>
      <c r="D298">
        <f t="shared" si="13"/>
        <v>5.3245474638340916E-2</v>
      </c>
      <c r="E298">
        <f t="shared" si="14"/>
        <v>0.94944628206769743</v>
      </c>
      <c r="F298" s="4">
        <f>EXP((Result!G$6+B298-Result!P$6)/H$2)</f>
        <v>2.0920699230325995E-2</v>
      </c>
    </row>
    <row r="299" spans="1:6" x14ac:dyDescent="0.2">
      <c r="A299">
        <v>14.99</v>
      </c>
      <c r="B299">
        <v>-2.3579569999999999</v>
      </c>
      <c r="C299">
        <f t="shared" si="12"/>
        <v>1.8817484232352241E-2</v>
      </c>
      <c r="D299">
        <f t="shared" si="13"/>
        <v>7.080076957504007E-6</v>
      </c>
      <c r="E299">
        <f t="shared" si="14"/>
        <v>0.99999291997316953</v>
      </c>
      <c r="F299" s="4">
        <f>EXP((Result!G$6+B299-Result!P$6)/H$2)</f>
        <v>2.7818356688822733E-6</v>
      </c>
    </row>
    <row r="300" spans="1:6" x14ac:dyDescent="0.2">
      <c r="A300">
        <v>15</v>
      </c>
      <c r="B300">
        <v>-1.345558</v>
      </c>
      <c r="C300">
        <f t="shared" si="12"/>
        <v>0.10360625857592988</v>
      </c>
      <c r="D300">
        <f t="shared" si="13"/>
        <v>3.8981846613453955E-5</v>
      </c>
      <c r="E300">
        <f t="shared" si="14"/>
        <v>0.99996101967291162</v>
      </c>
      <c r="F300" s="4">
        <f>EXP((Result!G$6+B300-Result!P$6)/H$2)</f>
        <v>1.5316371841589844E-5</v>
      </c>
    </row>
    <row r="301" spans="1:6" x14ac:dyDescent="0.2">
      <c r="A301">
        <v>15.01</v>
      </c>
      <c r="B301">
        <v>-1.5036320000000001</v>
      </c>
      <c r="C301">
        <f t="shared" si="12"/>
        <v>7.9380734495203373E-2</v>
      </c>
      <c r="D301">
        <f t="shared" si="13"/>
        <v>2.9866995089756426E-5</v>
      </c>
      <c r="E301">
        <f t="shared" si="14"/>
        <v>0.99997013389692102</v>
      </c>
      <c r="F301" s="4">
        <f>EXP((Result!G$6+B301-Result!P$6)/H$2)</f>
        <v>1.1735052141623395E-5</v>
      </c>
    </row>
    <row r="302" spans="1:6" x14ac:dyDescent="0.2">
      <c r="A302">
        <v>15.02</v>
      </c>
      <c r="B302">
        <v>-0.16180600000000001</v>
      </c>
      <c r="C302">
        <f t="shared" si="12"/>
        <v>0.76137432219236867</v>
      </c>
      <c r="D302">
        <f t="shared" si="13"/>
        <v>2.8646702864358283E-4</v>
      </c>
      <c r="E302">
        <f t="shared" si="14"/>
        <v>0.99971361501121325</v>
      </c>
      <c r="F302" s="4">
        <f>EXP((Result!G$6+B302-Result!P$6)/H$2)</f>
        <v>1.1255586669786386E-4</v>
      </c>
    </row>
    <row r="303" spans="1:6" x14ac:dyDescent="0.2">
      <c r="A303">
        <v>15.03</v>
      </c>
      <c r="B303">
        <v>0.12973599999999999</v>
      </c>
      <c r="C303">
        <f t="shared" si="12"/>
        <v>1.2443269443000369</v>
      </c>
      <c r="D303">
        <f t="shared" si="13"/>
        <v>4.6817791460100996E-4</v>
      </c>
      <c r="E303">
        <f t="shared" si="14"/>
        <v>0.99953204117338657</v>
      </c>
      <c r="F303" s="4">
        <f>EXP((Result!G$6+B303-Result!P$6)/H$2)</f>
        <v>1.83951958437349E-4</v>
      </c>
    </row>
    <row r="304" spans="1:6" x14ac:dyDescent="0.2">
      <c r="A304">
        <v>15.04</v>
      </c>
      <c r="B304">
        <v>-2.4887000000000001</v>
      </c>
      <c r="C304">
        <f t="shared" si="12"/>
        <v>1.5096983548230518E-2</v>
      </c>
      <c r="D304">
        <f t="shared" si="13"/>
        <v>5.6802388686940235E-6</v>
      </c>
      <c r="E304">
        <f t="shared" si="14"/>
        <v>0.99999431979339637</v>
      </c>
      <c r="F304" s="4">
        <f>EXP((Result!G$6+B304-Result!P$6)/H$2)</f>
        <v>2.2318247651188047E-6</v>
      </c>
    </row>
    <row r="305" spans="1:6" x14ac:dyDescent="0.2">
      <c r="A305">
        <v>15.05</v>
      </c>
      <c r="B305">
        <v>0.35291400000000001</v>
      </c>
      <c r="C305">
        <f t="shared" si="12"/>
        <v>1.8123635913820237</v>
      </c>
      <c r="D305">
        <f t="shared" si="13"/>
        <v>6.8190165824090531E-4</v>
      </c>
      <c r="E305">
        <f t="shared" si="14"/>
        <v>0.99931856301476929</v>
      </c>
      <c r="F305" s="4">
        <f>EXP((Result!G$6+B305-Result!P$6)/H$2)</f>
        <v>2.6792623398732808E-4</v>
      </c>
    </row>
    <row r="306" spans="1:6" x14ac:dyDescent="0.2">
      <c r="A306">
        <v>15.06</v>
      </c>
      <c r="B306">
        <v>1.044257</v>
      </c>
      <c r="C306">
        <f t="shared" si="12"/>
        <v>5.8094707237342567</v>
      </c>
      <c r="D306">
        <f t="shared" si="13"/>
        <v>2.1858129013701583E-3</v>
      </c>
      <c r="E306">
        <f t="shared" si="14"/>
        <v>0.99781895445611823</v>
      </c>
      <c r="F306" s="4">
        <f>EXP((Result!G$6+B306-Result!P$6)/H$2)</f>
        <v>8.588285594960779E-4</v>
      </c>
    </row>
    <row r="307" spans="1:6" x14ac:dyDescent="0.2">
      <c r="A307">
        <v>15.07</v>
      </c>
      <c r="B307">
        <v>-2.574608</v>
      </c>
      <c r="C307">
        <f t="shared" si="12"/>
        <v>1.306251730334713E-2</v>
      </c>
      <c r="D307">
        <f t="shared" si="13"/>
        <v>4.9147711045997139E-6</v>
      </c>
      <c r="E307">
        <f t="shared" si="14"/>
        <v>0.99999508525305036</v>
      </c>
      <c r="F307" s="4">
        <f>EXP((Result!G$6+B307-Result!P$6)/H$2)</f>
        <v>1.9310645414209259E-6</v>
      </c>
    </row>
    <row r="308" spans="1:6" x14ac:dyDescent="0.2">
      <c r="A308">
        <v>15.08</v>
      </c>
      <c r="B308">
        <v>2.4768840000000001</v>
      </c>
      <c r="C308">
        <f t="shared" si="12"/>
        <v>64.932697202286647</v>
      </c>
      <c r="D308">
        <f t="shared" si="13"/>
        <v>2.4430922198414806E-2</v>
      </c>
      <c r="E308">
        <f t="shared" si="14"/>
        <v>0.97615171343521512</v>
      </c>
      <c r="F308" s="4">
        <f>EXP((Result!G$6+B308-Result!P$6)/H$2)</f>
        <v>9.5991627214172624E-3</v>
      </c>
    </row>
    <row r="309" spans="1:6" x14ac:dyDescent="0.2">
      <c r="A309">
        <v>15.09</v>
      </c>
      <c r="B309">
        <v>0.49873800000000001</v>
      </c>
      <c r="C309">
        <f t="shared" si="12"/>
        <v>2.317139878507156</v>
      </c>
      <c r="D309">
        <f t="shared" si="13"/>
        <v>8.7182369643901104E-4</v>
      </c>
      <c r="E309">
        <f t="shared" si="14"/>
        <v>0.99912893571804318</v>
      </c>
      <c r="F309" s="4">
        <f>EXP((Result!G$6+B309-Result!P$6)/H$2)</f>
        <v>3.4254857260560407E-4</v>
      </c>
    </row>
    <row r="310" spans="1:6" x14ac:dyDescent="0.2">
      <c r="A310">
        <v>15.1</v>
      </c>
      <c r="B310">
        <v>0.59071799999999997</v>
      </c>
      <c r="C310">
        <f t="shared" si="12"/>
        <v>2.7055698421748695</v>
      </c>
      <c r="D310">
        <f t="shared" si="13"/>
        <v>1.0179704396173442E-3</v>
      </c>
      <c r="E310">
        <f t="shared" si="14"/>
        <v>0.99898306477038534</v>
      </c>
      <c r="F310" s="4">
        <f>EXP((Result!G$6+B310-Result!P$6)/H$2)</f>
        <v>3.9997114378734222E-4</v>
      </c>
    </row>
    <row r="311" spans="1:6" x14ac:dyDescent="0.2">
      <c r="A311">
        <v>15.11</v>
      </c>
      <c r="B311">
        <v>2.8229639999999998</v>
      </c>
      <c r="C311">
        <f t="shared" si="12"/>
        <v>116.33435407164261</v>
      </c>
      <c r="D311">
        <f t="shared" si="13"/>
        <v>4.3770791539320987E-2</v>
      </c>
      <c r="E311">
        <f t="shared" si="14"/>
        <v>0.95806474764946314</v>
      </c>
      <c r="F311" s="4">
        <f>EXP((Result!G$6+B311-Result!P$6)/H$2)</f>
        <v>1.7197997972358072E-2</v>
      </c>
    </row>
    <row r="312" spans="1:6" x14ac:dyDescent="0.2">
      <c r="A312">
        <v>15.12</v>
      </c>
      <c r="B312">
        <v>2.7050589999999999</v>
      </c>
      <c r="C312">
        <f t="shared" si="12"/>
        <v>95.374182593898425</v>
      </c>
      <c r="D312">
        <f t="shared" si="13"/>
        <v>3.5884528674821226E-2</v>
      </c>
      <c r="E312">
        <f t="shared" si="14"/>
        <v>0.96535856296577049</v>
      </c>
      <c r="F312" s="4">
        <f>EXP((Result!G$6+B312-Result!P$6)/H$2)</f>
        <v>1.4099403499116508E-2</v>
      </c>
    </row>
    <row r="313" spans="1:6" x14ac:dyDescent="0.2">
      <c r="A313">
        <v>15.13</v>
      </c>
      <c r="B313">
        <v>0.406974</v>
      </c>
      <c r="C313">
        <f t="shared" si="12"/>
        <v>1.9851979227562544</v>
      </c>
      <c r="D313">
        <f t="shared" si="13"/>
        <v>7.4693056178181912E-4</v>
      </c>
      <c r="E313">
        <f t="shared" si="14"/>
        <v>0.99925362692707687</v>
      </c>
      <c r="F313" s="4">
        <f>EXP((Result!G$6+B313-Result!P$6)/H$2)</f>
        <v>2.9347676464740787E-4</v>
      </c>
    </row>
    <row r="314" spans="1:6" x14ac:dyDescent="0.2">
      <c r="A314">
        <v>15.14</v>
      </c>
      <c r="B314">
        <v>0.30903199999999997</v>
      </c>
      <c r="C314">
        <f t="shared" si="12"/>
        <v>1.683195696845557</v>
      </c>
      <c r="D314">
        <f t="shared" si="13"/>
        <v>6.3330224811441039E-4</v>
      </c>
      <c r="E314">
        <f t="shared" si="14"/>
        <v>0.99936709856978412</v>
      </c>
      <c r="F314" s="4">
        <f>EXP((Result!G$6+B314-Result!P$6)/H$2)</f>
        <v>2.4883102169119163E-4</v>
      </c>
    </row>
    <row r="315" spans="1:6" x14ac:dyDescent="0.2">
      <c r="A315">
        <v>15.15</v>
      </c>
      <c r="B315">
        <v>1.5311380000000001</v>
      </c>
      <c r="C315">
        <f t="shared" si="12"/>
        <v>13.195092595020977</v>
      </c>
      <c r="D315">
        <f t="shared" si="13"/>
        <v>4.9646525476302657E-3</v>
      </c>
      <c r="E315">
        <f t="shared" si="14"/>
        <v>0.99505987346416147</v>
      </c>
      <c r="F315" s="4">
        <f>EXP((Result!G$6+B315-Result!P$6)/H$2)</f>
        <v>1.9506634777419023E-3</v>
      </c>
    </row>
    <row r="316" spans="1:6" x14ac:dyDescent="0.2">
      <c r="A316">
        <v>15.16</v>
      </c>
      <c r="B316">
        <v>-0.59696099999999996</v>
      </c>
      <c r="C316">
        <f t="shared" si="12"/>
        <v>0.36574039226816663</v>
      </c>
      <c r="D316">
        <f t="shared" si="13"/>
        <v>1.3760979372972381E-4</v>
      </c>
      <c r="E316">
        <f t="shared" si="14"/>
        <v>0.99986240914012003</v>
      </c>
      <c r="F316" s="4">
        <f>EXP((Result!G$6+B316-Result!P$6)/H$2)</f>
        <v>5.4068315200888906E-5</v>
      </c>
    </row>
    <row r="317" spans="1:6" x14ac:dyDescent="0.2">
      <c r="A317">
        <v>15.17</v>
      </c>
      <c r="B317">
        <v>-0.59525499999999998</v>
      </c>
      <c r="C317">
        <f t="shared" si="12"/>
        <v>0.3667932157515702</v>
      </c>
      <c r="D317">
        <f t="shared" si="13"/>
        <v>1.380059184822746E-4</v>
      </c>
      <c r="E317">
        <f t="shared" si="14"/>
        <v>0.99986201312452316</v>
      </c>
      <c r="F317" s="4">
        <f>EXP((Result!G$6+B317-Result!P$6)/H$2)</f>
        <v>5.4223956724644236E-5</v>
      </c>
    </row>
    <row r="318" spans="1:6" x14ac:dyDescent="0.2">
      <c r="A318">
        <v>15.18</v>
      </c>
      <c r="B318">
        <v>-1.053693</v>
      </c>
      <c r="C318">
        <f t="shared" si="12"/>
        <v>0.16941763930571466</v>
      </c>
      <c r="D318">
        <f t="shared" si="13"/>
        <v>6.3743373419751639E-5</v>
      </c>
      <c r="E318">
        <f t="shared" si="14"/>
        <v>0.99993626068953878</v>
      </c>
      <c r="F318" s="4">
        <f>EXP((Result!G$6+B318-Result!P$6)/H$2)</f>
        <v>2.5045432542368894E-5</v>
      </c>
    </row>
    <row r="319" spans="1:6" x14ac:dyDescent="0.2">
      <c r="A319">
        <v>15.19</v>
      </c>
      <c r="B319">
        <v>1.877659</v>
      </c>
      <c r="C319">
        <f t="shared" si="12"/>
        <v>23.658090252658837</v>
      </c>
      <c r="D319">
        <f t="shared" si="13"/>
        <v>8.9013545906642087E-3</v>
      </c>
      <c r="E319">
        <f t="shared" si="14"/>
        <v>0.99117718045459879</v>
      </c>
      <c r="F319" s="4">
        <f>EXP((Result!G$6+B319-Result!P$6)/H$2)</f>
        <v>3.4974345406562002E-3</v>
      </c>
    </row>
    <row r="320" spans="1:6" x14ac:dyDescent="0.2">
      <c r="A320">
        <v>15.2</v>
      </c>
      <c r="B320">
        <v>0.13902400000000001</v>
      </c>
      <c r="C320">
        <f t="shared" si="12"/>
        <v>1.2639532551998174</v>
      </c>
      <c r="D320">
        <f t="shared" si="13"/>
        <v>4.7556231252830847E-4</v>
      </c>
      <c r="E320">
        <f t="shared" si="14"/>
        <v>0.99952466373948301</v>
      </c>
      <c r="F320" s="4">
        <f>EXP((Result!G$6+B320-Result!P$6)/H$2)</f>
        <v>1.8685336497158185E-4</v>
      </c>
    </row>
    <row r="321" spans="1:6" x14ac:dyDescent="0.2">
      <c r="A321">
        <v>15.21</v>
      </c>
      <c r="B321">
        <v>2.9604020000000002</v>
      </c>
      <c r="C321">
        <f t="shared" ref="C321:C384" si="15">EXP(B321/H$2)</f>
        <v>146.64877440058439</v>
      </c>
      <c r="D321">
        <f t="shared" si="13"/>
        <v>5.5176589795924748E-2</v>
      </c>
      <c r="E321">
        <f t="shared" si="14"/>
        <v>0.94770866760169881</v>
      </c>
      <c r="F321" s="4">
        <f>EXP((Result!G$6+B321-Result!P$6)/H$2)</f>
        <v>2.1679454404645401E-2</v>
      </c>
    </row>
    <row r="322" spans="1:6" x14ac:dyDescent="0.2">
      <c r="A322">
        <v>15.22</v>
      </c>
      <c r="B322">
        <v>0.98162400000000005</v>
      </c>
      <c r="C322">
        <f t="shared" si="15"/>
        <v>5.2276292498635222</v>
      </c>
      <c r="D322">
        <f t="shared" ref="D322:D385" si="16">EXP(1/H$2*(B322-H$4-J$6))</f>
        <v>1.966895092740359E-3</v>
      </c>
      <c r="E322">
        <f t="shared" ref="E322:E385" si="17">1/(1+D322)</f>
        <v>0.99803696598922242</v>
      </c>
      <c r="F322" s="4">
        <f>EXP((Result!G$6+B322-Result!P$6)/H$2)</f>
        <v>7.7281348194039342E-4</v>
      </c>
    </row>
    <row r="323" spans="1:6" x14ac:dyDescent="0.2">
      <c r="A323">
        <v>15.23</v>
      </c>
      <c r="B323">
        <v>-1.9872669999999999</v>
      </c>
      <c r="C323">
        <f t="shared" si="15"/>
        <v>3.5141031358353614E-2</v>
      </c>
      <c r="D323">
        <f t="shared" si="16"/>
        <v>1.3221810275544182E-5</v>
      </c>
      <c r="E323">
        <f t="shared" si="17"/>
        <v>0.99998677836453842</v>
      </c>
      <c r="F323" s="4">
        <f>EXP((Result!G$6+B323-Result!P$6)/H$2)</f>
        <v>5.1949863896210453E-6</v>
      </c>
    </row>
    <row r="324" spans="1:6" x14ac:dyDescent="0.2">
      <c r="A324">
        <v>15.24</v>
      </c>
      <c r="B324">
        <v>-1.2162090000000001</v>
      </c>
      <c r="C324">
        <f t="shared" si="15"/>
        <v>0.12883602241286732</v>
      </c>
      <c r="D324">
        <f t="shared" si="16"/>
        <v>4.8474543266179625E-5</v>
      </c>
      <c r="E324">
        <f t="shared" si="17"/>
        <v>0.99995152780640117</v>
      </c>
      <c r="F324" s="4">
        <f>EXP((Result!G$6+B324-Result!P$6)/H$2)</f>
        <v>1.9046150811639561E-5</v>
      </c>
    </row>
    <row r="325" spans="1:6" x14ac:dyDescent="0.2">
      <c r="A325">
        <v>15.25</v>
      </c>
      <c r="B325">
        <v>-5.2189999999999997E-3</v>
      </c>
      <c r="C325">
        <f t="shared" si="15"/>
        <v>0.99124495329042006</v>
      </c>
      <c r="D325">
        <f t="shared" si="16"/>
        <v>3.7295583545475649E-4</v>
      </c>
      <c r="E325">
        <f t="shared" si="17"/>
        <v>0.999627183208743</v>
      </c>
      <c r="F325" s="4">
        <f>EXP((Result!G$6+B325-Result!P$6)/H$2)</f>
        <v>1.4653821592803493E-4</v>
      </c>
    </row>
    <row r="326" spans="1:6" x14ac:dyDescent="0.2">
      <c r="A326">
        <v>15.26</v>
      </c>
      <c r="B326">
        <v>-2.1143010000000002</v>
      </c>
      <c r="C326">
        <f t="shared" si="15"/>
        <v>2.8369859866445583E-2</v>
      </c>
      <c r="D326">
        <f t="shared" si="16"/>
        <v>1.0674157536038019E-5</v>
      </c>
      <c r="E326">
        <f t="shared" si="17"/>
        <v>0.99998932595640033</v>
      </c>
      <c r="F326" s="4">
        <f>EXP((Result!G$6+B326-Result!P$6)/H$2)</f>
        <v>4.1939872048349997E-6</v>
      </c>
    </row>
    <row r="327" spans="1:6" x14ac:dyDescent="0.2">
      <c r="A327">
        <v>15.27</v>
      </c>
      <c r="B327">
        <v>1.0265550000000001</v>
      </c>
      <c r="C327">
        <f t="shared" si="15"/>
        <v>5.6387534185849733</v>
      </c>
      <c r="D327">
        <f t="shared" si="16"/>
        <v>2.1215805287793238E-3</v>
      </c>
      <c r="E327">
        <f t="shared" si="17"/>
        <v>0.9978829110459233</v>
      </c>
      <c r="F327" s="4">
        <f>EXP((Result!G$6+B327-Result!P$6)/H$2)</f>
        <v>8.3359099410764781E-4</v>
      </c>
    </row>
    <row r="328" spans="1:6" x14ac:dyDescent="0.2">
      <c r="A328">
        <v>15.28</v>
      </c>
      <c r="B328">
        <v>3.0972599999999999</v>
      </c>
      <c r="C328">
        <f t="shared" si="15"/>
        <v>184.68196079278255</v>
      </c>
      <c r="D328">
        <f t="shared" si="16"/>
        <v>6.9486573174728242E-2</v>
      </c>
      <c r="E328">
        <f t="shared" si="17"/>
        <v>0.93502810141088522</v>
      </c>
      <c r="F328" s="4">
        <f>EXP((Result!G$6+B328-Result!P$6)/H$2)</f>
        <v>2.7301995292718161E-2</v>
      </c>
    </row>
    <row r="329" spans="1:6" x14ac:dyDescent="0.2">
      <c r="A329">
        <v>15.29</v>
      </c>
      <c r="B329">
        <v>0.25780700000000001</v>
      </c>
      <c r="C329">
        <f t="shared" si="15"/>
        <v>1.5440119045170795</v>
      </c>
      <c r="D329">
        <f t="shared" si="16"/>
        <v>5.8093435723404092E-4</v>
      </c>
      <c r="E329">
        <f t="shared" si="17"/>
        <v>0.99941940293155074</v>
      </c>
      <c r="F329" s="4">
        <f>EXP((Result!G$6+B329-Result!P$6)/H$2)</f>
        <v>2.2825513422138996E-4</v>
      </c>
    </row>
    <row r="330" spans="1:6" x14ac:dyDescent="0.2">
      <c r="A330">
        <v>15.3</v>
      </c>
      <c r="B330">
        <v>1.268246</v>
      </c>
      <c r="C330">
        <f t="shared" si="15"/>
        <v>8.4730709224063521</v>
      </c>
      <c r="D330">
        <f t="shared" si="16"/>
        <v>3.1879922659314784E-3</v>
      </c>
      <c r="E330">
        <f t="shared" si="17"/>
        <v>0.99682213873121561</v>
      </c>
      <c r="F330" s="4">
        <f>EXP((Result!G$6+B330-Result!P$6)/H$2)</f>
        <v>1.2525952261139609E-3</v>
      </c>
    </row>
    <row r="331" spans="1:6" x14ac:dyDescent="0.2">
      <c r="A331">
        <v>15.31</v>
      </c>
      <c r="B331">
        <v>-0.62144600000000005</v>
      </c>
      <c r="C331">
        <f t="shared" si="15"/>
        <v>0.35095868346233533</v>
      </c>
      <c r="D331">
        <f t="shared" si="16"/>
        <v>1.3204817695797885E-4</v>
      </c>
      <c r="E331">
        <f t="shared" si="17"/>
        <v>0.99986796925746091</v>
      </c>
      <c r="F331" s="4">
        <f>EXP((Result!G$6+B331-Result!P$6)/H$2)</f>
        <v>5.1883098287971591E-5</v>
      </c>
    </row>
    <row r="332" spans="1:6" x14ac:dyDescent="0.2">
      <c r="A332">
        <v>15.32</v>
      </c>
      <c r="B332">
        <v>-2.3309799999999998</v>
      </c>
      <c r="C332">
        <f t="shared" si="15"/>
        <v>1.9692552841686538E-2</v>
      </c>
      <c r="D332">
        <f t="shared" si="16"/>
        <v>7.4093214527129415E-6</v>
      </c>
      <c r="E332">
        <f t="shared" si="17"/>
        <v>0.99999259073344482</v>
      </c>
      <c r="F332" s="4">
        <f>EXP((Result!G$6+B332-Result!P$6)/H$2)</f>
        <v>2.9111992458677656E-6</v>
      </c>
    </row>
    <row r="333" spans="1:6" x14ac:dyDescent="0.2">
      <c r="A333">
        <v>15.33</v>
      </c>
      <c r="B333">
        <v>1.009676</v>
      </c>
      <c r="C333">
        <f t="shared" si="15"/>
        <v>5.4806475053780765</v>
      </c>
      <c r="D333">
        <f t="shared" si="16"/>
        <v>2.0620931914116236E-3</v>
      </c>
      <c r="E333">
        <f t="shared" si="17"/>
        <v>0.99794215028647149</v>
      </c>
      <c r="F333" s="4">
        <f>EXP((Result!G$6+B333-Result!P$6)/H$2)</f>
        <v>8.1021780227236791E-4</v>
      </c>
    </row>
    <row r="334" spans="1:6" x14ac:dyDescent="0.2">
      <c r="A334">
        <v>15.34</v>
      </c>
      <c r="B334">
        <v>2.8003650000000002</v>
      </c>
      <c r="C334">
        <f t="shared" si="15"/>
        <v>111.98790802814987</v>
      </c>
      <c r="D334">
        <f t="shared" si="16"/>
        <v>4.2135441558442011E-2</v>
      </c>
      <c r="E334">
        <f t="shared" si="17"/>
        <v>0.95956817139293205</v>
      </c>
      <c r="F334" s="4">
        <f>EXP((Result!G$6+B334-Result!P$6)/H$2)</f>
        <v>1.6555452003547189E-2</v>
      </c>
    </row>
    <row r="335" spans="1:6" x14ac:dyDescent="0.2">
      <c r="A335">
        <v>15.35</v>
      </c>
      <c r="B335">
        <v>0.26116899999999998</v>
      </c>
      <c r="C335">
        <f t="shared" si="15"/>
        <v>1.5527830897993926</v>
      </c>
      <c r="D335">
        <f t="shared" si="16"/>
        <v>5.8423451500436282E-4</v>
      </c>
      <c r="E335">
        <f t="shared" si="17"/>
        <v>0.99941610661566371</v>
      </c>
      <c r="F335" s="4">
        <f>EXP((Result!G$6+B335-Result!P$6)/H$2)</f>
        <v>2.2955180043752302E-4</v>
      </c>
    </row>
    <row r="336" spans="1:6" x14ac:dyDescent="0.2">
      <c r="A336">
        <v>15.36</v>
      </c>
      <c r="B336">
        <v>-1.4880720000000001</v>
      </c>
      <c r="C336">
        <f t="shared" si="15"/>
        <v>8.1489408511516814E-2</v>
      </c>
      <c r="D336">
        <f t="shared" si="16"/>
        <v>3.0660383521995454E-5</v>
      </c>
      <c r="E336">
        <f t="shared" si="17"/>
        <v>0.99996934055650821</v>
      </c>
      <c r="F336" s="4">
        <f>EXP((Result!G$6+B336-Result!P$6)/H$2)</f>
        <v>1.2046782685419536E-5</v>
      </c>
    </row>
    <row r="337" spans="1:6" x14ac:dyDescent="0.2">
      <c r="A337">
        <v>15.37</v>
      </c>
      <c r="B337">
        <v>-0.13736899999999999</v>
      </c>
      <c r="C337">
        <f t="shared" si="15"/>
        <v>0.79337778515149016</v>
      </c>
      <c r="D337">
        <f t="shared" si="16"/>
        <v>2.9850832905650737E-4</v>
      </c>
      <c r="E337">
        <f t="shared" si="17"/>
        <v>0.99970158075157467</v>
      </c>
      <c r="F337" s="4">
        <f>EXP((Result!G$6+B337-Result!P$6)/H$2)</f>
        <v>1.1728701851859297E-4</v>
      </c>
    </row>
    <row r="338" spans="1:6" x14ac:dyDescent="0.2">
      <c r="A338">
        <v>15.38</v>
      </c>
      <c r="B338">
        <v>0.46342699999999998</v>
      </c>
      <c r="C338">
        <f t="shared" si="15"/>
        <v>2.1832998068572516</v>
      </c>
      <c r="D338">
        <f t="shared" si="16"/>
        <v>8.2146638004227464E-4</v>
      </c>
      <c r="E338">
        <f t="shared" si="17"/>
        <v>0.99917920787309489</v>
      </c>
      <c r="F338" s="4">
        <f>EXP((Result!G$6+B338-Result!P$6)/H$2)</f>
        <v>3.2276266070345173E-4</v>
      </c>
    </row>
    <row r="339" spans="1:6" x14ac:dyDescent="0.2">
      <c r="A339">
        <v>15.39</v>
      </c>
      <c r="B339">
        <v>3.6042860000000001</v>
      </c>
      <c r="C339">
        <f t="shared" si="15"/>
        <v>433.9517902952619</v>
      </c>
      <c r="D339">
        <f t="shared" si="16"/>
        <v>0.16327432685474536</v>
      </c>
      <c r="E339">
        <f t="shared" si="17"/>
        <v>0.85964245656808602</v>
      </c>
      <c r="F339" s="4">
        <f>EXP((Result!G$6+B339-Result!P$6)/H$2)</f>
        <v>6.4152176449985304E-2</v>
      </c>
    </row>
    <row r="340" spans="1:6" x14ac:dyDescent="0.2">
      <c r="A340">
        <v>15.4</v>
      </c>
      <c r="B340">
        <v>0.45497900000000002</v>
      </c>
      <c r="C340">
        <f t="shared" si="15"/>
        <v>2.152442408541134</v>
      </c>
      <c r="D340">
        <f t="shared" si="16"/>
        <v>8.0985628636084332E-4</v>
      </c>
      <c r="E340">
        <f t="shared" si="17"/>
        <v>0.99919079905011543</v>
      </c>
      <c r="F340" s="4">
        <f>EXP((Result!G$6+B340-Result!P$6)/H$2)</f>
        <v>3.1820093447986467E-4</v>
      </c>
    </row>
    <row r="341" spans="1:6" x14ac:dyDescent="0.2">
      <c r="A341">
        <v>15.41</v>
      </c>
      <c r="B341">
        <v>0.69550699999999999</v>
      </c>
      <c r="C341">
        <f t="shared" si="15"/>
        <v>3.2280351227511725</v>
      </c>
      <c r="D341">
        <f t="shared" si="16"/>
        <v>1.2145479602055868E-3</v>
      </c>
      <c r="E341">
        <f t="shared" si="17"/>
        <v>0.99878692537710334</v>
      </c>
      <c r="F341" s="4">
        <f>EXP((Result!G$6+B341-Result!P$6)/H$2)</f>
        <v>4.7720849046522276E-4</v>
      </c>
    </row>
    <row r="342" spans="1:6" x14ac:dyDescent="0.2">
      <c r="A342">
        <v>15.42</v>
      </c>
      <c r="B342">
        <v>0.39595799999999998</v>
      </c>
      <c r="C342">
        <f t="shared" si="15"/>
        <v>1.9486903664868045</v>
      </c>
      <c r="D342">
        <f t="shared" si="16"/>
        <v>7.331945966163099E-4</v>
      </c>
      <c r="E342">
        <f t="shared" si="17"/>
        <v>0.99926734258384242</v>
      </c>
      <c r="F342" s="4">
        <f>EXP((Result!G$6+B342-Result!P$6)/H$2)</f>
        <v>2.8807976146886952E-4</v>
      </c>
    </row>
    <row r="343" spans="1:6" x14ac:dyDescent="0.2">
      <c r="A343">
        <v>15.43</v>
      </c>
      <c r="B343">
        <v>0.50627500000000003</v>
      </c>
      <c r="C343">
        <f t="shared" si="15"/>
        <v>2.3467534349507644</v>
      </c>
      <c r="D343">
        <f t="shared" si="16"/>
        <v>8.8296579471406668E-4</v>
      </c>
      <c r="E343">
        <f t="shared" si="17"/>
        <v>0.99911781314610248</v>
      </c>
      <c r="F343" s="4">
        <f>EXP((Result!G$6+B343-Result!P$6)/H$2)</f>
        <v>3.4692641858012857E-4</v>
      </c>
    </row>
    <row r="344" spans="1:6" x14ac:dyDescent="0.2">
      <c r="A344">
        <v>15.44</v>
      </c>
      <c r="B344">
        <v>-0.62336800000000003</v>
      </c>
      <c r="C344">
        <f t="shared" si="15"/>
        <v>0.34982397151141653</v>
      </c>
      <c r="D344">
        <f t="shared" si="16"/>
        <v>1.3162124167598752E-4</v>
      </c>
      <c r="E344">
        <f t="shared" si="17"/>
        <v>0.9998683960801954</v>
      </c>
      <c r="F344" s="4">
        <f>EXP((Result!G$6+B344-Result!P$6)/H$2)</f>
        <v>5.1715350987641886E-5</v>
      </c>
    </row>
    <row r="345" spans="1:6" x14ac:dyDescent="0.2">
      <c r="A345">
        <v>15.45</v>
      </c>
      <c r="B345">
        <v>-1.0929610000000001</v>
      </c>
      <c r="C345">
        <f t="shared" si="15"/>
        <v>0.15857116255890005</v>
      </c>
      <c r="D345">
        <f t="shared" si="16"/>
        <v>5.9662387399675868E-5</v>
      </c>
      <c r="E345">
        <f t="shared" si="17"/>
        <v>0.99994034117198849</v>
      </c>
      <c r="F345" s="4">
        <f>EXP((Result!G$6+B345-Result!P$6)/H$2)</f>
        <v>2.3441970808407897E-5</v>
      </c>
    </row>
    <row r="346" spans="1:6" x14ac:dyDescent="0.2">
      <c r="A346">
        <v>15.46</v>
      </c>
      <c r="B346">
        <v>0.28736299999999998</v>
      </c>
      <c r="C346">
        <f t="shared" si="15"/>
        <v>1.6228496648113566</v>
      </c>
      <c r="D346">
        <f t="shared" si="16"/>
        <v>6.1059705832354656E-4</v>
      </c>
      <c r="E346">
        <f t="shared" si="17"/>
        <v>0.99938977554293495</v>
      </c>
      <c r="F346" s="4">
        <f>EXP((Result!G$6+B346-Result!P$6)/H$2)</f>
        <v>2.3990991713144279E-4</v>
      </c>
    </row>
    <row r="347" spans="1:6" x14ac:dyDescent="0.2">
      <c r="A347">
        <v>15.47</v>
      </c>
      <c r="B347">
        <v>4.4076430000000002</v>
      </c>
      <c r="C347">
        <f t="shared" si="15"/>
        <v>1679.9607264811227</v>
      </c>
      <c r="D347">
        <f t="shared" si="16"/>
        <v>0.63208509077006814</v>
      </c>
      <c r="E347">
        <f t="shared" si="17"/>
        <v>0.61271315181745156</v>
      </c>
      <c r="F347" s="4">
        <f>EXP((Result!G$6+B347-Result!P$6)/H$2)</f>
        <v>0.24835278794663646</v>
      </c>
    </row>
    <row r="348" spans="1:6" x14ac:dyDescent="0.2">
      <c r="A348">
        <v>15.48</v>
      </c>
      <c r="B348">
        <v>-0.13209799999999999</v>
      </c>
      <c r="C348">
        <f t="shared" si="15"/>
        <v>0.8004553244106154</v>
      </c>
      <c r="D348">
        <f t="shared" si="16"/>
        <v>3.0117125264425234E-4</v>
      </c>
      <c r="E348">
        <f t="shared" si="17"/>
        <v>0.99969891942417</v>
      </c>
      <c r="F348" s="4">
        <f>EXP((Result!G$6+B348-Result!P$6)/H$2)</f>
        <v>1.183333088152046E-4</v>
      </c>
    </row>
    <row r="349" spans="1:6" x14ac:dyDescent="0.2">
      <c r="A349">
        <v>15.49</v>
      </c>
      <c r="B349">
        <v>0.66812899999999997</v>
      </c>
      <c r="C349">
        <f t="shared" si="15"/>
        <v>3.0825090505685391</v>
      </c>
      <c r="D349">
        <f t="shared" si="16"/>
        <v>1.1597937870305728E-3</v>
      </c>
      <c r="E349">
        <f t="shared" si="17"/>
        <v>0.99884154977634132</v>
      </c>
      <c r="F349" s="4">
        <f>EXP((Result!G$6+B349-Result!P$6)/H$2)</f>
        <v>4.5569500793210278E-4</v>
      </c>
    </row>
    <row r="350" spans="1:6" x14ac:dyDescent="0.2">
      <c r="A350">
        <v>15.5</v>
      </c>
      <c r="B350">
        <v>0.67833900000000003</v>
      </c>
      <c r="C350">
        <f t="shared" si="15"/>
        <v>3.1359963074653487</v>
      </c>
      <c r="D350">
        <f t="shared" si="16"/>
        <v>1.1799183632172296E-3</v>
      </c>
      <c r="E350">
        <f t="shared" si="17"/>
        <v>0.99882147220337147</v>
      </c>
      <c r="F350" s="4">
        <f>EXP((Result!G$6+B350-Result!P$6)/H$2)</f>
        <v>4.6360216264146542E-4</v>
      </c>
    </row>
    <row r="351" spans="1:6" x14ac:dyDescent="0.2">
      <c r="A351">
        <v>15.51</v>
      </c>
      <c r="B351">
        <v>1.4385349999999999</v>
      </c>
      <c r="C351">
        <f t="shared" si="15"/>
        <v>11.288859378818117</v>
      </c>
      <c r="D351">
        <f t="shared" si="16"/>
        <v>4.2474324504579216E-3</v>
      </c>
      <c r="E351">
        <f t="shared" si="17"/>
        <v>0.99577053192947296</v>
      </c>
      <c r="F351" s="4">
        <f>EXP((Result!G$6+B351-Result!P$6)/H$2)</f>
        <v>1.668860262786934E-3</v>
      </c>
    </row>
    <row r="352" spans="1:6" x14ac:dyDescent="0.2">
      <c r="A352">
        <v>15.52</v>
      </c>
      <c r="B352">
        <v>-2.2313290000000001</v>
      </c>
      <c r="C352">
        <f t="shared" si="15"/>
        <v>2.3292804554966906E-2</v>
      </c>
      <c r="D352">
        <f t="shared" si="16"/>
        <v>8.7639158757329157E-6</v>
      </c>
      <c r="E352">
        <f t="shared" si="17"/>
        <v>0.99999123616092989</v>
      </c>
      <c r="F352" s="4">
        <f>EXP((Result!G$6+B352-Result!P$6)/H$2)</f>
        <v>3.4434334440896018E-6</v>
      </c>
    </row>
    <row r="353" spans="1:6" x14ac:dyDescent="0.2">
      <c r="A353">
        <v>15.53</v>
      </c>
      <c r="B353">
        <v>1.728747</v>
      </c>
      <c r="C353">
        <f t="shared" si="15"/>
        <v>18.408275832157649</v>
      </c>
      <c r="D353">
        <f t="shared" si="16"/>
        <v>6.9261123292221043E-3</v>
      </c>
      <c r="E353">
        <f t="shared" si="17"/>
        <v>0.99312152873540971</v>
      </c>
      <c r="F353" s="4">
        <f>EXP((Result!G$6+B353-Result!P$6)/H$2)</f>
        <v>2.7213413695587468E-3</v>
      </c>
    </row>
    <row r="354" spans="1:6" x14ac:dyDescent="0.2">
      <c r="A354">
        <v>15.54</v>
      </c>
      <c r="B354">
        <v>-2.2812109999999999</v>
      </c>
      <c r="C354">
        <f t="shared" si="15"/>
        <v>2.1415122208643118E-2</v>
      </c>
      <c r="D354">
        <f t="shared" si="16"/>
        <v>8.057438041099586E-6</v>
      </c>
      <c r="E354">
        <f t="shared" si="17"/>
        <v>0.99999194262688074</v>
      </c>
      <c r="F354" s="4">
        <f>EXP((Result!G$6+B354-Result!P$6)/H$2)</f>
        <v>3.1658509755014928E-6</v>
      </c>
    </row>
    <row r="355" spans="1:6" x14ac:dyDescent="0.2">
      <c r="A355">
        <v>15.55</v>
      </c>
      <c r="B355">
        <v>-10.771212999999999</v>
      </c>
      <c r="C355">
        <f t="shared" si="15"/>
        <v>1.3126511870262467E-8</v>
      </c>
      <c r="D355">
        <f t="shared" si="16"/>
        <v>4.938849055351684E-12</v>
      </c>
      <c r="E355">
        <f t="shared" si="17"/>
        <v>0.99999999999506106</v>
      </c>
      <c r="F355" s="4">
        <f>EXP((Result!G$6+B355-Result!P$6)/H$2)</f>
        <v>1.9405250180001327E-12</v>
      </c>
    </row>
    <row r="356" spans="1:6" x14ac:dyDescent="0.2">
      <c r="A356">
        <v>15.56</v>
      </c>
      <c r="B356">
        <v>-0.461231</v>
      </c>
      <c r="C356">
        <f t="shared" si="15"/>
        <v>0.45972016067415666</v>
      </c>
      <c r="D356">
        <f t="shared" si="16"/>
        <v>1.7296967417638031E-4</v>
      </c>
      <c r="E356">
        <f t="shared" si="17"/>
        <v>0.99982706023915768</v>
      </c>
      <c r="F356" s="4">
        <f>EXP((Result!G$6+B356-Result!P$6)/H$2)</f>
        <v>6.7961578969676613E-5</v>
      </c>
    </row>
    <row r="357" spans="1:6" x14ac:dyDescent="0.2">
      <c r="A357">
        <v>15.57</v>
      </c>
      <c r="B357">
        <v>-0.41126000000000001</v>
      </c>
      <c r="C357">
        <f t="shared" si="15"/>
        <v>0.50010350832186878</v>
      </c>
      <c r="D357">
        <f t="shared" si="16"/>
        <v>1.8816390554211542E-4</v>
      </c>
      <c r="E357">
        <f t="shared" si="17"/>
        <v>0.99981187149345241</v>
      </c>
      <c r="F357" s="4">
        <f>EXP((Result!G$6+B357-Result!P$6)/H$2)</f>
        <v>7.3931550062950749E-5</v>
      </c>
    </row>
    <row r="358" spans="1:6" x14ac:dyDescent="0.2">
      <c r="A358">
        <v>15.58</v>
      </c>
      <c r="B358">
        <v>-1.381321</v>
      </c>
      <c r="C358">
        <f t="shared" si="15"/>
        <v>9.7547549491015698E-2</v>
      </c>
      <c r="D358">
        <f t="shared" si="16"/>
        <v>3.6702257798357689E-5</v>
      </c>
      <c r="E358">
        <f t="shared" si="17"/>
        <v>0.999963299089208</v>
      </c>
      <c r="F358" s="4">
        <f>EXP((Result!G$6+B358-Result!P$6)/H$2)</f>
        <v>1.4420697752977193E-5</v>
      </c>
    </row>
    <row r="359" spans="1:6" x14ac:dyDescent="0.2">
      <c r="A359">
        <v>15.59</v>
      </c>
      <c r="B359">
        <v>0.39859299999999998</v>
      </c>
      <c r="C359">
        <f t="shared" si="15"/>
        <v>1.9573613263047531</v>
      </c>
      <c r="D359">
        <f t="shared" si="16"/>
        <v>7.3645704456357303E-4</v>
      </c>
      <c r="E359">
        <f t="shared" si="17"/>
        <v>0.99926408492527741</v>
      </c>
      <c r="F359" s="4">
        <f>EXP((Result!G$6+B359-Result!P$6)/H$2)</f>
        <v>2.8936161110440853E-4</v>
      </c>
    </row>
    <row r="360" spans="1:6" x14ac:dyDescent="0.2">
      <c r="A360">
        <v>15.6</v>
      </c>
      <c r="B360">
        <v>2.3784740000000002</v>
      </c>
      <c r="C360">
        <f t="shared" si="15"/>
        <v>55.011284225743196</v>
      </c>
      <c r="D360">
        <f t="shared" si="16"/>
        <v>2.0697991348905282E-2</v>
      </c>
      <c r="E360">
        <f t="shared" si="17"/>
        <v>0.97972172814648939</v>
      </c>
      <c r="F360" s="4">
        <f>EXP((Result!G$6+B360-Result!P$6)/H$2)</f>
        <v>8.1324554738879326E-3</v>
      </c>
    </row>
    <row r="361" spans="1:6" x14ac:dyDescent="0.2">
      <c r="A361">
        <v>15.61</v>
      </c>
      <c r="B361">
        <v>-0.96168100000000001</v>
      </c>
      <c r="C361">
        <f t="shared" si="15"/>
        <v>0.19782835501660909</v>
      </c>
      <c r="D361">
        <f t="shared" si="16"/>
        <v>7.4432902964039391E-5</v>
      </c>
      <c r="E361">
        <f t="shared" si="17"/>
        <v>0.99992557263688064</v>
      </c>
      <c r="F361" s="4">
        <f>EXP((Result!G$6+B361-Result!P$6)/H$2)</f>
        <v>2.9245459568678803E-5</v>
      </c>
    </row>
    <row r="362" spans="1:6" x14ac:dyDescent="0.2">
      <c r="A362">
        <v>15.62</v>
      </c>
      <c r="B362">
        <v>-1.391861</v>
      </c>
      <c r="C362">
        <f t="shared" si="15"/>
        <v>9.5830488869362879E-2</v>
      </c>
      <c r="D362">
        <f t="shared" si="16"/>
        <v>3.6056213874956836E-5</v>
      </c>
      <c r="E362">
        <f t="shared" si="17"/>
        <v>0.99996394508612862</v>
      </c>
      <c r="F362" s="4">
        <f>EXP((Result!G$6+B362-Result!P$6)/H$2)</f>
        <v>1.416686039491345E-5</v>
      </c>
    </row>
    <row r="363" spans="1:6" x14ac:dyDescent="0.2">
      <c r="A363">
        <v>15.63</v>
      </c>
      <c r="B363">
        <v>-1.192067</v>
      </c>
      <c r="C363">
        <f t="shared" si="15"/>
        <v>0.13418477788306293</v>
      </c>
      <c r="D363">
        <f t="shared" si="16"/>
        <v>5.0487012089761761E-5</v>
      </c>
      <c r="E363">
        <f t="shared" si="17"/>
        <v>0.99994951553671985</v>
      </c>
      <c r="F363" s="4">
        <f>EXP((Result!G$6+B363-Result!P$6)/H$2)</f>
        <v>1.9836870685103613E-5</v>
      </c>
    </row>
    <row r="364" spans="1:6" x14ac:dyDescent="0.2">
      <c r="A364">
        <v>15.64</v>
      </c>
      <c r="B364">
        <v>-3.2223739999999998</v>
      </c>
      <c r="C364">
        <f t="shared" si="15"/>
        <v>4.3855409742761383E-3</v>
      </c>
      <c r="D364">
        <f t="shared" si="16"/>
        <v>1.6500594455011712E-6</v>
      </c>
      <c r="E364">
        <f t="shared" si="17"/>
        <v>0.99999834994327719</v>
      </c>
      <c r="F364" s="4">
        <f>EXP((Result!G$6+B364-Result!P$6)/H$2)</f>
        <v>6.4832547002278345E-7</v>
      </c>
    </row>
    <row r="365" spans="1:6" x14ac:dyDescent="0.2">
      <c r="A365">
        <v>15.65</v>
      </c>
      <c r="B365">
        <v>0.62721499999999997</v>
      </c>
      <c r="C365">
        <f t="shared" si="15"/>
        <v>2.8771697252619006</v>
      </c>
      <c r="D365">
        <f t="shared" si="16"/>
        <v>1.0825348820876117E-3</v>
      </c>
      <c r="E365">
        <f t="shared" si="17"/>
        <v>0.99891863573245232</v>
      </c>
      <c r="F365" s="4">
        <f>EXP((Result!G$6+B365-Result!P$6)/H$2)</f>
        <v>4.2533918287552305E-4</v>
      </c>
    </row>
    <row r="366" spans="1:6" x14ac:dyDescent="0.2">
      <c r="A366">
        <v>15.66</v>
      </c>
      <c r="B366">
        <v>1.0267299999999999</v>
      </c>
      <c r="C366">
        <f t="shared" si="15"/>
        <v>5.6404163121726549</v>
      </c>
      <c r="D366">
        <f t="shared" si="16"/>
        <v>2.1222061923604667E-3</v>
      </c>
      <c r="E366">
        <f t="shared" si="17"/>
        <v>0.99788228802909784</v>
      </c>
      <c r="F366" s="4">
        <f>EXP((Result!G$6+B366-Result!P$6)/H$2)</f>
        <v>8.338368238178616E-4</v>
      </c>
    </row>
    <row r="367" spans="1:6" x14ac:dyDescent="0.2">
      <c r="A367">
        <v>15.67</v>
      </c>
      <c r="B367">
        <v>0.68615099999999996</v>
      </c>
      <c r="C367">
        <f t="shared" si="15"/>
        <v>3.1775470137364623</v>
      </c>
      <c r="D367">
        <f t="shared" si="16"/>
        <v>1.195551813172901E-3</v>
      </c>
      <c r="E367">
        <f t="shared" si="17"/>
        <v>0.99880587582415059</v>
      </c>
      <c r="F367" s="4">
        <f>EXP((Result!G$6+B367-Result!P$6)/H$2)</f>
        <v>4.6974470727416005E-4</v>
      </c>
    </row>
    <row r="368" spans="1:6" x14ac:dyDescent="0.2">
      <c r="A368">
        <v>15.68</v>
      </c>
      <c r="B368">
        <v>4.2355229999999997</v>
      </c>
      <c r="C368">
        <f t="shared" si="15"/>
        <v>1257.0428164613329</v>
      </c>
      <c r="D368">
        <f t="shared" si="16"/>
        <v>0.47296226049826795</v>
      </c>
      <c r="E368">
        <f t="shared" si="17"/>
        <v>0.67890402002677508</v>
      </c>
      <c r="F368" s="4">
        <f>EXP((Result!G$6+B368-Result!P$6)/H$2)</f>
        <v>0.18583177756207667</v>
      </c>
    </row>
    <row r="369" spans="1:6" x14ac:dyDescent="0.2">
      <c r="A369">
        <v>15.69</v>
      </c>
      <c r="B369">
        <v>-0.29515200000000003</v>
      </c>
      <c r="C369">
        <f t="shared" si="15"/>
        <v>0.60816594530838353</v>
      </c>
      <c r="D369">
        <f t="shared" si="16"/>
        <v>2.2882238893090809E-4</v>
      </c>
      <c r="E369">
        <f t="shared" si="17"/>
        <v>0.99977122995877654</v>
      </c>
      <c r="F369" s="4">
        <f>EXP((Result!G$6+B369-Result!P$6)/H$2)</f>
        <v>8.9906689883107485E-5</v>
      </c>
    </row>
    <row r="370" spans="1:6" x14ac:dyDescent="0.2">
      <c r="A370">
        <v>15.7</v>
      </c>
      <c r="B370">
        <v>1.984084</v>
      </c>
      <c r="C370">
        <f t="shared" si="15"/>
        <v>28.304555018637537</v>
      </c>
      <c r="D370">
        <f t="shared" si="16"/>
        <v>1.0649586592203553E-2</v>
      </c>
      <c r="E370">
        <f t="shared" si="17"/>
        <v>0.98946263202054752</v>
      </c>
      <c r="F370" s="4">
        <f>EXP((Result!G$6+B370-Result!P$6)/H$2)</f>
        <v>4.1843330261605227E-3</v>
      </c>
    </row>
    <row r="371" spans="1:6" x14ac:dyDescent="0.2">
      <c r="A371">
        <v>15.71</v>
      </c>
      <c r="B371">
        <v>-0.35675899999999999</v>
      </c>
      <c r="C371">
        <f t="shared" si="15"/>
        <v>0.54820259455761211</v>
      </c>
      <c r="D371">
        <f t="shared" si="16"/>
        <v>2.062611829427363E-4</v>
      </c>
      <c r="E371">
        <f t="shared" si="17"/>
        <v>0.99979378135195951</v>
      </c>
      <c r="F371" s="4">
        <f>EXP((Result!G$6+B371-Result!P$6)/H$2)</f>
        <v>8.1042158052789648E-5</v>
      </c>
    </row>
    <row r="372" spans="1:6" x14ac:dyDescent="0.2">
      <c r="A372">
        <v>15.72</v>
      </c>
      <c r="B372">
        <v>-0.53763700000000003</v>
      </c>
      <c r="C372">
        <f t="shared" si="15"/>
        <v>0.40418793808000386</v>
      </c>
      <c r="D372">
        <f t="shared" si="16"/>
        <v>1.5207567980746872E-4</v>
      </c>
      <c r="E372">
        <f t="shared" si="17"/>
        <v>0.99984794744368843</v>
      </c>
      <c r="F372" s="4">
        <f>EXP((Result!G$6+B372-Result!P$6)/H$2)</f>
        <v>5.9752111876348348E-5</v>
      </c>
    </row>
    <row r="373" spans="1:6" x14ac:dyDescent="0.2">
      <c r="A373">
        <v>15.73</v>
      </c>
      <c r="B373">
        <v>-0.10855099999999999</v>
      </c>
      <c r="C373">
        <f t="shared" si="15"/>
        <v>0.83285164720987304</v>
      </c>
      <c r="D373">
        <f t="shared" si="16"/>
        <v>3.1336036654102631E-4</v>
      </c>
      <c r="E373">
        <f t="shared" si="17"/>
        <v>0.99968673779741757</v>
      </c>
      <c r="F373" s="4">
        <f>EXP((Result!G$6+B373-Result!P$6)/H$2)</f>
        <v>1.2312253808681244E-4</v>
      </c>
    </row>
    <row r="374" spans="1:6" x14ac:dyDescent="0.2">
      <c r="A374">
        <v>15.74</v>
      </c>
      <c r="B374">
        <v>-2.5395180000000002</v>
      </c>
      <c r="C374">
        <f t="shared" si="15"/>
        <v>1.3858111041752986E-2</v>
      </c>
      <c r="D374">
        <f t="shared" si="16"/>
        <v>5.2141131858933068E-6</v>
      </c>
      <c r="E374">
        <f t="shared" si="17"/>
        <v>0.99999478591400093</v>
      </c>
      <c r="F374" s="4">
        <f>EXP((Result!G$6+B374-Result!P$6)/H$2)</f>
        <v>2.0486791498408797E-6</v>
      </c>
    </row>
    <row r="375" spans="1:6" x14ac:dyDescent="0.2">
      <c r="A375">
        <v>15.75</v>
      </c>
      <c r="B375">
        <v>-0.73052899999999998</v>
      </c>
      <c r="C375">
        <f t="shared" si="15"/>
        <v>0.29203462701921395</v>
      </c>
      <c r="D375">
        <f t="shared" si="16"/>
        <v>1.098780053710483E-4</v>
      </c>
      <c r="E375">
        <f t="shared" si="17"/>
        <v>0.99989013406647864</v>
      </c>
      <c r="F375" s="4">
        <f>EXP((Result!G$6+B375-Result!P$6)/H$2)</f>
        <v>4.3172207929583869E-5</v>
      </c>
    </row>
    <row r="376" spans="1:6" x14ac:dyDescent="0.2">
      <c r="A376">
        <v>15.76</v>
      </c>
      <c r="B376">
        <v>-1.441621</v>
      </c>
      <c r="C376">
        <f t="shared" si="15"/>
        <v>8.8123502866788272E-2</v>
      </c>
      <c r="D376">
        <f t="shared" si="16"/>
        <v>3.3156460999659079E-5</v>
      </c>
      <c r="E376">
        <f t="shared" si="17"/>
        <v>0.99996684463831476</v>
      </c>
      <c r="F376" s="4">
        <f>EXP((Result!G$6+B376-Result!P$6)/H$2)</f>
        <v>1.3027517414905574E-5</v>
      </c>
    </row>
    <row r="377" spans="1:6" x14ac:dyDescent="0.2">
      <c r="A377">
        <v>15.77</v>
      </c>
      <c r="B377">
        <v>-0.83279800000000004</v>
      </c>
      <c r="C377">
        <f t="shared" si="15"/>
        <v>0.24580961189070236</v>
      </c>
      <c r="D377">
        <f t="shared" si="16"/>
        <v>9.2485847076637369E-5</v>
      </c>
      <c r="E377">
        <f t="shared" si="17"/>
        <v>0.99990752270576433</v>
      </c>
      <c r="F377" s="4">
        <f>EXP((Result!G$6+B377-Result!P$6)/H$2)</f>
        <v>3.6338648549843058E-5</v>
      </c>
    </row>
    <row r="378" spans="1:6" x14ac:dyDescent="0.2">
      <c r="A378">
        <v>15.78</v>
      </c>
      <c r="B378">
        <v>-0.83403300000000002</v>
      </c>
      <c r="C378">
        <f t="shared" si="15"/>
        <v>0.24529864434428633</v>
      </c>
      <c r="D378">
        <f t="shared" si="16"/>
        <v>9.2293595577619766E-5</v>
      </c>
      <c r="E378">
        <f t="shared" si="17"/>
        <v>0.99990771492174413</v>
      </c>
      <c r="F378" s="4">
        <f>EXP((Result!G$6+B378-Result!P$6)/H$2)</f>
        <v>3.6263110941908256E-5</v>
      </c>
    </row>
    <row r="379" spans="1:6" x14ac:dyDescent="0.2">
      <c r="A379">
        <v>15.79</v>
      </c>
      <c r="B379">
        <v>-0.88533399999999995</v>
      </c>
      <c r="C379">
        <f t="shared" si="15"/>
        <v>0.22498603768294445</v>
      </c>
      <c r="D379">
        <f t="shared" si="16"/>
        <v>8.4650978924190865E-5</v>
      </c>
      <c r="E379">
        <f t="shared" si="17"/>
        <v>0.99991535618625738</v>
      </c>
      <c r="F379" s="4">
        <f>EXP((Result!G$6+B379-Result!P$6)/H$2)</f>
        <v>3.3260247592016601E-5</v>
      </c>
    </row>
    <row r="380" spans="1:6" x14ac:dyDescent="0.2">
      <c r="A380">
        <v>15.8</v>
      </c>
      <c r="B380">
        <v>2.143637</v>
      </c>
      <c r="C380">
        <f t="shared" si="15"/>
        <v>37.034754471267334</v>
      </c>
      <c r="D380">
        <f t="shared" si="16"/>
        <v>1.393432344734117E-2</v>
      </c>
      <c r="E380">
        <f t="shared" si="17"/>
        <v>0.98625717354161058</v>
      </c>
      <c r="F380" s="4">
        <f>EXP((Result!G$6+B380-Result!P$6)/H$2)</f>
        <v>5.4749402047773142E-3</v>
      </c>
    </row>
    <row r="381" spans="1:6" x14ac:dyDescent="0.2">
      <c r="A381">
        <v>15.81</v>
      </c>
      <c r="B381">
        <v>-2.2870810000000001</v>
      </c>
      <c r="C381">
        <f t="shared" si="15"/>
        <v>2.1204360352479593E-2</v>
      </c>
      <c r="D381">
        <f t="shared" si="16"/>
        <v>7.97813890934962E-6</v>
      </c>
      <c r="E381">
        <f t="shared" si="17"/>
        <v>0.9999920219247409</v>
      </c>
      <c r="F381" s="4">
        <f>EXP((Result!G$6+B381-Result!P$6)/H$2)</f>
        <v>3.1346935241718592E-6</v>
      </c>
    </row>
    <row r="382" spans="1:6" x14ac:dyDescent="0.2">
      <c r="A382">
        <v>15.82</v>
      </c>
      <c r="B382">
        <v>-1.6676550000000001</v>
      </c>
      <c r="C382">
        <f t="shared" si="15"/>
        <v>6.0213108186840045E-2</v>
      </c>
      <c r="D382">
        <f t="shared" si="16"/>
        <v>2.2655177203783537E-5</v>
      </c>
      <c r="E382">
        <f t="shared" si="17"/>
        <v>0.99997734533604166</v>
      </c>
      <c r="F382" s="4">
        <f>EXP((Result!G$6+B382-Result!P$6)/H$2)</f>
        <v>8.9014540955712071E-6</v>
      </c>
    </row>
    <row r="383" spans="1:6" x14ac:dyDescent="0.2">
      <c r="A383">
        <v>15.83</v>
      </c>
      <c r="B383">
        <v>1.572014</v>
      </c>
      <c r="C383">
        <f t="shared" si="15"/>
        <v>14.13590162633859</v>
      </c>
      <c r="D383">
        <f t="shared" si="16"/>
        <v>5.3186318714227325E-3</v>
      </c>
      <c r="E383">
        <f t="shared" si="17"/>
        <v>0.99470950631689581</v>
      </c>
      <c r="F383" s="4">
        <f>EXP((Result!G$6+B383-Result!P$6)/H$2)</f>
        <v>2.0897456254195517E-3</v>
      </c>
    </row>
    <row r="384" spans="1:6" x14ac:dyDescent="0.2">
      <c r="A384">
        <v>15.84</v>
      </c>
      <c r="B384">
        <v>0.13173599999999999</v>
      </c>
      <c r="C384">
        <f t="shared" si="15"/>
        <v>1.2485272000461447</v>
      </c>
      <c r="D384">
        <f t="shared" si="16"/>
        <v>4.6975826049403462E-4</v>
      </c>
      <c r="E384">
        <f t="shared" si="17"/>
        <v>0.99953046230871512</v>
      </c>
      <c r="F384" s="4">
        <f>EXP((Result!G$6+B384-Result!P$6)/H$2)</f>
        <v>1.8457289272955657E-4</v>
      </c>
    </row>
    <row r="385" spans="1:6" x14ac:dyDescent="0.2">
      <c r="A385">
        <v>15.85</v>
      </c>
      <c r="B385">
        <v>0.61150499999999997</v>
      </c>
      <c r="C385">
        <f t="shared" ref="C385:C448" si="18">EXP(B385/H$2)</f>
        <v>2.8020099081093206</v>
      </c>
      <c r="D385">
        <f t="shared" si="16"/>
        <v>1.0542560068149381E-3</v>
      </c>
      <c r="E385">
        <f t="shared" si="17"/>
        <v>0.99894685427838814</v>
      </c>
      <c r="F385" s="4">
        <f>EXP((Result!G$6+B385-Result!P$6)/H$2)</f>
        <v>4.1422811948149999E-4</v>
      </c>
    </row>
    <row r="386" spans="1:6" x14ac:dyDescent="0.2">
      <c r="A386">
        <v>15.86</v>
      </c>
      <c r="B386">
        <v>-1.858495</v>
      </c>
      <c r="C386">
        <f t="shared" si="18"/>
        <v>4.3655965787963651E-2</v>
      </c>
      <c r="D386">
        <f t="shared" ref="D386:D449" si="19">EXP(1/H$2*(B386-H$4-J$6))</f>
        <v>1.642555368275753E-5</v>
      </c>
      <c r="E386">
        <f t="shared" ref="E386:E449" si="20">1/(1+D386)</f>
        <v>0.99998357471611166</v>
      </c>
      <c r="F386" s="4">
        <f>EXP((Result!G$6+B386-Result!P$6)/H$2)</f>
        <v>6.4537704025103991E-6</v>
      </c>
    </row>
    <row r="387" spans="1:6" x14ac:dyDescent="0.2">
      <c r="A387">
        <v>15.87</v>
      </c>
      <c r="B387">
        <v>-1.148299</v>
      </c>
      <c r="C387">
        <f t="shared" si="18"/>
        <v>0.14445432485234594</v>
      </c>
      <c r="D387">
        <f t="shared" si="19"/>
        <v>5.4350928326567669E-5</v>
      </c>
      <c r="E387">
        <f t="shared" si="20"/>
        <v>0.9999456520255362</v>
      </c>
      <c r="F387" s="4">
        <f>EXP((Result!G$6+B387-Result!P$6)/H$2)</f>
        <v>2.1355043449839963E-5</v>
      </c>
    </row>
    <row r="388" spans="1:6" x14ac:dyDescent="0.2">
      <c r="A388">
        <v>15.88</v>
      </c>
      <c r="B388">
        <v>1.3618399999999999</v>
      </c>
      <c r="C388">
        <f t="shared" si="18"/>
        <v>9.9203817846115516</v>
      </c>
      <c r="D388">
        <f t="shared" si="19"/>
        <v>3.7325428636265112E-3</v>
      </c>
      <c r="E388">
        <f t="shared" si="20"/>
        <v>0.9962813372046524</v>
      </c>
      <c r="F388" s="4">
        <f>EXP((Result!G$6+B388-Result!P$6)/H$2)</f>
        <v>1.4665548038518359E-3</v>
      </c>
    </row>
    <row r="389" spans="1:6" x14ac:dyDescent="0.2">
      <c r="A389">
        <v>15.89</v>
      </c>
      <c r="B389">
        <v>-2.778073</v>
      </c>
      <c r="C389">
        <f t="shared" si="18"/>
        <v>9.2713093303500582E-3</v>
      </c>
      <c r="D389">
        <f t="shared" si="19"/>
        <v>3.4883294039299953E-6</v>
      </c>
      <c r="E389">
        <f t="shared" si="20"/>
        <v>0.99999651168276438</v>
      </c>
      <c r="F389" s="4">
        <f>EXP((Result!G$6+B389-Result!P$6)/H$2)</f>
        <v>1.3706008026336895E-6</v>
      </c>
    </row>
    <row r="390" spans="1:6" x14ac:dyDescent="0.2">
      <c r="A390">
        <v>15.9</v>
      </c>
      <c r="B390">
        <v>-3.7379340000000001</v>
      </c>
      <c r="C390">
        <f t="shared" si="18"/>
        <v>1.8397609591289537E-3</v>
      </c>
      <c r="D390">
        <f t="shared" si="19"/>
        <v>6.9220991569371828E-7</v>
      </c>
      <c r="E390">
        <f t="shared" si="20"/>
        <v>0.99999930779056356</v>
      </c>
      <c r="F390" s="4">
        <f>EXP((Result!G$6+B390-Result!P$6)/H$2)</f>
        <v>2.7197645525446679E-7</v>
      </c>
    </row>
    <row r="391" spans="1:6" x14ac:dyDescent="0.2">
      <c r="A391">
        <v>15.91</v>
      </c>
      <c r="B391">
        <v>-1.2478</v>
      </c>
      <c r="C391">
        <f t="shared" si="18"/>
        <v>0.12215761596343863</v>
      </c>
      <c r="D391">
        <f t="shared" si="19"/>
        <v>4.5961793366586148E-5</v>
      </c>
      <c r="E391">
        <f t="shared" si="20"/>
        <v>0.9999540403190228</v>
      </c>
      <c r="F391" s="4">
        <f>EXP((Result!G$6+B391-Result!P$6)/H$2)</f>
        <v>1.8058865314656113E-5</v>
      </c>
    </row>
    <row r="392" spans="1:6" x14ac:dyDescent="0.2">
      <c r="A392">
        <v>15.92</v>
      </c>
      <c r="B392">
        <v>2.4125320000000001</v>
      </c>
      <c r="C392">
        <f t="shared" si="18"/>
        <v>58.260441881068623</v>
      </c>
      <c r="D392">
        <f t="shared" si="19"/>
        <v>2.1920486660325117E-2</v>
      </c>
      <c r="E392">
        <f t="shared" si="20"/>
        <v>0.97854971404677282</v>
      </c>
      <c r="F392" s="4">
        <f>EXP((Result!G$6+B392-Result!P$6)/H$2)</f>
        <v>8.6127865610726023E-3</v>
      </c>
    </row>
    <row r="393" spans="1:6" x14ac:dyDescent="0.2">
      <c r="A393">
        <v>15.93</v>
      </c>
      <c r="B393">
        <v>1.383081</v>
      </c>
      <c r="C393">
        <f t="shared" si="18"/>
        <v>10.281856035313288</v>
      </c>
      <c r="D393">
        <f t="shared" si="19"/>
        <v>3.8685475219285125E-3</v>
      </c>
      <c r="E393">
        <f t="shared" si="20"/>
        <v>0.99614636046574223</v>
      </c>
      <c r="F393" s="4">
        <f>EXP((Result!G$6+B393-Result!P$6)/H$2)</f>
        <v>1.5199924446952261E-3</v>
      </c>
    </row>
    <row r="394" spans="1:6" x14ac:dyDescent="0.2">
      <c r="A394">
        <v>15.94</v>
      </c>
      <c r="B394">
        <v>0.97369899999999998</v>
      </c>
      <c r="C394">
        <f t="shared" si="18"/>
        <v>5.1582887467773029</v>
      </c>
      <c r="D394">
        <f t="shared" si="19"/>
        <v>1.9408057339259418E-3</v>
      </c>
      <c r="E394">
        <f t="shared" si="20"/>
        <v>0.99806295369664655</v>
      </c>
      <c r="F394" s="4">
        <f>EXP((Result!G$6+B394-Result!P$6)/H$2)</f>
        <v>7.62562702271778E-4</v>
      </c>
    </row>
    <row r="395" spans="1:6" x14ac:dyDescent="0.2">
      <c r="A395">
        <v>15.95</v>
      </c>
      <c r="B395">
        <v>-0.705565</v>
      </c>
      <c r="C395">
        <f t="shared" si="18"/>
        <v>0.30458028768660722</v>
      </c>
      <c r="D395">
        <f t="shared" si="19"/>
        <v>1.145983092071563E-4</v>
      </c>
      <c r="E395">
        <f t="shared" si="20"/>
        <v>0.99988541482206039</v>
      </c>
      <c r="F395" s="4">
        <f>EXP((Result!G$6+B395-Result!P$6)/H$2)</f>
        <v>4.5026864264262579E-5</v>
      </c>
    </row>
    <row r="396" spans="1:6" x14ac:dyDescent="0.2">
      <c r="A396">
        <v>15.96</v>
      </c>
      <c r="B396">
        <v>2.805069</v>
      </c>
      <c r="C396">
        <f t="shared" si="18"/>
        <v>112.87903571645863</v>
      </c>
      <c r="D396">
        <f t="shared" si="19"/>
        <v>4.2470728280847858E-2</v>
      </c>
      <c r="E396">
        <f t="shared" si="20"/>
        <v>0.95925954837035388</v>
      </c>
      <c r="F396" s="4">
        <f>EXP((Result!G$6+B396-Result!P$6)/H$2)</f>
        <v>1.6687189634266401E-2</v>
      </c>
    </row>
    <row r="397" spans="1:6" x14ac:dyDescent="0.2">
      <c r="A397">
        <v>15.97</v>
      </c>
      <c r="B397">
        <v>-0.25443300000000002</v>
      </c>
      <c r="C397">
        <f t="shared" si="18"/>
        <v>0.65135580033180374</v>
      </c>
      <c r="D397">
        <f t="shared" si="19"/>
        <v>2.4507256847528723E-4</v>
      </c>
      <c r="E397">
        <f t="shared" si="20"/>
        <v>0.9997549874773729</v>
      </c>
      <c r="F397" s="4">
        <f>EXP((Result!G$6+B397-Result!P$6)/H$2)</f>
        <v>9.6291553967725577E-5</v>
      </c>
    </row>
    <row r="398" spans="1:6" x14ac:dyDescent="0.2">
      <c r="A398">
        <v>15.98</v>
      </c>
      <c r="B398">
        <v>-3.7539289999999998</v>
      </c>
      <c r="C398">
        <f t="shared" si="18"/>
        <v>1.7908410230755634E-3</v>
      </c>
      <c r="D398">
        <f t="shared" si="19"/>
        <v>6.7380379361398116E-7</v>
      </c>
      <c r="E398">
        <f t="shared" si="20"/>
        <v>0.99999932619666032</v>
      </c>
      <c r="F398" s="4">
        <f>EXP((Result!G$6+B398-Result!P$6)/H$2)</f>
        <v>2.6474449898696532E-7</v>
      </c>
    </row>
    <row r="399" spans="1:6" x14ac:dyDescent="0.2">
      <c r="A399">
        <v>15.99</v>
      </c>
      <c r="B399">
        <v>2.0765150000000001</v>
      </c>
      <c r="C399">
        <f t="shared" si="18"/>
        <v>33.074466631021117</v>
      </c>
      <c r="D399">
        <f t="shared" si="19"/>
        <v>1.2444265459961322E-2</v>
      </c>
      <c r="E399">
        <f t="shared" si="20"/>
        <v>0.98770869085390323</v>
      </c>
      <c r="F399" s="4">
        <f>EXP((Result!G$6+B399-Result!P$6)/H$2)</f>
        <v>4.8894809671340246E-3</v>
      </c>
    </row>
    <row r="400" spans="1:6" x14ac:dyDescent="0.2">
      <c r="A400">
        <v>16</v>
      </c>
      <c r="B400">
        <v>1.516996</v>
      </c>
      <c r="C400">
        <f t="shared" si="18"/>
        <v>12.884394484881561</v>
      </c>
      <c r="D400">
        <f t="shared" si="19"/>
        <v>4.8477524082080024E-3</v>
      </c>
      <c r="E400">
        <f t="shared" si="20"/>
        <v>0.99517563491923033</v>
      </c>
      <c r="F400" s="4">
        <f>EXP((Result!G$6+B400-Result!P$6)/H$2)</f>
        <v>1.9047322005122857E-3</v>
      </c>
    </row>
    <row r="401" spans="1:6" x14ac:dyDescent="0.2">
      <c r="A401">
        <v>16.010000000000002</v>
      </c>
      <c r="B401">
        <v>-0.22247500000000001</v>
      </c>
      <c r="C401">
        <f t="shared" si="18"/>
        <v>0.68739061366070398</v>
      </c>
      <c r="D401">
        <f t="shared" si="19"/>
        <v>2.5863066414671981E-4</v>
      </c>
      <c r="E401">
        <f t="shared" si="20"/>
        <v>0.99974143620837841</v>
      </c>
      <c r="F401" s="4">
        <f>EXP((Result!G$6+B401-Result!P$6)/H$2)</f>
        <v>1.0161867037723504E-4</v>
      </c>
    </row>
    <row r="402" spans="1:6" x14ac:dyDescent="0.2">
      <c r="A402">
        <v>16.02</v>
      </c>
      <c r="B402">
        <v>5.7679970000000003</v>
      </c>
      <c r="C402">
        <f t="shared" si="18"/>
        <v>16624.176174251046</v>
      </c>
      <c r="D402">
        <f t="shared" si="19"/>
        <v>6.2548449737209628</v>
      </c>
      <c r="E402">
        <f t="shared" si="20"/>
        <v>0.13783892055891947</v>
      </c>
      <c r="F402" s="4">
        <f>EXP((Result!G$6+B402-Result!P$6)/H$2)</f>
        <v>2.4575934634134389</v>
      </c>
    </row>
    <row r="403" spans="1:6" x14ac:dyDescent="0.2">
      <c r="A403">
        <v>16.03</v>
      </c>
      <c r="B403">
        <v>-1.521568</v>
      </c>
      <c r="C403">
        <f t="shared" si="18"/>
        <v>7.701767767481163E-2</v>
      </c>
      <c r="D403">
        <f t="shared" si="19"/>
        <v>2.8977895147556679E-5</v>
      </c>
      <c r="E403">
        <f t="shared" si="20"/>
        <v>0.99997102294454643</v>
      </c>
      <c r="F403" s="4">
        <f>EXP((Result!G$6+B403-Result!P$6)/H$2)</f>
        <v>1.1385715552874779E-5</v>
      </c>
    </row>
    <row r="404" spans="1:6" x14ac:dyDescent="0.2">
      <c r="A404">
        <v>16.04</v>
      </c>
      <c r="B404">
        <v>-0.110952</v>
      </c>
      <c r="C404">
        <f t="shared" si="18"/>
        <v>0.82948915788418265</v>
      </c>
      <c r="D404">
        <f t="shared" si="19"/>
        <v>3.1209523019757484E-4</v>
      </c>
      <c r="E404">
        <f t="shared" si="20"/>
        <v>0.99968800214284548</v>
      </c>
      <c r="F404" s="4">
        <f>EXP((Result!G$6+B404-Result!P$6)/H$2)</f>
        <v>1.2262545289588281E-4</v>
      </c>
    </row>
    <row r="405" spans="1:6" x14ac:dyDescent="0.2">
      <c r="A405">
        <v>16.05</v>
      </c>
      <c r="B405">
        <v>1.2098500000000001</v>
      </c>
      <c r="C405">
        <f t="shared" si="18"/>
        <v>7.6790851673519827</v>
      </c>
      <c r="D405">
        <f t="shared" si="19"/>
        <v>2.889255188246989E-3</v>
      </c>
      <c r="E405">
        <f t="shared" si="20"/>
        <v>0.99711906855786925</v>
      </c>
      <c r="F405" s="4">
        <f>EXP((Result!G$6+B405-Result!P$6)/H$2)</f>
        <v>1.1352183298869258E-3</v>
      </c>
    </row>
    <row r="406" spans="1:6" x14ac:dyDescent="0.2">
      <c r="A406">
        <v>16.059999999999999</v>
      </c>
      <c r="B406">
        <v>1.4507460000000001</v>
      </c>
      <c r="C406">
        <f t="shared" si="18"/>
        <v>11.523528496080932</v>
      </c>
      <c r="D406">
        <f t="shared" si="19"/>
        <v>4.3357266873099327E-3</v>
      </c>
      <c r="E406">
        <f t="shared" si="20"/>
        <v>0.99568299068518573</v>
      </c>
      <c r="F406" s="4">
        <f>EXP((Result!G$6+B406-Result!P$6)/H$2)</f>
        <v>1.7035519842054897E-3</v>
      </c>
    </row>
    <row r="407" spans="1:6" x14ac:dyDescent="0.2">
      <c r="A407">
        <v>16.07</v>
      </c>
      <c r="B407">
        <v>-2.8482099999999999</v>
      </c>
      <c r="C407">
        <f t="shared" si="18"/>
        <v>8.2379323312729673E-3</v>
      </c>
      <c r="D407">
        <f t="shared" si="19"/>
        <v>3.0995213895727151E-6</v>
      </c>
      <c r="E407">
        <f t="shared" si="20"/>
        <v>0.99999690048821743</v>
      </c>
      <c r="F407" s="4">
        <f>EXP((Result!G$6+B407-Result!P$6)/H$2)</f>
        <v>1.2178341012011501E-6</v>
      </c>
    </row>
    <row r="408" spans="1:6" x14ac:dyDescent="0.2">
      <c r="A408">
        <v>16.079999999999998</v>
      </c>
      <c r="B408">
        <v>4.5328290000000004</v>
      </c>
      <c r="C408">
        <f t="shared" si="18"/>
        <v>2074.4557019277308</v>
      </c>
      <c r="D408">
        <f t="shared" si="19"/>
        <v>0.78051379415160982</v>
      </c>
      <c r="E408">
        <f t="shared" si="20"/>
        <v>0.56163563758094115</v>
      </c>
      <c r="F408" s="4">
        <f>EXP((Result!G$6+B408-Result!P$6)/H$2)</f>
        <v>0.30667196495997212</v>
      </c>
    </row>
    <row r="409" spans="1:6" x14ac:dyDescent="0.2">
      <c r="A409">
        <v>16.09</v>
      </c>
      <c r="B409">
        <v>1.2738510000000001</v>
      </c>
      <c r="C409">
        <f t="shared" si="18"/>
        <v>8.5534694476629411</v>
      </c>
      <c r="D409">
        <f t="shared" si="19"/>
        <v>3.2182422047148909E-3</v>
      </c>
      <c r="E409">
        <f t="shared" si="20"/>
        <v>0.99679208165349709</v>
      </c>
      <c r="F409" s="4">
        <f>EXP((Result!G$6+B409-Result!P$6)/H$2)</f>
        <v>1.2644807408045916E-3</v>
      </c>
    </row>
    <row r="410" spans="1:6" x14ac:dyDescent="0.2">
      <c r="A410">
        <v>16.100000000000001</v>
      </c>
      <c r="B410">
        <v>1.114981</v>
      </c>
      <c r="C410">
        <f t="shared" si="18"/>
        <v>6.5446881354645239</v>
      </c>
      <c r="D410">
        <f t="shared" si="19"/>
        <v>2.4624383945164629E-3</v>
      </c>
      <c r="E410">
        <f t="shared" si="20"/>
        <v>0.99754361031375882</v>
      </c>
      <c r="F410" s="4">
        <f>EXP((Result!G$6+B410-Result!P$6)/H$2)</f>
        <v>9.6751758482382195E-4</v>
      </c>
    </row>
    <row r="411" spans="1:6" x14ac:dyDescent="0.2">
      <c r="A411">
        <v>16.11</v>
      </c>
      <c r="B411">
        <v>-6.393815</v>
      </c>
      <c r="C411">
        <f t="shared" si="18"/>
        <v>2.0956398211364169E-5</v>
      </c>
      <c r="D411">
        <f t="shared" si="19"/>
        <v>7.8848431733220625E-9</v>
      </c>
      <c r="E411">
        <f t="shared" si="20"/>
        <v>0.99999999211515689</v>
      </c>
      <c r="F411" s="4">
        <f>EXP((Result!G$6+B411-Result!P$6)/H$2)</f>
        <v>3.0980366618532922E-9</v>
      </c>
    </row>
    <row r="412" spans="1:6" x14ac:dyDescent="0.2">
      <c r="A412">
        <v>16.12</v>
      </c>
      <c r="B412">
        <v>-7.6227939999999998</v>
      </c>
      <c r="C412">
        <f t="shared" si="18"/>
        <v>2.6424664658254322E-6</v>
      </c>
      <c r="D412">
        <f t="shared" si="19"/>
        <v>9.9422779924546023E-10</v>
      </c>
      <c r="E412">
        <f t="shared" si="20"/>
        <v>0.99999999900577219</v>
      </c>
      <c r="F412" s="4">
        <f>EXP((Result!G$6+B412-Result!P$6)/H$2)</f>
        <v>3.9064241413420682E-10</v>
      </c>
    </row>
    <row r="413" spans="1:6" x14ac:dyDescent="0.2">
      <c r="A413">
        <v>16.13</v>
      </c>
      <c r="B413">
        <v>-7.1719660000000003</v>
      </c>
      <c r="C413">
        <f t="shared" si="18"/>
        <v>5.6481149195402933E-6</v>
      </c>
      <c r="D413">
        <f t="shared" si="19"/>
        <v>2.1251027927750287E-9</v>
      </c>
      <c r="E413">
        <f t="shared" si="20"/>
        <v>0.99999999787489724</v>
      </c>
      <c r="F413" s="4">
        <f>EXP((Result!G$6+B413-Result!P$6)/H$2)</f>
        <v>8.3497492816334854E-10</v>
      </c>
    </row>
    <row r="414" spans="1:6" x14ac:dyDescent="0.2">
      <c r="A414">
        <v>16.14</v>
      </c>
      <c r="B414">
        <v>-5.771236</v>
      </c>
      <c r="C414">
        <f t="shared" si="18"/>
        <v>5.9825966632116341E-5</v>
      </c>
      <c r="D414">
        <f t="shared" si="19"/>
        <v>2.2509515224368716E-8</v>
      </c>
      <c r="E414">
        <f t="shared" si="20"/>
        <v>0.99999997749048541</v>
      </c>
      <c r="F414" s="4">
        <f>EXP((Result!G$6+B414-Result!P$6)/H$2)</f>
        <v>8.8442219930999365E-9</v>
      </c>
    </row>
    <row r="415" spans="1:6" x14ac:dyDescent="0.2">
      <c r="A415">
        <v>16.149999999999999</v>
      </c>
      <c r="B415">
        <v>-3.870673</v>
      </c>
      <c r="C415">
        <f t="shared" si="18"/>
        <v>1.4710568061717946E-3</v>
      </c>
      <c r="D415">
        <f t="shared" si="19"/>
        <v>5.5348500723863428E-7</v>
      </c>
      <c r="E415">
        <f t="shared" si="20"/>
        <v>0.99999944651529915</v>
      </c>
      <c r="F415" s="4">
        <f>EXP((Result!G$6+B415-Result!P$6)/H$2)</f>
        <v>2.1746999991237338E-7</v>
      </c>
    </row>
    <row r="416" spans="1:6" x14ac:dyDescent="0.2">
      <c r="A416">
        <v>16.16</v>
      </c>
      <c r="B416">
        <v>-8.3300999999999998</v>
      </c>
      <c r="C416">
        <f t="shared" si="18"/>
        <v>8.024856920768058E-7</v>
      </c>
      <c r="D416">
        <f t="shared" si="19"/>
        <v>3.0193517831843733E-10</v>
      </c>
      <c r="E416">
        <f t="shared" si="20"/>
        <v>0.99999999969806486</v>
      </c>
      <c r="F416" s="4">
        <f>EXP((Result!G$6+B416-Result!P$6)/H$2)</f>
        <v>1.1863346313578219E-10</v>
      </c>
    </row>
    <row r="417" spans="1:6" x14ac:dyDescent="0.2">
      <c r="A417">
        <v>16.170000000000002</v>
      </c>
      <c r="B417">
        <v>-5.0295120000000004</v>
      </c>
      <c r="C417">
        <f t="shared" si="18"/>
        <v>2.087600212174416E-4</v>
      </c>
      <c r="D417">
        <f t="shared" si="19"/>
        <v>7.8545941509466924E-8</v>
      </c>
      <c r="E417">
        <f t="shared" si="20"/>
        <v>0.99999992145406469</v>
      </c>
      <c r="F417" s="4">
        <f>EXP((Result!G$6+B417-Result!P$6)/H$2)</f>
        <v>3.0861515072288978E-8</v>
      </c>
    </row>
    <row r="418" spans="1:6" x14ac:dyDescent="0.2">
      <c r="A418">
        <v>16.18</v>
      </c>
      <c r="B418">
        <v>-5.3890609999999999</v>
      </c>
      <c r="C418">
        <f t="shared" si="18"/>
        <v>1.1390606066564108E-4</v>
      </c>
      <c r="D418">
        <f t="shared" si="19"/>
        <v>4.2857146336933565E-8</v>
      </c>
      <c r="E418">
        <f t="shared" si="20"/>
        <v>0.99999995714285561</v>
      </c>
      <c r="F418" s="4">
        <f>EXP((Result!G$6+B418-Result!P$6)/H$2)</f>
        <v>1.6839017296306215E-8</v>
      </c>
    </row>
    <row r="419" spans="1:6" x14ac:dyDescent="0.2">
      <c r="A419">
        <v>16.190000000000001</v>
      </c>
      <c r="B419">
        <v>-5.2787129999999998</v>
      </c>
      <c r="C419">
        <f t="shared" si="18"/>
        <v>1.3718105571627662E-4</v>
      </c>
      <c r="D419">
        <f t="shared" si="19"/>
        <v>5.16143613880671E-8</v>
      </c>
      <c r="E419">
        <f t="shared" si="20"/>
        <v>0.99999994838564121</v>
      </c>
      <c r="F419" s="4">
        <f>EXP((Result!G$6+B419-Result!P$6)/H$2)</f>
        <v>2.0279817916911853E-8</v>
      </c>
    </row>
    <row r="420" spans="1:6" x14ac:dyDescent="0.2">
      <c r="A420">
        <v>16.2</v>
      </c>
      <c r="B420">
        <v>-7.4783280000000003</v>
      </c>
      <c r="C420">
        <f t="shared" si="18"/>
        <v>3.370720083647568E-6</v>
      </c>
      <c r="D420">
        <f t="shared" si="19"/>
        <v>1.2682331654833502E-9</v>
      </c>
      <c r="E420">
        <f t="shared" si="20"/>
        <v>0.99999999873176693</v>
      </c>
      <c r="F420" s="4">
        <f>EXP((Result!G$6+B420-Result!P$6)/H$2)</f>
        <v>4.9830196442452289E-10</v>
      </c>
    </row>
    <row r="421" spans="1:6" x14ac:dyDescent="0.2">
      <c r="A421">
        <v>16.21</v>
      </c>
      <c r="B421">
        <v>-5.2079149999999998</v>
      </c>
      <c r="C421">
        <f t="shared" si="18"/>
        <v>1.5456127067365826E-4</v>
      </c>
      <c r="D421">
        <f t="shared" si="19"/>
        <v>5.8153665894280691E-8</v>
      </c>
      <c r="E421">
        <f t="shared" si="20"/>
        <v>0.99999994184633745</v>
      </c>
      <c r="F421" s="4">
        <f>EXP((Result!G$6+B421-Result!P$6)/H$2)</f>
        <v>2.2849178480964335E-8</v>
      </c>
    </row>
    <row r="422" spans="1:6" x14ac:dyDescent="0.2">
      <c r="A422">
        <v>16.22</v>
      </c>
      <c r="B422">
        <v>-3.3175219999999999</v>
      </c>
      <c r="C422">
        <f t="shared" si="18"/>
        <v>3.735927904005469E-3</v>
      </c>
      <c r="D422">
        <f t="shared" si="19"/>
        <v>1.4056425790738639E-6</v>
      </c>
      <c r="E422">
        <f t="shared" si="20"/>
        <v>0.99999859435939686</v>
      </c>
      <c r="F422" s="4">
        <f>EXP((Result!G$6+B422-Result!P$6)/H$2)</f>
        <v>5.5229154819043782E-7</v>
      </c>
    </row>
    <row r="423" spans="1:6" x14ac:dyDescent="0.2">
      <c r="A423">
        <v>16.23</v>
      </c>
      <c r="B423">
        <v>-1.7117E-2</v>
      </c>
      <c r="C423">
        <f t="shared" si="18"/>
        <v>0.97157115050639176</v>
      </c>
      <c r="D423">
        <f t="shared" si="19"/>
        <v>3.6555356870975828E-4</v>
      </c>
      <c r="E423">
        <f t="shared" si="20"/>
        <v>0.999634580011871</v>
      </c>
      <c r="F423" s="4">
        <f>EXP((Result!G$6+B423-Result!P$6)/H$2)</f>
        <v>1.436297885499977E-4</v>
      </c>
    </row>
    <row r="424" spans="1:6" x14ac:dyDescent="0.2">
      <c r="A424">
        <v>16.239999999999998</v>
      </c>
      <c r="B424">
        <v>1.1631739999999999</v>
      </c>
      <c r="C424">
        <f t="shared" si="18"/>
        <v>7.0982984250639412</v>
      </c>
      <c r="D424">
        <f t="shared" si="19"/>
        <v>2.6707342222919445E-3</v>
      </c>
      <c r="E424">
        <f t="shared" si="20"/>
        <v>0.99733637959986576</v>
      </c>
      <c r="F424" s="4">
        <f>EXP((Result!G$6+B424-Result!P$6)/H$2)</f>
        <v>1.0493591759340795E-3</v>
      </c>
    </row>
    <row r="425" spans="1:6" x14ac:dyDescent="0.2">
      <c r="A425">
        <v>16.25</v>
      </c>
      <c r="B425">
        <v>2.8733399999999998</v>
      </c>
      <c r="C425">
        <f t="shared" si="18"/>
        <v>126.63993926350648</v>
      </c>
      <c r="D425">
        <f t="shared" si="19"/>
        <v>4.7648267154529175E-2</v>
      </c>
      <c r="E425">
        <f t="shared" si="20"/>
        <v>0.95451883170298712</v>
      </c>
      <c r="F425" s="4">
        <f>EXP((Result!G$6+B425-Result!P$6)/H$2)</f>
        <v>1.8721498357502184E-2</v>
      </c>
    </row>
    <row r="426" spans="1:6" x14ac:dyDescent="0.2">
      <c r="A426">
        <v>16.260000000000002</v>
      </c>
      <c r="B426">
        <v>0.43347000000000002</v>
      </c>
      <c r="C426">
        <f t="shared" si="18"/>
        <v>2.0758324579684388</v>
      </c>
      <c r="D426">
        <f t="shared" si="19"/>
        <v>7.8103179850328363E-4</v>
      </c>
      <c r="E426">
        <f t="shared" si="20"/>
        <v>0.99921957773610104</v>
      </c>
      <c r="F426" s="4">
        <f>EXP((Result!G$6+B426-Result!P$6)/H$2)</f>
        <v>3.068754942423194E-4</v>
      </c>
    </row>
    <row r="427" spans="1:6" x14ac:dyDescent="0.2">
      <c r="A427">
        <v>16.27</v>
      </c>
      <c r="B427">
        <v>3.033531</v>
      </c>
      <c r="C427">
        <f t="shared" si="18"/>
        <v>165.87872520327736</v>
      </c>
      <c r="D427">
        <f t="shared" si="19"/>
        <v>6.241185726797107E-2</v>
      </c>
      <c r="E427">
        <f t="shared" si="20"/>
        <v>0.94125455505695754</v>
      </c>
      <c r="F427" s="4">
        <f>EXP((Result!G$6+B427-Result!P$6)/H$2)</f>
        <v>2.4522266036277399E-2</v>
      </c>
    </row>
    <row r="428" spans="1:6" x14ac:dyDescent="0.2">
      <c r="A428">
        <v>16.28</v>
      </c>
      <c r="B428">
        <v>-1.2962590000000001</v>
      </c>
      <c r="C428">
        <f t="shared" si="18"/>
        <v>0.11257983432155214</v>
      </c>
      <c r="D428">
        <f t="shared" si="19"/>
        <v>4.2358153779624759E-5</v>
      </c>
      <c r="E428">
        <f t="shared" si="20"/>
        <v>0.99995764364035755</v>
      </c>
      <c r="F428" s="4">
        <f>EXP((Result!G$6+B428-Result!P$6)/H$2)</f>
        <v>1.664295794514939E-5</v>
      </c>
    </row>
    <row r="429" spans="1:6" x14ac:dyDescent="0.2">
      <c r="A429">
        <v>16.29</v>
      </c>
      <c r="B429">
        <v>-0.71587100000000004</v>
      </c>
      <c r="C429">
        <f t="shared" si="18"/>
        <v>0.29933697269554888</v>
      </c>
      <c r="D429">
        <f t="shared" si="19"/>
        <v>1.1262551235552921E-4</v>
      </c>
      <c r="E429">
        <f t="shared" si="20"/>
        <v>0.99988738717072201</v>
      </c>
      <c r="F429" s="4">
        <f>EXP((Result!G$6+B429-Result!P$6)/H$2)</f>
        <v>4.4251731920044443E-5</v>
      </c>
    </row>
    <row r="430" spans="1:6" x14ac:dyDescent="0.2">
      <c r="A430">
        <v>16.3</v>
      </c>
      <c r="B430">
        <v>0.95457000000000003</v>
      </c>
      <c r="C430">
        <f t="shared" si="18"/>
        <v>4.994683527485285</v>
      </c>
      <c r="D430">
        <f t="shared" si="19"/>
        <v>1.8792492830776758E-3</v>
      </c>
      <c r="E430">
        <f t="shared" si="20"/>
        <v>0.99812427567052375</v>
      </c>
      <c r="F430" s="4">
        <f>EXP((Result!G$6+B430-Result!P$6)/H$2)</f>
        <v>7.3837653428980349E-4</v>
      </c>
    </row>
    <row r="431" spans="1:6" x14ac:dyDescent="0.2">
      <c r="A431">
        <v>16.309999999999999</v>
      </c>
      <c r="B431">
        <v>4.0351249999999999</v>
      </c>
      <c r="C431">
        <f t="shared" si="18"/>
        <v>896.82673155346436</v>
      </c>
      <c r="D431">
        <f t="shared" si="19"/>
        <v>0.3374309869769237</v>
      </c>
      <c r="E431">
        <f t="shared" si="20"/>
        <v>0.74770213172670741</v>
      </c>
      <c r="F431" s="4">
        <f>EXP((Result!G$6+B431-Result!P$6)/H$2)</f>
        <v>0.13258013450880254</v>
      </c>
    </row>
    <row r="432" spans="1:6" x14ac:dyDescent="0.2">
      <c r="A432">
        <v>16.32</v>
      </c>
      <c r="B432">
        <v>0.96568900000000002</v>
      </c>
      <c r="C432">
        <f t="shared" si="18"/>
        <v>5.0891390829022658</v>
      </c>
      <c r="D432">
        <f t="shared" si="19"/>
        <v>1.9147881783496735E-3</v>
      </c>
      <c r="E432">
        <f t="shared" si="20"/>
        <v>0.99808887122842949</v>
      </c>
      <c r="F432" s="4">
        <f>EXP((Result!G$6+B432-Result!P$6)/H$2)</f>
        <v>7.5234013484015022E-4</v>
      </c>
    </row>
    <row r="433" spans="1:6" x14ac:dyDescent="0.2">
      <c r="A433">
        <v>16.329999999999998</v>
      </c>
      <c r="B433">
        <v>-0.64374799999999999</v>
      </c>
      <c r="C433">
        <f t="shared" si="18"/>
        <v>0.33801538781121232</v>
      </c>
      <c r="D433">
        <f t="shared" si="19"/>
        <v>1.2717826299062034E-4</v>
      </c>
      <c r="E433">
        <f t="shared" si="20"/>
        <v>0.99987283790926329</v>
      </c>
      <c r="F433" s="4">
        <f>EXP((Result!G$6+B433-Result!P$6)/H$2)</f>
        <v>4.9969658581016594E-5</v>
      </c>
    </row>
    <row r="434" spans="1:6" x14ac:dyDescent="0.2">
      <c r="A434">
        <v>16.34</v>
      </c>
      <c r="B434">
        <v>0.88692400000000005</v>
      </c>
      <c r="C434">
        <f t="shared" si="18"/>
        <v>4.4566437315885317</v>
      </c>
      <c r="D434">
        <f t="shared" si="19"/>
        <v>1.6768118523291242E-3</v>
      </c>
      <c r="E434">
        <f t="shared" si="20"/>
        <v>0.99832599513886289</v>
      </c>
      <c r="F434" s="4">
        <f>EXP((Result!G$6+B434-Result!P$6)/H$2)</f>
        <v>6.5883676813283576E-4</v>
      </c>
    </row>
    <row r="435" spans="1:6" x14ac:dyDescent="0.2">
      <c r="A435">
        <v>16.350000000000001</v>
      </c>
      <c r="B435">
        <v>0.96768299999999996</v>
      </c>
      <c r="C435">
        <f t="shared" si="18"/>
        <v>5.1062659730104851</v>
      </c>
      <c r="D435">
        <f t="shared" si="19"/>
        <v>1.9212321694013789E-3</v>
      </c>
      <c r="E435">
        <f t="shared" si="20"/>
        <v>0.9980824518857222</v>
      </c>
      <c r="F435" s="4">
        <f>EXP((Result!G$6+B435-Result!P$6)/H$2)</f>
        <v>7.5487204575936664E-4</v>
      </c>
    </row>
    <row r="436" spans="1:6" x14ac:dyDescent="0.2">
      <c r="A436">
        <v>16.36</v>
      </c>
      <c r="B436">
        <v>1.608341</v>
      </c>
      <c r="C436">
        <f t="shared" si="18"/>
        <v>15.028161338615122</v>
      </c>
      <c r="D436">
        <f t="shared" si="19"/>
        <v>5.6543445177571015E-3</v>
      </c>
      <c r="E436">
        <f t="shared" si="20"/>
        <v>0.99437744733209654</v>
      </c>
      <c r="F436" s="4">
        <f>EXP((Result!G$6+B436-Result!P$6)/H$2)</f>
        <v>2.2216506060678183E-3</v>
      </c>
    </row>
    <row r="437" spans="1:6" x14ac:dyDescent="0.2">
      <c r="A437">
        <v>16.37</v>
      </c>
      <c r="B437">
        <v>0.838897</v>
      </c>
      <c r="C437">
        <f t="shared" si="18"/>
        <v>4.1102107516635966</v>
      </c>
      <c r="D437">
        <f t="shared" si="19"/>
        <v>1.5464664709699627E-3</v>
      </c>
      <c r="E437">
        <f t="shared" si="20"/>
        <v>0.99845592139482153</v>
      </c>
      <c r="F437" s="4">
        <f>EXP((Result!G$6+B437-Result!P$6)/H$2)</f>
        <v>6.0762271589648623E-4</v>
      </c>
    </row>
    <row r="438" spans="1:6" x14ac:dyDescent="0.2">
      <c r="A438">
        <v>16.38</v>
      </c>
      <c r="B438">
        <v>-1.090571</v>
      </c>
      <c r="C438">
        <f t="shared" si="18"/>
        <v>0.15921100953864134</v>
      </c>
      <c r="D438">
        <f t="shared" si="19"/>
        <v>5.9903129775312132E-5</v>
      </c>
      <c r="E438">
        <f t="shared" si="20"/>
        <v>0.99994010045839476</v>
      </c>
      <c r="F438" s="4">
        <f>EXP((Result!G$6+B438-Result!P$6)/H$2)</f>
        <v>2.3536560984697721E-5</v>
      </c>
    </row>
    <row r="439" spans="1:6" x14ac:dyDescent="0.2">
      <c r="A439">
        <v>16.39</v>
      </c>
      <c r="B439">
        <v>0.28988999999999998</v>
      </c>
      <c r="C439">
        <f t="shared" si="18"/>
        <v>1.6297741534140413</v>
      </c>
      <c r="D439">
        <f t="shared" si="19"/>
        <v>6.132023966138832E-4</v>
      </c>
      <c r="E439">
        <f t="shared" si="20"/>
        <v>0.99938717339013194</v>
      </c>
      <c r="F439" s="4">
        <f>EXP((Result!G$6+B439-Result!P$6)/H$2)</f>
        <v>2.4093358156744674E-4</v>
      </c>
    </row>
    <row r="440" spans="1:6" x14ac:dyDescent="0.2">
      <c r="A440">
        <v>16.399999999999999</v>
      </c>
      <c r="B440">
        <v>0.32041999999999998</v>
      </c>
      <c r="C440">
        <f t="shared" si="18"/>
        <v>1.7158044807242643</v>
      </c>
      <c r="D440">
        <f t="shared" si="19"/>
        <v>6.4557130047556137E-4</v>
      </c>
      <c r="E440">
        <f t="shared" si="20"/>
        <v>0.99935484519295215</v>
      </c>
      <c r="F440" s="4">
        <f>EXP((Result!G$6+B440-Result!P$6)/H$2)</f>
        <v>2.5365165961454964E-4</v>
      </c>
    </row>
    <row r="441" spans="1:6" x14ac:dyDescent="0.2">
      <c r="A441">
        <v>16.41</v>
      </c>
      <c r="B441">
        <v>-0.42897099999999999</v>
      </c>
      <c r="C441">
        <f t="shared" si="18"/>
        <v>0.48540008874339524</v>
      </c>
      <c r="D441">
        <f t="shared" si="19"/>
        <v>1.8263174508598596E-4</v>
      </c>
      <c r="E441">
        <f t="shared" si="20"/>
        <v>0.99981740160317789</v>
      </c>
      <c r="F441" s="4">
        <f>EXP((Result!G$6+B441-Result!P$6)/H$2)</f>
        <v>7.1757906841949919E-5</v>
      </c>
    </row>
    <row r="442" spans="1:6" x14ac:dyDescent="0.2">
      <c r="A442">
        <v>16.420000000000002</v>
      </c>
      <c r="B442">
        <v>1.09161</v>
      </c>
      <c r="C442">
        <f t="shared" si="18"/>
        <v>6.2919779731210976</v>
      </c>
      <c r="D442">
        <f t="shared" si="19"/>
        <v>2.3673562158765204E-3</v>
      </c>
      <c r="E442">
        <f t="shared" si="20"/>
        <v>0.99763823492335801</v>
      </c>
      <c r="F442" s="4">
        <f>EXP((Result!G$6+B442-Result!P$6)/H$2)</f>
        <v>9.3015881067444039E-4</v>
      </c>
    </row>
    <row r="443" spans="1:6" x14ac:dyDescent="0.2">
      <c r="A443">
        <v>16.43</v>
      </c>
      <c r="B443">
        <v>1.842193</v>
      </c>
      <c r="C443">
        <f t="shared" si="18"/>
        <v>22.285756835575476</v>
      </c>
      <c r="D443">
        <f t="shared" si="19"/>
        <v>8.3850142507796814E-3</v>
      </c>
      <c r="E443">
        <f t="shared" si="20"/>
        <v>0.99168470957790888</v>
      </c>
      <c r="F443" s="4">
        <f>EXP((Result!G$6+B443-Result!P$6)/H$2)</f>
        <v>3.2945590657997878E-3</v>
      </c>
    </row>
    <row r="444" spans="1:6" x14ac:dyDescent="0.2">
      <c r="A444">
        <v>16.440000000000001</v>
      </c>
      <c r="B444">
        <v>-0.117268</v>
      </c>
      <c r="C444">
        <f t="shared" si="18"/>
        <v>0.82070857614496218</v>
      </c>
      <c r="D444">
        <f t="shared" si="19"/>
        <v>3.0879153701108322E-4</v>
      </c>
      <c r="E444">
        <f t="shared" si="20"/>
        <v>0.99969130378576743</v>
      </c>
      <c r="F444" s="4">
        <f>EXP((Result!G$6+B444-Result!P$6)/H$2)</f>
        <v>1.2132739757806852E-4</v>
      </c>
    </row>
    <row r="445" spans="1:6" x14ac:dyDescent="0.2">
      <c r="A445">
        <v>16.45</v>
      </c>
      <c r="B445">
        <v>5.321E-2</v>
      </c>
      <c r="C445">
        <f t="shared" si="18"/>
        <v>1.0937964117691423</v>
      </c>
      <c r="D445">
        <f t="shared" si="19"/>
        <v>4.1154081361487253E-4</v>
      </c>
      <c r="E445">
        <f t="shared" si="20"/>
        <v>0.99958862848255403</v>
      </c>
      <c r="F445" s="4">
        <f>EXP((Result!G$6+B445-Result!P$6)/H$2)</f>
        <v>1.6169865403811649E-4</v>
      </c>
    </row>
    <row r="446" spans="1:6" x14ac:dyDescent="0.2">
      <c r="A446">
        <v>16.46</v>
      </c>
      <c r="B446">
        <v>0.49367299999999997</v>
      </c>
      <c r="C446">
        <f t="shared" si="18"/>
        <v>2.2974492700973892</v>
      </c>
      <c r="D446">
        <f t="shared" si="19"/>
        <v>8.6441510657865508E-4</v>
      </c>
      <c r="E446">
        <f t="shared" si="20"/>
        <v>0.99913633146155312</v>
      </c>
      <c r="F446" s="4">
        <f>EXP((Result!G$6+B446-Result!P$6)/H$2)</f>
        <v>3.3963766080996209E-4</v>
      </c>
    </row>
    <row r="447" spans="1:6" x14ac:dyDescent="0.2">
      <c r="A447">
        <v>16.47</v>
      </c>
      <c r="B447">
        <v>-0.34589700000000001</v>
      </c>
      <c r="C447">
        <f t="shared" si="18"/>
        <v>0.55832795203498387</v>
      </c>
      <c r="D447">
        <f t="shared" si="19"/>
        <v>2.1007084789458901E-4</v>
      </c>
      <c r="E447">
        <f t="shared" si="20"/>
        <v>0.99978997327259822</v>
      </c>
      <c r="F447" s="4">
        <f>EXP((Result!G$6+B447-Result!P$6)/H$2)</f>
        <v>8.2539014924990867E-5</v>
      </c>
    </row>
    <row r="448" spans="1:6" x14ac:dyDescent="0.2">
      <c r="A448">
        <v>16.48</v>
      </c>
      <c r="B448">
        <v>5.0345019999999998</v>
      </c>
      <c r="C448">
        <f t="shared" si="18"/>
        <v>4830.633706360205</v>
      </c>
      <c r="D448">
        <f t="shared" si="19"/>
        <v>1.817525550824806</v>
      </c>
      <c r="E448">
        <f t="shared" si="20"/>
        <v>0.35492135988163753</v>
      </c>
      <c r="F448" s="4">
        <f>EXP((Result!G$6+B448-Result!P$6)/H$2)</f>
        <v>0.71412463970897033</v>
      </c>
    </row>
    <row r="449" spans="1:6" x14ac:dyDescent="0.2">
      <c r="A449">
        <v>16.489999999999998</v>
      </c>
      <c r="B449">
        <v>1.484872</v>
      </c>
      <c r="C449">
        <f t="shared" ref="C449:C512" si="21">EXP(B449/H$2)</f>
        <v>12.205546507675663</v>
      </c>
      <c r="D449">
        <f t="shared" si="19"/>
        <v>4.5923359103532905E-3</v>
      </c>
      <c r="E449">
        <f t="shared" si="20"/>
        <v>0.99542865723120244</v>
      </c>
      <c r="F449" s="4">
        <f>EXP((Result!G$6+B449-Result!P$6)/H$2)</f>
        <v>1.8043764094074737E-3</v>
      </c>
    </row>
    <row r="450" spans="1:6" x14ac:dyDescent="0.2">
      <c r="A450">
        <v>16.5</v>
      </c>
      <c r="B450">
        <v>3.6851970000000001</v>
      </c>
      <c r="C450">
        <f t="shared" si="21"/>
        <v>497.33408577892652</v>
      </c>
      <c r="D450">
        <f t="shared" ref="D450:D513" si="22">EXP(1/H$2*(B450-H$4-J$6))</f>
        <v>0.18712191052887328</v>
      </c>
      <c r="E450">
        <f t="shared" ref="E450:E513" si="23">1/(1+D450)</f>
        <v>0.84237346740107866</v>
      </c>
      <c r="F450" s="4">
        <f>EXP((Result!G$6+B450-Result!P$6)/H$2)</f>
        <v>7.3522139415010943E-2</v>
      </c>
    </row>
    <row r="451" spans="1:6" x14ac:dyDescent="0.2">
      <c r="A451">
        <v>16.510000000000002</v>
      </c>
      <c r="B451">
        <v>-0.58452400000000004</v>
      </c>
      <c r="C451">
        <f t="shared" si="21"/>
        <v>0.37348547711836089</v>
      </c>
      <c r="D451">
        <f t="shared" si="22"/>
        <v>1.4052388129343231E-4</v>
      </c>
      <c r="E451">
        <f t="shared" si="23"/>
        <v>0.99985949586289324</v>
      </c>
      <c r="F451" s="4">
        <f>EXP((Result!G$6+B451-Result!P$6)/H$2)</f>
        <v>5.521329042864778E-5</v>
      </c>
    </row>
    <row r="452" spans="1:6" x14ac:dyDescent="0.2">
      <c r="A452">
        <v>16.52</v>
      </c>
      <c r="B452">
        <v>-0.384218</v>
      </c>
      <c r="C452">
        <f t="shared" si="21"/>
        <v>0.52341712031380938</v>
      </c>
      <c r="D452">
        <f t="shared" si="22"/>
        <v>1.9693565021436829E-4</v>
      </c>
      <c r="E452">
        <f t="shared" si="23"/>
        <v>0.99980310312579967</v>
      </c>
      <c r="F452" s="4">
        <f>EXP((Result!G$6+B452-Result!P$6)/H$2)</f>
        <v>7.7378059522390384E-5</v>
      </c>
    </row>
    <row r="453" spans="1:6" x14ac:dyDescent="0.2">
      <c r="A453">
        <v>16.53</v>
      </c>
      <c r="B453">
        <v>0.99611799999999995</v>
      </c>
      <c r="C453">
        <f t="shared" si="21"/>
        <v>5.3568660236067602</v>
      </c>
      <c r="D453">
        <f t="shared" si="22"/>
        <v>2.0155204186629674E-3</v>
      </c>
      <c r="E453">
        <f t="shared" si="23"/>
        <v>0.99798853373267027</v>
      </c>
      <c r="F453" s="4">
        <f>EXP((Result!G$6+B453-Result!P$6)/H$2)</f>
        <v>7.9191887682161213E-4</v>
      </c>
    </row>
    <row r="454" spans="1:6" x14ac:dyDescent="0.2">
      <c r="A454">
        <v>16.54</v>
      </c>
      <c r="B454">
        <v>1.3064480000000001</v>
      </c>
      <c r="C454">
        <f t="shared" si="21"/>
        <v>9.0363950763729868</v>
      </c>
      <c r="D454">
        <f t="shared" si="22"/>
        <v>3.3999429344085908E-3</v>
      </c>
      <c r="E454">
        <f t="shared" si="23"/>
        <v>0.99661157750869955</v>
      </c>
      <c r="F454" s="4">
        <f>EXP((Result!G$6+B454-Result!P$6)/H$2)</f>
        <v>1.3358728420427195E-3</v>
      </c>
    </row>
    <row r="455" spans="1:6" x14ac:dyDescent="0.2">
      <c r="A455">
        <v>16.55</v>
      </c>
      <c r="B455">
        <v>1.086789</v>
      </c>
      <c r="C455">
        <f t="shared" si="21"/>
        <v>6.2410752625765884</v>
      </c>
      <c r="D455">
        <f t="shared" si="22"/>
        <v>2.3482040750509646E-3</v>
      </c>
      <c r="E455">
        <f t="shared" si="23"/>
        <v>0.99765729706951711</v>
      </c>
      <c r="F455" s="4">
        <f>EXP((Result!G$6+B455-Result!P$6)/H$2)</f>
        <v>9.2263373590424126E-4</v>
      </c>
    </row>
    <row r="456" spans="1:6" x14ac:dyDescent="0.2">
      <c r="A456">
        <v>16.559999999999999</v>
      </c>
      <c r="B456">
        <v>3.0470929999999998</v>
      </c>
      <c r="C456">
        <f t="shared" si="21"/>
        <v>169.71284043537571</v>
      </c>
      <c r="D456">
        <f t="shared" si="22"/>
        <v>6.3854442821491761E-2</v>
      </c>
      <c r="E456">
        <f t="shared" si="23"/>
        <v>0.93997821482782851</v>
      </c>
      <c r="F456" s="4">
        <f>EXP((Result!G$6+B456-Result!P$6)/H$2)</f>
        <v>2.5089072862288654E-2</v>
      </c>
    </row>
    <row r="457" spans="1:6" x14ac:dyDescent="0.2">
      <c r="A457">
        <v>16.57</v>
      </c>
      <c r="B457">
        <v>-2.652644</v>
      </c>
      <c r="C457">
        <f t="shared" si="21"/>
        <v>1.1453122954071365E-2</v>
      </c>
      <c r="D457">
        <f t="shared" si="22"/>
        <v>4.3092366076846479E-6</v>
      </c>
      <c r="E457">
        <f t="shared" si="23"/>
        <v>0.99999569078196171</v>
      </c>
      <c r="F457" s="4">
        <f>EXP((Result!G$6+B457-Result!P$6)/H$2)</f>
        <v>1.6931437571741419E-6</v>
      </c>
    </row>
    <row r="458" spans="1:6" x14ac:dyDescent="0.2">
      <c r="A458">
        <v>16.579999999999998</v>
      </c>
      <c r="B458">
        <v>1.237617</v>
      </c>
      <c r="C458">
        <f t="shared" si="21"/>
        <v>8.0468892963340295</v>
      </c>
      <c r="D458">
        <f t="shared" si="22"/>
        <v>3.0276414627524576E-3</v>
      </c>
      <c r="E458">
        <f t="shared" si="23"/>
        <v>0.9969814974806307</v>
      </c>
      <c r="F458" s="4">
        <f>EXP((Result!G$6+B458-Result!P$6)/H$2)</f>
        <v>1.1895917324380154E-3</v>
      </c>
    </row>
    <row r="459" spans="1:6" x14ac:dyDescent="0.2">
      <c r="A459">
        <v>16.59</v>
      </c>
      <c r="B459">
        <v>1.187864</v>
      </c>
      <c r="C459">
        <f t="shared" si="21"/>
        <v>7.3998207049137381</v>
      </c>
      <c r="D459">
        <f t="shared" si="22"/>
        <v>2.7841819562918172E-3</v>
      </c>
      <c r="E459">
        <f t="shared" si="23"/>
        <v>0.99722354819073811</v>
      </c>
      <c r="F459" s="4">
        <f>EXP((Result!G$6+B459-Result!P$6)/H$2)</f>
        <v>1.0939339672660028E-3</v>
      </c>
    </row>
    <row r="460" spans="1:6" x14ac:dyDescent="0.2">
      <c r="A460">
        <v>16.600000000000001</v>
      </c>
      <c r="B460">
        <v>1.888088</v>
      </c>
      <c r="C460">
        <f t="shared" si="21"/>
        <v>24.077484948715803</v>
      </c>
      <c r="D460">
        <f t="shared" si="22"/>
        <v>9.0591518119605228E-3</v>
      </c>
      <c r="E460">
        <f t="shared" si="23"/>
        <v>0.99102217962575034</v>
      </c>
      <c r="F460" s="4">
        <f>EXP((Result!G$6+B460-Result!P$6)/H$2)</f>
        <v>3.5594347055255024E-3</v>
      </c>
    </row>
    <row r="461" spans="1:6" x14ac:dyDescent="0.2">
      <c r="A461">
        <v>16.61</v>
      </c>
      <c r="B461">
        <v>-0.66170600000000002</v>
      </c>
      <c r="C461">
        <f t="shared" si="21"/>
        <v>0.32794097166760522</v>
      </c>
      <c r="D461">
        <f t="shared" si="22"/>
        <v>1.2338776471157713E-4</v>
      </c>
      <c r="E461">
        <f t="shared" si="23"/>
        <v>0.9998766274579507</v>
      </c>
      <c r="F461" s="4">
        <f>EXP((Result!G$6+B461-Result!P$6)/H$2)</f>
        <v>4.8480332493352536E-5</v>
      </c>
    </row>
    <row r="462" spans="1:6" x14ac:dyDescent="0.2">
      <c r="A462">
        <v>16.62</v>
      </c>
      <c r="B462">
        <v>1.728477</v>
      </c>
      <c r="C462">
        <f t="shared" si="21"/>
        <v>18.399903289452148</v>
      </c>
      <c r="D462">
        <f t="shared" si="22"/>
        <v>6.9229621606898429E-3</v>
      </c>
      <c r="E462">
        <f t="shared" si="23"/>
        <v>0.99312463572601983</v>
      </c>
      <c r="F462" s="4">
        <f>EXP((Result!G$6+B462-Result!P$6)/H$2)</f>
        <v>2.7201036356698876E-3</v>
      </c>
    </row>
    <row r="463" spans="1:6" x14ac:dyDescent="0.2">
      <c r="A463">
        <v>16.63</v>
      </c>
      <c r="B463">
        <v>3.0886339999999999</v>
      </c>
      <c r="C463">
        <f t="shared" si="21"/>
        <v>182.01718308915406</v>
      </c>
      <c r="D463">
        <f t="shared" si="22"/>
        <v>6.8483950774019961E-2</v>
      </c>
      <c r="E463">
        <f t="shared" si="23"/>
        <v>0.93590549420568314</v>
      </c>
      <c r="F463" s="4">
        <f>EXP((Result!G$6+B463-Result!P$6)/H$2)</f>
        <v>2.6908054552603051E-2</v>
      </c>
    </row>
    <row r="464" spans="1:6" x14ac:dyDescent="0.2">
      <c r="A464">
        <v>16.64</v>
      </c>
      <c r="B464">
        <v>1.6287799999999999</v>
      </c>
      <c r="C464">
        <f t="shared" si="21"/>
        <v>15.554717093881042</v>
      </c>
      <c r="D464">
        <f t="shared" si="22"/>
        <v>5.8524610791245261E-3</v>
      </c>
      <c r="E464">
        <f t="shared" si="23"/>
        <v>0.99418159093347958</v>
      </c>
      <c r="F464" s="4">
        <f>EXP((Result!G$6+B464-Result!P$6)/H$2)</f>
        <v>2.2994926578302748E-3</v>
      </c>
    </row>
    <row r="465" spans="1:6" x14ac:dyDescent="0.2">
      <c r="A465">
        <v>16.649999999999999</v>
      </c>
      <c r="B465">
        <v>1.2489129999999999</v>
      </c>
      <c r="C465">
        <f t="shared" si="21"/>
        <v>8.2015113632125924</v>
      </c>
      <c r="D465">
        <f t="shared" si="22"/>
        <v>3.0858180032140351E-3</v>
      </c>
      <c r="E465">
        <f t="shared" si="23"/>
        <v>0.99692367497592893</v>
      </c>
      <c r="F465" s="4">
        <f>EXP((Result!G$6+B465-Result!P$6)/H$2)</f>
        <v>1.2124498985737182E-3</v>
      </c>
    </row>
    <row r="466" spans="1:6" x14ac:dyDescent="0.2">
      <c r="A466">
        <v>16.66</v>
      </c>
      <c r="B466">
        <v>-1.5309729999999999</v>
      </c>
      <c r="C466">
        <f t="shared" si="21"/>
        <v>7.580682312307109E-2</v>
      </c>
      <c r="D466">
        <f t="shared" si="22"/>
        <v>2.8522311218014869E-5</v>
      </c>
      <c r="E466">
        <f t="shared" si="23"/>
        <v>0.99997147850228107</v>
      </c>
      <c r="F466" s="4">
        <f>EXP((Result!G$6+B466-Result!P$6)/H$2)</f>
        <v>1.1206711901787909E-5</v>
      </c>
    </row>
    <row r="467" spans="1:6" x14ac:dyDescent="0.2">
      <c r="A467">
        <v>16.670000000000002</v>
      </c>
      <c r="B467">
        <v>-6.0878000000000002E-2</v>
      </c>
      <c r="C467">
        <f t="shared" si="21"/>
        <v>0.90251085810291665</v>
      </c>
      <c r="D467">
        <f t="shared" si="22"/>
        <v>3.395696391426113E-4</v>
      </c>
      <c r="E467">
        <f t="shared" si="23"/>
        <v>0.99966054562925555</v>
      </c>
      <c r="F467" s="4">
        <f>EXP((Result!G$6+B467-Result!P$6)/H$2)</f>
        <v>1.3342043312611305E-4</v>
      </c>
    </row>
    <row r="468" spans="1:6" x14ac:dyDescent="0.2">
      <c r="A468">
        <v>16.68</v>
      </c>
      <c r="B468">
        <v>-0.77081100000000002</v>
      </c>
      <c r="C468">
        <f t="shared" si="21"/>
        <v>0.27287134894795517</v>
      </c>
      <c r="D468">
        <f t="shared" si="22"/>
        <v>1.0266782350894278E-4</v>
      </c>
      <c r="E468">
        <f t="shared" si="23"/>
        <v>0.99989734271609088</v>
      </c>
      <c r="F468" s="4">
        <f>EXP((Result!G$6+B468-Result!P$6)/H$2)</f>
        <v>4.0339252694277708E-5</v>
      </c>
    </row>
    <row r="469" spans="1:6" x14ac:dyDescent="0.2">
      <c r="A469">
        <v>16.690000000000001</v>
      </c>
      <c r="B469">
        <v>0.62922500000000003</v>
      </c>
      <c r="C469">
        <f t="shared" si="21"/>
        <v>2.8869303234287695</v>
      </c>
      <c r="D469">
        <f t="shared" si="22"/>
        <v>1.0862073063776718E-3</v>
      </c>
      <c r="E469">
        <f t="shared" si="23"/>
        <v>0.99891497125976747</v>
      </c>
      <c r="F469" s="4">
        <f>EXP((Result!G$6+B469-Result!P$6)/H$2)</f>
        <v>4.2678211646829124E-4</v>
      </c>
    </row>
    <row r="470" spans="1:6" x14ac:dyDescent="0.2">
      <c r="A470">
        <v>16.7</v>
      </c>
      <c r="B470">
        <v>2.5692370000000002</v>
      </c>
      <c r="C470">
        <f t="shared" si="21"/>
        <v>75.865248419106678</v>
      </c>
      <c r="D470">
        <f t="shared" si="22"/>
        <v>2.8544293731037798E-2</v>
      </c>
      <c r="E470">
        <f t="shared" si="23"/>
        <v>0.97224787118550471</v>
      </c>
      <c r="F470" s="4">
        <f>EXP((Result!G$6+B470-Result!P$6)/H$2)</f>
        <v>1.1215349059150186E-2</v>
      </c>
    </row>
    <row r="471" spans="1:6" x14ac:dyDescent="0.2">
      <c r="A471">
        <v>16.71</v>
      </c>
      <c r="B471">
        <v>-0.48077799999999998</v>
      </c>
      <c r="C471">
        <f t="shared" si="21"/>
        <v>0.44482583673026194</v>
      </c>
      <c r="D471">
        <f t="shared" si="22"/>
        <v>1.6736568596782518E-4</v>
      </c>
      <c r="E471">
        <f t="shared" si="23"/>
        <v>0.99983266232061774</v>
      </c>
      <c r="F471" s="4">
        <f>EXP((Result!G$6+B471-Result!P$6)/H$2)</f>
        <v>6.5759713879773931E-5</v>
      </c>
    </row>
    <row r="472" spans="1:6" x14ac:dyDescent="0.2">
      <c r="A472">
        <v>16.72</v>
      </c>
      <c r="B472">
        <v>-0.54081599999999996</v>
      </c>
      <c r="C472">
        <f t="shared" si="21"/>
        <v>0.4020287496028207</v>
      </c>
      <c r="D472">
        <f t="shared" si="22"/>
        <v>1.5126328531331408E-4</v>
      </c>
      <c r="E472">
        <f t="shared" si="23"/>
        <v>0.99984875959180763</v>
      </c>
      <c r="F472" s="4">
        <f>EXP((Result!G$6+B472-Result!P$6)/H$2)</f>
        <v>5.9432913653700713E-5</v>
      </c>
    </row>
    <row r="473" spans="1:6" x14ac:dyDescent="0.2">
      <c r="A473">
        <v>16.73</v>
      </c>
      <c r="B473">
        <v>1.669122</v>
      </c>
      <c r="C473">
        <f t="shared" si="21"/>
        <v>16.648780724633141</v>
      </c>
      <c r="D473">
        <f t="shared" si="22"/>
        <v>6.2641024338606468E-3</v>
      </c>
      <c r="E473">
        <f t="shared" si="23"/>
        <v>0.9937748922785683</v>
      </c>
      <c r="F473" s="4">
        <f>EXP((Result!G$6+B473-Result!P$6)/H$2)</f>
        <v>2.461230815517712E-3</v>
      </c>
    </row>
    <row r="474" spans="1:6" x14ac:dyDescent="0.2">
      <c r="A474">
        <v>16.739999999999998</v>
      </c>
      <c r="B474">
        <v>-0.86096899999999998</v>
      </c>
      <c r="C474">
        <f t="shared" si="21"/>
        <v>0.23441461829907773</v>
      </c>
      <c r="D474">
        <f t="shared" si="22"/>
        <v>8.8198481636986246E-5</v>
      </c>
      <c r="E474">
        <f t="shared" si="23"/>
        <v>0.99991180929664913</v>
      </c>
      <c r="F474" s="4">
        <f>EXP((Result!G$6+B474-Result!P$6)/H$2)</f>
        <v>3.4654098201430004E-5</v>
      </c>
    </row>
    <row r="475" spans="1:6" x14ac:dyDescent="0.2">
      <c r="A475">
        <v>16.75</v>
      </c>
      <c r="B475">
        <v>1.058913</v>
      </c>
      <c r="C475">
        <f t="shared" si="21"/>
        <v>5.954716867139318</v>
      </c>
      <c r="D475">
        <f t="shared" si="22"/>
        <v>2.2404617513647022E-3</v>
      </c>
      <c r="E475">
        <f t="shared" si="23"/>
        <v>0.99776454669625925</v>
      </c>
      <c r="F475" s="4">
        <f>EXP((Result!G$6+B475-Result!P$6)/H$2)</f>
        <v>8.8030065945921346E-4</v>
      </c>
    </row>
    <row r="476" spans="1:6" x14ac:dyDescent="0.2">
      <c r="A476">
        <v>16.760000000000002</v>
      </c>
      <c r="B476">
        <v>-1.7611460000000001</v>
      </c>
      <c r="C476">
        <f t="shared" si="21"/>
        <v>5.1437383832274357E-2</v>
      </c>
      <c r="D476">
        <f t="shared" si="22"/>
        <v>1.9353311607884968E-5</v>
      </c>
      <c r="E476">
        <f t="shared" si="23"/>
        <v>0.99998064706293543</v>
      </c>
      <c r="F476" s="4">
        <f>EXP((Result!G$6+B476-Result!P$6)/H$2)</f>
        <v>7.6041168570556571E-6</v>
      </c>
    </row>
    <row r="477" spans="1:6" x14ac:dyDescent="0.2">
      <c r="A477">
        <v>16.77</v>
      </c>
      <c r="B477">
        <v>0.69886099999999995</v>
      </c>
      <c r="C477">
        <f t="shared" si="21"/>
        <v>3.2463291074494243</v>
      </c>
      <c r="D477">
        <f t="shared" si="22"/>
        <v>1.2214310705046959E-3</v>
      </c>
      <c r="E477">
        <f t="shared" si="23"/>
        <v>0.99878005900333278</v>
      </c>
      <c r="F477" s="4">
        <f>EXP((Result!G$6+B477-Result!P$6)/H$2)</f>
        <v>4.7991293589114814E-4</v>
      </c>
    </row>
    <row r="478" spans="1:6" x14ac:dyDescent="0.2">
      <c r="A478">
        <v>16.78</v>
      </c>
      <c r="B478">
        <v>-1.1050000000000001E-3</v>
      </c>
      <c r="C478">
        <f t="shared" si="21"/>
        <v>0.99813989557977445</v>
      </c>
      <c r="D478">
        <f t="shared" si="22"/>
        <v>3.7555005694703524E-4</v>
      </c>
      <c r="E478">
        <f t="shared" si="23"/>
        <v>0.99962459092795131</v>
      </c>
      <c r="F478" s="4">
        <f>EXP((Result!G$6+B478-Result!P$6)/H$2)</f>
        <v>1.4755751245878156E-4</v>
      </c>
    </row>
    <row r="479" spans="1:6" x14ac:dyDescent="0.2">
      <c r="A479">
        <v>16.79</v>
      </c>
      <c r="B479">
        <v>1.398979</v>
      </c>
      <c r="C479">
        <f t="shared" si="21"/>
        <v>10.560996607514904</v>
      </c>
      <c r="D479">
        <f t="shared" si="22"/>
        <v>3.9735741401919298E-3</v>
      </c>
      <c r="E479">
        <f t="shared" si="23"/>
        <v>0.99604215265965057</v>
      </c>
      <c r="F479" s="4">
        <f>EXP((Result!G$6+B479-Result!P$6)/H$2)</f>
        <v>1.5612584923131968E-3</v>
      </c>
    </row>
    <row r="480" spans="1:6" x14ac:dyDescent="0.2">
      <c r="A480">
        <v>16.8</v>
      </c>
      <c r="B480">
        <v>0.19906199999999999</v>
      </c>
      <c r="C480">
        <f t="shared" si="21"/>
        <v>1.3985046215915009</v>
      </c>
      <c r="D480">
        <f t="shared" si="22"/>
        <v>5.2618725351551024E-4</v>
      </c>
      <c r="E480">
        <f t="shared" si="23"/>
        <v>0.99947408947389971</v>
      </c>
      <c r="F480" s="4">
        <f>EXP((Result!G$6+B480-Result!P$6)/H$2)</f>
        <v>2.0674442935104457E-4</v>
      </c>
    </row>
    <row r="481" spans="1:6" x14ac:dyDescent="0.2">
      <c r="A481">
        <v>16.809999999999999</v>
      </c>
      <c r="B481">
        <v>2.9791430000000001</v>
      </c>
      <c r="C481">
        <f t="shared" si="21"/>
        <v>151.35340355165209</v>
      </c>
      <c r="D481">
        <f t="shared" si="22"/>
        <v>5.6946706142763953E-2</v>
      </c>
      <c r="E481">
        <f t="shared" si="23"/>
        <v>0.94612149712771609</v>
      </c>
      <c r="F481" s="4">
        <f>EXP((Result!G$6+B481-Result!P$6)/H$2)</f>
        <v>2.2374951476395448E-2</v>
      </c>
    </row>
    <row r="482" spans="1:6" x14ac:dyDescent="0.2">
      <c r="A482">
        <v>16.82</v>
      </c>
      <c r="B482">
        <v>2.0592679999999999</v>
      </c>
      <c r="C482">
        <f t="shared" si="21"/>
        <v>32.127159706255739</v>
      </c>
      <c r="D482">
        <f t="shared" si="22"/>
        <v>1.2087841304271896E-2</v>
      </c>
      <c r="E482">
        <f t="shared" si="23"/>
        <v>0.98805652947209166</v>
      </c>
      <c r="F482" s="4">
        <f>EXP((Result!G$6+B482-Result!P$6)/H$2)</f>
        <v>4.7494382196470401E-3</v>
      </c>
    </row>
    <row r="483" spans="1:6" x14ac:dyDescent="0.2">
      <c r="A483">
        <v>16.829999999999998</v>
      </c>
      <c r="B483">
        <v>3.9094289999999998</v>
      </c>
      <c r="C483">
        <f t="shared" si="21"/>
        <v>725.6552058478303</v>
      </c>
      <c r="D483">
        <f t="shared" si="22"/>
        <v>0.27302771393760472</v>
      </c>
      <c r="E483">
        <f t="shared" si="23"/>
        <v>0.78552885302622188</v>
      </c>
      <c r="F483" s="4">
        <f>EXP((Result!G$6+B483-Result!P$6)/H$2)</f>
        <v>0.10727542056163901</v>
      </c>
    </row>
    <row r="484" spans="1:6" x14ac:dyDescent="0.2">
      <c r="A484">
        <v>16.84</v>
      </c>
      <c r="B484">
        <v>-1.340435</v>
      </c>
      <c r="C484">
        <f t="shared" si="21"/>
        <v>0.1045044426556772</v>
      </c>
      <c r="D484">
        <f t="shared" si="22"/>
        <v>3.9319788302581707E-5</v>
      </c>
      <c r="E484">
        <f t="shared" si="23"/>
        <v>0.99996068175768238</v>
      </c>
      <c r="F484" s="4">
        <f>EXP((Result!G$6+B484-Result!P$6)/H$2)</f>
        <v>1.5449152636270574E-5</v>
      </c>
    </row>
    <row r="485" spans="1:6" x14ac:dyDescent="0.2">
      <c r="A485">
        <v>16.850000000000001</v>
      </c>
      <c r="B485">
        <v>-0.64032299999999998</v>
      </c>
      <c r="C485">
        <f t="shared" si="21"/>
        <v>0.33997166346941632</v>
      </c>
      <c r="D485">
        <f t="shared" si="22"/>
        <v>1.2791431155264658E-4</v>
      </c>
      <c r="E485">
        <f t="shared" si="23"/>
        <v>0.99987210204842569</v>
      </c>
      <c r="F485" s="4">
        <f>EXP((Result!G$6+B485-Result!P$6)/H$2)</f>
        <v>5.0258859695095439E-5</v>
      </c>
    </row>
    <row r="486" spans="1:6" x14ac:dyDescent="0.2">
      <c r="A486">
        <v>16.86</v>
      </c>
      <c r="B486">
        <v>0.90978800000000004</v>
      </c>
      <c r="C486">
        <f t="shared" si="21"/>
        <v>4.6316814499292613</v>
      </c>
      <c r="D486">
        <f t="shared" si="22"/>
        <v>1.7426697800423097E-3</v>
      </c>
      <c r="E486">
        <f t="shared" si="23"/>
        <v>0.99826036183481648</v>
      </c>
      <c r="F486" s="4">
        <f>EXP((Result!G$6+B486-Result!P$6)/H$2)</f>
        <v>6.8471303098857237E-4</v>
      </c>
    </row>
    <row r="487" spans="1:6" x14ac:dyDescent="0.2">
      <c r="A487">
        <v>16.87</v>
      </c>
      <c r="B487">
        <v>5.9886000000000002E-2</v>
      </c>
      <c r="C487">
        <f t="shared" si="21"/>
        <v>1.1061694676680631</v>
      </c>
      <c r="D487">
        <f t="shared" si="22"/>
        <v>4.1619617492046356E-4</v>
      </c>
      <c r="E487">
        <f t="shared" si="23"/>
        <v>0.9995839769722723</v>
      </c>
      <c r="F487" s="4">
        <f>EXP((Result!G$6+B487-Result!P$6)/H$2)</f>
        <v>1.6352779377899155E-4</v>
      </c>
    </row>
    <row r="488" spans="1:6" x14ac:dyDescent="0.2">
      <c r="A488">
        <v>16.88</v>
      </c>
      <c r="B488">
        <v>1.3800190000000001</v>
      </c>
      <c r="C488">
        <f t="shared" si="21"/>
        <v>10.22894623140996</v>
      </c>
      <c r="D488">
        <f t="shared" si="22"/>
        <v>3.8486402123850865E-3</v>
      </c>
      <c r="E488">
        <f t="shared" si="23"/>
        <v>0.99616611503147434</v>
      </c>
      <c r="F488" s="4">
        <f>EXP((Result!G$6+B488-Result!P$6)/H$2)</f>
        <v>1.5121706563034068E-3</v>
      </c>
    </row>
    <row r="489" spans="1:6" x14ac:dyDescent="0.2">
      <c r="A489">
        <v>16.89</v>
      </c>
      <c r="B489">
        <v>-0.839808</v>
      </c>
      <c r="C489">
        <f t="shared" si="21"/>
        <v>0.24292336225298311</v>
      </c>
      <c r="D489">
        <f t="shared" si="22"/>
        <v>9.139989587820426E-5</v>
      </c>
      <c r="E489">
        <f t="shared" si="23"/>
        <v>0.99990860845729923</v>
      </c>
      <c r="F489" s="4">
        <f>EXP((Result!G$6+B489-Result!P$6)/H$2)</f>
        <v>3.5911967060842391E-5</v>
      </c>
    </row>
    <row r="490" spans="1:6" x14ac:dyDescent="0.2">
      <c r="A490">
        <v>16.899999999999999</v>
      </c>
      <c r="B490">
        <v>-2.1196329999999999</v>
      </c>
      <c r="C490">
        <f t="shared" si="21"/>
        <v>2.8116126711695083E-2</v>
      </c>
      <c r="D490">
        <f t="shared" si="22"/>
        <v>1.0578690456585628E-5</v>
      </c>
      <c r="E490">
        <f t="shared" si="23"/>
        <v>0.99998942142145097</v>
      </c>
      <c r="F490" s="4">
        <f>EXP((Result!G$6+B490-Result!P$6)/H$2)</f>
        <v>4.1564771991643556E-6</v>
      </c>
    </row>
    <row r="491" spans="1:6" x14ac:dyDescent="0.2">
      <c r="A491">
        <v>16.91</v>
      </c>
      <c r="B491">
        <v>-0.71944200000000003</v>
      </c>
      <c r="C491">
        <f t="shared" si="21"/>
        <v>0.29754131478964152</v>
      </c>
      <c r="D491">
        <f t="shared" si="22"/>
        <v>1.1194989621012992E-4</v>
      </c>
      <c r="E491">
        <f t="shared" si="23"/>
        <v>0.99988806263516627</v>
      </c>
      <c r="F491" s="4">
        <f>EXP((Result!G$6+B491-Result!P$6)/H$2)</f>
        <v>4.3986275329243822E-5</v>
      </c>
    </row>
    <row r="492" spans="1:6" x14ac:dyDescent="0.2">
      <c r="A492">
        <v>16.920000000000002</v>
      </c>
      <c r="B492">
        <v>-1.7092940000000001</v>
      </c>
      <c r="C492">
        <f t="shared" si="21"/>
        <v>5.613343869359344E-2</v>
      </c>
      <c r="D492">
        <f t="shared" si="22"/>
        <v>2.1120201878882915E-5</v>
      </c>
      <c r="E492">
        <f t="shared" si="23"/>
        <v>0.99997888024417458</v>
      </c>
      <c r="F492" s="4">
        <f>EXP((Result!G$6+B492-Result!P$6)/H$2)</f>
        <v>8.2983463701478336E-6</v>
      </c>
    </row>
    <row r="493" spans="1:6" x14ac:dyDescent="0.2">
      <c r="A493">
        <v>16.93</v>
      </c>
      <c r="B493">
        <v>4.0801999999999998E-2</v>
      </c>
      <c r="C493">
        <f t="shared" si="21"/>
        <v>1.0711663531404536</v>
      </c>
      <c r="D493">
        <f t="shared" si="22"/>
        <v>4.030262558416028E-4</v>
      </c>
      <c r="E493">
        <f t="shared" si="23"/>
        <v>0.99959713610888401</v>
      </c>
      <c r="F493" s="4">
        <f>EXP((Result!G$6+B493-Result!P$6)/H$2)</f>
        <v>1.5835319597874665E-4</v>
      </c>
    </row>
    <row r="494" spans="1:6" x14ac:dyDescent="0.2">
      <c r="A494">
        <v>16.940000000000001</v>
      </c>
      <c r="B494">
        <v>0.33088299999999998</v>
      </c>
      <c r="C494">
        <f t="shared" si="21"/>
        <v>1.7463211465045159</v>
      </c>
      <c r="D494">
        <f t="shared" si="22"/>
        <v>6.5705319356726085E-4</v>
      </c>
      <c r="E494">
        <f t="shared" si="23"/>
        <v>0.99934337824185593</v>
      </c>
      <c r="F494" s="4">
        <f>EXP((Result!G$6+B494-Result!P$6)/H$2)</f>
        <v>2.5816301449677764E-4</v>
      </c>
    </row>
    <row r="495" spans="1:6" x14ac:dyDescent="0.2">
      <c r="A495">
        <v>16.95</v>
      </c>
      <c r="B495">
        <v>1.2309300000000001</v>
      </c>
      <c r="C495">
        <f t="shared" si="21"/>
        <v>7.9567333632032735</v>
      </c>
      <c r="D495">
        <f t="shared" si="22"/>
        <v>2.9937203000263606E-3</v>
      </c>
      <c r="E495">
        <f t="shared" si="23"/>
        <v>0.99701521531048987</v>
      </c>
      <c r="F495" s="4">
        <f>EXP((Result!G$6+B495-Result!P$6)/H$2)</f>
        <v>1.1762637557835532E-3</v>
      </c>
    </row>
    <row r="496" spans="1:6" x14ac:dyDescent="0.2">
      <c r="A496">
        <v>16.96</v>
      </c>
      <c r="B496">
        <v>-0.54903000000000002</v>
      </c>
      <c r="C496">
        <f t="shared" si="21"/>
        <v>0.39650302483417421</v>
      </c>
      <c r="D496">
        <f t="shared" si="22"/>
        <v>1.4918423180515465E-4</v>
      </c>
      <c r="E496">
        <f t="shared" si="23"/>
        <v>0.99985083802081021</v>
      </c>
      <c r="F496" s="4">
        <f>EXP((Result!G$6+B496-Result!P$6)/H$2)</f>
        <v>5.8616031967071394E-5</v>
      </c>
    </row>
    <row r="497" spans="1:6" x14ac:dyDescent="0.2">
      <c r="A497">
        <v>16.97</v>
      </c>
      <c r="B497">
        <v>0.97100600000000004</v>
      </c>
      <c r="C497">
        <f t="shared" si="21"/>
        <v>5.1349360871998488</v>
      </c>
      <c r="D497">
        <f t="shared" si="22"/>
        <v>1.9320192976027214E-3</v>
      </c>
      <c r="E497">
        <f t="shared" si="23"/>
        <v>0.99807170620322416</v>
      </c>
      <c r="F497" s="4">
        <f>EXP((Result!G$6+B497-Result!P$6)/H$2)</f>
        <v>7.5911042031029516E-4</v>
      </c>
    </row>
    <row r="498" spans="1:6" x14ac:dyDescent="0.2">
      <c r="A498">
        <v>16.98</v>
      </c>
      <c r="B498">
        <v>0.43100899999999998</v>
      </c>
      <c r="C498">
        <f t="shared" si="21"/>
        <v>2.0672426574212506</v>
      </c>
      <c r="D498">
        <f t="shared" si="22"/>
        <v>7.7779988672523927E-4</v>
      </c>
      <c r="E498">
        <f t="shared" si="23"/>
        <v>0.99922280461575652</v>
      </c>
      <c r="F498" s="4">
        <f>EXP((Result!G$6+B498-Result!P$6)/H$2)</f>
        <v>3.0560564258437723E-4</v>
      </c>
    </row>
    <row r="499" spans="1:6" x14ac:dyDescent="0.2">
      <c r="A499">
        <v>16.989999999999998</v>
      </c>
      <c r="B499">
        <v>1.5209839999999999</v>
      </c>
      <c r="C499">
        <f t="shared" si="21"/>
        <v>12.971262194121197</v>
      </c>
      <c r="D499">
        <f t="shared" si="22"/>
        <v>4.8804363769545441E-3</v>
      </c>
      <c r="E499">
        <f t="shared" si="23"/>
        <v>0.99514326660139718</v>
      </c>
      <c r="F499" s="4">
        <f>EXP((Result!G$6+B499-Result!P$6)/H$2)</f>
        <v>1.9175740708204021E-3</v>
      </c>
    </row>
    <row r="500" spans="1:6" x14ac:dyDescent="0.2">
      <c r="A500">
        <v>17</v>
      </c>
      <c r="B500">
        <v>-1.7890140000000001</v>
      </c>
      <c r="C500">
        <f t="shared" si="21"/>
        <v>4.9077950979587136E-2</v>
      </c>
      <c r="D500">
        <f t="shared" si="22"/>
        <v>1.8465575183248124E-5</v>
      </c>
      <c r="E500">
        <f t="shared" si="23"/>
        <v>0.99998153476578799</v>
      </c>
      <c r="F500" s="4">
        <f>EXP((Result!G$6+B500-Result!P$6)/H$2)</f>
        <v>7.2553160084994177E-6</v>
      </c>
    </row>
    <row r="501" spans="1:6" x14ac:dyDescent="0.2">
      <c r="A501">
        <v>17.010000000000002</v>
      </c>
      <c r="B501">
        <v>1.3310169999999999</v>
      </c>
      <c r="C501">
        <f t="shared" si="21"/>
        <v>9.4183236736428331</v>
      </c>
      <c r="D501">
        <f t="shared" si="22"/>
        <v>3.5436435389927627E-3</v>
      </c>
      <c r="E501">
        <f t="shared" si="23"/>
        <v>0.99646886952868718</v>
      </c>
      <c r="F501" s="4">
        <f>EXP((Result!G$6+B501-Result!P$6)/H$2)</f>
        <v>1.3923343000002491E-3</v>
      </c>
    </row>
    <row r="502" spans="1:6" x14ac:dyDescent="0.2">
      <c r="A502">
        <v>17.02</v>
      </c>
      <c r="B502">
        <v>-2.2189480000000001</v>
      </c>
      <c r="C502">
        <f t="shared" si="21"/>
        <v>2.3783819335075555E-2</v>
      </c>
      <c r="D502">
        <f t="shared" si="22"/>
        <v>8.9486601480020111E-6</v>
      </c>
      <c r="E502">
        <f t="shared" si="23"/>
        <v>0.99999105141992983</v>
      </c>
      <c r="F502" s="4">
        <f>EXP((Result!G$6+B502-Result!P$6)/H$2)</f>
        <v>3.5160213847722344E-6</v>
      </c>
    </row>
    <row r="503" spans="1:6" x14ac:dyDescent="0.2">
      <c r="A503">
        <v>17.03</v>
      </c>
      <c r="B503">
        <v>0.49110500000000001</v>
      </c>
      <c r="C503">
        <f t="shared" si="21"/>
        <v>2.2875299707537176</v>
      </c>
      <c r="D503">
        <f t="shared" si="22"/>
        <v>8.6068297098334764E-4</v>
      </c>
      <c r="E503">
        <f t="shared" si="23"/>
        <v>0.9991400571671688</v>
      </c>
      <c r="F503" s="4">
        <f>EXP((Result!G$6+B503-Result!P$6)/H$2)</f>
        <v>3.3817126602605628E-4</v>
      </c>
    </row>
    <row r="504" spans="1:6" x14ac:dyDescent="0.2">
      <c r="A504">
        <v>17.04</v>
      </c>
      <c r="B504">
        <v>0.60113700000000003</v>
      </c>
      <c r="C504">
        <f t="shared" si="21"/>
        <v>2.7534859683711468</v>
      </c>
      <c r="D504">
        <f t="shared" si="22"/>
        <v>1.0359988783175526E-3</v>
      </c>
      <c r="E504">
        <f t="shared" si="23"/>
        <v>0.99896507330457807</v>
      </c>
      <c r="F504" s="4">
        <f>EXP((Result!G$6+B504-Result!P$6)/H$2)</f>
        <v>4.0705470433781833E-4</v>
      </c>
    </row>
    <row r="505" spans="1:6" x14ac:dyDescent="0.2">
      <c r="A505">
        <v>17.05</v>
      </c>
      <c r="B505">
        <v>1.8211440000000001</v>
      </c>
      <c r="C505">
        <f t="shared" si="21"/>
        <v>21.509224445780706</v>
      </c>
      <c r="D505">
        <f t="shared" si="22"/>
        <v>8.0928440003968458E-3</v>
      </c>
      <c r="E505">
        <f t="shared" si="23"/>
        <v>0.99197212434493409</v>
      </c>
      <c r="F505" s="4">
        <f>EXP((Result!G$6+B505-Result!P$6)/H$2)</f>
        <v>3.179762344128592E-3</v>
      </c>
    </row>
    <row r="506" spans="1:6" x14ac:dyDescent="0.2">
      <c r="A506">
        <v>17.059999999999999</v>
      </c>
      <c r="B506">
        <v>-1.1488419999999999</v>
      </c>
      <c r="C506">
        <f t="shared" si="21"/>
        <v>0.14432222236355047</v>
      </c>
      <c r="D506">
        <f t="shared" si="22"/>
        <v>5.4301224775582771E-5</v>
      </c>
      <c r="E506">
        <f t="shared" si="23"/>
        <v>0.99994570172368735</v>
      </c>
      <c r="F506" s="4">
        <f>EXP((Result!G$6+B506-Result!P$6)/H$2)</f>
        <v>2.1335514409148915E-5</v>
      </c>
    </row>
    <row r="507" spans="1:6" x14ac:dyDescent="0.2">
      <c r="A507">
        <v>17.07</v>
      </c>
      <c r="B507">
        <v>1.3011699999999999</v>
      </c>
      <c r="C507">
        <f t="shared" si="21"/>
        <v>8.9563906138554135</v>
      </c>
      <c r="D507">
        <f t="shared" si="22"/>
        <v>3.3698412616996391E-3</v>
      </c>
      <c r="E507">
        <f t="shared" si="23"/>
        <v>0.99664147642960632</v>
      </c>
      <c r="F507" s="4">
        <f>EXP((Result!G$6+B507-Result!P$6)/H$2)</f>
        <v>1.3240455826305122E-3</v>
      </c>
    </row>
    <row r="508" spans="1:6" x14ac:dyDescent="0.2">
      <c r="A508">
        <v>17.079999999999998</v>
      </c>
      <c r="B508">
        <v>4.3711450000000003</v>
      </c>
      <c r="C508">
        <f t="shared" si="21"/>
        <v>1579.7620068499534</v>
      </c>
      <c r="D508">
        <f t="shared" si="22"/>
        <v>0.59438533041568598</v>
      </c>
      <c r="E508">
        <f t="shared" si="23"/>
        <v>0.62720095382418095</v>
      </c>
      <c r="F508" s="4">
        <f>EXP((Result!G$6+B508-Result!P$6)/H$2)</f>
        <v>0.23354016109362186</v>
      </c>
    </row>
    <row r="509" spans="1:6" x14ac:dyDescent="0.2">
      <c r="A509">
        <v>17.09</v>
      </c>
      <c r="B509">
        <v>1.141084</v>
      </c>
      <c r="C509">
        <f t="shared" si="21"/>
        <v>6.838956864588865</v>
      </c>
      <c r="D509">
        <f t="shared" si="22"/>
        <v>2.573156980628267E-3</v>
      </c>
      <c r="E509">
        <f t="shared" si="23"/>
        <v>0.9974334471627212</v>
      </c>
      <c r="F509" s="4">
        <f>EXP((Result!G$6+B509-Result!P$6)/H$2)</f>
        <v>1.0110200656446809E-3</v>
      </c>
    </row>
    <row r="510" spans="1:6" x14ac:dyDescent="0.2">
      <c r="A510">
        <v>17.100000000000001</v>
      </c>
      <c r="B510">
        <v>-4.1490030000000004</v>
      </c>
      <c r="C510">
        <f t="shared" si="21"/>
        <v>9.2036705474078401E-4</v>
      </c>
      <c r="D510">
        <f t="shared" si="22"/>
        <v>3.4628803171854701E-7</v>
      </c>
      <c r="E510">
        <f t="shared" si="23"/>
        <v>0.9999996537120881</v>
      </c>
      <c r="F510" s="4">
        <f>EXP((Result!G$6+B510-Result!P$6)/H$2)</f>
        <v>1.3606015925020306E-7</v>
      </c>
    </row>
    <row r="511" spans="1:6" x14ac:dyDescent="0.2">
      <c r="A511">
        <v>17.11</v>
      </c>
      <c r="B511">
        <v>0.80087399999999997</v>
      </c>
      <c r="C511">
        <f t="shared" si="21"/>
        <v>3.8551448970480822</v>
      </c>
      <c r="D511">
        <f t="shared" si="22"/>
        <v>1.4504979632985382E-3</v>
      </c>
      <c r="E511">
        <f t="shared" si="23"/>
        <v>0.99855160293369616</v>
      </c>
      <c r="F511" s="4">
        <f>EXP((Result!G$6+B511-Result!P$6)/H$2)</f>
        <v>5.6991569387791828E-4</v>
      </c>
    </row>
    <row r="512" spans="1:6" x14ac:dyDescent="0.2">
      <c r="A512">
        <v>17.12</v>
      </c>
      <c r="B512">
        <v>0.95074199999999998</v>
      </c>
      <c r="C512">
        <f t="shared" si="21"/>
        <v>4.9625721184930134</v>
      </c>
      <c r="D512">
        <f t="shared" si="22"/>
        <v>1.8671673679782968E-3</v>
      </c>
      <c r="E512">
        <f t="shared" si="23"/>
        <v>0.9981363124486019</v>
      </c>
      <c r="F512" s="4">
        <f>EXP((Result!G$6+B512-Result!P$6)/H$2)</f>
        <v>7.3362942453752348E-4</v>
      </c>
    </row>
    <row r="513" spans="1:6" x14ac:dyDescent="0.2">
      <c r="A513">
        <v>17.13</v>
      </c>
      <c r="B513">
        <v>-1.3393980000000001</v>
      </c>
      <c r="C513">
        <f t="shared" ref="C513:C576" si="24">EXP(B513/H$2)</f>
        <v>0.10468719891272583</v>
      </c>
      <c r="D513">
        <f t="shared" si="22"/>
        <v>3.9388550329874712E-5</v>
      </c>
      <c r="E513">
        <f t="shared" si="23"/>
        <v>0.99996061300106698</v>
      </c>
      <c r="F513" s="4">
        <f>EXP((Result!G$6+B513-Result!P$6)/H$2)</f>
        <v>1.5476169949971606E-5</v>
      </c>
    </row>
    <row r="514" spans="1:6" x14ac:dyDescent="0.2">
      <c r="A514">
        <v>17.14</v>
      </c>
      <c r="B514">
        <v>-2.9495689999999999</v>
      </c>
      <c r="C514">
        <f t="shared" si="24"/>
        <v>6.9446222209682256E-3</v>
      </c>
      <c r="D514">
        <f t="shared" ref="D514:D577" si="25">EXP(1/H$2*(B514-H$4-J$6))</f>
        <v>2.6129135626277741E-6</v>
      </c>
      <c r="E514">
        <f t="shared" ref="E514:E577" si="26">1/(1+D514)</f>
        <v>0.99999738709326469</v>
      </c>
      <c r="F514" s="4">
        <f>EXP((Result!G$6+B514-Result!P$6)/H$2)</f>
        <v>1.026640839054758E-6</v>
      </c>
    </row>
    <row r="515" spans="1:6" x14ac:dyDescent="0.2">
      <c r="A515">
        <v>17.149999999999999</v>
      </c>
      <c r="B515">
        <v>0.38023499999999999</v>
      </c>
      <c r="C515">
        <f t="shared" si="24"/>
        <v>1.8977434897265573</v>
      </c>
      <c r="D515">
        <f t="shared" si="25"/>
        <v>7.1402583825556801E-4</v>
      </c>
      <c r="E515">
        <f t="shared" si="26"/>
        <v>0.99928648363086792</v>
      </c>
      <c r="F515" s="4">
        <f>EXP((Result!G$6+B515-Result!P$6)/H$2)</f>
        <v>2.8054815749674295E-4</v>
      </c>
    </row>
    <row r="516" spans="1:6" x14ac:dyDescent="0.2">
      <c r="A516">
        <v>17.16</v>
      </c>
      <c r="B516">
        <v>2.490027</v>
      </c>
      <c r="C516">
        <f t="shared" si="24"/>
        <v>66.386665061716116</v>
      </c>
      <c r="D516">
        <f t="shared" si="25"/>
        <v>2.4977977490790157E-2</v>
      </c>
      <c r="E516">
        <f t="shared" si="26"/>
        <v>0.97563071788923916</v>
      </c>
      <c r="F516" s="4">
        <f>EXP((Result!G$6+B516-Result!P$6)/H$2)</f>
        <v>9.8141064196729105E-3</v>
      </c>
    </row>
    <row r="517" spans="1:6" x14ac:dyDescent="0.2">
      <c r="A517">
        <v>17.170000000000002</v>
      </c>
      <c r="B517">
        <v>-0.400196</v>
      </c>
      <c r="C517">
        <f t="shared" si="24"/>
        <v>0.50951385628818502</v>
      </c>
      <c r="D517">
        <f t="shared" si="25"/>
        <v>1.917045482218561E-4</v>
      </c>
      <c r="E517">
        <f t="shared" si="26"/>
        <v>0.99980833219536813</v>
      </c>
      <c r="F517" s="4">
        <f>EXP((Result!G$6+B517-Result!P$6)/H$2)</f>
        <v>7.5322705294226649E-5</v>
      </c>
    </row>
    <row r="518" spans="1:6" x14ac:dyDescent="0.2">
      <c r="A518">
        <v>17.18</v>
      </c>
      <c r="B518">
        <v>1.1795640000000001</v>
      </c>
      <c r="C518">
        <f t="shared" si="24"/>
        <v>7.2970556788551999</v>
      </c>
      <c r="D518">
        <f t="shared" si="25"/>
        <v>2.7455166233466455E-3</v>
      </c>
      <c r="E518">
        <f t="shared" si="26"/>
        <v>0.99726200059952219</v>
      </c>
      <c r="F518" s="4">
        <f>EXP((Result!G$6+B518-Result!P$6)/H$2)</f>
        <v>1.078741956927459E-3</v>
      </c>
    </row>
    <row r="519" spans="1:6" x14ac:dyDescent="0.2">
      <c r="A519">
        <v>17.190000000000001</v>
      </c>
      <c r="B519">
        <v>1.3293090000000001</v>
      </c>
      <c r="C519">
        <f t="shared" si="24"/>
        <v>9.3912581777461099</v>
      </c>
      <c r="D519">
        <f t="shared" si="25"/>
        <v>3.533460148297403E-3</v>
      </c>
      <c r="E519">
        <f t="shared" si="26"/>
        <v>0.99647898123120349</v>
      </c>
      <c r="F519" s="4">
        <f>EXP((Result!G$6+B519-Result!P$6)/H$2)</f>
        <v>1.3883331401771933E-3</v>
      </c>
    </row>
    <row r="520" spans="1:6" x14ac:dyDescent="0.2">
      <c r="A520">
        <v>17.2</v>
      </c>
      <c r="B520">
        <v>2.3690250000000002</v>
      </c>
      <c r="C520">
        <f t="shared" si="24"/>
        <v>54.142395151437263</v>
      </c>
      <c r="D520">
        <f t="shared" si="25"/>
        <v>2.0371071903263135E-2</v>
      </c>
      <c r="E520">
        <f t="shared" si="26"/>
        <v>0.9800356238390161</v>
      </c>
      <c r="F520" s="4">
        <f>EXP((Result!G$6+B520-Result!P$6)/H$2)</f>
        <v>8.0040054329918904E-3</v>
      </c>
    </row>
    <row r="521" spans="1:6" x14ac:dyDescent="0.2">
      <c r="A521">
        <v>17.21</v>
      </c>
      <c r="B521">
        <v>3.2787109999999999</v>
      </c>
      <c r="C521">
        <f t="shared" si="24"/>
        <v>250.72723313187589</v>
      </c>
      <c r="D521">
        <f t="shared" si="25"/>
        <v>9.4336101680571466E-2</v>
      </c>
      <c r="E521">
        <f t="shared" si="26"/>
        <v>0.9137960435229181</v>
      </c>
      <c r="F521" s="4">
        <f>EXP((Result!G$6+B521-Result!P$6)/H$2)</f>
        <v>3.7065632773973865E-2</v>
      </c>
    </row>
    <row r="522" spans="1:6" x14ac:dyDescent="0.2">
      <c r="A522">
        <v>17.22</v>
      </c>
      <c r="B522">
        <v>-1.251625</v>
      </c>
      <c r="C522">
        <f t="shared" si="24"/>
        <v>0.12137286376398734</v>
      </c>
      <c r="D522">
        <f t="shared" si="25"/>
        <v>4.5666530413468639E-5</v>
      </c>
      <c r="E522">
        <f t="shared" si="26"/>
        <v>0.99995433555492341</v>
      </c>
      <c r="F522" s="4">
        <f>EXP((Result!G$6+B522-Result!P$6)/H$2)</f>
        <v>1.7942853438004012E-5</v>
      </c>
    </row>
    <row r="523" spans="1:6" x14ac:dyDescent="0.2">
      <c r="A523">
        <v>17.23</v>
      </c>
      <c r="B523">
        <v>3.588015</v>
      </c>
      <c r="C523">
        <f t="shared" si="24"/>
        <v>422.21645661083767</v>
      </c>
      <c r="D523">
        <f t="shared" si="25"/>
        <v>0.15885890848203513</v>
      </c>
      <c r="E523">
        <f t="shared" si="26"/>
        <v>0.86291781741564977</v>
      </c>
      <c r="F523" s="4">
        <f>EXP((Result!G$6+B523-Result!P$6)/H$2)</f>
        <v>6.2417312776049567E-2</v>
      </c>
    </row>
    <row r="524" spans="1:6" x14ac:dyDescent="0.2">
      <c r="A524">
        <v>17.239999999999998</v>
      </c>
      <c r="B524">
        <v>0.157663</v>
      </c>
      <c r="C524">
        <f t="shared" si="24"/>
        <v>1.304277876980892</v>
      </c>
      <c r="D524">
        <f t="shared" si="25"/>
        <v>4.9073444829135537E-4</v>
      </c>
      <c r="E524">
        <f t="shared" si="26"/>
        <v>0.99950950625388646</v>
      </c>
      <c r="F524" s="4">
        <f>EXP((Result!G$6+B524-Result!P$6)/H$2)</f>
        <v>1.9281465447339079E-4</v>
      </c>
    </row>
    <row r="525" spans="1:6" x14ac:dyDescent="0.2">
      <c r="A525">
        <v>17.25</v>
      </c>
      <c r="B525">
        <v>-1.9726760000000001</v>
      </c>
      <c r="C525">
        <f t="shared" si="24"/>
        <v>3.6015669208021309E-2</v>
      </c>
      <c r="D525">
        <f t="shared" si="25"/>
        <v>1.3550892697462535E-5</v>
      </c>
      <c r="E525">
        <f t="shared" si="26"/>
        <v>0.99998644929092673</v>
      </c>
      <c r="F525" s="4">
        <f>EXP((Result!G$6+B525-Result!P$6)/H$2)</f>
        <v>5.3242862863297063E-6</v>
      </c>
    </row>
    <row r="526" spans="1:6" x14ac:dyDescent="0.2">
      <c r="A526">
        <v>17.260000000000002</v>
      </c>
      <c r="B526">
        <v>2.5669780000000002</v>
      </c>
      <c r="C526">
        <f t="shared" si="24"/>
        <v>75.577036364931601</v>
      </c>
      <c r="D526">
        <f t="shared" si="25"/>
        <v>2.8435853968397724E-2</v>
      </c>
      <c r="E526">
        <f t="shared" si="26"/>
        <v>0.97235038640604265</v>
      </c>
      <c r="F526" s="4">
        <f>EXP((Result!G$6+B526-Result!P$6)/H$2)</f>
        <v>1.1172741951706587E-2</v>
      </c>
    </row>
    <row r="527" spans="1:6" x14ac:dyDescent="0.2">
      <c r="A527">
        <v>17.27</v>
      </c>
      <c r="B527">
        <v>-2.7933650000000001</v>
      </c>
      <c r="C527">
        <f t="shared" si="24"/>
        <v>9.0354779033321366E-3</v>
      </c>
      <c r="D527">
        <f t="shared" si="25"/>
        <v>3.3995978481243528E-6</v>
      </c>
      <c r="E527">
        <f t="shared" si="26"/>
        <v>0.99999660041370908</v>
      </c>
      <c r="F527" s="4">
        <f>EXP((Result!G$6+B527-Result!P$6)/H$2)</f>
        <v>1.3357372540625136E-6</v>
      </c>
    </row>
    <row r="528" spans="1:6" x14ac:dyDescent="0.2">
      <c r="A528">
        <v>17.28</v>
      </c>
      <c r="B528">
        <v>0.46627800000000003</v>
      </c>
      <c r="C528">
        <f t="shared" si="24"/>
        <v>2.193812969898195</v>
      </c>
      <c r="D528">
        <f t="shared" si="25"/>
        <v>8.254219568068189E-4</v>
      </c>
      <c r="E528">
        <f t="shared" si="26"/>
        <v>0.99917525880268609</v>
      </c>
      <c r="F528" s="4">
        <f>EXP((Result!G$6+B528-Result!P$6)/H$2)</f>
        <v>3.2431684784020939E-4</v>
      </c>
    </row>
    <row r="529" spans="1:6" x14ac:dyDescent="0.2">
      <c r="A529">
        <v>17.29</v>
      </c>
      <c r="B529">
        <v>-2.1240950000000001</v>
      </c>
      <c r="C529">
        <f t="shared" si="24"/>
        <v>2.7905539099679535E-2</v>
      </c>
      <c r="D529">
        <f t="shared" si="25"/>
        <v>1.0499456884182587E-5</v>
      </c>
      <c r="E529">
        <f t="shared" si="26"/>
        <v>0.99998950065335335</v>
      </c>
      <c r="F529" s="4">
        <f>EXP((Result!G$6+B529-Result!P$6)/H$2)</f>
        <v>4.1253455067820958E-6</v>
      </c>
    </row>
    <row r="530" spans="1:6" x14ac:dyDescent="0.2">
      <c r="A530">
        <v>17.3</v>
      </c>
      <c r="B530">
        <v>1.5355319999999999</v>
      </c>
      <c r="C530">
        <f t="shared" si="24"/>
        <v>13.293145490149753</v>
      </c>
      <c r="D530">
        <f t="shared" si="25"/>
        <v>5.0015449416849498E-3</v>
      </c>
      <c r="E530">
        <f t="shared" si="26"/>
        <v>0.99502334601687092</v>
      </c>
      <c r="F530" s="4">
        <f>EXP((Result!G$6+B530-Result!P$6)/H$2)</f>
        <v>1.9651588820020225E-3</v>
      </c>
    </row>
    <row r="531" spans="1:6" x14ac:dyDescent="0.2">
      <c r="A531">
        <v>17.309999999999999</v>
      </c>
      <c r="B531">
        <v>0.62515699999999996</v>
      </c>
      <c r="C531">
        <f t="shared" si="24"/>
        <v>2.8672102289685273</v>
      </c>
      <c r="D531">
        <f t="shared" si="25"/>
        <v>1.0787876223931504E-3</v>
      </c>
      <c r="E531">
        <f t="shared" si="26"/>
        <v>0.99892237490621949</v>
      </c>
      <c r="F531" s="4">
        <f>EXP((Result!G$6+B531-Result!P$6)/H$2)</f>
        <v>4.2386684567619949E-4</v>
      </c>
    </row>
    <row r="532" spans="1:6" x14ac:dyDescent="0.2">
      <c r="A532">
        <v>17.32</v>
      </c>
      <c r="B532">
        <v>-0.97524699999999998</v>
      </c>
      <c r="C532">
        <f t="shared" si="24"/>
        <v>0.19335775707784106</v>
      </c>
      <c r="D532">
        <f t="shared" si="25"/>
        <v>7.2750840842360237E-5</v>
      </c>
      <c r="E532">
        <f t="shared" si="26"/>
        <v>0.99992725445145736</v>
      </c>
      <c r="F532" s="4">
        <f>EXP((Result!G$6+B532-Result!P$6)/H$2)</f>
        <v>2.8584559915264133E-5</v>
      </c>
    </row>
    <row r="533" spans="1:6" x14ac:dyDescent="0.2">
      <c r="A533">
        <v>17.329999999999998</v>
      </c>
      <c r="B533">
        <v>-1.035682</v>
      </c>
      <c r="C533">
        <f t="shared" si="24"/>
        <v>0.17463777967630492</v>
      </c>
      <c r="D533">
        <f t="shared" si="25"/>
        <v>6.570745082225637E-5</v>
      </c>
      <c r="E533">
        <f t="shared" si="26"/>
        <v>0.99993429686636304</v>
      </c>
      <c r="F533" s="4">
        <f>EXP((Result!G$6+B533-Result!P$6)/H$2)</f>
        <v>2.5817138924591442E-5</v>
      </c>
    </row>
    <row r="534" spans="1:6" x14ac:dyDescent="0.2">
      <c r="A534">
        <v>17.34</v>
      </c>
      <c r="B534">
        <v>0.59386399999999995</v>
      </c>
      <c r="C534">
        <f t="shared" si="24"/>
        <v>2.7199494915916893</v>
      </c>
      <c r="D534">
        <f t="shared" si="25"/>
        <v>1.023380781575701E-3</v>
      </c>
      <c r="E534">
        <f t="shared" si="26"/>
        <v>0.99897766545594913</v>
      </c>
      <c r="F534" s="4">
        <f>EXP((Result!G$6+B534-Result!P$6)/H$2)</f>
        <v>4.0209692325710646E-4</v>
      </c>
    </row>
    <row r="535" spans="1:6" x14ac:dyDescent="0.2">
      <c r="A535">
        <v>17.350000000000001</v>
      </c>
      <c r="B535">
        <v>-1.2466159999999999</v>
      </c>
      <c r="C535">
        <f t="shared" si="24"/>
        <v>0.12240155696151032</v>
      </c>
      <c r="D535">
        <f t="shared" si="25"/>
        <v>4.6053576147860833E-5</v>
      </c>
      <c r="E535">
        <f t="shared" si="26"/>
        <v>0.99995394854468622</v>
      </c>
      <c r="F535" s="4">
        <f>EXP((Result!G$6+B535-Result!P$6)/H$2)</f>
        <v>1.8094927721360464E-5</v>
      </c>
    </row>
    <row r="536" spans="1:6" x14ac:dyDescent="0.2">
      <c r="A536">
        <v>17.36</v>
      </c>
      <c r="B536">
        <v>3.382898</v>
      </c>
      <c r="C536">
        <f t="shared" si="24"/>
        <v>298.84121659629892</v>
      </c>
      <c r="D536">
        <f t="shared" si="25"/>
        <v>0.11243898416230735</v>
      </c>
      <c r="E536">
        <f t="shared" si="26"/>
        <v>0.89892570670113969</v>
      </c>
      <c r="F536" s="4">
        <f>EXP((Result!G$6+B536-Result!P$6)/H$2)</f>
        <v>4.41784430583173E-2</v>
      </c>
    </row>
    <row r="537" spans="1:6" x14ac:dyDescent="0.2">
      <c r="A537">
        <v>17.37</v>
      </c>
      <c r="B537">
        <v>1.832408</v>
      </c>
      <c r="C537">
        <f t="shared" si="24"/>
        <v>21.921345129869369</v>
      </c>
      <c r="D537">
        <f t="shared" si="25"/>
        <v>8.2479043752640788E-3</v>
      </c>
      <c r="E537">
        <f t="shared" si="26"/>
        <v>0.99181956705342744</v>
      </c>
      <c r="F537" s="4">
        <f>EXP((Result!G$6+B537-Result!P$6)/H$2)</f>
        <v>3.2406871736502239E-3</v>
      </c>
    </row>
    <row r="538" spans="1:6" x14ac:dyDescent="0.2">
      <c r="A538">
        <v>17.38</v>
      </c>
      <c r="B538">
        <v>1.331898</v>
      </c>
      <c r="C538">
        <f t="shared" si="24"/>
        <v>9.4323147514886898</v>
      </c>
      <c r="D538">
        <f t="shared" si="25"/>
        <v>3.5489076809282023E-3</v>
      </c>
      <c r="E538">
        <f t="shared" si="26"/>
        <v>0.99646364252527631</v>
      </c>
      <c r="F538" s="4">
        <f>EXP((Result!G$6+B538-Result!P$6)/H$2)</f>
        <v>1.3944026359646725E-3</v>
      </c>
    </row>
    <row r="539" spans="1:6" x14ac:dyDescent="0.2">
      <c r="A539">
        <v>17.39</v>
      </c>
      <c r="B539">
        <v>3.8413719999999998</v>
      </c>
      <c r="C539">
        <f t="shared" si="24"/>
        <v>647.03758292179998</v>
      </c>
      <c r="D539">
        <f t="shared" si="25"/>
        <v>0.24344783951553114</v>
      </c>
      <c r="E539">
        <f t="shared" si="26"/>
        <v>0.80421547910656022</v>
      </c>
      <c r="F539" s="4">
        <f>EXP((Result!G$6+B539-Result!P$6)/H$2)</f>
        <v>9.5653181108271382E-2</v>
      </c>
    </row>
    <row r="540" spans="1:6" x14ac:dyDescent="0.2">
      <c r="A540">
        <v>17.399999999999999</v>
      </c>
      <c r="B540">
        <v>1.0208360000000001</v>
      </c>
      <c r="C540">
        <f t="shared" si="24"/>
        <v>5.5846790180416033</v>
      </c>
      <c r="D540">
        <f t="shared" si="25"/>
        <v>2.1012350398419795E-3</v>
      </c>
      <c r="E540">
        <f t="shared" si="26"/>
        <v>0.99790317089095459</v>
      </c>
      <c r="F540" s="4">
        <f>EXP((Result!G$6+B540-Result!P$6)/H$2)</f>
        <v>8.2559704048730303E-4</v>
      </c>
    </row>
    <row r="541" spans="1:6" x14ac:dyDescent="0.2">
      <c r="A541">
        <v>17.41</v>
      </c>
      <c r="B541">
        <v>-2.9711000000000001E-2</v>
      </c>
      <c r="C541">
        <f t="shared" si="24"/>
        <v>0.9511717274144057</v>
      </c>
      <c r="D541">
        <f t="shared" si="25"/>
        <v>3.5787828738115051E-4</v>
      </c>
      <c r="E541">
        <f t="shared" si="26"/>
        <v>0.99964224974366789</v>
      </c>
      <c r="F541" s="4">
        <f>EXP((Result!G$6+B541-Result!P$6)/H$2)</f>
        <v>1.4061409091044061E-4</v>
      </c>
    </row>
    <row r="542" spans="1:6" x14ac:dyDescent="0.2">
      <c r="A542">
        <v>17.420000000000002</v>
      </c>
      <c r="B542">
        <v>0.41973199999999999</v>
      </c>
      <c r="C542">
        <f t="shared" si="24"/>
        <v>2.0283341234186549</v>
      </c>
      <c r="D542">
        <f t="shared" si="25"/>
        <v>7.6316055387709906E-4</v>
      </c>
      <c r="E542">
        <f t="shared" si="26"/>
        <v>0.99923742141601735</v>
      </c>
      <c r="F542" s="4">
        <f>EXP((Result!G$6+B542-Result!P$6)/H$2)</f>
        <v>2.9985369687389544E-4</v>
      </c>
    </row>
    <row r="543" spans="1:6" x14ac:dyDescent="0.2">
      <c r="A543">
        <v>17.43</v>
      </c>
      <c r="B543">
        <v>-0.84083399999999997</v>
      </c>
      <c r="C543">
        <f t="shared" si="24"/>
        <v>0.24250377664180262</v>
      </c>
      <c r="D543">
        <f t="shared" si="25"/>
        <v>9.1242026825107827E-5</v>
      </c>
      <c r="E543">
        <f t="shared" si="26"/>
        <v>0.99990876629752279</v>
      </c>
      <c r="F543" s="4">
        <f>EXP((Result!G$6+B543-Result!P$6)/H$2)</f>
        <v>3.5849938672513804E-5</v>
      </c>
    </row>
    <row r="544" spans="1:6" x14ac:dyDescent="0.2">
      <c r="A544">
        <v>17.440000000000001</v>
      </c>
      <c r="B544">
        <v>1.438582</v>
      </c>
      <c r="C544">
        <f t="shared" si="24"/>
        <v>11.289753392971207</v>
      </c>
      <c r="D544">
        <f t="shared" si="25"/>
        <v>4.2477688232124755E-3</v>
      </c>
      <c r="E544">
        <f t="shared" si="26"/>
        <v>0.99577019839616854</v>
      </c>
      <c r="F544" s="4">
        <f>EXP((Result!G$6+B544-Result!P$6)/H$2)</f>
        <v>1.6689924271309485E-3</v>
      </c>
    </row>
    <row r="545" spans="1:6" x14ac:dyDescent="0.2">
      <c r="A545">
        <v>17.45</v>
      </c>
      <c r="B545">
        <v>1.9079820000000001</v>
      </c>
      <c r="C545">
        <f t="shared" si="24"/>
        <v>24.898236237937578</v>
      </c>
      <c r="D545">
        <f t="shared" si="25"/>
        <v>9.3679594197633859E-3</v>
      </c>
      <c r="E545">
        <f t="shared" si="26"/>
        <v>0.99071898475443132</v>
      </c>
      <c r="F545" s="4">
        <f>EXP((Result!G$6+B545-Result!P$6)/H$2)</f>
        <v>3.6807684174843488E-3</v>
      </c>
    </row>
    <row r="546" spans="1:6" x14ac:dyDescent="0.2">
      <c r="A546">
        <v>17.46</v>
      </c>
      <c r="B546">
        <v>0.57737000000000005</v>
      </c>
      <c r="C546">
        <f t="shared" si="24"/>
        <v>2.6453998897760922</v>
      </c>
      <c r="D546">
        <f t="shared" si="25"/>
        <v>9.9533149977541432E-4</v>
      </c>
      <c r="E546">
        <f t="shared" si="26"/>
        <v>0.99900565819993969</v>
      </c>
      <c r="F546" s="4">
        <f>EXP((Result!G$6+B546-Result!P$6)/H$2)</f>
        <v>3.9107606951965134E-4</v>
      </c>
    </row>
    <row r="547" spans="1:6" x14ac:dyDescent="0.2">
      <c r="A547">
        <v>17.47</v>
      </c>
      <c r="B547">
        <v>0.58674499999999996</v>
      </c>
      <c r="C547">
        <f t="shared" si="24"/>
        <v>2.6875187377825474</v>
      </c>
      <c r="D547">
        <f t="shared" si="25"/>
        <v>1.0111787130141763E-3</v>
      </c>
      <c r="E547">
        <f t="shared" si="26"/>
        <v>0.99898984273650737</v>
      </c>
      <c r="F547" s="4">
        <f>EXP((Result!G$6+B547-Result!P$6)/H$2)</f>
        <v>3.9730260396335642E-4</v>
      </c>
    </row>
    <row r="548" spans="1:6" x14ac:dyDescent="0.2">
      <c r="A548">
        <v>17.48</v>
      </c>
      <c r="B548">
        <v>-0.29389300000000002</v>
      </c>
      <c r="C548">
        <f t="shared" si="24"/>
        <v>0.60945742572056438</v>
      </c>
      <c r="D548">
        <f t="shared" si="25"/>
        <v>2.2930830833407784E-4</v>
      </c>
      <c r="E548">
        <f t="shared" si="26"/>
        <v>0.99977074426191148</v>
      </c>
      <c r="F548" s="4">
        <f>EXP((Result!G$6+B548-Result!P$6)/H$2)</f>
        <v>9.0097612656412813E-5</v>
      </c>
    </row>
    <row r="549" spans="1:6" x14ac:dyDescent="0.2">
      <c r="A549">
        <v>17.489999999999998</v>
      </c>
      <c r="B549">
        <v>-3.584543</v>
      </c>
      <c r="C549">
        <f t="shared" si="24"/>
        <v>2.3823495538523171E-3</v>
      </c>
      <c r="D549">
        <f t="shared" si="25"/>
        <v>8.9635883164182668E-7</v>
      </c>
      <c r="E549">
        <f t="shared" si="26"/>
        <v>0.99999910364197186</v>
      </c>
      <c r="F549" s="4">
        <f>EXP((Result!G$6+B549-Result!P$6)/H$2)</f>
        <v>3.5218868169731449E-7</v>
      </c>
    </row>
    <row r="550" spans="1:6" x14ac:dyDescent="0.2">
      <c r="A550">
        <v>17.5</v>
      </c>
      <c r="B550">
        <v>1.6647940000000001</v>
      </c>
      <c r="C550">
        <f t="shared" si="24"/>
        <v>16.527813862742295</v>
      </c>
      <c r="D550">
        <f t="shared" si="25"/>
        <v>6.2185886616199114E-3</v>
      </c>
      <c r="E550">
        <f t="shared" si="26"/>
        <v>0.99381984319143679</v>
      </c>
      <c r="F550" s="4">
        <f>EXP((Result!G$6+B550-Result!P$6)/H$2)</f>
        <v>2.4433479823501355E-3</v>
      </c>
    </row>
    <row r="551" spans="1:6" x14ac:dyDescent="0.2">
      <c r="A551">
        <v>17.510000000000002</v>
      </c>
      <c r="B551">
        <v>6.4116999999999993E-2</v>
      </c>
      <c r="C551">
        <f t="shared" si="24"/>
        <v>1.1140834105018493</v>
      </c>
      <c r="D551">
        <f t="shared" si="25"/>
        <v>4.1917379528717298E-4</v>
      </c>
      <c r="E551">
        <f t="shared" si="26"/>
        <v>0.99958100183776266</v>
      </c>
      <c r="F551" s="4">
        <f>EXP((Result!G$6+B551-Result!P$6)/H$2)</f>
        <v>1.6469773170399199E-4</v>
      </c>
    </row>
    <row r="552" spans="1:6" x14ac:dyDescent="0.2">
      <c r="A552">
        <v>17.52</v>
      </c>
      <c r="B552">
        <v>-3.2965710000000001</v>
      </c>
      <c r="C552">
        <f t="shared" si="24"/>
        <v>3.8701643767470205E-3</v>
      </c>
      <c r="D552">
        <f t="shared" si="25"/>
        <v>1.456149041350054E-6</v>
      </c>
      <c r="E552">
        <f t="shared" si="26"/>
        <v>0.99999854385307907</v>
      </c>
      <c r="F552" s="4">
        <f>EXP((Result!G$6+B552-Result!P$6)/H$2)</f>
        <v>5.721360610555202E-7</v>
      </c>
    </row>
    <row r="553" spans="1:6" x14ac:dyDescent="0.2">
      <c r="A553">
        <v>17.53</v>
      </c>
      <c r="B553">
        <v>0.65272699999999995</v>
      </c>
      <c r="C553">
        <f t="shared" si="24"/>
        <v>3.0035434896014275</v>
      </c>
      <c r="D553">
        <f t="shared" si="25"/>
        <v>1.1300830009479993E-3</v>
      </c>
      <c r="E553">
        <f t="shared" si="26"/>
        <v>0.99887119264505519</v>
      </c>
      <c r="F553" s="4">
        <f>EXP((Result!G$6+B553-Result!P$6)/H$2)</f>
        <v>4.4402133192954994E-4</v>
      </c>
    </row>
    <row r="554" spans="1:6" x14ac:dyDescent="0.2">
      <c r="A554">
        <v>17.54</v>
      </c>
      <c r="B554">
        <v>0.77201399999999998</v>
      </c>
      <c r="C554">
        <f t="shared" si="24"/>
        <v>3.6721664559223757</v>
      </c>
      <c r="D554">
        <f t="shared" si="25"/>
        <v>1.3816523392641208E-3</v>
      </c>
      <c r="E554">
        <f t="shared" si="26"/>
        <v>0.99862025399003829</v>
      </c>
      <c r="F554" s="4">
        <f>EXP((Result!G$6+B554-Result!P$6)/H$2)</f>
        <v>5.42865534150146E-4</v>
      </c>
    </row>
    <row r="555" spans="1:6" x14ac:dyDescent="0.2">
      <c r="A555">
        <v>17.55</v>
      </c>
      <c r="B555">
        <v>-1.5487120000000001</v>
      </c>
      <c r="C555">
        <f t="shared" si="24"/>
        <v>7.3574574297143563E-2</v>
      </c>
      <c r="D555">
        <f t="shared" si="25"/>
        <v>2.7682427773410014E-5</v>
      </c>
      <c r="E555">
        <f t="shared" si="26"/>
        <v>0.99997231833852218</v>
      </c>
      <c r="F555" s="4">
        <f>EXP((Result!G$6+B555-Result!P$6)/H$2)</f>
        <v>1.0876712985401935E-5</v>
      </c>
    </row>
    <row r="556" spans="1:6" x14ac:dyDescent="0.2">
      <c r="A556">
        <v>17.559999999999999</v>
      </c>
      <c r="B556">
        <v>0.86053800000000003</v>
      </c>
      <c r="C556">
        <f t="shared" si="24"/>
        <v>4.2628487522026921</v>
      </c>
      <c r="D556">
        <f t="shared" si="25"/>
        <v>1.6038965066278812E-3</v>
      </c>
      <c r="E556">
        <f t="shared" si="26"/>
        <v>0.99839867185798514</v>
      </c>
      <c r="F556" s="4">
        <f>EXP((Result!G$6+B556-Result!P$6)/H$2)</f>
        <v>6.3018757255232504E-4</v>
      </c>
    </row>
    <row r="557" spans="1:6" x14ac:dyDescent="0.2">
      <c r="A557">
        <v>17.57</v>
      </c>
      <c r="B557">
        <v>-0.78023500000000001</v>
      </c>
      <c r="C557">
        <f t="shared" si="24"/>
        <v>0.26857272907965118</v>
      </c>
      <c r="D557">
        <f t="shared" si="25"/>
        <v>1.0105046812270446E-4</v>
      </c>
      <c r="E557">
        <f t="shared" si="26"/>
        <v>0.99989895974204268</v>
      </c>
      <c r="F557" s="4">
        <f>EXP((Result!G$6+B557-Result!P$6)/H$2)</f>
        <v>3.9703776988335131E-5</v>
      </c>
    </row>
    <row r="558" spans="1:6" x14ac:dyDescent="0.2">
      <c r="A558">
        <v>17.579999999999998</v>
      </c>
      <c r="B558">
        <v>1.618973</v>
      </c>
      <c r="C558">
        <f t="shared" si="24"/>
        <v>15.299802695605816</v>
      </c>
      <c r="D558">
        <f t="shared" si="25"/>
        <v>5.7565495568891829E-3</v>
      </c>
      <c r="E558">
        <f t="shared" si="26"/>
        <v>0.99427639863799511</v>
      </c>
      <c r="F558" s="4">
        <f>EXP((Result!G$6+B558-Result!P$6)/H$2)</f>
        <v>2.2618080259805824E-3</v>
      </c>
    </row>
    <row r="559" spans="1:6" x14ac:dyDescent="0.2">
      <c r="A559">
        <v>17.59</v>
      </c>
      <c r="B559">
        <v>1.5681590000000001</v>
      </c>
      <c r="C559">
        <f t="shared" si="24"/>
        <v>14.04438131563737</v>
      </c>
      <c r="D559">
        <f t="shared" si="25"/>
        <v>5.2841973617434156E-3</v>
      </c>
      <c r="E559">
        <f t="shared" si="26"/>
        <v>0.99474357860631724</v>
      </c>
      <c r="F559" s="4">
        <f>EXP((Result!G$6+B559-Result!P$6)/H$2)</f>
        <v>2.0762159494228994E-3</v>
      </c>
    </row>
    <row r="560" spans="1:6" x14ac:dyDescent="0.2">
      <c r="A560">
        <v>17.600000000000001</v>
      </c>
      <c r="B560">
        <v>0.60732900000000001</v>
      </c>
      <c r="C560">
        <f t="shared" si="24"/>
        <v>2.7823635329807739</v>
      </c>
      <c r="D560">
        <f t="shared" si="25"/>
        <v>1.0468640597231498E-3</v>
      </c>
      <c r="E560">
        <f t="shared" si="26"/>
        <v>0.99895423071855227</v>
      </c>
      <c r="F560" s="4">
        <f>EXP((Result!G$6+B560-Result!P$6)/H$2)</f>
        <v>4.1132374680224012E-4</v>
      </c>
    </row>
    <row r="561" spans="1:6" x14ac:dyDescent="0.2">
      <c r="A561">
        <v>17.61</v>
      </c>
      <c r="B561">
        <v>-5.3516000000000001E-2</v>
      </c>
      <c r="C561">
        <f t="shared" si="24"/>
        <v>0.91377566851319392</v>
      </c>
      <c r="D561">
        <f t="shared" si="25"/>
        <v>3.4380802317055356E-4</v>
      </c>
      <c r="E561">
        <f t="shared" si="26"/>
        <v>0.99965631014016076</v>
      </c>
      <c r="F561" s="4">
        <f>EXP((Result!G$6+B561-Result!P$6)/H$2)</f>
        <v>1.3508573816984641E-4</v>
      </c>
    </row>
    <row r="562" spans="1:6" x14ac:dyDescent="0.2">
      <c r="A562">
        <v>17.62</v>
      </c>
      <c r="B562">
        <v>-1.3243830000000001</v>
      </c>
      <c r="C562">
        <f t="shared" si="24"/>
        <v>0.1073694745116418</v>
      </c>
      <c r="D562">
        <f t="shared" si="25"/>
        <v>4.0397756312304064E-5</v>
      </c>
      <c r="E562">
        <f t="shared" si="26"/>
        <v>0.99995960387560046</v>
      </c>
      <c r="F562" s="4">
        <f>EXP((Result!G$6+B562-Result!P$6)/H$2)</f>
        <v>1.5872697447627602E-5</v>
      </c>
    </row>
    <row r="563" spans="1:6" x14ac:dyDescent="0.2">
      <c r="A563">
        <v>17.63</v>
      </c>
      <c r="B563">
        <v>6.4729999999999996E-2</v>
      </c>
      <c r="C563">
        <f t="shared" si="24"/>
        <v>1.1152346926212489</v>
      </c>
      <c r="D563">
        <f t="shared" si="25"/>
        <v>4.1960696509374748E-4</v>
      </c>
      <c r="E563">
        <f t="shared" si="26"/>
        <v>0.99958056903106229</v>
      </c>
      <c r="F563" s="4">
        <f>EXP((Result!G$6+B563-Result!P$6)/H$2)</f>
        <v>1.6486792861369318E-4</v>
      </c>
    </row>
    <row r="564" spans="1:6" x14ac:dyDescent="0.2">
      <c r="A564">
        <v>17.64</v>
      </c>
      <c r="B564">
        <v>-0.95616999999999996</v>
      </c>
      <c r="C564">
        <f t="shared" si="24"/>
        <v>0.19967386385249894</v>
      </c>
      <c r="D564">
        <f t="shared" si="25"/>
        <v>7.5127275517910855E-5</v>
      </c>
      <c r="E564">
        <f t="shared" si="26"/>
        <v>0.99992487836816557</v>
      </c>
      <c r="F564" s="4">
        <f>EXP((Result!G$6+B564-Result!P$6)/H$2)</f>
        <v>2.9518285746903387E-5</v>
      </c>
    </row>
    <row r="565" spans="1:6" x14ac:dyDescent="0.2">
      <c r="A565">
        <v>17.649999999999999</v>
      </c>
      <c r="B565">
        <v>-0.817083</v>
      </c>
      <c r="C565">
        <f t="shared" si="24"/>
        <v>0.2524052215763522</v>
      </c>
      <c r="D565">
        <f t="shared" si="25"/>
        <v>9.4967444700392803E-5</v>
      </c>
      <c r="E565">
        <f t="shared" si="26"/>
        <v>0.99990504157325877</v>
      </c>
      <c r="F565" s="4">
        <f>EXP((Result!G$6+B565-Result!P$6)/H$2)</f>
        <v>3.731369399454823E-5</v>
      </c>
    </row>
    <row r="566" spans="1:6" x14ac:dyDescent="0.2">
      <c r="A566">
        <v>17.66</v>
      </c>
      <c r="B566">
        <v>0.83198799999999995</v>
      </c>
      <c r="C566">
        <f t="shared" si="24"/>
        <v>4.0626407488372651</v>
      </c>
      <c r="D566">
        <f t="shared" si="25"/>
        <v>1.5285682611603808E-3</v>
      </c>
      <c r="E566">
        <f t="shared" si="26"/>
        <v>0.99847376469368798</v>
      </c>
      <c r="F566" s="4">
        <f>EXP((Result!G$6+B566-Result!P$6)/H$2)</f>
        <v>6.0059032362783126E-4</v>
      </c>
    </row>
    <row r="567" spans="1:6" x14ac:dyDescent="0.2">
      <c r="A567">
        <v>17.670000000000002</v>
      </c>
      <c r="B567">
        <v>0.44104399999999999</v>
      </c>
      <c r="C567">
        <f t="shared" si="24"/>
        <v>2.1024931222135006</v>
      </c>
      <c r="D567">
        <f t="shared" si="25"/>
        <v>7.9106287132165148E-4</v>
      </c>
      <c r="E567">
        <f t="shared" si="26"/>
        <v>0.99920956241450432</v>
      </c>
      <c r="F567" s="4">
        <f>EXP((Result!G$6+B567-Result!P$6)/H$2)</f>
        <v>3.1081680679171498E-4</v>
      </c>
    </row>
    <row r="568" spans="1:6" x14ac:dyDescent="0.2">
      <c r="A568">
        <v>17.68</v>
      </c>
      <c r="B568">
        <v>1.7700800000000001</v>
      </c>
      <c r="C568">
        <f t="shared" si="24"/>
        <v>19.73597542324978</v>
      </c>
      <c r="D568">
        <f t="shared" si="25"/>
        <v>7.4256591955995637E-3</v>
      </c>
      <c r="E568">
        <f t="shared" si="26"/>
        <v>0.99262907478301809</v>
      </c>
      <c r="F568" s="4">
        <f>EXP((Result!G$6+B568-Result!P$6)/H$2)</f>
        <v>2.9176185144977316E-3</v>
      </c>
    </row>
    <row r="569" spans="1:6" x14ac:dyDescent="0.2">
      <c r="A569">
        <v>17.690000000000001</v>
      </c>
      <c r="B569">
        <v>3.1090949999999999</v>
      </c>
      <c r="C569">
        <f t="shared" si="24"/>
        <v>188.40167309103128</v>
      </c>
      <c r="D569">
        <f t="shared" si="25"/>
        <v>7.0886114633415723E-2</v>
      </c>
      <c r="E569">
        <f t="shared" si="26"/>
        <v>0.93380611283985016</v>
      </c>
      <c r="F569" s="4">
        <f>EXP((Result!G$6+B569-Result!P$6)/H$2)</f>
        <v>2.7851889647429923E-2</v>
      </c>
    </row>
    <row r="570" spans="1:6" x14ac:dyDescent="0.2">
      <c r="A570">
        <v>17.7</v>
      </c>
      <c r="B570">
        <v>-1.501906</v>
      </c>
      <c r="C570">
        <f t="shared" si="24"/>
        <v>7.9611923319111225E-2</v>
      </c>
      <c r="D570">
        <f t="shared" si="25"/>
        <v>2.9953979866508268E-5</v>
      </c>
      <c r="E570">
        <f t="shared" si="26"/>
        <v>0.99997004691734759</v>
      </c>
      <c r="F570" s="4">
        <f>EXP((Result!G$6+B570-Result!P$6)/H$2)</f>
        <v>1.1769229362587337E-5</v>
      </c>
    </row>
    <row r="571" spans="1:6" x14ac:dyDescent="0.2">
      <c r="A571">
        <v>17.71</v>
      </c>
      <c r="B571">
        <v>0.39707399999999998</v>
      </c>
      <c r="C571">
        <f t="shared" si="24"/>
        <v>1.9523580739651258</v>
      </c>
      <c r="D571">
        <f t="shared" si="25"/>
        <v>7.3457457126560328E-4</v>
      </c>
      <c r="E571">
        <f t="shared" si="26"/>
        <v>0.99926596463244977</v>
      </c>
      <c r="F571" s="4">
        <f>EXP((Result!G$6+B571-Result!P$6)/H$2)</f>
        <v>2.8862196782122992E-4</v>
      </c>
    </row>
    <row r="572" spans="1:6" x14ac:dyDescent="0.2">
      <c r="A572">
        <v>17.72</v>
      </c>
      <c r="B572">
        <v>3.3268909999999998</v>
      </c>
      <c r="C572">
        <f t="shared" si="24"/>
        <v>271.93010642668668</v>
      </c>
      <c r="D572">
        <f t="shared" si="25"/>
        <v>0.10231368108459046</v>
      </c>
      <c r="E572">
        <f t="shared" si="26"/>
        <v>0.9071827893999086</v>
      </c>
      <c r="F572" s="4">
        <f>EXP((Result!G$6+B572-Result!P$6)/H$2)</f>
        <v>4.0200106462698351E-2</v>
      </c>
    </row>
    <row r="573" spans="1:6" x14ac:dyDescent="0.2">
      <c r="A573">
        <v>17.73</v>
      </c>
      <c r="B573">
        <v>-1.142366</v>
      </c>
      <c r="C573">
        <f t="shared" si="24"/>
        <v>0.1459056232737185</v>
      </c>
      <c r="D573">
        <f t="shared" si="25"/>
        <v>5.4896979243084784E-5</v>
      </c>
      <c r="E573">
        <f t="shared" si="26"/>
        <v>0.99994510603426978</v>
      </c>
      <c r="F573" s="4">
        <f>EXP((Result!G$6+B573-Result!P$6)/H$2)</f>
        <v>2.156959251840397E-5</v>
      </c>
    </row>
    <row r="574" spans="1:6" x14ac:dyDescent="0.2">
      <c r="A574">
        <v>17.739999999999998</v>
      </c>
      <c r="B574">
        <v>3.3889010000000002</v>
      </c>
      <c r="C574">
        <f t="shared" si="24"/>
        <v>301.87920644993034</v>
      </c>
      <c r="D574">
        <f t="shared" si="25"/>
        <v>0.1135820276050033</v>
      </c>
      <c r="E574">
        <f t="shared" si="26"/>
        <v>0.89800299862122801</v>
      </c>
      <c r="F574" s="4">
        <f>EXP((Result!G$6+B574-Result!P$6)/H$2)</f>
        <v>4.4627556682231118E-2</v>
      </c>
    </row>
    <row r="575" spans="1:6" x14ac:dyDescent="0.2">
      <c r="A575">
        <v>17.75</v>
      </c>
      <c r="B575">
        <v>-0.25905899999999998</v>
      </c>
      <c r="C575">
        <f t="shared" si="24"/>
        <v>0.64629858147850761</v>
      </c>
      <c r="D575">
        <f t="shared" si="25"/>
        <v>2.4316979028080784E-4</v>
      </c>
      <c r="E575">
        <f t="shared" si="26"/>
        <v>0.99975688932689066</v>
      </c>
      <c r="F575" s="4">
        <f>EXP((Result!G$6+B575-Result!P$6)/H$2)</f>
        <v>9.5543932680111572E-5</v>
      </c>
    </row>
    <row r="576" spans="1:6" x14ac:dyDescent="0.2">
      <c r="A576">
        <v>17.760000000000002</v>
      </c>
      <c r="B576">
        <v>1.503266</v>
      </c>
      <c r="C576">
        <f t="shared" si="24"/>
        <v>12.589748832082034</v>
      </c>
      <c r="D576">
        <f t="shared" si="25"/>
        <v>4.73689200459315E-3</v>
      </c>
      <c r="E576">
        <f t="shared" si="26"/>
        <v>0.99528544035529298</v>
      </c>
      <c r="F576" s="4">
        <f>EXP((Result!G$6+B576-Result!P$6)/H$2)</f>
        <v>1.861173998123591E-3</v>
      </c>
    </row>
    <row r="577" spans="1:6" x14ac:dyDescent="0.2">
      <c r="A577">
        <v>17.77</v>
      </c>
      <c r="B577">
        <v>1.625861</v>
      </c>
      <c r="C577">
        <f t="shared" ref="C577:C640" si="27">EXP(B577/H$2)</f>
        <v>15.478402440704881</v>
      </c>
      <c r="D577">
        <f t="shared" si="25"/>
        <v>5.8237476968891078E-3</v>
      </c>
      <c r="E577">
        <f t="shared" si="26"/>
        <v>0.99420997196554139</v>
      </c>
      <c r="F577" s="4">
        <f>EXP((Result!G$6+B577-Result!P$6)/H$2)</f>
        <v>2.2882108721440277E-3</v>
      </c>
    </row>
    <row r="578" spans="1:6" x14ac:dyDescent="0.2">
      <c r="A578">
        <v>17.78</v>
      </c>
      <c r="B578">
        <v>4.4391959999999999</v>
      </c>
      <c r="C578">
        <f t="shared" si="27"/>
        <v>1771.6914216616317</v>
      </c>
      <c r="D578">
        <f t="shared" ref="D578:D641" si="28">EXP(1/H$2*(B578-H$4-J$6))</f>
        <v>0.66659875759311549</v>
      </c>
      <c r="E578">
        <f t="shared" ref="E578:E641" si="29">1/(1+D578)</f>
        <v>0.60002444826263379</v>
      </c>
      <c r="F578" s="4">
        <f>EXP((Result!G$6+B578-Result!P$6)/H$2)</f>
        <v>0.26191356560605278</v>
      </c>
    </row>
    <row r="579" spans="1:6" x14ac:dyDescent="0.2">
      <c r="A579">
        <v>17.79</v>
      </c>
      <c r="B579">
        <v>3.4531860000000001</v>
      </c>
      <c r="C579">
        <f t="shared" si="27"/>
        <v>336.41382990840515</v>
      </c>
      <c r="D579">
        <f t="shared" si="28"/>
        <v>0.12657567695607078</v>
      </c>
      <c r="E579">
        <f t="shared" si="29"/>
        <v>0.88764565084693681</v>
      </c>
      <c r="F579" s="4">
        <f>EXP((Result!G$6+B579-Result!P$6)/H$2)</f>
        <v>4.9732896278213604E-2</v>
      </c>
    </row>
    <row r="580" spans="1:6" x14ac:dyDescent="0.2">
      <c r="A580">
        <v>17.8</v>
      </c>
      <c r="B580">
        <v>1.897216</v>
      </c>
      <c r="C580">
        <f t="shared" si="27"/>
        <v>24.450657783921216</v>
      </c>
      <c r="D580">
        <f t="shared" si="28"/>
        <v>9.1995580617588845E-3</v>
      </c>
      <c r="E580">
        <f t="shared" si="29"/>
        <v>0.99088430232824576</v>
      </c>
      <c r="F580" s="4">
        <f>EXP((Result!G$6+B580-Result!P$6)/H$2)</f>
        <v>3.6146017773197041E-3</v>
      </c>
    </row>
    <row r="581" spans="1:6" x14ac:dyDescent="0.2">
      <c r="A581">
        <v>17.809999999999999</v>
      </c>
      <c r="B581">
        <v>2.5613060000000001</v>
      </c>
      <c r="C581">
        <f t="shared" si="27"/>
        <v>74.858197148252259</v>
      </c>
      <c r="D581">
        <f t="shared" si="28"/>
        <v>2.8165390769846893E-2</v>
      </c>
      <c r="E581">
        <f t="shared" si="29"/>
        <v>0.97260616723467241</v>
      </c>
      <c r="F581" s="4">
        <f>EXP((Result!G$6+B581-Result!P$6)/H$2)</f>
        <v>1.1066474155838734E-2</v>
      </c>
    </row>
    <row r="582" spans="1:6" x14ac:dyDescent="0.2">
      <c r="A582">
        <v>17.82</v>
      </c>
      <c r="B582">
        <v>1.7357070000000001</v>
      </c>
      <c r="C582">
        <f t="shared" si="27"/>
        <v>18.625421221874415</v>
      </c>
      <c r="D582">
        <f t="shared" si="28"/>
        <v>7.0078132649677351E-3</v>
      </c>
      <c r="E582">
        <f t="shared" si="29"/>
        <v>0.99304095442691076</v>
      </c>
      <c r="F582" s="4">
        <f>EXP((Result!G$6+B582-Result!P$6)/H$2)</f>
        <v>2.7534425145890069E-3</v>
      </c>
    </row>
    <row r="583" spans="1:6" x14ac:dyDescent="0.2">
      <c r="A583">
        <v>17.829999999999998</v>
      </c>
      <c r="B583">
        <v>1.0279999999999999E-2</v>
      </c>
      <c r="C583">
        <f t="shared" si="27"/>
        <v>1.0174718552393085</v>
      </c>
      <c r="D583">
        <f t="shared" si="28"/>
        <v>3.8282370524341804E-4</v>
      </c>
      <c r="E583">
        <f t="shared" si="29"/>
        <v>0.99961732279266302</v>
      </c>
      <c r="F583" s="4">
        <f>EXP((Result!G$6+B583-Result!P$6)/H$2)</f>
        <v>1.5041540431436916E-4</v>
      </c>
    </row>
    <row r="584" spans="1:6" x14ac:dyDescent="0.2">
      <c r="A584">
        <v>17.84</v>
      </c>
      <c r="B584">
        <v>0.11552999999999999</v>
      </c>
      <c r="C584">
        <f t="shared" si="27"/>
        <v>1.2148963976181995</v>
      </c>
      <c r="D584">
        <f t="shared" si="28"/>
        <v>4.5710467373438144E-4</v>
      </c>
      <c r="E584">
        <f t="shared" si="29"/>
        <v>0.99954310417548253</v>
      </c>
      <c r="F584" s="4">
        <f>EXP((Result!G$6+B584-Result!P$6)/H$2)</f>
        <v>1.7960116725276035E-4</v>
      </c>
    </row>
    <row r="585" spans="1:6" x14ac:dyDescent="0.2">
      <c r="A585">
        <v>17.850000000000001</v>
      </c>
      <c r="B585">
        <v>0.52150099999999999</v>
      </c>
      <c r="C585">
        <f t="shared" si="27"/>
        <v>2.4077373494436558</v>
      </c>
      <c r="D585">
        <f t="shared" si="28"/>
        <v>9.0591098772967518E-4</v>
      </c>
      <c r="E585">
        <f t="shared" si="29"/>
        <v>0.99909490894420272</v>
      </c>
      <c r="F585" s="4">
        <f>EXP((Result!G$6+B585-Result!P$6)/H$2)</f>
        <v>3.5594182289611797E-4</v>
      </c>
    </row>
    <row r="586" spans="1:6" x14ac:dyDescent="0.2">
      <c r="A586">
        <v>17.86</v>
      </c>
      <c r="B586">
        <v>-0.66216299999999995</v>
      </c>
      <c r="C586">
        <f t="shared" si="27"/>
        <v>0.3276885515519295</v>
      </c>
      <c r="D586">
        <f t="shared" si="28"/>
        <v>1.2329279166297289E-4</v>
      </c>
      <c r="E586">
        <f t="shared" si="29"/>
        <v>0.99987672240757552</v>
      </c>
      <c r="F586" s="4">
        <f>EXP((Result!G$6+B586-Result!P$6)/H$2)</f>
        <v>4.8443016597525963E-5</v>
      </c>
    </row>
    <row r="587" spans="1:6" x14ac:dyDescent="0.2">
      <c r="A587">
        <v>17.87</v>
      </c>
      <c r="B587">
        <v>3.2246630000000001</v>
      </c>
      <c r="C587">
        <f t="shared" si="27"/>
        <v>228.90316944813799</v>
      </c>
      <c r="D587">
        <f t="shared" si="28"/>
        <v>8.6124799441737634E-2</v>
      </c>
      <c r="E587">
        <f t="shared" si="29"/>
        <v>0.92070450883176114</v>
      </c>
      <c r="F587" s="4">
        <f>EXP((Result!G$6+B587-Result!P$6)/H$2)</f>
        <v>3.3839326959352677E-2</v>
      </c>
    </row>
    <row r="588" spans="1:6" x14ac:dyDescent="0.2">
      <c r="A588">
        <v>17.88</v>
      </c>
      <c r="B588">
        <v>2.1113930000000001</v>
      </c>
      <c r="C588">
        <f t="shared" si="27"/>
        <v>35.07638887196044</v>
      </c>
      <c r="D588">
        <f t="shared" si="28"/>
        <v>1.3197488545139784E-2</v>
      </c>
      <c r="E588">
        <f t="shared" si="29"/>
        <v>0.98697441644462602</v>
      </c>
      <c r="F588" s="4">
        <f>EXP((Result!G$6+B588-Result!P$6)/H$2)</f>
        <v>5.1854301294879902E-3</v>
      </c>
    </row>
    <row r="589" spans="1:6" x14ac:dyDescent="0.2">
      <c r="A589">
        <v>17.89</v>
      </c>
      <c r="B589">
        <v>0.54794200000000004</v>
      </c>
      <c r="C589">
        <f t="shared" si="27"/>
        <v>2.5174296886283929</v>
      </c>
      <c r="D589">
        <f t="shared" si="28"/>
        <v>9.4718272169193026E-4</v>
      </c>
      <c r="E589">
        <f t="shared" si="29"/>
        <v>0.9990537135844505</v>
      </c>
      <c r="F589" s="4">
        <f>EXP((Result!G$6+B589-Result!P$6)/H$2)</f>
        <v>3.7215791522702526E-4</v>
      </c>
    </row>
    <row r="590" spans="1:6" x14ac:dyDescent="0.2">
      <c r="A590">
        <v>17.899999999999999</v>
      </c>
      <c r="B590">
        <v>1.814681</v>
      </c>
      <c r="C590">
        <f t="shared" si="27"/>
        <v>21.276267493937993</v>
      </c>
      <c r="D590">
        <f t="shared" si="28"/>
        <v>8.0051939656490354E-3</v>
      </c>
      <c r="E590">
        <f t="shared" si="29"/>
        <v>0.99205838024092374</v>
      </c>
      <c r="F590" s="4">
        <f>EXP((Result!G$6+B590-Result!P$6)/H$2)</f>
        <v>3.1453237363982369E-3</v>
      </c>
    </row>
    <row r="591" spans="1:6" x14ac:dyDescent="0.2">
      <c r="A591">
        <v>17.91</v>
      </c>
      <c r="B591">
        <v>2.3714409999999999</v>
      </c>
      <c r="C591">
        <f t="shared" si="27"/>
        <v>54.363245417321693</v>
      </c>
      <c r="D591">
        <f t="shared" si="28"/>
        <v>2.0454166798374498E-2</v>
      </c>
      <c r="E591">
        <f t="shared" si="29"/>
        <v>0.9799558201986196</v>
      </c>
      <c r="F591" s="4">
        <f>EXP((Result!G$6+B591-Result!P$6)/H$2)</f>
        <v>8.0366542791146522E-3</v>
      </c>
    </row>
    <row r="592" spans="1:6" x14ac:dyDescent="0.2">
      <c r="A592">
        <v>17.920000000000002</v>
      </c>
      <c r="B592">
        <v>1.4784889999999999</v>
      </c>
      <c r="C592">
        <f t="shared" si="27"/>
        <v>12.074981120977467</v>
      </c>
      <c r="D592">
        <f t="shared" si="28"/>
        <v>4.5432106939112199E-3</v>
      </c>
      <c r="E592">
        <f t="shared" si="29"/>
        <v>0.99547733671827532</v>
      </c>
      <c r="F592" s="4">
        <f>EXP((Result!G$6+B592-Result!P$6)/H$2)</f>
        <v>1.7850746023564575E-3</v>
      </c>
    </row>
    <row r="593" spans="1:6" x14ac:dyDescent="0.2">
      <c r="A593">
        <v>17.93</v>
      </c>
      <c r="B593">
        <v>1.235854</v>
      </c>
      <c r="C593">
        <f t="shared" si="27"/>
        <v>8.0230213673809185</v>
      </c>
      <c r="D593">
        <f t="shared" si="28"/>
        <v>3.0186611563673056E-3</v>
      </c>
      <c r="E593">
        <f t="shared" si="29"/>
        <v>0.99699042373460212</v>
      </c>
      <c r="F593" s="4">
        <f>EXP((Result!G$6+B593-Result!P$6)/H$2)</f>
        <v>1.1860632769184413E-3</v>
      </c>
    </row>
    <row r="594" spans="1:6" x14ac:dyDescent="0.2">
      <c r="A594">
        <v>17.940000000000001</v>
      </c>
      <c r="B594">
        <v>1.6532560000000001</v>
      </c>
      <c r="C594">
        <f t="shared" si="27"/>
        <v>16.209606232440731</v>
      </c>
      <c r="D594">
        <f t="shared" si="28"/>
        <v>6.0988630658292313E-3</v>
      </c>
      <c r="E594">
        <f t="shared" si="29"/>
        <v>0.99393810758592405</v>
      </c>
      <c r="F594" s="4">
        <f>EXP((Result!G$6+B594-Result!P$6)/H$2)</f>
        <v>2.3963065540086427E-3</v>
      </c>
    </row>
    <row r="595" spans="1:6" x14ac:dyDescent="0.2">
      <c r="A595">
        <v>17.95</v>
      </c>
      <c r="B595">
        <v>1.010751</v>
      </c>
      <c r="C595">
        <f t="shared" si="27"/>
        <v>5.4905835375150964</v>
      </c>
      <c r="D595">
        <f t="shared" si="28"/>
        <v>2.06583162271911E-3</v>
      </c>
      <c r="E595">
        <f t="shared" si="29"/>
        <v>0.99793842723948212</v>
      </c>
      <c r="F595" s="4">
        <f>EXP((Result!G$6+B595-Result!P$6)/H$2)</f>
        <v>8.1168667070688244E-4</v>
      </c>
    </row>
    <row r="596" spans="1:6" x14ac:dyDescent="0.2">
      <c r="A596">
        <v>17.96</v>
      </c>
      <c r="B596">
        <v>0.31890800000000002</v>
      </c>
      <c r="C596">
        <f t="shared" si="27"/>
        <v>1.7114388622475427</v>
      </c>
      <c r="D596">
        <f t="shared" si="28"/>
        <v>6.4392873686819319E-4</v>
      </c>
      <c r="E596">
        <f t="shared" si="29"/>
        <v>0.99935648564052038</v>
      </c>
      <c r="F596" s="4">
        <f>EXP((Result!G$6+B596-Result!P$6)/H$2)</f>
        <v>2.5300627933707442E-4</v>
      </c>
    </row>
    <row r="597" spans="1:6" x14ac:dyDescent="0.2">
      <c r="A597">
        <v>17.97</v>
      </c>
      <c r="B597">
        <v>-2.5622579999999999</v>
      </c>
      <c r="C597">
        <f t="shared" si="27"/>
        <v>1.3337179895015414E-2</v>
      </c>
      <c r="D597">
        <f t="shared" si="28"/>
        <v>5.0181128830408258E-6</v>
      </c>
      <c r="E597">
        <f t="shared" si="29"/>
        <v>0.9999949819122983</v>
      </c>
      <c r="F597" s="4">
        <f>EXP((Result!G$6+B597-Result!P$6)/H$2)</f>
        <v>1.9716685979981E-6</v>
      </c>
    </row>
    <row r="598" spans="1:6" x14ac:dyDescent="0.2">
      <c r="A598">
        <v>17.98</v>
      </c>
      <c r="B598">
        <v>-0.97298499999999999</v>
      </c>
      <c r="C598">
        <f t="shared" si="27"/>
        <v>0.19409610549928114</v>
      </c>
      <c r="D598">
        <f t="shared" si="28"/>
        <v>7.3028644377662807E-5</v>
      </c>
      <c r="E598">
        <f t="shared" si="29"/>
        <v>0.99992697668841568</v>
      </c>
      <c r="F598" s="4">
        <f>EXP((Result!G$6+B598-Result!P$6)/H$2)</f>
        <v>2.8693711805573296E-5</v>
      </c>
    </row>
    <row r="599" spans="1:6" x14ac:dyDescent="0.2">
      <c r="A599">
        <v>17.989999999999998</v>
      </c>
      <c r="B599">
        <v>-1.163127</v>
      </c>
      <c r="C599">
        <f t="shared" si="27"/>
        <v>0.14088999003519864</v>
      </c>
      <c r="D599">
        <f t="shared" si="28"/>
        <v>5.3009847632883479E-5</v>
      </c>
      <c r="E599">
        <f t="shared" si="29"/>
        <v>0.99994699296226219</v>
      </c>
      <c r="F599" s="4">
        <f>EXP((Result!G$6+B599-Result!P$6)/H$2)</f>
        <v>2.0828118936034332E-5</v>
      </c>
    </row>
    <row r="600" spans="1:6" x14ac:dyDescent="0.2">
      <c r="A600">
        <v>18</v>
      </c>
      <c r="B600">
        <v>1.1869130000000001</v>
      </c>
      <c r="C600">
        <f t="shared" si="27"/>
        <v>7.3879730310856555</v>
      </c>
      <c r="D600">
        <f t="shared" si="28"/>
        <v>2.7797242699489186E-3</v>
      </c>
      <c r="E600">
        <f t="shared" si="29"/>
        <v>0.99722798117804712</v>
      </c>
      <c r="F600" s="4">
        <f>EXP((Result!G$6+B600-Result!P$6)/H$2)</f>
        <v>1.0921824960681921E-3</v>
      </c>
    </row>
    <row r="601" spans="1:6" x14ac:dyDescent="0.2">
      <c r="A601">
        <v>18.010000000000002</v>
      </c>
      <c r="B601">
        <v>-8.2889000000000004E-2</v>
      </c>
      <c r="C601">
        <f t="shared" si="27"/>
        <v>0.86965270986945287</v>
      </c>
      <c r="D601">
        <f t="shared" si="28"/>
        <v>3.2720676346266101E-4</v>
      </c>
      <c r="E601">
        <f t="shared" si="29"/>
        <v>0.99967290026578259</v>
      </c>
      <c r="F601" s="4">
        <f>EXP((Result!G$6+B601-Result!P$6)/H$2)</f>
        <v>1.285629310476934E-4</v>
      </c>
    </row>
    <row r="602" spans="1:6" x14ac:dyDescent="0.2">
      <c r="A602">
        <v>18.02</v>
      </c>
      <c r="B602">
        <v>1.99779</v>
      </c>
      <c r="C602">
        <f t="shared" si="27"/>
        <v>28.965812622419993</v>
      </c>
      <c r="D602">
        <f t="shared" si="28"/>
        <v>1.0898384713445777E-2</v>
      </c>
      <c r="E602">
        <f t="shared" si="29"/>
        <v>0.98921910957792736</v>
      </c>
      <c r="F602" s="4">
        <f>EXP((Result!G$6+B602-Result!P$6)/H$2)</f>
        <v>4.2820883884506188E-3</v>
      </c>
    </row>
    <row r="603" spans="1:6" x14ac:dyDescent="0.2">
      <c r="A603">
        <v>18.03</v>
      </c>
      <c r="B603">
        <v>1.2088639999999999</v>
      </c>
      <c r="C603">
        <f t="shared" si="27"/>
        <v>7.6663382557975011</v>
      </c>
      <c r="D603">
        <f t="shared" si="28"/>
        <v>2.8844591637804964E-3</v>
      </c>
      <c r="E603">
        <f t="shared" si="29"/>
        <v>0.99712383701091001</v>
      </c>
      <c r="F603" s="4">
        <f>EXP((Result!G$6+B603-Result!P$6)/H$2)</f>
        <v>1.1333339221312199E-3</v>
      </c>
    </row>
    <row r="604" spans="1:6" x14ac:dyDescent="0.2">
      <c r="A604">
        <v>18.04</v>
      </c>
      <c r="B604">
        <v>-1.2103079999999999</v>
      </c>
      <c r="C604">
        <f t="shared" si="27"/>
        <v>0.13012339133604572</v>
      </c>
      <c r="D604">
        <f t="shared" si="28"/>
        <v>4.8958915721937136E-5</v>
      </c>
      <c r="E604">
        <f t="shared" si="29"/>
        <v>0.99995104348113606</v>
      </c>
      <c r="F604" s="4">
        <f>EXP((Result!G$6+B604-Result!P$6)/H$2)</f>
        <v>1.9236465773261763E-5</v>
      </c>
    </row>
    <row r="605" spans="1:6" x14ac:dyDescent="0.2">
      <c r="A605">
        <v>18.05</v>
      </c>
      <c r="B605">
        <v>4.340249</v>
      </c>
      <c r="C605">
        <f t="shared" si="27"/>
        <v>1499.6277637896228</v>
      </c>
      <c r="D605">
        <f t="shared" si="28"/>
        <v>0.56423482778776102</v>
      </c>
      <c r="E605">
        <f t="shared" si="29"/>
        <v>0.63929020261891423</v>
      </c>
      <c r="F605" s="4">
        <f>EXP((Result!G$6+B605-Result!P$6)/H$2)</f>
        <v>0.22169371589980313</v>
      </c>
    </row>
    <row r="606" spans="1:6" x14ac:dyDescent="0.2">
      <c r="A606">
        <v>18.059999999999999</v>
      </c>
      <c r="B606">
        <v>-0.22922500000000001</v>
      </c>
      <c r="C606">
        <f t="shared" si="27"/>
        <v>0.67961706490832019</v>
      </c>
      <c r="D606">
        <f t="shared" si="28"/>
        <v>2.5570586704205925E-4</v>
      </c>
      <c r="E606">
        <f t="shared" si="29"/>
        <v>0.99974435950173324</v>
      </c>
      <c r="F606" s="4">
        <f>EXP((Result!G$6+B606-Result!P$6)/H$2)</f>
        <v>1.0046948725975953E-4</v>
      </c>
    </row>
    <row r="607" spans="1:6" x14ac:dyDescent="0.2">
      <c r="A607">
        <v>18.07</v>
      </c>
      <c r="B607">
        <v>-0.138902</v>
      </c>
      <c r="C607">
        <f t="shared" si="27"/>
        <v>0.79133114871935673</v>
      </c>
      <c r="D607">
        <f t="shared" si="28"/>
        <v>2.977382822604202E-4</v>
      </c>
      <c r="E607">
        <f t="shared" si="29"/>
        <v>0.99970235033943822</v>
      </c>
      <c r="F607" s="4">
        <f>EXP((Result!G$6+B607-Result!P$6)/H$2)</f>
        <v>1.1698445914573265E-4</v>
      </c>
    </row>
    <row r="608" spans="1:6" x14ac:dyDescent="0.2">
      <c r="A608">
        <v>18.079999999999998</v>
      </c>
      <c r="B608">
        <v>-8.3330000000000001E-3</v>
      </c>
      <c r="C608">
        <f t="shared" si="27"/>
        <v>0.98605766917851811</v>
      </c>
      <c r="D608">
        <f t="shared" si="28"/>
        <v>3.7100412021699042E-4</v>
      </c>
      <c r="E608">
        <f t="shared" si="29"/>
        <v>0.9996291334727927</v>
      </c>
      <c r="F608" s="4">
        <f>EXP((Result!G$6+B608-Result!P$6)/H$2)</f>
        <v>1.4577136676855449E-4</v>
      </c>
    </row>
    <row r="609" spans="1:6" x14ac:dyDescent="0.2">
      <c r="A609">
        <v>18.09</v>
      </c>
      <c r="B609">
        <v>-7.7505000000000004E-2</v>
      </c>
      <c r="C609">
        <f t="shared" si="27"/>
        <v>0.87757775139570682</v>
      </c>
      <c r="D609">
        <f t="shared" si="28"/>
        <v>3.3018855971153605E-4</v>
      </c>
      <c r="E609">
        <f t="shared" si="29"/>
        <v>0.99966992042878666</v>
      </c>
      <c r="F609" s="4">
        <f>EXP((Result!G$6+B609-Result!P$6)/H$2)</f>
        <v>1.2973450972010784E-4</v>
      </c>
    </row>
    <row r="610" spans="1:6" x14ac:dyDescent="0.2">
      <c r="A610">
        <v>18.100000000000001</v>
      </c>
      <c r="B610">
        <v>2.0232039999999998</v>
      </c>
      <c r="C610">
        <f t="shared" si="27"/>
        <v>30.233083820122669</v>
      </c>
      <c r="D610">
        <f t="shared" si="28"/>
        <v>1.1375195401578966E-2</v>
      </c>
      <c r="E610">
        <f t="shared" si="29"/>
        <v>0.98875274432940552</v>
      </c>
      <c r="F610" s="4">
        <f>EXP((Result!G$6+B610-Result!P$6)/H$2)</f>
        <v>4.4694322531451045E-3</v>
      </c>
    </row>
    <row r="611" spans="1:6" x14ac:dyDescent="0.2">
      <c r="A611">
        <v>18.11</v>
      </c>
      <c r="B611">
        <v>0.81388000000000005</v>
      </c>
      <c r="C611">
        <f t="shared" si="27"/>
        <v>3.940559278813756</v>
      </c>
      <c r="D611">
        <f t="shared" si="28"/>
        <v>1.4826351176976855E-3</v>
      </c>
      <c r="E611">
        <f t="shared" si="29"/>
        <v>0.99851955983488072</v>
      </c>
      <c r="F611" s="4">
        <f>EXP((Result!G$6+B611-Result!P$6)/H$2)</f>
        <v>5.8254271515756134E-4</v>
      </c>
    </row>
    <row r="612" spans="1:6" x14ac:dyDescent="0.2">
      <c r="A612">
        <v>18.12</v>
      </c>
      <c r="B612">
        <v>4.1148730000000002</v>
      </c>
      <c r="C612">
        <f t="shared" si="27"/>
        <v>1025.8036944665885</v>
      </c>
      <c r="D612">
        <f t="shared" si="28"/>
        <v>0.38595855909520327</v>
      </c>
      <c r="E612">
        <f t="shared" si="29"/>
        <v>0.72152229475954244</v>
      </c>
      <c r="F612" s="4">
        <f>EXP((Result!G$6+B612-Result!P$6)/H$2)</f>
        <v>0.15164712090642987</v>
      </c>
    </row>
    <row r="613" spans="1:6" x14ac:dyDescent="0.2">
      <c r="A613">
        <v>18.13</v>
      </c>
      <c r="B613">
        <v>3.2561619999999998</v>
      </c>
      <c r="C613">
        <f t="shared" si="27"/>
        <v>241.37997878820246</v>
      </c>
      <c r="D613">
        <f t="shared" si="28"/>
        <v>9.081919797137146E-2</v>
      </c>
      <c r="E613">
        <f t="shared" si="29"/>
        <v>0.91674220792935202</v>
      </c>
      <c r="F613" s="4">
        <f>EXP((Result!G$6+B613-Result!P$6)/H$2)</f>
        <v>3.5683804830436115E-2</v>
      </c>
    </row>
    <row r="614" spans="1:6" x14ac:dyDescent="0.2">
      <c r="A614">
        <v>18.14</v>
      </c>
      <c r="B614">
        <v>-0.16236700000000001</v>
      </c>
      <c r="C614">
        <f t="shared" si="27"/>
        <v>0.76065498067986992</v>
      </c>
      <c r="D614">
        <f t="shared" si="28"/>
        <v>2.8619637645627035E-4</v>
      </c>
      <c r="E614">
        <f t="shared" si="29"/>
        <v>0.99971388550847451</v>
      </c>
      <c r="F614" s="4">
        <f>EXP((Result!G$6+B614-Result!P$6)/H$2)</f>
        <v>1.1244952464635104E-4</v>
      </c>
    </row>
    <row r="615" spans="1:6" x14ac:dyDescent="0.2">
      <c r="A615">
        <v>18.149999999999999</v>
      </c>
      <c r="B615">
        <v>0.91936399999999996</v>
      </c>
      <c r="C615">
        <f t="shared" si="27"/>
        <v>4.7070188161754949</v>
      </c>
      <c r="D615">
        <f t="shared" si="28"/>
        <v>1.7710154581474609E-3</v>
      </c>
      <c r="E615">
        <f t="shared" si="29"/>
        <v>0.99823211549264335</v>
      </c>
      <c r="F615" s="4">
        <f>EXP((Result!G$6+B615-Result!P$6)/H$2)</f>
        <v>6.9585034190833316E-4</v>
      </c>
    </row>
    <row r="616" spans="1:6" x14ac:dyDescent="0.2">
      <c r="A616">
        <v>18.16</v>
      </c>
      <c r="B616">
        <v>1.221041</v>
      </c>
      <c r="C616">
        <f t="shared" si="27"/>
        <v>7.8252552881118387</v>
      </c>
      <c r="D616">
        <f t="shared" si="28"/>
        <v>2.9442516846483612E-3</v>
      </c>
      <c r="E616">
        <f t="shared" si="29"/>
        <v>0.9970643914856655</v>
      </c>
      <c r="F616" s="4">
        <f>EXP((Result!G$6+B616-Result!P$6)/H$2)</f>
        <v>1.1568270237289806E-3</v>
      </c>
    </row>
    <row r="617" spans="1:6" x14ac:dyDescent="0.2">
      <c r="A617">
        <v>18.170000000000002</v>
      </c>
      <c r="B617">
        <v>-0.61735499999999999</v>
      </c>
      <c r="C617">
        <f t="shared" si="27"/>
        <v>0.35338620116576835</v>
      </c>
      <c r="D617">
        <f t="shared" si="28"/>
        <v>1.3296153030233605E-4</v>
      </c>
      <c r="E617">
        <f t="shared" si="29"/>
        <v>0.99986705614611593</v>
      </c>
      <c r="F617" s="4">
        <f>EXP((Result!G$6+B617-Result!P$6)/H$2)</f>
        <v>5.2241964289976383E-5</v>
      </c>
    </row>
    <row r="618" spans="1:6" x14ac:dyDescent="0.2">
      <c r="A618">
        <v>18.18</v>
      </c>
      <c r="B618">
        <v>2.7943899999999999</v>
      </c>
      <c r="C618">
        <f t="shared" si="27"/>
        <v>110.86613745064285</v>
      </c>
      <c r="D618">
        <f t="shared" si="28"/>
        <v>4.1713375467175774E-2</v>
      </c>
      <c r="E618">
        <f t="shared" si="29"/>
        <v>0.95995695509960355</v>
      </c>
      <c r="F618" s="4">
        <f>EXP((Result!G$6+B618-Result!P$6)/H$2)</f>
        <v>1.638961785875508E-2</v>
      </c>
    </row>
    <row r="619" spans="1:6" x14ac:dyDescent="0.2">
      <c r="A619">
        <v>18.190000000000001</v>
      </c>
      <c r="B619">
        <v>0.486205</v>
      </c>
      <c r="C619">
        <f t="shared" si="27"/>
        <v>2.2687216253401039</v>
      </c>
      <c r="D619">
        <f t="shared" si="28"/>
        <v>8.5360633250567254E-4</v>
      </c>
      <c r="E619">
        <f t="shared" si="29"/>
        <v>0.99914712168982067</v>
      </c>
      <c r="F619" s="4">
        <f>EXP((Result!G$6+B619-Result!P$6)/H$2)</f>
        <v>3.3539078137156015E-4</v>
      </c>
    </row>
    <row r="620" spans="1:6" x14ac:dyDescent="0.2">
      <c r="A620">
        <v>18.2</v>
      </c>
      <c r="B620">
        <v>3.0786410000000002</v>
      </c>
      <c r="C620">
        <f t="shared" si="27"/>
        <v>178.97814259457596</v>
      </c>
      <c r="D620">
        <f t="shared" si="28"/>
        <v>6.7340512027750682E-2</v>
      </c>
      <c r="E620">
        <f t="shared" si="29"/>
        <v>0.93690812700455262</v>
      </c>
      <c r="F620" s="4">
        <f>EXP((Result!G$6+B620-Result!P$6)/H$2)</f>
        <v>2.645878560981536E-2</v>
      </c>
    </row>
    <row r="621" spans="1:6" x14ac:dyDescent="0.2">
      <c r="A621">
        <v>18.21</v>
      </c>
      <c r="B621">
        <v>1.2217739999999999</v>
      </c>
      <c r="C621">
        <f t="shared" si="27"/>
        <v>7.8349258115212095</v>
      </c>
      <c r="D621">
        <f t="shared" si="28"/>
        <v>2.9478902183180202E-3</v>
      </c>
      <c r="E621">
        <f t="shared" si="29"/>
        <v>0.99706077429638318</v>
      </c>
      <c r="F621" s="4">
        <f>EXP((Result!G$6+B621-Result!P$6)/H$2)</f>
        <v>1.1582566413454905E-3</v>
      </c>
    </row>
    <row r="622" spans="1:6" x14ac:dyDescent="0.2">
      <c r="A622">
        <v>18.22</v>
      </c>
      <c r="B622">
        <v>3.085286</v>
      </c>
      <c r="C622">
        <f t="shared" si="27"/>
        <v>180.99329441539584</v>
      </c>
      <c r="D622">
        <f t="shared" si="28"/>
        <v>6.8098712741315154E-2</v>
      </c>
      <c r="E622">
        <f t="shared" si="29"/>
        <v>0.93624305325999579</v>
      </c>
      <c r="F622" s="4">
        <f>EXP((Result!G$6+B622-Result!P$6)/H$2)</f>
        <v>2.6756690533988523E-2</v>
      </c>
    </row>
    <row r="623" spans="1:6" x14ac:dyDescent="0.2">
      <c r="A623">
        <v>18.23</v>
      </c>
      <c r="B623">
        <v>0.79934099999999997</v>
      </c>
      <c r="C623">
        <f t="shared" si="27"/>
        <v>3.8451999752906052</v>
      </c>
      <c r="D623">
        <f t="shared" si="28"/>
        <v>1.4467561872720583E-3</v>
      </c>
      <c r="E623">
        <f t="shared" si="29"/>
        <v>0.99855533389235784</v>
      </c>
      <c r="F623" s="4">
        <f>EXP((Result!G$6+B623-Result!P$6)/H$2)</f>
        <v>5.684455112686175E-4</v>
      </c>
    </row>
    <row r="624" spans="1:6" x14ac:dyDescent="0.2">
      <c r="A624">
        <v>18.239999999999998</v>
      </c>
      <c r="B624">
        <v>0.16366700000000001</v>
      </c>
      <c r="C624">
        <f t="shared" si="27"/>
        <v>1.3175392550905864</v>
      </c>
      <c r="D624">
        <f t="shared" si="28"/>
        <v>4.9572404075865124E-4</v>
      </c>
      <c r="E624">
        <f t="shared" si="29"/>
        <v>0.99950452157980596</v>
      </c>
      <c r="F624" s="4">
        <f>EXP((Result!G$6+B624-Result!P$6)/H$2)</f>
        <v>1.9477511710423831E-4</v>
      </c>
    </row>
    <row r="625" spans="1:6" x14ac:dyDescent="0.2">
      <c r="A625">
        <v>18.25</v>
      </c>
      <c r="B625">
        <v>-1.8317570000000001</v>
      </c>
      <c r="C625">
        <f t="shared" si="27"/>
        <v>4.5667703271094248E-2</v>
      </c>
      <c r="D625">
        <f t="shared" si="28"/>
        <v>1.7182469752035924E-5</v>
      </c>
      <c r="E625">
        <f t="shared" si="29"/>
        <v>0.99998281782548004</v>
      </c>
      <c r="F625" s="4">
        <f>EXP((Result!G$6+B625-Result!P$6)/H$2)</f>
        <v>6.7511705766196908E-6</v>
      </c>
    </row>
    <row r="626" spans="1:6" x14ac:dyDescent="0.2">
      <c r="A626">
        <v>18.260000000000002</v>
      </c>
      <c r="B626">
        <v>2.4233500000000001</v>
      </c>
      <c r="C626">
        <f t="shared" si="27"/>
        <v>59.332119309392134</v>
      </c>
      <c r="D626">
        <f t="shared" si="28"/>
        <v>2.2323705208164017E-2</v>
      </c>
      <c r="E626">
        <f t="shared" si="29"/>
        <v>0.97816376056386323</v>
      </c>
      <c r="F626" s="4">
        <f>EXP((Result!G$6+B626-Result!P$6)/H$2)</f>
        <v>8.7712153105714615E-3</v>
      </c>
    </row>
    <row r="627" spans="1:6" x14ac:dyDescent="0.2">
      <c r="A627">
        <v>18.27</v>
      </c>
      <c r="B627">
        <v>4.1789350000000001</v>
      </c>
      <c r="C627">
        <f t="shared" si="27"/>
        <v>1142.7249765227216</v>
      </c>
      <c r="D627">
        <f t="shared" si="28"/>
        <v>0.42995018224237319</v>
      </c>
      <c r="E627">
        <f t="shared" si="29"/>
        <v>0.69932506210240986</v>
      </c>
      <c r="F627" s="4">
        <f>EXP((Result!G$6+B627-Result!P$6)/H$2)</f>
        <v>0.16893188590790617</v>
      </c>
    </row>
    <row r="628" spans="1:6" x14ac:dyDescent="0.2">
      <c r="A628">
        <v>18.28</v>
      </c>
      <c r="B628">
        <v>4.1645240000000001</v>
      </c>
      <c r="C628">
        <f t="shared" si="27"/>
        <v>1115.3121922381772</v>
      </c>
      <c r="D628">
        <f t="shared" si="28"/>
        <v>0.41963612431850111</v>
      </c>
      <c r="E628">
        <f t="shared" si="29"/>
        <v>0.70440585645145637</v>
      </c>
      <c r="F628" s="4">
        <f>EXP((Result!G$6+B628-Result!P$6)/H$2)</f>
        <v>0.16487938557552864</v>
      </c>
    </row>
    <row r="629" spans="1:6" x14ac:dyDescent="0.2">
      <c r="A629">
        <v>18.29</v>
      </c>
      <c r="B629">
        <v>1.6601140000000001</v>
      </c>
      <c r="C629">
        <f t="shared" si="27"/>
        <v>16.397997520013067</v>
      </c>
      <c r="D629">
        <f t="shared" si="28"/>
        <v>6.1697452729120575E-3</v>
      </c>
      <c r="E629">
        <f t="shared" si="29"/>
        <v>0.99386808706791452</v>
      </c>
      <c r="F629" s="4">
        <f>EXP((Result!G$6+B629-Result!P$6)/H$2)</f>
        <v>2.424156908338916E-3</v>
      </c>
    </row>
    <row r="630" spans="1:6" x14ac:dyDescent="0.2">
      <c r="A630">
        <v>18.3</v>
      </c>
      <c r="B630">
        <v>2.4959060000000002</v>
      </c>
      <c r="C630">
        <f t="shared" si="27"/>
        <v>67.047535534323259</v>
      </c>
      <c r="D630">
        <f t="shared" si="28"/>
        <v>2.5226629953958225E-2</v>
      </c>
      <c r="E630">
        <f t="shared" si="29"/>
        <v>0.9753940941281527</v>
      </c>
      <c r="F630" s="4">
        <f>EXP((Result!G$6+B630-Result!P$6)/H$2)</f>
        <v>9.9118045513949451E-3</v>
      </c>
    </row>
    <row r="631" spans="1:6" x14ac:dyDescent="0.2">
      <c r="A631">
        <v>18.309999999999999</v>
      </c>
      <c r="B631">
        <v>2.7117830000000001</v>
      </c>
      <c r="C631">
        <f t="shared" si="27"/>
        <v>96.460859109037543</v>
      </c>
      <c r="D631">
        <f t="shared" si="28"/>
        <v>3.6293390627890908E-2</v>
      </c>
      <c r="E631">
        <f t="shared" si="29"/>
        <v>0.9649776878284434</v>
      </c>
      <c r="F631" s="4">
        <f>EXP((Result!G$6+B631-Result!P$6)/H$2)</f>
        <v>1.4260049601062147E-2</v>
      </c>
    </row>
    <row r="632" spans="1:6" x14ac:dyDescent="0.2">
      <c r="A632">
        <v>18.32</v>
      </c>
      <c r="B632">
        <v>0.93810199999999999</v>
      </c>
      <c r="C632">
        <f t="shared" si="27"/>
        <v>4.8579998039674788</v>
      </c>
      <c r="D632">
        <f t="shared" si="28"/>
        <v>1.8278220428900364E-3</v>
      </c>
      <c r="E632">
        <f t="shared" si="29"/>
        <v>0.99817551279504024</v>
      </c>
      <c r="F632" s="4">
        <f>EXP((Result!G$6+B632-Result!P$6)/H$2)</f>
        <v>7.1817023823330176E-4</v>
      </c>
    </row>
    <row r="633" spans="1:6" x14ac:dyDescent="0.2">
      <c r="A633">
        <v>18.329999999999998</v>
      </c>
      <c r="B633">
        <v>2.65489</v>
      </c>
      <c r="C633">
        <f t="shared" si="27"/>
        <v>87.643475398681502</v>
      </c>
      <c r="D633">
        <f t="shared" si="28"/>
        <v>3.2975850702663644E-2</v>
      </c>
      <c r="E633">
        <f t="shared" si="29"/>
        <v>0.96807684257068316</v>
      </c>
      <c r="F633" s="4">
        <f>EXP((Result!G$6+B633-Result!P$6)/H$2)</f>
        <v>1.2956553755984241E-2</v>
      </c>
    </row>
    <row r="634" spans="1:6" x14ac:dyDescent="0.2">
      <c r="A634">
        <v>18.34</v>
      </c>
      <c r="B634">
        <v>-1.8881239999999999</v>
      </c>
      <c r="C634">
        <f t="shared" si="27"/>
        <v>4.1530057929665604E-2</v>
      </c>
      <c r="D634">
        <f t="shared" si="28"/>
        <v>1.5625681018831768E-5</v>
      </c>
      <c r="E634">
        <f t="shared" si="29"/>
        <v>0.99998437456313927</v>
      </c>
      <c r="F634" s="4">
        <f>EXP((Result!G$6+B634-Result!P$6)/H$2)</f>
        <v>6.1394921368321875E-6</v>
      </c>
    </row>
    <row r="635" spans="1:6" x14ac:dyDescent="0.2">
      <c r="A635">
        <v>18.350000000000001</v>
      </c>
      <c r="B635">
        <v>0.82914100000000002</v>
      </c>
      <c r="C635">
        <f t="shared" si="27"/>
        <v>4.0431990624931471</v>
      </c>
      <c r="D635">
        <f t="shared" si="28"/>
        <v>1.5212533282075817E-3</v>
      </c>
      <c r="E635">
        <f t="shared" si="29"/>
        <v>0.99848105736832615</v>
      </c>
      <c r="F635" s="4">
        <f>EXP((Result!G$6+B635-Result!P$6)/H$2)</f>
        <v>5.9771621060254786E-4</v>
      </c>
    </row>
    <row r="636" spans="1:6" x14ac:dyDescent="0.2">
      <c r="A636">
        <v>18.36</v>
      </c>
      <c r="B636">
        <v>-0.93391100000000005</v>
      </c>
      <c r="C636">
        <f t="shared" si="27"/>
        <v>0.20730476150593433</v>
      </c>
      <c r="D636">
        <f t="shared" si="28"/>
        <v>7.7998400157849328E-5</v>
      </c>
      <c r="E636">
        <f t="shared" si="29"/>
        <v>0.99992200768311823</v>
      </c>
      <c r="F636" s="4">
        <f>EXP((Result!G$6+B636-Result!P$6)/H$2)</f>
        <v>3.0646380396315797E-5</v>
      </c>
    </row>
    <row r="637" spans="1:6" x14ac:dyDescent="0.2">
      <c r="A637">
        <v>18.37</v>
      </c>
      <c r="B637">
        <v>0.97262899999999997</v>
      </c>
      <c r="C637">
        <f t="shared" si="27"/>
        <v>5.1489974298255703</v>
      </c>
      <c r="D637">
        <f t="shared" si="28"/>
        <v>1.9373098766560454E-3</v>
      </c>
      <c r="E637">
        <f t="shared" si="29"/>
        <v>0.99806643603590883</v>
      </c>
      <c r="F637" s="4">
        <f>EXP((Result!G$6+B637-Result!P$6)/H$2)</f>
        <v>7.6118914369252956E-4</v>
      </c>
    </row>
    <row r="638" spans="1:6" x14ac:dyDescent="0.2">
      <c r="A638">
        <v>18.38</v>
      </c>
      <c r="B638">
        <v>-0.90089799999999998</v>
      </c>
      <c r="C638">
        <f t="shared" si="27"/>
        <v>0.21916267256526967</v>
      </c>
      <c r="D638">
        <f t="shared" si="28"/>
        <v>8.2459938258197012E-5</v>
      </c>
      <c r="E638">
        <f t="shared" si="29"/>
        <v>0.99991754686082246</v>
      </c>
      <c r="F638" s="4">
        <f>EXP((Result!G$6+B638-Result!P$6)/H$2)</f>
        <v>3.2399364989579128E-5</v>
      </c>
    </row>
    <row r="639" spans="1:6" x14ac:dyDescent="0.2">
      <c r="A639">
        <v>18.39</v>
      </c>
      <c r="B639">
        <v>-2.4846720000000002</v>
      </c>
      <c r="C639">
        <f t="shared" si="27"/>
        <v>1.5199793108422554E-2</v>
      </c>
      <c r="D639">
        <f t="shared" si="28"/>
        <v>5.718920957603406E-6</v>
      </c>
      <c r="E639">
        <f t="shared" si="29"/>
        <v>0.99999428111174815</v>
      </c>
      <c r="F639" s="4">
        <f>EXP((Result!G$6+B639-Result!P$6)/H$2)</f>
        <v>2.2470233590494786E-6</v>
      </c>
    </row>
    <row r="640" spans="1:6" x14ac:dyDescent="0.2">
      <c r="A640">
        <v>18.399999999999999</v>
      </c>
      <c r="B640">
        <v>0.401586</v>
      </c>
      <c r="C640">
        <f t="shared" si="27"/>
        <v>1.9672571630737175</v>
      </c>
      <c r="D640">
        <f t="shared" si="28"/>
        <v>7.4018035236699973E-4</v>
      </c>
      <c r="E640">
        <f t="shared" si="29"/>
        <v>0.99926036710936661</v>
      </c>
      <c r="F640" s="4">
        <f>EXP((Result!G$6+B640-Result!P$6)/H$2)</f>
        <v>2.908245373573263E-4</v>
      </c>
    </row>
    <row r="641" spans="1:6" x14ac:dyDescent="0.2">
      <c r="A641">
        <v>18.41</v>
      </c>
      <c r="B641">
        <v>-0.96210600000000002</v>
      </c>
      <c r="C641">
        <f t="shared" ref="C641:C704" si="30">EXP(B641/H$2)</f>
        <v>0.19768674262460023</v>
      </c>
      <c r="D641">
        <f t="shared" si="28"/>
        <v>7.4379621312720918E-5</v>
      </c>
      <c r="E641">
        <f t="shared" si="29"/>
        <v>0.99992562591060385</v>
      </c>
      <c r="F641" s="4">
        <f>EXP((Result!G$6+B641-Result!P$6)/H$2)</f>
        <v>2.9224524655255642E-5</v>
      </c>
    </row>
    <row r="642" spans="1:6" x14ac:dyDescent="0.2">
      <c r="A642">
        <v>18.420000000000002</v>
      </c>
      <c r="B642">
        <v>1.843947</v>
      </c>
      <c r="C642">
        <f t="shared" si="30"/>
        <v>22.351716457454465</v>
      </c>
      <c r="D642">
        <f t="shared" ref="D642:D705" si="31">EXP(1/H$2*(B642-H$4-J$6))</f>
        <v>8.4098315533066674E-3</v>
      </c>
      <c r="E642">
        <f t="shared" ref="E642:E705" si="32">1/(1+D642)</f>
        <v>0.99166030388621595</v>
      </c>
      <c r="F642" s="4">
        <f>EXP((Result!G$6+B642-Result!P$6)/H$2)</f>
        <v>3.3043100413597134E-3</v>
      </c>
    </row>
    <row r="643" spans="1:6" x14ac:dyDescent="0.2">
      <c r="A643">
        <v>18.43</v>
      </c>
      <c r="B643">
        <v>2.309793</v>
      </c>
      <c r="C643">
        <f t="shared" si="30"/>
        <v>48.999806235422383</v>
      </c>
      <c r="D643">
        <f t="shared" si="31"/>
        <v>1.8436173229422658E-2</v>
      </c>
      <c r="E643">
        <f t="shared" si="32"/>
        <v>0.98189756637280245</v>
      </c>
      <c r="F643" s="4">
        <f>EXP((Result!G$6+B643-Result!P$6)/H$2)</f>
        <v>7.2437636758937987E-3</v>
      </c>
    </row>
    <row r="644" spans="1:6" x14ac:dyDescent="0.2">
      <c r="A644">
        <v>18.440000000000001</v>
      </c>
      <c r="B644">
        <v>-0.57403599999999999</v>
      </c>
      <c r="C644">
        <f t="shared" si="30"/>
        <v>0.38014416456429684</v>
      </c>
      <c r="D644">
        <f t="shared" si="31"/>
        <v>1.4302921191951783E-4</v>
      </c>
      <c r="E644">
        <f t="shared" si="32"/>
        <v>0.99985699124251037</v>
      </c>
      <c r="F644" s="4">
        <f>EXP((Result!G$6+B644-Result!P$6)/H$2)</f>
        <v>5.6197660816119697E-5</v>
      </c>
    </row>
    <row r="645" spans="1:6" x14ac:dyDescent="0.2">
      <c r="A645">
        <v>18.45</v>
      </c>
      <c r="B645">
        <v>1.242459</v>
      </c>
      <c r="C645">
        <f t="shared" si="30"/>
        <v>8.1128074239899313</v>
      </c>
      <c r="D645">
        <f t="shared" si="31"/>
        <v>3.0524431530812831E-3</v>
      </c>
      <c r="E645">
        <f t="shared" si="32"/>
        <v>0.99695684590180966</v>
      </c>
      <c r="F645" s="4">
        <f>EXP((Result!G$6+B645-Result!P$6)/H$2)</f>
        <v>1.1993365738033586E-3</v>
      </c>
    </row>
    <row r="646" spans="1:6" x14ac:dyDescent="0.2">
      <c r="A646">
        <v>18.46</v>
      </c>
      <c r="B646">
        <v>1.459044</v>
      </c>
      <c r="C646">
        <f t="shared" si="30"/>
        <v>11.685775901833823</v>
      </c>
      <c r="D646">
        <f t="shared" si="31"/>
        <v>4.3967722609212475E-3</v>
      </c>
      <c r="E646">
        <f t="shared" si="32"/>
        <v>0.99562247472079779</v>
      </c>
      <c r="F646" s="4">
        <f>EXP((Result!G$6+B646-Result!P$6)/H$2)</f>
        <v>1.7275374232224143E-3</v>
      </c>
    </row>
    <row r="647" spans="1:6" x14ac:dyDescent="0.2">
      <c r="A647">
        <v>18.47</v>
      </c>
      <c r="B647">
        <v>-1.4241539999999999</v>
      </c>
      <c r="C647">
        <f t="shared" si="30"/>
        <v>9.0755562795998779E-2</v>
      </c>
      <c r="D647">
        <f t="shared" si="31"/>
        <v>3.4146773340324356E-5</v>
      </c>
      <c r="E647">
        <f t="shared" si="32"/>
        <v>0.99996585439262209</v>
      </c>
      <c r="F647" s="4">
        <f>EXP((Result!G$6+B647-Result!P$6)/H$2)</f>
        <v>1.3416621404753752E-5</v>
      </c>
    </row>
    <row r="648" spans="1:6" x14ac:dyDescent="0.2">
      <c r="A648">
        <v>18.48</v>
      </c>
      <c r="B648">
        <v>4.5724619999999998</v>
      </c>
      <c r="C648">
        <f t="shared" si="30"/>
        <v>2217.7146749716685</v>
      </c>
      <c r="D648">
        <f t="shared" si="31"/>
        <v>0.83441497145459054</v>
      </c>
      <c r="E648">
        <f t="shared" si="32"/>
        <v>0.54513292551633219</v>
      </c>
      <c r="F648" s="4">
        <f>EXP((Result!G$6+B648-Result!P$6)/H$2)</f>
        <v>0.32785029656797249</v>
      </c>
    </row>
    <row r="649" spans="1:6" x14ac:dyDescent="0.2">
      <c r="A649">
        <v>18.489999999999998</v>
      </c>
      <c r="B649">
        <v>1.0488569999999999</v>
      </c>
      <c r="C649">
        <f t="shared" si="30"/>
        <v>5.8546727383328889</v>
      </c>
      <c r="D649">
        <f t="shared" si="31"/>
        <v>2.2028201557959294E-3</v>
      </c>
      <c r="E649">
        <f t="shared" si="32"/>
        <v>0.99780202159533582</v>
      </c>
      <c r="F649" s="4">
        <f>EXP((Result!G$6+B649-Result!P$6)/H$2)</f>
        <v>8.6551088615373047E-4</v>
      </c>
    </row>
    <row r="650" spans="1:6" x14ac:dyDescent="0.2">
      <c r="A650">
        <v>18.5</v>
      </c>
      <c r="B650">
        <v>0.68533100000000002</v>
      </c>
      <c r="C650">
        <f t="shared" si="30"/>
        <v>3.1731598369974567</v>
      </c>
      <c r="D650">
        <f t="shared" si="31"/>
        <v>1.19390113827105E-3</v>
      </c>
      <c r="E650">
        <f t="shared" si="32"/>
        <v>0.99880752256189964</v>
      </c>
      <c r="F650" s="4">
        <f>EXP((Result!G$6+B650-Result!P$6)/H$2)</f>
        <v>4.6909613998495338E-4</v>
      </c>
    </row>
    <row r="651" spans="1:6" x14ac:dyDescent="0.2">
      <c r="A651">
        <v>18.510000000000002</v>
      </c>
      <c r="B651">
        <v>2.9217870000000001</v>
      </c>
      <c r="C651">
        <f t="shared" si="30"/>
        <v>137.41111250839836</v>
      </c>
      <c r="D651">
        <f t="shared" si="31"/>
        <v>5.1700920237948818E-2</v>
      </c>
      <c r="E651">
        <f t="shared" si="32"/>
        <v>0.95084066273684409</v>
      </c>
      <c r="F651" s="4">
        <f>EXP((Result!G$6+B651-Result!P$6)/H$2)</f>
        <v>2.0313827786790913E-2</v>
      </c>
    </row>
    <row r="652" spans="1:6" x14ac:dyDescent="0.2">
      <c r="A652">
        <v>18.52</v>
      </c>
      <c r="B652">
        <v>2.0885349999999998</v>
      </c>
      <c r="C652">
        <f t="shared" si="30"/>
        <v>33.751144296312916</v>
      </c>
      <c r="D652">
        <f t="shared" si="31"/>
        <v>1.2698865378129628E-2</v>
      </c>
      <c r="E652">
        <f t="shared" si="32"/>
        <v>0.98746037364879624</v>
      </c>
      <c r="F652" s="4">
        <f>EXP((Result!G$6+B652-Result!P$6)/H$2)</f>
        <v>4.9895159156107365E-3</v>
      </c>
    </row>
    <row r="653" spans="1:6" x14ac:dyDescent="0.2">
      <c r="A653">
        <v>18.53</v>
      </c>
      <c r="B653">
        <v>2.805634</v>
      </c>
      <c r="C653">
        <f t="shared" si="30"/>
        <v>112.98654544157789</v>
      </c>
      <c r="D653">
        <f t="shared" si="31"/>
        <v>4.2511178806440231E-2</v>
      </c>
      <c r="E653">
        <f t="shared" si="32"/>
        <v>0.95922232809521446</v>
      </c>
      <c r="F653" s="4">
        <f>EXP((Result!G$6+B653-Result!P$6)/H$2)</f>
        <v>1.6703083065311465E-2</v>
      </c>
    </row>
    <row r="654" spans="1:6" x14ac:dyDescent="0.2">
      <c r="A654">
        <v>18.54</v>
      </c>
      <c r="B654">
        <v>1.752866</v>
      </c>
      <c r="C654">
        <f t="shared" si="30"/>
        <v>19.171770711034863</v>
      </c>
      <c r="D654">
        <f t="shared" si="31"/>
        <v>7.2133772171510202E-3</v>
      </c>
      <c r="E654">
        <f t="shared" si="32"/>
        <v>0.99283828294945708</v>
      </c>
      <c r="F654" s="4">
        <f>EXP((Result!G$6+B654-Result!P$6)/H$2)</f>
        <v>2.8342107234449626E-3</v>
      </c>
    </row>
    <row r="655" spans="1:6" x14ac:dyDescent="0.2">
      <c r="A655">
        <v>18.55</v>
      </c>
      <c r="B655">
        <v>1.460324</v>
      </c>
      <c r="C655">
        <f t="shared" si="30"/>
        <v>11.711005783003525</v>
      </c>
      <c r="D655">
        <f t="shared" si="31"/>
        <v>4.4062650017204167E-3</v>
      </c>
      <c r="E655">
        <f t="shared" si="32"/>
        <v>0.99561306499645053</v>
      </c>
      <c r="F655" s="4">
        <f>EXP((Result!G$6+B655-Result!P$6)/H$2)</f>
        <v>1.7312672195380577E-3</v>
      </c>
    </row>
    <row r="656" spans="1:6" x14ac:dyDescent="0.2">
      <c r="A656">
        <v>18.559999999999999</v>
      </c>
      <c r="B656">
        <v>1.4278930000000001</v>
      </c>
      <c r="C656">
        <f t="shared" si="30"/>
        <v>11.088243750124894</v>
      </c>
      <c r="D656">
        <f t="shared" si="31"/>
        <v>4.1719508359930046E-3</v>
      </c>
      <c r="E656">
        <f t="shared" si="32"/>
        <v>0.9958453820259372</v>
      </c>
      <c r="F656" s="4">
        <f>EXP((Result!G$6+B656-Result!P$6)/H$2)</f>
        <v>1.6392027535926637E-3</v>
      </c>
    </row>
    <row r="657" spans="1:6" x14ac:dyDescent="0.2">
      <c r="A657">
        <v>18.57</v>
      </c>
      <c r="B657">
        <v>-1.514446</v>
      </c>
      <c r="C657">
        <f t="shared" si="30"/>
        <v>7.7947457327496417E-2</v>
      </c>
      <c r="D657">
        <f t="shared" si="31"/>
        <v>2.9327724668508962E-5</v>
      </c>
      <c r="E657">
        <f t="shared" si="32"/>
        <v>0.99997067313542165</v>
      </c>
      <c r="F657" s="4">
        <f>EXP((Result!G$6+B657-Result!P$6)/H$2)</f>
        <v>1.1523167199976063E-5</v>
      </c>
    </row>
    <row r="658" spans="1:6" x14ac:dyDescent="0.2">
      <c r="A658">
        <v>18.579999999999998</v>
      </c>
      <c r="B658">
        <v>-3.6065499999999999</v>
      </c>
      <c r="C658">
        <f t="shared" si="30"/>
        <v>2.2956296760214146E-3</v>
      </c>
      <c r="D658">
        <f t="shared" si="31"/>
        <v>8.6373048445115646E-7</v>
      </c>
      <c r="E658">
        <f t="shared" si="32"/>
        <v>0.9999991362702616</v>
      </c>
      <c r="F658" s="4">
        <f>EXP((Result!G$6+B658-Result!P$6)/H$2)</f>
        <v>3.3936866567538763E-7</v>
      </c>
    </row>
    <row r="659" spans="1:6" x14ac:dyDescent="0.2">
      <c r="A659">
        <v>18.59</v>
      </c>
      <c r="B659">
        <v>1.341558</v>
      </c>
      <c r="C659">
        <f t="shared" si="30"/>
        <v>9.5870943946110874</v>
      </c>
      <c r="D659">
        <f t="shared" si="31"/>
        <v>3.6071435094390905E-3</v>
      </c>
      <c r="E659">
        <f t="shared" si="32"/>
        <v>0.99640582120925769</v>
      </c>
      <c r="F659" s="4">
        <f>EXP((Result!G$6+B659-Result!P$6)/H$2)</f>
        <v>1.4172840969898623E-3</v>
      </c>
    </row>
    <row r="660" spans="1:6" x14ac:dyDescent="0.2">
      <c r="A660">
        <v>18.600000000000001</v>
      </c>
      <c r="B660">
        <v>-1.880471</v>
      </c>
      <c r="C660">
        <f t="shared" si="30"/>
        <v>4.2069042810209262E-2</v>
      </c>
      <c r="D660">
        <f t="shared" si="31"/>
        <v>1.5828474037604121E-5</v>
      </c>
      <c r="E660">
        <f t="shared" si="32"/>
        <v>0.9999841717764989</v>
      </c>
      <c r="F660" s="4">
        <f>EXP((Result!G$6+B660-Result!P$6)/H$2)</f>
        <v>6.2191716172117713E-6</v>
      </c>
    </row>
    <row r="661" spans="1:6" x14ac:dyDescent="0.2">
      <c r="A661">
        <v>18.61</v>
      </c>
      <c r="B661">
        <v>-2.1226470000000002</v>
      </c>
      <c r="C661">
        <f t="shared" si="30"/>
        <v>2.7973705153211341E-2</v>
      </c>
      <c r="D661">
        <f t="shared" si="31"/>
        <v>1.0525104356444843E-5</v>
      </c>
      <c r="E661">
        <f t="shared" si="32"/>
        <v>0.9999894750064201</v>
      </c>
      <c r="F661" s="4">
        <f>EXP((Result!G$6+B661-Result!P$6)/H$2)</f>
        <v>4.1354226646412542E-6</v>
      </c>
    </row>
    <row r="662" spans="1:6" x14ac:dyDescent="0.2">
      <c r="A662">
        <v>18.62</v>
      </c>
      <c r="B662">
        <v>0.91518299999999997</v>
      </c>
      <c r="C662">
        <f t="shared" si="30"/>
        <v>4.6739760383476581</v>
      </c>
      <c r="D662">
        <f t="shared" si="31"/>
        <v>1.7585831155971974E-3</v>
      </c>
      <c r="E662">
        <f t="shared" si="32"/>
        <v>0.99824450406990484</v>
      </c>
      <c r="F662" s="4">
        <f>EXP((Result!G$6+B662-Result!P$6)/H$2)</f>
        <v>6.9096554557608061E-4</v>
      </c>
    </row>
    <row r="663" spans="1:6" x14ac:dyDescent="0.2">
      <c r="A663">
        <v>18.63</v>
      </c>
      <c r="B663">
        <v>3.13293</v>
      </c>
      <c r="C663">
        <f t="shared" si="30"/>
        <v>196.12188143569279</v>
      </c>
      <c r="D663">
        <f t="shared" si="31"/>
        <v>7.3790842413880356E-2</v>
      </c>
      <c r="E663">
        <f t="shared" si="32"/>
        <v>0.93128005985970341</v>
      </c>
      <c r="F663" s="4">
        <f>EXP((Result!G$6+B663-Result!P$6)/H$2)</f>
        <v>2.8993187319275898E-2</v>
      </c>
    </row>
    <row r="664" spans="1:6" x14ac:dyDescent="0.2">
      <c r="A664">
        <v>18.64</v>
      </c>
      <c r="B664">
        <v>0.67083300000000001</v>
      </c>
      <c r="C664">
        <f t="shared" si="30"/>
        <v>3.0965850755183109</v>
      </c>
      <c r="D664">
        <f t="shared" si="31"/>
        <v>1.1650898903071609E-3</v>
      </c>
      <c r="E664">
        <f t="shared" si="32"/>
        <v>0.99883626596445274</v>
      </c>
      <c r="F664" s="4">
        <f>EXP((Result!G$6+B664-Result!P$6)/H$2)</f>
        <v>4.5777590183895291E-4</v>
      </c>
    </row>
    <row r="665" spans="1:6" x14ac:dyDescent="0.2">
      <c r="A665">
        <v>18.649999999999999</v>
      </c>
      <c r="B665">
        <v>0.73890699999999998</v>
      </c>
      <c r="C665">
        <f t="shared" si="30"/>
        <v>3.4729318735294652</v>
      </c>
      <c r="D665">
        <f t="shared" si="31"/>
        <v>1.3066903433607163E-3</v>
      </c>
      <c r="E665">
        <f t="shared" si="32"/>
        <v>0.9986950148681093</v>
      </c>
      <c r="F665" s="4">
        <f>EXP((Result!G$6+B665-Result!P$6)/H$2)</f>
        <v>5.1341218847800814E-4</v>
      </c>
    </row>
    <row r="666" spans="1:6" x14ac:dyDescent="0.2">
      <c r="A666">
        <v>18.66</v>
      </c>
      <c r="B666">
        <v>-0.65304099999999998</v>
      </c>
      <c r="C666">
        <f t="shared" si="30"/>
        <v>0.3327639764568055</v>
      </c>
      <c r="D666">
        <f t="shared" si="31"/>
        <v>1.2520241988292242E-4</v>
      </c>
      <c r="E666">
        <f t="shared" si="32"/>
        <v>0.99987481325380057</v>
      </c>
      <c r="F666" s="4">
        <f>EXP((Result!G$6+B666-Result!P$6)/H$2)</f>
        <v>4.9193329331193089E-5</v>
      </c>
    </row>
    <row r="667" spans="1:6" x14ac:dyDescent="0.2">
      <c r="A667">
        <v>18.670000000000002</v>
      </c>
      <c r="B667">
        <v>0.59504199999999996</v>
      </c>
      <c r="C667">
        <f t="shared" si="30"/>
        <v>2.7253535057660789</v>
      </c>
      <c r="D667">
        <f t="shared" si="31"/>
        <v>1.0254140414823743E-3</v>
      </c>
      <c r="E667">
        <f t="shared" si="32"/>
        <v>0.99897563635538256</v>
      </c>
      <c r="F667" s="4">
        <f>EXP((Result!G$6+B667-Result!P$6)/H$2)</f>
        <v>4.0289581216275557E-4</v>
      </c>
    </row>
    <row r="668" spans="1:6" x14ac:dyDescent="0.2">
      <c r="A668">
        <v>18.68</v>
      </c>
      <c r="B668">
        <v>0.80373499999999998</v>
      </c>
      <c r="C668">
        <f t="shared" si="30"/>
        <v>3.8737737035317101</v>
      </c>
      <c r="D668">
        <f t="shared" si="31"/>
        <v>1.4575070502679747E-3</v>
      </c>
      <c r="E668">
        <f t="shared" si="32"/>
        <v>0.99854461418481844</v>
      </c>
      <c r="F668" s="4">
        <f>EXP((Result!G$6+B668-Result!P$6)/H$2)</f>
        <v>5.7266963684420252E-4</v>
      </c>
    </row>
    <row r="669" spans="1:6" x14ac:dyDescent="0.2">
      <c r="A669">
        <v>18.690000000000001</v>
      </c>
      <c r="B669">
        <v>0.57307399999999997</v>
      </c>
      <c r="C669">
        <f t="shared" si="30"/>
        <v>2.6263205199383028</v>
      </c>
      <c r="D669">
        <f t="shared" si="31"/>
        <v>9.8815288837953005E-4</v>
      </c>
      <c r="E669">
        <f t="shared" si="32"/>
        <v>0.99901282259382573</v>
      </c>
      <c r="F669" s="4">
        <f>EXP((Result!G$6+B669-Result!P$6)/H$2)</f>
        <v>3.8825551864796242E-4</v>
      </c>
    </row>
    <row r="670" spans="1:6" x14ac:dyDescent="0.2">
      <c r="A670">
        <v>18.7</v>
      </c>
      <c r="B670">
        <v>1.532824</v>
      </c>
      <c r="C670">
        <f t="shared" si="30"/>
        <v>13.232630177691682</v>
      </c>
      <c r="D670">
        <f t="shared" si="31"/>
        <v>4.9787760601479611E-3</v>
      </c>
      <c r="E670">
        <f t="shared" si="32"/>
        <v>0.9950458893473686</v>
      </c>
      <c r="F670" s="4">
        <f>EXP((Result!G$6+B670-Result!P$6)/H$2)</f>
        <v>1.9562127522946299E-3</v>
      </c>
    </row>
    <row r="671" spans="1:6" x14ac:dyDescent="0.2">
      <c r="A671">
        <v>18.71</v>
      </c>
      <c r="B671">
        <v>2.1231460000000002</v>
      </c>
      <c r="C671">
        <f t="shared" si="30"/>
        <v>35.777925131191331</v>
      </c>
      <c r="D671">
        <f t="shared" si="31"/>
        <v>1.3461441507316036E-2</v>
      </c>
      <c r="E671">
        <f t="shared" si="32"/>
        <v>0.9867173619478854</v>
      </c>
      <c r="F671" s="4">
        <f>EXP((Result!G$6+B671-Result!P$6)/H$2)</f>
        <v>5.2891399859621895E-3</v>
      </c>
    </row>
    <row r="672" spans="1:6" x14ac:dyDescent="0.2">
      <c r="A672">
        <v>18.72</v>
      </c>
      <c r="B672">
        <v>0.28366000000000002</v>
      </c>
      <c r="C672">
        <f t="shared" si="30"/>
        <v>1.6127558078633335</v>
      </c>
      <c r="D672">
        <f t="shared" si="31"/>
        <v>6.0679924544337579E-4</v>
      </c>
      <c r="E672">
        <f t="shared" si="32"/>
        <v>0.9993935687365898</v>
      </c>
      <c r="F672" s="4">
        <f>EXP((Result!G$6+B672-Result!P$6)/H$2)</f>
        <v>2.3841771706113176E-4</v>
      </c>
    </row>
    <row r="673" spans="1:6" x14ac:dyDescent="0.2">
      <c r="A673">
        <v>18.73</v>
      </c>
      <c r="B673">
        <v>-2.6256460000000001</v>
      </c>
      <c r="C673">
        <f t="shared" si="30"/>
        <v>1.1986151109727568E-2</v>
      </c>
      <c r="D673">
        <f t="shared" si="31"/>
        <v>4.509788409188177E-6</v>
      </c>
      <c r="E673">
        <f t="shared" si="32"/>
        <v>0.99999549023192891</v>
      </c>
      <c r="F673" s="4">
        <f>EXP((Result!G$6+B673-Result!P$6)/H$2)</f>
        <v>1.7719426400435947E-6</v>
      </c>
    </row>
    <row r="674" spans="1:6" x14ac:dyDescent="0.2">
      <c r="A674">
        <v>18.739999999999998</v>
      </c>
      <c r="B674">
        <v>-1.0544359999999999</v>
      </c>
      <c r="C674">
        <f t="shared" si="30"/>
        <v>0.16920567882339754</v>
      </c>
      <c r="D674">
        <f t="shared" si="31"/>
        <v>6.3663623305005879E-5</v>
      </c>
      <c r="E674">
        <f t="shared" si="32"/>
        <v>0.99993634042949398</v>
      </c>
      <c r="F674" s="4">
        <f>EXP((Result!G$6+B674-Result!P$6)/H$2)</f>
        <v>2.5014097895142765E-5</v>
      </c>
    </row>
    <row r="675" spans="1:6" x14ac:dyDescent="0.2">
      <c r="A675">
        <v>18.75</v>
      </c>
      <c r="B675">
        <v>0.57721699999999998</v>
      </c>
      <c r="C675">
        <f t="shared" si="30"/>
        <v>2.6447180127460972</v>
      </c>
      <c r="D675">
        <f t="shared" si="31"/>
        <v>9.9507494359668655E-4</v>
      </c>
      <c r="E675">
        <f t="shared" si="32"/>
        <v>0.99900591424622864</v>
      </c>
      <c r="F675" s="4">
        <f>EXP((Result!G$6+B675-Result!P$6)/H$2)</f>
        <v>3.9097526593611287E-4</v>
      </c>
    </row>
    <row r="676" spans="1:6" x14ac:dyDescent="0.2">
      <c r="A676">
        <v>18.760000000000002</v>
      </c>
      <c r="B676">
        <v>1.218969</v>
      </c>
      <c r="C676">
        <f t="shared" si="30"/>
        <v>7.7979837477551159</v>
      </c>
      <c r="D676">
        <f t="shared" si="31"/>
        <v>2.9339907697411849E-3</v>
      </c>
      <c r="E676">
        <f t="shared" si="32"/>
        <v>0.99707459234930362</v>
      </c>
      <c r="F676" s="4">
        <f>EXP((Result!G$6+B676-Result!P$6)/H$2)</f>
        <v>1.1527954038390458E-3</v>
      </c>
    </row>
    <row r="677" spans="1:6" x14ac:dyDescent="0.2">
      <c r="A677">
        <v>18.77</v>
      </c>
      <c r="B677">
        <v>1.240837</v>
      </c>
      <c r="C677">
        <f t="shared" si="30"/>
        <v>8.0906658761091563</v>
      </c>
      <c r="D677">
        <f t="shared" si="31"/>
        <v>3.0441123974383672E-3</v>
      </c>
      <c r="E677">
        <f t="shared" si="32"/>
        <v>0.9969651260998259</v>
      </c>
      <c r="F677" s="4">
        <f>EXP((Result!G$6+B677-Result!P$6)/H$2)</f>
        <v>1.1960633335073394E-3</v>
      </c>
    </row>
    <row r="678" spans="1:6" x14ac:dyDescent="0.2">
      <c r="A678">
        <v>18.78</v>
      </c>
      <c r="B678">
        <v>0.41294500000000001</v>
      </c>
      <c r="C678">
        <f t="shared" si="30"/>
        <v>2.005271123854949</v>
      </c>
      <c r="D678">
        <f t="shared" si="31"/>
        <v>7.5448310211119474E-4</v>
      </c>
      <c r="E678">
        <f t="shared" si="32"/>
        <v>0.9992460857134785</v>
      </c>
      <c r="F678" s="4">
        <f>EXP((Result!G$6+B678-Result!P$6)/H$2)</f>
        <v>2.964442360753357E-4</v>
      </c>
    </row>
    <row r="679" spans="1:6" x14ac:dyDescent="0.2">
      <c r="A679">
        <v>18.79</v>
      </c>
      <c r="B679">
        <v>3.9952160000000001</v>
      </c>
      <c r="C679">
        <f t="shared" si="30"/>
        <v>838.50387960119451</v>
      </c>
      <c r="D679">
        <f t="shared" si="31"/>
        <v>0.3154870185322341</v>
      </c>
      <c r="E679">
        <f t="shared" si="32"/>
        <v>0.76017473826215221</v>
      </c>
      <c r="F679" s="4">
        <f>EXP((Result!G$6+B679-Result!P$6)/H$2)</f>
        <v>0.12395812171110725</v>
      </c>
    </row>
    <row r="680" spans="1:6" x14ac:dyDescent="0.2">
      <c r="A680">
        <v>18.8</v>
      </c>
      <c r="B680">
        <v>-0.56204699999999996</v>
      </c>
      <c r="C680">
        <f t="shared" si="30"/>
        <v>0.38790135464082609</v>
      </c>
      <c r="D680">
        <f t="shared" si="31"/>
        <v>1.4594785407367927E-4</v>
      </c>
      <c r="E680">
        <f t="shared" si="32"/>
        <v>0.999854073443594</v>
      </c>
      <c r="F680" s="4">
        <f>EXP((Result!G$6+B680-Result!P$6)/H$2)</f>
        <v>5.7344425589706562E-5</v>
      </c>
    </row>
    <row r="681" spans="1:6" x14ac:dyDescent="0.2">
      <c r="A681">
        <v>18.809999999999999</v>
      </c>
      <c r="B681">
        <v>0.51117800000000002</v>
      </c>
      <c r="C681">
        <f t="shared" si="30"/>
        <v>2.3662206468335967</v>
      </c>
      <c r="D681">
        <f t="shared" si="31"/>
        <v>8.9029033164879194E-4</v>
      </c>
      <c r="E681">
        <f t="shared" si="32"/>
        <v>0.99911050158019443</v>
      </c>
      <c r="F681" s="4">
        <f>EXP((Result!G$6+B681-Result!P$6)/H$2)</f>
        <v>3.4980430510952283E-4</v>
      </c>
    </row>
    <row r="682" spans="1:6" x14ac:dyDescent="0.2">
      <c r="A682">
        <v>18.82</v>
      </c>
      <c r="B682">
        <v>-1.135318</v>
      </c>
      <c r="C682">
        <f t="shared" si="30"/>
        <v>0.14764862752441671</v>
      </c>
      <c r="D682">
        <f t="shared" si="31"/>
        <v>5.5552784454866644E-5</v>
      </c>
      <c r="E682">
        <f t="shared" si="32"/>
        <v>0.9999444503014856</v>
      </c>
      <c r="F682" s="4">
        <f>EXP((Result!G$6+B682-Result!P$6)/H$2)</f>
        <v>2.1827265187913522E-5</v>
      </c>
    </row>
    <row r="683" spans="1:6" x14ac:dyDescent="0.2">
      <c r="A683">
        <v>18.829999999999998</v>
      </c>
      <c r="B683">
        <v>-1.0514619999999999</v>
      </c>
      <c r="C683">
        <f t="shared" si="30"/>
        <v>0.17005568825428963</v>
      </c>
      <c r="D683">
        <f t="shared" si="31"/>
        <v>6.3983439286303378E-5</v>
      </c>
      <c r="E683">
        <f t="shared" si="32"/>
        <v>0.99993602065433218</v>
      </c>
      <c r="F683" s="4">
        <f>EXP((Result!G$6+B683-Result!P$6)/H$2)</f>
        <v>2.5139756911222909E-5</v>
      </c>
    </row>
    <row r="684" spans="1:6" x14ac:dyDescent="0.2">
      <c r="A684">
        <v>18.84</v>
      </c>
      <c r="B684">
        <v>1.442291</v>
      </c>
      <c r="C684">
        <f t="shared" si="30"/>
        <v>11.360528136678132</v>
      </c>
      <c r="D684">
        <f t="shared" si="31"/>
        <v>4.2743978149472556E-3</v>
      </c>
      <c r="E684">
        <f t="shared" si="32"/>
        <v>0.99574379489883702</v>
      </c>
      <c r="F684" s="4">
        <f>EXP((Result!G$6+B684-Result!P$6)/H$2)</f>
        <v>1.6794552341708744E-3</v>
      </c>
    </row>
    <row r="685" spans="1:6" x14ac:dyDescent="0.2">
      <c r="A685">
        <v>18.850000000000001</v>
      </c>
      <c r="B685">
        <v>0.59587800000000002</v>
      </c>
      <c r="C685">
        <f t="shared" si="30"/>
        <v>2.72919512489098</v>
      </c>
      <c r="D685">
        <f t="shared" si="31"/>
        <v>1.0268594503749714E-3</v>
      </c>
      <c r="E685">
        <f t="shared" si="32"/>
        <v>0.99897419390830444</v>
      </c>
      <c r="F685" s="4">
        <f>EXP((Result!G$6+B685-Result!P$6)/H$2)</f>
        <v>4.0346372830797194E-4</v>
      </c>
    </row>
    <row r="686" spans="1:6" x14ac:dyDescent="0.2">
      <c r="A686">
        <v>18.86</v>
      </c>
      <c r="B686">
        <v>1.5395700000000001</v>
      </c>
      <c r="C686">
        <f t="shared" si="30"/>
        <v>13.383896526480029</v>
      </c>
      <c r="D686">
        <f t="shared" si="31"/>
        <v>5.035690011942903E-3</v>
      </c>
      <c r="E686">
        <f t="shared" si="32"/>
        <v>0.99498954110586557</v>
      </c>
      <c r="F686" s="4">
        <f>EXP((Result!G$6+B686-Result!P$6)/H$2)</f>
        <v>1.9785748342480468E-3</v>
      </c>
    </row>
    <row r="687" spans="1:6" x14ac:dyDescent="0.2">
      <c r="A687">
        <v>18.87</v>
      </c>
      <c r="B687">
        <v>-1.3067660000000001</v>
      </c>
      <c r="C687">
        <f t="shared" si="30"/>
        <v>0.11060432069660056</v>
      </c>
      <c r="D687">
        <f t="shared" si="31"/>
        <v>4.1614866934127762E-5</v>
      </c>
      <c r="E687">
        <f t="shared" si="32"/>
        <v>0.99995838686479088</v>
      </c>
      <c r="F687" s="4">
        <f>EXP((Result!G$6+B687-Result!P$6)/H$2)</f>
        <v>1.635091283442174E-5</v>
      </c>
    </row>
    <row r="688" spans="1:6" x14ac:dyDescent="0.2">
      <c r="A688">
        <v>18.88</v>
      </c>
      <c r="B688">
        <v>0.96709000000000001</v>
      </c>
      <c r="C688">
        <f t="shared" si="30"/>
        <v>5.1011665568465112</v>
      </c>
      <c r="D688">
        <f t="shared" si="31"/>
        <v>1.9193135144720853E-3</v>
      </c>
      <c r="E688">
        <f t="shared" si="32"/>
        <v>0.99808436319314009</v>
      </c>
      <c r="F688" s="4">
        <f>EXP((Result!G$6+B688-Result!P$6)/H$2)</f>
        <v>7.541181863379786E-4</v>
      </c>
    </row>
    <row r="689" spans="1:6" x14ac:dyDescent="0.2">
      <c r="A689">
        <v>18.89</v>
      </c>
      <c r="B689">
        <v>1.561156</v>
      </c>
      <c r="C689">
        <f t="shared" si="30"/>
        <v>13.879638567186323</v>
      </c>
      <c r="D689">
        <f t="shared" si="31"/>
        <v>5.2222129156388273E-3</v>
      </c>
      <c r="E689">
        <f t="shared" si="32"/>
        <v>0.99480491691434891</v>
      </c>
      <c r="F689" s="4">
        <f>EXP((Result!G$6+B689-Result!P$6)/H$2)</f>
        <v>2.051861617665691E-3</v>
      </c>
    </row>
    <row r="690" spans="1:6" x14ac:dyDescent="0.2">
      <c r="A690">
        <v>18.899999999999999</v>
      </c>
      <c r="B690">
        <v>3.6752069999999999</v>
      </c>
      <c r="C690">
        <f t="shared" si="30"/>
        <v>489.03284484498698</v>
      </c>
      <c r="D690">
        <f t="shared" si="31"/>
        <v>0.1839985692825431</v>
      </c>
      <c r="E690">
        <f t="shared" si="32"/>
        <v>0.84459561518386028</v>
      </c>
      <c r="F690" s="4">
        <f>EXP((Result!G$6+B690-Result!P$6)/H$2)</f>
        <v>7.2294946245037864E-2</v>
      </c>
    </row>
    <row r="691" spans="1:6" x14ac:dyDescent="0.2">
      <c r="A691">
        <v>18.91</v>
      </c>
      <c r="B691">
        <v>3.9692859999999999</v>
      </c>
      <c r="C691">
        <f t="shared" si="30"/>
        <v>802.6584117647011</v>
      </c>
      <c r="D691">
        <f t="shared" si="31"/>
        <v>0.30200016408737795</v>
      </c>
      <c r="E691">
        <f t="shared" si="32"/>
        <v>0.76804905835087856</v>
      </c>
      <c r="F691" s="4">
        <f>EXP((Result!G$6+B691-Result!P$6)/H$2)</f>
        <v>0.11865899671841106</v>
      </c>
    </row>
    <row r="692" spans="1:6" x14ac:dyDescent="0.2">
      <c r="A692">
        <v>18.920000000000002</v>
      </c>
      <c r="B692">
        <v>7.4938010000000004</v>
      </c>
      <c r="C692">
        <f t="shared" si="30"/>
        <v>304508.69733201544</v>
      </c>
      <c r="D692">
        <f t="shared" si="31"/>
        <v>114.57137334189055</v>
      </c>
      <c r="E692">
        <f t="shared" si="32"/>
        <v>8.652661736931487E-3</v>
      </c>
      <c r="F692" s="4">
        <f>EXP((Result!G$6+B692-Result!P$6)/H$2)</f>
        <v>45.016280883429616</v>
      </c>
    </row>
    <row r="693" spans="1:6" x14ac:dyDescent="0.2">
      <c r="A693">
        <v>18.93</v>
      </c>
      <c r="B693">
        <v>3.2587579999999998</v>
      </c>
      <c r="C693">
        <f t="shared" si="30"/>
        <v>242.43809987473028</v>
      </c>
      <c r="D693">
        <f t="shared" si="31"/>
        <v>9.1217315946679478E-2</v>
      </c>
      <c r="E693">
        <f t="shared" si="32"/>
        <v>0.91640774517260637</v>
      </c>
      <c r="F693" s="4">
        <f>EXP((Result!G$6+B693-Result!P$6)/H$2)</f>
        <v>3.5840229512086146E-2</v>
      </c>
    </row>
    <row r="694" spans="1:6" x14ac:dyDescent="0.2">
      <c r="A694">
        <v>18.940000000000001</v>
      </c>
      <c r="B694">
        <v>3.7539859999999998</v>
      </c>
      <c r="C694">
        <f t="shared" si="30"/>
        <v>558.45048899570065</v>
      </c>
      <c r="D694">
        <f t="shared" si="31"/>
        <v>0.21011695241638911</v>
      </c>
      <c r="E694">
        <f t="shared" si="32"/>
        <v>0.8263664086377579</v>
      </c>
      <c r="F694" s="4">
        <f>EXP((Result!G$6+B694-Result!P$6)/H$2)</f>
        <v>8.2557129869787513E-2</v>
      </c>
    </row>
    <row r="695" spans="1:6" x14ac:dyDescent="0.2">
      <c r="A695">
        <v>18.95</v>
      </c>
      <c r="B695">
        <v>2.0095879999999999</v>
      </c>
      <c r="C695">
        <f t="shared" si="30"/>
        <v>29.547376117515505</v>
      </c>
      <c r="D695">
        <f t="shared" si="31"/>
        <v>1.1117197932583329E-2</v>
      </c>
      <c r="E695">
        <f t="shared" si="32"/>
        <v>0.98900503526661954</v>
      </c>
      <c r="F695" s="4">
        <f>EXP((Result!G$6+B695-Result!P$6)/H$2)</f>
        <v>4.3680623717100376E-3</v>
      </c>
    </row>
    <row r="696" spans="1:6" x14ac:dyDescent="0.2">
      <c r="A696">
        <v>18.96</v>
      </c>
      <c r="B696">
        <v>-5.4447380000000001</v>
      </c>
      <c r="C696">
        <f t="shared" si="30"/>
        <v>1.0370629221408039E-4</v>
      </c>
      <c r="D696">
        <f t="shared" si="31"/>
        <v>3.9019484261914163E-8</v>
      </c>
      <c r="E696">
        <f t="shared" si="32"/>
        <v>0.99999996098051724</v>
      </c>
      <c r="F696" s="4">
        <f>EXP((Result!G$6+B696-Result!P$6)/H$2)</f>
        <v>1.5331160064035434E-8</v>
      </c>
    </row>
    <row r="697" spans="1:6" x14ac:dyDescent="0.2">
      <c r="A697">
        <v>18.97</v>
      </c>
      <c r="B697">
        <v>-5.0190099999999997</v>
      </c>
      <c r="C697">
        <f t="shared" si="30"/>
        <v>2.124869124286753E-4</v>
      </c>
      <c r="D697">
        <f t="shared" si="31"/>
        <v>7.9948184033598648E-8</v>
      </c>
      <c r="E697">
        <f t="shared" si="32"/>
        <v>0.99999992005182237</v>
      </c>
      <c r="F697" s="4">
        <f>EXP((Result!G$6+B697-Result!P$6)/H$2)</f>
        <v>3.1412470703628153E-8</v>
      </c>
    </row>
    <row r="698" spans="1:6" x14ac:dyDescent="0.2">
      <c r="A698">
        <v>18.98</v>
      </c>
      <c r="B698">
        <v>-3.1429960000000001</v>
      </c>
      <c r="C698">
        <f t="shared" si="30"/>
        <v>5.0131204452622787E-3</v>
      </c>
      <c r="D698">
        <f t="shared" si="31"/>
        <v>1.886186171936382E-6</v>
      </c>
      <c r="E698">
        <f t="shared" si="32"/>
        <v>0.99999811381738579</v>
      </c>
      <c r="F698" s="4">
        <f>EXP((Result!G$6+B698-Result!P$6)/H$2)</f>
        <v>7.4110210986956658E-7</v>
      </c>
    </row>
    <row r="699" spans="1:6" x14ac:dyDescent="0.2">
      <c r="A699">
        <v>18.989999999999998</v>
      </c>
      <c r="B699">
        <v>-4.1067629999999999</v>
      </c>
      <c r="C699">
        <f t="shared" si="30"/>
        <v>9.8825778765693206E-4</v>
      </c>
      <c r="D699">
        <f t="shared" si="31"/>
        <v>3.7183191462087872E-7</v>
      </c>
      <c r="E699">
        <f t="shared" si="32"/>
        <v>0.99999962816822363</v>
      </c>
      <c r="F699" s="4">
        <f>EXP((Result!G$6+B699-Result!P$6)/H$2)</f>
        <v>1.4609661577545916E-7</v>
      </c>
    </row>
    <row r="700" spans="1:6" x14ac:dyDescent="0.2">
      <c r="A700">
        <v>19</v>
      </c>
      <c r="B700">
        <v>-1.710933</v>
      </c>
      <c r="C700">
        <f t="shared" si="30"/>
        <v>5.5978635346859748E-2</v>
      </c>
      <c r="D700">
        <f t="shared" si="31"/>
        <v>2.106195713189012E-5</v>
      </c>
      <c r="E700">
        <f t="shared" si="32"/>
        <v>0.9999789384864648</v>
      </c>
      <c r="F700" s="4">
        <f>EXP((Result!G$6+B700-Result!P$6)/H$2)</f>
        <v>8.275461404958599E-6</v>
      </c>
    </row>
    <row r="701" spans="1:6" x14ac:dyDescent="0.2">
      <c r="A701">
        <v>19.010000000000002</v>
      </c>
      <c r="B701">
        <v>-5.1655439999999997</v>
      </c>
      <c r="C701">
        <f t="shared" si="30"/>
        <v>1.6599909483738491E-4</v>
      </c>
      <c r="D701">
        <f t="shared" si="31"/>
        <v>6.2457146333305388E-8</v>
      </c>
      <c r="E701">
        <f t="shared" si="32"/>
        <v>0.99999993754285754</v>
      </c>
      <c r="F701" s="4">
        <f>EXP((Result!G$6+B701-Result!P$6)/H$2)</f>
        <v>2.4540060579770848E-8</v>
      </c>
    </row>
    <row r="702" spans="1:6" x14ac:dyDescent="0.2">
      <c r="A702">
        <v>19.02</v>
      </c>
      <c r="B702">
        <v>3.1496460000000002</v>
      </c>
      <c r="C702">
        <f t="shared" si="30"/>
        <v>201.72420287462685</v>
      </c>
      <c r="D702">
        <f t="shared" si="31"/>
        <v>7.5898715413190931E-2</v>
      </c>
      <c r="E702">
        <f t="shared" si="32"/>
        <v>0.92945551999842047</v>
      </c>
      <c r="F702" s="4">
        <f>EXP((Result!G$6+B702-Result!P$6)/H$2)</f>
        <v>2.9821392482885217E-2</v>
      </c>
    </row>
    <row r="703" spans="1:6" x14ac:dyDescent="0.2">
      <c r="A703">
        <v>19.03</v>
      </c>
      <c r="B703">
        <v>-5.7355349999999996</v>
      </c>
      <c r="C703">
        <f t="shared" si="30"/>
        <v>6.3535138753356509E-5</v>
      </c>
      <c r="D703">
        <f t="shared" si="31"/>
        <v>2.3905090942288526E-8</v>
      </c>
      <c r="E703">
        <f t="shared" si="32"/>
        <v>0.99999997609490954</v>
      </c>
      <c r="F703" s="4">
        <f>EXP((Result!G$6+B703-Result!P$6)/H$2)</f>
        <v>9.3925581671327327E-9</v>
      </c>
    </row>
    <row r="704" spans="1:6" x14ac:dyDescent="0.2">
      <c r="A704">
        <v>19.04</v>
      </c>
      <c r="B704">
        <v>-2.2206760000000001</v>
      </c>
      <c r="C704">
        <f t="shared" si="30"/>
        <v>2.3714672464100268E-2</v>
      </c>
      <c r="D704">
        <f t="shared" si="31"/>
        <v>8.9226436432540514E-6</v>
      </c>
      <c r="E704">
        <f t="shared" si="32"/>
        <v>0.9999910774359696</v>
      </c>
      <c r="F704" s="4">
        <f>EXP((Result!G$6+B704-Result!P$6)/H$2)</f>
        <v>3.5057992302219497E-6</v>
      </c>
    </row>
    <row r="705" spans="1:6" x14ac:dyDescent="0.2">
      <c r="A705">
        <v>19.05</v>
      </c>
      <c r="B705">
        <v>-2.715767</v>
      </c>
      <c r="C705">
        <f t="shared" ref="C705:C768" si="33">EXP(B705/H$2)</f>
        <v>1.0297542112031984E-2</v>
      </c>
      <c r="D705">
        <f t="shared" si="31"/>
        <v>3.8744494070561124E-6</v>
      </c>
      <c r="E705">
        <f t="shared" si="32"/>
        <v>0.99999612556560424</v>
      </c>
      <c r="F705" s="4">
        <f>EXP((Result!G$6+B705-Result!P$6)/H$2)</f>
        <v>1.5223113565743088E-6</v>
      </c>
    </row>
    <row r="706" spans="1:6" x14ac:dyDescent="0.2">
      <c r="A706">
        <v>19.059999999999999</v>
      </c>
      <c r="B706">
        <v>-4.0511720000000002</v>
      </c>
      <c r="C706">
        <f t="shared" si="33"/>
        <v>1.0852980929020059E-3</v>
      </c>
      <c r="D706">
        <f t="shared" ref="D706:D769" si="34">EXP(1/H$2*(B706-H$4-J$6))</f>
        <v>4.0834332181172781E-7</v>
      </c>
      <c r="E706">
        <f t="shared" ref="E706:E769" si="35">1/(1+D706)</f>
        <v>0.99999959165684493</v>
      </c>
      <c r="F706" s="4">
        <f>EXP((Result!G$6+B706-Result!P$6)/H$2)</f>
        <v>1.6044232634530544E-7</v>
      </c>
    </row>
    <row r="707" spans="1:6" x14ac:dyDescent="0.2">
      <c r="A707">
        <v>19.07</v>
      </c>
      <c r="B707">
        <v>-3.8868170000000002</v>
      </c>
      <c r="C707">
        <f t="shared" si="33"/>
        <v>1.4315814042264727E-3</v>
      </c>
      <c r="D707">
        <f t="shared" si="34"/>
        <v>5.3863239037177556E-7</v>
      </c>
      <c r="E707">
        <f t="shared" si="35"/>
        <v>0.99999946136789963</v>
      </c>
      <c r="F707" s="4">
        <f>EXP((Result!G$6+B707-Result!P$6)/H$2)</f>
        <v>2.1163425269882353E-7</v>
      </c>
    </row>
    <row r="708" spans="1:6" x14ac:dyDescent="0.2">
      <c r="A708">
        <v>19.079999999999998</v>
      </c>
      <c r="B708">
        <v>-2.2323390000000001</v>
      </c>
      <c r="C708">
        <f t="shared" si="33"/>
        <v>2.3253199287456089E-2</v>
      </c>
      <c r="D708">
        <f t="shared" si="34"/>
        <v>8.7490143969572952E-6</v>
      </c>
      <c r="E708">
        <f t="shared" si="35"/>
        <v>0.99999125106214759</v>
      </c>
      <c r="F708" s="4">
        <f>EXP((Result!G$6+B708-Result!P$6)/H$2)</f>
        <v>3.4375784985253074E-6</v>
      </c>
    </row>
    <row r="709" spans="1:6" x14ac:dyDescent="0.2">
      <c r="A709">
        <v>19.09</v>
      </c>
      <c r="B709">
        <v>-4.1477589999999998</v>
      </c>
      <c r="C709">
        <f t="shared" si="33"/>
        <v>9.2229820448234902E-4</v>
      </c>
      <c r="D709">
        <f t="shared" si="34"/>
        <v>3.4701462665642034E-7</v>
      </c>
      <c r="E709">
        <f t="shared" si="35"/>
        <v>0.99999965298549387</v>
      </c>
      <c r="F709" s="4">
        <f>EXP((Result!G$6+B709-Result!P$6)/H$2)</f>
        <v>1.3634564593730205E-7</v>
      </c>
    </row>
    <row r="710" spans="1:6" x14ac:dyDescent="0.2">
      <c r="A710">
        <v>19.100000000000001</v>
      </c>
      <c r="B710">
        <v>-3.8932099999999998</v>
      </c>
      <c r="C710">
        <f t="shared" si="33"/>
        <v>1.4162436036870263E-3</v>
      </c>
      <c r="D710">
        <f t="shared" si="34"/>
        <v>5.3286154412913934E-7</v>
      </c>
      <c r="E710">
        <f t="shared" si="35"/>
        <v>0.99999946713873977</v>
      </c>
      <c r="F710" s="4">
        <f>EXP((Result!G$6+B710-Result!P$6)/H$2)</f>
        <v>2.0936682735673267E-7</v>
      </c>
    </row>
    <row r="711" spans="1:6" x14ac:dyDescent="0.2">
      <c r="A711">
        <v>19.11</v>
      </c>
      <c r="B711">
        <v>-1.7186129999999999</v>
      </c>
      <c r="C711">
        <f t="shared" si="33"/>
        <v>5.5258928046047547E-2</v>
      </c>
      <c r="D711">
        <f t="shared" si="34"/>
        <v>2.0791167316752834E-5</v>
      </c>
      <c r="E711">
        <f t="shared" si="35"/>
        <v>0.99997920926494699</v>
      </c>
      <c r="F711" s="4">
        <f>EXP((Result!G$6+B711-Result!P$6)/H$2)</f>
        <v>8.1690652780463563E-6</v>
      </c>
    </row>
    <row r="712" spans="1:6" x14ac:dyDescent="0.2">
      <c r="A712">
        <v>19.12</v>
      </c>
      <c r="B712">
        <v>-2.9642909999999998</v>
      </c>
      <c r="C712">
        <f t="shared" si="33"/>
        <v>6.7744771283080709E-3</v>
      </c>
      <c r="D712">
        <f t="shared" si="34"/>
        <v>2.5488964849408188E-6</v>
      </c>
      <c r="E712">
        <f t="shared" si="35"/>
        <v>0.99999745111001181</v>
      </c>
      <c r="F712" s="4">
        <f>EXP((Result!G$6+B712-Result!P$6)/H$2)</f>
        <v>1.0014878652670341E-6</v>
      </c>
    </row>
    <row r="713" spans="1:6" x14ac:dyDescent="0.2">
      <c r="A713">
        <v>19.13</v>
      </c>
      <c r="B713">
        <v>-3.71027</v>
      </c>
      <c r="C713">
        <f t="shared" si="33"/>
        <v>1.9275451987799553E-3</v>
      </c>
      <c r="D713">
        <f t="shared" si="34"/>
        <v>7.2523872893520881E-7</v>
      </c>
      <c r="E713">
        <f t="shared" si="35"/>
        <v>0.99999927476179717</v>
      </c>
      <c r="F713" s="4">
        <f>EXP((Result!G$6+B713-Result!P$6)/H$2)</f>
        <v>2.8495381854126549E-7</v>
      </c>
    </row>
    <row r="714" spans="1:6" x14ac:dyDescent="0.2">
      <c r="A714">
        <v>19.14</v>
      </c>
      <c r="B714">
        <v>-1.656331</v>
      </c>
      <c r="C714">
        <f t="shared" si="33"/>
        <v>6.137300658238682E-2</v>
      </c>
      <c r="D714">
        <f t="shared" si="34"/>
        <v>2.3091588883578521E-5</v>
      </c>
      <c r="E714">
        <f t="shared" si="35"/>
        <v>0.99997690894432567</v>
      </c>
      <c r="F714" s="4">
        <f>EXP((Result!G$6+B714-Result!P$6)/H$2)</f>
        <v>9.0729247708840905E-6</v>
      </c>
    </row>
    <row r="715" spans="1:6" x14ac:dyDescent="0.2">
      <c r="A715">
        <v>19.149999999999999</v>
      </c>
      <c r="B715">
        <v>-1.302554</v>
      </c>
      <c r="C715">
        <f t="shared" si="33"/>
        <v>0.11139205854398507</v>
      </c>
      <c r="D715">
        <f t="shared" si="34"/>
        <v>4.1911253237044519E-5</v>
      </c>
      <c r="E715">
        <f t="shared" si="35"/>
        <v>0.99995809050324247</v>
      </c>
      <c r="F715" s="4">
        <f>EXP((Result!G$6+B715-Result!P$6)/H$2)</f>
        <v>1.6467366086860994E-5</v>
      </c>
    </row>
    <row r="716" spans="1:6" x14ac:dyDescent="0.2">
      <c r="A716">
        <v>19.16</v>
      </c>
      <c r="B716">
        <v>-3.4484279999999998</v>
      </c>
      <c r="C716">
        <f t="shared" si="33"/>
        <v>2.996455497848285E-3</v>
      </c>
      <c r="D716">
        <f t="shared" si="34"/>
        <v>1.127416144610202E-6</v>
      </c>
      <c r="E716">
        <f t="shared" si="35"/>
        <v>0.99999887258512643</v>
      </c>
      <c r="F716" s="4">
        <f>EXP((Result!G$6+B716-Result!P$6)/H$2)</f>
        <v>4.4297349641465596E-7</v>
      </c>
    </row>
    <row r="717" spans="1:6" x14ac:dyDescent="0.2">
      <c r="A717">
        <v>19.170000000000002</v>
      </c>
      <c r="B717">
        <v>-3.1838860000000002</v>
      </c>
      <c r="C717">
        <f t="shared" si="33"/>
        <v>4.679363924639939E-3</v>
      </c>
      <c r="D717">
        <f t="shared" si="34"/>
        <v>1.7606103073895008E-6</v>
      </c>
      <c r="E717">
        <f t="shared" si="35"/>
        <v>0.99999823939279242</v>
      </c>
      <c r="F717" s="4">
        <f>EXP((Result!G$6+B717-Result!P$6)/H$2)</f>
        <v>6.9176205025665487E-7</v>
      </c>
    </row>
    <row r="718" spans="1:6" x14ac:dyDescent="0.2">
      <c r="A718">
        <v>19.18</v>
      </c>
      <c r="B718">
        <v>-6.3792299999999997</v>
      </c>
      <c r="C718">
        <f t="shared" si="33"/>
        <v>2.1477772461084465E-5</v>
      </c>
      <c r="D718">
        <f t="shared" si="34"/>
        <v>8.0810101936368119E-9</v>
      </c>
      <c r="E718">
        <f t="shared" si="35"/>
        <v>0.99999999191899003</v>
      </c>
      <c r="F718" s="4">
        <f>EXP((Result!G$6+B718-Result!P$6)/H$2)</f>
        <v>3.1751127187161408E-9</v>
      </c>
    </row>
    <row r="719" spans="1:6" x14ac:dyDescent="0.2">
      <c r="A719">
        <v>19.190000000000001</v>
      </c>
      <c r="B719">
        <v>-3.9243139999999999</v>
      </c>
      <c r="C719">
        <f t="shared" si="33"/>
        <v>1.3439328342626559E-3</v>
      </c>
      <c r="D719">
        <f t="shared" si="34"/>
        <v>5.0565462283938214E-7</v>
      </c>
      <c r="E719">
        <f t="shared" si="35"/>
        <v>0.99999949434563284</v>
      </c>
      <c r="F719" s="4">
        <f>EXP((Result!G$6+B719-Result!P$6)/H$2)</f>
        <v>1.9867694580055809E-7</v>
      </c>
    </row>
    <row r="720" spans="1:6" x14ac:dyDescent="0.2">
      <c r="A720">
        <v>19.2</v>
      </c>
      <c r="B720">
        <v>1.7906089999999999</v>
      </c>
      <c r="C720">
        <f t="shared" si="33"/>
        <v>20.430581182719898</v>
      </c>
      <c r="D720">
        <f t="shared" si="34"/>
        <v>7.6870045577877213E-3</v>
      </c>
      <c r="E720">
        <f t="shared" si="35"/>
        <v>0.9923716347208813</v>
      </c>
      <c r="F720" s="4">
        <f>EXP((Result!G$6+B720-Result!P$6)/H$2)</f>
        <v>3.0203038178914184E-3</v>
      </c>
    </row>
    <row r="721" spans="1:6" x14ac:dyDescent="0.2">
      <c r="A721">
        <v>19.21</v>
      </c>
      <c r="B721">
        <v>-3.7544840000000002</v>
      </c>
      <c r="C721">
        <f t="shared" si="33"/>
        <v>1.789167135642287E-3</v>
      </c>
      <c r="D721">
        <f t="shared" si="34"/>
        <v>6.7317399359930076E-7</v>
      </c>
      <c r="E721">
        <f t="shared" si="35"/>
        <v>0.99999932682645953</v>
      </c>
      <c r="F721" s="4">
        <f>EXP((Result!G$6+B721-Result!P$6)/H$2)</f>
        <v>2.6449704402911341E-7</v>
      </c>
    </row>
    <row r="722" spans="1:6" x14ac:dyDescent="0.2">
      <c r="A722">
        <v>19.22</v>
      </c>
      <c r="B722">
        <v>-3.329339</v>
      </c>
      <c r="C722">
        <f t="shared" si="33"/>
        <v>3.6622786047298237E-3</v>
      </c>
      <c r="D722">
        <f t="shared" si="34"/>
        <v>1.3779320360331882E-6</v>
      </c>
      <c r="E722">
        <f t="shared" si="35"/>
        <v>0.99999862206986267</v>
      </c>
      <c r="F722" s="4">
        <f>EXP((Result!G$6+B722-Result!P$6)/H$2)</f>
        <v>5.4140378842492455E-7</v>
      </c>
    </row>
    <row r="723" spans="1:6" x14ac:dyDescent="0.2">
      <c r="A723">
        <v>19.23</v>
      </c>
      <c r="B723">
        <v>-1.6940059999999999</v>
      </c>
      <c r="C723">
        <f t="shared" si="33"/>
        <v>5.7598167130667718E-2</v>
      </c>
      <c r="D723">
        <f t="shared" si="34"/>
        <v>2.1671305837747956E-5</v>
      </c>
      <c r="E723">
        <f t="shared" si="35"/>
        <v>0.99997832916379747</v>
      </c>
      <c r="F723" s="4">
        <f>EXP((Result!G$6+B723-Result!P$6)/H$2)</f>
        <v>8.5148808314587378E-6</v>
      </c>
    </row>
    <row r="724" spans="1:6" x14ac:dyDescent="0.2">
      <c r="A724">
        <v>19.239999999999998</v>
      </c>
      <c r="B724">
        <v>-2.468944</v>
      </c>
      <c r="C724">
        <f t="shared" si="33"/>
        <v>1.5607978685429893E-2</v>
      </c>
      <c r="D724">
        <f t="shared" si="34"/>
        <v>5.8725007487418144E-6</v>
      </c>
      <c r="E724">
        <f t="shared" si="35"/>
        <v>0.99999412753373729</v>
      </c>
      <c r="F724" s="4">
        <f>EXP((Result!G$6+B724-Result!P$6)/H$2)</f>
        <v>2.3073664518679116E-6</v>
      </c>
    </row>
    <row r="725" spans="1:6" x14ac:dyDescent="0.2">
      <c r="A725">
        <v>19.25</v>
      </c>
      <c r="B725">
        <v>-3.1741579999999998</v>
      </c>
      <c r="C725">
        <f t="shared" si="33"/>
        <v>4.7566949487755274E-3</v>
      </c>
      <c r="D725">
        <f t="shared" si="34"/>
        <v>1.7897060991181964E-6</v>
      </c>
      <c r="E725">
        <f t="shared" si="35"/>
        <v>0.9999982102971039</v>
      </c>
      <c r="F725" s="4">
        <f>EXP((Result!G$6+B725-Result!P$6)/H$2)</f>
        <v>7.0319408859904811E-7</v>
      </c>
    </row>
    <row r="726" spans="1:6" x14ac:dyDescent="0.2">
      <c r="A726">
        <v>19.260000000000002</v>
      </c>
      <c r="B726">
        <v>-5.2394629999999998</v>
      </c>
      <c r="C726">
        <f t="shared" si="33"/>
        <v>1.4655997591139604E-4</v>
      </c>
      <c r="D726">
        <f t="shared" si="34"/>
        <v>5.5143179371374912E-8</v>
      </c>
      <c r="E726">
        <f t="shared" si="35"/>
        <v>0.99999994485682364</v>
      </c>
      <c r="F726" s="4">
        <f>EXP((Result!G$6+B726-Result!P$6)/H$2)</f>
        <v>2.1666327102317595E-8</v>
      </c>
    </row>
    <row r="727" spans="1:6" x14ac:dyDescent="0.2">
      <c r="A727">
        <v>19.27</v>
      </c>
      <c r="B727">
        <v>-1.4749719999999999</v>
      </c>
      <c r="C727">
        <f t="shared" si="33"/>
        <v>8.3308076932437858E-2</v>
      </c>
      <c r="D727">
        <f t="shared" si="34"/>
        <v>3.1344657371852865E-5</v>
      </c>
      <c r="E727">
        <f t="shared" si="35"/>
        <v>0.99996865632508491</v>
      </c>
      <c r="F727" s="4">
        <f>EXP((Result!G$6+B727-Result!P$6)/H$2)</f>
        <v>1.2315640978096553E-5</v>
      </c>
    </row>
    <row r="728" spans="1:6" x14ac:dyDescent="0.2">
      <c r="A728">
        <v>19.28</v>
      </c>
      <c r="B728">
        <v>-2.6803539999999999</v>
      </c>
      <c r="C728">
        <f t="shared" si="33"/>
        <v>1.0930677740441591E-2</v>
      </c>
      <c r="D728">
        <f t="shared" si="34"/>
        <v>4.1126666372834583E-6</v>
      </c>
      <c r="E728">
        <f t="shared" si="35"/>
        <v>0.99999588735027667</v>
      </c>
      <c r="F728" s="4">
        <f>EXP((Result!G$6+B728-Result!P$6)/H$2)</f>
        <v>1.6159093770430533E-6</v>
      </c>
    </row>
    <row r="729" spans="1:6" x14ac:dyDescent="0.2">
      <c r="A729">
        <v>19.29</v>
      </c>
      <c r="B729">
        <v>-0.93558699999999995</v>
      </c>
      <c r="C729">
        <f t="shared" si="33"/>
        <v>0.20672017403261475</v>
      </c>
      <c r="D729">
        <f t="shared" si="34"/>
        <v>7.7778449167143542E-5</v>
      </c>
      <c r="E729">
        <f t="shared" si="35"/>
        <v>0.99992222759984939</v>
      </c>
      <c r="F729" s="4">
        <f>EXP((Result!G$6+B729-Result!P$6)/H$2)</f>
        <v>3.0559959370806623E-5</v>
      </c>
    </row>
    <row r="730" spans="1:6" x14ac:dyDescent="0.2">
      <c r="A730">
        <v>19.3</v>
      </c>
      <c r="B730">
        <v>-4.790934</v>
      </c>
      <c r="C730">
        <f t="shared" si="33"/>
        <v>3.1205211344411565E-4</v>
      </c>
      <c r="D730">
        <f t="shared" si="34"/>
        <v>1.1740958305880493E-7</v>
      </c>
      <c r="E730">
        <f t="shared" si="35"/>
        <v>0.9999998825904306</v>
      </c>
      <c r="F730" s="4">
        <f>EXP((Result!G$6+B730-Result!P$6)/H$2)</f>
        <v>4.6131442918202694E-8</v>
      </c>
    </row>
    <row r="731" spans="1:6" x14ac:dyDescent="0.2">
      <c r="A731">
        <v>19.309999999999999</v>
      </c>
      <c r="B731">
        <v>-4.6363200000000004</v>
      </c>
      <c r="C731">
        <f t="shared" si="33"/>
        <v>4.0491712632141727E-4</v>
      </c>
      <c r="D731">
        <f t="shared" si="34"/>
        <v>1.5235003682575893E-7</v>
      </c>
      <c r="E731">
        <f t="shared" si="35"/>
        <v>0.9999998476499864</v>
      </c>
      <c r="F731" s="4">
        <f>EXP((Result!G$6+B731-Result!P$6)/H$2)</f>
        <v>5.9859909594377136E-8</v>
      </c>
    </row>
    <row r="732" spans="1:6" x14ac:dyDescent="0.2">
      <c r="A732">
        <v>19.32</v>
      </c>
      <c r="B732">
        <v>-0.69140199999999996</v>
      </c>
      <c r="C732">
        <f t="shared" si="33"/>
        <v>0.31193606422095099</v>
      </c>
      <c r="D732">
        <f t="shared" si="34"/>
        <v>1.1736591954774672E-4</v>
      </c>
      <c r="E732">
        <f t="shared" si="35"/>
        <v>0.99988264785359493</v>
      </c>
      <c r="F732" s="4">
        <f>EXP((Result!G$6+B732-Result!P$6)/H$2)</f>
        <v>4.6114287071844038E-5</v>
      </c>
    </row>
    <row r="733" spans="1:6" x14ac:dyDescent="0.2">
      <c r="A733">
        <v>19.329999999999998</v>
      </c>
      <c r="B733">
        <v>-3.6961729999999999</v>
      </c>
      <c r="C733">
        <f t="shared" si="33"/>
        <v>1.9738769276331442E-3</v>
      </c>
      <c r="D733">
        <f t="shared" si="34"/>
        <v>7.4267103826010717E-7</v>
      </c>
      <c r="E733">
        <f t="shared" si="35"/>
        <v>0.99999925732951334</v>
      </c>
      <c r="F733" s="4">
        <f>EXP((Result!G$6+B733-Result!P$6)/H$2)</f>
        <v>2.9180315367731895E-7</v>
      </c>
    </row>
    <row r="734" spans="1:6" x14ac:dyDescent="0.2">
      <c r="A734">
        <v>19.34</v>
      </c>
      <c r="B734">
        <v>-1.0807450000000001</v>
      </c>
      <c r="C734">
        <f t="shared" si="33"/>
        <v>0.16186885170730014</v>
      </c>
      <c r="D734">
        <f t="shared" si="34"/>
        <v>6.090314268153525E-5</v>
      </c>
      <c r="E734">
        <f t="shared" si="35"/>
        <v>0.99993910056628543</v>
      </c>
      <c r="F734" s="4">
        <f>EXP((Result!G$6+B734-Result!P$6)/H$2)</f>
        <v>2.3929476427364801E-5</v>
      </c>
    </row>
    <row r="735" spans="1:6" x14ac:dyDescent="0.2">
      <c r="A735">
        <v>19.350000000000001</v>
      </c>
      <c r="B735">
        <v>-4.6350259999999999</v>
      </c>
      <c r="C735">
        <f t="shared" si="33"/>
        <v>4.0580092475656451E-4</v>
      </c>
      <c r="D735">
        <f t="shared" si="34"/>
        <v>1.526825659172415E-7</v>
      </c>
      <c r="E735">
        <f t="shared" si="35"/>
        <v>0.99999984731745739</v>
      </c>
      <c r="F735" s="4">
        <f>EXP((Result!G$6+B735-Result!P$6)/H$2)</f>
        <v>5.9990563723305429E-8</v>
      </c>
    </row>
    <row r="736" spans="1:6" x14ac:dyDescent="0.2">
      <c r="A736">
        <v>19.36</v>
      </c>
      <c r="B736">
        <v>-3.619281</v>
      </c>
      <c r="C736">
        <f t="shared" si="33"/>
        <v>2.246911167111911E-3</v>
      </c>
      <c r="D736">
        <f t="shared" si="34"/>
        <v>8.4540014931841313E-7</v>
      </c>
      <c r="E736">
        <f t="shared" si="35"/>
        <v>0.99999915460056543</v>
      </c>
      <c r="F736" s="4">
        <f>EXP((Result!G$6+B736-Result!P$6)/H$2)</f>
        <v>3.3216648688539655E-7</v>
      </c>
    </row>
    <row r="737" spans="1:6" x14ac:dyDescent="0.2">
      <c r="A737">
        <v>19.37</v>
      </c>
      <c r="B737">
        <v>-2.2435130000000001</v>
      </c>
      <c r="C737">
        <f t="shared" si="33"/>
        <v>2.2819499932357937E-2</v>
      </c>
      <c r="D737">
        <f t="shared" si="34"/>
        <v>8.5858350488255396E-6</v>
      </c>
      <c r="E737">
        <f t="shared" si="35"/>
        <v>0.999991414238667</v>
      </c>
      <c r="F737" s="4">
        <f>EXP((Result!G$6+B737-Result!P$6)/H$2)</f>
        <v>3.3734636402006733E-6</v>
      </c>
    </row>
    <row r="738" spans="1:6" x14ac:dyDescent="0.2">
      <c r="A738">
        <v>19.38</v>
      </c>
      <c r="B738">
        <v>-1.8975120000000001</v>
      </c>
      <c r="C738">
        <f t="shared" si="33"/>
        <v>4.087830261546288E-2</v>
      </c>
      <c r="D738">
        <f t="shared" si="34"/>
        <v>1.5380458133294076E-5</v>
      </c>
      <c r="E738">
        <f t="shared" si="35"/>
        <v>0.99998461977842157</v>
      </c>
      <c r="F738" s="4">
        <f>EXP((Result!G$6+B738-Result!P$6)/H$2)</f>
        <v>6.0431415217316348E-6</v>
      </c>
    </row>
    <row r="739" spans="1:6" x14ac:dyDescent="0.2">
      <c r="A739">
        <v>19.39</v>
      </c>
      <c r="B739">
        <v>-0.28132699999999999</v>
      </c>
      <c r="C739">
        <f t="shared" si="33"/>
        <v>0.62249886162504697</v>
      </c>
      <c r="D739">
        <f t="shared" si="34"/>
        <v>2.3421514756401845E-4</v>
      </c>
      <c r="E739">
        <f t="shared" si="35"/>
        <v>0.99976583969632604</v>
      </c>
      <c r="F739" s="4">
        <f>EXP((Result!G$6+B739-Result!P$6)/H$2)</f>
        <v>9.2025560682013324E-5</v>
      </c>
    </row>
    <row r="740" spans="1:6" x14ac:dyDescent="0.2">
      <c r="A740">
        <v>19.399999999999999</v>
      </c>
      <c r="B740">
        <v>1.134884</v>
      </c>
      <c r="C740">
        <f t="shared" si="33"/>
        <v>6.767885545508018</v>
      </c>
      <c r="D740">
        <f t="shared" si="34"/>
        <v>2.5464164024324521E-3</v>
      </c>
      <c r="E740">
        <f t="shared" si="35"/>
        <v>0.9974600513644345</v>
      </c>
      <c r="F740" s="4">
        <f>EXP((Result!G$6+B740-Result!P$6)/H$2)</f>
        <v>1.0005134151268777E-3</v>
      </c>
    </row>
    <row r="741" spans="1:6" x14ac:dyDescent="0.2">
      <c r="A741">
        <v>19.41</v>
      </c>
      <c r="B741">
        <v>0.59113499999999997</v>
      </c>
      <c r="C741">
        <f t="shared" si="33"/>
        <v>2.7074714749772224</v>
      </c>
      <c r="D741">
        <f t="shared" si="34"/>
        <v>1.0186859288091683E-3</v>
      </c>
      <c r="E741">
        <f t="shared" si="35"/>
        <v>0.99898235073617625</v>
      </c>
      <c r="F741" s="4">
        <f>EXP((Result!G$6+B741-Result!P$6)/H$2)</f>
        <v>4.0025226691163529E-4</v>
      </c>
    </row>
    <row r="742" spans="1:6" x14ac:dyDescent="0.2">
      <c r="A742">
        <v>19.420000000000002</v>
      </c>
      <c r="B742">
        <v>-0.47252899999999998</v>
      </c>
      <c r="C742">
        <f t="shared" si="33"/>
        <v>0.45105159406897805</v>
      </c>
      <c r="D742">
        <f t="shared" si="34"/>
        <v>1.6970812667523255E-4</v>
      </c>
      <c r="E742">
        <f t="shared" si="35"/>
        <v>0.99983032066928623</v>
      </c>
      <c r="F742" s="4">
        <f>EXP((Result!G$6+B742-Result!P$6)/H$2)</f>
        <v>6.6680083128755092E-5</v>
      </c>
    </row>
    <row r="743" spans="1:6" x14ac:dyDescent="0.2">
      <c r="A743">
        <v>19.43</v>
      </c>
      <c r="B743">
        <v>-1.6142E-2</v>
      </c>
      <c r="C743">
        <f t="shared" si="33"/>
        <v>0.97316855639332733</v>
      </c>
      <c r="D743">
        <f t="shared" si="34"/>
        <v>3.6615459254866356E-4</v>
      </c>
      <c r="E743">
        <f t="shared" si="35"/>
        <v>0.99963397942756493</v>
      </c>
      <c r="F743" s="4">
        <f>EXP((Result!G$6+B743-Result!P$6)/H$2)</f>
        <v>1.4386593704992937E-4</v>
      </c>
    </row>
    <row r="744" spans="1:6" x14ac:dyDescent="0.2">
      <c r="A744">
        <v>19.440000000000001</v>
      </c>
      <c r="B744">
        <v>-1.179551</v>
      </c>
      <c r="C744">
        <f t="shared" si="33"/>
        <v>0.13704457636211212</v>
      </c>
      <c r="D744">
        <f t="shared" si="34"/>
        <v>5.156301104183261E-5</v>
      </c>
      <c r="E744">
        <f t="shared" si="35"/>
        <v>0.99994843964756519</v>
      </c>
      <c r="F744" s="4">
        <f>EXP((Result!G$6+B744-Result!P$6)/H$2)</f>
        <v>2.025964183328706E-5</v>
      </c>
    </row>
    <row r="745" spans="1:6" x14ac:dyDescent="0.2">
      <c r="A745">
        <v>19.45</v>
      </c>
      <c r="B745">
        <v>-5.0727460000000004</v>
      </c>
      <c r="C745">
        <f t="shared" si="33"/>
        <v>1.9409341010878024E-4</v>
      </c>
      <c r="D745">
        <f t="shared" si="34"/>
        <v>7.3027630237199538E-8</v>
      </c>
      <c r="E745">
        <f t="shared" si="35"/>
        <v>0.99999992697237516</v>
      </c>
      <c r="F745" s="4">
        <f>EXP((Result!G$6+B745-Result!P$6)/H$2)</f>
        <v>2.8693313339266892E-8</v>
      </c>
    </row>
    <row r="746" spans="1:6" x14ac:dyDescent="0.2">
      <c r="A746">
        <v>19.46</v>
      </c>
      <c r="B746">
        <v>-5.7158280000000001</v>
      </c>
      <c r="C746">
        <f t="shared" si="33"/>
        <v>6.568022145194506E-5</v>
      </c>
      <c r="D746">
        <f t="shared" si="34"/>
        <v>2.471217813836039E-8</v>
      </c>
      <c r="E746">
        <f t="shared" si="35"/>
        <v>0.99999997528782258</v>
      </c>
      <c r="F746" s="4">
        <f>EXP((Result!G$6+B746-Result!P$6)/H$2)</f>
        <v>9.7096710973179098E-9</v>
      </c>
    </row>
    <row r="747" spans="1:6" x14ac:dyDescent="0.2">
      <c r="A747">
        <v>19.47</v>
      </c>
      <c r="B747">
        <v>1.261239</v>
      </c>
      <c r="C747">
        <f t="shared" si="33"/>
        <v>8.3736240642514481</v>
      </c>
      <c r="D747">
        <f t="shared" si="34"/>
        <v>3.1505753933982077E-3</v>
      </c>
      <c r="E747">
        <f t="shared" si="35"/>
        <v>0.99685931955712359</v>
      </c>
      <c r="F747" s="4">
        <f>EXP((Result!G$6+B747-Result!P$6)/H$2)</f>
        <v>1.2378937488198836E-3</v>
      </c>
    </row>
    <row r="748" spans="1:6" x14ac:dyDescent="0.2">
      <c r="A748">
        <v>19.48</v>
      </c>
      <c r="B748">
        <v>-2.711881</v>
      </c>
      <c r="C748">
        <f t="shared" si="33"/>
        <v>1.0365187504135957E-2</v>
      </c>
      <c r="D748">
        <f t="shared" si="34"/>
        <v>3.8999009804972239E-6</v>
      </c>
      <c r="E748">
        <f t="shared" si="35"/>
        <v>0.99999610011422857</v>
      </c>
      <c r="F748" s="4">
        <f>EXP((Result!G$6+B748-Result!P$6)/H$2)</f>
        <v>1.5323115437548529E-6</v>
      </c>
    </row>
    <row r="749" spans="1:6" x14ac:dyDescent="0.2">
      <c r="A749">
        <v>19.489999999999998</v>
      </c>
      <c r="B749">
        <v>-1.355229</v>
      </c>
      <c r="C749">
        <f t="shared" si="33"/>
        <v>0.1019316894824341</v>
      </c>
      <c r="D749">
        <f t="shared" si="34"/>
        <v>3.8351790124169223E-5</v>
      </c>
      <c r="E749">
        <f t="shared" si="35"/>
        <v>0.99996164968067924</v>
      </c>
      <c r="F749" s="4">
        <f>EXP((Result!G$6+B749-Result!P$6)/H$2)</f>
        <v>1.5068816112206747E-5</v>
      </c>
    </row>
    <row r="750" spans="1:6" x14ac:dyDescent="0.2">
      <c r="A750">
        <v>19.5</v>
      </c>
      <c r="B750">
        <v>-0.36861899999999997</v>
      </c>
      <c r="C750">
        <f t="shared" si="33"/>
        <v>0.53735650983954086</v>
      </c>
      <c r="D750">
        <f t="shared" si="34"/>
        <v>2.0218034442344459E-4</v>
      </c>
      <c r="E750">
        <f t="shared" si="35"/>
        <v>0.99979786052420538</v>
      </c>
      <c r="F750" s="4">
        <f>EXP((Result!G$6+B750-Result!P$6)/H$2)</f>
        <v>7.9438754273416682E-5</v>
      </c>
    </row>
    <row r="751" spans="1:6" x14ac:dyDescent="0.2">
      <c r="A751">
        <v>19.510000000000002</v>
      </c>
      <c r="B751">
        <v>1.4678519999999999</v>
      </c>
      <c r="C751">
        <f t="shared" si="33"/>
        <v>11.860495151176941</v>
      </c>
      <c r="D751">
        <f t="shared" si="34"/>
        <v>4.4625103646992112E-3</v>
      </c>
      <c r="E751">
        <f t="shared" si="35"/>
        <v>0.99555731516243562</v>
      </c>
      <c r="F751" s="4">
        <f>EXP((Result!G$6+B751-Result!P$6)/H$2)</f>
        <v>1.7533666060112274E-3</v>
      </c>
    </row>
    <row r="752" spans="1:6" x14ac:dyDescent="0.2">
      <c r="A752">
        <v>19.52</v>
      </c>
      <c r="B752">
        <v>-2.4356450000000001</v>
      </c>
      <c r="C752">
        <f t="shared" si="33"/>
        <v>1.650871441185521E-2</v>
      </c>
      <c r="D752">
        <f t="shared" si="34"/>
        <v>6.2114024947308178E-6</v>
      </c>
      <c r="E752">
        <f t="shared" si="35"/>
        <v>0.99999378863608646</v>
      </c>
      <c r="F752" s="4">
        <f>EXP((Result!G$6+B752-Result!P$6)/H$2)</f>
        <v>2.4405244628467943E-6</v>
      </c>
    </row>
    <row r="753" spans="1:6" x14ac:dyDescent="0.2">
      <c r="A753">
        <v>19.53</v>
      </c>
      <c r="B753">
        <v>-0.33909800000000001</v>
      </c>
      <c r="C753">
        <f t="shared" si="33"/>
        <v>0.56476080540925633</v>
      </c>
      <c r="D753">
        <f t="shared" si="34"/>
        <v>2.1249120846903217E-4</v>
      </c>
      <c r="E753">
        <f t="shared" si="35"/>
        <v>0.99978755393445207</v>
      </c>
      <c r="F753" s="4">
        <f>EXP((Result!G$6+B753-Result!P$6)/H$2)</f>
        <v>8.3489999697890428E-5</v>
      </c>
    </row>
    <row r="754" spans="1:6" x14ac:dyDescent="0.2">
      <c r="A754">
        <v>19.54</v>
      </c>
      <c r="B754">
        <v>-3.1326779999999999</v>
      </c>
      <c r="C754">
        <f t="shared" si="33"/>
        <v>5.1010355533164164E-3</v>
      </c>
      <c r="D754">
        <f t="shared" si="34"/>
        <v>1.9192642244042243E-6</v>
      </c>
      <c r="E754">
        <f t="shared" si="35"/>
        <v>0.99999808073945917</v>
      </c>
      <c r="F754" s="4">
        <f>EXP((Result!G$6+B754-Result!P$6)/H$2)</f>
        <v>7.5409881975909596E-7</v>
      </c>
    </row>
    <row r="755" spans="1:6" x14ac:dyDescent="0.2">
      <c r="A755">
        <v>19.55</v>
      </c>
      <c r="B755">
        <v>1.0436479999999999</v>
      </c>
      <c r="C755">
        <f t="shared" si="33"/>
        <v>5.8035125887580445</v>
      </c>
      <c r="D755">
        <f t="shared" si="34"/>
        <v>2.183571153555526E-3</v>
      </c>
      <c r="E755">
        <f t="shared" si="35"/>
        <v>0.99782118644088102</v>
      </c>
      <c r="F755" s="4">
        <f>EXP((Result!G$6+B755-Result!P$6)/H$2)</f>
        <v>8.5794775352902072E-4</v>
      </c>
    </row>
    <row r="756" spans="1:6" x14ac:dyDescent="0.2">
      <c r="A756">
        <v>19.559999999999999</v>
      </c>
      <c r="B756">
        <v>-2.559844</v>
      </c>
      <c r="C756">
        <f t="shared" si="33"/>
        <v>1.3391537970814821E-2</v>
      </c>
      <c r="D756">
        <f t="shared" si="34"/>
        <v>5.0385651047708677E-6</v>
      </c>
      <c r="E756">
        <f t="shared" si="35"/>
        <v>0.99999496146028233</v>
      </c>
      <c r="F756" s="4">
        <f>EXP((Result!G$6+B756-Result!P$6)/H$2)</f>
        <v>1.9797044880397005E-6</v>
      </c>
    </row>
    <row r="757" spans="1:6" x14ac:dyDescent="0.2">
      <c r="A757">
        <v>19.57</v>
      </c>
      <c r="B757">
        <v>-0.293153</v>
      </c>
      <c r="C757">
        <f t="shared" si="33"/>
        <v>0.61021779602145876</v>
      </c>
      <c r="D757">
        <f t="shared" si="34"/>
        <v>2.2959439759978744E-4</v>
      </c>
      <c r="E757">
        <f t="shared" si="35"/>
        <v>0.99977045830388755</v>
      </c>
      <c r="F757" s="4">
        <f>EXP((Result!G$6+B757-Result!P$6)/H$2)</f>
        <v>9.0210020096135875E-5</v>
      </c>
    </row>
    <row r="758" spans="1:6" x14ac:dyDescent="0.2">
      <c r="A758">
        <v>19.579999999999998</v>
      </c>
      <c r="B758">
        <v>-3.5463939999999998</v>
      </c>
      <c r="C758">
        <f t="shared" si="33"/>
        <v>2.5405109443916067E-3</v>
      </c>
      <c r="D758">
        <f t="shared" si="34"/>
        <v>9.5586704235146077E-7</v>
      </c>
      <c r="E758">
        <f t="shared" si="35"/>
        <v>0.99999904413387131</v>
      </c>
      <c r="F758" s="4">
        <f>EXP((Result!G$6+B758-Result!P$6)/H$2)</f>
        <v>3.7557007488513394E-7</v>
      </c>
    </row>
    <row r="759" spans="1:6" x14ac:dyDescent="0.2">
      <c r="A759">
        <v>19.59</v>
      </c>
      <c r="B759">
        <v>-4.0194979999999996</v>
      </c>
      <c r="C759">
        <f t="shared" si="33"/>
        <v>1.1447918662394142E-3</v>
      </c>
      <c r="D759">
        <f t="shared" si="34"/>
        <v>4.3072784933517806E-7</v>
      </c>
      <c r="E759">
        <f t="shared" si="35"/>
        <v>0.99999956927233613</v>
      </c>
      <c r="F759" s="4">
        <f>EXP((Result!G$6+B759-Result!P$6)/H$2)</f>
        <v>1.6923743937438205E-7</v>
      </c>
    </row>
    <row r="760" spans="1:6" x14ac:dyDescent="0.2">
      <c r="A760">
        <v>19.600000000000001</v>
      </c>
      <c r="B760">
        <v>-2.9826769999999998</v>
      </c>
      <c r="C760">
        <f t="shared" si="33"/>
        <v>6.567828423115772E-3</v>
      </c>
      <c r="D760">
        <f t="shared" si="34"/>
        <v>2.4711449259192041E-6</v>
      </c>
      <c r="E760">
        <f t="shared" si="35"/>
        <v>0.99999752886118054</v>
      </c>
      <c r="F760" s="4">
        <f>EXP((Result!G$6+B760-Result!P$6)/H$2)</f>
        <v>9.7093847131330181E-7</v>
      </c>
    </row>
    <row r="761" spans="1:6" x14ac:dyDescent="0.2">
      <c r="A761">
        <v>19.61</v>
      </c>
      <c r="B761">
        <v>-3.525944</v>
      </c>
      <c r="C761">
        <f t="shared" si="33"/>
        <v>2.629573940669358E-3</v>
      </c>
      <c r="D761">
        <f t="shared" si="34"/>
        <v>9.8937698767285932E-7</v>
      </c>
      <c r="E761">
        <f t="shared" si="35"/>
        <v>0.99999901062399121</v>
      </c>
      <c r="F761" s="4">
        <f>EXP((Result!G$6+B761-Result!P$6)/H$2)</f>
        <v>3.8873647995627596E-7</v>
      </c>
    </row>
    <row r="762" spans="1:6" x14ac:dyDescent="0.2">
      <c r="A762">
        <v>19.62</v>
      </c>
      <c r="B762">
        <v>-0.899142</v>
      </c>
      <c r="C762">
        <f t="shared" si="33"/>
        <v>0.2198120736537551</v>
      </c>
      <c r="D762">
        <f t="shared" si="34"/>
        <v>8.2704275366494282E-5</v>
      </c>
      <c r="E762">
        <f t="shared" si="35"/>
        <v>0.99991730256406508</v>
      </c>
      <c r="F762" s="4">
        <f>EXP((Result!G$6+B762-Result!P$6)/H$2)</f>
        <v>3.2495367573615012E-5</v>
      </c>
    </row>
    <row r="763" spans="1:6" x14ac:dyDescent="0.2">
      <c r="A763">
        <v>19.63</v>
      </c>
      <c r="B763">
        <v>2.6776819999999999</v>
      </c>
      <c r="C763">
        <f t="shared" si="33"/>
        <v>91.074683270095662</v>
      </c>
      <c r="D763">
        <f t="shared" si="34"/>
        <v>3.4266842393520971E-2</v>
      </c>
      <c r="E763">
        <f t="shared" si="35"/>
        <v>0.96686847050590918</v>
      </c>
      <c r="F763" s="4">
        <f>EXP((Result!G$6+B763-Result!P$6)/H$2)</f>
        <v>1.3463797781072316E-2</v>
      </c>
    </row>
    <row r="764" spans="1:6" x14ac:dyDescent="0.2">
      <c r="A764">
        <v>19.64</v>
      </c>
      <c r="B764">
        <v>1.565078</v>
      </c>
      <c r="C764">
        <f t="shared" si="33"/>
        <v>13.971662497489337</v>
      </c>
      <c r="D764">
        <f t="shared" si="34"/>
        <v>5.2568369121535749E-3</v>
      </c>
      <c r="E764">
        <f t="shared" si="35"/>
        <v>0.99477065291264177</v>
      </c>
      <c r="F764" s="4">
        <f>EXP((Result!G$6+B764-Result!P$6)/H$2)</f>
        <v>2.0654657450052791E-3</v>
      </c>
    </row>
    <row r="765" spans="1:6" x14ac:dyDescent="0.2">
      <c r="A765">
        <v>19.649999999999999</v>
      </c>
      <c r="B765">
        <v>-1.97688</v>
      </c>
      <c r="C765">
        <f t="shared" si="33"/>
        <v>3.5761457095720872E-2</v>
      </c>
      <c r="D765">
        <f t="shared" si="34"/>
        <v>1.3455245410269789E-5</v>
      </c>
      <c r="E765">
        <f t="shared" si="35"/>
        <v>0.99998654493563088</v>
      </c>
      <c r="F765" s="4">
        <f>EXP((Result!G$6+B765-Result!P$6)/H$2)</f>
        <v>5.2867054751687859E-6</v>
      </c>
    </row>
    <row r="766" spans="1:6" x14ac:dyDescent="0.2">
      <c r="A766">
        <v>19.66</v>
      </c>
      <c r="B766">
        <v>-1.9984850000000001</v>
      </c>
      <c r="C766">
        <f t="shared" si="33"/>
        <v>3.4483053488578642E-2</v>
      </c>
      <c r="D766">
        <f t="shared" si="34"/>
        <v>1.2974246153963437E-5</v>
      </c>
      <c r="E766">
        <f t="shared" si="35"/>
        <v>0.99998702592217503</v>
      </c>
      <c r="F766" s="4">
        <f>EXP((Result!G$6+B766-Result!P$6)/H$2)</f>
        <v>5.0977158785966082E-6</v>
      </c>
    </row>
    <row r="767" spans="1:6" x14ac:dyDescent="0.2">
      <c r="A767">
        <v>19.670000000000002</v>
      </c>
      <c r="B767">
        <v>1.1204270000000001</v>
      </c>
      <c r="C767">
        <f t="shared" si="33"/>
        <v>6.6050190561731945</v>
      </c>
      <c r="D767">
        <f t="shared" si="34"/>
        <v>2.4851378986722869E-3</v>
      </c>
      <c r="E767">
        <f t="shared" si="35"/>
        <v>0.99752102270176146</v>
      </c>
      <c r="F767" s="4">
        <f>EXP((Result!G$6+B767-Result!P$6)/H$2)</f>
        <v>9.7643645543859397E-4</v>
      </c>
    </row>
    <row r="768" spans="1:6" x14ac:dyDescent="0.2">
      <c r="A768">
        <v>19.68</v>
      </c>
      <c r="B768">
        <v>-7.0422999999999999E-2</v>
      </c>
      <c r="C768">
        <f t="shared" si="33"/>
        <v>0.88811226557236145</v>
      </c>
      <c r="D768">
        <f t="shared" si="34"/>
        <v>3.3415216983920666E-4</v>
      </c>
      <c r="E768">
        <f t="shared" si="35"/>
        <v>0.99966595945053516</v>
      </c>
      <c r="F768" s="4">
        <f>EXP((Result!G$6+B768-Result!P$6)/H$2)</f>
        <v>1.3129185324855719E-4</v>
      </c>
    </row>
    <row r="769" spans="1:6" x14ac:dyDescent="0.2">
      <c r="A769">
        <v>19.690000000000001</v>
      </c>
      <c r="B769">
        <v>-4.7610489999999999</v>
      </c>
      <c r="C769">
        <f t="shared" ref="C769:C832" si="36">EXP(B769/H$2)</f>
        <v>3.2816746342772868E-4</v>
      </c>
      <c r="D769">
        <f t="shared" si="34"/>
        <v>1.2347298221845067E-7</v>
      </c>
      <c r="E769">
        <f t="shared" si="35"/>
        <v>0.99999987652703293</v>
      </c>
      <c r="F769" s="4">
        <f>EXP((Result!G$6+B769-Result!P$6)/H$2)</f>
        <v>4.8513815335651527E-8</v>
      </c>
    </row>
    <row r="770" spans="1:6" x14ac:dyDescent="0.2">
      <c r="A770">
        <v>19.7</v>
      </c>
      <c r="B770">
        <v>-0.33116099999999998</v>
      </c>
      <c r="C770">
        <f t="shared" si="36"/>
        <v>0.57236419769401636</v>
      </c>
      <c r="D770">
        <f t="shared" ref="D770:D833" si="37">EXP(1/H$2*(B770-H$4-J$6))</f>
        <v>2.1535198421617678E-4</v>
      </c>
      <c r="E770">
        <f t="shared" ref="E770:E833" si="38">1/(1+D770)</f>
        <v>0.99978469438227591</v>
      </c>
      <c r="F770" s="4">
        <f>EXP((Result!G$6+B770-Result!P$6)/H$2)</f>
        <v>8.4614028159988488E-5</v>
      </c>
    </row>
    <row r="771" spans="1:6" x14ac:dyDescent="0.2">
      <c r="A771">
        <v>19.71</v>
      </c>
      <c r="B771">
        <v>-4.790807</v>
      </c>
      <c r="C771">
        <f t="shared" si="36"/>
        <v>3.1211889500921367E-4</v>
      </c>
      <c r="D771">
        <f t="shared" si="37"/>
        <v>1.174347096174028E-7</v>
      </c>
      <c r="E771">
        <f t="shared" si="38"/>
        <v>0.99999988256530425</v>
      </c>
      <c r="F771" s="4">
        <f>EXP((Result!G$6+B771-Result!P$6)/H$2)</f>
        <v>4.6141315403680372E-8</v>
      </c>
    </row>
    <row r="772" spans="1:6" x14ac:dyDescent="0.2">
      <c r="A772">
        <v>19.72</v>
      </c>
      <c r="B772">
        <v>-1.180444</v>
      </c>
      <c r="C772">
        <f t="shared" si="36"/>
        <v>0.1368385295487706</v>
      </c>
      <c r="D772">
        <f t="shared" si="37"/>
        <v>5.1485485944572402E-5</v>
      </c>
      <c r="E772">
        <f t="shared" si="38"/>
        <v>0.99994851716467426</v>
      </c>
      <c r="F772" s="4">
        <f>EXP((Result!G$6+B772-Result!P$6)/H$2)</f>
        <v>2.0229181418508101E-5</v>
      </c>
    </row>
    <row r="773" spans="1:6" x14ac:dyDescent="0.2">
      <c r="A773">
        <v>19.73</v>
      </c>
      <c r="B773">
        <v>-2.8100640000000001</v>
      </c>
      <c r="C773">
        <f t="shared" si="36"/>
        <v>8.7847945841323175E-3</v>
      </c>
      <c r="D773">
        <f t="shared" si="37"/>
        <v>3.3052782690572461E-6</v>
      </c>
      <c r="E773">
        <f t="shared" si="38"/>
        <v>0.99999669473265573</v>
      </c>
      <c r="F773" s="4">
        <f>EXP((Result!G$6+B773-Result!P$6)/H$2)</f>
        <v>1.298678113194742E-6</v>
      </c>
    </row>
    <row r="774" spans="1:6" x14ac:dyDescent="0.2">
      <c r="A774">
        <v>19.739999999999998</v>
      </c>
      <c r="B774">
        <v>-0.64947299999999997</v>
      </c>
      <c r="C774">
        <f t="shared" si="36"/>
        <v>0.33477051047195244</v>
      </c>
      <c r="D774">
        <f t="shared" si="37"/>
        <v>1.259573781477824E-4</v>
      </c>
      <c r="E774">
        <f t="shared" si="38"/>
        <v>0.99987405848511524</v>
      </c>
      <c r="F774" s="4">
        <f>EXP((Result!G$6+B774-Result!P$6)/H$2)</f>
        <v>4.9489960263640841E-5</v>
      </c>
    </row>
    <row r="775" spans="1:6" x14ac:dyDescent="0.2">
      <c r="A775">
        <v>19.75</v>
      </c>
      <c r="B775">
        <v>1.4512229999999999</v>
      </c>
      <c r="C775">
        <f t="shared" si="36"/>
        <v>11.532793757347047</v>
      </c>
      <c r="D775">
        <f t="shared" si="37"/>
        <v>4.3392127411301697E-3</v>
      </c>
      <c r="E775">
        <f t="shared" si="38"/>
        <v>0.99567953467704684</v>
      </c>
      <c r="F775" s="4">
        <f>EXP((Result!G$6+B775-Result!P$6)/H$2)</f>
        <v>1.7049216909076903E-3</v>
      </c>
    </row>
    <row r="776" spans="1:6" x14ac:dyDescent="0.2">
      <c r="A776">
        <v>19.760000000000002</v>
      </c>
      <c r="B776">
        <v>-2.9476209999999998</v>
      </c>
      <c r="C776">
        <f t="shared" si="36"/>
        <v>6.9674534754982035E-3</v>
      </c>
      <c r="D776">
        <f t="shared" si="37"/>
        <v>2.6215038203430264E-6</v>
      </c>
      <c r="E776">
        <f t="shared" si="38"/>
        <v>0.99999737850305204</v>
      </c>
      <c r="F776" s="4">
        <f>EXP((Result!G$6+B776-Result!P$6)/H$2)</f>
        <v>1.0300160404064719E-6</v>
      </c>
    </row>
    <row r="777" spans="1:6" x14ac:dyDescent="0.2">
      <c r="A777">
        <v>19.77</v>
      </c>
      <c r="B777">
        <v>-1.4459759999999999</v>
      </c>
      <c r="C777">
        <f t="shared" si="36"/>
        <v>8.7479234551655835E-2</v>
      </c>
      <c r="D777">
        <f t="shared" si="37"/>
        <v>3.2914055096930772E-5</v>
      </c>
      <c r="E777">
        <f t="shared" si="38"/>
        <v>0.99996708702820236</v>
      </c>
      <c r="F777" s="4">
        <f>EXP((Result!G$6+B777-Result!P$6)/H$2)</f>
        <v>1.2932273621567613E-5</v>
      </c>
    </row>
    <row r="778" spans="1:6" x14ac:dyDescent="0.2">
      <c r="A778">
        <v>19.78</v>
      </c>
      <c r="B778">
        <v>-2.7540990000000001</v>
      </c>
      <c r="C778">
        <f t="shared" si="36"/>
        <v>9.6534839830914598E-3</v>
      </c>
      <c r="D778">
        <f t="shared" si="37"/>
        <v>3.6321225868659196E-6</v>
      </c>
      <c r="E778">
        <f t="shared" si="38"/>
        <v>0.99999636789060531</v>
      </c>
      <c r="F778" s="4">
        <f>EXP((Result!G$6+B778-Result!P$6)/H$2)</f>
        <v>1.4270986355858144E-6</v>
      </c>
    </row>
    <row r="779" spans="1:6" x14ac:dyDescent="0.2">
      <c r="A779">
        <v>19.79</v>
      </c>
      <c r="B779">
        <v>-2.6719059999999999</v>
      </c>
      <c r="C779">
        <f t="shared" si="36"/>
        <v>1.1087379855008518E-2</v>
      </c>
      <c r="D779">
        <f t="shared" si="37"/>
        <v>4.1716257955236397E-6</v>
      </c>
      <c r="E779">
        <f t="shared" si="38"/>
        <v>0.99999582839160694</v>
      </c>
      <c r="F779" s="4">
        <f>EXP((Result!G$6+B779-Result!P$6)/H$2)</f>
        <v>1.6390750418210325E-6</v>
      </c>
    </row>
    <row r="780" spans="1:6" x14ac:dyDescent="0.2">
      <c r="A780">
        <v>19.8</v>
      </c>
      <c r="B780">
        <v>-0.99971100000000002</v>
      </c>
      <c r="C780">
        <f t="shared" si="36"/>
        <v>0.1855496042304717</v>
      </c>
      <c r="D780">
        <f t="shared" si="37"/>
        <v>6.9813023949691708E-5</v>
      </c>
      <c r="E780">
        <f t="shared" si="38"/>
        <v>0.99993019184956844</v>
      </c>
      <c r="F780" s="4">
        <f>EXP((Result!G$6+B780-Result!P$6)/H$2)</f>
        <v>2.7430261188043521E-5</v>
      </c>
    </row>
    <row r="781" spans="1:6" x14ac:dyDescent="0.2">
      <c r="A781">
        <v>19.809999999999999</v>
      </c>
      <c r="B781">
        <v>5.4924289999999996</v>
      </c>
      <c r="C781">
        <f t="shared" si="36"/>
        <v>10449.436009920111</v>
      </c>
      <c r="D781">
        <f t="shared" si="37"/>
        <v>3.9315994741503228</v>
      </c>
      <c r="E781">
        <f t="shared" si="38"/>
        <v>0.20277396922471941</v>
      </c>
      <c r="F781" s="4">
        <f>EXP((Result!G$6+B781-Result!P$6)/H$2)</f>
        <v>1.5447662106777227</v>
      </c>
    </row>
    <row r="782" spans="1:6" x14ac:dyDescent="0.2">
      <c r="A782">
        <v>19.82</v>
      </c>
      <c r="B782">
        <v>-3.4252699999999998</v>
      </c>
      <c r="C782">
        <f t="shared" si="36"/>
        <v>3.1156863529936611E-3</v>
      </c>
      <c r="D782">
        <f t="shared" si="37"/>
        <v>1.1722767444499485E-6</v>
      </c>
      <c r="E782">
        <f t="shared" si="38"/>
        <v>0.99999882772462989</v>
      </c>
      <c r="F782" s="4">
        <f>EXP((Result!G$6+B782-Result!P$6)/H$2)</f>
        <v>4.6059969137139046E-7</v>
      </c>
    </row>
    <row r="783" spans="1:6" x14ac:dyDescent="0.2">
      <c r="A783">
        <v>19.829999999999998</v>
      </c>
      <c r="B783">
        <v>-0.122902</v>
      </c>
      <c r="C783">
        <f t="shared" si="36"/>
        <v>0.81295458362189688</v>
      </c>
      <c r="D783">
        <f t="shared" si="37"/>
        <v>3.0587409793616019E-4</v>
      </c>
      <c r="E783">
        <f t="shared" si="38"/>
        <v>0.99969421943241898</v>
      </c>
      <c r="F783" s="4">
        <f>EXP((Result!G$6+B783-Result!P$6)/H$2)</f>
        <v>1.2018110550679217E-4</v>
      </c>
    </row>
    <row r="784" spans="1:6" x14ac:dyDescent="0.2">
      <c r="A784">
        <v>19.84</v>
      </c>
      <c r="B784">
        <v>-1.540338</v>
      </c>
      <c r="C784">
        <f t="shared" si="36"/>
        <v>7.4620034335359978E-2</v>
      </c>
      <c r="D784">
        <f t="shared" si="37"/>
        <v>2.8075782030289973E-5</v>
      </c>
      <c r="E784">
        <f t="shared" si="38"/>
        <v>0.99997192500619703</v>
      </c>
      <c r="F784" s="4">
        <f>EXP((Result!G$6+B784-Result!P$6)/H$2)</f>
        <v>1.1031265952673851E-5</v>
      </c>
    </row>
    <row r="785" spans="1:6" x14ac:dyDescent="0.2">
      <c r="A785">
        <v>19.850000000000001</v>
      </c>
      <c r="B785">
        <v>-1.4875609999999999</v>
      </c>
      <c r="C785">
        <f t="shared" si="36"/>
        <v>8.1559600624845935E-2</v>
      </c>
      <c r="D785">
        <f t="shared" si="37"/>
        <v>3.0686793299096542E-5</v>
      </c>
      <c r="E785">
        <f t="shared" si="38"/>
        <v>0.99996931414835133</v>
      </c>
      <c r="F785" s="4">
        <f>EXP((Result!G$6+B785-Result!P$6)/H$2)</f>
        <v>1.205715936075626E-5</v>
      </c>
    </row>
    <row r="786" spans="1:6" x14ac:dyDescent="0.2">
      <c r="A786">
        <v>19.86</v>
      </c>
      <c r="B786">
        <v>2.6952820000000002</v>
      </c>
      <c r="C786">
        <f t="shared" si="36"/>
        <v>93.81590988551109</v>
      </c>
      <c r="D786">
        <f t="shared" si="37"/>
        <v>3.5298228691256359E-2</v>
      </c>
      <c r="E786">
        <f t="shared" si="38"/>
        <v>0.96590525540077687</v>
      </c>
      <c r="F786" s="4">
        <f>EXP((Result!G$6+B786-Result!P$6)/H$2)</f>
        <v>1.3869040154659194E-2</v>
      </c>
    </row>
    <row r="787" spans="1:6" x14ac:dyDescent="0.2">
      <c r="A787">
        <v>19.87</v>
      </c>
      <c r="B787">
        <v>-1.311782</v>
      </c>
      <c r="C787">
        <f t="shared" si="36"/>
        <v>0.10967348086862463</v>
      </c>
      <c r="D787">
        <f t="shared" si="37"/>
        <v>4.1264638522305942E-5</v>
      </c>
      <c r="E787">
        <f t="shared" si="38"/>
        <v>0.99995873706417771</v>
      </c>
      <c r="F787" s="4">
        <f>EXP((Result!G$6+B787-Result!P$6)/H$2)</f>
        <v>1.6213304458960547E-5</v>
      </c>
    </row>
    <row r="788" spans="1:6" x14ac:dyDescent="0.2">
      <c r="A788">
        <v>19.88</v>
      </c>
      <c r="B788">
        <v>0.50158199999999997</v>
      </c>
      <c r="C788">
        <f t="shared" si="36"/>
        <v>2.3282700559062874</v>
      </c>
      <c r="D788">
        <f t="shared" si="37"/>
        <v>8.7601142480713489E-4</v>
      </c>
      <c r="E788">
        <f t="shared" si="38"/>
        <v>0.99912475529954992</v>
      </c>
      <c r="F788" s="4">
        <f>EXP((Result!G$6+B788-Result!P$6)/H$2)</f>
        <v>3.4419397451520986E-4</v>
      </c>
    </row>
    <row r="789" spans="1:6" x14ac:dyDescent="0.2">
      <c r="A789">
        <v>19.89</v>
      </c>
      <c r="B789">
        <v>0.30538300000000002</v>
      </c>
      <c r="C789">
        <f t="shared" si="36"/>
        <v>1.6728786986214419</v>
      </c>
      <c r="D789">
        <f t="shared" si="37"/>
        <v>6.2942047834671781E-4</v>
      </c>
      <c r="E789">
        <f t="shared" si="38"/>
        <v>0.99937097544259101</v>
      </c>
      <c r="F789" s="4">
        <f>EXP((Result!G$6+B789-Result!P$6)/H$2)</f>
        <v>2.4730583408899949E-4</v>
      </c>
    </row>
    <row r="790" spans="1:6" x14ac:dyDescent="0.2">
      <c r="A790">
        <v>19.899999999999999</v>
      </c>
      <c r="B790">
        <v>-3.7105220000000001</v>
      </c>
      <c r="C790">
        <f t="shared" si="36"/>
        <v>1.9267269371424996E-3</v>
      </c>
      <c r="D790">
        <f t="shared" si="37"/>
        <v>7.2493085805868388E-7</v>
      </c>
      <c r="E790">
        <f t="shared" si="38"/>
        <v>0.99999927506966757</v>
      </c>
      <c r="F790" s="4">
        <f>EXP((Result!G$6+B790-Result!P$6)/H$2)</f>
        <v>2.8483285288074228E-7</v>
      </c>
    </row>
    <row r="791" spans="1:6" x14ac:dyDescent="0.2">
      <c r="A791">
        <v>19.91</v>
      </c>
      <c r="B791">
        <v>-0.94604699999999997</v>
      </c>
      <c r="C791">
        <f t="shared" si="36"/>
        <v>0.20310880072409623</v>
      </c>
      <c r="D791">
        <f t="shared" si="37"/>
        <v>7.6419670244792895E-5</v>
      </c>
      <c r="E791">
        <f t="shared" si="38"/>
        <v>0.99992358616927501</v>
      </c>
      <c r="F791" s="4">
        <f>EXP((Result!G$6+B791-Result!P$6)/H$2)</f>
        <v>3.0026081039397391E-5</v>
      </c>
    </row>
    <row r="792" spans="1:6" x14ac:dyDescent="0.2">
      <c r="A792">
        <v>19.920000000000002</v>
      </c>
      <c r="B792">
        <v>-1.3614250000000001</v>
      </c>
      <c r="C792">
        <f t="shared" si="36"/>
        <v>0.10087308210908009</v>
      </c>
      <c r="D792">
        <f t="shared" si="37"/>
        <v>3.7953489183481172E-5</v>
      </c>
      <c r="E792">
        <f t="shared" si="38"/>
        <v>0.99996204795122923</v>
      </c>
      <c r="F792" s="4">
        <f>EXP((Result!G$6+B792-Result!P$6)/H$2)</f>
        <v>1.4912319541561331E-5</v>
      </c>
    </row>
    <row r="793" spans="1:6" x14ac:dyDescent="0.2">
      <c r="A793">
        <v>19.93</v>
      </c>
      <c r="B793">
        <v>-1.726672</v>
      </c>
      <c r="C793">
        <f t="shared" si="36"/>
        <v>5.4513651194011019E-2</v>
      </c>
      <c r="D793">
        <f t="shared" si="37"/>
        <v>2.0510756959985089E-5</v>
      </c>
      <c r="E793">
        <f t="shared" si="38"/>
        <v>0.99997948966372252</v>
      </c>
      <c r="F793" s="4">
        <f>EXP((Result!G$6+B793-Result!P$6)/H$2)</f>
        <v>8.0588891405463744E-6</v>
      </c>
    </row>
    <row r="794" spans="1:6" x14ac:dyDescent="0.2">
      <c r="A794">
        <v>19.940000000000001</v>
      </c>
      <c r="B794">
        <v>0.36840200000000001</v>
      </c>
      <c r="C794">
        <f t="shared" si="36"/>
        <v>1.8602816210404693</v>
      </c>
      <c r="D794">
        <f t="shared" si="37"/>
        <v>6.9993081311860476E-4</v>
      </c>
      <c r="E794">
        <f t="shared" si="38"/>
        <v>0.99930055874736612</v>
      </c>
      <c r="F794" s="4">
        <f>EXP((Result!G$6+B794-Result!P$6)/H$2)</f>
        <v>2.7501007593136749E-4</v>
      </c>
    </row>
    <row r="795" spans="1:6" x14ac:dyDescent="0.2">
      <c r="A795">
        <v>19.95</v>
      </c>
      <c r="B795">
        <v>1.133745</v>
      </c>
      <c r="C795">
        <f t="shared" si="36"/>
        <v>6.7549095902154566</v>
      </c>
      <c r="D795">
        <f t="shared" si="37"/>
        <v>2.5415342002775808E-3</v>
      </c>
      <c r="E795">
        <f t="shared" si="38"/>
        <v>0.99746490882065564</v>
      </c>
      <c r="F795" s="4">
        <f>EXP((Result!G$6+B795-Result!P$6)/H$2)</f>
        <v>9.9859514726359879E-4</v>
      </c>
    </row>
    <row r="796" spans="1:6" x14ac:dyDescent="0.2">
      <c r="A796">
        <v>19.96</v>
      </c>
      <c r="B796">
        <v>-3.8411219999999999</v>
      </c>
      <c r="C796">
        <f t="shared" si="36"/>
        <v>1.5461564291270786E-3</v>
      </c>
      <c r="D796">
        <f t="shared" si="37"/>
        <v>5.8174123444932562E-7</v>
      </c>
      <c r="E796">
        <f t="shared" si="38"/>
        <v>0.99999941825910388</v>
      </c>
      <c r="F796" s="4">
        <f>EXP((Result!G$6+B796-Result!P$6)/H$2)</f>
        <v>2.2857216464794662E-7</v>
      </c>
    </row>
    <row r="797" spans="1:6" x14ac:dyDescent="0.2">
      <c r="A797">
        <v>19.97</v>
      </c>
      <c r="B797">
        <v>-0.91622499999999996</v>
      </c>
      <c r="C797">
        <f t="shared" si="36"/>
        <v>0.21357530409252401</v>
      </c>
      <c r="D797">
        <f t="shared" si="37"/>
        <v>8.0357691311234891E-5</v>
      </c>
      <c r="E797">
        <f t="shared" si="38"/>
        <v>0.99991964876552841</v>
      </c>
      <c r="F797" s="4">
        <f>EXP((Result!G$6+B797-Result!P$6)/H$2)</f>
        <v>3.1573370360289201E-5</v>
      </c>
    </row>
    <row r="798" spans="1:6" x14ac:dyDescent="0.2">
      <c r="A798">
        <v>19.98</v>
      </c>
      <c r="B798">
        <v>-0.74137399999999998</v>
      </c>
      <c r="C798">
        <f t="shared" si="36"/>
        <v>0.28674675053178994</v>
      </c>
      <c r="D798">
        <f t="shared" si="37"/>
        <v>1.0788844225992991E-4</v>
      </c>
      <c r="E798">
        <f t="shared" si="38"/>
        <v>0.99989212319640042</v>
      </c>
      <c r="F798" s="4">
        <f>EXP((Result!G$6+B798-Result!P$6)/H$2)</f>
        <v>4.2390487948117437E-5</v>
      </c>
    </row>
    <row r="799" spans="1:6" x14ac:dyDescent="0.2">
      <c r="A799">
        <v>19.989999999999998</v>
      </c>
      <c r="B799">
        <v>-1.556702</v>
      </c>
      <c r="C799">
        <f t="shared" si="36"/>
        <v>7.2590713294893985E-2</v>
      </c>
      <c r="D799">
        <f t="shared" si="37"/>
        <v>2.7312250148951719E-5</v>
      </c>
      <c r="E799">
        <f t="shared" si="38"/>
        <v>0.9999726884957898</v>
      </c>
      <c r="F799" s="4">
        <f>EXP((Result!G$6+B799-Result!P$6)/H$2)</f>
        <v>1.073126635738912E-5</v>
      </c>
    </row>
    <row r="800" spans="1:6" x14ac:dyDescent="0.2">
      <c r="A800">
        <v>20</v>
      </c>
      <c r="B800">
        <v>-2.8718849999999998</v>
      </c>
      <c r="C800">
        <f t="shared" si="36"/>
        <v>7.9157852720694987E-3</v>
      </c>
      <c r="D800">
        <f t="shared" si="37"/>
        <v>2.9783135839685603E-6</v>
      </c>
      <c r="E800">
        <f t="shared" si="38"/>
        <v>0.99999702169528637</v>
      </c>
      <c r="F800" s="4">
        <f>EXP((Result!G$6+B800-Result!P$6)/H$2)</f>
        <v>1.1702102972509443E-6</v>
      </c>
    </row>
    <row r="801" spans="1:6" x14ac:dyDescent="0.2">
      <c r="A801">
        <v>20.010000000000002</v>
      </c>
      <c r="B801">
        <v>-2.1369129999999998</v>
      </c>
      <c r="C801">
        <f t="shared" si="36"/>
        <v>2.7309316263029734E-2</v>
      </c>
      <c r="D801">
        <f t="shared" si="37"/>
        <v>1.0275128088942033E-5</v>
      </c>
      <c r="E801">
        <f t="shared" si="38"/>
        <v>0.99998972497748817</v>
      </c>
      <c r="F801" s="4">
        <f>EXP((Result!G$6+B801-Result!P$6)/H$2)</f>
        <v>4.0372043964660277E-6</v>
      </c>
    </row>
    <row r="802" spans="1:6" x14ac:dyDescent="0.2">
      <c r="A802">
        <v>20.02</v>
      </c>
      <c r="B802">
        <v>-0.15206700000000001</v>
      </c>
      <c r="C802">
        <f t="shared" si="36"/>
        <v>0.77397111553763687</v>
      </c>
      <c r="D802">
        <f t="shared" si="37"/>
        <v>2.9120657114570627E-4</v>
      </c>
      <c r="E802">
        <f t="shared" si="38"/>
        <v>0.99970887820543375</v>
      </c>
      <c r="F802" s="4">
        <f>EXP((Result!G$6+B802-Result!P$6)/H$2)</f>
        <v>1.1441808210395722E-4</v>
      </c>
    </row>
    <row r="803" spans="1:6" x14ac:dyDescent="0.2">
      <c r="A803">
        <v>20.03</v>
      </c>
      <c r="B803">
        <v>-0.59728499999999995</v>
      </c>
      <c r="C803">
        <f t="shared" si="36"/>
        <v>0.3655407839318528</v>
      </c>
      <c r="D803">
        <f t="shared" si="37"/>
        <v>1.3753469110893731E-4</v>
      </c>
      <c r="E803">
        <f t="shared" si="38"/>
        <v>0.99986248422208102</v>
      </c>
      <c r="F803" s="4">
        <f>EXP((Result!G$6+B803-Result!P$6)/H$2)</f>
        <v>5.4038806602241684E-5</v>
      </c>
    </row>
    <row r="804" spans="1:6" x14ac:dyDescent="0.2">
      <c r="A804">
        <v>20.04</v>
      </c>
      <c r="B804">
        <v>-3.1522890000000001</v>
      </c>
      <c r="C804">
        <f t="shared" si="36"/>
        <v>4.9352365424088279E-3</v>
      </c>
      <c r="D804">
        <f t="shared" si="37"/>
        <v>1.8568823596337209E-6</v>
      </c>
      <c r="E804">
        <f t="shared" si="38"/>
        <v>0.99999814312108837</v>
      </c>
      <c r="F804" s="4">
        <f>EXP((Result!G$6+B804-Result!P$6)/H$2)</f>
        <v>7.2958833808614337E-7</v>
      </c>
    </row>
    <row r="805" spans="1:6" x14ac:dyDescent="0.2">
      <c r="A805">
        <v>20.05</v>
      </c>
      <c r="B805">
        <v>-4.9070939999999998</v>
      </c>
      <c r="C805">
        <f t="shared" si="36"/>
        <v>2.565824103300746E-4</v>
      </c>
      <c r="D805">
        <f t="shared" si="37"/>
        <v>9.6539111639351805E-8</v>
      </c>
      <c r="E805">
        <f t="shared" si="38"/>
        <v>0.99999990346089773</v>
      </c>
      <c r="F805" s="4">
        <f>EXP((Result!G$6+B805-Result!P$6)/H$2)</f>
        <v>3.7931218235688884E-8</v>
      </c>
    </row>
    <row r="806" spans="1:6" x14ac:dyDescent="0.2">
      <c r="A806">
        <v>20.059999999999999</v>
      </c>
      <c r="B806">
        <v>-3.2817959999999999</v>
      </c>
      <c r="C806">
        <f t="shared" si="36"/>
        <v>3.9677202017058171E-3</v>
      </c>
      <c r="D806">
        <f t="shared" si="37"/>
        <v>1.4928544127925085E-6</v>
      </c>
      <c r="E806">
        <f t="shared" si="38"/>
        <v>0.99999850714781591</v>
      </c>
      <c r="F806" s="4">
        <f>EXP((Result!G$6+B806-Result!P$6)/H$2)</f>
        <v>5.8655798219155774E-7</v>
      </c>
    </row>
    <row r="807" spans="1:6" x14ac:dyDescent="0.2">
      <c r="A807">
        <v>20.07</v>
      </c>
      <c r="B807">
        <v>-1.8463339999999999</v>
      </c>
      <c r="C807">
        <f t="shared" si="36"/>
        <v>4.4559717593054618E-2</v>
      </c>
      <c r="D807">
        <f t="shared" si="37"/>
        <v>1.6765590228106471E-5</v>
      </c>
      <c r="E807">
        <f t="shared" si="38"/>
        <v>0.99998323469085215</v>
      </c>
      <c r="F807" s="4">
        <f>EXP((Result!G$6+B807-Result!P$6)/H$2)</f>
        <v>6.587374287927603E-6</v>
      </c>
    </row>
    <row r="808" spans="1:6" x14ac:dyDescent="0.2">
      <c r="A808">
        <v>20.079999999999998</v>
      </c>
      <c r="B808">
        <v>-4.5809519999999999</v>
      </c>
      <c r="C808">
        <f t="shared" si="36"/>
        <v>4.4451022963671314E-4</v>
      </c>
      <c r="D808">
        <f t="shared" si="37"/>
        <v>1.6724693882378261E-7</v>
      </c>
      <c r="E808">
        <f t="shared" si="38"/>
        <v>0.99999983275308924</v>
      </c>
      <c r="F808" s="4">
        <f>EXP((Result!G$6+B808-Result!P$6)/H$2)</f>
        <v>6.5713056895272445E-8</v>
      </c>
    </row>
    <row r="809" spans="1:6" x14ac:dyDescent="0.2">
      <c r="A809">
        <v>20.09</v>
      </c>
      <c r="B809">
        <v>5.4331999999999998E-2</v>
      </c>
      <c r="C809">
        <f t="shared" si="36"/>
        <v>1.0958661680310091</v>
      </c>
      <c r="D809">
        <f t="shared" si="37"/>
        <v>4.1231955924507247E-4</v>
      </c>
      <c r="E809">
        <f t="shared" si="38"/>
        <v>0.99958785037810527</v>
      </c>
      <c r="F809" s="4">
        <f>EXP((Result!G$6+B809-Result!P$6)/H$2)</f>
        <v>1.620046312731203E-4</v>
      </c>
    </row>
    <row r="810" spans="1:6" x14ac:dyDescent="0.2">
      <c r="A810">
        <v>20.100000000000001</v>
      </c>
      <c r="B810">
        <v>1.2496879999999999</v>
      </c>
      <c r="C810">
        <f t="shared" si="36"/>
        <v>8.212227998594102</v>
      </c>
      <c r="D810">
        <f t="shared" si="37"/>
        <v>3.0898501364306618E-3</v>
      </c>
      <c r="E810">
        <f t="shared" si="38"/>
        <v>0.99691966762896622</v>
      </c>
      <c r="F810" s="4">
        <f>EXP((Result!G$6+B810-Result!P$6)/H$2)</f>
        <v>1.2140341655345153E-3</v>
      </c>
    </row>
    <row r="811" spans="1:6" x14ac:dyDescent="0.2">
      <c r="A811">
        <v>20.11</v>
      </c>
      <c r="B811">
        <v>1.645057</v>
      </c>
      <c r="C811">
        <f t="shared" si="36"/>
        <v>15.987215714389352</v>
      </c>
      <c r="D811">
        <f t="shared" si="37"/>
        <v>6.0151886509616035E-3</v>
      </c>
      <c r="E811">
        <f t="shared" si="38"/>
        <v>0.99402077750035978</v>
      </c>
      <c r="F811" s="4">
        <f>EXP((Result!G$6+B811-Result!P$6)/H$2)</f>
        <v>2.363430008563051E-3</v>
      </c>
    </row>
    <row r="812" spans="1:6" x14ac:dyDescent="0.2">
      <c r="A812">
        <v>20.12</v>
      </c>
      <c r="B812">
        <v>-3.8991720000000001</v>
      </c>
      <c r="C812">
        <f t="shared" si="36"/>
        <v>1.402087957965898E-3</v>
      </c>
      <c r="D812">
        <f t="shared" si="37"/>
        <v>5.275354835436105E-7</v>
      </c>
      <c r="E812">
        <f t="shared" si="38"/>
        <v>0.99999947246479481</v>
      </c>
      <c r="F812" s="4">
        <f>EXP((Result!G$6+B812-Result!P$6)/H$2)</f>
        <v>2.0727416291249262E-7</v>
      </c>
    </row>
    <row r="813" spans="1:6" x14ac:dyDescent="0.2">
      <c r="A813">
        <v>20.13</v>
      </c>
      <c r="B813">
        <v>-0.73294400000000004</v>
      </c>
      <c r="C813">
        <f t="shared" si="36"/>
        <v>0.29084872865217415</v>
      </c>
      <c r="D813">
        <f t="shared" si="37"/>
        <v>1.0943181120403072E-4</v>
      </c>
      <c r="E813">
        <f t="shared" si="38"/>
        <v>0.99989058016280696</v>
      </c>
      <c r="F813" s="4">
        <f>EXP((Result!G$6+B813-Result!P$6)/H$2)</f>
        <v>4.2996893613580478E-5</v>
      </c>
    </row>
    <row r="814" spans="1:6" x14ac:dyDescent="0.2">
      <c r="A814">
        <v>20.14</v>
      </c>
      <c r="B814">
        <v>-1.4364889999999999</v>
      </c>
      <c r="C814">
        <f t="shared" si="36"/>
        <v>8.8888811660283257E-2</v>
      </c>
      <c r="D814">
        <f t="shared" si="37"/>
        <v>3.34444083728198E-5</v>
      </c>
      <c r="E814">
        <f t="shared" si="38"/>
        <v>0.99996655671011836</v>
      </c>
      <c r="F814" s="4">
        <f>EXP((Result!G$6+B814-Result!P$6)/H$2)</f>
        <v>1.3140654924317855E-5</v>
      </c>
    </row>
    <row r="815" spans="1:6" x14ac:dyDescent="0.2">
      <c r="A815">
        <v>20.149999999999999</v>
      </c>
      <c r="B815">
        <v>-7.9691999999999999E-2</v>
      </c>
      <c r="C815">
        <f t="shared" si="36"/>
        <v>0.87434989845995803</v>
      </c>
      <c r="D815">
        <f t="shared" si="37"/>
        <v>3.2897408029917611E-4</v>
      </c>
      <c r="E815">
        <f t="shared" si="38"/>
        <v>0.99967113410805519</v>
      </c>
      <c r="F815" s="4">
        <f>EXP((Result!G$6+B815-Result!P$6)/H$2)</f>
        <v>1.2925732816280124E-4</v>
      </c>
    </row>
    <row r="816" spans="1:6" x14ac:dyDescent="0.2">
      <c r="A816">
        <v>20.16</v>
      </c>
      <c r="B816">
        <v>-0.82274199999999997</v>
      </c>
      <c r="C816">
        <f t="shared" si="36"/>
        <v>0.25000998475062997</v>
      </c>
      <c r="D816">
        <f t="shared" si="37"/>
        <v>9.4066237033727001E-5</v>
      </c>
      <c r="E816">
        <f t="shared" si="38"/>
        <v>0.99990594261059096</v>
      </c>
      <c r="F816" s="4">
        <f>EXP((Result!G$6+B816-Result!P$6)/H$2)</f>
        <v>3.6959600155279311E-5</v>
      </c>
    </row>
    <row r="817" spans="1:6" x14ac:dyDescent="0.2">
      <c r="A817">
        <v>20.170000000000002</v>
      </c>
      <c r="B817">
        <v>-0.795655</v>
      </c>
      <c r="C817">
        <f t="shared" si="36"/>
        <v>0.26168468410458279</v>
      </c>
      <c r="D817">
        <f t="shared" si="37"/>
        <v>9.845884174438208E-5</v>
      </c>
      <c r="E817">
        <f t="shared" si="38"/>
        <v>0.99990155085144483</v>
      </c>
      <c r="F817" s="4">
        <f>EXP((Result!G$6+B817-Result!P$6)/H$2)</f>
        <v>3.8685500104777787E-5</v>
      </c>
    </row>
    <row r="818" spans="1:6" x14ac:dyDescent="0.2">
      <c r="A818">
        <v>20.18</v>
      </c>
      <c r="B818">
        <v>-0.84823499999999996</v>
      </c>
      <c r="C818">
        <f t="shared" si="36"/>
        <v>0.23949850900106237</v>
      </c>
      <c r="D818">
        <f t="shared" si="37"/>
        <v>9.011129511242986E-5</v>
      </c>
      <c r="E818">
        <f t="shared" si="38"/>
        <v>0.99990989682420151</v>
      </c>
      <c r="F818" s="4">
        <f>EXP((Result!G$6+B818-Result!P$6)/H$2)</f>
        <v>3.5405662455017454E-5</v>
      </c>
    </row>
    <row r="819" spans="1:6" x14ac:dyDescent="0.2">
      <c r="A819">
        <v>20.190000000000001</v>
      </c>
      <c r="B819">
        <v>1.5294810000000001</v>
      </c>
      <c r="C819">
        <f t="shared" si="36"/>
        <v>13.158304431156205</v>
      </c>
      <c r="D819">
        <f t="shared" si="37"/>
        <v>4.9508110038791568E-3</v>
      </c>
      <c r="E819">
        <f t="shared" si="38"/>
        <v>0.9950735787765238</v>
      </c>
      <c r="F819" s="4">
        <f>EXP((Result!G$6+B819-Result!P$6)/H$2)</f>
        <v>1.9452249916420575E-3</v>
      </c>
    </row>
    <row r="820" spans="1:6" x14ac:dyDescent="0.2">
      <c r="A820">
        <v>20.2</v>
      </c>
      <c r="B820">
        <v>-0.96285200000000004</v>
      </c>
      <c r="C820">
        <f t="shared" si="36"/>
        <v>0.19743841631477699</v>
      </c>
      <c r="D820">
        <f t="shared" si="37"/>
        <v>7.4286188558245894E-5</v>
      </c>
      <c r="E820">
        <f t="shared" si="38"/>
        <v>0.99992571932946961</v>
      </c>
      <c r="F820" s="4">
        <f>EXP((Result!G$6+B820-Result!P$6)/H$2)</f>
        <v>2.9187813956967745E-5</v>
      </c>
    </row>
    <row r="821" spans="1:6" x14ac:dyDescent="0.2">
      <c r="A821">
        <v>20.21</v>
      </c>
      <c r="B821">
        <v>3.5947640000000001</v>
      </c>
      <c r="C821">
        <f t="shared" si="36"/>
        <v>427.0451040493046</v>
      </c>
      <c r="D821">
        <f t="shared" si="37"/>
        <v>0.16067568669972179</v>
      </c>
      <c r="E821">
        <f t="shared" si="38"/>
        <v>0.86156711255269858</v>
      </c>
      <c r="F821" s="4">
        <f>EXP((Result!G$6+B821-Result!P$6)/H$2)</f>
        <v>6.313114378081737E-2</v>
      </c>
    </row>
    <row r="822" spans="1:6" x14ac:dyDescent="0.2">
      <c r="A822">
        <v>20.22</v>
      </c>
      <c r="B822">
        <v>1.4324730000000001</v>
      </c>
      <c r="C822">
        <f t="shared" si="36"/>
        <v>11.17414199842927</v>
      </c>
      <c r="D822">
        <f t="shared" si="37"/>
        <v>4.2042700451391532E-3</v>
      </c>
      <c r="E822">
        <f t="shared" si="38"/>
        <v>0.99581333183840148</v>
      </c>
      <c r="F822" s="4">
        <f>EXP((Result!G$6+B822-Result!P$6)/H$2)</f>
        <v>1.6519013060706171E-3</v>
      </c>
    </row>
    <row r="823" spans="1:6" x14ac:dyDescent="0.2">
      <c r="A823">
        <v>20.23</v>
      </c>
      <c r="B823">
        <v>2.490189</v>
      </c>
      <c r="C823">
        <f t="shared" si="36"/>
        <v>66.404788242256728</v>
      </c>
      <c r="D823">
        <f t="shared" si="37"/>
        <v>2.4984796336038423E-2</v>
      </c>
      <c r="E823">
        <f t="shared" si="38"/>
        <v>0.97562422737844479</v>
      </c>
      <c r="F823" s="4">
        <f>EXP((Result!G$6+B823-Result!P$6)/H$2)</f>
        <v>9.8167856146938442E-3</v>
      </c>
    </row>
    <row r="824" spans="1:6" x14ac:dyDescent="0.2">
      <c r="A824">
        <v>20.239999999999998</v>
      </c>
      <c r="B824">
        <v>0.51816700000000004</v>
      </c>
      <c r="C824">
        <f t="shared" si="36"/>
        <v>2.3942497480267728</v>
      </c>
      <c r="D824">
        <f t="shared" si="37"/>
        <v>9.0083627876090153E-4</v>
      </c>
      <c r="E824">
        <f t="shared" si="38"/>
        <v>0.99909997449686427</v>
      </c>
      <c r="F824" s="4">
        <f>EXP((Result!G$6+B824-Result!P$6)/H$2)</f>
        <v>3.5394791710903782E-4</v>
      </c>
    </row>
    <row r="825" spans="1:6" x14ac:dyDescent="0.2">
      <c r="A825">
        <v>20.25</v>
      </c>
      <c r="B825">
        <v>3.7464249999999999</v>
      </c>
      <c r="C825">
        <f t="shared" si="36"/>
        <v>551.38113481233142</v>
      </c>
      <c r="D825">
        <f t="shared" si="37"/>
        <v>0.20745710846275059</v>
      </c>
      <c r="E825">
        <f t="shared" si="38"/>
        <v>0.82818676787047918</v>
      </c>
      <c r="F825" s="4">
        <f>EXP((Result!G$6+B825-Result!P$6)/H$2)</f>
        <v>8.1512049593357866E-2</v>
      </c>
    </row>
    <row r="826" spans="1:6" x14ac:dyDescent="0.2">
      <c r="A826">
        <v>20.260000000000002</v>
      </c>
      <c r="B826">
        <v>-0.55523199999999995</v>
      </c>
      <c r="C826">
        <f t="shared" si="36"/>
        <v>0.39238119215422435</v>
      </c>
      <c r="D826">
        <f t="shared" si="37"/>
        <v>1.4763339258458392E-4</v>
      </c>
      <c r="E826">
        <f t="shared" si="38"/>
        <v>0.99985238839981683</v>
      </c>
      <c r="F826" s="4">
        <f>EXP((Result!G$6+B826-Result!P$6)/H$2)</f>
        <v>5.8006691152503807E-5</v>
      </c>
    </row>
    <row r="827" spans="1:6" x14ac:dyDescent="0.2">
      <c r="A827">
        <v>20.27</v>
      </c>
      <c r="B827">
        <v>1.183252</v>
      </c>
      <c r="C827">
        <f t="shared" si="36"/>
        <v>7.3425406472795665</v>
      </c>
      <c r="D827">
        <f t="shared" si="37"/>
        <v>2.762630339127021E-3</v>
      </c>
      <c r="E827">
        <f t="shared" si="38"/>
        <v>0.99724498076060852</v>
      </c>
      <c r="F827" s="4">
        <f>EXP((Result!G$6+B827-Result!P$6)/H$2)</f>
        <v>1.0854661133555201E-3</v>
      </c>
    </row>
    <row r="828" spans="1:6" x14ac:dyDescent="0.2">
      <c r="A828">
        <v>20.28</v>
      </c>
      <c r="B828">
        <v>2.2898909999999999</v>
      </c>
      <c r="C828">
        <f t="shared" si="36"/>
        <v>47.383926440172374</v>
      </c>
      <c r="D828">
        <f t="shared" si="37"/>
        <v>1.7828198583971566E-2</v>
      </c>
      <c r="E828">
        <f t="shared" si="38"/>
        <v>0.98248407873865673</v>
      </c>
      <c r="F828" s="4">
        <f>EXP((Result!G$6+B828-Result!P$6)/H$2)</f>
        <v>7.0048841319787902E-3</v>
      </c>
    </row>
    <row r="829" spans="1:6" x14ac:dyDescent="0.2">
      <c r="A829">
        <v>20.29</v>
      </c>
      <c r="B829">
        <v>-0.52554199999999995</v>
      </c>
      <c r="C829">
        <f t="shared" si="36"/>
        <v>0.41250943162222004</v>
      </c>
      <c r="D829">
        <f t="shared" si="37"/>
        <v>1.5520664109606498E-4</v>
      </c>
      <c r="E829">
        <f t="shared" si="38"/>
        <v>0.99984481744426712</v>
      </c>
      <c r="F829" s="4">
        <f>EXP((Result!G$6+B829-Result!P$6)/H$2)</f>
        <v>6.0982299039960146E-5</v>
      </c>
    </row>
    <row r="830" spans="1:6" x14ac:dyDescent="0.2">
      <c r="A830">
        <v>20.3</v>
      </c>
      <c r="B830">
        <v>0.69792399999999999</v>
      </c>
      <c r="C830">
        <f t="shared" si="36"/>
        <v>3.2412079440504136</v>
      </c>
      <c r="D830">
        <f t="shared" si="37"/>
        <v>1.2195042331799375E-3</v>
      </c>
      <c r="E830">
        <f t="shared" si="38"/>
        <v>0.99878198114596861</v>
      </c>
      <c r="F830" s="4">
        <f>EXP((Result!G$6+B830-Result!P$6)/H$2)</f>
        <v>4.7915586152171377E-4</v>
      </c>
    </row>
    <row r="831" spans="1:6" x14ac:dyDescent="0.2">
      <c r="A831">
        <v>20.309999999999999</v>
      </c>
      <c r="B831">
        <v>0.57970500000000003</v>
      </c>
      <c r="C831">
        <f t="shared" si="36"/>
        <v>2.6558281555884573</v>
      </c>
      <c r="D831">
        <f t="shared" si="37"/>
        <v>9.9925513396440522E-4</v>
      </c>
      <c r="E831">
        <f t="shared" si="38"/>
        <v>0.99900174238008732</v>
      </c>
      <c r="F831" s="4">
        <f>EXP((Result!G$6+B831-Result!P$6)/H$2)</f>
        <v>3.9261770608717798E-4</v>
      </c>
    </row>
    <row r="832" spans="1:6" x14ac:dyDescent="0.2">
      <c r="A832">
        <v>20.32</v>
      </c>
      <c r="B832">
        <v>-0.98910799999999999</v>
      </c>
      <c r="C832">
        <f t="shared" si="36"/>
        <v>0.1888942738564453</v>
      </c>
      <c r="D832">
        <f t="shared" si="37"/>
        <v>7.1071455632530821E-5</v>
      </c>
      <c r="E832">
        <f t="shared" si="38"/>
        <v>0.99992893359516033</v>
      </c>
      <c r="F832" s="4">
        <f>EXP((Result!G$6+B832-Result!P$6)/H$2)</f>
        <v>2.7924712048279347E-5</v>
      </c>
    </row>
    <row r="833" spans="1:6" x14ac:dyDescent="0.2">
      <c r="A833">
        <v>20.329999999999998</v>
      </c>
      <c r="B833">
        <v>0.96152499999999996</v>
      </c>
      <c r="C833">
        <f t="shared" ref="C833:C896" si="39">EXP(B833/H$2)</f>
        <v>5.0535586111642266</v>
      </c>
      <c r="D833">
        <f t="shared" si="37"/>
        <v>1.9014010286659479E-3</v>
      </c>
      <c r="E833">
        <f t="shared" si="38"/>
        <v>0.99810220743606726</v>
      </c>
      <c r="F833" s="4">
        <f>EXP((Result!G$6+B833-Result!P$6)/H$2)</f>
        <v>7.4708018488220959E-4</v>
      </c>
    </row>
    <row r="834" spans="1:6" x14ac:dyDescent="0.2">
      <c r="A834">
        <v>20.34</v>
      </c>
      <c r="B834">
        <v>1.390522</v>
      </c>
      <c r="C834">
        <f t="shared" si="39"/>
        <v>10.411576180349881</v>
      </c>
      <c r="D834">
        <f t="shared" ref="D834:D897" si="40">EXP(1/H$2*(B834-H$4-J$6))</f>
        <v>3.9173547162621031E-3</v>
      </c>
      <c r="E834">
        <f t="shared" ref="E834:E897" si="41">1/(1+D834)</f>
        <v>0.99609793107185673</v>
      </c>
      <c r="F834" s="4">
        <f>EXP((Result!G$6+B834-Result!P$6)/H$2)</f>
        <v>1.5391692975613997E-3</v>
      </c>
    </row>
    <row r="835" spans="1:6" x14ac:dyDescent="0.2">
      <c r="A835">
        <v>20.350000000000001</v>
      </c>
      <c r="B835">
        <v>-1.071923</v>
      </c>
      <c r="C835">
        <f t="shared" si="39"/>
        <v>0.16429290056982318</v>
      </c>
      <c r="D835">
        <f t="shared" si="40"/>
        <v>6.1815190874773917E-5</v>
      </c>
      <c r="E835">
        <f t="shared" si="41"/>
        <v>0.99993818863000694</v>
      </c>
      <c r="F835" s="4">
        <f>EXP((Result!G$6+B835-Result!P$6)/H$2)</f>
        <v>2.4287829621958564E-5</v>
      </c>
    </row>
    <row r="836" spans="1:6" x14ac:dyDescent="0.2">
      <c r="A836">
        <v>20.36</v>
      </c>
      <c r="B836">
        <v>-2.724316</v>
      </c>
      <c r="C836">
        <f t="shared" si="39"/>
        <v>1.0150275582122302E-2</v>
      </c>
      <c r="D836">
        <f t="shared" si="40"/>
        <v>3.8190403867986351E-6</v>
      </c>
      <c r="E836">
        <f t="shared" si="41"/>
        <v>0.99999618097419818</v>
      </c>
      <c r="F836" s="4">
        <f>EXP((Result!G$6+B836-Result!P$6)/H$2)</f>
        <v>1.5005405778306227E-6</v>
      </c>
    </row>
    <row r="837" spans="1:6" x14ac:dyDescent="0.2">
      <c r="A837">
        <v>20.37</v>
      </c>
      <c r="B837">
        <v>1.5333060000000001</v>
      </c>
      <c r="C837">
        <f t="shared" si="39"/>
        <v>13.24338117749943</v>
      </c>
      <c r="D837">
        <f t="shared" si="40"/>
        <v>4.9828211229772492E-3</v>
      </c>
      <c r="E837">
        <f t="shared" si="41"/>
        <v>0.99504188428075879</v>
      </c>
      <c r="F837" s="4">
        <f>EXP((Result!G$6+B837-Result!P$6)/H$2)</f>
        <v>1.9578020994343468E-3</v>
      </c>
    </row>
    <row r="838" spans="1:6" x14ac:dyDescent="0.2">
      <c r="A838">
        <v>20.38</v>
      </c>
      <c r="B838">
        <v>-0.67968200000000001</v>
      </c>
      <c r="C838">
        <f t="shared" si="39"/>
        <v>0.31815717015338585</v>
      </c>
      <c r="D838">
        <f t="shared" si="40"/>
        <v>1.1970661016390769E-4</v>
      </c>
      <c r="E838">
        <f t="shared" si="41"/>
        <v>0.99988030771779346</v>
      </c>
      <c r="F838" s="4">
        <f>EXP((Result!G$6+B838-Result!P$6)/H$2)</f>
        <v>4.7033968691823311E-5</v>
      </c>
    </row>
    <row r="839" spans="1:6" x14ac:dyDescent="0.2">
      <c r="A839">
        <v>20.39</v>
      </c>
      <c r="B839">
        <v>-0.95293899999999998</v>
      </c>
      <c r="C839">
        <f t="shared" si="39"/>
        <v>0.20076384788894486</v>
      </c>
      <c r="D839">
        <f t="shared" si="40"/>
        <v>7.5537381925611354E-5</v>
      </c>
      <c r="E839">
        <f t="shared" si="41"/>
        <v>0.99992446832353943</v>
      </c>
      <c r="F839" s="4">
        <f>EXP((Result!G$6+B839-Result!P$6)/H$2)</f>
        <v>2.9679420807980501E-5</v>
      </c>
    </row>
    <row r="840" spans="1:6" x14ac:dyDescent="0.2">
      <c r="A840">
        <v>20.399999999999999</v>
      </c>
      <c r="B840">
        <v>0.34232600000000002</v>
      </c>
      <c r="C840">
        <f t="shared" si="39"/>
        <v>1.7803178439570686</v>
      </c>
      <c r="D840">
        <f t="shared" si="40"/>
        <v>6.6984444830104847E-4</v>
      </c>
      <c r="E840">
        <f t="shared" si="41"/>
        <v>0.99933060394293149</v>
      </c>
      <c r="F840" s="4">
        <f>EXP((Result!G$6+B840-Result!P$6)/H$2)</f>
        <v>2.6318883114845906E-4</v>
      </c>
    </row>
    <row r="841" spans="1:6" x14ac:dyDescent="0.2">
      <c r="A841">
        <v>20.41</v>
      </c>
      <c r="B841">
        <v>2.6860059999999999</v>
      </c>
      <c r="C841">
        <f t="shared" si="39"/>
        <v>92.361030237176351</v>
      </c>
      <c r="D841">
        <f t="shared" si="40"/>
        <v>3.4750830338377336E-2</v>
      </c>
      <c r="E841">
        <f t="shared" si="41"/>
        <v>0.96641623343562477</v>
      </c>
      <c r="F841" s="4">
        <f>EXP((Result!G$6+B841-Result!P$6)/H$2)</f>
        <v>1.3653961664373502E-2</v>
      </c>
    </row>
    <row r="842" spans="1:6" x14ac:dyDescent="0.2">
      <c r="A842">
        <v>20.420000000000002</v>
      </c>
      <c r="B842">
        <v>3.628962</v>
      </c>
      <c r="C842">
        <f t="shared" si="39"/>
        <v>452.37456973090826</v>
      </c>
      <c r="D842">
        <f t="shared" si="40"/>
        <v>0.17020589616363557</v>
      </c>
      <c r="E842">
        <f t="shared" si="41"/>
        <v>0.85455047122764216</v>
      </c>
      <c r="F842" s="4">
        <f>EXP((Result!G$6+B842-Result!P$6)/H$2)</f>
        <v>6.6875661923453636E-2</v>
      </c>
    </row>
    <row r="843" spans="1:6" x14ac:dyDescent="0.2">
      <c r="A843">
        <v>20.43</v>
      </c>
      <c r="B843">
        <v>0.96089899999999995</v>
      </c>
      <c r="C843">
        <f t="shared" si="39"/>
        <v>5.0482311302949068</v>
      </c>
      <c r="D843">
        <f t="shared" si="40"/>
        <v>1.8993965644092672E-3</v>
      </c>
      <c r="E843">
        <f t="shared" si="41"/>
        <v>0.99810420430342373</v>
      </c>
      <c r="F843" s="4">
        <f>EXP((Result!G$6+B843-Result!P$6)/H$2)</f>
        <v>7.4629261008610107E-4</v>
      </c>
    </row>
    <row r="844" spans="1:6" x14ac:dyDescent="0.2">
      <c r="A844">
        <v>20.440000000000001</v>
      </c>
      <c r="B844">
        <v>-2.2268949999999998</v>
      </c>
      <c r="C844">
        <f t="shared" si="39"/>
        <v>2.3467475251091906E-2</v>
      </c>
      <c r="D844">
        <f t="shared" si="40"/>
        <v>8.8296357113664042E-6</v>
      </c>
      <c r="E844">
        <f t="shared" si="41"/>
        <v>0.99999117044225028</v>
      </c>
      <c r="F844" s="4">
        <f>EXP((Result!G$6+B844-Result!P$6)/H$2)</f>
        <v>3.4692554491349714E-6</v>
      </c>
    </row>
    <row r="845" spans="1:6" x14ac:dyDescent="0.2">
      <c r="A845">
        <v>20.45</v>
      </c>
      <c r="B845">
        <v>-1.564219</v>
      </c>
      <c r="C845">
        <f t="shared" si="39"/>
        <v>7.1677110318267248E-2</v>
      </c>
      <c r="D845">
        <f t="shared" si="40"/>
        <v>2.6968507101089832E-5</v>
      </c>
      <c r="E845">
        <f t="shared" si="41"/>
        <v>0.99997303222017975</v>
      </c>
      <c r="F845" s="4">
        <f>EXP((Result!G$6+B845-Result!P$6)/H$2)</f>
        <v>1.0596206148691953E-5</v>
      </c>
    </row>
    <row r="846" spans="1:6" x14ac:dyDescent="0.2">
      <c r="A846">
        <v>20.46</v>
      </c>
      <c r="B846">
        <v>-0.86191200000000001</v>
      </c>
      <c r="C846">
        <f t="shared" si="39"/>
        <v>0.23404245744861896</v>
      </c>
      <c r="D846">
        <f t="shared" si="40"/>
        <v>8.8058456146368957E-5</v>
      </c>
      <c r="E846">
        <f t="shared" si="41"/>
        <v>0.99991194929746252</v>
      </c>
      <c r="F846" s="4">
        <f>EXP((Result!G$6+B846-Result!P$6)/H$2)</f>
        <v>3.4599080733867168E-5</v>
      </c>
    </row>
    <row r="847" spans="1:6" x14ac:dyDescent="0.2">
      <c r="A847">
        <v>20.47</v>
      </c>
      <c r="B847">
        <v>2.0204019999999998</v>
      </c>
      <c r="C847">
        <f t="shared" si="39"/>
        <v>30.090685431338937</v>
      </c>
      <c r="D847">
        <f t="shared" si="40"/>
        <v>1.1321618019035973E-2</v>
      </c>
      <c r="E847">
        <f t="shared" si="41"/>
        <v>0.98880512606740012</v>
      </c>
      <c r="F847" s="4">
        <f>EXP((Result!G$6+B847-Result!P$6)/H$2)</f>
        <v>4.4483811438566058E-3</v>
      </c>
    </row>
    <row r="848" spans="1:6" x14ac:dyDescent="0.2">
      <c r="A848">
        <v>20.48</v>
      </c>
      <c r="B848">
        <v>-0.12784999999999999</v>
      </c>
      <c r="C848">
        <f t="shared" si="39"/>
        <v>0.80620516824826138</v>
      </c>
      <c r="D848">
        <f t="shared" si="40"/>
        <v>3.033346309344368E-4</v>
      </c>
      <c r="E848">
        <f t="shared" si="41"/>
        <v>0.99969675735306196</v>
      </c>
      <c r="F848" s="4">
        <f>EXP((Result!G$6+B848-Result!P$6)/H$2)</f>
        <v>1.1918332258328125E-4</v>
      </c>
    </row>
    <row r="849" spans="1:6" x14ac:dyDescent="0.2">
      <c r="A849">
        <v>20.49</v>
      </c>
      <c r="B849">
        <v>-0.78673899999999997</v>
      </c>
      <c r="C849">
        <f t="shared" si="39"/>
        <v>0.26564558406158278</v>
      </c>
      <c r="D849">
        <f t="shared" si="40"/>
        <v>9.994913004064221E-5</v>
      </c>
      <c r="E849">
        <f t="shared" si="41"/>
        <v>0.99990006085878957</v>
      </c>
      <c r="F849" s="4">
        <f>EXP((Result!G$6+B849-Result!P$6)/H$2)</f>
        <v>3.9271049833168764E-5</v>
      </c>
    </row>
    <row r="850" spans="1:6" x14ac:dyDescent="0.2">
      <c r="A850">
        <v>20.5</v>
      </c>
      <c r="B850">
        <v>1.3843510000000001</v>
      </c>
      <c r="C850">
        <f t="shared" si="39"/>
        <v>10.303881204916603</v>
      </c>
      <c r="D850">
        <f t="shared" si="40"/>
        <v>3.8768344902537191E-3</v>
      </c>
      <c r="E850">
        <f t="shared" si="41"/>
        <v>0.9961381373122109</v>
      </c>
      <c r="F850" s="4">
        <f>EXP((Result!G$6+B850-Result!P$6)/H$2)</f>
        <v>1.5232484804999663E-3</v>
      </c>
    </row>
    <row r="851" spans="1:6" x14ac:dyDescent="0.2">
      <c r="A851">
        <v>20.51</v>
      </c>
      <c r="B851">
        <v>1.6053010000000001</v>
      </c>
      <c r="C851">
        <f t="shared" si="39"/>
        <v>14.951381548290467</v>
      </c>
      <c r="D851">
        <f t="shared" si="40"/>
        <v>5.6254561277062666E-3</v>
      </c>
      <c r="E851">
        <f t="shared" si="41"/>
        <v>0.99440601260297468</v>
      </c>
      <c r="F851" s="4">
        <f>EXP((Result!G$6+B851-Result!P$6)/H$2)</f>
        <v>2.2103000579957693E-3</v>
      </c>
    </row>
    <row r="852" spans="1:6" x14ac:dyDescent="0.2">
      <c r="A852">
        <v>20.52</v>
      </c>
      <c r="B852">
        <v>1.834816</v>
      </c>
      <c r="C852">
        <f t="shared" si="39"/>
        <v>22.010466998855613</v>
      </c>
      <c r="D852">
        <f t="shared" si="40"/>
        <v>8.2814364714374044E-3</v>
      </c>
      <c r="E852">
        <f t="shared" si="41"/>
        <v>0.99178658242442808</v>
      </c>
      <c r="F852" s="4">
        <f>EXP((Result!G$6+B852-Result!P$6)/H$2)</f>
        <v>3.253862282020824E-3</v>
      </c>
    </row>
    <row r="853" spans="1:6" x14ac:dyDescent="0.2">
      <c r="A853">
        <v>20.53</v>
      </c>
      <c r="B853">
        <v>2.8228620000000002</v>
      </c>
      <c r="C853">
        <f t="shared" si="39"/>
        <v>116.31436235385247</v>
      </c>
      <c r="D853">
        <f t="shared" si="40"/>
        <v>4.376326965708003E-2</v>
      </c>
      <c r="E853">
        <f t="shared" si="41"/>
        <v>0.95807165194512156</v>
      </c>
      <c r="F853" s="4">
        <f>EXP((Result!G$6+B853-Result!P$6)/H$2)</f>
        <v>1.7195042546811087E-2</v>
      </c>
    </row>
    <row r="854" spans="1:6" x14ac:dyDescent="0.2">
      <c r="A854">
        <v>20.54</v>
      </c>
      <c r="B854">
        <v>2.4499819999999999</v>
      </c>
      <c r="C854">
        <f t="shared" si="39"/>
        <v>62.055155156189059</v>
      </c>
      <c r="D854">
        <f t="shared" si="40"/>
        <v>2.334824723064214E-2</v>
      </c>
      <c r="E854">
        <f t="shared" si="41"/>
        <v>0.97718445573750035</v>
      </c>
      <c r="F854" s="4">
        <f>EXP((Result!G$6+B854-Result!P$6)/H$2)</f>
        <v>9.1737684974231622E-3</v>
      </c>
    </row>
    <row r="855" spans="1:6" x14ac:dyDescent="0.2">
      <c r="A855">
        <v>20.55</v>
      </c>
      <c r="B855">
        <v>2.3558430000000001</v>
      </c>
      <c r="C855">
        <f t="shared" si="39"/>
        <v>52.95311546443947</v>
      </c>
      <c r="D855">
        <f t="shared" si="40"/>
        <v>1.9923605514878224E-2</v>
      </c>
      <c r="E855">
        <f t="shared" si="41"/>
        <v>0.98046559035681857</v>
      </c>
      <c r="F855" s="4">
        <f>EXP((Result!G$6+B855-Result!P$6)/H$2)</f>
        <v>7.8281912480181216E-3</v>
      </c>
    </row>
    <row r="856" spans="1:6" x14ac:dyDescent="0.2">
      <c r="A856">
        <v>20.56</v>
      </c>
      <c r="B856">
        <v>1.4913529999999999</v>
      </c>
      <c r="C856">
        <f t="shared" si="39"/>
        <v>12.339561049654828</v>
      </c>
      <c r="D856">
        <f t="shared" si="40"/>
        <v>4.6427588711976447E-3</v>
      </c>
      <c r="E856">
        <f t="shared" si="41"/>
        <v>0.99537869672557611</v>
      </c>
      <c r="F856" s="4">
        <f>EXP((Result!G$6+B856-Result!P$6)/H$2)</f>
        <v>1.8241881136939414E-3</v>
      </c>
    </row>
    <row r="857" spans="1:6" x14ac:dyDescent="0.2">
      <c r="A857">
        <v>20.57</v>
      </c>
      <c r="B857">
        <v>3.0265650000000002</v>
      </c>
      <c r="C857">
        <f t="shared" si="39"/>
        <v>163.94316252896232</v>
      </c>
      <c r="D857">
        <f t="shared" si="40"/>
        <v>6.1683601964498437E-2</v>
      </c>
      <c r="E857">
        <f t="shared" si="41"/>
        <v>0.9419002028001926</v>
      </c>
      <c r="F857" s="4">
        <f>EXP((Result!G$6+B857-Result!P$6)/H$2)</f>
        <v>2.4236126974313425E-2</v>
      </c>
    </row>
    <row r="858" spans="1:6" x14ac:dyDescent="0.2">
      <c r="A858">
        <v>20.58</v>
      </c>
      <c r="B858">
        <v>1.240748</v>
      </c>
      <c r="C858">
        <f t="shared" si="39"/>
        <v>8.0894527079951821</v>
      </c>
      <c r="D858">
        <f t="shared" si="40"/>
        <v>3.0436559430312166E-3</v>
      </c>
      <c r="E858">
        <f t="shared" si="41"/>
        <v>0.99696557978808054</v>
      </c>
      <c r="F858" s="4">
        <f>EXP((Result!G$6+B858-Result!P$6)/H$2)</f>
        <v>1.1958839878365738E-3</v>
      </c>
    </row>
    <row r="859" spans="1:6" x14ac:dyDescent="0.2">
      <c r="A859">
        <v>20.59</v>
      </c>
      <c r="B859">
        <v>1.004097</v>
      </c>
      <c r="C859">
        <f t="shared" si="39"/>
        <v>5.4293698821187482</v>
      </c>
      <c r="D859">
        <f t="shared" si="40"/>
        <v>2.0427999897067021E-3</v>
      </c>
      <c r="E859">
        <f t="shared" si="41"/>
        <v>0.99796136453480055</v>
      </c>
      <c r="F859" s="4">
        <f>EXP((Result!G$6+B859-Result!P$6)/H$2)</f>
        <v>8.0263730321962577E-4</v>
      </c>
    </row>
    <row r="860" spans="1:6" x14ac:dyDescent="0.2">
      <c r="A860">
        <v>20.6</v>
      </c>
      <c r="B860">
        <v>-0.281802</v>
      </c>
      <c r="C860">
        <f t="shared" si="39"/>
        <v>0.62200085207790712</v>
      </c>
      <c r="D860">
        <f t="shared" si="40"/>
        <v>2.3402777151120598E-4</v>
      </c>
      <c r="E860">
        <f t="shared" si="41"/>
        <v>0.99976602698467221</v>
      </c>
      <c r="F860" s="4">
        <f>EXP((Result!G$6+B860-Result!P$6)/H$2)</f>
        <v>9.1951938687459374E-5</v>
      </c>
    </row>
    <row r="861" spans="1:6" x14ac:dyDescent="0.2">
      <c r="A861">
        <v>20.61</v>
      </c>
      <c r="B861">
        <v>3.623122</v>
      </c>
      <c r="C861">
        <f t="shared" si="39"/>
        <v>447.94506321639301</v>
      </c>
      <c r="D861">
        <f t="shared" si="40"/>
        <v>0.16853929468708878</v>
      </c>
      <c r="E861">
        <f t="shared" si="41"/>
        <v>0.85576925358575973</v>
      </c>
      <c r="F861" s="4">
        <f>EXP((Result!G$6+B861-Result!P$6)/H$2)</f>
        <v>6.6220836917864512E-2</v>
      </c>
    </row>
    <row r="862" spans="1:6" x14ac:dyDescent="0.2">
      <c r="A862">
        <v>20.62</v>
      </c>
      <c r="B862">
        <v>-1.391742</v>
      </c>
      <c r="C862">
        <f t="shared" si="39"/>
        <v>9.5849705333586749E-2</v>
      </c>
      <c r="D862">
        <f t="shared" si="40"/>
        <v>3.6063444068104713E-5</v>
      </c>
      <c r="E862">
        <f t="shared" si="41"/>
        <v>0.99996393785645699</v>
      </c>
      <c r="F862" s="4">
        <f>EXP((Result!G$6+B862-Result!P$6)/H$2)</f>
        <v>1.4169701212790413E-5</v>
      </c>
    </row>
    <row r="863" spans="1:6" x14ac:dyDescent="0.2">
      <c r="A863">
        <v>20.63</v>
      </c>
      <c r="B863">
        <v>-0.475962</v>
      </c>
      <c r="C863">
        <f t="shared" si="39"/>
        <v>0.44845009391319018</v>
      </c>
      <c r="D863">
        <f t="shared" si="40"/>
        <v>1.6872931244690594E-4</v>
      </c>
      <c r="E863">
        <f t="shared" si="41"/>
        <v>0.99983129915233127</v>
      </c>
      <c r="F863" s="4">
        <f>EXP((Result!G$6+B863-Result!P$6)/H$2)</f>
        <v>6.6295496866499728E-5</v>
      </c>
    </row>
    <row r="864" spans="1:6" x14ac:dyDescent="0.2">
      <c r="A864">
        <v>20.64</v>
      </c>
      <c r="B864">
        <v>-1.780635</v>
      </c>
      <c r="C864">
        <f t="shared" si="39"/>
        <v>4.9775744880306616E-2</v>
      </c>
      <c r="D864">
        <f t="shared" si="40"/>
        <v>1.8728120083329776E-5</v>
      </c>
      <c r="E864">
        <f t="shared" si="41"/>
        <v>0.99998127223065247</v>
      </c>
      <c r="F864" s="4">
        <f>EXP((Result!G$6+B864-Result!P$6)/H$2)</f>
        <v>7.3584726227726947E-6</v>
      </c>
    </row>
    <row r="865" spans="1:6" x14ac:dyDescent="0.2">
      <c r="A865">
        <v>20.65</v>
      </c>
      <c r="B865">
        <v>-0.31579699999999999</v>
      </c>
      <c r="C865">
        <f t="shared" si="39"/>
        <v>0.58737450129593538</v>
      </c>
      <c r="D865">
        <f t="shared" si="40"/>
        <v>2.2099960976191139E-4</v>
      </c>
      <c r="E865">
        <f t="shared" si="41"/>
        <v>0.99977904922027416</v>
      </c>
      <c r="F865" s="4">
        <f>EXP((Result!G$6+B865-Result!P$6)/H$2)</f>
        <v>8.6833038812261809E-5</v>
      </c>
    </row>
    <row r="866" spans="1:6" x14ac:dyDescent="0.2">
      <c r="A866">
        <v>20.66</v>
      </c>
      <c r="B866">
        <v>1.7594860000000001</v>
      </c>
      <c r="C866">
        <f t="shared" si="39"/>
        <v>19.386812983645623</v>
      </c>
      <c r="D866">
        <f t="shared" si="40"/>
        <v>7.2942868552514769E-3</v>
      </c>
      <c r="E866">
        <f t="shared" si="41"/>
        <v>0.99275853447156537</v>
      </c>
      <c r="F866" s="4">
        <f>EXP((Result!G$6+B866-Result!P$6)/H$2)</f>
        <v>2.866000959423349E-3</v>
      </c>
    </row>
    <row r="867" spans="1:6" x14ac:dyDescent="0.2">
      <c r="A867">
        <v>20.67</v>
      </c>
      <c r="B867">
        <v>-2.3949980000000002</v>
      </c>
      <c r="C867">
        <f t="shared" si="39"/>
        <v>1.7678961725109858E-2</v>
      </c>
      <c r="D867">
        <f t="shared" si="40"/>
        <v>6.6517079539967398E-6</v>
      </c>
      <c r="E867">
        <f t="shared" si="41"/>
        <v>0.99999334833629094</v>
      </c>
      <c r="F867" s="4">
        <f>EXP((Result!G$6+B867-Result!P$6)/H$2)</f>
        <v>2.6135250444988523E-6</v>
      </c>
    </row>
    <row r="868" spans="1:6" x14ac:dyDescent="0.2">
      <c r="A868">
        <v>20.68</v>
      </c>
      <c r="B868">
        <v>-0.18013799999999999</v>
      </c>
      <c r="C868">
        <f t="shared" si="39"/>
        <v>0.73821651777638697</v>
      </c>
      <c r="D868">
        <f t="shared" si="40"/>
        <v>2.7775390655949061E-4</v>
      </c>
      <c r="E868">
        <f t="shared" si="41"/>
        <v>0.99972232321925114</v>
      </c>
      <c r="F868" s="4">
        <f>EXP((Result!G$6+B868-Result!P$6)/H$2)</f>
        <v>1.0913239066132637E-4</v>
      </c>
    </row>
    <row r="869" spans="1:6" x14ac:dyDescent="0.2">
      <c r="A869">
        <v>20.69</v>
      </c>
      <c r="B869">
        <v>0.54411600000000004</v>
      </c>
      <c r="C869">
        <f t="shared" si="39"/>
        <v>2.501253265304856</v>
      </c>
      <c r="D869">
        <f t="shared" si="40"/>
        <v>9.4109634369295776E-4</v>
      </c>
      <c r="E869">
        <f t="shared" si="41"/>
        <v>0.99905978848592536</v>
      </c>
      <c r="F869" s="4">
        <f>EXP((Result!G$6+B869-Result!P$6)/H$2)</f>
        <v>3.6976651418527573E-4</v>
      </c>
    </row>
    <row r="870" spans="1:6" x14ac:dyDescent="0.2">
      <c r="A870">
        <v>20.7</v>
      </c>
      <c r="B870">
        <v>1.198061</v>
      </c>
      <c r="C870">
        <f t="shared" si="39"/>
        <v>7.5280564411219553</v>
      </c>
      <c r="D870">
        <f t="shared" si="40"/>
        <v>2.8324306419208654E-3</v>
      </c>
      <c r="E870">
        <f t="shared" si="41"/>
        <v>0.99717556936196416</v>
      </c>
      <c r="F870" s="4">
        <f>EXP((Result!G$6+B870-Result!P$6)/H$2)</f>
        <v>1.1128913762694906E-3</v>
      </c>
    </row>
    <row r="871" spans="1:6" x14ac:dyDescent="0.2">
      <c r="A871">
        <v>20.71</v>
      </c>
      <c r="B871">
        <v>3.931495</v>
      </c>
      <c r="C871">
        <f t="shared" si="39"/>
        <v>753.14247739919688</v>
      </c>
      <c r="D871">
        <f t="shared" si="40"/>
        <v>0.28336979768974074</v>
      </c>
      <c r="E871">
        <f t="shared" si="41"/>
        <v>0.77919863923878441</v>
      </c>
      <c r="F871" s="4">
        <f>EXP((Result!G$6+B871-Result!P$6)/H$2)</f>
        <v>0.11133893253261663</v>
      </c>
    </row>
    <row r="872" spans="1:6" x14ac:dyDescent="0.2">
      <c r="A872">
        <v>20.72</v>
      </c>
      <c r="B872">
        <v>-0.514791</v>
      </c>
      <c r="C872">
        <f t="shared" si="39"/>
        <v>0.4200499549701861</v>
      </c>
      <c r="D872">
        <f t="shared" si="40"/>
        <v>1.5804376241070219E-4</v>
      </c>
      <c r="E872">
        <f t="shared" si="41"/>
        <v>0.99984198121147316</v>
      </c>
      <c r="F872" s="4">
        <f>EXP((Result!G$6+B872-Result!P$6)/H$2)</f>
        <v>6.2097033430190255E-5</v>
      </c>
    </row>
    <row r="873" spans="1:6" x14ac:dyDescent="0.2">
      <c r="A873">
        <v>20.73</v>
      </c>
      <c r="B873">
        <v>-0.26074399999999998</v>
      </c>
      <c r="C873">
        <f t="shared" si="39"/>
        <v>0.64446628380614579</v>
      </c>
      <c r="D873">
        <f t="shared" si="40"/>
        <v>2.42480388426172E-4</v>
      </c>
      <c r="E873">
        <f t="shared" si="41"/>
        <v>0.99975757839405899</v>
      </c>
      <c r="F873" s="4">
        <f>EXP((Result!G$6+B873-Result!P$6)/H$2)</f>
        <v>9.5273059541171046E-5</v>
      </c>
    </row>
    <row r="874" spans="1:6" x14ac:dyDescent="0.2">
      <c r="A874">
        <v>20.74</v>
      </c>
      <c r="B874">
        <v>-2.5069119999999998</v>
      </c>
      <c r="C874">
        <f t="shared" si="39"/>
        <v>1.4640756730235491E-2</v>
      </c>
      <c r="D874">
        <f t="shared" si="40"/>
        <v>5.5085835644249998E-6</v>
      </c>
      <c r="E874">
        <f t="shared" si="41"/>
        <v>0.99999449144677988</v>
      </c>
      <c r="F874" s="4">
        <f>EXP((Result!G$6+B874-Result!P$6)/H$2)</f>
        <v>2.1643796157179538E-6</v>
      </c>
    </row>
    <row r="875" spans="1:6" x14ac:dyDescent="0.2">
      <c r="A875">
        <v>20.75</v>
      </c>
      <c r="B875">
        <v>-0.34311000000000003</v>
      </c>
      <c r="C875">
        <f t="shared" si="39"/>
        <v>0.56095595415315125</v>
      </c>
      <c r="D875">
        <f t="shared" si="40"/>
        <v>2.1105963348416932E-4</v>
      </c>
      <c r="E875">
        <f t="shared" si="41"/>
        <v>0.99978898490328483</v>
      </c>
      <c r="F875" s="4">
        <f>EXP((Result!G$6+B875-Result!P$6)/H$2)</f>
        <v>8.2927519038503082E-5</v>
      </c>
    </row>
    <row r="876" spans="1:6" x14ac:dyDescent="0.2">
      <c r="A876">
        <v>20.76</v>
      </c>
      <c r="B876">
        <v>1.529323</v>
      </c>
      <c r="C876">
        <f t="shared" si="39"/>
        <v>13.154801928392718</v>
      </c>
      <c r="D876">
        <f t="shared" si="40"/>
        <v>4.9494931874907808E-3</v>
      </c>
      <c r="E876">
        <f t="shared" si="41"/>
        <v>0.99507488364236896</v>
      </c>
      <c r="F876" s="4">
        <f>EXP((Result!G$6+B876-Result!P$6)/H$2)</f>
        <v>1.9447072079150972E-3</v>
      </c>
    </row>
    <row r="877" spans="1:6" x14ac:dyDescent="0.2">
      <c r="A877">
        <v>20.77</v>
      </c>
      <c r="B877">
        <v>1.8202020000000001</v>
      </c>
      <c r="C877">
        <f t="shared" si="39"/>
        <v>21.475112199260732</v>
      </c>
      <c r="D877">
        <f t="shared" si="40"/>
        <v>8.0800092703355482E-3</v>
      </c>
      <c r="E877">
        <f t="shared" si="41"/>
        <v>0.99198475399171548</v>
      </c>
      <c r="F877" s="4">
        <f>EXP((Result!G$6+B877-Result!P$6)/H$2)</f>
        <v>3.1747194455698222E-3</v>
      </c>
    </row>
    <row r="878" spans="1:6" x14ac:dyDescent="0.2">
      <c r="A878">
        <v>20.78</v>
      </c>
      <c r="B878">
        <v>-0.69969899999999996</v>
      </c>
      <c r="C878">
        <f t="shared" si="39"/>
        <v>0.3076056063223605</v>
      </c>
      <c r="D878">
        <f t="shared" si="40"/>
        <v>1.1573658510512577E-4</v>
      </c>
      <c r="E878">
        <f t="shared" si="41"/>
        <v>0.99988427680830183</v>
      </c>
      <c r="F878" s="4">
        <f>EXP((Result!G$6+B878-Result!P$6)/H$2)</f>
        <v>4.5474104670406035E-5</v>
      </c>
    </row>
    <row r="879" spans="1:6" x14ac:dyDescent="0.2">
      <c r="A879">
        <v>20.79</v>
      </c>
      <c r="B879">
        <v>4.8692260000000003</v>
      </c>
      <c r="C879">
        <f t="shared" si="39"/>
        <v>3656.4796082092994</v>
      </c>
      <c r="D879">
        <f t="shared" si="40"/>
        <v>1.3757501640499505</v>
      </c>
      <c r="E879">
        <f t="shared" si="41"/>
        <v>0.42091968050011458</v>
      </c>
      <c r="F879" s="4">
        <f>EXP((Result!G$6+B879-Result!P$6)/H$2)</f>
        <v>0.54054650829303785</v>
      </c>
    </row>
    <row r="880" spans="1:6" x14ac:dyDescent="0.2">
      <c r="A880">
        <v>20.8</v>
      </c>
      <c r="B880">
        <v>-0.83237099999999997</v>
      </c>
      <c r="C880">
        <f t="shared" si="39"/>
        <v>0.24598652591073855</v>
      </c>
      <c r="D880">
        <f t="shared" si="40"/>
        <v>9.2552410962715387E-5</v>
      </c>
      <c r="E880">
        <f t="shared" si="41"/>
        <v>0.9999074561541933</v>
      </c>
      <c r="F880" s="4">
        <f>EXP((Result!G$6+B880-Result!P$6)/H$2)</f>
        <v>3.6364802191062444E-5</v>
      </c>
    </row>
    <row r="881" spans="1:6" x14ac:dyDescent="0.2">
      <c r="A881">
        <v>20.81</v>
      </c>
      <c r="B881">
        <v>1.115561</v>
      </c>
      <c r="C881">
        <f t="shared" si="39"/>
        <v>6.5510870815651003</v>
      </c>
      <c r="D881">
        <f t="shared" si="40"/>
        <v>2.4648459974818508E-3</v>
      </c>
      <c r="E881">
        <f t="shared" si="41"/>
        <v>0.99754121453004241</v>
      </c>
      <c r="F881" s="4">
        <f>EXP((Result!G$6+B881-Result!P$6)/H$2)</f>
        <v>9.684635569998059E-4</v>
      </c>
    </row>
    <row r="882" spans="1:6" x14ac:dyDescent="0.2">
      <c r="A882">
        <v>20.82</v>
      </c>
      <c r="B882">
        <v>0.332345</v>
      </c>
      <c r="C882">
        <f t="shared" si="39"/>
        <v>1.7506282547094774</v>
      </c>
      <c r="D882">
        <f t="shared" si="40"/>
        <v>6.5867374268949619E-4</v>
      </c>
      <c r="E882">
        <f t="shared" si="41"/>
        <v>0.99934175982283158</v>
      </c>
      <c r="F882" s="4">
        <f>EXP((Result!G$6+B882-Result!P$6)/H$2)</f>
        <v>2.5879974505471772E-4</v>
      </c>
    </row>
    <row r="883" spans="1:6" x14ac:dyDescent="0.2">
      <c r="A883">
        <v>20.83</v>
      </c>
      <c r="B883">
        <v>-0.26189600000000002</v>
      </c>
      <c r="C883">
        <f t="shared" si="39"/>
        <v>0.64321657008925659</v>
      </c>
      <c r="D883">
        <f t="shared" si="40"/>
        <v>2.4201018373880913E-4</v>
      </c>
      <c r="E883">
        <f t="shared" si="41"/>
        <v>0.99975804837101934</v>
      </c>
      <c r="F883" s="4">
        <f>EXP((Result!G$6+B883-Result!P$6)/H$2)</f>
        <v>9.5088311242694359E-5</v>
      </c>
    </row>
    <row r="884" spans="1:6" x14ac:dyDescent="0.2">
      <c r="A884">
        <v>20.84</v>
      </c>
      <c r="B884">
        <v>1.6740029999999999</v>
      </c>
      <c r="C884">
        <f t="shared" si="39"/>
        <v>16.78626644105772</v>
      </c>
      <c r="D884">
        <f t="shared" si="40"/>
        <v>6.3158314238161749E-3</v>
      </c>
      <c r="E884">
        <f t="shared" si="41"/>
        <v>0.99372380794717308</v>
      </c>
      <c r="F884" s="4">
        <f>EXP((Result!G$6+B884-Result!P$6)/H$2)</f>
        <v>2.4815556721876652E-3</v>
      </c>
    </row>
    <row r="885" spans="1:6" x14ac:dyDescent="0.2">
      <c r="A885">
        <v>20.85</v>
      </c>
      <c r="B885">
        <v>2.400045</v>
      </c>
      <c r="C885">
        <f t="shared" si="39"/>
        <v>57.047470699492109</v>
      </c>
      <c r="D885">
        <f t="shared" si="40"/>
        <v>2.1464106348974488E-2</v>
      </c>
      <c r="E885">
        <f t="shared" si="41"/>
        <v>0.97898692062152459</v>
      </c>
      <c r="F885" s="4">
        <f>EXP((Result!G$6+B885-Result!P$6)/H$2)</f>
        <v>8.4334700033132752E-3</v>
      </c>
    </row>
    <row r="886" spans="1:6" x14ac:dyDescent="0.2">
      <c r="A886">
        <v>20.86</v>
      </c>
      <c r="B886">
        <v>-0.37425900000000001</v>
      </c>
      <c r="C886">
        <f t="shared" si="39"/>
        <v>0.53227422513320077</v>
      </c>
      <c r="D886">
        <f t="shared" si="40"/>
        <v>2.0026813520373536E-4</v>
      </c>
      <c r="E886">
        <f t="shared" si="41"/>
        <v>0.99979977196409153</v>
      </c>
      <c r="F886" s="4">
        <f>EXP((Result!G$6+B886-Result!P$6)/H$2)</f>
        <v>7.8687427438174618E-5</v>
      </c>
    </row>
    <row r="887" spans="1:6" x14ac:dyDescent="0.2">
      <c r="A887">
        <v>20.87</v>
      </c>
      <c r="B887">
        <v>0.89137599999999995</v>
      </c>
      <c r="C887">
        <f t="shared" si="39"/>
        <v>4.4901998908435878</v>
      </c>
      <c r="D887">
        <f t="shared" si="40"/>
        <v>1.6894373546008686E-3</v>
      </c>
      <c r="E887">
        <f t="shared" si="41"/>
        <v>0.99831341203011736</v>
      </c>
      <c r="F887" s="4">
        <f>EXP((Result!G$6+B887-Result!P$6)/H$2)</f>
        <v>6.6379745892304804E-4</v>
      </c>
    </row>
    <row r="888" spans="1:6" x14ac:dyDescent="0.2">
      <c r="A888">
        <v>20.88</v>
      </c>
      <c r="B888">
        <v>3.9060809999999999</v>
      </c>
      <c r="C888">
        <f t="shared" si="39"/>
        <v>721.57322779657477</v>
      </c>
      <c r="D888">
        <f t="shared" si="40"/>
        <v>0.2714918700179354</v>
      </c>
      <c r="E888">
        <f t="shared" si="41"/>
        <v>0.7864776988199651</v>
      </c>
      <c r="F888" s="4">
        <f>EXP((Result!G$6+B888-Result!P$6)/H$2)</f>
        <v>0.10667197155632235</v>
      </c>
    </row>
    <row r="889" spans="1:6" x14ac:dyDescent="0.2">
      <c r="A889">
        <v>20.89</v>
      </c>
      <c r="B889">
        <v>2.719789</v>
      </c>
      <c r="C889">
        <f t="shared" si="39"/>
        <v>97.770880785532754</v>
      </c>
      <c r="D889">
        <f t="shared" si="40"/>
        <v>3.6786286180296258E-2</v>
      </c>
      <c r="E889">
        <f t="shared" si="41"/>
        <v>0.96451893059289628</v>
      </c>
      <c r="F889" s="4">
        <f>EXP((Result!G$6+B889-Result!P$6)/H$2)</f>
        <v>1.4453713375756197E-2</v>
      </c>
    </row>
    <row r="890" spans="1:6" x14ac:dyDescent="0.2">
      <c r="A890">
        <v>20.9</v>
      </c>
      <c r="B890">
        <v>-1.6868350000000001</v>
      </c>
      <c r="C890">
        <f t="shared" si="39"/>
        <v>5.8298321816055911E-2</v>
      </c>
      <c r="D890">
        <f t="shared" si="40"/>
        <v>2.1934738982874937E-5</v>
      </c>
      <c r="E890">
        <f t="shared" si="41"/>
        <v>0.99997806574213932</v>
      </c>
      <c r="F890" s="4">
        <f>EXP((Result!G$6+B890-Result!P$6)/H$2)</f>
        <v>8.6183864464229351E-6</v>
      </c>
    </row>
    <row r="891" spans="1:6" x14ac:dyDescent="0.2">
      <c r="A891">
        <v>20.91</v>
      </c>
      <c r="B891">
        <v>-1.1739919999999999</v>
      </c>
      <c r="C891">
        <f t="shared" si="39"/>
        <v>0.13833423061344269</v>
      </c>
      <c r="D891">
        <f t="shared" si="40"/>
        <v>5.204824335212699E-5</v>
      </c>
      <c r="E891">
        <f t="shared" si="41"/>
        <v>0.99994795446552653</v>
      </c>
      <c r="F891" s="4">
        <f>EXP((Result!G$6+B891-Result!P$6)/H$2)</f>
        <v>2.0450294640675071E-5</v>
      </c>
    </row>
    <row r="892" spans="1:6" x14ac:dyDescent="0.2">
      <c r="A892">
        <v>20.92</v>
      </c>
      <c r="B892">
        <v>0.14962</v>
      </c>
      <c r="C892">
        <f t="shared" si="39"/>
        <v>1.2867217764870984</v>
      </c>
      <c r="D892">
        <f t="shared" si="40"/>
        <v>4.8412896686594707E-4</v>
      </c>
      <c r="E892">
        <f t="shared" si="41"/>
        <v>0.99951610530057489</v>
      </c>
      <c r="F892" s="4">
        <f>EXP((Result!G$6+B892-Result!P$6)/H$2)</f>
        <v>1.902192923114205E-4</v>
      </c>
    </row>
    <row r="893" spans="1:6" x14ac:dyDescent="0.2">
      <c r="A893">
        <v>20.93</v>
      </c>
      <c r="B893">
        <v>2.5742050000000001</v>
      </c>
      <c r="C893">
        <f t="shared" si="39"/>
        <v>76.502957625272586</v>
      </c>
      <c r="D893">
        <f t="shared" si="40"/>
        <v>2.878423176953503E-2</v>
      </c>
      <c r="E893">
        <f t="shared" si="41"/>
        <v>0.97202111883069453</v>
      </c>
      <c r="F893" s="4">
        <f>EXP((Result!G$6+B893-Result!P$6)/H$2)</f>
        <v>1.1309623203035815E-2</v>
      </c>
    </row>
    <row r="894" spans="1:6" x14ac:dyDescent="0.2">
      <c r="A894">
        <v>20.94</v>
      </c>
      <c r="B894">
        <v>2.7690070000000002</v>
      </c>
      <c r="C894">
        <f t="shared" si="39"/>
        <v>106.22454271595831</v>
      </c>
      <c r="D894">
        <f t="shared" si="40"/>
        <v>3.9966975814526573E-2</v>
      </c>
      <c r="E894">
        <f t="shared" si="41"/>
        <v>0.96156899522388817</v>
      </c>
      <c r="F894" s="4">
        <f>EXP((Result!G$6+B894-Result!P$6)/H$2)</f>
        <v>1.5703439322134218E-2</v>
      </c>
    </row>
    <row r="895" spans="1:6" x14ac:dyDescent="0.2">
      <c r="A895">
        <v>20.95</v>
      </c>
      <c r="B895">
        <v>3.8944200000000002</v>
      </c>
      <c r="C895">
        <f t="shared" si="39"/>
        <v>707.53423367337541</v>
      </c>
      <c r="D895">
        <f t="shared" si="40"/>
        <v>0.26620969958692148</v>
      </c>
      <c r="E895">
        <f t="shared" si="41"/>
        <v>0.78975860027468781</v>
      </c>
      <c r="F895" s="4">
        <f>EXP((Result!G$6+B895-Result!P$6)/H$2)</f>
        <v>0.10459655200900569</v>
      </c>
    </row>
    <row r="896" spans="1:6" x14ac:dyDescent="0.2">
      <c r="A896">
        <v>20.96</v>
      </c>
      <c r="B896">
        <v>2.5098509999999998</v>
      </c>
      <c r="C896">
        <f t="shared" si="39"/>
        <v>68.641551773162959</v>
      </c>
      <c r="D896">
        <f t="shared" si="40"/>
        <v>2.5826378438035216E-2</v>
      </c>
      <c r="E896">
        <f t="shared" si="41"/>
        <v>0.97482383083445412</v>
      </c>
      <c r="F896" s="4">
        <f>EXP((Result!G$6+B896-Result!P$6)/H$2)</f>
        <v>1.0147451951187001E-2</v>
      </c>
    </row>
    <row r="897" spans="1:6" x14ac:dyDescent="0.2">
      <c r="A897">
        <v>20.97</v>
      </c>
      <c r="B897">
        <v>-0.14473900000000001</v>
      </c>
      <c r="C897">
        <f t="shared" ref="C897:C960" si="42">EXP(B897/H$2)</f>
        <v>0.78358664906580544</v>
      </c>
      <c r="D897">
        <f t="shared" si="40"/>
        <v>2.9482441487690286E-4</v>
      </c>
      <c r="E897">
        <f t="shared" si="41"/>
        <v>0.99970526248093983</v>
      </c>
      <c r="F897" s="4">
        <f>EXP((Result!G$6+B897-Result!P$6)/H$2)</f>
        <v>1.1583957042905425E-4</v>
      </c>
    </row>
    <row r="898" spans="1:6" x14ac:dyDescent="0.2">
      <c r="A898">
        <v>20.98</v>
      </c>
      <c r="B898">
        <v>7.1307999999999996E-2</v>
      </c>
      <c r="C898">
        <f t="shared" si="42"/>
        <v>1.1276640412661547</v>
      </c>
      <c r="D898">
        <f t="shared" ref="D898:D961" si="43">EXP(1/H$2*(B898-H$4-J$6))</f>
        <v>4.2428350654057339E-4</v>
      </c>
      <c r="E898">
        <f t="shared" ref="E898:E961" si="44">1/(1+D898)</f>
        <v>0.99957589643360767</v>
      </c>
      <c r="F898" s="4">
        <f>EXP((Result!G$6+B898-Result!P$6)/H$2)</f>
        <v>1.6670539025173258E-4</v>
      </c>
    </row>
    <row r="899" spans="1:6" x14ac:dyDescent="0.2">
      <c r="A899">
        <v>20.99</v>
      </c>
      <c r="B899">
        <v>1.60789</v>
      </c>
      <c r="C899">
        <f t="shared" si="42"/>
        <v>15.016745793152296</v>
      </c>
      <c r="D899">
        <f t="shared" si="43"/>
        <v>5.6500494196775322E-3</v>
      </c>
      <c r="E899">
        <f t="shared" si="44"/>
        <v>0.99438169428526546</v>
      </c>
      <c r="F899" s="4">
        <f>EXP((Result!G$6+B899-Result!P$6)/H$2)</f>
        <v>2.2199630174849811E-3</v>
      </c>
    </row>
    <row r="900" spans="1:6" x14ac:dyDescent="0.2">
      <c r="A900">
        <v>21</v>
      </c>
      <c r="B900">
        <v>2.5438200000000002</v>
      </c>
      <c r="C900">
        <f t="shared" si="42"/>
        <v>72.684859921533899</v>
      </c>
      <c r="D900">
        <f t="shared" si="43"/>
        <v>2.7347672809795723E-2</v>
      </c>
      <c r="E900">
        <f t="shared" si="44"/>
        <v>0.97338031366246269</v>
      </c>
      <c r="F900" s="4">
        <f>EXP((Result!G$6+B900-Result!P$6)/H$2)</f>
        <v>1.0745184288227187E-2</v>
      </c>
    </row>
    <row r="901" spans="1:6" x14ac:dyDescent="0.2">
      <c r="A901">
        <v>21.01</v>
      </c>
      <c r="B901">
        <v>1.8491010000000001</v>
      </c>
      <c r="C901">
        <f t="shared" si="42"/>
        <v>22.546665747799526</v>
      </c>
      <c r="D901">
        <f t="shared" si="43"/>
        <v>8.4831812084152254E-3</v>
      </c>
      <c r="E901">
        <f t="shared" si="44"/>
        <v>0.99158817780357011</v>
      </c>
      <c r="F901" s="4">
        <f>EXP((Result!G$6+B901-Result!P$6)/H$2)</f>
        <v>3.3331298816108813E-3</v>
      </c>
    </row>
    <row r="902" spans="1:6" x14ac:dyDescent="0.2">
      <c r="A902">
        <v>21.02</v>
      </c>
      <c r="B902">
        <v>0.84425600000000001</v>
      </c>
      <c r="C902">
        <f t="shared" si="42"/>
        <v>4.1474919040358982</v>
      </c>
      <c r="D902">
        <f t="shared" si="43"/>
        <v>1.5604935016081233E-3</v>
      </c>
      <c r="E902">
        <f t="shared" si="44"/>
        <v>0.99844193784426105</v>
      </c>
      <c r="F902" s="4">
        <f>EXP((Result!G$6+B902-Result!P$6)/H$2)</f>
        <v>6.1313408171806622E-4</v>
      </c>
    </row>
    <row r="903" spans="1:6" x14ac:dyDescent="0.2">
      <c r="A903">
        <v>21.03</v>
      </c>
      <c r="B903">
        <v>3.649</v>
      </c>
      <c r="C903">
        <f t="shared" si="42"/>
        <v>467.90859033092846</v>
      </c>
      <c r="D903">
        <f t="shared" si="43"/>
        <v>0.17605057018857809</v>
      </c>
      <c r="E903">
        <f t="shared" si="44"/>
        <v>0.85030357141840529</v>
      </c>
      <c r="F903" s="4">
        <f>EXP((Result!G$6+B903-Result!P$6)/H$2)</f>
        <v>6.9172094966931122E-2</v>
      </c>
    </row>
    <row r="904" spans="1:6" x14ac:dyDescent="0.2">
      <c r="A904">
        <v>21.04</v>
      </c>
      <c r="B904">
        <v>0.35422799999999999</v>
      </c>
      <c r="C904">
        <f t="shared" si="42"/>
        <v>1.8163805820274925</v>
      </c>
      <c r="D904">
        <f t="shared" si="43"/>
        <v>6.8341305065427538E-4</v>
      </c>
      <c r="E904">
        <f t="shared" si="44"/>
        <v>0.99931705368377111</v>
      </c>
      <c r="F904" s="4">
        <f>EXP((Result!G$6+B904-Result!P$6)/H$2)</f>
        <v>2.685200757422172E-4</v>
      </c>
    </row>
    <row r="905" spans="1:6" x14ac:dyDescent="0.2">
      <c r="A905">
        <v>21.05</v>
      </c>
      <c r="B905">
        <v>3.1000160000000001</v>
      </c>
      <c r="C905">
        <f t="shared" si="42"/>
        <v>185.54155149740274</v>
      </c>
      <c r="D905">
        <f t="shared" si="43"/>
        <v>6.9809994109509846E-2</v>
      </c>
      <c r="E905">
        <f t="shared" si="44"/>
        <v>0.93474542723110532</v>
      </c>
      <c r="F905" s="4">
        <f>EXP((Result!G$6+B905-Result!P$6)/H$2)</f>
        <v>2.7429070732411659E-2</v>
      </c>
    </row>
    <row r="906" spans="1:6" x14ac:dyDescent="0.2">
      <c r="A906">
        <v>21.06</v>
      </c>
      <c r="B906">
        <v>0.69569800000000004</v>
      </c>
      <c r="C906">
        <f t="shared" si="42"/>
        <v>3.2290741352681378</v>
      </c>
      <c r="D906">
        <f t="shared" si="43"/>
        <v>1.2149388885831054E-3</v>
      </c>
      <c r="E906">
        <f t="shared" si="44"/>
        <v>0.99878653539675322</v>
      </c>
      <c r="F906" s="4">
        <f>EXP((Result!G$6+B906-Result!P$6)/H$2)</f>
        <v>4.7736209027933349E-4</v>
      </c>
    </row>
    <row r="907" spans="1:6" x14ac:dyDescent="0.2">
      <c r="A907">
        <v>21.07</v>
      </c>
      <c r="B907">
        <v>-0.47851199999999999</v>
      </c>
      <c r="C907">
        <f t="shared" si="42"/>
        <v>0.44652744083586493</v>
      </c>
      <c r="D907">
        <f t="shared" si="43"/>
        <v>1.6800591437828193E-4</v>
      </c>
      <c r="E907">
        <f t="shared" si="44"/>
        <v>0.99983202230686763</v>
      </c>
      <c r="F907" s="4">
        <f>EXP((Result!G$6+B907-Result!P$6)/H$2)</f>
        <v>6.6011266262485586E-5</v>
      </c>
    </row>
    <row r="908" spans="1:6" x14ac:dyDescent="0.2">
      <c r="A908">
        <v>21.08</v>
      </c>
      <c r="B908">
        <v>-0.86326599999999998</v>
      </c>
      <c r="C908">
        <f t="shared" si="42"/>
        <v>0.23350912588227188</v>
      </c>
      <c r="D908">
        <f t="shared" si="43"/>
        <v>8.7857790186616954E-5</v>
      </c>
      <c r="E908">
        <f t="shared" si="44"/>
        <v>0.9999121499281266</v>
      </c>
      <c r="F908" s="4">
        <f>EXP((Result!G$6+B908-Result!P$6)/H$2)</f>
        <v>3.4520236997037929E-5</v>
      </c>
    </row>
    <row r="909" spans="1:6" x14ac:dyDescent="0.2">
      <c r="A909">
        <v>21.09</v>
      </c>
      <c r="B909">
        <v>0.80130599999999996</v>
      </c>
      <c r="C909">
        <f t="shared" si="42"/>
        <v>3.8579520223404664</v>
      </c>
      <c r="D909">
        <f t="shared" si="43"/>
        <v>1.4515541439682838E-3</v>
      </c>
      <c r="E909">
        <f t="shared" si="44"/>
        <v>0.9985505498114593</v>
      </c>
      <c r="F909" s="4">
        <f>EXP((Result!G$6+B909-Result!P$6)/H$2)</f>
        <v>5.7033067821742674E-4</v>
      </c>
    </row>
    <row r="910" spans="1:6" x14ac:dyDescent="0.2">
      <c r="A910">
        <v>21.1</v>
      </c>
      <c r="B910">
        <v>-1.3543259999999999</v>
      </c>
      <c r="C910">
        <f t="shared" si="42"/>
        <v>0.10208689482876405</v>
      </c>
      <c r="D910">
        <f t="shared" si="43"/>
        <v>3.8410186123478283E-5</v>
      </c>
      <c r="E910">
        <f t="shared" si="44"/>
        <v>0.99996159128916229</v>
      </c>
      <c r="F910" s="4">
        <f>EXP((Result!G$6+B910-Result!P$6)/H$2)</f>
        <v>1.5091760505999833E-5</v>
      </c>
    </row>
    <row r="911" spans="1:6" x14ac:dyDescent="0.2">
      <c r="A911">
        <v>21.11</v>
      </c>
      <c r="B911">
        <v>-1.1503620000000001</v>
      </c>
      <c r="C911">
        <f t="shared" si="42"/>
        <v>0.1439530747543559</v>
      </c>
      <c r="D911">
        <f t="shared" si="43"/>
        <v>5.4162333016753395E-5</v>
      </c>
      <c r="E911">
        <f t="shared" si="44"/>
        <v>0.99994584060038261</v>
      </c>
      <c r="F911" s="4">
        <f>EXP((Result!G$6+B911-Result!P$6)/H$2)</f>
        <v>2.1280942396564132E-5</v>
      </c>
    </row>
    <row r="912" spans="1:6" x14ac:dyDescent="0.2">
      <c r="A912">
        <v>21.12</v>
      </c>
      <c r="B912">
        <v>0.293435</v>
      </c>
      <c r="C912">
        <f t="shared" si="42"/>
        <v>1.6395379925886917</v>
      </c>
      <c r="D912">
        <f t="shared" si="43"/>
        <v>6.1687604033286577E-4</v>
      </c>
      <c r="E912">
        <f t="shared" si="44"/>
        <v>0.99938350426111744</v>
      </c>
      <c r="F912" s="4">
        <f>EXP((Result!G$6+B912-Result!P$6)/H$2)</f>
        <v>2.4237699428648416E-4</v>
      </c>
    </row>
    <row r="913" spans="1:6" x14ac:dyDescent="0.2">
      <c r="A913">
        <v>21.13</v>
      </c>
      <c r="B913">
        <v>-0.34289799999999998</v>
      </c>
      <c r="C913">
        <f t="shared" si="42"/>
        <v>0.56115636511284384</v>
      </c>
      <c r="D913">
        <f t="shared" si="43"/>
        <v>2.1113503809193915E-4</v>
      </c>
      <c r="E913">
        <f t="shared" si="44"/>
        <v>0.99978890953050237</v>
      </c>
      <c r="F913" s="4">
        <f>EXP((Result!G$6+B913-Result!P$6)/H$2)</f>
        <v>8.2957146290967728E-5</v>
      </c>
    </row>
    <row r="914" spans="1:6" x14ac:dyDescent="0.2">
      <c r="A914">
        <v>21.14</v>
      </c>
      <c r="B914">
        <v>-0.79965600000000003</v>
      </c>
      <c r="C914">
        <f t="shared" si="42"/>
        <v>0.25992650511182669</v>
      </c>
      <c r="D914">
        <f t="shared" si="43"/>
        <v>9.779732703709841E-5</v>
      </c>
      <c r="E914">
        <f t="shared" si="44"/>
        <v>0.99990221223634479</v>
      </c>
      <c r="F914" s="4">
        <f>EXP((Result!G$6+B914-Result!P$6)/H$2)</f>
        <v>3.8425584115268516E-5</v>
      </c>
    </row>
    <row r="915" spans="1:6" x14ac:dyDescent="0.2">
      <c r="A915">
        <v>21.15</v>
      </c>
      <c r="B915">
        <v>2.4632079999999998</v>
      </c>
      <c r="C915">
        <f t="shared" si="42"/>
        <v>63.453562575985138</v>
      </c>
      <c r="D915">
        <f t="shared" si="43"/>
        <v>2.3874397911989791E-2</v>
      </c>
      <c r="E915">
        <f t="shared" si="44"/>
        <v>0.97668229817966212</v>
      </c>
      <c r="F915" s="4">
        <f>EXP((Result!G$6+B915-Result!P$6)/H$2)</f>
        <v>9.3804985571901318E-3</v>
      </c>
    </row>
    <row r="916" spans="1:6" x14ac:dyDescent="0.2">
      <c r="A916">
        <v>21.16</v>
      </c>
      <c r="B916">
        <v>1.7564409999999999</v>
      </c>
      <c r="C916">
        <f t="shared" si="42"/>
        <v>19.28760208595002</v>
      </c>
      <c r="D916">
        <f t="shared" si="43"/>
        <v>7.2569587628224042E-3</v>
      </c>
      <c r="E916">
        <f t="shared" si="44"/>
        <v>0.99279532526463177</v>
      </c>
      <c r="F916" s="4">
        <f>EXP((Result!G$6+B916-Result!P$6)/H$2)</f>
        <v>2.8513343647530083E-3</v>
      </c>
    </row>
    <row r="917" spans="1:6" x14ac:dyDescent="0.2">
      <c r="A917">
        <v>21.17</v>
      </c>
      <c r="B917">
        <v>2.7700670000000001</v>
      </c>
      <c r="C917">
        <f t="shared" si="42"/>
        <v>106.41443088116273</v>
      </c>
      <c r="D917">
        <f t="shared" si="43"/>
        <v>4.0038421221700336E-2</v>
      </c>
      <c r="E917">
        <f t="shared" si="44"/>
        <v>0.96150294027150596</v>
      </c>
      <c r="F917" s="4">
        <f>EXP((Result!G$6+B917-Result!P$6)/H$2)</f>
        <v>1.5731510963621586E-2</v>
      </c>
    </row>
    <row r="918" spans="1:6" x14ac:dyDescent="0.2">
      <c r="A918">
        <v>21.18</v>
      </c>
      <c r="B918">
        <v>0.653756</v>
      </c>
      <c r="C918">
        <f t="shared" si="42"/>
        <v>3.0087554981175226</v>
      </c>
      <c r="D918">
        <f t="shared" si="43"/>
        <v>1.1320440187408899E-3</v>
      </c>
      <c r="E918">
        <f t="shared" si="44"/>
        <v>0.99886923605581879</v>
      </c>
      <c r="F918" s="4">
        <f>EXP((Result!G$6+B918-Result!P$6)/H$2)</f>
        <v>4.4479183615942468E-4</v>
      </c>
    </row>
    <row r="919" spans="1:6" x14ac:dyDescent="0.2">
      <c r="A919">
        <v>21.19</v>
      </c>
      <c r="B919">
        <v>0.67769900000000005</v>
      </c>
      <c r="C919">
        <f t="shared" si="42"/>
        <v>3.1326164323476458</v>
      </c>
      <c r="D919">
        <f t="shared" si="43"/>
        <v>1.1786466854709057E-3</v>
      </c>
      <c r="E919">
        <f t="shared" si="44"/>
        <v>0.99882274088708056</v>
      </c>
      <c r="F919" s="4">
        <f>EXP((Result!G$6+B919-Result!P$6)/H$2)</f>
        <v>4.6310250726550338E-4</v>
      </c>
    </row>
    <row r="920" spans="1:6" x14ac:dyDescent="0.2">
      <c r="A920">
        <v>21.2</v>
      </c>
      <c r="B920">
        <v>1.2613859999999999</v>
      </c>
      <c r="C920">
        <f t="shared" si="42"/>
        <v>8.3756983274182453</v>
      </c>
      <c r="D920">
        <f t="shared" si="43"/>
        <v>3.1513558347510315E-3</v>
      </c>
      <c r="E920">
        <f t="shared" si="44"/>
        <v>0.99685854401090968</v>
      </c>
      <c r="F920" s="4">
        <f>EXP((Result!G$6+B920-Result!P$6)/H$2)</f>
        <v>1.2382003923218944E-3</v>
      </c>
    </row>
    <row r="921" spans="1:6" x14ac:dyDescent="0.2">
      <c r="A921">
        <v>21.21</v>
      </c>
      <c r="B921">
        <v>5.6447839999999996</v>
      </c>
      <c r="C921">
        <f t="shared" si="42"/>
        <v>13507.620235406695</v>
      </c>
      <c r="D921">
        <f t="shared" si="43"/>
        <v>5.0822410476633175</v>
      </c>
      <c r="E921">
        <f t="shared" si="44"/>
        <v>0.16441308263903504</v>
      </c>
      <c r="F921" s="4">
        <f>EXP((Result!G$6+B921-Result!P$6)/H$2)</f>
        <v>1.9968652189949569</v>
      </c>
    </row>
    <row r="922" spans="1:6" x14ac:dyDescent="0.2">
      <c r="A922">
        <v>21.22</v>
      </c>
      <c r="B922">
        <v>2.968305</v>
      </c>
      <c r="C922">
        <f t="shared" si="42"/>
        <v>148.61459744070621</v>
      </c>
      <c r="D922">
        <f t="shared" si="43"/>
        <v>5.5916230559644294E-2</v>
      </c>
      <c r="E922">
        <f t="shared" si="44"/>
        <v>0.9470448233095079</v>
      </c>
      <c r="F922" s="4">
        <f>EXP((Result!G$6+B922-Result!P$6)/H$2)</f>
        <v>2.197006693202673E-2</v>
      </c>
    </row>
    <row r="923" spans="1:6" x14ac:dyDescent="0.2">
      <c r="A923">
        <v>21.23</v>
      </c>
      <c r="B923">
        <v>4.0118390000000002</v>
      </c>
      <c r="C923">
        <f t="shared" si="42"/>
        <v>862.32103583154276</v>
      </c>
      <c r="D923">
        <f t="shared" si="43"/>
        <v>0.32444822168445175</v>
      </c>
      <c r="E923">
        <f t="shared" si="44"/>
        <v>0.7550314037404845</v>
      </c>
      <c r="F923" s="4">
        <f>EXP((Result!G$6+B923-Result!P$6)/H$2)</f>
        <v>0.127479071372328</v>
      </c>
    </row>
    <row r="924" spans="1:6" x14ac:dyDescent="0.2">
      <c r="A924">
        <v>21.24</v>
      </c>
      <c r="B924">
        <v>3.2840790000000002</v>
      </c>
      <c r="C924">
        <f t="shared" si="42"/>
        <v>253.00525974359445</v>
      </c>
      <c r="D924">
        <f t="shared" si="43"/>
        <v>9.5193209013467672E-2</v>
      </c>
      <c r="E924">
        <f t="shared" si="44"/>
        <v>0.91308089912352886</v>
      </c>
      <c r="F924" s="4">
        <f>EXP((Result!G$6+B924-Result!P$6)/H$2)</f>
        <v>3.7402399134710156E-2</v>
      </c>
    </row>
    <row r="925" spans="1:6" x14ac:dyDescent="0.2">
      <c r="A925">
        <v>21.25</v>
      </c>
      <c r="B925">
        <v>-0.45505899999999999</v>
      </c>
      <c r="C925">
        <f t="shared" si="42"/>
        <v>0.46452588534743916</v>
      </c>
      <c r="D925">
        <f t="shared" si="43"/>
        <v>1.7477782770547494E-4</v>
      </c>
      <c r="E925">
        <f t="shared" si="44"/>
        <v>0.99982525271424549</v>
      </c>
      <c r="F925" s="4">
        <f>EXP((Result!G$6+B925-Result!P$6)/H$2)</f>
        <v>6.8672021244844692E-5</v>
      </c>
    </row>
    <row r="926" spans="1:6" x14ac:dyDescent="0.2">
      <c r="A926">
        <v>21.26</v>
      </c>
      <c r="B926">
        <v>4.4962000000000002E-2</v>
      </c>
      <c r="C926">
        <f t="shared" si="42"/>
        <v>1.0787008188691023</v>
      </c>
      <c r="D926">
        <f t="shared" si="43"/>
        <v>4.0586109797745041E-4</v>
      </c>
      <c r="E926">
        <f t="shared" si="44"/>
        <v>0.99959430355842582</v>
      </c>
      <c r="F926" s="4">
        <f>EXP((Result!G$6+B926-Result!P$6)/H$2)</f>
        <v>1.5946703485599146E-4</v>
      </c>
    </row>
    <row r="927" spans="1:6" x14ac:dyDescent="0.2">
      <c r="A927">
        <v>21.27</v>
      </c>
      <c r="B927">
        <v>-1.006224</v>
      </c>
      <c r="C927">
        <f t="shared" si="42"/>
        <v>0.18352453619867085</v>
      </c>
      <c r="D927">
        <f t="shared" si="43"/>
        <v>6.9051092262528062E-5</v>
      </c>
      <c r="E927">
        <f t="shared" si="44"/>
        <v>0.99993095367546159</v>
      </c>
      <c r="F927" s="4">
        <f>EXP((Result!G$6+B927-Result!P$6)/H$2)</f>
        <v>2.7130890325646845E-5</v>
      </c>
    </row>
    <row r="928" spans="1:6" x14ac:dyDescent="0.2">
      <c r="A928">
        <v>21.28</v>
      </c>
      <c r="B928">
        <v>2.3922349999999999</v>
      </c>
      <c r="C928">
        <f t="shared" si="42"/>
        <v>56.30168792406662</v>
      </c>
      <c r="D928">
        <f t="shared" si="43"/>
        <v>2.11835056385716E-2</v>
      </c>
      <c r="E928">
        <f t="shared" si="44"/>
        <v>0.97925592655815075</v>
      </c>
      <c r="F928" s="4">
        <f>EXP((Result!G$6+B928-Result!P$6)/H$2)</f>
        <v>8.323219073895733E-3</v>
      </c>
    </row>
    <row r="929" spans="1:6" x14ac:dyDescent="0.2">
      <c r="A929">
        <v>21.29</v>
      </c>
      <c r="B929">
        <v>2.4503659999999998</v>
      </c>
      <c r="C929">
        <f t="shared" si="42"/>
        <v>62.095318408240985</v>
      </c>
      <c r="D929">
        <f t="shared" si="43"/>
        <v>2.3363358651057327E-2</v>
      </c>
      <c r="E929">
        <f t="shared" si="44"/>
        <v>0.97717002621448779</v>
      </c>
      <c r="F929" s="4">
        <f>EXP((Result!G$6+B929-Result!P$6)/H$2)</f>
        <v>9.1797059312350611E-3</v>
      </c>
    </row>
    <row r="930" spans="1:6" x14ac:dyDescent="0.2">
      <c r="A930">
        <v>21.3</v>
      </c>
      <c r="B930">
        <v>1.517414</v>
      </c>
      <c r="C930">
        <f t="shared" si="42"/>
        <v>12.893472115710241</v>
      </c>
      <c r="D930">
        <f t="shared" si="43"/>
        <v>4.8511678660909619E-3</v>
      </c>
      <c r="E930">
        <f t="shared" si="44"/>
        <v>0.99517225234818307</v>
      </c>
      <c r="F930" s="4">
        <f>EXP((Result!G$6+B930-Result!P$6)/H$2)</f>
        <v>1.9060741693385302E-3</v>
      </c>
    </row>
    <row r="931" spans="1:6" x14ac:dyDescent="0.2">
      <c r="A931">
        <v>21.31</v>
      </c>
      <c r="B931">
        <v>-0.35646099999999997</v>
      </c>
      <c r="C931">
        <f t="shared" si="42"/>
        <v>0.54847791956716829</v>
      </c>
      <c r="D931">
        <f t="shared" si="43"/>
        <v>2.0636477395585533E-4</v>
      </c>
      <c r="E931">
        <f t="shared" si="44"/>
        <v>0.99979367780367756</v>
      </c>
      <c r="F931" s="4">
        <f>EXP((Result!G$6+B931-Result!P$6)/H$2)</f>
        <v>8.1082860036256899E-5</v>
      </c>
    </row>
    <row r="932" spans="1:6" x14ac:dyDescent="0.2">
      <c r="A932">
        <v>21.32</v>
      </c>
      <c r="B932">
        <v>0.81952899999999995</v>
      </c>
      <c r="C932">
        <f t="shared" si="42"/>
        <v>3.9782450309899442</v>
      </c>
      <c r="D932">
        <f t="shared" si="43"/>
        <v>1.4968143789801324E-3</v>
      </c>
      <c r="E932">
        <f t="shared" si="44"/>
        <v>0.99850542272577436</v>
      </c>
      <c r="F932" s="4">
        <f>EXP((Result!G$6+B932-Result!P$6)/H$2)</f>
        <v>5.8811389397816756E-4</v>
      </c>
    </row>
    <row r="933" spans="1:6" x14ac:dyDescent="0.2">
      <c r="A933">
        <v>21.33</v>
      </c>
      <c r="B933">
        <v>-1.374655</v>
      </c>
      <c r="C933">
        <f t="shared" si="42"/>
        <v>9.8649347949053348E-2</v>
      </c>
      <c r="D933">
        <f t="shared" si="43"/>
        <v>3.7116809381249653E-5</v>
      </c>
      <c r="E933">
        <f t="shared" si="44"/>
        <v>0.99996288456822502</v>
      </c>
      <c r="F933" s="4">
        <f>EXP((Result!G$6+B933-Result!P$6)/H$2)</f>
        <v>1.4583579369490981E-5</v>
      </c>
    </row>
    <row r="934" spans="1:6" x14ac:dyDescent="0.2">
      <c r="A934">
        <v>21.34</v>
      </c>
      <c r="B934">
        <v>-0.38929999999999998</v>
      </c>
      <c r="C934">
        <f t="shared" si="42"/>
        <v>0.51895435748037555</v>
      </c>
      <c r="D934">
        <f t="shared" si="43"/>
        <v>1.9525653605045225E-4</v>
      </c>
      <c r="E934">
        <f t="shared" si="44"/>
        <v>0.99980478158162178</v>
      </c>
      <c r="F934" s="4">
        <f>EXP((Result!G$6+B934-Result!P$6)/H$2)</f>
        <v>7.6718318152156631E-5</v>
      </c>
    </row>
    <row r="935" spans="1:6" x14ac:dyDescent="0.2">
      <c r="A935">
        <v>21.35</v>
      </c>
      <c r="B935">
        <v>-2.1542279999999998</v>
      </c>
      <c r="C935">
        <f t="shared" si="42"/>
        <v>2.6524093531999464E-2</v>
      </c>
      <c r="D935">
        <f t="shared" si="43"/>
        <v>9.9796880983551018E-6</v>
      </c>
      <c r="E935">
        <f t="shared" si="44"/>
        <v>0.99999002041149487</v>
      </c>
      <c r="F935" s="4">
        <f>EXP((Result!G$6+B935-Result!P$6)/H$2)</f>
        <v>3.9211229599559567E-6</v>
      </c>
    </row>
    <row r="936" spans="1:6" x14ac:dyDescent="0.2">
      <c r="A936">
        <v>21.36</v>
      </c>
      <c r="B936">
        <v>-0.60012600000000005</v>
      </c>
      <c r="C936">
        <f t="shared" si="42"/>
        <v>0.3637951735706853</v>
      </c>
      <c r="D936">
        <f t="shared" si="43"/>
        <v>1.3687790534829683E-4</v>
      </c>
      <c r="E936">
        <f t="shared" si="44"/>
        <v>0.99986314082764849</v>
      </c>
      <c r="F936" s="4">
        <f>EXP((Result!G$6+B936-Result!P$6)/H$2)</f>
        <v>5.3780748664915662E-5</v>
      </c>
    </row>
    <row r="937" spans="1:6" x14ac:dyDescent="0.2">
      <c r="A937">
        <v>21.37</v>
      </c>
      <c r="B937">
        <v>3.3929550000000002</v>
      </c>
      <c r="C937">
        <f t="shared" si="42"/>
        <v>303.94830094495273</v>
      </c>
      <c r="D937">
        <f t="shared" si="43"/>
        <v>0.11436052424547991</v>
      </c>
      <c r="E937">
        <f t="shared" si="44"/>
        <v>0.89737565019820487</v>
      </c>
      <c r="F937" s="4">
        <f>EXP((Result!G$6+B937-Result!P$6)/H$2)</f>
        <v>4.4933436086590908E-2</v>
      </c>
    </row>
    <row r="938" spans="1:6" x14ac:dyDescent="0.2">
      <c r="A938">
        <v>21.38</v>
      </c>
      <c r="B938">
        <v>0.38548900000000003</v>
      </c>
      <c r="C938">
        <f t="shared" si="42"/>
        <v>1.9146179769521368</v>
      </c>
      <c r="D938">
        <f t="shared" si="43"/>
        <v>7.2037486274259901E-4</v>
      </c>
      <c r="E938">
        <f t="shared" si="44"/>
        <v>0.99928014370363805</v>
      </c>
      <c r="F938" s="4">
        <f>EXP((Result!G$6+B938-Result!P$6)/H$2)</f>
        <v>2.8304275506773599E-4</v>
      </c>
    </row>
    <row r="939" spans="1:6" x14ac:dyDescent="0.2">
      <c r="A939">
        <v>21.39</v>
      </c>
      <c r="B939">
        <v>-2.5126879999999998</v>
      </c>
      <c r="C939">
        <f t="shared" si="42"/>
        <v>1.4498962551518542E-2</v>
      </c>
      <c r="D939">
        <f t="shared" si="43"/>
        <v>5.455233515871959E-6</v>
      </c>
      <c r="E939">
        <f t="shared" si="44"/>
        <v>0.99999454479624361</v>
      </c>
      <c r="F939" s="4">
        <f>EXP((Result!G$6+B939-Result!P$6)/H$2)</f>
        <v>2.1434178283119317E-6</v>
      </c>
    </row>
    <row r="940" spans="1:6" x14ac:dyDescent="0.2">
      <c r="A940">
        <v>21.4</v>
      </c>
      <c r="B940">
        <v>1.09944</v>
      </c>
      <c r="C940">
        <f t="shared" si="42"/>
        <v>6.3755375416632072</v>
      </c>
      <c r="D940">
        <f t="shared" si="43"/>
        <v>2.3987954969466648E-3</v>
      </c>
      <c r="E940">
        <f t="shared" si="44"/>
        <v>0.99760694495272473</v>
      </c>
      <c r="F940" s="4">
        <f>EXP((Result!G$6+B940-Result!P$6)/H$2)</f>
        <v>9.4251163028500316E-4</v>
      </c>
    </row>
    <row r="941" spans="1:6" x14ac:dyDescent="0.2">
      <c r="A941">
        <v>21.41</v>
      </c>
      <c r="B941">
        <v>-2.1279859999999999</v>
      </c>
      <c r="C941">
        <f t="shared" si="42"/>
        <v>2.7723188128856612E-2</v>
      </c>
      <c r="D941">
        <f t="shared" si="43"/>
        <v>1.043084734580009E-5</v>
      </c>
      <c r="E941">
        <f t="shared" si="44"/>
        <v>0.99998956926145555</v>
      </c>
      <c r="F941" s="4">
        <f>EXP((Result!G$6+B941-Result!P$6)/H$2)</f>
        <v>4.0983881075555602E-6</v>
      </c>
    </row>
    <row r="942" spans="1:6" x14ac:dyDescent="0.2">
      <c r="A942">
        <v>21.42</v>
      </c>
      <c r="B942">
        <v>-1.4955719999999999</v>
      </c>
      <c r="C942">
        <f t="shared" si="42"/>
        <v>8.0466114276579667E-2</v>
      </c>
      <c r="D942">
        <f t="shared" si="43"/>
        <v>3.0275369146850163E-5</v>
      </c>
      <c r="E942">
        <f t="shared" si="44"/>
        <v>0.99996972554742347</v>
      </c>
      <c r="F942" s="4">
        <f>EXP((Result!G$6+B942-Result!P$6)/H$2)</f>
        <v>1.1895506544179798E-5</v>
      </c>
    </row>
    <row r="943" spans="1:6" x14ac:dyDescent="0.2">
      <c r="A943">
        <v>21.43</v>
      </c>
      <c r="B943">
        <v>0.37697799999999998</v>
      </c>
      <c r="C943">
        <f t="shared" si="42"/>
        <v>1.8873576065491895</v>
      </c>
      <c r="D943">
        <f t="shared" si="43"/>
        <v>7.1011815052965009E-4</v>
      </c>
      <c r="E943">
        <f t="shared" si="44"/>
        <v>0.99929038575942253</v>
      </c>
      <c r="F943" s="4">
        <f>EXP((Result!G$6+B943-Result!P$6)/H$2)</f>
        <v>2.7901278645995199E-4</v>
      </c>
    </row>
    <row r="944" spans="1:6" x14ac:dyDescent="0.2">
      <c r="A944">
        <v>21.44</v>
      </c>
      <c r="B944">
        <v>-1.610825</v>
      </c>
      <c r="C944">
        <f t="shared" si="42"/>
        <v>6.6263821814249529E-2</v>
      </c>
      <c r="D944">
        <f t="shared" si="43"/>
        <v>2.4931757728624619E-5</v>
      </c>
      <c r="E944">
        <f t="shared" si="44"/>
        <v>0.99997506886384846</v>
      </c>
      <c r="F944" s="4">
        <f>EXP((Result!G$6+B944-Result!P$6)/H$2)</f>
        <v>9.7959461957416159E-6</v>
      </c>
    </row>
    <row r="945" spans="1:6" x14ac:dyDescent="0.2">
      <c r="A945">
        <v>21.45</v>
      </c>
      <c r="B945">
        <v>-0.39902399999999999</v>
      </c>
      <c r="C945">
        <f t="shared" si="42"/>
        <v>0.5105210007397023</v>
      </c>
      <c r="D945">
        <f t="shared" si="43"/>
        <v>1.9208348624226429E-4</v>
      </c>
      <c r="E945">
        <f t="shared" si="44"/>
        <v>0.99980795340273754</v>
      </c>
      <c r="F945" s="4">
        <f>EXP((Result!G$6+B945-Result!P$6)/H$2)</f>
        <v>7.5471593972668044E-5</v>
      </c>
    </row>
    <row r="946" spans="1:6" x14ac:dyDescent="0.2">
      <c r="A946">
        <v>21.46</v>
      </c>
      <c r="B946">
        <v>0.54288599999999998</v>
      </c>
      <c r="C946">
        <f t="shared" si="42"/>
        <v>2.4960749068787842</v>
      </c>
      <c r="D946">
        <f t="shared" si="43"/>
        <v>9.3914798674378129E-4</v>
      </c>
      <c r="E946">
        <f t="shared" si="44"/>
        <v>0.99906173318464686</v>
      </c>
      <c r="F946" s="4">
        <f>EXP((Result!G$6+B946-Result!P$6)/H$2)</f>
        <v>3.6900098453221327E-4</v>
      </c>
    </row>
    <row r="947" spans="1:6" x14ac:dyDescent="0.2">
      <c r="A947">
        <v>21.47</v>
      </c>
      <c r="B947">
        <v>-0.73519000000000001</v>
      </c>
      <c r="C947">
        <f t="shared" si="42"/>
        <v>0.28975014103208074</v>
      </c>
      <c r="D947">
        <f t="shared" si="43"/>
        <v>1.0901846769866192E-4</v>
      </c>
      <c r="E947">
        <f t="shared" si="44"/>
        <v>0.99989099341603216</v>
      </c>
      <c r="F947" s="4">
        <f>EXP((Result!G$6+B947-Result!P$6)/H$2)</f>
        <v>4.2834486663255386E-5</v>
      </c>
    </row>
    <row r="948" spans="1:6" x14ac:dyDescent="0.2">
      <c r="A948">
        <v>21.48</v>
      </c>
      <c r="B948">
        <v>2.6558269999999999</v>
      </c>
      <c r="C948">
        <f t="shared" si="42"/>
        <v>87.78195357290592</v>
      </c>
      <c r="D948">
        <f t="shared" si="43"/>
        <v>3.3027953104788045E-2</v>
      </c>
      <c r="E948">
        <f t="shared" si="44"/>
        <v>0.9680280160807635</v>
      </c>
      <c r="F948" s="4">
        <f>EXP((Result!G$6+B948-Result!P$6)/H$2)</f>
        <v>1.2977025330168271E-2</v>
      </c>
    </row>
    <row r="949" spans="1:6" x14ac:dyDescent="0.2">
      <c r="A949">
        <v>21.49</v>
      </c>
      <c r="B949">
        <v>-1.0940700000000001</v>
      </c>
      <c r="C949">
        <f t="shared" si="42"/>
        <v>0.1582751369111558</v>
      </c>
      <c r="D949">
        <f t="shared" si="43"/>
        <v>5.955100777307196E-5</v>
      </c>
      <c r="E949">
        <f t="shared" si="44"/>
        <v>0.99994045253833841</v>
      </c>
      <c r="F949" s="4">
        <f>EXP((Result!G$6+B949-Result!P$6)/H$2)</f>
        <v>2.3398208597921632E-5</v>
      </c>
    </row>
    <row r="950" spans="1:6" x14ac:dyDescent="0.2">
      <c r="A950">
        <v>21.5</v>
      </c>
      <c r="B950">
        <v>0.87549999999999994</v>
      </c>
      <c r="C950">
        <f t="shared" si="42"/>
        <v>4.3716802444125982</v>
      </c>
      <c r="D950">
        <f t="shared" si="43"/>
        <v>1.6448443469837869E-3</v>
      </c>
      <c r="E950">
        <f t="shared" si="44"/>
        <v>0.99835785672310207</v>
      </c>
      <c r="F950" s="4">
        <f>EXP((Result!G$6+B950-Result!P$6)/H$2)</f>
        <v>6.4627640372597907E-4</v>
      </c>
    </row>
    <row r="951" spans="1:6" x14ac:dyDescent="0.2">
      <c r="A951">
        <v>21.51</v>
      </c>
      <c r="B951">
        <v>9.4307000000000002E-2</v>
      </c>
      <c r="C951">
        <f t="shared" si="42"/>
        <v>1.1722204224828674</v>
      </c>
      <c r="D951">
        <f t="shared" si="43"/>
        <v>4.4104784145734452E-4</v>
      </c>
      <c r="E951">
        <f t="shared" si="44"/>
        <v>0.99955914659598488</v>
      </c>
      <c r="F951" s="4">
        <f>EXP((Result!G$6+B951-Result!P$6)/H$2)</f>
        <v>1.7329227131481729E-4</v>
      </c>
    </row>
    <row r="952" spans="1:6" x14ac:dyDescent="0.2">
      <c r="A952">
        <v>21.52</v>
      </c>
      <c r="B952">
        <v>3.0030230000000002</v>
      </c>
      <c r="C952">
        <f t="shared" si="42"/>
        <v>157.56741713199244</v>
      </c>
      <c r="D952">
        <f t="shared" si="43"/>
        <v>5.9284728262009062E-2</v>
      </c>
      <c r="E952">
        <f t="shared" si="44"/>
        <v>0.94403324556629953</v>
      </c>
      <c r="F952" s="4">
        <f>EXP((Result!G$6+B952-Result!P$6)/H$2)</f>
        <v>2.3293584616259601E-2</v>
      </c>
    </row>
    <row r="953" spans="1:6" x14ac:dyDescent="0.2">
      <c r="A953">
        <v>21.53</v>
      </c>
      <c r="B953">
        <v>-0.41830600000000001</v>
      </c>
      <c r="C953">
        <f t="shared" si="42"/>
        <v>0.4942014104507253</v>
      </c>
      <c r="D953">
        <f t="shared" si="43"/>
        <v>1.8594324168384226E-4</v>
      </c>
      <c r="E953">
        <f t="shared" si="44"/>
        <v>0.99981409132677757</v>
      </c>
      <c r="F953" s="4">
        <f>EXP((Result!G$6+B953-Result!P$6)/H$2)</f>
        <v>7.3059028201024177E-5</v>
      </c>
    </row>
    <row r="954" spans="1:6" x14ac:dyDescent="0.2">
      <c r="A954">
        <v>21.54</v>
      </c>
      <c r="B954">
        <v>-0.99020399999999997</v>
      </c>
      <c r="C954">
        <f t="shared" si="42"/>
        <v>0.18854576992180194</v>
      </c>
      <c r="D954">
        <f t="shared" si="43"/>
        <v>7.0940331054622228E-5</v>
      </c>
      <c r="E954">
        <f t="shared" si="44"/>
        <v>0.99992906470111897</v>
      </c>
      <c r="F954" s="4">
        <f>EXP((Result!G$6+B954-Result!P$6)/H$2)</f>
        <v>2.7873191841637298E-5</v>
      </c>
    </row>
    <row r="955" spans="1:6" x14ac:dyDescent="0.2">
      <c r="A955">
        <v>21.55</v>
      </c>
      <c r="B955">
        <v>0.39748</v>
      </c>
      <c r="C955">
        <f t="shared" si="42"/>
        <v>1.9536940951267163</v>
      </c>
      <c r="D955">
        <f t="shared" si="43"/>
        <v>7.3507724912222404E-4</v>
      </c>
      <c r="E955">
        <f t="shared" si="44"/>
        <v>0.99926546269254124</v>
      </c>
      <c r="F955" s="4">
        <f>EXP((Result!G$6+B955-Result!P$6)/H$2)</f>
        <v>2.8881947516470993E-4</v>
      </c>
    </row>
    <row r="956" spans="1:6" x14ac:dyDescent="0.2">
      <c r="A956">
        <v>21.56</v>
      </c>
      <c r="B956">
        <v>0.70635499999999996</v>
      </c>
      <c r="C956">
        <f t="shared" si="42"/>
        <v>3.2875797073672741</v>
      </c>
      <c r="D956">
        <f t="shared" si="43"/>
        <v>1.2369516054686342E-3</v>
      </c>
      <c r="E956">
        <f t="shared" si="44"/>
        <v>0.99876457655354689</v>
      </c>
      <c r="F956" s="4">
        <f>EXP((Result!G$6+B956-Result!P$6)/H$2)</f>
        <v>4.8601111505247125E-4</v>
      </c>
    </row>
    <row r="957" spans="1:6" x14ac:dyDescent="0.2">
      <c r="A957">
        <v>21.57</v>
      </c>
      <c r="B957">
        <v>0.77652900000000002</v>
      </c>
      <c r="C957">
        <f t="shared" si="42"/>
        <v>3.7002086742737688</v>
      </c>
      <c r="D957">
        <f t="shared" si="43"/>
        <v>1.3922032217059753E-3</v>
      </c>
      <c r="E957">
        <f t="shared" si="44"/>
        <v>0.9986097323134463</v>
      </c>
      <c r="F957" s="4">
        <f>EXP((Result!G$6+B957-Result!P$6)/H$2)</f>
        <v>5.4701108529190616E-4</v>
      </c>
    </row>
    <row r="958" spans="1:6" x14ac:dyDescent="0.2">
      <c r="A958">
        <v>21.58</v>
      </c>
      <c r="B958">
        <v>-3.1726450000000002</v>
      </c>
      <c r="C958">
        <f t="shared" si="42"/>
        <v>4.7688365843310499E-3</v>
      </c>
      <c r="D958">
        <f t="shared" si="43"/>
        <v>1.7942743885378485E-6</v>
      </c>
      <c r="E958">
        <f t="shared" si="44"/>
        <v>0.9999982057288308</v>
      </c>
      <c r="F958" s="4">
        <f>EXP((Result!G$6+B958-Result!P$6)/H$2)</f>
        <v>7.0498901689285541E-7</v>
      </c>
    </row>
    <row r="959" spans="1:6" x14ac:dyDescent="0.2">
      <c r="A959">
        <v>21.59</v>
      </c>
      <c r="B959">
        <v>0.77928600000000003</v>
      </c>
      <c r="C959">
        <f t="shared" si="42"/>
        <v>3.7174373290810485</v>
      </c>
      <c r="D959">
        <f t="shared" si="43"/>
        <v>1.3986855017176726E-3</v>
      </c>
      <c r="E959">
        <f t="shared" si="44"/>
        <v>0.99860326808695898</v>
      </c>
      <c r="F959" s="4">
        <f>EXP((Result!G$6+B959-Result!P$6)/H$2)</f>
        <v>5.4955804034062452E-4</v>
      </c>
    </row>
    <row r="960" spans="1:6" x14ac:dyDescent="0.2">
      <c r="A960">
        <v>21.6</v>
      </c>
      <c r="B960">
        <v>3.1412749999999998</v>
      </c>
      <c r="C960">
        <f t="shared" si="42"/>
        <v>198.89896200012268</v>
      </c>
      <c r="D960">
        <f t="shared" si="43"/>
        <v>7.4835718757103084E-2</v>
      </c>
      <c r="E960">
        <f t="shared" si="44"/>
        <v>0.93037473778444935</v>
      </c>
      <c r="F960" s="4">
        <f>EXP((Result!G$6+B960-Result!P$6)/H$2)</f>
        <v>2.9403730071649193E-2</v>
      </c>
    </row>
    <row r="961" spans="1:6" x14ac:dyDescent="0.2">
      <c r="A961">
        <v>21.61</v>
      </c>
      <c r="B961">
        <v>-0.79670300000000005</v>
      </c>
      <c r="C961">
        <f t="shared" ref="C961:C1024" si="45">EXP(B961/H$2)</f>
        <v>0.26122301003460319</v>
      </c>
      <c r="D961">
        <f t="shared" si="43"/>
        <v>9.8285136911983648E-5</v>
      </c>
      <c r="E961">
        <f t="shared" si="44"/>
        <v>0.99990172452210679</v>
      </c>
      <c r="F961" s="4">
        <f>EXP((Result!G$6+B961-Result!P$6)/H$2)</f>
        <v>3.8617249674517836E-5</v>
      </c>
    </row>
    <row r="962" spans="1:6" x14ac:dyDescent="0.2">
      <c r="A962">
        <v>21.62</v>
      </c>
      <c r="B962">
        <v>-1.0937140000000001</v>
      </c>
      <c r="C962">
        <f t="shared" si="45"/>
        <v>0.1583701038044287</v>
      </c>
      <c r="D962">
        <f t="shared" ref="D962:D1025" si="46">EXP(1/H$2*(B962-H$4-J$6))</f>
        <v>5.9586739059171868E-5</v>
      </c>
      <c r="E962">
        <f t="shared" ref="E962:E1025" si="47">1/(1+D962)</f>
        <v>0.99994041681130874</v>
      </c>
      <c r="F962" s="4">
        <f>EXP((Result!G$6+B962-Result!P$6)/H$2)</f>
        <v>2.3412247790823683E-5</v>
      </c>
    </row>
    <row r="963" spans="1:6" x14ac:dyDescent="0.2">
      <c r="A963">
        <v>21.63</v>
      </c>
      <c r="B963">
        <v>-2.2399499999999999</v>
      </c>
      <c r="C963">
        <f t="shared" si="45"/>
        <v>2.2956905866654373E-2</v>
      </c>
      <c r="D963">
        <f t="shared" si="46"/>
        <v>8.6375340207616461E-6</v>
      </c>
      <c r="E963">
        <f t="shared" si="47"/>
        <v>0.99999136254058563</v>
      </c>
      <c r="F963" s="4">
        <f>EXP((Result!G$6+B963-Result!P$6)/H$2)</f>
        <v>3.393776702479463E-6</v>
      </c>
    </row>
    <row r="964" spans="1:6" x14ac:dyDescent="0.2">
      <c r="A964">
        <v>21.64</v>
      </c>
      <c r="B964">
        <v>2.903626</v>
      </c>
      <c r="C964">
        <f t="shared" si="45"/>
        <v>133.2700368466034</v>
      </c>
      <c r="D964">
        <f t="shared" si="46"/>
        <v>5.014284084697751E-2</v>
      </c>
      <c r="E964">
        <f t="shared" si="47"/>
        <v>0.95225140914493545</v>
      </c>
      <c r="F964" s="4">
        <f>EXP((Result!G$6+B964-Result!P$6)/H$2)</f>
        <v>1.9701642234180403E-2</v>
      </c>
    </row>
    <row r="965" spans="1:6" x14ac:dyDescent="0.2">
      <c r="A965">
        <v>21.65</v>
      </c>
      <c r="B965">
        <v>1.527067</v>
      </c>
      <c r="C965">
        <f t="shared" si="45"/>
        <v>13.104893082047582</v>
      </c>
      <c r="D965">
        <f t="shared" si="46"/>
        <v>4.9307149879918126E-3</v>
      </c>
      <c r="E965">
        <f t="shared" si="47"/>
        <v>0.99509347767517409</v>
      </c>
      <c r="F965" s="4">
        <f>EXP((Result!G$6+B965-Result!P$6)/H$2)</f>
        <v>1.9373290585705143E-3</v>
      </c>
    </row>
    <row r="966" spans="1:6" x14ac:dyDescent="0.2">
      <c r="A966">
        <v>21.66</v>
      </c>
      <c r="B966">
        <v>-3.9268999999999998E-2</v>
      </c>
      <c r="C966">
        <f t="shared" si="45"/>
        <v>0.93597630110561036</v>
      </c>
      <c r="D966">
        <f t="shared" si="46"/>
        <v>3.5216100943156223E-4</v>
      </c>
      <c r="E966">
        <f t="shared" si="47"/>
        <v>0.99964796296428637</v>
      </c>
      <c r="F966" s="4">
        <f>EXP((Result!G$6+B966-Result!P$6)/H$2)</f>
        <v>1.3836771310628054E-4</v>
      </c>
    </row>
    <row r="967" spans="1:6" x14ac:dyDescent="0.2">
      <c r="A967">
        <v>21.67</v>
      </c>
      <c r="B967">
        <v>-1.3355939999999999</v>
      </c>
      <c r="C967">
        <f t="shared" si="45"/>
        <v>0.10536033968903601</v>
      </c>
      <c r="D967">
        <f t="shared" si="46"/>
        <v>3.9641819493842688E-5</v>
      </c>
      <c r="E967">
        <f t="shared" si="47"/>
        <v>0.99996035975191766</v>
      </c>
      <c r="F967" s="4">
        <f>EXP((Result!G$6+B967-Result!P$6)/H$2)</f>
        <v>1.5575682031320857E-5</v>
      </c>
    </row>
    <row r="968" spans="1:6" x14ac:dyDescent="0.2">
      <c r="A968">
        <v>21.68</v>
      </c>
      <c r="B968">
        <v>-2.3510580000000001</v>
      </c>
      <c r="C968">
        <f t="shared" si="45"/>
        <v>1.9037499897725754E-2</v>
      </c>
      <c r="D968">
        <f t="shared" si="46"/>
        <v>7.1628578342390037E-6</v>
      </c>
      <c r="E968">
        <f t="shared" si="47"/>
        <v>0.99999283719347198</v>
      </c>
      <c r="F968" s="4">
        <f>EXP((Result!G$6+B968-Result!P$6)/H$2)</f>
        <v>2.8143611339280377E-6</v>
      </c>
    </row>
    <row r="969" spans="1:6" x14ac:dyDescent="0.2">
      <c r="A969">
        <v>21.69</v>
      </c>
      <c r="B969">
        <v>1.624409</v>
      </c>
      <c r="C969">
        <f t="shared" si="45"/>
        <v>15.440580754767765</v>
      </c>
      <c r="D969">
        <f t="shared" si="46"/>
        <v>5.8095172905398389E-3</v>
      </c>
      <c r="E969">
        <f t="shared" si="47"/>
        <v>0.99422403825906358</v>
      </c>
      <c r="F969" s="4">
        <f>EXP((Result!G$6+B969-Result!P$6)/H$2)</f>
        <v>2.2826195978962048E-3</v>
      </c>
    </row>
    <row r="970" spans="1:6" x14ac:dyDescent="0.2">
      <c r="A970">
        <v>21.7</v>
      </c>
      <c r="B970">
        <v>0.71022799999999997</v>
      </c>
      <c r="C970">
        <f t="shared" si="45"/>
        <v>3.3091036027288454</v>
      </c>
      <c r="D970">
        <f t="shared" si="46"/>
        <v>1.2450499693999395E-3</v>
      </c>
      <c r="E970">
        <f t="shared" si="47"/>
        <v>0.99875649825241286</v>
      </c>
      <c r="F970" s="4">
        <f>EXP((Result!G$6+B970-Result!P$6)/H$2)</f>
        <v>4.8919304623470515E-4</v>
      </c>
    </row>
    <row r="971" spans="1:6" x14ac:dyDescent="0.2">
      <c r="A971">
        <v>21.71</v>
      </c>
      <c r="B971">
        <v>2.3666070000000001</v>
      </c>
      <c r="C971">
        <f t="shared" si="45"/>
        <v>53.922260378364847</v>
      </c>
      <c r="D971">
        <f t="shared" si="46"/>
        <v>2.0288246212265836E-2</v>
      </c>
      <c r="E971">
        <f t="shared" si="47"/>
        <v>0.98011518187376545</v>
      </c>
      <c r="F971" s="4">
        <f>EXP((Result!G$6+B971-Result!P$6)/H$2)</f>
        <v>7.9714623599576404E-3</v>
      </c>
    </row>
    <row r="972" spans="1:6" x14ac:dyDescent="0.2">
      <c r="A972">
        <v>21.72</v>
      </c>
      <c r="B972">
        <v>-0.85774399999999995</v>
      </c>
      <c r="C972">
        <f t="shared" si="45"/>
        <v>0.23569186317887103</v>
      </c>
      <c r="D972">
        <f t="shared" si="46"/>
        <v>8.8679044922219044E-5</v>
      </c>
      <c r="E972">
        <f t="shared" si="47"/>
        <v>0.99991132881835354</v>
      </c>
      <c r="F972" s="4">
        <f>EXP((Result!G$6+B972-Result!P$6)/H$2)</f>
        <v>3.4842916500445661E-5</v>
      </c>
    </row>
    <row r="973" spans="1:6" x14ac:dyDescent="0.2">
      <c r="A973">
        <v>21.73</v>
      </c>
      <c r="B973">
        <v>0.59699999999999998</v>
      </c>
      <c r="C973">
        <f t="shared" si="45"/>
        <v>2.7343594942734537</v>
      </c>
      <c r="D973">
        <f t="shared" si="46"/>
        <v>1.0288025439475971E-3</v>
      </c>
      <c r="E973">
        <f t="shared" si="47"/>
        <v>0.99897225480292573</v>
      </c>
      <c r="F973" s="4">
        <f>EXP((Result!G$6+B973-Result!P$6)/H$2)</f>
        <v>4.0422718992579943E-4</v>
      </c>
    </row>
    <row r="974" spans="1:6" x14ac:dyDescent="0.2">
      <c r="A974">
        <v>21.74</v>
      </c>
      <c r="B974">
        <v>1.261614</v>
      </c>
      <c r="C974">
        <f t="shared" si="45"/>
        <v>8.3789165684875684</v>
      </c>
      <c r="D974">
        <f t="shared" si="46"/>
        <v>3.1525666976994077E-3</v>
      </c>
      <c r="E974">
        <f t="shared" si="47"/>
        <v>0.99685734074520937</v>
      </c>
      <c r="F974" s="4">
        <f>EXP((Result!G$6+B974-Result!P$6)/H$2)</f>
        <v>1.2386761529329922E-3</v>
      </c>
    </row>
    <row r="975" spans="1:6" x14ac:dyDescent="0.2">
      <c r="A975">
        <v>21.75</v>
      </c>
      <c r="B975">
        <v>-1.484275</v>
      </c>
      <c r="C975">
        <f t="shared" si="45"/>
        <v>8.2012419736770176E-2</v>
      </c>
      <c r="D975">
        <f t="shared" si="46"/>
        <v>3.0857166454225342E-5</v>
      </c>
      <c r="E975">
        <f t="shared" si="47"/>
        <v>0.99996914378568114</v>
      </c>
      <c r="F975" s="4">
        <f>EXP((Result!G$6+B975-Result!P$6)/H$2)</f>
        <v>1.2124100740461862E-5</v>
      </c>
    </row>
    <row r="976" spans="1:6" x14ac:dyDescent="0.2">
      <c r="A976">
        <v>21.76</v>
      </c>
      <c r="B976">
        <v>-4.5400340000000003</v>
      </c>
      <c r="C976">
        <f t="shared" si="45"/>
        <v>4.7623747347302567E-4</v>
      </c>
      <c r="D976">
        <f t="shared" si="46"/>
        <v>1.7918431181354652E-7</v>
      </c>
      <c r="E976">
        <f t="shared" si="47"/>
        <v>0.99999982081572025</v>
      </c>
      <c r="F976" s="4">
        <f>EXP((Result!G$6+B976-Result!P$6)/H$2)</f>
        <v>7.0403374553540642E-8</v>
      </c>
    </row>
    <row r="977" spans="1:6" x14ac:dyDescent="0.2">
      <c r="A977">
        <v>21.77</v>
      </c>
      <c r="B977">
        <v>1.9743980000000001</v>
      </c>
      <c r="C977">
        <f t="shared" si="45"/>
        <v>27.846369856894768</v>
      </c>
      <c r="D977">
        <f t="shared" si="46"/>
        <v>1.0477194461253969E-2</v>
      </c>
      <c r="E977">
        <f t="shared" si="47"/>
        <v>0.98963143896895167</v>
      </c>
      <c r="F977" s="4">
        <f>EXP((Result!G$6+B977-Result!P$6)/H$2)</f>
        <v>4.1165983699147611E-3</v>
      </c>
    </row>
    <row r="978" spans="1:6" x14ac:dyDescent="0.2">
      <c r="A978">
        <v>21.78</v>
      </c>
      <c r="B978">
        <v>4.4083779999999999</v>
      </c>
      <c r="C978">
        <f t="shared" si="45"/>
        <v>1682.0425058070807</v>
      </c>
      <c r="D978">
        <f t="shared" si="46"/>
        <v>0.63286836007718339</v>
      </c>
      <c r="E978">
        <f t="shared" si="47"/>
        <v>0.61241923993966751</v>
      </c>
      <c r="F978" s="4">
        <f>EXP((Result!G$6+B978-Result!P$6)/H$2)</f>
        <v>0.24866054258121872</v>
      </c>
    </row>
    <row r="979" spans="1:6" x14ac:dyDescent="0.2">
      <c r="A979">
        <v>21.79</v>
      </c>
      <c r="B979">
        <v>2.8620359999999998</v>
      </c>
      <c r="C979">
        <f t="shared" si="45"/>
        <v>124.25073751256961</v>
      </c>
      <c r="D979">
        <f t="shared" si="46"/>
        <v>4.6749330184274969E-2</v>
      </c>
      <c r="E979">
        <f t="shared" si="47"/>
        <v>0.9553385621216065</v>
      </c>
      <c r="F979" s="4">
        <f>EXP((Result!G$6+B979-Result!P$6)/H$2)</f>
        <v>1.8368296698404476E-2</v>
      </c>
    </row>
    <row r="980" spans="1:6" x14ac:dyDescent="0.2">
      <c r="A980">
        <v>21.8</v>
      </c>
      <c r="B980">
        <v>2.6965409999999999</v>
      </c>
      <c r="C980">
        <f t="shared" si="45"/>
        <v>94.015134144782309</v>
      </c>
      <c r="D980">
        <f t="shared" si="46"/>
        <v>3.5373186803086029E-2</v>
      </c>
      <c r="E980">
        <f t="shared" si="47"/>
        <v>0.96583532657214399</v>
      </c>
      <c r="F980" s="4">
        <f>EXP((Result!G$6+B980-Result!P$6)/H$2)</f>
        <v>1.389849197423847E-2</v>
      </c>
    </row>
    <row r="981" spans="1:6" x14ac:dyDescent="0.2">
      <c r="A981">
        <v>21.81</v>
      </c>
      <c r="B981">
        <v>-0.34809099999999998</v>
      </c>
      <c r="C981">
        <f t="shared" si="45"/>
        <v>0.55626778332519744</v>
      </c>
      <c r="D981">
        <f t="shared" si="46"/>
        <v>2.09295709580103E-4</v>
      </c>
      <c r="E981">
        <f t="shared" si="47"/>
        <v>0.99979074808594781</v>
      </c>
      <c r="F981" s="4">
        <f>EXP((Result!G$6+B981-Result!P$6)/H$2)</f>
        <v>8.223445504174441E-5</v>
      </c>
    </row>
    <row r="982" spans="1:6" x14ac:dyDescent="0.2">
      <c r="A982">
        <v>21.82</v>
      </c>
      <c r="B982">
        <v>-1.7423379999999999</v>
      </c>
      <c r="C982">
        <f t="shared" si="45"/>
        <v>5.3093536343955618E-2</v>
      </c>
      <c r="D982">
        <f t="shared" si="46"/>
        <v>1.9976438859715326E-5</v>
      </c>
      <c r="E982">
        <f t="shared" si="47"/>
        <v>0.99998002396019037</v>
      </c>
      <c r="F982" s="4">
        <f>EXP((Result!G$6+B982-Result!P$6)/H$2)</f>
        <v>7.8489500171750588E-6</v>
      </c>
    </row>
    <row r="983" spans="1:6" x14ac:dyDescent="0.2">
      <c r="A983">
        <v>21.83</v>
      </c>
      <c r="B983">
        <v>-0.175904</v>
      </c>
      <c r="C983">
        <f t="shared" si="45"/>
        <v>0.74350174821562076</v>
      </c>
      <c r="D983">
        <f t="shared" si="46"/>
        <v>2.7974247409518572E-4</v>
      </c>
      <c r="E983">
        <f t="shared" si="47"/>
        <v>0.99972033575987118</v>
      </c>
      <c r="F983" s="4">
        <f>EXP((Result!G$6+B983-Result!P$6)/H$2)</f>
        <v>1.0991371947088348E-4</v>
      </c>
    </row>
    <row r="984" spans="1:6" x14ac:dyDescent="0.2">
      <c r="A984">
        <v>21.84</v>
      </c>
      <c r="B984">
        <v>-0.79963799999999996</v>
      </c>
      <c r="C984">
        <f t="shared" si="45"/>
        <v>0.25993438842781913</v>
      </c>
      <c r="D984">
        <f t="shared" si="46"/>
        <v>9.7800293134118316E-5</v>
      </c>
      <c r="E984">
        <f t="shared" si="47"/>
        <v>0.99990220927082774</v>
      </c>
      <c r="F984" s="4">
        <f>EXP((Result!G$6+B984-Result!P$6)/H$2)</f>
        <v>3.8426749525550899E-5</v>
      </c>
    </row>
    <row r="985" spans="1:6" x14ac:dyDescent="0.2">
      <c r="A985">
        <v>21.85</v>
      </c>
      <c r="B985">
        <v>0.18640799999999999</v>
      </c>
      <c r="C985">
        <f t="shared" si="45"/>
        <v>1.3690027582256972</v>
      </c>
      <c r="D985">
        <f t="shared" si="46"/>
        <v>5.1508717975216737E-4</v>
      </c>
      <c r="E985">
        <f t="shared" si="47"/>
        <v>0.99948517799846071</v>
      </c>
      <c r="F985" s="4">
        <f>EXP((Result!G$6+B985-Result!P$6)/H$2)</f>
        <v>2.0238309524303494E-4</v>
      </c>
    </row>
    <row r="986" spans="1:6" x14ac:dyDescent="0.2">
      <c r="A986">
        <v>21.86</v>
      </c>
      <c r="B986">
        <v>0.96290200000000004</v>
      </c>
      <c r="C986">
        <f t="shared" si="45"/>
        <v>5.0652971605721842</v>
      </c>
      <c r="D986">
        <f t="shared" si="46"/>
        <v>1.9058176569543845E-3</v>
      </c>
      <c r="E986">
        <f t="shared" si="47"/>
        <v>0.99809780757495614</v>
      </c>
      <c r="F986" s="4">
        <f>EXP((Result!G$6+B986-Result!P$6)/H$2)</f>
        <v>7.4881552394458239E-4</v>
      </c>
    </row>
    <row r="987" spans="1:6" x14ac:dyDescent="0.2">
      <c r="A987">
        <v>21.87</v>
      </c>
      <c r="B987">
        <v>-0.31034200000000001</v>
      </c>
      <c r="C987">
        <f t="shared" si="45"/>
        <v>0.59279808692976832</v>
      </c>
      <c r="D987">
        <f t="shared" si="46"/>
        <v>2.2304023342865662E-4</v>
      </c>
      <c r="E987">
        <f t="shared" si="47"/>
        <v>0.99977700950242399</v>
      </c>
      <c r="F987" s="4">
        <f>EXP((Result!G$6+B987-Result!P$6)/H$2)</f>
        <v>8.7634821015618062E-5</v>
      </c>
    </row>
    <row r="988" spans="1:6" x14ac:dyDescent="0.2">
      <c r="A988">
        <v>21.88</v>
      </c>
      <c r="B988">
        <v>4.8357429999999999</v>
      </c>
      <c r="C988">
        <f t="shared" si="45"/>
        <v>3455.906007337685</v>
      </c>
      <c r="D988">
        <f t="shared" si="46"/>
        <v>1.3002843625495968</v>
      </c>
      <c r="E988">
        <f t="shared" si="47"/>
        <v>0.43472886060557164</v>
      </c>
      <c r="F988" s="4">
        <f>EXP((Result!G$6+B988-Result!P$6)/H$2)</f>
        <v>0.51089521217654998</v>
      </c>
    </row>
    <row r="989" spans="1:6" x14ac:dyDescent="0.2">
      <c r="A989">
        <v>21.89</v>
      </c>
      <c r="B989">
        <v>-0.45885999999999999</v>
      </c>
      <c r="C989">
        <f t="shared" si="45"/>
        <v>0.46156039090387657</v>
      </c>
      <c r="D989">
        <f t="shared" si="46"/>
        <v>1.7366206065509696E-4</v>
      </c>
      <c r="E989">
        <f t="shared" si="47"/>
        <v>0.99982636809261971</v>
      </c>
      <c r="F989" s="4">
        <f>EXP((Result!G$6+B989-Result!P$6)/H$2)</f>
        <v>6.8233624798374044E-5</v>
      </c>
    </row>
    <row r="990" spans="1:6" x14ac:dyDescent="0.2">
      <c r="A990">
        <v>21.9</v>
      </c>
      <c r="B990">
        <v>-1.7938430000000001</v>
      </c>
      <c r="C990">
        <f t="shared" si="45"/>
        <v>4.8680249424908194E-2</v>
      </c>
      <c r="D990">
        <f t="shared" si="46"/>
        <v>1.8315940004683443E-5</v>
      </c>
      <c r="E990">
        <f t="shared" si="47"/>
        <v>0.99998168439546287</v>
      </c>
      <c r="F990" s="4">
        <f>EXP((Result!G$6+B990-Result!P$6)/H$2)</f>
        <v>7.1965227948734806E-6</v>
      </c>
    </row>
    <row r="991" spans="1:6" x14ac:dyDescent="0.2">
      <c r="A991">
        <v>21.91</v>
      </c>
      <c r="B991">
        <v>-4.9452999999999997E-2</v>
      </c>
      <c r="C991">
        <f t="shared" si="45"/>
        <v>0.92005268240622651</v>
      </c>
      <c r="D991">
        <f t="shared" si="46"/>
        <v>3.4616974915247791E-4</v>
      </c>
      <c r="E991">
        <f t="shared" si="47"/>
        <v>0.99965395004287438</v>
      </c>
      <c r="F991" s="4">
        <f>EXP((Result!G$6+B991-Result!P$6)/H$2)</f>
        <v>1.3601368480320569E-4</v>
      </c>
    </row>
    <row r="992" spans="1:6" x14ac:dyDescent="0.2">
      <c r="A992">
        <v>21.92</v>
      </c>
      <c r="B992">
        <v>-1.1249899999999999</v>
      </c>
      <c r="C992">
        <f t="shared" si="45"/>
        <v>0.15024047335177951</v>
      </c>
      <c r="D992">
        <f t="shared" si="46"/>
        <v>5.6527966242885077E-5</v>
      </c>
      <c r="E992">
        <f t="shared" si="47"/>
        <v>0.99994347522898752</v>
      </c>
      <c r="F992" s="4">
        <f>EXP((Result!G$6+B992-Result!P$6)/H$2)</f>
        <v>2.2210424226697569E-5</v>
      </c>
    </row>
    <row r="993" spans="1:6" x14ac:dyDescent="0.2">
      <c r="A993">
        <v>21.93</v>
      </c>
      <c r="B993">
        <v>-4.9304370000000004</v>
      </c>
      <c r="C993">
        <f t="shared" si="45"/>
        <v>2.4668662688790604E-4</v>
      </c>
      <c r="D993">
        <f t="shared" si="46"/>
        <v>9.2815823900128541E-8</v>
      </c>
      <c r="E993">
        <f t="shared" si="47"/>
        <v>0.99999990718418474</v>
      </c>
      <c r="F993" s="4">
        <f>EXP((Result!G$6+B993-Result!P$6)/H$2)</f>
        <v>3.6468299866206126E-8</v>
      </c>
    </row>
    <row r="994" spans="1:6" x14ac:dyDescent="0.2">
      <c r="A994">
        <v>21.94</v>
      </c>
      <c r="B994">
        <v>0.48363499999999998</v>
      </c>
      <c r="C994">
        <f t="shared" si="45"/>
        <v>2.2589187461720086</v>
      </c>
      <c r="D994">
        <f t="shared" si="46"/>
        <v>8.499179999922374E-4</v>
      </c>
      <c r="E994">
        <f t="shared" si="47"/>
        <v>0.99915080374718845</v>
      </c>
      <c r="F994" s="4">
        <f>EXP((Result!G$6+B994-Result!P$6)/H$2)</f>
        <v>3.3394159727283517E-4</v>
      </c>
    </row>
    <row r="995" spans="1:6" x14ac:dyDescent="0.2">
      <c r="A995">
        <v>21.95</v>
      </c>
      <c r="B995">
        <v>1.7473620000000001</v>
      </c>
      <c r="C995">
        <f t="shared" si="45"/>
        <v>18.994797429227638</v>
      </c>
      <c r="D995">
        <f t="shared" si="46"/>
        <v>7.1467910338362996E-3</v>
      </c>
      <c r="E995">
        <f t="shared" si="47"/>
        <v>0.99290392314460918</v>
      </c>
      <c r="F995" s="4">
        <f>EXP((Result!G$6+B995-Result!P$6)/H$2)</f>
        <v>2.8080483214101516E-3</v>
      </c>
    </row>
    <row r="996" spans="1:6" x14ac:dyDescent="0.2">
      <c r="A996">
        <v>21.96</v>
      </c>
      <c r="B996">
        <v>2.1511809999999998</v>
      </c>
      <c r="C996">
        <f t="shared" si="45"/>
        <v>37.508509154723924</v>
      </c>
      <c r="D996">
        <f t="shared" si="46"/>
        <v>1.4112573609606946E-2</v>
      </c>
      <c r="E996">
        <f t="shared" si="47"/>
        <v>0.98608381951189594</v>
      </c>
      <c r="F996" s="4">
        <f>EXP((Result!G$6+B996-Result!P$6)/H$2)</f>
        <v>5.5449765422848369E-3</v>
      </c>
    </row>
    <row r="997" spans="1:6" x14ac:dyDescent="0.2">
      <c r="A997">
        <v>21.97</v>
      </c>
      <c r="B997">
        <v>0.82505499999999998</v>
      </c>
      <c r="C997">
        <f t="shared" si="45"/>
        <v>4.0154589222497936</v>
      </c>
      <c r="D997">
        <f t="shared" si="46"/>
        <v>1.5108161026300402E-3</v>
      </c>
      <c r="E997">
        <f t="shared" si="47"/>
        <v>0.99849146301933178</v>
      </c>
      <c r="F997" s="4">
        <f>EXP((Result!G$6+B997-Result!P$6)/H$2)</f>
        <v>5.9361531642158861E-4</v>
      </c>
    </row>
    <row r="998" spans="1:6" x14ac:dyDescent="0.2">
      <c r="A998">
        <v>21.98</v>
      </c>
      <c r="B998">
        <v>-0.85114199999999995</v>
      </c>
      <c r="C998">
        <f t="shared" si="45"/>
        <v>0.23832829859445595</v>
      </c>
      <c r="D998">
        <f t="shared" si="46"/>
        <v>8.9671003539287315E-5</v>
      </c>
      <c r="E998">
        <f t="shared" si="47"/>
        <v>0.99991033703662868</v>
      </c>
      <c r="F998" s="4">
        <f>EXP((Result!G$6+B998-Result!P$6)/H$2)</f>
        <v>3.5232667329367347E-5</v>
      </c>
    </row>
    <row r="999" spans="1:6" x14ac:dyDescent="0.2">
      <c r="A999">
        <v>21.99</v>
      </c>
      <c r="B999">
        <v>1.0126850000000001</v>
      </c>
      <c r="C999">
        <f t="shared" si="45"/>
        <v>5.5085045295100556</v>
      </c>
      <c r="D999">
        <f t="shared" si="46"/>
        <v>2.0725743945430395E-3</v>
      </c>
      <c r="E999">
        <f t="shared" si="47"/>
        <v>0.99793171228561428</v>
      </c>
      <c r="F999" s="4">
        <f>EXP((Result!G$6+B999-Result!P$6)/H$2)</f>
        <v>8.1433597569036315E-4</v>
      </c>
    </row>
    <row r="1000" spans="1:6" x14ac:dyDescent="0.2">
      <c r="A1000">
        <v>22</v>
      </c>
      <c r="B1000">
        <v>-0.83388799999999996</v>
      </c>
      <c r="C1000">
        <f t="shared" si="45"/>
        <v>0.2453585814103188</v>
      </c>
      <c r="D1000">
        <f t="shared" si="46"/>
        <v>9.2316146893984676E-5</v>
      </c>
      <c r="E1000">
        <f t="shared" si="47"/>
        <v>0.99990769237459032</v>
      </c>
      <c r="F1000" s="4">
        <f>EXP((Result!G$6+B1000-Result!P$6)/H$2)</f>
        <v>3.6271971588003091E-5</v>
      </c>
    </row>
    <row r="1001" spans="1:6" x14ac:dyDescent="0.2">
      <c r="A1001">
        <v>22.01</v>
      </c>
      <c r="B1001">
        <v>0.939114</v>
      </c>
      <c r="C1001">
        <f t="shared" si="45"/>
        <v>4.8662904352545091</v>
      </c>
      <c r="D1001">
        <f t="shared" si="46"/>
        <v>1.8309413922575556E-3</v>
      </c>
      <c r="E1001">
        <f t="shared" si="47"/>
        <v>0.99817240482739233</v>
      </c>
      <c r="F1001" s="4">
        <f>EXP((Result!G$6+B1001-Result!P$6)/H$2)</f>
        <v>7.1939586295268626E-4</v>
      </c>
    </row>
    <row r="1002" spans="1:6" x14ac:dyDescent="0.2">
      <c r="A1002">
        <v>22.02</v>
      </c>
      <c r="B1002">
        <v>-0.19802900000000001</v>
      </c>
      <c r="C1002">
        <f t="shared" si="45"/>
        <v>0.71629512155159336</v>
      </c>
      <c r="D1002">
        <f t="shared" si="46"/>
        <v>2.6950598295976509E-4</v>
      </c>
      <c r="E1002">
        <f t="shared" si="47"/>
        <v>0.99973056663094517</v>
      </c>
      <c r="F1002" s="4">
        <f>EXP((Result!G$6+B1002-Result!P$6)/H$2)</f>
        <v>1.0589169593418622E-4</v>
      </c>
    </row>
    <row r="1003" spans="1:6" x14ac:dyDescent="0.2">
      <c r="A1003">
        <v>22.03</v>
      </c>
      <c r="B1003">
        <v>0.504583</v>
      </c>
      <c r="C1003">
        <f t="shared" si="45"/>
        <v>2.3400726393764257</v>
      </c>
      <c r="D1003">
        <f t="shared" si="46"/>
        <v>8.8045214590641325E-4</v>
      </c>
      <c r="E1003">
        <f t="shared" si="47"/>
        <v>0.99912032236815218</v>
      </c>
      <c r="F1003" s="4">
        <f>EXP((Result!G$6+B1003-Result!P$6)/H$2)</f>
        <v>3.4593877989284655E-4</v>
      </c>
    </row>
    <row r="1004" spans="1:6" x14ac:dyDescent="0.2">
      <c r="A1004">
        <v>22.04</v>
      </c>
      <c r="B1004">
        <v>0.17784</v>
      </c>
      <c r="C1004">
        <f t="shared" si="45"/>
        <v>1.3493812672139205</v>
      </c>
      <c r="D1004">
        <f t="shared" si="46"/>
        <v>5.0770459530735039E-4</v>
      </c>
      <c r="E1004">
        <f t="shared" si="47"/>
        <v>0.99949255303784734</v>
      </c>
      <c r="F1004" s="4">
        <f>EXP((Result!G$6+B1004-Result!P$6)/H$2)</f>
        <v>1.9948240124487694E-4</v>
      </c>
    </row>
    <row r="1005" spans="1:6" x14ac:dyDescent="0.2">
      <c r="A1005">
        <v>22.05</v>
      </c>
      <c r="B1005">
        <v>0.191853</v>
      </c>
      <c r="C1005">
        <f t="shared" si="45"/>
        <v>1.3816203130466869</v>
      </c>
      <c r="D1005">
        <f t="shared" si="46"/>
        <v>5.1983453375789286E-4</v>
      </c>
      <c r="E1005">
        <f t="shared" si="47"/>
        <v>0.99948043555378385</v>
      </c>
      <c r="F1005" s="4">
        <f>EXP((Result!G$6+B1005-Result!P$6)/H$2)</f>
        <v>2.0424837986991138E-4</v>
      </c>
    </row>
    <row r="1006" spans="1:6" x14ac:dyDescent="0.2">
      <c r="A1006">
        <v>22.06</v>
      </c>
      <c r="B1006">
        <v>1.5661259999999999</v>
      </c>
      <c r="C1006">
        <f t="shared" si="45"/>
        <v>13.996355399882361</v>
      </c>
      <c r="D1006">
        <f t="shared" si="46"/>
        <v>5.2661276147303931E-3</v>
      </c>
      <c r="E1006">
        <f t="shared" si="47"/>
        <v>0.99476145920958692</v>
      </c>
      <c r="F1006" s="4">
        <f>EXP((Result!G$6+B1006-Result!P$6)/H$2)</f>
        <v>2.0691161584078894E-3</v>
      </c>
    </row>
    <row r="1007" spans="1:6" x14ac:dyDescent="0.2">
      <c r="A1007">
        <v>22.07</v>
      </c>
      <c r="B1007">
        <v>-1.069083</v>
      </c>
      <c r="C1007">
        <f t="shared" si="45"/>
        <v>0.16508095445638377</v>
      </c>
      <c r="D1007">
        <f t="shared" si="46"/>
        <v>6.2111696087405749E-5</v>
      </c>
      <c r="E1007">
        <f t="shared" si="47"/>
        <v>0.99993789216153572</v>
      </c>
      <c r="F1007" s="4">
        <f>EXP((Result!G$6+B1007-Result!P$6)/H$2)</f>
        <v>2.4404329595258183E-5</v>
      </c>
    </row>
    <row r="1008" spans="1:6" x14ac:dyDescent="0.2">
      <c r="A1008">
        <v>22.08</v>
      </c>
      <c r="B1008">
        <v>0.30577500000000002</v>
      </c>
      <c r="C1008">
        <f t="shared" si="45"/>
        <v>1.6739839809489032</v>
      </c>
      <c r="D1008">
        <f t="shared" si="46"/>
        <v>6.2983634073520616E-4</v>
      </c>
      <c r="E1008">
        <f t="shared" si="47"/>
        <v>0.9993705601033861</v>
      </c>
      <c r="F1008" s="4">
        <f>EXP((Result!G$6+B1008-Result!P$6)/H$2)</f>
        <v>2.4746923073462764E-4</v>
      </c>
    </row>
    <row r="1009" spans="1:6" x14ac:dyDescent="0.2">
      <c r="A1009">
        <v>22.09</v>
      </c>
      <c r="B1009">
        <v>0.410665</v>
      </c>
      <c r="C1009">
        <f t="shared" si="45"/>
        <v>1.9975824171578764</v>
      </c>
      <c r="D1009">
        <f t="shared" si="46"/>
        <v>7.5159022682314849E-4</v>
      </c>
      <c r="E1009">
        <f t="shared" si="47"/>
        <v>0.99924897423680059</v>
      </c>
      <c r="F1009" s="4">
        <f>EXP((Result!G$6+B1009-Result!P$6)/H$2)</f>
        <v>2.953075953706919E-4</v>
      </c>
    </row>
    <row r="1010" spans="1:6" x14ac:dyDescent="0.2">
      <c r="A1010">
        <v>22.1</v>
      </c>
      <c r="B1010">
        <v>-1.5139549999999999</v>
      </c>
      <c r="C1010">
        <f t="shared" si="45"/>
        <v>7.8011969605724499E-2</v>
      </c>
      <c r="D1010">
        <f t="shared" si="46"/>
        <v>2.9351997408101441E-5</v>
      </c>
      <c r="E1010">
        <f t="shared" si="47"/>
        <v>0.99997064886410625</v>
      </c>
      <c r="F1010" s="4">
        <f>EXP((Result!G$6+B1010-Result!P$6)/H$2)</f>
        <v>1.1532704211111029E-5</v>
      </c>
    </row>
    <row r="1011" spans="1:6" x14ac:dyDescent="0.2">
      <c r="A1011">
        <v>22.11</v>
      </c>
      <c r="B1011">
        <v>4.0118270000000003</v>
      </c>
      <c r="C1011">
        <f t="shared" si="45"/>
        <v>862.30360070463666</v>
      </c>
      <c r="D1011">
        <f t="shared" si="46"/>
        <v>0.3244416617193292</v>
      </c>
      <c r="E1011">
        <f t="shared" si="47"/>
        <v>0.75503514341420364</v>
      </c>
      <c r="F1011" s="4">
        <f>EXP((Result!G$6+B1011-Result!P$6)/H$2)</f>
        <v>0.12747649389399349</v>
      </c>
    </row>
    <row r="1012" spans="1:6" x14ac:dyDescent="0.2">
      <c r="A1012">
        <v>22.12</v>
      </c>
      <c r="B1012">
        <v>1.85727</v>
      </c>
      <c r="C1012">
        <f t="shared" si="45"/>
        <v>22.859146136569716</v>
      </c>
      <c r="D1012">
        <f t="shared" si="46"/>
        <v>8.6007519300316717E-3</v>
      </c>
      <c r="E1012">
        <f t="shared" si="47"/>
        <v>0.99147259020621037</v>
      </c>
      <c r="F1012" s="4">
        <f>EXP((Result!G$6+B1012-Result!P$6)/H$2)</f>
        <v>3.3793246375396521E-3</v>
      </c>
    </row>
    <row r="1013" spans="1:6" x14ac:dyDescent="0.2">
      <c r="A1013">
        <v>22.13</v>
      </c>
      <c r="B1013">
        <v>0.43237599999999998</v>
      </c>
      <c r="C1013">
        <f t="shared" si="45"/>
        <v>2.0720095953555577</v>
      </c>
      <c r="D1013">
        <f t="shared" si="46"/>
        <v>7.7959344674685509E-4</v>
      </c>
      <c r="E1013">
        <f t="shared" si="47"/>
        <v>0.99922101384575401</v>
      </c>
      <c r="F1013" s="4">
        <f>EXP((Result!G$6+B1013-Result!P$6)/H$2)</f>
        <v>3.0631035091909832E-4</v>
      </c>
    </row>
    <row r="1014" spans="1:6" x14ac:dyDescent="0.2">
      <c r="A1014">
        <v>22.14</v>
      </c>
      <c r="B1014">
        <v>-1.2552000000000001E-2</v>
      </c>
      <c r="C1014">
        <f t="shared" si="45"/>
        <v>0.9790729588113315</v>
      </c>
      <c r="D1014">
        <f t="shared" si="46"/>
        <v>3.6837612349251207E-4</v>
      </c>
      <c r="E1014">
        <f t="shared" si="47"/>
        <v>0.99963175952750527</v>
      </c>
      <c r="F1014" s="4">
        <f>EXP((Result!G$6+B1014-Result!P$6)/H$2)</f>
        <v>1.4473879959877082E-4</v>
      </c>
    </row>
    <row r="1015" spans="1:6" x14ac:dyDescent="0.2">
      <c r="A1015">
        <v>22.15</v>
      </c>
      <c r="B1015">
        <v>-3.197692</v>
      </c>
      <c r="C1015">
        <f t="shared" si="45"/>
        <v>4.5717688279985572E-3</v>
      </c>
      <c r="D1015">
        <f t="shared" si="46"/>
        <v>1.7201276607686877E-6</v>
      </c>
      <c r="E1015">
        <f t="shared" si="47"/>
        <v>0.9999982798752981</v>
      </c>
      <c r="F1015" s="4">
        <f>EXP((Result!G$6+B1015-Result!P$6)/H$2)</f>
        <v>6.7585599852636026E-7</v>
      </c>
    </row>
    <row r="1016" spans="1:6" x14ac:dyDescent="0.2">
      <c r="A1016">
        <v>22.16</v>
      </c>
      <c r="B1016">
        <v>-1.1324860000000001</v>
      </c>
      <c r="C1016">
        <f t="shared" si="45"/>
        <v>0.14835484508453314</v>
      </c>
      <c r="D1016">
        <f t="shared" si="46"/>
        <v>5.581849875613165E-5</v>
      </c>
      <c r="E1016">
        <f t="shared" si="47"/>
        <v>0.99994418461677492</v>
      </c>
      <c r="F1016" s="4">
        <f>EXP((Result!G$6+B1016-Result!P$6)/H$2)</f>
        <v>2.1931667092783771E-5</v>
      </c>
    </row>
    <row r="1017" spans="1:6" x14ac:dyDescent="0.2">
      <c r="A1017">
        <v>22.17</v>
      </c>
      <c r="B1017">
        <v>1.1331059999999999</v>
      </c>
      <c r="C1017">
        <f t="shared" si="45"/>
        <v>6.7476407369504354</v>
      </c>
      <c r="D1017">
        <f t="shared" si="46"/>
        <v>2.538799294810211E-3</v>
      </c>
      <c r="E1017">
        <f t="shared" si="47"/>
        <v>0.99746762988465276</v>
      </c>
      <c r="F1017" s="4">
        <f>EXP((Result!G$6+B1017-Result!P$6)/H$2)</f>
        <v>9.9752057453991196E-4</v>
      </c>
    </row>
    <row r="1018" spans="1:6" x14ac:dyDescent="0.2">
      <c r="A1018">
        <v>22.18</v>
      </c>
      <c r="B1018">
        <v>-1.721339</v>
      </c>
      <c r="C1018">
        <f t="shared" si="45"/>
        <v>5.5005700708598608E-2</v>
      </c>
      <c r="D1018">
        <f t="shared" si="46"/>
        <v>2.0695890551020227E-5</v>
      </c>
      <c r="E1018">
        <f t="shared" si="47"/>
        <v>0.99997930453775996</v>
      </c>
      <c r="F1018" s="4">
        <f>EXP((Result!G$6+B1018-Result!P$6)/H$2)</f>
        <v>8.1316300486100864E-6</v>
      </c>
    </row>
    <row r="1019" spans="1:6" x14ac:dyDescent="0.2">
      <c r="A1019">
        <v>22.19</v>
      </c>
      <c r="B1019">
        <v>4.114306</v>
      </c>
      <c r="C1019">
        <f t="shared" si="45"/>
        <v>1024.8241612688043</v>
      </c>
      <c r="D1019">
        <f t="shared" si="46"/>
        <v>0.38559000980683356</v>
      </c>
      <c r="E1019">
        <f t="shared" si="47"/>
        <v>0.72171421049680551</v>
      </c>
      <c r="F1019" s="4">
        <f>EXP((Result!G$6+B1019-Result!P$6)/H$2)</f>
        <v>0.15150231406855483</v>
      </c>
    </row>
    <row r="1020" spans="1:6" x14ac:dyDescent="0.2">
      <c r="A1020">
        <v>22.2</v>
      </c>
      <c r="B1020">
        <v>-3.0813350000000002</v>
      </c>
      <c r="C1020">
        <f t="shared" si="45"/>
        <v>5.5619702923606499E-3</v>
      </c>
      <c r="D1020">
        <f t="shared" si="46"/>
        <v>2.0926908835965051E-6</v>
      </c>
      <c r="E1020">
        <f t="shared" si="47"/>
        <v>0.99999790731349569</v>
      </c>
      <c r="F1020" s="4">
        <f>EXP((Result!G$6+B1020-Result!P$6)/H$2)</f>
        <v>8.2223995288122038E-7</v>
      </c>
    </row>
    <row r="1021" spans="1:6" x14ac:dyDescent="0.2">
      <c r="A1021">
        <v>22.21</v>
      </c>
      <c r="B1021">
        <v>-1.7484489999999999</v>
      </c>
      <c r="C1021">
        <f t="shared" si="45"/>
        <v>5.2549661132370806E-2</v>
      </c>
      <c r="D1021">
        <f t="shared" si="46"/>
        <v>1.9771805854274652E-5</v>
      </c>
      <c r="E1021">
        <f t="shared" si="47"/>
        <v>0.9999802285850623</v>
      </c>
      <c r="F1021" s="4">
        <f>EXP((Result!G$6+B1021-Result!P$6)/H$2)</f>
        <v>7.7685475869497483E-6</v>
      </c>
    </row>
    <row r="1022" spans="1:6" x14ac:dyDescent="0.2">
      <c r="A1022">
        <v>22.22</v>
      </c>
      <c r="B1022">
        <v>1.3237030000000001</v>
      </c>
      <c r="C1022">
        <f t="shared" si="45"/>
        <v>9.3029691640194319</v>
      </c>
      <c r="D1022">
        <f t="shared" si="46"/>
        <v>3.5002414138497694E-3</v>
      </c>
      <c r="E1022">
        <f t="shared" si="47"/>
        <v>0.99651196754181315</v>
      </c>
      <c r="F1022" s="4">
        <f>EXP((Result!G$6+B1022-Result!P$6)/H$2)</f>
        <v>1.3752811548786985E-3</v>
      </c>
    </row>
    <row r="1023" spans="1:6" x14ac:dyDescent="0.2">
      <c r="A1023">
        <v>22.23</v>
      </c>
      <c r="B1023">
        <v>0.35470800000000002</v>
      </c>
      <c r="C1023">
        <f t="shared" si="45"/>
        <v>1.8178501950670207</v>
      </c>
      <c r="D1023">
        <f t="shared" si="46"/>
        <v>6.8396599244442875E-4</v>
      </c>
      <c r="E1023">
        <f t="shared" si="47"/>
        <v>0.99931650149728724</v>
      </c>
      <c r="F1023" s="4">
        <f>EXP((Result!G$6+B1023-Result!P$6)/H$2)</f>
        <v>2.6873733230650248E-4</v>
      </c>
    </row>
    <row r="1024" spans="1:6" x14ac:dyDescent="0.2">
      <c r="A1024">
        <v>22.24</v>
      </c>
      <c r="B1024">
        <v>-1.1447400000000001</v>
      </c>
      <c r="C1024">
        <f t="shared" si="45"/>
        <v>0.14532316647083826</v>
      </c>
      <c r="D1024">
        <f t="shared" si="46"/>
        <v>5.4677829916963635E-5</v>
      </c>
      <c r="E1024">
        <f t="shared" si="47"/>
        <v>0.99994532515958479</v>
      </c>
      <c r="F1024" s="4">
        <f>EXP((Result!G$6+B1024-Result!P$6)/H$2)</f>
        <v>2.1483486475224749E-5</v>
      </c>
    </row>
    <row r="1025" spans="1:6" x14ac:dyDescent="0.2">
      <c r="A1025">
        <v>22.25</v>
      </c>
      <c r="B1025">
        <v>0.25539200000000001</v>
      </c>
      <c r="C1025">
        <f t="shared" ref="C1025:C1088" si="48">EXP(B1025/H$2)</f>
        <v>1.537741959014568</v>
      </c>
      <c r="D1025">
        <f t="shared" si="46"/>
        <v>5.7857529073349339E-4</v>
      </c>
      <c r="E1025">
        <f t="shared" si="47"/>
        <v>0.99942175926506782</v>
      </c>
      <c r="F1025" s="4">
        <f>EXP((Result!G$6+B1025-Result!P$6)/H$2)</f>
        <v>2.2732823252584653E-4</v>
      </c>
    </row>
    <row r="1026" spans="1:6" x14ac:dyDescent="0.2">
      <c r="A1026">
        <v>22.26</v>
      </c>
      <c r="B1026">
        <v>2.1643829999999999</v>
      </c>
      <c r="C1026">
        <f t="shared" si="48"/>
        <v>38.352209162089601</v>
      </c>
      <c r="D1026">
        <f t="shared" ref="D1026:D1089" si="49">EXP(1/H$2*(B1026-H$4-J$6))</f>
        <v>1.4430015670800534E-2</v>
      </c>
      <c r="E1026">
        <f t="shared" ref="E1026:E1089" si="50">1/(1+D1026)</f>
        <v>0.98577524772740621</v>
      </c>
      <c r="F1026" s="4">
        <f>EXP((Result!G$6+B1026-Result!P$6)/H$2)</f>
        <v>5.669702820534678E-3</v>
      </c>
    </row>
    <row r="1027" spans="1:6" x14ac:dyDescent="0.2">
      <c r="A1027">
        <v>22.27</v>
      </c>
      <c r="B1027">
        <v>-4.7646000000000001E-2</v>
      </c>
      <c r="C1027">
        <f t="shared" si="48"/>
        <v>0.92285818988198298</v>
      </c>
      <c r="D1027">
        <f t="shared" si="49"/>
        <v>3.4722532111884381E-4</v>
      </c>
      <c r="E1027">
        <f t="shared" si="50"/>
        <v>0.99965289520245604</v>
      </c>
      <c r="F1027" s="4">
        <f>EXP((Result!G$6+B1027-Result!P$6)/H$2)</f>
        <v>1.3642842997684348E-4</v>
      </c>
    </row>
    <row r="1028" spans="1:6" x14ac:dyDescent="0.2">
      <c r="A1028">
        <v>22.28</v>
      </c>
      <c r="B1028">
        <v>-1.3795489999999999</v>
      </c>
      <c r="C1028">
        <f t="shared" si="48"/>
        <v>9.7839230296903446E-2</v>
      </c>
      <c r="D1028">
        <f t="shared" si="49"/>
        <v>3.681200267855593E-5</v>
      </c>
      <c r="E1028">
        <f t="shared" si="50"/>
        <v>0.99996318935239503</v>
      </c>
      <c r="F1028" s="4">
        <f>EXP((Result!G$6+B1028-Result!P$6)/H$2)</f>
        <v>1.4463817654645622E-5</v>
      </c>
    </row>
    <row r="1029" spans="1:6" x14ac:dyDescent="0.2">
      <c r="A1029">
        <v>22.29</v>
      </c>
      <c r="B1029">
        <v>-0.86133899999999997</v>
      </c>
      <c r="C1029">
        <f t="shared" si="48"/>
        <v>0.2342685249903998</v>
      </c>
      <c r="D1029">
        <f t="shared" si="49"/>
        <v>8.8143514041124621E-5</v>
      </c>
      <c r="E1029">
        <f t="shared" si="50"/>
        <v>0.99991186425455314</v>
      </c>
      <c r="F1029" s="4">
        <f>EXP((Result!G$6+B1029-Result!P$6)/H$2)</f>
        <v>3.4632500862909764E-5</v>
      </c>
    </row>
    <row r="1030" spans="1:6" x14ac:dyDescent="0.2">
      <c r="A1030">
        <v>22.3</v>
      </c>
      <c r="B1030">
        <v>-0.84350899999999995</v>
      </c>
      <c r="C1030">
        <f t="shared" si="48"/>
        <v>0.24141323257418018</v>
      </c>
      <c r="D1030">
        <f t="shared" si="49"/>
        <v>9.0831709705721381E-5</v>
      </c>
      <c r="E1030">
        <f t="shared" si="50"/>
        <v>0.99990917653994449</v>
      </c>
      <c r="F1030" s="4">
        <f>EXP((Result!G$6+B1030-Result!P$6)/H$2)</f>
        <v>3.5688720820629864E-5</v>
      </c>
    </row>
    <row r="1031" spans="1:6" x14ac:dyDescent="0.2">
      <c r="A1031">
        <v>22.31</v>
      </c>
      <c r="B1031">
        <v>-1.855791</v>
      </c>
      <c r="C1031">
        <f t="shared" si="48"/>
        <v>4.385531717787261E-2</v>
      </c>
      <c r="D1031">
        <f t="shared" si="49"/>
        <v>1.6500559627479626E-5</v>
      </c>
      <c r="E1031">
        <f t="shared" si="50"/>
        <v>0.99998349971263645</v>
      </c>
      <c r="F1031" s="4">
        <f>EXP((Result!G$6+B1031-Result!P$6)/H$2)</f>
        <v>6.4832410161292341E-6</v>
      </c>
    </row>
    <row r="1032" spans="1:6" x14ac:dyDescent="0.2">
      <c r="A1032">
        <v>22.32</v>
      </c>
      <c r="B1032">
        <v>0.17092399999999999</v>
      </c>
      <c r="C1032">
        <f t="shared" si="48"/>
        <v>1.3337483150564287</v>
      </c>
      <c r="D1032">
        <f t="shared" si="49"/>
        <v>5.0182269829171522E-4</v>
      </c>
      <c r="E1032">
        <f t="shared" si="50"/>
        <v>0.99949842900142005</v>
      </c>
      <c r="F1032" s="4">
        <f>EXP((Result!G$6+B1032-Result!P$6)/H$2)</f>
        <v>1.9717134290229177E-4</v>
      </c>
    </row>
    <row r="1033" spans="1:6" x14ac:dyDescent="0.2">
      <c r="A1033">
        <v>22.33</v>
      </c>
      <c r="B1033">
        <v>0.17655999999999999</v>
      </c>
      <c r="C1033">
        <f t="shared" si="48"/>
        <v>1.3464741958952604</v>
      </c>
      <c r="D1033">
        <f t="shared" si="49"/>
        <v>5.0661080995310676E-4</v>
      </c>
      <c r="E1033">
        <f t="shared" si="50"/>
        <v>0.99949364571460142</v>
      </c>
      <c r="F1033" s="4">
        <f>EXP((Result!G$6+B1033-Result!P$6)/H$2)</f>
        <v>1.9905264163480436E-4</v>
      </c>
    </row>
    <row r="1034" spans="1:6" x14ac:dyDescent="0.2">
      <c r="A1034">
        <v>22.34</v>
      </c>
      <c r="B1034">
        <v>-1.668234</v>
      </c>
      <c r="C1034">
        <f t="shared" si="48"/>
        <v>6.0154394809664349E-2</v>
      </c>
      <c r="D1034">
        <f t="shared" si="49"/>
        <v>2.2633086300254322E-5</v>
      </c>
      <c r="E1034">
        <f t="shared" si="50"/>
        <v>0.99997736742594479</v>
      </c>
      <c r="F1034" s="4">
        <f>EXP((Result!G$6+B1034-Result!P$6)/H$2)</f>
        <v>8.8927743504548704E-6</v>
      </c>
    </row>
    <row r="1035" spans="1:6" x14ac:dyDescent="0.2">
      <c r="A1035">
        <v>22.35</v>
      </c>
      <c r="B1035">
        <v>4.9163290000000002</v>
      </c>
      <c r="C1035">
        <f t="shared" si="48"/>
        <v>3958.5017749763329</v>
      </c>
      <c r="D1035">
        <f t="shared" si="49"/>
        <v>1.4893859804629832</v>
      </c>
      <c r="E1035">
        <f t="shared" si="50"/>
        <v>0.40170548394187433</v>
      </c>
      <c r="F1035" s="4">
        <f>EXP((Result!G$6+B1035-Result!P$6)/H$2)</f>
        <v>0.58519519915582396</v>
      </c>
    </row>
    <row r="1036" spans="1:6" x14ac:dyDescent="0.2">
      <c r="A1036">
        <v>22.36</v>
      </c>
      <c r="B1036">
        <v>-4.6289709999999999</v>
      </c>
      <c r="C1036">
        <f t="shared" si="48"/>
        <v>4.0996217388828543E-4</v>
      </c>
      <c r="D1036">
        <f t="shared" si="49"/>
        <v>1.5424823557468049E-7</v>
      </c>
      <c r="E1036">
        <f t="shared" si="50"/>
        <v>0.99999984575178824</v>
      </c>
      <c r="F1036" s="4">
        <f>EXP((Result!G$6+B1036-Result!P$6)/H$2)</f>
        <v>6.0605731570334756E-8</v>
      </c>
    </row>
    <row r="1037" spans="1:6" x14ac:dyDescent="0.2">
      <c r="A1037">
        <v>22.37</v>
      </c>
      <c r="B1037">
        <v>-2.263995</v>
      </c>
      <c r="C1037">
        <f t="shared" si="48"/>
        <v>2.2045420646096475E-2</v>
      </c>
      <c r="D1037">
        <f t="shared" si="49"/>
        <v>8.2945877784535392E-6</v>
      </c>
      <c r="E1037">
        <f t="shared" si="50"/>
        <v>0.99999170548102123</v>
      </c>
      <c r="F1037" s="4">
        <f>EXP((Result!G$6+B1037-Result!P$6)/H$2)</f>
        <v>3.2590295669485748E-6</v>
      </c>
    </row>
    <row r="1038" spans="1:6" x14ac:dyDescent="0.2">
      <c r="A1038">
        <v>22.38</v>
      </c>
      <c r="B1038">
        <v>-1.579277</v>
      </c>
      <c r="C1038">
        <f t="shared" si="48"/>
        <v>6.988142864798938E-2</v>
      </c>
      <c r="D1038">
        <f t="shared" si="49"/>
        <v>2.6292882014347953E-5</v>
      </c>
      <c r="E1038">
        <f t="shared" si="50"/>
        <v>0.99997370780928319</v>
      </c>
      <c r="F1038" s="4">
        <f>EXP((Result!G$6+B1038-Result!P$6)/H$2)</f>
        <v>1.0330746044745171E-5</v>
      </c>
    </row>
    <row r="1039" spans="1:6" x14ac:dyDescent="0.2">
      <c r="A1039">
        <v>22.39</v>
      </c>
      <c r="B1039">
        <v>0.30541499999999999</v>
      </c>
      <c r="C1039">
        <f t="shared" si="48"/>
        <v>1.6729688983881466</v>
      </c>
      <c r="D1039">
        <f t="shared" si="49"/>
        <v>6.294544160018225E-4</v>
      </c>
      <c r="E1039">
        <f t="shared" si="50"/>
        <v>0.99937094154761885</v>
      </c>
      <c r="F1039" s="4">
        <f>EXP((Result!G$6+B1039-Result!P$6)/H$2)</f>
        <v>2.473191685456808E-4</v>
      </c>
    </row>
    <row r="1040" spans="1:6" x14ac:dyDescent="0.2">
      <c r="A1040">
        <v>22.4</v>
      </c>
      <c r="B1040">
        <v>-2.040235</v>
      </c>
      <c r="C1040">
        <f t="shared" si="48"/>
        <v>3.2140682378828993E-2</v>
      </c>
      <c r="D1040">
        <f t="shared" si="49"/>
        <v>1.2092929208760496E-5</v>
      </c>
      <c r="E1040">
        <f t="shared" si="50"/>
        <v>0.99998790721702846</v>
      </c>
      <c r="F1040" s="4">
        <f>EXP((Result!G$6+B1040-Result!P$6)/H$2)</f>
        <v>4.7514373100907265E-6</v>
      </c>
    </row>
    <row r="1041" spans="1:6" x14ac:dyDescent="0.2">
      <c r="A1041">
        <v>22.41</v>
      </c>
      <c r="B1041">
        <v>0.61372800000000005</v>
      </c>
      <c r="C1041">
        <f t="shared" si="48"/>
        <v>2.8125247319619571</v>
      </c>
      <c r="D1041">
        <f t="shared" si="49"/>
        <v>1.0582122084597503E-3</v>
      </c>
      <c r="E1041">
        <f t="shared" si="50"/>
        <v>0.99894290642087125</v>
      </c>
      <c r="F1041" s="4">
        <f>EXP((Result!G$6+B1041-Result!P$6)/H$2)</f>
        <v>4.1578255214019702E-4</v>
      </c>
    </row>
    <row r="1042" spans="1:6" x14ac:dyDescent="0.2">
      <c r="A1042">
        <v>22.42</v>
      </c>
      <c r="B1042">
        <v>-2.2923300000000002</v>
      </c>
      <c r="C1042">
        <f t="shared" si="48"/>
        <v>2.1017652768411901E-2</v>
      </c>
      <c r="D1042">
        <f t="shared" si="49"/>
        <v>7.9078901955775564E-6</v>
      </c>
      <c r="E1042">
        <f t="shared" si="50"/>
        <v>0.99999209217233864</v>
      </c>
      <c r="F1042" s="4">
        <f>EXP((Result!G$6+B1042-Result!P$6)/H$2)</f>
        <v>3.1070920759337763E-6</v>
      </c>
    </row>
    <row r="1043" spans="1:6" x14ac:dyDescent="0.2">
      <c r="A1043">
        <v>22.43</v>
      </c>
      <c r="B1043">
        <v>0.311525</v>
      </c>
      <c r="C1043">
        <f t="shared" si="48"/>
        <v>1.6902808397604616</v>
      </c>
      <c r="D1043">
        <f t="shared" si="49"/>
        <v>6.359680325770424E-4</v>
      </c>
      <c r="E1043">
        <f t="shared" si="50"/>
        <v>0.99936443616570414</v>
      </c>
      <c r="F1043" s="4">
        <f>EXP((Result!G$6+B1043-Result!P$6)/H$2)</f>
        <v>2.4987843605521888E-4</v>
      </c>
    </row>
    <row r="1044" spans="1:6" x14ac:dyDescent="0.2">
      <c r="A1044">
        <v>22.44</v>
      </c>
      <c r="B1044">
        <v>0.94445699999999999</v>
      </c>
      <c r="C1044">
        <f t="shared" si="48"/>
        <v>4.9102971366922823</v>
      </c>
      <c r="D1044">
        <f t="shared" si="49"/>
        <v>1.8474989102008764E-3</v>
      </c>
      <c r="E1044">
        <f t="shared" si="50"/>
        <v>0.9981559080476714</v>
      </c>
      <c r="F1044" s="4">
        <f>EXP((Result!G$6+B1044-Result!P$6)/H$2)</f>
        <v>7.2590148348186277E-4</v>
      </c>
    </row>
    <row r="1045" spans="1:6" x14ac:dyDescent="0.2">
      <c r="A1045">
        <v>22.45</v>
      </c>
      <c r="B1045">
        <v>-2.793558</v>
      </c>
      <c r="C1045">
        <f t="shared" si="48"/>
        <v>9.032540137998318E-3</v>
      </c>
      <c r="D1045">
        <f t="shared" si="49"/>
        <v>3.3984925141493246E-6</v>
      </c>
      <c r="E1045">
        <f t="shared" si="50"/>
        <v>0.99999660151903569</v>
      </c>
      <c r="F1045" s="4">
        <f>EXP((Result!G$6+B1045-Result!P$6)/H$2)</f>
        <v>1.3353029568795593E-6</v>
      </c>
    </row>
    <row r="1046" spans="1:6" x14ac:dyDescent="0.2">
      <c r="A1046">
        <v>22.46</v>
      </c>
      <c r="B1046">
        <v>1.2878400000000001</v>
      </c>
      <c r="C1046">
        <f t="shared" si="48"/>
        <v>8.757472442926252</v>
      </c>
      <c r="D1046">
        <f t="shared" si="49"/>
        <v>3.294998315584499E-3</v>
      </c>
      <c r="E1046">
        <f t="shared" si="50"/>
        <v>0.99671582304196027</v>
      </c>
      <c r="F1046" s="4">
        <f>EXP((Result!G$6+B1046-Result!P$6)/H$2)</f>
        <v>1.2946390128549307E-3</v>
      </c>
    </row>
    <row r="1047" spans="1:6" x14ac:dyDescent="0.2">
      <c r="A1047">
        <v>22.47</v>
      </c>
      <c r="B1047">
        <v>-1.041563</v>
      </c>
      <c r="C1047">
        <f t="shared" si="48"/>
        <v>0.17291583688382556</v>
      </c>
      <c r="D1047">
        <f t="shared" si="49"/>
        <v>6.5059569982467273E-5</v>
      </c>
      <c r="E1047">
        <f t="shared" si="50"/>
        <v>0.99993494466248978</v>
      </c>
      <c r="F1047" s="4">
        <f>EXP((Result!G$6+B1047-Result!P$6)/H$2)</f>
        <v>2.5562579823026896E-5</v>
      </c>
    </row>
    <row r="1048" spans="1:6" x14ac:dyDescent="0.2">
      <c r="A1048">
        <v>22.48</v>
      </c>
      <c r="B1048">
        <v>0.49881199999999998</v>
      </c>
      <c r="C1048">
        <f t="shared" si="48"/>
        <v>2.3174288069673752</v>
      </c>
      <c r="D1048">
        <f t="shared" si="49"/>
        <v>8.7193240574937037E-4</v>
      </c>
      <c r="E1048">
        <f t="shared" si="50"/>
        <v>0.99912882719804774</v>
      </c>
      <c r="F1048" s="4">
        <f>EXP((Result!G$6+B1048-Result!P$6)/H$2)</f>
        <v>3.4259128562114251E-4</v>
      </c>
    </row>
    <row r="1049" spans="1:6" x14ac:dyDescent="0.2">
      <c r="A1049">
        <v>22.49</v>
      </c>
      <c r="B1049">
        <v>3.8690000000000002</v>
      </c>
      <c r="C1049">
        <f t="shared" si="48"/>
        <v>677.86987830744636</v>
      </c>
      <c r="D1049">
        <f t="shared" si="49"/>
        <v>0.25504848822135362</v>
      </c>
      <c r="E1049">
        <f t="shared" si="50"/>
        <v>0.79678196450974847</v>
      </c>
      <c r="F1049" s="4">
        <f>EXP((Result!G$6+B1049-Result!P$6)/H$2)</f>
        <v>0.10021119630298282</v>
      </c>
    </row>
    <row r="1050" spans="1:6" x14ac:dyDescent="0.2">
      <c r="A1050">
        <v>22.5</v>
      </c>
      <c r="B1050">
        <v>4.9985350000000004</v>
      </c>
      <c r="C1050">
        <f t="shared" si="48"/>
        <v>4546.5838318286906</v>
      </c>
      <c r="D1050">
        <f t="shared" si="49"/>
        <v>1.7106518079471624</v>
      </c>
      <c r="E1050">
        <f t="shared" si="50"/>
        <v>0.36891495878156422</v>
      </c>
      <c r="F1050" s="4">
        <f>EXP((Result!G$6+B1050-Result!P$6)/H$2)</f>
        <v>0.67213283767228837</v>
      </c>
    </row>
    <row r="1051" spans="1:6" x14ac:dyDescent="0.2">
      <c r="A1051">
        <v>22.51</v>
      </c>
      <c r="B1051">
        <v>-2.9024589999999999</v>
      </c>
      <c r="C1051">
        <f t="shared" si="48"/>
        <v>7.5183308997853887E-3</v>
      </c>
      <c r="D1051">
        <f t="shared" si="49"/>
        <v>2.828771407760437E-6</v>
      </c>
      <c r="E1051">
        <f t="shared" si="50"/>
        <v>0.99999717123659415</v>
      </c>
      <c r="F1051" s="4">
        <f>EXP((Result!G$6+B1051-Result!P$6)/H$2)</f>
        <v>1.1114536252154607E-6</v>
      </c>
    </row>
    <row r="1052" spans="1:6" x14ac:dyDescent="0.2">
      <c r="A1052">
        <v>22.52</v>
      </c>
      <c r="B1052">
        <v>-1.892765</v>
      </c>
      <c r="C1052">
        <f t="shared" si="48"/>
        <v>4.1206571207506787E-2</v>
      </c>
      <c r="D1052">
        <f t="shared" si="49"/>
        <v>1.5503969165146381E-5</v>
      </c>
      <c r="E1052">
        <f t="shared" si="50"/>
        <v>0.99998449627120412</v>
      </c>
      <c r="F1052" s="4">
        <f>EXP((Result!G$6+B1052-Result!P$6)/H$2)</f>
        <v>6.0916702871630453E-6</v>
      </c>
    </row>
    <row r="1053" spans="1:6" x14ac:dyDescent="0.2">
      <c r="A1053">
        <v>22.53</v>
      </c>
      <c r="B1053">
        <v>0.50768199999999997</v>
      </c>
      <c r="C1053">
        <f t="shared" si="48"/>
        <v>2.3523234417485828</v>
      </c>
      <c r="D1053">
        <f t="shared" si="49"/>
        <v>8.8506150933220621E-4</v>
      </c>
      <c r="E1053">
        <f t="shared" si="50"/>
        <v>0.99911572113185765</v>
      </c>
      <c r="F1053" s="4">
        <f>EXP((Result!G$6+B1053-Result!P$6)/H$2)</f>
        <v>3.4774984658967359E-4</v>
      </c>
    </row>
    <row r="1054" spans="1:6" x14ac:dyDescent="0.2">
      <c r="A1054">
        <v>22.54</v>
      </c>
      <c r="B1054">
        <v>4.2983989999999999</v>
      </c>
      <c r="C1054">
        <f t="shared" si="48"/>
        <v>1397.5252854779544</v>
      </c>
      <c r="D1054">
        <f t="shared" si="49"/>
        <v>0.52581877838006952</v>
      </c>
      <c r="E1054">
        <f t="shared" si="50"/>
        <v>0.65538582574116666</v>
      </c>
      <c r="F1054" s="4">
        <f>EXP((Result!G$6+B1054-Result!P$6)/H$2)</f>
        <v>0.20659965164862382</v>
      </c>
    </row>
    <row r="1055" spans="1:6" x14ac:dyDescent="0.2">
      <c r="A1055">
        <v>22.55</v>
      </c>
      <c r="B1055">
        <v>-4.0002779999999998</v>
      </c>
      <c r="C1055">
        <f t="shared" si="48"/>
        <v>1.1824718150240639E-3</v>
      </c>
      <c r="D1055">
        <f t="shared" si="49"/>
        <v>4.4490492709201515E-7</v>
      </c>
      <c r="E1055">
        <f t="shared" si="50"/>
        <v>0.99999955509527083</v>
      </c>
      <c r="F1055" s="4">
        <f>EXP((Result!G$6+B1055-Result!P$6)/H$2)</f>
        <v>1.7480776026512924E-7</v>
      </c>
    </row>
    <row r="1056" spans="1:6" x14ac:dyDescent="0.2">
      <c r="A1056">
        <v>22.56</v>
      </c>
      <c r="B1056">
        <v>1.3608359999999999</v>
      </c>
      <c r="C1056">
        <f t="shared" si="48"/>
        <v>9.9036140617107513</v>
      </c>
      <c r="D1056">
        <f t="shared" si="49"/>
        <v>3.7262340092082554E-3</v>
      </c>
      <c r="E1056">
        <f t="shared" si="50"/>
        <v>0.99628759926466748</v>
      </c>
      <c r="F1056" s="4">
        <f>EXP((Result!G$6+B1056-Result!P$6)/H$2)</f>
        <v>1.464075989517491E-3</v>
      </c>
    </row>
    <row r="1057" spans="1:6" x14ac:dyDescent="0.2">
      <c r="A1057">
        <v>22.57</v>
      </c>
      <c r="B1057">
        <v>3.1716000000000001E-2</v>
      </c>
      <c r="C1057">
        <f t="shared" si="48"/>
        <v>1.0548925587042544</v>
      </c>
      <c r="D1057">
        <f t="shared" si="49"/>
        <v>3.9690324196917483E-4</v>
      </c>
      <c r="E1057">
        <f t="shared" si="50"/>
        <v>0.99960325422771401</v>
      </c>
      <c r="F1057" s="4">
        <f>EXP((Result!G$6+B1057-Result!P$6)/H$2)</f>
        <v>1.5594740032234098E-4</v>
      </c>
    </row>
    <row r="1058" spans="1:6" x14ac:dyDescent="0.2">
      <c r="A1058">
        <v>22.58</v>
      </c>
      <c r="B1058">
        <v>-1.446931</v>
      </c>
      <c r="C1058">
        <f t="shared" si="48"/>
        <v>8.7338585030443977E-2</v>
      </c>
      <c r="D1058">
        <f t="shared" si="49"/>
        <v>3.2861135725673663E-5</v>
      </c>
      <c r="E1058">
        <f t="shared" si="50"/>
        <v>0.99996713994409314</v>
      </c>
      <c r="F1058" s="4">
        <f>EXP((Result!G$6+B1058-Result!P$6)/H$2)</f>
        <v>1.2911481051738082E-5</v>
      </c>
    </row>
    <row r="1059" spans="1:6" x14ac:dyDescent="0.2">
      <c r="A1059">
        <v>22.59</v>
      </c>
      <c r="B1059">
        <v>-2.8552599999999999</v>
      </c>
      <c r="C1059">
        <f t="shared" si="48"/>
        <v>8.1406554265067918E-3</v>
      </c>
      <c r="D1059">
        <f t="shared" si="49"/>
        <v>3.0629209618307247E-6</v>
      </c>
      <c r="E1059">
        <f t="shared" si="50"/>
        <v>0.99999693708841975</v>
      </c>
      <c r="F1059" s="4">
        <f>EXP((Result!G$6+B1059-Result!P$6)/H$2)</f>
        <v>1.2034534135334682E-6</v>
      </c>
    </row>
    <row r="1060" spans="1:6" x14ac:dyDescent="0.2">
      <c r="A1060">
        <v>22.6</v>
      </c>
      <c r="B1060">
        <v>-2.5139770000000001</v>
      </c>
      <c r="C1060">
        <f t="shared" si="48"/>
        <v>1.4467506979026474E-2</v>
      </c>
      <c r="D1060">
        <f t="shared" si="49"/>
        <v>5.4433983592040197E-6</v>
      </c>
      <c r="E1060">
        <f t="shared" si="50"/>
        <v>0.99999455663127124</v>
      </c>
      <c r="F1060" s="4">
        <f>EXP((Result!G$6+B1060-Result!P$6)/H$2)</f>
        <v>2.1387676725066708E-6</v>
      </c>
    </row>
    <row r="1061" spans="1:6" x14ac:dyDescent="0.2">
      <c r="A1061">
        <v>22.61</v>
      </c>
      <c r="B1061">
        <v>0.62695400000000001</v>
      </c>
      <c r="C1061">
        <f t="shared" si="48"/>
        <v>2.8759047274455929</v>
      </c>
      <c r="D1061">
        <f t="shared" si="49"/>
        <v>1.0820589267590481E-3</v>
      </c>
      <c r="E1061">
        <f t="shared" si="50"/>
        <v>0.99891911065920103</v>
      </c>
      <c r="F1061" s="4">
        <f>EXP((Result!G$6+B1061-Result!P$6)/H$2)</f>
        <v>4.2515217509047644E-4</v>
      </c>
    </row>
    <row r="1062" spans="1:6" x14ac:dyDescent="0.2">
      <c r="A1062">
        <v>22.62</v>
      </c>
      <c r="B1062">
        <v>-3.672218</v>
      </c>
      <c r="C1062">
        <f t="shared" si="48"/>
        <v>2.0551767421658164E-3</v>
      </c>
      <c r="D1062">
        <f t="shared" si="49"/>
        <v>7.7326008706252281E-7</v>
      </c>
      <c r="E1062">
        <f t="shared" si="50"/>
        <v>0.99999922674051089</v>
      </c>
      <c r="F1062" s="4">
        <f>EXP((Result!G$6+B1062-Result!P$6)/H$2)</f>
        <v>3.0382190821155534E-7</v>
      </c>
    </row>
    <row r="1063" spans="1:6" x14ac:dyDescent="0.2">
      <c r="A1063">
        <v>22.63</v>
      </c>
      <c r="B1063">
        <v>2.6683479999999999</v>
      </c>
      <c r="C1063">
        <f t="shared" si="48"/>
        <v>89.65355219968815</v>
      </c>
      <c r="D1063">
        <f t="shared" si="49"/>
        <v>3.3732141940423947E-2</v>
      </c>
      <c r="E1063">
        <f t="shared" si="50"/>
        <v>0.96736858556307903</v>
      </c>
      <c r="F1063" s="4">
        <f>EXP((Result!G$6+B1063-Result!P$6)/H$2)</f>
        <v>1.3253708427309512E-2</v>
      </c>
    </row>
    <row r="1064" spans="1:6" x14ac:dyDescent="0.2">
      <c r="A1064">
        <v>22.64</v>
      </c>
      <c r="B1064">
        <v>0.23927300000000001</v>
      </c>
      <c r="C1064">
        <f t="shared" si="48"/>
        <v>1.4965401168933476</v>
      </c>
      <c r="D1064">
        <f t="shared" si="49"/>
        <v>5.6307310088668885E-4</v>
      </c>
      <c r="E1064">
        <f t="shared" si="50"/>
        <v>0.9994372437720076</v>
      </c>
      <c r="F1064" s="4">
        <f>EXP((Result!G$6+B1064-Result!P$6)/H$2)</f>
        <v>2.2123726135131469E-4</v>
      </c>
    </row>
    <row r="1065" spans="1:6" x14ac:dyDescent="0.2">
      <c r="A1065">
        <v>22.65</v>
      </c>
      <c r="B1065">
        <v>-2.6893980000000002</v>
      </c>
      <c r="C1065">
        <f t="shared" si="48"/>
        <v>1.0765374204731119E-2</v>
      </c>
      <c r="D1065">
        <f t="shared" si="49"/>
        <v>4.0504711950167622E-6</v>
      </c>
      <c r="E1065">
        <f t="shared" si="50"/>
        <v>0.99999594954521109</v>
      </c>
      <c r="F1065" s="4">
        <f>EXP((Result!G$6+B1065-Result!P$6)/H$2)</f>
        <v>1.5914721427053666E-6</v>
      </c>
    </row>
    <row r="1066" spans="1:6" x14ac:dyDescent="0.2">
      <c r="A1066">
        <v>22.66</v>
      </c>
      <c r="B1066">
        <v>-1.308095</v>
      </c>
      <c r="C1066">
        <f t="shared" si="48"/>
        <v>0.1103569261099963</v>
      </c>
      <c r="D1066">
        <f t="shared" si="49"/>
        <v>4.1521784740440243E-5</v>
      </c>
      <c r="E1066">
        <f t="shared" si="50"/>
        <v>0.99995847993924658</v>
      </c>
      <c r="F1066" s="4">
        <f>EXP((Result!G$6+B1066-Result!P$6)/H$2)</f>
        <v>1.6314339875103278E-5</v>
      </c>
    </row>
    <row r="1067" spans="1:6" x14ac:dyDescent="0.2">
      <c r="A1067">
        <v>22.67</v>
      </c>
      <c r="B1067">
        <v>7.3330000000000006E-2</v>
      </c>
      <c r="C1067">
        <f t="shared" si="48"/>
        <v>1.1315124409532591</v>
      </c>
      <c r="D1067">
        <f t="shared" si="49"/>
        <v>4.2573146661916301E-4</v>
      </c>
      <c r="E1067">
        <f t="shared" si="50"/>
        <v>0.99957444970353271</v>
      </c>
      <c r="F1067" s="4">
        <f>EXP((Result!G$6+B1067-Result!P$6)/H$2)</f>
        <v>1.6727430878438638E-4</v>
      </c>
    </row>
    <row r="1068" spans="1:6" x14ac:dyDescent="0.2">
      <c r="A1068">
        <v>22.68</v>
      </c>
      <c r="B1068">
        <v>-4.9261049999999997</v>
      </c>
      <c r="C1068">
        <f t="shared" si="48"/>
        <v>2.4849379797201314E-4</v>
      </c>
      <c r="D1068">
        <f t="shared" si="49"/>
        <v>9.349577187791718E-8</v>
      </c>
      <c r="E1068">
        <f t="shared" si="50"/>
        <v>0.99999990650423698</v>
      </c>
      <c r="F1068" s="4">
        <f>EXP((Result!G$6+B1068-Result!P$6)/H$2)</f>
        <v>3.6735458478880815E-8</v>
      </c>
    </row>
    <row r="1069" spans="1:6" x14ac:dyDescent="0.2">
      <c r="A1069">
        <v>22.69</v>
      </c>
      <c r="B1069">
        <v>-3.4465349999999999</v>
      </c>
      <c r="C1069">
        <f t="shared" si="48"/>
        <v>3.0060281110232089E-3</v>
      </c>
      <c r="D1069">
        <f t="shared" si="49"/>
        <v>1.1310178395618756E-6</v>
      </c>
      <c r="E1069">
        <f t="shared" si="50"/>
        <v>0.99999886898343959</v>
      </c>
      <c r="F1069" s="4">
        <f>EXP((Result!G$6+B1069-Result!P$6)/H$2)</f>
        <v>4.4438863971678825E-7</v>
      </c>
    </row>
    <row r="1070" spans="1:6" x14ac:dyDescent="0.2">
      <c r="A1070">
        <v>22.7</v>
      </c>
      <c r="B1070">
        <v>-1.467384</v>
      </c>
      <c r="C1070">
        <f t="shared" si="48"/>
        <v>8.4380022989708495E-2</v>
      </c>
      <c r="D1070">
        <f t="shared" si="49"/>
        <v>3.1747976991311907E-5</v>
      </c>
      <c r="E1070">
        <f t="shared" si="50"/>
        <v>0.99996825303091075</v>
      </c>
      <c r="F1070" s="4">
        <f>EXP((Result!G$6+B1070-Result!P$6)/H$2)</f>
        <v>1.247410943968331E-5</v>
      </c>
    </row>
    <row r="1071" spans="1:6" x14ac:dyDescent="0.2">
      <c r="A1071">
        <v>22.71</v>
      </c>
      <c r="B1071">
        <v>-1.428938</v>
      </c>
      <c r="C1071">
        <f t="shared" si="48"/>
        <v>9.0026953801378165E-2</v>
      </c>
      <c r="D1071">
        <f t="shared" si="49"/>
        <v>3.3872634263594056E-5</v>
      </c>
      <c r="E1071">
        <f t="shared" si="50"/>
        <v>0.99996612851305278</v>
      </c>
      <c r="F1071" s="4">
        <f>EXP((Result!G$6+B1071-Result!P$6)/H$2)</f>
        <v>1.3308909318224236E-5</v>
      </c>
    </row>
    <row r="1072" spans="1:6" x14ac:dyDescent="0.2">
      <c r="A1072">
        <v>22.72</v>
      </c>
      <c r="B1072">
        <v>-5.4207239999999999</v>
      </c>
      <c r="C1072">
        <f t="shared" si="48"/>
        <v>1.0798846960996856E-4</v>
      </c>
      <c r="D1072">
        <f t="shared" si="49"/>
        <v>4.0630653169203514E-8</v>
      </c>
      <c r="E1072">
        <f t="shared" si="50"/>
        <v>0.9999999593693486</v>
      </c>
      <c r="F1072" s="4">
        <f>EXP((Result!G$6+B1072-Result!P$6)/H$2)</f>
        <v>1.5964205038234649E-8</v>
      </c>
    </row>
    <row r="1073" spans="1:6" x14ac:dyDescent="0.2">
      <c r="A1073">
        <v>22.73</v>
      </c>
      <c r="B1073">
        <v>0.16730100000000001</v>
      </c>
      <c r="C1073">
        <f t="shared" si="48"/>
        <v>1.3256312953357128</v>
      </c>
      <c r="D1073">
        <f t="shared" si="49"/>
        <v>4.9876867026232407E-4</v>
      </c>
      <c r="E1073">
        <f t="shared" si="50"/>
        <v>0.99950147997590733</v>
      </c>
      <c r="F1073" s="4">
        <f>EXP((Result!G$6+B1073-Result!P$6)/H$2)</f>
        <v>1.9597138361414772E-4</v>
      </c>
    </row>
    <row r="1074" spans="1:6" x14ac:dyDescent="0.2">
      <c r="A1074">
        <v>22.74</v>
      </c>
      <c r="B1074">
        <v>0.66464199999999996</v>
      </c>
      <c r="C1074">
        <f t="shared" si="48"/>
        <v>3.0644514351050431</v>
      </c>
      <c r="D1074">
        <f t="shared" si="49"/>
        <v>1.152999610637387E-3</v>
      </c>
      <c r="E1074">
        <f t="shared" si="50"/>
        <v>0.998848328266423</v>
      </c>
      <c r="F1074" s="4">
        <f>EXP((Result!G$6+B1074-Result!P$6)/H$2)</f>
        <v>4.5302550556021063E-4</v>
      </c>
    </row>
    <row r="1075" spans="1:6" x14ac:dyDescent="0.2">
      <c r="A1075">
        <v>22.75</v>
      </c>
      <c r="B1075">
        <v>-2.2986070000000001</v>
      </c>
      <c r="C1075">
        <f t="shared" si="48"/>
        <v>2.079653632494274E-2</v>
      </c>
      <c r="D1075">
        <f t="shared" si="49"/>
        <v>7.8246951511709386E-6</v>
      </c>
      <c r="E1075">
        <f t="shared" si="50"/>
        <v>0.99999217536607421</v>
      </c>
      <c r="F1075" s="4">
        <f>EXP((Result!G$6+B1075-Result!P$6)/H$2)</f>
        <v>3.074403880114193E-6</v>
      </c>
    </row>
    <row r="1076" spans="1:6" x14ac:dyDescent="0.2">
      <c r="A1076">
        <v>22.76</v>
      </c>
      <c r="B1076">
        <v>-1.9815750000000001</v>
      </c>
      <c r="C1076">
        <f t="shared" si="48"/>
        <v>3.5479674980443937E-2</v>
      </c>
      <c r="D1076">
        <f t="shared" si="49"/>
        <v>1.3349224911632725E-5</v>
      </c>
      <c r="E1076">
        <f t="shared" si="50"/>
        <v>0.99998665095328776</v>
      </c>
      <c r="F1076" s="4">
        <f>EXP((Result!G$6+B1076-Result!P$6)/H$2)</f>
        <v>5.2450489216438209E-6</v>
      </c>
    </row>
    <row r="1077" spans="1:6" x14ac:dyDescent="0.2">
      <c r="A1077">
        <v>22.77</v>
      </c>
      <c r="B1077">
        <v>-3.8542559999999999</v>
      </c>
      <c r="C1077">
        <f t="shared" si="48"/>
        <v>1.5123162097800383E-3</v>
      </c>
      <c r="D1077">
        <f t="shared" si="49"/>
        <v>5.6900885459038875E-7</v>
      </c>
      <c r="E1077">
        <f t="shared" si="50"/>
        <v>0.99999943099146904</v>
      </c>
      <c r="F1077" s="4">
        <f>EXP((Result!G$6+B1077-Result!P$6)/H$2)</f>
        <v>2.2356948054522492E-7</v>
      </c>
    </row>
    <row r="1078" spans="1:6" x14ac:dyDescent="0.2">
      <c r="A1078">
        <v>22.78</v>
      </c>
      <c r="B1078">
        <v>-0.64701399999999998</v>
      </c>
      <c r="C1078">
        <f t="shared" si="48"/>
        <v>0.3361604150935768</v>
      </c>
      <c r="D1078">
        <f t="shared" si="49"/>
        <v>1.2648032965198894E-4</v>
      </c>
      <c r="E1078">
        <f t="shared" si="50"/>
        <v>0.99987353566559878</v>
      </c>
      <c r="F1078" s="4">
        <f>EXP((Result!G$6+B1078-Result!P$6)/H$2)</f>
        <v>4.9695433333528407E-5</v>
      </c>
    </row>
    <row r="1079" spans="1:6" x14ac:dyDescent="0.2">
      <c r="A1079">
        <v>22.79</v>
      </c>
      <c r="B1079">
        <v>-0.19963400000000001</v>
      </c>
      <c r="C1079">
        <f t="shared" si="48"/>
        <v>0.71436066398091558</v>
      </c>
      <c r="D1079">
        <f t="shared" si="49"/>
        <v>2.6877814345144913E-4</v>
      </c>
      <c r="E1079">
        <f t="shared" si="50"/>
        <v>0.99973129407882722</v>
      </c>
      <c r="F1079" s="4">
        <f>EXP((Result!G$6+B1079-Result!P$6)/H$2)</f>
        <v>1.0560572024245144E-4</v>
      </c>
    </row>
    <row r="1080" spans="1:6" x14ac:dyDescent="0.2">
      <c r="A1080">
        <v>22.8</v>
      </c>
      <c r="B1080">
        <v>2.167243</v>
      </c>
      <c r="C1080">
        <f t="shared" si="48"/>
        <v>38.537469528993135</v>
      </c>
      <c r="D1080">
        <f t="shared" si="49"/>
        <v>1.4499719869228794E-2</v>
      </c>
      <c r="E1080">
        <f t="shared" si="50"/>
        <v>0.98570751712864169</v>
      </c>
      <c r="F1080" s="4">
        <f>EXP((Result!G$6+B1080-Result!P$6)/H$2)</f>
        <v>5.6970903230466278E-3</v>
      </c>
    </row>
    <row r="1081" spans="1:6" x14ac:dyDescent="0.2">
      <c r="A1081">
        <v>22.81</v>
      </c>
      <c r="B1081">
        <v>-3.156431</v>
      </c>
      <c r="C1081">
        <f t="shared" si="48"/>
        <v>4.9009137377749156E-3</v>
      </c>
      <c r="D1081">
        <f t="shared" si="49"/>
        <v>1.8439684070986767E-6</v>
      </c>
      <c r="E1081">
        <f t="shared" si="50"/>
        <v>0.99999815603499309</v>
      </c>
      <c r="F1081" s="4">
        <f>EXP((Result!G$6+B1081-Result!P$6)/H$2)</f>
        <v>7.2451431219576503E-7</v>
      </c>
    </row>
    <row r="1082" spans="1:6" x14ac:dyDescent="0.2">
      <c r="A1082">
        <v>22.82</v>
      </c>
      <c r="B1082">
        <v>-0.130158</v>
      </c>
      <c r="C1082">
        <f t="shared" si="48"/>
        <v>0.80307608951013987</v>
      </c>
      <c r="D1082">
        <f t="shared" si="49"/>
        <v>3.0215731530613992E-4</v>
      </c>
      <c r="E1082">
        <f t="shared" si="50"/>
        <v>0.99969793395615869</v>
      </c>
      <c r="F1082" s="4">
        <f>EXP((Result!G$6+B1082-Result!P$6)/H$2)</f>
        <v>1.1872074306218408E-4</v>
      </c>
    </row>
    <row r="1083" spans="1:6" x14ac:dyDescent="0.2">
      <c r="A1083">
        <v>22.83</v>
      </c>
      <c r="B1083">
        <v>-8.4084999999999993E-2</v>
      </c>
      <c r="C1083">
        <f t="shared" si="48"/>
        <v>0.86790198138799135</v>
      </c>
      <c r="D1083">
        <f t="shared" si="49"/>
        <v>3.2654805200966428E-4</v>
      </c>
      <c r="E1083">
        <f t="shared" si="50"/>
        <v>0.99967355854681106</v>
      </c>
      <c r="F1083" s="4">
        <f>EXP((Result!G$6+B1083-Result!P$6)/H$2)</f>
        <v>1.2830411648586762E-4</v>
      </c>
    </row>
    <row r="1084" spans="1:6" x14ac:dyDescent="0.2">
      <c r="A1084">
        <v>22.84</v>
      </c>
      <c r="B1084">
        <v>2.363677</v>
      </c>
      <c r="C1084">
        <f t="shared" si="48"/>
        <v>53.65671214810699</v>
      </c>
      <c r="D1084">
        <f t="shared" si="49"/>
        <v>2.0188333711586164E-2</v>
      </c>
      <c r="E1084">
        <f t="shared" si="50"/>
        <v>0.98021116979632739</v>
      </c>
      <c r="F1084" s="4">
        <f>EXP((Result!G$6+B1084-Result!P$6)/H$2)</f>
        <v>7.9322057021802908E-3</v>
      </c>
    </row>
    <row r="1085" spans="1:6" x14ac:dyDescent="0.2">
      <c r="A1085">
        <v>22.85</v>
      </c>
      <c r="B1085">
        <v>-1.2666249999999999</v>
      </c>
      <c r="C1085">
        <f t="shared" si="48"/>
        <v>0.11834375018500727</v>
      </c>
      <c r="D1085">
        <f t="shared" si="49"/>
        <v>4.4526826668409765E-5</v>
      </c>
      <c r="E1085">
        <f t="shared" si="50"/>
        <v>0.99995547515588157</v>
      </c>
      <c r="F1085" s="4">
        <f>EXP((Result!G$6+B1085-Result!P$6)/H$2)</f>
        <v>1.7495052015929976E-5</v>
      </c>
    </row>
    <row r="1086" spans="1:6" x14ac:dyDescent="0.2">
      <c r="A1086">
        <v>22.86</v>
      </c>
      <c r="B1086">
        <v>-1.8459779999999999</v>
      </c>
      <c r="C1086">
        <f t="shared" si="48"/>
        <v>4.4586453933502718E-2</v>
      </c>
      <c r="D1086">
        <f t="shared" si="49"/>
        <v>1.6775649774090261E-5</v>
      </c>
      <c r="E1086">
        <f t="shared" si="50"/>
        <v>0.99998322463164369</v>
      </c>
      <c r="F1086" s="4">
        <f>EXP((Result!G$6+B1086-Result!P$6)/H$2)</f>
        <v>6.5913267878790057E-6</v>
      </c>
    </row>
    <row r="1087" spans="1:6" x14ac:dyDescent="0.2">
      <c r="A1087">
        <v>22.87</v>
      </c>
      <c r="B1087">
        <v>-3.1038169999999998</v>
      </c>
      <c r="C1087">
        <f t="shared" si="48"/>
        <v>5.3552213804691686E-3</v>
      </c>
      <c r="D1087">
        <f t="shared" si="49"/>
        <v>2.0149016218122328E-6</v>
      </c>
      <c r="E1087">
        <f t="shared" si="50"/>
        <v>0.99999798510243809</v>
      </c>
      <c r="F1087" s="4">
        <f>EXP((Result!G$6+B1087-Result!P$6)/H$2)</f>
        <v>7.9167574512099747E-7</v>
      </c>
    </row>
    <row r="1088" spans="1:6" x14ac:dyDescent="0.2">
      <c r="A1088">
        <v>22.88</v>
      </c>
      <c r="B1088">
        <v>1.938893</v>
      </c>
      <c r="C1088">
        <f t="shared" si="48"/>
        <v>26.229363519555672</v>
      </c>
      <c r="D1088">
        <f t="shared" si="49"/>
        <v>9.8687959544307684E-3</v>
      </c>
      <c r="E1088">
        <f t="shared" si="50"/>
        <v>0.99022764541892416</v>
      </c>
      <c r="F1088" s="4">
        <f>EXP((Result!G$6+B1088-Result!P$6)/H$2)</f>
        <v>3.8775522864704618E-3</v>
      </c>
    </row>
    <row r="1089" spans="1:6" x14ac:dyDescent="0.2">
      <c r="A1089">
        <v>22.89</v>
      </c>
      <c r="B1089">
        <v>-2.4578899999999999</v>
      </c>
      <c r="C1089">
        <f t="shared" ref="C1089:C1152" si="51">EXP(B1089/H$2)</f>
        <v>1.5901402979042436E-2</v>
      </c>
      <c r="D1089">
        <f t="shared" si="49"/>
        <v>5.9829016160589525E-6</v>
      </c>
      <c r="E1089">
        <f t="shared" si="50"/>
        <v>0.99999401713417879</v>
      </c>
      <c r="F1089" s="4">
        <f>EXP((Result!G$6+B1089-Result!P$6)/H$2)</f>
        <v>2.3507440976790739E-6</v>
      </c>
    </row>
    <row r="1090" spans="1:6" x14ac:dyDescent="0.2">
      <c r="A1090">
        <v>22.9</v>
      </c>
      <c r="B1090">
        <v>0.36683300000000002</v>
      </c>
      <c r="C1090">
        <f t="shared" si="51"/>
        <v>1.8553702020723624</v>
      </c>
      <c r="D1090">
        <f t="shared" ref="D1090:D1153" si="52">EXP(1/H$2*(B1090-H$4-J$6))</f>
        <v>6.9808289211942265E-4</v>
      </c>
      <c r="E1090">
        <f t="shared" ref="E1090:E1153" si="53">1/(1+D1090)</f>
        <v>0.99930240408765258</v>
      </c>
      <c r="F1090" s="4">
        <f>EXP((Result!G$6+B1090-Result!P$6)/H$2)</f>
        <v>2.7428400860474709E-4</v>
      </c>
    </row>
    <row r="1091" spans="1:6" x14ac:dyDescent="0.2">
      <c r="A1091">
        <v>22.91</v>
      </c>
      <c r="B1091">
        <v>-1.217103</v>
      </c>
      <c r="C1091">
        <f t="shared" si="51"/>
        <v>0.12864210042609908</v>
      </c>
      <c r="D1091">
        <f t="shared" si="52"/>
        <v>4.8401580133960862E-5</v>
      </c>
      <c r="E1091">
        <f t="shared" si="53"/>
        <v>0.9999516007624657</v>
      </c>
      <c r="F1091" s="4">
        <f>EXP((Result!G$6+B1091-Result!P$6)/H$2)</f>
        <v>1.9017482840240556E-5</v>
      </c>
    </row>
    <row r="1092" spans="1:6" x14ac:dyDescent="0.2">
      <c r="A1092">
        <v>22.92</v>
      </c>
      <c r="B1092">
        <v>0.79876400000000003</v>
      </c>
      <c r="C1092">
        <f t="shared" si="51"/>
        <v>3.8414634930059619</v>
      </c>
      <c r="D1092">
        <f t="shared" si="52"/>
        <v>1.4453503361073138E-3</v>
      </c>
      <c r="E1092">
        <f t="shared" si="53"/>
        <v>0.99855673568645331</v>
      </c>
      <c r="F1092" s="4">
        <f>EXP((Result!G$6+B1092-Result!P$6)/H$2)</f>
        <v>5.6789313776495372E-4</v>
      </c>
    </row>
    <row r="1093" spans="1:6" x14ac:dyDescent="0.2">
      <c r="A1093">
        <v>22.93</v>
      </c>
      <c r="B1093">
        <v>-0.95553999999999994</v>
      </c>
      <c r="C1093">
        <f t="shared" si="51"/>
        <v>0.19988593010907804</v>
      </c>
      <c r="D1093">
        <f t="shared" si="52"/>
        <v>7.5207065430214347E-5</v>
      </c>
      <c r="E1093">
        <f t="shared" si="53"/>
        <v>0.99992479859024719</v>
      </c>
      <c r="F1093" s="4">
        <f>EXP((Result!G$6+B1093-Result!P$6)/H$2)</f>
        <v>2.9549636031002765E-5</v>
      </c>
    </row>
    <row r="1094" spans="1:6" x14ac:dyDescent="0.2">
      <c r="A1094">
        <v>22.94</v>
      </c>
      <c r="B1094">
        <v>-0.42935499999999999</v>
      </c>
      <c r="C1094">
        <f t="shared" si="51"/>
        <v>0.48508613196517147</v>
      </c>
      <c r="D1094">
        <f t="shared" si="52"/>
        <v>1.8251361887295395E-4</v>
      </c>
      <c r="E1094">
        <f t="shared" si="53"/>
        <v>0.99981751968626953</v>
      </c>
      <c r="F1094" s="4">
        <f>EXP((Result!G$6+B1094-Result!P$6)/H$2)</f>
        <v>7.1711493827682595E-5</v>
      </c>
    </row>
    <row r="1095" spans="1:6" x14ac:dyDescent="0.2">
      <c r="A1095">
        <v>22.95</v>
      </c>
      <c r="B1095">
        <v>2.6869649999999998</v>
      </c>
      <c r="C1095">
        <f t="shared" si="51"/>
        <v>92.510391361640146</v>
      </c>
      <c r="D1095">
        <f t="shared" si="52"/>
        <v>3.480702744967052E-2</v>
      </c>
      <c r="E1095">
        <f t="shared" si="53"/>
        <v>0.96636375041300782</v>
      </c>
      <c r="F1095" s="4">
        <f>EXP((Result!G$6+B1095-Result!P$6)/H$2)</f>
        <v>1.3676042092258983E-2</v>
      </c>
    </row>
    <row r="1096" spans="1:6" x14ac:dyDescent="0.2">
      <c r="A1096">
        <v>22.96</v>
      </c>
      <c r="B1096">
        <v>-3.0753740000000001</v>
      </c>
      <c r="C1096">
        <f t="shared" si="51"/>
        <v>5.6181151356586674E-3</v>
      </c>
      <c r="D1096">
        <f t="shared" si="52"/>
        <v>2.1138153764569009E-6</v>
      </c>
      <c r="E1096">
        <f t="shared" si="53"/>
        <v>0.99999788618909169</v>
      </c>
      <c r="F1096" s="4">
        <f>EXP((Result!G$6+B1096-Result!P$6)/H$2)</f>
        <v>8.3053998522250933E-7</v>
      </c>
    </row>
    <row r="1097" spans="1:6" x14ac:dyDescent="0.2">
      <c r="A1097">
        <v>22.97</v>
      </c>
      <c r="B1097">
        <v>0.52373700000000001</v>
      </c>
      <c r="C1097">
        <f t="shared" si="51"/>
        <v>2.416825563355228</v>
      </c>
      <c r="D1097">
        <f t="shared" si="52"/>
        <v>9.093304274967398E-4</v>
      </c>
      <c r="E1097">
        <f t="shared" si="53"/>
        <v>0.99909149570310396</v>
      </c>
      <c r="F1097" s="4">
        <f>EXP((Result!G$6+B1097-Result!P$6)/H$2)</f>
        <v>3.5728535624592549E-4</v>
      </c>
    </row>
    <row r="1098" spans="1:6" x14ac:dyDescent="0.2">
      <c r="A1098">
        <v>22.98</v>
      </c>
      <c r="B1098">
        <v>-2.706575</v>
      </c>
      <c r="C1098">
        <f t="shared" si="51"/>
        <v>1.0458269667435101E-2</v>
      </c>
      <c r="D1098">
        <f t="shared" si="52"/>
        <v>3.9349231370932572E-6</v>
      </c>
      <c r="E1098">
        <f t="shared" si="53"/>
        <v>0.99999606509234651</v>
      </c>
      <c r="F1098" s="4">
        <f>EXP((Result!G$6+B1098-Result!P$6)/H$2)</f>
        <v>1.5460721123199628E-6</v>
      </c>
    </row>
    <row r="1099" spans="1:6" x14ac:dyDescent="0.2">
      <c r="A1099">
        <v>22.99</v>
      </c>
      <c r="B1099">
        <v>-6.0179999999999999E-3</v>
      </c>
      <c r="C1099">
        <f t="shared" si="51"/>
        <v>0.98991138658739886</v>
      </c>
      <c r="D1099">
        <f t="shared" si="52"/>
        <v>3.7245408108797898E-4</v>
      </c>
      <c r="E1099">
        <f t="shared" si="53"/>
        <v>0.99962768458930629</v>
      </c>
      <c r="F1099" s="4">
        <f>EXP((Result!G$6+B1099-Result!P$6)/H$2)</f>
        <v>1.463410714332929E-4</v>
      </c>
    </row>
    <row r="1100" spans="1:6" x14ac:dyDescent="0.2">
      <c r="A1100">
        <v>23</v>
      </c>
      <c r="B1100">
        <v>-1.7357020000000001</v>
      </c>
      <c r="C1100">
        <f t="shared" si="51"/>
        <v>5.3690513235795732E-2</v>
      </c>
      <c r="D1100">
        <f t="shared" si="52"/>
        <v>2.0201051368161767E-5</v>
      </c>
      <c r="E1100">
        <f t="shared" si="53"/>
        <v>0.99997979935670611</v>
      </c>
      <c r="F1100" s="4">
        <f>EXP((Result!G$6+B1100-Result!P$6)/H$2)</f>
        <v>7.9372026013522958E-6</v>
      </c>
    </row>
    <row r="1101" spans="1:6" x14ac:dyDescent="0.2">
      <c r="A1101">
        <v>23.01</v>
      </c>
      <c r="B1101">
        <v>3.3441860000000001</v>
      </c>
      <c r="C1101">
        <f t="shared" si="51"/>
        <v>279.97092610152362</v>
      </c>
      <c r="D1101">
        <f t="shared" si="52"/>
        <v>0.10533903885273364</v>
      </c>
      <c r="E1101">
        <f t="shared" si="53"/>
        <v>0.90469979332127071</v>
      </c>
      <c r="F1101" s="4">
        <f>EXP((Result!G$6+B1101-Result!P$6)/H$2)</f>
        <v>4.1388800907838662E-2</v>
      </c>
    </row>
    <row r="1102" spans="1:6" x14ac:dyDescent="0.2">
      <c r="A1102">
        <v>23.02</v>
      </c>
      <c r="B1102">
        <v>1.634398</v>
      </c>
      <c r="C1102">
        <f t="shared" si="51"/>
        <v>15.702655262957911</v>
      </c>
      <c r="D1102">
        <f t="shared" si="52"/>
        <v>5.908122803565655E-3</v>
      </c>
      <c r="E1102">
        <f t="shared" si="53"/>
        <v>0.99412657809433025</v>
      </c>
      <c r="F1102" s="4">
        <f>EXP((Result!G$6+B1102-Result!P$6)/H$2)</f>
        <v>2.3213627266686875E-3</v>
      </c>
    </row>
    <row r="1103" spans="1:6" x14ac:dyDescent="0.2">
      <c r="A1103">
        <v>23.03</v>
      </c>
      <c r="B1103">
        <v>-1.7153929999999999</v>
      </c>
      <c r="C1103">
        <f t="shared" si="51"/>
        <v>5.5559546929048444E-2</v>
      </c>
      <c r="D1103">
        <f t="shared" si="52"/>
        <v>2.0904275147759589E-5</v>
      </c>
      <c r="E1103">
        <f t="shared" si="53"/>
        <v>0.99997909616183178</v>
      </c>
      <c r="F1103" s="4">
        <f>EXP((Result!G$6+B1103-Result!P$6)/H$2)</f>
        <v>8.2135065179669508E-6</v>
      </c>
    </row>
    <row r="1104" spans="1:6" x14ac:dyDescent="0.2">
      <c r="A1104">
        <v>23.04</v>
      </c>
      <c r="B1104">
        <v>-1.3547210000000001</v>
      </c>
      <c r="C1104">
        <f t="shared" si="51"/>
        <v>0.10201897417562097</v>
      </c>
      <c r="D1104">
        <f t="shared" si="52"/>
        <v>3.8384630983092975E-5</v>
      </c>
      <c r="E1104">
        <f t="shared" si="53"/>
        <v>0.99996161684234031</v>
      </c>
      <c r="F1104" s="4">
        <f>EXP((Result!G$6+B1104-Result!P$6)/H$2)</f>
        <v>1.5081719626292731E-5</v>
      </c>
    </row>
    <row r="1105" spans="1:6" x14ac:dyDescent="0.2">
      <c r="A1105">
        <v>23.05</v>
      </c>
      <c r="B1105">
        <v>-4.5935199999999998</v>
      </c>
      <c r="C1105">
        <f t="shared" si="51"/>
        <v>4.3519621326155154E-4</v>
      </c>
      <c r="D1105">
        <f t="shared" si="52"/>
        <v>1.6374254089761234E-7</v>
      </c>
      <c r="E1105">
        <f t="shared" si="53"/>
        <v>0.9999998362574859</v>
      </c>
      <c r="F1105" s="4">
        <f>EXP((Result!G$6+B1105-Result!P$6)/H$2)</f>
        <v>6.4336142603593362E-8</v>
      </c>
    </row>
    <row r="1106" spans="1:6" x14ac:dyDescent="0.2">
      <c r="A1106">
        <v>23.06</v>
      </c>
      <c r="B1106">
        <v>2.1976879999999999</v>
      </c>
      <c r="C1106">
        <f t="shared" si="51"/>
        <v>40.565923474943311</v>
      </c>
      <c r="D1106">
        <f t="shared" si="52"/>
        <v>1.5262925506323922E-2</v>
      </c>
      <c r="E1106">
        <f t="shared" si="53"/>
        <v>0.98496652923801775</v>
      </c>
      <c r="F1106" s="4">
        <f>EXP((Result!G$6+B1106-Result!P$6)/H$2)</f>
        <v>5.9969617335844808E-3</v>
      </c>
    </row>
    <row r="1107" spans="1:6" x14ac:dyDescent="0.2">
      <c r="A1107">
        <v>23.07</v>
      </c>
      <c r="B1107">
        <v>1.0890010000000001</v>
      </c>
      <c r="C1107">
        <f t="shared" si="51"/>
        <v>6.2643794190508988</v>
      </c>
      <c r="D1107">
        <f t="shared" si="52"/>
        <v>2.3569722620854546E-3</v>
      </c>
      <c r="E1107">
        <f t="shared" si="53"/>
        <v>0.99764856999321672</v>
      </c>
      <c r="F1107" s="4">
        <f>EXP((Result!G$6+B1107-Result!P$6)/H$2)</f>
        <v>9.2607884753090558E-4</v>
      </c>
    </row>
    <row r="1108" spans="1:6" x14ac:dyDescent="0.2">
      <c r="A1108">
        <v>23.08</v>
      </c>
      <c r="B1108">
        <v>-2.7484060000000001</v>
      </c>
      <c r="C1108">
        <f t="shared" si="51"/>
        <v>9.7465281467139162E-3</v>
      </c>
      <c r="D1108">
        <f t="shared" si="52"/>
        <v>3.6671304460865982E-6</v>
      </c>
      <c r="E1108">
        <f t="shared" si="53"/>
        <v>0.9999963328830016</v>
      </c>
      <c r="F1108" s="4">
        <f>EXP((Result!G$6+B1108-Result!P$6)/H$2)</f>
        <v>1.4408535865638701E-6</v>
      </c>
    </row>
    <row r="1109" spans="1:6" x14ac:dyDescent="0.2">
      <c r="A1109">
        <v>23.09</v>
      </c>
      <c r="B1109">
        <v>0.47550199999999998</v>
      </c>
      <c r="C1109">
        <f t="shared" si="51"/>
        <v>2.2281748864853936</v>
      </c>
      <c r="D1109">
        <f t="shared" si="52"/>
        <v>8.3835062521119821E-4</v>
      </c>
      <c r="E1109">
        <f t="shared" si="53"/>
        <v>0.99916235161783373</v>
      </c>
      <c r="F1109" s="4">
        <f>EXP((Result!G$6+B1109-Result!P$6)/H$2)</f>
        <v>3.2939665574827635E-4</v>
      </c>
    </row>
    <row r="1110" spans="1:6" x14ac:dyDescent="0.2">
      <c r="A1110">
        <v>23.1</v>
      </c>
      <c r="B1110">
        <v>-0.159775</v>
      </c>
      <c r="C1110">
        <f t="shared" si="51"/>
        <v>0.76398426344270043</v>
      </c>
      <c r="D1110">
        <f t="shared" si="52"/>
        <v>2.8744901883306575E-4</v>
      </c>
      <c r="E1110">
        <f t="shared" si="53"/>
        <v>0.99971263358436102</v>
      </c>
      <c r="F1110" s="4">
        <f>EXP((Result!G$6+B1110-Result!P$6)/H$2)</f>
        <v>1.1294170082819744E-4</v>
      </c>
    </row>
    <row r="1111" spans="1:6" x14ac:dyDescent="0.2">
      <c r="A1111">
        <v>23.11</v>
      </c>
      <c r="B1111">
        <v>1.4660679999999999</v>
      </c>
      <c r="C1111">
        <f t="shared" si="51"/>
        <v>11.824897250394583</v>
      </c>
      <c r="D1111">
        <f t="shared" si="52"/>
        <v>4.4491166573389397E-3</v>
      </c>
      <c r="E1111">
        <f t="shared" si="53"/>
        <v>0.99557059030312545</v>
      </c>
      <c r="F1111" s="4">
        <f>EXP((Result!G$6+B1111-Result!P$6)/H$2)</f>
        <v>1.7481040794741524E-3</v>
      </c>
    </row>
    <row r="1112" spans="1:6" x14ac:dyDescent="0.2">
      <c r="A1112">
        <v>23.12</v>
      </c>
      <c r="B1112">
        <v>1.9622200000000001</v>
      </c>
      <c r="C1112">
        <f t="shared" si="51"/>
        <v>27.280813591785005</v>
      </c>
      <c r="D1112">
        <f t="shared" si="52"/>
        <v>1.0264403961135402E-2</v>
      </c>
      <c r="E1112">
        <f t="shared" si="53"/>
        <v>0.98983988357811092</v>
      </c>
      <c r="F1112" s="4">
        <f>EXP((Result!G$6+B1112-Result!P$6)/H$2)</f>
        <v>4.0329907754236049E-3</v>
      </c>
    </row>
    <row r="1113" spans="1:6" x14ac:dyDescent="0.2">
      <c r="A1113">
        <v>23.13</v>
      </c>
      <c r="B1113">
        <v>3.2186300000000001</v>
      </c>
      <c r="C1113">
        <f t="shared" si="51"/>
        <v>226.5881270473968</v>
      </c>
      <c r="D1113">
        <f t="shared" si="52"/>
        <v>8.5253764921142589E-2</v>
      </c>
      <c r="E1113">
        <f t="shared" si="53"/>
        <v>0.9214434746261051</v>
      </c>
      <c r="F1113" s="4">
        <f>EXP((Result!G$6+B1113-Result!P$6)/H$2)</f>
        <v>3.3497088462121315E-2</v>
      </c>
    </row>
    <row r="1114" spans="1:6" x14ac:dyDescent="0.2">
      <c r="A1114">
        <v>23.14</v>
      </c>
      <c r="B1114">
        <v>0.42596000000000001</v>
      </c>
      <c r="C1114">
        <f t="shared" si="51"/>
        <v>2.0497308848414866</v>
      </c>
      <c r="D1114">
        <f t="shared" si="52"/>
        <v>7.7121108367398555E-4</v>
      </c>
      <c r="E1114">
        <f t="shared" si="53"/>
        <v>0.99922938322452459</v>
      </c>
      <c r="F1114" s="4">
        <f>EXP((Result!G$6+B1114-Result!P$6)/H$2)</f>
        <v>3.0301683352859584E-4</v>
      </c>
    </row>
    <row r="1115" spans="1:6" x14ac:dyDescent="0.2">
      <c r="A1115">
        <v>23.15</v>
      </c>
      <c r="B1115">
        <v>-0.52596399999999999</v>
      </c>
      <c r="C1115">
        <f t="shared" si="51"/>
        <v>0.41221622672486585</v>
      </c>
      <c r="D1115">
        <f t="shared" si="52"/>
        <v>1.5509632277657282E-4</v>
      </c>
      <c r="E1115">
        <f t="shared" si="53"/>
        <v>0.99984492772836253</v>
      </c>
      <c r="F1115" s="4">
        <f>EXP((Result!G$6+B1115-Result!P$6)/H$2)</f>
        <v>6.0938953828045903E-5</v>
      </c>
    </row>
    <row r="1116" spans="1:6" x14ac:dyDescent="0.2">
      <c r="A1116">
        <v>23.16</v>
      </c>
      <c r="B1116">
        <v>3.061194</v>
      </c>
      <c r="C1116">
        <f t="shared" si="51"/>
        <v>173.79333984941451</v>
      </c>
      <c r="D1116">
        <f t="shared" si="52"/>
        <v>6.5389730404024932E-2</v>
      </c>
      <c r="E1116">
        <f t="shared" si="53"/>
        <v>0.93862365241757362</v>
      </c>
      <c r="F1116" s="4">
        <f>EXP((Result!G$6+B1116-Result!P$6)/H$2)</f>
        <v>2.5692303276974499E-2</v>
      </c>
    </row>
    <row r="1117" spans="1:6" x14ac:dyDescent="0.2">
      <c r="A1117">
        <v>23.17</v>
      </c>
      <c r="B1117">
        <v>0.63734599999999997</v>
      </c>
      <c r="C1117">
        <f t="shared" si="51"/>
        <v>2.9267043678301361</v>
      </c>
      <c r="D1117">
        <f t="shared" si="52"/>
        <v>1.1011722874450505E-3</v>
      </c>
      <c r="E1117">
        <f t="shared" si="53"/>
        <v>0.99890003895917046</v>
      </c>
      <c r="F1117" s="4">
        <f>EXP((Result!G$6+B1117-Result!P$6)/H$2)</f>
        <v>4.3266201274163002E-4</v>
      </c>
    </row>
    <row r="1118" spans="1:6" x14ac:dyDescent="0.2">
      <c r="A1118">
        <v>23.18</v>
      </c>
      <c r="B1118">
        <v>-1.3868450000000001</v>
      </c>
      <c r="C1118">
        <f t="shared" si="51"/>
        <v>9.6643838049743677E-2</v>
      </c>
      <c r="D1118">
        <f t="shared" si="52"/>
        <v>3.636223643989244E-5</v>
      </c>
      <c r="E1118">
        <f t="shared" si="53"/>
        <v>0.99996363908572428</v>
      </c>
      <c r="F1118" s="4">
        <f>EXP((Result!G$6+B1118-Result!P$6)/H$2)</f>
        <v>1.4287099834644104E-5</v>
      </c>
    </row>
    <row r="1119" spans="1:6" x14ac:dyDescent="0.2">
      <c r="A1119">
        <v>23.19</v>
      </c>
      <c r="B1119">
        <v>-1.661834</v>
      </c>
      <c r="C1119">
        <f t="shared" si="51"/>
        <v>6.0806579081985515E-2</v>
      </c>
      <c r="D1119">
        <f t="shared" si="52"/>
        <v>2.2878470581250271E-5</v>
      </c>
      <c r="E1119">
        <f t="shared" si="53"/>
        <v>0.99997712205283107</v>
      </c>
      <c r="F1119" s="4">
        <f>EXP((Result!G$6+B1119-Result!P$6)/H$2)</f>
        <v>8.9891883795049305E-6</v>
      </c>
    </row>
    <row r="1120" spans="1:6" x14ac:dyDescent="0.2">
      <c r="A1120">
        <v>23.2</v>
      </c>
      <c r="B1120">
        <v>-5.9364980000000003</v>
      </c>
      <c r="C1120">
        <f t="shared" si="51"/>
        <v>4.5285484372211276E-5</v>
      </c>
      <c r="D1120">
        <f t="shared" si="52"/>
        <v>1.703865992149272E-8</v>
      </c>
      <c r="E1120">
        <f t="shared" si="53"/>
        <v>0.99999998296134052</v>
      </c>
      <c r="F1120" s="4">
        <f>EXP((Result!G$6+B1120-Result!P$6)/H$2)</f>
        <v>6.6946662026499997E-9</v>
      </c>
    </row>
    <row r="1121" spans="1:6" x14ac:dyDescent="0.2">
      <c r="A1121">
        <v>23.21</v>
      </c>
      <c r="B1121">
        <v>-5.0798999999999997E-2</v>
      </c>
      <c r="C1121">
        <f t="shared" si="51"/>
        <v>0.91796845713795061</v>
      </c>
      <c r="D1121">
        <f t="shared" si="52"/>
        <v>3.4538555955975896E-4</v>
      </c>
      <c r="E1121">
        <f t="shared" si="53"/>
        <v>0.99965473369043789</v>
      </c>
      <c r="F1121" s="4">
        <f>EXP((Result!G$6+B1121-Result!P$6)/H$2)</f>
        <v>1.357055685788638E-4</v>
      </c>
    </row>
    <row r="1122" spans="1:6" x14ac:dyDescent="0.2">
      <c r="A1122">
        <v>23.22</v>
      </c>
      <c r="B1122">
        <v>-2.2057060000000002</v>
      </c>
      <c r="C1122">
        <f t="shared" si="51"/>
        <v>2.4320441234294689E-2</v>
      </c>
      <c r="D1122">
        <f t="shared" si="52"/>
        <v>9.150564095237508E-6</v>
      </c>
      <c r="E1122">
        <f t="shared" si="53"/>
        <v>0.99999084951963668</v>
      </c>
      <c r="F1122" s="4">
        <f>EXP((Result!G$6+B1122-Result!P$6)/H$2)</f>
        <v>3.5953515397238104E-6</v>
      </c>
    </row>
    <row r="1123" spans="1:6" x14ac:dyDescent="0.2">
      <c r="A1123">
        <v>23.23</v>
      </c>
      <c r="B1123">
        <v>-0.69100300000000003</v>
      </c>
      <c r="C1123">
        <f t="shared" si="51"/>
        <v>0.31214584406259083</v>
      </c>
      <c r="D1123">
        <f t="shared" si="52"/>
        <v>1.1744484919660971E-4</v>
      </c>
      <c r="E1123">
        <f t="shared" si="53"/>
        <v>0.99988256894247629</v>
      </c>
      <c r="F1123" s="4">
        <f>EXP((Result!G$6+B1123-Result!P$6)/H$2)</f>
        <v>4.6145299349515383E-5</v>
      </c>
    </row>
    <row r="1124" spans="1:6" x14ac:dyDescent="0.2">
      <c r="A1124">
        <v>23.24</v>
      </c>
      <c r="B1124">
        <v>-2.0557219999999998</v>
      </c>
      <c r="C1124">
        <f t="shared" si="51"/>
        <v>3.1312839967031096E-2</v>
      </c>
      <c r="D1124">
        <f t="shared" si="52"/>
        <v>1.1781453566647935E-5</v>
      </c>
      <c r="E1124">
        <f t="shared" si="53"/>
        <v>0.99998821868523424</v>
      </c>
      <c r="F1124" s="4">
        <f>EXP((Result!G$6+B1124-Result!P$6)/H$2)</f>
        <v>4.6290552997796134E-6</v>
      </c>
    </row>
    <row r="1125" spans="1:6" x14ac:dyDescent="0.2">
      <c r="A1125">
        <v>23.25</v>
      </c>
      <c r="B1125">
        <v>-4.3399099999999997</v>
      </c>
      <c r="C1125">
        <f t="shared" si="51"/>
        <v>6.6721314127910273E-4</v>
      </c>
      <c r="D1125">
        <f t="shared" si="52"/>
        <v>2.5103889175537991E-7</v>
      </c>
      <c r="E1125">
        <f t="shared" si="53"/>
        <v>0.99999974896117139</v>
      </c>
      <c r="F1125" s="4">
        <f>EXP((Result!G$6+B1125-Result!P$6)/H$2)</f>
        <v>9.8635784265258169E-8</v>
      </c>
    </row>
    <row r="1126" spans="1:6" x14ac:dyDescent="0.2">
      <c r="A1126">
        <v>23.26</v>
      </c>
      <c r="B1126">
        <v>-2.9039030000000001</v>
      </c>
      <c r="C1126">
        <f t="shared" si="51"/>
        <v>7.5000608517725243E-3</v>
      </c>
      <c r="D1126">
        <f t="shared" si="52"/>
        <v>2.8218973036373212E-6</v>
      </c>
      <c r="E1126">
        <f t="shared" si="53"/>
        <v>0.99999717811065947</v>
      </c>
      <c r="F1126" s="4">
        <f>EXP((Result!G$6+B1126-Result!P$6)/H$2)</f>
        <v>1.1087527184094933E-6</v>
      </c>
    </row>
    <row r="1127" spans="1:6" x14ac:dyDescent="0.2">
      <c r="A1127">
        <v>23.27</v>
      </c>
      <c r="B1127">
        <v>-2.2274799999999999</v>
      </c>
      <c r="C1127">
        <f t="shared" si="51"/>
        <v>2.3444355269093265E-2</v>
      </c>
      <c r="D1127">
        <f t="shared" si="52"/>
        <v>8.8209368199638434E-6</v>
      </c>
      <c r="E1127">
        <f t="shared" si="53"/>
        <v>0.99999117914098834</v>
      </c>
      <c r="F1127" s="4">
        <f>EXP((Result!G$6+B1127-Result!P$6)/H$2)</f>
        <v>3.4658375644807977E-6</v>
      </c>
    </row>
    <row r="1128" spans="1:6" x14ac:dyDescent="0.2">
      <c r="A1128">
        <v>23.28</v>
      </c>
      <c r="B1128">
        <v>-1.411489</v>
      </c>
      <c r="C1128">
        <f t="shared" si="51"/>
        <v>9.2713053829450304E-2</v>
      </c>
      <c r="D1128">
        <f t="shared" si="52"/>
        <v>3.488327918719168E-5</v>
      </c>
      <c r="E1128">
        <f t="shared" si="53"/>
        <v>0.99996511793761356</v>
      </c>
      <c r="F1128" s="4">
        <f>EXP((Result!G$6+B1128-Result!P$6)/H$2)</f>
        <v>1.370600219078949E-5</v>
      </c>
    </row>
    <row r="1129" spans="1:6" x14ac:dyDescent="0.2">
      <c r="A1129">
        <v>23.29</v>
      </c>
      <c r="B1129">
        <v>-0.57598899999999997</v>
      </c>
      <c r="C1129">
        <f t="shared" si="51"/>
        <v>0.37889529958046531</v>
      </c>
      <c r="D1129">
        <f t="shared" si="52"/>
        <v>1.4255932656790109E-4</v>
      </c>
      <c r="E1129">
        <f t="shared" si="53"/>
        <v>0.99985746099369688</v>
      </c>
      <c r="F1129" s="4">
        <f>EXP((Result!G$6+B1129-Result!P$6)/H$2)</f>
        <v>5.6013037987969873E-5</v>
      </c>
    </row>
    <row r="1130" spans="1:6" x14ac:dyDescent="0.2">
      <c r="A1130">
        <v>23.3</v>
      </c>
      <c r="B1130">
        <v>-1.2803869999999999</v>
      </c>
      <c r="C1130">
        <f t="shared" si="51"/>
        <v>0.11563118173865589</v>
      </c>
      <c r="D1130">
        <f t="shared" si="52"/>
        <v>4.350622300452322E-5</v>
      </c>
      <c r="E1130">
        <f t="shared" si="53"/>
        <v>0.99995649566970468</v>
      </c>
      <c r="F1130" s="4">
        <f>EXP((Result!G$6+B1130-Result!P$6)/H$2)</f>
        <v>1.7094046251016339E-5</v>
      </c>
    </row>
    <row r="1131" spans="1:6" x14ac:dyDescent="0.2">
      <c r="A1131">
        <v>23.31</v>
      </c>
      <c r="B1131">
        <v>1.575115</v>
      </c>
      <c r="C1131">
        <f t="shared" si="51"/>
        <v>14.209954110472559</v>
      </c>
      <c r="D1131">
        <f t="shared" si="52"/>
        <v>5.3464941127345329E-3</v>
      </c>
      <c r="E1131">
        <f t="shared" si="53"/>
        <v>0.99468193886978928</v>
      </c>
      <c r="F1131" s="4">
        <f>EXP((Result!G$6+B1131-Result!P$6)/H$2)</f>
        <v>2.1006929890091592E-3</v>
      </c>
    </row>
    <row r="1132" spans="1:6" x14ac:dyDescent="0.2">
      <c r="A1132">
        <v>23.32</v>
      </c>
      <c r="B1132">
        <v>0.35187800000000002</v>
      </c>
      <c r="C1132">
        <f t="shared" si="51"/>
        <v>1.8092027305927456</v>
      </c>
      <c r="D1132">
        <f t="shared" si="52"/>
        <v>6.8071238461836806E-4</v>
      </c>
      <c r="E1132">
        <f t="shared" si="53"/>
        <v>0.9993197506695255</v>
      </c>
      <c r="F1132" s="4">
        <f>EXP((Result!G$6+B1132-Result!P$6)/H$2)</f>
        <v>2.6745895604627046E-4</v>
      </c>
    </row>
    <row r="1133" spans="1:6" x14ac:dyDescent="0.2">
      <c r="A1133">
        <v>23.33</v>
      </c>
      <c r="B1133">
        <v>0.32009100000000001</v>
      </c>
      <c r="C1133">
        <f t="shared" si="51"/>
        <v>1.7148536075295444</v>
      </c>
      <c r="D1133">
        <f t="shared" si="52"/>
        <v>6.4521353451108215E-4</v>
      </c>
      <c r="E1133">
        <f t="shared" si="53"/>
        <v>0.99935520249756438</v>
      </c>
      <c r="F1133" s="4">
        <f>EXP((Result!G$6+B1133-Result!P$6)/H$2)</f>
        <v>2.535110896564737E-4</v>
      </c>
    </row>
    <row r="1134" spans="1:6" x14ac:dyDescent="0.2">
      <c r="A1134">
        <v>23.34</v>
      </c>
      <c r="B1134">
        <v>1.448963</v>
      </c>
      <c r="C1134">
        <f t="shared" si="51"/>
        <v>11.488961319601181</v>
      </c>
      <c r="D1134">
        <f t="shared" si="52"/>
        <v>4.3227207898871795E-3</v>
      </c>
      <c r="E1134">
        <f t="shared" si="53"/>
        <v>0.99569588469880732</v>
      </c>
      <c r="F1134" s="4">
        <f>EXP((Result!G$6+B1134-Result!P$6)/H$2)</f>
        <v>1.6984418322151058E-3</v>
      </c>
    </row>
    <row r="1135" spans="1:6" x14ac:dyDescent="0.2">
      <c r="A1135">
        <v>23.35</v>
      </c>
      <c r="B1135">
        <v>1.4588909999999999</v>
      </c>
      <c r="C1135">
        <f t="shared" si="51"/>
        <v>11.682763781739645</v>
      </c>
      <c r="D1135">
        <f t="shared" si="52"/>
        <v>4.3956389509735051E-3</v>
      </c>
      <c r="E1135">
        <f t="shared" si="53"/>
        <v>0.99562359813154444</v>
      </c>
      <c r="F1135" s="4">
        <f>EXP((Result!G$6+B1135-Result!P$6)/H$2)</f>
        <v>1.7270921339896169E-3</v>
      </c>
    </row>
    <row r="1136" spans="1:6" x14ac:dyDescent="0.2">
      <c r="A1136">
        <v>23.36</v>
      </c>
      <c r="B1136">
        <v>1.489223</v>
      </c>
      <c r="C1136">
        <f t="shared" si="51"/>
        <v>12.295355223756051</v>
      </c>
      <c r="D1136">
        <f t="shared" si="52"/>
        <v>4.6261264326915852E-3</v>
      </c>
      <c r="E1136">
        <f t="shared" si="53"/>
        <v>0.99539517606503181</v>
      </c>
      <c r="F1136" s="4">
        <f>EXP((Result!G$6+B1136-Result!P$6)/H$2)</f>
        <v>1.8176530560986095E-3</v>
      </c>
    </row>
    <row r="1137" spans="1:6" x14ac:dyDescent="0.2">
      <c r="A1137">
        <v>23.37</v>
      </c>
      <c r="B1137">
        <v>-2.1400960000000002</v>
      </c>
      <c r="C1137">
        <f t="shared" si="51"/>
        <v>2.716324570771032E-2</v>
      </c>
      <c r="D1137">
        <f t="shared" si="52"/>
        <v>1.022016905402979E-5</v>
      </c>
      <c r="E1137">
        <f t="shared" si="53"/>
        <v>0.99998977993539684</v>
      </c>
      <c r="F1137" s="4">
        <f>EXP((Result!G$6+B1137-Result!P$6)/H$2)</f>
        <v>4.0156104216315898E-6</v>
      </c>
    </row>
    <row r="1138" spans="1:6" x14ac:dyDescent="0.2">
      <c r="A1138">
        <v>23.38</v>
      </c>
      <c r="B1138">
        <v>2.7316210000000001</v>
      </c>
      <c r="C1138">
        <f t="shared" si="51"/>
        <v>99.739597365470331</v>
      </c>
      <c r="D1138">
        <f t="shared" si="52"/>
        <v>3.7527015638143119E-2</v>
      </c>
      <c r="E1138">
        <f t="shared" si="53"/>
        <v>0.9638303243457601</v>
      </c>
      <c r="F1138" s="4">
        <f>EXP((Result!G$6+B1138-Result!P$6)/H$2)</f>
        <v>1.4744753662351704E-2</v>
      </c>
    </row>
    <row r="1139" spans="1:6" x14ac:dyDescent="0.2">
      <c r="A1139">
        <v>23.39</v>
      </c>
      <c r="B1139">
        <v>5.5042470000000003</v>
      </c>
      <c r="C1139">
        <f t="shared" si="51"/>
        <v>10659.594629609934</v>
      </c>
      <c r="D1139">
        <f t="shared" si="52"/>
        <v>4.0106716382246539</v>
      </c>
      <c r="E1139">
        <f t="shared" si="53"/>
        <v>0.19957404360153064</v>
      </c>
      <c r="F1139" s="4">
        <f>EXP((Result!G$6+B1139-Result!P$6)/H$2)</f>
        <v>1.5758344840535554</v>
      </c>
    </row>
    <row r="1140" spans="1:6" x14ac:dyDescent="0.2">
      <c r="A1140">
        <v>23.4</v>
      </c>
      <c r="B1140">
        <v>2.0365839999999999</v>
      </c>
      <c r="C1140">
        <f t="shared" si="51"/>
        <v>30.922406316821085</v>
      </c>
      <c r="D1140">
        <f t="shared" si="52"/>
        <v>1.1634552936566176E-2</v>
      </c>
      <c r="E1140">
        <f t="shared" si="53"/>
        <v>0.98849925311191322</v>
      </c>
      <c r="F1140" s="4">
        <f>EXP((Result!G$6+B1140-Result!P$6)/H$2)</f>
        <v>4.5713365186144383E-3</v>
      </c>
    </row>
    <row r="1141" spans="1:6" x14ac:dyDescent="0.2">
      <c r="A1141">
        <v>23.41</v>
      </c>
      <c r="B1141">
        <v>-9.1370999999999994E-2</v>
      </c>
      <c r="C1141">
        <f t="shared" si="51"/>
        <v>0.85731246613835832</v>
      </c>
      <c r="D1141">
        <f t="shared" si="52"/>
        <v>3.2256374773262511E-4</v>
      </c>
      <c r="E1141">
        <f t="shared" si="53"/>
        <v>0.99967754026608757</v>
      </c>
      <c r="F1141" s="4">
        <f>EXP((Result!G$6+B1141-Result!P$6)/H$2)</f>
        <v>1.2673864201149853E-4</v>
      </c>
    </row>
    <row r="1142" spans="1:6" x14ac:dyDescent="0.2">
      <c r="A1142">
        <v>23.42</v>
      </c>
      <c r="B1142">
        <v>-0.12911600000000001</v>
      </c>
      <c r="C1142">
        <f t="shared" si="51"/>
        <v>0.80448727788296737</v>
      </c>
      <c r="D1142">
        <f t="shared" si="52"/>
        <v>3.0268827482005702E-4</v>
      </c>
      <c r="E1142">
        <f t="shared" si="53"/>
        <v>0.99969740331764767</v>
      </c>
      <c r="F1142" s="4">
        <f>EXP((Result!G$6+B1142-Result!P$6)/H$2)</f>
        <v>1.1892936256214346E-4</v>
      </c>
    </row>
    <row r="1143" spans="1:6" x14ac:dyDescent="0.2">
      <c r="A1143">
        <v>23.43</v>
      </c>
      <c r="B1143">
        <v>0.44305600000000001</v>
      </c>
      <c r="C1143">
        <f t="shared" si="51"/>
        <v>2.1096327930012326</v>
      </c>
      <c r="D1143">
        <f t="shared" si="52"/>
        <v>7.937491718921334E-4</v>
      </c>
      <c r="E1143">
        <f t="shared" si="53"/>
        <v>0.99920688036616045</v>
      </c>
      <c r="F1143" s="4">
        <f>EXP((Result!G$6+B1143-Result!P$6)/H$2)</f>
        <v>3.1187228214730008E-4</v>
      </c>
    </row>
    <row r="1144" spans="1:6" x14ac:dyDescent="0.2">
      <c r="A1144">
        <v>23.44</v>
      </c>
      <c r="B1144">
        <v>-1.483965</v>
      </c>
      <c r="C1144">
        <f t="shared" si="51"/>
        <v>8.2055268078864971E-2</v>
      </c>
      <c r="D1144">
        <f t="shared" si="52"/>
        <v>3.0873288139557279E-5</v>
      </c>
      <c r="E1144">
        <f t="shared" si="53"/>
        <v>0.99996912766499091</v>
      </c>
      <c r="F1144" s="4">
        <f>EXP((Result!G$6+B1144-Result!P$6)/H$2)</f>
        <v>1.2130435117837686E-5</v>
      </c>
    </row>
    <row r="1145" spans="1:6" x14ac:dyDescent="0.2">
      <c r="A1145">
        <v>23.45</v>
      </c>
      <c r="B1145">
        <v>-2.490113</v>
      </c>
      <c r="C1145">
        <f t="shared" si="51"/>
        <v>1.5061083524098334E-2</v>
      </c>
      <c r="D1145">
        <f t="shared" si="52"/>
        <v>5.6667314874472138E-6</v>
      </c>
      <c r="E1145">
        <f t="shared" si="53"/>
        <v>0.99999433330062426</v>
      </c>
      <c r="F1145" s="4">
        <f>EXP((Result!G$6+B1145-Result!P$6)/H$2)</f>
        <v>2.2265175749327271E-6</v>
      </c>
    </row>
    <row r="1146" spans="1:6" x14ac:dyDescent="0.2">
      <c r="A1146">
        <v>23.46</v>
      </c>
      <c r="B1146">
        <v>0.90393000000000001</v>
      </c>
      <c r="C1146">
        <f t="shared" si="51"/>
        <v>4.5861904178984183</v>
      </c>
      <c r="D1146">
        <f t="shared" si="52"/>
        <v>1.7255537828304781E-3</v>
      </c>
      <c r="E1146">
        <f t="shared" si="53"/>
        <v>0.99827741862397912</v>
      </c>
      <c r="F1146" s="4">
        <f>EXP((Result!G$6+B1146-Result!P$6)/H$2)</f>
        <v>6.7798797816243008E-4</v>
      </c>
    </row>
    <row r="1147" spans="1:6" x14ac:dyDescent="0.2">
      <c r="A1147">
        <v>23.47</v>
      </c>
      <c r="B1147">
        <v>4.8370000000000003E-2</v>
      </c>
      <c r="C1147">
        <f t="shared" si="51"/>
        <v>1.0849127605861104</v>
      </c>
      <c r="D1147">
        <f t="shared" si="52"/>
        <v>4.0819834055828022E-4</v>
      </c>
      <c r="E1147">
        <f t="shared" si="53"/>
        <v>0.9995919682173382</v>
      </c>
      <c r="F1147" s="4">
        <f>EXP((Result!G$6+B1147-Result!P$6)/H$2)</f>
        <v>1.6038536170712628E-4</v>
      </c>
    </row>
    <row r="1148" spans="1:6" x14ac:dyDescent="0.2">
      <c r="A1148">
        <v>23.48</v>
      </c>
      <c r="B1148">
        <v>1.092128</v>
      </c>
      <c r="C1148">
        <f t="shared" si="51"/>
        <v>6.2974719365914078</v>
      </c>
      <c r="D1148">
        <f t="shared" si="52"/>
        <v>2.3694233191986847E-3</v>
      </c>
      <c r="E1148">
        <f t="shared" si="53"/>
        <v>0.99763617757677336</v>
      </c>
      <c r="F1148" s="4">
        <f>EXP((Result!G$6+B1148-Result!P$6)/H$2)</f>
        <v>9.3097099700905229E-4</v>
      </c>
    </row>
    <row r="1149" spans="1:6" x14ac:dyDescent="0.2">
      <c r="A1149">
        <v>23.49</v>
      </c>
      <c r="B1149">
        <v>-4.9779999999999998E-3</v>
      </c>
      <c r="C1149">
        <f t="shared" si="51"/>
        <v>0.991647545611961</v>
      </c>
      <c r="D1149">
        <f t="shared" si="52"/>
        <v>3.7310731078396764E-4</v>
      </c>
      <c r="E1149">
        <f t="shared" si="53"/>
        <v>0.99962703184636081</v>
      </c>
      <c r="F1149" s="4">
        <f>EXP((Result!G$6+B1149-Result!P$6)/H$2)</f>
        <v>1.4659773215593483E-4</v>
      </c>
    </row>
    <row r="1150" spans="1:6" x14ac:dyDescent="0.2">
      <c r="A1150">
        <v>23.5</v>
      </c>
      <c r="B1150">
        <v>-0.60229600000000005</v>
      </c>
      <c r="C1150">
        <f t="shared" si="51"/>
        <v>0.36246746660061413</v>
      </c>
      <c r="D1150">
        <f t="shared" si="52"/>
        <v>1.3637835570557918E-4</v>
      </c>
      <c r="E1150">
        <f t="shared" si="53"/>
        <v>0.9998636402408142</v>
      </c>
      <c r="F1150" s="4">
        <f>EXP((Result!G$6+B1150-Result!P$6)/H$2)</f>
        <v>5.3584470429123831E-5</v>
      </c>
    </row>
    <row r="1151" spans="1:6" x14ac:dyDescent="0.2">
      <c r="A1151">
        <v>23.51</v>
      </c>
      <c r="B1151">
        <v>-0.80015599999999998</v>
      </c>
      <c r="C1151">
        <f t="shared" si="51"/>
        <v>0.2597076196467783</v>
      </c>
      <c r="D1151">
        <f t="shared" si="52"/>
        <v>9.7714971398146403E-5</v>
      </c>
      <c r="E1151">
        <f t="shared" si="53"/>
        <v>0.99990229457588464</v>
      </c>
      <c r="F1151" s="4">
        <f>EXP((Result!G$6+B1151-Result!P$6)/H$2)</f>
        <v>3.8393225730558021E-5</v>
      </c>
    </row>
    <row r="1152" spans="1:6" x14ac:dyDescent="0.2">
      <c r="A1152">
        <v>23.52</v>
      </c>
      <c r="B1152">
        <v>2.0119030000000002</v>
      </c>
      <c r="C1152">
        <f t="shared" si="51"/>
        <v>29.662853377406076</v>
      </c>
      <c r="D1152">
        <f t="shared" si="52"/>
        <v>1.1160646242504667E-2</v>
      </c>
      <c r="E1152">
        <f t="shared" si="53"/>
        <v>0.98896253895562702</v>
      </c>
      <c r="F1152" s="4">
        <f>EXP((Result!G$6+B1152-Result!P$6)/H$2)</f>
        <v>4.3851336633100035E-3</v>
      </c>
    </row>
    <row r="1153" spans="1:6" x14ac:dyDescent="0.2">
      <c r="A1153">
        <v>23.53</v>
      </c>
      <c r="B1153">
        <v>2.5039150000000001</v>
      </c>
      <c r="C1153">
        <f t="shared" ref="C1153:C1216" si="54">EXP(B1153/H$2)</f>
        <v>67.958442416671943</v>
      </c>
      <c r="D1153">
        <f t="shared" si="52"/>
        <v>2.5569358596560763E-2</v>
      </c>
      <c r="E1153">
        <f t="shared" si="53"/>
        <v>0.97506813324497998</v>
      </c>
      <c r="F1153" s="4">
        <f>EXP((Result!G$6+B1153-Result!P$6)/H$2)</f>
        <v>1.004646618974462E-2</v>
      </c>
    </row>
    <row r="1154" spans="1:6" x14ac:dyDescent="0.2">
      <c r="A1154">
        <v>23.54</v>
      </c>
      <c r="B1154">
        <v>-0.73465499999999995</v>
      </c>
      <c r="C1154">
        <f t="shared" si="54"/>
        <v>0.29001144889190045</v>
      </c>
      <c r="D1154">
        <f t="shared" ref="D1154:D1217" si="55">EXP(1/H$2*(B1154-H$4-J$6))</f>
        <v>1.0911678476029881E-4</v>
      </c>
      <c r="E1154">
        <f t="shared" ref="E1154:E1217" si="56">1/(1+D1154)</f>
        <v>0.9998908951204134</v>
      </c>
      <c r="F1154" s="4">
        <f>EXP((Result!G$6+B1154-Result!P$6)/H$2)</f>
        <v>4.2873116456485352E-5</v>
      </c>
    </row>
    <row r="1155" spans="1:6" x14ac:dyDescent="0.2">
      <c r="A1155">
        <v>23.55</v>
      </c>
      <c r="B1155">
        <v>2.9562710000000001</v>
      </c>
      <c r="C1155">
        <f t="shared" si="54"/>
        <v>145.63158376455729</v>
      </c>
      <c r="D1155">
        <f t="shared" si="55"/>
        <v>5.479387189938776E-2</v>
      </c>
      <c r="E1155">
        <f t="shared" si="56"/>
        <v>0.94805253105924925</v>
      </c>
      <c r="F1155" s="4">
        <f>EXP((Result!G$6+B1155-Result!P$6)/H$2)</f>
        <v>2.1529080573669233E-2</v>
      </c>
    </row>
    <row r="1156" spans="1:6" x14ac:dyDescent="0.2">
      <c r="A1156">
        <v>23.56</v>
      </c>
      <c r="B1156">
        <v>3.1577259999999998</v>
      </c>
      <c r="C1156">
        <f t="shared" si="54"/>
        <v>204.48928653112853</v>
      </c>
      <c r="D1156">
        <f t="shared" si="55"/>
        <v>7.6939077920752413E-2</v>
      </c>
      <c r="E1156">
        <f t="shared" si="56"/>
        <v>0.92855763199781105</v>
      </c>
      <c r="F1156" s="4">
        <f>EXP((Result!G$6+B1156-Result!P$6)/H$2)</f>
        <v>3.0230161702411131E-2</v>
      </c>
    </row>
    <row r="1157" spans="1:6" x14ac:dyDescent="0.2">
      <c r="A1157">
        <v>23.57</v>
      </c>
      <c r="B1157">
        <v>-0.71028800000000003</v>
      </c>
      <c r="C1157">
        <f t="shared" si="54"/>
        <v>0.30216609388941607</v>
      </c>
      <c r="D1157">
        <f t="shared" si="55"/>
        <v>1.1368996898147109E-4</v>
      </c>
      <c r="E1157">
        <f t="shared" si="56"/>
        <v>0.99988632295495816</v>
      </c>
      <c r="F1157" s="4">
        <f>EXP((Result!G$6+B1157-Result!P$6)/H$2)</f>
        <v>4.4669967968578612E-5</v>
      </c>
    </row>
    <row r="1158" spans="1:6" x14ac:dyDescent="0.2">
      <c r="A1158">
        <v>23.58</v>
      </c>
      <c r="B1158">
        <v>-0.94823400000000002</v>
      </c>
      <c r="C1158">
        <f t="shared" si="54"/>
        <v>0.20236173832688861</v>
      </c>
      <c r="D1158">
        <f t="shared" si="55"/>
        <v>7.6138588076795426E-5</v>
      </c>
      <c r="E1158">
        <f t="shared" si="56"/>
        <v>0.99992386720856652</v>
      </c>
      <c r="F1158" s="4">
        <f>EXP((Result!G$6+B1158-Result!P$6)/H$2)</f>
        <v>2.991564094029748E-5</v>
      </c>
    </row>
    <row r="1159" spans="1:6" x14ac:dyDescent="0.2">
      <c r="A1159">
        <v>23.59</v>
      </c>
      <c r="B1159">
        <v>-1.5558620000000001</v>
      </c>
      <c r="C1159">
        <f t="shared" si="54"/>
        <v>7.2693526050309307E-2</v>
      </c>
      <c r="D1159">
        <f t="shared" si="55"/>
        <v>2.7350933440063587E-5</v>
      </c>
      <c r="E1159">
        <f t="shared" si="56"/>
        <v>0.99997264981461298</v>
      </c>
      <c r="F1159" s="4">
        <f>EXP((Result!G$6+B1159-Result!P$6)/H$2)</f>
        <v>1.0746465423677615E-5</v>
      </c>
    </row>
    <row r="1160" spans="1:6" x14ac:dyDescent="0.2">
      <c r="A1160">
        <v>23.6</v>
      </c>
      <c r="B1160">
        <v>3.9160620000000002</v>
      </c>
      <c r="C1160">
        <f t="shared" si="54"/>
        <v>733.81067037623575</v>
      </c>
      <c r="D1160">
        <f t="shared" si="55"/>
        <v>0.27609620682285618</v>
      </c>
      <c r="E1160">
        <f t="shared" si="56"/>
        <v>0.78363997530385032</v>
      </c>
      <c r="F1160" s="4">
        <f>EXP((Result!G$6+B1160-Result!P$6)/H$2)</f>
        <v>0.10848106324167472</v>
      </c>
    </row>
    <row r="1161" spans="1:6" x14ac:dyDescent="0.2">
      <c r="A1161">
        <v>23.61</v>
      </c>
      <c r="B1161">
        <v>-0.44252900000000001</v>
      </c>
      <c r="C1161">
        <f t="shared" si="54"/>
        <v>0.47443723404828364</v>
      </c>
      <c r="D1161">
        <f t="shared" si="55"/>
        <v>1.7850697187204688E-4</v>
      </c>
      <c r="E1161">
        <f t="shared" si="56"/>
        <v>0.9998215248871799</v>
      </c>
      <c r="F1161" s="4">
        <f>EXP((Result!G$6+B1161-Result!P$6)/H$2)</f>
        <v>7.0137240665373368E-5</v>
      </c>
    </row>
    <row r="1162" spans="1:6" x14ac:dyDescent="0.2">
      <c r="A1162">
        <v>23.62</v>
      </c>
      <c r="B1162">
        <v>-0.89105999999999996</v>
      </c>
      <c r="C1162">
        <f t="shared" si="54"/>
        <v>0.22282584312519277</v>
      </c>
      <c r="D1162">
        <f t="shared" si="55"/>
        <v>8.383820589230137E-5</v>
      </c>
      <c r="E1162">
        <f t="shared" si="56"/>
        <v>0.99991616882236323</v>
      </c>
      <c r="F1162" s="4">
        <f>EXP((Result!G$6+B1162-Result!P$6)/H$2)</f>
        <v>3.2940900637966983E-5</v>
      </c>
    </row>
    <row r="1163" spans="1:6" x14ac:dyDescent="0.2">
      <c r="A1163">
        <v>23.63</v>
      </c>
      <c r="B1163">
        <v>-2.6697129999999998</v>
      </c>
      <c r="C1163">
        <f t="shared" si="54"/>
        <v>1.1128423833152488E-2</v>
      </c>
      <c r="D1163">
        <f t="shared" si="55"/>
        <v>4.1870685890614603E-6</v>
      </c>
      <c r="E1163">
        <f t="shared" si="56"/>
        <v>0.99999581294894246</v>
      </c>
      <c r="F1163" s="4">
        <f>EXP((Result!G$6+B1163-Result!P$6)/H$2)</f>
        <v>1.6451426755697224E-6</v>
      </c>
    </row>
    <row r="1164" spans="1:6" x14ac:dyDescent="0.2">
      <c r="A1164">
        <v>23.64</v>
      </c>
      <c r="B1164">
        <v>1.202007</v>
      </c>
      <c r="C1164">
        <f t="shared" si="54"/>
        <v>7.578274944966104</v>
      </c>
      <c r="D1164">
        <f t="shared" si="55"/>
        <v>2.8513253500294018E-3</v>
      </c>
      <c r="E1164">
        <f t="shared" si="56"/>
        <v>0.99715678159069687</v>
      </c>
      <c r="F1164" s="4">
        <f>EXP((Result!G$6+B1164-Result!P$6)/H$2)</f>
        <v>1.1203153030551654E-3</v>
      </c>
    </row>
    <row r="1165" spans="1:6" x14ac:dyDescent="0.2">
      <c r="A1165">
        <v>23.65</v>
      </c>
      <c r="B1165">
        <v>0.76420399999999999</v>
      </c>
      <c r="C1165">
        <f t="shared" si="54"/>
        <v>3.6241601471808647</v>
      </c>
      <c r="D1165">
        <f t="shared" si="55"/>
        <v>1.3635899693883835E-3</v>
      </c>
      <c r="E1165">
        <f t="shared" si="56"/>
        <v>0.99863826687624013</v>
      </c>
      <c r="F1165" s="4">
        <f>EXP((Result!G$6+B1165-Result!P$6)/H$2)</f>
        <v>5.3576864168888264E-4</v>
      </c>
    </row>
    <row r="1166" spans="1:6" x14ac:dyDescent="0.2">
      <c r="A1166">
        <v>23.66</v>
      </c>
      <c r="B1166">
        <v>-0.71349300000000004</v>
      </c>
      <c r="C1166">
        <f t="shared" si="54"/>
        <v>0.30053874400633185</v>
      </c>
      <c r="D1166">
        <f t="shared" si="55"/>
        <v>1.1307767871637766E-4</v>
      </c>
      <c r="E1166">
        <f t="shared" si="56"/>
        <v>0.99988693510639937</v>
      </c>
      <c r="F1166" s="4">
        <f>EXP((Result!G$6+B1166-Result!P$6)/H$2)</f>
        <v>4.442939277294573E-5</v>
      </c>
    </row>
    <row r="1167" spans="1:6" x14ac:dyDescent="0.2">
      <c r="A1167">
        <v>23.67</v>
      </c>
      <c r="B1167">
        <v>0.72906899999999997</v>
      </c>
      <c r="C1167">
        <f t="shared" si="54"/>
        <v>3.415838218604601</v>
      </c>
      <c r="D1167">
        <f t="shared" si="55"/>
        <v>1.2852088602005899E-3</v>
      </c>
      <c r="E1167">
        <f t="shared" si="56"/>
        <v>0.99871644078147959</v>
      </c>
      <c r="F1167" s="4">
        <f>EXP((Result!G$6+B1167-Result!P$6)/H$2)</f>
        <v>5.0497189094536609E-4</v>
      </c>
    </row>
    <row r="1168" spans="1:6" x14ac:dyDescent="0.2">
      <c r="A1168">
        <v>23.68</v>
      </c>
      <c r="B1168">
        <v>-1.528273</v>
      </c>
      <c r="C1168">
        <f t="shared" si="54"/>
        <v>7.6152475523014448E-2</v>
      </c>
      <c r="D1168">
        <f t="shared" si="55"/>
        <v>2.8652362906217514E-5</v>
      </c>
      <c r="E1168">
        <f t="shared" si="56"/>
        <v>0.99997134845802815</v>
      </c>
      <c r="F1168" s="4">
        <f>EXP((Result!G$6+B1168-Result!P$6)/H$2)</f>
        <v>1.1257810558937009E-5</v>
      </c>
    </row>
    <row r="1169" spans="1:6" x14ac:dyDescent="0.2">
      <c r="A1169">
        <v>23.69</v>
      </c>
      <c r="B1169">
        <v>1.1144499999999999</v>
      </c>
      <c r="C1169">
        <f t="shared" si="54"/>
        <v>6.5388352707086304</v>
      </c>
      <c r="D1169">
        <f t="shared" si="55"/>
        <v>2.4602362546139148E-3</v>
      </c>
      <c r="E1169">
        <f t="shared" si="56"/>
        <v>0.997545801653135</v>
      </c>
      <c r="F1169" s="4">
        <f>EXP((Result!G$6+B1169-Result!P$6)/H$2)</f>
        <v>9.6665234121622468E-4</v>
      </c>
    </row>
    <row r="1170" spans="1:6" x14ac:dyDescent="0.2">
      <c r="A1170">
        <v>23.7</v>
      </c>
      <c r="B1170">
        <v>1.177457</v>
      </c>
      <c r="C1170">
        <f t="shared" si="54"/>
        <v>7.2711961385514456</v>
      </c>
      <c r="D1170">
        <f t="shared" si="55"/>
        <v>2.7357869733479791E-3</v>
      </c>
      <c r="E1170">
        <f t="shared" si="56"/>
        <v>0.99727167713680021</v>
      </c>
      <c r="F1170" s="4">
        <f>EXP((Result!G$6+B1170-Result!P$6)/H$2)</f>
        <v>1.0749190765301873E-3</v>
      </c>
    </row>
    <row r="1171" spans="1:6" x14ac:dyDescent="0.2">
      <c r="A1171">
        <v>23.71</v>
      </c>
      <c r="B1171">
        <v>2.5607139999999999</v>
      </c>
      <c r="C1171">
        <f t="shared" si="54"/>
        <v>74.78356537397417</v>
      </c>
      <c r="D1171">
        <f t="shared" si="55"/>
        <v>2.8137310570664074E-2</v>
      </c>
      <c r="E1171">
        <f t="shared" si="56"/>
        <v>0.97263273078277201</v>
      </c>
      <c r="F1171" s="4">
        <f>EXP((Result!G$6+B1171-Result!P$6)/H$2)</f>
        <v>1.1055441154341029E-2</v>
      </c>
    </row>
    <row r="1172" spans="1:6" x14ac:dyDescent="0.2">
      <c r="A1172">
        <v>23.72</v>
      </c>
      <c r="B1172">
        <v>3.4636260000000001</v>
      </c>
      <c r="C1172">
        <f t="shared" si="54"/>
        <v>342.38389351775578</v>
      </c>
      <c r="D1172">
        <f t="shared" si="55"/>
        <v>0.12882191291798145</v>
      </c>
      <c r="E1172">
        <f t="shared" si="56"/>
        <v>0.88587933008407016</v>
      </c>
      <c r="F1172" s="4">
        <f>EXP((Result!G$6+B1172-Result!P$6)/H$2)</f>
        <v>5.0615465684884495E-2</v>
      </c>
    </row>
    <row r="1173" spans="1:6" x14ac:dyDescent="0.2">
      <c r="A1173">
        <v>23.73</v>
      </c>
      <c r="B1173">
        <v>-0.20382900000000001</v>
      </c>
      <c r="C1173">
        <f t="shared" si="54"/>
        <v>0.70932919465312572</v>
      </c>
      <c r="D1173">
        <f t="shared" si="55"/>
        <v>2.6688505351390941E-4</v>
      </c>
      <c r="E1173">
        <f t="shared" si="56"/>
        <v>0.99973318615511331</v>
      </c>
      <c r="F1173" s="4">
        <f>EXP((Result!G$6+B1173-Result!P$6)/H$2)</f>
        <v>1.0486190557147287E-4</v>
      </c>
    </row>
    <row r="1174" spans="1:6" x14ac:dyDescent="0.2">
      <c r="A1174">
        <v>23.74</v>
      </c>
      <c r="B1174">
        <v>1.4586159999999999</v>
      </c>
      <c r="C1174">
        <f t="shared" si="54"/>
        <v>11.677351792128963</v>
      </c>
      <c r="D1174">
        <f t="shared" si="55"/>
        <v>4.3936026903095568E-3</v>
      </c>
      <c r="E1174">
        <f t="shared" si="56"/>
        <v>0.99562561661231108</v>
      </c>
      <c r="F1174" s="4">
        <f>EXP((Result!G$6+B1174-Result!P$6)/H$2)</f>
        <v>1.72629206605531E-3</v>
      </c>
    </row>
    <row r="1175" spans="1:6" x14ac:dyDescent="0.2">
      <c r="A1175">
        <v>23.75</v>
      </c>
      <c r="B1175">
        <v>1.5108060000000001</v>
      </c>
      <c r="C1175">
        <f t="shared" si="54"/>
        <v>12.75071303823615</v>
      </c>
      <c r="D1175">
        <f t="shared" si="55"/>
        <v>4.7974547744566885E-3</v>
      </c>
      <c r="E1175">
        <f t="shared" si="56"/>
        <v>0.99522545090887637</v>
      </c>
      <c r="F1175" s="4">
        <f>EXP((Result!G$6+B1175-Result!P$6)/H$2)</f>
        <v>1.8849697385405293E-3</v>
      </c>
    </row>
    <row r="1176" spans="1:6" x14ac:dyDescent="0.2">
      <c r="A1176">
        <v>23.76</v>
      </c>
      <c r="B1176">
        <v>-1.206855</v>
      </c>
      <c r="C1176">
        <f t="shared" si="54"/>
        <v>0.13088265953437586</v>
      </c>
      <c r="D1176">
        <f t="shared" si="55"/>
        <v>4.9244590321643793E-5</v>
      </c>
      <c r="E1176">
        <f t="shared" si="56"/>
        <v>0.99995075783458853</v>
      </c>
      <c r="F1176" s="4">
        <f>EXP((Result!G$6+B1176-Result!P$6)/H$2)</f>
        <v>1.934871028641149E-5</v>
      </c>
    </row>
    <row r="1177" spans="1:6" x14ac:dyDescent="0.2">
      <c r="A1177">
        <v>23.77</v>
      </c>
      <c r="B1177">
        <v>1.3956580000000001</v>
      </c>
      <c r="C1177">
        <f t="shared" si="54"/>
        <v>10.502066321525001</v>
      </c>
      <c r="D1177">
        <f t="shared" si="55"/>
        <v>3.9514016247385172E-3</v>
      </c>
      <c r="E1177">
        <f t="shared" si="56"/>
        <v>0.99606415049738073</v>
      </c>
      <c r="F1177" s="4">
        <f>EXP((Result!G$6+B1177-Result!P$6)/H$2)</f>
        <v>1.5525466810253584E-3</v>
      </c>
    </row>
    <row r="1178" spans="1:6" x14ac:dyDescent="0.2">
      <c r="A1178">
        <v>23.78</v>
      </c>
      <c r="B1178">
        <v>-0.53198199999999995</v>
      </c>
      <c r="C1178">
        <f t="shared" si="54"/>
        <v>0.40805753657103755</v>
      </c>
      <c r="D1178">
        <f t="shared" si="55"/>
        <v>1.5353161593436386E-4</v>
      </c>
      <c r="E1178">
        <f t="shared" si="56"/>
        <v>0.99984649195240416</v>
      </c>
      <c r="F1178" s="4">
        <f>EXP((Result!G$6+B1178-Result!P$6)/H$2)</f>
        <v>6.032416428110625E-5</v>
      </c>
    </row>
    <row r="1179" spans="1:6" x14ac:dyDescent="0.2">
      <c r="A1179">
        <v>23.79</v>
      </c>
      <c r="B1179">
        <v>-1.0296879999999999</v>
      </c>
      <c r="C1179">
        <f t="shared" si="54"/>
        <v>0.17641045468195335</v>
      </c>
      <c r="D1179">
        <f t="shared" si="55"/>
        <v>6.6374419653246816E-5</v>
      </c>
      <c r="E1179">
        <f t="shared" si="56"/>
        <v>0.99993362998561797</v>
      </c>
      <c r="F1179" s="4">
        <f>EXP((Result!G$6+B1179-Result!P$6)/H$2)</f>
        <v>2.6079197895873637E-5</v>
      </c>
    </row>
    <row r="1180" spans="1:6" x14ac:dyDescent="0.2">
      <c r="A1180">
        <v>23.8</v>
      </c>
      <c r="B1180">
        <v>-0.28630299999999997</v>
      </c>
      <c r="C1180">
        <f t="shared" si="54"/>
        <v>0.61730154848062113</v>
      </c>
      <c r="D1180">
        <f t="shared" si="55"/>
        <v>2.3225965890355692E-4</v>
      </c>
      <c r="E1180">
        <f t="shared" si="56"/>
        <v>0.99976779427311946</v>
      </c>
      <c r="F1180" s="4">
        <f>EXP((Result!G$6+B1180-Result!P$6)/H$2)</f>
        <v>9.125722890561912E-5</v>
      </c>
    </row>
    <row r="1181" spans="1:6" x14ac:dyDescent="0.2">
      <c r="A1181">
        <v>23.81</v>
      </c>
      <c r="B1181">
        <v>0.70825099999999996</v>
      </c>
      <c r="C1181">
        <f t="shared" si="54"/>
        <v>3.2980990302546509</v>
      </c>
      <c r="D1181">
        <f t="shared" si="55"/>
        <v>1.2409094998749122E-3</v>
      </c>
      <c r="E1181">
        <f t="shared" si="56"/>
        <v>0.9987606284480578</v>
      </c>
      <c r="F1181" s="4">
        <f>EXP((Result!G$6+B1181-Result!P$6)/H$2)</f>
        <v>4.8756621281470535E-4</v>
      </c>
    </row>
    <row r="1182" spans="1:6" x14ac:dyDescent="0.2">
      <c r="A1182">
        <v>23.82</v>
      </c>
      <c r="B1182">
        <v>-2.056508</v>
      </c>
      <c r="C1182">
        <f t="shared" si="54"/>
        <v>3.1271398346033291E-2</v>
      </c>
      <c r="D1182">
        <f t="shared" si="55"/>
        <v>1.1765861160017738E-5</v>
      </c>
      <c r="E1182">
        <f t="shared" si="56"/>
        <v>0.99998823427727379</v>
      </c>
      <c r="F1182" s="4">
        <f>EXP((Result!G$6+B1182-Result!P$6)/H$2)</f>
        <v>4.6229288814951698E-6</v>
      </c>
    </row>
    <row r="1183" spans="1:6" x14ac:dyDescent="0.2">
      <c r="A1183">
        <v>23.83</v>
      </c>
      <c r="B1183">
        <v>0.53974500000000003</v>
      </c>
      <c r="C1183">
        <f t="shared" si="54"/>
        <v>2.4828997401861423</v>
      </c>
      <c r="D1183">
        <f t="shared" si="55"/>
        <v>9.3419083131534826E-4</v>
      </c>
      <c r="E1183">
        <f t="shared" si="56"/>
        <v>0.99906668106667484</v>
      </c>
      <c r="F1183" s="4">
        <f>EXP((Result!G$6+B1183-Result!P$6)/H$2)</f>
        <v>3.670532667503623E-4</v>
      </c>
    </row>
    <row r="1184" spans="1:6" x14ac:dyDescent="0.2">
      <c r="A1184">
        <v>23.84</v>
      </c>
      <c r="B1184">
        <v>1.5762620000000001</v>
      </c>
      <c r="C1184">
        <f t="shared" si="54"/>
        <v>14.237442867151268</v>
      </c>
      <c r="D1184">
        <f t="shared" si="55"/>
        <v>5.3568367552657139E-3</v>
      </c>
      <c r="E1184">
        <f t="shared" si="56"/>
        <v>0.99467170604563193</v>
      </c>
      <c r="F1184" s="4">
        <f>EXP((Result!G$6+B1184-Result!P$6)/H$2)</f>
        <v>2.104756720530219E-3</v>
      </c>
    </row>
    <row r="1185" spans="1:6" x14ac:dyDescent="0.2">
      <c r="A1185">
        <v>23.85</v>
      </c>
      <c r="B1185">
        <v>0.193021</v>
      </c>
      <c r="C1185">
        <f t="shared" si="54"/>
        <v>1.3843420004430422</v>
      </c>
      <c r="D1185">
        <f t="shared" si="55"/>
        <v>5.2085856842599856E-4</v>
      </c>
      <c r="E1185">
        <f t="shared" si="56"/>
        <v>0.99947941258399031</v>
      </c>
      <c r="F1185" s="4">
        <f>EXP((Result!G$6+B1185-Result!P$6)/H$2)</f>
        <v>2.0465073371196912E-4</v>
      </c>
    </row>
    <row r="1186" spans="1:6" x14ac:dyDescent="0.2">
      <c r="A1186">
        <v>23.86</v>
      </c>
      <c r="B1186">
        <v>3.3806859999999999</v>
      </c>
      <c r="C1186">
        <f t="shared" si="54"/>
        <v>297.72949554515151</v>
      </c>
      <c r="D1186">
        <f t="shared" si="55"/>
        <v>0.11202069920454087</v>
      </c>
      <c r="E1186">
        <f t="shared" si="56"/>
        <v>0.89926383628949313</v>
      </c>
      <c r="F1186" s="4">
        <f>EXP((Result!G$6+B1186-Result!P$6)/H$2)</f>
        <v>4.4014094560093926E-2</v>
      </c>
    </row>
    <row r="1187" spans="1:6" x14ac:dyDescent="0.2">
      <c r="A1187">
        <v>23.87</v>
      </c>
      <c r="B1187">
        <v>2.189117</v>
      </c>
      <c r="C1187">
        <f t="shared" si="54"/>
        <v>39.984302591167108</v>
      </c>
      <c r="D1187">
        <f t="shared" si="55"/>
        <v>1.5044090694699776E-2</v>
      </c>
      <c r="E1187">
        <f t="shared" si="56"/>
        <v>0.98517887958502026</v>
      </c>
      <c r="F1187" s="4">
        <f>EXP((Result!G$6+B1187-Result!P$6)/H$2)</f>
        <v>5.9109792664131366E-3</v>
      </c>
    </row>
    <row r="1188" spans="1:6" x14ac:dyDescent="0.2">
      <c r="A1188">
        <v>23.88</v>
      </c>
      <c r="B1188">
        <v>4.2376040000000001</v>
      </c>
      <c r="C1188">
        <f t="shared" si="54"/>
        <v>1261.4581451315612</v>
      </c>
      <c r="D1188">
        <f t="shared" si="55"/>
        <v>0.4746235275620202</v>
      </c>
      <c r="E1188">
        <f t="shared" si="56"/>
        <v>0.67813918692406172</v>
      </c>
      <c r="F1188" s="4">
        <f>EXP((Result!G$6+B1188-Result!P$6)/H$2)</f>
        <v>0.18648450662155211</v>
      </c>
    </row>
    <row r="1189" spans="1:6" x14ac:dyDescent="0.2">
      <c r="A1189">
        <v>23.89</v>
      </c>
      <c r="B1189">
        <v>1.226178</v>
      </c>
      <c r="C1189">
        <f t="shared" si="54"/>
        <v>7.8932802357853191</v>
      </c>
      <c r="D1189">
        <f t="shared" si="55"/>
        <v>2.9698460658425479E-3</v>
      </c>
      <c r="E1189">
        <f t="shared" si="56"/>
        <v>0.99703894780337443</v>
      </c>
      <c r="F1189" s="4">
        <f>EXP((Result!G$6+B1189-Result!P$6)/H$2)</f>
        <v>1.1668833215568619E-3</v>
      </c>
    </row>
    <row r="1190" spans="1:6" x14ac:dyDescent="0.2">
      <c r="A1190">
        <v>23.9</v>
      </c>
      <c r="B1190">
        <v>1.285102</v>
      </c>
      <c r="C1190">
        <f t="shared" si="54"/>
        <v>8.7171645480443409</v>
      </c>
      <c r="D1190">
        <f t="shared" si="55"/>
        <v>3.2798324733159449E-3</v>
      </c>
      <c r="E1190">
        <f t="shared" si="56"/>
        <v>0.99673088966093304</v>
      </c>
      <c r="F1190" s="4">
        <f>EXP((Result!G$6+B1190-Result!P$6)/H$2)</f>
        <v>1.2886801961323831E-3</v>
      </c>
    </row>
    <row r="1191" spans="1:6" x14ac:dyDescent="0.2">
      <c r="A1191">
        <v>23.91</v>
      </c>
      <c r="B1191">
        <v>0.51421600000000001</v>
      </c>
      <c r="C1191">
        <f t="shared" si="54"/>
        <v>2.3783638787761721</v>
      </c>
      <c r="D1191">
        <f t="shared" si="55"/>
        <v>8.9485922170894408E-4</v>
      </c>
      <c r="E1191">
        <f t="shared" si="56"/>
        <v>0.9991059408353794</v>
      </c>
      <c r="F1191" s="4">
        <f>EXP((Result!G$6+B1191-Result!P$6)/H$2)</f>
        <v>3.5159946940121345E-4</v>
      </c>
    </row>
    <row r="1192" spans="1:6" x14ac:dyDescent="0.2">
      <c r="A1192">
        <v>23.92</v>
      </c>
      <c r="B1192">
        <v>2.104133</v>
      </c>
      <c r="C1192">
        <f t="shared" si="54"/>
        <v>34.649929931470567</v>
      </c>
      <c r="D1192">
        <f t="shared" si="55"/>
        <v>1.3037033402433047E-2</v>
      </c>
      <c r="E1192">
        <f t="shared" si="56"/>
        <v>0.98713074352410768</v>
      </c>
      <c r="F1192" s="4">
        <f>EXP((Result!G$6+B1192-Result!P$6)/H$2)</f>
        <v>5.1223856397294371E-3</v>
      </c>
    </row>
    <row r="1193" spans="1:6" x14ac:dyDescent="0.2">
      <c r="A1193">
        <v>23.93</v>
      </c>
      <c r="B1193">
        <v>-1.6050990000000001</v>
      </c>
      <c r="C1193">
        <f t="shared" si="54"/>
        <v>6.6906219236610207E-2</v>
      </c>
      <c r="D1193">
        <f t="shared" si="55"/>
        <v>2.517345970809517E-5</v>
      </c>
      <c r="E1193">
        <f t="shared" si="56"/>
        <v>0.99997482717397901</v>
      </c>
      <c r="F1193" s="4">
        <f>EXP((Result!G$6+B1193-Result!P$6)/H$2)</f>
        <v>9.8909134103306975E-6</v>
      </c>
    </row>
    <row r="1194" spans="1:6" x14ac:dyDescent="0.2">
      <c r="A1194">
        <v>23.94</v>
      </c>
      <c r="B1194">
        <v>3.036092</v>
      </c>
      <c r="C1194">
        <f t="shared" si="54"/>
        <v>166.59605172604918</v>
      </c>
      <c r="D1194">
        <f t="shared" si="55"/>
        <v>6.2681751315558532E-2</v>
      </c>
      <c r="E1194">
        <f t="shared" si="56"/>
        <v>0.94101550041867088</v>
      </c>
      <c r="F1194" s="4">
        <f>EXP((Result!G$6+B1194-Result!P$6)/H$2)</f>
        <v>2.4628310206828687E-2</v>
      </c>
    </row>
    <row r="1195" spans="1:6" x14ac:dyDescent="0.2">
      <c r="A1195">
        <v>23.95</v>
      </c>
      <c r="B1195">
        <v>0.27785399999999999</v>
      </c>
      <c r="C1195">
        <f t="shared" si="54"/>
        <v>1.5970557092566213</v>
      </c>
      <c r="D1195">
        <f t="shared" si="55"/>
        <v>6.0089208458152018E-4</v>
      </c>
      <c r="E1195">
        <f t="shared" si="56"/>
        <v>0.99939946876988128</v>
      </c>
      <c r="F1195" s="4">
        <f>EXP((Result!G$6+B1195-Result!P$6)/H$2)</f>
        <v>2.3609673229133834E-4</v>
      </c>
    </row>
    <row r="1196" spans="1:6" x14ac:dyDescent="0.2">
      <c r="A1196">
        <v>23.96</v>
      </c>
      <c r="B1196">
        <v>3.2593030000000001</v>
      </c>
      <c r="C1196">
        <f t="shared" si="54"/>
        <v>242.66082851617531</v>
      </c>
      <c r="D1196">
        <f t="shared" si="55"/>
        <v>9.1301117580447289E-2</v>
      </c>
      <c r="E1196">
        <f t="shared" si="56"/>
        <v>0.91633737370041979</v>
      </c>
      <c r="F1196" s="4">
        <f>EXP((Result!G$6+B1196-Result!P$6)/H$2)</f>
        <v>3.5873156043157009E-2</v>
      </c>
    </row>
    <row r="1197" spans="1:6" x14ac:dyDescent="0.2">
      <c r="A1197">
        <v>23.97</v>
      </c>
      <c r="B1197">
        <v>-0.36968699999999999</v>
      </c>
      <c r="C1197">
        <f t="shared" si="54"/>
        <v>0.53639040924970449</v>
      </c>
      <c r="D1197">
        <f t="shared" si="55"/>
        <v>2.0181684915275506E-4</v>
      </c>
      <c r="E1197">
        <f t="shared" si="56"/>
        <v>0.99979822387266959</v>
      </c>
      <c r="F1197" s="4">
        <f>EXP((Result!G$6+B1197-Result!P$6)/H$2)</f>
        <v>7.9295933211506828E-5</v>
      </c>
    </row>
    <row r="1198" spans="1:6" x14ac:dyDescent="0.2">
      <c r="A1198">
        <v>23.98</v>
      </c>
      <c r="B1198">
        <v>0.341416</v>
      </c>
      <c r="C1198">
        <f t="shared" si="54"/>
        <v>1.77759021489283</v>
      </c>
      <c r="D1198">
        <f t="shared" si="55"/>
        <v>6.6881817808087075E-4</v>
      </c>
      <c r="E1198">
        <f t="shared" si="56"/>
        <v>0.99933162884070004</v>
      </c>
      <c r="F1198" s="4">
        <f>EXP((Result!G$6+B1198-Result!P$6)/H$2)</f>
        <v>2.6278559893480618E-4</v>
      </c>
    </row>
    <row r="1199" spans="1:6" x14ac:dyDescent="0.2">
      <c r="A1199">
        <v>23.99</v>
      </c>
      <c r="B1199">
        <v>-9.7646999999999998E-2</v>
      </c>
      <c r="C1199">
        <f t="shared" si="54"/>
        <v>0.84829453036500746</v>
      </c>
      <c r="D1199">
        <f t="shared" si="55"/>
        <v>3.1917075010952253E-4</v>
      </c>
      <c r="E1199">
        <f t="shared" si="56"/>
        <v>0.99968093108735467</v>
      </c>
      <c r="F1199" s="4">
        <f>EXP((Result!G$6+B1199-Result!P$6)/H$2)</f>
        <v>1.2540549805430248E-4</v>
      </c>
    </row>
    <row r="1200" spans="1:6" x14ac:dyDescent="0.2">
      <c r="A1200">
        <v>24</v>
      </c>
      <c r="B1200">
        <v>1.063547</v>
      </c>
      <c r="C1200">
        <f t="shared" si="54"/>
        <v>6.0013927986650115</v>
      </c>
      <c r="D1200">
        <f t="shared" si="55"/>
        <v>2.2580235669179675E-3</v>
      </c>
      <c r="E1200">
        <f t="shared" si="56"/>
        <v>0.99774706361653054</v>
      </c>
      <c r="F1200" s="4">
        <f>EXP((Result!G$6+B1200-Result!P$6)/H$2)</f>
        <v>8.872008789355888E-4</v>
      </c>
    </row>
    <row r="1201" spans="1:6" x14ac:dyDescent="0.2">
      <c r="A1201">
        <v>24.01</v>
      </c>
      <c r="B1201">
        <v>1.0850359999999999</v>
      </c>
      <c r="C1201">
        <f t="shared" si="54"/>
        <v>6.2226684160860373</v>
      </c>
      <c r="D1201">
        <f t="shared" si="55"/>
        <v>2.3412785005114071E-3</v>
      </c>
      <c r="E1201">
        <f t="shared" si="56"/>
        <v>0.99766419028056597</v>
      </c>
      <c r="F1201" s="4">
        <f>EXP((Result!G$6+B1201-Result!P$6)/H$2)</f>
        <v>9.1991260583782202E-4</v>
      </c>
    </row>
    <row r="1202" spans="1:6" x14ac:dyDescent="0.2">
      <c r="A1202">
        <v>24.02</v>
      </c>
      <c r="B1202">
        <v>2.4563799999999998</v>
      </c>
      <c r="C1202">
        <f t="shared" si="54"/>
        <v>62.727735783653088</v>
      </c>
      <c r="D1202">
        <f t="shared" si="55"/>
        <v>2.3601305638651052E-2</v>
      </c>
      <c r="E1202">
        <f t="shared" si="56"/>
        <v>0.97694287267059943</v>
      </c>
      <c r="F1202" s="4">
        <f>EXP((Result!G$6+B1202-Result!P$6)/H$2)</f>
        <v>9.2731977705701931E-3</v>
      </c>
    </row>
    <row r="1203" spans="1:6" x14ac:dyDescent="0.2">
      <c r="A1203">
        <v>24.03</v>
      </c>
      <c r="B1203">
        <v>4.0276639999999997</v>
      </c>
      <c r="C1203">
        <f t="shared" si="54"/>
        <v>885.6231231050956</v>
      </c>
      <c r="D1203">
        <f t="shared" si="55"/>
        <v>0.3332156301823202</v>
      </c>
      <c r="E1203">
        <f t="shared" si="56"/>
        <v>0.75006621386763062</v>
      </c>
      <c r="F1203" s="4">
        <f>EXP((Result!G$6+B1203-Result!P$6)/H$2)</f>
        <v>0.13092387710387901</v>
      </c>
    </row>
    <row r="1204" spans="1:6" x14ac:dyDescent="0.2">
      <c r="A1204">
        <v>24.04</v>
      </c>
      <c r="B1204">
        <v>0.11969299999999999</v>
      </c>
      <c r="C1204">
        <f t="shared" si="54"/>
        <v>1.223448028813181</v>
      </c>
      <c r="D1204">
        <f t="shared" si="55"/>
        <v>4.603222242966702E-4</v>
      </c>
      <c r="E1204">
        <f t="shared" si="56"/>
        <v>0.9995398895747577</v>
      </c>
      <c r="F1204" s="4">
        <f>EXP((Result!G$6+B1204-Result!P$6)/H$2)</f>
        <v>1.8086537624008287E-4</v>
      </c>
    </row>
    <row r="1205" spans="1:6" x14ac:dyDescent="0.2">
      <c r="A1205">
        <v>24.05</v>
      </c>
      <c r="B1205">
        <v>3.9824739999999998</v>
      </c>
      <c r="C1205">
        <f t="shared" si="54"/>
        <v>820.693699708346</v>
      </c>
      <c r="D1205">
        <f t="shared" si="55"/>
        <v>0.3087859397529803</v>
      </c>
      <c r="E1205">
        <f t="shared" si="56"/>
        <v>0.76406688796545263</v>
      </c>
      <c r="F1205" s="4">
        <f>EXP((Result!G$6+B1205-Result!P$6)/H$2)</f>
        <v>0.12132519835730678</v>
      </c>
    </row>
    <row r="1206" spans="1:6" x14ac:dyDescent="0.2">
      <c r="A1206">
        <v>24.06</v>
      </c>
      <c r="B1206">
        <v>1.1456740000000001</v>
      </c>
      <c r="C1206">
        <f t="shared" si="54"/>
        <v>6.8920529225406</v>
      </c>
      <c r="D1206">
        <f t="shared" si="55"/>
        <v>2.5931343682427106E-3</v>
      </c>
      <c r="E1206">
        <f t="shared" si="56"/>
        <v>0.99741357258557672</v>
      </c>
      <c r="F1206" s="4">
        <f>EXP((Result!G$6+B1206-Result!P$6)/H$2)</f>
        <v>1.0188693884374289E-3</v>
      </c>
    </row>
    <row r="1207" spans="1:6" x14ac:dyDescent="0.2">
      <c r="A1207">
        <v>24.07</v>
      </c>
      <c r="B1207">
        <v>3.8994930000000001</v>
      </c>
      <c r="C1207">
        <f t="shared" si="54"/>
        <v>713.60787311197168</v>
      </c>
      <c r="D1207">
        <f t="shared" si="55"/>
        <v>0.26849490594641251</v>
      </c>
      <c r="E1207">
        <f t="shared" si="56"/>
        <v>0.78833584219552622</v>
      </c>
      <c r="F1207" s="4">
        <f>EXP((Result!G$6+B1207-Result!P$6)/H$2)</f>
        <v>0.1054944332890743</v>
      </c>
    </row>
    <row r="1208" spans="1:6" x14ac:dyDescent="0.2">
      <c r="A1208">
        <v>24.08</v>
      </c>
      <c r="B1208">
        <v>-0.25665700000000002</v>
      </c>
      <c r="C1208">
        <f t="shared" si="54"/>
        <v>0.64891956694264852</v>
      </c>
      <c r="D1208">
        <f t="shared" si="55"/>
        <v>2.4415593585486476E-4</v>
      </c>
      <c r="E1208">
        <f t="shared" si="56"/>
        <v>0.99975590366171507</v>
      </c>
      <c r="F1208" s="4">
        <f>EXP((Result!G$6+B1208-Result!P$6)/H$2)</f>
        <v>9.5931399504142794E-5</v>
      </c>
    </row>
    <row r="1209" spans="1:6" x14ac:dyDescent="0.2">
      <c r="A1209">
        <v>24.09</v>
      </c>
      <c r="B1209">
        <v>-1.0428139999999999</v>
      </c>
      <c r="C1209">
        <f t="shared" si="54"/>
        <v>0.17255174271191245</v>
      </c>
      <c r="D1209">
        <f t="shared" si="55"/>
        <v>6.4922579579016303E-5</v>
      </c>
      <c r="E1209">
        <f t="shared" si="56"/>
        <v>0.99993508163508871</v>
      </c>
      <c r="F1209" s="4">
        <f>EXP((Result!G$6+B1209-Result!P$6)/H$2)</f>
        <v>2.5508754872690605E-5</v>
      </c>
    </row>
    <row r="1210" spans="1:6" x14ac:dyDescent="0.2">
      <c r="A1210">
        <v>24.1</v>
      </c>
      <c r="B1210">
        <v>-3.2185229999999998</v>
      </c>
      <c r="C1210">
        <f t="shared" si="54"/>
        <v>4.4140896335656517E-3</v>
      </c>
      <c r="D1210">
        <f t="shared" si="55"/>
        <v>1.6608008763060324E-6</v>
      </c>
      <c r="E1210">
        <f t="shared" si="56"/>
        <v>0.99999833920188186</v>
      </c>
      <c r="F1210" s="4">
        <f>EXP((Result!G$6+B1210-Result!P$6)/H$2)</f>
        <v>6.5254588959267109E-7</v>
      </c>
    </row>
    <row r="1211" spans="1:6" x14ac:dyDescent="0.2">
      <c r="A1211">
        <v>24.11</v>
      </c>
      <c r="B1211">
        <v>-3.4439129999999998</v>
      </c>
      <c r="C1211">
        <f t="shared" si="54"/>
        <v>3.019337701136039E-3</v>
      </c>
      <c r="D1211">
        <f t="shared" si="55"/>
        <v>1.1360255717915482E-6</v>
      </c>
      <c r="E1211">
        <f t="shared" si="56"/>
        <v>0.99999886397571869</v>
      </c>
      <c r="F1211" s="4">
        <f>EXP((Result!G$6+B1211-Result!P$6)/H$2)</f>
        <v>4.463562296484148E-7</v>
      </c>
    </row>
    <row r="1212" spans="1:6" x14ac:dyDescent="0.2">
      <c r="A1212">
        <v>24.12</v>
      </c>
      <c r="B1212">
        <v>-5.1807210000000001</v>
      </c>
      <c r="C1212">
        <f t="shared" si="54"/>
        <v>1.6180797703402015E-4</v>
      </c>
      <c r="D1212">
        <f t="shared" si="55"/>
        <v>6.0880238590517479E-8</v>
      </c>
      <c r="E1212">
        <f t="shared" si="56"/>
        <v>0.99999993911976504</v>
      </c>
      <c r="F1212" s="4">
        <f>EXP((Result!G$6+B1212-Result!P$6)/H$2)</f>
        <v>2.3920477172450103E-8</v>
      </c>
    </row>
    <row r="1213" spans="1:6" x14ac:dyDescent="0.2">
      <c r="A1213">
        <v>24.13</v>
      </c>
      <c r="B1213">
        <v>-1.559075</v>
      </c>
      <c r="C1213">
        <f t="shared" si="54"/>
        <v>7.2301052215277342E-2</v>
      </c>
      <c r="D1213">
        <f t="shared" si="55"/>
        <v>2.7203265190603574E-5</v>
      </c>
      <c r="E1213">
        <f t="shared" si="56"/>
        <v>0.99997279747480683</v>
      </c>
      <c r="F1213" s="4">
        <f>EXP((Result!G$6+B1213-Result!P$6)/H$2)</f>
        <v>1.068844503689725E-5</v>
      </c>
    </row>
    <row r="1214" spans="1:6" x14ac:dyDescent="0.2">
      <c r="A1214">
        <v>24.14</v>
      </c>
      <c r="B1214">
        <v>0.20174500000000001</v>
      </c>
      <c r="C1214">
        <f t="shared" si="54"/>
        <v>1.4048410695108198</v>
      </c>
      <c r="D1214">
        <f t="shared" si="55"/>
        <v>5.2857134154513487E-4</v>
      </c>
      <c r="E1214">
        <f t="shared" si="56"/>
        <v>0.9994717078985198</v>
      </c>
      <c r="F1214" s="4">
        <f>EXP((Result!G$6+B1214-Result!P$6)/H$2)</f>
        <v>2.0768116226487651E-4</v>
      </c>
    </row>
    <row r="1215" spans="1:6" x14ac:dyDescent="0.2">
      <c r="A1215">
        <v>24.15</v>
      </c>
      <c r="B1215">
        <v>1.3012459999999999</v>
      </c>
      <c r="C1215">
        <f t="shared" si="54"/>
        <v>8.9575375881953434</v>
      </c>
      <c r="D1215">
        <f t="shared" si="55"/>
        <v>3.3702728107045266E-3</v>
      </c>
      <c r="E1215">
        <f t="shared" si="56"/>
        <v>0.99664104777465301</v>
      </c>
      <c r="F1215" s="4">
        <f>EXP((Result!G$6+B1215-Result!P$6)/H$2)</f>
        <v>1.32421514271042E-3</v>
      </c>
    </row>
    <row r="1216" spans="1:6" x14ac:dyDescent="0.2">
      <c r="A1216">
        <v>24.16</v>
      </c>
      <c r="B1216">
        <v>0.81053299999999995</v>
      </c>
      <c r="C1216">
        <f t="shared" si="54"/>
        <v>3.9183993253713587</v>
      </c>
      <c r="D1216">
        <f t="shared" si="55"/>
        <v>1.4742974369636613E-3</v>
      </c>
      <c r="E1216">
        <f t="shared" si="56"/>
        <v>0.9985278729162228</v>
      </c>
      <c r="F1216" s="4">
        <f>EXP((Result!G$6+B1216-Result!P$6)/H$2)</f>
        <v>5.7926675392142328E-4</v>
      </c>
    </row>
    <row r="1217" spans="1:6" x14ac:dyDescent="0.2">
      <c r="A1217">
        <v>24.17</v>
      </c>
      <c r="B1217">
        <v>2.2496350000000001</v>
      </c>
      <c r="C1217">
        <f t="shared" ref="C1217:C1280" si="57">EXP(B1217/H$2)</f>
        <v>44.276538349291343</v>
      </c>
      <c r="D1217">
        <f t="shared" si="55"/>
        <v>1.6659044059986663E-2</v>
      </c>
      <c r="E1217">
        <f t="shared" si="56"/>
        <v>0.98361393216602933</v>
      </c>
      <c r="F1217" s="4">
        <f>EXP((Result!G$6+B1217-Result!P$6)/H$2)</f>
        <v>6.5455111934107626E-3</v>
      </c>
    </row>
    <row r="1218" spans="1:6" x14ac:dyDescent="0.2">
      <c r="A1218">
        <v>24.18</v>
      </c>
      <c r="B1218">
        <v>-2.8424480000000001</v>
      </c>
      <c r="C1218">
        <f t="shared" si="57"/>
        <v>8.3182998633771973E-3</v>
      </c>
      <c r="D1218">
        <f t="shared" ref="D1218:D1281" si="58">EXP(1/H$2*(B1218-H$4-J$6))</f>
        <v>3.1297596671849983E-6</v>
      </c>
      <c r="E1218">
        <f t="shared" ref="E1218:E1281" si="59">1/(1+D1218)</f>
        <v>0.99999687025012818</v>
      </c>
      <c r="F1218" s="4">
        <f>EXP((Result!G$6+B1218-Result!P$6)/H$2)</f>
        <v>1.2297150340966994E-6</v>
      </c>
    </row>
    <row r="1219" spans="1:6" x14ac:dyDescent="0.2">
      <c r="A1219">
        <v>24.19</v>
      </c>
      <c r="B1219">
        <v>1.0444850000000001</v>
      </c>
      <c r="C1219">
        <f t="shared" si="57"/>
        <v>5.8117029289239976</v>
      </c>
      <c r="D1219">
        <f t="shared" si="58"/>
        <v>2.1866527683966504E-3</v>
      </c>
      <c r="E1219">
        <f t="shared" si="59"/>
        <v>0.99781811824937361</v>
      </c>
      <c r="F1219" s="4">
        <f>EXP((Result!G$6+B1219-Result!P$6)/H$2)</f>
        <v>8.5915855196161644E-4</v>
      </c>
    </row>
    <row r="1220" spans="1:6" x14ac:dyDescent="0.2">
      <c r="A1220">
        <v>24.2</v>
      </c>
      <c r="B1220">
        <v>0.891513</v>
      </c>
      <c r="C1220">
        <f t="shared" si="57"/>
        <v>4.4912365014419695</v>
      </c>
      <c r="D1220">
        <f t="shared" si="58"/>
        <v>1.6898273792567075E-3</v>
      </c>
      <c r="E1220">
        <f t="shared" si="59"/>
        <v>0.99831302332012506</v>
      </c>
      <c r="F1220" s="4">
        <f>EXP((Result!G$6+B1220-Result!P$6)/H$2)</f>
        <v>6.6395070365553842E-4</v>
      </c>
    </row>
    <row r="1221" spans="1:6" x14ac:dyDescent="0.2">
      <c r="A1221">
        <v>24.21</v>
      </c>
      <c r="B1221">
        <v>-4.9514180000000003</v>
      </c>
      <c r="C1221">
        <f t="shared" si="57"/>
        <v>2.381182760112366E-4</v>
      </c>
      <c r="D1221">
        <f t="shared" si="58"/>
        <v>8.9591982558924431E-8</v>
      </c>
      <c r="E1221">
        <f t="shared" si="59"/>
        <v>0.99999991040802549</v>
      </c>
      <c r="F1221" s="4">
        <f>EXP((Result!G$6+B1221-Result!P$6)/H$2)</f>
        <v>3.5201619166602481E-8</v>
      </c>
    </row>
    <row r="1222" spans="1:6" x14ac:dyDescent="0.2">
      <c r="A1222">
        <v>24.22</v>
      </c>
      <c r="B1222">
        <v>0.13528200000000001</v>
      </c>
      <c r="C1222">
        <f t="shared" si="57"/>
        <v>1.256009137226255</v>
      </c>
      <c r="D1222">
        <f t="shared" si="58"/>
        <v>4.72573338767639E-4</v>
      </c>
      <c r="E1222">
        <f t="shared" si="59"/>
        <v>0.99952764988130505</v>
      </c>
      <c r="F1222" s="4">
        <f>EXP((Result!G$6+B1222-Result!P$6)/H$2)</f>
        <v>1.8567896618034118E-4</v>
      </c>
    </row>
    <row r="1223" spans="1:6" x14ac:dyDescent="0.2">
      <c r="A1223">
        <v>24.23</v>
      </c>
      <c r="B1223">
        <v>0.46185300000000001</v>
      </c>
      <c r="C1223">
        <f t="shared" si="57"/>
        <v>2.1775172272543806</v>
      </c>
      <c r="D1223">
        <f t="shared" si="58"/>
        <v>8.192906849230075E-4</v>
      </c>
      <c r="E1223">
        <f t="shared" si="59"/>
        <v>0.99918138000281531</v>
      </c>
      <c r="F1223" s="4">
        <f>EXP((Result!G$6+B1223-Result!P$6)/H$2)</f>
        <v>3.2190780752548319E-4</v>
      </c>
    </row>
    <row r="1224" spans="1:6" x14ac:dyDescent="0.2">
      <c r="A1224">
        <v>24.24</v>
      </c>
      <c r="B1224">
        <v>-2.7226439999999998</v>
      </c>
      <c r="C1224">
        <f t="shared" si="57"/>
        <v>1.017891111512762E-2</v>
      </c>
      <c r="D1224">
        <f t="shared" si="58"/>
        <v>3.8298145038322123E-6</v>
      </c>
      <c r="E1224">
        <f t="shared" si="59"/>
        <v>0.99999617020016363</v>
      </c>
      <c r="F1224" s="4">
        <f>EXP((Result!G$6+B1224-Result!P$6)/H$2)</f>
        <v>1.5047738401587938E-6</v>
      </c>
    </row>
    <row r="1225" spans="1:6" x14ac:dyDescent="0.2">
      <c r="A1225">
        <v>24.25</v>
      </c>
      <c r="B1225">
        <v>-1.498286</v>
      </c>
      <c r="C1225">
        <f t="shared" si="57"/>
        <v>8.0098993011370648E-2</v>
      </c>
      <c r="D1225">
        <f t="shared" si="58"/>
        <v>3.0137239799785395E-5</v>
      </c>
      <c r="E1225">
        <f t="shared" si="59"/>
        <v>0.99996986366842611</v>
      </c>
      <c r="F1225" s="4">
        <f>EXP((Result!G$6+B1225-Result!P$6)/H$2)</f>
        <v>1.1841234091084909E-5</v>
      </c>
    </row>
    <row r="1226" spans="1:6" x14ac:dyDescent="0.2">
      <c r="A1226">
        <v>24.26</v>
      </c>
      <c r="B1226">
        <v>3.9455710000000002</v>
      </c>
      <c r="C1226">
        <f t="shared" si="57"/>
        <v>771.21821061014305</v>
      </c>
      <c r="D1226">
        <f t="shared" si="58"/>
        <v>0.29017079088397335</v>
      </c>
      <c r="E1226">
        <f t="shared" si="59"/>
        <v>0.77509117945139661</v>
      </c>
      <c r="F1226" s="4">
        <f>EXP((Result!G$6+B1226-Result!P$6)/H$2)</f>
        <v>0.11401111329634274</v>
      </c>
    </row>
    <row r="1227" spans="1:6" x14ac:dyDescent="0.2">
      <c r="A1227">
        <v>24.27</v>
      </c>
      <c r="B1227">
        <v>-0.66130500000000003</v>
      </c>
      <c r="C1227">
        <f t="shared" si="57"/>
        <v>0.32816262080877978</v>
      </c>
      <c r="D1227">
        <f t="shared" si="58"/>
        <v>1.234711601834532E-4</v>
      </c>
      <c r="E1227">
        <f t="shared" si="59"/>
        <v>0.99987654408306192</v>
      </c>
      <c r="F1227" s="4">
        <f>EXP((Result!G$6+B1227-Result!P$6)/H$2)</f>
        <v>4.8513099439203719E-5</v>
      </c>
    </row>
    <row r="1228" spans="1:6" x14ac:dyDescent="0.2">
      <c r="A1228">
        <v>24.28</v>
      </c>
      <c r="B1228">
        <v>-0.46755799999999997</v>
      </c>
      <c r="C1228">
        <f t="shared" si="57"/>
        <v>0.45484534923257053</v>
      </c>
      <c r="D1228">
        <f t="shared" si="58"/>
        <v>1.7113552675616258E-4</v>
      </c>
      <c r="E1228">
        <f t="shared" si="59"/>
        <v>0.99982889375560113</v>
      </c>
      <c r="F1228" s="4">
        <f>EXP((Result!G$6+B1228-Result!P$6)/H$2)</f>
        <v>6.7240923425086735E-5</v>
      </c>
    </row>
    <row r="1229" spans="1:6" x14ac:dyDescent="0.2">
      <c r="A1229">
        <v>24.29</v>
      </c>
      <c r="B1229">
        <v>-1.1630039999999999</v>
      </c>
      <c r="C1229">
        <f t="shared" si="57"/>
        <v>0.14091919182900256</v>
      </c>
      <c r="D1229">
        <f t="shared" si="58"/>
        <v>5.3020834805497892E-5</v>
      </c>
      <c r="E1229">
        <f t="shared" si="59"/>
        <v>0.99994698197625431</v>
      </c>
      <c r="F1229" s="4">
        <f>EXP((Result!G$6+B1229-Result!P$6)/H$2)</f>
        <v>2.0832435910109878E-5</v>
      </c>
    </row>
    <row r="1230" spans="1:6" x14ac:dyDescent="0.2">
      <c r="A1230">
        <v>24.3</v>
      </c>
      <c r="B1230">
        <v>-1.8461999999999999E-2</v>
      </c>
      <c r="C1230">
        <f t="shared" si="57"/>
        <v>0.96937185208918475</v>
      </c>
      <c r="D1230">
        <f t="shared" si="58"/>
        <v>3.6472608285383453E-4</v>
      </c>
      <c r="E1230">
        <f t="shared" si="59"/>
        <v>0.99963540689376162</v>
      </c>
      <c r="F1230" s="4">
        <f>EXP((Result!G$6+B1230-Result!P$6)/H$2)</f>
        <v>1.433046607747881E-4</v>
      </c>
    </row>
    <row r="1231" spans="1:6" x14ac:dyDescent="0.2">
      <c r="A1231">
        <v>24.31</v>
      </c>
      <c r="B1231">
        <v>5.1664570000000003</v>
      </c>
      <c r="C1231">
        <f t="shared" si="57"/>
        <v>6033.4034757833306</v>
      </c>
      <c r="D1231">
        <f t="shared" si="58"/>
        <v>2.2700675816577203</v>
      </c>
      <c r="E1231">
        <f t="shared" si="59"/>
        <v>0.30580407744755611</v>
      </c>
      <c r="F1231" s="4">
        <f>EXP((Result!G$6+B1231-Result!P$6)/H$2)</f>
        <v>0.89193309724348235</v>
      </c>
    </row>
    <row r="1232" spans="1:6" x14ac:dyDescent="0.2">
      <c r="A1232">
        <v>24.32</v>
      </c>
      <c r="B1232">
        <v>0.97109999999999996</v>
      </c>
      <c r="C1232">
        <f t="shared" si="57"/>
        <v>5.1357494355040734</v>
      </c>
      <c r="D1232">
        <f t="shared" si="58"/>
        <v>1.9323253198380037E-3</v>
      </c>
      <c r="E1232">
        <f t="shared" si="59"/>
        <v>0.9980714013601456</v>
      </c>
      <c r="F1232" s="4">
        <f>EXP((Result!G$6+B1232-Result!P$6)/H$2)</f>
        <v>7.5923065962050227E-4</v>
      </c>
    </row>
    <row r="1233" spans="1:6" x14ac:dyDescent="0.2">
      <c r="A1233">
        <v>24.33</v>
      </c>
      <c r="B1233">
        <v>-0.70460100000000003</v>
      </c>
      <c r="C1233">
        <f t="shared" si="57"/>
        <v>0.30507540812599576</v>
      </c>
      <c r="D1233">
        <f t="shared" si="58"/>
        <v>1.1478459823340542E-4</v>
      </c>
      <c r="E1233">
        <f t="shared" si="59"/>
        <v>0.99988522857575834</v>
      </c>
      <c r="F1233" s="4">
        <f>EXP((Result!G$6+B1233-Result!P$6)/H$2)</f>
        <v>4.5100059154805666E-5</v>
      </c>
    </row>
    <row r="1234" spans="1:6" x14ac:dyDescent="0.2">
      <c r="A1234">
        <v>24.34</v>
      </c>
      <c r="B1234">
        <v>-3.5899730000000001</v>
      </c>
      <c r="C1234">
        <f t="shared" si="57"/>
        <v>2.3606525682807185E-3</v>
      </c>
      <c r="D1234">
        <f t="shared" si="58"/>
        <v>8.8819534253265737E-7</v>
      </c>
      <c r="E1234">
        <f t="shared" si="59"/>
        <v>0.99999911180544632</v>
      </c>
      <c r="F1234" s="4">
        <f>EXP((Result!G$6+B1234-Result!P$6)/H$2)</f>
        <v>3.489811621572402E-7</v>
      </c>
    </row>
    <row r="1235" spans="1:6" x14ac:dyDescent="0.2">
      <c r="A1235">
        <v>24.35</v>
      </c>
      <c r="B1235">
        <v>-0.34515299999999999</v>
      </c>
      <c r="C1235">
        <f t="shared" si="57"/>
        <v>0.55902829992259262</v>
      </c>
      <c r="D1235">
        <f t="shared" si="58"/>
        <v>2.1033435373203627E-4</v>
      </c>
      <c r="E1235">
        <f t="shared" si="59"/>
        <v>0.99978970987750493</v>
      </c>
      <c r="F1235" s="4">
        <f>EXP((Result!G$6+B1235-Result!P$6)/H$2)</f>
        <v>8.2642549101521765E-5</v>
      </c>
    </row>
    <row r="1236" spans="1:6" x14ac:dyDescent="0.2">
      <c r="A1236">
        <v>24.36</v>
      </c>
      <c r="B1236">
        <v>-1.461381</v>
      </c>
      <c r="C1236">
        <f t="shared" si="57"/>
        <v>8.5237821845607881E-2</v>
      </c>
      <c r="D1236">
        <f t="shared" si="58"/>
        <v>3.2070723743153715E-5</v>
      </c>
      <c r="E1236">
        <f t="shared" si="59"/>
        <v>0.99996793030475517</v>
      </c>
      <c r="F1236" s="4">
        <f>EXP((Result!G$6+B1236-Result!P$6)/H$2)</f>
        <v>1.2600919985907389E-5</v>
      </c>
    </row>
    <row r="1237" spans="1:6" x14ac:dyDescent="0.2">
      <c r="A1237">
        <v>24.37</v>
      </c>
      <c r="B1237">
        <v>-0.428676</v>
      </c>
      <c r="C1237">
        <f t="shared" si="57"/>
        <v>0.48564141750366918</v>
      </c>
      <c r="D1237">
        <f t="shared" si="58"/>
        <v>1.8272254501299515E-4</v>
      </c>
      <c r="E1237">
        <f t="shared" si="59"/>
        <v>0.9998173108364159</v>
      </c>
      <c r="F1237" s="4">
        <f>EXP((Result!G$6+B1237-Result!P$6)/H$2)</f>
        <v>7.1793583075019699E-5</v>
      </c>
    </row>
    <row r="1238" spans="1:6" x14ac:dyDescent="0.2">
      <c r="A1238">
        <v>24.38</v>
      </c>
      <c r="B1238">
        <v>-1.1265309999999999</v>
      </c>
      <c r="C1238">
        <f t="shared" si="57"/>
        <v>0.1498508857152818</v>
      </c>
      <c r="D1238">
        <f t="shared" si="58"/>
        <v>5.6381383925395776E-5</v>
      </c>
      <c r="E1238">
        <f t="shared" si="59"/>
        <v>0.99994362179475582</v>
      </c>
      <c r="F1238" s="4">
        <f>EXP((Result!G$6+B1238-Result!P$6)/H$2)</f>
        <v>2.2152830513851454E-5</v>
      </c>
    </row>
    <row r="1239" spans="1:6" x14ac:dyDescent="0.2">
      <c r="A1239">
        <v>24.39</v>
      </c>
      <c r="B1239">
        <v>1.674742</v>
      </c>
      <c r="C1239">
        <f t="shared" si="57"/>
        <v>16.807180977228423</v>
      </c>
      <c r="D1239">
        <f t="shared" si="58"/>
        <v>6.3237005164000007E-3</v>
      </c>
      <c r="E1239">
        <f t="shared" si="59"/>
        <v>0.99371603738125713</v>
      </c>
      <c r="F1239" s="4">
        <f>EXP((Result!G$6+B1239-Result!P$6)/H$2)</f>
        <v>2.4846475202795521E-3</v>
      </c>
    </row>
    <row r="1240" spans="1:6" x14ac:dyDescent="0.2">
      <c r="A1240">
        <v>24.4</v>
      </c>
      <c r="B1240">
        <v>3.326038</v>
      </c>
      <c r="C1240">
        <f t="shared" si="57"/>
        <v>271.53955921102573</v>
      </c>
      <c r="D1240">
        <f t="shared" si="58"/>
        <v>0.10216673772551679</v>
      </c>
      <c r="E1240">
        <f t="shared" si="59"/>
        <v>0.90730373705855705</v>
      </c>
      <c r="F1240" s="4">
        <f>EXP((Result!G$6+B1240-Result!P$6)/H$2)</f>
        <v>4.0142370892869116E-2</v>
      </c>
    </row>
    <row r="1241" spans="1:6" x14ac:dyDescent="0.2">
      <c r="A1241">
        <v>24.41</v>
      </c>
      <c r="B1241">
        <v>2.7413E-2</v>
      </c>
      <c r="C1241">
        <f t="shared" si="57"/>
        <v>1.0472720240993383</v>
      </c>
      <c r="D1241">
        <f t="shared" si="58"/>
        <v>3.9403601642542445E-4</v>
      </c>
      <c r="E1241">
        <f t="shared" si="59"/>
        <v>0.9996061191868012</v>
      </c>
      <c r="F1241" s="4">
        <f>EXP((Result!G$6+B1241-Result!P$6)/H$2)</f>
        <v>1.5482083766826086E-4</v>
      </c>
    </row>
    <row r="1242" spans="1:6" x14ac:dyDescent="0.2">
      <c r="A1242">
        <v>24.42</v>
      </c>
      <c r="B1242">
        <v>0.52815900000000005</v>
      </c>
      <c r="C1242">
        <f t="shared" si="57"/>
        <v>2.4348998942095497</v>
      </c>
      <c r="D1242">
        <f t="shared" si="58"/>
        <v>9.161308930544027E-4</v>
      </c>
      <c r="E1242">
        <f t="shared" si="59"/>
        <v>0.99908470763455781</v>
      </c>
      <c r="F1242" s="4">
        <f>EXP((Result!G$6+B1242-Result!P$6)/H$2)</f>
        <v>3.5995732969576981E-4</v>
      </c>
    </row>
    <row r="1243" spans="1:6" x14ac:dyDescent="0.2">
      <c r="A1243">
        <v>24.43</v>
      </c>
      <c r="B1243">
        <v>-2.4415290000000001</v>
      </c>
      <c r="C1243">
        <f t="shared" si="57"/>
        <v>1.6345854512809944E-2</v>
      </c>
      <c r="D1243">
        <f t="shared" si="58"/>
        <v>6.150126470566573E-6</v>
      </c>
      <c r="E1243">
        <f t="shared" si="59"/>
        <v>0.99999384991135332</v>
      </c>
      <c r="F1243" s="4">
        <f>EXP((Result!G$6+B1243-Result!P$6)/H$2)</f>
        <v>2.4164484774174748E-6</v>
      </c>
    </row>
    <row r="1244" spans="1:6" x14ac:dyDescent="0.2">
      <c r="A1244">
        <v>24.44</v>
      </c>
      <c r="B1244">
        <v>3.2994080000000001</v>
      </c>
      <c r="C1244">
        <f t="shared" si="57"/>
        <v>259.62503478428863</v>
      </c>
      <c r="D1244">
        <f t="shared" si="58"/>
        <v>9.7683898850151593E-2</v>
      </c>
      <c r="E1244">
        <f t="shared" si="59"/>
        <v>0.91100908107290479</v>
      </c>
      <c r="F1244" s="4">
        <f>EXP((Result!G$6+B1244-Result!P$6)/H$2)</f>
        <v>3.8381017004176406E-2</v>
      </c>
    </row>
    <row r="1245" spans="1:6" x14ac:dyDescent="0.2">
      <c r="A1245">
        <v>24.45</v>
      </c>
      <c r="B1245">
        <v>0.15099199999999999</v>
      </c>
      <c r="C1245">
        <f t="shared" si="57"/>
        <v>1.2896997451083636</v>
      </c>
      <c r="D1245">
        <f t="shared" si="58"/>
        <v>4.8524942732470176E-4</v>
      </c>
      <c r="E1245">
        <f t="shared" si="59"/>
        <v>0.99951498592547727</v>
      </c>
      <c r="F1245" s="4">
        <f>EXP((Result!G$6+B1245-Result!P$6)/H$2)</f>
        <v>1.9065953284672039E-4</v>
      </c>
    </row>
    <row r="1246" spans="1:6" x14ac:dyDescent="0.2">
      <c r="A1246">
        <v>24.46</v>
      </c>
      <c r="B1246">
        <v>-7.7134999999999995E-2</v>
      </c>
      <c r="C1246">
        <f t="shared" si="57"/>
        <v>0.87812502182961916</v>
      </c>
      <c r="D1246">
        <f t="shared" si="58"/>
        <v>3.3039447016910967E-4</v>
      </c>
      <c r="E1246">
        <f t="shared" si="59"/>
        <v>0.99966971465428267</v>
      </c>
      <c r="F1246" s="4">
        <f>EXP((Result!G$6+B1246-Result!P$6)/H$2)</f>
        <v>1.2981541407452551E-4</v>
      </c>
    </row>
    <row r="1247" spans="1:6" x14ac:dyDescent="0.2">
      <c r="A1247">
        <v>24.47</v>
      </c>
      <c r="B1247">
        <v>-1.094692</v>
      </c>
      <c r="C1247">
        <f t="shared" si="57"/>
        <v>0.15810934825760667</v>
      </c>
      <c r="D1247">
        <f t="shared" si="58"/>
        <v>5.9488629805256724E-5</v>
      </c>
      <c r="E1247">
        <f t="shared" si="59"/>
        <v>0.99994051490888125</v>
      </c>
      <c r="F1247" s="4">
        <f>EXP((Result!G$6+B1247-Result!P$6)/H$2)</f>
        <v>2.3373699647402826E-5</v>
      </c>
    </row>
    <row r="1248" spans="1:6" x14ac:dyDescent="0.2">
      <c r="A1248">
        <v>24.48</v>
      </c>
      <c r="B1248">
        <v>0.30753799999999998</v>
      </c>
      <c r="C1248">
        <f t="shared" si="57"/>
        <v>1.6789639665299436</v>
      </c>
      <c r="D1248">
        <f t="shared" si="58"/>
        <v>6.3171005991709348E-4</v>
      </c>
      <c r="E1248">
        <f t="shared" si="59"/>
        <v>0.99936868874575313</v>
      </c>
      <c r="F1248" s="4">
        <f>EXP((Result!G$6+B1248-Result!P$6)/H$2)</f>
        <v>2.4820543443480371E-4</v>
      </c>
    </row>
    <row r="1249" spans="1:6" x14ac:dyDescent="0.2">
      <c r="A1249">
        <v>24.49</v>
      </c>
      <c r="B1249">
        <v>0.28953600000000002</v>
      </c>
      <c r="C1249">
        <f t="shared" si="57"/>
        <v>1.6288023454558269</v>
      </c>
      <c r="D1249">
        <f t="shared" si="58"/>
        <v>6.1283675394629251E-4</v>
      </c>
      <c r="E1249">
        <f t="shared" si="59"/>
        <v>0.99938753858491935</v>
      </c>
      <c r="F1249" s="4">
        <f>EXP((Result!G$6+B1249-Result!P$6)/H$2)</f>
        <v>2.4078991677102125E-4</v>
      </c>
    </row>
    <row r="1250" spans="1:6" x14ac:dyDescent="0.2">
      <c r="A1250">
        <v>24.5</v>
      </c>
      <c r="B1250">
        <v>-4.2780560000000003</v>
      </c>
      <c r="C1250">
        <f t="shared" si="57"/>
        <v>7.4050218662572299E-4</v>
      </c>
      <c r="D1250">
        <f t="shared" si="58"/>
        <v>2.7861388928368738E-7</v>
      </c>
      <c r="E1250">
        <f t="shared" si="59"/>
        <v>0.99999972138618831</v>
      </c>
      <c r="F1250" s="4">
        <f>EXP((Result!G$6+B1250-Result!P$6)/H$2)</f>
        <v>1.0947028679312743E-7</v>
      </c>
    </row>
    <row r="1251" spans="1:6" x14ac:dyDescent="0.2">
      <c r="A1251">
        <v>24.51</v>
      </c>
      <c r="B1251">
        <v>2.1446100000000001</v>
      </c>
      <c r="C1251">
        <f t="shared" si="57"/>
        <v>37.095520049155475</v>
      </c>
      <c r="D1251">
        <f t="shared" si="58"/>
        <v>1.3957186491226471E-2</v>
      </c>
      <c r="E1251">
        <f t="shared" si="59"/>
        <v>0.98623493508683047</v>
      </c>
      <c r="F1251" s="4">
        <f>EXP((Result!G$6+B1251-Result!P$6)/H$2)</f>
        <v>5.4839233318479796E-3</v>
      </c>
    </row>
    <row r="1252" spans="1:6" x14ac:dyDescent="0.2">
      <c r="A1252">
        <v>24.52</v>
      </c>
      <c r="B1252">
        <v>-3.7029779999999999</v>
      </c>
      <c r="C1252">
        <f t="shared" si="57"/>
        <v>1.9513739456955448E-3</v>
      </c>
      <c r="D1252">
        <f t="shared" si="58"/>
        <v>7.342042930818326E-7</v>
      </c>
      <c r="E1252">
        <f t="shared" si="59"/>
        <v>0.99999926579624587</v>
      </c>
      <c r="F1252" s="4">
        <f>EXP((Result!G$6+B1252-Result!P$6)/H$2)</f>
        <v>2.8847648168241955E-7</v>
      </c>
    </row>
    <row r="1253" spans="1:6" x14ac:dyDescent="0.2">
      <c r="A1253">
        <v>24.53</v>
      </c>
      <c r="B1253">
        <v>-7.0780999999999997E-2</v>
      </c>
      <c r="C1253">
        <f t="shared" si="57"/>
        <v>0.88757671659482062</v>
      </c>
      <c r="D1253">
        <f t="shared" si="58"/>
        <v>3.3395066957866813E-4</v>
      </c>
      <c r="E1253">
        <f t="shared" si="59"/>
        <v>0.99966616081624016</v>
      </c>
      <c r="F1253" s="4">
        <f>EXP((Result!G$6+B1253-Result!P$6)/H$2)</f>
        <v>1.31212681706296E-4</v>
      </c>
    </row>
    <row r="1254" spans="1:6" x14ac:dyDescent="0.2">
      <c r="A1254">
        <v>24.54</v>
      </c>
      <c r="B1254">
        <v>-3.6586460000000001</v>
      </c>
      <c r="C1254">
        <f t="shared" si="57"/>
        <v>2.1027154565007007E-3</v>
      </c>
      <c r="D1254">
        <f t="shared" si="58"/>
        <v>7.9114652457966512E-7</v>
      </c>
      <c r="E1254">
        <f t="shared" si="59"/>
        <v>0.99999920885410143</v>
      </c>
      <c r="F1254" s="4">
        <f>EXP((Result!G$6+B1254-Result!P$6)/H$2)</f>
        <v>3.1084967502441233E-7</v>
      </c>
    </row>
    <row r="1255" spans="1:6" x14ac:dyDescent="0.2">
      <c r="A1255">
        <v>24.55</v>
      </c>
      <c r="B1255">
        <v>-2.8266840000000002</v>
      </c>
      <c r="C1255">
        <f t="shared" si="57"/>
        <v>8.5422032724426587E-3</v>
      </c>
      <c r="D1255">
        <f t="shared" si="58"/>
        <v>3.2140033071772902E-6</v>
      </c>
      <c r="E1255">
        <f t="shared" si="59"/>
        <v>0.99999678600702246</v>
      </c>
      <c r="F1255" s="4">
        <f>EXP((Result!G$6+B1255-Result!P$6)/H$2)</f>
        <v>1.2628152339975889E-6</v>
      </c>
    </row>
    <row r="1256" spans="1:6" x14ac:dyDescent="0.2">
      <c r="A1256">
        <v>24.56</v>
      </c>
      <c r="B1256">
        <v>-0.294408</v>
      </c>
      <c r="C1256">
        <f t="shared" si="57"/>
        <v>0.60892880830594598</v>
      </c>
      <c r="D1256">
        <f t="shared" si="58"/>
        <v>2.2910941607354228E-4</v>
      </c>
      <c r="E1256">
        <f t="shared" si="59"/>
        <v>0.9997709430630275</v>
      </c>
      <c r="F1256" s="4">
        <f>EXP((Result!G$6+B1256-Result!P$6)/H$2)</f>
        <v>9.0019465824401723E-5</v>
      </c>
    </row>
    <row r="1257" spans="1:6" x14ac:dyDescent="0.2">
      <c r="A1257">
        <v>24.57</v>
      </c>
      <c r="B1257">
        <v>-3.6117870000000001</v>
      </c>
      <c r="C1257">
        <f t="shared" si="57"/>
        <v>2.2754623184393567E-3</v>
      </c>
      <c r="D1257">
        <f t="shared" si="58"/>
        <v>8.5614251775234876E-7</v>
      </c>
      <c r="E1257">
        <f t="shared" si="59"/>
        <v>0.9999991438582152</v>
      </c>
      <c r="F1257" s="4">
        <f>EXP((Result!G$6+B1257-Result!P$6)/H$2)</f>
        <v>3.3638727485947699E-7</v>
      </c>
    </row>
    <row r="1258" spans="1:6" x14ac:dyDescent="0.2">
      <c r="A1258">
        <v>24.58</v>
      </c>
      <c r="B1258">
        <v>-3.379149</v>
      </c>
      <c r="C1258">
        <f t="shared" si="57"/>
        <v>3.3674630603159456E-3</v>
      </c>
      <c r="D1258">
        <f t="shared" si="58"/>
        <v>1.2670077107118468E-6</v>
      </c>
      <c r="E1258">
        <f t="shared" si="59"/>
        <v>0.99999873299389452</v>
      </c>
      <c r="F1258" s="4">
        <f>EXP((Result!G$6+B1258-Result!P$6)/H$2)</f>
        <v>4.9782047053477854E-7</v>
      </c>
    </row>
    <row r="1259" spans="1:6" x14ac:dyDescent="0.2">
      <c r="A1259">
        <v>24.59</v>
      </c>
      <c r="B1259">
        <v>-3.2463769999999998</v>
      </c>
      <c r="C1259">
        <f t="shared" si="57"/>
        <v>4.2117146857011184E-3</v>
      </c>
      <c r="D1259">
        <f t="shared" si="58"/>
        <v>1.5846573181417387E-6</v>
      </c>
      <c r="E1259">
        <f t="shared" si="59"/>
        <v>0.99999841534519307</v>
      </c>
      <c r="F1259" s="4">
        <f>EXP((Result!G$6+B1259-Result!P$6)/H$2)</f>
        <v>6.2262829585345083E-7</v>
      </c>
    </row>
    <row r="1260" spans="1:6" x14ac:dyDescent="0.2">
      <c r="A1260">
        <v>24.6</v>
      </c>
      <c r="B1260">
        <v>1.1155409999999999</v>
      </c>
      <c r="C1260">
        <f t="shared" si="57"/>
        <v>6.5508663241362113</v>
      </c>
      <c r="D1260">
        <f t="shared" si="58"/>
        <v>2.4647629375166521E-3</v>
      </c>
      <c r="E1260">
        <f t="shared" si="59"/>
        <v>0.9975412971820633</v>
      </c>
      <c r="F1260" s="4">
        <f>EXP((Result!G$6+B1260-Result!P$6)/H$2)</f>
        <v>9.6843092187800899E-4</v>
      </c>
    </row>
    <row r="1261" spans="1:6" x14ac:dyDescent="0.2">
      <c r="A1261">
        <v>24.61</v>
      </c>
      <c r="B1261">
        <v>1.406479</v>
      </c>
      <c r="C1261">
        <f t="shared" si="57"/>
        <v>10.69530167544095</v>
      </c>
      <c r="D1261">
        <f t="shared" si="58"/>
        <v>4.0241064114008756E-3</v>
      </c>
      <c r="E1261">
        <f t="shared" si="59"/>
        <v>0.99599202211809057</v>
      </c>
      <c r="F1261" s="4">
        <f>EXP((Result!G$6+B1261-Result!P$6)/H$2)</f>
        <v>1.5811131457756395E-3</v>
      </c>
    </row>
    <row r="1262" spans="1:6" x14ac:dyDescent="0.2">
      <c r="A1262">
        <v>24.62</v>
      </c>
      <c r="B1262">
        <v>-2.3630100000000001</v>
      </c>
      <c r="C1262">
        <f t="shared" si="57"/>
        <v>1.8657954117665271E-2</v>
      </c>
      <c r="D1262">
        <f t="shared" si="58"/>
        <v>7.0200537644418263E-6</v>
      </c>
      <c r="E1262">
        <f t="shared" si="59"/>
        <v>0.99999297999551628</v>
      </c>
      <c r="F1262" s="4">
        <f>EXP((Result!G$6+B1262-Result!P$6)/H$2)</f>
        <v>2.758251933786902E-6</v>
      </c>
    </row>
    <row r="1263" spans="1:6" x14ac:dyDescent="0.2">
      <c r="A1263">
        <v>24.63</v>
      </c>
      <c r="B1263">
        <v>-3.2109999999999999E-3</v>
      </c>
      <c r="C1263">
        <f t="shared" si="57"/>
        <v>0.99460433118381053</v>
      </c>
      <c r="D1263">
        <f t="shared" si="58"/>
        <v>3.7421980112205088E-4</v>
      </c>
      <c r="E1263">
        <f t="shared" si="59"/>
        <v>0.99962592018695118</v>
      </c>
      <c r="F1263" s="4">
        <f>EXP((Result!G$6+B1263-Result!P$6)/H$2)</f>
        <v>1.470348411481599E-4</v>
      </c>
    </row>
    <row r="1264" spans="1:6" x14ac:dyDescent="0.2">
      <c r="A1264">
        <v>24.64</v>
      </c>
      <c r="B1264">
        <v>-1.3736280000000001</v>
      </c>
      <c r="C1264">
        <f t="shared" si="57"/>
        <v>9.882019982349137E-2</v>
      </c>
      <c r="D1264">
        <f t="shared" si="58"/>
        <v>3.7181092385524702E-5</v>
      </c>
      <c r="E1264">
        <f t="shared" si="59"/>
        <v>0.99996282028999661</v>
      </c>
      <c r="F1264" s="4">
        <f>EXP((Result!G$6+B1264-Result!P$6)/H$2)</f>
        <v>1.4608836828593301E-5</v>
      </c>
    </row>
    <row r="1265" spans="1:6" x14ac:dyDescent="0.2">
      <c r="A1265">
        <v>24.65</v>
      </c>
      <c r="B1265">
        <v>-8.4223000000000006E-2</v>
      </c>
      <c r="C1265">
        <f t="shared" si="57"/>
        <v>0.86770020118570312</v>
      </c>
      <c r="D1265">
        <f t="shared" si="58"/>
        <v>3.2647213222447596E-4</v>
      </c>
      <c r="E1265">
        <f t="shared" si="59"/>
        <v>0.99967363441704327</v>
      </c>
      <c r="F1265" s="4">
        <f>EXP((Result!G$6+B1265-Result!P$6)/H$2)</f>
        <v>1.2827428681485179E-4</v>
      </c>
    </row>
    <row r="1266" spans="1:6" x14ac:dyDescent="0.2">
      <c r="A1266">
        <v>24.66</v>
      </c>
      <c r="B1266">
        <v>-0.96550199999999997</v>
      </c>
      <c r="C1266">
        <f t="shared" si="57"/>
        <v>0.19655881149669038</v>
      </c>
      <c r="D1266">
        <f t="shared" si="58"/>
        <v>7.395523731485179E-5</v>
      </c>
      <c r="E1266">
        <f t="shared" si="59"/>
        <v>0.99992605023165793</v>
      </c>
      <c r="F1266" s="4">
        <f>EXP((Result!G$6+B1266-Result!P$6)/H$2)</f>
        <v>2.9057779780918547E-5</v>
      </c>
    </row>
    <row r="1267" spans="1:6" x14ac:dyDescent="0.2">
      <c r="A1267">
        <v>24.67</v>
      </c>
      <c r="B1267">
        <v>-2.9373680000000002</v>
      </c>
      <c r="C1267">
        <f t="shared" si="57"/>
        <v>7.0888653140639916E-3</v>
      </c>
      <c r="D1267">
        <f t="shared" si="58"/>
        <v>2.6671850150225993E-6</v>
      </c>
      <c r="E1267">
        <f t="shared" si="59"/>
        <v>0.99999733282209879</v>
      </c>
      <c r="F1267" s="4">
        <f>EXP((Result!G$6+B1267-Result!P$6)/H$2)</f>
        <v>1.0479646555867196E-6</v>
      </c>
    </row>
    <row r="1268" spans="1:6" x14ac:dyDescent="0.2">
      <c r="A1268">
        <v>24.68</v>
      </c>
      <c r="B1268">
        <v>-2.8995E-2</v>
      </c>
      <c r="C1268">
        <f t="shared" si="57"/>
        <v>0.95231991600024146</v>
      </c>
      <c r="D1268">
        <f t="shared" si="58"/>
        <v>3.5831029324596546E-4</v>
      </c>
      <c r="E1268">
        <f t="shared" si="59"/>
        <v>0.99964181804703456</v>
      </c>
      <c r="F1268" s="4">
        <f>EXP((Result!G$6+B1268-Result!P$6)/H$2)</f>
        <v>1.4078383049535243E-4</v>
      </c>
    </row>
    <row r="1269" spans="1:6" x14ac:dyDescent="0.2">
      <c r="A1269">
        <v>24.69</v>
      </c>
      <c r="B1269">
        <v>0.63961900000000005</v>
      </c>
      <c r="C1269">
        <f t="shared" si="57"/>
        <v>2.9379346189872266</v>
      </c>
      <c r="D1269">
        <f t="shared" si="58"/>
        <v>1.1053976685567082E-3</v>
      </c>
      <c r="E1269">
        <f t="shared" si="59"/>
        <v>0.99889582288625056</v>
      </c>
      <c r="F1269" s="4">
        <f>EXP((Result!G$6+B1269-Result!P$6)/H$2)</f>
        <v>4.3432220880469218E-4</v>
      </c>
    </row>
    <row r="1270" spans="1:6" x14ac:dyDescent="0.2">
      <c r="A1270">
        <v>24.7</v>
      </c>
      <c r="B1270">
        <v>-1.7818700000000001</v>
      </c>
      <c r="C1270">
        <f t="shared" si="57"/>
        <v>4.9672275410431566E-2</v>
      </c>
      <c r="D1270">
        <f t="shared" si="58"/>
        <v>1.8689189703454233E-5</v>
      </c>
      <c r="E1270">
        <f t="shared" si="59"/>
        <v>0.99998131115957589</v>
      </c>
      <c r="F1270" s="4">
        <f>EXP((Result!G$6+B1270-Result!P$6)/H$2)</f>
        <v>7.3431764727462145E-6</v>
      </c>
    </row>
    <row r="1271" spans="1:6" x14ac:dyDescent="0.2">
      <c r="A1271">
        <v>24.71</v>
      </c>
      <c r="B1271">
        <v>0.10674</v>
      </c>
      <c r="C1271">
        <f t="shared" si="57"/>
        <v>1.1970358274969215</v>
      </c>
      <c r="D1271">
        <f t="shared" si="58"/>
        <v>4.5038463563565789E-4</v>
      </c>
      <c r="E1271">
        <f t="shared" si="59"/>
        <v>0.99954981811936661</v>
      </c>
      <c r="F1271" s="4">
        <f>EXP((Result!G$6+B1271-Result!P$6)/H$2)</f>
        <v>1.7696079458569961E-4</v>
      </c>
    </row>
    <row r="1272" spans="1:6" x14ac:dyDescent="0.2">
      <c r="A1272">
        <v>24.72</v>
      </c>
      <c r="B1272">
        <v>0.114825</v>
      </c>
      <c r="C1272">
        <f t="shared" si="57"/>
        <v>1.2134541171534914</v>
      </c>
      <c r="D1272">
        <f t="shared" si="58"/>
        <v>4.5656201582334809E-4</v>
      </c>
      <c r="E1272">
        <f t="shared" si="59"/>
        <v>0.99954364633792447</v>
      </c>
      <c r="F1272" s="4">
        <f>EXP((Result!G$6+B1272-Result!P$6)/H$2)</f>
        <v>1.793879513312422E-4</v>
      </c>
    </row>
    <row r="1273" spans="1:6" x14ac:dyDescent="0.2">
      <c r="A1273">
        <v>24.73</v>
      </c>
      <c r="B1273">
        <v>2.2341E-2</v>
      </c>
      <c r="C1273">
        <f t="shared" si="57"/>
        <v>1.0383602611918417</v>
      </c>
      <c r="D1273">
        <f t="shared" si="58"/>
        <v>3.9068296633472036E-4</v>
      </c>
      <c r="E1273">
        <f t="shared" si="59"/>
        <v>0.99960946960723762</v>
      </c>
      <c r="F1273" s="4">
        <f>EXP((Result!G$6+B1273-Result!P$6)/H$2)</f>
        <v>1.5350338951086753E-4</v>
      </c>
    </row>
    <row r="1274" spans="1:6" x14ac:dyDescent="0.2">
      <c r="A1274">
        <v>24.74</v>
      </c>
      <c r="B1274">
        <v>-1.2002409999999999</v>
      </c>
      <c r="C1274">
        <f t="shared" si="57"/>
        <v>0.13234938126985865</v>
      </c>
      <c r="D1274">
        <f t="shared" si="58"/>
        <v>4.9796444258877735E-5</v>
      </c>
      <c r="E1274">
        <f t="shared" si="59"/>
        <v>0.99995020603530338</v>
      </c>
      <c r="F1274" s="4">
        <f>EXP((Result!G$6+B1274-Result!P$6)/H$2)</f>
        <v>1.956553942200219E-5</v>
      </c>
    </row>
    <row r="1275" spans="1:6" x14ac:dyDescent="0.2">
      <c r="A1275">
        <v>24.75</v>
      </c>
      <c r="B1275">
        <v>1.836938</v>
      </c>
      <c r="C1275">
        <f t="shared" si="57"/>
        <v>22.089304079342963</v>
      </c>
      <c r="D1275">
        <f t="shared" si="58"/>
        <v>8.3110989167496027E-3</v>
      </c>
      <c r="E1275">
        <f t="shared" si="59"/>
        <v>0.99175740609651286</v>
      </c>
      <c r="F1275" s="4">
        <f>EXP((Result!G$6+B1275-Result!P$6)/H$2)</f>
        <v>3.2655169644333236E-3</v>
      </c>
    </row>
    <row r="1276" spans="1:6" x14ac:dyDescent="0.2">
      <c r="A1276">
        <v>24.76</v>
      </c>
      <c r="B1276">
        <v>2.5752989999999998</v>
      </c>
      <c r="C1276">
        <f t="shared" si="57"/>
        <v>76.644105763358354</v>
      </c>
      <c r="D1276">
        <f t="shared" si="58"/>
        <v>2.8837338745351597E-2</v>
      </c>
      <c r="E1276">
        <f t="shared" si="59"/>
        <v>0.97197094461937183</v>
      </c>
      <c r="F1276" s="4">
        <f>EXP((Result!G$6+B1276-Result!P$6)/H$2)</f>
        <v>1.1330489484642601E-2</v>
      </c>
    </row>
    <row r="1277" spans="1:6" x14ac:dyDescent="0.2">
      <c r="A1277">
        <v>24.77</v>
      </c>
      <c r="B1277">
        <v>0.98503700000000005</v>
      </c>
      <c r="C1277">
        <f t="shared" si="57"/>
        <v>5.2577780252711799</v>
      </c>
      <c r="D1277">
        <f t="shared" si="58"/>
        <v>1.9782385671084021E-3</v>
      </c>
      <c r="E1277">
        <f t="shared" si="59"/>
        <v>0.99802566713431085</v>
      </c>
      <c r="F1277" s="4">
        <f>EXP((Result!G$6+B1277-Result!P$6)/H$2)</f>
        <v>7.7727045067046182E-4</v>
      </c>
    </row>
    <row r="1278" spans="1:6" x14ac:dyDescent="0.2">
      <c r="A1278">
        <v>24.78</v>
      </c>
      <c r="B1278">
        <v>0.68538299999999996</v>
      </c>
      <c r="C1278">
        <f t="shared" si="57"/>
        <v>3.1734378682362605</v>
      </c>
      <c r="D1278">
        <f t="shared" si="58"/>
        <v>1.1940057475027105E-3</v>
      </c>
      <c r="E1278">
        <f t="shared" si="59"/>
        <v>0.99880741820201857</v>
      </c>
      <c r="F1278" s="4">
        <f>EXP((Result!G$6+B1278-Result!P$6)/H$2)</f>
        <v>4.6913724203704595E-4</v>
      </c>
    </row>
    <row r="1279" spans="1:6" x14ac:dyDescent="0.2">
      <c r="A1279">
        <v>24.79</v>
      </c>
      <c r="B1279">
        <v>-0.71323800000000004</v>
      </c>
      <c r="C1279">
        <f t="shared" si="57"/>
        <v>0.30066789960175028</v>
      </c>
      <c r="D1279">
        <f t="shared" si="58"/>
        <v>1.1312627349896179E-4</v>
      </c>
      <c r="E1279">
        <f t="shared" si="59"/>
        <v>0.99988688652260715</v>
      </c>
      <c r="F1279" s="4">
        <f>EXP((Result!G$6+B1279-Result!P$6)/H$2)</f>
        <v>4.4448486167032473E-5</v>
      </c>
    </row>
    <row r="1280" spans="1:6" x14ac:dyDescent="0.2">
      <c r="A1280">
        <v>24.8</v>
      </c>
      <c r="B1280">
        <v>-3.3515320000000002</v>
      </c>
      <c r="C1280">
        <f t="shared" si="57"/>
        <v>3.5278622566525027E-3</v>
      </c>
      <c r="D1280">
        <f t="shared" si="58"/>
        <v>1.3273578956761117E-6</v>
      </c>
      <c r="E1280">
        <f t="shared" si="59"/>
        <v>0.99999867264386633</v>
      </c>
      <c r="F1280" s="4">
        <f>EXP((Result!G$6+B1280-Result!P$6)/H$2)</f>
        <v>5.2153268413992845E-7</v>
      </c>
    </row>
    <row r="1281" spans="1:6" x14ac:dyDescent="0.2">
      <c r="A1281">
        <v>24.81</v>
      </c>
      <c r="B1281">
        <v>-0.83953599999999995</v>
      </c>
      <c r="C1281">
        <f t="shared" ref="C1281:C1344" si="60">EXP(B1281/H$2)</f>
        <v>0.24303471911550939</v>
      </c>
      <c r="D1281">
        <f t="shared" si="58"/>
        <v>9.1441793888942386E-5</v>
      </c>
      <c r="E1281">
        <f t="shared" si="59"/>
        <v>0.99990856656694826</v>
      </c>
      <c r="F1281" s="4">
        <f>EXP((Result!G$6+B1281-Result!P$6)/H$2)</f>
        <v>3.5928429223814273E-5</v>
      </c>
    </row>
    <row r="1282" spans="1:6" x14ac:dyDescent="0.2">
      <c r="A1282">
        <v>24.82</v>
      </c>
      <c r="B1282">
        <v>1.3634919999999999</v>
      </c>
      <c r="C1282">
        <f t="shared" si="60"/>
        <v>9.9480335123948134</v>
      </c>
      <c r="D1282">
        <f t="shared" ref="D1282:D1345" si="61">EXP(1/H$2*(B1282-H$4-J$6))</f>
        <v>3.7429468240229207E-3</v>
      </c>
      <c r="E1282">
        <f t="shared" ref="E1282:E1345" si="62">1/(1+D1282)</f>
        <v>0.99627101058506462</v>
      </c>
      <c r="F1282" s="4">
        <f>EXP((Result!G$6+B1282-Result!P$6)/H$2)</f>
        <v>1.4706426277981133E-3</v>
      </c>
    </row>
    <row r="1283" spans="1:6" x14ac:dyDescent="0.2">
      <c r="A1283">
        <v>24.83</v>
      </c>
      <c r="B1283">
        <v>1.71743</v>
      </c>
      <c r="C1283">
        <f t="shared" si="60"/>
        <v>18.060587857808784</v>
      </c>
      <c r="D1283">
        <f t="shared" si="61"/>
        <v>6.7952947563099707E-3</v>
      </c>
      <c r="E1283">
        <f t="shared" si="62"/>
        <v>0.9932505696126096</v>
      </c>
      <c r="F1283" s="4">
        <f>EXP((Result!G$6+B1283-Result!P$6)/H$2)</f>
        <v>2.6699417883638168E-3</v>
      </c>
    </row>
    <row r="1284" spans="1:6" x14ac:dyDescent="0.2">
      <c r="A1284">
        <v>24.84</v>
      </c>
      <c r="B1284">
        <v>1.7510779999999999</v>
      </c>
      <c r="C1284">
        <f t="shared" si="60"/>
        <v>19.114100041169497</v>
      </c>
      <c r="D1284">
        <f t="shared" si="61"/>
        <v>7.1916786321650624E-3</v>
      </c>
      <c r="E1284">
        <f t="shared" si="62"/>
        <v>0.99285967230991035</v>
      </c>
      <c r="F1284" s="4">
        <f>EXP((Result!G$6+B1284-Result!P$6)/H$2)</f>
        <v>2.825685124353234E-3</v>
      </c>
    </row>
    <row r="1285" spans="1:6" x14ac:dyDescent="0.2">
      <c r="A1285">
        <v>24.85</v>
      </c>
      <c r="B1285">
        <v>1.764451</v>
      </c>
      <c r="C1285">
        <f t="shared" si="60"/>
        <v>19.549676118408634</v>
      </c>
      <c r="D1285">
        <f t="shared" si="61"/>
        <v>7.3555640968542731E-3</v>
      </c>
      <c r="E1285">
        <f t="shared" si="62"/>
        <v>0.99269814516441468</v>
      </c>
      <c r="F1285" s="4">
        <f>EXP((Result!G$6+B1285-Result!P$6)/H$2)</f>
        <v>2.8900774231969029E-3</v>
      </c>
    </row>
    <row r="1286" spans="1:6" x14ac:dyDescent="0.2">
      <c r="A1286">
        <v>24.86</v>
      </c>
      <c r="B1286">
        <v>-0.42193700000000001</v>
      </c>
      <c r="C1286">
        <f t="shared" si="60"/>
        <v>0.49118714366046778</v>
      </c>
      <c r="D1286">
        <f t="shared" si="61"/>
        <v>1.8480912404186868E-4</v>
      </c>
      <c r="E1286">
        <f t="shared" si="62"/>
        <v>0.99981522502405951</v>
      </c>
      <c r="F1286" s="4">
        <f>EXP((Result!G$6+B1286-Result!P$6)/H$2)</f>
        <v>7.2613421616789825E-5</v>
      </c>
    </row>
    <row r="1287" spans="1:6" x14ac:dyDescent="0.2">
      <c r="A1287">
        <v>24.87</v>
      </c>
      <c r="B1287">
        <v>0.48163499999999998</v>
      </c>
      <c r="C1287">
        <f t="shared" si="60"/>
        <v>2.2513193631203223</v>
      </c>
      <c r="D1287">
        <f t="shared" si="61"/>
        <v>8.4705873271872069E-4</v>
      </c>
      <c r="E1287">
        <f t="shared" si="62"/>
        <v>0.99915365816852053</v>
      </c>
      <c r="F1287" s="4">
        <f>EXP((Result!G$6+B1287-Result!P$6)/H$2)</f>
        <v>3.3281816150567138E-4</v>
      </c>
    </row>
    <row r="1288" spans="1:6" x14ac:dyDescent="0.2">
      <c r="A1288">
        <v>24.88</v>
      </c>
      <c r="B1288">
        <v>0.526092</v>
      </c>
      <c r="C1288">
        <f t="shared" si="60"/>
        <v>2.4264345461627728</v>
      </c>
      <c r="D1288">
        <f t="shared" si="61"/>
        <v>9.1294580651981737E-4</v>
      </c>
      <c r="E1288">
        <f t="shared" si="62"/>
        <v>0.99908788690330685</v>
      </c>
      <c r="F1288" s="4">
        <f>EXP((Result!G$6+B1288-Result!P$6)/H$2)</f>
        <v>3.5870587616163908E-4</v>
      </c>
    </row>
    <row r="1289" spans="1:6" x14ac:dyDescent="0.2">
      <c r="A1289">
        <v>24.89</v>
      </c>
      <c r="B1289">
        <v>1.521515</v>
      </c>
      <c r="C1289">
        <f t="shared" si="60"/>
        <v>12.982872678281199</v>
      </c>
      <c r="D1289">
        <f t="shared" si="61"/>
        <v>4.8848048207035429E-3</v>
      </c>
      <c r="E1289">
        <f t="shared" si="62"/>
        <v>0.99513894050614582</v>
      </c>
      <c r="F1289" s="4">
        <f>EXP((Result!G$6+B1289-Result!P$6)/H$2)</f>
        <v>1.9192904776774776E-3</v>
      </c>
    </row>
    <row r="1290" spans="1:6" x14ac:dyDescent="0.2">
      <c r="A1290">
        <v>24.9</v>
      </c>
      <c r="B1290">
        <v>0.59722500000000001</v>
      </c>
      <c r="C1290">
        <f t="shared" si="60"/>
        <v>2.7353963055963106</v>
      </c>
      <c r="D1290">
        <f t="shared" si="61"/>
        <v>1.029192644126006E-3</v>
      </c>
      <c r="E1290">
        <f t="shared" si="62"/>
        <v>0.99897186550433414</v>
      </c>
      <c r="F1290" s="4">
        <f>EXP((Result!G$6+B1290-Result!P$6)/H$2)</f>
        <v>4.0438046433188964E-4</v>
      </c>
    </row>
    <row r="1291" spans="1:6" x14ac:dyDescent="0.2">
      <c r="A1291">
        <v>24.91</v>
      </c>
      <c r="B1291">
        <v>-4.6554999999999999E-2</v>
      </c>
      <c r="C1291">
        <f t="shared" si="60"/>
        <v>0.92455619200757377</v>
      </c>
      <c r="D1291">
        <f t="shared" si="61"/>
        <v>3.4786419428460558E-4</v>
      </c>
      <c r="E1291">
        <f t="shared" si="62"/>
        <v>0.99965225677313274</v>
      </c>
      <c r="F1291" s="4">
        <f>EXP((Result!G$6+B1291-Result!P$6)/H$2)</f>
        <v>1.3667944986985771E-4</v>
      </c>
    </row>
    <row r="1292" spans="1:6" x14ac:dyDescent="0.2">
      <c r="A1292">
        <v>24.92</v>
      </c>
      <c r="B1292">
        <v>-0.31061899999999998</v>
      </c>
      <c r="C1292">
        <f t="shared" si="60"/>
        <v>0.59252147908324304</v>
      </c>
      <c r="D1292">
        <f t="shared" si="61"/>
        <v>2.229361597482294E-4</v>
      </c>
      <c r="E1292">
        <f t="shared" si="62"/>
        <v>0.99977711352970544</v>
      </c>
      <c r="F1292" s="4">
        <f>EXP((Result!G$6+B1292-Result!P$6)/H$2)</f>
        <v>8.759392938715934E-5</v>
      </c>
    </row>
    <row r="1293" spans="1:6" x14ac:dyDescent="0.2">
      <c r="A1293">
        <v>24.93</v>
      </c>
      <c r="B1293">
        <v>-2.1351110000000002</v>
      </c>
      <c r="C1293">
        <f t="shared" si="60"/>
        <v>2.7392359518322498E-2</v>
      </c>
      <c r="D1293">
        <f t="shared" si="61"/>
        <v>1.0306373107192871E-5</v>
      </c>
      <c r="E1293">
        <f t="shared" si="62"/>
        <v>0.99998969373311308</v>
      </c>
      <c r="F1293" s="4">
        <f>EXP((Result!G$6+B1293-Result!P$6)/H$2)</f>
        <v>4.0494808882000379E-6</v>
      </c>
    </row>
    <row r="1294" spans="1:6" x14ac:dyDescent="0.2">
      <c r="A1294">
        <v>24.94</v>
      </c>
      <c r="B1294">
        <v>-2.339483</v>
      </c>
      <c r="C1294">
        <f t="shared" si="60"/>
        <v>1.9412431531925831E-2</v>
      </c>
      <c r="D1294">
        <f t="shared" si="61"/>
        <v>7.3039258320203163E-6</v>
      </c>
      <c r="E1294">
        <f t="shared" si="62"/>
        <v>0.99999269612751507</v>
      </c>
      <c r="F1294" s="4">
        <f>EXP((Result!G$6+B1294-Result!P$6)/H$2)</f>
        <v>2.8697882133681747E-6</v>
      </c>
    </row>
    <row r="1295" spans="1:6" x14ac:dyDescent="0.2">
      <c r="A1295">
        <v>24.95</v>
      </c>
      <c r="B1295">
        <v>-0.22397300000000001</v>
      </c>
      <c r="C1295">
        <f t="shared" si="60"/>
        <v>0.68565782051625734</v>
      </c>
      <c r="D1295">
        <f t="shared" si="61"/>
        <v>2.5797870086285979E-4</v>
      </c>
      <c r="E1295">
        <f t="shared" si="62"/>
        <v>0.99974208783498231</v>
      </c>
      <c r="F1295" s="4">
        <f>EXP((Result!G$6+B1295-Result!P$6)/H$2)</f>
        <v>1.013625072410526E-4</v>
      </c>
    </row>
    <row r="1296" spans="1:6" x14ac:dyDescent="0.2">
      <c r="A1296">
        <v>24.96</v>
      </c>
      <c r="B1296">
        <v>1.7417370000000001</v>
      </c>
      <c r="C1296">
        <f t="shared" si="60"/>
        <v>18.815621343664855</v>
      </c>
      <c r="D1296">
        <f t="shared" si="61"/>
        <v>7.079376045782384E-3</v>
      </c>
      <c r="E1296">
        <f t="shared" si="62"/>
        <v>0.9929703892124383</v>
      </c>
      <c r="F1296" s="4">
        <f>EXP((Result!G$6+B1296-Result!P$6)/H$2)</f>
        <v>2.7815602733972117E-3</v>
      </c>
    </row>
    <row r="1297" spans="1:6" x14ac:dyDescent="0.2">
      <c r="A1297">
        <v>24.97</v>
      </c>
      <c r="B1297">
        <v>6.8076920000000003</v>
      </c>
      <c r="C1297">
        <f t="shared" si="60"/>
        <v>95838.156236544557</v>
      </c>
      <c r="D1297">
        <f t="shared" si="61"/>
        <v>36.05909872125391</v>
      </c>
      <c r="E1297">
        <f t="shared" si="62"/>
        <v>2.6983926606571413E-2</v>
      </c>
      <c r="F1297" s="4">
        <f>EXP((Result!G$6+B1297-Result!P$6)/H$2)</f>
        <v>14.167993880944207</v>
      </c>
    </row>
    <row r="1298" spans="1:6" x14ac:dyDescent="0.2">
      <c r="A1298">
        <v>24.98</v>
      </c>
      <c r="B1298">
        <v>-0.38647799999999999</v>
      </c>
      <c r="C1298">
        <f t="shared" si="60"/>
        <v>0.52142778027842895</v>
      </c>
      <c r="D1298">
        <f t="shared" si="61"/>
        <v>1.9618716118303806E-4</v>
      </c>
      <c r="E1298">
        <f t="shared" si="62"/>
        <v>0.99980385132066951</v>
      </c>
      <c r="F1298" s="4">
        <f>EXP((Result!G$6+B1298-Result!P$6)/H$2)</f>
        <v>7.7083970418893605E-5</v>
      </c>
    </row>
    <row r="1299" spans="1:6" x14ac:dyDescent="0.2">
      <c r="A1299">
        <v>24.99</v>
      </c>
      <c r="B1299">
        <v>2.169292</v>
      </c>
      <c r="C1299">
        <f t="shared" si="60"/>
        <v>38.6707462577332</v>
      </c>
      <c r="D1299">
        <f t="shared" si="61"/>
        <v>1.4549865227900152E-2</v>
      </c>
      <c r="E1299">
        <f t="shared" si="62"/>
        <v>0.98565879733803741</v>
      </c>
      <c r="F1299" s="4">
        <f>EXP((Result!G$6+B1299-Result!P$6)/H$2)</f>
        <v>5.7167929545601315E-3</v>
      </c>
    </row>
    <row r="1300" spans="1:6" x14ac:dyDescent="0.2">
      <c r="A1300">
        <v>25</v>
      </c>
      <c r="B1300">
        <v>0.68586000000000003</v>
      </c>
      <c r="C1300">
        <f t="shared" si="60"/>
        <v>3.1759894071135246</v>
      </c>
      <c r="D1300">
        <f t="shared" si="61"/>
        <v>1.1949657638039349E-3</v>
      </c>
      <c r="E1300">
        <f t="shared" si="62"/>
        <v>0.99880646047506605</v>
      </c>
      <c r="F1300" s="4">
        <f>EXP((Result!G$6+B1300-Result!P$6)/H$2)</f>
        <v>4.6951444239877709E-4</v>
      </c>
    </row>
    <row r="1301" spans="1:6" x14ac:dyDescent="0.2">
      <c r="A1301">
        <v>25.01</v>
      </c>
      <c r="B1301">
        <v>-1.6750000000000001E-2</v>
      </c>
      <c r="C1301">
        <f t="shared" si="60"/>
        <v>0.97217212250172713</v>
      </c>
      <c r="D1301">
        <f t="shared" si="61"/>
        <v>3.6577968437557942E-4</v>
      </c>
      <c r="E1301">
        <f t="shared" si="62"/>
        <v>0.99963435406148027</v>
      </c>
      <c r="F1301" s="4">
        <f>EXP((Result!G$6+B1301-Result!P$6)/H$2)</f>
        <v>1.4371863174029772E-4</v>
      </c>
    </row>
    <row r="1302" spans="1:6" x14ac:dyDescent="0.2">
      <c r="A1302">
        <v>25.02</v>
      </c>
      <c r="B1302">
        <v>-0.66890799999999995</v>
      </c>
      <c r="C1302">
        <f t="shared" si="60"/>
        <v>0.32398552347560328</v>
      </c>
      <c r="D1302">
        <f t="shared" si="61"/>
        <v>1.2189952764146717E-4</v>
      </c>
      <c r="E1302">
        <f t="shared" si="62"/>
        <v>0.99987811533004223</v>
      </c>
      <c r="F1302" s="4">
        <f>EXP((Result!G$6+B1302-Result!P$6)/H$2)</f>
        <v>4.7895588712990637E-5</v>
      </c>
    </row>
    <row r="1303" spans="1:6" x14ac:dyDescent="0.2">
      <c r="A1303">
        <v>25.03</v>
      </c>
      <c r="B1303">
        <v>0.76960600000000001</v>
      </c>
      <c r="C1303">
        <f t="shared" si="60"/>
        <v>3.6572976056704745</v>
      </c>
      <c r="D1303">
        <f t="shared" si="61"/>
        <v>1.3760579355301681E-3</v>
      </c>
      <c r="E1303">
        <f t="shared" si="62"/>
        <v>0.99862583299787777</v>
      </c>
      <c r="F1303" s="4">
        <f>EXP((Result!G$6+B1303-Result!P$6)/H$2)</f>
        <v>5.4066743489972083E-4</v>
      </c>
    </row>
    <row r="1304" spans="1:6" x14ac:dyDescent="0.2">
      <c r="A1304">
        <v>25.04</v>
      </c>
      <c r="B1304">
        <v>-0.20180100000000001</v>
      </c>
      <c r="C1304">
        <f t="shared" si="60"/>
        <v>0.71175713084854964</v>
      </c>
      <c r="D1304">
        <f t="shared" si="61"/>
        <v>2.6779856431584544E-4</v>
      </c>
      <c r="E1304">
        <f t="shared" si="62"/>
        <v>0.99973227313255497</v>
      </c>
      <c r="F1304" s="4">
        <f>EXP((Result!G$6+B1304-Result!P$6)/H$2)</f>
        <v>1.052208334401933E-4</v>
      </c>
    </row>
    <row r="1305" spans="1:6" x14ac:dyDescent="0.2">
      <c r="A1305">
        <v>25.05</v>
      </c>
      <c r="B1305">
        <v>2.6368339999999999</v>
      </c>
      <c r="C1305">
        <f t="shared" si="60"/>
        <v>85.01725657573617</v>
      </c>
      <c r="D1305">
        <f t="shared" si="61"/>
        <v>3.1987736077769696E-2</v>
      </c>
      <c r="E1305">
        <f t="shared" si="62"/>
        <v>0.96900376335929728</v>
      </c>
      <c r="F1305" s="4">
        <f>EXP((Result!G$6+B1305-Result!P$6)/H$2)</f>
        <v>1.2568313271456629E-2</v>
      </c>
    </row>
    <row r="1306" spans="1:6" x14ac:dyDescent="0.2">
      <c r="A1306">
        <v>25.06</v>
      </c>
      <c r="B1306">
        <v>3.4359899999999999</v>
      </c>
      <c r="C1306">
        <f t="shared" si="60"/>
        <v>326.80646809836259</v>
      </c>
      <c r="D1306">
        <f t="shared" si="61"/>
        <v>0.12296090783317498</v>
      </c>
      <c r="E1306">
        <f t="shared" si="62"/>
        <v>0.89050294896690929</v>
      </c>
      <c r="F1306" s="4">
        <f>EXP((Result!G$6+B1306-Result!P$6)/H$2)</f>
        <v>4.8312615998606187E-2</v>
      </c>
    </row>
    <row r="1307" spans="1:6" x14ac:dyDescent="0.2">
      <c r="A1307">
        <v>25.07</v>
      </c>
      <c r="B1307">
        <v>2.9255369999999998</v>
      </c>
      <c r="C1307">
        <f t="shared" si="60"/>
        <v>138.28208643978402</v>
      </c>
      <c r="D1307">
        <f t="shared" si="61"/>
        <v>5.2028624110902651E-2</v>
      </c>
      <c r="E1307">
        <f t="shared" si="62"/>
        <v>0.95054447862112734</v>
      </c>
      <c r="F1307" s="4">
        <f>EXP((Result!G$6+B1307-Result!P$6)/H$2)</f>
        <v>2.0442586037313564E-2</v>
      </c>
    </row>
    <row r="1308" spans="1:6" x14ac:dyDescent="0.2">
      <c r="A1308">
        <v>25.08</v>
      </c>
      <c r="B1308">
        <v>0.364201</v>
      </c>
      <c r="C1308">
        <f t="shared" si="60"/>
        <v>1.8471603920027906</v>
      </c>
      <c r="D1308">
        <f t="shared" si="61"/>
        <v>6.9499395172859543E-4</v>
      </c>
      <c r="E1308">
        <f t="shared" si="62"/>
        <v>0.99930548872940383</v>
      </c>
      <c r="F1308" s="4">
        <f>EXP((Result!G$6+B1308-Result!P$6)/H$2)</f>
        <v>2.7307033188769673E-4</v>
      </c>
    </row>
    <row r="1309" spans="1:6" x14ac:dyDescent="0.2">
      <c r="A1309">
        <v>25.09</v>
      </c>
      <c r="B1309">
        <v>-4.0180899999999999</v>
      </c>
      <c r="C1309">
        <f t="shared" si="60"/>
        <v>1.1475109571084229E-3</v>
      </c>
      <c r="D1309">
        <f t="shared" si="61"/>
        <v>4.3175090706007342E-7</v>
      </c>
      <c r="E1309">
        <f t="shared" si="62"/>
        <v>0.99999956824927938</v>
      </c>
      <c r="F1309" s="4">
        <f>EXP((Result!G$6+B1309-Result!P$6)/H$2)</f>
        <v>1.6963940936531883E-7</v>
      </c>
    </row>
    <row r="1310" spans="1:6" x14ac:dyDescent="0.2">
      <c r="A1310">
        <v>25.1</v>
      </c>
      <c r="B1310">
        <v>-1.320827</v>
      </c>
      <c r="C1310">
        <f t="shared" si="60"/>
        <v>0.10801471789575157</v>
      </c>
      <c r="D1310">
        <f t="shared" si="61"/>
        <v>4.0640529084658135E-5</v>
      </c>
      <c r="E1310">
        <f t="shared" si="62"/>
        <v>0.99995936112250083</v>
      </c>
      <c r="F1310" s="4">
        <f>EXP((Result!G$6+B1310-Result!P$6)/H$2)</f>
        <v>1.5968085387846557E-5</v>
      </c>
    </row>
    <row r="1311" spans="1:6" x14ac:dyDescent="0.2">
      <c r="A1311">
        <v>25.11</v>
      </c>
      <c r="B1311">
        <v>-0.26436199999999999</v>
      </c>
      <c r="C1311">
        <f t="shared" si="60"/>
        <v>0.64054954171755873</v>
      </c>
      <c r="D1311">
        <f t="shared" si="61"/>
        <v>2.4100671452441724E-4</v>
      </c>
      <c r="E1311">
        <f t="shared" si="62"/>
        <v>0.99975905135571674</v>
      </c>
      <c r="F1311" s="4">
        <f>EXP((Result!G$6+B1311-Result!P$6)/H$2)</f>
        <v>9.4694037780700482E-5</v>
      </c>
    </row>
    <row r="1312" spans="1:6" x14ac:dyDescent="0.2">
      <c r="A1312">
        <v>25.12</v>
      </c>
      <c r="B1312">
        <v>1.522157</v>
      </c>
      <c r="C1312">
        <f t="shared" si="60"/>
        <v>12.996924091844853</v>
      </c>
      <c r="D1312">
        <f t="shared" si="61"/>
        <v>4.8900916639480476E-3</v>
      </c>
      <c r="E1312">
        <f t="shared" si="62"/>
        <v>0.99513370496483766</v>
      </c>
      <c r="F1312" s="4">
        <f>EXP((Result!G$6+B1312-Result!P$6)/H$2)</f>
        <v>1.9213677332216765E-3</v>
      </c>
    </row>
    <row r="1313" spans="1:6" x14ac:dyDescent="0.2">
      <c r="A1313">
        <v>25.13</v>
      </c>
      <c r="B1313">
        <v>1.3887560000000001</v>
      </c>
      <c r="C1313">
        <f t="shared" si="60"/>
        <v>10.380641866972438</v>
      </c>
      <c r="D1313">
        <f t="shared" si="61"/>
        <v>3.9057156832949173E-3</v>
      </c>
      <c r="E1313">
        <f t="shared" si="62"/>
        <v>0.99610947958331275</v>
      </c>
      <c r="F1313" s="4">
        <f>EXP((Result!G$6+B1313-Result!P$6)/H$2)</f>
        <v>1.5345962007922895E-3</v>
      </c>
    </row>
    <row r="1314" spans="1:6" x14ac:dyDescent="0.2">
      <c r="A1314">
        <v>25.14</v>
      </c>
      <c r="B1314">
        <v>0.24469199999999999</v>
      </c>
      <c r="C1314">
        <f t="shared" si="60"/>
        <v>1.5102669698043407</v>
      </c>
      <c r="D1314">
        <f t="shared" si="61"/>
        <v>5.6823782821124218E-4</v>
      </c>
      <c r="E1314">
        <f t="shared" si="62"/>
        <v>0.99943208488264168</v>
      </c>
      <c r="F1314" s="4">
        <f>EXP((Result!G$6+B1314-Result!P$6)/H$2)</f>
        <v>2.2326653628402049E-4</v>
      </c>
    </row>
    <row r="1315" spans="1:6" x14ac:dyDescent="0.2">
      <c r="A1315">
        <v>25.15</v>
      </c>
      <c r="B1315">
        <v>0.76012800000000003</v>
      </c>
      <c r="C1315">
        <f t="shared" si="60"/>
        <v>3.5993556529294271</v>
      </c>
      <c r="D1315">
        <f t="shared" si="61"/>
        <v>1.3542572803836438E-3</v>
      </c>
      <c r="E1315">
        <f t="shared" si="62"/>
        <v>0.99864757425203166</v>
      </c>
      <c r="F1315" s="4">
        <f>EXP((Result!G$6+B1315-Result!P$6)/H$2)</f>
        <v>5.3210173138327447E-4</v>
      </c>
    </row>
    <row r="1316" spans="1:6" x14ac:dyDescent="0.2">
      <c r="A1316">
        <v>25.16</v>
      </c>
      <c r="B1316">
        <v>-0.694191</v>
      </c>
      <c r="C1316">
        <f t="shared" si="60"/>
        <v>0.31047364006695499</v>
      </c>
      <c r="D1316">
        <f t="shared" si="61"/>
        <v>1.1681568257520798E-4</v>
      </c>
      <c r="E1316">
        <f t="shared" si="62"/>
        <v>0.99988319796173453</v>
      </c>
      <c r="F1316" s="4">
        <f>EXP((Result!G$6+B1316-Result!P$6)/H$2)</f>
        <v>4.5898093258452908E-5</v>
      </c>
    </row>
    <row r="1317" spans="1:6" x14ac:dyDescent="0.2">
      <c r="A1317">
        <v>25.17</v>
      </c>
      <c r="B1317">
        <v>0.40169700000000003</v>
      </c>
      <c r="C1317">
        <f t="shared" si="60"/>
        <v>1.967625125948872</v>
      </c>
      <c r="D1317">
        <f t="shared" si="61"/>
        <v>7.4031879836974023E-4</v>
      </c>
      <c r="E1317">
        <f t="shared" si="62"/>
        <v>0.99926022886810573</v>
      </c>
      <c r="F1317" s="4">
        <f>EXP((Result!G$6+B1317-Result!P$6)/H$2)</f>
        <v>2.908789342277189E-4</v>
      </c>
    </row>
    <row r="1318" spans="1:6" x14ac:dyDescent="0.2">
      <c r="A1318">
        <v>25.18</v>
      </c>
      <c r="B1318">
        <v>-1.702472</v>
      </c>
      <c r="C1318">
        <f t="shared" si="60"/>
        <v>5.6782388391226173E-2</v>
      </c>
      <c r="D1318">
        <f t="shared" si="61"/>
        <v>2.1364369151407529E-5</v>
      </c>
      <c r="E1318">
        <f t="shared" si="62"/>
        <v>0.99997863608727522</v>
      </c>
      <c r="F1318" s="4">
        <f>EXP((Result!G$6+B1318-Result!P$6)/H$2)</f>
        <v>8.3942822239471012E-6</v>
      </c>
    </row>
    <row r="1319" spans="1:6" x14ac:dyDescent="0.2">
      <c r="A1319">
        <v>25.19</v>
      </c>
      <c r="B1319">
        <v>2.8834710000000001</v>
      </c>
      <c r="C1319">
        <f t="shared" si="60"/>
        <v>128.82022917522175</v>
      </c>
      <c r="D1319">
        <f t="shared" si="61"/>
        <v>4.8468601061761804E-2</v>
      </c>
      <c r="E1319">
        <f t="shared" si="62"/>
        <v>0.95377200517719007</v>
      </c>
      <c r="F1319" s="4">
        <f>EXP((Result!G$6+B1319-Result!P$6)/H$2)</f>
        <v>1.9043816057893109E-2</v>
      </c>
    </row>
    <row r="1320" spans="1:6" x14ac:dyDescent="0.2">
      <c r="A1320">
        <v>25.2</v>
      </c>
      <c r="B1320">
        <v>2.288869</v>
      </c>
      <c r="C1320">
        <f t="shared" si="60"/>
        <v>47.302402089839113</v>
      </c>
      <c r="D1320">
        <f t="shared" si="61"/>
        <v>1.7797525053591893E-2</v>
      </c>
      <c r="E1320">
        <f t="shared" si="62"/>
        <v>0.98251368802193262</v>
      </c>
      <c r="F1320" s="4">
        <f>EXP((Result!G$6+B1320-Result!P$6)/H$2)</f>
        <v>6.9928321837566228E-3</v>
      </c>
    </row>
    <row r="1321" spans="1:6" x14ac:dyDescent="0.2">
      <c r="A1321">
        <v>25.21</v>
      </c>
      <c r="B1321">
        <v>-0.79632499999999995</v>
      </c>
      <c r="C1321">
        <f t="shared" si="60"/>
        <v>0.26138943589634223</v>
      </c>
      <c r="D1321">
        <f t="shared" si="61"/>
        <v>9.8347754629330119E-5</v>
      </c>
      <c r="E1321">
        <f t="shared" si="62"/>
        <v>0.99990166191670049</v>
      </c>
      <c r="F1321" s="4">
        <f>EXP((Result!G$6+B1321-Result!P$6)/H$2)</f>
        <v>3.8641852825114075E-5</v>
      </c>
    </row>
    <row r="1322" spans="1:6" x14ac:dyDescent="0.2">
      <c r="A1322">
        <v>25.22</v>
      </c>
      <c r="B1322">
        <v>-0.171657</v>
      </c>
      <c r="C1322">
        <f t="shared" si="60"/>
        <v>0.74884122045041868</v>
      </c>
      <c r="D1322">
        <f t="shared" si="61"/>
        <v>2.8175145010218204E-4</v>
      </c>
      <c r="E1322">
        <f t="shared" si="62"/>
        <v>0.99971832791141724</v>
      </c>
      <c r="F1322" s="4">
        <f>EXP((Result!G$6+B1322-Result!P$6)/H$2)</f>
        <v>1.1070306698048473E-4</v>
      </c>
    </row>
    <row r="1323" spans="1:6" x14ac:dyDescent="0.2">
      <c r="A1323">
        <v>25.23</v>
      </c>
      <c r="B1323">
        <v>-2.4872830000000001</v>
      </c>
      <c r="C1323">
        <f t="shared" si="60"/>
        <v>1.5133071136385474E-2</v>
      </c>
      <c r="D1323">
        <f t="shared" si="61"/>
        <v>5.6938168208895947E-6</v>
      </c>
      <c r="E1323">
        <f t="shared" si="62"/>
        <v>0.99999430621559848</v>
      </c>
      <c r="F1323" s="4">
        <f>EXP((Result!G$6+B1323-Result!P$6)/H$2)</f>
        <v>2.2371596833625897E-6</v>
      </c>
    </row>
    <row r="1324" spans="1:6" x14ac:dyDescent="0.2">
      <c r="A1324">
        <v>25.24</v>
      </c>
      <c r="B1324">
        <v>-0.16217999999999999</v>
      </c>
      <c r="C1324">
        <f t="shared" si="60"/>
        <v>0.76089468563795548</v>
      </c>
      <c r="D1324">
        <f t="shared" si="61"/>
        <v>2.8628656542783429E-4</v>
      </c>
      <c r="E1324">
        <f t="shared" si="62"/>
        <v>0.99971379537111238</v>
      </c>
      <c r="F1324" s="4">
        <f>EXP((Result!G$6+B1324-Result!P$6)/H$2)</f>
        <v>1.1248496082868968E-4</v>
      </c>
    </row>
    <row r="1325" spans="1:6" x14ac:dyDescent="0.2">
      <c r="A1325">
        <v>25.25</v>
      </c>
      <c r="B1325">
        <v>1.893796</v>
      </c>
      <c r="C1325">
        <f t="shared" si="60"/>
        <v>24.31016784105114</v>
      </c>
      <c r="D1325">
        <f t="shared" si="61"/>
        <v>9.1466987318403088E-3</v>
      </c>
      <c r="E1325">
        <f t="shared" si="62"/>
        <v>0.99093620506975388</v>
      </c>
      <c r="F1325" s="4">
        <f>EXP((Result!G$6+B1325-Result!P$6)/H$2)</f>
        <v>3.5938327983547399E-3</v>
      </c>
    </row>
    <row r="1326" spans="1:6" x14ac:dyDescent="0.2">
      <c r="A1326">
        <v>25.26</v>
      </c>
      <c r="B1326">
        <v>1.250041</v>
      </c>
      <c r="C1326">
        <f t="shared" si="60"/>
        <v>8.2171138937221695</v>
      </c>
      <c r="D1326">
        <f t="shared" si="61"/>
        <v>3.0916884540870436E-3</v>
      </c>
      <c r="E1326">
        <f t="shared" si="62"/>
        <v>0.99691784062247413</v>
      </c>
      <c r="F1326" s="4">
        <f>EXP((Result!G$6+B1326-Result!P$6)/H$2)</f>
        <v>1.2147564596081478E-3</v>
      </c>
    </row>
    <row r="1327" spans="1:6" x14ac:dyDescent="0.2">
      <c r="A1327">
        <v>25.27</v>
      </c>
      <c r="B1327">
        <v>2.7468530000000002</v>
      </c>
      <c r="C1327">
        <f t="shared" si="60"/>
        <v>102.33251520988486</v>
      </c>
      <c r="D1327">
        <f t="shared" si="61"/>
        <v>3.8502600772492693E-2</v>
      </c>
      <c r="E1327">
        <f t="shared" si="62"/>
        <v>0.96292488748333183</v>
      </c>
      <c r="F1327" s="4">
        <f>EXP((Result!G$6+B1327-Result!P$6)/H$2)</f>
        <v>1.5128071180092585E-2</v>
      </c>
    </row>
    <row r="1328" spans="1:6" x14ac:dyDescent="0.2">
      <c r="A1328">
        <v>25.28</v>
      </c>
      <c r="B1328">
        <v>-1.9062619999999999</v>
      </c>
      <c r="C1328">
        <f t="shared" si="60"/>
        <v>4.0280052618996864E-2</v>
      </c>
      <c r="D1328">
        <f t="shared" si="61"/>
        <v>1.5155366619332616E-5</v>
      </c>
      <c r="E1328">
        <f t="shared" si="62"/>
        <v>0.99998484486306238</v>
      </c>
      <c r="F1328" s="4">
        <f>EXP((Result!G$6+B1328-Result!P$6)/H$2)</f>
        <v>5.9547007313194578E-6</v>
      </c>
    </row>
    <row r="1329" spans="1:6" x14ac:dyDescent="0.2">
      <c r="A1329">
        <v>25.29</v>
      </c>
      <c r="B1329">
        <v>-0.60934699999999997</v>
      </c>
      <c r="C1329">
        <f t="shared" si="60"/>
        <v>0.35818669764807531</v>
      </c>
      <c r="D1329">
        <f t="shared" si="61"/>
        <v>1.3476771672498914E-4</v>
      </c>
      <c r="E1329">
        <f t="shared" si="62"/>
        <v>0.99986525044316521</v>
      </c>
      <c r="F1329" s="4">
        <f>EXP((Result!G$6+B1329-Result!P$6)/H$2)</f>
        <v>5.2951633668620812E-5</v>
      </c>
    </row>
    <row r="1330" spans="1:6" x14ac:dyDescent="0.2">
      <c r="A1330">
        <v>25.3</v>
      </c>
      <c r="B1330">
        <v>-0.56188800000000005</v>
      </c>
      <c r="C1330">
        <f t="shared" si="60"/>
        <v>0.38800528821747021</v>
      </c>
      <c r="D1330">
        <f t="shared" si="61"/>
        <v>1.4598695907369001E-4</v>
      </c>
      <c r="E1330">
        <f t="shared" si="62"/>
        <v>0.99985403435000775</v>
      </c>
      <c r="F1330" s="4">
        <f>EXP((Result!G$6+B1330-Result!P$6)/H$2)</f>
        <v>5.7359790349795251E-5</v>
      </c>
    </row>
    <row r="1331" spans="1:6" x14ac:dyDescent="0.2">
      <c r="A1331">
        <v>25.31</v>
      </c>
      <c r="B1331">
        <v>0.72601700000000002</v>
      </c>
      <c r="C1331">
        <f t="shared" si="60"/>
        <v>3.398317781970563</v>
      </c>
      <c r="D1331">
        <f t="shared" si="61"/>
        <v>1.278616797299599E-3</v>
      </c>
      <c r="E1331">
        <f t="shared" si="62"/>
        <v>0.9987230159759235</v>
      </c>
      <c r="F1331" s="4">
        <f>EXP((Result!G$6+B1331-Result!P$6)/H$2)</f>
        <v>5.0238180106081391E-4</v>
      </c>
    </row>
    <row r="1332" spans="1:6" x14ac:dyDescent="0.2">
      <c r="A1332">
        <v>25.32</v>
      </c>
      <c r="B1332">
        <v>2.8934579999999999</v>
      </c>
      <c r="C1332">
        <f t="shared" si="60"/>
        <v>131.00626622753074</v>
      </c>
      <c r="D1332">
        <f t="shared" si="61"/>
        <v>4.9291097330189264E-2</v>
      </c>
      <c r="E1332">
        <f t="shared" si="62"/>
        <v>0.95302438240865173</v>
      </c>
      <c r="F1332" s="4">
        <f>EXP((Result!G$6+B1332-Result!P$6)/H$2)</f>
        <v>1.9366983372424745E-2</v>
      </c>
    </row>
    <row r="1333" spans="1:6" x14ac:dyDescent="0.2">
      <c r="A1333">
        <v>25.33</v>
      </c>
      <c r="B1333">
        <v>2.530427</v>
      </c>
      <c r="C1333">
        <f t="shared" si="60"/>
        <v>71.063011940208938</v>
      </c>
      <c r="D1333">
        <f t="shared" si="61"/>
        <v>2.6737452634804877E-2</v>
      </c>
      <c r="E1333">
        <f t="shared" si="62"/>
        <v>0.97395882212517759</v>
      </c>
      <c r="F1333" s="4">
        <f>EXP((Result!G$6+B1333-Result!P$6)/H$2)</f>
        <v>1.0505422452466072E-2</v>
      </c>
    </row>
    <row r="1334" spans="1:6" x14ac:dyDescent="0.2">
      <c r="A1334">
        <v>25.34</v>
      </c>
      <c r="B1334">
        <v>1.927305</v>
      </c>
      <c r="C1334">
        <f t="shared" si="60"/>
        <v>25.722206260632376</v>
      </c>
      <c r="D1334">
        <f t="shared" si="61"/>
        <v>9.6779780757814803E-3</v>
      </c>
      <c r="E1334">
        <f t="shared" si="62"/>
        <v>0.99041478740159761</v>
      </c>
      <c r="F1334" s="4">
        <f>EXP((Result!G$6+B1334-Result!P$6)/H$2)</f>
        <v>3.8025779628475514E-3</v>
      </c>
    </row>
    <row r="1335" spans="1:6" x14ac:dyDescent="0.2">
      <c r="A1335">
        <v>25.35</v>
      </c>
      <c r="B1335">
        <v>1.253865</v>
      </c>
      <c r="C1335">
        <f t="shared" si="60"/>
        <v>8.270228788671913</v>
      </c>
      <c r="D1335">
        <f t="shared" si="61"/>
        <v>3.1116729291205008E-3</v>
      </c>
      <c r="E1335">
        <f t="shared" si="62"/>
        <v>0.99689797954395809</v>
      </c>
      <c r="F1335" s="4">
        <f>EXP((Result!G$6+B1335-Result!P$6)/H$2)</f>
        <v>1.2226085671213345E-3</v>
      </c>
    </row>
    <row r="1336" spans="1:6" x14ac:dyDescent="0.2">
      <c r="A1336">
        <v>25.36</v>
      </c>
      <c r="B1336">
        <v>-0.28921999999999998</v>
      </c>
      <c r="C1336">
        <f t="shared" si="60"/>
        <v>0.61427500965310056</v>
      </c>
      <c r="D1336">
        <f t="shared" si="61"/>
        <v>2.3112092390853141E-4</v>
      </c>
      <c r="E1336">
        <f t="shared" si="62"/>
        <v>0.99976893248063003</v>
      </c>
      <c r="F1336" s="4">
        <f>EXP((Result!G$6+B1336-Result!P$6)/H$2)</f>
        <v>9.0809808115480827E-5</v>
      </c>
    </row>
    <row r="1337" spans="1:6" x14ac:dyDescent="0.2">
      <c r="A1337">
        <v>25.37</v>
      </c>
      <c r="B1337">
        <v>-1.5819030000000001</v>
      </c>
      <c r="C1337">
        <f t="shared" si="60"/>
        <v>6.9572914320106954E-2</v>
      </c>
      <c r="D1337">
        <f t="shared" si="61"/>
        <v>2.6176803522827527E-5</v>
      </c>
      <c r="E1337">
        <f t="shared" si="62"/>
        <v>0.99997382388168432</v>
      </c>
      <c r="F1337" s="4">
        <f>EXP((Result!G$6+B1337-Result!P$6)/H$2)</f>
        <v>1.0285137601498068E-5</v>
      </c>
    </row>
    <row r="1338" spans="1:6" x14ac:dyDescent="0.2">
      <c r="A1338">
        <v>25.38</v>
      </c>
      <c r="B1338">
        <v>-1.2347030000000001</v>
      </c>
      <c r="C1338">
        <f t="shared" si="60"/>
        <v>0.12488328009401135</v>
      </c>
      <c r="D1338">
        <f t="shared" si="61"/>
        <v>4.6987324280627534E-5</v>
      </c>
      <c r="E1338">
        <f t="shared" si="62"/>
        <v>0.99995301488342436</v>
      </c>
      <c r="F1338" s="4">
        <f>EXP((Result!G$6+B1338-Result!P$6)/H$2)</f>
        <v>1.8461807047259532E-5</v>
      </c>
    </row>
    <row r="1339" spans="1:6" x14ac:dyDescent="0.2">
      <c r="A1339">
        <v>25.39</v>
      </c>
      <c r="B1339">
        <v>-0.407468</v>
      </c>
      <c r="C1339">
        <f t="shared" si="60"/>
        <v>0.50330900732404382</v>
      </c>
      <c r="D1339">
        <f t="shared" si="61"/>
        <v>1.893699742887331E-4</v>
      </c>
      <c r="E1339">
        <f t="shared" si="62"/>
        <v>0.99981066587990874</v>
      </c>
      <c r="F1339" s="4">
        <f>EXP((Result!G$6+B1339-Result!P$6)/H$2)</f>
        <v>7.4405426982453087E-5</v>
      </c>
    </row>
    <row r="1340" spans="1:6" x14ac:dyDescent="0.2">
      <c r="A1340">
        <v>25.4</v>
      </c>
      <c r="B1340">
        <v>0.4793</v>
      </c>
      <c r="C1340">
        <f t="shared" si="60"/>
        <v>2.2424794249271294</v>
      </c>
      <c r="D1340">
        <f t="shared" si="61"/>
        <v>8.4373270667110643E-4</v>
      </c>
      <c r="E1340">
        <f t="shared" si="62"/>
        <v>0.99915697857807506</v>
      </c>
      <c r="F1340" s="4">
        <f>EXP((Result!G$6+B1340-Result!P$6)/H$2)</f>
        <v>3.3151133137509082E-4</v>
      </c>
    </row>
    <row r="1341" spans="1:6" x14ac:dyDescent="0.2">
      <c r="A1341">
        <v>25.41</v>
      </c>
      <c r="B1341">
        <v>2.8754909999999998</v>
      </c>
      <c r="C1341">
        <f t="shared" si="60"/>
        <v>127.09974842170523</v>
      </c>
      <c r="D1341">
        <f t="shared" si="61"/>
        <v>4.7821270314017124E-2</v>
      </c>
      <c r="E1341">
        <f t="shared" si="62"/>
        <v>0.95436123347669233</v>
      </c>
      <c r="F1341" s="4">
        <f>EXP((Result!G$6+B1341-Result!P$6)/H$2)</f>
        <v>1.8789473093198117E-2</v>
      </c>
    </row>
    <row r="1342" spans="1:6" x14ac:dyDescent="0.2">
      <c r="A1342">
        <v>25.42</v>
      </c>
      <c r="B1342">
        <v>0.73144900000000002</v>
      </c>
      <c r="C1342">
        <f t="shared" si="60"/>
        <v>3.4295636057227568</v>
      </c>
      <c r="D1342">
        <f t="shared" si="61"/>
        <v>1.290373036020703E-3</v>
      </c>
      <c r="E1342">
        <f t="shared" si="62"/>
        <v>0.9987112898807684</v>
      </c>
      <c r="F1342" s="4">
        <f>EXP((Result!G$6+B1342-Result!P$6)/H$2)</f>
        <v>5.0700094918625809E-4</v>
      </c>
    </row>
    <row r="1343" spans="1:6" x14ac:dyDescent="0.2">
      <c r="A1343">
        <v>25.43</v>
      </c>
      <c r="B1343">
        <v>0.67701500000000003</v>
      </c>
      <c r="C1343">
        <f t="shared" si="60"/>
        <v>3.1290082177001528</v>
      </c>
      <c r="D1343">
        <f t="shared" si="61"/>
        <v>1.1772890949945157E-3</v>
      </c>
      <c r="E1343">
        <f t="shared" si="62"/>
        <v>0.99882409528480331</v>
      </c>
      <c r="F1343" s="4">
        <f>EXP((Result!G$6+B1343-Result!P$6)/H$2)</f>
        <v>4.6256909588683918E-4</v>
      </c>
    </row>
    <row r="1344" spans="1:6" x14ac:dyDescent="0.2">
      <c r="A1344">
        <v>25.44</v>
      </c>
      <c r="B1344">
        <v>1.652352</v>
      </c>
      <c r="C1344">
        <f t="shared" si="60"/>
        <v>16.18493507853734</v>
      </c>
      <c r="D1344">
        <f t="shared" si="61"/>
        <v>6.0895805461199217E-3</v>
      </c>
      <c r="E1344">
        <f t="shared" si="62"/>
        <v>0.99394727799207072</v>
      </c>
      <c r="F1344" s="4">
        <f>EXP((Result!G$6+B1344-Result!P$6)/H$2)</f>
        <v>2.3926593557395464E-3</v>
      </c>
    </row>
    <row r="1345" spans="1:6" x14ac:dyDescent="0.2">
      <c r="A1345">
        <v>25.45</v>
      </c>
      <c r="B1345">
        <v>2.7477000000000001E-2</v>
      </c>
      <c r="C1345">
        <f t="shared" ref="C1345:C1408" si="63">EXP(B1345/H$2)</f>
        <v>1.0473849626393732</v>
      </c>
      <c r="D1345">
        <f t="shared" si="61"/>
        <v>3.9407850954220033E-4</v>
      </c>
      <c r="E1345">
        <f t="shared" si="62"/>
        <v>0.99960607672715407</v>
      </c>
      <c r="F1345" s="4">
        <f>EXP((Result!G$6+B1345-Result!P$6)/H$2)</f>
        <v>1.5483753365456759E-4</v>
      </c>
    </row>
    <row r="1346" spans="1:6" x14ac:dyDescent="0.2">
      <c r="A1346">
        <v>25.46</v>
      </c>
      <c r="B1346">
        <v>-0.59784099999999996</v>
      </c>
      <c r="C1346">
        <f t="shared" si="63"/>
        <v>0.36519850001259507</v>
      </c>
      <c r="D1346">
        <f t="shared" ref="D1346:D1409" si="64">EXP(1/H$2*(B1346-H$4-J$6))</f>
        <v>1.3740590681132672E-4</v>
      </c>
      <c r="E1346">
        <f t="shared" ref="E1346:E1409" si="65">1/(1+D1346)</f>
        <v>0.999862612970978</v>
      </c>
      <c r="F1346" s="4">
        <f>EXP((Result!G$6+B1346-Result!P$6)/H$2)</f>
        <v>5.3988205916001209E-5</v>
      </c>
    </row>
    <row r="1347" spans="1:6" x14ac:dyDescent="0.2">
      <c r="A1347">
        <v>25.47</v>
      </c>
      <c r="B1347">
        <v>1.016421</v>
      </c>
      <c r="C1347">
        <f t="shared" si="63"/>
        <v>5.5432891671756312</v>
      </c>
      <c r="D1347">
        <f t="shared" si="64"/>
        <v>2.0856621117197986E-3</v>
      </c>
      <c r="E1347">
        <f t="shared" si="65"/>
        <v>0.9979186788210056</v>
      </c>
      <c r="F1347" s="4">
        <f>EXP((Result!G$6+B1347-Result!P$6)/H$2)</f>
        <v>8.1947827551070106E-4</v>
      </c>
    </row>
    <row r="1348" spans="1:6" x14ac:dyDescent="0.2">
      <c r="A1348">
        <v>25.48</v>
      </c>
      <c r="B1348">
        <v>-1.3091839999999999</v>
      </c>
      <c r="C1348">
        <f t="shared" si="63"/>
        <v>0.110154620291414</v>
      </c>
      <c r="D1348">
        <f t="shared" si="64"/>
        <v>4.1445667192162934E-5</v>
      </c>
      <c r="E1348">
        <f t="shared" si="65"/>
        <v>0.9999585560504799</v>
      </c>
      <c r="F1348" s="4">
        <f>EXP((Result!G$6+B1348-Result!P$6)/H$2)</f>
        <v>1.6284432500918507E-5</v>
      </c>
    </row>
    <row r="1349" spans="1:6" x14ac:dyDescent="0.2">
      <c r="A1349">
        <v>25.49</v>
      </c>
      <c r="B1349">
        <v>2.8653499999999998</v>
      </c>
      <c r="C1349">
        <f t="shared" si="63"/>
        <v>124.94647248155258</v>
      </c>
      <c r="D1349">
        <f t="shared" si="64"/>
        <v>4.7011100411453219E-2</v>
      </c>
      <c r="E1349">
        <f t="shared" si="65"/>
        <v>0.95509971155704187</v>
      </c>
      <c r="F1349" s="4">
        <f>EXP((Result!G$6+B1349-Result!P$6)/H$2)</f>
        <v>1.8471148935659321E-2</v>
      </c>
    </row>
    <row r="1350" spans="1:6" x14ac:dyDescent="0.2">
      <c r="A1350">
        <v>25.5</v>
      </c>
      <c r="B1350">
        <v>1.4197630000000001</v>
      </c>
      <c r="C1350">
        <f t="shared" si="63"/>
        <v>10.937388158427584</v>
      </c>
      <c r="D1350">
        <f t="shared" si="64"/>
        <v>4.1151914315211563E-3</v>
      </c>
      <c r="E1350">
        <f t="shared" si="65"/>
        <v>0.995901673964663</v>
      </c>
      <c r="F1350" s="4">
        <f>EXP((Result!G$6+B1350-Result!P$6)/H$2)</f>
        <v>1.6169013948853994E-3</v>
      </c>
    </row>
    <row r="1351" spans="1:6" x14ac:dyDescent="0.2">
      <c r="A1351">
        <v>25.51</v>
      </c>
      <c r="B1351">
        <v>-1.0258100000000001</v>
      </c>
      <c r="C1351">
        <f t="shared" si="63"/>
        <v>0.1775669158098232</v>
      </c>
      <c r="D1351">
        <f t="shared" si="64"/>
        <v>6.6809538061349683E-5</v>
      </c>
      <c r="E1351">
        <f t="shared" si="65"/>
        <v>0.99993319492515487</v>
      </c>
      <c r="F1351" s="4">
        <f>EXP((Result!G$6+B1351-Result!P$6)/H$2)</f>
        <v>2.6250160431325303E-5</v>
      </c>
    </row>
    <row r="1352" spans="1:6" x14ac:dyDescent="0.2">
      <c r="A1352">
        <v>25.52</v>
      </c>
      <c r="B1352">
        <v>-1.8917660000000001</v>
      </c>
      <c r="C1352">
        <f t="shared" si="63"/>
        <v>4.1275989959950847E-2</v>
      </c>
      <c r="D1352">
        <f t="shared" si="64"/>
        <v>1.5530087965275491E-5</v>
      </c>
      <c r="E1352">
        <f t="shared" si="65"/>
        <v>0.99998447015321468</v>
      </c>
      <c r="F1352" s="4">
        <f>EXP((Result!G$6+B1352-Result!P$6)/H$2)</f>
        <v>6.1019326346295703E-6</v>
      </c>
    </row>
    <row r="1353" spans="1:6" x14ac:dyDescent="0.2">
      <c r="A1353">
        <v>25.53</v>
      </c>
      <c r="B1353">
        <v>4.3918590000000002</v>
      </c>
      <c r="C1353">
        <f t="shared" si="63"/>
        <v>1635.8714172834711</v>
      </c>
      <c r="D1353">
        <f t="shared" si="64"/>
        <v>0.61549649166361131</v>
      </c>
      <c r="E1353">
        <f t="shared" si="65"/>
        <v>0.61900474879411016</v>
      </c>
      <c r="F1353" s="4">
        <f>EXP((Result!G$6+B1353-Result!P$6)/H$2)</f>
        <v>0.24183495530609997</v>
      </c>
    </row>
    <row r="1354" spans="1:6" x14ac:dyDescent="0.2">
      <c r="A1354">
        <v>25.54</v>
      </c>
      <c r="B1354">
        <v>-0.344634</v>
      </c>
      <c r="C1354">
        <f t="shared" si="63"/>
        <v>0.55951736914352868</v>
      </c>
      <c r="D1354">
        <f t="shared" si="64"/>
        <v>2.1051836598782005E-4</v>
      </c>
      <c r="E1354">
        <f t="shared" si="65"/>
        <v>0.9997895259426669</v>
      </c>
      <c r="F1354" s="4">
        <f>EXP((Result!G$6+B1354-Result!P$6)/H$2)</f>
        <v>8.271484942533524E-5</v>
      </c>
    </row>
    <row r="1355" spans="1:6" x14ac:dyDescent="0.2">
      <c r="A1355">
        <v>25.55</v>
      </c>
      <c r="B1355">
        <v>-2.5513409999999999</v>
      </c>
      <c r="C1355">
        <f t="shared" si="63"/>
        <v>1.3584777810446744E-2</v>
      </c>
      <c r="D1355">
        <f t="shared" si="64"/>
        <v>5.1112715791835063E-6</v>
      </c>
      <c r="E1355">
        <f t="shared" si="65"/>
        <v>0.9999948887545459</v>
      </c>
      <c r="F1355" s="4">
        <f>EXP((Result!G$6+B1355-Result!P$6)/H$2)</f>
        <v>2.0082716159245618E-6</v>
      </c>
    </row>
    <row r="1356" spans="1:6" x14ac:dyDescent="0.2">
      <c r="A1356">
        <v>25.56</v>
      </c>
      <c r="B1356">
        <v>3.471895</v>
      </c>
      <c r="C1356">
        <f t="shared" si="63"/>
        <v>347.18757866184546</v>
      </c>
      <c r="D1356">
        <f t="shared" si="64"/>
        <v>0.13062929907437856</v>
      </c>
      <c r="E1356">
        <f t="shared" si="65"/>
        <v>0.88446319303654886</v>
      </c>
      <c r="F1356" s="4">
        <f>EXP((Result!G$6+B1356-Result!P$6)/H$2)</f>
        <v>5.1325606451360334E-2</v>
      </c>
    </row>
    <row r="1357" spans="1:6" x14ac:dyDescent="0.2">
      <c r="A1357">
        <v>25.57</v>
      </c>
      <c r="B1357">
        <v>0.145118</v>
      </c>
      <c r="C1357">
        <f t="shared" si="63"/>
        <v>1.2769982615180977</v>
      </c>
      <c r="D1357">
        <f t="shared" si="64"/>
        <v>4.8047049512615881E-4</v>
      </c>
      <c r="E1357">
        <f t="shared" si="65"/>
        <v>0.99951976024590616</v>
      </c>
      <c r="F1357" s="4">
        <f>EXP((Result!G$6+B1357-Result!P$6)/H$2)</f>
        <v>1.8878184082036722E-4</v>
      </c>
    </row>
    <row r="1358" spans="1:6" x14ac:dyDescent="0.2">
      <c r="A1358">
        <v>25.58</v>
      </c>
      <c r="B1358">
        <v>-1.3618189999999999</v>
      </c>
      <c r="C1358">
        <f t="shared" si="63"/>
        <v>0.10080613888233006</v>
      </c>
      <c r="D1358">
        <f t="shared" si="64"/>
        <v>3.7928301799699056E-5</v>
      </c>
      <c r="E1358">
        <f t="shared" si="65"/>
        <v>0.99996207313670182</v>
      </c>
      <c r="F1358" s="4">
        <f>EXP((Result!G$6+B1358-Result!P$6)/H$2)</f>
        <v>1.49024231572379E-5</v>
      </c>
    </row>
    <row r="1359" spans="1:6" x14ac:dyDescent="0.2">
      <c r="A1359">
        <v>25.59</v>
      </c>
      <c r="B1359">
        <v>-1.308864</v>
      </c>
      <c r="C1359">
        <f t="shared" si="63"/>
        <v>0.11021402885587799</v>
      </c>
      <c r="D1359">
        <f t="shared" si="64"/>
        <v>4.1468019659854463E-5</v>
      </c>
      <c r="E1359">
        <f t="shared" si="65"/>
        <v>0.99995853369986543</v>
      </c>
      <c r="F1359" s="4">
        <f>EXP((Result!G$6+B1359-Result!P$6)/H$2)</f>
        <v>1.6293215017307078E-5</v>
      </c>
    </row>
    <row r="1360" spans="1:6" x14ac:dyDescent="0.2">
      <c r="A1360">
        <v>25.6</v>
      </c>
      <c r="B1360">
        <v>-2.3360460000000001</v>
      </c>
      <c r="C1360">
        <f t="shared" si="63"/>
        <v>1.9525176422007746E-2</v>
      </c>
      <c r="D1360">
        <f t="shared" si="64"/>
        <v>7.3463460880167558E-6</v>
      </c>
      <c r="E1360">
        <f t="shared" si="65"/>
        <v>0.99999265370788026</v>
      </c>
      <c r="F1360" s="4">
        <f>EXP((Result!G$6+B1360-Result!P$6)/H$2)</f>
        <v>2.8864555719184252E-6</v>
      </c>
    </row>
    <row r="1361" spans="1:6" x14ac:dyDescent="0.2">
      <c r="A1361">
        <v>25.61</v>
      </c>
      <c r="B1361">
        <v>-0.58337799999999995</v>
      </c>
      <c r="C1361">
        <f t="shared" si="63"/>
        <v>0.37420734376242254</v>
      </c>
      <c r="D1361">
        <f t="shared" si="64"/>
        <v>1.4079548356129678E-4</v>
      </c>
      <c r="E1361">
        <f t="shared" si="65"/>
        <v>0.99985922433701624</v>
      </c>
      <c r="F1361" s="4">
        <f>EXP((Result!G$6+B1361-Result!P$6)/H$2)</f>
        <v>5.5320005776663204E-5</v>
      </c>
    </row>
    <row r="1362" spans="1:6" x14ac:dyDescent="0.2">
      <c r="A1362">
        <v>25.62</v>
      </c>
      <c r="B1362">
        <v>1.909197</v>
      </c>
      <c r="C1362">
        <f t="shared" si="63"/>
        <v>24.949259562491601</v>
      </c>
      <c r="D1362">
        <f t="shared" si="64"/>
        <v>9.3871569416005031E-3</v>
      </c>
      <c r="E1362">
        <f t="shared" si="65"/>
        <v>0.99070014228232994</v>
      </c>
      <c r="F1362" s="4">
        <f>EXP((Result!G$6+B1362-Result!P$6)/H$2)</f>
        <v>3.6883113229246684E-3</v>
      </c>
    </row>
    <row r="1363" spans="1:6" x14ac:dyDescent="0.2">
      <c r="A1363">
        <v>25.63</v>
      </c>
      <c r="B1363">
        <v>1.2216720000000001</v>
      </c>
      <c r="C1363">
        <f t="shared" si="63"/>
        <v>7.83357940248339</v>
      </c>
      <c r="D1363">
        <f t="shared" si="64"/>
        <v>2.9473836320237862E-3</v>
      </c>
      <c r="E1363">
        <f t="shared" si="65"/>
        <v>0.99706127790936527</v>
      </c>
      <c r="F1363" s="4">
        <f>EXP((Result!G$6+B1363-Result!P$6)/H$2)</f>
        <v>1.1580575983363372E-3</v>
      </c>
    </row>
    <row r="1364" spans="1:6" x14ac:dyDescent="0.2">
      <c r="A1364">
        <v>25.64</v>
      </c>
      <c r="B1364">
        <v>-0.27619500000000002</v>
      </c>
      <c r="C1364">
        <f t="shared" si="63"/>
        <v>0.62790495463365581</v>
      </c>
      <c r="D1364">
        <f t="shared" si="64"/>
        <v>2.3624918963190432E-4</v>
      </c>
      <c r="E1364">
        <f t="shared" si="65"/>
        <v>0.99976380661086484</v>
      </c>
      <c r="F1364" s="4">
        <f>EXP((Result!G$6+B1364-Result!P$6)/H$2)</f>
        <v>9.2824756906914876E-5</v>
      </c>
    </row>
    <row r="1365" spans="1:6" x14ac:dyDescent="0.2">
      <c r="A1365">
        <v>25.65</v>
      </c>
      <c r="B1365">
        <v>1.235581</v>
      </c>
      <c r="C1365">
        <f t="shared" si="63"/>
        <v>8.0193317613767672</v>
      </c>
      <c r="D1365">
        <f t="shared" si="64"/>
        <v>3.0172729423993965E-3</v>
      </c>
      <c r="E1365">
        <f t="shared" si="65"/>
        <v>0.99699180360718209</v>
      </c>
      <c r="F1365" s="4">
        <f>EXP((Result!G$6+B1365-Result!P$6)/H$2)</f>
        <v>1.1855178332523413E-3</v>
      </c>
    </row>
    <row r="1366" spans="1:6" x14ac:dyDescent="0.2">
      <c r="A1366">
        <v>25.66</v>
      </c>
      <c r="B1366">
        <v>0.29711199999999999</v>
      </c>
      <c r="C1366">
        <f t="shared" si="63"/>
        <v>1.6497272001941852</v>
      </c>
      <c r="D1366">
        <f t="shared" si="64"/>
        <v>6.2070972889038576E-4</v>
      </c>
      <c r="E1366">
        <f t="shared" si="65"/>
        <v>0.99937967531267813</v>
      </c>
      <c r="F1366" s="4">
        <f>EXP((Result!G$6+B1366-Result!P$6)/H$2)</f>
        <v>2.4388329028251707E-4</v>
      </c>
    </row>
    <row r="1367" spans="1:6" x14ac:dyDescent="0.2">
      <c r="A1367">
        <v>25.67</v>
      </c>
      <c r="B1367">
        <v>-1.681667</v>
      </c>
      <c r="C1367">
        <f t="shared" si="63"/>
        <v>5.8808180772531748E-2</v>
      </c>
      <c r="D1367">
        <f t="shared" si="64"/>
        <v>2.2126573375015135E-5</v>
      </c>
      <c r="E1367">
        <f t="shared" si="65"/>
        <v>0.9999778739161993</v>
      </c>
      <c r="F1367" s="4">
        <f>EXP((Result!G$6+B1367-Result!P$6)/H$2)</f>
        <v>8.6937601687393632E-6</v>
      </c>
    </row>
    <row r="1368" spans="1:6" x14ac:dyDescent="0.2">
      <c r="A1368">
        <v>25.68</v>
      </c>
      <c r="B1368">
        <v>3.579396</v>
      </c>
      <c r="C1368">
        <f t="shared" si="63"/>
        <v>416.1291994735019</v>
      </c>
      <c r="D1368">
        <f t="shared" si="64"/>
        <v>0.15656857846446803</v>
      </c>
      <c r="E1368">
        <f t="shared" si="65"/>
        <v>0.8646266366043438</v>
      </c>
      <c r="F1368" s="4">
        <f>EXP((Result!G$6+B1368-Result!P$6)/H$2)</f>
        <v>6.1517418357581698E-2</v>
      </c>
    </row>
    <row r="1369" spans="1:6" x14ac:dyDescent="0.2">
      <c r="A1369">
        <v>25.69</v>
      </c>
      <c r="B1369">
        <v>0.34031</v>
      </c>
      <c r="C1369">
        <f t="shared" si="63"/>
        <v>1.7742807219532253</v>
      </c>
      <c r="D1369">
        <f t="shared" si="64"/>
        <v>6.6757298162350228E-4</v>
      </c>
      <c r="E1369">
        <f t="shared" si="65"/>
        <v>0.99933287237475443</v>
      </c>
      <c r="F1369" s="4">
        <f>EXP((Result!G$6+B1369-Result!P$6)/H$2)</f>
        <v>2.622963483319293E-4</v>
      </c>
    </row>
    <row r="1370" spans="1:6" x14ac:dyDescent="0.2">
      <c r="A1370">
        <v>25.7</v>
      </c>
      <c r="B1370">
        <v>-0.34905700000000001</v>
      </c>
      <c r="C1370">
        <f t="shared" si="63"/>
        <v>0.55536312012749789</v>
      </c>
      <c r="D1370">
        <f t="shared" si="64"/>
        <v>2.0895533012335721E-4</v>
      </c>
      <c r="E1370">
        <f t="shared" si="65"/>
        <v>0.99979108832308494</v>
      </c>
      <c r="F1370" s="4">
        <f>EXP((Result!G$6+B1370-Result!P$6)/H$2)</f>
        <v>8.2100716422883125E-5</v>
      </c>
    </row>
    <row r="1371" spans="1:6" x14ac:dyDescent="0.2">
      <c r="A1371">
        <v>25.71</v>
      </c>
      <c r="B1371">
        <v>2.8413270000000002</v>
      </c>
      <c r="C1371">
        <f t="shared" si="63"/>
        <v>119.99002245199463</v>
      </c>
      <c r="D1371">
        <f t="shared" si="64"/>
        <v>4.5146236478953654E-2</v>
      </c>
      <c r="E1371">
        <f t="shared" si="65"/>
        <v>0.95680390465639609</v>
      </c>
      <c r="F1371" s="4">
        <f>EXP((Result!G$6+B1371-Result!P$6)/H$2)</f>
        <v>1.7738424554811883E-2</v>
      </c>
    </row>
    <row r="1372" spans="1:6" x14ac:dyDescent="0.2">
      <c r="A1372">
        <v>25.72</v>
      </c>
      <c r="B1372">
        <v>-0.34789799999999999</v>
      </c>
      <c r="C1372">
        <f t="shared" si="63"/>
        <v>0.55644870521264089</v>
      </c>
      <c r="D1372">
        <f t="shared" si="64"/>
        <v>2.0936378142597683E-4</v>
      </c>
      <c r="E1372">
        <f t="shared" si="65"/>
        <v>0.99979068004259186</v>
      </c>
      <c r="F1372" s="4">
        <f>EXP((Result!G$6+B1372-Result!P$6)/H$2)</f>
        <v>8.2261201176007497E-5</v>
      </c>
    </row>
    <row r="1373" spans="1:6" x14ac:dyDescent="0.2">
      <c r="A1373">
        <v>25.73</v>
      </c>
      <c r="B1373">
        <v>1.1533150000000001</v>
      </c>
      <c r="C1373">
        <f t="shared" si="63"/>
        <v>6.98135812015241</v>
      </c>
      <c r="D1373">
        <f t="shared" si="64"/>
        <v>2.6267354417969331E-3</v>
      </c>
      <c r="E1373">
        <f t="shared" si="65"/>
        <v>0.9973801462209767</v>
      </c>
      <c r="F1373" s="4">
        <f>EXP((Result!G$6+B1373-Result!P$6)/H$2)</f>
        <v>1.0320715987364008E-3</v>
      </c>
    </row>
    <row r="1374" spans="1:6" x14ac:dyDescent="0.2">
      <c r="A1374">
        <v>25.74</v>
      </c>
      <c r="B1374">
        <v>-0.36531400000000003</v>
      </c>
      <c r="C1374">
        <f t="shared" si="63"/>
        <v>0.54035721299844219</v>
      </c>
      <c r="D1374">
        <f t="shared" si="64"/>
        <v>2.0330935875019065E-4</v>
      </c>
      <c r="E1374">
        <f t="shared" si="65"/>
        <v>0.99979673196754326</v>
      </c>
      <c r="F1374" s="4">
        <f>EXP((Result!G$6+B1374-Result!P$6)/H$2)</f>
        <v>7.9882355712168059E-5</v>
      </c>
    </row>
    <row r="1375" spans="1:6" x14ac:dyDescent="0.2">
      <c r="A1375">
        <v>25.75</v>
      </c>
      <c r="B1375">
        <v>2.8063940000000001</v>
      </c>
      <c r="C1375">
        <f t="shared" si="63"/>
        <v>113.13132181532042</v>
      </c>
      <c r="D1375">
        <f t="shared" si="64"/>
        <v>4.2565650905636278E-2</v>
      </c>
      <c r="E1375">
        <f t="shared" si="65"/>
        <v>0.9591722105282664</v>
      </c>
      <c r="F1375" s="4">
        <f>EXP((Result!G$6+B1375-Result!P$6)/H$2)</f>
        <v>1.6724485718052712E-2</v>
      </c>
    </row>
    <row r="1376" spans="1:6" x14ac:dyDescent="0.2">
      <c r="A1376">
        <v>25.76</v>
      </c>
      <c r="B1376">
        <v>3.0980370000000002</v>
      </c>
      <c r="C1376">
        <f t="shared" si="63"/>
        <v>184.9239015796781</v>
      </c>
      <c r="D1376">
        <f t="shared" si="64"/>
        <v>6.9577603376705738E-2</v>
      </c>
      <c r="E1376">
        <f t="shared" si="65"/>
        <v>0.93494852252230598</v>
      </c>
      <c r="F1376" s="4">
        <f>EXP((Result!G$6+B1376-Result!P$6)/H$2)</f>
        <v>2.7337762003211034E-2</v>
      </c>
    </row>
    <row r="1377" spans="1:6" x14ac:dyDescent="0.2">
      <c r="A1377">
        <v>25.77</v>
      </c>
      <c r="B1377">
        <v>-1.710402</v>
      </c>
      <c r="C1377">
        <f t="shared" si="63"/>
        <v>5.6028741423605907E-2</v>
      </c>
      <c r="D1377">
        <f t="shared" si="64"/>
        <v>2.1080809539311913E-5</v>
      </c>
      <c r="E1377">
        <f t="shared" si="65"/>
        <v>0.99997891963485186</v>
      </c>
      <c r="F1377" s="4">
        <f>EXP((Result!G$6+B1377-Result!P$6)/H$2)</f>
        <v>8.282868711365751E-6</v>
      </c>
    </row>
    <row r="1378" spans="1:6" x14ac:dyDescent="0.2">
      <c r="A1378">
        <v>25.78</v>
      </c>
      <c r="B1378">
        <v>0.67144000000000004</v>
      </c>
      <c r="C1378">
        <f t="shared" si="63"/>
        <v>3.0997537168992251</v>
      </c>
      <c r="D1378">
        <f t="shared" si="64"/>
        <v>1.1662820913766888E-3</v>
      </c>
      <c r="E1378">
        <f t="shared" si="65"/>
        <v>0.99883507653799486</v>
      </c>
      <c r="F1378" s="4">
        <f>EXP((Result!G$6+B1378-Result!P$6)/H$2)</f>
        <v>4.5824433000429571E-4</v>
      </c>
    </row>
    <row r="1379" spans="1:6" x14ac:dyDescent="0.2">
      <c r="A1379">
        <v>25.79</v>
      </c>
      <c r="B1379">
        <v>2.0734859999999999</v>
      </c>
      <c r="C1379">
        <f t="shared" si="63"/>
        <v>32.906097049229182</v>
      </c>
      <c r="D1379">
        <f t="shared" si="64"/>
        <v>1.2380916418098438E-2</v>
      </c>
      <c r="E1379">
        <f t="shared" si="65"/>
        <v>0.98777049604816414</v>
      </c>
      <c r="F1379" s="4">
        <f>EXP((Result!G$6+B1379-Result!P$6)/H$2)</f>
        <v>4.8645904715502158E-3</v>
      </c>
    </row>
    <row r="1380" spans="1:6" x14ac:dyDescent="0.2">
      <c r="A1380">
        <v>25.8</v>
      </c>
      <c r="B1380">
        <v>0.36532100000000001</v>
      </c>
      <c r="C1380">
        <f t="shared" si="63"/>
        <v>1.8506494786296148</v>
      </c>
      <c r="D1380">
        <f t="shared" si="64"/>
        <v>6.963067202966093E-4</v>
      </c>
      <c r="E1380">
        <f t="shared" si="65"/>
        <v>0.9993041777853876</v>
      </c>
      <c r="F1380" s="4">
        <f>EXP((Result!G$6+B1380-Result!P$6)/H$2)</f>
        <v>2.7358613227368211E-4</v>
      </c>
    </row>
    <row r="1381" spans="1:6" x14ac:dyDescent="0.2">
      <c r="A1381">
        <v>25.81</v>
      </c>
      <c r="B1381">
        <v>-0.49303999999999998</v>
      </c>
      <c r="C1381">
        <f t="shared" si="63"/>
        <v>0.43572980537131678</v>
      </c>
      <c r="D1381">
        <f t="shared" si="64"/>
        <v>1.6394330488680515E-4</v>
      </c>
      <c r="E1381">
        <f t="shared" si="65"/>
        <v>0.99983608356811482</v>
      </c>
      <c r="F1381" s="4">
        <f>EXP((Result!G$6+B1381-Result!P$6)/H$2)</f>
        <v>6.4415024857206218E-5</v>
      </c>
    </row>
    <row r="1382" spans="1:6" x14ac:dyDescent="0.2">
      <c r="A1382">
        <v>25.82</v>
      </c>
      <c r="B1382">
        <v>-1.4214420000000001</v>
      </c>
      <c r="C1382">
        <f t="shared" si="63"/>
        <v>9.1171219556940297E-2</v>
      </c>
      <c r="D1382">
        <f t="shared" si="64"/>
        <v>3.4303164163828432E-5</v>
      </c>
      <c r="E1382">
        <f t="shared" si="65"/>
        <v>0.99996569801250279</v>
      </c>
      <c r="F1382" s="4">
        <f>EXP((Result!G$6+B1382-Result!P$6)/H$2)</f>
        <v>1.3478068981343824E-5</v>
      </c>
    </row>
    <row r="1383" spans="1:6" x14ac:dyDescent="0.2">
      <c r="A1383">
        <v>25.83</v>
      </c>
      <c r="B1383">
        <v>-0.18998200000000001</v>
      </c>
      <c r="C1383">
        <f t="shared" si="63"/>
        <v>0.72607318384907815</v>
      </c>
      <c r="D1383">
        <f t="shared" si="64"/>
        <v>2.7318497812759047E-4</v>
      </c>
      <c r="E1383">
        <f t="shared" si="65"/>
        <v>0.99972688963152234</v>
      </c>
      <c r="F1383" s="4">
        <f>EXP((Result!G$6+B1383-Result!P$6)/H$2)</f>
        <v>1.0733721129297814E-4</v>
      </c>
    </row>
    <row r="1384" spans="1:6" x14ac:dyDescent="0.2">
      <c r="A1384">
        <v>25.84</v>
      </c>
      <c r="B1384">
        <v>1.981689</v>
      </c>
      <c r="C1384">
        <f t="shared" si="63"/>
        <v>28.190565439964352</v>
      </c>
      <c r="D1384">
        <f t="shared" si="64"/>
        <v>1.0606698022222876E-2</v>
      </c>
      <c r="E1384">
        <f t="shared" si="65"/>
        <v>0.98950462326938826</v>
      </c>
      <c r="F1384" s="4">
        <f>EXP((Result!G$6+B1384-Result!P$6)/H$2)</f>
        <v>4.1674816621886743E-3</v>
      </c>
    </row>
    <row r="1385" spans="1:6" x14ac:dyDescent="0.2">
      <c r="A1385">
        <v>25.85</v>
      </c>
      <c r="B1385">
        <v>-1.2064029999999999</v>
      </c>
      <c r="C1385">
        <f t="shared" si="63"/>
        <v>0.1309823756170781</v>
      </c>
      <c r="D1385">
        <f t="shared" si="64"/>
        <v>4.9282108489891746E-5</v>
      </c>
      <c r="E1385">
        <f t="shared" si="65"/>
        <v>0.99995072032011667</v>
      </c>
      <c r="F1385" s="4">
        <f>EXP((Result!G$6+B1385-Result!P$6)/H$2)</f>
        <v>1.9363451563842441E-5</v>
      </c>
    </row>
    <row r="1386" spans="1:6" x14ac:dyDescent="0.2">
      <c r="A1386">
        <v>25.86</v>
      </c>
      <c r="B1386">
        <v>1.8754930000000001</v>
      </c>
      <c r="C1386">
        <f t="shared" si="63"/>
        <v>23.571906546238541</v>
      </c>
      <c r="D1386">
        <f t="shared" si="64"/>
        <v>8.8689279779244727E-3</v>
      </c>
      <c r="E1386">
        <f t="shared" si="65"/>
        <v>0.99120903842712216</v>
      </c>
      <c r="F1386" s="4">
        <f>EXP((Result!G$6+B1386-Result!P$6)/H$2)</f>
        <v>3.484693788192376E-3</v>
      </c>
    </row>
    <row r="1387" spans="1:6" x14ac:dyDescent="0.2">
      <c r="A1387">
        <v>25.87</v>
      </c>
      <c r="B1387">
        <v>-0.98253900000000005</v>
      </c>
      <c r="C1387">
        <f t="shared" si="63"/>
        <v>0.19099661401362344</v>
      </c>
      <c r="D1387">
        <f t="shared" si="64"/>
        <v>7.1862460950770037E-5</v>
      </c>
      <c r="E1387">
        <f t="shared" si="65"/>
        <v>0.99992814270289143</v>
      </c>
      <c r="F1387" s="4">
        <f>EXP((Result!G$6+B1387-Result!P$6)/H$2)</f>
        <v>2.8235506241868151E-5</v>
      </c>
    </row>
    <row r="1388" spans="1:6" x14ac:dyDescent="0.2">
      <c r="A1388">
        <v>25.88</v>
      </c>
      <c r="B1388">
        <v>-2.4609709999999998</v>
      </c>
      <c r="C1388">
        <f t="shared" si="63"/>
        <v>1.5819068897850556E-2</v>
      </c>
      <c r="D1388">
        <f t="shared" si="64"/>
        <v>5.9519234245076201E-6</v>
      </c>
      <c r="E1388">
        <f t="shared" si="65"/>
        <v>0.99999404811200066</v>
      </c>
      <c r="F1388" s="4">
        <f>EXP((Result!G$6+B1388-Result!P$6)/H$2)</f>
        <v>2.338572444922717E-6</v>
      </c>
    </row>
    <row r="1389" spans="1:6" x14ac:dyDescent="0.2">
      <c r="A1389">
        <v>25.89</v>
      </c>
      <c r="B1389">
        <v>-2.1498719999999998</v>
      </c>
      <c r="C1389">
        <f t="shared" si="63"/>
        <v>2.6719483574750076E-2</v>
      </c>
      <c r="D1389">
        <f t="shared" si="64"/>
        <v>1.0053203586521478E-5</v>
      </c>
      <c r="E1389">
        <f t="shared" si="65"/>
        <v>0.99998994689747944</v>
      </c>
      <c r="F1389" s="4">
        <f>EXP((Result!G$6+B1389-Result!P$6)/H$2)</f>
        <v>3.9500079577355095E-6</v>
      </c>
    </row>
    <row r="1390" spans="1:6" x14ac:dyDescent="0.2">
      <c r="A1390">
        <v>25.9</v>
      </c>
      <c r="B1390">
        <v>-2.6589580000000002</v>
      </c>
      <c r="C1390">
        <f t="shared" si="63"/>
        <v>1.1331923772798987E-2</v>
      </c>
      <c r="D1390">
        <f t="shared" si="64"/>
        <v>4.2636354252949422E-6</v>
      </c>
      <c r="E1390">
        <f t="shared" si="65"/>
        <v>0.99999573638275308</v>
      </c>
      <c r="F1390" s="4">
        <f>EXP((Result!G$6+B1390-Result!P$6)/H$2)</f>
        <v>1.6752265796524428E-6</v>
      </c>
    </row>
    <row r="1391" spans="1:6" x14ac:dyDescent="0.2">
      <c r="A1391">
        <v>25.91</v>
      </c>
      <c r="B1391">
        <v>-0.958368</v>
      </c>
      <c r="C1391">
        <f t="shared" si="63"/>
        <v>0.19893574849736403</v>
      </c>
      <c r="D1391">
        <f t="shared" si="64"/>
        <v>7.4849559673787215E-5</v>
      </c>
      <c r="E1391">
        <f t="shared" si="65"/>
        <v>0.99992515604236343</v>
      </c>
      <c r="F1391" s="4">
        <f>EXP((Result!G$6+B1391-Result!P$6)/H$2)</f>
        <v>2.9409168311367931E-5</v>
      </c>
    </row>
    <row r="1392" spans="1:6" x14ac:dyDescent="0.2">
      <c r="A1392">
        <v>25.92</v>
      </c>
      <c r="B1392">
        <v>0.71211500000000005</v>
      </c>
      <c r="C1392">
        <f t="shared" si="63"/>
        <v>3.3196414556251779</v>
      </c>
      <c r="D1392">
        <f t="shared" si="64"/>
        <v>1.2490148357206245E-3</v>
      </c>
      <c r="E1392">
        <f t="shared" si="65"/>
        <v>0.99875254325625917</v>
      </c>
      <c r="F1392" s="4">
        <f>EXP((Result!G$6+B1392-Result!P$6)/H$2)</f>
        <v>4.9075088333441991E-4</v>
      </c>
    </row>
    <row r="1393" spans="1:6" x14ac:dyDescent="0.2">
      <c r="A1393">
        <v>25.93</v>
      </c>
      <c r="B1393">
        <v>2.1725099999999999</v>
      </c>
      <c r="C1393">
        <f t="shared" si="63"/>
        <v>38.880991312578104</v>
      </c>
      <c r="D1393">
        <f t="shared" si="64"/>
        <v>1.4628969913194772E-2</v>
      </c>
      <c r="E1393">
        <f t="shared" si="65"/>
        <v>0.9855819512876256</v>
      </c>
      <c r="F1393" s="4">
        <f>EXP((Result!G$6+B1393-Result!P$6)/H$2)</f>
        <v>5.7478740058607026E-3</v>
      </c>
    </row>
    <row r="1394" spans="1:6" x14ac:dyDescent="0.2">
      <c r="A1394">
        <v>25.94</v>
      </c>
      <c r="B1394">
        <v>-3.3874149999999998</v>
      </c>
      <c r="C1394">
        <f t="shared" si="63"/>
        <v>3.320887648943558E-3</v>
      </c>
      <c r="D1394">
        <f t="shared" si="64"/>
        <v>1.2494837158583245E-6</v>
      </c>
      <c r="E1394">
        <f t="shared" si="65"/>
        <v>0.99999875051784537</v>
      </c>
      <c r="F1394" s="4">
        <f>EXP((Result!G$6+B1394-Result!P$6)/H$2)</f>
        <v>4.9093511120359551E-7</v>
      </c>
    </row>
    <row r="1395" spans="1:6" x14ac:dyDescent="0.2">
      <c r="A1395">
        <v>25.95</v>
      </c>
      <c r="B1395">
        <v>3.1923810000000001</v>
      </c>
      <c r="C1395">
        <f t="shared" si="63"/>
        <v>216.78508844003304</v>
      </c>
      <c r="D1395">
        <f t="shared" si="64"/>
        <v>8.1565372418695811E-2</v>
      </c>
      <c r="E1395">
        <f t="shared" si="65"/>
        <v>0.92458581376704785</v>
      </c>
      <c r="F1395" s="4">
        <f>EXP((Result!G$6+B1395-Result!P$6)/H$2)</f>
        <v>3.2047880793090316E-2</v>
      </c>
    </row>
    <row r="1396" spans="1:6" x14ac:dyDescent="0.2">
      <c r="A1396">
        <v>25.96</v>
      </c>
      <c r="B1396">
        <v>1.952332</v>
      </c>
      <c r="C1396">
        <f t="shared" si="63"/>
        <v>26.830067161262118</v>
      </c>
      <c r="D1396">
        <f t="shared" si="64"/>
        <v>1.0094810652220305E-2</v>
      </c>
      <c r="E1396">
        <f t="shared" si="65"/>
        <v>0.99000607611705083</v>
      </c>
      <c r="F1396" s="4">
        <f>EXP((Result!G$6+B1396-Result!P$6)/H$2)</f>
        <v>3.9663558053836595E-3</v>
      </c>
    </row>
    <row r="1397" spans="1:6" x14ac:dyDescent="0.2">
      <c r="A1397">
        <v>25.97</v>
      </c>
      <c r="B1397">
        <v>3.5124409999999999</v>
      </c>
      <c r="C1397">
        <f t="shared" si="63"/>
        <v>371.73527379316744</v>
      </c>
      <c r="D1397">
        <f t="shared" si="64"/>
        <v>0.13986536743043956</v>
      </c>
      <c r="E1397">
        <f t="shared" si="65"/>
        <v>0.87729659008262229</v>
      </c>
      <c r="F1397" s="4">
        <f>EXP((Result!G$6+B1397-Result!P$6)/H$2)</f>
        <v>5.4954553501984277E-2</v>
      </c>
    </row>
    <row r="1398" spans="1:6" x14ac:dyDescent="0.2">
      <c r="A1398">
        <v>25.98</v>
      </c>
      <c r="B1398">
        <v>0.60252399999999995</v>
      </c>
      <c r="C1398">
        <f t="shared" si="63"/>
        <v>2.7599283459394415</v>
      </c>
      <c r="D1398">
        <f t="shared" si="64"/>
        <v>1.0384228223692454E-3</v>
      </c>
      <c r="E1398">
        <f t="shared" si="65"/>
        <v>0.9989626543809963</v>
      </c>
      <c r="F1398" s="4">
        <f>EXP((Result!G$6+B1398-Result!P$6)/H$2)</f>
        <v>4.0800709709609397E-4</v>
      </c>
    </row>
    <row r="1399" spans="1:6" x14ac:dyDescent="0.2">
      <c r="A1399">
        <v>25.99</v>
      </c>
      <c r="B1399">
        <v>0.132688</v>
      </c>
      <c r="C1399">
        <f t="shared" si="63"/>
        <v>1.2505314994326595</v>
      </c>
      <c r="D1399">
        <f t="shared" si="64"/>
        <v>4.70512377980048E-4</v>
      </c>
      <c r="E1399">
        <f t="shared" si="65"/>
        <v>0.99952970889980386</v>
      </c>
      <c r="F1399" s="4">
        <f>EXP((Result!G$6+B1399-Result!P$6)/H$2)</f>
        <v>1.8486919331127554E-4</v>
      </c>
    </row>
    <row r="1400" spans="1:6" x14ac:dyDescent="0.2">
      <c r="A1400">
        <v>26</v>
      </c>
      <c r="B1400">
        <v>1.882617</v>
      </c>
      <c r="C1400">
        <f t="shared" si="63"/>
        <v>23.856553803821125</v>
      </c>
      <c r="D1400">
        <f t="shared" si="64"/>
        <v>8.9760264861279346E-3</v>
      </c>
      <c r="E1400">
        <f t="shared" si="65"/>
        <v>0.99110382580903544</v>
      </c>
      <c r="F1400" s="4">
        <f>EXP((Result!G$6+B1400-Result!P$6)/H$2)</f>
        <v>3.5267739028567624E-3</v>
      </c>
    </row>
    <row r="1401" spans="1:6" x14ac:dyDescent="0.2">
      <c r="A1401">
        <v>26.01</v>
      </c>
      <c r="B1401">
        <v>2.9122870000000001</v>
      </c>
      <c r="C1401">
        <f t="shared" si="63"/>
        <v>135.22911849466701</v>
      </c>
      <c r="D1401">
        <f t="shared" si="64"/>
        <v>5.0879945162467098E-2</v>
      </c>
      <c r="E1401">
        <f t="shared" si="65"/>
        <v>0.95158348449156005</v>
      </c>
      <c r="F1401" s="4">
        <f>EXP((Result!G$6+B1401-Result!P$6)/H$2)</f>
        <v>1.999125816474492E-2</v>
      </c>
    </row>
    <row r="1402" spans="1:6" x14ac:dyDescent="0.2">
      <c r="A1402">
        <v>26.02</v>
      </c>
      <c r="B1402">
        <v>1.461943</v>
      </c>
      <c r="C1402">
        <f t="shared" si="63"/>
        <v>11.742995677542435</v>
      </c>
      <c r="D1402">
        <f t="shared" si="64"/>
        <v>4.4183011970163064E-3</v>
      </c>
      <c r="E1402">
        <f t="shared" si="65"/>
        <v>0.99560113431649866</v>
      </c>
      <c r="F1402" s="4">
        <f>EXP((Result!G$6+B1402-Result!P$6)/H$2)</f>
        <v>1.7359963655053541E-3</v>
      </c>
    </row>
    <row r="1403" spans="1:6" x14ac:dyDescent="0.2">
      <c r="A1403">
        <v>26.03</v>
      </c>
      <c r="B1403">
        <v>-2.3184870000000002</v>
      </c>
      <c r="C1403">
        <f t="shared" si="63"/>
        <v>2.0111468833478252E-2</v>
      </c>
      <c r="D1403">
        <f t="shared" si="64"/>
        <v>7.5669385615672325E-6</v>
      </c>
      <c r="E1403">
        <f t="shared" si="65"/>
        <v>0.99999243311869657</v>
      </c>
      <c r="F1403" s="4">
        <f>EXP((Result!G$6+B1403-Result!P$6)/H$2)</f>
        <v>2.9731286426905232E-6</v>
      </c>
    </row>
    <row r="1404" spans="1:6" x14ac:dyDescent="0.2">
      <c r="A1404">
        <v>26.04</v>
      </c>
      <c r="B1404">
        <v>-0.51891299999999996</v>
      </c>
      <c r="C1404">
        <f t="shared" si="63"/>
        <v>0.41714271460585989</v>
      </c>
      <c r="D1404">
        <f t="shared" si="64"/>
        <v>1.5694991345303964E-4</v>
      </c>
      <c r="E1404">
        <f t="shared" si="65"/>
        <v>0.99984307471595668</v>
      </c>
      <c r="F1404" s="4">
        <f>EXP((Result!G$6+B1404-Result!P$6)/H$2)</f>
        <v>6.1667248829675171E-5</v>
      </c>
    </row>
    <row r="1405" spans="1:6" x14ac:dyDescent="0.2">
      <c r="A1405">
        <v>26.05</v>
      </c>
      <c r="B1405">
        <v>1.9507000000000001</v>
      </c>
      <c r="C1405">
        <f t="shared" si="63"/>
        <v>26.756391470123759</v>
      </c>
      <c r="D1405">
        <f t="shared" si="64"/>
        <v>1.0067090179243367E-2</v>
      </c>
      <c r="E1405">
        <f t="shared" si="65"/>
        <v>0.99003324603174925</v>
      </c>
      <c r="F1405" s="4">
        <f>EXP((Result!G$6+B1405-Result!P$6)/H$2)</f>
        <v>3.955464144043192E-3</v>
      </c>
    </row>
    <row r="1406" spans="1:6" x14ac:dyDescent="0.2">
      <c r="A1406">
        <v>26.06</v>
      </c>
      <c r="B1406">
        <v>-0.99974099999999999</v>
      </c>
      <c r="C1406">
        <f t="shared" si="63"/>
        <v>0.1855402253805257</v>
      </c>
      <c r="D1406">
        <f t="shared" si="64"/>
        <v>6.9809495158139543E-5</v>
      </c>
      <c r="E1406">
        <f t="shared" si="65"/>
        <v>0.99993019537786731</v>
      </c>
      <c r="F1406" s="4">
        <f>EXP((Result!G$6+B1406-Result!P$6)/H$2)</f>
        <v>2.7428874689243282E-5</v>
      </c>
    </row>
    <row r="1407" spans="1:6" x14ac:dyDescent="0.2">
      <c r="A1407">
        <v>26.07</v>
      </c>
      <c r="B1407">
        <v>0.47979699999999997</v>
      </c>
      <c r="C1407">
        <f t="shared" si="63"/>
        <v>2.244358075396673</v>
      </c>
      <c r="D1407">
        <f t="shared" si="64"/>
        <v>8.4443954876202421E-4</v>
      </c>
      <c r="E1407">
        <f t="shared" si="65"/>
        <v>0.999156272927746</v>
      </c>
      <c r="F1407" s="4">
        <f>EXP((Result!G$6+B1407-Result!P$6)/H$2)</f>
        <v>3.3178905696375281E-4</v>
      </c>
    </row>
    <row r="1408" spans="1:6" x14ac:dyDescent="0.2">
      <c r="A1408">
        <v>26.08</v>
      </c>
      <c r="B1408">
        <v>-1.0806819999999999</v>
      </c>
      <c r="C1408">
        <f t="shared" si="63"/>
        <v>0.16188603499107679</v>
      </c>
      <c r="D1408">
        <f t="shared" si="64"/>
        <v>6.0909607890700406E-5</v>
      </c>
      <c r="E1408">
        <f t="shared" si="65"/>
        <v>0.99993909410186366</v>
      </c>
      <c r="F1408" s="4">
        <f>EXP((Result!G$6+B1408-Result!P$6)/H$2)</f>
        <v>2.3932016675100815E-5</v>
      </c>
    </row>
    <row r="1409" spans="1:6" x14ac:dyDescent="0.2">
      <c r="A1409">
        <v>26.09</v>
      </c>
      <c r="B1409">
        <v>-1.531183</v>
      </c>
      <c r="C1409">
        <f t="shared" ref="C1409:C1472" si="66">EXP(B1409/H$2)</f>
        <v>7.5780004897669048E-2</v>
      </c>
      <c r="D1409">
        <f t="shared" si="64"/>
        <v>2.8512220862823572E-5</v>
      </c>
      <c r="E1409">
        <f t="shared" si="65"/>
        <v>0.99997148859206075</v>
      </c>
      <c r="F1409" s="4">
        <f>EXP((Result!G$6+B1409-Result!P$6)/H$2)</f>
        <v>1.1202747296579371E-5</v>
      </c>
    </row>
    <row r="1410" spans="1:6" x14ac:dyDescent="0.2">
      <c r="A1410">
        <v>26.1</v>
      </c>
      <c r="B1410">
        <v>-4.4216769999999999</v>
      </c>
      <c r="C1410">
        <f t="shared" si="66"/>
        <v>5.813416931568109E-4</v>
      </c>
      <c r="D1410">
        <f t="shared" ref="D1410:D1473" si="67">EXP(1/H$2*(B1410-H$4-J$6))</f>
        <v>2.1872976617562492E-7</v>
      </c>
      <c r="E1410">
        <f t="shared" ref="E1410:E1473" si="68">1/(1+D1410)</f>
        <v>0.99999978127028177</v>
      </c>
      <c r="F1410" s="4">
        <f>EXP((Result!G$6+B1410-Result!P$6)/H$2)</f>
        <v>8.594119372512291E-8</v>
      </c>
    </row>
    <row r="1411" spans="1:6" x14ac:dyDescent="0.2">
      <c r="A1411">
        <v>26.11</v>
      </c>
      <c r="B1411">
        <v>-4.0721619999999996</v>
      </c>
      <c r="C1411">
        <f t="shared" si="66"/>
        <v>1.0475857375637119E-3</v>
      </c>
      <c r="D1411">
        <f t="shared" si="67"/>
        <v>3.9415405109164023E-7</v>
      </c>
      <c r="E1411">
        <f t="shared" si="68"/>
        <v>0.99999960584610414</v>
      </c>
      <c r="F1411" s="4">
        <f>EXP((Result!G$6+B1411-Result!P$6)/H$2)</f>
        <v>1.5486721471283473E-7</v>
      </c>
    </row>
    <row r="1412" spans="1:6" x14ac:dyDescent="0.2">
      <c r="A1412">
        <v>26.12</v>
      </c>
      <c r="B1412">
        <v>-3.122795</v>
      </c>
      <c r="C1412">
        <f t="shared" si="66"/>
        <v>5.1866895022264362E-3</v>
      </c>
      <c r="D1412">
        <f t="shared" si="67"/>
        <v>1.9514915159225295E-6</v>
      </c>
      <c r="E1412">
        <f t="shared" si="68"/>
        <v>0.99999804851229235</v>
      </c>
      <c r="F1412" s="4">
        <f>EXP((Result!G$6+B1412-Result!P$6)/H$2)</f>
        <v>7.6676125684772812E-7</v>
      </c>
    </row>
    <row r="1413" spans="1:6" x14ac:dyDescent="0.2">
      <c r="A1413">
        <v>26.13</v>
      </c>
      <c r="B1413">
        <v>1.6417999999999999E-2</v>
      </c>
      <c r="C1413">
        <f t="shared" si="66"/>
        <v>1.028049189921866</v>
      </c>
      <c r="D1413">
        <f t="shared" si="67"/>
        <v>3.8680342658305557E-4</v>
      </c>
      <c r="E1413">
        <f t="shared" si="68"/>
        <v>0.99961334613245778</v>
      </c>
      <c r="F1413" s="4">
        <f>EXP((Result!G$6+B1413-Result!P$6)/H$2)</f>
        <v>1.5197907810510146E-4</v>
      </c>
    </row>
    <row r="1414" spans="1:6" x14ac:dyDescent="0.2">
      <c r="A1414">
        <v>26.14</v>
      </c>
      <c r="B1414">
        <v>1.585555</v>
      </c>
      <c r="C1414">
        <f t="shared" si="66"/>
        <v>14.46212665031306</v>
      </c>
      <c r="D1414">
        <f t="shared" si="67"/>
        <v>5.4413740109501754E-3</v>
      </c>
      <c r="E1414">
        <f t="shared" si="68"/>
        <v>0.99458807430089802</v>
      </c>
      <c r="F1414" s="4">
        <f>EXP((Result!G$6+B1414-Result!P$6)/H$2)</f>
        <v>2.1379722850818411E-3</v>
      </c>
    </row>
    <row r="1415" spans="1:6" x14ac:dyDescent="0.2">
      <c r="A1415">
        <v>26.15</v>
      </c>
      <c r="B1415">
        <v>-1.6954229999999999</v>
      </c>
      <c r="C1415">
        <f t="shared" si="66"/>
        <v>5.7460813720037557E-2</v>
      </c>
      <c r="D1415">
        <f t="shared" si="67"/>
        <v>2.1619626627837168E-5</v>
      </c>
      <c r="E1415">
        <f t="shared" si="68"/>
        <v>0.99997838084077029</v>
      </c>
      <c r="F1415" s="4">
        <f>EXP((Result!G$6+B1415-Result!P$6)/H$2)</f>
        <v>8.4945755338847073E-6</v>
      </c>
    </row>
    <row r="1416" spans="1:6" x14ac:dyDescent="0.2">
      <c r="A1416">
        <v>26.16</v>
      </c>
      <c r="B1416">
        <v>1.4935849999999999</v>
      </c>
      <c r="C1416">
        <f t="shared" si="66"/>
        <v>12.386054317097727</v>
      </c>
      <c r="D1416">
        <f t="shared" si="67"/>
        <v>4.6602519594041766E-3</v>
      </c>
      <c r="E1416">
        <f t="shared" si="68"/>
        <v>0.99536136524729113</v>
      </c>
      <c r="F1416" s="4">
        <f>EXP((Result!G$6+B1416-Result!P$6)/H$2)</f>
        <v>1.8310613294829638E-3</v>
      </c>
    </row>
    <row r="1417" spans="1:6" x14ac:dyDescent="0.2">
      <c r="A1417">
        <v>26.17</v>
      </c>
      <c r="B1417">
        <v>2.1025860000000001</v>
      </c>
      <c r="C1417">
        <f t="shared" si="66"/>
        <v>34.559730029751783</v>
      </c>
      <c r="D1417">
        <f t="shared" si="67"/>
        <v>1.3003095696529179E-2</v>
      </c>
      <c r="E1417">
        <f t="shared" si="68"/>
        <v>0.98716381445252299</v>
      </c>
      <c r="F1417" s="4">
        <f>EXP((Result!G$6+B1417-Result!P$6)/H$2)</f>
        <v>5.1090511630888426E-3</v>
      </c>
    </row>
    <row r="1418" spans="1:6" x14ac:dyDescent="0.2">
      <c r="A1418">
        <v>26.18</v>
      </c>
      <c r="B1418">
        <v>0.93150100000000002</v>
      </c>
      <c r="C1418">
        <f t="shared" si="66"/>
        <v>4.8042677310758304</v>
      </c>
      <c r="D1418">
        <f t="shared" si="67"/>
        <v>1.8076053547046403E-3</v>
      </c>
      <c r="E1418">
        <f t="shared" si="68"/>
        <v>0.9981956561868337</v>
      </c>
      <c r="F1418" s="4">
        <f>EXP((Result!G$6+B1418-Result!P$6)/H$2)</f>
        <v>7.1022689176427809E-4</v>
      </c>
    </row>
    <row r="1419" spans="1:6" x14ac:dyDescent="0.2">
      <c r="A1419">
        <v>26.19</v>
      </c>
      <c r="B1419">
        <v>2.8903509999999999</v>
      </c>
      <c r="C1419">
        <f t="shared" si="66"/>
        <v>130.32223438500779</v>
      </c>
      <c r="D1419">
        <f t="shared" si="67"/>
        <v>4.9033730403418081E-2</v>
      </c>
      <c r="E1419">
        <f t="shared" si="68"/>
        <v>0.95325819467734219</v>
      </c>
      <c r="F1419" s="4">
        <f>EXP((Result!G$6+B1419-Result!P$6)/H$2)</f>
        <v>1.9265861237569435E-2</v>
      </c>
    </row>
    <row r="1420" spans="1:6" x14ac:dyDescent="0.2">
      <c r="A1420">
        <v>26.2</v>
      </c>
      <c r="B1420">
        <v>-0.35084100000000001</v>
      </c>
      <c r="C1420">
        <f t="shared" si="66"/>
        <v>0.55369626212566148</v>
      </c>
      <c r="D1420">
        <f t="shared" si="67"/>
        <v>2.0832817493170069E-4</v>
      </c>
      <c r="E1420">
        <f t="shared" si="68"/>
        <v>0.99979171521665711</v>
      </c>
      <c r="F1420" s="4">
        <f>EXP((Result!G$6+B1420-Result!P$6)/H$2)</f>
        <v>8.1854300643429388E-5</v>
      </c>
    </row>
    <row r="1421" spans="1:6" x14ac:dyDescent="0.2">
      <c r="A1421">
        <v>26.21</v>
      </c>
      <c r="B1421">
        <v>9.7919000000000006E-2</v>
      </c>
      <c r="C1421">
        <f t="shared" si="66"/>
        <v>1.1793762277767277</v>
      </c>
      <c r="D1421">
        <f t="shared" si="67"/>
        <v>4.4374021263448297E-4</v>
      </c>
      <c r="E1421">
        <f t="shared" si="68"/>
        <v>0.99955645660540571</v>
      </c>
      <c r="F1421" s="4">
        <f>EXP((Result!G$6+B1421-Result!P$6)/H$2)</f>
        <v>1.7435013187472255E-4</v>
      </c>
    </row>
    <row r="1422" spans="1:6" x14ac:dyDescent="0.2">
      <c r="A1422">
        <v>26.22</v>
      </c>
      <c r="B1422">
        <v>2.5366369999999998</v>
      </c>
      <c r="C1422">
        <f t="shared" si="66"/>
        <v>71.810472973610544</v>
      </c>
      <c r="D1422">
        <f t="shared" si="67"/>
        <v>2.7018684789638866E-2</v>
      </c>
      <c r="E1422">
        <f t="shared" si="68"/>
        <v>0.97369211953999368</v>
      </c>
      <c r="F1422" s="4">
        <f>EXP((Result!G$6+B1422-Result!P$6)/H$2)</f>
        <v>1.0615921482949705E-2</v>
      </c>
    </row>
    <row r="1423" spans="1:6" x14ac:dyDescent="0.2">
      <c r="A1423">
        <v>26.23</v>
      </c>
      <c r="B1423">
        <v>-2.024683</v>
      </c>
      <c r="C1423">
        <f t="shared" si="66"/>
        <v>3.2994024418768815E-2</v>
      </c>
      <c r="D1423">
        <f t="shared" si="67"/>
        <v>1.2413999083949231E-5</v>
      </c>
      <c r="E1423">
        <f t="shared" si="68"/>
        <v>0.99998758615502148</v>
      </c>
      <c r="F1423" s="4">
        <f>EXP((Result!G$6+B1423-Result!P$6)/H$2)</f>
        <v>4.8775889940857657E-6</v>
      </c>
    </row>
    <row r="1424" spans="1:6" x14ac:dyDescent="0.2">
      <c r="A1424">
        <v>26.24</v>
      </c>
      <c r="B1424">
        <v>-0.62607299999999999</v>
      </c>
      <c r="C1424">
        <f t="shared" si="66"/>
        <v>0.34823320370156385</v>
      </c>
      <c r="D1424">
        <f t="shared" si="67"/>
        <v>1.3102271541306069E-4</v>
      </c>
      <c r="E1424">
        <f t="shared" si="68"/>
        <v>0.99986899444929001</v>
      </c>
      <c r="F1424" s="4">
        <f>EXP((Result!G$6+B1424-Result!P$6)/H$2)</f>
        <v>5.1480183811215945E-5</v>
      </c>
    </row>
    <row r="1425" spans="1:6" x14ac:dyDescent="0.2">
      <c r="A1425">
        <v>26.25</v>
      </c>
      <c r="B1425">
        <v>2.7624680000000001</v>
      </c>
      <c r="C1425">
        <f t="shared" si="66"/>
        <v>105.06061711830972</v>
      </c>
      <c r="D1425">
        <f t="shared" si="67"/>
        <v>3.9529048900258552E-2</v>
      </c>
      <c r="E1425">
        <f t="shared" si="68"/>
        <v>0.9619740795679762</v>
      </c>
      <c r="F1425" s="4">
        <f>EXP((Result!G$6+B1425-Result!P$6)/H$2)</f>
        <v>1.5531373295481347E-2</v>
      </c>
    </row>
    <row r="1426" spans="1:6" x14ac:dyDescent="0.2">
      <c r="A1426">
        <v>26.26</v>
      </c>
      <c r="B1426">
        <v>-0.54904200000000003</v>
      </c>
      <c r="C1426">
        <f t="shared" si="66"/>
        <v>0.39649500800486187</v>
      </c>
      <c r="D1426">
        <f t="shared" si="67"/>
        <v>1.4918121547375838E-4</v>
      </c>
      <c r="E1426">
        <f t="shared" si="68"/>
        <v>0.99985084103624178</v>
      </c>
      <c r="F1426" s="4">
        <f>EXP((Result!G$6+B1426-Result!P$6)/H$2)</f>
        <v>5.8614846819181182E-5</v>
      </c>
    </row>
    <row r="1427" spans="1:6" x14ac:dyDescent="0.2">
      <c r="A1427">
        <v>26.27</v>
      </c>
      <c r="B1427">
        <v>-1.9606079999999999</v>
      </c>
      <c r="C1427">
        <f t="shared" si="66"/>
        <v>3.6755494095840183E-2</v>
      </c>
      <c r="D1427">
        <f t="shared" si="67"/>
        <v>1.3829251753123593E-5</v>
      </c>
      <c r="E1427">
        <f t="shared" si="68"/>
        <v>0.99998617093949249</v>
      </c>
      <c r="F1427" s="4">
        <f>EXP((Result!G$6+B1427-Result!P$6)/H$2)</f>
        <v>5.4336564463494408E-6</v>
      </c>
    </row>
    <row r="1428" spans="1:6" x14ac:dyDescent="0.2">
      <c r="A1428">
        <v>26.28</v>
      </c>
      <c r="B1428">
        <v>2.2977889999999999</v>
      </c>
      <c r="C1428">
        <f t="shared" si="66"/>
        <v>48.018702212454315</v>
      </c>
      <c r="D1428">
        <f t="shared" si="67"/>
        <v>1.8067032918201439E-2</v>
      </c>
      <c r="E1428">
        <f t="shared" si="68"/>
        <v>0.98225359201897178</v>
      </c>
      <c r="F1428" s="4">
        <f>EXP((Result!G$6+B1428-Result!P$6)/H$2)</f>
        <v>7.0987246190105224E-3</v>
      </c>
    </row>
    <row r="1429" spans="1:6" x14ac:dyDescent="0.2">
      <c r="A1429">
        <v>26.29</v>
      </c>
      <c r="B1429">
        <v>1.3261510000000001</v>
      </c>
      <c r="C1429">
        <f t="shared" si="66"/>
        <v>9.341420217513825</v>
      </c>
      <c r="D1429">
        <f t="shared" si="67"/>
        <v>3.5147086196928006E-3</v>
      </c>
      <c r="E1429">
        <f t="shared" si="68"/>
        <v>0.99649760129123854</v>
      </c>
      <c r="F1429" s="4">
        <f>EXP((Result!G$6+B1429-Result!P$6)/H$2)</f>
        <v>1.3809654701036258E-3</v>
      </c>
    </row>
    <row r="1430" spans="1:6" x14ac:dyDescent="0.2">
      <c r="A1430">
        <v>26.3</v>
      </c>
      <c r="B1430">
        <v>-2.7055349999999998</v>
      </c>
      <c r="C1430">
        <f t="shared" si="66"/>
        <v>1.0476611934743517E-2</v>
      </c>
      <c r="D1430">
        <f t="shared" si="67"/>
        <v>3.9418244137206341E-6</v>
      </c>
      <c r="E1430">
        <f t="shared" si="68"/>
        <v>0.99999605819112414</v>
      </c>
      <c r="F1430" s="4">
        <f>EXP((Result!G$6+B1430-Result!P$6)/H$2)</f>
        <v>1.548783695484673E-6</v>
      </c>
    </row>
    <row r="1431" spans="1:6" x14ac:dyDescent="0.2">
      <c r="A1431">
        <v>26.31</v>
      </c>
      <c r="B1431">
        <v>2.1927379999999999</v>
      </c>
      <c r="C1431">
        <f t="shared" si="66"/>
        <v>40.228996318536602</v>
      </c>
      <c r="D1431">
        <f t="shared" si="67"/>
        <v>1.5136156690313365E-2</v>
      </c>
      <c r="E1431">
        <f t="shared" si="68"/>
        <v>0.9850895305121804</v>
      </c>
      <c r="F1431" s="4">
        <f>EXP((Result!G$6+B1431-Result!P$6)/H$2)</f>
        <v>5.9471529509685945E-3</v>
      </c>
    </row>
    <row r="1432" spans="1:6" x14ac:dyDescent="0.2">
      <c r="A1432">
        <v>26.32</v>
      </c>
      <c r="B1432">
        <v>-1.2790360000000001</v>
      </c>
      <c r="C1432">
        <f t="shared" si="66"/>
        <v>0.11589469591358693</v>
      </c>
      <c r="D1432">
        <f t="shared" si="67"/>
        <v>4.3605370192046749E-5</v>
      </c>
      <c r="E1432">
        <f t="shared" si="68"/>
        <v>0.99995639653115342</v>
      </c>
      <c r="F1432" s="4">
        <f>EXP((Result!G$6+B1432-Result!P$6)/H$2)</f>
        <v>1.7133002209317016E-5</v>
      </c>
    </row>
    <row r="1433" spans="1:6" x14ac:dyDescent="0.2">
      <c r="A1433">
        <v>26.33</v>
      </c>
      <c r="B1433">
        <v>1.549142</v>
      </c>
      <c r="C1433">
        <f t="shared" si="66"/>
        <v>13.601502797266958</v>
      </c>
      <c r="D1433">
        <f t="shared" si="67"/>
        <v>5.1175643541548164E-3</v>
      </c>
      <c r="E1433">
        <f t="shared" si="68"/>
        <v>0.99490849176688789</v>
      </c>
      <c r="F1433" s="4">
        <f>EXP((Result!G$6+B1433-Result!P$6)/H$2)</f>
        <v>2.0107441124774289E-3</v>
      </c>
    </row>
    <row r="1434" spans="1:6" x14ac:dyDescent="0.2">
      <c r="A1434">
        <v>26.34</v>
      </c>
      <c r="B1434">
        <v>0.65727899999999995</v>
      </c>
      <c r="C1434">
        <f t="shared" si="66"/>
        <v>3.0266685025998132</v>
      </c>
      <c r="D1434">
        <f t="shared" si="67"/>
        <v>1.1387837852638084E-3</v>
      </c>
      <c r="E1434">
        <f t="shared" si="68"/>
        <v>0.99886251156811823</v>
      </c>
      <c r="F1434" s="4">
        <f>EXP((Result!G$6+B1434-Result!P$6)/H$2)</f>
        <v>4.4743996032896598E-4</v>
      </c>
    </row>
    <row r="1435" spans="1:6" x14ac:dyDescent="0.2">
      <c r="A1435">
        <v>26.35</v>
      </c>
      <c r="B1435">
        <v>-0.86462399999999995</v>
      </c>
      <c r="C1435">
        <f t="shared" si="66"/>
        <v>0.23297543947673441</v>
      </c>
      <c r="D1435">
        <f t="shared" si="67"/>
        <v>8.7656990718647585E-5</v>
      </c>
      <c r="E1435">
        <f t="shared" si="68"/>
        <v>0.99991235069235584</v>
      </c>
      <c r="F1435" s="4">
        <f>EXP((Result!G$6+B1435-Result!P$6)/H$2)</f>
        <v>3.4441340803445324E-5</v>
      </c>
    </row>
    <row r="1436" spans="1:6" x14ac:dyDescent="0.2">
      <c r="A1436">
        <v>26.36</v>
      </c>
      <c r="B1436">
        <v>-1.6667749999999999</v>
      </c>
      <c r="C1436">
        <f t="shared" si="66"/>
        <v>6.0302454164463795E-2</v>
      </c>
      <c r="D1436">
        <f t="shared" si="67"/>
        <v>2.2688793620814048E-5</v>
      </c>
      <c r="E1436">
        <f t="shared" si="68"/>
        <v>0.9999773117211489</v>
      </c>
      <c r="F1436" s="4">
        <f>EXP((Result!G$6+B1436-Result!P$6)/H$2)</f>
        <v>8.9146623344811193E-6</v>
      </c>
    </row>
    <row r="1437" spans="1:6" x14ac:dyDescent="0.2">
      <c r="A1437">
        <v>26.37</v>
      </c>
      <c r="B1437">
        <v>-2.2391939999999999</v>
      </c>
      <c r="C1437">
        <f t="shared" si="66"/>
        <v>2.2986166994191384E-2</v>
      </c>
      <c r="D1437">
        <f t="shared" si="67"/>
        <v>8.6485435176884104E-6</v>
      </c>
      <c r="E1437">
        <f t="shared" si="68"/>
        <v>0.99999135153127883</v>
      </c>
      <c r="F1437" s="4">
        <f>EXP((Result!G$6+B1437-Result!P$6)/H$2)</f>
        <v>3.3981024480089346E-6</v>
      </c>
    </row>
    <row r="1438" spans="1:6" x14ac:dyDescent="0.2">
      <c r="A1438">
        <v>26.38</v>
      </c>
      <c r="B1438">
        <v>2.6582170000000001</v>
      </c>
      <c r="C1438">
        <f t="shared" si="66"/>
        <v>88.136160586104552</v>
      </c>
      <c r="D1438">
        <f t="shared" si="67"/>
        <v>3.316122346555294E-2</v>
      </c>
      <c r="E1438">
        <f t="shared" si="68"/>
        <v>0.96790314743489925</v>
      </c>
      <c r="F1438" s="4">
        <f>EXP((Result!G$6+B1438-Result!P$6)/H$2)</f>
        <v>1.3029388637150077E-2</v>
      </c>
    </row>
    <row r="1439" spans="1:6" x14ac:dyDescent="0.2">
      <c r="A1439">
        <v>26.39</v>
      </c>
      <c r="B1439">
        <v>0.33539799999999997</v>
      </c>
      <c r="C1439">
        <f t="shared" si="66"/>
        <v>1.7596567944087533</v>
      </c>
      <c r="D1439">
        <f t="shared" si="67"/>
        <v>6.6207073003889149E-4</v>
      </c>
      <c r="E1439">
        <f t="shared" si="68"/>
        <v>0.99933836731759418</v>
      </c>
      <c r="F1439" s="4">
        <f>EXP((Result!G$6+B1439-Result!P$6)/H$2)</f>
        <v>2.6013445661675528E-4</v>
      </c>
    </row>
    <row r="1440" spans="1:6" x14ac:dyDescent="0.2">
      <c r="A1440">
        <v>26.4</v>
      </c>
      <c r="B1440">
        <v>-1.807531</v>
      </c>
      <c r="C1440">
        <f t="shared" si="66"/>
        <v>4.7570375658388599E-2</v>
      </c>
      <c r="D1440">
        <f t="shared" si="67"/>
        <v>1.7898350087612397E-5</v>
      </c>
      <c r="E1440">
        <f t="shared" si="68"/>
        <v>0.99998210197025761</v>
      </c>
      <c r="F1440" s="4">
        <f>EXP((Result!G$6+B1440-Result!P$6)/H$2)</f>
        <v>7.0324473853480662E-6</v>
      </c>
    </row>
    <row r="1441" spans="1:6" x14ac:dyDescent="0.2">
      <c r="A1441">
        <v>26.41</v>
      </c>
      <c r="B1441">
        <v>1.459435</v>
      </c>
      <c r="C1441">
        <f t="shared" si="66"/>
        <v>11.69347707081586</v>
      </c>
      <c r="D1441">
        <f t="shared" si="67"/>
        <v>4.3996698251430296E-3</v>
      </c>
      <c r="E1441">
        <f t="shared" si="68"/>
        <v>0.99561960247765824</v>
      </c>
      <c r="F1441" s="4">
        <f>EXP((Result!G$6+B1441-Result!P$6)/H$2)</f>
        <v>1.7286759062577507E-3</v>
      </c>
    </row>
    <row r="1442" spans="1:6" x14ac:dyDescent="0.2">
      <c r="A1442">
        <v>26.42</v>
      </c>
      <c r="B1442">
        <v>0.38618200000000003</v>
      </c>
      <c r="C1442">
        <f t="shared" si="66"/>
        <v>1.9168548854542178</v>
      </c>
      <c r="D1442">
        <f t="shared" si="67"/>
        <v>7.21216499389989E-4</v>
      </c>
      <c r="E1442">
        <f t="shared" si="68"/>
        <v>0.99927930327897629</v>
      </c>
      <c r="F1442" s="4">
        <f>EXP((Result!G$6+B1442-Result!P$6)/H$2)</f>
        <v>2.8337344283568046E-4</v>
      </c>
    </row>
    <row r="1443" spans="1:6" x14ac:dyDescent="0.2">
      <c r="A1443">
        <v>26.43</v>
      </c>
      <c r="B1443">
        <v>0.99273199999999995</v>
      </c>
      <c r="C1443">
        <f t="shared" si="66"/>
        <v>5.3263913720267473</v>
      </c>
      <c r="D1443">
        <f t="shared" si="67"/>
        <v>2.0040543334107915E-3</v>
      </c>
      <c r="E1443">
        <f t="shared" si="68"/>
        <v>0.99799995386770768</v>
      </c>
      <c r="F1443" s="4">
        <f>EXP((Result!G$6+B1443-Result!P$6)/H$2)</f>
        <v>7.8741373300348868E-4</v>
      </c>
    </row>
    <row r="1444" spans="1:6" x14ac:dyDescent="0.2">
      <c r="A1444">
        <v>26.44</v>
      </c>
      <c r="B1444">
        <v>-2.9107699999999999</v>
      </c>
      <c r="C1444">
        <f t="shared" si="66"/>
        <v>7.4137826539310307E-3</v>
      </c>
      <c r="D1444">
        <f t="shared" si="67"/>
        <v>2.7894351385078108E-6</v>
      </c>
      <c r="E1444">
        <f t="shared" si="68"/>
        <v>0.99999721057264246</v>
      </c>
      <c r="F1444" s="4">
        <f>EXP((Result!G$6+B1444-Result!P$6)/H$2)</f>
        <v>1.0959979970429844E-6</v>
      </c>
    </row>
    <row r="1445" spans="1:6" x14ac:dyDescent="0.2">
      <c r="A1445">
        <v>26.45</v>
      </c>
      <c r="B1445">
        <v>2.065671</v>
      </c>
      <c r="C1445">
        <f t="shared" si="66"/>
        <v>32.475641360094045</v>
      </c>
      <c r="D1445">
        <f t="shared" si="67"/>
        <v>1.2218957499029305E-2</v>
      </c>
      <c r="E1445">
        <f t="shared" si="68"/>
        <v>0.98792854311954437</v>
      </c>
      <c r="F1445" s="4">
        <f>EXP((Result!G$6+B1445-Result!P$6)/H$2)</f>
        <v>4.8009551324621879E-3</v>
      </c>
    </row>
    <row r="1446" spans="1:6" x14ac:dyDescent="0.2">
      <c r="A1446">
        <v>26.46</v>
      </c>
      <c r="B1446">
        <v>1.581998</v>
      </c>
      <c r="C1446">
        <f t="shared" si="66"/>
        <v>14.375710576194967</v>
      </c>
      <c r="D1446">
        <f t="shared" si="67"/>
        <v>5.4088599698824749E-3</v>
      </c>
      <c r="E1446">
        <f t="shared" si="68"/>
        <v>0.99462023840724412</v>
      </c>
      <c r="F1446" s="4">
        <f>EXP((Result!G$6+B1446-Result!P$6)/H$2)</f>
        <v>2.1251971811211807E-3</v>
      </c>
    </row>
    <row r="1447" spans="1:6" x14ac:dyDescent="0.2">
      <c r="A1447">
        <v>26.47</v>
      </c>
      <c r="B1447">
        <v>0.87824400000000002</v>
      </c>
      <c r="C1447">
        <f t="shared" si="66"/>
        <v>4.3919391566283794</v>
      </c>
      <c r="D1447">
        <f t="shared" si="67"/>
        <v>1.6524667611063117E-3</v>
      </c>
      <c r="E1447">
        <f t="shared" si="68"/>
        <v>0.99835025938043187</v>
      </c>
      <c r="F1447" s="4">
        <f>EXP((Result!G$6+B1447-Result!P$6)/H$2)</f>
        <v>6.4927132929194385E-4</v>
      </c>
    </row>
    <row r="1448" spans="1:6" x14ac:dyDescent="0.2">
      <c r="A1448">
        <v>26.48</v>
      </c>
      <c r="B1448">
        <v>0.48429</v>
      </c>
      <c r="C1448">
        <f t="shared" si="66"/>
        <v>2.2614131160702815</v>
      </c>
      <c r="D1448">
        <f t="shared" si="67"/>
        <v>8.5085650646962773E-4</v>
      </c>
      <c r="E1448">
        <f t="shared" si="68"/>
        <v>0.9991498668348654</v>
      </c>
      <c r="F1448" s="4">
        <f>EXP((Result!G$6+B1448-Result!P$6)/H$2)</f>
        <v>3.3431034620169008E-4</v>
      </c>
    </row>
    <row r="1449" spans="1:6" x14ac:dyDescent="0.2">
      <c r="A1449">
        <v>26.49</v>
      </c>
      <c r="B1449">
        <v>-1.2698739999999999</v>
      </c>
      <c r="C1449">
        <f t="shared" si="66"/>
        <v>0.11769767043740352</v>
      </c>
      <c r="D1449">
        <f t="shared" si="67"/>
        <v>4.4283739214357067E-5</v>
      </c>
      <c r="E1449">
        <f t="shared" si="68"/>
        <v>0.99995571822174845</v>
      </c>
      <c r="F1449" s="4">
        <f>EXP((Result!G$6+B1449-Result!P$6)/H$2)</f>
        <v>1.7399540434007852E-5</v>
      </c>
    </row>
    <row r="1450" spans="1:6" x14ac:dyDescent="0.2">
      <c r="A1450">
        <v>26.5</v>
      </c>
      <c r="B1450">
        <v>-0.55416200000000004</v>
      </c>
      <c r="C1450">
        <f t="shared" si="66"/>
        <v>0.393089240288233</v>
      </c>
      <c r="D1450">
        <f t="shared" si="67"/>
        <v>1.4789979563913157E-4</v>
      </c>
      <c r="E1450">
        <f t="shared" si="68"/>
        <v>0.99985212207547558</v>
      </c>
      <c r="F1450" s="4">
        <f>EXP((Result!G$6+B1450-Result!P$6)/H$2)</f>
        <v>5.81113636756822E-5</v>
      </c>
    </row>
    <row r="1451" spans="1:6" x14ac:dyDescent="0.2">
      <c r="A1451">
        <v>26.51</v>
      </c>
      <c r="B1451">
        <v>1.5613950000000001</v>
      </c>
      <c r="C1451">
        <f t="shared" si="66"/>
        <v>13.885228965881129</v>
      </c>
      <c r="D1451">
        <f t="shared" si="67"/>
        <v>5.2243163027065982E-3</v>
      </c>
      <c r="E1451">
        <f t="shared" si="68"/>
        <v>0.99480283532940983</v>
      </c>
      <c r="F1451" s="4">
        <f>EXP((Result!G$6+B1451-Result!P$6)/H$2)</f>
        <v>2.0526880602602742E-3</v>
      </c>
    </row>
    <row r="1452" spans="1:6" x14ac:dyDescent="0.2">
      <c r="A1452">
        <v>26.52</v>
      </c>
      <c r="B1452">
        <v>-2.9630640000000001</v>
      </c>
      <c r="C1452">
        <f t="shared" si="66"/>
        <v>6.7884971481140871E-3</v>
      </c>
      <c r="D1452">
        <f t="shared" si="67"/>
        <v>2.5541715162864899E-6</v>
      </c>
      <c r="E1452">
        <f t="shared" si="68"/>
        <v>0.99999744583500749</v>
      </c>
      <c r="F1452" s="4">
        <f>EXP((Result!G$6+B1452-Result!P$6)/H$2)</f>
        <v>1.0035604797936751E-6</v>
      </c>
    </row>
    <row r="1453" spans="1:6" x14ac:dyDescent="0.2">
      <c r="A1453">
        <v>26.53</v>
      </c>
      <c r="B1453">
        <v>3.6024799999999999</v>
      </c>
      <c r="C1453">
        <f t="shared" si="66"/>
        <v>432.63329706853204</v>
      </c>
      <c r="D1453">
        <f t="shared" si="67"/>
        <v>0.16277824388223266</v>
      </c>
      <c r="E1453">
        <f t="shared" si="68"/>
        <v>0.86000921092335203</v>
      </c>
      <c r="F1453" s="4">
        <f>EXP((Result!G$6+B1453-Result!P$6)/H$2)</f>
        <v>6.3957260304872157E-2</v>
      </c>
    </row>
    <row r="1454" spans="1:6" x14ac:dyDescent="0.2">
      <c r="A1454">
        <v>26.54</v>
      </c>
      <c r="B1454">
        <v>1.7579419999999999</v>
      </c>
      <c r="C1454">
        <f t="shared" si="66"/>
        <v>19.336443418216614</v>
      </c>
      <c r="D1454">
        <f t="shared" si="67"/>
        <v>7.2753353102335636E-3</v>
      </c>
      <c r="E1454">
        <f t="shared" si="68"/>
        <v>0.99277721288788157</v>
      </c>
      <c r="F1454" s="4">
        <f>EXP((Result!G$6+B1454-Result!P$6)/H$2)</f>
        <v>2.8585547008264816E-3</v>
      </c>
    </row>
    <row r="1455" spans="1:6" x14ac:dyDescent="0.2">
      <c r="A1455">
        <v>26.55</v>
      </c>
      <c r="B1455">
        <v>-0.32663900000000001</v>
      </c>
      <c r="C1455">
        <f t="shared" si="66"/>
        <v>0.57674181543082481</v>
      </c>
      <c r="D1455">
        <f t="shared" si="67"/>
        <v>2.1699906254420609E-4</v>
      </c>
      <c r="E1455">
        <f t="shared" si="68"/>
        <v>0.99978304801583295</v>
      </c>
      <c r="F1455" s="4">
        <f>EXP((Result!G$6+B1455-Result!P$6)/H$2)</f>
        <v>8.5261182318037534E-5</v>
      </c>
    </row>
    <row r="1456" spans="1:6" x14ac:dyDescent="0.2">
      <c r="A1456">
        <v>26.56</v>
      </c>
      <c r="B1456">
        <v>-1.411324</v>
      </c>
      <c r="C1456">
        <f t="shared" si="66"/>
        <v>9.2738832735167309E-2</v>
      </c>
      <c r="D1456">
        <f t="shared" si="67"/>
        <v>3.489297849843342E-5</v>
      </c>
      <c r="E1456">
        <f t="shared" si="68"/>
        <v>0.99996510823897911</v>
      </c>
      <c r="F1456" s="4">
        <f>EXP((Result!G$6+B1456-Result!P$6)/H$2)</f>
        <v>1.3709813150774503E-5</v>
      </c>
    </row>
    <row r="1457" spans="1:6" x14ac:dyDescent="0.2">
      <c r="A1457">
        <v>26.57</v>
      </c>
      <c r="B1457">
        <v>-2.6461199999999998</v>
      </c>
      <c r="C1457">
        <f t="shared" si="66"/>
        <v>1.1579714968840443E-2</v>
      </c>
      <c r="D1457">
        <f t="shared" si="67"/>
        <v>4.3568668432519312E-6</v>
      </c>
      <c r="E1457">
        <f t="shared" si="68"/>
        <v>0.99999564315213896</v>
      </c>
      <c r="F1457" s="4">
        <f>EXP((Result!G$6+B1457-Result!P$6)/H$2)</f>
        <v>1.7118581707339911E-6</v>
      </c>
    </row>
    <row r="1458" spans="1:6" x14ac:dyDescent="0.2">
      <c r="A1458">
        <v>26.58</v>
      </c>
      <c r="B1458">
        <v>-1.3409599999999999</v>
      </c>
      <c r="C1458">
        <f t="shared" si="66"/>
        <v>0.10441204067876181</v>
      </c>
      <c r="D1458">
        <f t="shared" si="67"/>
        <v>3.928502206605886E-5</v>
      </c>
      <c r="E1458">
        <f t="shared" si="68"/>
        <v>0.99996071652118623</v>
      </c>
      <c r="F1458" s="4">
        <f>EXP((Result!G$6+B1458-Result!P$6)/H$2)</f>
        <v>1.5435492621356563E-5</v>
      </c>
    </row>
    <row r="1459" spans="1:6" x14ac:dyDescent="0.2">
      <c r="A1459">
        <v>26.59</v>
      </c>
      <c r="B1459">
        <v>-1.725857</v>
      </c>
      <c r="C1459">
        <f t="shared" si="66"/>
        <v>5.4588561294436698E-2</v>
      </c>
      <c r="D1459">
        <f t="shared" si="67"/>
        <v>2.053894187935898E-5</v>
      </c>
      <c r="E1459">
        <f t="shared" si="68"/>
        <v>0.9999794614799602</v>
      </c>
      <c r="F1459" s="4">
        <f>EXP((Result!G$6+B1459-Result!P$6)/H$2)</f>
        <v>8.0699632876932729E-6</v>
      </c>
    </row>
    <row r="1460" spans="1:6" x14ac:dyDescent="0.2">
      <c r="A1460">
        <v>26.6</v>
      </c>
      <c r="B1460">
        <v>-2.4909430000000001</v>
      </c>
      <c r="C1460">
        <f t="shared" si="66"/>
        <v>1.5040035567254228E-2</v>
      </c>
      <c r="D1460">
        <f t="shared" si="67"/>
        <v>5.6588121953455583E-6</v>
      </c>
      <c r="E1460">
        <f t="shared" si="68"/>
        <v>0.99999434121982667</v>
      </c>
      <c r="F1460" s="4">
        <f>EXP((Result!G$6+B1460-Result!P$6)/H$2)</f>
        <v>2.2234060029296307E-6</v>
      </c>
    </row>
    <row r="1461" spans="1:6" x14ac:dyDescent="0.2">
      <c r="A1461">
        <v>26.61</v>
      </c>
      <c r="B1461">
        <v>-1.726221</v>
      </c>
      <c r="C1461">
        <f t="shared" si="66"/>
        <v>5.4555091801191974E-2</v>
      </c>
      <c r="D1461">
        <f t="shared" si="67"/>
        <v>2.0526348985166804E-5</v>
      </c>
      <c r="E1461">
        <f t="shared" si="68"/>
        <v>0.99997947407233712</v>
      </c>
      <c r="F1461" s="4">
        <f>EXP((Result!G$6+B1461-Result!P$6)/H$2)</f>
        <v>8.0650154089557495E-6</v>
      </c>
    </row>
    <row r="1462" spans="1:6" x14ac:dyDescent="0.2">
      <c r="A1462">
        <v>26.62</v>
      </c>
      <c r="B1462">
        <v>-0.36163499999999998</v>
      </c>
      <c r="C1462">
        <f t="shared" si="66"/>
        <v>0.54371719359733828</v>
      </c>
      <c r="D1462">
        <f t="shared" si="67"/>
        <v>2.045735511853839E-4</v>
      </c>
      <c r="E1462">
        <f t="shared" si="68"/>
        <v>0.99979546829059285</v>
      </c>
      <c r="F1462" s="4">
        <f>EXP((Result!G$6+B1462-Result!P$6)/H$2)</f>
        <v>8.0379070031752584E-5</v>
      </c>
    </row>
    <row r="1463" spans="1:6" x14ac:dyDescent="0.2">
      <c r="A1463">
        <v>26.63</v>
      </c>
      <c r="B1463">
        <v>0.58278200000000002</v>
      </c>
      <c r="C1463">
        <f t="shared" si="66"/>
        <v>2.6696330481070447</v>
      </c>
      <c r="D1463">
        <f t="shared" si="67"/>
        <v>1.004449223685156E-3</v>
      </c>
      <c r="E1463">
        <f t="shared" si="68"/>
        <v>0.99899655868216752</v>
      </c>
      <c r="F1463" s="4">
        <f>EXP((Result!G$6+B1463-Result!P$6)/H$2)</f>
        <v>3.9465851780988849E-4</v>
      </c>
    </row>
    <row r="1464" spans="1:6" x14ac:dyDescent="0.2">
      <c r="A1464">
        <v>26.64</v>
      </c>
      <c r="B1464">
        <v>-2.5828760000000002</v>
      </c>
      <c r="C1464">
        <f t="shared" si="66"/>
        <v>1.288180610128902E-2</v>
      </c>
      <c r="D1464">
        <f t="shared" si="67"/>
        <v>4.8467785290855582E-6</v>
      </c>
      <c r="E1464">
        <f t="shared" si="68"/>
        <v>0.99999515324496191</v>
      </c>
      <c r="F1464" s="4">
        <f>EXP((Result!G$6+B1464-Result!P$6)/H$2)</f>
        <v>1.9043495533043199E-6</v>
      </c>
    </row>
    <row r="1465" spans="1:6" x14ac:dyDescent="0.2">
      <c r="A1465">
        <v>26.65</v>
      </c>
      <c r="B1465">
        <v>1.521396</v>
      </c>
      <c r="C1465">
        <f t="shared" si="66"/>
        <v>12.9802698021693</v>
      </c>
      <c r="D1465">
        <f t="shared" si="67"/>
        <v>4.8838254887718403E-3</v>
      </c>
      <c r="E1465">
        <f t="shared" si="68"/>
        <v>0.9951399103409827</v>
      </c>
      <c r="F1465" s="4">
        <f>EXP((Result!G$6+B1465-Result!P$6)/H$2)</f>
        <v>1.918905688004191E-3</v>
      </c>
    </row>
    <row r="1466" spans="1:6" x14ac:dyDescent="0.2">
      <c r="A1466">
        <v>26.66</v>
      </c>
      <c r="B1466">
        <v>0.625525</v>
      </c>
      <c r="C1466">
        <f t="shared" si="66"/>
        <v>2.8689885955226826</v>
      </c>
      <c r="D1466">
        <f t="shared" si="67"/>
        <v>1.079456732668817E-3</v>
      </c>
      <c r="E1466">
        <f t="shared" si="68"/>
        <v>0.99892170723771323</v>
      </c>
      <c r="F1466" s="4">
        <f>EXP((Result!G$6+B1466-Result!P$6)/H$2)</f>
        <v>4.2412974604330372E-4</v>
      </c>
    </row>
    <row r="1467" spans="1:6" x14ac:dyDescent="0.2">
      <c r="A1467">
        <v>26.67</v>
      </c>
      <c r="B1467">
        <v>-2.1204679999999998</v>
      </c>
      <c r="C1467">
        <f t="shared" si="66"/>
        <v>2.8076597716616681E-2</v>
      </c>
      <c r="D1467">
        <f t="shared" si="67"/>
        <v>1.0563817675306687E-5</v>
      </c>
      <c r="E1467">
        <f t="shared" si="68"/>
        <v>0.99998943629391779</v>
      </c>
      <c r="F1467" s="4">
        <f>EXP((Result!G$6+B1467-Result!P$6)/H$2)</f>
        <v>4.1506335291441604E-6</v>
      </c>
    </row>
    <row r="1468" spans="1:6" x14ac:dyDescent="0.2">
      <c r="A1468">
        <v>26.68</v>
      </c>
      <c r="B1468">
        <v>-1.915853</v>
      </c>
      <c r="C1468">
        <f t="shared" si="66"/>
        <v>3.9634355559726671E-2</v>
      </c>
      <c r="D1468">
        <f t="shared" si="67"/>
        <v>1.49124231517352E-5</v>
      </c>
      <c r="E1468">
        <f t="shared" si="68"/>
        <v>0.99998508779922535</v>
      </c>
      <c r="F1468" s="4">
        <f>EXP((Result!G$6+B1468-Result!P$6)/H$2)</f>
        <v>5.8592457231690065E-6</v>
      </c>
    </row>
    <row r="1469" spans="1:6" x14ac:dyDescent="0.2">
      <c r="A1469">
        <v>26.69</v>
      </c>
      <c r="B1469">
        <v>-2.8905609999999999</v>
      </c>
      <c r="C1469">
        <f t="shared" si="66"/>
        <v>7.6705731306403796E-3</v>
      </c>
      <c r="D1469">
        <f t="shared" si="67"/>
        <v>2.8860525351059457E-6</v>
      </c>
      <c r="E1469">
        <f t="shared" si="68"/>
        <v>0.99999711395579405</v>
      </c>
      <c r="F1469" s="4">
        <f>EXP((Result!G$6+B1469-Result!P$6)/H$2)</f>
        <v>1.1339599742509275E-6</v>
      </c>
    </row>
    <row r="1470" spans="1:6" x14ac:dyDescent="0.2">
      <c r="A1470">
        <v>26.7</v>
      </c>
      <c r="B1470">
        <v>-1.4649209999999999</v>
      </c>
      <c r="C1470">
        <f t="shared" si="66"/>
        <v>8.4730924139665917E-2</v>
      </c>
      <c r="D1470">
        <f t="shared" si="67"/>
        <v>3.1880003521293201E-5</v>
      </c>
      <c r="E1470">
        <f t="shared" si="68"/>
        <v>0.99996812101278099</v>
      </c>
      <c r="F1470" s="4">
        <f>EXP((Result!G$6+B1470-Result!P$6)/H$2)</f>
        <v>1.2525984032649603E-5</v>
      </c>
    </row>
    <row r="1471" spans="1:6" x14ac:dyDescent="0.2">
      <c r="A1471">
        <v>26.71</v>
      </c>
      <c r="B1471">
        <v>-0.92872299999999997</v>
      </c>
      <c r="C1471">
        <f t="shared" si="66"/>
        <v>0.20912483140592461</v>
      </c>
      <c r="D1471">
        <f t="shared" si="67"/>
        <v>7.8683201314096014E-5</v>
      </c>
      <c r="E1471">
        <f t="shared" si="68"/>
        <v>0.99992132298924508</v>
      </c>
      <c r="F1471" s="4">
        <f>EXP((Result!G$6+B1471-Result!P$6)/H$2)</f>
        <v>3.0915445873142035E-5</v>
      </c>
    </row>
    <row r="1472" spans="1:6" x14ac:dyDescent="0.2">
      <c r="A1472">
        <v>26.72</v>
      </c>
      <c r="B1472">
        <v>3.0375969999999999</v>
      </c>
      <c r="C1472">
        <f t="shared" si="66"/>
        <v>167.01904283663652</v>
      </c>
      <c r="D1472">
        <f t="shared" si="67"/>
        <v>6.2840901687538128E-2</v>
      </c>
      <c r="E1472">
        <f t="shared" si="68"/>
        <v>0.94087459224822656</v>
      </c>
      <c r="F1472" s="4">
        <f>EXP((Result!G$6+B1472-Result!P$6)/H$2)</f>
        <v>2.4690842038635894E-2</v>
      </c>
    </row>
    <row r="1473" spans="1:6" x14ac:dyDescent="0.2">
      <c r="A1473">
        <v>26.73</v>
      </c>
      <c r="B1473">
        <v>0.65402400000000005</v>
      </c>
      <c r="C1473">
        <f t="shared" ref="C1473:C1536" si="69">EXP(B1473/H$2)</f>
        <v>3.0101144341869825</v>
      </c>
      <c r="D1473">
        <f t="shared" si="67"/>
        <v>1.1325553183297885E-3</v>
      </c>
      <c r="E1473">
        <f t="shared" si="68"/>
        <v>0.99886872591215481</v>
      </c>
      <c r="F1473" s="4">
        <f>EXP((Result!G$6+B1473-Result!P$6)/H$2)</f>
        <v>4.4499273107093644E-4</v>
      </c>
    </row>
    <row r="1474" spans="1:6" x14ac:dyDescent="0.2">
      <c r="A1474">
        <v>26.74</v>
      </c>
      <c r="B1474">
        <v>1.3609690000000001</v>
      </c>
      <c r="C1474">
        <f t="shared" si="69"/>
        <v>9.9058336544110208</v>
      </c>
      <c r="D1474">
        <f t="shared" ref="D1474:D1537" si="70">EXP(1/H$2*(B1474-H$4-J$6))</f>
        <v>3.7270691307865768E-3</v>
      </c>
      <c r="E1474">
        <f t="shared" ref="E1474:E1537" si="71">1/(1+D1474)</f>
        <v>0.99628677033288116</v>
      </c>
      <c r="F1474" s="4">
        <f>EXP((Result!G$6+B1474-Result!P$6)/H$2)</f>
        <v>1.4644041174472322E-3</v>
      </c>
    </row>
    <row r="1475" spans="1:6" x14ac:dyDescent="0.2">
      <c r="A1475">
        <v>26.75</v>
      </c>
      <c r="B1475">
        <v>1.9983550000000001</v>
      </c>
      <c r="C1475">
        <f t="shared" si="69"/>
        <v>28.993400619900022</v>
      </c>
      <c r="D1475">
        <f t="shared" si="70"/>
        <v>1.0908764695320629E-2</v>
      </c>
      <c r="E1475">
        <f t="shared" si="71"/>
        <v>0.98920895230480232</v>
      </c>
      <c r="F1475" s="4">
        <f>EXP((Result!G$6+B1475-Result!P$6)/H$2)</f>
        <v>4.2861667909870746E-3</v>
      </c>
    </row>
    <row r="1476" spans="1:6" x14ac:dyDescent="0.2">
      <c r="A1476">
        <v>26.76</v>
      </c>
      <c r="B1476">
        <v>-0.114318</v>
      </c>
      <c r="C1476">
        <f t="shared" si="69"/>
        <v>0.82479807456580245</v>
      </c>
      <c r="D1476">
        <f t="shared" si="70"/>
        <v>3.1033021046921534E-4</v>
      </c>
      <c r="E1476">
        <f t="shared" si="71"/>
        <v>0.99968976606449322</v>
      </c>
      <c r="F1476" s="4">
        <f>EXP((Result!G$6+B1476-Result!P$6)/H$2)</f>
        <v>1.2193195833839419E-4</v>
      </c>
    </row>
    <row r="1477" spans="1:6" x14ac:dyDescent="0.2">
      <c r="A1477">
        <v>26.77</v>
      </c>
      <c r="B1477">
        <v>-2.2770320000000002</v>
      </c>
      <c r="C1477">
        <f t="shared" si="69"/>
        <v>2.1566444217044383E-2</v>
      </c>
      <c r="D1477">
        <f t="shared" si="70"/>
        <v>8.1143729348194909E-6</v>
      </c>
      <c r="E1477">
        <f t="shared" si="71"/>
        <v>0.99999188569290764</v>
      </c>
      <c r="F1477" s="4">
        <f>EXP((Result!G$6+B1477-Result!P$6)/H$2)</f>
        <v>3.1882212857544377E-6</v>
      </c>
    </row>
    <row r="1478" spans="1:6" x14ac:dyDescent="0.2">
      <c r="A1478">
        <v>26.78</v>
      </c>
      <c r="B1478">
        <v>-2.0895860000000002</v>
      </c>
      <c r="C1478">
        <f t="shared" si="69"/>
        <v>2.9576203620917368E-2</v>
      </c>
      <c r="D1478">
        <f t="shared" si="70"/>
        <v>1.1128044278463445E-5</v>
      </c>
      <c r="E1478">
        <f t="shared" si="71"/>
        <v>0.99998887207955345</v>
      </c>
      <c r="F1478" s="4">
        <f>EXP((Result!G$6+B1478-Result!P$6)/H$2)</f>
        <v>4.3723240135011396E-6</v>
      </c>
    </row>
    <row r="1479" spans="1:6" x14ac:dyDescent="0.2">
      <c r="A1479">
        <v>26.79</v>
      </c>
      <c r="B1479">
        <v>-1.032095</v>
      </c>
      <c r="C1479">
        <f t="shared" si="69"/>
        <v>0.17569645285820593</v>
      </c>
      <c r="D1479">
        <f t="shared" si="70"/>
        <v>6.6105776523404949E-5</v>
      </c>
      <c r="E1479">
        <f t="shared" si="71"/>
        <v>0.9999338985931614</v>
      </c>
      <c r="F1479" s="4">
        <f>EXP((Result!G$6+B1479-Result!P$6)/H$2)</f>
        <v>2.5973645223878798E-5</v>
      </c>
    </row>
    <row r="1480" spans="1:6" x14ac:dyDescent="0.2">
      <c r="A1480">
        <v>26.8</v>
      </c>
      <c r="B1480">
        <v>0.57586000000000004</v>
      </c>
      <c r="C1480">
        <f t="shared" si="69"/>
        <v>2.638677940980477</v>
      </c>
      <c r="D1480">
        <f t="shared" si="70"/>
        <v>9.9280236707150458E-4</v>
      </c>
      <c r="E1480">
        <f t="shared" si="71"/>
        <v>0.99900818231187694</v>
      </c>
      <c r="F1480" s="4">
        <f>EXP((Result!G$6+B1480-Result!P$6)/H$2)</f>
        <v>3.9008234704893498E-4</v>
      </c>
    </row>
    <row r="1481" spans="1:6" x14ac:dyDescent="0.2">
      <c r="A1481">
        <v>26.81</v>
      </c>
      <c r="B1481">
        <v>-2.7956859999999999</v>
      </c>
      <c r="C1481">
        <f t="shared" si="69"/>
        <v>9.0002118691183165E-3</v>
      </c>
      <c r="D1481">
        <f t="shared" si="70"/>
        <v>3.3863290055342975E-6</v>
      </c>
      <c r="E1481">
        <f t="shared" si="71"/>
        <v>0.99999661368246173</v>
      </c>
      <c r="F1481" s="4">
        <f>EXP((Result!G$6+B1481-Result!P$6)/H$2)</f>
        <v>1.3305237881887241E-6</v>
      </c>
    </row>
    <row r="1482" spans="1:6" x14ac:dyDescent="0.2">
      <c r="A1482">
        <v>26.82</v>
      </c>
      <c r="B1482">
        <v>0.86297400000000002</v>
      </c>
      <c r="C1482">
        <f t="shared" si="69"/>
        <v>4.2803814223700059</v>
      </c>
      <c r="D1482">
        <f t="shared" si="70"/>
        <v>1.6104931723948019E-3</v>
      </c>
      <c r="E1482">
        <f t="shared" si="71"/>
        <v>0.99839209634546267</v>
      </c>
      <c r="F1482" s="4">
        <f>EXP((Result!G$6+B1482-Result!P$6)/H$2)</f>
        <v>6.3277947095064088E-4</v>
      </c>
    </row>
    <row r="1483" spans="1:6" x14ac:dyDescent="0.2">
      <c r="A1483">
        <v>26.83</v>
      </c>
      <c r="B1483">
        <v>-0.20805599999999999</v>
      </c>
      <c r="C1483">
        <f t="shared" si="69"/>
        <v>0.70429518874728636</v>
      </c>
      <c r="D1483">
        <f t="shared" si="70"/>
        <v>2.6499100918907898E-4</v>
      </c>
      <c r="E1483">
        <f t="shared" si="71"/>
        <v>0.9997350791924432</v>
      </c>
      <c r="F1483" s="4">
        <f>EXP((Result!G$6+B1483-Result!P$6)/H$2)</f>
        <v>1.04117715911829E-4</v>
      </c>
    </row>
    <row r="1484" spans="1:6" x14ac:dyDescent="0.2">
      <c r="A1484">
        <v>26.84</v>
      </c>
      <c r="B1484">
        <v>-3.8193049999999999</v>
      </c>
      <c r="C1484">
        <f t="shared" si="69"/>
        <v>1.6040505550949016E-3</v>
      </c>
      <c r="D1484">
        <f t="shared" si="70"/>
        <v>6.0352389477619906E-7</v>
      </c>
      <c r="E1484">
        <f t="shared" si="71"/>
        <v>0.9999993964764694</v>
      </c>
      <c r="F1484" s="4">
        <f>EXP((Result!G$6+B1484-Result!P$6)/H$2)</f>
        <v>2.3713079781311493E-7</v>
      </c>
    </row>
    <row r="1485" spans="1:6" x14ac:dyDescent="0.2">
      <c r="A1485">
        <v>26.85</v>
      </c>
      <c r="B1485">
        <v>-0.170848</v>
      </c>
      <c r="C1485">
        <f t="shared" si="69"/>
        <v>0.74986266211281261</v>
      </c>
      <c r="D1485">
        <f t="shared" si="70"/>
        <v>2.821357674470544E-4</v>
      </c>
      <c r="E1485">
        <f t="shared" si="71"/>
        <v>0.99971794381069246</v>
      </c>
      <c r="F1485" s="4">
        <f>EXP((Result!G$6+B1485-Result!P$6)/H$2)</f>
        <v>1.1085406925130065E-4</v>
      </c>
    </row>
    <row r="1486" spans="1:6" x14ac:dyDescent="0.2">
      <c r="A1486">
        <v>26.86</v>
      </c>
      <c r="B1486">
        <v>-2.2023570000000001</v>
      </c>
      <c r="C1486">
        <f t="shared" si="69"/>
        <v>2.4458064471149538E-2</v>
      </c>
      <c r="D1486">
        <f t="shared" si="70"/>
        <v>9.2023448272440574E-6</v>
      </c>
      <c r="E1486">
        <f t="shared" si="71"/>
        <v>0.99999079773985511</v>
      </c>
      <c r="F1486" s="4">
        <f>EXP((Result!G$6+B1486-Result!P$6)/H$2)</f>
        <v>3.6156967263822665E-6</v>
      </c>
    </row>
    <row r="1487" spans="1:6" x14ac:dyDescent="0.2">
      <c r="A1487">
        <v>26.87</v>
      </c>
      <c r="B1487">
        <v>-5.3984999999999998E-2</v>
      </c>
      <c r="C1487">
        <f t="shared" si="69"/>
        <v>0.91305386311660686</v>
      </c>
      <c r="D1487">
        <f t="shared" si="70"/>
        <v>3.4353644394704658E-4</v>
      </c>
      <c r="E1487">
        <f t="shared" si="71"/>
        <v>0.99965658153281201</v>
      </c>
      <c r="F1487" s="4">
        <f>EXP((Result!G$6+B1487-Result!P$6)/H$2)</f>
        <v>1.3497903187619775E-4</v>
      </c>
    </row>
    <row r="1488" spans="1:6" x14ac:dyDescent="0.2">
      <c r="A1488">
        <v>26.88</v>
      </c>
      <c r="B1488">
        <v>-0.90548600000000001</v>
      </c>
      <c r="C1488">
        <f t="shared" si="69"/>
        <v>0.21747498629515249</v>
      </c>
      <c r="D1488">
        <f t="shared" si="70"/>
        <v>8.1824946432243646E-5</v>
      </c>
      <c r="E1488">
        <f t="shared" si="71"/>
        <v>0.99991818174834179</v>
      </c>
      <c r="F1488" s="4">
        <f>EXP((Result!G$6+B1488-Result!P$6)/H$2)</f>
        <v>3.2149870115231304E-5</v>
      </c>
    </row>
    <row r="1489" spans="1:6" x14ac:dyDescent="0.2">
      <c r="A1489">
        <v>26.89</v>
      </c>
      <c r="B1489">
        <v>-0.94683300000000004</v>
      </c>
      <c r="C1489">
        <f t="shared" si="69"/>
        <v>0.20283999221136512</v>
      </c>
      <c r="D1489">
        <f t="shared" si="70"/>
        <v>7.6318531063089903E-5</v>
      </c>
      <c r="E1489">
        <f t="shared" si="71"/>
        <v>0.99992368729301062</v>
      </c>
      <c r="F1489" s="4">
        <f>EXP((Result!G$6+B1489-Result!P$6)/H$2)</f>
        <v>2.9986342405923202E-5</v>
      </c>
    </row>
    <row r="1490" spans="1:6" x14ac:dyDescent="0.2">
      <c r="A1490">
        <v>26.9</v>
      </c>
      <c r="B1490">
        <v>1.141716</v>
      </c>
      <c r="C1490">
        <f t="shared" si="69"/>
        <v>6.8462433394933999</v>
      </c>
      <c r="D1490">
        <f t="shared" si="70"/>
        <v>2.5758985162361091E-3</v>
      </c>
      <c r="E1490">
        <f t="shared" si="71"/>
        <v>0.99743071968910457</v>
      </c>
      <c r="F1490" s="4">
        <f>EXP((Result!G$6+B1490-Result!P$6)/H$2)</f>
        <v>1.0120972434193294E-3</v>
      </c>
    </row>
    <row r="1491" spans="1:6" x14ac:dyDescent="0.2">
      <c r="A1491">
        <v>26.91</v>
      </c>
      <c r="B1491">
        <v>-0.98978699999999997</v>
      </c>
      <c r="C1491">
        <f t="shared" si="69"/>
        <v>0.18867829092171814</v>
      </c>
      <c r="D1491">
        <f t="shared" si="70"/>
        <v>7.0990192070383303E-5</v>
      </c>
      <c r="E1491">
        <f t="shared" si="71"/>
        <v>0.99992901484717933</v>
      </c>
      <c r="F1491" s="4">
        <f>EXP((Result!G$6+B1491-Result!P$6)/H$2)</f>
        <v>2.7892782751872132E-5</v>
      </c>
    </row>
    <row r="1492" spans="1:6" x14ac:dyDescent="0.2">
      <c r="A1492">
        <v>26.92</v>
      </c>
      <c r="B1492">
        <v>0.81915800000000005</v>
      </c>
      <c r="C1492">
        <f t="shared" si="69"/>
        <v>3.9757589860074556</v>
      </c>
      <c r="D1492">
        <f t="shared" si="70"/>
        <v>1.4958790047516471E-3</v>
      </c>
      <c r="E1492">
        <f t="shared" si="71"/>
        <v>0.99850635530698517</v>
      </c>
      <c r="F1492" s="4">
        <f>EXP((Result!G$6+B1492-Result!P$6)/H$2)</f>
        <v>5.8774637574239693E-4</v>
      </c>
    </row>
    <row r="1493" spans="1:6" x14ac:dyDescent="0.2">
      <c r="A1493">
        <v>26.93</v>
      </c>
      <c r="B1493">
        <v>-3.3414380000000001</v>
      </c>
      <c r="C1493">
        <f t="shared" si="69"/>
        <v>3.5883757996258581E-3</v>
      </c>
      <c r="D1493">
        <f t="shared" si="70"/>
        <v>1.3501261114446139E-6</v>
      </c>
      <c r="E1493">
        <f t="shared" si="71"/>
        <v>0.99999864987571152</v>
      </c>
      <c r="F1493" s="4">
        <f>EXP((Result!G$6+B1493-Result!P$6)/H$2)</f>
        <v>5.3047855225997533E-7</v>
      </c>
    </row>
    <row r="1494" spans="1:6" x14ac:dyDescent="0.2">
      <c r="A1494">
        <v>26.94</v>
      </c>
      <c r="B1494">
        <v>-1.171783</v>
      </c>
      <c r="C1494">
        <f t="shared" si="69"/>
        <v>0.13885006836372241</v>
      </c>
      <c r="D1494">
        <f t="shared" si="70"/>
        <v>5.2242327264964164E-5</v>
      </c>
      <c r="E1494">
        <f t="shared" si="71"/>
        <v>0.99994776040185329</v>
      </c>
      <c r="F1494" s="4">
        <f>EXP((Result!G$6+B1494-Result!P$6)/H$2)</f>
        <v>2.052655222300455E-5</v>
      </c>
    </row>
    <row r="1495" spans="1:6" x14ac:dyDescent="0.2">
      <c r="A1495">
        <v>26.95</v>
      </c>
      <c r="B1495">
        <v>0.50824899999999995</v>
      </c>
      <c r="C1495">
        <f t="shared" si="69"/>
        <v>2.354571806873254</v>
      </c>
      <c r="D1495">
        <f t="shared" si="70"/>
        <v>8.85907456532942E-4</v>
      </c>
      <c r="E1495">
        <f t="shared" si="71"/>
        <v>0.99911487668081533</v>
      </c>
      <c r="F1495" s="4">
        <f>EXP((Result!G$6+B1495-Result!P$6)/H$2)</f>
        <v>3.4808222801873469E-4</v>
      </c>
    </row>
    <row r="1496" spans="1:6" x14ac:dyDescent="0.2">
      <c r="A1496">
        <v>26.96</v>
      </c>
      <c r="B1496">
        <v>-2.9416980000000001</v>
      </c>
      <c r="C1496">
        <f t="shared" si="69"/>
        <v>7.037335257479428E-3</v>
      </c>
      <c r="D1496">
        <f t="shared" si="70"/>
        <v>2.6477968352989763E-6</v>
      </c>
      <c r="E1496">
        <f t="shared" si="71"/>
        <v>0.99999735221017549</v>
      </c>
      <c r="F1496" s="4">
        <f>EXP((Result!G$6+B1496-Result!P$6)/H$2)</f>
        <v>1.0403468386853512E-6</v>
      </c>
    </row>
    <row r="1497" spans="1:6" x14ac:dyDescent="0.2">
      <c r="A1497">
        <v>26.97</v>
      </c>
      <c r="B1497">
        <v>-1.4016470000000001</v>
      </c>
      <c r="C1497">
        <f t="shared" si="69"/>
        <v>9.4263331346754159E-2</v>
      </c>
      <c r="D1497">
        <f t="shared" si="70"/>
        <v>3.5466570980742277E-5</v>
      </c>
      <c r="E1497">
        <f t="shared" si="71"/>
        <v>0.99996453468685231</v>
      </c>
      <c r="F1497" s="4">
        <f>EXP((Result!G$6+B1497-Result!P$6)/H$2)</f>
        <v>1.3935183586190224E-5</v>
      </c>
    </row>
    <row r="1498" spans="1:6" x14ac:dyDescent="0.2">
      <c r="A1498">
        <v>26.98</v>
      </c>
      <c r="B1498">
        <v>3.2686869999999999</v>
      </c>
      <c r="C1498">
        <f t="shared" si="69"/>
        <v>246.52810171622369</v>
      </c>
      <c r="D1498">
        <f t="shared" si="70"/>
        <v>9.2756178816792587E-2</v>
      </c>
      <c r="E1498">
        <f t="shared" si="71"/>
        <v>0.91511722320597955</v>
      </c>
      <c r="F1498" s="4">
        <f>EXP((Result!G$6+B1498-Result!P$6)/H$2)</f>
        <v>3.6444864694343854E-2</v>
      </c>
    </row>
    <row r="1499" spans="1:6" x14ac:dyDescent="0.2">
      <c r="A1499">
        <v>26.99</v>
      </c>
      <c r="B1499">
        <v>-1.2207749999999999</v>
      </c>
      <c r="C1499">
        <f t="shared" si="69"/>
        <v>0.12784864548540528</v>
      </c>
      <c r="D1499">
        <f t="shared" si="70"/>
        <v>4.8103042775137616E-5</v>
      </c>
      <c r="E1499">
        <f t="shared" si="71"/>
        <v>0.99995189927101635</v>
      </c>
      <c r="F1499" s="4">
        <f>EXP((Result!G$6+B1499-Result!P$6)/H$2)</f>
        <v>1.8900184415625591E-5</v>
      </c>
    </row>
    <row r="1500" spans="1:6" x14ac:dyDescent="0.2">
      <c r="A1500">
        <v>27</v>
      </c>
      <c r="B1500">
        <v>-1.200534</v>
      </c>
      <c r="C1500">
        <f t="shared" si="69"/>
        <v>0.13228405894769438</v>
      </c>
      <c r="D1500">
        <f t="shared" si="70"/>
        <v>4.9771866740318103E-5</v>
      </c>
      <c r="E1500">
        <f t="shared" si="71"/>
        <v>0.99995023061037513</v>
      </c>
      <c r="F1500" s="4">
        <f>EXP((Result!G$6+B1500-Result!P$6)/H$2)</f>
        <v>1.9555882660049931E-5</v>
      </c>
    </row>
    <row r="1501" spans="1:6" x14ac:dyDescent="0.2">
      <c r="A1501">
        <v>27.01</v>
      </c>
      <c r="B1501">
        <v>0.61939200000000005</v>
      </c>
      <c r="C1501">
        <f t="shared" si="69"/>
        <v>2.8394942285294014</v>
      </c>
      <c r="D1501">
        <f t="shared" si="70"/>
        <v>1.0683594794150429E-3</v>
      </c>
      <c r="E1501">
        <f t="shared" si="71"/>
        <v>0.99893278069444669</v>
      </c>
      <c r="F1501" s="4">
        <f>EXP((Result!G$6+B1501-Result!P$6)/H$2)</f>
        <v>4.1976952014275912E-4</v>
      </c>
    </row>
    <row r="1502" spans="1:6" x14ac:dyDescent="0.2">
      <c r="A1502">
        <v>27.02</v>
      </c>
      <c r="B1502">
        <v>1.0291840000000001</v>
      </c>
      <c r="C1502">
        <f t="shared" si="69"/>
        <v>5.6637865516889176</v>
      </c>
      <c r="D1502">
        <f t="shared" si="70"/>
        <v>2.130999243134275E-3</v>
      </c>
      <c r="E1502">
        <f t="shared" si="71"/>
        <v>0.99787353225801456</v>
      </c>
      <c r="F1502" s="4">
        <f>EXP((Result!G$6+B1502-Result!P$6)/H$2)</f>
        <v>8.3729170466558293E-4</v>
      </c>
    </row>
    <row r="1503" spans="1:6" x14ac:dyDescent="0.2">
      <c r="A1503">
        <v>27.03</v>
      </c>
      <c r="B1503">
        <v>3.608708</v>
      </c>
      <c r="C1503">
        <f t="shared" si="69"/>
        <v>437.19711687221735</v>
      </c>
      <c r="D1503">
        <f t="shared" si="70"/>
        <v>0.16449538072323072</v>
      </c>
      <c r="E1503">
        <f t="shared" si="71"/>
        <v>0.85874106205464895</v>
      </c>
      <c r="F1503" s="4">
        <f>EXP((Result!G$6+B1503-Result!P$6)/H$2)</f>
        <v>6.4631941179290844E-2</v>
      </c>
    </row>
    <row r="1504" spans="1:6" x14ac:dyDescent="0.2">
      <c r="A1504">
        <v>27.04</v>
      </c>
      <c r="B1504">
        <v>-0.39167800000000003</v>
      </c>
      <c r="C1504">
        <f t="shared" si="69"/>
        <v>0.51687920254323849</v>
      </c>
      <c r="D1504">
        <f t="shared" si="70"/>
        <v>1.9447575916910846E-4</v>
      </c>
      <c r="E1504">
        <f t="shared" si="71"/>
        <v>0.99980556205429794</v>
      </c>
      <c r="F1504" s="4">
        <f>EXP((Result!G$6+B1504-Result!P$6)/H$2)</f>
        <v>7.641154281751019E-5</v>
      </c>
    </row>
    <row r="1505" spans="1:6" x14ac:dyDescent="0.2">
      <c r="A1505">
        <v>27.05</v>
      </c>
      <c r="B1505">
        <v>-3.0819610000000002</v>
      </c>
      <c r="C1505">
        <f t="shared" si="69"/>
        <v>5.5561068419471516E-3</v>
      </c>
      <c r="D1505">
        <f t="shared" si="70"/>
        <v>2.090484760841121E-6</v>
      </c>
      <c r="E1505">
        <f t="shared" si="71"/>
        <v>0.99999790951960932</v>
      </c>
      <c r="F1505" s="4">
        <f>EXP((Result!G$6+B1505-Result!P$6)/H$2)</f>
        <v>8.213731443694335E-7</v>
      </c>
    </row>
    <row r="1506" spans="1:6" x14ac:dyDescent="0.2">
      <c r="A1506">
        <v>27.06</v>
      </c>
      <c r="B1506">
        <v>-1.1324449999999999</v>
      </c>
      <c r="C1506">
        <f t="shared" si="69"/>
        <v>0.14836509404620091</v>
      </c>
      <c r="D1506">
        <f t="shared" si="70"/>
        <v>5.5822354927150402E-5</v>
      </c>
      <c r="E1506">
        <f t="shared" si="71"/>
        <v>0.9999441807610342</v>
      </c>
      <c r="F1506" s="4">
        <f>EXP((Result!G$6+B1506-Result!P$6)/H$2)</f>
        <v>2.1933182222371962E-5</v>
      </c>
    </row>
    <row r="1507" spans="1:6" x14ac:dyDescent="0.2">
      <c r="A1507">
        <v>27.07</v>
      </c>
      <c r="B1507">
        <v>0.39694099999999999</v>
      </c>
      <c r="C1507">
        <f t="shared" si="69"/>
        <v>1.9519206105591709</v>
      </c>
      <c r="D1507">
        <f t="shared" si="70"/>
        <v>7.3440997569363352E-4</v>
      </c>
      <c r="E1507">
        <f t="shared" si="71"/>
        <v>0.99926612898649958</v>
      </c>
      <c r="F1507" s="4">
        <f>EXP((Result!G$6+B1507-Result!P$6)/H$2)</f>
        <v>2.8855729651386971E-4</v>
      </c>
    </row>
    <row r="1508" spans="1:6" x14ac:dyDescent="0.2">
      <c r="A1508">
        <v>27.08</v>
      </c>
      <c r="B1508">
        <v>-0.40354099999999998</v>
      </c>
      <c r="C1508">
        <f t="shared" si="69"/>
        <v>0.50665028421375513</v>
      </c>
      <c r="D1508">
        <f t="shared" si="70"/>
        <v>1.9062712945482117E-4</v>
      </c>
      <c r="E1508">
        <f t="shared" si="71"/>
        <v>0.99980940920232197</v>
      </c>
      <c r="F1508" s="4">
        <f>EXP((Result!G$6+B1508-Result!P$6)/H$2)</f>
        <v>7.4899376286018026E-5</v>
      </c>
    </row>
    <row r="1509" spans="1:6" x14ac:dyDescent="0.2">
      <c r="A1509">
        <v>27.09</v>
      </c>
      <c r="B1509">
        <v>-0.39390799999999998</v>
      </c>
      <c r="C1509">
        <f t="shared" si="69"/>
        <v>0.51494073938951757</v>
      </c>
      <c r="D1509">
        <f t="shared" si="70"/>
        <v>1.9374641256048836E-4</v>
      </c>
      <c r="E1509">
        <f t="shared" si="71"/>
        <v>0.99980629111784047</v>
      </c>
      <c r="F1509" s="4">
        <f>EXP((Result!G$6+B1509-Result!P$6)/H$2)</f>
        <v>7.6124974970434863E-5</v>
      </c>
    </row>
    <row r="1510" spans="1:6" x14ac:dyDescent="0.2">
      <c r="A1510">
        <v>27.1</v>
      </c>
      <c r="B1510">
        <v>-1.934245</v>
      </c>
      <c r="C1510">
        <f t="shared" si="69"/>
        <v>3.8424960396849894E-2</v>
      </c>
      <c r="D1510">
        <f t="shared" si="70"/>
        <v>1.4457388317138194E-5</v>
      </c>
      <c r="E1510">
        <f t="shared" si="71"/>
        <v>0.99998554282069585</v>
      </c>
      <c r="F1510" s="4">
        <f>EXP((Result!G$6+B1510-Result!P$6)/H$2)</f>
        <v>5.6804578171809955E-6</v>
      </c>
    </row>
    <row r="1511" spans="1:6" x14ac:dyDescent="0.2">
      <c r="A1511">
        <v>27.11</v>
      </c>
      <c r="B1511">
        <v>0.13550799999999999</v>
      </c>
      <c r="C1511">
        <f t="shared" si="69"/>
        <v>1.2564875064213712</v>
      </c>
      <c r="D1511">
        <f t="shared" si="70"/>
        <v>4.7275332513955229E-4</v>
      </c>
      <c r="E1511">
        <f t="shared" si="71"/>
        <v>0.99952747006495835</v>
      </c>
      <c r="F1511" s="4">
        <f>EXP((Result!G$6+B1511-Result!P$6)/H$2)</f>
        <v>1.8574968469262746E-4</v>
      </c>
    </row>
    <row r="1512" spans="1:6" x14ac:dyDescent="0.2">
      <c r="A1512">
        <v>27.12</v>
      </c>
      <c r="B1512">
        <v>3.8751090000000001</v>
      </c>
      <c r="C1512">
        <f t="shared" si="69"/>
        <v>684.88334582558889</v>
      </c>
      <c r="D1512">
        <f t="shared" si="70"/>
        <v>0.25768730482161051</v>
      </c>
      <c r="E1512">
        <f t="shared" si="71"/>
        <v>0.79511019644254055</v>
      </c>
      <c r="F1512" s="4">
        <f>EXP((Result!G$6+B1512-Result!P$6)/H$2)</f>
        <v>0.10124801471418009</v>
      </c>
    </row>
    <row r="1513" spans="1:6" x14ac:dyDescent="0.2">
      <c r="A1513">
        <v>27.13</v>
      </c>
      <c r="B1513">
        <v>-2.6254580000000001</v>
      </c>
      <c r="C1513">
        <f t="shared" si="69"/>
        <v>1.1989948503737375E-2</v>
      </c>
      <c r="D1513">
        <f t="shared" si="70"/>
        <v>4.5112171783847007E-6</v>
      </c>
      <c r="E1513">
        <f t="shared" si="71"/>
        <v>0.99999548880317246</v>
      </c>
      <c r="F1513" s="4">
        <f>EXP((Result!G$6+B1513-Result!P$6)/H$2)</f>
        <v>1.7725040182796396E-6</v>
      </c>
    </row>
    <row r="1514" spans="1:6" x14ac:dyDescent="0.2">
      <c r="A1514">
        <v>27.14</v>
      </c>
      <c r="B1514">
        <v>-2.8260290000000001</v>
      </c>
      <c r="C1514">
        <f t="shared" si="69"/>
        <v>8.5516358448819423E-3</v>
      </c>
      <c r="D1514">
        <f t="shared" si="70"/>
        <v>3.2175523118132285E-6</v>
      </c>
      <c r="E1514">
        <f t="shared" si="71"/>
        <v>0.99999678245804069</v>
      </c>
      <c r="F1514" s="4">
        <f>EXP((Result!G$6+B1514-Result!P$6)/H$2)</f>
        <v>1.2642096747281847E-6</v>
      </c>
    </row>
    <row r="1515" spans="1:6" x14ac:dyDescent="0.2">
      <c r="A1515">
        <v>27.15</v>
      </c>
      <c r="B1515">
        <v>-4.6366610000000001</v>
      </c>
      <c r="C1515">
        <f t="shared" si="69"/>
        <v>4.0468454488730817E-4</v>
      </c>
      <c r="D1515">
        <f t="shared" si="70"/>
        <v>1.5226252807952904E-7</v>
      </c>
      <c r="E1515">
        <f t="shared" si="71"/>
        <v>0.99999984773749506</v>
      </c>
      <c r="F1515" s="4">
        <f>EXP((Result!G$6+B1515-Result!P$6)/H$2)</f>
        <v>5.9825526500370854E-8</v>
      </c>
    </row>
    <row r="1516" spans="1:6" x14ac:dyDescent="0.2">
      <c r="A1516">
        <v>27.16</v>
      </c>
      <c r="B1516">
        <v>1.3094E-2</v>
      </c>
      <c r="C1516">
        <f t="shared" si="69"/>
        <v>1.0223075152185965</v>
      </c>
      <c r="D1516">
        <f t="shared" si="70"/>
        <v>3.8464312192903609E-4</v>
      </c>
      <c r="E1516">
        <f t="shared" si="71"/>
        <v>0.99961550477151606</v>
      </c>
      <c r="F1516" s="4">
        <f>EXP((Result!G$6+B1516-Result!P$6)/H$2)</f>
        <v>1.5113027200055172E-4</v>
      </c>
    </row>
    <row r="1517" spans="1:6" x14ac:dyDescent="0.2">
      <c r="A1517">
        <v>27.17</v>
      </c>
      <c r="B1517">
        <v>-2.6767069999999999</v>
      </c>
      <c r="C1517">
        <f t="shared" si="69"/>
        <v>1.0998052489809756E-2</v>
      </c>
      <c r="D1517">
        <f t="shared" si="70"/>
        <v>4.1380163814165708E-6</v>
      </c>
      <c r="E1517">
        <f t="shared" si="71"/>
        <v>0.99999586200074175</v>
      </c>
      <c r="F1517" s="4">
        <f>EXP((Result!G$6+B1517-Result!P$6)/H$2)</f>
        <v>1.6258695544323418E-6</v>
      </c>
    </row>
    <row r="1518" spans="1:6" x14ac:dyDescent="0.2">
      <c r="A1518">
        <v>27.18</v>
      </c>
      <c r="B1518">
        <v>2.0536840000000001</v>
      </c>
      <c r="C1518">
        <f t="shared" si="69"/>
        <v>31.826305858436513</v>
      </c>
      <c r="D1518">
        <f t="shared" si="70"/>
        <v>1.1974645067770788E-2</v>
      </c>
      <c r="E1518">
        <f t="shared" si="71"/>
        <v>0.98816705030493257</v>
      </c>
      <c r="F1518" s="4">
        <f>EXP((Result!G$6+B1518-Result!P$6)/H$2)</f>
        <v>4.7049622442908341E-3</v>
      </c>
    </row>
    <row r="1519" spans="1:6" x14ac:dyDescent="0.2">
      <c r="A1519">
        <v>27.19</v>
      </c>
      <c r="B1519">
        <v>-0.535605</v>
      </c>
      <c r="C1519">
        <f t="shared" si="69"/>
        <v>0.40557415118704643</v>
      </c>
      <c r="D1519">
        <f t="shared" si="70"/>
        <v>1.5259724237960521E-4</v>
      </c>
      <c r="E1519">
        <f t="shared" si="71"/>
        <v>0.99984742603998589</v>
      </c>
      <c r="F1519" s="4">
        <f>EXP((Result!G$6+B1519-Result!P$6)/H$2)</f>
        <v>5.9957039220419761E-5</v>
      </c>
    </row>
    <row r="1520" spans="1:6" x14ac:dyDescent="0.2">
      <c r="A1520">
        <v>27.2</v>
      </c>
      <c r="B1520">
        <v>-3.8247939999999998</v>
      </c>
      <c r="C1520">
        <f t="shared" si="69"/>
        <v>1.5892838427353497E-3</v>
      </c>
      <c r="D1520">
        <f t="shared" si="70"/>
        <v>5.9796792041618162E-7</v>
      </c>
      <c r="E1520">
        <f t="shared" si="71"/>
        <v>0.99999940203243709</v>
      </c>
      <c r="F1520" s="4">
        <f>EXP((Result!G$6+B1520-Result!P$6)/H$2)</f>
        <v>2.3494779786228661E-7</v>
      </c>
    </row>
    <row r="1521" spans="1:6" x14ac:dyDescent="0.2">
      <c r="A1521">
        <v>27.21</v>
      </c>
      <c r="B1521">
        <v>1.6560980000000001</v>
      </c>
      <c r="C1521">
        <f t="shared" si="69"/>
        <v>16.287412762774174</v>
      </c>
      <c r="D1521">
        <f t="shared" si="70"/>
        <v>6.1281377667273514E-3</v>
      </c>
      <c r="E1521">
        <f t="shared" si="71"/>
        <v>0.99390918757094926</v>
      </c>
      <c r="F1521" s="4">
        <f>EXP((Result!G$6+B1521-Result!P$6)/H$2)</f>
        <v>2.4078088876192832E-3</v>
      </c>
    </row>
    <row r="1522" spans="1:6" x14ac:dyDescent="0.2">
      <c r="A1522">
        <v>27.22</v>
      </c>
      <c r="B1522">
        <v>-0.99270000000000003</v>
      </c>
      <c r="C1522">
        <f t="shared" si="69"/>
        <v>0.18775449437392017</v>
      </c>
      <c r="D1522">
        <f t="shared" si="70"/>
        <v>7.0642613692172579E-5</v>
      </c>
      <c r="E1522">
        <f t="shared" si="71"/>
        <v>0.99992936237633412</v>
      </c>
      <c r="F1522" s="4">
        <f>EXP((Result!G$6+B1522-Result!P$6)/H$2)</f>
        <v>2.7756215602102147E-5</v>
      </c>
    </row>
    <row r="1523" spans="1:6" x14ac:dyDescent="0.2">
      <c r="A1523">
        <v>27.23</v>
      </c>
      <c r="B1523">
        <v>-1.341232</v>
      </c>
      <c r="C1523">
        <f t="shared" si="69"/>
        <v>0.10436419978877597</v>
      </c>
      <c r="D1523">
        <f t="shared" si="70"/>
        <v>3.9267021934976962E-5</v>
      </c>
      <c r="E1523">
        <f t="shared" si="71"/>
        <v>0.99996073451990353</v>
      </c>
      <c r="F1523" s="4">
        <f>EXP((Result!G$6+B1523-Result!P$6)/H$2)</f>
        <v>1.5428420183162809E-5</v>
      </c>
    </row>
    <row r="1524" spans="1:6" x14ac:dyDescent="0.2">
      <c r="A1524">
        <v>27.24</v>
      </c>
      <c r="B1524">
        <v>0.930122</v>
      </c>
      <c r="C1524">
        <f t="shared" si="69"/>
        <v>4.7931179510409123</v>
      </c>
      <c r="D1524">
        <f t="shared" si="70"/>
        <v>1.8034102508463512E-3</v>
      </c>
      <c r="E1524">
        <f t="shared" si="71"/>
        <v>0.99819983618303432</v>
      </c>
      <c r="F1524" s="4">
        <f>EXP((Result!G$6+B1524-Result!P$6)/H$2)</f>
        <v>7.0857859194808893E-4</v>
      </c>
    </row>
    <row r="1525" spans="1:6" x14ac:dyDescent="0.2">
      <c r="A1525">
        <v>27.25</v>
      </c>
      <c r="B1525">
        <v>-1.27864</v>
      </c>
      <c r="C1525">
        <f t="shared" si="69"/>
        <v>0.11597204993881959</v>
      </c>
      <c r="D1525">
        <f t="shared" si="70"/>
        <v>4.3634474637936304E-5</v>
      </c>
      <c r="E1525">
        <f t="shared" si="71"/>
        <v>0.99995636742924632</v>
      </c>
      <c r="F1525" s="4">
        <f>EXP((Result!G$6+B1525-Result!P$6)/H$2)</f>
        <v>1.7144437647969057E-5</v>
      </c>
    </row>
    <row r="1526" spans="1:6" x14ac:dyDescent="0.2">
      <c r="A1526">
        <v>27.26</v>
      </c>
      <c r="B1526">
        <v>-1.117359</v>
      </c>
      <c r="C1526">
        <f t="shared" si="69"/>
        <v>0.15218468106898228</v>
      </c>
      <c r="D1526">
        <f t="shared" si="70"/>
        <v>5.7259474243061937E-5</v>
      </c>
      <c r="E1526">
        <f t="shared" si="71"/>
        <v>0.99994274380421666</v>
      </c>
      <c r="F1526" s="4">
        <f>EXP((Result!G$6+B1526-Result!P$6)/H$2)</f>
        <v>2.2497841306932541E-5</v>
      </c>
    </row>
    <row r="1527" spans="1:6" x14ac:dyDescent="0.2">
      <c r="A1527">
        <v>27.27</v>
      </c>
      <c r="B1527">
        <v>-1.7961290000000001</v>
      </c>
      <c r="C1527">
        <f t="shared" si="69"/>
        <v>4.8493107033811503E-2</v>
      </c>
      <c r="D1527">
        <f t="shared" si="70"/>
        <v>1.8245527694801036E-5</v>
      </c>
      <c r="E1527">
        <f t="shared" si="71"/>
        <v>0.99998175480519846</v>
      </c>
      <c r="F1527" s="4">
        <f>EXP((Result!G$6+B1527-Result!P$6)/H$2)</f>
        <v>7.1688570680268592E-6</v>
      </c>
    </row>
    <row r="1528" spans="1:6" x14ac:dyDescent="0.2">
      <c r="A1528">
        <v>27.28</v>
      </c>
      <c r="B1528">
        <v>-0.10466200000000001</v>
      </c>
      <c r="C1528">
        <f t="shared" si="69"/>
        <v>0.83832695498507215</v>
      </c>
      <c r="D1528">
        <f t="shared" si="70"/>
        <v>3.1542045065937962E-4</v>
      </c>
      <c r="E1528">
        <f t="shared" si="71"/>
        <v>0.99968467900802993</v>
      </c>
      <c r="F1528" s="4">
        <f>EXP((Result!G$6+B1528-Result!P$6)/H$2)</f>
        <v>1.2393196650344209E-4</v>
      </c>
    </row>
    <row r="1529" spans="1:6" x14ac:dyDescent="0.2">
      <c r="A1529">
        <v>27.29</v>
      </c>
      <c r="B1529">
        <v>1.007061</v>
      </c>
      <c r="C1529">
        <f t="shared" si="69"/>
        <v>5.4565525333213021</v>
      </c>
      <c r="D1529">
        <f t="shared" si="70"/>
        <v>2.0530274600766372E-3</v>
      </c>
      <c r="E1529">
        <f t="shared" si="71"/>
        <v>0.99795117882605411</v>
      </c>
      <c r="F1529" s="4">
        <f>EXP((Result!G$6+B1529-Result!P$6)/H$2)</f>
        <v>8.0665578240400355E-4</v>
      </c>
    </row>
    <row r="1530" spans="1:6" x14ac:dyDescent="0.2">
      <c r="A1530">
        <v>27.3</v>
      </c>
      <c r="B1530">
        <v>-0.57117700000000005</v>
      </c>
      <c r="C1530">
        <f t="shared" si="69"/>
        <v>0.3819798075489288</v>
      </c>
      <c r="D1530">
        <f t="shared" si="70"/>
        <v>1.4371987244763177E-4</v>
      </c>
      <c r="E1530">
        <f t="shared" si="71"/>
        <v>0.99985630077998588</v>
      </c>
      <c r="F1530" s="4">
        <f>EXP((Result!G$6+B1530-Result!P$6)/H$2)</f>
        <v>5.6469028500924518E-5</v>
      </c>
    </row>
    <row r="1531" spans="1:6" x14ac:dyDescent="0.2">
      <c r="A1531">
        <v>27.31</v>
      </c>
      <c r="B1531">
        <v>2.6906889999999999</v>
      </c>
      <c r="C1531">
        <f t="shared" si="69"/>
        <v>93.092685878844662</v>
      </c>
      <c r="D1531">
        <f t="shared" si="70"/>
        <v>3.5026115715818894E-2</v>
      </c>
      <c r="E1531">
        <f t="shared" si="71"/>
        <v>0.96615919619419932</v>
      </c>
      <c r="F1531" s="4">
        <f>EXP((Result!G$6+B1531-Result!P$6)/H$2)</f>
        <v>1.37621241443416E-2</v>
      </c>
    </row>
    <row r="1532" spans="1:6" x14ac:dyDescent="0.2">
      <c r="A1532">
        <v>27.32</v>
      </c>
      <c r="B1532">
        <v>-1.7778689999999999</v>
      </c>
      <c r="C1532">
        <f t="shared" si="69"/>
        <v>5.0008265582389778E-2</v>
      </c>
      <c r="D1532">
        <f t="shared" si="70"/>
        <v>1.8815605979139967E-5</v>
      </c>
      <c r="E1532">
        <f t="shared" si="71"/>
        <v>0.99998118474804132</v>
      </c>
      <c r="F1532" s="4">
        <f>EXP((Result!G$6+B1532-Result!P$6)/H$2)</f>
        <v>7.3928467386120801E-6</v>
      </c>
    </row>
    <row r="1533" spans="1:6" x14ac:dyDescent="0.2">
      <c r="A1533">
        <v>27.33</v>
      </c>
      <c r="B1533">
        <v>-0.65692899999999999</v>
      </c>
      <c r="C1533">
        <f t="shared" si="69"/>
        <v>0.33059117476820743</v>
      </c>
      <c r="D1533">
        <f t="shared" si="70"/>
        <v>1.2438490341904677E-4</v>
      </c>
      <c r="E1533">
        <f t="shared" si="71"/>
        <v>0.99987563056626083</v>
      </c>
      <c r="F1533" s="4">
        <f>EXP((Result!G$6+B1533-Result!P$6)/H$2)</f>
        <v>4.8872118633518769E-5</v>
      </c>
    </row>
    <row r="1534" spans="1:6" x14ac:dyDescent="0.2">
      <c r="A1534">
        <v>27.34</v>
      </c>
      <c r="B1534">
        <v>-1.3861950000000001</v>
      </c>
      <c r="C1534">
        <f t="shared" si="69"/>
        <v>9.6749740167078158E-2</v>
      </c>
      <c r="D1534">
        <f t="shared" si="70"/>
        <v>3.6402082103182612E-5</v>
      </c>
      <c r="E1534">
        <f t="shared" si="71"/>
        <v>0.9999635992429603</v>
      </c>
      <c r="F1534" s="4">
        <f>EXP((Result!G$6+B1534-Result!P$6)/H$2)</f>
        <v>1.4302755609017229E-5</v>
      </c>
    </row>
    <row r="1535" spans="1:6" x14ac:dyDescent="0.2">
      <c r="A1535">
        <v>27.35</v>
      </c>
      <c r="B1535">
        <v>-0.56582699999999997</v>
      </c>
      <c r="C1535">
        <f t="shared" si="69"/>
        <v>0.38543866265774146</v>
      </c>
      <c r="D1535">
        <f t="shared" si="70"/>
        <v>1.4502126640937869E-4</v>
      </c>
      <c r="E1535">
        <f t="shared" si="71"/>
        <v>0.99985499976170877</v>
      </c>
      <c r="F1535" s="4">
        <f>EXP((Result!G$6+B1535-Result!P$6)/H$2)</f>
        <v>5.6980359686134006E-5</v>
      </c>
    </row>
    <row r="1536" spans="1:6" x14ac:dyDescent="0.2">
      <c r="A1536">
        <v>27.36</v>
      </c>
      <c r="B1536">
        <v>-1.9155720000000001</v>
      </c>
      <c r="C1536">
        <f t="shared" si="69"/>
        <v>3.9653125384266741E-2</v>
      </c>
      <c r="D1536">
        <f t="shared" si="70"/>
        <v>1.4919485296737243E-5</v>
      </c>
      <c r="E1536">
        <f t="shared" si="71"/>
        <v>0.99998508073729098</v>
      </c>
      <c r="F1536" s="4">
        <f>EXP((Result!G$6+B1536-Result!P$6)/H$2)</f>
        <v>5.8620205131865829E-6</v>
      </c>
    </row>
    <row r="1537" spans="1:6" x14ac:dyDescent="0.2">
      <c r="A1537">
        <v>27.37</v>
      </c>
      <c r="B1537">
        <v>0.19458400000000001</v>
      </c>
      <c r="C1537">
        <f t="shared" ref="C1537:C1600" si="72">EXP(B1537/H$2)</f>
        <v>1.3879925112580487</v>
      </c>
      <c r="D1537">
        <f t="shared" si="70"/>
        <v>5.2223207283207714E-4</v>
      </c>
      <c r="E1537">
        <f t="shared" si="71"/>
        <v>0.99947804051115385</v>
      </c>
      <c r="F1537" s="4">
        <f>EXP((Result!G$6+B1537-Result!P$6)/H$2)</f>
        <v>2.0519039783866184E-4</v>
      </c>
    </row>
    <row r="1538" spans="1:6" x14ac:dyDescent="0.2">
      <c r="A1538">
        <v>27.38</v>
      </c>
      <c r="B1538">
        <v>2.4243700000000001</v>
      </c>
      <c r="C1538">
        <f t="shared" si="72"/>
        <v>59.434176252657338</v>
      </c>
      <c r="D1538">
        <f t="shared" ref="D1538:D1601" si="73">EXP(1/H$2*(B1538-H$4-J$6))</f>
        <v>2.236210412501408E-2</v>
      </c>
      <c r="E1538">
        <f t="shared" ref="E1538:E1601" si="74">1/(1+D1538)</f>
        <v>0.97812702169340215</v>
      </c>
      <c r="F1538" s="4">
        <f>EXP((Result!G$6+B1538-Result!P$6)/H$2)</f>
        <v>8.7863026432630602E-3</v>
      </c>
    </row>
    <row r="1539" spans="1:6" x14ac:dyDescent="0.2">
      <c r="A1539">
        <v>27.39</v>
      </c>
      <c r="B1539">
        <v>1.9538279999999999</v>
      </c>
      <c r="C1539">
        <f t="shared" si="72"/>
        <v>26.897781414769042</v>
      </c>
      <c r="D1539">
        <f t="shared" si="73"/>
        <v>1.0120288134758834E-2</v>
      </c>
      <c r="E1539">
        <f t="shared" si="74"/>
        <v>0.98998110595972044</v>
      </c>
      <c r="F1539" s="4">
        <f>EXP((Result!G$6+B1539-Result!P$6)/H$2)</f>
        <v>3.9763661725172941E-3</v>
      </c>
    </row>
    <row r="1540" spans="1:6" x14ac:dyDescent="0.2">
      <c r="A1540">
        <v>27.4</v>
      </c>
      <c r="B1540">
        <v>0.93342000000000003</v>
      </c>
      <c r="C1540">
        <f t="shared" si="72"/>
        <v>4.8198268054864917</v>
      </c>
      <c r="D1540">
        <f t="shared" si="73"/>
        <v>1.8134594552238602E-3</v>
      </c>
      <c r="E1540">
        <f t="shared" si="74"/>
        <v>0.99818982322696082</v>
      </c>
      <c r="F1540" s="4">
        <f>EXP((Result!G$6+B1540-Result!P$6)/H$2)</f>
        <v>7.1252702857512427E-4</v>
      </c>
    </row>
    <row r="1541" spans="1:6" x14ac:dyDescent="0.2">
      <c r="A1541">
        <v>27.41</v>
      </c>
      <c r="B1541">
        <v>2.5231430000000001</v>
      </c>
      <c r="C1541">
        <f t="shared" si="72"/>
        <v>70.196188770126795</v>
      </c>
      <c r="D1541">
        <f t="shared" si="73"/>
        <v>2.6411310485463909E-2</v>
      </c>
      <c r="E1541">
        <f t="shared" si="74"/>
        <v>0.97426829749861954</v>
      </c>
      <c r="F1541" s="4">
        <f>EXP((Result!G$6+B1541-Result!P$6)/H$2)</f>
        <v>1.0377277819348643E-2</v>
      </c>
    </row>
    <row r="1542" spans="1:6" x14ac:dyDescent="0.2">
      <c r="A1542">
        <v>27.42</v>
      </c>
      <c r="B1542">
        <v>0.33279599999999998</v>
      </c>
      <c r="C1542">
        <f t="shared" si="72"/>
        <v>1.7519590607779445</v>
      </c>
      <c r="D1542">
        <f t="shared" si="73"/>
        <v>6.5917445836774123E-4</v>
      </c>
      <c r="E1542">
        <f t="shared" si="74"/>
        <v>0.99934125976636901</v>
      </c>
      <c r="F1542" s="4">
        <f>EXP((Result!G$6+B1542-Result!P$6)/H$2)</f>
        <v>2.5899648143796133E-4</v>
      </c>
    </row>
    <row r="1543" spans="1:6" x14ac:dyDescent="0.2">
      <c r="A1543">
        <v>27.43</v>
      </c>
      <c r="B1543">
        <v>3.5424869999999999</v>
      </c>
      <c r="C1543">
        <f t="shared" si="72"/>
        <v>391.03891295750265</v>
      </c>
      <c r="D1543">
        <f t="shared" si="73"/>
        <v>0.14712836014273883</v>
      </c>
      <c r="E1543">
        <f t="shared" si="74"/>
        <v>0.87174202534367518</v>
      </c>
      <c r="F1543" s="4">
        <f>EXP((Result!G$6+B1543-Result!P$6)/H$2)</f>
        <v>5.7808258668068963E-2</v>
      </c>
    </row>
    <row r="1544" spans="1:6" x14ac:dyDescent="0.2">
      <c r="A1544">
        <v>27.44</v>
      </c>
      <c r="B1544">
        <v>3.1318640000000002</v>
      </c>
      <c r="C1544">
        <f t="shared" si="72"/>
        <v>195.76993824490063</v>
      </c>
      <c r="D1544">
        <f t="shared" si="73"/>
        <v>7.3658423816117188E-2</v>
      </c>
      <c r="E1544">
        <f t="shared" si="74"/>
        <v>0.93139491836303756</v>
      </c>
      <c r="F1544" s="4">
        <f>EXP((Result!G$6+B1544-Result!P$6)/H$2)</f>
        <v>2.8941158678811696E-2</v>
      </c>
    </row>
    <row r="1545" spans="1:6" x14ac:dyDescent="0.2">
      <c r="A1545">
        <v>27.45</v>
      </c>
      <c r="B1545">
        <v>3.0308959999999998</v>
      </c>
      <c r="C1545">
        <f t="shared" si="72"/>
        <v>165.14389523521743</v>
      </c>
      <c r="D1545">
        <f t="shared" si="73"/>
        <v>6.2135377550475157E-2</v>
      </c>
      <c r="E1545">
        <f t="shared" si="74"/>
        <v>0.94149956882730579</v>
      </c>
      <c r="F1545" s="4">
        <f>EXP((Result!G$6+B1545-Result!P$6)/H$2)</f>
        <v>2.4413634287714651E-2</v>
      </c>
    </row>
    <row r="1546" spans="1:6" x14ac:dyDescent="0.2">
      <c r="A1546">
        <v>27.46</v>
      </c>
      <c r="B1546">
        <v>4.2598440000000002</v>
      </c>
      <c r="C1546">
        <f t="shared" si="72"/>
        <v>1309.6251221316343</v>
      </c>
      <c r="D1546">
        <f t="shared" si="73"/>
        <v>0.49274634885736285</v>
      </c>
      <c r="E1546">
        <f t="shared" si="74"/>
        <v>0.66990617713817202</v>
      </c>
      <c r="F1546" s="4">
        <f>EXP((Result!G$6+B1546-Result!P$6)/H$2)</f>
        <v>0.19360515107256054</v>
      </c>
    </row>
    <row r="1547" spans="1:6" x14ac:dyDescent="0.2">
      <c r="A1547">
        <v>27.47</v>
      </c>
      <c r="B1547">
        <v>1.4886219999999999</v>
      </c>
      <c r="C1547">
        <f t="shared" si="72"/>
        <v>12.282910795268126</v>
      </c>
      <c r="D1547">
        <f t="shared" si="73"/>
        <v>4.6214442174550138E-3</v>
      </c>
      <c r="E1547">
        <f t="shared" si="74"/>
        <v>0.99539981527962018</v>
      </c>
      <c r="F1547" s="4">
        <f>EXP((Result!G$6+B1547-Result!P$6)/H$2)</f>
        <v>1.8158133651697331E-3</v>
      </c>
    </row>
    <row r="1548" spans="1:6" x14ac:dyDescent="0.2">
      <c r="A1548">
        <v>27.48</v>
      </c>
      <c r="B1548">
        <v>3.1875119999999999</v>
      </c>
      <c r="C1548">
        <f t="shared" si="72"/>
        <v>215.01388590052645</v>
      </c>
      <c r="D1548">
        <f t="shared" si="73"/>
        <v>8.0898957602974927E-2</v>
      </c>
      <c r="E1548">
        <f t="shared" si="74"/>
        <v>0.92515585565705594</v>
      </c>
      <c r="F1548" s="4">
        <f>EXP((Result!G$6+B1548-Result!P$6)/H$2)</f>
        <v>3.1786039500153615E-2</v>
      </c>
    </row>
    <row r="1549" spans="1:6" x14ac:dyDescent="0.2">
      <c r="A1549">
        <v>27.49</v>
      </c>
      <c r="B1549">
        <v>2.0565660000000001</v>
      </c>
      <c r="C1549">
        <f t="shared" si="72"/>
        <v>31.981228311786833</v>
      </c>
      <c r="D1549">
        <f t="shared" si="73"/>
        <v>1.2032934628618656E-2</v>
      </c>
      <c r="E1549">
        <f t="shared" si="74"/>
        <v>0.98811013533563075</v>
      </c>
      <c r="F1549" s="4">
        <f>EXP((Result!G$6+B1549-Result!P$6)/H$2)</f>
        <v>4.7278648173085212E-3</v>
      </c>
    </row>
    <row r="1550" spans="1:6" x14ac:dyDescent="0.2">
      <c r="A1550">
        <v>27.5</v>
      </c>
      <c r="B1550">
        <v>-3.2644139999999999</v>
      </c>
      <c r="C1550">
        <f t="shared" si="72"/>
        <v>4.0856423096972882E-3</v>
      </c>
      <c r="D1550">
        <f t="shared" si="73"/>
        <v>1.5372225966188739E-6</v>
      </c>
      <c r="E1550">
        <f t="shared" si="74"/>
        <v>0.99999846277976645</v>
      </c>
      <c r="F1550" s="4">
        <f>EXP((Result!G$6+B1550-Result!P$6)/H$2)</f>
        <v>6.0399070178945609E-7</v>
      </c>
    </row>
    <row r="1551" spans="1:6" x14ac:dyDescent="0.2">
      <c r="A1551">
        <v>27.51</v>
      </c>
      <c r="B1551">
        <v>-1.1253420000000001</v>
      </c>
      <c r="C1551">
        <f t="shared" si="72"/>
        <v>0.15015139337369365</v>
      </c>
      <c r="D1551">
        <f t="shared" si="73"/>
        <v>5.649444990815973E-5</v>
      </c>
      <c r="E1551">
        <f t="shared" si="74"/>
        <v>0.99994350874153437</v>
      </c>
      <c r="F1551" s="4">
        <f>EXP((Result!G$6+B1551-Result!P$6)/H$2)</f>
        <v>2.2197255311163345E-5</v>
      </c>
    </row>
    <row r="1552" spans="1:6" x14ac:dyDescent="0.2">
      <c r="A1552">
        <v>27.52</v>
      </c>
      <c r="B1552">
        <v>-0.99632699999999996</v>
      </c>
      <c r="C1552">
        <f t="shared" si="72"/>
        <v>0.18661058710796516</v>
      </c>
      <c r="D1552">
        <f t="shared" si="73"/>
        <v>7.0212218673624616E-5</v>
      </c>
      <c r="E1552">
        <f t="shared" si="74"/>
        <v>0.99992979271073601</v>
      </c>
      <c r="F1552" s="4">
        <f>EXP((Result!G$6+B1552-Result!P$6)/H$2)</f>
        <v>2.7587108935396021E-5</v>
      </c>
    </row>
    <row r="1553" spans="1:6" x14ac:dyDescent="0.2">
      <c r="A1553">
        <v>27.53</v>
      </c>
      <c r="B1553">
        <v>-0.68738500000000002</v>
      </c>
      <c r="C1553">
        <f t="shared" si="72"/>
        <v>0.31405450949062197</v>
      </c>
      <c r="D1553">
        <f t="shared" si="73"/>
        <v>1.1816298441329051E-4</v>
      </c>
      <c r="E1553">
        <f t="shared" si="74"/>
        <v>0.9998818509764279</v>
      </c>
      <c r="F1553" s="4">
        <f>EXP((Result!G$6+B1553-Result!P$6)/H$2)</f>
        <v>4.642746212441646E-5</v>
      </c>
    </row>
    <row r="1554" spans="1:6" x14ac:dyDescent="0.2">
      <c r="A1554">
        <v>27.54</v>
      </c>
      <c r="B1554">
        <v>-2.5983879999999999</v>
      </c>
      <c r="C1554">
        <f t="shared" si="72"/>
        <v>1.2549482850328976E-2</v>
      </c>
      <c r="D1554">
        <f t="shared" si="73"/>
        <v>4.7217419321360184E-6</v>
      </c>
      <c r="E1554">
        <f t="shared" si="74"/>
        <v>0.99999527828036261</v>
      </c>
      <c r="F1554" s="4">
        <f>EXP((Result!G$6+B1554-Result!P$6)/H$2)</f>
        <v>1.8552213775235081E-6</v>
      </c>
    </row>
    <row r="1555" spans="1:6" x14ac:dyDescent="0.2">
      <c r="A1555">
        <v>27.55</v>
      </c>
      <c r="B1555">
        <v>-0.98935600000000001</v>
      </c>
      <c r="C1555">
        <f t="shared" si="72"/>
        <v>0.18881535895537174</v>
      </c>
      <c r="D1555">
        <f t="shared" si="73"/>
        <v>7.104176390722918E-5</v>
      </c>
      <c r="E1555">
        <f t="shared" si="74"/>
        <v>0.99992896328266656</v>
      </c>
      <c r="F1555" s="4">
        <f>EXP((Result!G$6+B1555-Result!P$6)/H$2)</f>
        <v>2.7913045861455365E-5</v>
      </c>
    </row>
    <row r="1556" spans="1:6" x14ac:dyDescent="0.2">
      <c r="A1556">
        <v>27.56</v>
      </c>
      <c r="B1556">
        <v>0.21939700000000001</v>
      </c>
      <c r="C1556">
        <f t="shared" si="72"/>
        <v>1.4472517104619274</v>
      </c>
      <c r="D1556">
        <f t="shared" si="73"/>
        <v>5.4452834185629584E-4</v>
      </c>
      <c r="E1556">
        <f t="shared" si="74"/>
        <v>0.99945576800788793</v>
      </c>
      <c r="F1556" s="4">
        <f>EXP((Result!G$6+B1556-Result!P$6)/H$2)</f>
        <v>2.139508331880025E-4</v>
      </c>
    </row>
    <row r="1557" spans="1:6" x14ac:dyDescent="0.2">
      <c r="A1557">
        <v>27.57</v>
      </c>
      <c r="B1557">
        <v>-0.83213700000000002</v>
      </c>
      <c r="C1557">
        <f t="shared" si="72"/>
        <v>0.24608353045302794</v>
      </c>
      <c r="D1557">
        <f t="shared" si="73"/>
        <v>9.2588908914097119E-5</v>
      </c>
      <c r="E1557">
        <f t="shared" si="74"/>
        <v>0.99990741966299834</v>
      </c>
      <c r="F1557" s="4">
        <f>EXP((Result!G$6+B1557-Result!P$6)/H$2)</f>
        <v>3.6379142614705254E-5</v>
      </c>
    </row>
    <row r="1558" spans="1:6" x14ac:dyDescent="0.2">
      <c r="A1558">
        <v>27.58</v>
      </c>
      <c r="B1558">
        <v>-1.823823</v>
      </c>
      <c r="C1558">
        <f t="shared" si="72"/>
        <v>4.6282295033814091E-2</v>
      </c>
      <c r="D1558">
        <f t="shared" si="73"/>
        <v>1.7413709854260791E-5</v>
      </c>
      <c r="E1558">
        <f t="shared" si="74"/>
        <v>0.99998258659337769</v>
      </c>
      <c r="F1558" s="4">
        <f>EXP((Result!G$6+B1558-Result!P$6)/H$2)</f>
        <v>6.8420272111317395E-6</v>
      </c>
    </row>
    <row r="1559" spans="1:6" x14ac:dyDescent="0.2">
      <c r="A1559">
        <v>27.59</v>
      </c>
      <c r="B1559">
        <v>-2.8357399999999999</v>
      </c>
      <c r="C1559">
        <f t="shared" si="72"/>
        <v>8.4128502934554799E-3</v>
      </c>
      <c r="D1559">
        <f t="shared" si="73"/>
        <v>3.1653342590408226E-6</v>
      </c>
      <c r="E1559">
        <f t="shared" si="74"/>
        <v>0.99999683467576017</v>
      </c>
      <c r="F1559" s="4">
        <f>EXP((Result!G$6+B1559-Result!P$6)/H$2)</f>
        <v>1.2436926602050668E-6</v>
      </c>
    </row>
    <row r="1560" spans="1:6" x14ac:dyDescent="0.2">
      <c r="A1560">
        <v>27.6</v>
      </c>
      <c r="B1560">
        <v>-0.427676</v>
      </c>
      <c r="C1560">
        <f t="shared" si="72"/>
        <v>0.4864603741689541</v>
      </c>
      <c r="D1560">
        <f t="shared" si="73"/>
        <v>1.8303067739368369E-4</v>
      </c>
      <c r="E1560">
        <f t="shared" si="74"/>
        <v>0.9998170028167046</v>
      </c>
      <c r="F1560" s="4">
        <f>EXP((Result!G$6+B1560-Result!P$6)/H$2)</f>
        <v>7.191465148324157E-5</v>
      </c>
    </row>
    <row r="1561" spans="1:6" x14ac:dyDescent="0.2">
      <c r="A1561">
        <v>27.61</v>
      </c>
      <c r="B1561">
        <v>0.45038400000000001</v>
      </c>
      <c r="C1561">
        <f t="shared" si="72"/>
        <v>2.135842097775011</v>
      </c>
      <c r="D1561">
        <f t="shared" si="73"/>
        <v>8.0361042074504738E-4</v>
      </c>
      <c r="E1561">
        <f t="shared" si="74"/>
        <v>0.99919703485041678</v>
      </c>
      <c r="F1561" s="4">
        <f>EXP((Result!G$6+B1561-Result!P$6)/H$2)</f>
        <v>3.157468690993096E-4</v>
      </c>
    </row>
    <row r="1562" spans="1:6" x14ac:dyDescent="0.2">
      <c r="A1562">
        <v>27.62</v>
      </c>
      <c r="B1562">
        <v>-3.3417330000000001</v>
      </c>
      <c r="C1562">
        <f t="shared" si="72"/>
        <v>3.5865926356453783E-3</v>
      </c>
      <c r="D1562">
        <f t="shared" si="73"/>
        <v>1.3494551961376732E-6</v>
      </c>
      <c r="E1562">
        <f t="shared" si="74"/>
        <v>0.99999865054662496</v>
      </c>
      <c r="F1562" s="4">
        <f>EXP((Result!G$6+B1562-Result!P$6)/H$2)</f>
        <v>5.3021494267735882E-7</v>
      </c>
    </row>
    <row r="1563" spans="1:6" x14ac:dyDescent="0.2">
      <c r="A1563">
        <v>27.63</v>
      </c>
      <c r="B1563">
        <v>1.336017</v>
      </c>
      <c r="C1563">
        <f t="shared" si="72"/>
        <v>9.4980044497326954</v>
      </c>
      <c r="D1563">
        <f t="shared" si="73"/>
        <v>3.5736234247088308E-3</v>
      </c>
      <c r="E1563">
        <f t="shared" si="74"/>
        <v>0.99643910188421081</v>
      </c>
      <c r="F1563" s="4">
        <f>EXP((Result!G$6+B1563-Result!P$6)/H$2)</f>
        <v>1.4041137080398167E-3</v>
      </c>
    </row>
    <row r="1564" spans="1:6" x14ac:dyDescent="0.2">
      <c r="A1564">
        <v>27.64</v>
      </c>
      <c r="B1564">
        <v>3.034135</v>
      </c>
      <c r="C1564">
        <f t="shared" si="72"/>
        <v>166.0476245275689</v>
      </c>
      <c r="D1564">
        <f t="shared" si="73"/>
        <v>6.247540562540764E-2</v>
      </c>
      <c r="E1564">
        <f t="shared" si="74"/>
        <v>0.94119825711294236</v>
      </c>
      <c r="F1564" s="4">
        <f>EXP((Result!G$6+B1564-Result!P$6)/H$2)</f>
        <v>2.45472348450173E-2</v>
      </c>
    </row>
    <row r="1565" spans="1:6" x14ac:dyDescent="0.2">
      <c r="A1565">
        <v>27.65</v>
      </c>
      <c r="B1565">
        <v>-3.8973520000000001</v>
      </c>
      <c r="C1565">
        <f t="shared" si="72"/>
        <v>1.4063941360666426E-3</v>
      </c>
      <c r="D1565">
        <f t="shared" si="73"/>
        <v>5.2915568271420856E-7</v>
      </c>
      <c r="E1565">
        <f t="shared" si="74"/>
        <v>0.99999947084459739</v>
      </c>
      <c r="F1565" s="4">
        <f>EXP((Result!G$6+B1565-Result!P$6)/H$2)</f>
        <v>2.0791075597080405E-7</v>
      </c>
    </row>
    <row r="1566" spans="1:6" x14ac:dyDescent="0.2">
      <c r="A1566">
        <v>27.66</v>
      </c>
      <c r="B1566">
        <v>-2.648644</v>
      </c>
      <c r="C1566">
        <f t="shared" si="72"/>
        <v>1.1530574040830294E-2</v>
      </c>
      <c r="D1566">
        <f t="shared" si="73"/>
        <v>4.3383775729659075E-6</v>
      </c>
      <c r="E1566">
        <f t="shared" si="74"/>
        <v>0.99999566164124842</v>
      </c>
      <c r="F1566" s="4">
        <f>EXP((Result!G$6+B1566-Result!P$6)/H$2)</f>
        <v>1.7045935446738501E-6</v>
      </c>
    </row>
    <row r="1567" spans="1:6" x14ac:dyDescent="0.2">
      <c r="A1567">
        <v>27.67</v>
      </c>
      <c r="B1567">
        <v>-1.839604</v>
      </c>
      <c r="C1567">
        <f t="shared" si="72"/>
        <v>4.5067878721811387E-2</v>
      </c>
      <c r="D1567">
        <f t="shared" si="73"/>
        <v>1.6956785812701386E-5</v>
      </c>
      <c r="E1567">
        <f t="shared" si="74"/>
        <v>0.99998304350171507</v>
      </c>
      <c r="F1567" s="4">
        <f>EXP((Result!G$6+B1567-Result!P$6)/H$2)</f>
        <v>6.662497016133962E-6</v>
      </c>
    </row>
    <row r="1568" spans="1:6" x14ac:dyDescent="0.2">
      <c r="A1568">
        <v>27.68</v>
      </c>
      <c r="B1568">
        <v>-2.0605600000000002</v>
      </c>
      <c r="C1568">
        <f t="shared" si="72"/>
        <v>3.1058626417377441E-2</v>
      </c>
      <c r="D1568">
        <f t="shared" si="73"/>
        <v>1.1685805738651134E-5</v>
      </c>
      <c r="E1568">
        <f t="shared" si="74"/>
        <v>0.99998831433081781</v>
      </c>
      <c r="F1568" s="4">
        <f>EXP((Result!G$6+B1568-Result!P$6)/H$2)</f>
        <v>4.5914742761311981E-6</v>
      </c>
    </row>
    <row r="1569" spans="1:6" x14ac:dyDescent="0.2">
      <c r="A1569">
        <v>27.69</v>
      </c>
      <c r="B1569">
        <v>-2.6215229999999998</v>
      </c>
      <c r="C1569">
        <f t="shared" si="72"/>
        <v>1.2069707898114273E-2</v>
      </c>
      <c r="D1569">
        <f t="shared" si="73"/>
        <v>4.5412266442250595E-6</v>
      </c>
      <c r="E1569">
        <f t="shared" si="74"/>
        <v>0.99999545879397833</v>
      </c>
      <c r="F1569" s="4">
        <f>EXP((Result!G$6+B1569-Result!P$6)/H$2)</f>
        <v>1.7842950486568421E-6</v>
      </c>
    </row>
    <row r="1570" spans="1:6" x14ac:dyDescent="0.2">
      <c r="A1570">
        <v>27.7</v>
      </c>
      <c r="B1570">
        <v>-1.9122049999999999</v>
      </c>
      <c r="C1570">
        <f t="shared" si="72"/>
        <v>3.987872185558524E-2</v>
      </c>
      <c r="D1570">
        <f t="shared" si="73"/>
        <v>1.500436595126865E-5</v>
      </c>
      <c r="E1570">
        <f t="shared" si="74"/>
        <v>0.99998499585917633</v>
      </c>
      <c r="F1570" s="4">
        <f>EXP((Result!G$6+B1570-Result!P$6)/H$2)</f>
        <v>5.8953710027067964E-6</v>
      </c>
    </row>
    <row r="1571" spans="1:6" x14ac:dyDescent="0.2">
      <c r="A1571">
        <v>27.71</v>
      </c>
      <c r="B1571">
        <v>1.9673320000000001</v>
      </c>
      <c r="C1571">
        <f t="shared" si="72"/>
        <v>27.516806601545834</v>
      </c>
      <c r="D1571">
        <f t="shared" si="73"/>
        <v>1.0353196312435309E-2</v>
      </c>
      <c r="E1571">
        <f t="shared" si="74"/>
        <v>0.98975289398774402</v>
      </c>
      <c r="F1571" s="4">
        <f>EXP((Result!G$6+B1571-Result!P$6)/H$2)</f>
        <v>4.067878211175025E-3</v>
      </c>
    </row>
    <row r="1572" spans="1:6" x14ac:dyDescent="0.2">
      <c r="A1572">
        <v>27.72</v>
      </c>
      <c r="B1572">
        <v>-2.263207</v>
      </c>
      <c r="C1572">
        <f t="shared" si="72"/>
        <v>2.2074710164185093E-2</v>
      </c>
      <c r="D1572">
        <f t="shared" si="73"/>
        <v>8.3056079573230979E-6</v>
      </c>
      <c r="E1572">
        <f t="shared" si="74"/>
        <v>0.9999916944610252</v>
      </c>
      <c r="F1572" s="4">
        <f>EXP((Result!G$6+B1572-Result!P$6)/H$2)</f>
        <v>3.2633595095241723E-6</v>
      </c>
    </row>
    <row r="1573" spans="1:6" x14ac:dyDescent="0.2">
      <c r="A1573">
        <v>27.73</v>
      </c>
      <c r="B1573">
        <v>-1.3038080000000001</v>
      </c>
      <c r="C1573">
        <f t="shared" si="72"/>
        <v>0.1111569478866636</v>
      </c>
      <c r="D1573">
        <f t="shared" si="73"/>
        <v>4.1822792870780228E-5</v>
      </c>
      <c r="E1573">
        <f t="shared" si="74"/>
        <v>0.9999581789562022</v>
      </c>
      <c r="F1573" s="4">
        <f>EXP((Result!G$6+B1573-Result!P$6)/H$2)</f>
        <v>1.6432609091473372E-5</v>
      </c>
    </row>
    <row r="1574" spans="1:6" x14ac:dyDescent="0.2">
      <c r="A1574">
        <v>27.74</v>
      </c>
      <c r="B1574">
        <v>-3.4043649999999999</v>
      </c>
      <c r="C1574">
        <f t="shared" si="72"/>
        <v>3.2273866333590133E-3</v>
      </c>
      <c r="D1574">
        <f t="shared" si="73"/>
        <v>1.2143039661229591E-6</v>
      </c>
      <c r="E1574">
        <f t="shared" si="74"/>
        <v>0.99999878569750844</v>
      </c>
      <c r="F1574" s="4">
        <f>EXP((Result!G$6+B1574-Result!P$6)/H$2)</f>
        <v>4.7711262265953236E-7</v>
      </c>
    </row>
    <row r="1575" spans="1:6" x14ac:dyDescent="0.2">
      <c r="A1575">
        <v>27.75</v>
      </c>
      <c r="B1575">
        <v>1.3350550000000001</v>
      </c>
      <c r="C1575">
        <f t="shared" si="72"/>
        <v>9.4826216710212918</v>
      </c>
      <c r="D1575">
        <f t="shared" si="73"/>
        <v>3.5678356554325425E-3</v>
      </c>
      <c r="E1575">
        <f t="shared" si="74"/>
        <v>0.99644484854070448</v>
      </c>
      <c r="F1575" s="4">
        <f>EXP((Result!G$6+B1575-Result!P$6)/H$2)</f>
        <v>1.4018396334622859E-3</v>
      </c>
    </row>
    <row r="1576" spans="1:6" x14ac:dyDescent="0.2">
      <c r="A1576">
        <v>27.76</v>
      </c>
      <c r="B1576">
        <v>-1.5552900000000001</v>
      </c>
      <c r="C1576">
        <f t="shared" si="72"/>
        <v>7.2763619968660306E-2</v>
      </c>
      <c r="D1576">
        <f t="shared" si="73"/>
        <v>2.7377306271311947E-5</v>
      </c>
      <c r="E1576">
        <f t="shared" si="74"/>
        <v>0.99997262344322502</v>
      </c>
      <c r="F1576" s="4">
        <f>EXP((Result!G$6+B1576-Result!P$6)/H$2)</f>
        <v>1.075682758260565E-5</v>
      </c>
    </row>
    <row r="1577" spans="1:6" x14ac:dyDescent="0.2">
      <c r="A1577">
        <v>27.77</v>
      </c>
      <c r="B1577">
        <v>-0.84538000000000002</v>
      </c>
      <c r="C1577">
        <f t="shared" si="72"/>
        <v>0.24065337926013775</v>
      </c>
      <c r="D1577">
        <f t="shared" si="73"/>
        <v>9.054581495627428E-5</v>
      </c>
      <c r="E1577">
        <f t="shared" si="74"/>
        <v>0.99990946238284606</v>
      </c>
      <c r="F1577" s="4">
        <f>EXP((Result!G$6+B1577-Result!P$6)/H$2)</f>
        <v>3.5576389808363925E-5</v>
      </c>
    </row>
    <row r="1578" spans="1:6" x14ac:dyDescent="0.2">
      <c r="A1578">
        <v>27.78</v>
      </c>
      <c r="B1578">
        <v>1.4605E-2</v>
      </c>
      <c r="C1578">
        <f t="shared" si="72"/>
        <v>1.0249135382522556</v>
      </c>
      <c r="D1578">
        <f t="shared" si="73"/>
        <v>3.8562363788980394E-4</v>
      </c>
      <c r="E1578">
        <f t="shared" si="74"/>
        <v>0.99961452501037795</v>
      </c>
      <c r="F1578" s="4">
        <f>EXP((Result!G$6+B1578-Result!P$6)/H$2)</f>
        <v>1.5151552689113382E-4</v>
      </c>
    </row>
    <row r="1579" spans="1:6" x14ac:dyDescent="0.2">
      <c r="A1579">
        <v>27.79</v>
      </c>
      <c r="B1579">
        <v>-0.165273</v>
      </c>
      <c r="C1579">
        <f t="shared" si="72"/>
        <v>0.75693963010861487</v>
      </c>
      <c r="D1579">
        <f t="shared" si="73"/>
        <v>2.8479847609701945E-4</v>
      </c>
      <c r="E1579">
        <f t="shared" si="74"/>
        <v>0.99971528261098153</v>
      </c>
      <c r="F1579" s="4">
        <f>EXP((Result!G$6+B1579-Result!P$6)/H$2)</f>
        <v>1.1190027509662926E-4</v>
      </c>
    </row>
    <row r="1580" spans="1:6" x14ac:dyDescent="0.2">
      <c r="A1580">
        <v>27.8</v>
      </c>
      <c r="B1580">
        <v>-2.1454089999999999</v>
      </c>
      <c r="C1580">
        <f t="shared" si="72"/>
        <v>2.6921166044121574E-2</v>
      </c>
      <c r="D1580">
        <f t="shared" si="73"/>
        <v>1.0129086599707408E-5</v>
      </c>
      <c r="E1580">
        <f t="shared" si="74"/>
        <v>0.99998987101599768</v>
      </c>
      <c r="F1580" s="4">
        <f>EXP((Result!G$6+B1580-Result!P$6)/H$2)</f>
        <v>3.9798231806504317E-6</v>
      </c>
    </row>
    <row r="1581" spans="1:6" x14ac:dyDescent="0.2">
      <c r="A1581">
        <v>27.81</v>
      </c>
      <c r="B1581">
        <v>-2.1858569999999999</v>
      </c>
      <c r="C1581">
        <f t="shared" si="72"/>
        <v>2.5147567600988352E-2</v>
      </c>
      <c r="D1581">
        <f t="shared" si="73"/>
        <v>9.4617703254360852E-6</v>
      </c>
      <c r="E1581">
        <f t="shared" si="74"/>
        <v>0.99999053831919882</v>
      </c>
      <c r="F1581" s="4">
        <f>EXP((Result!G$6+B1581-Result!P$6)/H$2)</f>
        <v>3.7176276952996722E-6</v>
      </c>
    </row>
    <row r="1582" spans="1:6" x14ac:dyDescent="0.2">
      <c r="A1582">
        <v>27.82</v>
      </c>
      <c r="B1582">
        <v>-3.6385000000000001E-2</v>
      </c>
      <c r="C1582">
        <f t="shared" si="72"/>
        <v>0.94053556781230618</v>
      </c>
      <c r="D1582">
        <f t="shared" si="73"/>
        <v>3.5387643317017712E-4</v>
      </c>
      <c r="E1582">
        <f t="shared" si="74"/>
        <v>0.99964624875106012</v>
      </c>
      <c r="F1582" s="4">
        <f>EXP((Result!G$6+B1582-Result!P$6)/H$2)</f>
        <v>1.3904172088500548E-4</v>
      </c>
    </row>
    <row r="1583" spans="1:6" x14ac:dyDescent="0.2">
      <c r="A1583">
        <v>27.83</v>
      </c>
      <c r="B1583">
        <v>2.0528940000000002</v>
      </c>
      <c r="C1583">
        <f t="shared" si="72"/>
        <v>31.783970465954155</v>
      </c>
      <c r="D1583">
        <f t="shared" si="73"/>
        <v>1.195871637969005E-2</v>
      </c>
      <c r="E1583">
        <f t="shared" si="74"/>
        <v>0.98818260450142392</v>
      </c>
      <c r="F1583" s="4">
        <f>EXP((Result!G$6+B1583-Result!P$6)/H$2)</f>
        <v>4.6987036975366875E-3</v>
      </c>
    </row>
    <row r="1584" spans="1:6" x14ac:dyDescent="0.2">
      <c r="A1584">
        <v>27.84</v>
      </c>
      <c r="B1584">
        <v>-2.4378329999999999</v>
      </c>
      <c r="C1584">
        <f t="shared" si="72"/>
        <v>1.6447965352331933E-2</v>
      </c>
      <c r="D1584">
        <f t="shared" si="73"/>
        <v>6.1885456658789975E-6</v>
      </c>
      <c r="E1584">
        <f t="shared" si="74"/>
        <v>0.99999381149263189</v>
      </c>
      <c r="F1584" s="4">
        <f>EXP((Result!G$6+B1584-Result!P$6)/H$2)</f>
        <v>2.4315437777272394E-6</v>
      </c>
    </row>
    <row r="1585" spans="1:6" x14ac:dyDescent="0.2">
      <c r="A1585">
        <v>27.85</v>
      </c>
      <c r="B1585">
        <v>-0.79854700000000001</v>
      </c>
      <c r="C1585">
        <f t="shared" si="72"/>
        <v>0.26041265166360517</v>
      </c>
      <c r="D1585">
        <f t="shared" si="73"/>
        <v>9.7980239638842279E-5</v>
      </c>
      <c r="E1585">
        <f t="shared" si="74"/>
        <v>0.99990202935954797</v>
      </c>
      <c r="F1585" s="4">
        <f>EXP((Result!G$6+B1585-Result!P$6)/H$2)</f>
        <v>3.8497452373604302E-5</v>
      </c>
    </row>
    <row r="1586" spans="1:6" x14ac:dyDescent="0.2">
      <c r="A1586">
        <v>27.86</v>
      </c>
      <c r="B1586">
        <v>-1.999447</v>
      </c>
      <c r="C1586">
        <f t="shared" si="72"/>
        <v>3.4427205422396349E-2</v>
      </c>
      <c r="D1586">
        <f t="shared" si="73"/>
        <v>1.2953233323469418E-5</v>
      </c>
      <c r="E1586">
        <f t="shared" si="74"/>
        <v>0.99998704693446061</v>
      </c>
      <c r="F1586" s="4">
        <f>EXP((Result!G$6+B1586-Result!P$6)/H$2)</f>
        <v>5.0894597195571853E-6</v>
      </c>
    </row>
    <row r="1587" spans="1:6" x14ac:dyDescent="0.2">
      <c r="A1587">
        <v>27.87</v>
      </c>
      <c r="B1587">
        <v>-1.6004940000000001</v>
      </c>
      <c r="C1587">
        <f t="shared" si="72"/>
        <v>6.7427367563264562E-2</v>
      </c>
      <c r="D1587">
        <f t="shared" si="73"/>
        <v>2.5369541724874202E-5</v>
      </c>
      <c r="E1587">
        <f t="shared" si="74"/>
        <v>0.99997463110187235</v>
      </c>
      <c r="F1587" s="4">
        <f>EXP((Result!G$6+B1587-Result!P$6)/H$2)</f>
        <v>9.9679560684227164E-6</v>
      </c>
    </row>
    <row r="1588" spans="1:6" x14ac:dyDescent="0.2">
      <c r="A1588">
        <v>27.88</v>
      </c>
      <c r="B1588">
        <v>-1.4613370000000001</v>
      </c>
      <c r="C1588">
        <f t="shared" si="72"/>
        <v>8.5244141311804564E-2</v>
      </c>
      <c r="D1588">
        <f t="shared" si="73"/>
        <v>3.2073101441811598E-5</v>
      </c>
      <c r="E1588">
        <f t="shared" si="74"/>
        <v>0.99996792792720901</v>
      </c>
      <c r="F1588" s="4">
        <f>EXP((Result!G$6+B1588-Result!P$6)/H$2)</f>
        <v>1.2601854208370752E-5</v>
      </c>
    </row>
    <row r="1589" spans="1:6" x14ac:dyDescent="0.2">
      <c r="A1589">
        <v>27.89</v>
      </c>
      <c r="B1589">
        <v>3.108028</v>
      </c>
      <c r="C1589">
        <f t="shared" si="72"/>
        <v>188.06326703970223</v>
      </c>
      <c r="D1589">
        <f t="shared" si="73"/>
        <v>7.0758789383307374E-2</v>
      </c>
      <c r="E1589">
        <f t="shared" si="74"/>
        <v>0.93391715287804444</v>
      </c>
      <c r="F1589" s="4">
        <f>EXP((Result!G$6+B1589-Result!P$6)/H$2)</f>
        <v>2.7801862236085884E-2</v>
      </c>
    </row>
    <row r="1590" spans="1:6" x14ac:dyDescent="0.2">
      <c r="A1590">
        <v>27.9</v>
      </c>
      <c r="B1590">
        <v>-0.232547</v>
      </c>
      <c r="C1590">
        <f t="shared" si="72"/>
        <v>0.67582366780790115</v>
      </c>
      <c r="D1590">
        <f t="shared" si="73"/>
        <v>2.5427860168236971E-4</v>
      </c>
      <c r="E1590">
        <f t="shared" si="74"/>
        <v>0.99974578603948805</v>
      </c>
      <c r="F1590" s="4">
        <f>EXP((Result!G$6+B1590-Result!P$6)/H$2)</f>
        <v>9.9908699896800692E-5</v>
      </c>
    </row>
    <row r="1591" spans="1:6" x14ac:dyDescent="0.2">
      <c r="A1591">
        <v>27.91</v>
      </c>
      <c r="B1591">
        <v>2.0970270000000002</v>
      </c>
      <c r="C1591">
        <f t="shared" si="72"/>
        <v>34.237538605690958</v>
      </c>
      <c r="D1591">
        <f t="shared" si="73"/>
        <v>1.2881871198650944E-2</v>
      </c>
      <c r="E1591">
        <f t="shared" si="74"/>
        <v>0.98728196094238863</v>
      </c>
      <c r="F1591" s="4">
        <f>EXP((Result!G$6+B1591-Result!P$6)/H$2)</f>
        <v>5.061420800571018E-3</v>
      </c>
    </row>
    <row r="1592" spans="1:6" x14ac:dyDescent="0.2">
      <c r="A1592">
        <v>27.92</v>
      </c>
      <c r="B1592">
        <v>3.346489</v>
      </c>
      <c r="C1592">
        <f t="shared" si="72"/>
        <v>281.05942760392696</v>
      </c>
      <c r="D1592">
        <f t="shared" si="73"/>
        <v>0.1057485874571175</v>
      </c>
      <c r="E1592">
        <f t="shared" si="74"/>
        <v>0.90436470943154734</v>
      </c>
      <c r="F1592" s="4">
        <f>EXP((Result!G$6+B1592-Result!P$6)/H$2)</f>
        <v>4.1549716802207322E-2</v>
      </c>
    </row>
    <row r="1593" spans="1:6" x14ac:dyDescent="0.2">
      <c r="A1593">
        <v>27.93</v>
      </c>
      <c r="B1593">
        <v>1.1758219999999999</v>
      </c>
      <c r="C1593">
        <f t="shared" si="72"/>
        <v>7.2511926922819194</v>
      </c>
      <c r="D1593">
        <f t="shared" si="73"/>
        <v>2.7282606782675733E-3</v>
      </c>
      <c r="E1593">
        <f t="shared" si="74"/>
        <v>0.99727916247576187</v>
      </c>
      <c r="F1593" s="4">
        <f>EXP((Result!G$6+B1593-Result!P$6)/H$2)</f>
        <v>1.0719619171327861E-3</v>
      </c>
    </row>
    <row r="1594" spans="1:6" x14ac:dyDescent="0.2">
      <c r="A1594">
        <v>27.94</v>
      </c>
      <c r="B1594">
        <v>0.215225</v>
      </c>
      <c r="C1594">
        <f t="shared" si="72"/>
        <v>1.4371139480561497</v>
      </c>
      <c r="D1594">
        <f t="shared" si="73"/>
        <v>5.4071400955110977E-4</v>
      </c>
      <c r="E1594">
        <f t="shared" si="74"/>
        <v>0.99945957820408504</v>
      </c>
      <c r="F1594" s="4">
        <f>EXP((Result!G$6+B1594-Result!P$6)/H$2)</f>
        <v>2.1245214246426791E-4</v>
      </c>
    </row>
    <row r="1595" spans="1:6" x14ac:dyDescent="0.2">
      <c r="A1595">
        <v>27.95</v>
      </c>
      <c r="B1595">
        <v>-0.62535799999999997</v>
      </c>
      <c r="C1595">
        <f t="shared" si="72"/>
        <v>0.34865297923697841</v>
      </c>
      <c r="D1595">
        <f t="shared" si="73"/>
        <v>1.3118065592513506E-4</v>
      </c>
      <c r="E1595">
        <f t="shared" si="74"/>
        <v>0.99986883655018222</v>
      </c>
      <c r="F1595" s="4">
        <f>EXP((Result!G$6+B1595-Result!P$6)/H$2)</f>
        <v>5.1542240276518478E-5</v>
      </c>
    </row>
    <row r="1596" spans="1:6" x14ac:dyDescent="0.2">
      <c r="A1596">
        <v>27.96</v>
      </c>
      <c r="B1596">
        <v>-1.7060219999999999</v>
      </c>
      <c r="C1596">
        <f t="shared" si="72"/>
        <v>5.6443760228476296E-2</v>
      </c>
      <c r="D1596">
        <f t="shared" si="73"/>
        <v>2.1236960331894591E-5</v>
      </c>
      <c r="E1596">
        <f t="shared" si="74"/>
        <v>0.99997876349066706</v>
      </c>
      <c r="F1596" s="4">
        <f>EXP((Result!G$6+B1596-Result!P$6)/H$2)</f>
        <v>8.3442219773171936E-6</v>
      </c>
    </row>
    <row r="1597" spans="1:6" x14ac:dyDescent="0.2">
      <c r="A1597">
        <v>27.97</v>
      </c>
      <c r="B1597">
        <v>0.96324799999999999</v>
      </c>
      <c r="C1597">
        <f t="shared" si="72"/>
        <v>5.068251000137729</v>
      </c>
      <c r="D1597">
        <f t="shared" si="73"/>
        <v>1.9069290388578279E-3</v>
      </c>
      <c r="E1597">
        <f t="shared" si="74"/>
        <v>0.99809670041838405</v>
      </c>
      <c r="F1597" s="4">
        <f>EXP((Result!G$6+B1597-Result!P$6)/H$2)</f>
        <v>7.4925219742134127E-4</v>
      </c>
    </row>
    <row r="1598" spans="1:6" x14ac:dyDescent="0.2">
      <c r="A1598">
        <v>27.98</v>
      </c>
      <c r="B1598">
        <v>-2.4075479999999998</v>
      </c>
      <c r="C1598">
        <f t="shared" si="72"/>
        <v>1.7309051693550917E-2</v>
      </c>
      <c r="D1598">
        <f t="shared" si="73"/>
        <v>6.5125293338128894E-6</v>
      </c>
      <c r="E1598">
        <f t="shared" si="74"/>
        <v>0.99999348751307893</v>
      </c>
      <c r="F1598" s="4">
        <f>EXP((Result!G$6+B1598-Result!P$6)/H$2)</f>
        <v>2.558840321112788E-6</v>
      </c>
    </row>
    <row r="1599" spans="1:6" x14ac:dyDescent="0.2">
      <c r="A1599">
        <v>27.99</v>
      </c>
      <c r="B1599">
        <v>2.1715689999999999</v>
      </c>
      <c r="C1599">
        <f t="shared" si="72"/>
        <v>38.819393968658289</v>
      </c>
      <c r="D1599">
        <f t="shared" si="73"/>
        <v>1.460579391740569E-2</v>
      </c>
      <c r="E1599">
        <f t="shared" si="74"/>
        <v>0.98560446431020998</v>
      </c>
      <c r="F1599" s="4">
        <f>EXP((Result!G$6+B1599-Result!P$6)/H$2)</f>
        <v>5.7387679167412147E-3</v>
      </c>
    </row>
    <row r="1600" spans="1:6" x14ac:dyDescent="0.2">
      <c r="A1600">
        <v>28</v>
      </c>
      <c r="B1600">
        <v>-2.3893010000000001</v>
      </c>
      <c r="C1600">
        <f t="shared" si="72"/>
        <v>1.784947897238947E-2</v>
      </c>
      <c r="D1600">
        <f t="shared" si="73"/>
        <v>6.7158650548299051E-6</v>
      </c>
      <c r="E1600">
        <f t="shared" si="74"/>
        <v>0.99999328418004785</v>
      </c>
      <c r="F1600" s="4">
        <f>EXP((Result!G$6+B1600-Result!P$6)/H$2)</f>
        <v>2.6387330348330036E-6</v>
      </c>
    </row>
    <row r="1601" spans="1:6" x14ac:dyDescent="0.2">
      <c r="A1601">
        <v>28.01</v>
      </c>
      <c r="B1601">
        <v>1.4398420000000001</v>
      </c>
      <c r="C1601">
        <f t="shared" ref="C1601:C1664" si="75">EXP(B1601/H$2)</f>
        <v>11.313746990094717</v>
      </c>
      <c r="D1601">
        <f t="shared" si="73"/>
        <v>4.2567964122368204E-3</v>
      </c>
      <c r="E1601">
        <f t="shared" si="74"/>
        <v>0.99576124709591762</v>
      </c>
      <c r="F1601" s="4">
        <f>EXP((Result!G$6+B1601-Result!P$6)/H$2)</f>
        <v>1.6725394604898604E-3</v>
      </c>
    </row>
    <row r="1602" spans="1:6" x14ac:dyDescent="0.2">
      <c r="A1602">
        <v>28.02</v>
      </c>
      <c r="B1602">
        <v>1.4289289999999999</v>
      </c>
      <c r="C1602">
        <f t="shared" si="75"/>
        <v>11.107616037320277</v>
      </c>
      <c r="D1602">
        <f t="shared" ref="D1602:D1665" si="76">EXP(1/H$2*(B1602-H$4-J$6))</f>
        <v>4.1792396575215723E-3</v>
      </c>
      <c r="E1602">
        <f t="shared" ref="E1602:E1665" si="77">1/(1+D1602)</f>
        <v>0.99583815369560236</v>
      </c>
      <c r="F1602" s="4">
        <f>EXP((Result!G$6+B1602-Result!P$6)/H$2)</f>
        <v>1.6420666071685457E-3</v>
      </c>
    </row>
    <row r="1603" spans="1:6" x14ac:dyDescent="0.2">
      <c r="A1603">
        <v>28.03</v>
      </c>
      <c r="B1603">
        <v>1.8679790000000001</v>
      </c>
      <c r="C1603">
        <f t="shared" si="75"/>
        <v>23.275355890713577</v>
      </c>
      <c r="D1603">
        <f t="shared" si="76"/>
        <v>8.7573508171845081E-3</v>
      </c>
      <c r="E1603">
        <f t="shared" si="77"/>
        <v>0.9913186745949456</v>
      </c>
      <c r="F1603" s="4">
        <f>EXP((Result!G$6+B1603-Result!P$6)/H$2)</f>
        <v>3.4408539644952491E-3</v>
      </c>
    </row>
    <row r="1604" spans="1:6" x14ac:dyDescent="0.2">
      <c r="A1604">
        <v>28.04</v>
      </c>
      <c r="B1604">
        <v>3.6469849999999999</v>
      </c>
      <c r="C1604">
        <f t="shared" si="75"/>
        <v>466.32268114492791</v>
      </c>
      <c r="D1604">
        <f t="shared" si="76"/>
        <v>0.17545387198249207</v>
      </c>
      <c r="E1604">
        <f t="shared" si="77"/>
        <v>0.85073521287009257</v>
      </c>
      <c r="F1604" s="4">
        <f>EXP((Result!G$6+B1604-Result!P$6)/H$2)</f>
        <v>6.8937646052998222E-2</v>
      </c>
    </row>
    <row r="1605" spans="1:6" x14ac:dyDescent="0.2">
      <c r="A1605">
        <v>28.05</v>
      </c>
      <c r="B1605">
        <v>1.5938000000000001E-2</v>
      </c>
      <c r="C1605">
        <f t="shared" si="75"/>
        <v>1.0272180793612238</v>
      </c>
      <c r="D1605">
        <f t="shared" si="76"/>
        <v>3.8649072130019868E-4</v>
      </c>
      <c r="E1605">
        <f t="shared" si="77"/>
        <v>0.99961365859606766</v>
      </c>
      <c r="F1605" s="4">
        <f>EXP((Result!G$6+B1605-Result!P$6)/H$2)</f>
        <v>1.5185621295618723E-4</v>
      </c>
    </row>
    <row r="1606" spans="1:6" x14ac:dyDescent="0.2">
      <c r="A1606">
        <v>28.06</v>
      </c>
      <c r="B1606">
        <v>-0.74514499999999995</v>
      </c>
      <c r="C1606">
        <f t="shared" si="75"/>
        <v>0.2849305854254256</v>
      </c>
      <c r="D1606">
        <f t="shared" si="76"/>
        <v>1.0720511028197686E-4</v>
      </c>
      <c r="E1606">
        <f t="shared" si="77"/>
        <v>0.99989280638142175</v>
      </c>
      <c r="F1606" s="4">
        <f>EXP((Result!G$6+B1606-Result!P$6)/H$2)</f>
        <v>4.2121999726680392E-5</v>
      </c>
    </row>
    <row r="1607" spans="1:6" x14ac:dyDescent="0.2">
      <c r="A1607">
        <v>28.07</v>
      </c>
      <c r="B1607">
        <v>-0.22627</v>
      </c>
      <c r="C1607">
        <f t="shared" si="75"/>
        <v>0.68300927427154767</v>
      </c>
      <c r="D1607">
        <f t="shared" si="76"/>
        <v>2.5698218554728891E-4</v>
      </c>
      <c r="E1607">
        <f t="shared" si="77"/>
        <v>0.99974308383732957</v>
      </c>
      <c r="F1607" s="4">
        <f>EXP((Result!G$6+B1607-Result!P$6)/H$2)</f>
        <v>1.0097096603802894E-4</v>
      </c>
    </row>
    <row r="1608" spans="1:6" x14ac:dyDescent="0.2">
      <c r="A1608">
        <v>28.08</v>
      </c>
      <c r="B1608">
        <v>-2.9974539999999998</v>
      </c>
      <c r="C1608">
        <f t="shared" si="75"/>
        <v>6.4063211736589912E-3</v>
      </c>
      <c r="D1608">
        <f t="shared" si="76"/>
        <v>2.4103778360558943E-6</v>
      </c>
      <c r="E1608">
        <f t="shared" si="77"/>
        <v>0.99999758962797392</v>
      </c>
      <c r="F1608" s="4">
        <f>EXP((Result!G$6+B1608-Result!P$6)/H$2)</f>
        <v>9.4706245144930869E-7</v>
      </c>
    </row>
    <row r="1609" spans="1:6" x14ac:dyDescent="0.2">
      <c r="A1609">
        <v>28.09</v>
      </c>
      <c r="B1609">
        <v>-4.8695000000000002E-2</v>
      </c>
      <c r="C1609">
        <f t="shared" si="75"/>
        <v>0.92122849617509606</v>
      </c>
      <c r="D1609">
        <f t="shared" si="76"/>
        <v>3.4661214899022944E-4</v>
      </c>
      <c r="E1609">
        <f t="shared" si="77"/>
        <v>0.99965350794936414</v>
      </c>
      <c r="F1609" s="4">
        <f>EXP((Result!G$6+B1609-Result!P$6)/H$2)</f>
        <v>1.3618750828788719E-4</v>
      </c>
    </row>
    <row r="1610" spans="1:6" x14ac:dyDescent="0.2">
      <c r="A1610">
        <v>28.1</v>
      </c>
      <c r="B1610">
        <v>-1.6099920000000001</v>
      </c>
      <c r="C1610">
        <f t="shared" si="75"/>
        <v>6.6356890925940618E-2</v>
      </c>
      <c r="D1610">
        <f t="shared" si="76"/>
        <v>2.4966774974554129E-5</v>
      </c>
      <c r="E1610">
        <f t="shared" si="77"/>
        <v>0.99997503384834974</v>
      </c>
      <c r="F1610" s="4">
        <f>EXP((Result!G$6+B1610-Result!P$6)/H$2)</f>
        <v>9.809704834854922E-6</v>
      </c>
    </row>
    <row r="1611" spans="1:6" x14ac:dyDescent="0.2">
      <c r="A1611">
        <v>28.11</v>
      </c>
      <c r="B1611">
        <v>-0.171348</v>
      </c>
      <c r="C1611">
        <f t="shared" si="75"/>
        <v>0.74923119885573386</v>
      </c>
      <c r="D1611">
        <f t="shared" si="76"/>
        <v>2.8189817944640835E-4</v>
      </c>
      <c r="E1611">
        <f t="shared" si="77"/>
        <v>0.9997181812647421</v>
      </c>
      <c r="F1611" s="4">
        <f>EXP((Result!G$6+B1611-Result!P$6)/H$2)</f>
        <v>1.1076071846166077E-4</v>
      </c>
    </row>
    <row r="1612" spans="1:6" x14ac:dyDescent="0.2">
      <c r="A1612">
        <v>28.12</v>
      </c>
      <c r="B1612">
        <v>1.017371</v>
      </c>
      <c r="C1612">
        <f t="shared" si="75"/>
        <v>5.5521692710220627</v>
      </c>
      <c r="D1612">
        <f t="shared" si="76"/>
        <v>2.0890032500912739E-3</v>
      </c>
      <c r="E1612">
        <f t="shared" si="77"/>
        <v>0.99791535158721834</v>
      </c>
      <c r="F1612" s="4">
        <f>EXP((Result!G$6+B1612-Result!P$6)/H$2)</f>
        <v>8.2079104343006745E-4</v>
      </c>
    </row>
    <row r="1613" spans="1:6" x14ac:dyDescent="0.2">
      <c r="A1613">
        <v>28.13</v>
      </c>
      <c r="B1613">
        <v>-0.32382100000000003</v>
      </c>
      <c r="C1613">
        <f t="shared" si="75"/>
        <v>0.57948675729827215</v>
      </c>
      <c r="D1613">
        <f t="shared" si="76"/>
        <v>2.1803184670522548E-4</v>
      </c>
      <c r="E1613">
        <f t="shared" si="77"/>
        <v>0.99978201568081837</v>
      </c>
      <c r="F1613" s="4">
        <f>EXP((Result!G$6+B1613-Result!P$6)/H$2)</f>
        <v>8.5666973926607049E-5</v>
      </c>
    </row>
    <row r="1614" spans="1:6" x14ac:dyDescent="0.2">
      <c r="A1614">
        <v>28.14</v>
      </c>
      <c r="B1614">
        <v>-3.6349939999999998</v>
      </c>
      <c r="C1614">
        <f t="shared" si="75"/>
        <v>2.1882044265909861E-3</v>
      </c>
      <c r="D1614">
        <f t="shared" si="76"/>
        <v>8.2331174283006238E-7</v>
      </c>
      <c r="E1614">
        <f t="shared" si="77"/>
        <v>0.99999917668893501</v>
      </c>
      <c r="F1614" s="4">
        <f>EXP((Result!G$6+B1614-Result!P$6)/H$2)</f>
        <v>3.2348772288228232E-7</v>
      </c>
    </row>
    <row r="1615" spans="1:6" x14ac:dyDescent="0.2">
      <c r="A1615">
        <v>28.15</v>
      </c>
      <c r="B1615">
        <v>-2.546109</v>
      </c>
      <c r="C1615">
        <f t="shared" si="75"/>
        <v>1.3705063848278912E-2</v>
      </c>
      <c r="D1615">
        <f t="shared" si="76"/>
        <v>5.156529191425896E-6</v>
      </c>
      <c r="E1615">
        <f t="shared" si="77"/>
        <v>0.9999948434973982</v>
      </c>
      <c r="F1615" s="4">
        <f>EXP((Result!G$6+B1615-Result!P$6)/H$2)</f>
        <v>2.0260538011719811E-6</v>
      </c>
    </row>
    <row r="1616" spans="1:6" x14ac:dyDescent="0.2">
      <c r="A1616">
        <v>28.16</v>
      </c>
      <c r="B1616">
        <v>2.5027550000000001</v>
      </c>
      <c r="C1616">
        <f t="shared" si="75"/>
        <v>67.825746873761176</v>
      </c>
      <c r="D1616">
        <f t="shared" si="76"/>
        <v>2.5519431909011809E-2</v>
      </c>
      <c r="E1616">
        <f t="shared" si="77"/>
        <v>0.97511560374676942</v>
      </c>
      <c r="F1616" s="4">
        <f>EXP((Result!G$6+B1616-Result!P$6)/H$2)</f>
        <v>1.0026849476383132E-2</v>
      </c>
    </row>
    <row r="1617" spans="1:6" x14ac:dyDescent="0.2">
      <c r="A1617">
        <v>28.17</v>
      </c>
      <c r="B1617">
        <v>3.3115920000000001</v>
      </c>
      <c r="C1617">
        <f t="shared" si="75"/>
        <v>265.00997877835812</v>
      </c>
      <c r="D1617">
        <f t="shared" si="76"/>
        <v>9.9709983602985441E-2</v>
      </c>
      <c r="E1617">
        <f t="shared" si="77"/>
        <v>0.90933065527303369</v>
      </c>
      <c r="F1617" s="4">
        <f>EXP((Result!G$6+B1617-Result!P$6)/H$2)</f>
        <v>3.9177086717463713E-2</v>
      </c>
    </row>
    <row r="1618" spans="1:6" x14ac:dyDescent="0.2">
      <c r="A1618">
        <v>28.18</v>
      </c>
      <c r="B1618">
        <v>-1.009525</v>
      </c>
      <c r="C1618">
        <f t="shared" si="75"/>
        <v>0.18250662066874979</v>
      </c>
      <c r="D1618">
        <f t="shared" si="76"/>
        <v>6.8668101624720561E-5</v>
      </c>
      <c r="E1618">
        <f t="shared" si="77"/>
        <v>0.99993133661335976</v>
      </c>
      <c r="F1618" s="4">
        <f>EXP((Result!G$6+B1618-Result!P$6)/H$2)</f>
        <v>2.6980409331796681E-5</v>
      </c>
    </row>
    <row r="1619" spans="1:6" x14ac:dyDescent="0.2">
      <c r="A1619">
        <v>28.19</v>
      </c>
      <c r="B1619">
        <v>0.57938800000000001</v>
      </c>
      <c r="C1619">
        <f t="shared" si="75"/>
        <v>2.65441000440337</v>
      </c>
      <c r="D1619">
        <f t="shared" si="76"/>
        <v>9.987215546929237E-4</v>
      </c>
      <c r="E1619">
        <f t="shared" si="77"/>
        <v>0.99900227489487525</v>
      </c>
      <c r="F1619" s="4">
        <f>EXP((Result!G$6+B1619-Result!P$6)/H$2)</f>
        <v>3.9240805725730145E-4</v>
      </c>
    </row>
    <row r="1620" spans="1:6" x14ac:dyDescent="0.2">
      <c r="A1620">
        <v>28.2</v>
      </c>
      <c r="B1620">
        <v>3.8233999999999997E-2</v>
      </c>
      <c r="C1620">
        <f t="shared" si="75"/>
        <v>1.0665415634478312</v>
      </c>
      <c r="D1620">
        <f t="shared" si="76"/>
        <v>4.0128617908470377E-4</v>
      </c>
      <c r="E1620">
        <f t="shared" si="77"/>
        <v>0.99959887478691933</v>
      </c>
      <c r="F1620" s="4">
        <f>EXP((Result!G$6+B1620-Result!P$6)/H$2)</f>
        <v>1.576695017734448E-4</v>
      </c>
    </row>
    <row r="1621" spans="1:6" x14ac:dyDescent="0.2">
      <c r="A1621">
        <v>28.21</v>
      </c>
      <c r="B1621">
        <v>0.457013</v>
      </c>
      <c r="C1621">
        <f t="shared" si="75"/>
        <v>2.1598317573773285</v>
      </c>
      <c r="D1621">
        <f t="shared" si="76"/>
        <v>8.1263652827735604E-4</v>
      </c>
      <c r="E1621">
        <f t="shared" si="77"/>
        <v>0.99918802331363799</v>
      </c>
      <c r="F1621" s="4">
        <f>EXP((Result!G$6+B1621-Result!P$6)/H$2)</f>
        <v>3.1929332036463554E-4</v>
      </c>
    </row>
    <row r="1622" spans="1:6" x14ac:dyDescent="0.2">
      <c r="A1622">
        <v>28.22</v>
      </c>
      <c r="B1622">
        <v>0.15576300000000001</v>
      </c>
      <c r="C1622">
        <f t="shared" si="75"/>
        <v>1.300109106094868</v>
      </c>
      <c r="D1622">
        <f t="shared" si="76"/>
        <v>4.8916594857445418E-4</v>
      </c>
      <c r="E1622">
        <f t="shared" si="77"/>
        <v>0.99951107321775878</v>
      </c>
      <c r="F1622" s="4">
        <f>EXP((Result!G$6+B1622-Result!P$6)/H$2)</f>
        <v>1.9219837466664635E-4</v>
      </c>
    </row>
    <row r="1623" spans="1:6" x14ac:dyDescent="0.2">
      <c r="A1623">
        <v>28.23</v>
      </c>
      <c r="B1623">
        <v>4.0244600000000004</v>
      </c>
      <c r="C1623">
        <f t="shared" si="75"/>
        <v>880.85498316663495</v>
      </c>
      <c r="D1623">
        <f t="shared" si="76"/>
        <v>0.33142161790673613</v>
      </c>
      <c r="E1623">
        <f t="shared" si="77"/>
        <v>0.75107688394920469</v>
      </c>
      <c r="F1623" s="4">
        <f>EXP((Result!G$6+B1623-Result!P$6)/H$2)</f>
        <v>0.13021899107388443</v>
      </c>
    </row>
    <row r="1624" spans="1:6" x14ac:dyDescent="0.2">
      <c r="A1624">
        <v>28.24</v>
      </c>
      <c r="B1624">
        <v>-0.32682</v>
      </c>
      <c r="C1624">
        <f t="shared" si="75"/>
        <v>0.57656595300077573</v>
      </c>
      <c r="D1624">
        <f t="shared" si="76"/>
        <v>2.1693289431877784E-4</v>
      </c>
      <c r="E1624">
        <f t="shared" si="77"/>
        <v>0.99978311415535537</v>
      </c>
      <c r="F1624" s="4">
        <f>EXP((Result!G$6+B1624-Result!P$6)/H$2)</f>
        <v>8.5235184135990939E-5</v>
      </c>
    </row>
    <row r="1625" spans="1:6" x14ac:dyDescent="0.2">
      <c r="A1625">
        <v>28.25</v>
      </c>
      <c r="B1625">
        <v>2.5719280000000002</v>
      </c>
      <c r="C1625">
        <f t="shared" si="75"/>
        <v>76.210011539118355</v>
      </c>
      <c r="D1625">
        <f t="shared" si="76"/>
        <v>2.8674010827736372E-2</v>
      </c>
      <c r="E1625">
        <f t="shared" si="77"/>
        <v>0.9721252694965401</v>
      </c>
      <c r="F1625" s="4">
        <f>EXP((Result!G$6+B1625-Result!P$6)/H$2)</f>
        <v>1.1266316251827002E-2</v>
      </c>
    </row>
    <row r="1626" spans="1:6" x14ac:dyDescent="0.2">
      <c r="A1626">
        <v>28.26</v>
      </c>
      <c r="B1626">
        <v>-3.3293539999999999</v>
      </c>
      <c r="C1626">
        <f t="shared" si="75"/>
        <v>3.6621860462043338E-3</v>
      </c>
      <c r="D1626">
        <f t="shared" si="76"/>
        <v>1.3778972108952766E-6</v>
      </c>
      <c r="E1626">
        <f t="shared" si="77"/>
        <v>0.9999986221046876</v>
      </c>
      <c r="F1626" s="4">
        <f>EXP((Result!G$6+B1626-Result!P$6)/H$2)</f>
        <v>5.4139010526704589E-7</v>
      </c>
    </row>
    <row r="1627" spans="1:6" x14ac:dyDescent="0.2">
      <c r="A1627">
        <v>28.27</v>
      </c>
      <c r="B1627">
        <v>-4.0648999999999998E-2</v>
      </c>
      <c r="C1627">
        <f t="shared" si="75"/>
        <v>0.93380250700900791</v>
      </c>
      <c r="D1627">
        <f t="shared" si="76"/>
        <v>3.5134311957425284E-4</v>
      </c>
      <c r="E1627">
        <f t="shared" si="77"/>
        <v>0.99964878027905812</v>
      </c>
      <c r="F1627" s="4">
        <f>EXP((Result!G$6+B1627-Result!P$6)/H$2)</f>
        <v>1.3804635569845413E-4</v>
      </c>
    </row>
    <row r="1628" spans="1:6" x14ac:dyDescent="0.2">
      <c r="A1628">
        <v>28.28</v>
      </c>
      <c r="B1628">
        <v>-0.231991</v>
      </c>
      <c r="C1628">
        <f t="shared" si="75"/>
        <v>0.67645708654794645</v>
      </c>
      <c r="D1628">
        <f t="shared" si="76"/>
        <v>2.5451692543332772E-4</v>
      </c>
      <c r="E1628">
        <f t="shared" si="77"/>
        <v>0.99974554783694891</v>
      </c>
      <c r="F1628" s="4">
        <f>EXP((Result!G$6+B1628-Result!P$6)/H$2)</f>
        <v>1.0000233977036916E-4</v>
      </c>
    </row>
    <row r="1629" spans="1:6" x14ac:dyDescent="0.2">
      <c r="A1629">
        <v>28.29</v>
      </c>
      <c r="B1629">
        <v>2.1566109999999998</v>
      </c>
      <c r="C1629">
        <f t="shared" si="75"/>
        <v>37.85325348215158</v>
      </c>
      <c r="D1629">
        <f t="shared" si="76"/>
        <v>1.424228363559726E-2</v>
      </c>
      <c r="E1629">
        <f t="shared" si="77"/>
        <v>0.98595771063246818</v>
      </c>
      <c r="F1629" s="4">
        <f>EXP((Result!G$6+B1629-Result!P$6)/H$2)</f>
        <v>5.5959409568070691E-3</v>
      </c>
    </row>
    <row r="1630" spans="1:6" x14ac:dyDescent="0.2">
      <c r="A1630">
        <v>28.3</v>
      </c>
      <c r="B1630">
        <v>-1.3948160000000001</v>
      </c>
      <c r="C1630">
        <f t="shared" si="75"/>
        <v>9.5354540600619334E-2</v>
      </c>
      <c r="D1630">
        <f t="shared" si="76"/>
        <v>3.5877138376399913E-5</v>
      </c>
      <c r="E1630">
        <f t="shared" si="77"/>
        <v>0.99996412414874647</v>
      </c>
      <c r="F1630" s="4">
        <f>EXP((Result!G$6+B1630-Result!P$6)/H$2)</f>
        <v>1.4096499774217016E-5</v>
      </c>
    </row>
    <row r="1631" spans="1:6" x14ac:dyDescent="0.2">
      <c r="A1631">
        <v>28.31</v>
      </c>
      <c r="B1631">
        <v>-0.59628199999999998</v>
      </c>
      <c r="C1631">
        <f t="shared" si="75"/>
        <v>0.36615906090717348</v>
      </c>
      <c r="D1631">
        <f t="shared" si="76"/>
        <v>1.3776731777211229E-4</v>
      </c>
      <c r="E1631">
        <f t="shared" si="77"/>
        <v>0.99986225165944731</v>
      </c>
      <c r="F1631" s="4">
        <f>EXP((Result!G$6+B1631-Result!P$6)/H$2)</f>
        <v>5.4130208030932092E-5</v>
      </c>
    </row>
    <row r="1632" spans="1:6" x14ac:dyDescent="0.2">
      <c r="A1632">
        <v>28.32</v>
      </c>
      <c r="B1632">
        <v>-1.447783</v>
      </c>
      <c r="C1632">
        <f t="shared" si="75"/>
        <v>8.7213295917531006E-2</v>
      </c>
      <c r="D1632">
        <f t="shared" si="76"/>
        <v>3.2813995706826925E-5</v>
      </c>
      <c r="E1632">
        <f t="shared" si="77"/>
        <v>0.99996718708101606</v>
      </c>
      <c r="F1632" s="4">
        <f>EXP((Result!G$6+B1632-Result!P$6)/H$2)</f>
        <v>1.2892959249412054E-5</v>
      </c>
    </row>
    <row r="1633" spans="1:6" x14ac:dyDescent="0.2">
      <c r="A1633">
        <v>28.33</v>
      </c>
      <c r="B1633">
        <v>-1.3793150000000001</v>
      </c>
      <c r="C1633">
        <f t="shared" si="75"/>
        <v>9.787781310024099E-2</v>
      </c>
      <c r="D1633">
        <f t="shared" si="76"/>
        <v>3.6826519455267032E-5</v>
      </c>
      <c r="E1633">
        <f t="shared" si="77"/>
        <v>0.9999631748366874</v>
      </c>
      <c r="F1633" s="4">
        <f>EXP((Result!G$6+B1633-Result!P$6)/H$2)</f>
        <v>1.4469521446778826E-5</v>
      </c>
    </row>
    <row r="1634" spans="1:6" x14ac:dyDescent="0.2">
      <c r="A1634">
        <v>28.34</v>
      </c>
      <c r="B1634">
        <v>-2.4208940000000001</v>
      </c>
      <c r="C1634">
        <f t="shared" si="75"/>
        <v>1.6924167704547518E-2</v>
      </c>
      <c r="D1634">
        <f t="shared" si="76"/>
        <v>6.3677167633221825E-6</v>
      </c>
      <c r="E1634">
        <f t="shared" si="77"/>
        <v>0.99999363232378435</v>
      </c>
      <c r="F1634" s="4">
        <f>EXP((Result!G$6+B1634-Result!P$6)/H$2)</f>
        <v>2.5019419602176225E-6</v>
      </c>
    </row>
    <row r="1635" spans="1:6" x14ac:dyDescent="0.2">
      <c r="A1635">
        <v>28.35</v>
      </c>
      <c r="B1635">
        <v>1.2374830000000001</v>
      </c>
      <c r="C1635">
        <f t="shared" si="75"/>
        <v>8.0450726805836137</v>
      </c>
      <c r="D1635">
        <f t="shared" si="76"/>
        <v>3.0269579612197143E-3</v>
      </c>
      <c r="E1635">
        <f t="shared" si="77"/>
        <v>0.99698217686255175</v>
      </c>
      <c r="F1635" s="4">
        <f>EXP((Result!G$6+B1635-Result!P$6)/H$2)</f>
        <v>1.1893231775967448E-3</v>
      </c>
    </row>
    <row r="1636" spans="1:6" x14ac:dyDescent="0.2">
      <c r="A1636">
        <v>28.36</v>
      </c>
      <c r="B1636">
        <v>-1.374142</v>
      </c>
      <c r="C1636">
        <f t="shared" si="75"/>
        <v>9.8734653750710999E-2</v>
      </c>
      <c r="D1636">
        <f t="shared" si="76"/>
        <v>3.7148905682391704E-5</v>
      </c>
      <c r="E1636">
        <f t="shared" si="77"/>
        <v>0.99996285247430761</v>
      </c>
      <c r="F1636" s="4">
        <f>EXP((Result!G$6+B1636-Result!P$6)/H$2)</f>
        <v>1.4596190339102248E-5</v>
      </c>
    </row>
    <row r="1637" spans="1:6" x14ac:dyDescent="0.2">
      <c r="A1637">
        <v>28.37</v>
      </c>
      <c r="B1637">
        <v>-2.435765</v>
      </c>
      <c r="C1637">
        <f t="shared" si="75"/>
        <v>1.6505376845774817E-2</v>
      </c>
      <c r="D1637">
        <f t="shared" si="76"/>
        <v>6.2101467357564426E-6</v>
      </c>
      <c r="E1637">
        <f t="shared" si="77"/>
        <v>0.99999378989182997</v>
      </c>
      <c r="F1637" s="4">
        <f>EXP((Result!G$6+B1637-Result!P$6)/H$2)</f>
        <v>2.4400310621214389E-6</v>
      </c>
    </row>
    <row r="1638" spans="1:6" x14ac:dyDescent="0.2">
      <c r="A1638">
        <v>28.38</v>
      </c>
      <c r="B1638">
        <v>2.4025910000000001</v>
      </c>
      <c r="C1638">
        <f t="shared" si="75"/>
        <v>57.292718952589858</v>
      </c>
      <c r="D1638">
        <f t="shared" si="76"/>
        <v>2.1556380984849587E-2</v>
      </c>
      <c r="E1638">
        <f t="shared" si="77"/>
        <v>0.97889849117865846</v>
      </c>
      <c r="F1638" s="4">
        <f>EXP((Result!G$6+B1638-Result!P$6)/H$2)</f>
        <v>8.4697256647914224E-3</v>
      </c>
    </row>
    <row r="1639" spans="1:6" x14ac:dyDescent="0.2">
      <c r="A1639">
        <v>28.39</v>
      </c>
      <c r="B1639">
        <v>-2.3690630000000001</v>
      </c>
      <c r="C1639">
        <f t="shared" si="75"/>
        <v>1.8468632063545095E-2</v>
      </c>
      <c r="D1639">
        <f t="shared" si="76"/>
        <v>6.9488213565188113E-6</v>
      </c>
      <c r="E1639">
        <f t="shared" si="77"/>
        <v>0.99999305122692927</v>
      </c>
      <c r="F1639" s="4">
        <f>EXP((Result!G$6+B1639-Result!P$6)/H$2)</f>
        <v>2.7302639819143458E-6</v>
      </c>
    </row>
    <row r="1640" spans="1:6" x14ac:dyDescent="0.2">
      <c r="A1640">
        <v>28.4</v>
      </c>
      <c r="B1640">
        <v>5.6792420000000003</v>
      </c>
      <c r="C1640">
        <f t="shared" si="75"/>
        <v>14315.071886194202</v>
      </c>
      <c r="D1640">
        <f t="shared" si="76"/>
        <v>5.3860446675547839</v>
      </c>
      <c r="E1640">
        <f t="shared" si="77"/>
        <v>0.15659145089927784</v>
      </c>
      <c r="F1640" s="4">
        <f>EXP((Result!G$6+B1640-Result!P$6)/H$2)</f>
        <v>2.1162328122036573</v>
      </c>
    </row>
    <row r="1641" spans="1:6" x14ac:dyDescent="0.2">
      <c r="A1641">
        <v>28.41</v>
      </c>
      <c r="B1641">
        <v>0.79750399999999999</v>
      </c>
      <c r="C1641">
        <f t="shared" si="75"/>
        <v>3.8333167201024723</v>
      </c>
      <c r="D1641">
        <f t="shared" si="76"/>
        <v>1.4422851134452501E-3</v>
      </c>
      <c r="E1641">
        <f t="shared" si="77"/>
        <v>0.99855979207700241</v>
      </c>
      <c r="F1641" s="4">
        <f>EXP((Result!G$6+B1641-Result!P$6)/H$2)</f>
        <v>5.6668877998952618E-4</v>
      </c>
    </row>
    <row r="1642" spans="1:6" x14ac:dyDescent="0.2">
      <c r="A1642">
        <v>28.42</v>
      </c>
      <c r="B1642">
        <v>-1.5642529999999999</v>
      </c>
      <c r="C1642">
        <f t="shared" si="75"/>
        <v>7.1673004249274891E-2</v>
      </c>
      <c r="D1642">
        <f t="shared" si="76"/>
        <v>2.6966962192955448E-5</v>
      </c>
      <c r="E1642">
        <f t="shared" si="77"/>
        <v>0.99997303376500435</v>
      </c>
      <c r="F1642" s="4">
        <f>EXP((Result!G$6+B1642-Result!P$6)/H$2)</f>
        <v>1.0595599138262682E-5</v>
      </c>
    </row>
    <row r="1643" spans="1:6" x14ac:dyDescent="0.2">
      <c r="A1643">
        <v>28.43</v>
      </c>
      <c r="B1643">
        <v>0.543964</v>
      </c>
      <c r="C1643">
        <f t="shared" si="75"/>
        <v>2.5006127567697254</v>
      </c>
      <c r="D1643">
        <f t="shared" si="76"/>
        <v>9.4085535240715824E-4</v>
      </c>
      <c r="E1643">
        <f t="shared" si="77"/>
        <v>0.99906002902431656</v>
      </c>
      <c r="F1643" s="4">
        <f>EXP((Result!G$6+B1643-Result!P$6)/H$2)</f>
        <v>3.6967182620960108E-4</v>
      </c>
    </row>
    <row r="1644" spans="1:6" x14ac:dyDescent="0.2">
      <c r="A1644">
        <v>28.44</v>
      </c>
      <c r="B1644">
        <v>-5.7848999999999998E-2</v>
      </c>
      <c r="C1644">
        <f t="shared" si="75"/>
        <v>0.90712870675005708</v>
      </c>
      <c r="D1644">
        <f t="shared" si="76"/>
        <v>3.4130710433169601E-4</v>
      </c>
      <c r="E1644">
        <f t="shared" si="77"/>
        <v>0.99965880934646234</v>
      </c>
      <c r="F1644" s="4">
        <f>EXP((Result!G$6+B1644-Result!P$6)/H$2)</f>
        <v>1.341031012193337E-4</v>
      </c>
    </row>
    <row r="1645" spans="1:6" x14ac:dyDescent="0.2">
      <c r="A1645">
        <v>28.45</v>
      </c>
      <c r="B1645">
        <v>1.5103120000000001</v>
      </c>
      <c r="C1645">
        <f t="shared" si="75"/>
        <v>12.740104391998978</v>
      </c>
      <c r="D1645">
        <f t="shared" si="76"/>
        <v>4.7934632721470961E-3</v>
      </c>
      <c r="E1645">
        <f t="shared" si="77"/>
        <v>0.99522940440263508</v>
      </c>
      <c r="F1645" s="4">
        <f>EXP((Result!G$6+B1645-Result!P$6)/H$2)</f>
        <v>1.8834014358845152E-3</v>
      </c>
    </row>
    <row r="1646" spans="1:6" x14ac:dyDescent="0.2">
      <c r="A1646">
        <v>28.46</v>
      </c>
      <c r="B1646">
        <v>-2.6015579999999998</v>
      </c>
      <c r="C1646">
        <f t="shared" si="75"/>
        <v>1.2482632288960909E-2</v>
      </c>
      <c r="D1646">
        <f t="shared" si="76"/>
        <v>4.6965894136965742E-6</v>
      </c>
      <c r="E1646">
        <f t="shared" si="77"/>
        <v>0.9999953034326442</v>
      </c>
      <c r="F1646" s="4">
        <f>EXP((Result!G$6+B1646-Result!P$6)/H$2)</f>
        <v>1.8453386921548231E-6</v>
      </c>
    </row>
    <row r="1647" spans="1:6" x14ac:dyDescent="0.2">
      <c r="A1647">
        <v>28.47</v>
      </c>
      <c r="B1647">
        <v>-3.6134590000000002</v>
      </c>
      <c r="C1647">
        <f t="shared" si="75"/>
        <v>2.2690609386075604E-3</v>
      </c>
      <c r="D1647">
        <f t="shared" si="76"/>
        <v>8.5373399909577641E-7</v>
      </c>
      <c r="E1647">
        <f t="shared" si="77"/>
        <v>0.99999914626672981</v>
      </c>
      <c r="F1647" s="4">
        <f>EXP((Result!G$6+B1647-Result!P$6)/H$2)</f>
        <v>3.3544094289893078E-7</v>
      </c>
    </row>
    <row r="1648" spans="1:6" x14ac:dyDescent="0.2">
      <c r="A1648">
        <v>28.48</v>
      </c>
      <c r="B1648">
        <v>-1.255385</v>
      </c>
      <c r="C1648">
        <f t="shared" si="75"/>
        <v>0.12060636094864378</v>
      </c>
      <c r="D1648">
        <f t="shared" si="76"/>
        <v>4.5378133789681622E-5</v>
      </c>
      <c r="E1648">
        <f t="shared" si="77"/>
        <v>0.99995462392529189</v>
      </c>
      <c r="F1648" s="4">
        <f>EXP((Result!G$6+B1648-Result!P$6)/H$2)</f>
        <v>1.7829539413361151E-5</v>
      </c>
    </row>
    <row r="1649" spans="1:6" x14ac:dyDescent="0.2">
      <c r="A1649">
        <v>28.49</v>
      </c>
      <c r="B1649">
        <v>-0.50733600000000001</v>
      </c>
      <c r="C1649">
        <f t="shared" si="75"/>
        <v>0.42535951243668163</v>
      </c>
      <c r="D1649">
        <f t="shared" si="76"/>
        <v>1.6004148298848518E-4</v>
      </c>
      <c r="E1649">
        <f t="shared" si="77"/>
        <v>0.99983998412618924</v>
      </c>
      <c r="F1649" s="4">
        <f>EXP((Result!G$6+B1649-Result!P$6)/H$2)</f>
        <v>6.2881958564916011E-5</v>
      </c>
    </row>
    <row r="1650" spans="1:6" x14ac:dyDescent="0.2">
      <c r="A1650">
        <v>28.5</v>
      </c>
      <c r="B1650">
        <v>0.61068500000000003</v>
      </c>
      <c r="C1650">
        <f t="shared" si="75"/>
        <v>2.7981412280746336</v>
      </c>
      <c r="D1650">
        <f t="shared" si="76"/>
        <v>1.0528004162571707E-3</v>
      </c>
      <c r="E1650">
        <f t="shared" si="77"/>
        <v>0.99894830680677449</v>
      </c>
      <c r="F1650" s="4">
        <f>EXP((Result!G$6+B1650-Result!P$6)/H$2)</f>
        <v>4.1365620285443587E-4</v>
      </c>
    </row>
    <row r="1651" spans="1:6" x14ac:dyDescent="0.2">
      <c r="A1651">
        <v>28.51</v>
      </c>
      <c r="B1651">
        <v>-2.3413219999999999</v>
      </c>
      <c r="C1651">
        <f t="shared" si="75"/>
        <v>1.9352373890700207E-2</v>
      </c>
      <c r="D1651">
        <f t="shared" si="76"/>
        <v>7.28132914924841E-6</v>
      </c>
      <c r="E1651">
        <f t="shared" si="77"/>
        <v>0.99999271872386819</v>
      </c>
      <c r="F1651" s="4">
        <f>EXP((Result!G$6+B1651-Result!P$6)/H$2)</f>
        <v>2.860909742341594E-6</v>
      </c>
    </row>
    <row r="1652" spans="1:6" x14ac:dyDescent="0.2">
      <c r="A1652">
        <v>28.52</v>
      </c>
      <c r="B1652">
        <v>0.83663600000000005</v>
      </c>
      <c r="C1652">
        <f t="shared" si="75"/>
        <v>4.094582264239059</v>
      </c>
      <c r="D1652">
        <f t="shared" si="76"/>
        <v>1.5405862538097493E-3</v>
      </c>
      <c r="E1652">
        <f t="shared" si="77"/>
        <v>0.99846178350138337</v>
      </c>
      <c r="F1652" s="4">
        <f>EXP((Result!G$6+B1652-Result!P$6)/H$2)</f>
        <v>6.0531231758652001E-4</v>
      </c>
    </row>
    <row r="1653" spans="1:6" x14ac:dyDescent="0.2">
      <c r="A1653">
        <v>28.53</v>
      </c>
      <c r="B1653">
        <v>2.1545559999999999</v>
      </c>
      <c r="C1653">
        <f t="shared" si="75"/>
        <v>37.722412842613068</v>
      </c>
      <c r="D1653">
        <f t="shared" si="76"/>
        <v>1.4193054855295741E-2</v>
      </c>
      <c r="E1653">
        <f t="shared" si="77"/>
        <v>0.98600556887335344</v>
      </c>
      <c r="F1653" s="4">
        <f>EXP((Result!G$6+B1653-Result!P$6)/H$2)</f>
        <v>5.5765984584415359E-3</v>
      </c>
    </row>
    <row r="1654" spans="1:6" x14ac:dyDescent="0.2">
      <c r="A1654">
        <v>28.54</v>
      </c>
      <c r="B1654">
        <v>2.9324439999999998</v>
      </c>
      <c r="C1654">
        <f t="shared" si="75"/>
        <v>139.9007784043518</v>
      </c>
      <c r="D1654">
        <f t="shared" si="76"/>
        <v>5.2637656834837683E-2</v>
      </c>
      <c r="E1654">
        <f t="shared" si="77"/>
        <v>0.94999451473823082</v>
      </c>
      <c r="F1654" s="4">
        <f>EXP((Result!G$6+B1654-Result!P$6)/H$2)</f>
        <v>2.0681881311238989E-2</v>
      </c>
    </row>
    <row r="1655" spans="1:6" x14ac:dyDescent="0.2">
      <c r="A1655">
        <v>28.55</v>
      </c>
      <c r="B1655">
        <v>-2.6097030000000001</v>
      </c>
      <c r="C1655">
        <f t="shared" si="75"/>
        <v>1.2312494849272861E-2</v>
      </c>
      <c r="D1655">
        <f t="shared" si="76"/>
        <v>4.6325752154397667E-6</v>
      </c>
      <c r="E1655">
        <f t="shared" si="77"/>
        <v>0.99999536744624518</v>
      </c>
      <c r="F1655" s="4">
        <f>EXP((Result!G$6+B1655-Result!P$6)/H$2)</f>
        <v>1.8201868497250733E-6</v>
      </c>
    </row>
    <row r="1656" spans="1:6" x14ac:dyDescent="0.2">
      <c r="A1656">
        <v>28.56</v>
      </c>
      <c r="B1656">
        <v>-0.18188099999999999</v>
      </c>
      <c r="C1656">
        <f t="shared" si="75"/>
        <v>0.73605169246590441</v>
      </c>
      <c r="D1656">
        <f t="shared" si="76"/>
        <v>2.7693939120725114E-4</v>
      </c>
      <c r="E1656">
        <f t="shared" si="77"/>
        <v>0.99972313728298512</v>
      </c>
      <c r="F1656" s="4">
        <f>EXP((Result!G$6+B1656-Result!P$6)/H$2)</f>
        <v>1.0881235913154045E-4</v>
      </c>
    </row>
    <row r="1657" spans="1:6" x14ac:dyDescent="0.2">
      <c r="A1657">
        <v>28.57</v>
      </c>
      <c r="B1657">
        <v>-2.5440900000000002</v>
      </c>
      <c r="C1657">
        <f t="shared" si="75"/>
        <v>1.37517658581495E-2</v>
      </c>
      <c r="D1657">
        <f t="shared" si="76"/>
        <v>5.1741008189543676E-6</v>
      </c>
      <c r="E1657">
        <f t="shared" si="77"/>
        <v>0.99999482592595224</v>
      </c>
      <c r="F1657" s="4">
        <f>EXP((Result!G$6+B1657-Result!P$6)/H$2)</f>
        <v>2.0329578758751854E-6</v>
      </c>
    </row>
    <row r="1658" spans="1:6" x14ac:dyDescent="0.2">
      <c r="A1658">
        <v>28.58</v>
      </c>
      <c r="B1658">
        <v>-0.29633399999999999</v>
      </c>
      <c r="C1658">
        <f t="shared" si="75"/>
        <v>0.60695594227856486</v>
      </c>
      <c r="D1658">
        <f t="shared" si="76"/>
        <v>2.283671253864221E-4</v>
      </c>
      <c r="E1658">
        <f t="shared" si="77"/>
        <v>0.99977168501425051</v>
      </c>
      <c r="F1658" s="4">
        <f>EXP((Result!G$6+B1658-Result!P$6)/H$2)</f>
        <v>8.9727812114632002E-5</v>
      </c>
    </row>
    <row r="1659" spans="1:6" x14ac:dyDescent="0.2">
      <c r="A1659">
        <v>28.59</v>
      </c>
      <c r="B1659">
        <v>1.931387</v>
      </c>
      <c r="C1659">
        <f t="shared" si="75"/>
        <v>25.899729352885405</v>
      </c>
      <c r="D1659">
        <f t="shared" si="76"/>
        <v>9.7447711252330472E-3</v>
      </c>
      <c r="E1659">
        <f t="shared" si="77"/>
        <v>0.99034927300056863</v>
      </c>
      <c r="F1659" s="4">
        <f>EXP((Result!G$6+B1659-Result!P$6)/H$2)</f>
        <v>3.8288216447330821E-3</v>
      </c>
    </row>
    <row r="1660" spans="1:6" x14ac:dyDescent="0.2">
      <c r="A1660">
        <v>28.6</v>
      </c>
      <c r="B1660">
        <v>2.1292360000000001</v>
      </c>
      <c r="C1660">
        <f t="shared" si="75"/>
        <v>36.146938252261911</v>
      </c>
      <c r="D1660">
        <f t="shared" si="76"/>
        <v>1.3600282664999411E-2</v>
      </c>
      <c r="E1660">
        <f t="shared" si="77"/>
        <v>0.98658220316470213</v>
      </c>
      <c r="F1660" s="4">
        <f>EXP((Result!G$6+B1660-Result!P$6)/H$2)</f>
        <v>5.3436921168317835E-3</v>
      </c>
    </row>
    <row r="1661" spans="1:6" x14ac:dyDescent="0.2">
      <c r="A1661">
        <v>28.61</v>
      </c>
      <c r="B1661">
        <v>3.8572289999999998</v>
      </c>
      <c r="C1661">
        <f t="shared" si="75"/>
        <v>664.55799912366092</v>
      </c>
      <c r="D1661">
        <f t="shared" si="76"/>
        <v>0.25003989472891663</v>
      </c>
      <c r="E1661">
        <f t="shared" si="77"/>
        <v>0.79997446818836115</v>
      </c>
      <c r="F1661" s="4">
        <f>EXP((Result!G$6+B1661-Result!P$6)/H$2)</f>
        <v>9.8243267972285109E-2</v>
      </c>
    </row>
    <row r="1662" spans="1:6" x14ac:dyDescent="0.2">
      <c r="A1662">
        <v>28.62</v>
      </c>
      <c r="B1662">
        <v>-4.7447100000000004</v>
      </c>
      <c r="C1662">
        <f t="shared" si="75"/>
        <v>3.3732739074427532E-4</v>
      </c>
      <c r="D1662">
        <f t="shared" si="76"/>
        <v>1.2691940414847623E-7</v>
      </c>
      <c r="E1662">
        <f t="shared" si="77"/>
        <v>0.999999873080612</v>
      </c>
      <c r="F1662" s="4">
        <f>EXP((Result!G$6+B1662-Result!P$6)/H$2)</f>
        <v>4.9867950257137515E-8</v>
      </c>
    </row>
    <row r="1663" spans="1:6" x14ac:dyDescent="0.2">
      <c r="A1663">
        <v>28.63</v>
      </c>
      <c r="B1663">
        <v>0.62346699999999999</v>
      </c>
      <c r="C1663">
        <f t="shared" si="75"/>
        <v>2.8590574187026441</v>
      </c>
      <c r="D1663">
        <f t="shared" si="76"/>
        <v>1.075720128173963E-3</v>
      </c>
      <c r="E1663">
        <f t="shared" si="77"/>
        <v>0.99892543580216275</v>
      </c>
      <c r="F1663" s="4">
        <f>EXP((Result!G$6+B1663-Result!P$6)/H$2)</f>
        <v>4.2266159538241824E-4</v>
      </c>
    </row>
    <row r="1664" spans="1:6" x14ac:dyDescent="0.2">
      <c r="A1664">
        <v>28.64</v>
      </c>
      <c r="B1664">
        <v>-1.128336</v>
      </c>
      <c r="C1664">
        <f t="shared" si="75"/>
        <v>0.14939583944520221</v>
      </c>
      <c r="D1664">
        <f t="shared" si="76"/>
        <v>5.6210172802186818E-5</v>
      </c>
      <c r="E1664">
        <f t="shared" si="77"/>
        <v>0.99994379298660385</v>
      </c>
      <c r="F1664" s="4">
        <f>EXP((Result!G$6+B1664-Result!P$6)/H$2)</f>
        <v>2.2085559887795925E-5</v>
      </c>
    </row>
    <row r="1665" spans="1:6" x14ac:dyDescent="0.2">
      <c r="A1665">
        <v>28.65</v>
      </c>
      <c r="B1665">
        <v>2.6398779999999999</v>
      </c>
      <c r="C1665">
        <f t="shared" ref="C1665:C1728" si="78">EXP(B1665/H$2)</f>
        <v>85.454421403233496</v>
      </c>
      <c r="D1665">
        <f t="shared" si="76"/>
        <v>3.2152219309618174E-2</v>
      </c>
      <c r="E1665">
        <f t="shared" si="77"/>
        <v>0.96884934343199491</v>
      </c>
      <c r="F1665" s="4">
        <f>EXP((Result!G$6+B1665-Result!P$6)/H$2)</f>
        <v>1.2632940439217004E-2</v>
      </c>
    </row>
    <row r="1666" spans="1:6" x14ac:dyDescent="0.2">
      <c r="A1666">
        <v>28.66</v>
      </c>
      <c r="B1666">
        <v>3.0481989999999999</v>
      </c>
      <c r="C1666">
        <f t="shared" si="78"/>
        <v>170.02939882449184</v>
      </c>
      <c r="D1666">
        <f t="shared" ref="D1666:D1729" si="79">EXP(1/H$2*(B1666-H$4-J$6))</f>
        <v>6.3973547890416524E-2</v>
      </c>
      <c r="E1666">
        <f t="shared" ref="E1666:E1729" si="80">1/(1+D1666)</f>
        <v>0.93987299024749316</v>
      </c>
      <c r="F1666" s="4">
        <f>EXP((Result!G$6+B1666-Result!P$6)/H$2)</f>
        <v>2.5135870479188627E-2</v>
      </c>
    </row>
    <row r="1667" spans="1:6" x14ac:dyDescent="0.2">
      <c r="A1667">
        <v>28.67</v>
      </c>
      <c r="B1667">
        <v>0.17660999999999999</v>
      </c>
      <c r="C1667">
        <f t="shared" si="78"/>
        <v>1.3465876357364583</v>
      </c>
      <c r="D1667">
        <f t="shared" si="79"/>
        <v>5.0665349168440546E-4</v>
      </c>
      <c r="E1667">
        <f t="shared" si="80"/>
        <v>0.99949360307608526</v>
      </c>
      <c r="F1667" s="4">
        <f>EXP((Result!G$6+B1667-Result!P$6)/H$2)</f>
        <v>1.9906941172971346E-4</v>
      </c>
    </row>
    <row r="1668" spans="1:6" x14ac:dyDescent="0.2">
      <c r="A1668">
        <v>28.68</v>
      </c>
      <c r="B1668">
        <v>1.724996</v>
      </c>
      <c r="C1668">
        <f t="shared" si="78"/>
        <v>18.292299925308626</v>
      </c>
      <c r="D1668">
        <f t="shared" si="79"/>
        <v>6.882476403422007E-3</v>
      </c>
      <c r="E1668">
        <f t="shared" si="80"/>
        <v>0.99316456829400168</v>
      </c>
      <c r="F1668" s="4">
        <f>EXP((Result!G$6+B1668-Result!P$6)/H$2)</f>
        <v>2.704196361734116E-3</v>
      </c>
    </row>
    <row r="1669" spans="1:6" x14ac:dyDescent="0.2">
      <c r="A1669">
        <v>28.69</v>
      </c>
      <c r="B1669">
        <v>2.7633610000000002</v>
      </c>
      <c r="C1669">
        <f t="shared" si="78"/>
        <v>105.21881382969141</v>
      </c>
      <c r="D1669">
        <f t="shared" si="79"/>
        <v>3.958857040043235E-2</v>
      </c>
      <c r="E1669">
        <f t="shared" si="80"/>
        <v>0.96191900187476709</v>
      </c>
      <c r="F1669" s="4">
        <f>EXP((Result!G$6+B1669-Result!P$6)/H$2)</f>
        <v>1.5554759910237456E-2</v>
      </c>
    </row>
    <row r="1670" spans="1:6" x14ac:dyDescent="0.2">
      <c r="A1670">
        <v>28.7</v>
      </c>
      <c r="B1670">
        <v>-1.278251</v>
      </c>
      <c r="C1670">
        <f t="shared" si="78"/>
        <v>0.11604808686382807</v>
      </c>
      <c r="D1670">
        <f t="shared" si="79"/>
        <v>4.3663083524970623E-5</v>
      </c>
      <c r="E1670">
        <f t="shared" si="80"/>
        <v>0.99995633882285662</v>
      </c>
      <c r="F1670" s="4">
        <f>EXP((Result!G$6+B1670-Result!P$6)/H$2)</f>
        <v>1.7155678376406946E-5</v>
      </c>
    </row>
    <row r="1671" spans="1:6" x14ac:dyDescent="0.2">
      <c r="A1671">
        <v>28.71</v>
      </c>
      <c r="B1671">
        <v>0.25013600000000002</v>
      </c>
      <c r="C1671">
        <f t="shared" si="78"/>
        <v>1.5241839326403641</v>
      </c>
      <c r="D1671">
        <f t="shared" si="79"/>
        <v>5.7347408438008466E-4</v>
      </c>
      <c r="E1671">
        <f t="shared" si="80"/>
        <v>0.99942685459965352</v>
      </c>
      <c r="F1671" s="4">
        <f>EXP((Result!G$6+B1671-Result!P$6)/H$2)</f>
        <v>2.2532391564152276E-4</v>
      </c>
    </row>
    <row r="1672" spans="1:6" x14ac:dyDescent="0.2">
      <c r="A1672">
        <v>28.72</v>
      </c>
      <c r="B1672">
        <v>0.28861599999999998</v>
      </c>
      <c r="C1672">
        <f t="shared" si="78"/>
        <v>1.6262794518973529</v>
      </c>
      <c r="D1672">
        <f t="shared" si="79"/>
        <v>6.1188751544400267E-4</v>
      </c>
      <c r="E1672">
        <f t="shared" si="80"/>
        <v>0.99938848666193314</v>
      </c>
      <c r="F1672" s="4">
        <f>EXP((Result!G$6+B1672-Result!P$6)/H$2)</f>
        <v>2.4041695111827628E-4</v>
      </c>
    </row>
    <row r="1673" spans="1:6" x14ac:dyDescent="0.2">
      <c r="A1673">
        <v>28.73</v>
      </c>
      <c r="B1673">
        <v>0.73719699999999999</v>
      </c>
      <c r="C1673">
        <f t="shared" si="78"/>
        <v>3.4629400178180623</v>
      </c>
      <c r="D1673">
        <f t="shared" si="79"/>
        <v>1.3029309084377741E-3</v>
      </c>
      <c r="E1673">
        <f t="shared" si="80"/>
        <v>0.9986987645114993</v>
      </c>
      <c r="F1673" s="4">
        <f>EXP((Result!G$6+B1673-Result!P$6)/H$2)</f>
        <v>5.1193506750513628E-4</v>
      </c>
    </row>
    <row r="1674" spans="1:6" x14ac:dyDescent="0.2">
      <c r="A1674">
        <v>28.74</v>
      </c>
      <c r="B1674">
        <v>1.1758120000000001</v>
      </c>
      <c r="C1674">
        <f t="shared" si="78"/>
        <v>7.25107051651774</v>
      </c>
      <c r="D1674">
        <f t="shared" si="79"/>
        <v>2.728214709645941E-3</v>
      </c>
      <c r="E1674">
        <f t="shared" si="80"/>
        <v>0.99727920819457949</v>
      </c>
      <c r="F1674" s="4">
        <f>EXP((Result!G$6+B1674-Result!P$6)/H$2)</f>
        <v>1.071943855584576E-3</v>
      </c>
    </row>
    <row r="1675" spans="1:6" x14ac:dyDescent="0.2">
      <c r="A1675">
        <v>28.75</v>
      </c>
      <c r="B1675">
        <v>1.774483</v>
      </c>
      <c r="C1675">
        <f t="shared" si="78"/>
        <v>19.882935207111398</v>
      </c>
      <c r="D1675">
        <f t="shared" si="79"/>
        <v>7.4809528026806606E-3</v>
      </c>
      <c r="E1675">
        <f t="shared" si="80"/>
        <v>0.99257459629199973</v>
      </c>
      <c r="F1675" s="4">
        <f>EXP((Result!G$6+B1675-Result!P$6)/H$2)</f>
        <v>2.9393439462073868E-3</v>
      </c>
    </row>
    <row r="1676" spans="1:6" x14ac:dyDescent="0.2">
      <c r="A1676">
        <v>28.76</v>
      </c>
      <c r="B1676">
        <v>1.083099</v>
      </c>
      <c r="C1676">
        <f t="shared" si="78"/>
        <v>6.2023926604481714</v>
      </c>
      <c r="D1676">
        <f t="shared" si="79"/>
        <v>2.3336497490526534E-3</v>
      </c>
      <c r="E1676">
        <f t="shared" si="80"/>
        <v>0.99767178349281505</v>
      </c>
      <c r="F1676" s="4">
        <f>EXP((Result!G$6+B1676-Result!P$6)/H$2)</f>
        <v>9.1691519026672352E-4</v>
      </c>
    </row>
    <row r="1677" spans="1:6" x14ac:dyDescent="0.2">
      <c r="A1677">
        <v>28.77</v>
      </c>
      <c r="B1677">
        <v>9.1645000000000004E-2</v>
      </c>
      <c r="C1677">
        <f t="shared" si="78"/>
        <v>1.1669744861664144</v>
      </c>
      <c r="D1677">
        <f t="shared" si="79"/>
        <v>4.3907405833224422E-4</v>
      </c>
      <c r="E1677">
        <f t="shared" si="80"/>
        <v>0.99956111864308628</v>
      </c>
      <c r="F1677" s="4">
        <f>EXP((Result!G$6+B1677-Result!P$6)/H$2)</f>
        <v>1.7251675145352237E-4</v>
      </c>
    </row>
    <row r="1678" spans="1:6" x14ac:dyDescent="0.2">
      <c r="A1678">
        <v>28.78</v>
      </c>
      <c r="B1678">
        <v>2.2701889999999998</v>
      </c>
      <c r="C1678">
        <f t="shared" si="78"/>
        <v>45.836777605813303</v>
      </c>
      <c r="D1678">
        <f t="shared" si="79"/>
        <v>1.7246083957132018E-2</v>
      </c>
      <c r="E1678">
        <f t="shared" si="80"/>
        <v>0.98304630095989753</v>
      </c>
      <c r="F1678" s="4">
        <f>EXP((Result!G$6+B1678-Result!P$6)/H$2)</f>
        <v>6.7761652575880089E-3</v>
      </c>
    </row>
    <row r="1679" spans="1:6" x14ac:dyDescent="0.2">
      <c r="A1679">
        <v>28.79</v>
      </c>
      <c r="B1679">
        <v>-1.5812999999999999</v>
      </c>
      <c r="C1679">
        <f t="shared" si="78"/>
        <v>6.964363679112523E-2</v>
      </c>
      <c r="D1679">
        <f t="shared" si="79"/>
        <v>2.620341284696735E-5</v>
      </c>
      <c r="E1679">
        <f t="shared" si="80"/>
        <v>0.99997379727375402</v>
      </c>
      <c r="F1679" s="4">
        <f>EXP((Result!G$6+B1679-Result!P$6)/H$2)</f>
        <v>1.0295592680935985E-5</v>
      </c>
    </row>
    <row r="1680" spans="1:6" x14ac:dyDescent="0.2">
      <c r="A1680">
        <v>28.8</v>
      </c>
      <c r="B1680">
        <v>-2.5527730000000002</v>
      </c>
      <c r="C1680">
        <f t="shared" si="78"/>
        <v>1.355203989629027E-2</v>
      </c>
      <c r="D1680">
        <f t="shared" si="79"/>
        <v>5.0989539415655397E-6</v>
      </c>
      <c r="E1680">
        <f t="shared" si="80"/>
        <v>0.99999490107205768</v>
      </c>
      <c r="F1680" s="4">
        <f>EXP((Result!G$6+B1680-Result!P$6)/H$2)</f>
        <v>2.0034318883498871E-6</v>
      </c>
    </row>
    <row r="1681" spans="1:6" x14ac:dyDescent="0.2">
      <c r="A1681">
        <v>28.81</v>
      </c>
      <c r="B1681">
        <v>-0.61422299999999996</v>
      </c>
      <c r="C1681">
        <f t="shared" si="78"/>
        <v>0.3552560092975679</v>
      </c>
      <c r="D1681">
        <f t="shared" si="79"/>
        <v>1.3366504546437607E-4</v>
      </c>
      <c r="E1681">
        <f t="shared" si="80"/>
        <v>0.99986635281849223</v>
      </c>
      <c r="F1681" s="4">
        <f>EXP((Result!G$6+B1681-Result!P$6)/H$2)</f>
        <v>5.2518382693774688E-5</v>
      </c>
    </row>
    <row r="1682" spans="1:6" x14ac:dyDescent="0.2">
      <c r="A1682">
        <v>28.82</v>
      </c>
      <c r="B1682">
        <v>0.27429500000000001</v>
      </c>
      <c r="C1682">
        <f t="shared" si="78"/>
        <v>1.5875074142328442</v>
      </c>
      <c r="D1682">
        <f t="shared" si="79"/>
        <v>5.9729953933229652E-4</v>
      </c>
      <c r="E1682">
        <f t="shared" si="80"/>
        <v>0.9994030570144381</v>
      </c>
      <c r="F1682" s="4">
        <f>EXP((Result!G$6+B1682-Result!P$6)/H$2)</f>
        <v>2.346851840021939E-4</v>
      </c>
    </row>
    <row r="1683" spans="1:6" x14ac:dyDescent="0.2">
      <c r="A1683">
        <v>28.83</v>
      </c>
      <c r="B1683">
        <v>1.552792</v>
      </c>
      <c r="C1683">
        <f t="shared" si="78"/>
        <v>13.685409212535067</v>
      </c>
      <c r="D1683">
        <f t="shared" si="79"/>
        <v>5.149134136278254E-3</v>
      </c>
      <c r="E1683">
        <f t="shared" si="80"/>
        <v>0.9948772436234522</v>
      </c>
      <c r="F1683" s="4">
        <f>EXP((Result!G$6+B1683-Result!P$6)/H$2)</f>
        <v>2.023148207305345E-3</v>
      </c>
    </row>
    <row r="1684" spans="1:6" x14ac:dyDescent="0.2">
      <c r="A1684">
        <v>28.84</v>
      </c>
      <c r="B1684">
        <v>1.2413749999999999</v>
      </c>
      <c r="C1684">
        <f t="shared" si="78"/>
        <v>8.0980032842067597</v>
      </c>
      <c r="D1684">
        <f t="shared" si="79"/>
        <v>3.046873096656081E-3</v>
      </c>
      <c r="E1684">
        <f t="shared" si="80"/>
        <v>0.99696238213948096</v>
      </c>
      <c r="F1684" s="4">
        <f>EXP((Result!G$6+B1684-Result!P$6)/H$2)</f>
        <v>1.1971480408630648E-3</v>
      </c>
    </row>
    <row r="1685" spans="1:6" x14ac:dyDescent="0.2">
      <c r="A1685">
        <v>28.85</v>
      </c>
      <c r="B1685">
        <v>-0.93995300000000004</v>
      </c>
      <c r="C1685">
        <f t="shared" si="78"/>
        <v>0.2052050456428415</v>
      </c>
      <c r="D1685">
        <f t="shared" si="79"/>
        <v>7.7208382230052632E-5</v>
      </c>
      <c r="E1685">
        <f t="shared" si="80"/>
        <v>0.99992279757844404</v>
      </c>
      <c r="F1685" s="4">
        <f>EXP((Result!G$6+B1685-Result!P$6)/H$2)</f>
        <v>3.0335974158672803E-5</v>
      </c>
    </row>
    <row r="1686" spans="1:6" x14ac:dyDescent="0.2">
      <c r="A1686">
        <v>28.86</v>
      </c>
      <c r="B1686">
        <v>-2.1912379999999998</v>
      </c>
      <c r="C1686">
        <f t="shared" si="78"/>
        <v>2.492059629150092E-2</v>
      </c>
      <c r="D1686">
        <f t="shared" si="79"/>
        <v>9.376372388152122E-6</v>
      </c>
      <c r="E1686">
        <f t="shared" si="80"/>
        <v>0.99999062371552749</v>
      </c>
      <c r="F1686" s="4">
        <f>EXP((Result!G$6+B1686-Result!P$6)/H$2)</f>
        <v>3.6840739600208891E-6</v>
      </c>
    </row>
    <row r="1687" spans="1:6" x14ac:dyDescent="0.2">
      <c r="A1687">
        <v>28.87</v>
      </c>
      <c r="B1687">
        <v>3.4575469999999999</v>
      </c>
      <c r="C1687">
        <f t="shared" si="78"/>
        <v>338.89488133141754</v>
      </c>
      <c r="D1687">
        <f t="shared" si="79"/>
        <v>0.12750917235819539</v>
      </c>
      <c r="E1687">
        <f t="shared" si="80"/>
        <v>0.88691074495517508</v>
      </c>
      <c r="F1687" s="4">
        <f>EXP((Result!G$6+B1687-Result!P$6)/H$2)</f>
        <v>5.0099676303622116E-2</v>
      </c>
    </row>
    <row r="1688" spans="1:6" x14ac:dyDescent="0.2">
      <c r="A1688">
        <v>28.88</v>
      </c>
      <c r="B1688">
        <v>-0.82367299999999999</v>
      </c>
      <c r="C1688">
        <f t="shared" si="78"/>
        <v>0.24961811140426371</v>
      </c>
      <c r="D1688">
        <f t="shared" si="79"/>
        <v>9.391879471807995E-5</v>
      </c>
      <c r="E1688">
        <f t="shared" si="80"/>
        <v>0.99990609002519371</v>
      </c>
      <c r="F1688" s="4">
        <f>EXP((Result!G$6+B1688-Result!P$6)/H$2)</f>
        <v>3.6901668540237545E-5</v>
      </c>
    </row>
    <row r="1689" spans="1:6" x14ac:dyDescent="0.2">
      <c r="A1689">
        <v>28.89</v>
      </c>
      <c r="B1689">
        <v>-2.3949050000000001</v>
      </c>
      <c r="C1689">
        <f t="shared" si="78"/>
        <v>1.7681732192277158E-2</v>
      </c>
      <c r="D1689">
        <f t="shared" si="79"/>
        <v>6.6527503420498273E-6</v>
      </c>
      <c r="E1689">
        <f t="shared" si="80"/>
        <v>0.99999334729391687</v>
      </c>
      <c r="F1689" s="4">
        <f>EXP((Result!G$6+B1689-Result!P$6)/H$2)</f>
        <v>2.6139346095762193E-6</v>
      </c>
    </row>
    <row r="1690" spans="1:6" x14ac:dyDescent="0.2">
      <c r="A1690">
        <v>28.9</v>
      </c>
      <c r="B1690">
        <v>-1.2360869999999999</v>
      </c>
      <c r="C1690">
        <f t="shared" si="78"/>
        <v>0.12459240040963618</v>
      </c>
      <c r="D1690">
        <f t="shared" si="79"/>
        <v>4.6877880822335126E-5</v>
      </c>
      <c r="E1690">
        <f t="shared" si="80"/>
        <v>0.99995312431661043</v>
      </c>
      <c r="F1690" s="4">
        <f>EXP((Result!G$6+B1690-Result!P$6)/H$2)</f>
        <v>1.8418805577384096E-5</v>
      </c>
    </row>
    <row r="1691" spans="1:6" x14ac:dyDescent="0.2">
      <c r="A1691">
        <v>28.91</v>
      </c>
      <c r="B1691">
        <v>-2.3372350000000002</v>
      </c>
      <c r="C1691">
        <f t="shared" si="78"/>
        <v>1.948609942834939E-2</v>
      </c>
      <c r="D1691">
        <f t="shared" si="79"/>
        <v>7.3316433722364268E-6</v>
      </c>
      <c r="E1691">
        <f t="shared" si="80"/>
        <v>0.99999266841038037</v>
      </c>
      <c r="F1691" s="4">
        <f>EXP((Result!G$6+B1691-Result!P$6)/H$2)</f>
        <v>2.8806787223964986E-6</v>
      </c>
    </row>
    <row r="1692" spans="1:6" x14ac:dyDescent="0.2">
      <c r="A1692">
        <v>28.92</v>
      </c>
      <c r="B1692">
        <v>1.2115370000000001</v>
      </c>
      <c r="C1692">
        <f t="shared" si="78"/>
        <v>7.7009437109477989</v>
      </c>
      <c r="D1692">
        <f t="shared" si="79"/>
        <v>2.8974794635500188E-3</v>
      </c>
      <c r="E1692">
        <f t="shared" si="80"/>
        <v>0.9971108916685083</v>
      </c>
      <c r="F1692" s="4">
        <f>EXP((Result!G$6+B1692-Result!P$6)/H$2)</f>
        <v>1.1384497329530239E-3</v>
      </c>
    </row>
    <row r="1693" spans="1:6" x14ac:dyDescent="0.2">
      <c r="A1693">
        <v>28.93</v>
      </c>
      <c r="B1693">
        <v>-2.779773</v>
      </c>
      <c r="C1693">
        <f t="shared" si="78"/>
        <v>9.2447909235176783E-3</v>
      </c>
      <c r="D1693">
        <f t="shared" si="79"/>
        <v>3.4783518554519204E-6</v>
      </c>
      <c r="E1693">
        <f t="shared" si="80"/>
        <v>0.99999652166024344</v>
      </c>
      <c r="F1693" s="4">
        <f>EXP((Result!G$6+B1693-Result!P$6)/H$2)</f>
        <v>1.3666805203527355E-6</v>
      </c>
    </row>
    <row r="1694" spans="1:6" x14ac:dyDescent="0.2">
      <c r="A1694">
        <v>28.94</v>
      </c>
      <c r="B1694">
        <v>-0.19112599999999999</v>
      </c>
      <c r="C1694">
        <f t="shared" si="78"/>
        <v>0.72467499059069884</v>
      </c>
      <c r="D1694">
        <f t="shared" si="79"/>
        <v>2.7265890802445896E-4</v>
      </c>
      <c r="E1694">
        <f t="shared" si="80"/>
        <v>0.99972741541459098</v>
      </c>
      <c r="F1694" s="4">
        <f>EXP((Result!G$6+B1694-Result!P$6)/H$2)</f>
        <v>1.0713051289322785E-4</v>
      </c>
    </row>
    <row r="1695" spans="1:6" x14ac:dyDescent="0.2">
      <c r="A1695">
        <v>28.95</v>
      </c>
      <c r="B1695">
        <v>-0.49255199999999999</v>
      </c>
      <c r="C1695">
        <f t="shared" si="78"/>
        <v>0.43608822759213944</v>
      </c>
      <c r="D1695">
        <f t="shared" si="79"/>
        <v>1.6407816121910581E-4</v>
      </c>
      <c r="E1695">
        <f t="shared" si="80"/>
        <v>0.99983594875600734</v>
      </c>
      <c r="F1695" s="4">
        <f>EXP((Result!G$6+B1695-Result!P$6)/H$2)</f>
        <v>6.4468011308853736E-5</v>
      </c>
    </row>
    <row r="1696" spans="1:6" x14ac:dyDescent="0.2">
      <c r="A1696">
        <v>28.96</v>
      </c>
      <c r="B1696">
        <v>7.6028999999999999E-2</v>
      </c>
      <c r="C1696">
        <f t="shared" si="78"/>
        <v>1.1366698237520656</v>
      </c>
      <c r="D1696">
        <f t="shared" si="79"/>
        <v>4.2767193149023615E-4</v>
      </c>
      <c r="E1696">
        <f t="shared" si="80"/>
        <v>0.99957251089360166</v>
      </c>
      <c r="F1696" s="4">
        <f>EXP((Result!G$6+B1696-Result!P$6)/H$2)</f>
        <v>1.6803673755810797E-4</v>
      </c>
    </row>
    <row r="1697" spans="1:6" x14ac:dyDescent="0.2">
      <c r="A1697">
        <v>28.97</v>
      </c>
      <c r="B1697">
        <v>-0.23538100000000001</v>
      </c>
      <c r="C1697">
        <f t="shared" si="78"/>
        <v>0.67260425964843062</v>
      </c>
      <c r="D1697">
        <f t="shared" si="79"/>
        <v>2.5306729961641739E-4</v>
      </c>
      <c r="E1697">
        <f t="shared" si="80"/>
        <v>0.99974699672723866</v>
      </c>
      <c r="F1697" s="4">
        <f>EXP((Result!G$6+B1697-Result!P$6)/H$2)</f>
        <v>9.9432766751852947E-5</v>
      </c>
    </row>
    <row r="1698" spans="1:6" x14ac:dyDescent="0.2">
      <c r="A1698">
        <v>28.98</v>
      </c>
      <c r="B1698">
        <v>3.3631509999999998</v>
      </c>
      <c r="C1698">
        <f t="shared" si="78"/>
        <v>289.06173163833859</v>
      </c>
      <c r="D1698">
        <f t="shared" si="79"/>
        <v>0.10875945371858994</v>
      </c>
      <c r="E1698">
        <f t="shared" si="80"/>
        <v>0.90190888262207891</v>
      </c>
      <c r="F1698" s="4">
        <f>EXP((Result!G$6+B1698-Result!P$6)/H$2)</f>
        <v>4.2732717384075469E-2</v>
      </c>
    </row>
    <row r="1699" spans="1:6" x14ac:dyDescent="0.2">
      <c r="A1699">
        <v>28.99</v>
      </c>
      <c r="B1699">
        <v>4.4516390000000001</v>
      </c>
      <c r="C1699">
        <f t="shared" si="78"/>
        <v>1809.2278551338186</v>
      </c>
      <c r="D1699">
        <f t="shared" si="79"/>
        <v>0.68072183772496431</v>
      </c>
      <c r="E1699">
        <f t="shared" si="80"/>
        <v>0.59498245191697297</v>
      </c>
      <c r="F1699" s="4">
        <f>EXP((Result!G$6+B1699-Result!P$6)/H$2)</f>
        <v>0.26746267026989712</v>
      </c>
    </row>
    <row r="1700" spans="1:6" x14ac:dyDescent="0.2">
      <c r="A1700">
        <v>29</v>
      </c>
      <c r="B1700">
        <v>3.820144</v>
      </c>
      <c r="C1700">
        <f t="shared" si="78"/>
        <v>624.30366944613525</v>
      </c>
      <c r="D1700">
        <f t="shared" si="79"/>
        <v>0.23489420636428271</v>
      </c>
      <c r="E1700">
        <f t="shared" si="80"/>
        <v>0.80978596777464273</v>
      </c>
      <c r="F1700" s="4">
        <f>EXP((Result!G$6+B1700-Result!P$6)/H$2)</f>
        <v>9.2292369927616316E-2</v>
      </c>
    </row>
    <row r="1701" spans="1:6" x14ac:dyDescent="0.2">
      <c r="A1701">
        <v>29.01</v>
      </c>
      <c r="B1701">
        <v>1.2186600000000001</v>
      </c>
      <c r="C1701">
        <f t="shared" si="78"/>
        <v>7.7939248600963174</v>
      </c>
      <c r="D1701">
        <f t="shared" si="79"/>
        <v>2.9324636135798542E-3</v>
      </c>
      <c r="E1701">
        <f t="shared" si="80"/>
        <v>0.99707611058573753</v>
      </c>
      <c r="F1701" s="4">
        <f>EXP((Result!G$6+B1701-Result!P$6)/H$2)</f>
        <v>1.152195368344088E-3</v>
      </c>
    </row>
    <row r="1702" spans="1:6" x14ac:dyDescent="0.2">
      <c r="A1702">
        <v>29.02</v>
      </c>
      <c r="B1702">
        <v>2.2971699999999999</v>
      </c>
      <c r="C1702">
        <f t="shared" si="78"/>
        <v>47.968646472395378</v>
      </c>
      <c r="D1702">
        <f t="shared" si="79"/>
        <v>1.8048199449954252E-2</v>
      </c>
      <c r="E1702">
        <f t="shared" si="80"/>
        <v>0.98227176330186972</v>
      </c>
      <c r="F1702" s="4">
        <f>EXP((Result!G$6+B1702-Result!P$6)/H$2)</f>
        <v>7.0913247540015274E-3</v>
      </c>
    </row>
    <row r="1703" spans="1:6" x14ac:dyDescent="0.2">
      <c r="A1703">
        <v>29.03</v>
      </c>
      <c r="B1703">
        <v>1.1556839999999999</v>
      </c>
      <c r="C1703">
        <f t="shared" si="78"/>
        <v>7.0092804274088802</v>
      </c>
      <c r="D1703">
        <f t="shared" si="79"/>
        <v>2.6372412076987855E-3</v>
      </c>
      <c r="E1703">
        <f t="shared" si="80"/>
        <v>0.99736969553961308</v>
      </c>
      <c r="F1703" s="4">
        <f>EXP((Result!G$6+B1703-Result!P$6)/H$2)</f>
        <v>1.0361994231216632E-3</v>
      </c>
    </row>
    <row r="1704" spans="1:6" x14ac:dyDescent="0.2">
      <c r="A1704">
        <v>29.04</v>
      </c>
      <c r="B1704">
        <v>-0.235849</v>
      </c>
      <c r="C1704">
        <f t="shared" si="78"/>
        <v>0.67207409163175791</v>
      </c>
      <c r="D1704">
        <f t="shared" si="79"/>
        <v>2.5286782394198098E-4</v>
      </c>
      <c r="E1704">
        <f t="shared" si="80"/>
        <v>0.99974719610202956</v>
      </c>
      <c r="F1704" s="4">
        <f>EXP((Result!G$6+B1704-Result!P$6)/H$2)</f>
        <v>9.9354390690469218E-5</v>
      </c>
    </row>
    <row r="1705" spans="1:6" x14ac:dyDescent="0.2">
      <c r="A1705">
        <v>29.05</v>
      </c>
      <c r="B1705">
        <v>-2.5674350000000001</v>
      </c>
      <c r="C1705">
        <f t="shared" si="78"/>
        <v>1.3221347859301109E-2</v>
      </c>
      <c r="D1705">
        <f t="shared" si="79"/>
        <v>4.9745310887438233E-6</v>
      </c>
      <c r="E1705">
        <f t="shared" si="80"/>
        <v>0.99999502549365704</v>
      </c>
      <c r="F1705" s="4">
        <f>EXP((Result!G$6+B1705-Result!P$6)/H$2)</f>
        <v>1.9545448590024673E-6</v>
      </c>
    </row>
    <row r="1706" spans="1:6" x14ac:dyDescent="0.2">
      <c r="A1706">
        <v>29.06</v>
      </c>
      <c r="B1706">
        <v>-0.16903599999999999</v>
      </c>
      <c r="C1706">
        <f t="shared" si="78"/>
        <v>0.75215554743850876</v>
      </c>
      <c r="D1706">
        <f t="shared" si="79"/>
        <v>2.8299846536991211E-4</v>
      </c>
      <c r="E1706">
        <f t="shared" si="80"/>
        <v>0.9997170816001032</v>
      </c>
      <c r="F1706" s="4">
        <f>EXP((Result!G$6+B1706-Result!P$6)/H$2)</f>
        <v>1.1119303221281699E-4</v>
      </c>
    </row>
    <row r="1707" spans="1:6" x14ac:dyDescent="0.2">
      <c r="A1707">
        <v>29.07</v>
      </c>
      <c r="B1707">
        <v>2.609334</v>
      </c>
      <c r="C1707">
        <f t="shared" si="78"/>
        <v>81.167827479651834</v>
      </c>
      <c r="D1707">
        <f t="shared" si="79"/>
        <v>3.0539388684132699E-2</v>
      </c>
      <c r="E1707">
        <f t="shared" si="80"/>
        <v>0.97036562695276729</v>
      </c>
      <c r="F1707" s="4">
        <f>EXP((Result!G$6+B1707-Result!P$6)/H$2)</f>
        <v>1.1999242558703747E-2</v>
      </c>
    </row>
    <row r="1708" spans="1:6" x14ac:dyDescent="0.2">
      <c r="A1708">
        <v>29.08</v>
      </c>
      <c r="B1708">
        <v>1.9877739999999999</v>
      </c>
      <c r="C1708">
        <f t="shared" si="78"/>
        <v>28.481082675003087</v>
      </c>
      <c r="D1708">
        <f t="shared" si="79"/>
        <v>1.0716005108981004E-2</v>
      </c>
      <c r="E1708">
        <f t="shared" si="80"/>
        <v>0.9893976101547679</v>
      </c>
      <c r="F1708" s="4">
        <f>EXP((Result!G$6+B1708-Result!P$6)/H$2)</f>
        <v>4.2104295502738611E-3</v>
      </c>
    </row>
    <row r="1709" spans="1:6" x14ac:dyDescent="0.2">
      <c r="A1709">
        <v>29.09</v>
      </c>
      <c r="B1709">
        <v>1.3762970000000001</v>
      </c>
      <c r="C1709">
        <f t="shared" si="78"/>
        <v>10.164998452690774</v>
      </c>
      <c r="D1709">
        <f t="shared" si="79"/>
        <v>3.8245798656882167E-3</v>
      </c>
      <c r="E1709">
        <f t="shared" si="80"/>
        <v>0.99618999181490464</v>
      </c>
      <c r="F1709" s="4">
        <f>EXP((Result!G$6+B1709-Result!P$6)/H$2)</f>
        <v>1.5027170965400364E-3</v>
      </c>
    </row>
    <row r="1710" spans="1:6" x14ac:dyDescent="0.2">
      <c r="A1710">
        <v>29.1</v>
      </c>
      <c r="B1710">
        <v>-1.6251549999999999</v>
      </c>
      <c r="C1710">
        <f t="shared" si="78"/>
        <v>6.4683048856688241E-2</v>
      </c>
      <c r="D1710">
        <f t="shared" si="79"/>
        <v>2.4336992028083603E-5</v>
      </c>
      <c r="E1710">
        <f t="shared" si="80"/>
        <v>0.9999756636002467</v>
      </c>
      <c r="F1710" s="4">
        <f>EXP((Result!G$6+B1710-Result!P$6)/H$2)</f>
        <v>9.5622565832806411E-6</v>
      </c>
    </row>
    <row r="1711" spans="1:6" x14ac:dyDescent="0.2">
      <c r="A1711">
        <v>29.11</v>
      </c>
      <c r="B1711">
        <v>2.6634479999999998</v>
      </c>
      <c r="C1711">
        <f t="shared" si="78"/>
        <v>88.916409955045367</v>
      </c>
      <c r="D1711">
        <f t="shared" si="79"/>
        <v>3.3454792229046168E-2</v>
      </c>
      <c r="E1711">
        <f t="shared" si="80"/>
        <v>0.96762819962652846</v>
      </c>
      <c r="F1711" s="4">
        <f>EXP((Result!G$6+B1711-Result!P$6)/H$2)</f>
        <v>1.3144734849127251E-2</v>
      </c>
    </row>
    <row r="1712" spans="1:6" x14ac:dyDescent="0.2">
      <c r="A1712">
        <v>29.12</v>
      </c>
      <c r="B1712">
        <v>0.52205699999999999</v>
      </c>
      <c r="C1712">
        <f t="shared" si="78"/>
        <v>2.4099940119887711</v>
      </c>
      <c r="D1712">
        <f t="shared" si="79"/>
        <v>9.0676005683419821E-4</v>
      </c>
      <c r="E1712">
        <f t="shared" si="80"/>
        <v>0.99909406141209123</v>
      </c>
      <c r="F1712" s="4">
        <f>EXP((Result!G$6+B1712-Result!P$6)/H$2)</f>
        <v>3.5627543095355623E-4</v>
      </c>
    </row>
    <row r="1713" spans="1:6" x14ac:dyDescent="0.2">
      <c r="A1713">
        <v>29.13</v>
      </c>
      <c r="B1713">
        <v>-1.3093319999999999</v>
      </c>
      <c r="C1713">
        <f t="shared" si="78"/>
        <v>0.11012715466165487</v>
      </c>
      <c r="D1713">
        <f t="shared" si="79"/>
        <v>4.143533325113342E-5</v>
      </c>
      <c r="E1713">
        <f t="shared" si="80"/>
        <v>0.99995856638356451</v>
      </c>
      <c r="F1713" s="4">
        <f>EXP((Result!G$6+B1713-Result!P$6)/H$2)</f>
        <v>1.6280372188307643E-5</v>
      </c>
    </row>
    <row r="1714" spans="1:6" x14ac:dyDescent="0.2">
      <c r="A1714">
        <v>29.14</v>
      </c>
      <c r="B1714">
        <v>1.3193299999999999</v>
      </c>
      <c r="C1714">
        <f t="shared" si="78"/>
        <v>9.2346753538018387</v>
      </c>
      <c r="D1714">
        <f t="shared" si="79"/>
        <v>3.4745458731445765E-3</v>
      </c>
      <c r="E1714">
        <f t="shared" si="80"/>
        <v>0.99653748479477233</v>
      </c>
      <c r="F1714" s="4">
        <f>EXP((Result!G$6+B1714-Result!P$6)/H$2)</f>
        <v>1.3651851104297544E-3</v>
      </c>
    </row>
    <row r="1715" spans="1:6" x14ac:dyDescent="0.2">
      <c r="A1715">
        <v>29.15</v>
      </c>
      <c r="B1715">
        <v>-2.1964999999999998E-2</v>
      </c>
      <c r="C1715">
        <f t="shared" si="78"/>
        <v>0.96366720494604452</v>
      </c>
      <c r="D1715">
        <f t="shared" si="79"/>
        <v>3.6257970981639113E-4</v>
      </c>
      <c r="E1715">
        <f t="shared" si="80"/>
        <v>0.99963755170658075</v>
      </c>
      <c r="F1715" s="4">
        <f>EXP((Result!G$6+B1715-Result!P$6)/H$2)</f>
        <v>1.4246132854688591E-4</v>
      </c>
    </row>
    <row r="1716" spans="1:6" x14ac:dyDescent="0.2">
      <c r="A1716">
        <v>29.16</v>
      </c>
      <c r="B1716">
        <v>2.196698</v>
      </c>
      <c r="C1716">
        <f t="shared" si="78"/>
        <v>40.498313049037499</v>
      </c>
      <c r="D1716">
        <f t="shared" si="79"/>
        <v>1.523748708891211E-2</v>
      </c>
      <c r="E1716">
        <f t="shared" si="80"/>
        <v>0.98499120916761662</v>
      </c>
      <c r="F1716" s="4">
        <f>EXP((Result!G$6+B1716-Result!P$6)/H$2)</f>
        <v>5.9869667155443042E-3</v>
      </c>
    </row>
    <row r="1717" spans="1:6" x14ac:dyDescent="0.2">
      <c r="A1717">
        <v>29.17</v>
      </c>
      <c r="B1717">
        <v>-0.39468199999999998</v>
      </c>
      <c r="C1717">
        <f t="shared" si="78"/>
        <v>0.51426962842760704</v>
      </c>
      <c r="D1717">
        <f t="shared" si="79"/>
        <v>1.9349390711402808E-4</v>
      </c>
      <c r="E1717">
        <f t="shared" si="80"/>
        <v>0.99980654352553511</v>
      </c>
      <c r="F1717" s="4">
        <f>EXP((Result!G$6+B1717-Result!P$6)/H$2)</f>
        <v>7.6025762961615413E-5</v>
      </c>
    </row>
    <row r="1718" spans="1:6" x14ac:dyDescent="0.2">
      <c r="A1718">
        <v>29.18</v>
      </c>
      <c r="B1718">
        <v>-0.24606900000000001</v>
      </c>
      <c r="C1718">
        <f t="shared" si="78"/>
        <v>0.66060012870971729</v>
      </c>
      <c r="D1718">
        <f t="shared" si="79"/>
        <v>2.4855074629799237E-4</v>
      </c>
      <c r="E1718">
        <f t="shared" si="80"/>
        <v>0.99975151101582449</v>
      </c>
      <c r="F1718" s="4">
        <f>EXP((Result!G$6+B1718-Result!P$6)/H$2)</f>
        <v>9.7658166108807081E-5</v>
      </c>
    </row>
    <row r="1719" spans="1:6" x14ac:dyDescent="0.2">
      <c r="A1719">
        <v>29.19</v>
      </c>
      <c r="B1719">
        <v>1.7725150000000001</v>
      </c>
      <c r="C1719">
        <f t="shared" si="78"/>
        <v>19.81711412413296</v>
      </c>
      <c r="D1719">
        <f t="shared" si="79"/>
        <v>7.4561876254040753E-3</v>
      </c>
      <c r="E1719">
        <f t="shared" si="80"/>
        <v>0.99259899565163379</v>
      </c>
      <c r="F1719" s="4">
        <f>EXP((Result!G$6+B1719-Result!P$6)/H$2)</f>
        <v>2.9296134511989703E-3</v>
      </c>
    </row>
    <row r="1720" spans="1:6" x14ac:dyDescent="0.2">
      <c r="A1720">
        <v>29.2</v>
      </c>
      <c r="B1720">
        <v>1.1311340000000001</v>
      </c>
      <c r="C1720">
        <f t="shared" si="78"/>
        <v>6.7252578123539779</v>
      </c>
      <c r="D1720">
        <f t="shared" si="79"/>
        <v>2.5303777211970703E-3</v>
      </c>
      <c r="E1720">
        <f t="shared" si="80"/>
        <v>0.997476008929576</v>
      </c>
      <c r="F1720" s="4">
        <f>EXP((Result!G$6+B1720-Result!P$6)/H$2)</f>
        <v>9.9421165092145676E-4</v>
      </c>
    </row>
    <row r="1721" spans="1:6" x14ac:dyDescent="0.2">
      <c r="A1721">
        <v>29.21</v>
      </c>
      <c r="B1721">
        <v>-0.30020799999999997</v>
      </c>
      <c r="C1721">
        <f t="shared" si="78"/>
        <v>0.60300701233469611</v>
      </c>
      <c r="D1721">
        <f t="shared" si="79"/>
        <v>2.2688134080665813E-4</v>
      </c>
      <c r="E1721">
        <f t="shared" si="80"/>
        <v>0.99977317012266009</v>
      </c>
      <c r="F1721" s="4">
        <f>EXP((Result!G$6+B1721-Result!P$6)/H$2)</f>
        <v>8.9144031943163405E-5</v>
      </c>
    </row>
    <row r="1722" spans="1:6" x14ac:dyDescent="0.2">
      <c r="A1722">
        <v>29.22</v>
      </c>
      <c r="B1722">
        <v>-2.2015600000000002</v>
      </c>
      <c r="C1722">
        <f t="shared" si="78"/>
        <v>2.4490930809292613E-2</v>
      </c>
      <c r="D1722">
        <f t="shared" si="79"/>
        <v>9.214710784376857E-6</v>
      </c>
      <c r="E1722">
        <f t="shared" si="80"/>
        <v>0.99999078537412567</v>
      </c>
      <c r="F1722" s="4">
        <f>EXP((Result!G$6+B1722-Result!P$6)/H$2)</f>
        <v>3.6205554391954634E-6</v>
      </c>
    </row>
    <row r="1723" spans="1:6" x14ac:dyDescent="0.2">
      <c r="A1723">
        <v>29.23</v>
      </c>
      <c r="B1723">
        <v>2.6970930000000002</v>
      </c>
      <c r="C1723">
        <f t="shared" si="78"/>
        <v>94.102616023980019</v>
      </c>
      <c r="D1723">
        <f t="shared" si="79"/>
        <v>3.5406101853230829E-2</v>
      </c>
      <c r="E1723">
        <f t="shared" si="80"/>
        <v>0.96580462314268878</v>
      </c>
      <c r="F1723" s="4">
        <f>EXP((Result!G$6+B1723-Result!P$6)/H$2)</f>
        <v>1.3911424638824665E-2</v>
      </c>
    </row>
    <row r="1724" spans="1:6" x14ac:dyDescent="0.2">
      <c r="A1724">
        <v>29.24</v>
      </c>
      <c r="B1724">
        <v>0.84566399999999997</v>
      </c>
      <c r="C1724">
        <f t="shared" si="78"/>
        <v>4.1573429587980177</v>
      </c>
      <c r="D1724">
        <f t="shared" si="79"/>
        <v>1.5641999601850086E-3</v>
      </c>
      <c r="E1724">
        <f t="shared" si="80"/>
        <v>0.99843824294014583</v>
      </c>
      <c r="F1724" s="4">
        <f>EXP((Result!G$6+B1724-Result!P$6)/H$2)</f>
        <v>6.14590387735119E-4</v>
      </c>
    </row>
    <row r="1725" spans="1:6" x14ac:dyDescent="0.2">
      <c r="A1725">
        <v>29.25</v>
      </c>
      <c r="B1725">
        <v>-1.0258640000000001</v>
      </c>
      <c r="C1725">
        <f t="shared" si="78"/>
        <v>0.17755076049852797</v>
      </c>
      <c r="D1725">
        <f t="shared" si="79"/>
        <v>6.6803459626749655E-5</v>
      </c>
      <c r="E1725">
        <f t="shared" si="80"/>
        <v>0.99993320100277738</v>
      </c>
      <c r="F1725" s="4">
        <f>EXP((Result!G$6+B1725-Result!P$6)/H$2)</f>
        <v>2.6247772151327477E-5</v>
      </c>
    </row>
    <row r="1726" spans="1:6" x14ac:dyDescent="0.2">
      <c r="A1726">
        <v>29.26</v>
      </c>
      <c r="B1726">
        <v>1.5425629999999999</v>
      </c>
      <c r="C1726">
        <f t="shared" si="78"/>
        <v>13.451561527100425</v>
      </c>
      <c r="D1726">
        <f t="shared" si="79"/>
        <v>5.0611489630867715E-3</v>
      </c>
      <c r="E1726">
        <f t="shared" si="80"/>
        <v>0.9949643372760868</v>
      </c>
      <c r="F1726" s="4">
        <f>EXP((Result!G$6+B1726-Result!P$6)/H$2)</f>
        <v>1.9885779202045181E-3</v>
      </c>
    </row>
    <row r="1727" spans="1:6" x14ac:dyDescent="0.2">
      <c r="A1727">
        <v>29.27</v>
      </c>
      <c r="B1727">
        <v>2.500918</v>
      </c>
      <c r="C1727">
        <f t="shared" si="78"/>
        <v>67.616137318053859</v>
      </c>
      <c r="D1727">
        <f t="shared" si="79"/>
        <v>2.5440566330217542E-2</v>
      </c>
      <c r="E1727">
        <f t="shared" si="80"/>
        <v>0.97519059888447501</v>
      </c>
      <c r="F1727" s="4">
        <f>EXP((Result!G$6+B1727-Result!P$6)/H$2)</f>
        <v>9.9958623725064696E-3</v>
      </c>
    </row>
    <row r="1728" spans="1:6" x14ac:dyDescent="0.2">
      <c r="A1728">
        <v>29.28</v>
      </c>
      <c r="B1728">
        <v>-1.9507620000000001</v>
      </c>
      <c r="C1728">
        <f t="shared" si="78"/>
        <v>3.7370343513431423E-2</v>
      </c>
      <c r="D1728">
        <f t="shared" si="79"/>
        <v>1.4060588797973527E-5</v>
      </c>
      <c r="E1728">
        <f t="shared" si="80"/>
        <v>0.99998593960889948</v>
      </c>
      <c r="F1728" s="4">
        <f>EXP((Result!G$6+B1728-Result!P$6)/H$2)</f>
        <v>5.5245511706243252E-6</v>
      </c>
    </row>
    <row r="1729" spans="1:6" x14ac:dyDescent="0.2">
      <c r="A1729">
        <v>29.29</v>
      </c>
      <c r="B1729">
        <v>-3.092473</v>
      </c>
      <c r="C1729">
        <f t="shared" ref="C1729:C1792" si="81">EXP(B1729/H$2)</f>
        <v>5.4585641339053789E-3</v>
      </c>
      <c r="D1729">
        <f t="shared" si="79"/>
        <v>2.053784324637657E-6</v>
      </c>
      <c r="E1729">
        <f t="shared" si="80"/>
        <v>0.99999794621989346</v>
      </c>
      <c r="F1729" s="4">
        <f>EXP((Result!G$6+B1729-Result!P$6)/H$2)</f>
        <v>8.0695316233998599E-7</v>
      </c>
    </row>
    <row r="1730" spans="1:6" x14ac:dyDescent="0.2">
      <c r="A1730">
        <v>29.3</v>
      </c>
      <c r="B1730">
        <v>-2.0842589999999999</v>
      </c>
      <c r="C1730">
        <f t="shared" si="81"/>
        <v>2.98428617813663E-2</v>
      </c>
      <c r="D1730">
        <f t="shared" ref="D1730:D1793" si="82">EXP(1/H$2*(B1730-H$4-J$6))</f>
        <v>1.1228374390289937E-5</v>
      </c>
      <c r="E1730">
        <f t="shared" ref="E1730:E1793" si="83">1/(1+D1730)</f>
        <v>0.99998877175168466</v>
      </c>
      <c r="F1730" s="4">
        <f>EXP((Result!G$6+B1730-Result!P$6)/H$2)</f>
        <v>4.4117447550293898E-6</v>
      </c>
    </row>
    <row r="1731" spans="1:6" x14ac:dyDescent="0.2">
      <c r="A1731">
        <v>29.31</v>
      </c>
      <c r="B1731">
        <v>3.2738860000000001</v>
      </c>
      <c r="C1731">
        <f t="shared" si="81"/>
        <v>248.69714941343577</v>
      </c>
      <c r="D1731">
        <f t="shared" si="82"/>
        <v>9.3572282841705601E-2</v>
      </c>
      <c r="E1731">
        <f t="shared" si="83"/>
        <v>0.91443429546462807</v>
      </c>
      <c r="F1731" s="4">
        <f>EXP((Result!G$6+B1731-Result!P$6)/H$2)</f>
        <v>3.6765520430100451E-2</v>
      </c>
    </row>
    <row r="1732" spans="1:6" x14ac:dyDescent="0.2">
      <c r="A1732">
        <v>29.32</v>
      </c>
      <c r="B1732">
        <v>1.7520420000000001</v>
      </c>
      <c r="C1732">
        <f t="shared" si="81"/>
        <v>19.14517159108096</v>
      </c>
      <c r="D1732">
        <f t="shared" si="82"/>
        <v>7.203369300367351E-3</v>
      </c>
      <c r="E1732">
        <f t="shared" si="83"/>
        <v>0.99284814812983513</v>
      </c>
      <c r="F1732" s="4">
        <f>EXP((Result!G$6+B1732-Result!P$6)/H$2)</f>
        <v>2.8302785091417551E-3</v>
      </c>
    </row>
    <row r="1733" spans="1:6" x14ac:dyDescent="0.2">
      <c r="A1733">
        <v>29.33</v>
      </c>
      <c r="B1733">
        <v>1.6002110000000001</v>
      </c>
      <c r="C1733">
        <f t="shared" si="81"/>
        <v>14.823703155520636</v>
      </c>
      <c r="D1733">
        <f t="shared" si="82"/>
        <v>5.5774171425019264E-3</v>
      </c>
      <c r="E1733">
        <f t="shared" si="83"/>
        <v>0.99445351790183312</v>
      </c>
      <c r="F1733" s="4">
        <f>EXP((Result!G$6+B1733-Result!P$6)/H$2)</f>
        <v>2.1914250424640925E-3</v>
      </c>
    </row>
    <row r="1734" spans="1:6" x14ac:dyDescent="0.2">
      <c r="A1734">
        <v>29.34</v>
      </c>
      <c r="B1734">
        <v>0.23835500000000001</v>
      </c>
      <c r="C1734">
        <f t="shared" si="81"/>
        <v>1.4942271229769009</v>
      </c>
      <c r="D1734">
        <f t="shared" si="82"/>
        <v>5.6220283710814803E-4</v>
      </c>
      <c r="E1734">
        <f t="shared" si="83"/>
        <v>0.99943811305732511</v>
      </c>
      <c r="F1734" s="4">
        <f>EXP((Result!G$6+B1734-Result!P$6)/H$2)</f>
        <v>2.208953256866295E-4</v>
      </c>
    </row>
    <row r="1735" spans="1:6" x14ac:dyDescent="0.2">
      <c r="A1735">
        <v>29.35</v>
      </c>
      <c r="B1735">
        <v>-2.953506</v>
      </c>
      <c r="C1735">
        <f t="shared" si="81"/>
        <v>6.8987073190765209E-3</v>
      </c>
      <c r="D1735">
        <f t="shared" si="82"/>
        <v>2.59563808441424E-6</v>
      </c>
      <c r="E1735">
        <f t="shared" si="83"/>
        <v>0.99999740436865281</v>
      </c>
      <c r="F1735" s="4">
        <f>EXP((Result!G$6+B1735-Result!P$6)/H$2)</f>
        <v>1.0198531244889618E-6</v>
      </c>
    </row>
    <row r="1736" spans="1:6" x14ac:dyDescent="0.2">
      <c r="A1736">
        <v>29.36</v>
      </c>
      <c r="B1736">
        <v>0.21456600000000001</v>
      </c>
      <c r="C1736">
        <f t="shared" si="81"/>
        <v>1.4355191165522914</v>
      </c>
      <c r="D1736">
        <f t="shared" si="82"/>
        <v>5.4011395432363308E-4</v>
      </c>
      <c r="E1736">
        <f t="shared" si="83"/>
        <v>0.99946017761128125</v>
      </c>
      <c r="F1736" s="4">
        <f>EXP((Result!G$6+B1736-Result!P$6)/H$2)</f>
        <v>2.1221637454181346E-4</v>
      </c>
    </row>
    <row r="1737" spans="1:6" x14ac:dyDescent="0.2">
      <c r="A1737">
        <v>29.37</v>
      </c>
      <c r="B1737">
        <v>2.5725669999999998</v>
      </c>
      <c r="C1737">
        <f t="shared" si="81"/>
        <v>76.292108291568312</v>
      </c>
      <c r="D1737">
        <f t="shared" si="82"/>
        <v>2.8704899724367287E-2</v>
      </c>
      <c r="E1737">
        <f t="shared" si="83"/>
        <v>0.97209607951506938</v>
      </c>
      <c r="F1737" s="4">
        <f>EXP((Result!G$6+B1737-Result!P$6)/H$2)</f>
        <v>1.1278452819682976E-2</v>
      </c>
    </row>
    <row r="1738" spans="1:6" x14ac:dyDescent="0.2">
      <c r="A1738">
        <v>29.38</v>
      </c>
      <c r="B1738">
        <v>0.82054199999999999</v>
      </c>
      <c r="C1738">
        <f t="shared" si="81"/>
        <v>3.9850409928971167</v>
      </c>
      <c r="D1738">
        <f t="shared" si="82"/>
        <v>1.4993713591114251E-3</v>
      </c>
      <c r="E1738">
        <f t="shared" si="83"/>
        <v>0.99850287338964916</v>
      </c>
      <c r="F1738" s="4">
        <f>EXP((Result!G$6+B1738-Result!P$6)/H$2)</f>
        <v>5.8911855799192818E-4</v>
      </c>
    </row>
    <row r="1739" spans="1:6" x14ac:dyDescent="0.2">
      <c r="A1739">
        <v>29.39</v>
      </c>
      <c r="B1739">
        <v>3.1984750000000002</v>
      </c>
      <c r="C1739">
        <f t="shared" si="81"/>
        <v>219.02248356265724</v>
      </c>
      <c r="D1739">
        <f t="shared" si="82"/>
        <v>8.2407192157026687E-2</v>
      </c>
      <c r="E1739">
        <f t="shared" si="83"/>
        <v>0.92386673633163396</v>
      </c>
      <c r="F1739" s="4">
        <f>EXP((Result!G$6+B1739-Result!P$6)/H$2)</f>
        <v>3.2378640499363794E-2</v>
      </c>
    </row>
    <row r="1740" spans="1:6" x14ac:dyDescent="0.2">
      <c r="A1740">
        <v>29.4</v>
      </c>
      <c r="B1740">
        <v>2.7464089999999999</v>
      </c>
      <c r="C1740">
        <f t="shared" si="81"/>
        <v>102.25598842692085</v>
      </c>
      <c r="D1740">
        <f t="shared" si="82"/>
        <v>3.8473807576441338E-2</v>
      </c>
      <c r="E1740">
        <f t="shared" si="83"/>
        <v>0.96295158597574049</v>
      </c>
      <c r="F1740" s="4">
        <f>EXP((Result!G$6+B1740-Result!P$6)/H$2)</f>
        <v>1.5116758034730247E-2</v>
      </c>
    </row>
    <row r="1741" spans="1:6" x14ac:dyDescent="0.2">
      <c r="A1741">
        <v>29.41</v>
      </c>
      <c r="B1741">
        <v>-1.335647</v>
      </c>
      <c r="C1741">
        <f t="shared" si="81"/>
        <v>0.10535093135090823</v>
      </c>
      <c r="D1741">
        <f t="shared" si="82"/>
        <v>3.9638279607364601E-5</v>
      </c>
      <c r="E1741">
        <f t="shared" si="83"/>
        <v>0.9999603632915236</v>
      </c>
      <c r="F1741" s="4">
        <f>EXP((Result!G$6+B1741-Result!P$6)/H$2)</f>
        <v>1.5574291173208974E-5</v>
      </c>
    </row>
    <row r="1742" spans="1:6" x14ac:dyDescent="0.2">
      <c r="A1742">
        <v>29.42</v>
      </c>
      <c r="B1742">
        <v>-3.4577239999999998</v>
      </c>
      <c r="C1742">
        <f t="shared" si="81"/>
        <v>2.9498876161977638E-3</v>
      </c>
      <c r="D1742">
        <f t="shared" si="82"/>
        <v>1.1098949828139444E-6</v>
      </c>
      <c r="E1742">
        <f t="shared" si="83"/>
        <v>0.99999889010624909</v>
      </c>
      <c r="F1742" s="4">
        <f>EXP((Result!G$6+B1742-Result!P$6)/H$2)</f>
        <v>4.3608925022105587E-7</v>
      </c>
    </row>
    <row r="1743" spans="1:6" x14ac:dyDescent="0.2">
      <c r="A1743">
        <v>29.43</v>
      </c>
      <c r="B1743">
        <v>1.12019</v>
      </c>
      <c r="C1743">
        <f t="shared" si="81"/>
        <v>6.6023820266744231</v>
      </c>
      <c r="D1743">
        <f t="shared" si="82"/>
        <v>2.4841457165314666E-3</v>
      </c>
      <c r="E1743">
        <f t="shared" si="83"/>
        <v>0.99752200997178275</v>
      </c>
      <c r="F1743" s="4">
        <f>EXP((Result!G$6+B1743-Result!P$6)/H$2)</f>
        <v>9.7604661678487453E-4</v>
      </c>
    </row>
    <row r="1744" spans="1:6" x14ac:dyDescent="0.2">
      <c r="A1744">
        <v>29.44</v>
      </c>
      <c r="B1744">
        <v>-2.7819210000000001</v>
      </c>
      <c r="C1744">
        <f t="shared" si="81"/>
        <v>9.2113925756804119E-3</v>
      </c>
      <c r="D1744">
        <f t="shared" si="82"/>
        <v>3.4657857297136703E-6</v>
      </c>
      <c r="E1744">
        <f t="shared" si="83"/>
        <v>0.99999653422628187</v>
      </c>
      <c r="F1744" s="4">
        <f>EXP((Result!G$6+B1744-Result!P$6)/H$2)</f>
        <v>1.3617431592183615E-6</v>
      </c>
    </row>
    <row r="1745" spans="1:6" x14ac:dyDescent="0.2">
      <c r="A1745">
        <v>29.45</v>
      </c>
      <c r="B1745">
        <v>1.6359429999999999</v>
      </c>
      <c r="C1745">
        <f t="shared" si="81"/>
        <v>15.743585688259488</v>
      </c>
      <c r="D1745">
        <f t="shared" si="82"/>
        <v>5.9235228728554889E-3</v>
      </c>
      <c r="E1745">
        <f t="shared" si="83"/>
        <v>0.99411135862899558</v>
      </c>
      <c r="F1745" s="4">
        <f>EXP((Result!G$6+B1745-Result!P$6)/H$2)</f>
        <v>2.3274135736172179E-3</v>
      </c>
    </row>
    <row r="1746" spans="1:6" x14ac:dyDescent="0.2">
      <c r="A1746">
        <v>29.46</v>
      </c>
      <c r="B1746">
        <v>2.9237980000000001</v>
      </c>
      <c r="C1746">
        <f t="shared" si="81"/>
        <v>137.8775024620974</v>
      </c>
      <c r="D1746">
        <f t="shared" si="82"/>
        <v>5.1876399421224455E-2</v>
      </c>
      <c r="E1746">
        <f t="shared" si="83"/>
        <v>0.95068203883101821</v>
      </c>
      <c r="F1746" s="4">
        <f>EXP((Result!G$6+B1746-Result!P$6)/H$2)</f>
        <v>2.0382775377913491E-2</v>
      </c>
    </row>
    <row r="1747" spans="1:6" x14ac:dyDescent="0.2">
      <c r="A1747">
        <v>29.47</v>
      </c>
      <c r="B1747">
        <v>1.4116420000000001</v>
      </c>
      <c r="C1747">
        <f t="shared" si="81"/>
        <v>10.788748559898259</v>
      </c>
      <c r="D1747">
        <f t="shared" si="82"/>
        <v>4.0592657943038912E-3</v>
      </c>
      <c r="E1747">
        <f t="shared" si="83"/>
        <v>0.99595714522778422</v>
      </c>
      <c r="F1747" s="4">
        <f>EXP((Result!G$6+B1747-Result!P$6)/H$2)</f>
        <v>1.5949276319800337E-3</v>
      </c>
    </row>
    <row r="1748" spans="1:6" x14ac:dyDescent="0.2">
      <c r="A1748">
        <v>29.48</v>
      </c>
      <c r="B1748">
        <v>4.3494260000000002</v>
      </c>
      <c r="C1748">
        <f t="shared" si="81"/>
        <v>1522.9959738880295</v>
      </c>
      <c r="D1748">
        <f t="shared" si="82"/>
        <v>0.57302711499326264</v>
      </c>
      <c r="E1748">
        <f t="shared" si="83"/>
        <v>0.6357169501202673</v>
      </c>
      <c r="F1748" s="4">
        <f>EXP((Result!G$6+B1748-Result!P$6)/H$2)</f>
        <v>0.22514829673361747</v>
      </c>
    </row>
    <row r="1749" spans="1:6" x14ac:dyDescent="0.2">
      <c r="A1749">
        <v>29.49</v>
      </c>
      <c r="B1749">
        <v>-1.772853</v>
      </c>
      <c r="C1749">
        <f t="shared" si="81"/>
        <v>5.0432704425430117E-2</v>
      </c>
      <c r="D1749">
        <f t="shared" si="82"/>
        <v>1.8975301060340754E-5</v>
      </c>
      <c r="E1749">
        <f t="shared" si="83"/>
        <v>0.99998102505899478</v>
      </c>
      <c r="F1749" s="4">
        <f>EXP((Result!G$6+B1749-Result!P$6)/H$2)</f>
        <v>7.4555925923218018E-6</v>
      </c>
    </row>
    <row r="1750" spans="1:6" x14ac:dyDescent="0.2">
      <c r="A1750">
        <v>29.5</v>
      </c>
      <c r="B1750">
        <v>-5.5173E-2</v>
      </c>
      <c r="C1750">
        <f t="shared" si="81"/>
        <v>0.91122804493368292</v>
      </c>
      <c r="D1750">
        <f t="shared" si="82"/>
        <v>3.4284947999979989E-4</v>
      </c>
      <c r="E1750">
        <f t="shared" si="83"/>
        <v>0.9996572680254795</v>
      </c>
      <c r="F1750" s="4">
        <f>EXP((Result!G$6+B1750-Result!P$6)/H$2)</f>
        <v>1.347091166163556E-4</v>
      </c>
    </row>
    <row r="1751" spans="1:6" x14ac:dyDescent="0.2">
      <c r="A1751">
        <v>29.51</v>
      </c>
      <c r="B1751">
        <v>0.39245400000000003</v>
      </c>
      <c r="C1751">
        <f t="shared" si="81"/>
        <v>1.9372192731204341</v>
      </c>
      <c r="D1751">
        <f t="shared" si="82"/>
        <v>7.2887859864241523E-4</v>
      </c>
      <c r="E1751">
        <f t="shared" si="83"/>
        <v>0.99927165227842429</v>
      </c>
      <c r="F1751" s="4">
        <f>EXP((Result!G$6+B1751-Result!P$6)/H$2)</f>
        <v>2.8638396110078525E-4</v>
      </c>
    </row>
    <row r="1752" spans="1:6" x14ac:dyDescent="0.2">
      <c r="A1752">
        <v>29.52</v>
      </c>
      <c r="B1752">
        <v>2.6600600000000001</v>
      </c>
      <c r="C1752">
        <f t="shared" si="81"/>
        <v>88.410275852230782</v>
      </c>
      <c r="D1752">
        <f t="shared" si="82"/>
        <v>3.3264359312802069E-2</v>
      </c>
      <c r="E1752">
        <f t="shared" si="83"/>
        <v>0.96780653565276809</v>
      </c>
      <c r="F1752" s="4">
        <f>EXP((Result!G$6+B1752-Result!P$6)/H$2)</f>
        <v>1.3069911781226047E-2</v>
      </c>
    </row>
    <row r="1753" spans="1:6" x14ac:dyDescent="0.2">
      <c r="A1753">
        <v>29.53</v>
      </c>
      <c r="B1753">
        <v>0.73764799999999997</v>
      </c>
      <c r="C1753">
        <f t="shared" si="81"/>
        <v>3.4655725022293309</v>
      </c>
      <c r="D1753">
        <f t="shared" si="82"/>
        <v>1.3039213804897799E-3</v>
      </c>
      <c r="E1753">
        <f t="shared" si="83"/>
        <v>0.99869777661642234</v>
      </c>
      <c r="F1753" s="4">
        <f>EXP((Result!G$6+B1753-Result!P$6)/H$2)</f>
        <v>5.1232423424722663E-4</v>
      </c>
    </row>
    <row r="1754" spans="1:6" x14ac:dyDescent="0.2">
      <c r="A1754">
        <v>29.54</v>
      </c>
      <c r="B1754">
        <v>1.6051899999999999</v>
      </c>
      <c r="C1754">
        <f t="shared" si="81"/>
        <v>14.948585510940925</v>
      </c>
      <c r="D1754">
        <f t="shared" si="82"/>
        <v>5.6244041188741418E-3</v>
      </c>
      <c r="E1754">
        <f t="shared" si="83"/>
        <v>0.99440705287596687</v>
      </c>
      <c r="F1754" s="4">
        <f>EXP((Result!G$6+B1754-Result!P$6)/H$2)</f>
        <v>2.2098867128145304E-3</v>
      </c>
    </row>
    <row r="1755" spans="1:6" x14ac:dyDescent="0.2">
      <c r="A1755">
        <v>29.55</v>
      </c>
      <c r="B1755">
        <v>-1.417306</v>
      </c>
      <c r="C1755">
        <f t="shared" si="81"/>
        <v>9.180879519146995E-2</v>
      </c>
      <c r="D1755">
        <f t="shared" si="82"/>
        <v>3.454305194600806E-5</v>
      </c>
      <c r="E1755">
        <f t="shared" si="83"/>
        <v>0.99996545814123527</v>
      </c>
      <c r="F1755" s="4">
        <f>EXP((Result!G$6+B1755-Result!P$6)/H$2)</f>
        <v>1.3572323379001052E-5</v>
      </c>
    </row>
    <row r="1756" spans="1:6" x14ac:dyDescent="0.2">
      <c r="A1756">
        <v>29.56</v>
      </c>
      <c r="B1756">
        <v>-0.96975199999999995</v>
      </c>
      <c r="C1756">
        <f t="shared" si="81"/>
        <v>0.19515629919133959</v>
      </c>
      <c r="D1756">
        <f t="shared" si="82"/>
        <v>7.3427542170638151E-5</v>
      </c>
      <c r="E1756">
        <f t="shared" si="83"/>
        <v>0.99992657784903749</v>
      </c>
      <c r="F1756" s="4">
        <f>EXP((Result!G$6+B1756-Result!P$6)/H$2)</f>
        <v>2.8850442885672855E-5</v>
      </c>
    </row>
    <row r="1757" spans="1:6" x14ac:dyDescent="0.2">
      <c r="A1757">
        <v>29.57</v>
      </c>
      <c r="B1757">
        <v>-0.402144</v>
      </c>
      <c r="C1757">
        <f t="shared" si="81"/>
        <v>0.50784425912756204</v>
      </c>
      <c r="D1757">
        <f t="shared" si="82"/>
        <v>1.9107636242192262E-4</v>
      </c>
      <c r="E1757">
        <f t="shared" si="83"/>
        <v>0.99980896014077936</v>
      </c>
      <c r="F1757" s="4">
        <f>EXP((Result!G$6+B1757-Result!P$6)/H$2)</f>
        <v>7.5075884578091896E-5</v>
      </c>
    </row>
    <row r="1758" spans="1:6" x14ac:dyDescent="0.2">
      <c r="A1758">
        <v>29.58</v>
      </c>
      <c r="B1758">
        <v>-0.63451599999999997</v>
      </c>
      <c r="C1758">
        <f t="shared" si="81"/>
        <v>0.3433143849766937</v>
      </c>
      <c r="D1758">
        <f t="shared" si="82"/>
        <v>1.291720102559803E-4</v>
      </c>
      <c r="E1758">
        <f t="shared" si="83"/>
        <v>0.99987084467299714</v>
      </c>
      <c r="F1758" s="4">
        <f>EXP((Result!G$6+B1758-Result!P$6)/H$2)</f>
        <v>5.0753022560081062E-5</v>
      </c>
    </row>
    <row r="1759" spans="1:6" x14ac:dyDescent="0.2">
      <c r="A1759">
        <v>29.59</v>
      </c>
      <c r="B1759">
        <v>-2.5468459999999999</v>
      </c>
      <c r="C1759">
        <f t="shared" si="81"/>
        <v>1.3688055654109615E-2</v>
      </c>
      <c r="D1759">
        <f t="shared" si="82"/>
        <v>5.150129859711833E-6</v>
      </c>
      <c r="E1759">
        <f t="shared" si="83"/>
        <v>0.99999484989666398</v>
      </c>
      <c r="F1759" s="4">
        <f>EXP((Result!G$6+B1759-Result!P$6)/H$2)</f>
        <v>2.0235394373697282E-6</v>
      </c>
    </row>
    <row r="1760" spans="1:6" x14ac:dyDescent="0.2">
      <c r="A1760">
        <v>29.6</v>
      </c>
      <c r="B1760">
        <v>-4.3391900000000003</v>
      </c>
      <c r="C1760">
        <f t="shared" si="81"/>
        <v>6.6802305698663873E-4</v>
      </c>
      <c r="D1760">
        <f t="shared" si="82"/>
        <v>2.5134362247642859E-7</v>
      </c>
      <c r="E1760">
        <f t="shared" si="83"/>
        <v>0.99999974865644059</v>
      </c>
      <c r="F1760" s="4">
        <f>EXP((Result!G$6+B1760-Result!P$6)/H$2)</f>
        <v>9.8755516126126772E-8</v>
      </c>
    </row>
    <row r="1761" spans="1:6" x14ac:dyDescent="0.2">
      <c r="A1761">
        <v>29.61</v>
      </c>
      <c r="B1761">
        <v>-1.941551</v>
      </c>
      <c r="C1761">
        <f t="shared" si="81"/>
        <v>3.7954847649716364E-2</v>
      </c>
      <c r="D1761">
        <f t="shared" si="82"/>
        <v>1.4280508433126539E-5</v>
      </c>
      <c r="E1761">
        <f t="shared" si="83"/>
        <v>0.99998571969549688</v>
      </c>
      <c r="F1761" s="4">
        <f>EXP((Result!G$6+B1761-Result!P$6)/H$2)</f>
        <v>5.6109598762116116E-6</v>
      </c>
    </row>
    <row r="1762" spans="1:6" x14ac:dyDescent="0.2">
      <c r="A1762">
        <v>29.62</v>
      </c>
      <c r="B1762">
        <v>0.63612299999999999</v>
      </c>
      <c r="C1762">
        <f t="shared" si="81"/>
        <v>2.9206796432177158</v>
      </c>
      <c r="D1762">
        <f t="shared" si="82"/>
        <v>1.0989054852850481E-3</v>
      </c>
      <c r="E1762">
        <f t="shared" si="83"/>
        <v>0.99890230078240638</v>
      </c>
      <c r="F1762" s="4">
        <f>EXP((Result!G$6+B1762-Result!P$6)/H$2)</f>
        <v>4.3177136266242349E-4</v>
      </c>
    </row>
    <row r="1763" spans="1:6" x14ac:dyDescent="0.2">
      <c r="A1763">
        <v>29.63</v>
      </c>
      <c r="B1763">
        <v>-3.286181</v>
      </c>
      <c r="C1763">
        <f t="shared" si="81"/>
        <v>3.9385132296010017E-3</v>
      </c>
      <c r="D1763">
        <f t="shared" si="82"/>
        <v>1.4818652918428445E-6</v>
      </c>
      <c r="E1763">
        <f t="shared" si="83"/>
        <v>0.9999985181369041</v>
      </c>
      <c r="F1763" s="4">
        <f>EXP((Result!G$6+B1763-Result!P$6)/H$2)</f>
        <v>5.8224024259480992E-7</v>
      </c>
    </row>
    <row r="1764" spans="1:6" x14ac:dyDescent="0.2">
      <c r="A1764">
        <v>29.64</v>
      </c>
      <c r="B1764">
        <v>-2.2285149999999998</v>
      </c>
      <c r="C1764">
        <f t="shared" si="81"/>
        <v>2.3403506469925877E-2</v>
      </c>
      <c r="D1764">
        <f t="shared" si="82"/>
        <v>8.8055674625005642E-6</v>
      </c>
      <c r="E1764">
        <f t="shared" si="83"/>
        <v>0.99999119451007479</v>
      </c>
      <c r="F1764" s="4">
        <f>EXP((Result!G$6+B1764-Result!P$6)/H$2)</f>
        <v>3.4597987845274349E-6</v>
      </c>
    </row>
    <row r="1765" spans="1:6" x14ac:dyDescent="0.2">
      <c r="A1765">
        <v>29.65</v>
      </c>
      <c r="B1765">
        <v>-1.720877</v>
      </c>
      <c r="C1765">
        <f t="shared" si="81"/>
        <v>5.5048535632458824E-2</v>
      </c>
      <c r="D1765">
        <f t="shared" si="82"/>
        <v>2.0712007187742485E-5</v>
      </c>
      <c r="E1765">
        <f t="shared" si="83"/>
        <v>0.99997928842179062</v>
      </c>
      <c r="F1765" s="4">
        <f>EXP((Result!G$6+B1765-Result!P$6)/H$2)</f>
        <v>8.1379624423348014E-6</v>
      </c>
    </row>
    <row r="1766" spans="1:6" x14ac:dyDescent="0.2">
      <c r="A1766">
        <v>29.66</v>
      </c>
      <c r="B1766">
        <v>-1.8332489999999999</v>
      </c>
      <c r="C1766">
        <f t="shared" si="81"/>
        <v>4.5553043387069482E-2</v>
      </c>
      <c r="D1766">
        <f t="shared" si="82"/>
        <v>1.7139328979719561E-5</v>
      </c>
      <c r="E1766">
        <f t="shared" si="83"/>
        <v>0.99998286096477196</v>
      </c>
      <c r="F1766" s="4">
        <f>EXP((Result!G$6+B1766-Result!P$6)/H$2)</f>
        <v>6.7342201197344136E-6</v>
      </c>
    </row>
    <row r="1767" spans="1:6" x14ac:dyDescent="0.2">
      <c r="A1767">
        <v>29.67</v>
      </c>
      <c r="B1767">
        <v>-1.495641</v>
      </c>
      <c r="C1767">
        <f t="shared" si="81"/>
        <v>8.0456759871942965E-2</v>
      </c>
      <c r="D1767">
        <f t="shared" si="82"/>
        <v>3.0271849552843772E-5</v>
      </c>
      <c r="E1767">
        <f t="shared" si="83"/>
        <v>0.99996972906680426</v>
      </c>
      <c r="F1767" s="4">
        <f>EXP((Result!G$6+B1767-Result!P$6)/H$2)</f>
        <v>1.1894123659190592E-5</v>
      </c>
    </row>
    <row r="1768" spans="1:6" x14ac:dyDescent="0.2">
      <c r="A1768">
        <v>29.68</v>
      </c>
      <c r="B1768">
        <v>-3.0980080000000001</v>
      </c>
      <c r="C1768">
        <f t="shared" si="81"/>
        <v>5.4078940327891168E-3</v>
      </c>
      <c r="D1768">
        <f t="shared" si="82"/>
        <v>2.034719703091124E-6</v>
      </c>
      <c r="E1768">
        <f t="shared" si="83"/>
        <v>0.99999796528443685</v>
      </c>
      <c r="F1768" s="4">
        <f>EXP((Result!G$6+B1768-Result!P$6)/H$2)</f>
        <v>7.9946247480223302E-7</v>
      </c>
    </row>
    <row r="1769" spans="1:6" x14ac:dyDescent="0.2">
      <c r="A1769">
        <v>29.69</v>
      </c>
      <c r="B1769">
        <v>-1.9903470000000001</v>
      </c>
      <c r="C1769">
        <f t="shared" si="81"/>
        <v>3.4959137478439914E-2</v>
      </c>
      <c r="D1769">
        <f t="shared" si="82"/>
        <v>1.3153372717580202E-5</v>
      </c>
      <c r="E1769">
        <f t="shared" si="83"/>
        <v>0.99998684680029126</v>
      </c>
      <c r="F1769" s="4">
        <f>EXP((Result!G$6+B1769-Result!P$6)/H$2)</f>
        <v>5.1680965632846692E-6</v>
      </c>
    </row>
    <row r="1770" spans="1:6" x14ac:dyDescent="0.2">
      <c r="A1770">
        <v>29.7</v>
      </c>
      <c r="B1770">
        <v>1.61731</v>
      </c>
      <c r="C1770">
        <f t="shared" si="81"/>
        <v>15.256992319142604</v>
      </c>
      <c r="D1770">
        <f t="shared" si="82"/>
        <v>5.7404421561231362E-3</v>
      </c>
      <c r="E1770">
        <f t="shared" si="83"/>
        <v>0.99429232243677435</v>
      </c>
      <c r="F1770" s="4">
        <f>EXP((Result!G$6+B1770-Result!P$6)/H$2)</f>
        <v>2.2554792611588232E-3</v>
      </c>
    </row>
    <row r="1771" spans="1:6" x14ac:dyDescent="0.2">
      <c r="A1771">
        <v>29.71</v>
      </c>
      <c r="B1771">
        <v>-1.1150249999999999</v>
      </c>
      <c r="C1771">
        <f t="shared" si="81"/>
        <v>0.15278434137313579</v>
      </c>
      <c r="D1771">
        <f t="shared" si="82"/>
        <v>5.7485096385179585E-5</v>
      </c>
      <c r="E1771">
        <f t="shared" si="83"/>
        <v>0.9999425182079611</v>
      </c>
      <c r="F1771" s="4">
        <f>EXP((Result!G$6+B1771-Result!P$6)/H$2)</f>
        <v>2.2586490586650832E-5</v>
      </c>
    </row>
    <row r="1772" spans="1:6" x14ac:dyDescent="0.2">
      <c r="A1772">
        <v>29.72</v>
      </c>
      <c r="B1772">
        <v>-2.077423</v>
      </c>
      <c r="C1772">
        <f t="shared" si="81"/>
        <v>3.0188582434939115E-2</v>
      </c>
      <c r="D1772">
        <f t="shared" si="82"/>
        <v>1.1358451758915331E-5</v>
      </c>
      <c r="E1772">
        <f t="shared" si="83"/>
        <v>0.99998864167725399</v>
      </c>
      <c r="F1772" s="4">
        <f>EXP((Result!G$6+B1772-Result!P$6)/H$2)</f>
        <v>4.462853502282899E-6</v>
      </c>
    </row>
    <row r="1773" spans="1:6" x14ac:dyDescent="0.2">
      <c r="A1773">
        <v>29.73</v>
      </c>
      <c r="B1773">
        <v>5.5601079999999996</v>
      </c>
      <c r="C1773">
        <f t="shared" si="81"/>
        <v>11711.622268233232</v>
      </c>
      <c r="D1773">
        <f t="shared" si="82"/>
        <v>4.4064969542394454</v>
      </c>
      <c r="E1773">
        <f t="shared" si="83"/>
        <v>0.18496264928362921</v>
      </c>
      <c r="F1773" s="4">
        <f>EXP((Result!G$6+B1773-Result!P$6)/H$2)</f>
        <v>1.7313583560885202</v>
      </c>
    </row>
    <row r="1774" spans="1:6" x14ac:dyDescent="0.2">
      <c r="A1774">
        <v>29.74</v>
      </c>
      <c r="B1774">
        <v>0.73760899999999996</v>
      </c>
      <c r="C1774">
        <f t="shared" si="81"/>
        <v>3.4653447804315833</v>
      </c>
      <c r="D1774">
        <f t="shared" si="82"/>
        <v>1.3038357001813469E-3</v>
      </c>
      <c r="E1774">
        <f t="shared" si="83"/>
        <v>0.99869786207373346</v>
      </c>
      <c r="F1774" s="4">
        <f>EXP((Result!G$6+B1774-Result!P$6)/H$2)</f>
        <v>5.1229056956539386E-4</v>
      </c>
    </row>
    <row r="1775" spans="1:6" x14ac:dyDescent="0.2">
      <c r="A1775">
        <v>29.75</v>
      </c>
      <c r="B1775">
        <v>1.0950580000000001</v>
      </c>
      <c r="C1775">
        <f t="shared" si="81"/>
        <v>6.3286382615657084</v>
      </c>
      <c r="D1775">
        <f t="shared" si="82"/>
        <v>2.3811496465108791E-3</v>
      </c>
      <c r="E1775">
        <f t="shared" si="83"/>
        <v>0.99762450675838166</v>
      </c>
      <c r="F1775" s="4">
        <f>EXP((Result!G$6+B1775-Result!P$6)/H$2)</f>
        <v>9.3557839263170379E-4</v>
      </c>
    </row>
    <row r="1776" spans="1:6" x14ac:dyDescent="0.2">
      <c r="A1776">
        <v>29.76</v>
      </c>
      <c r="B1776">
        <v>1.9324889999999999</v>
      </c>
      <c r="C1776">
        <f t="shared" si="81"/>
        <v>25.947864173146836</v>
      </c>
      <c r="D1776">
        <f t="shared" si="82"/>
        <v>9.7628818475580144E-3</v>
      </c>
      <c r="E1776">
        <f t="shared" si="83"/>
        <v>0.99033151047333523</v>
      </c>
      <c r="F1776" s="4">
        <f>EXP((Result!G$6+B1776-Result!P$6)/H$2)</f>
        <v>3.8359375353731397E-3</v>
      </c>
    </row>
    <row r="1777" spans="1:6" x14ac:dyDescent="0.2">
      <c r="A1777">
        <v>29.77</v>
      </c>
      <c r="B1777">
        <v>2.309904</v>
      </c>
      <c r="C1777">
        <f t="shared" si="81"/>
        <v>49.008971335909912</v>
      </c>
      <c r="D1777">
        <f t="shared" si="82"/>
        <v>1.8439621597757857E-2</v>
      </c>
      <c r="E1777">
        <f t="shared" si="83"/>
        <v>0.98189424173341844</v>
      </c>
      <c r="F1777" s="4">
        <f>EXP((Result!G$6+B1777-Result!P$6)/H$2)</f>
        <v>7.2451185755780679E-3</v>
      </c>
    </row>
    <row r="1778" spans="1:6" x14ac:dyDescent="0.2">
      <c r="A1778">
        <v>29.78</v>
      </c>
      <c r="B1778">
        <v>-2.0427300000000002</v>
      </c>
      <c r="C1778">
        <f t="shared" si="81"/>
        <v>3.2005850564177062E-2</v>
      </c>
      <c r="D1778">
        <f t="shared" si="82"/>
        <v>1.2042198749137481E-5</v>
      </c>
      <c r="E1778">
        <f t="shared" si="83"/>
        <v>0.99998795794626372</v>
      </c>
      <c r="F1778" s="4">
        <f>EXP((Result!G$6+B1778-Result!P$6)/H$2)</f>
        <v>4.7315047863448565E-6</v>
      </c>
    </row>
    <row r="1779" spans="1:6" x14ac:dyDescent="0.2">
      <c r="A1779">
        <v>29.79</v>
      </c>
      <c r="B1779">
        <v>1.544592</v>
      </c>
      <c r="C1779">
        <f t="shared" si="81"/>
        <v>13.497627113026972</v>
      </c>
      <c r="D1779">
        <f t="shared" si="82"/>
        <v>5.078481136156522E-3</v>
      </c>
      <c r="E1779">
        <f t="shared" si="83"/>
        <v>0.9949471795173489</v>
      </c>
      <c r="F1779" s="4">
        <f>EXP((Result!G$6+B1779-Result!P$6)/H$2)</f>
        <v>1.9953879107673439E-3</v>
      </c>
    </row>
    <row r="1780" spans="1:6" x14ac:dyDescent="0.2">
      <c r="A1780">
        <v>29.8</v>
      </c>
      <c r="B1780">
        <v>-2.4880680000000002</v>
      </c>
      <c r="C1780">
        <f t="shared" si="81"/>
        <v>1.5113068426953464E-2</v>
      </c>
      <c r="D1780">
        <f t="shared" si="82"/>
        <v>5.6862908030442429E-6</v>
      </c>
      <c r="E1780">
        <f t="shared" si="83"/>
        <v>0.99999431374153058</v>
      </c>
      <c r="F1780" s="4">
        <f>EXP((Result!G$6+B1780-Result!P$6)/H$2)</f>
        <v>2.2342026328937328E-6</v>
      </c>
    </row>
    <row r="1781" spans="1:6" x14ac:dyDescent="0.2">
      <c r="A1781">
        <v>29.81</v>
      </c>
      <c r="B1781">
        <v>-1.0507089999999999</v>
      </c>
      <c r="C1781">
        <f t="shared" si="81"/>
        <v>0.17027158244170143</v>
      </c>
      <c r="D1781">
        <f t="shared" si="82"/>
        <v>6.4064669457280642E-5</v>
      </c>
      <c r="E1781">
        <f t="shared" si="83"/>
        <v>0.99993593943456172</v>
      </c>
      <c r="F1781" s="4">
        <f>EXP((Result!G$6+B1781-Result!P$6)/H$2)</f>
        <v>2.5171673087892971E-5</v>
      </c>
    </row>
    <row r="1782" spans="1:6" x14ac:dyDescent="0.2">
      <c r="A1782">
        <v>29.82</v>
      </c>
      <c r="B1782">
        <v>-7.3357000000000006E-2</v>
      </c>
      <c r="C1782">
        <f t="shared" si="81"/>
        <v>0.88373266789118743</v>
      </c>
      <c r="D1782">
        <f t="shared" si="82"/>
        <v>3.3250434655726624E-4</v>
      </c>
      <c r="E1782">
        <f t="shared" si="83"/>
        <v>0.99966760617583417</v>
      </c>
      <c r="F1782" s="4">
        <f>EXP((Result!G$6+B1782-Result!P$6)/H$2)</f>
        <v>1.3064440639039022E-4</v>
      </c>
    </row>
    <row r="1783" spans="1:6" x14ac:dyDescent="0.2">
      <c r="A1783">
        <v>29.83</v>
      </c>
      <c r="B1783">
        <v>-2.4259970000000002</v>
      </c>
      <c r="C1783">
        <f t="shared" si="81"/>
        <v>1.6779275026621354E-2</v>
      </c>
      <c r="D1783">
        <f t="shared" si="82"/>
        <v>6.3132009046861863E-6</v>
      </c>
      <c r="E1783">
        <f t="shared" si="83"/>
        <v>0.99999368683895151</v>
      </c>
      <c r="F1783" s="4">
        <f>EXP((Result!G$6+B1783-Result!P$6)/H$2)</f>
        <v>2.4805221139386085E-6</v>
      </c>
    </row>
    <row r="1784" spans="1:6" x14ac:dyDescent="0.2">
      <c r="A1784">
        <v>29.84</v>
      </c>
      <c r="B1784">
        <v>0.81132499999999996</v>
      </c>
      <c r="C1784">
        <f t="shared" si="81"/>
        <v>3.9236317497098447</v>
      </c>
      <c r="D1784">
        <f t="shared" si="82"/>
        <v>1.4762661362081181E-3</v>
      </c>
      <c r="E1784">
        <f t="shared" si="83"/>
        <v>0.99852591001292146</v>
      </c>
      <c r="F1784" s="4">
        <f>EXP((Result!G$6+B1784-Result!P$6)/H$2)</f>
        <v>5.8004027627328516E-4</v>
      </c>
    </row>
    <row r="1785" spans="1:6" x14ac:dyDescent="0.2">
      <c r="A1785">
        <v>29.85</v>
      </c>
      <c r="B1785">
        <v>0.13860600000000001</v>
      </c>
      <c r="C1785">
        <f t="shared" si="81"/>
        <v>1.263063370696059</v>
      </c>
      <c r="D1785">
        <f t="shared" si="82"/>
        <v>4.7522749355399167E-4</v>
      </c>
      <c r="E1785">
        <f t="shared" si="83"/>
        <v>0.99952499824034169</v>
      </c>
      <c r="F1785" s="4">
        <f>EXP((Result!G$6+B1785-Result!P$6)/H$2)</f>
        <v>1.8672181112393816E-4</v>
      </c>
    </row>
    <row r="1786" spans="1:6" x14ac:dyDescent="0.2">
      <c r="A1786">
        <v>29.86</v>
      </c>
      <c r="B1786">
        <v>0.79588199999999998</v>
      </c>
      <c r="C1786">
        <f t="shared" si="81"/>
        <v>3.8228547972113471</v>
      </c>
      <c r="D1786">
        <f t="shared" si="82"/>
        <v>1.4383488157830319E-3</v>
      </c>
      <c r="E1786">
        <f t="shared" si="83"/>
        <v>0.99856371706008273</v>
      </c>
      <c r="F1786" s="4">
        <f>EXP((Result!G$6+B1786-Result!P$6)/H$2)</f>
        <v>5.6514216781202906E-4</v>
      </c>
    </row>
    <row r="1787" spans="1:6" x14ac:dyDescent="0.2">
      <c r="A1787">
        <v>29.87</v>
      </c>
      <c r="B1787">
        <v>-1.1268579999999999</v>
      </c>
      <c r="C1787">
        <f t="shared" si="81"/>
        <v>0.14976834528894661</v>
      </c>
      <c r="D1787">
        <f t="shared" si="82"/>
        <v>5.6350328096500585E-5</v>
      </c>
      <c r="E1787">
        <f t="shared" si="83"/>
        <v>0.99994365284708397</v>
      </c>
      <c r="F1787" s="4">
        <f>EXP((Result!G$6+B1787-Result!P$6)/H$2)</f>
        <v>2.2140628356577512E-5</v>
      </c>
    </row>
    <row r="1788" spans="1:6" x14ac:dyDescent="0.2">
      <c r="A1788">
        <v>29.88</v>
      </c>
      <c r="B1788">
        <v>3.8304149999999999</v>
      </c>
      <c r="C1788">
        <f t="shared" si="81"/>
        <v>635.20178033357217</v>
      </c>
      <c r="D1788">
        <f t="shared" si="82"/>
        <v>0.23899461972569289</v>
      </c>
      <c r="E1788">
        <f t="shared" si="83"/>
        <v>0.80710600682139755</v>
      </c>
      <c r="F1788" s="4">
        <f>EXP((Result!G$6+B1788-Result!P$6)/H$2)</f>
        <v>9.390346486548197E-2</v>
      </c>
    </row>
    <row r="1789" spans="1:6" x14ac:dyDescent="0.2">
      <c r="A1789">
        <v>29.89</v>
      </c>
      <c r="B1789">
        <v>0.41771000000000003</v>
      </c>
      <c r="C1789">
        <f t="shared" si="81"/>
        <v>2.0214355334223035</v>
      </c>
      <c r="D1789">
        <f t="shared" si="82"/>
        <v>7.6056495993535064E-4</v>
      </c>
      <c r="E1789">
        <f t="shared" si="83"/>
        <v>0.99924001305950161</v>
      </c>
      <c r="F1789" s="4">
        <f>EXP((Result!G$6+B1789-Result!P$6)/H$2)</f>
        <v>2.9883386109351797E-4</v>
      </c>
    </row>
    <row r="1790" spans="1:6" x14ac:dyDescent="0.2">
      <c r="A1790">
        <v>29.9</v>
      </c>
      <c r="B1790">
        <v>-7.4995999999999993E-2</v>
      </c>
      <c r="C1790">
        <f t="shared" si="81"/>
        <v>0.88129553277544626</v>
      </c>
      <c r="D1790">
        <f t="shared" si="82"/>
        <v>3.315873746622866E-4</v>
      </c>
      <c r="E1790">
        <f t="shared" si="83"/>
        <v>0.99966852253907867</v>
      </c>
      <c r="F1790" s="4">
        <f>EXP((Result!G$6+B1790-Result!P$6)/H$2)</f>
        <v>1.3028411862231611E-4</v>
      </c>
    </row>
    <row r="1791" spans="1:6" x14ac:dyDescent="0.2">
      <c r="A1791">
        <v>29.91</v>
      </c>
      <c r="B1791">
        <v>-2.3576929999999998</v>
      </c>
      <c r="C1791">
        <f t="shared" si="81"/>
        <v>1.8825856466371284E-2</v>
      </c>
      <c r="D1791">
        <f t="shared" si="82"/>
        <v>7.0832270098930203E-6</v>
      </c>
      <c r="E1791">
        <f t="shared" si="83"/>
        <v>0.99999291682316194</v>
      </c>
      <c r="F1791" s="4">
        <f>EXP((Result!G$6+B1791-Result!P$6)/H$2)</f>
        <v>2.783073357137226E-6</v>
      </c>
    </row>
    <row r="1792" spans="1:6" x14ac:dyDescent="0.2">
      <c r="A1792">
        <v>29.92</v>
      </c>
      <c r="B1792">
        <v>4.6796090000000001</v>
      </c>
      <c r="C1792">
        <f t="shared" si="81"/>
        <v>2656.5050279454899</v>
      </c>
      <c r="D1792">
        <f t="shared" si="82"/>
        <v>0.99950980713532533</v>
      </c>
      <c r="E1792">
        <f t="shared" si="83"/>
        <v>0.50012257825966278</v>
      </c>
      <c r="F1792" s="4">
        <f>EXP((Result!G$6+B1792-Result!P$6)/H$2)</f>
        <v>0.3927177698174199</v>
      </c>
    </row>
    <row r="1793" spans="1:6" x14ac:dyDescent="0.2">
      <c r="A1793">
        <v>29.93</v>
      </c>
      <c r="B1793">
        <v>1.346911</v>
      </c>
      <c r="C1793">
        <f t="shared" ref="C1793:C1856" si="84">EXP(B1793/H$2)</f>
        <v>9.6739551352889386</v>
      </c>
      <c r="D1793">
        <f t="shared" si="82"/>
        <v>3.6398248562648085E-3</v>
      </c>
      <c r="E1793">
        <f t="shared" si="83"/>
        <v>0.99637337542201854</v>
      </c>
      <c r="F1793" s="4">
        <f>EXP((Result!G$6+B1793-Result!P$6)/H$2)</f>
        <v>1.4301249371180991E-3</v>
      </c>
    </row>
    <row r="1794" spans="1:6" x14ac:dyDescent="0.2">
      <c r="A1794">
        <v>29.94</v>
      </c>
      <c r="B1794">
        <v>-4.3257750000000001</v>
      </c>
      <c r="C1794">
        <f t="shared" si="84"/>
        <v>6.8329445774148901E-4</v>
      </c>
      <c r="D1794">
        <f t="shared" ref="D1794:D1857" si="85">EXP(1/H$2*(B1794-H$4-J$6))</f>
        <v>2.5708948580535E-7</v>
      </c>
      <c r="E1794">
        <f t="shared" ref="E1794:E1857" si="86">1/(1+D1794)</f>
        <v>0.99999974291058036</v>
      </c>
      <c r="F1794" s="4">
        <f>EXP((Result!G$6+B1794-Result!P$6)/H$2)</f>
        <v>1.0101312542230468E-7</v>
      </c>
    </row>
    <row r="1795" spans="1:6" x14ac:dyDescent="0.2">
      <c r="A1795">
        <v>29.95</v>
      </c>
      <c r="B1795">
        <v>-1.798449</v>
      </c>
      <c r="C1795">
        <f t="shared" si="84"/>
        <v>4.8303916798484899E-2</v>
      </c>
      <c r="D1795">
        <f t="shared" si="85"/>
        <v>1.8174344883688728E-5</v>
      </c>
      <c r="E1795">
        <f t="shared" si="86"/>
        <v>0.99998182598541707</v>
      </c>
      <c r="F1795" s="4">
        <f>EXP((Result!G$6+B1795-Result!P$6)/H$2)</f>
        <v>7.1408886032556065E-6</v>
      </c>
    </row>
    <row r="1796" spans="1:6" x14ac:dyDescent="0.2">
      <c r="A1796">
        <v>29.96</v>
      </c>
      <c r="B1796">
        <v>-6.1148000000000001E-2</v>
      </c>
      <c r="C1796">
        <f t="shared" si="84"/>
        <v>0.90210037366805995</v>
      </c>
      <c r="D1796">
        <f t="shared" si="85"/>
        <v>3.3941519440638848E-4</v>
      </c>
      <c r="E1796">
        <f t="shared" si="86"/>
        <v>0.99966069996917961</v>
      </c>
      <c r="F1796" s="4">
        <f>EXP((Result!G$6+B1796-Result!P$6)/H$2)</f>
        <v>1.3335975018740004E-4</v>
      </c>
    </row>
    <row r="1797" spans="1:6" x14ac:dyDescent="0.2">
      <c r="A1797">
        <v>29.97</v>
      </c>
      <c r="B1797">
        <v>1.2161299999999999</v>
      </c>
      <c r="C1797">
        <f t="shared" si="84"/>
        <v>7.7607712614493796</v>
      </c>
      <c r="D1797">
        <f t="shared" si="85"/>
        <v>2.9199895747051485E-3</v>
      </c>
      <c r="E1797">
        <f t="shared" si="86"/>
        <v>0.99708851194007664</v>
      </c>
      <c r="F1797" s="4">
        <f>EXP((Result!G$6+B1797-Result!P$6)/H$2)</f>
        <v>1.1472941890935007E-3</v>
      </c>
    </row>
    <row r="1798" spans="1:6" x14ac:dyDescent="0.2">
      <c r="A1798">
        <v>29.98</v>
      </c>
      <c r="B1798">
        <v>-1.7766010000000001</v>
      </c>
      <c r="C1798">
        <f t="shared" si="84"/>
        <v>5.0115221381192031E-2</v>
      </c>
      <c r="D1798">
        <f t="shared" si="85"/>
        <v>1.8855848089999264E-5</v>
      </c>
      <c r="E1798">
        <f t="shared" si="86"/>
        <v>0.99998114450744624</v>
      </c>
      <c r="F1798" s="4">
        <f>EXP((Result!G$6+B1798-Result!P$6)/H$2)</f>
        <v>7.4086582813469172E-6</v>
      </c>
    </row>
    <row r="1799" spans="1:6" x14ac:dyDescent="0.2">
      <c r="A1799">
        <v>29.99</v>
      </c>
      <c r="B1799">
        <v>0.97065299999999999</v>
      </c>
      <c r="C1799">
        <f t="shared" si="84"/>
        <v>5.1318828546980386</v>
      </c>
      <c r="D1799">
        <f t="shared" si="85"/>
        <v>1.9308705191148508E-3</v>
      </c>
      <c r="E1799">
        <f t="shared" si="86"/>
        <v>0.99807285055693074</v>
      </c>
      <c r="F1799" s="4">
        <f>EXP((Result!G$6+B1799-Result!P$6)/H$2)</f>
        <v>7.586590533276515E-4</v>
      </c>
    </row>
    <row r="1800" spans="1:6" x14ac:dyDescent="0.2">
      <c r="A1800">
        <v>30</v>
      </c>
      <c r="B1800">
        <v>-3.0620859999999999</v>
      </c>
      <c r="C1800">
        <f t="shared" si="84"/>
        <v>5.7453190157739772E-3</v>
      </c>
      <c r="D1800">
        <f t="shared" si="85"/>
        <v>2.1616758263124194E-6</v>
      </c>
      <c r="E1800">
        <f t="shared" si="86"/>
        <v>0.99999783832884648</v>
      </c>
      <c r="F1800" s="4">
        <f>EXP((Result!G$6+B1800-Result!P$6)/H$2)</f>
        <v>8.49344852363918E-7</v>
      </c>
    </row>
    <row r="1801" spans="1:6" x14ac:dyDescent="0.2">
      <c r="A1801">
        <v>30.01</v>
      </c>
      <c r="B1801">
        <v>-2.884814</v>
      </c>
      <c r="C1801">
        <f t="shared" si="84"/>
        <v>7.7452098725698856E-3</v>
      </c>
      <c r="D1801">
        <f t="shared" si="85"/>
        <v>2.9141346033672151E-6</v>
      </c>
      <c r="E1801">
        <f t="shared" si="86"/>
        <v>0.9999970858738888</v>
      </c>
      <c r="F1801" s="4">
        <f>EXP((Result!G$6+B1801-Result!P$6)/H$2)</f>
        <v>1.1449937101289518E-6</v>
      </c>
    </row>
    <row r="1802" spans="1:6" x14ac:dyDescent="0.2">
      <c r="A1802">
        <v>30.02</v>
      </c>
      <c r="B1802">
        <v>-2.8075510000000001</v>
      </c>
      <c r="C1802">
        <f t="shared" si="84"/>
        <v>8.8220700556863232E-3</v>
      </c>
      <c r="D1802">
        <f t="shared" si="85"/>
        <v>3.3193031622879755E-6</v>
      </c>
      <c r="E1802">
        <f t="shared" si="86"/>
        <v>0.99999668070785541</v>
      </c>
      <c r="F1802" s="4">
        <f>EXP((Result!G$6+B1802-Result!P$6)/H$2)</f>
        <v>1.3041886392067732E-6</v>
      </c>
    </row>
    <row r="1803" spans="1:6" x14ac:dyDescent="0.2">
      <c r="A1803">
        <v>30.03</v>
      </c>
      <c r="B1803">
        <v>0.92970900000000001</v>
      </c>
      <c r="C1803">
        <f t="shared" si="84"/>
        <v>4.7897837149597402</v>
      </c>
      <c r="D1803">
        <f t="shared" si="85"/>
        <v>1.80215574478392E-3</v>
      </c>
      <c r="E1803">
        <f t="shared" si="86"/>
        <v>0.99820108617809467</v>
      </c>
      <c r="F1803" s="4">
        <f>EXP((Result!G$6+B1803-Result!P$6)/H$2)</f>
        <v>7.0808568350482664E-4</v>
      </c>
    </row>
    <row r="1804" spans="1:6" x14ac:dyDescent="0.2">
      <c r="A1804">
        <v>30.04</v>
      </c>
      <c r="B1804">
        <v>0.55695899999999998</v>
      </c>
      <c r="C1804">
        <f t="shared" si="84"/>
        <v>2.555968824648116</v>
      </c>
      <c r="D1804">
        <f t="shared" si="85"/>
        <v>9.6168306857816481E-4</v>
      </c>
      <c r="E1804">
        <f t="shared" si="86"/>
        <v>0.99903924087720319</v>
      </c>
      <c r="F1804" s="4">
        <f>EXP((Result!G$6+B1804-Result!P$6)/H$2)</f>
        <v>3.7785525191155668E-4</v>
      </c>
    </row>
    <row r="1805" spans="1:6" x14ac:dyDescent="0.2">
      <c r="A1805">
        <v>30.05</v>
      </c>
      <c r="B1805">
        <v>-2.4758049999999998</v>
      </c>
      <c r="C1805">
        <f t="shared" si="84"/>
        <v>1.5428585680626704E-2</v>
      </c>
      <c r="D1805">
        <f t="shared" si="85"/>
        <v>5.805004144840826E-6</v>
      </c>
      <c r="E1805">
        <f t="shared" si="86"/>
        <v>0.99999419502955289</v>
      </c>
      <c r="F1805" s="4">
        <f>EXP((Result!G$6+B1805-Result!P$6)/H$2)</f>
        <v>2.2808463361421582E-6</v>
      </c>
    </row>
    <row r="1806" spans="1:6" x14ac:dyDescent="0.2">
      <c r="A1806">
        <v>30.06</v>
      </c>
      <c r="B1806">
        <v>0.36142600000000003</v>
      </c>
      <c r="C1806">
        <f t="shared" si="84"/>
        <v>1.8385438707760999</v>
      </c>
      <c r="D1806">
        <f t="shared" si="85"/>
        <v>6.9175198629699752E-4</v>
      </c>
      <c r="E1806">
        <f t="shared" si="86"/>
        <v>0.99930872620372468</v>
      </c>
      <c r="F1806" s="4">
        <f>EXP((Result!G$6+B1806-Result!P$6)/H$2)</f>
        <v>2.717965300449999E-4</v>
      </c>
    </row>
    <row r="1807" spans="1:6" x14ac:dyDescent="0.2">
      <c r="A1807">
        <v>30.07</v>
      </c>
      <c r="B1807">
        <v>1.6886490000000001</v>
      </c>
      <c r="C1807">
        <f t="shared" si="84"/>
        <v>17.205660287678008</v>
      </c>
      <c r="D1807">
        <f t="shared" si="85"/>
        <v>6.4736283255119962E-3</v>
      </c>
      <c r="E1807">
        <f t="shared" si="86"/>
        <v>0.99356800998722405</v>
      </c>
      <c r="F1807" s="4">
        <f>EXP((Result!G$6+B1807-Result!P$6)/H$2)</f>
        <v>2.5435557114826253E-3</v>
      </c>
    </row>
    <row r="1808" spans="1:6" x14ac:dyDescent="0.2">
      <c r="A1808">
        <v>30.08</v>
      </c>
      <c r="B1808">
        <v>-3.2541359999999999</v>
      </c>
      <c r="C1808">
        <f t="shared" si="84"/>
        <v>4.157012052203095E-3</v>
      </c>
      <c r="D1808">
        <f t="shared" si="85"/>
        <v>1.5640754566047818E-6</v>
      </c>
      <c r="E1808">
        <f t="shared" si="86"/>
        <v>0.99999843592698967</v>
      </c>
      <c r="F1808" s="4">
        <f>EXP((Result!G$6+B1808-Result!P$6)/H$2)</f>
        <v>6.1454146898713852E-7</v>
      </c>
    </row>
    <row r="1809" spans="1:6" x14ac:dyDescent="0.2">
      <c r="A1809">
        <v>30.09</v>
      </c>
      <c r="B1809">
        <v>-0.10692699999999999</v>
      </c>
      <c r="C1809">
        <f t="shared" si="84"/>
        <v>0.83513370831114364</v>
      </c>
      <c r="D1809">
        <f t="shared" si="85"/>
        <v>3.1421899185029862E-4</v>
      </c>
      <c r="E1809">
        <f t="shared" si="86"/>
        <v>0.99968587971071021</v>
      </c>
      <c r="F1809" s="4">
        <f>EXP((Result!G$6+B1809-Result!P$6)/H$2)</f>
        <v>1.2345990087621062E-4</v>
      </c>
    </row>
    <row r="1810" spans="1:6" x14ac:dyDescent="0.2">
      <c r="A1810">
        <v>30.1</v>
      </c>
      <c r="B1810">
        <v>0.41027200000000003</v>
      </c>
      <c r="C1810">
        <f t="shared" si="84"/>
        <v>1.9962601087709022</v>
      </c>
      <c r="D1810">
        <f t="shared" si="85"/>
        <v>7.5109270839689558E-4</v>
      </c>
      <c r="E1810">
        <f t="shared" si="86"/>
        <v>0.99924947100845607</v>
      </c>
      <c r="F1810" s="4">
        <f>EXP((Result!G$6+B1810-Result!P$6)/H$2)</f>
        <v>2.9511211522091461E-4</v>
      </c>
    </row>
    <row r="1811" spans="1:6" x14ac:dyDescent="0.2">
      <c r="A1811">
        <v>30.11</v>
      </c>
      <c r="B1811">
        <v>-0.49253799999999998</v>
      </c>
      <c r="C1811">
        <f t="shared" si="84"/>
        <v>0.43609851454613213</v>
      </c>
      <c r="D1811">
        <f t="shared" si="85"/>
        <v>1.6408203168473393E-4</v>
      </c>
      <c r="E1811">
        <f t="shared" si="86"/>
        <v>0.99983594488681149</v>
      </c>
      <c r="F1811" s="4">
        <f>EXP((Result!G$6+B1811-Result!P$6)/H$2)</f>
        <v>6.4469532054942241E-5</v>
      </c>
    </row>
    <row r="1812" spans="1:6" x14ac:dyDescent="0.2">
      <c r="A1812">
        <v>30.12</v>
      </c>
      <c r="B1812">
        <v>0.34465699999999999</v>
      </c>
      <c r="C1812">
        <f t="shared" si="84"/>
        <v>1.7873238777929805</v>
      </c>
      <c r="D1812">
        <f t="shared" si="85"/>
        <v>6.724804679789525E-4</v>
      </c>
      <c r="E1812">
        <f t="shared" si="86"/>
        <v>0.99932797145808938</v>
      </c>
      <c r="F1812" s="4">
        <f>EXP((Result!G$6+B1812-Result!P$6)/H$2)</f>
        <v>2.6422455061985578E-4</v>
      </c>
    </row>
    <row r="1813" spans="1:6" x14ac:dyDescent="0.2">
      <c r="A1813">
        <v>30.13</v>
      </c>
      <c r="B1813">
        <v>0.47185700000000003</v>
      </c>
      <c r="C1813">
        <f t="shared" si="84"/>
        <v>2.214532412009214</v>
      </c>
      <c r="D1813">
        <f t="shared" si="85"/>
        <v>8.3321764526608473E-4</v>
      </c>
      <c r="E1813">
        <f t="shared" si="86"/>
        <v>0.99916747602839717</v>
      </c>
      <c r="F1813" s="4">
        <f>EXP((Result!G$6+B1813-Result!P$6)/H$2)</f>
        <v>3.2737985469022656E-4</v>
      </c>
    </row>
    <row r="1814" spans="1:6" x14ac:dyDescent="0.2">
      <c r="A1814">
        <v>30.14</v>
      </c>
      <c r="B1814">
        <v>3.2390560000000002</v>
      </c>
      <c r="C1814">
        <f t="shared" si="84"/>
        <v>234.52217032214236</v>
      </c>
      <c r="D1814">
        <f t="shared" si="85"/>
        <v>8.8238948077177248E-2</v>
      </c>
      <c r="E1814">
        <f t="shared" si="86"/>
        <v>0.91891583348207884</v>
      </c>
      <c r="F1814" s="4">
        <f>EXP((Result!G$6+B1814-Result!P$6)/H$2)</f>
        <v>3.4669997885485943E-2</v>
      </c>
    </row>
    <row r="1815" spans="1:6" x14ac:dyDescent="0.2">
      <c r="A1815">
        <v>30.15</v>
      </c>
      <c r="B1815">
        <v>-0.12374300000000001</v>
      </c>
      <c r="C1815">
        <f t="shared" si="84"/>
        <v>0.81180342839067388</v>
      </c>
      <c r="D1815">
        <f t="shared" si="85"/>
        <v>3.0544097587125211E-4</v>
      </c>
      <c r="E1815">
        <f t="shared" si="86"/>
        <v>0.99969465228983145</v>
      </c>
      <c r="F1815" s="4">
        <f>EXP((Result!G$6+B1815-Result!P$6)/H$2)</f>
        <v>1.2001092735528693E-4</v>
      </c>
    </row>
    <row r="1816" spans="1:6" x14ac:dyDescent="0.2">
      <c r="A1816">
        <v>30.16</v>
      </c>
      <c r="B1816">
        <v>-0.18654699999999999</v>
      </c>
      <c r="C1816">
        <f t="shared" si="84"/>
        <v>0.73028766197960204</v>
      </c>
      <c r="D1816">
        <f t="shared" si="85"/>
        <v>2.7477067519162925E-4</v>
      </c>
      <c r="E1816">
        <f t="shared" si="86"/>
        <v>0.99972530480299315</v>
      </c>
      <c r="F1816" s="4">
        <f>EXP((Result!G$6+B1816-Result!P$6)/H$2)</f>
        <v>1.0796024811577806E-4</v>
      </c>
    </row>
    <row r="1817" spans="1:6" x14ac:dyDescent="0.2">
      <c r="A1817">
        <v>30.17</v>
      </c>
      <c r="B1817">
        <v>0.39064199999999999</v>
      </c>
      <c r="C1817">
        <f t="shared" si="84"/>
        <v>1.9313138169164341</v>
      </c>
      <c r="D1817">
        <f t="shared" si="85"/>
        <v>7.266566712116698E-4</v>
      </c>
      <c r="E1817">
        <f t="shared" si="86"/>
        <v>0.9992738709752883</v>
      </c>
      <c r="F1817" s="4">
        <f>EXP((Result!G$6+B1817-Result!P$6)/H$2)</f>
        <v>2.8551094276812886E-4</v>
      </c>
    </row>
    <row r="1818" spans="1:6" x14ac:dyDescent="0.2">
      <c r="A1818">
        <v>30.18</v>
      </c>
      <c r="B1818">
        <v>-0.152169</v>
      </c>
      <c r="C1818">
        <f t="shared" si="84"/>
        <v>0.77383811086981469</v>
      </c>
      <c r="D1818">
        <f t="shared" si="85"/>
        <v>2.9115652814993426E-4</v>
      </c>
      <c r="E1818">
        <f t="shared" si="86"/>
        <v>0.99970892821929902</v>
      </c>
      <c r="F1818" s="4">
        <f>EXP((Result!G$6+B1818-Result!P$6)/H$2)</f>
        <v>1.1439841969188813E-4</v>
      </c>
    </row>
    <row r="1819" spans="1:6" x14ac:dyDescent="0.2">
      <c r="A1819">
        <v>30.19</v>
      </c>
      <c r="B1819">
        <v>-0.23497999999999999</v>
      </c>
      <c r="C1819">
        <f t="shared" si="84"/>
        <v>0.67305886023018568</v>
      </c>
      <c r="D1819">
        <f t="shared" si="85"/>
        <v>2.5323834304942955E-4</v>
      </c>
      <c r="E1819">
        <f t="shared" si="86"/>
        <v>0.9997468257703731</v>
      </c>
      <c r="F1819" s="4">
        <f>EXP((Result!G$6+B1819-Result!P$6)/H$2)</f>
        <v>9.9499971490690862E-5</v>
      </c>
    </row>
    <row r="1820" spans="1:6" x14ac:dyDescent="0.2">
      <c r="A1820">
        <v>30.2</v>
      </c>
      <c r="B1820">
        <v>0.162166</v>
      </c>
      <c r="C1820">
        <f t="shared" si="84"/>
        <v>1.3142113228984886</v>
      </c>
      <c r="D1820">
        <f t="shared" si="85"/>
        <v>4.9447190653398732E-4</v>
      </c>
      <c r="E1820">
        <f t="shared" si="86"/>
        <v>0.99950577247509242</v>
      </c>
      <c r="F1820" s="4">
        <f>EXP((Result!G$6+B1820-Result!P$6)/H$2)</f>
        <v>1.9428314058063425E-4</v>
      </c>
    </row>
    <row r="1821" spans="1:6" x14ac:dyDescent="0.2">
      <c r="A1821">
        <v>30.21</v>
      </c>
      <c r="B1821">
        <v>-2.0733000000000001E-2</v>
      </c>
      <c r="C1821">
        <f t="shared" si="84"/>
        <v>0.96566968362607297</v>
      </c>
      <c r="D1821">
        <f t="shared" si="85"/>
        <v>3.633331422617328E-4</v>
      </c>
      <c r="E1821">
        <f t="shared" si="86"/>
        <v>0.99963679882076406</v>
      </c>
      <c r="F1821" s="4">
        <f>EXP((Result!G$6+B1821-Result!P$6)/H$2)</f>
        <v>1.4275735996901993E-4</v>
      </c>
    </row>
    <row r="1822" spans="1:6" x14ac:dyDescent="0.2">
      <c r="A1822">
        <v>30.22</v>
      </c>
      <c r="B1822">
        <v>0.65634000000000003</v>
      </c>
      <c r="C1822">
        <f t="shared" si="84"/>
        <v>3.0218836758846908</v>
      </c>
      <c r="D1822">
        <f t="shared" si="85"/>
        <v>1.1369834945898223E-3</v>
      </c>
      <c r="E1822">
        <f t="shared" si="86"/>
        <v>0.99886430776873214</v>
      </c>
      <c r="F1822" s="4">
        <f>EXP((Result!G$6+B1822-Result!P$6)/H$2)</f>
        <v>4.4673260745112199E-4</v>
      </c>
    </row>
    <row r="1823" spans="1:6" x14ac:dyDescent="0.2">
      <c r="A1823">
        <v>30.23</v>
      </c>
      <c r="B1823">
        <v>0.293375</v>
      </c>
      <c r="C1823">
        <f t="shared" si="84"/>
        <v>1.639372251548691</v>
      </c>
      <c r="D1823">
        <f t="shared" si="85"/>
        <v>6.1681368027964437E-4</v>
      </c>
      <c r="E1823">
        <f t="shared" si="86"/>
        <v>0.99938356654430893</v>
      </c>
      <c r="F1823" s="4">
        <f>EXP((Result!G$6+B1823-Result!P$6)/H$2)</f>
        <v>2.423524923747959E-4</v>
      </c>
    </row>
    <row r="1824" spans="1:6" x14ac:dyDescent="0.2">
      <c r="A1824">
        <v>30.24</v>
      </c>
      <c r="B1824">
        <v>0.16039600000000001</v>
      </c>
      <c r="C1824">
        <f t="shared" si="84"/>
        <v>1.3102977781084966</v>
      </c>
      <c r="D1824">
        <f t="shared" si="85"/>
        <v>4.9299943561557718E-4</v>
      </c>
      <c r="E1824">
        <f t="shared" si="86"/>
        <v>0.9995072434930643</v>
      </c>
      <c r="F1824" s="4">
        <f>EXP((Result!G$6+B1824-Result!P$6)/H$2)</f>
        <v>1.9370459148479655E-4</v>
      </c>
    </row>
    <row r="1825" spans="1:6" x14ac:dyDescent="0.2">
      <c r="A1825">
        <v>30.25</v>
      </c>
      <c r="B1825">
        <v>0.17740500000000001</v>
      </c>
      <c r="C1825">
        <f t="shared" si="84"/>
        <v>1.3483926138139948</v>
      </c>
      <c r="D1825">
        <f t="shared" si="85"/>
        <v>5.0733261454364491E-4</v>
      </c>
      <c r="E1825">
        <f t="shared" si="86"/>
        <v>0.99949292464132378</v>
      </c>
      <c r="F1825" s="4">
        <f>EXP((Result!G$6+B1825-Result!P$6)/H$2)</f>
        <v>1.9933624614475233E-4</v>
      </c>
    </row>
    <row r="1826" spans="1:6" x14ac:dyDescent="0.2">
      <c r="A1826">
        <v>30.26</v>
      </c>
      <c r="B1826">
        <v>4.1343779999999999</v>
      </c>
      <c r="C1826">
        <f t="shared" si="84"/>
        <v>1060.0761672682872</v>
      </c>
      <c r="D1826">
        <f t="shared" si="85"/>
        <v>0.3988535742823453</v>
      </c>
      <c r="E1826">
        <f t="shared" si="86"/>
        <v>0.71487110472804882</v>
      </c>
      <c r="F1826" s="4">
        <f>EXP((Result!G$6+B1826-Result!P$6)/H$2)</f>
        <v>0.15671370611640451</v>
      </c>
    </row>
    <row r="1827" spans="1:6" x14ac:dyDescent="0.2">
      <c r="A1827">
        <v>30.27</v>
      </c>
      <c r="B1827">
        <v>-0.73868</v>
      </c>
      <c r="C1827">
        <f t="shared" si="84"/>
        <v>0.28805130259272066</v>
      </c>
      <c r="D1827">
        <f t="shared" si="85"/>
        <v>1.0837927986991063E-4</v>
      </c>
      <c r="E1827">
        <f t="shared" si="86"/>
        <v>0.99989163246492541</v>
      </c>
      <c r="F1827" s="4">
        <f>EXP((Result!G$6+B1827-Result!P$6)/H$2)</f>
        <v>4.258334313588869E-5</v>
      </c>
    </row>
    <row r="1828" spans="1:6" x14ac:dyDescent="0.2">
      <c r="A1828">
        <v>30.28</v>
      </c>
      <c r="B1828">
        <v>-1.7817419999999999</v>
      </c>
      <c r="C1828">
        <f t="shared" si="84"/>
        <v>4.9682989373231082E-2</v>
      </c>
      <c r="D1828">
        <f t="shared" si="85"/>
        <v>1.8693220831112086E-5</v>
      </c>
      <c r="E1828">
        <f t="shared" si="86"/>
        <v>0.9999813071285989</v>
      </c>
      <c r="F1828" s="4">
        <f>EXP((Result!G$6+B1828-Result!P$6)/H$2)</f>
        <v>7.3447603446125426E-6</v>
      </c>
    </row>
    <row r="1829" spans="1:6" x14ac:dyDescent="0.2">
      <c r="A1829">
        <v>30.29</v>
      </c>
      <c r="B1829">
        <v>-0.14480899999999999</v>
      </c>
      <c r="C1829">
        <f t="shared" si="84"/>
        <v>0.78349423486045777</v>
      </c>
      <c r="D1829">
        <f t="shared" si="85"/>
        <v>2.9478964403943306E-4</v>
      </c>
      <c r="E1829">
        <f t="shared" si="86"/>
        <v>0.99970529723128476</v>
      </c>
      <c r="F1829" s="4">
        <f>EXP((Result!G$6+B1829-Result!P$6)/H$2)</f>
        <v>1.1582590860638105E-4</v>
      </c>
    </row>
    <row r="1830" spans="1:6" x14ac:dyDescent="0.2">
      <c r="A1830">
        <v>30.3</v>
      </c>
      <c r="B1830">
        <v>1.322109</v>
      </c>
      <c r="C1830">
        <f t="shared" si="84"/>
        <v>9.2780171216137184</v>
      </c>
      <c r="D1830">
        <f t="shared" si="85"/>
        <v>3.4908532098636281E-3</v>
      </c>
      <c r="E1830">
        <f t="shared" si="86"/>
        <v>0.99652129045451943</v>
      </c>
      <c r="F1830" s="4">
        <f>EXP((Result!G$6+B1830-Result!P$6)/H$2)</f>
        <v>1.3715924321611129E-3</v>
      </c>
    </row>
    <row r="1831" spans="1:6" x14ac:dyDescent="0.2">
      <c r="A1831">
        <v>30.31</v>
      </c>
      <c r="B1831">
        <v>1.0690170000000001</v>
      </c>
      <c r="C1831">
        <f t="shared" si="84"/>
        <v>6.0569603850298881</v>
      </c>
      <c r="D1831">
        <f t="shared" si="85"/>
        <v>2.2789308669028262E-3</v>
      </c>
      <c r="E1831">
        <f t="shared" si="86"/>
        <v>0.99772625085021815</v>
      </c>
      <c r="F1831" s="4">
        <f>EXP((Result!G$6+B1831-Result!P$6)/H$2)</f>
        <v>8.9541557394342457E-4</v>
      </c>
    </row>
    <row r="1832" spans="1:6" x14ac:dyDescent="0.2">
      <c r="A1832">
        <v>30.32</v>
      </c>
      <c r="B1832">
        <v>0.90589399999999998</v>
      </c>
      <c r="C1832">
        <f t="shared" si="84"/>
        <v>4.6013920991089101</v>
      </c>
      <c r="D1832">
        <f t="shared" si="85"/>
        <v>1.7312734141863365E-3</v>
      </c>
      <c r="E1832">
        <f t="shared" si="86"/>
        <v>0.99827171871325759</v>
      </c>
      <c r="F1832" s="4">
        <f>EXP((Result!G$6+B1832-Result!P$6)/H$2)</f>
        <v>6.8023528064432078E-4</v>
      </c>
    </row>
    <row r="1833" spans="1:6" x14ac:dyDescent="0.2">
      <c r="A1833">
        <v>30.33</v>
      </c>
      <c r="B1833">
        <v>2.6827380000000001</v>
      </c>
      <c r="C1833">
        <f t="shared" si="84"/>
        <v>91.85385859804272</v>
      </c>
      <c r="D1833">
        <f t="shared" si="85"/>
        <v>3.456000704917505E-2</v>
      </c>
      <c r="E1833">
        <f t="shared" si="86"/>
        <v>0.96659448769168188</v>
      </c>
      <c r="F1833" s="4">
        <f>EXP((Result!G$6+B1833-Result!P$6)/H$2)</f>
        <v>1.3578985214888222E-2</v>
      </c>
    </row>
    <row r="1834" spans="1:6" x14ac:dyDescent="0.2">
      <c r="A1834">
        <v>30.34</v>
      </c>
      <c r="B1834">
        <v>1.649564</v>
      </c>
      <c r="C1834">
        <f t="shared" si="84"/>
        <v>16.109083723144785</v>
      </c>
      <c r="D1834">
        <f t="shared" si="85"/>
        <v>6.0610414796390252E-3</v>
      </c>
      <c r="E1834">
        <f t="shared" si="86"/>
        <v>0.99397547342582238</v>
      </c>
      <c r="F1834" s="4">
        <f>EXP((Result!G$6+B1834-Result!P$6)/H$2)</f>
        <v>2.3814460605211924E-3</v>
      </c>
    </row>
    <row r="1835" spans="1:6" x14ac:dyDescent="0.2">
      <c r="A1835">
        <v>30.35</v>
      </c>
      <c r="B1835">
        <v>1.6963680000000001</v>
      </c>
      <c r="C1835">
        <f t="shared" si="84"/>
        <v>17.430896863908661</v>
      </c>
      <c r="D1835">
        <f t="shared" si="85"/>
        <v>6.5583735695449981E-3</v>
      </c>
      <c r="E1835">
        <f t="shared" si="86"/>
        <v>0.9934843584418388</v>
      </c>
      <c r="F1835" s="4">
        <f>EXP((Result!G$6+B1835-Result!P$6)/H$2)</f>
        <v>2.5768529968135767E-3</v>
      </c>
    </row>
    <row r="1836" spans="1:6" x14ac:dyDescent="0.2">
      <c r="A1836">
        <v>30.36</v>
      </c>
      <c r="B1836">
        <v>3.2831779999999999</v>
      </c>
      <c r="C1836">
        <f t="shared" si="84"/>
        <v>252.62146059655808</v>
      </c>
      <c r="D1836">
        <f t="shared" si="85"/>
        <v>9.5048804614681556E-2</v>
      </c>
      <c r="E1836">
        <f t="shared" si="86"/>
        <v>0.91320130736261873</v>
      </c>
      <c r="F1836" s="4">
        <f>EXP((Result!G$6+B1836-Result!P$6)/H$2)</f>
        <v>3.7345661148711115E-2</v>
      </c>
    </row>
    <row r="1837" spans="1:6" x14ac:dyDescent="0.2">
      <c r="A1837">
        <v>30.37</v>
      </c>
      <c r="B1837">
        <v>-1.02</v>
      </c>
      <c r="C1837">
        <f t="shared" si="84"/>
        <v>0.17931372284601155</v>
      </c>
      <c r="D1837">
        <f t="shared" si="85"/>
        <v>6.7466774070872173E-5</v>
      </c>
      <c r="E1837">
        <f t="shared" si="86"/>
        <v>0.99993253777738778</v>
      </c>
      <c r="F1837" s="4">
        <f>EXP((Result!G$6+B1837-Result!P$6)/H$2)</f>
        <v>2.6508395276106999E-5</v>
      </c>
    </row>
    <row r="1838" spans="1:6" x14ac:dyDescent="0.2">
      <c r="A1838">
        <v>30.38</v>
      </c>
      <c r="B1838">
        <v>-1.533185</v>
      </c>
      <c r="C1838">
        <f t="shared" si="84"/>
        <v>7.5524813693292947E-2</v>
      </c>
      <c r="D1838">
        <f t="shared" si="85"/>
        <v>2.8416205192314698E-5</v>
      </c>
      <c r="E1838">
        <f t="shared" si="86"/>
        <v>0.99997158460226554</v>
      </c>
      <c r="F1838" s="4">
        <f>EXP((Result!G$6+B1838-Result!P$6)/H$2)</f>
        <v>1.1165021743792772E-5</v>
      </c>
    </row>
    <row r="1839" spans="1:6" x14ac:dyDescent="0.2">
      <c r="A1839">
        <v>30.39</v>
      </c>
      <c r="B1839">
        <v>2.113632</v>
      </c>
      <c r="C1839">
        <f t="shared" si="84"/>
        <v>35.208965723096689</v>
      </c>
      <c r="D1839">
        <f t="shared" si="85"/>
        <v>1.3247370574917946E-2</v>
      </c>
      <c r="E1839">
        <f t="shared" si="86"/>
        <v>0.98692582782879434</v>
      </c>
      <c r="F1839" s="4">
        <f>EXP((Result!G$6+B1839-Result!P$6)/H$2)</f>
        <v>5.2050292963481803E-3</v>
      </c>
    </row>
    <row r="1840" spans="1:6" x14ac:dyDescent="0.2">
      <c r="A1840">
        <v>30.4</v>
      </c>
      <c r="B1840">
        <v>2.0804369999999999</v>
      </c>
      <c r="C1840">
        <f t="shared" si="84"/>
        <v>33.293754935779852</v>
      </c>
      <c r="D1840">
        <f t="shared" si="85"/>
        <v>1.2526772667322397E-2</v>
      </c>
      <c r="E1840">
        <f t="shared" si="86"/>
        <v>0.98762820598380541</v>
      </c>
      <c r="F1840" s="4">
        <f>EXP((Result!G$6+B1840-Result!P$6)/H$2)</f>
        <v>4.9218989046443794E-3</v>
      </c>
    </row>
    <row r="1841" spans="1:6" x14ac:dyDescent="0.2">
      <c r="A1841">
        <v>30.41</v>
      </c>
      <c r="B1841">
        <v>-1.2327710000000001</v>
      </c>
      <c r="C1841">
        <f t="shared" si="84"/>
        <v>0.12529047070878452</v>
      </c>
      <c r="D1841">
        <f t="shared" si="85"/>
        <v>4.7140529717303854E-5</v>
      </c>
      <c r="E1841">
        <f t="shared" si="86"/>
        <v>0.99995286169240749</v>
      </c>
      <c r="F1841" s="4">
        <f>EXP((Result!G$6+B1841-Result!P$6)/H$2)</f>
        <v>1.8522003052327125E-5</v>
      </c>
    </row>
    <row r="1842" spans="1:6" x14ac:dyDescent="0.2">
      <c r="A1842">
        <v>30.42</v>
      </c>
      <c r="B1842">
        <v>2.024022</v>
      </c>
      <c r="C1842">
        <f t="shared" si="84"/>
        <v>30.274781736036541</v>
      </c>
      <c r="D1842">
        <f t="shared" si="85"/>
        <v>1.1390884239151109E-2</v>
      </c>
      <c r="E1842">
        <f t="shared" si="86"/>
        <v>0.98873740665784215</v>
      </c>
      <c r="F1842" s="4">
        <f>EXP((Result!G$6+B1842-Result!P$6)/H$2)</f>
        <v>4.4755965601467763E-3</v>
      </c>
    </row>
    <row r="1843" spans="1:6" x14ac:dyDescent="0.2">
      <c r="A1843">
        <v>30.43</v>
      </c>
      <c r="B1843">
        <v>-0.91918599999999995</v>
      </c>
      <c r="C1843">
        <f t="shared" si="84"/>
        <v>0.21251242023841804</v>
      </c>
      <c r="D1843">
        <f t="shared" si="85"/>
        <v>7.9957781345001429E-5</v>
      </c>
      <c r="E1843">
        <f t="shared" si="86"/>
        <v>0.99992004861139061</v>
      </c>
      <c r="F1843" s="4">
        <f>EXP((Result!G$6+B1843-Result!P$6)/H$2)</f>
        <v>3.1416241586818698E-5</v>
      </c>
    </row>
    <row r="1844" spans="1:6" x14ac:dyDescent="0.2">
      <c r="A1844">
        <v>30.44</v>
      </c>
      <c r="B1844">
        <v>2.8275769999999998</v>
      </c>
      <c r="C1844">
        <f t="shared" si="84"/>
        <v>117.24209013964337</v>
      </c>
      <c r="D1844">
        <f t="shared" si="85"/>
        <v>4.4112327163275337E-2</v>
      </c>
      <c r="E1844">
        <f t="shared" si="86"/>
        <v>0.95775135872294215</v>
      </c>
      <c r="F1844" s="4">
        <f>EXP((Result!G$6+B1844-Result!P$6)/H$2)</f>
        <v>1.7332190861307304E-2</v>
      </c>
    </row>
    <row r="1845" spans="1:6" x14ac:dyDescent="0.2">
      <c r="A1845">
        <v>30.45</v>
      </c>
      <c r="B1845">
        <v>3.3443109999999998</v>
      </c>
      <c r="C1845">
        <f t="shared" si="84"/>
        <v>280.02989838695078</v>
      </c>
      <c r="D1845">
        <f t="shared" si="85"/>
        <v>0.10536122717047204</v>
      </c>
      <c r="E1845">
        <f t="shared" si="86"/>
        <v>0.90468163295343906</v>
      </c>
      <c r="F1845" s="4">
        <f>EXP((Result!G$6+B1845-Result!P$6)/H$2)</f>
        <v>4.1397518928008095E-2</v>
      </c>
    </row>
    <row r="1846" spans="1:6" x14ac:dyDescent="0.2">
      <c r="A1846">
        <v>30.46</v>
      </c>
      <c r="B1846">
        <v>4.6010270000000002</v>
      </c>
      <c r="C1846">
        <f t="shared" si="84"/>
        <v>2327.0630497334541</v>
      </c>
      <c r="D1846">
        <f t="shared" si="85"/>
        <v>0.87555728882985306</v>
      </c>
      <c r="E1846">
        <f t="shared" si="86"/>
        <v>0.53317486272247805</v>
      </c>
      <c r="F1846" s="4">
        <f>EXP((Result!G$6+B1846-Result!P$6)/H$2)</f>
        <v>0.34401553977958416</v>
      </c>
    </row>
    <row r="1847" spans="1:6" x14ac:dyDescent="0.2">
      <c r="A1847">
        <v>30.47</v>
      </c>
      <c r="B1847">
        <v>0.91771899999999995</v>
      </c>
      <c r="C1847">
        <f t="shared" si="84"/>
        <v>4.6939904670848094</v>
      </c>
      <c r="D1847">
        <f t="shared" si="85"/>
        <v>1.766113542830179E-3</v>
      </c>
      <c r="E1847">
        <f t="shared" si="86"/>
        <v>0.99823700011514249</v>
      </c>
      <c r="F1847" s="4">
        <f>EXP((Result!G$6+B1847-Result!P$6)/H$2)</f>
        <v>6.9392432853908489E-4</v>
      </c>
    </row>
    <row r="1848" spans="1:6" x14ac:dyDescent="0.2">
      <c r="A1848">
        <v>30.48</v>
      </c>
      <c r="B1848">
        <v>-0.94559400000000005</v>
      </c>
      <c r="C1848">
        <f t="shared" si="84"/>
        <v>0.20326388650200383</v>
      </c>
      <c r="D1848">
        <f t="shared" si="85"/>
        <v>7.6478021256492506E-5</v>
      </c>
      <c r="E1848">
        <f t="shared" si="86"/>
        <v>0.99992352782718397</v>
      </c>
      <c r="F1848" s="4">
        <f>EXP((Result!G$6+B1848-Result!P$6)/H$2)</f>
        <v>3.0049007757092135E-5</v>
      </c>
    </row>
    <row r="1849" spans="1:6" x14ac:dyDescent="0.2">
      <c r="A1849">
        <v>30.49</v>
      </c>
      <c r="B1849">
        <v>-0.24890899999999999</v>
      </c>
      <c r="C1849">
        <f t="shared" si="84"/>
        <v>0.65744659412660056</v>
      </c>
      <c r="D1849">
        <f t="shared" si="85"/>
        <v>2.4736422915994555E-4</v>
      </c>
      <c r="E1849">
        <f t="shared" si="86"/>
        <v>0.99975269694476954</v>
      </c>
      <c r="F1849" s="4">
        <f>EXP((Result!G$6+B1849-Result!P$6)/H$2)</f>
        <v>9.7191971219094187E-5</v>
      </c>
    </row>
    <row r="1850" spans="1:6" x14ac:dyDescent="0.2">
      <c r="A1850">
        <v>30.5</v>
      </c>
      <c r="B1850">
        <v>1.097756</v>
      </c>
      <c r="C1850">
        <f t="shared" si="84"/>
        <v>6.3574731981921833</v>
      </c>
      <c r="D1850">
        <f t="shared" si="85"/>
        <v>2.3919987891411788E-3</v>
      </c>
      <c r="E1850">
        <f t="shared" si="86"/>
        <v>0.99761370921552583</v>
      </c>
      <c r="F1850" s="4">
        <f>EXP((Result!G$6+B1850-Result!P$6)/H$2)</f>
        <v>9.3984113329496411E-4</v>
      </c>
    </row>
    <row r="1851" spans="1:6" x14ac:dyDescent="0.2">
      <c r="A1851">
        <v>30.51</v>
      </c>
      <c r="B1851">
        <v>1.294408</v>
      </c>
      <c r="C1851">
        <f t="shared" si="84"/>
        <v>8.8549257290496737</v>
      </c>
      <c r="D1851">
        <f t="shared" si="85"/>
        <v>3.3316651067982379E-3</v>
      </c>
      <c r="E1851">
        <f t="shared" si="86"/>
        <v>0.99667939802692895</v>
      </c>
      <c r="F1851" s="4">
        <f>EXP((Result!G$6+B1851-Result!P$6)/H$2)</f>
        <v>1.3090457754189667E-3</v>
      </c>
    </row>
    <row r="1852" spans="1:6" x14ac:dyDescent="0.2">
      <c r="A1852">
        <v>30.52</v>
      </c>
      <c r="B1852">
        <v>2.311312</v>
      </c>
      <c r="C1852">
        <f t="shared" si="84"/>
        <v>49.125376641004152</v>
      </c>
      <c r="D1852">
        <f t="shared" si="85"/>
        <v>1.8483419084613838E-2</v>
      </c>
      <c r="E1852">
        <f t="shared" si="86"/>
        <v>0.98185201767818042</v>
      </c>
      <c r="F1852" s="4">
        <f>EXP((Result!G$6+B1852-Result!P$6)/H$2)</f>
        <v>7.262327062417237E-3</v>
      </c>
    </row>
    <row r="1853" spans="1:6" x14ac:dyDescent="0.2">
      <c r="A1853">
        <v>30.53</v>
      </c>
      <c r="B1853">
        <v>1.1984939999999999</v>
      </c>
      <c r="C1853">
        <f t="shared" si="84"/>
        <v>7.5335506918374513</v>
      </c>
      <c r="D1853">
        <f t="shared" si="85"/>
        <v>2.8344978533190119E-3</v>
      </c>
      <c r="E1853">
        <f t="shared" si="86"/>
        <v>0.99717351381570285</v>
      </c>
      <c r="F1853" s="4">
        <f>EXP((Result!G$6+B1853-Result!P$6)/H$2)</f>
        <v>1.1137036050682745E-3</v>
      </c>
    </row>
    <row r="1854" spans="1:6" x14ac:dyDescent="0.2">
      <c r="A1854">
        <v>30.54</v>
      </c>
      <c r="B1854">
        <v>1.1858340000000001</v>
      </c>
      <c r="C1854">
        <f t="shared" si="84"/>
        <v>7.3745536865692261</v>
      </c>
      <c r="D1854">
        <f t="shared" si="85"/>
        <v>2.7746752426335546E-3</v>
      </c>
      <c r="E1854">
        <f t="shared" si="86"/>
        <v>0.9972330022774436</v>
      </c>
      <c r="F1854" s="4">
        <f>EXP((Result!G$6+B1854-Result!P$6)/H$2)</f>
        <v>1.0901986808690989E-3</v>
      </c>
    </row>
    <row r="1855" spans="1:6" x14ac:dyDescent="0.2">
      <c r="A1855">
        <v>30.55</v>
      </c>
      <c r="B1855">
        <v>-1.6965920000000001</v>
      </c>
      <c r="C1855">
        <f t="shared" si="84"/>
        <v>5.734774618580047E-2</v>
      </c>
      <c r="D1855">
        <f t="shared" si="85"/>
        <v>2.1577084977002808E-5</v>
      </c>
      <c r="E1855">
        <f t="shared" si="86"/>
        <v>0.99997842338058363</v>
      </c>
      <c r="F1855" s="4">
        <f>EXP((Result!G$6+B1855-Result!P$6)/H$2)</f>
        <v>8.4778604780435652E-6</v>
      </c>
    </row>
    <row r="1856" spans="1:6" x14ac:dyDescent="0.2">
      <c r="A1856">
        <v>30.56</v>
      </c>
      <c r="B1856">
        <v>-4.1689410000000002</v>
      </c>
      <c r="C1856">
        <f t="shared" si="84"/>
        <v>8.8996187856065976E-4</v>
      </c>
      <c r="D1856">
        <f t="shared" si="85"/>
        <v>3.3484808658009782E-7</v>
      </c>
      <c r="E1856">
        <f t="shared" si="86"/>
        <v>0.99999966515202554</v>
      </c>
      <c r="F1856" s="4">
        <f>EXP((Result!G$6+B1856-Result!P$6)/H$2)</f>
        <v>1.3156528615387799E-7</v>
      </c>
    </row>
    <row r="1857" spans="1:6" x14ac:dyDescent="0.2">
      <c r="A1857">
        <v>30.57</v>
      </c>
      <c r="B1857">
        <v>-2.2812169999999998</v>
      </c>
      <c r="C1857">
        <f t="shared" ref="C1857:C1920" si="87">EXP(B1857/H$2)</f>
        <v>2.1414905713135514E-2</v>
      </c>
      <c r="D1857">
        <f t="shared" si="85"/>
        <v>8.0573565846819388E-6</v>
      </c>
      <c r="E1857">
        <f t="shared" si="86"/>
        <v>0.99999194270833591</v>
      </c>
      <c r="F1857" s="4">
        <f>EXP((Result!G$6+B1857-Result!P$6)/H$2)</f>
        <v>3.1658189704301591E-6</v>
      </c>
    </row>
    <row r="1858" spans="1:6" x14ac:dyDescent="0.2">
      <c r="A1858">
        <v>30.58</v>
      </c>
      <c r="B1858">
        <v>0.19672899999999999</v>
      </c>
      <c r="C1858">
        <f t="shared" si="87"/>
        <v>1.3930180049936196</v>
      </c>
      <c r="D1858">
        <f t="shared" ref="D1858:D1921" si="88">EXP(1/H$2*(B1858-H$4-J$6))</f>
        <v>5.241229144535151E-4</v>
      </c>
      <c r="E1858">
        <f t="shared" ref="E1858:E1921" si="89">1/(1+D1858)</f>
        <v>0.9994761516464723</v>
      </c>
      <c r="F1858" s="4">
        <f>EXP((Result!G$6+B1858-Result!P$6)/H$2)</f>
        <v>2.059333291229265E-4</v>
      </c>
    </row>
    <row r="1859" spans="1:6" x14ac:dyDescent="0.2">
      <c r="A1859">
        <v>30.59</v>
      </c>
      <c r="B1859">
        <v>-1.545131</v>
      </c>
      <c r="C1859">
        <f t="shared" si="87"/>
        <v>7.4019843046127923E-2</v>
      </c>
      <c r="D1859">
        <f t="shared" si="88"/>
        <v>2.7849960105078557E-5</v>
      </c>
      <c r="E1859">
        <f t="shared" si="89"/>
        <v>0.99997215081549351</v>
      </c>
      <c r="F1859" s="4">
        <f>EXP((Result!G$6+B1859-Result!P$6)/H$2)</f>
        <v>1.0942538176105896E-5</v>
      </c>
    </row>
    <row r="1860" spans="1:6" x14ac:dyDescent="0.2">
      <c r="A1860">
        <v>30.6</v>
      </c>
      <c r="B1860">
        <v>1.903017</v>
      </c>
      <c r="C1860">
        <f t="shared" si="87"/>
        <v>24.690815676122622</v>
      </c>
      <c r="D1860">
        <f t="shared" si="88"/>
        <v>9.2899174497484138E-3</v>
      </c>
      <c r="E1860">
        <f t="shared" si="89"/>
        <v>0.99079559075233603</v>
      </c>
      <c r="F1860" s="4">
        <f>EXP((Result!G$6+B1860-Result!P$6)/H$2)</f>
        <v>3.6501049180392704E-3</v>
      </c>
    </row>
    <row r="1861" spans="1:6" x14ac:dyDescent="0.2">
      <c r="A1861">
        <v>30.61</v>
      </c>
      <c r="B1861">
        <v>2.07118</v>
      </c>
      <c r="C1861">
        <f t="shared" si="87"/>
        <v>32.778490925122298</v>
      </c>
      <c r="D1861">
        <f t="shared" si="88"/>
        <v>1.2332904623972832E-2</v>
      </c>
      <c r="E1861">
        <f t="shared" si="89"/>
        <v>0.98781734292381429</v>
      </c>
      <c r="F1861" s="4">
        <f>EXP((Result!G$6+B1861-Result!P$6)/H$2)</f>
        <v>4.845726139675397E-3</v>
      </c>
    </row>
    <row r="1862" spans="1:6" x14ac:dyDescent="0.2">
      <c r="A1862">
        <v>30.62</v>
      </c>
      <c r="B1862">
        <v>-0.81056700000000004</v>
      </c>
      <c r="C1862">
        <f t="shared" si="87"/>
        <v>0.25519163090077929</v>
      </c>
      <c r="D1862">
        <f t="shared" si="88"/>
        <v>9.601583098882843E-5</v>
      </c>
      <c r="E1862">
        <f t="shared" si="89"/>
        <v>0.99990399338716585</v>
      </c>
      <c r="F1862" s="4">
        <f>EXP((Result!G$6+B1862-Result!P$6)/H$2)</f>
        <v>3.7725615840799731E-5</v>
      </c>
    </row>
    <row r="1863" spans="1:6" x14ac:dyDescent="0.2">
      <c r="A1863">
        <v>30.63</v>
      </c>
      <c r="B1863">
        <v>-1.2622660000000001</v>
      </c>
      <c r="C1863">
        <f t="shared" si="87"/>
        <v>0.11921613340124182</v>
      </c>
      <c r="D1863">
        <f t="shared" si="88"/>
        <v>4.4855060784676741E-5</v>
      </c>
      <c r="E1863">
        <f t="shared" si="89"/>
        <v>0.99995514695110144</v>
      </c>
      <c r="F1863" s="4">
        <f>EXP((Result!G$6+B1863-Result!P$6)/H$2)</f>
        <v>1.762401860454992E-5</v>
      </c>
    </row>
    <row r="1864" spans="1:6" x14ac:dyDescent="0.2">
      <c r="A1864">
        <v>30.64</v>
      </c>
      <c r="B1864">
        <v>-0.65376299999999998</v>
      </c>
      <c r="C1864">
        <f t="shared" si="87"/>
        <v>0.33235941114372675</v>
      </c>
      <c r="D1864">
        <f t="shared" si="88"/>
        <v>1.2505020221580137E-4</v>
      </c>
      <c r="E1864">
        <f t="shared" si="89"/>
        <v>0.99987496543338195</v>
      </c>
      <c r="F1864" s="4">
        <f>EXP((Result!G$6+B1864-Result!P$6)/H$2)</f>
        <v>4.9133521431028684E-5</v>
      </c>
    </row>
    <row r="1865" spans="1:6" x14ac:dyDescent="0.2">
      <c r="A1865">
        <v>30.65</v>
      </c>
      <c r="B1865">
        <v>0.25495600000000002</v>
      </c>
      <c r="C1865">
        <f t="shared" si="87"/>
        <v>1.5366127100041134</v>
      </c>
      <c r="D1865">
        <f t="shared" si="88"/>
        <v>5.7815041088242014E-4</v>
      </c>
      <c r="E1865">
        <f t="shared" si="89"/>
        <v>0.99942218365387558</v>
      </c>
      <c r="F1865" s="4">
        <f>EXP((Result!G$6+B1865-Result!P$6)/H$2)</f>
        <v>2.2716129282564302E-4</v>
      </c>
    </row>
    <row r="1866" spans="1:6" x14ac:dyDescent="0.2">
      <c r="A1866">
        <v>30.66</v>
      </c>
      <c r="B1866">
        <v>-5.6217000000000003E-2</v>
      </c>
      <c r="C1866">
        <f t="shared" si="87"/>
        <v>0.90962655233943268</v>
      </c>
      <c r="D1866">
        <f t="shared" si="88"/>
        <v>3.4224691853758946E-4</v>
      </c>
      <c r="E1866">
        <f t="shared" si="89"/>
        <v>0.99965787017434093</v>
      </c>
      <c r="F1866" s="4">
        <f>EXP((Result!G$6+B1866-Result!P$6)/H$2)</f>
        <v>1.3447236396827976E-4</v>
      </c>
    </row>
    <row r="1867" spans="1:6" x14ac:dyDescent="0.2">
      <c r="A1867">
        <v>30.67</v>
      </c>
      <c r="B1867">
        <v>-2.5772439999999999</v>
      </c>
      <c r="C1867">
        <f t="shared" si="87"/>
        <v>1.3004629446668225E-2</v>
      </c>
      <c r="D1867">
        <f t="shared" si="88"/>
        <v>4.8929908030922921E-6</v>
      </c>
      <c r="E1867">
        <f t="shared" si="89"/>
        <v>0.9999951070331381</v>
      </c>
      <c r="F1867" s="4">
        <f>EXP((Result!G$6+B1867-Result!P$6)/H$2)</f>
        <v>1.9225068350603915E-6</v>
      </c>
    </row>
    <row r="1868" spans="1:6" x14ac:dyDescent="0.2">
      <c r="A1868">
        <v>30.68</v>
      </c>
      <c r="B1868">
        <v>0.91168499999999997</v>
      </c>
      <c r="C1868">
        <f t="shared" si="87"/>
        <v>4.6465093462695242</v>
      </c>
      <c r="D1868">
        <f t="shared" si="88"/>
        <v>1.7482487748702407E-3</v>
      </c>
      <c r="E1868">
        <f t="shared" si="89"/>
        <v>0.99825480226493191</v>
      </c>
      <c r="F1868" s="4">
        <f>EXP((Result!G$6+B1868-Result!P$6)/H$2)</f>
        <v>6.869050759200036E-4</v>
      </c>
    </row>
    <row r="1869" spans="1:6" x14ac:dyDescent="0.2">
      <c r="A1869">
        <v>30.69</v>
      </c>
      <c r="B1869">
        <v>0.34054499999999999</v>
      </c>
      <c r="C1869">
        <f t="shared" si="87"/>
        <v>1.7749833984969561</v>
      </c>
      <c r="D1869">
        <f t="shared" si="88"/>
        <v>6.6783736361763124E-4</v>
      </c>
      <c r="E1869">
        <f t="shared" si="89"/>
        <v>0.99933260834546556</v>
      </c>
      <c r="F1869" s="4">
        <f>EXP((Result!G$6+B1869-Result!P$6)/H$2)</f>
        <v>2.6240022675950775E-4</v>
      </c>
    </row>
    <row r="1870" spans="1:6" x14ac:dyDescent="0.2">
      <c r="A1870">
        <v>30.7</v>
      </c>
      <c r="B1870">
        <v>0.54945299999999997</v>
      </c>
      <c r="C1870">
        <f t="shared" si="87"/>
        <v>2.5238470138035676</v>
      </c>
      <c r="D1870">
        <f t="shared" si="88"/>
        <v>9.4959723978268779E-4</v>
      </c>
      <c r="E1870">
        <f t="shared" si="89"/>
        <v>0.99905130363966255</v>
      </c>
      <c r="F1870" s="4">
        <f>EXP((Result!G$6+B1870-Result!P$6)/H$2)</f>
        <v>3.7310660442748891E-4</v>
      </c>
    </row>
    <row r="1871" spans="1:6" x14ac:dyDescent="0.2">
      <c r="A1871">
        <v>30.71</v>
      </c>
      <c r="B1871">
        <v>1.5683549999999999</v>
      </c>
      <c r="C1871">
        <f t="shared" si="87"/>
        <v>14.049020158635608</v>
      </c>
      <c r="D1871">
        <f t="shared" si="88"/>
        <v>5.2859427260554424E-3</v>
      </c>
      <c r="E1871">
        <f t="shared" si="89"/>
        <v>0.99474185154552008</v>
      </c>
      <c r="F1871" s="4">
        <f>EXP((Result!G$6+B1871-Result!P$6)/H$2)</f>
        <v>2.0769017211634566E-3</v>
      </c>
    </row>
    <row r="1872" spans="1:6" x14ac:dyDescent="0.2">
      <c r="A1872">
        <v>30.72</v>
      </c>
      <c r="B1872">
        <v>2.0773380000000001</v>
      </c>
      <c r="C1872">
        <f t="shared" si="87"/>
        <v>33.120362448715206</v>
      </c>
      <c r="D1872">
        <f t="shared" si="88"/>
        <v>1.246153375774702E-2</v>
      </c>
      <c r="E1872">
        <f t="shared" si="89"/>
        <v>0.9876918447345886</v>
      </c>
      <c r="F1872" s="4">
        <f>EXP((Result!G$6+B1872-Result!P$6)/H$2)</f>
        <v>4.8962658604352512E-3</v>
      </c>
    </row>
    <row r="1873" spans="1:6" x14ac:dyDescent="0.2">
      <c r="A1873">
        <v>30.73</v>
      </c>
      <c r="B1873">
        <v>0.63641300000000001</v>
      </c>
      <c r="C1873">
        <f t="shared" si="87"/>
        <v>2.9221071142589592</v>
      </c>
      <c r="D1873">
        <f t="shared" si="88"/>
        <v>1.0994425711516728E-3</v>
      </c>
      <c r="E1873">
        <f t="shared" si="89"/>
        <v>0.99890176487529758</v>
      </c>
      <c r="F1873" s="4">
        <f>EXP((Result!G$6+B1873-Result!P$6)/H$2)</f>
        <v>4.3198238926990133E-4</v>
      </c>
    </row>
    <row r="1874" spans="1:6" x14ac:dyDescent="0.2">
      <c r="A1874">
        <v>30.74</v>
      </c>
      <c r="B1874">
        <v>-0.18451400000000001</v>
      </c>
      <c r="C1874">
        <f t="shared" si="87"/>
        <v>0.73279350958986245</v>
      </c>
      <c r="D1874">
        <f t="shared" si="88"/>
        <v>2.7571350015724903E-4</v>
      </c>
      <c r="E1874">
        <f t="shared" si="89"/>
        <v>0.99972436249682362</v>
      </c>
      <c r="F1874" s="4">
        <f>EXP((Result!G$6+B1874-Result!P$6)/H$2)</f>
        <v>1.083306938234473E-4</v>
      </c>
    </row>
    <row r="1875" spans="1:6" x14ac:dyDescent="0.2">
      <c r="A1875">
        <v>30.75</v>
      </c>
      <c r="B1875">
        <v>-1.945422</v>
      </c>
      <c r="C1875">
        <f t="shared" si="87"/>
        <v>3.7708099351881207E-2</v>
      </c>
      <c r="D1875">
        <f t="shared" si="88"/>
        <v>1.4187669405537391E-5</v>
      </c>
      <c r="E1875">
        <f t="shared" si="89"/>
        <v>0.99998581253188157</v>
      </c>
      <c r="F1875" s="4">
        <f>EXP((Result!G$6+B1875-Result!P$6)/H$2)</f>
        <v>5.5744824593753285E-6</v>
      </c>
    </row>
    <row r="1876" spans="1:6" x14ac:dyDescent="0.2">
      <c r="A1876">
        <v>30.76</v>
      </c>
      <c r="B1876">
        <v>-0.21613099999999999</v>
      </c>
      <c r="C1876">
        <f t="shared" si="87"/>
        <v>0.69477763292658046</v>
      </c>
      <c r="D1876">
        <f t="shared" si="88"/>
        <v>2.6141002956258432E-4</v>
      </c>
      <c r="E1876">
        <f t="shared" si="89"/>
        <v>0.99973865828778208</v>
      </c>
      <c r="F1876" s="4">
        <f>EXP((Result!G$6+B1876-Result!P$6)/H$2)</f>
        <v>1.0271071187581101E-4</v>
      </c>
    </row>
    <row r="1877" spans="1:6" x14ac:dyDescent="0.2">
      <c r="A1877">
        <v>30.77</v>
      </c>
      <c r="B1877">
        <v>3.3362999999999997E-2</v>
      </c>
      <c r="C1877">
        <f t="shared" si="87"/>
        <v>1.0578240178183909</v>
      </c>
      <c r="D1877">
        <f t="shared" si="88"/>
        <v>3.9800620322954258E-4</v>
      </c>
      <c r="E1877">
        <f t="shared" si="89"/>
        <v>0.99960215214268555</v>
      </c>
      <c r="F1877" s="4">
        <f>EXP((Result!G$6+B1877-Result!P$6)/H$2)</f>
        <v>1.5638076524109886E-4</v>
      </c>
    </row>
    <row r="1878" spans="1:6" x14ac:dyDescent="0.2">
      <c r="A1878">
        <v>30.78</v>
      </c>
      <c r="B1878">
        <v>-0.87701600000000002</v>
      </c>
      <c r="C1878">
        <f t="shared" si="87"/>
        <v>0.22816145397482224</v>
      </c>
      <c r="D1878">
        <f t="shared" si="88"/>
        <v>8.5845729053432549E-5</v>
      </c>
      <c r="E1878">
        <f t="shared" si="89"/>
        <v>0.99991416163980329</v>
      </c>
      <c r="F1878" s="4">
        <f>EXP((Result!G$6+B1878-Result!P$6)/H$2)</f>
        <v>3.3729677309359377E-5</v>
      </c>
    </row>
    <row r="1879" spans="1:6" x14ac:dyDescent="0.2">
      <c r="A1879">
        <v>30.79</v>
      </c>
      <c r="B1879">
        <v>-4.97722</v>
      </c>
      <c r="C1879">
        <f t="shared" si="87"/>
        <v>2.2798804726151107E-4</v>
      </c>
      <c r="D1879">
        <f t="shared" si="88"/>
        <v>8.5780484791233156E-8</v>
      </c>
      <c r="E1879">
        <f t="shared" si="89"/>
        <v>0.99999991421952261</v>
      </c>
      <c r="F1879" s="4">
        <f>EXP((Result!G$6+B1879-Result!P$6)/H$2)</f>
        <v>3.3704042162048754E-8</v>
      </c>
    </row>
    <row r="1880" spans="1:6" x14ac:dyDescent="0.2">
      <c r="A1880">
        <v>30.8</v>
      </c>
      <c r="B1880">
        <v>-1.2473780000000001</v>
      </c>
      <c r="C1880">
        <f t="shared" si="87"/>
        <v>0.12224450534073016</v>
      </c>
      <c r="D1880">
        <f t="shared" si="88"/>
        <v>4.5994485487935478E-5</v>
      </c>
      <c r="E1880">
        <f t="shared" si="89"/>
        <v>0.99995400762990738</v>
      </c>
      <c r="F1880" s="4">
        <f>EXP((Result!G$6+B1880-Result!P$6)/H$2)</f>
        <v>1.8071710388206458E-5</v>
      </c>
    </row>
    <row r="1881" spans="1:6" x14ac:dyDescent="0.2">
      <c r="A1881">
        <v>30.81</v>
      </c>
      <c r="B1881">
        <v>0.342501</v>
      </c>
      <c r="C1881">
        <f t="shared" si="87"/>
        <v>1.7808428676470565</v>
      </c>
      <c r="D1881">
        <f t="shared" si="88"/>
        <v>6.7004198842297597E-4</v>
      </c>
      <c r="E1881">
        <f t="shared" si="89"/>
        <v>0.99933040666722517</v>
      </c>
      <c r="F1881" s="4">
        <f>EXP((Result!G$6+B1881-Result!P$6)/H$2)</f>
        <v>2.632664467111865E-4</v>
      </c>
    </row>
    <row r="1882" spans="1:6" x14ac:dyDescent="0.2">
      <c r="A1882">
        <v>30.82</v>
      </c>
      <c r="B1882">
        <v>-3.717479</v>
      </c>
      <c r="C1882">
        <f t="shared" si="87"/>
        <v>1.9042737219697897E-3</v>
      </c>
      <c r="D1882">
        <f t="shared" si="88"/>
        <v>7.1648283762177241E-7</v>
      </c>
      <c r="E1882">
        <f t="shared" si="89"/>
        <v>0.99999928351767564</v>
      </c>
      <c r="F1882" s="4">
        <f>EXP((Result!G$6+B1882-Result!P$6)/H$2)</f>
        <v>2.8151353803093137E-7</v>
      </c>
    </row>
    <row r="1883" spans="1:6" x14ac:dyDescent="0.2">
      <c r="A1883">
        <v>30.83</v>
      </c>
      <c r="B1883">
        <v>0.47265499999999999</v>
      </c>
      <c r="C1883">
        <f t="shared" si="87"/>
        <v>2.2175119999687141</v>
      </c>
      <c r="D1883">
        <f t="shared" si="88"/>
        <v>8.3433871500072194E-4</v>
      </c>
      <c r="E1883">
        <f t="shared" si="89"/>
        <v>0.99916635682577404</v>
      </c>
      <c r="F1883" s="4">
        <f>EXP((Result!G$6+B1883-Result!P$6)/H$2)</f>
        <v>3.2782033461633989E-4</v>
      </c>
    </row>
    <row r="1884" spans="1:6" x14ac:dyDescent="0.2">
      <c r="A1884">
        <v>30.84</v>
      </c>
      <c r="B1884">
        <v>-2.2372899999999998</v>
      </c>
      <c r="C1884">
        <f t="shared" si="87"/>
        <v>2.3060027043269198E-2</v>
      </c>
      <c r="D1884">
        <f t="shared" si="88"/>
        <v>8.6763333553255091E-6</v>
      </c>
      <c r="E1884">
        <f t="shared" si="89"/>
        <v>0.99999132374192279</v>
      </c>
      <c r="F1884" s="4">
        <f>EXP((Result!G$6+B1884-Result!P$6)/H$2)</f>
        <v>3.4090213634438063E-6</v>
      </c>
    </row>
    <row r="1885" spans="1:6" x14ac:dyDescent="0.2">
      <c r="A1885">
        <v>30.85</v>
      </c>
      <c r="B1885">
        <v>0.67268099999999997</v>
      </c>
      <c r="C1885">
        <f t="shared" si="87"/>
        <v>3.1062420386570513</v>
      </c>
      <c r="D1885">
        <f t="shared" si="88"/>
        <v>1.1687233219260654E-3</v>
      </c>
      <c r="E1885">
        <f t="shared" si="89"/>
        <v>0.99883264099776503</v>
      </c>
      <c r="F1885" s="4">
        <f>EXP((Result!G$6+B1885-Result!P$6)/H$2)</f>
        <v>4.5920351480680394E-4</v>
      </c>
    </row>
    <row r="1886" spans="1:6" x14ac:dyDescent="0.2">
      <c r="A1886">
        <v>30.86</v>
      </c>
      <c r="B1886">
        <v>-0.747363</v>
      </c>
      <c r="C1886">
        <f t="shared" si="87"/>
        <v>0.2838677436179261</v>
      </c>
      <c r="D1886">
        <f t="shared" si="88"/>
        <v>1.0680521613577593E-4</v>
      </c>
      <c r="E1886">
        <f t="shared" si="89"/>
        <v>0.99989320619000022</v>
      </c>
      <c r="F1886" s="4">
        <f>EXP((Result!G$6+B1886-Result!P$6)/H$2)</f>
        <v>4.1964877169064699E-5</v>
      </c>
    </row>
    <row r="1887" spans="1:6" x14ac:dyDescent="0.2">
      <c r="A1887">
        <v>30.87</v>
      </c>
      <c r="B1887">
        <v>-0.47747200000000001</v>
      </c>
      <c r="C1887">
        <f t="shared" si="87"/>
        <v>0.44731058431378201</v>
      </c>
      <c r="D1887">
        <f t="shared" si="88"/>
        <v>1.6830057205004939E-4</v>
      </c>
      <c r="E1887">
        <f t="shared" si="89"/>
        <v>0.99983172774826612</v>
      </c>
      <c r="F1887" s="4">
        <f>EXP((Result!G$6+B1887-Result!P$6)/H$2)</f>
        <v>6.6127040317817416E-5</v>
      </c>
    </row>
    <row r="1888" spans="1:6" x14ac:dyDescent="0.2">
      <c r="A1888">
        <v>30.88</v>
      </c>
      <c r="B1888">
        <v>-1.9675119999999999</v>
      </c>
      <c r="C1888">
        <f t="shared" si="87"/>
        <v>3.6330406172071283E-2</v>
      </c>
      <c r="D1888">
        <f t="shared" si="88"/>
        <v>1.3669312455349934E-5</v>
      </c>
      <c r="E1888">
        <f t="shared" si="89"/>
        <v>0.99998633087439226</v>
      </c>
      <c r="F1888" s="4">
        <f>EXP((Result!G$6+B1888-Result!P$6)/H$2)</f>
        <v>5.3708146374152722E-6</v>
      </c>
    </row>
    <row r="1889" spans="1:6" x14ac:dyDescent="0.2">
      <c r="A1889">
        <v>30.89</v>
      </c>
      <c r="B1889">
        <v>2.172523</v>
      </c>
      <c r="C1889">
        <f t="shared" si="87"/>
        <v>38.881842969566833</v>
      </c>
      <c r="D1889">
        <f t="shared" si="88"/>
        <v>1.4629290349069575E-2</v>
      </c>
      <c r="E1889">
        <f t="shared" si="89"/>
        <v>0.98558164002535675</v>
      </c>
      <c r="F1889" s="4">
        <f>EXP((Result!G$6+B1889-Result!P$6)/H$2)</f>
        <v>5.7479999084393855E-3</v>
      </c>
    </row>
    <row r="1890" spans="1:6" x14ac:dyDescent="0.2">
      <c r="A1890">
        <v>30.9</v>
      </c>
      <c r="B1890">
        <v>-2.9674830000000001</v>
      </c>
      <c r="C1890">
        <f t="shared" si="87"/>
        <v>6.7381400011739178E-3</v>
      </c>
      <c r="D1890">
        <f t="shared" si="88"/>
        <v>2.5352246437240163E-6</v>
      </c>
      <c r="E1890">
        <f t="shared" si="89"/>
        <v>0.99999746478178353</v>
      </c>
      <c r="F1890" s="4">
        <f>EXP((Result!G$6+B1890-Result!P$6)/H$2)</f>
        <v>9.9611605705301303E-7</v>
      </c>
    </row>
    <row r="1891" spans="1:6" x14ac:dyDescent="0.2">
      <c r="A1891">
        <v>30.91</v>
      </c>
      <c r="B1891">
        <v>-0.907501</v>
      </c>
      <c r="C1891">
        <f t="shared" si="87"/>
        <v>0.21673788596056173</v>
      </c>
      <c r="D1891">
        <f t="shared" si="88"/>
        <v>8.1547612489519576E-5</v>
      </c>
      <c r="E1891">
        <f t="shared" si="89"/>
        <v>0.99991845903698129</v>
      </c>
      <c r="F1891" s="4">
        <f>EXP((Result!G$6+B1891-Result!P$6)/H$2)</f>
        <v>3.2040902732716648E-5</v>
      </c>
    </row>
    <row r="1892" spans="1:6" x14ac:dyDescent="0.2">
      <c r="A1892">
        <v>30.92</v>
      </c>
      <c r="B1892">
        <v>-1.9574309999999999</v>
      </c>
      <c r="C1892">
        <f t="shared" si="87"/>
        <v>3.6952773461349148E-2</v>
      </c>
      <c r="D1892">
        <f t="shared" si="88"/>
        <v>1.3903478098828714E-5</v>
      </c>
      <c r="E1892">
        <f t="shared" si="89"/>
        <v>0.99998609671520522</v>
      </c>
      <c r="F1892" s="4">
        <f>EXP((Result!G$6+B1892-Result!P$6)/H$2)</f>
        <v>5.4628207474287448E-6</v>
      </c>
    </row>
    <row r="1893" spans="1:6" x14ac:dyDescent="0.2">
      <c r="A1893">
        <v>30.93</v>
      </c>
      <c r="B1893">
        <v>2.2227199999999998</v>
      </c>
      <c r="C1893">
        <f t="shared" si="87"/>
        <v>42.313462909131061</v>
      </c>
      <c r="D1893">
        <f t="shared" si="88"/>
        <v>1.5920437080535858E-2</v>
      </c>
      <c r="E1893">
        <f t="shared" si="89"/>
        <v>0.9843290512726699</v>
      </c>
      <c r="F1893" s="4">
        <f>EXP((Result!G$6+B1893-Result!P$6)/H$2)</f>
        <v>6.2553048505907217E-3</v>
      </c>
    </row>
    <row r="1894" spans="1:6" x14ac:dyDescent="0.2">
      <c r="A1894">
        <v>30.94</v>
      </c>
      <c r="B1894">
        <v>3.4929220000000001</v>
      </c>
      <c r="C1894">
        <f t="shared" si="87"/>
        <v>359.70851342011167</v>
      </c>
      <c r="D1894">
        <f t="shared" si="88"/>
        <v>0.13534029978912876</v>
      </c>
      <c r="E1894">
        <f t="shared" si="89"/>
        <v>0.88079318613611601</v>
      </c>
      <c r="F1894" s="4">
        <f>EXP((Result!G$6+B1894-Result!P$6)/H$2)</f>
        <v>5.31766074931685E-2</v>
      </c>
    </row>
    <row r="1895" spans="1:6" x14ac:dyDescent="0.2">
      <c r="A1895">
        <v>30.95</v>
      </c>
      <c r="B1895">
        <v>5.2831950000000001</v>
      </c>
      <c r="C1895">
        <f t="shared" si="87"/>
        <v>7344.8946202546995</v>
      </c>
      <c r="D1895">
        <f t="shared" si="88"/>
        <v>2.7635160212731611</v>
      </c>
      <c r="E1895">
        <f t="shared" si="89"/>
        <v>0.26570897914278302</v>
      </c>
      <c r="F1895" s="4">
        <f>EXP((Result!G$6+B1895-Result!P$6)/H$2)</f>
        <v>1.0858141070567477</v>
      </c>
    </row>
    <row r="1896" spans="1:6" x14ac:dyDescent="0.2">
      <c r="A1896">
        <v>30.96</v>
      </c>
      <c r="B1896">
        <v>0.55344800000000005</v>
      </c>
      <c r="C1896">
        <f t="shared" si="87"/>
        <v>2.5408929783110215</v>
      </c>
      <c r="D1896">
        <f t="shared" si="88"/>
        <v>9.5601078258349169E-4</v>
      </c>
      <c r="E1896">
        <f t="shared" si="89"/>
        <v>0.99904490230111509</v>
      </c>
      <c r="F1896" s="4">
        <f>EXP((Result!G$6+B1896-Result!P$6)/H$2)</f>
        <v>3.7562655191312598E-4</v>
      </c>
    </row>
    <row r="1897" spans="1:6" x14ac:dyDescent="0.2">
      <c r="A1897">
        <v>30.97</v>
      </c>
      <c r="B1897">
        <v>-3.2363249999999999</v>
      </c>
      <c r="C1897">
        <f t="shared" si="87"/>
        <v>4.2836552223704701E-3</v>
      </c>
      <c r="D1897">
        <f t="shared" si="88"/>
        <v>1.6117249393866353E-6</v>
      </c>
      <c r="E1897">
        <f t="shared" si="89"/>
        <v>0.99999838827765841</v>
      </c>
      <c r="F1897" s="4">
        <f>EXP((Result!G$6+B1897-Result!P$6)/H$2)</f>
        <v>6.3326344497722339E-7</v>
      </c>
    </row>
    <row r="1898" spans="1:6" x14ac:dyDescent="0.2">
      <c r="A1898">
        <v>30.98</v>
      </c>
      <c r="B1898">
        <v>0.37393900000000002</v>
      </c>
      <c r="C1898">
        <f t="shared" si="87"/>
        <v>1.8777181455462375</v>
      </c>
      <c r="D1898">
        <f t="shared" si="88"/>
        <v>7.0649130408795605E-4</v>
      </c>
      <c r="E1898">
        <f t="shared" si="89"/>
        <v>0.99929400747349273</v>
      </c>
      <c r="F1898" s="4">
        <f>EXP((Result!G$6+B1898-Result!P$6)/H$2)</f>
        <v>2.7758776087652567E-4</v>
      </c>
    </row>
    <row r="1899" spans="1:6" x14ac:dyDescent="0.2">
      <c r="A1899">
        <v>30.99</v>
      </c>
      <c r="B1899">
        <v>-2.9057810000000002</v>
      </c>
      <c r="C1899">
        <f t="shared" si="87"/>
        <v>7.4763660697246704E-3</v>
      </c>
      <c r="D1899">
        <f t="shared" si="88"/>
        <v>2.8129821437616077E-6</v>
      </c>
      <c r="E1899">
        <f t="shared" si="89"/>
        <v>0.99999718702576923</v>
      </c>
      <c r="F1899" s="4">
        <f>EXP((Result!G$6+B1899-Result!P$6)/H$2)</f>
        <v>1.1052498596291574E-6</v>
      </c>
    </row>
    <row r="1900" spans="1:6" x14ac:dyDescent="0.2">
      <c r="A1900">
        <v>31</v>
      </c>
      <c r="B1900">
        <v>1.4246829999999999</v>
      </c>
      <c r="C1900">
        <f t="shared" si="87"/>
        <v>11.028433841108752</v>
      </c>
      <c r="D1900">
        <f t="shared" si="88"/>
        <v>4.1494473624453816E-3</v>
      </c>
      <c r="E1900">
        <f t="shared" si="89"/>
        <v>0.99586769940137432</v>
      </c>
      <c r="F1900" s="4">
        <f>EXP((Result!G$6+B1900-Result!P$6)/H$2)</f>
        <v>1.6303609054370166E-3</v>
      </c>
    </row>
    <row r="1901" spans="1:6" x14ac:dyDescent="0.2">
      <c r="A1901">
        <v>31.01</v>
      </c>
      <c r="B1901">
        <v>-0.85464899999999999</v>
      </c>
      <c r="C1901">
        <f t="shared" si="87"/>
        <v>0.2369241658705625</v>
      </c>
      <c r="D1901">
        <f t="shared" si="88"/>
        <v>8.9142698712724853E-5</v>
      </c>
      <c r="E1901">
        <f t="shared" si="89"/>
        <v>0.99991086524699979</v>
      </c>
      <c r="F1901" s="4">
        <f>EXP((Result!G$6+B1901-Result!P$6)/H$2)</f>
        <v>3.5025090883603375E-5</v>
      </c>
    </row>
    <row r="1902" spans="1:6" x14ac:dyDescent="0.2">
      <c r="A1902">
        <v>31.02</v>
      </c>
      <c r="B1902">
        <v>1.7661309999999999</v>
      </c>
      <c r="C1902">
        <f t="shared" si="87"/>
        <v>19.60509310946177</v>
      </c>
      <c r="D1902">
        <f t="shared" si="88"/>
        <v>7.3764147353649603E-3</v>
      </c>
      <c r="E1902">
        <f t="shared" si="89"/>
        <v>0.99267759833616642</v>
      </c>
      <c r="F1902" s="4">
        <f>EXP((Result!G$6+B1902-Result!P$6)/H$2)</f>
        <v>2.8982698553238675E-3</v>
      </c>
    </row>
    <row r="1903" spans="1:6" x14ac:dyDescent="0.2">
      <c r="A1903">
        <v>31.03</v>
      </c>
      <c r="B1903">
        <v>2.007069</v>
      </c>
      <c r="C1903">
        <f t="shared" si="87"/>
        <v>29.422233553262181</v>
      </c>
      <c r="D1903">
        <f t="shared" si="88"/>
        <v>1.1070113052658226E-2</v>
      </c>
      <c r="E1903">
        <f t="shared" si="89"/>
        <v>0.98905109259017165</v>
      </c>
      <c r="F1903" s="4">
        <f>EXP((Result!G$6+B1903-Result!P$6)/H$2)</f>
        <v>4.3495622340382371E-3</v>
      </c>
    </row>
    <row r="1904" spans="1:6" x14ac:dyDescent="0.2">
      <c r="A1904">
        <v>31.04</v>
      </c>
      <c r="B1904">
        <v>-2.4719159999999998</v>
      </c>
      <c r="C1904">
        <f t="shared" si="87"/>
        <v>1.5530015815777978E-2</v>
      </c>
      <c r="D1904">
        <f t="shared" si="88"/>
        <v>5.8431672251874588E-6</v>
      </c>
      <c r="E1904">
        <f t="shared" si="89"/>
        <v>0.99999415686691717</v>
      </c>
      <c r="F1904" s="4">
        <f>EXP((Result!G$6+B1904-Result!P$6)/H$2)</f>
        <v>2.2958410062255458E-6</v>
      </c>
    </row>
    <row r="1905" spans="1:6" x14ac:dyDescent="0.2">
      <c r="A1905">
        <v>31.05</v>
      </c>
      <c r="B1905">
        <v>-0.96082999999999996</v>
      </c>
      <c r="C1905">
        <f t="shared" si="87"/>
        <v>0.19811221800726966</v>
      </c>
      <c r="D1905">
        <f t="shared" si="88"/>
        <v>7.4539706391875399E-5</v>
      </c>
      <c r="E1905">
        <f t="shared" si="89"/>
        <v>0.99992546584936182</v>
      </c>
      <c r="F1905" s="4">
        <f>EXP((Result!G$6+B1905-Result!P$6)/H$2)</f>
        <v>2.9287423743206183E-5</v>
      </c>
    </row>
    <row r="1906" spans="1:6" x14ac:dyDescent="0.2">
      <c r="A1906">
        <v>31.06</v>
      </c>
      <c r="B1906">
        <v>0.540412</v>
      </c>
      <c r="C1906">
        <f t="shared" si="87"/>
        <v>2.4856916948098431</v>
      </c>
      <c r="D1906">
        <f t="shared" si="88"/>
        <v>9.3524130402219789E-4</v>
      </c>
      <c r="E1906">
        <f t="shared" si="89"/>
        <v>0.99906563255500547</v>
      </c>
      <c r="F1906" s="4">
        <f>EXP((Result!G$6+B1906-Result!P$6)/H$2)</f>
        <v>3.6746600837204828E-4</v>
      </c>
    </row>
    <row r="1907" spans="1:6" x14ac:dyDescent="0.2">
      <c r="A1907">
        <v>31.07</v>
      </c>
      <c r="B1907">
        <v>-0.83820700000000004</v>
      </c>
      <c r="C1907">
        <f t="shared" si="87"/>
        <v>0.24357954648598309</v>
      </c>
      <c r="D1907">
        <f t="shared" si="88"/>
        <v>9.1646785144089998E-5</v>
      </c>
      <c r="E1907">
        <f t="shared" si="89"/>
        <v>0.99990836161321939</v>
      </c>
      <c r="F1907" s="4">
        <f>EXP((Result!G$6+B1907-Result!P$6)/H$2)</f>
        <v>3.6008972414064884E-5</v>
      </c>
    </row>
    <row r="1908" spans="1:6" x14ac:dyDescent="0.2">
      <c r="A1908">
        <v>31.08</v>
      </c>
      <c r="B1908">
        <v>1.743171</v>
      </c>
      <c r="C1908">
        <f t="shared" si="87"/>
        <v>18.861138148068179</v>
      </c>
      <c r="D1908">
        <f t="shared" si="88"/>
        <v>7.0965017398473352E-3</v>
      </c>
      <c r="E1908">
        <f t="shared" si="89"/>
        <v>0.99295350373316993</v>
      </c>
      <c r="F1908" s="4">
        <f>EXP((Result!G$6+B1908-Result!P$6)/H$2)</f>
        <v>2.7882891362175119E-3</v>
      </c>
    </row>
    <row r="1909" spans="1:6" x14ac:dyDescent="0.2">
      <c r="A1909">
        <v>31.09</v>
      </c>
      <c r="B1909">
        <v>-0.87545499999999998</v>
      </c>
      <c r="C1909">
        <f t="shared" si="87"/>
        <v>0.22876234499336623</v>
      </c>
      <c r="D1909">
        <f t="shared" si="88"/>
        <v>8.6071814251742634E-5</v>
      </c>
      <c r="E1909">
        <f t="shared" si="89"/>
        <v>0.99991393559346797</v>
      </c>
      <c r="F1909" s="4">
        <f>EXP((Result!G$6+B1909-Result!P$6)/H$2)</f>
        <v>3.3818508528658365E-5</v>
      </c>
    </row>
    <row r="1910" spans="1:6" x14ac:dyDescent="0.2">
      <c r="A1910">
        <v>31.1</v>
      </c>
      <c r="B1910">
        <v>-1.424024</v>
      </c>
      <c r="C1910">
        <f t="shared" si="87"/>
        <v>9.0775444035083599E-2</v>
      </c>
      <c r="D1910">
        <f t="shared" si="88"/>
        <v>3.4154253654961149E-5</v>
      </c>
      <c r="E1910">
        <f t="shared" si="89"/>
        <v>0.9999658469128182</v>
      </c>
      <c r="F1910" s="4">
        <f>EXP((Result!G$6+B1910-Result!P$6)/H$2)</f>
        <v>1.3419560497958008E-5</v>
      </c>
    </row>
    <row r="1911" spans="1:6" x14ac:dyDescent="0.2">
      <c r="A1911">
        <v>31.11</v>
      </c>
      <c r="B1911">
        <v>-2.8825729999999998</v>
      </c>
      <c r="C1911">
        <f t="shared" si="87"/>
        <v>7.7745103373280371E-3</v>
      </c>
      <c r="D1911">
        <f t="shared" si="88"/>
        <v>2.9251589009203245E-6</v>
      </c>
      <c r="E1911">
        <f t="shared" si="89"/>
        <v>0.99999707484965561</v>
      </c>
      <c r="F1911" s="4">
        <f>EXP((Result!G$6+B1911-Result!P$6)/H$2)</f>
        <v>1.1493252709780276E-6</v>
      </c>
    </row>
    <row r="1912" spans="1:6" x14ac:dyDescent="0.2">
      <c r="A1912">
        <v>31.12</v>
      </c>
      <c r="B1912">
        <v>-1.3609910000000001</v>
      </c>
      <c r="C1912">
        <f t="shared" si="87"/>
        <v>0.10094687305822882</v>
      </c>
      <c r="D1912">
        <f t="shared" si="88"/>
        <v>3.7981253022275415E-5</v>
      </c>
      <c r="E1912">
        <f t="shared" si="89"/>
        <v>0.99996202018949853</v>
      </c>
      <c r="F1912" s="4">
        <f>EXP((Result!G$6+B1912-Result!P$6)/H$2)</f>
        <v>1.492322824178124E-5</v>
      </c>
    </row>
    <row r="1913" spans="1:6" x14ac:dyDescent="0.2">
      <c r="A1913">
        <v>31.13</v>
      </c>
      <c r="B1913">
        <v>-1.5192730000000001</v>
      </c>
      <c r="C1913">
        <f t="shared" si="87"/>
        <v>7.7316073224062157E-2</v>
      </c>
      <c r="D1913">
        <f t="shared" si="88"/>
        <v>2.9090166449415362E-5</v>
      </c>
      <c r="E1913">
        <f t="shared" si="89"/>
        <v>0.99997091067976374</v>
      </c>
      <c r="F1913" s="4">
        <f>EXP((Result!G$6+B1913-Result!P$6)/H$2)</f>
        <v>1.1429828111816855E-5</v>
      </c>
    </row>
    <row r="1914" spans="1:6" x14ac:dyDescent="0.2">
      <c r="A1914">
        <v>31.14</v>
      </c>
      <c r="B1914">
        <v>-3.7875000000000001</v>
      </c>
      <c r="C1914">
        <f t="shared" si="87"/>
        <v>1.6923547572542219E-3</v>
      </c>
      <c r="D1914">
        <f t="shared" si="88"/>
        <v>6.3674834387041403E-7</v>
      </c>
      <c r="E1914">
        <f t="shared" si="89"/>
        <v>0.99999936325206162</v>
      </c>
      <c r="F1914" s="4">
        <f>EXP((Result!G$6+B1914-Result!P$6)/H$2)</f>
        <v>2.5018502845552125E-7</v>
      </c>
    </row>
    <row r="1915" spans="1:6" x14ac:dyDescent="0.2">
      <c r="A1915">
        <v>31.15</v>
      </c>
      <c r="B1915">
        <v>0.71435400000000004</v>
      </c>
      <c r="C1915">
        <f t="shared" si="87"/>
        <v>3.3321885742209565</v>
      </c>
      <c r="D1915">
        <f t="shared" si="88"/>
        <v>1.2537356881021742E-3</v>
      </c>
      <c r="E1915">
        <f t="shared" si="89"/>
        <v>0.99874783419685265</v>
      </c>
      <c r="F1915" s="4">
        <f>EXP((Result!G$6+B1915-Result!P$6)/H$2)</f>
        <v>4.9260575519829053E-4</v>
      </c>
    </row>
    <row r="1916" spans="1:6" x14ac:dyDescent="0.2">
      <c r="A1916">
        <v>31.16</v>
      </c>
      <c r="B1916">
        <v>-0.60390500000000003</v>
      </c>
      <c r="C1916">
        <f t="shared" si="87"/>
        <v>0.36148613498181992</v>
      </c>
      <c r="D1916">
        <f t="shared" si="88"/>
        <v>1.3600912976144633E-4</v>
      </c>
      <c r="E1916">
        <f t="shared" si="89"/>
        <v>0.99986400936620623</v>
      </c>
      <c r="F1916" s="4">
        <f>EXP((Result!G$6+B1916-Result!P$6)/H$2)</f>
        <v>5.3439397726181207E-5</v>
      </c>
    </row>
    <row r="1917" spans="1:6" x14ac:dyDescent="0.2">
      <c r="A1917">
        <v>31.17</v>
      </c>
      <c r="B1917">
        <v>-1.182307</v>
      </c>
      <c r="C1917">
        <f t="shared" si="87"/>
        <v>0.13640966605221794</v>
      </c>
      <c r="D1917">
        <f t="shared" si="88"/>
        <v>5.1324126087836696E-5</v>
      </c>
      <c r="E1917">
        <f t="shared" si="89"/>
        <v>0.999948678507943</v>
      </c>
      <c r="F1917" s="4">
        <f>EXP((Result!G$6+B1917-Result!P$6)/H$2)</f>
        <v>2.0165781457224191E-5</v>
      </c>
    </row>
    <row r="1918" spans="1:6" x14ac:dyDescent="0.2">
      <c r="A1918">
        <v>31.18</v>
      </c>
      <c r="B1918">
        <v>7.9258999999999996E-2</v>
      </c>
      <c r="C1918">
        <f t="shared" si="87"/>
        <v>1.1428727760892956</v>
      </c>
      <c r="D1918">
        <f t="shared" si="88"/>
        <v>4.3000579181763421E-4</v>
      </c>
      <c r="E1918">
        <f t="shared" si="89"/>
        <v>0.99957017903368739</v>
      </c>
      <c r="F1918" s="4">
        <f>EXP((Result!G$6+B1918-Result!P$6)/H$2)</f>
        <v>1.6895373548679097E-4</v>
      </c>
    </row>
    <row r="1919" spans="1:6" x14ac:dyDescent="0.2">
      <c r="A1919">
        <v>31.19</v>
      </c>
      <c r="B1919">
        <v>-1.579267</v>
      </c>
      <c r="C1919">
        <f t="shared" si="87"/>
        <v>6.9882606104052974E-2</v>
      </c>
      <c r="D1919">
        <f t="shared" si="88"/>
        <v>2.6293325032098991E-5</v>
      </c>
      <c r="E1919">
        <f t="shared" si="89"/>
        <v>0.99997370736628866</v>
      </c>
      <c r="F1919" s="4">
        <f>EXP((Result!G$6+B1919-Result!P$6)/H$2)</f>
        <v>1.0330920111014372E-5</v>
      </c>
    </row>
    <row r="1920" spans="1:6" x14ac:dyDescent="0.2">
      <c r="A1920">
        <v>31.2</v>
      </c>
      <c r="B1920">
        <v>2.9222090000000001</v>
      </c>
      <c r="C1920">
        <f t="shared" si="87"/>
        <v>137.50885153109158</v>
      </c>
      <c r="D1920">
        <f t="shared" si="88"/>
        <v>5.1737694537524373E-2</v>
      </c>
      <c r="E1920">
        <f t="shared" si="89"/>
        <v>0.95080741632991039</v>
      </c>
      <c r="F1920" s="4">
        <f>EXP((Result!G$6+B1920-Result!P$6)/H$2)</f>
        <v>2.0328276790505351E-2</v>
      </c>
    </row>
    <row r="1921" spans="1:6" x14ac:dyDescent="0.2">
      <c r="A1921">
        <v>31.21</v>
      </c>
      <c r="B1921">
        <v>-0.746309</v>
      </c>
      <c r="C1921">
        <f t="shared" ref="C1921:C1984" si="90">EXP(B1921/H$2)</f>
        <v>0.28437231384805223</v>
      </c>
      <c r="D1921">
        <f t="shared" si="88"/>
        <v>1.0699506064504429E-4</v>
      </c>
      <c r="E1921">
        <f t="shared" si="89"/>
        <v>0.99989301638607309</v>
      </c>
      <c r="F1921" s="4">
        <f>EXP((Result!G$6+B1921-Result!P$6)/H$2)</f>
        <v>4.2039469045762363E-5</v>
      </c>
    </row>
    <row r="1922" spans="1:6" x14ac:dyDescent="0.2">
      <c r="A1922">
        <v>31.22</v>
      </c>
      <c r="B1922">
        <v>-8.4919999999999995E-2</v>
      </c>
      <c r="C1922">
        <f t="shared" si="90"/>
        <v>0.86668178155383147</v>
      </c>
      <c r="D1922">
        <f t="shared" ref="D1922:D1985" si="91">EXP(1/H$2*(B1922-H$4-J$6))</f>
        <v>3.2608895191834942E-4</v>
      </c>
      <c r="E1922">
        <f t="shared" ref="E1922:E1985" si="92">1/(1+D1922)</f>
        <v>0.99967401734742323</v>
      </c>
      <c r="F1922" s="4">
        <f>EXP((Result!G$6+B1922-Result!P$6)/H$2)</f>
        <v>1.2812373129835212E-4</v>
      </c>
    </row>
    <row r="1923" spans="1:6" x14ac:dyDescent="0.2">
      <c r="A1923">
        <v>31.23</v>
      </c>
      <c r="B1923">
        <v>-3.5236079999999999</v>
      </c>
      <c r="C1923">
        <f t="shared" si="90"/>
        <v>2.6399442680864718E-3</v>
      </c>
      <c r="D1923">
        <f t="shared" si="91"/>
        <v>9.9327882254520729E-7</v>
      </c>
      <c r="E1923">
        <f t="shared" si="92"/>
        <v>0.99999900672216413</v>
      </c>
      <c r="F1923" s="4">
        <f>EXP((Result!G$6+B1923-Result!P$6)/H$2)</f>
        <v>3.9026955134619658E-7</v>
      </c>
    </row>
    <row r="1924" spans="1:6" x14ac:dyDescent="0.2">
      <c r="A1924">
        <v>31.24</v>
      </c>
      <c r="B1924">
        <v>-1.412202</v>
      </c>
      <c r="C1924">
        <f t="shared" si="90"/>
        <v>9.2601740070259647E-2</v>
      </c>
      <c r="D1924">
        <f t="shared" si="91"/>
        <v>3.4841397394080134E-5</v>
      </c>
      <c r="E1924">
        <f t="shared" si="92"/>
        <v>0.99996515981648659</v>
      </c>
      <c r="F1924" s="4">
        <f>EXP((Result!G$6+B1924-Result!P$6)/H$2)</f>
        <v>1.3689546399891489E-5</v>
      </c>
    </row>
    <row r="1925" spans="1:6" x14ac:dyDescent="0.2">
      <c r="A1925">
        <v>31.25</v>
      </c>
      <c r="B1925">
        <v>-0.110704</v>
      </c>
      <c r="C1925">
        <f t="shared" si="90"/>
        <v>0.82983584077692074</v>
      </c>
      <c r="D1925">
        <f t="shared" si="91"/>
        <v>3.1222566960861027E-4</v>
      </c>
      <c r="E1925">
        <f t="shared" si="92"/>
        <v>0.99968787178483232</v>
      </c>
      <c r="F1925" s="4">
        <f>EXP((Result!G$6+B1925-Result!P$6)/H$2)</f>
        <v>1.2267670389335487E-4</v>
      </c>
    </row>
    <row r="1926" spans="1:6" x14ac:dyDescent="0.2">
      <c r="A1926">
        <v>31.26</v>
      </c>
      <c r="B1926">
        <v>0.99081300000000005</v>
      </c>
      <c r="C1926">
        <f t="shared" si="90"/>
        <v>5.3091970364121712</v>
      </c>
      <c r="D1926">
        <f t="shared" si="91"/>
        <v>1.9975849659926415E-3</v>
      </c>
      <c r="E1926">
        <f t="shared" si="92"/>
        <v>0.99800639742454034</v>
      </c>
      <c r="F1926" s="4">
        <f>EXP((Result!G$6+B1926-Result!P$6)/H$2)</f>
        <v>7.848718514466992E-4</v>
      </c>
    </row>
    <row r="1927" spans="1:6" x14ac:dyDescent="0.2">
      <c r="A1927">
        <v>31.27</v>
      </c>
      <c r="B1927">
        <v>-2.6476120000000001</v>
      </c>
      <c r="C1927">
        <f t="shared" si="90"/>
        <v>1.1550641276049593E-2</v>
      </c>
      <c r="D1927">
        <f t="shared" si="91"/>
        <v>4.3459278686336256E-6</v>
      </c>
      <c r="E1927">
        <f t="shared" si="92"/>
        <v>0.99999565409101832</v>
      </c>
      <c r="F1927" s="4">
        <f>EXP((Result!G$6+B1927-Result!P$6)/H$2)</f>
        <v>1.7075601341509419E-6</v>
      </c>
    </row>
    <row r="1928" spans="1:6" x14ac:dyDescent="0.2">
      <c r="A1928">
        <v>31.28</v>
      </c>
      <c r="B1928">
        <v>-1.206108</v>
      </c>
      <c r="C1928">
        <f t="shared" si="90"/>
        <v>0.13104749677189126</v>
      </c>
      <c r="D1928">
        <f t="shared" si="91"/>
        <v>4.930661031925134E-5</v>
      </c>
      <c r="E1928">
        <f t="shared" si="92"/>
        <v>0.99995069582070262</v>
      </c>
      <c r="F1928" s="4">
        <f>EXP((Result!G$6+B1928-Result!P$6)/H$2)</f>
        <v>1.9373078586722981E-5</v>
      </c>
    </row>
    <row r="1929" spans="1:6" x14ac:dyDescent="0.2">
      <c r="A1929">
        <v>31.29</v>
      </c>
      <c r="B1929">
        <v>-0.384685</v>
      </c>
      <c r="C1929">
        <f t="shared" si="90"/>
        <v>0.5230054275550553</v>
      </c>
      <c r="D1929">
        <f t="shared" si="91"/>
        <v>1.9678075084637403E-4</v>
      </c>
      <c r="E1929">
        <f t="shared" si="92"/>
        <v>0.99980325796419922</v>
      </c>
      <c r="F1929" s="4">
        <f>EXP((Result!G$6+B1929-Result!P$6)/H$2)</f>
        <v>7.7317197954139197E-5</v>
      </c>
    </row>
    <row r="1930" spans="1:6" x14ac:dyDescent="0.2">
      <c r="A1930">
        <v>31.3</v>
      </c>
      <c r="B1930">
        <v>-1.3032490000000001</v>
      </c>
      <c r="C1930">
        <f t="shared" si="90"/>
        <v>0.11126169263043578</v>
      </c>
      <c r="D1930">
        <f t="shared" si="91"/>
        <v>4.1862203072358984E-5</v>
      </c>
      <c r="E1930">
        <f t="shared" si="92"/>
        <v>0.99995813954929824</v>
      </c>
      <c r="F1930" s="4">
        <f>EXP((Result!G$6+B1930-Result!P$6)/H$2)</f>
        <v>1.6448093768423533E-5</v>
      </c>
    </row>
    <row r="1931" spans="1:6" x14ac:dyDescent="0.2">
      <c r="A1931">
        <v>31.31</v>
      </c>
      <c r="B1931">
        <v>1.1881710000000001</v>
      </c>
      <c r="C1931">
        <f t="shared" si="90"/>
        <v>7.40364940350005</v>
      </c>
      <c r="D1931">
        <f t="shared" si="91"/>
        <v>2.7856225038327856E-3</v>
      </c>
      <c r="E1931">
        <f t="shared" si="92"/>
        <v>0.99722211563337193</v>
      </c>
      <c r="F1931" s="4">
        <f>EXP((Result!G$6+B1931-Result!P$6)/H$2)</f>
        <v>1.0944999733357465E-3</v>
      </c>
    </row>
    <row r="1932" spans="1:6" x14ac:dyDescent="0.2">
      <c r="A1932">
        <v>31.32</v>
      </c>
      <c r="B1932">
        <v>-0.92032400000000003</v>
      </c>
      <c r="C1932">
        <f t="shared" si="90"/>
        <v>0.21210533106155915</v>
      </c>
      <c r="D1932">
        <f t="shared" si="91"/>
        <v>7.9804614074332301E-5</v>
      </c>
      <c r="E1932">
        <f t="shared" si="92"/>
        <v>0.99992020175419383</v>
      </c>
      <c r="F1932" s="4">
        <f>EXP((Result!G$6+B1932-Result!P$6)/H$2)</f>
        <v>3.135606057757112E-5</v>
      </c>
    </row>
    <row r="1933" spans="1:6" x14ac:dyDescent="0.2">
      <c r="A1933">
        <v>31.33</v>
      </c>
      <c r="B1933">
        <v>1.7312860000000001</v>
      </c>
      <c r="C1933">
        <f t="shared" si="90"/>
        <v>18.487195342219028</v>
      </c>
      <c r="D1933">
        <f t="shared" si="91"/>
        <v>6.9558057886550256E-3</v>
      </c>
      <c r="E1933">
        <f t="shared" si="92"/>
        <v>0.99309224322590095</v>
      </c>
      <c r="F1933" s="4">
        <f>EXP((Result!G$6+B1933-Result!P$6)/H$2)</f>
        <v>2.7330082377409462E-3</v>
      </c>
    </row>
    <row r="1934" spans="1:6" x14ac:dyDescent="0.2">
      <c r="A1934">
        <v>31.34</v>
      </c>
      <c r="B1934">
        <v>0.72292900000000004</v>
      </c>
      <c r="C1934">
        <f t="shared" si="90"/>
        <v>3.3806821420882445</v>
      </c>
      <c r="D1934">
        <f t="shared" si="91"/>
        <v>1.2719813891855342E-3</v>
      </c>
      <c r="E1934">
        <f t="shared" si="92"/>
        <v>0.99872963449209806</v>
      </c>
      <c r="F1934" s="4">
        <f>EXP((Result!G$6+B1934-Result!P$6)/H$2)</f>
        <v>4.9977468039248099E-4</v>
      </c>
    </row>
    <row r="1935" spans="1:6" x14ac:dyDescent="0.2">
      <c r="A1935">
        <v>31.35</v>
      </c>
      <c r="B1935">
        <v>-0.31536399999999998</v>
      </c>
      <c r="C1935">
        <f t="shared" si="90"/>
        <v>0.58780318867351422</v>
      </c>
      <c r="D1935">
        <f t="shared" si="91"/>
        <v>2.2116090335389687E-4</v>
      </c>
      <c r="E1935">
        <f t="shared" si="92"/>
        <v>0.9997788879979761</v>
      </c>
      <c r="F1935" s="4">
        <f>EXP((Result!G$6+B1935-Result!P$6)/H$2)</f>
        <v>8.6896412737438278E-5</v>
      </c>
    </row>
    <row r="1936" spans="1:6" x14ac:dyDescent="0.2">
      <c r="A1936">
        <v>31.36</v>
      </c>
      <c r="B1936">
        <v>-0.44363200000000003</v>
      </c>
      <c r="C1936">
        <f t="shared" si="90"/>
        <v>0.4735563270584433</v>
      </c>
      <c r="D1936">
        <f t="shared" si="91"/>
        <v>1.7817553068663345E-4</v>
      </c>
      <c r="E1936">
        <f t="shared" si="92"/>
        <v>0.99982185621017761</v>
      </c>
      <c r="F1936" s="4">
        <f>EXP((Result!G$6+B1936-Result!P$6)/H$2)</f>
        <v>7.0007013986023029E-5</v>
      </c>
    </row>
    <row r="1937" spans="1:6" x14ac:dyDescent="0.2">
      <c r="A1937">
        <v>31.37</v>
      </c>
      <c r="B1937">
        <v>-1.09188</v>
      </c>
      <c r="C1937">
        <f t="shared" si="90"/>
        <v>0.15886024702300577</v>
      </c>
      <c r="D1937">
        <f t="shared" si="91"/>
        <v>5.9771155406483554E-5</v>
      </c>
      <c r="E1937">
        <f t="shared" si="92"/>
        <v>0.99994023241697105</v>
      </c>
      <c r="F1937" s="4">
        <f>EXP((Result!G$6+B1937-Result!P$6)/H$2)</f>
        <v>2.3484706886389349E-5</v>
      </c>
    </row>
    <row r="1938" spans="1:6" x14ac:dyDescent="0.2">
      <c r="A1938">
        <v>31.38</v>
      </c>
      <c r="B1938">
        <v>2.6499380000000001</v>
      </c>
      <c r="C1938">
        <f t="shared" si="90"/>
        <v>86.915244760618165</v>
      </c>
      <c r="D1938">
        <f t="shared" si="91"/>
        <v>3.2701853982558177E-2</v>
      </c>
      <c r="E1938">
        <f t="shared" si="92"/>
        <v>0.96833369296622718</v>
      </c>
      <c r="F1938" s="4">
        <f>EXP((Result!G$6+B1938-Result!P$6)/H$2)</f>
        <v>1.2848897602849033E-2</v>
      </c>
    </row>
    <row r="1939" spans="1:6" x14ac:dyDescent="0.2">
      <c r="A1939">
        <v>31.39</v>
      </c>
      <c r="B1939">
        <v>0.75181500000000001</v>
      </c>
      <c r="C1939">
        <f t="shared" si="90"/>
        <v>3.5492918491109369</v>
      </c>
      <c r="D1939">
        <f t="shared" si="91"/>
        <v>1.3354207781475535E-3</v>
      </c>
      <c r="E1939">
        <f t="shared" si="92"/>
        <v>0.99866636019216248</v>
      </c>
      <c r="F1939" s="4">
        <f>EXP((Result!G$6+B1939-Result!P$6)/H$2)</f>
        <v>5.247006742885779E-4</v>
      </c>
    </row>
    <row r="1940" spans="1:6" x14ac:dyDescent="0.2">
      <c r="A1940">
        <v>31.4</v>
      </c>
      <c r="B1940">
        <v>7.2236359999999999</v>
      </c>
      <c r="C1940">
        <f t="shared" si="90"/>
        <v>193155.05240663537</v>
      </c>
      <c r="D1940">
        <f t="shared" si="91"/>
        <v>72.674573225814811</v>
      </c>
      <c r="E1940">
        <f t="shared" si="92"/>
        <v>1.3573203837027594E-2</v>
      </c>
      <c r="F1940" s="4">
        <f>EXP((Result!G$6+B1940-Result!P$6)/H$2)</f>
        <v>28.554593577700228</v>
      </c>
    </row>
    <row r="1941" spans="1:6" x14ac:dyDescent="0.2">
      <c r="A1941">
        <v>31.41</v>
      </c>
      <c r="B1941">
        <v>0.92539899999999997</v>
      </c>
      <c r="C1941">
        <f t="shared" si="90"/>
        <v>4.7551262749725174</v>
      </c>
      <c r="D1941">
        <f t="shared" si="91"/>
        <v>1.7891158857236021E-3</v>
      </c>
      <c r="E1941">
        <f t="shared" si="92"/>
        <v>0.99821407933331197</v>
      </c>
      <c r="F1941" s="4">
        <f>EXP((Result!G$6+B1941-Result!P$6)/H$2)</f>
        <v>7.0296218763480744E-4</v>
      </c>
    </row>
    <row r="1942" spans="1:6" x14ac:dyDescent="0.2">
      <c r="A1942">
        <v>31.42</v>
      </c>
      <c r="B1942">
        <v>0.49715399999999998</v>
      </c>
      <c r="C1942">
        <f t="shared" si="90"/>
        <v>2.3109638785075388</v>
      </c>
      <c r="D1942">
        <f t="shared" si="91"/>
        <v>8.6949997692651476E-4</v>
      </c>
      <c r="E1942">
        <f t="shared" si="92"/>
        <v>0.99913125539648617</v>
      </c>
      <c r="F1942" s="4">
        <f>EXP((Result!G$6+B1942-Result!P$6)/H$2)</f>
        <v>3.4163555910827234E-4</v>
      </c>
    </row>
    <row r="1943" spans="1:6" x14ac:dyDescent="0.2">
      <c r="A1943">
        <v>31.43</v>
      </c>
      <c r="B1943">
        <v>2.0788700000000002</v>
      </c>
      <c r="C1943">
        <f t="shared" si="90"/>
        <v>33.205966390889991</v>
      </c>
      <c r="D1943">
        <f t="shared" si="91"/>
        <v>1.2493742234235132E-2</v>
      </c>
      <c r="E1943">
        <f t="shared" si="92"/>
        <v>0.98766042523219399</v>
      </c>
      <c r="F1943" s="4">
        <f>EXP((Result!G$6+B1943-Result!P$6)/H$2)</f>
        <v>4.9089209049033742E-3</v>
      </c>
    </row>
    <row r="1944" spans="1:6" x14ac:dyDescent="0.2">
      <c r="A1944">
        <v>31.44</v>
      </c>
      <c r="B1944">
        <v>4.0627000000000003E-2</v>
      </c>
      <c r="C1944">
        <f t="shared" si="90"/>
        <v>1.0708505545253522</v>
      </c>
      <c r="D1944">
        <f t="shared" si="91"/>
        <v>4.0290743663759206E-4</v>
      </c>
      <c r="E1944">
        <f t="shared" si="92"/>
        <v>0.99959725483238548</v>
      </c>
      <c r="F1944" s="4">
        <f>EXP((Result!G$6+B1944-Result!P$6)/H$2)</f>
        <v>1.5830651068113614E-4</v>
      </c>
    </row>
    <row r="1945" spans="1:6" x14ac:dyDescent="0.2">
      <c r="A1945">
        <v>31.45</v>
      </c>
      <c r="B1945">
        <v>1.13243</v>
      </c>
      <c r="C1945">
        <f t="shared" si="90"/>
        <v>6.7399595096707419</v>
      </c>
      <c r="D1945">
        <f t="shared" si="91"/>
        <v>2.5359092336523659E-3</v>
      </c>
      <c r="E1945">
        <f t="shared" si="92"/>
        <v>0.99747050533522452</v>
      </c>
      <c r="F1945" s="4">
        <f>EXP((Result!G$6+B1945-Result!P$6)/H$2)</f>
        <v>9.9638503953620896E-4</v>
      </c>
    </row>
    <row r="1946" spans="1:6" x14ac:dyDescent="0.2">
      <c r="A1946">
        <v>31.46</v>
      </c>
      <c r="B1946">
        <v>2.624215</v>
      </c>
      <c r="C1946">
        <f t="shared" si="90"/>
        <v>83.228700757393753</v>
      </c>
      <c r="D1946">
        <f t="shared" si="91"/>
        <v>3.1314792092256218E-2</v>
      </c>
      <c r="E1946">
        <f t="shared" si="92"/>
        <v>0.96963604872889764</v>
      </c>
      <c r="F1946" s="4">
        <f>EXP((Result!G$6+B1946-Result!P$6)/H$2)</f>
        <v>1.230390659998999E-2</v>
      </c>
    </row>
    <row r="1947" spans="1:6" x14ac:dyDescent="0.2">
      <c r="A1947">
        <v>31.47</v>
      </c>
      <c r="B1947">
        <v>-0.13400000000000001</v>
      </c>
      <c r="C1947">
        <f t="shared" si="90"/>
        <v>0.79789419704080644</v>
      </c>
      <c r="D1947">
        <f t="shared" si="91"/>
        <v>3.0020762867346478E-4</v>
      </c>
      <c r="E1947">
        <f t="shared" si="92"/>
        <v>0.99969988246889874</v>
      </c>
      <c r="F1947" s="4">
        <f>EXP((Result!G$6+B1947-Result!P$6)/H$2)</f>
        <v>1.1795469096268414E-4</v>
      </c>
    </row>
    <row r="1948" spans="1:6" x14ac:dyDescent="0.2">
      <c r="A1948">
        <v>31.48</v>
      </c>
      <c r="B1948">
        <v>1.877969</v>
      </c>
      <c r="C1948">
        <f t="shared" si="90"/>
        <v>23.670450696939206</v>
      </c>
      <c r="D1948">
        <f t="shared" si="91"/>
        <v>8.9060052068493274E-3</v>
      </c>
      <c r="E1948">
        <f t="shared" si="92"/>
        <v>0.99117261156055536</v>
      </c>
      <c r="F1948" s="4">
        <f>EXP((Result!G$6+B1948-Result!P$6)/H$2)</f>
        <v>3.4992618159900269E-3</v>
      </c>
    </row>
    <row r="1949" spans="1:6" x14ac:dyDescent="0.2">
      <c r="A1949">
        <v>31.49</v>
      </c>
      <c r="B1949">
        <v>-1.169867</v>
      </c>
      <c r="C1949">
        <f t="shared" si="90"/>
        <v>0.13929904328796319</v>
      </c>
      <c r="D1949">
        <f t="shared" si="91"/>
        <v>5.2411254044780387E-5</v>
      </c>
      <c r="E1949">
        <f t="shared" si="92"/>
        <v>0.99994759149275081</v>
      </c>
      <c r="F1949" s="4">
        <f>EXP((Result!G$6+B1949-Result!P$6)/H$2)</f>
        <v>2.0592925306848597E-5</v>
      </c>
    </row>
    <row r="1950" spans="1:6" x14ac:dyDescent="0.2">
      <c r="A1950">
        <v>31.5</v>
      </c>
      <c r="B1950">
        <v>2.1524179999999999</v>
      </c>
      <c r="C1950">
        <f t="shared" si="90"/>
        <v>37.586767641471255</v>
      </c>
      <c r="D1950">
        <f t="shared" si="91"/>
        <v>1.4142018359070131E-2</v>
      </c>
      <c r="E1950">
        <f t="shared" si="92"/>
        <v>0.98605518940833103</v>
      </c>
      <c r="F1950" s="4">
        <f>EXP((Result!G$6+B1950-Result!P$6)/H$2)</f>
        <v>5.5565456897403937E-3</v>
      </c>
    </row>
    <row r="1951" spans="1:6" x14ac:dyDescent="0.2">
      <c r="A1951">
        <v>31.51</v>
      </c>
      <c r="B1951">
        <v>1.7748740000000001</v>
      </c>
      <c r="C1951">
        <f t="shared" si="90"/>
        <v>19.896038474294951</v>
      </c>
      <c r="D1951">
        <f t="shared" si="91"/>
        <v>7.4858829059244753E-3</v>
      </c>
      <c r="E1951">
        <f t="shared" si="92"/>
        <v>0.99256973915670876</v>
      </c>
      <c r="F1951" s="4">
        <f>EXP((Result!G$6+B1951-Result!P$6)/H$2)</f>
        <v>2.9412810349053252E-3</v>
      </c>
    </row>
    <row r="1952" spans="1:6" x14ac:dyDescent="0.2">
      <c r="A1952">
        <v>31.52</v>
      </c>
      <c r="B1952">
        <v>0.84738100000000005</v>
      </c>
      <c r="C1952">
        <f t="shared" si="90"/>
        <v>4.1693875977146062</v>
      </c>
      <c r="D1952">
        <f t="shared" si="91"/>
        <v>1.5687317546269122E-3</v>
      </c>
      <c r="E1952">
        <f t="shared" si="92"/>
        <v>0.99843372531021546</v>
      </c>
      <c r="F1952" s="4">
        <f>EXP((Result!G$6+B1952-Result!P$6)/H$2)</f>
        <v>6.1637097677365706E-4</v>
      </c>
    </row>
    <row r="1953" spans="1:6" x14ac:dyDescent="0.2">
      <c r="A1953">
        <v>31.53</v>
      </c>
      <c r="B1953">
        <v>-0.75006499999999998</v>
      </c>
      <c r="C1953">
        <f t="shared" si="90"/>
        <v>0.28257832942601918</v>
      </c>
      <c r="D1953">
        <f t="shared" si="91"/>
        <v>1.0632007414782056E-4</v>
      </c>
      <c r="E1953">
        <f t="shared" si="92"/>
        <v>0.99989369122860872</v>
      </c>
      <c r="F1953" s="4">
        <f>EXP((Result!G$6+B1953-Result!P$6)/H$2)</f>
        <v>4.1774259850260582E-5</v>
      </c>
    </row>
    <row r="1954" spans="1:6" x14ac:dyDescent="0.2">
      <c r="A1954">
        <v>31.54</v>
      </c>
      <c r="B1954">
        <v>0.48264200000000002</v>
      </c>
      <c r="C1954">
        <f t="shared" si="90"/>
        <v>2.2551424515438137</v>
      </c>
      <c r="D1954">
        <f t="shared" si="91"/>
        <v>8.4849716943637393E-4</v>
      </c>
      <c r="E1954">
        <f t="shared" si="92"/>
        <v>0.99915222216765454</v>
      </c>
      <c r="F1954" s="4">
        <f>EXP((Result!G$6+B1954-Result!P$6)/H$2)</f>
        <v>3.3338333821103782E-4</v>
      </c>
    </row>
    <row r="1955" spans="1:6" x14ac:dyDescent="0.2">
      <c r="A1955">
        <v>31.55</v>
      </c>
      <c r="B1955">
        <v>3.4854810000000001</v>
      </c>
      <c r="C1955">
        <f t="shared" si="90"/>
        <v>355.22682498759383</v>
      </c>
      <c r="D1955">
        <f t="shared" si="91"/>
        <v>0.1336540648700513</v>
      </c>
      <c r="E1955">
        <f t="shared" si="92"/>
        <v>0.88210330733884701</v>
      </c>
      <c r="F1955" s="4">
        <f>EXP((Result!G$6+B1955-Result!P$6)/H$2)</f>
        <v>5.2514068304377229E-2</v>
      </c>
    </row>
    <row r="1956" spans="1:6" x14ac:dyDescent="0.2">
      <c r="A1956">
        <v>31.56</v>
      </c>
      <c r="B1956">
        <v>-1.2816590000000001</v>
      </c>
      <c r="C1956">
        <f t="shared" si="90"/>
        <v>0.11538362426539854</v>
      </c>
      <c r="D1956">
        <f t="shared" si="91"/>
        <v>4.3413079524745268E-5</v>
      </c>
      <c r="E1956">
        <f t="shared" si="92"/>
        <v>0.99995658880508886</v>
      </c>
      <c r="F1956" s="4">
        <f>EXP((Result!G$6+B1956-Result!P$6)/H$2)</f>
        <v>1.7057449211757428E-5</v>
      </c>
    </row>
    <row r="1957" spans="1:6" x14ac:dyDescent="0.2">
      <c r="A1957">
        <v>31.57</v>
      </c>
      <c r="B1957">
        <v>2.7112280000000002</v>
      </c>
      <c r="C1957">
        <f t="shared" si="90"/>
        <v>96.370697772668223</v>
      </c>
      <c r="D1957">
        <f t="shared" si="91"/>
        <v>3.6259467432196733E-2</v>
      </c>
      <c r="E1957">
        <f t="shared" si="92"/>
        <v>0.96500927752964605</v>
      </c>
      <c r="F1957" s="4">
        <f>EXP((Result!G$6+B1957-Result!P$6)/H$2)</f>
        <v>1.4246720825633425E-2</v>
      </c>
    </row>
    <row r="1958" spans="1:6" x14ac:dyDescent="0.2">
      <c r="A1958">
        <v>31.58</v>
      </c>
      <c r="B1958">
        <v>-0.50581900000000002</v>
      </c>
      <c r="C1958">
        <f t="shared" si="90"/>
        <v>0.42644813206025678</v>
      </c>
      <c r="D1958">
        <f t="shared" si="91"/>
        <v>1.6045107603595071E-4</v>
      </c>
      <c r="E1958">
        <f t="shared" si="92"/>
        <v>0.99983957466438167</v>
      </c>
      <c r="F1958" s="4">
        <f>EXP((Result!G$6+B1958-Result!P$6)/H$2)</f>
        <v>6.3042891921432338E-5</v>
      </c>
    </row>
    <row r="1959" spans="1:6" x14ac:dyDescent="0.2">
      <c r="A1959">
        <v>31.59</v>
      </c>
      <c r="B1959">
        <v>1.2971760000000001</v>
      </c>
      <c r="C1959">
        <f t="shared" si="90"/>
        <v>8.8963203035686522</v>
      </c>
      <c r="D1959">
        <f t="shared" si="91"/>
        <v>3.3472398121944919E-3</v>
      </c>
      <c r="E1959">
        <f t="shared" si="92"/>
        <v>0.99666392682475402</v>
      </c>
      <c r="F1959" s="4">
        <f>EXP((Result!G$6+B1959-Result!P$6)/H$2)</f>
        <v>1.315165238704984E-3</v>
      </c>
    </row>
    <row r="1960" spans="1:6" x14ac:dyDescent="0.2">
      <c r="A1960">
        <v>31.6</v>
      </c>
      <c r="B1960">
        <v>3.820309</v>
      </c>
      <c r="C1960">
        <f t="shared" si="90"/>
        <v>624.47725735817869</v>
      </c>
      <c r="D1960">
        <f t="shared" si="91"/>
        <v>0.23495951880249091</v>
      </c>
      <c r="E1960">
        <f t="shared" si="92"/>
        <v>0.80974314119192736</v>
      </c>
      <c r="F1960" s="4">
        <f>EXP((Result!G$6+B1960-Result!P$6)/H$2)</f>
        <v>9.2318031861988045E-2</v>
      </c>
    </row>
    <row r="1961" spans="1:6" x14ac:dyDescent="0.2">
      <c r="A1961">
        <v>31.61</v>
      </c>
      <c r="B1961">
        <v>1.6235869999999999</v>
      </c>
      <c r="C1961">
        <f t="shared" si="90"/>
        <v>15.419210287891513</v>
      </c>
      <c r="D1961">
        <f t="shared" si="91"/>
        <v>5.8014766540640276E-3</v>
      </c>
      <c r="E1961">
        <f t="shared" si="92"/>
        <v>0.99423198634251031</v>
      </c>
      <c r="F1961" s="4">
        <f>EXP((Result!G$6+B1961-Result!P$6)/H$2)</f>
        <v>2.2794603484299677E-3</v>
      </c>
    </row>
    <row r="1962" spans="1:6" x14ac:dyDescent="0.2">
      <c r="A1962">
        <v>31.62</v>
      </c>
      <c r="B1962">
        <v>-0.61305600000000005</v>
      </c>
      <c r="C1962">
        <f t="shared" si="90"/>
        <v>0.35595523697826487</v>
      </c>
      <c r="D1962">
        <f t="shared" si="91"/>
        <v>1.3392812982406093E-4</v>
      </c>
      <c r="E1962">
        <f t="shared" si="92"/>
        <v>0.99986608980451797</v>
      </c>
      <c r="F1962" s="4">
        <f>EXP((Result!G$6+B1962-Result!P$6)/H$2)</f>
        <v>5.2621751267321163E-5</v>
      </c>
    </row>
    <row r="1963" spans="1:6" x14ac:dyDescent="0.2">
      <c r="A1963">
        <v>31.63</v>
      </c>
      <c r="B1963">
        <v>-3.5495969999999999</v>
      </c>
      <c r="C1963">
        <f t="shared" si="90"/>
        <v>2.5268372486304666E-3</v>
      </c>
      <c r="D1963">
        <f t="shared" si="91"/>
        <v>9.5072231540034452E-7</v>
      </c>
      <c r="E1963">
        <f t="shared" si="92"/>
        <v>0.99999904927858851</v>
      </c>
      <c r="F1963" s="4">
        <f>EXP((Result!G$6+B1963-Result!P$6)/H$2)</f>
        <v>3.7354865830658935E-7</v>
      </c>
    </row>
    <row r="1964" spans="1:6" x14ac:dyDescent="0.2">
      <c r="A1964">
        <v>31.64</v>
      </c>
      <c r="B1964">
        <v>-0.22618199999999999</v>
      </c>
      <c r="C1964">
        <f t="shared" si="90"/>
        <v>0.68311055358463202</v>
      </c>
      <c r="D1964">
        <f t="shared" si="91"/>
        <v>2.5702029188084464E-4</v>
      </c>
      <c r="E1964">
        <f t="shared" si="92"/>
        <v>0.99974304575057538</v>
      </c>
      <c r="F1964" s="4">
        <f>EXP((Result!G$6+B1964-Result!P$6)/H$2)</f>
        <v>1.0098593841170945E-4</v>
      </c>
    </row>
    <row r="1965" spans="1:6" x14ac:dyDescent="0.2">
      <c r="A1965">
        <v>31.65</v>
      </c>
      <c r="B1965">
        <v>3.9071690000000001</v>
      </c>
      <c r="C1965">
        <f t="shared" si="90"/>
        <v>722.89722393082764</v>
      </c>
      <c r="D1965">
        <f t="shared" si="91"/>
        <v>0.27199002345896933</v>
      </c>
      <c r="E1965">
        <f t="shared" si="92"/>
        <v>0.78616968809288545</v>
      </c>
      <c r="F1965" s="4">
        <f>EXP((Result!G$6+B1965-Result!P$6)/H$2)</f>
        <v>0.10686770120999158</v>
      </c>
    </row>
    <row r="1966" spans="1:6" x14ac:dyDescent="0.2">
      <c r="A1966">
        <v>31.66</v>
      </c>
      <c r="B1966">
        <v>4.4605430000000004</v>
      </c>
      <c r="C1966">
        <f t="shared" si="90"/>
        <v>1836.57547433118</v>
      </c>
      <c r="D1966">
        <f t="shared" si="91"/>
        <v>0.69101137728992568</v>
      </c>
      <c r="E1966">
        <f t="shared" si="92"/>
        <v>0.59136207681975228</v>
      </c>
      <c r="F1966" s="4">
        <f>EXP((Result!G$6+B1966-Result!P$6)/H$2)</f>
        <v>0.27150553708476283</v>
      </c>
    </row>
    <row r="1967" spans="1:6" x14ac:dyDescent="0.2">
      <c r="A1967">
        <v>31.67</v>
      </c>
      <c r="B1967">
        <v>-1.0661020000000001</v>
      </c>
      <c r="C1967">
        <f t="shared" si="90"/>
        <v>0.16591220004967505</v>
      </c>
      <c r="D1967">
        <f t="shared" si="91"/>
        <v>6.2424452176286659E-5</v>
      </c>
      <c r="E1967">
        <f t="shared" si="92"/>
        <v>0.99993757944439265</v>
      </c>
      <c r="F1967" s="4">
        <f>EXP((Result!G$6+B1967-Result!P$6)/H$2)</f>
        <v>2.4527214706384874E-5</v>
      </c>
    </row>
    <row r="1968" spans="1:6" x14ac:dyDescent="0.2">
      <c r="A1968">
        <v>31.68</v>
      </c>
      <c r="B1968">
        <v>0.36730299999999999</v>
      </c>
      <c r="C1968">
        <f t="shared" si="90"/>
        <v>1.856840074640917</v>
      </c>
      <c r="D1968">
        <f t="shared" si="91"/>
        <v>6.9863593155735119E-4</v>
      </c>
      <c r="E1968">
        <f t="shared" si="92"/>
        <v>0.99930185181984688</v>
      </c>
      <c r="F1968" s="4">
        <f>EXP((Result!G$6+B1968-Result!P$6)/H$2)</f>
        <v>2.7450130353585598E-4</v>
      </c>
    </row>
    <row r="1969" spans="1:6" x14ac:dyDescent="0.2">
      <c r="A1969">
        <v>31.69</v>
      </c>
      <c r="B1969">
        <v>-2.1792349999999998</v>
      </c>
      <c r="C1969">
        <f t="shared" si="90"/>
        <v>2.5429723749938977E-2</v>
      </c>
      <c r="D1969">
        <f t="shared" si="91"/>
        <v>9.5679315542133594E-6</v>
      </c>
      <c r="E1969">
        <f t="shared" si="92"/>
        <v>0.99999043215999028</v>
      </c>
      <c r="F1969" s="4">
        <f>EXP((Result!G$6+B1969-Result!P$6)/H$2)</f>
        <v>3.7593395431563518E-6</v>
      </c>
    </row>
    <row r="1970" spans="1:6" x14ac:dyDescent="0.2">
      <c r="A1970">
        <v>31.7</v>
      </c>
      <c r="B1970">
        <v>5.4211000000000002E-2</v>
      </c>
      <c r="C1970">
        <f t="shared" si="90"/>
        <v>1.0956427707431633</v>
      </c>
      <c r="D1970">
        <f t="shared" si="91"/>
        <v>4.1223550603314892E-4</v>
      </c>
      <c r="E1970">
        <f t="shared" si="92"/>
        <v>0.99958793436205362</v>
      </c>
      <c r="F1970" s="4">
        <f>EXP((Result!G$6+B1970-Result!P$6)/H$2)</f>
        <v>1.6197160589438283E-4</v>
      </c>
    </row>
    <row r="1971" spans="1:6" x14ac:dyDescent="0.2">
      <c r="A1971">
        <v>31.71</v>
      </c>
      <c r="B1971">
        <v>-1.212345</v>
      </c>
      <c r="C1971">
        <f t="shared" si="90"/>
        <v>0.12967754972069057</v>
      </c>
      <c r="D1971">
        <f t="shared" si="91"/>
        <v>4.8791167849341821E-5</v>
      </c>
      <c r="E1971">
        <f t="shared" si="92"/>
        <v>0.99995121121261266</v>
      </c>
      <c r="F1971" s="4">
        <f>EXP((Result!G$6+B1971-Result!P$6)/H$2)</f>
        <v>1.9170555894292235E-5</v>
      </c>
    </row>
    <row r="1972" spans="1:6" x14ac:dyDescent="0.2">
      <c r="A1972">
        <v>31.72</v>
      </c>
      <c r="B1972">
        <v>-2.3787720000000001</v>
      </c>
      <c r="C1972">
        <f t="shared" si="90"/>
        <v>1.8168963585411327E-2</v>
      </c>
      <c r="D1972">
        <f t="shared" si="91"/>
        <v>6.8360711152683172E-6</v>
      </c>
      <c r="E1972">
        <f t="shared" si="92"/>
        <v>0.99999316397561633</v>
      </c>
      <c r="F1972" s="4">
        <f>EXP((Result!G$6+B1972-Result!P$6)/H$2)</f>
        <v>2.6859632427178126E-6</v>
      </c>
    </row>
    <row r="1973" spans="1:6" x14ac:dyDescent="0.2">
      <c r="A1973">
        <v>31.73</v>
      </c>
      <c r="B1973">
        <v>1.3049310000000001</v>
      </c>
      <c r="C1973">
        <f t="shared" si="90"/>
        <v>9.0133273308092008</v>
      </c>
      <c r="D1973">
        <f t="shared" si="91"/>
        <v>3.3912636969605304E-3</v>
      </c>
      <c r="E1973">
        <f t="shared" si="92"/>
        <v>0.99662019810251723</v>
      </c>
      <c r="F1973" s="4">
        <f>EXP((Result!G$6+B1973-Result!P$6)/H$2)</f>
        <v>1.3324626796311196E-3</v>
      </c>
    </row>
    <row r="1974" spans="1:6" x14ac:dyDescent="0.2">
      <c r="A1974">
        <v>31.74</v>
      </c>
      <c r="B1974">
        <v>-1.121291</v>
      </c>
      <c r="C1974">
        <f t="shared" si="90"/>
        <v>0.15117977401385857</v>
      </c>
      <c r="D1974">
        <f t="shared" si="91"/>
        <v>5.688137804287052E-5</v>
      </c>
      <c r="E1974">
        <f t="shared" si="92"/>
        <v>0.99994312185726431</v>
      </c>
      <c r="F1974" s="4">
        <f>EXP((Result!G$6+B1974-Result!P$6)/H$2)</f>
        <v>2.2349283388385308E-5</v>
      </c>
    </row>
    <row r="1975" spans="1:6" x14ac:dyDescent="0.2">
      <c r="A1975">
        <v>31.75</v>
      </c>
      <c r="B1975">
        <v>0.42259600000000003</v>
      </c>
      <c r="C1975">
        <f t="shared" si="90"/>
        <v>2.0381457288918901</v>
      </c>
      <c r="D1975">
        <f t="shared" si="91"/>
        <v>7.6685216966215482E-4</v>
      </c>
      <c r="E1975">
        <f t="shared" si="92"/>
        <v>0.99923373544197669</v>
      </c>
      <c r="F1975" s="4">
        <f>EXP((Result!G$6+B1975-Result!P$6)/H$2)</f>
        <v>3.0130417100409355E-4</v>
      </c>
    </row>
    <row r="1976" spans="1:6" x14ac:dyDescent="0.2">
      <c r="A1976">
        <v>31.76</v>
      </c>
      <c r="B1976">
        <v>-2.0535040000000002</v>
      </c>
      <c r="C1976">
        <f t="shared" si="90"/>
        <v>3.143007975977518E-2</v>
      </c>
      <c r="D1976">
        <f t="shared" si="91"/>
        <v>1.1825565029416301E-5</v>
      </c>
      <c r="E1976">
        <f t="shared" si="92"/>
        <v>0.99998817457481293</v>
      </c>
      <c r="F1976" s="4">
        <f>EXP((Result!G$6+B1976-Result!P$6)/H$2)</f>
        <v>4.646387151011195E-6</v>
      </c>
    </row>
    <row r="1977" spans="1:6" x14ac:dyDescent="0.2">
      <c r="A1977">
        <v>31.77</v>
      </c>
      <c r="B1977">
        <v>4.2404019999999996</v>
      </c>
      <c r="C1977">
        <f t="shared" si="90"/>
        <v>1267.4192114655534</v>
      </c>
      <c r="D1977">
        <f t="shared" si="91"/>
        <v>0.47686637829978729</v>
      </c>
      <c r="E1977">
        <f t="shared" si="92"/>
        <v>0.6771093273524379</v>
      </c>
      <c r="F1977" s="4">
        <f>EXP((Result!G$6+B1977-Result!P$6)/H$2)</f>
        <v>0.18736574593854635</v>
      </c>
    </row>
    <row r="1978" spans="1:6" x14ac:dyDescent="0.2">
      <c r="A1978">
        <v>31.78</v>
      </c>
      <c r="B1978">
        <v>-8.5611999999999994E-2</v>
      </c>
      <c r="C1978">
        <f t="shared" si="90"/>
        <v>0.86567185014917403</v>
      </c>
      <c r="D1978">
        <f t="shared" si="91"/>
        <v>3.257089653070426E-4</v>
      </c>
      <c r="E1978">
        <f t="shared" si="92"/>
        <v>0.99967439708648098</v>
      </c>
      <c r="F1978" s="4">
        <f>EXP((Result!G$6+B1978-Result!P$6)/H$2)</f>
        <v>1.2797443061767064E-4</v>
      </c>
    </row>
    <row r="1979" spans="1:6" x14ac:dyDescent="0.2">
      <c r="A1979">
        <v>31.79</v>
      </c>
      <c r="B1979">
        <v>-3.9515669999999998</v>
      </c>
      <c r="C1979">
        <f t="shared" si="90"/>
        <v>1.2836160608246498E-3</v>
      </c>
      <c r="D1979">
        <f t="shared" si="91"/>
        <v>4.8296044159302708E-7</v>
      </c>
      <c r="E1979">
        <f t="shared" si="92"/>
        <v>0.99999951703979162</v>
      </c>
      <c r="F1979" s="4">
        <f>EXP((Result!G$6+B1979-Result!P$6)/H$2)</f>
        <v>1.8976016661212278E-7</v>
      </c>
    </row>
    <row r="1980" spans="1:6" x14ac:dyDescent="0.2">
      <c r="A1980">
        <v>31.8</v>
      </c>
      <c r="B1980">
        <v>-3.0276390000000002</v>
      </c>
      <c r="C1980">
        <f t="shared" si="90"/>
        <v>6.0886469243635194E-3</v>
      </c>
      <c r="D1980">
        <f t="shared" si="91"/>
        <v>2.2908529248266667E-6</v>
      </c>
      <c r="E1980">
        <f t="shared" si="92"/>
        <v>0.99999770915232311</v>
      </c>
      <c r="F1980" s="4">
        <f>EXP((Result!G$6+B1980-Result!P$6)/H$2)</f>
        <v>9.0009987415344747E-7</v>
      </c>
    </row>
    <row r="1981" spans="1:6" x14ac:dyDescent="0.2">
      <c r="A1981">
        <v>31.81</v>
      </c>
      <c r="B1981">
        <v>-1.4938400000000001</v>
      </c>
      <c r="C1981">
        <f t="shared" si="90"/>
        <v>8.0701280012723725E-2</v>
      </c>
      <c r="D1981">
        <f t="shared" si="91"/>
        <v>3.0363850236517033E-5</v>
      </c>
      <c r="E1981">
        <f t="shared" si="92"/>
        <v>0.99996963707169884</v>
      </c>
      <c r="F1981" s="4">
        <f>EXP((Result!G$6+B1981-Result!P$6)/H$2)</f>
        <v>1.1930271682007311E-5</v>
      </c>
    </row>
    <row r="1982" spans="1:6" x14ac:dyDescent="0.2">
      <c r="A1982">
        <v>31.82</v>
      </c>
      <c r="B1982">
        <v>-2.0201020000000001</v>
      </c>
      <c r="C1982">
        <f t="shared" si="90"/>
        <v>3.3249678078864794E-2</v>
      </c>
      <c r="D1982">
        <f t="shared" si="91"/>
        <v>1.2510188753386294E-5</v>
      </c>
      <c r="E1982">
        <f t="shared" si="92"/>
        <v>0.99998748996774944</v>
      </c>
      <c r="F1982" s="4">
        <f>EXP((Result!G$6+B1982-Result!P$6)/H$2)</f>
        <v>4.915382912855855E-6</v>
      </c>
    </row>
    <row r="1983" spans="1:6" x14ac:dyDescent="0.2">
      <c r="A1983">
        <v>31.83</v>
      </c>
      <c r="B1983">
        <v>-2.5264730000000002</v>
      </c>
      <c r="C1983">
        <f t="shared" si="90"/>
        <v>1.4166081449475757E-2</v>
      </c>
      <c r="D1983">
        <f t="shared" si="91"/>
        <v>5.3299870274965496E-6</v>
      </c>
      <c r="E1983">
        <f t="shared" si="92"/>
        <v>0.9999946700413811</v>
      </c>
      <c r="F1983" s="4">
        <f>EXP((Result!G$6+B1983-Result!P$6)/H$2)</f>
        <v>2.0942071840129833E-6</v>
      </c>
    </row>
    <row r="1984" spans="1:6" x14ac:dyDescent="0.2">
      <c r="A1984">
        <v>31.84</v>
      </c>
      <c r="B1984">
        <v>1.0771649999999999</v>
      </c>
      <c r="C1984">
        <f t="shared" si="90"/>
        <v>6.1406881688831572</v>
      </c>
      <c r="D1984">
        <f t="shared" si="91"/>
        <v>2.3104334389705203E-3</v>
      </c>
      <c r="E1984">
        <f t="shared" si="92"/>
        <v>0.99769489235880415</v>
      </c>
      <c r="F1984" s="4">
        <f>EXP((Result!G$6+B1984-Result!P$6)/H$2)</f>
        <v>9.0779326124335903E-4</v>
      </c>
    </row>
    <row r="1985" spans="1:6" x14ac:dyDescent="0.2">
      <c r="A1985">
        <v>31.85</v>
      </c>
      <c r="B1985">
        <v>5.5208159999999999</v>
      </c>
      <c r="C1985">
        <f t="shared" ref="C1985:C2048" si="93">EXP(B1985/H$2)</f>
        <v>10961.376094382882</v>
      </c>
      <c r="D1985">
        <f t="shared" si="91"/>
        <v>4.1242168905314092</v>
      </c>
      <c r="E1985">
        <f t="shared" si="92"/>
        <v>0.1951517707706347</v>
      </c>
      <c r="F1985" s="4">
        <f>EXP((Result!G$6+B1985-Result!P$6)/H$2)</f>
        <v>1.6204475913396859</v>
      </c>
    </row>
    <row r="1986" spans="1:6" x14ac:dyDescent="0.2">
      <c r="A1986">
        <v>31.86</v>
      </c>
      <c r="B1986">
        <v>-2.645626</v>
      </c>
      <c r="C1986">
        <f t="shared" si="93"/>
        <v>1.1589357362328899E-2</v>
      </c>
      <c r="D1986">
        <f t="shared" ref="D1986:D2049" si="94">EXP(1/H$2*(B1986-H$4-J$6))</f>
        <v>4.3604947930410685E-6</v>
      </c>
      <c r="E1986">
        <f t="shared" ref="E1986:E2049" si="95">1/(1+D1986)</f>
        <v>0.99999563952422077</v>
      </c>
      <c r="F1986" s="4">
        <f>EXP((Result!G$6+B1986-Result!P$6)/H$2)</f>
        <v>1.7132836298340706E-6</v>
      </c>
    </row>
    <row r="1987" spans="1:6" x14ac:dyDescent="0.2">
      <c r="A1987">
        <v>31.87</v>
      </c>
      <c r="B1987">
        <v>5.7861000000000003E-2</v>
      </c>
      <c r="C1987">
        <f t="shared" si="93"/>
        <v>1.10240168986245</v>
      </c>
      <c r="D1987">
        <f t="shared" si="94"/>
        <v>4.1477854881842271E-4</v>
      </c>
      <c r="E1987">
        <f t="shared" si="95"/>
        <v>0.99958539342109665</v>
      </c>
      <c r="F1987" s="4">
        <f>EXP((Result!G$6+B1987-Result!P$6)/H$2)</f>
        <v>1.629707937803383E-4</v>
      </c>
    </row>
    <row r="1988" spans="1:6" x14ac:dyDescent="0.2">
      <c r="A1988">
        <v>31.88</v>
      </c>
      <c r="B1988">
        <v>1.379E-3</v>
      </c>
      <c r="C1988">
        <f t="shared" si="93"/>
        <v>1.0023262060622764</v>
      </c>
      <c r="D1988">
        <f t="shared" si="94"/>
        <v>3.77125155935728E-4</v>
      </c>
      <c r="E1988">
        <f t="shared" si="95"/>
        <v>0.99962301701383172</v>
      </c>
      <c r="F1988" s="4">
        <f>EXP((Result!G$6+B1988-Result!P$6)/H$2)</f>
        <v>1.4817638518785844E-4</v>
      </c>
    </row>
    <row r="1989" spans="1:6" x14ac:dyDescent="0.2">
      <c r="A1989">
        <v>31.89</v>
      </c>
      <c r="B1989">
        <v>0.75491900000000001</v>
      </c>
      <c r="C1989">
        <f t="shared" si="93"/>
        <v>3.5679032418712873</v>
      </c>
      <c r="D1989">
        <f t="shared" si="94"/>
        <v>1.3424233132049801E-3</v>
      </c>
      <c r="E1989">
        <f t="shared" si="95"/>
        <v>0.99865937637120861</v>
      </c>
      <c r="F1989" s="4">
        <f>EXP((Result!G$6+B1989-Result!P$6)/H$2)</f>
        <v>5.274520429406792E-4</v>
      </c>
    </row>
    <row r="1990" spans="1:6" x14ac:dyDescent="0.2">
      <c r="A1990">
        <v>31.9</v>
      </c>
      <c r="B1990">
        <v>1.8084469999999999</v>
      </c>
      <c r="C1990">
        <f t="shared" si="93"/>
        <v>21.053955628091135</v>
      </c>
      <c r="D1990">
        <f t="shared" si="94"/>
        <v>7.9215491436671493E-3</v>
      </c>
      <c r="E1990">
        <f t="shared" si="95"/>
        <v>0.99214070861924009</v>
      </c>
      <c r="F1990" s="4">
        <f>EXP((Result!G$6+B1990-Result!P$6)/H$2)</f>
        <v>3.112458818304382E-3</v>
      </c>
    </row>
    <row r="1991" spans="1:6" x14ac:dyDescent="0.2">
      <c r="A1991">
        <v>31.91</v>
      </c>
      <c r="B1991">
        <v>-0.69801599999999997</v>
      </c>
      <c r="C1991">
        <f t="shared" si="93"/>
        <v>0.3084791277314563</v>
      </c>
      <c r="D1991">
        <f t="shared" si="94"/>
        <v>1.1606524746636695E-4</v>
      </c>
      <c r="E1991">
        <f t="shared" si="95"/>
        <v>0.99988394822211202</v>
      </c>
      <c r="F1991" s="4">
        <f>EXP((Result!G$6+B1991-Result!P$6)/H$2)</f>
        <v>4.5603239520917901E-5</v>
      </c>
    </row>
    <row r="1992" spans="1:6" x14ac:dyDescent="0.2">
      <c r="A1992">
        <v>31.92</v>
      </c>
      <c r="B1992">
        <v>-1.2745599999999999</v>
      </c>
      <c r="C1992">
        <f t="shared" si="93"/>
        <v>0.11677204333467138</v>
      </c>
      <c r="D1992">
        <f t="shared" si="94"/>
        <v>4.3935472089996807E-5</v>
      </c>
      <c r="E1992">
        <f t="shared" si="95"/>
        <v>0.99995606645815083</v>
      </c>
      <c r="F1992" s="4">
        <f>EXP((Result!G$6+B1992-Result!P$6)/H$2)</f>
        <v>1.7262702668732243E-5</v>
      </c>
    </row>
    <row r="1993" spans="1:6" x14ac:dyDescent="0.2">
      <c r="A1993">
        <v>31.93</v>
      </c>
      <c r="B1993">
        <v>-4.2211930000000004</v>
      </c>
      <c r="C1993">
        <f t="shared" si="93"/>
        <v>8.1495931410543033E-4</v>
      </c>
      <c r="D1993">
        <f t="shared" si="94"/>
        <v>3.0662837762239359E-7</v>
      </c>
      <c r="E1993">
        <f t="shared" si="95"/>
        <v>0.99999969337171646</v>
      </c>
      <c r="F1993" s="4">
        <f>EXP((Result!G$6+B1993-Result!P$6)/H$2)</f>
        <v>1.2047746981865936E-7</v>
      </c>
    </row>
    <row r="1994" spans="1:6" x14ac:dyDescent="0.2">
      <c r="A1994">
        <v>31.94</v>
      </c>
      <c r="B1994">
        <v>-2.357853</v>
      </c>
      <c r="C1994">
        <f t="shared" si="93"/>
        <v>1.8820781940584733E-2</v>
      </c>
      <c r="D1994">
        <f t="shared" si="94"/>
        <v>7.0813177199662544E-6</v>
      </c>
      <c r="E1994">
        <f t="shared" si="95"/>
        <v>0.99999291873242468</v>
      </c>
      <c r="F1994" s="4">
        <f>EXP((Result!G$6+B1994-Result!P$6)/H$2)</f>
        <v>2.7823231773224791E-6</v>
      </c>
    </row>
    <row r="1995" spans="1:6" x14ac:dyDescent="0.2">
      <c r="A1995">
        <v>31.95</v>
      </c>
      <c r="B1995">
        <v>-2.4645640000000002</v>
      </c>
      <c r="C1995">
        <f t="shared" si="93"/>
        <v>1.5723590860465118E-2</v>
      </c>
      <c r="D1995">
        <f t="shared" si="94"/>
        <v>5.9159998204756763E-6</v>
      </c>
      <c r="E1995">
        <f t="shared" si="95"/>
        <v>0.99999408403517842</v>
      </c>
      <c r="F1995" s="4">
        <f>EXP((Result!G$6+B1995-Result!P$6)/H$2)</f>
        <v>2.3244576883105182E-6</v>
      </c>
    </row>
    <row r="1996" spans="1:6" x14ac:dyDescent="0.2">
      <c r="A1996">
        <v>31.96</v>
      </c>
      <c r="B1996">
        <v>-1.431176</v>
      </c>
      <c r="C1996">
        <f t="shared" si="93"/>
        <v>8.9688114840103167E-2</v>
      </c>
      <c r="D1996">
        <f t="shared" si="94"/>
        <v>3.37451461311527E-5</v>
      </c>
      <c r="E1996">
        <f t="shared" si="95"/>
        <v>0.99996625599256528</v>
      </c>
      <c r="F1996" s="4">
        <f>EXP((Result!G$6+B1996-Result!P$6)/H$2)</f>
        <v>1.3258817908722088E-5</v>
      </c>
    </row>
    <row r="1997" spans="1:6" x14ac:dyDescent="0.2">
      <c r="A1997">
        <v>31.97</v>
      </c>
      <c r="B1997">
        <v>0.96233000000000002</v>
      </c>
      <c r="C1997">
        <f t="shared" si="93"/>
        <v>5.0604177094708005</v>
      </c>
      <c r="D1997">
        <f t="shared" si="94"/>
        <v>1.9039817638625348E-3</v>
      </c>
      <c r="E1997">
        <f t="shared" si="95"/>
        <v>0.99809963649359823</v>
      </c>
      <c r="F1997" s="4">
        <f>EXP((Result!G$6+B1997-Result!P$6)/H$2)</f>
        <v>7.4809418250750253E-4</v>
      </c>
    </row>
    <row r="1998" spans="1:6" x14ac:dyDescent="0.2">
      <c r="A1998">
        <v>31.98</v>
      </c>
      <c r="B1998">
        <v>0.82586499999999996</v>
      </c>
      <c r="C1998">
        <f t="shared" si="93"/>
        <v>4.0209429024246743</v>
      </c>
      <c r="D1998">
        <f t="shared" si="94"/>
        <v>1.5128794497380898E-3</v>
      </c>
      <c r="E1998">
        <f t="shared" si="95"/>
        <v>0.99848940589703716</v>
      </c>
      <c r="F1998" s="4">
        <f>EXP((Result!G$6+B1998-Result!P$6)/H$2)</f>
        <v>5.9442602690071278E-4</v>
      </c>
    </row>
    <row r="1999" spans="1:6" x14ac:dyDescent="0.2">
      <c r="A1999">
        <v>31.99</v>
      </c>
      <c r="B1999">
        <v>-2.7305259999999998</v>
      </c>
      <c r="C1999">
        <f t="shared" si="93"/>
        <v>1.0044623367873375E-2</v>
      </c>
      <c r="D1999">
        <f t="shared" si="94"/>
        <v>3.7792887495246718E-6</v>
      </c>
      <c r="E1999">
        <f t="shared" si="95"/>
        <v>0.99999622072553351</v>
      </c>
      <c r="F1999" s="4">
        <f>EXP((Result!G$6+B1999-Result!P$6)/H$2)</f>
        <v>1.4849217472544953E-6</v>
      </c>
    </row>
    <row r="2000" spans="1:6" x14ac:dyDescent="0.2">
      <c r="A2000">
        <v>32</v>
      </c>
      <c r="B2000">
        <v>1.2830809999999999</v>
      </c>
      <c r="C2000">
        <f t="shared" si="93"/>
        <v>8.6875311394553432</v>
      </c>
      <c r="D2000">
        <f t="shared" si="94"/>
        <v>3.268682905672754E-3</v>
      </c>
      <c r="E2000">
        <f t="shared" si="95"/>
        <v>0.99674196657249781</v>
      </c>
      <c r="F2000" s="4">
        <f>EXP((Result!G$6+B2000-Result!P$6)/H$2)</f>
        <v>1.284299415365646E-3</v>
      </c>
    </row>
    <row r="2001" spans="1:6" x14ac:dyDescent="0.2">
      <c r="A2001">
        <v>32.01</v>
      </c>
      <c r="B2001">
        <v>6.5366809999999997</v>
      </c>
      <c r="C2001">
        <f t="shared" si="93"/>
        <v>60705.181160152257</v>
      </c>
      <c r="D2001">
        <f t="shared" si="94"/>
        <v>22.840319621161942</v>
      </c>
      <c r="E2001">
        <f t="shared" si="95"/>
        <v>4.1945746361233618E-2</v>
      </c>
      <c r="F2001" s="4">
        <f>EXP((Result!G$6+B2001-Result!P$6)/H$2)</f>
        <v>8.974198471596738</v>
      </c>
    </row>
    <row r="2002" spans="1:6" x14ac:dyDescent="0.2">
      <c r="A2002">
        <v>32.020000000000003</v>
      </c>
      <c r="B2002">
        <v>1.7203470000000001</v>
      </c>
      <c r="C2002">
        <f t="shared" si="93"/>
        <v>18.149572546328628</v>
      </c>
      <c r="D2002">
        <f t="shared" si="94"/>
        <v>6.8287752383436352E-3</v>
      </c>
      <c r="E2002">
        <f t="shared" si="95"/>
        <v>0.99321754065210643</v>
      </c>
      <c r="F2002" s="4">
        <f>EXP((Result!G$6+B2002-Result!P$6)/H$2)</f>
        <v>2.6830966170036225E-3</v>
      </c>
    </row>
    <row r="2003" spans="1:6" x14ac:dyDescent="0.2">
      <c r="A2003">
        <v>32.03</v>
      </c>
      <c r="B2003">
        <v>-1.815936</v>
      </c>
      <c r="C2003">
        <f t="shared" si="93"/>
        <v>4.6901443585645859E-2</v>
      </c>
      <c r="D2003">
        <f t="shared" si="94"/>
        <v>1.7646664448029499E-5</v>
      </c>
      <c r="E2003">
        <f t="shared" si="95"/>
        <v>0.99998235364695132</v>
      </c>
      <c r="F2003" s="4">
        <f>EXP((Result!G$6+B2003-Result!P$6)/H$2)</f>
        <v>6.933557487153504E-6</v>
      </c>
    </row>
    <row r="2004" spans="1:6" x14ac:dyDescent="0.2">
      <c r="A2004">
        <v>32.04</v>
      </c>
      <c r="B2004">
        <v>1.8876999999999999</v>
      </c>
      <c r="C2004">
        <f t="shared" si="93"/>
        <v>24.061749462375214</v>
      </c>
      <c r="D2004">
        <f t="shared" si="94"/>
        <v>9.0532313364665856E-3</v>
      </c>
      <c r="E2004">
        <f t="shared" si="95"/>
        <v>0.99102799430662758</v>
      </c>
      <c r="F2004" s="4">
        <f>EXP((Result!G$6+B2004-Result!P$6)/H$2)</f>
        <v>3.5571084892986782E-3</v>
      </c>
    </row>
    <row r="2005" spans="1:6" x14ac:dyDescent="0.2">
      <c r="A2005">
        <v>32.049999999999997</v>
      </c>
      <c r="B2005">
        <v>-4.2587450000000002</v>
      </c>
      <c r="C2005">
        <f t="shared" si="93"/>
        <v>7.6499253535814913E-4</v>
      </c>
      <c r="D2005">
        <f t="shared" si="94"/>
        <v>2.8782838106168889E-7</v>
      </c>
      <c r="E2005">
        <f t="shared" si="95"/>
        <v>0.99999971217170169</v>
      </c>
      <c r="F2005" s="4">
        <f>EXP((Result!G$6+B2005-Result!P$6)/H$2)</f>
        <v>1.1309075618244636E-7</v>
      </c>
    </row>
    <row r="2006" spans="1:6" x14ac:dyDescent="0.2">
      <c r="A2006">
        <v>32.06</v>
      </c>
      <c r="B2006">
        <v>-0.92521900000000001</v>
      </c>
      <c r="C2006">
        <f t="shared" si="93"/>
        <v>0.21036314784204993</v>
      </c>
      <c r="D2006">
        <f t="shared" si="94"/>
        <v>7.9149117775470512E-5</v>
      </c>
      <c r="E2006">
        <f t="shared" si="95"/>
        <v>0.99992085714631163</v>
      </c>
      <c r="F2006" s="4">
        <f>EXP((Result!G$6+B2006-Result!P$6)/H$2)</f>
        <v>3.1098509283151844E-5</v>
      </c>
    </row>
    <row r="2007" spans="1:6" x14ac:dyDescent="0.2">
      <c r="A2007">
        <v>32.07</v>
      </c>
      <c r="B2007">
        <v>-2.441754</v>
      </c>
      <c r="C2007">
        <f t="shared" si="93"/>
        <v>1.6339658859549043E-2</v>
      </c>
      <c r="D2007">
        <f t="shared" si="94"/>
        <v>6.1477953565160797E-6</v>
      </c>
      <c r="E2007">
        <f t="shared" si="95"/>
        <v>0.99999385224243853</v>
      </c>
      <c r="F2007" s="4">
        <f>EXP((Result!G$6+B2007-Result!P$6)/H$2)</f>
        <v>2.4155325585294673E-6</v>
      </c>
    </row>
    <row r="2008" spans="1:6" x14ac:dyDescent="0.2">
      <c r="A2008">
        <v>32.08</v>
      </c>
      <c r="B2008">
        <v>-2.2182550000000001</v>
      </c>
      <c r="C2008">
        <f t="shared" si="93"/>
        <v>2.3811606720508596E-2</v>
      </c>
      <c r="D2008">
        <f t="shared" si="94"/>
        <v>8.9591151495784457E-6</v>
      </c>
      <c r="E2008">
        <f t="shared" si="95"/>
        <v>0.99999104096511549</v>
      </c>
      <c r="F2008" s="4">
        <f>EXP((Result!G$6+B2008-Result!P$6)/H$2)</f>
        <v>3.5201292633275323E-6</v>
      </c>
    </row>
    <row r="2009" spans="1:6" x14ac:dyDescent="0.2">
      <c r="A2009">
        <v>32.090000000000003</v>
      </c>
      <c r="B2009">
        <v>-1.4147160000000001</v>
      </c>
      <c r="C2009">
        <f t="shared" si="93"/>
        <v>9.2210318990419732E-2</v>
      </c>
      <c r="D2009">
        <f t="shared" si="94"/>
        <v>3.4694125243678042E-5</v>
      </c>
      <c r="E2009">
        <f t="shared" si="95"/>
        <v>0.99996530707839693</v>
      </c>
      <c r="F2009" s="4">
        <f>EXP((Result!G$6+B2009-Result!P$6)/H$2)</f>
        <v>1.3631681644539221E-5</v>
      </c>
    </row>
    <row r="2010" spans="1:6" x14ac:dyDescent="0.2">
      <c r="A2010">
        <v>32.1</v>
      </c>
      <c r="B2010">
        <v>-3.7512110000000001</v>
      </c>
      <c r="C2010">
        <f t="shared" si="93"/>
        <v>1.799061189174669E-3</v>
      </c>
      <c r="D2010">
        <f t="shared" si="94"/>
        <v>6.7689663046010299E-7</v>
      </c>
      <c r="E2010">
        <f t="shared" si="95"/>
        <v>0.99999932310382766</v>
      </c>
      <c r="F2010" s="4">
        <f>EXP((Result!G$6+B2010-Result!P$6)/H$2)</f>
        <v>2.6595970666171371E-7</v>
      </c>
    </row>
    <row r="2011" spans="1:6" x14ac:dyDescent="0.2">
      <c r="A2011">
        <v>32.11</v>
      </c>
      <c r="B2011">
        <v>-2.6277200000000001</v>
      </c>
      <c r="C2011">
        <f t="shared" si="93"/>
        <v>1.1944338317339719E-2</v>
      </c>
      <c r="D2011">
        <f t="shared" si="94"/>
        <v>4.4940563493517616E-6</v>
      </c>
      <c r="E2011">
        <f t="shared" si="95"/>
        <v>0.99999550596384712</v>
      </c>
      <c r="F2011" s="4">
        <f>EXP((Result!G$6+B2011-Result!P$6)/H$2)</f>
        <v>1.7657613505660068E-6</v>
      </c>
    </row>
    <row r="2012" spans="1:6" x14ac:dyDescent="0.2">
      <c r="A2012">
        <v>32.119999999999997</v>
      </c>
      <c r="B2012">
        <v>-3.544149</v>
      </c>
      <c r="C2012">
        <f t="shared" si="93"/>
        <v>2.5501389945060682E-3</v>
      </c>
      <c r="D2012">
        <f t="shared" si="94"/>
        <v>9.5948959544725916E-7</v>
      </c>
      <c r="E2012">
        <f t="shared" si="95"/>
        <v>0.99999904051132504</v>
      </c>
      <c r="F2012" s="4">
        <f>EXP((Result!G$6+B2012-Result!P$6)/H$2)</f>
        <v>3.7699341356842765E-7</v>
      </c>
    </row>
    <row r="2013" spans="1:6" x14ac:dyDescent="0.2">
      <c r="A2013">
        <v>32.130000000000003</v>
      </c>
      <c r="B2013">
        <v>1.4595039999999999</v>
      </c>
      <c r="C2013">
        <f t="shared" si="93"/>
        <v>11.69483662738145</v>
      </c>
      <c r="D2013">
        <f t="shared" si="94"/>
        <v>4.4001813581935455E-3</v>
      </c>
      <c r="E2013">
        <f t="shared" si="95"/>
        <v>0.99561909541648685</v>
      </c>
      <c r="F2013" s="4">
        <f>EXP((Result!G$6+B2013-Result!P$6)/H$2)</f>
        <v>1.728876892898755E-3</v>
      </c>
    </row>
    <row r="2014" spans="1:6" x14ac:dyDescent="0.2">
      <c r="A2014">
        <v>32.14</v>
      </c>
      <c r="B2014">
        <v>0.76320900000000003</v>
      </c>
      <c r="C2014">
        <f t="shared" si="93"/>
        <v>3.6180893497405604</v>
      </c>
      <c r="D2014">
        <f t="shared" si="94"/>
        <v>1.3613058323305254E-3</v>
      </c>
      <c r="E2014">
        <f t="shared" si="95"/>
        <v>0.99864054480195941</v>
      </c>
      <c r="F2014" s="4">
        <f>EXP((Result!G$6+B2014-Result!P$6)/H$2)</f>
        <v>5.3487118054851648E-4</v>
      </c>
    </row>
    <row r="2015" spans="1:6" x14ac:dyDescent="0.2">
      <c r="A2015">
        <v>32.15</v>
      </c>
      <c r="B2015">
        <v>1.5269919999999999</v>
      </c>
      <c r="C2015">
        <f t="shared" si="93"/>
        <v>13.103237134479235</v>
      </c>
      <c r="D2015">
        <f t="shared" si="94"/>
        <v>4.9300919378498977E-3</v>
      </c>
      <c r="E2015">
        <f t="shared" si="95"/>
        <v>0.99509409462667897</v>
      </c>
      <c r="F2015" s="4">
        <f>EXP((Result!G$6+B2015-Result!P$6)/H$2)</f>
        <v>1.937084255707677E-3</v>
      </c>
    </row>
    <row r="2016" spans="1:6" x14ac:dyDescent="0.2">
      <c r="A2016">
        <v>32.159999999999997</v>
      </c>
      <c r="B2016">
        <v>0.48077799999999998</v>
      </c>
      <c r="C2016">
        <f t="shared" si="93"/>
        <v>2.248070857013619</v>
      </c>
      <c r="D2016">
        <f t="shared" si="94"/>
        <v>8.458364825524188E-4</v>
      </c>
      <c r="E2016">
        <f t="shared" si="95"/>
        <v>0.99915487835216965</v>
      </c>
      <c r="F2016" s="4">
        <f>EXP((Result!G$6+B2016-Result!P$6)/H$2)</f>
        <v>3.3233792673854581E-4</v>
      </c>
    </row>
    <row r="2017" spans="1:6" x14ac:dyDescent="0.2">
      <c r="A2017">
        <v>32.17</v>
      </c>
      <c r="B2017">
        <v>-1.4154340000000001</v>
      </c>
      <c r="C2017">
        <f t="shared" si="93"/>
        <v>9.2098832928972099E-2</v>
      </c>
      <c r="D2017">
        <f t="shared" si="94"/>
        <v>3.4652178621855892E-5</v>
      </c>
      <c r="E2017">
        <f t="shared" si="95"/>
        <v>0.99996534902210998</v>
      </c>
      <c r="F2017" s="4">
        <f>EXP((Result!G$6+B2017-Result!P$6)/H$2)</f>
        <v>1.3615200381768391E-5</v>
      </c>
    </row>
    <row r="2018" spans="1:6" x14ac:dyDescent="0.2">
      <c r="A2018">
        <v>32.18</v>
      </c>
      <c r="B2018">
        <v>1.058416</v>
      </c>
      <c r="C2018">
        <f t="shared" si="93"/>
        <v>5.9497324434142973</v>
      </c>
      <c r="D2018">
        <f t="shared" si="94"/>
        <v>2.2385863623314915E-3</v>
      </c>
      <c r="E2018">
        <f t="shared" si="95"/>
        <v>0.99776641371346853</v>
      </c>
      <c r="F2018" s="4">
        <f>EXP((Result!G$6+B2018-Result!P$6)/H$2)</f>
        <v>8.7956379965713216E-4</v>
      </c>
    </row>
    <row r="2019" spans="1:6" x14ac:dyDescent="0.2">
      <c r="A2019">
        <v>32.19</v>
      </c>
      <c r="B2019">
        <v>-0.86768699999999999</v>
      </c>
      <c r="C2019">
        <f t="shared" si="93"/>
        <v>0.23177617155344687</v>
      </c>
      <c r="D2019">
        <f t="shared" si="94"/>
        <v>8.7205766257146861E-5</v>
      </c>
      <c r="E2019">
        <f t="shared" si="95"/>
        <v>0.99991280183792541</v>
      </c>
      <c r="F2019" s="4">
        <f>EXP((Result!G$6+B2019-Result!P$6)/H$2)</f>
        <v>3.4264050032566776E-5</v>
      </c>
    </row>
    <row r="2020" spans="1:6" x14ac:dyDescent="0.2">
      <c r="A2020">
        <v>32.200000000000003</v>
      </c>
      <c r="B2020">
        <v>-0.13378499999999999</v>
      </c>
      <c r="C2020">
        <f t="shared" si="93"/>
        <v>0.79818329279191125</v>
      </c>
      <c r="D2020">
        <f t="shared" si="94"/>
        <v>3.0031640092700499E-4</v>
      </c>
      <c r="E2020">
        <f t="shared" si="95"/>
        <v>0.99969977376193631</v>
      </c>
      <c r="F2020" s="4">
        <f>EXP((Result!G$6+B2020-Result!P$6)/H$2)</f>
        <v>1.1799742870925088E-4</v>
      </c>
    </row>
    <row r="2021" spans="1:6" x14ac:dyDescent="0.2">
      <c r="A2021">
        <v>32.21</v>
      </c>
      <c r="B2021">
        <v>-0.36987399999999998</v>
      </c>
      <c r="C2021">
        <f t="shared" si="93"/>
        <v>0.53622142996388011</v>
      </c>
      <c r="D2021">
        <f t="shared" si="94"/>
        <v>2.0175327070979789E-4</v>
      </c>
      <c r="E2021">
        <f t="shared" si="95"/>
        <v>0.99979828742546195</v>
      </c>
      <c r="F2021" s="4">
        <f>EXP((Result!G$6+B2021-Result!P$6)/H$2)</f>
        <v>7.9270952581853815E-5</v>
      </c>
    </row>
    <row r="2022" spans="1:6" x14ac:dyDescent="0.2">
      <c r="A2022">
        <v>32.22</v>
      </c>
      <c r="B2022">
        <v>3.4340579999999998</v>
      </c>
      <c r="C2022">
        <f t="shared" si="93"/>
        <v>325.74435598477561</v>
      </c>
      <c r="D2022">
        <f t="shared" si="94"/>
        <v>0.12256128823425089</v>
      </c>
      <c r="E2022">
        <f t="shared" si="95"/>
        <v>0.89081995832313499</v>
      </c>
      <c r="F2022" s="4">
        <f>EXP((Result!G$6+B2022-Result!P$6)/H$2)</f>
        <v>4.8155601313463081E-2</v>
      </c>
    </row>
    <row r="2023" spans="1:6" x14ac:dyDescent="0.2">
      <c r="A2023">
        <v>32.229999999999997</v>
      </c>
      <c r="B2023">
        <v>2.1580010000000001</v>
      </c>
      <c r="C2023">
        <f t="shared" si="93"/>
        <v>37.94201116513581</v>
      </c>
      <c r="D2023">
        <f t="shared" si="94"/>
        <v>1.4275678706816064E-2</v>
      </c>
      <c r="E2023">
        <f t="shared" si="95"/>
        <v>0.98592524793159064</v>
      </c>
      <c r="F2023" s="4">
        <f>EXP((Result!G$6+B2023-Result!P$6)/H$2)</f>
        <v>5.6090622266518697E-3</v>
      </c>
    </row>
    <row r="2024" spans="1:6" x14ac:dyDescent="0.2">
      <c r="A2024">
        <v>32.24</v>
      </c>
      <c r="B2024">
        <v>-1.478002</v>
      </c>
      <c r="C2024">
        <f t="shared" si="93"/>
        <v>8.2883847415139253E-2</v>
      </c>
      <c r="D2024">
        <f t="shared" si="94"/>
        <v>3.1185041049445893E-5</v>
      </c>
      <c r="E2024">
        <f t="shared" si="95"/>
        <v>0.99996881593142695</v>
      </c>
      <c r="F2024" s="4">
        <f>EXP((Result!G$6+B2024-Result!P$6)/H$2)</f>
        <v>1.2252926069533789E-5</v>
      </c>
    </row>
    <row r="2025" spans="1:6" x14ac:dyDescent="0.2">
      <c r="A2025">
        <v>32.25</v>
      </c>
      <c r="B2025">
        <v>-1.283949</v>
      </c>
      <c r="C2025">
        <f t="shared" si="93"/>
        <v>0.11493927818936139</v>
      </c>
      <c r="D2025">
        <f t="shared" si="94"/>
        <v>4.3245894348700448E-5</v>
      </c>
      <c r="E2025">
        <f t="shared" si="95"/>
        <v>0.99995675597577782</v>
      </c>
      <c r="F2025" s="4">
        <f>EXP((Result!G$6+B2025-Result!P$6)/H$2)</f>
        <v>1.6991760422098594E-5</v>
      </c>
    </row>
    <row r="2026" spans="1:6" x14ac:dyDescent="0.2">
      <c r="A2026">
        <v>32.26</v>
      </c>
      <c r="B2026">
        <v>2.9101319999999999</v>
      </c>
      <c r="C2026">
        <f t="shared" si="93"/>
        <v>134.73899158814891</v>
      </c>
      <c r="D2026">
        <f t="shared" si="94"/>
        <v>5.0695534952566373E-2</v>
      </c>
      <c r="E2026">
        <f t="shared" si="95"/>
        <v>0.95175049929677769</v>
      </c>
      <c r="F2026" s="4">
        <f>EXP((Result!G$6+B2026-Result!P$6)/H$2)</f>
        <v>1.9918801480631666E-2</v>
      </c>
    </row>
    <row r="2027" spans="1:6" x14ac:dyDescent="0.2">
      <c r="A2027">
        <v>32.270000000000003</v>
      </c>
      <c r="B2027">
        <v>-0.80574900000000005</v>
      </c>
      <c r="C2027">
        <f t="shared" si="93"/>
        <v>0.25727169386574483</v>
      </c>
      <c r="D2027">
        <f t="shared" si="94"/>
        <v>9.6798454515255379E-5</v>
      </c>
      <c r="E2027">
        <f t="shared" si="95"/>
        <v>0.99990321091451861</v>
      </c>
      <c r="F2027" s="4">
        <f>EXP((Result!G$6+B2027-Result!P$6)/H$2)</f>
        <v>3.8033116741452226E-5</v>
      </c>
    </row>
    <row r="2028" spans="1:6" x14ac:dyDescent="0.2">
      <c r="A2028">
        <v>32.28</v>
      </c>
      <c r="B2028">
        <v>-0.85168500000000003</v>
      </c>
      <c r="C2028">
        <f t="shared" si="93"/>
        <v>0.2381103490008602</v>
      </c>
      <c r="D2028">
        <f t="shared" si="94"/>
        <v>8.9589000021895774E-5</v>
      </c>
      <c r="E2028">
        <f t="shared" si="95"/>
        <v>0.99991041902544808</v>
      </c>
      <c r="F2028" s="4">
        <f>EXP((Result!G$6+B2028-Result!P$6)/H$2)</f>
        <v>3.520044729687007E-5</v>
      </c>
    </row>
    <row r="2029" spans="1:6" x14ac:dyDescent="0.2">
      <c r="A2029">
        <v>32.29</v>
      </c>
      <c r="B2029">
        <v>-2.2176870000000002</v>
      </c>
      <c r="C2029">
        <f t="shared" si="93"/>
        <v>2.3834406158798262E-2</v>
      </c>
      <c r="D2029">
        <f t="shared" si="94"/>
        <v>8.967693436435801E-6</v>
      </c>
      <c r="E2029">
        <f t="shared" si="95"/>
        <v>0.99999103238698228</v>
      </c>
      <c r="F2029" s="4">
        <f>EXP((Result!G$6+B2029-Result!P$6)/H$2)</f>
        <v>3.5234997612050049E-6</v>
      </c>
    </row>
    <row r="2030" spans="1:6" x14ac:dyDescent="0.2">
      <c r="A2030">
        <v>32.299999999999997</v>
      </c>
      <c r="B2030">
        <v>0.24629599999999999</v>
      </c>
      <c r="C2030">
        <f t="shared" si="93"/>
        <v>1.5143541554251363</v>
      </c>
      <c r="D2030">
        <f t="shared" si="94"/>
        <v>5.6977563147853928E-4</v>
      </c>
      <c r="E2030">
        <f t="shared" si="95"/>
        <v>0.99943054882792248</v>
      </c>
      <c r="F2030" s="4">
        <f>EXP((Result!G$6+B2030-Result!P$6)/H$2)</f>
        <v>2.2387075513734253E-4</v>
      </c>
    </row>
    <row r="2031" spans="1:6" x14ac:dyDescent="0.2">
      <c r="A2031">
        <v>32.31</v>
      </c>
      <c r="B2031">
        <v>-1.8997630000000001</v>
      </c>
      <c r="C2031">
        <f t="shared" si="93"/>
        <v>4.0723554880811447E-2</v>
      </c>
      <c r="D2031">
        <f t="shared" si="94"/>
        <v>1.5322234310342863E-5</v>
      </c>
      <c r="E2031">
        <f t="shared" si="95"/>
        <v>0.99998467800045687</v>
      </c>
      <c r="F2031" s="4">
        <f>EXP((Result!G$6+B2031-Result!P$6)/H$2)</f>
        <v>6.0202647778153448E-6</v>
      </c>
    </row>
    <row r="2032" spans="1:6" x14ac:dyDescent="0.2">
      <c r="A2032">
        <v>32.32</v>
      </c>
      <c r="B2032">
        <v>-0.25581599999999999</v>
      </c>
      <c r="C2032">
        <f t="shared" si="93"/>
        <v>0.64983974925280441</v>
      </c>
      <c r="D2032">
        <f t="shared" si="94"/>
        <v>2.4450215437644827E-4</v>
      </c>
      <c r="E2032">
        <f t="shared" si="95"/>
        <v>0.99975555761231394</v>
      </c>
      <c r="F2032" s="4">
        <f>EXP((Result!G$6+B2032-Result!P$6)/H$2)</f>
        <v>9.6067432352139998E-5</v>
      </c>
    </row>
    <row r="2033" spans="1:6" x14ac:dyDescent="0.2">
      <c r="A2033">
        <v>32.33</v>
      </c>
      <c r="B2033">
        <v>2.3081399999999999</v>
      </c>
      <c r="C2033">
        <f t="shared" si="93"/>
        <v>48.86352318659123</v>
      </c>
      <c r="D2033">
        <f t="shared" si="94"/>
        <v>1.8384896743054251E-2</v>
      </c>
      <c r="E2033">
        <f t="shared" si="95"/>
        <v>0.98194700569317961</v>
      </c>
      <c r="F2033" s="4">
        <f>EXP((Result!G$6+B2033-Result!P$6)/H$2)</f>
        <v>7.2236166125764526E-3</v>
      </c>
    </row>
    <row r="2034" spans="1:6" x14ac:dyDescent="0.2">
      <c r="A2034">
        <v>32.340000000000003</v>
      </c>
      <c r="B2034">
        <v>-0.20794199999999999</v>
      </c>
      <c r="C2034">
        <f t="shared" si="93"/>
        <v>0.70443048337755476</v>
      </c>
      <c r="D2034">
        <f t="shared" si="94"/>
        <v>2.6504191378304086E-4</v>
      </c>
      <c r="E2034">
        <f t="shared" si="95"/>
        <v>0.99973502831481942</v>
      </c>
      <c r="F2034" s="4">
        <f>EXP((Result!G$6+B2034-Result!P$6)/H$2)</f>
        <v>1.0413771685476287E-4</v>
      </c>
    </row>
    <row r="2035" spans="1:6" x14ac:dyDescent="0.2">
      <c r="A2035">
        <v>32.35</v>
      </c>
      <c r="B2035">
        <v>-0.23405400000000001</v>
      </c>
      <c r="C2035">
        <f t="shared" si="93"/>
        <v>0.67410981047113294</v>
      </c>
      <c r="D2035">
        <f t="shared" si="94"/>
        <v>2.5363376299465353E-4</v>
      </c>
      <c r="E2035">
        <f t="shared" si="95"/>
        <v>0.99974643055077905</v>
      </c>
      <c r="F2035" s="4">
        <f>EXP((Result!G$6+B2035-Result!P$6)/H$2)</f>
        <v>9.9655336088337899E-5</v>
      </c>
    </row>
    <row r="2036" spans="1:6" x14ac:dyDescent="0.2">
      <c r="A2036">
        <v>32.36</v>
      </c>
      <c r="B2036">
        <v>-3.0701179999999999</v>
      </c>
      <c r="C2036">
        <f t="shared" si="93"/>
        <v>5.6680897821244861E-3</v>
      </c>
      <c r="D2036">
        <f t="shared" si="94"/>
        <v>2.1326183332460817E-6</v>
      </c>
      <c r="E2036">
        <f t="shared" si="95"/>
        <v>0.99999786738621477</v>
      </c>
      <c r="F2036" s="4">
        <f>EXP((Result!G$6+B2036-Result!P$6)/H$2)</f>
        <v>8.3792786196319167E-7</v>
      </c>
    </row>
    <row r="2037" spans="1:6" x14ac:dyDescent="0.2">
      <c r="A2037">
        <v>32.369999999999997</v>
      </c>
      <c r="B2037">
        <v>-0.46613500000000002</v>
      </c>
      <c r="C2037">
        <f t="shared" si="93"/>
        <v>0.45593721356785838</v>
      </c>
      <c r="D2037">
        <f t="shared" si="94"/>
        <v>1.7154634062615384E-4</v>
      </c>
      <c r="E2037">
        <f t="shared" si="95"/>
        <v>0.9998284830824733</v>
      </c>
      <c r="F2037" s="4">
        <f>EXP((Result!G$6+B2037-Result!P$6)/H$2)</f>
        <v>6.7402336455435509E-5</v>
      </c>
    </row>
    <row r="2038" spans="1:6" x14ac:dyDescent="0.2">
      <c r="A2038">
        <v>32.380000000000003</v>
      </c>
      <c r="B2038">
        <v>0.187864</v>
      </c>
      <c r="C2038">
        <f t="shared" si="93"/>
        <v>1.3723653782803868</v>
      </c>
      <c r="D2038">
        <f t="shared" si="94"/>
        <v>5.1635236528239405E-4</v>
      </c>
      <c r="E2038">
        <f t="shared" si="95"/>
        <v>0.99948391411688398</v>
      </c>
      <c r="F2038" s="4">
        <f>EXP((Result!G$6+B2038-Result!P$6)/H$2)</f>
        <v>2.0288019975995856E-4</v>
      </c>
    </row>
    <row r="2039" spans="1:6" x14ac:dyDescent="0.2">
      <c r="A2039">
        <v>32.39</v>
      </c>
      <c r="B2039">
        <v>4.2918979999999998</v>
      </c>
      <c r="C2039">
        <f t="shared" si="93"/>
        <v>1382.300796287408</v>
      </c>
      <c r="D2039">
        <f t="shared" si="94"/>
        <v>0.52009056552351585</v>
      </c>
      <c r="E2039">
        <f t="shared" si="95"/>
        <v>0.65785554011092906</v>
      </c>
      <c r="F2039" s="4">
        <f>EXP((Result!G$6+B2039-Result!P$6)/H$2)</f>
        <v>0.20434897740610419</v>
      </c>
    </row>
    <row r="2040" spans="1:6" x14ac:dyDescent="0.2">
      <c r="A2040">
        <v>32.4</v>
      </c>
      <c r="B2040">
        <v>-1.0340929999999999</v>
      </c>
      <c r="C2040">
        <f t="shared" si="93"/>
        <v>0.17510597048256663</v>
      </c>
      <c r="D2040">
        <f t="shared" si="94"/>
        <v>6.5883607576166495E-5</v>
      </c>
      <c r="E2040">
        <f t="shared" si="95"/>
        <v>0.99993412073278753</v>
      </c>
      <c r="F2040" s="4">
        <f>EXP((Result!G$6+B2040-Result!P$6)/H$2)</f>
        <v>2.5886352740244013E-5</v>
      </c>
    </row>
    <row r="2041" spans="1:6" x14ac:dyDescent="0.2">
      <c r="A2041">
        <v>32.409999999999997</v>
      </c>
      <c r="B2041">
        <v>-6.0110999999999998E-2</v>
      </c>
      <c r="C2041">
        <f t="shared" si="93"/>
        <v>0.90367795720024513</v>
      </c>
      <c r="D2041">
        <f t="shared" si="94"/>
        <v>3.4000876008588376E-4</v>
      </c>
      <c r="E2041">
        <f t="shared" si="95"/>
        <v>0.99966010680657746</v>
      </c>
      <c r="F2041" s="4">
        <f>EXP((Result!G$6+B2041-Result!P$6)/H$2)</f>
        <v>1.3359296829914565E-4</v>
      </c>
    </row>
    <row r="2042" spans="1:6" x14ac:dyDescent="0.2">
      <c r="A2042">
        <v>32.42</v>
      </c>
      <c r="B2042">
        <v>-1.486113</v>
      </c>
      <c r="C2042">
        <f t="shared" si="93"/>
        <v>8.1758829748582507E-2</v>
      </c>
      <c r="D2042">
        <f t="shared" si="94"/>
        <v>3.0761753241180962E-5</v>
      </c>
      <c r="E2042">
        <f t="shared" si="95"/>
        <v>0.99996923919301528</v>
      </c>
      <c r="F2042" s="4">
        <f>EXP((Result!G$6+B2042-Result!P$6)/H$2)</f>
        <v>1.2086611899461594E-5</v>
      </c>
    </row>
    <row r="2043" spans="1:6" x14ac:dyDescent="0.2">
      <c r="A2043">
        <v>32.43</v>
      </c>
      <c r="B2043">
        <v>1.877888</v>
      </c>
      <c r="C2043">
        <f t="shared" si="93"/>
        <v>23.667220409362415</v>
      </c>
      <c r="D2043">
        <f t="shared" si="94"/>
        <v>8.9047898114034615E-3</v>
      </c>
      <c r="E2043">
        <f t="shared" si="95"/>
        <v>0.99117380559461121</v>
      </c>
      <c r="F2043" s="4">
        <f>EXP((Result!G$6+B2043-Result!P$6)/H$2)</f>
        <v>3.4987842745136596E-3</v>
      </c>
    </row>
    <row r="2044" spans="1:6" x14ac:dyDescent="0.2">
      <c r="A2044">
        <v>32.44</v>
      </c>
      <c r="B2044">
        <v>-2.557947</v>
      </c>
      <c r="C2044">
        <f t="shared" si="93"/>
        <v>1.3434409731106312E-2</v>
      </c>
      <c r="D2044">
        <f t="shared" si="94"/>
        <v>5.0546956011974558E-6</v>
      </c>
      <c r="E2044">
        <f t="shared" si="95"/>
        <v>0.99999494532994859</v>
      </c>
      <c r="F2044" s="4">
        <f>EXP((Result!G$6+B2044-Result!P$6)/H$2)</f>
        <v>1.986042327386023E-6</v>
      </c>
    </row>
    <row r="2045" spans="1:6" x14ac:dyDescent="0.2">
      <c r="A2045">
        <v>32.450000000000003</v>
      </c>
      <c r="B2045">
        <v>0.46640300000000001</v>
      </c>
      <c r="C2045">
        <f t="shared" si="93"/>
        <v>2.194275068468345</v>
      </c>
      <c r="D2045">
        <f t="shared" si="94"/>
        <v>8.2559582135737289E-4</v>
      </c>
      <c r="E2045">
        <f t="shared" si="95"/>
        <v>0.99917508522483389</v>
      </c>
      <c r="F2045" s="4">
        <f>EXP((Result!G$6+B2045-Result!P$6)/H$2)</f>
        <v>3.2438516102539008E-4</v>
      </c>
    </row>
    <row r="2046" spans="1:6" x14ac:dyDescent="0.2">
      <c r="A2046">
        <v>32.46</v>
      </c>
      <c r="B2046">
        <v>-1.669146</v>
      </c>
      <c r="C2046">
        <f t="shared" si="93"/>
        <v>6.0062029723227758E-2</v>
      </c>
      <c r="D2046">
        <f t="shared" si="94"/>
        <v>2.2598333943771263E-5</v>
      </c>
      <c r="E2046">
        <f t="shared" si="95"/>
        <v>0.99997740217672948</v>
      </c>
      <c r="F2046" s="4">
        <f>EXP((Result!G$6+B2046-Result!P$6)/H$2)</f>
        <v>8.8791197891523769E-6</v>
      </c>
    </row>
    <row r="2047" spans="1:6" x14ac:dyDescent="0.2">
      <c r="A2047">
        <v>32.47</v>
      </c>
      <c r="B2047">
        <v>-1.9145479999999999</v>
      </c>
      <c r="C2047">
        <f t="shared" si="93"/>
        <v>3.9721600278045201E-2</v>
      </c>
      <c r="D2047">
        <f t="shared" si="94"/>
        <v>1.4945248970117936E-5</v>
      </c>
      <c r="E2047">
        <f t="shared" si="95"/>
        <v>0.99998505497438694</v>
      </c>
      <c r="F2047" s="4">
        <f>EXP((Result!G$6+B2047-Result!P$6)/H$2)</f>
        <v>5.8721433276703836E-6</v>
      </c>
    </row>
    <row r="2048" spans="1:6" x14ac:dyDescent="0.2">
      <c r="A2048">
        <v>32.479999999999997</v>
      </c>
      <c r="B2048">
        <v>-1.019884</v>
      </c>
      <c r="C2048">
        <f t="shared" si="93"/>
        <v>0.17934877326675006</v>
      </c>
      <c r="D2048">
        <f t="shared" si="94"/>
        <v>6.747996178890909E-5</v>
      </c>
      <c r="E2048">
        <f t="shared" si="95"/>
        <v>0.99993252459144899</v>
      </c>
      <c r="F2048" s="4">
        <f>EXP((Result!G$6+B2048-Result!P$6)/H$2)</f>
        <v>2.6513576867302423E-5</v>
      </c>
    </row>
    <row r="2049" spans="1:6" x14ac:dyDescent="0.2">
      <c r="A2049">
        <v>32.49</v>
      </c>
      <c r="B2049">
        <v>-3.3951579999999999</v>
      </c>
      <c r="C2049">
        <f t="shared" ref="C2049:C2112" si="96">EXP(B2049/H$2)</f>
        <v>3.2778436290733866E-3</v>
      </c>
      <c r="D2049">
        <f t="shared" si="94"/>
        <v>1.2332884067788489E-6</v>
      </c>
      <c r="E2049">
        <f t="shared" si="95"/>
        <v>0.99999876671311427</v>
      </c>
      <c r="F2049" s="4">
        <f>EXP((Result!G$6+B2049-Result!P$6)/H$2)</f>
        <v>4.8457180629373746E-7</v>
      </c>
    </row>
    <row r="2050" spans="1:6" x14ac:dyDescent="0.2">
      <c r="A2050">
        <v>32.5</v>
      </c>
      <c r="B2050">
        <v>0.46971499999999999</v>
      </c>
      <c r="C2050">
        <f t="shared" si="96"/>
        <v>2.2065543517155461</v>
      </c>
      <c r="D2050">
        <f t="shared" ref="D2050:D2113" si="97">EXP(1/H$2*(B2050-H$4-J$6))</f>
        <v>8.3021590071015428E-4</v>
      </c>
      <c r="E2050">
        <f t="shared" ref="E2050:E2113" si="98">1/(1+D2050)</f>
        <v>0.99917047278597304</v>
      </c>
      <c r="F2050" s="4">
        <f>EXP((Result!G$6+B2050-Result!P$6)/H$2)</f>
        <v>3.2620043812107389E-4</v>
      </c>
    </row>
    <row r="2051" spans="1:6" x14ac:dyDescent="0.2">
      <c r="A2051">
        <v>32.51</v>
      </c>
      <c r="B2051">
        <v>0.89472099999999999</v>
      </c>
      <c r="C2051">
        <f t="shared" si="96"/>
        <v>4.5155783647469079</v>
      </c>
      <c r="D2051">
        <f t="shared" si="97"/>
        <v>1.6989860034043358E-3</v>
      </c>
      <c r="E2051">
        <f t="shared" si="98"/>
        <v>0.99830389565413968</v>
      </c>
      <c r="F2051" s="4">
        <f>EXP((Result!G$6+B2051-Result!P$6)/H$2)</f>
        <v>6.6754922207344289E-4</v>
      </c>
    </row>
    <row r="2052" spans="1:6" x14ac:dyDescent="0.2">
      <c r="A2052">
        <v>32.520000000000003</v>
      </c>
      <c r="B2052">
        <v>-0.100274</v>
      </c>
      <c r="C2052">
        <f t="shared" si="96"/>
        <v>0.84454803486522012</v>
      </c>
      <c r="D2052">
        <f t="shared" si="97"/>
        <v>3.1776113147336904E-4</v>
      </c>
      <c r="E2052">
        <f t="shared" si="98"/>
        <v>0.99968233980858856</v>
      </c>
      <c r="F2052" s="4">
        <f>EXP((Result!G$6+B2052-Result!P$6)/H$2)</f>
        <v>1.2485164427204708E-4</v>
      </c>
    </row>
    <row r="2053" spans="1:6" x14ac:dyDescent="0.2">
      <c r="A2053">
        <v>32.53</v>
      </c>
      <c r="B2053">
        <v>0.79473400000000005</v>
      </c>
      <c r="C2053">
        <f t="shared" si="96"/>
        <v>3.8154674415280634</v>
      </c>
      <c r="D2053">
        <f t="shared" si="97"/>
        <v>1.4355693237901453E-3</v>
      </c>
      <c r="E2053">
        <f t="shared" si="98"/>
        <v>0.99856648858122787</v>
      </c>
      <c r="F2053" s="4">
        <f>EXP((Result!G$6+B2053-Result!P$6)/H$2)</f>
        <v>5.6405007658002668E-4</v>
      </c>
    </row>
    <row r="2054" spans="1:6" x14ac:dyDescent="0.2">
      <c r="A2054">
        <v>32.54</v>
      </c>
      <c r="B2054">
        <v>-0.31019999999999998</v>
      </c>
      <c r="C2054">
        <f t="shared" si="96"/>
        <v>0.59293993595963113</v>
      </c>
      <c r="D2054">
        <f t="shared" si="97"/>
        <v>2.2309360411494901E-4</v>
      </c>
      <c r="E2054">
        <f t="shared" si="98"/>
        <v>0.99977695615554019</v>
      </c>
      <c r="F2054" s="4">
        <f>EXP((Result!G$6+B2054-Result!P$6)/H$2)</f>
        <v>8.7655790911805924E-5</v>
      </c>
    </row>
    <row r="2055" spans="1:6" x14ac:dyDescent="0.2">
      <c r="A2055">
        <v>32.549999999999997</v>
      </c>
      <c r="B2055">
        <v>2.9948939999999999</v>
      </c>
      <c r="C2055">
        <f t="shared" si="96"/>
        <v>155.4239737945104</v>
      </c>
      <c r="D2055">
        <f t="shared" si="97"/>
        <v>5.8478257875424065E-2</v>
      </c>
      <c r="E2055">
        <f t="shared" si="98"/>
        <v>0.94475251858946863</v>
      </c>
      <c r="F2055" s="4">
        <f>EXP((Result!G$6+B2055-Result!P$6)/H$2)</f>
        <v>2.297671403691913E-2</v>
      </c>
    </row>
    <row r="2056" spans="1:6" x14ac:dyDescent="0.2">
      <c r="A2056">
        <v>32.56</v>
      </c>
      <c r="B2056">
        <v>1.790119</v>
      </c>
      <c r="C2056">
        <f t="shared" si="96"/>
        <v>20.413720435747521</v>
      </c>
      <c r="D2056">
        <f t="shared" si="97"/>
        <v>7.680660703069866E-3</v>
      </c>
      <c r="E2056">
        <f t="shared" si="98"/>
        <v>0.99237788219760903</v>
      </c>
      <c r="F2056" s="4">
        <f>EXP((Result!G$6+B2056-Result!P$6)/H$2)</f>
        <v>3.0178112515763626E-3</v>
      </c>
    </row>
    <row r="2057" spans="1:6" x14ac:dyDescent="0.2">
      <c r="A2057">
        <v>32.57</v>
      </c>
      <c r="B2057">
        <v>3.2254839999999998</v>
      </c>
      <c r="C2057">
        <f t="shared" si="96"/>
        <v>229.22003473091237</v>
      </c>
      <c r="D2057">
        <f t="shared" si="97"/>
        <v>8.6244019979377209E-2</v>
      </c>
      <c r="E2057">
        <f t="shared" si="98"/>
        <v>0.92060345705653268</v>
      </c>
      <c r="F2057" s="4">
        <f>EXP((Result!G$6+B2057-Result!P$6)/H$2)</f>
        <v>3.3886169945108312E-2</v>
      </c>
    </row>
    <row r="2058" spans="1:6" x14ac:dyDescent="0.2">
      <c r="A2058">
        <v>32.58</v>
      </c>
      <c r="B2058">
        <v>0.14091400000000001</v>
      </c>
      <c r="C2058">
        <f t="shared" si="96"/>
        <v>1.2679847284475465</v>
      </c>
      <c r="D2058">
        <f t="shared" si="97"/>
        <v>4.7707915401963688E-4</v>
      </c>
      <c r="E2058">
        <f t="shared" si="98"/>
        <v>0.99952314834196598</v>
      </c>
      <c r="F2058" s="4">
        <f>EXP((Result!G$6+B2058-Result!P$6)/H$2)</f>
        <v>1.8744934772571591E-4</v>
      </c>
    </row>
    <row r="2059" spans="1:6" x14ac:dyDescent="0.2">
      <c r="A2059">
        <v>32.590000000000003</v>
      </c>
      <c r="B2059">
        <v>-1.3566E-2</v>
      </c>
      <c r="C2059">
        <f t="shared" si="96"/>
        <v>0.97740163214523668</v>
      </c>
      <c r="D2059">
        <f t="shared" si="97"/>
        <v>3.677472869662809E-4</v>
      </c>
      <c r="E2059">
        <f t="shared" si="98"/>
        <v>0.99963238790138564</v>
      </c>
      <c r="F2059" s="4">
        <f>EXP((Result!G$6+B2059-Result!P$6)/H$2)</f>
        <v>1.4449172320552434E-4</v>
      </c>
    </row>
    <row r="2060" spans="1:6" x14ac:dyDescent="0.2">
      <c r="A2060">
        <v>32.6</v>
      </c>
      <c r="B2060">
        <v>-0.288051</v>
      </c>
      <c r="C2060">
        <f t="shared" si="96"/>
        <v>0.61548612195139218</v>
      </c>
      <c r="D2060">
        <f t="shared" si="97"/>
        <v>2.3157660481519285E-4</v>
      </c>
      <c r="E2060">
        <f t="shared" si="98"/>
        <v>0.99976847701049276</v>
      </c>
      <c r="F2060" s="4">
        <f>EXP((Result!G$6+B2060-Result!P$6)/H$2)</f>
        <v>9.098884986988393E-5</v>
      </c>
    </row>
    <row r="2061" spans="1:6" x14ac:dyDescent="0.2">
      <c r="A2061">
        <v>32.61</v>
      </c>
      <c r="B2061">
        <v>-0.31255500000000003</v>
      </c>
      <c r="C2061">
        <f t="shared" si="96"/>
        <v>0.59059182001331267</v>
      </c>
      <c r="D2061">
        <f t="shared" si="97"/>
        <v>2.222101256754407E-4</v>
      </c>
      <c r="E2061">
        <f t="shared" si="98"/>
        <v>0.99977783924069474</v>
      </c>
      <c r="F2061" s="4">
        <f>EXP((Result!G$6+B2061-Result!P$6)/H$2)</f>
        <v>8.7308663069768835E-5</v>
      </c>
    </row>
    <row r="2062" spans="1:6" x14ac:dyDescent="0.2">
      <c r="A2062">
        <v>32.619999999999997</v>
      </c>
      <c r="B2062">
        <v>0.62298399999999998</v>
      </c>
      <c r="C2062">
        <f t="shared" si="96"/>
        <v>2.8567316175635136</v>
      </c>
      <c r="D2062">
        <f t="shared" si="97"/>
        <v>1.0748450456788984E-3</v>
      </c>
      <c r="E2062">
        <f t="shared" si="98"/>
        <v>0.99892630900576673</v>
      </c>
      <c r="F2062" s="4">
        <f>EXP((Result!G$6+B2062-Result!P$6)/H$2)</f>
        <v>4.223177663940311E-4</v>
      </c>
    </row>
    <row r="2063" spans="1:6" x14ac:dyDescent="0.2">
      <c r="A2063">
        <v>32.630000000000003</v>
      </c>
      <c r="B2063">
        <v>-1.7414609999999999</v>
      </c>
      <c r="C2063">
        <f t="shared" si="96"/>
        <v>5.317204931924531E-2</v>
      </c>
      <c r="D2063">
        <f t="shared" si="97"/>
        <v>2.0005979360472493E-5</v>
      </c>
      <c r="E2063">
        <f t="shared" si="98"/>
        <v>0.99997999442087071</v>
      </c>
      <c r="F2063" s="4">
        <f>EXP((Result!G$6+B2063-Result!P$6)/H$2)</f>
        <v>7.8605567863071006E-6</v>
      </c>
    </row>
    <row r="2064" spans="1:6" x14ac:dyDescent="0.2">
      <c r="A2064">
        <v>32.64</v>
      </c>
      <c r="B2064">
        <v>-0.89585199999999998</v>
      </c>
      <c r="C2064">
        <f t="shared" si="96"/>
        <v>0.22103396054375965</v>
      </c>
      <c r="D2064">
        <f t="shared" si="97"/>
        <v>8.3164010212437496E-5</v>
      </c>
      <c r="E2064">
        <f t="shared" si="98"/>
        <v>0.99991684290546512</v>
      </c>
      <c r="F2064" s="4">
        <f>EXP((Result!G$6+B2064-Result!P$6)/H$2)</f>
        <v>3.267600216280786E-5</v>
      </c>
    </row>
    <row r="2065" spans="1:6" x14ac:dyDescent="0.2">
      <c r="A2065">
        <v>32.65</v>
      </c>
      <c r="B2065">
        <v>2.8798159999999999</v>
      </c>
      <c r="C2065">
        <f t="shared" si="96"/>
        <v>128.02934272341412</v>
      </c>
      <c r="D2065">
        <f t="shared" si="97"/>
        <v>4.8171030096679307E-2</v>
      </c>
      <c r="E2065">
        <f t="shared" si="98"/>
        <v>0.9540427766905214</v>
      </c>
      <c r="F2065" s="4">
        <f>EXP((Result!G$6+B2065-Result!P$6)/H$2)</f>
        <v>1.8926897339401949E-2</v>
      </c>
    </row>
    <row r="2066" spans="1:6" x14ac:dyDescent="0.2">
      <c r="A2066">
        <v>32.659999999999997</v>
      </c>
      <c r="B2066">
        <v>3.2654990000000002</v>
      </c>
      <c r="C2066">
        <f t="shared" si="96"/>
        <v>245.20742010354866</v>
      </c>
      <c r="D2066">
        <f t="shared" si="97"/>
        <v>9.2259272464240843E-2</v>
      </c>
      <c r="E2066">
        <f t="shared" si="98"/>
        <v>0.915533541540833</v>
      </c>
      <c r="F2066" s="4">
        <f>EXP((Result!G$6+B2066-Result!P$6)/H$2)</f>
        <v>3.6249625034673535E-2</v>
      </c>
    </row>
    <row r="2067" spans="1:6" x14ac:dyDescent="0.2">
      <c r="A2067">
        <v>32.67</v>
      </c>
      <c r="B2067">
        <v>0.31120599999999998</v>
      </c>
      <c r="C2067">
        <f t="shared" si="96"/>
        <v>1.689372575722059</v>
      </c>
      <c r="D2067">
        <f t="shared" si="97"/>
        <v>6.3562629830426641E-4</v>
      </c>
      <c r="E2067">
        <f t="shared" si="98"/>
        <v>0.99936477746584373</v>
      </c>
      <c r="F2067" s="4">
        <f>EXP((Result!G$6+B2067-Result!P$6)/H$2)</f>
        <v>2.4974416511508668E-4</v>
      </c>
    </row>
    <row r="2068" spans="1:6" x14ac:dyDescent="0.2">
      <c r="A2068">
        <v>32.68</v>
      </c>
      <c r="B2068">
        <v>-1.2129650000000001</v>
      </c>
      <c r="C2068">
        <f t="shared" si="96"/>
        <v>0.12954215275277328</v>
      </c>
      <c r="D2068">
        <f t="shared" si="97"/>
        <v>4.8740224750847325E-5</v>
      </c>
      <c r="E2068">
        <f t="shared" si="98"/>
        <v>0.99995126215074281</v>
      </c>
      <c r="F2068" s="4">
        <f>EXP((Result!G$6+B2068-Result!P$6)/H$2)</f>
        <v>1.9150539822528263E-5</v>
      </c>
    </row>
    <row r="2069" spans="1:6" x14ac:dyDescent="0.2">
      <c r="A2069">
        <v>32.69</v>
      </c>
      <c r="B2069">
        <v>-2.4270100000000001</v>
      </c>
      <c r="C2069">
        <f t="shared" si="96"/>
        <v>1.6750660185741645E-2</v>
      </c>
      <c r="D2069">
        <f t="shared" si="97"/>
        <v>6.3024345730632521E-6</v>
      </c>
      <c r="E2069">
        <f t="shared" si="98"/>
        <v>0.99999369760514734</v>
      </c>
      <c r="F2069" s="4">
        <f>EXP((Result!G$6+B2069-Result!P$6)/H$2)</f>
        <v>2.4762919105790275E-6</v>
      </c>
    </row>
    <row r="2070" spans="1:6" x14ac:dyDescent="0.2">
      <c r="A2070">
        <v>32.700000000000003</v>
      </c>
      <c r="B2070">
        <v>-2.2009729999999998</v>
      </c>
      <c r="C2070">
        <f t="shared" si="96"/>
        <v>2.4515165498583045E-2</v>
      </c>
      <c r="D2070">
        <f t="shared" si="97"/>
        <v>9.2238290843099994E-6</v>
      </c>
      <c r="E2070">
        <f t="shared" si="98"/>
        <v>0.99999077625599397</v>
      </c>
      <c r="F2070" s="4">
        <f>EXP((Result!G$6+B2070-Result!P$6)/H$2)</f>
        <v>3.6241381138112537E-6</v>
      </c>
    </row>
    <row r="2071" spans="1:6" x14ac:dyDescent="0.2">
      <c r="A2071">
        <v>32.71</v>
      </c>
      <c r="B2071">
        <v>0.84517100000000001</v>
      </c>
      <c r="C2071">
        <f t="shared" si="96"/>
        <v>4.1538910311472694</v>
      </c>
      <c r="D2071">
        <f t="shared" si="97"/>
        <v>1.5629011726788122E-3</v>
      </c>
      <c r="E2071">
        <f t="shared" si="98"/>
        <v>0.9984395376757178</v>
      </c>
      <c r="F2071" s="4">
        <f>EXP((Result!G$6+B2071-Result!P$6)/H$2)</f>
        <v>6.1408008065332964E-4</v>
      </c>
    </row>
    <row r="2072" spans="1:6" x14ac:dyDescent="0.2">
      <c r="A2072">
        <v>32.72</v>
      </c>
      <c r="B2072">
        <v>0.38135599999999997</v>
      </c>
      <c r="C2072">
        <f t="shared" si="96"/>
        <v>1.9013313259542464</v>
      </c>
      <c r="D2072">
        <f t="shared" si="97"/>
        <v>7.1537576135311464E-4</v>
      </c>
      <c r="E2072">
        <f t="shared" si="98"/>
        <v>0.99928513563528598</v>
      </c>
      <c r="F2072" s="4">
        <f>EXP((Result!G$6+B2072-Result!P$6)/H$2)</f>
        <v>2.8107855628273736E-4</v>
      </c>
    </row>
    <row r="2073" spans="1:6" x14ac:dyDescent="0.2">
      <c r="A2073">
        <v>32.729999999999997</v>
      </c>
      <c r="B2073">
        <v>2.9375749999999998</v>
      </c>
      <c r="C2073">
        <f t="shared" si="96"/>
        <v>141.11550931552415</v>
      </c>
      <c r="D2073">
        <f t="shared" si="97"/>
        <v>5.3094699244309873E-2</v>
      </c>
      <c r="E2073">
        <f t="shared" si="98"/>
        <v>0.94958221774128193</v>
      </c>
      <c r="F2073" s="4">
        <f>EXP((Result!G$6+B2073-Result!P$6)/H$2)</f>
        <v>2.0861458014217293E-2</v>
      </c>
    </row>
    <row r="2074" spans="1:6" x14ac:dyDescent="0.2">
      <c r="A2074">
        <v>32.74</v>
      </c>
      <c r="B2074">
        <v>0.29388500000000001</v>
      </c>
      <c r="C2074">
        <f t="shared" si="96"/>
        <v>1.6407815846181988</v>
      </c>
      <c r="D2074">
        <f t="shared" si="97"/>
        <v>6.1734394173583321E-4</v>
      </c>
      <c r="E2074">
        <f t="shared" si="98"/>
        <v>0.99938303693667352</v>
      </c>
      <c r="F2074" s="4">
        <f>EXP((Result!G$6+B2074-Result!P$6)/H$2)</f>
        <v>2.425608376006332E-4</v>
      </c>
    </row>
    <row r="2075" spans="1:6" x14ac:dyDescent="0.2">
      <c r="A2075">
        <v>32.75</v>
      </c>
      <c r="B2075">
        <v>-8.9730000000000004E-2</v>
      </c>
      <c r="C2075">
        <f t="shared" si="96"/>
        <v>0.85968617546931381</v>
      </c>
      <c r="D2075">
        <f t="shared" si="97"/>
        <v>3.2345685568108471E-4</v>
      </c>
      <c r="E2075">
        <f t="shared" si="98"/>
        <v>0.99967664773482579</v>
      </c>
      <c r="F2075" s="4">
        <f>EXP((Result!G$6+B2075-Result!P$6)/H$2)</f>
        <v>1.2708955338747597E-4</v>
      </c>
    </row>
    <row r="2076" spans="1:6" x14ac:dyDescent="0.2">
      <c r="A2076">
        <v>32.76</v>
      </c>
      <c r="B2076">
        <v>-0.473408</v>
      </c>
      <c r="C2076">
        <f t="shared" si="96"/>
        <v>0.45038406096372358</v>
      </c>
      <c r="D2076">
        <f t="shared" si="97"/>
        <v>1.6945696739705663E-4</v>
      </c>
      <c r="E2076">
        <f t="shared" si="98"/>
        <v>0.9998305717434014</v>
      </c>
      <c r="F2076" s="4">
        <f>EXP((Result!G$6+B2076-Result!P$6)/H$2)</f>
        <v>6.6581400043416828E-5</v>
      </c>
    </row>
    <row r="2077" spans="1:6" x14ac:dyDescent="0.2">
      <c r="A2077">
        <v>32.770000000000003</v>
      </c>
      <c r="B2077">
        <v>1.2328429999999999</v>
      </c>
      <c r="C2077">
        <f t="shared" si="96"/>
        <v>7.9824212961977592</v>
      </c>
      <c r="D2077">
        <f t="shared" si="97"/>
        <v>3.0033853827884601E-3</v>
      </c>
      <c r="E2077">
        <f t="shared" si="98"/>
        <v>0.99700560793058324</v>
      </c>
      <c r="F2077" s="4">
        <f>EXP((Result!G$6+B2077-Result!P$6)/H$2)</f>
        <v>1.1800612670439059E-3</v>
      </c>
    </row>
    <row r="2078" spans="1:6" x14ac:dyDescent="0.2">
      <c r="A2078">
        <v>32.78</v>
      </c>
      <c r="B2078">
        <v>0.16907700000000001</v>
      </c>
      <c r="C2078">
        <f t="shared" si="96"/>
        <v>1.3296040792500758</v>
      </c>
      <c r="D2078">
        <f t="shared" si="97"/>
        <v>5.0026342989660381E-4</v>
      </c>
      <c r="E2078">
        <f t="shared" si="98"/>
        <v>0.99949998670846774</v>
      </c>
      <c r="F2078" s="4">
        <f>EXP((Result!G$6+B2078-Result!P$6)/H$2)</f>
        <v>1.9655869017762336E-4</v>
      </c>
    </row>
    <row r="2079" spans="1:6" x14ac:dyDescent="0.2">
      <c r="A2079">
        <v>32.79</v>
      </c>
      <c r="B2079">
        <v>-1.8847419999999999</v>
      </c>
      <c r="C2079">
        <f t="shared" si="96"/>
        <v>4.1767388343305741E-2</v>
      </c>
      <c r="D2079">
        <f t="shared" si="97"/>
        <v>1.5714976568235717E-5</v>
      </c>
      <c r="E2079">
        <f t="shared" si="98"/>
        <v>0.9999842852703883</v>
      </c>
      <c r="F2079" s="4">
        <f>EXP((Result!G$6+B2079-Result!P$6)/H$2)</f>
        <v>6.1745772843377234E-6</v>
      </c>
    </row>
    <row r="2080" spans="1:6" x14ac:dyDescent="0.2">
      <c r="A2080">
        <v>32.799999999999997</v>
      </c>
      <c r="B2080">
        <v>-3.0185219999999999</v>
      </c>
      <c r="C2080">
        <f t="shared" si="96"/>
        <v>6.1828992295765483E-3</v>
      </c>
      <c r="D2080">
        <f t="shared" si="97"/>
        <v>2.3263153472254628E-6</v>
      </c>
      <c r="E2080">
        <f t="shared" si="98"/>
        <v>0.99999767369006454</v>
      </c>
      <c r="F2080" s="4">
        <f>EXP((Result!G$6+B2080-Result!P$6)/H$2)</f>
        <v>9.1403342771876334E-7</v>
      </c>
    </row>
    <row r="2081" spans="1:6" x14ac:dyDescent="0.2">
      <c r="A2081">
        <v>32.81</v>
      </c>
      <c r="B2081">
        <v>-1.38226</v>
      </c>
      <c r="C2081">
        <f t="shared" si="96"/>
        <v>9.7393337650373599E-2</v>
      </c>
      <c r="D2081">
        <f t="shared" si="97"/>
        <v>3.6644235605485131E-5</v>
      </c>
      <c r="E2081">
        <f t="shared" si="98"/>
        <v>0.99996335710714535</v>
      </c>
      <c r="F2081" s="4">
        <f>EXP((Result!G$6+B2081-Result!P$6)/H$2)</f>
        <v>1.4397900231610109E-5</v>
      </c>
    </row>
    <row r="2082" spans="1:6" x14ac:dyDescent="0.2">
      <c r="A2082">
        <v>32.82</v>
      </c>
      <c r="B2082">
        <v>-0.69603700000000002</v>
      </c>
      <c r="C2082">
        <f t="shared" si="96"/>
        <v>0.30950945483485121</v>
      </c>
      <c r="D2082">
        <f t="shared" si="97"/>
        <v>1.1645290795771433E-4</v>
      </c>
      <c r="E2082">
        <f t="shared" si="98"/>
        <v>0.99988356065174289</v>
      </c>
      <c r="F2082" s="4">
        <f>EXP((Result!G$6+B2082-Result!P$6)/H$2)</f>
        <v>4.5755555348658029E-5</v>
      </c>
    </row>
    <row r="2083" spans="1:6" x14ac:dyDescent="0.2">
      <c r="A2083">
        <v>32.83</v>
      </c>
      <c r="B2083">
        <v>2.400166</v>
      </c>
      <c r="C2083">
        <f t="shared" si="96"/>
        <v>57.059102456277273</v>
      </c>
      <c r="D2083">
        <f t="shared" si="97"/>
        <v>2.1468482796547044E-2</v>
      </c>
      <c r="E2083">
        <f t="shared" si="98"/>
        <v>0.97898272618478521</v>
      </c>
      <c r="F2083" s="4">
        <f>EXP((Result!G$6+B2083-Result!P$6)/H$2)</f>
        <v>8.4351895549556379E-3</v>
      </c>
    </row>
    <row r="2084" spans="1:6" x14ac:dyDescent="0.2">
      <c r="A2084">
        <v>32.840000000000003</v>
      </c>
      <c r="B2084">
        <v>-0.45357199999999998</v>
      </c>
      <c r="C2084">
        <f t="shared" si="96"/>
        <v>0.46569120302799649</v>
      </c>
      <c r="D2084">
        <f t="shared" si="97"/>
        <v>1.7521627839082744E-4</v>
      </c>
      <c r="E2084">
        <f t="shared" si="98"/>
        <v>0.99982481441697513</v>
      </c>
      <c r="F2084" s="4">
        <f>EXP((Result!G$6+B2084-Result!P$6)/H$2)</f>
        <v>6.8844293066588812E-5</v>
      </c>
    </row>
    <row r="2085" spans="1:6" x14ac:dyDescent="0.2">
      <c r="A2085">
        <v>32.85</v>
      </c>
      <c r="B2085">
        <v>-2.107256</v>
      </c>
      <c r="C2085">
        <f t="shared" si="96"/>
        <v>2.8708624144698824E-2</v>
      </c>
      <c r="D2085">
        <f t="shared" si="97"/>
        <v>1.080161756899836E-5</v>
      </c>
      <c r="E2085">
        <f t="shared" si="98"/>
        <v>0.99998919849910461</v>
      </c>
      <c r="F2085" s="4">
        <f>EXP((Result!G$6+B2085-Result!P$6)/H$2)</f>
        <v>4.2440675737595545E-6</v>
      </c>
    </row>
    <row r="2086" spans="1:6" x14ac:dyDescent="0.2">
      <c r="A2086">
        <v>32.86</v>
      </c>
      <c r="B2086">
        <v>3.3790879999999999</v>
      </c>
      <c r="C2086">
        <f t="shared" si="96"/>
        <v>296.92893648844881</v>
      </c>
      <c r="D2086">
        <f t="shared" si="97"/>
        <v>0.1117194889226298</v>
      </c>
      <c r="E2086">
        <f t="shared" si="98"/>
        <v>0.8995074836450897</v>
      </c>
      <c r="F2086" s="4">
        <f>EXP((Result!G$6+B2086-Result!P$6)/H$2)</f>
        <v>4.3895745916274889E-2</v>
      </c>
    </row>
    <row r="2087" spans="1:6" x14ac:dyDescent="0.2">
      <c r="A2087">
        <v>32.869999999999997</v>
      </c>
      <c r="B2087">
        <v>0.35547699999999999</v>
      </c>
      <c r="C2087">
        <f t="shared" si="96"/>
        <v>1.8202071164496254</v>
      </c>
      <c r="D2087">
        <f t="shared" si="97"/>
        <v>6.8485278392864586E-4</v>
      </c>
      <c r="E2087">
        <f t="shared" si="98"/>
        <v>0.99931561591841489</v>
      </c>
      <c r="F2087" s="4">
        <f>EXP((Result!G$6+B2087-Result!P$6)/H$2)</f>
        <v>2.6908576187816761E-4</v>
      </c>
    </row>
    <row r="2088" spans="1:6" x14ac:dyDescent="0.2">
      <c r="A2088">
        <v>32.880000000000003</v>
      </c>
      <c r="B2088">
        <v>-2.5781589999999999</v>
      </c>
      <c r="C2088">
        <f t="shared" si="96"/>
        <v>1.298459563349366E-2</v>
      </c>
      <c r="D2088">
        <f t="shared" si="97"/>
        <v>4.8854530824662763E-6</v>
      </c>
      <c r="E2088">
        <f t="shared" si="98"/>
        <v>0.99999511457078505</v>
      </c>
      <c r="F2088" s="4">
        <f>EXP((Result!G$6+B2088-Result!P$6)/H$2)</f>
        <v>1.9195451864476148E-6</v>
      </c>
    </row>
    <row r="2089" spans="1:6" x14ac:dyDescent="0.2">
      <c r="A2089">
        <v>32.89</v>
      </c>
      <c r="B2089">
        <v>-0.56182699999999997</v>
      </c>
      <c r="C2089">
        <f t="shared" si="96"/>
        <v>0.38804516949622242</v>
      </c>
      <c r="D2089">
        <f t="shared" si="97"/>
        <v>1.4600196440167333E-4</v>
      </c>
      <c r="E2089">
        <f t="shared" si="98"/>
        <v>0.99985401934906004</v>
      </c>
      <c r="F2089" s="4">
        <f>EXP((Result!G$6+B2089-Result!P$6)/H$2)</f>
        <v>5.7365686098790327E-5</v>
      </c>
    </row>
    <row r="2090" spans="1:6" x14ac:dyDescent="0.2">
      <c r="A2090">
        <v>32.9</v>
      </c>
      <c r="B2090">
        <v>1.8545240000000001</v>
      </c>
      <c r="C2090">
        <f t="shared" si="96"/>
        <v>22.75362596071686</v>
      </c>
      <c r="D2090">
        <f t="shared" si="97"/>
        <v>8.5610499721938075E-3</v>
      </c>
      <c r="E2090">
        <f t="shared" si="98"/>
        <v>0.9915116194776411</v>
      </c>
      <c r="F2090" s="4">
        <f>EXP((Result!G$6+B2090-Result!P$6)/H$2)</f>
        <v>3.3637253265292296E-3</v>
      </c>
    </row>
    <row r="2091" spans="1:6" x14ac:dyDescent="0.2">
      <c r="A2091">
        <v>32.909999999999997</v>
      </c>
      <c r="B2091">
        <v>-0.87912400000000002</v>
      </c>
      <c r="C2091">
        <f t="shared" si="96"/>
        <v>0.22735250501434504</v>
      </c>
      <c r="D2091">
        <f t="shared" si="97"/>
        <v>8.5541362070888543E-5</v>
      </c>
      <c r="E2091">
        <f t="shared" si="98"/>
        <v>0.99991446595462785</v>
      </c>
      <c r="F2091" s="4">
        <f>EXP((Result!G$6+B2091-Result!P$6)/H$2)</f>
        <v>3.3610088365121479E-5</v>
      </c>
    </row>
    <row r="2092" spans="1:6" x14ac:dyDescent="0.2">
      <c r="A2092">
        <v>32.92</v>
      </c>
      <c r="B2092">
        <v>-3.112657</v>
      </c>
      <c r="C2092">
        <f t="shared" si="96"/>
        <v>5.2760480992880901E-3</v>
      </c>
      <c r="D2092">
        <f t="shared" si="97"/>
        <v>1.9851126810155397E-6</v>
      </c>
      <c r="E2092">
        <f t="shared" si="98"/>
        <v>0.9999980148912595</v>
      </c>
      <c r="F2092" s="4">
        <f>EXP((Result!G$6+B2092-Result!P$6)/H$2)</f>
        <v>7.7997136132067548E-7</v>
      </c>
    </row>
    <row r="2093" spans="1:6" x14ac:dyDescent="0.2">
      <c r="A2093">
        <v>32.93</v>
      </c>
      <c r="B2093">
        <v>1.3939E-2</v>
      </c>
      <c r="C2093">
        <f t="shared" si="96"/>
        <v>1.0237640697234143</v>
      </c>
      <c r="D2093">
        <f t="shared" si="97"/>
        <v>3.8519115044653452E-4</v>
      </c>
      <c r="E2093">
        <f t="shared" si="98"/>
        <v>0.99961495716464632</v>
      </c>
      <c r="F2093" s="4">
        <f>EXP((Result!G$6+B2093-Result!P$6)/H$2)</f>
        <v>1.5134559808905275E-4</v>
      </c>
    </row>
    <row r="2094" spans="1:6" x14ac:dyDescent="0.2">
      <c r="A2094">
        <v>32.94</v>
      </c>
      <c r="B2094">
        <v>1.7706</v>
      </c>
      <c r="C2094">
        <f t="shared" si="96"/>
        <v>19.75327484096147</v>
      </c>
      <c r="D2094">
        <f t="shared" si="97"/>
        <v>7.4321681001484627E-3</v>
      </c>
      <c r="E2094">
        <f t="shared" si="98"/>
        <v>0.99262266151956968</v>
      </c>
      <c r="F2094" s="4">
        <f>EXP((Result!G$6+B2094-Result!P$6)/H$2)</f>
        <v>2.9201759306032565E-3</v>
      </c>
    </row>
    <row r="2095" spans="1:6" x14ac:dyDescent="0.2">
      <c r="A2095">
        <v>32.950000000000003</v>
      </c>
      <c r="B2095">
        <v>2.297358</v>
      </c>
      <c r="C2095">
        <f t="shared" si="96"/>
        <v>47.983843665314538</v>
      </c>
      <c r="D2095">
        <f t="shared" si="97"/>
        <v>1.8053917392590851E-2</v>
      </c>
      <c r="E2095">
        <f t="shared" si="98"/>
        <v>0.98226624633120607</v>
      </c>
      <c r="F2095" s="4">
        <f>EXP((Result!G$6+B2095-Result!P$6)/H$2)</f>
        <v>7.0935713929681015E-3</v>
      </c>
    </row>
    <row r="2096" spans="1:6" x14ac:dyDescent="0.2">
      <c r="A2096">
        <v>32.96</v>
      </c>
      <c r="B2096">
        <v>0.84415700000000005</v>
      </c>
      <c r="C2096">
        <f t="shared" si="96"/>
        <v>4.1468001307338449</v>
      </c>
      <c r="D2096">
        <f t="shared" si="97"/>
        <v>1.5602332219578153E-3</v>
      </c>
      <c r="E2096">
        <f t="shared" si="98"/>
        <v>0.99844219731354689</v>
      </c>
      <c r="F2096" s="4">
        <f>EXP((Result!G$6+B2096-Result!P$6)/H$2)</f>
        <v>6.1303181514392284E-4</v>
      </c>
    </row>
    <row r="2097" spans="1:6" x14ac:dyDescent="0.2">
      <c r="A2097">
        <v>32.97</v>
      </c>
      <c r="B2097">
        <v>-1.229006</v>
      </c>
      <c r="C2097">
        <f t="shared" si="96"/>
        <v>0.12608780519474933</v>
      </c>
      <c r="D2097">
        <f t="shared" si="97"/>
        <v>4.7440526754729082E-5</v>
      </c>
      <c r="E2097">
        <f t="shared" si="98"/>
        <v>0.99995256172374203</v>
      </c>
      <c r="F2097" s="4">
        <f>EXP((Result!G$6+B2097-Result!P$6)/H$2)</f>
        <v>1.863987499980426E-5</v>
      </c>
    </row>
    <row r="2098" spans="1:6" x14ac:dyDescent="0.2">
      <c r="A2098">
        <v>32.979999999999997</v>
      </c>
      <c r="B2098">
        <v>-2.0120740000000001</v>
      </c>
      <c r="C2098">
        <f t="shared" si="96"/>
        <v>3.370248665794888E-2</v>
      </c>
      <c r="D2098">
        <f t="shared" si="97"/>
        <v>1.2680557945534809E-5</v>
      </c>
      <c r="E2098">
        <f t="shared" si="98"/>
        <v>0.99998731960284903</v>
      </c>
      <c r="F2098" s="4">
        <f>EXP((Result!G$6+B2098-Result!P$6)/H$2)</f>
        <v>4.9823227354654477E-6</v>
      </c>
    </row>
    <row r="2099" spans="1:6" x14ac:dyDescent="0.2">
      <c r="A2099">
        <v>32.99</v>
      </c>
      <c r="B2099">
        <v>-2.2650589999999999</v>
      </c>
      <c r="C2099">
        <f t="shared" si="96"/>
        <v>2.2005934016940565E-2</v>
      </c>
      <c r="D2099">
        <f t="shared" si="97"/>
        <v>8.2797309373495684E-6</v>
      </c>
      <c r="E2099">
        <f t="shared" si="98"/>
        <v>0.99999172033761607</v>
      </c>
      <c r="F2099" s="4">
        <f>EXP((Result!G$6+B2099-Result!P$6)/H$2)</f>
        <v>3.2531921599884575E-6</v>
      </c>
    </row>
    <row r="2100" spans="1:6" x14ac:dyDescent="0.2">
      <c r="A2100">
        <v>33</v>
      </c>
      <c r="B2100">
        <v>-1.438061</v>
      </c>
      <c r="C2100">
        <f t="shared" si="96"/>
        <v>8.8653683909763123E-2</v>
      </c>
      <c r="D2100">
        <f t="shared" si="97"/>
        <v>3.33559415752409E-5</v>
      </c>
      <c r="E2100">
        <f t="shared" si="98"/>
        <v>0.99996664517100642</v>
      </c>
      <c r="F2100" s="4">
        <f>EXP((Result!G$6+B2100-Result!P$6)/H$2)</f>
        <v>1.3105895401999984E-5</v>
      </c>
    </row>
    <row r="2101" spans="1:6" x14ac:dyDescent="0.2">
      <c r="A2101">
        <v>33.01</v>
      </c>
      <c r="B2101">
        <v>1.768921</v>
      </c>
      <c r="C2101">
        <f t="shared" si="96"/>
        <v>19.697472178728724</v>
      </c>
      <c r="D2101">
        <f t="shared" si="97"/>
        <v>7.411172352886867E-3</v>
      </c>
      <c r="E2101">
        <f t="shared" si="98"/>
        <v>0.99264334905520502</v>
      </c>
      <c r="F2101" s="4">
        <f>EXP((Result!G$6+B2101-Result!P$6)/H$2)</f>
        <v>2.9119264837430469E-3</v>
      </c>
    </row>
    <row r="2102" spans="1:6" x14ac:dyDescent="0.2">
      <c r="A2102">
        <v>33.020000000000003</v>
      </c>
      <c r="B2102">
        <v>-0.93407300000000004</v>
      </c>
      <c r="C2102">
        <f t="shared" si="96"/>
        <v>0.20724818393496172</v>
      </c>
      <c r="D2102">
        <f t="shared" si="97"/>
        <v>7.7977112851235493E-5</v>
      </c>
      <c r="E2102">
        <f t="shared" si="98"/>
        <v>0.9999220289671048</v>
      </c>
      <c r="F2102" s="4">
        <f>EXP((Result!G$6+B2102-Result!P$6)/H$2)</f>
        <v>3.0638016392761965E-5</v>
      </c>
    </row>
    <row r="2103" spans="1:6" x14ac:dyDescent="0.2">
      <c r="A2103">
        <v>33.03</v>
      </c>
      <c r="B2103">
        <v>2.0329329999999999</v>
      </c>
      <c r="C2103">
        <f t="shared" si="96"/>
        <v>30.732766614630947</v>
      </c>
      <c r="D2103">
        <f t="shared" si="97"/>
        <v>1.1563201013581912E-2</v>
      </c>
      <c r="E2103">
        <f t="shared" si="98"/>
        <v>0.98856897818940459</v>
      </c>
      <c r="F2103" s="4">
        <f>EXP((Result!G$6+B2103-Result!P$6)/H$2)</f>
        <v>4.5433016080347497E-3</v>
      </c>
    </row>
    <row r="2104" spans="1:6" x14ac:dyDescent="0.2">
      <c r="A2104">
        <v>33.04</v>
      </c>
      <c r="B2104">
        <v>0.90001299999999995</v>
      </c>
      <c r="C2104">
        <f t="shared" si="96"/>
        <v>4.5560219966309798</v>
      </c>
      <c r="D2104">
        <f t="shared" si="97"/>
        <v>1.7142029167092445E-3</v>
      </c>
      <c r="E2104">
        <f t="shared" si="98"/>
        <v>0.99828873054637945</v>
      </c>
      <c r="F2104" s="4">
        <f>EXP((Result!G$6+B2104-Result!P$6)/H$2)</f>
        <v>6.7352810513586633E-4</v>
      </c>
    </row>
    <row r="2105" spans="1:6" x14ac:dyDescent="0.2">
      <c r="A2105">
        <v>33.049999999999997</v>
      </c>
      <c r="B2105">
        <v>-0.84282800000000002</v>
      </c>
      <c r="C2105">
        <f t="shared" si="96"/>
        <v>0.24169039646236706</v>
      </c>
      <c r="D2105">
        <f t="shared" si="97"/>
        <v>9.0935992596780386E-5</v>
      </c>
      <c r="E2105">
        <f t="shared" si="98"/>
        <v>0.99990907227600612</v>
      </c>
      <c r="F2105" s="4">
        <f>EXP((Result!G$6+B2105-Result!P$6)/H$2)</f>
        <v>3.5729694650115461E-5</v>
      </c>
    </row>
    <row r="2106" spans="1:6" x14ac:dyDescent="0.2">
      <c r="A2106">
        <v>33.06</v>
      </c>
      <c r="B2106">
        <v>-1.1456470000000001</v>
      </c>
      <c r="C2106">
        <f t="shared" si="96"/>
        <v>0.14510124996330714</v>
      </c>
      <c r="D2106">
        <f t="shared" si="97"/>
        <v>5.4594333848516865E-5</v>
      </c>
      <c r="E2106">
        <f t="shared" si="98"/>
        <v>0.99994540864653003</v>
      </c>
      <c r="F2106" s="4">
        <f>EXP((Result!G$6+B2106-Result!P$6)/H$2)</f>
        <v>2.1450680003937592E-5</v>
      </c>
    </row>
    <row r="2107" spans="1:6" x14ac:dyDescent="0.2">
      <c r="A2107">
        <v>33.07</v>
      </c>
      <c r="B2107">
        <v>-2.3684270000000001</v>
      </c>
      <c r="C2107">
        <f t="shared" si="96"/>
        <v>1.8488433825681792E-2</v>
      </c>
      <c r="D2107">
        <f t="shared" si="97"/>
        <v>6.9562717679601571E-6</v>
      </c>
      <c r="E2107">
        <f t="shared" si="98"/>
        <v>0.99999304377662146</v>
      </c>
      <c r="F2107" s="4">
        <f>EXP((Result!G$6+B2107-Result!P$6)/H$2)</f>
        <v>2.7331913258429152E-6</v>
      </c>
    </row>
    <row r="2108" spans="1:6" x14ac:dyDescent="0.2">
      <c r="A2108">
        <v>33.08</v>
      </c>
      <c r="B2108">
        <v>-2.6416599999999999</v>
      </c>
      <c r="C2108">
        <f t="shared" si="96"/>
        <v>1.1667061333115059E-2</v>
      </c>
      <c r="D2108">
        <f t="shared" si="97"/>
        <v>4.3897309059176139E-6</v>
      </c>
      <c r="E2108">
        <f t="shared" si="98"/>
        <v>0.99999561028836381</v>
      </c>
      <c r="F2108" s="4">
        <f>EXP((Result!G$6+B2108-Result!P$6)/H$2)</f>
        <v>1.7247708018108098E-6</v>
      </c>
    </row>
    <row r="2109" spans="1:6" x14ac:dyDescent="0.2">
      <c r="A2109">
        <v>33.090000000000003</v>
      </c>
      <c r="B2109">
        <v>1.4645969999999999</v>
      </c>
      <c r="C2109">
        <f t="shared" si="96"/>
        <v>11.795625328804924</v>
      </c>
      <c r="D2109">
        <f t="shared" si="97"/>
        <v>4.4381030991507238E-3</v>
      </c>
      <c r="E2109">
        <f t="shared" si="98"/>
        <v>0.99558150662996836</v>
      </c>
      <c r="F2109" s="4">
        <f>EXP((Result!G$6+B2109-Result!P$6)/H$2)</f>
        <v>1.743776738232921E-3</v>
      </c>
    </row>
    <row r="2110" spans="1:6" x14ac:dyDescent="0.2">
      <c r="A2110">
        <v>33.1</v>
      </c>
      <c r="B2110">
        <v>0.30058600000000002</v>
      </c>
      <c r="C2110">
        <f t="shared" si="96"/>
        <v>1.6594120501795642</v>
      </c>
      <c r="D2110">
        <f t="shared" si="97"/>
        <v>6.2435365293313639E-4</v>
      </c>
      <c r="E2110">
        <f t="shared" si="98"/>
        <v>0.99937603592131874</v>
      </c>
      <c r="F2110" s="4">
        <f>EXP((Result!G$6+B2110-Result!P$6)/H$2)</f>
        <v>2.4531502583252158E-4</v>
      </c>
    </row>
    <row r="2111" spans="1:6" x14ac:dyDescent="0.2">
      <c r="A2111">
        <v>33.11</v>
      </c>
      <c r="B2111">
        <v>-1.133837</v>
      </c>
      <c r="C2111">
        <f t="shared" si="96"/>
        <v>0.14801752503471285</v>
      </c>
      <c r="D2111">
        <f t="shared" si="97"/>
        <v>5.5691582114005279E-5</v>
      </c>
      <c r="E2111">
        <f t="shared" si="98"/>
        <v>0.99994431151926566</v>
      </c>
      <c r="F2111" s="4">
        <f>EXP((Result!G$6+B2111-Result!P$6)/H$2)</f>
        <v>2.1881800227753767E-5</v>
      </c>
    </row>
    <row r="2112" spans="1:6" x14ac:dyDescent="0.2">
      <c r="A2112">
        <v>33.119999999999997</v>
      </c>
      <c r="B2112">
        <v>-0.63840600000000003</v>
      </c>
      <c r="C2112">
        <f t="shared" si="96"/>
        <v>0.34107154442516724</v>
      </c>
      <c r="D2112">
        <f t="shared" si="97"/>
        <v>1.2832814167545477E-4</v>
      </c>
      <c r="E2112">
        <f t="shared" si="98"/>
        <v>0.99987168832432338</v>
      </c>
      <c r="F2112" s="4">
        <f>EXP((Result!G$6+B2112-Result!P$6)/H$2)</f>
        <v>5.042145784245941E-5</v>
      </c>
    </row>
    <row r="2113" spans="1:6" x14ac:dyDescent="0.2">
      <c r="A2113">
        <v>33.130000000000003</v>
      </c>
      <c r="B2113">
        <v>0.89689200000000002</v>
      </c>
      <c r="C2113">
        <f t="shared" ref="C2113:C2176" si="99">EXP(B2113/H$2)</f>
        <v>4.532126423038175</v>
      </c>
      <c r="D2113">
        <f t="shared" si="97"/>
        <v>1.7052122090305908E-3</v>
      </c>
      <c r="E2113">
        <f t="shared" si="98"/>
        <v>0.99829769058975926</v>
      </c>
      <c r="F2113" s="4">
        <f>EXP((Result!G$6+B2113-Result!P$6)/H$2)</f>
        <v>6.6999556284019768E-4</v>
      </c>
    </row>
    <row r="2114" spans="1:6" x14ac:dyDescent="0.2">
      <c r="A2114">
        <v>33.14</v>
      </c>
      <c r="B2114">
        <v>0.211787</v>
      </c>
      <c r="C2114">
        <f t="shared" si="99"/>
        <v>1.4288131646852504</v>
      </c>
      <c r="D2114">
        <f t="shared" ref="D2114:D2177" si="100">EXP(1/H$2*(B2114-H$4-J$6))</f>
        <v>5.3759084046283725E-4</v>
      </c>
      <c r="E2114">
        <f t="shared" ref="E2114:E2177" si="101">1/(1+D2114)</f>
        <v>0.99946269800816656</v>
      </c>
      <c r="F2114" s="4">
        <f>EXP((Result!G$6+B2114-Result!P$6)/H$2)</f>
        <v>2.1122501693698187E-4</v>
      </c>
    </row>
    <row r="2115" spans="1:6" x14ac:dyDescent="0.2">
      <c r="A2115">
        <v>33.15</v>
      </c>
      <c r="B2115">
        <v>-0.20367099999999999</v>
      </c>
      <c r="C2115">
        <f t="shared" si="99"/>
        <v>0.70951805553282699</v>
      </c>
      <c r="D2115">
        <f t="shared" si="100"/>
        <v>2.6695611240499384E-4</v>
      </c>
      <c r="E2115">
        <f t="shared" si="101"/>
        <v>0.99973311513414131</v>
      </c>
      <c r="F2115" s="4">
        <f>EXP((Result!G$6+B2115-Result!P$6)/H$2)</f>
        <v>1.0488982534677971E-4</v>
      </c>
    </row>
    <row r="2116" spans="1:6" x14ac:dyDescent="0.2">
      <c r="A2116">
        <v>33.159999999999997</v>
      </c>
      <c r="B2116">
        <v>1.0408900000000001</v>
      </c>
      <c r="C2116">
        <f t="shared" si="99"/>
        <v>5.7766061775672899</v>
      </c>
      <c r="D2116">
        <f t="shared" si="100"/>
        <v>2.1734476184682321E-3</v>
      </c>
      <c r="E2116">
        <f t="shared" si="101"/>
        <v>0.9978312660112546</v>
      </c>
      <c r="F2116" s="4">
        <f>EXP((Result!G$6+B2116-Result!P$6)/H$2)</f>
        <v>8.5397011159517918E-4</v>
      </c>
    </row>
    <row r="2117" spans="1:6" x14ac:dyDescent="0.2">
      <c r="A2117">
        <v>33.17</v>
      </c>
      <c r="B2117">
        <v>4.6454610000000001</v>
      </c>
      <c r="C2117">
        <f t="shared" si="99"/>
        <v>2507.9726374243169</v>
      </c>
      <c r="D2117">
        <f t="shared" si="100"/>
        <v>0.94362450692266853</v>
      </c>
      <c r="E2117">
        <f t="shared" si="101"/>
        <v>0.51450267088023871</v>
      </c>
      <c r="F2117" s="4">
        <f>EXP((Result!G$6+B2117-Result!P$6)/H$2)</f>
        <v>0.37075985573952536</v>
      </c>
    </row>
    <row r="2118" spans="1:6" x14ac:dyDescent="0.2">
      <c r="A2118">
        <v>33.18</v>
      </c>
      <c r="B2118">
        <v>-2.0301140000000002</v>
      </c>
      <c r="C2118">
        <f t="shared" si="99"/>
        <v>3.2693479897676986E-2</v>
      </c>
      <c r="D2118">
        <f t="shared" si="100"/>
        <v>1.2300919231604891E-5</v>
      </c>
      <c r="E2118">
        <f t="shared" si="101"/>
        <v>0.99998769923207909</v>
      </c>
      <c r="F2118" s="4">
        <f>EXP((Result!G$6+B2118-Result!P$6)/H$2)</f>
        <v>4.8331587472718316E-6</v>
      </c>
    </row>
    <row r="2119" spans="1:6" x14ac:dyDescent="0.2">
      <c r="A2119">
        <v>33.19</v>
      </c>
      <c r="B2119">
        <v>4.0542490000000004</v>
      </c>
      <c r="C2119">
        <f t="shared" si="99"/>
        <v>926.19527121613885</v>
      </c>
      <c r="D2119">
        <f t="shared" si="100"/>
        <v>0.34848089770748558</v>
      </c>
      <c r="E2119">
        <f t="shared" si="101"/>
        <v>0.74157520636745533</v>
      </c>
      <c r="F2119" s="4">
        <f>EXP((Result!G$6+B2119-Result!P$6)/H$2)</f>
        <v>0.13692175904095699</v>
      </c>
    </row>
    <row r="2120" spans="1:6" x14ac:dyDescent="0.2">
      <c r="A2120">
        <v>33.200000000000003</v>
      </c>
      <c r="B2120">
        <v>5.2082509999999997</v>
      </c>
      <c r="C2120">
        <f t="shared" si="99"/>
        <v>6473.589981702944</v>
      </c>
      <c r="D2120">
        <f t="shared" si="100"/>
        <v>2.43568771977414</v>
      </c>
      <c r="E2120">
        <f t="shared" si="101"/>
        <v>0.29106254164035006</v>
      </c>
      <c r="F2120" s="4">
        <f>EXP((Result!G$6+B2120-Result!P$6)/H$2)</f>
        <v>0.9570069672681788</v>
      </c>
    </row>
    <row r="2121" spans="1:6" x14ac:dyDescent="0.2">
      <c r="A2121">
        <v>33.21</v>
      </c>
      <c r="B2121">
        <v>1.2418640000000001</v>
      </c>
      <c r="C2121">
        <f t="shared" si="99"/>
        <v>8.1046781879908245</v>
      </c>
      <c r="D2121">
        <f t="shared" si="100"/>
        <v>3.0493845286781104E-3</v>
      </c>
      <c r="E2121">
        <f t="shared" si="101"/>
        <v>0.99695988594807727</v>
      </c>
      <c r="F2121" s="4">
        <f>EXP((Result!G$6+B2121-Result!P$6)/H$2)</f>
        <v>1.1981348085522833E-3</v>
      </c>
    </row>
    <row r="2122" spans="1:6" x14ac:dyDescent="0.2">
      <c r="A2122">
        <v>33.22</v>
      </c>
      <c r="B2122">
        <v>-1.494696</v>
      </c>
      <c r="C2122">
        <f t="shared" si="99"/>
        <v>8.0584969140489321E-2</v>
      </c>
      <c r="D2122">
        <f t="shared" si="100"/>
        <v>3.0320088280017137E-5</v>
      </c>
      <c r="E2122">
        <f t="shared" si="101"/>
        <v>0.9999696808309998</v>
      </c>
      <c r="F2122" s="4">
        <f>EXP((Result!G$6+B2122-Result!P$6)/H$2)</f>
        <v>1.1913077155413514E-5</v>
      </c>
    </row>
    <row r="2123" spans="1:6" x14ac:dyDescent="0.2">
      <c r="A2123">
        <v>33.229999999999997</v>
      </c>
      <c r="B2123">
        <v>-1.271504</v>
      </c>
      <c r="C2123">
        <f t="shared" si="99"/>
        <v>0.11737486673500773</v>
      </c>
      <c r="D2123">
        <f t="shared" si="100"/>
        <v>4.4162284346803578E-5</v>
      </c>
      <c r="E2123">
        <f t="shared" si="101"/>
        <v>0.99995583966587442</v>
      </c>
      <c r="F2123" s="4">
        <f>EXP((Result!G$6+B2123-Result!P$6)/H$2)</f>
        <v>1.7351819556855364E-5</v>
      </c>
    </row>
    <row r="2124" spans="1:6" x14ac:dyDescent="0.2">
      <c r="A2124">
        <v>33.24</v>
      </c>
      <c r="B2124">
        <v>-0.18824399999999999</v>
      </c>
      <c r="C2124">
        <f t="shared" si="99"/>
        <v>0.72820252620615167</v>
      </c>
      <c r="D2124">
        <f t="shared" si="100"/>
        <v>2.7398614302140959E-4</v>
      </c>
      <c r="E2124">
        <f t="shared" si="101"/>
        <v>0.99972608890482306</v>
      </c>
      <c r="F2124" s="4">
        <f>EXP((Result!G$6+B2124-Result!P$6)/H$2)</f>
        <v>1.0765199728918386E-4</v>
      </c>
    </row>
    <row r="2125" spans="1:6" x14ac:dyDescent="0.2">
      <c r="A2125">
        <v>33.25</v>
      </c>
      <c r="B2125">
        <v>0.27513500000000002</v>
      </c>
      <c r="C2125">
        <f t="shared" si="99"/>
        <v>1.589755856273033</v>
      </c>
      <c r="D2125">
        <f t="shared" si="100"/>
        <v>5.9814551547248936E-4</v>
      </c>
      <c r="E2125">
        <f t="shared" si="101"/>
        <v>0.99940221204870983</v>
      </c>
      <c r="F2125" s="4">
        <f>EXP((Result!G$6+B2125-Result!P$6)/H$2)</f>
        <v>2.3501757680186803E-4</v>
      </c>
    </row>
    <row r="2126" spans="1:6" x14ac:dyDescent="0.2">
      <c r="A2126">
        <v>33.26</v>
      </c>
      <c r="B2126">
        <v>-0.11157400000000001</v>
      </c>
      <c r="C2126">
        <f t="shared" si="99"/>
        <v>0.82862029184935826</v>
      </c>
      <c r="D2126">
        <f t="shared" si="100"/>
        <v>3.1176831942053578E-4</v>
      </c>
      <c r="E2126">
        <f t="shared" si="101"/>
        <v>0.99968832884977021</v>
      </c>
      <c r="F2126" s="4">
        <f>EXP((Result!G$6+B2126-Result!P$6)/H$2)</f>
        <v>1.2249700626097105E-4</v>
      </c>
    </row>
    <row r="2127" spans="1:6" x14ac:dyDescent="0.2">
      <c r="A2127">
        <v>33.270000000000003</v>
      </c>
      <c r="B2127">
        <v>2.6117210000000002</v>
      </c>
      <c r="C2127">
        <f t="shared" si="99"/>
        <v>81.494934041036856</v>
      </c>
      <c r="D2127">
        <f t="shared" si="100"/>
        <v>3.0662462502041313E-2</v>
      </c>
      <c r="E2127">
        <f t="shared" si="101"/>
        <v>0.97024975332117469</v>
      </c>
      <c r="F2127" s="4">
        <f>EXP((Result!G$6+B2127-Result!P$6)/H$2)</f>
        <v>1.2047599538242033E-2</v>
      </c>
    </row>
    <row r="2128" spans="1:6" x14ac:dyDescent="0.2">
      <c r="A2128">
        <v>33.28</v>
      </c>
      <c r="B2128">
        <v>4.50488</v>
      </c>
      <c r="C2128">
        <f t="shared" si="99"/>
        <v>1979.0303030563853</v>
      </c>
      <c r="D2128">
        <f t="shared" si="100"/>
        <v>0.74460999535644068</v>
      </c>
      <c r="E2128">
        <f t="shared" si="101"/>
        <v>0.57319401050186602</v>
      </c>
      <c r="F2128" s="4">
        <f>EXP((Result!G$6+B2128-Result!P$6)/H$2)</f>
        <v>0.29256499003070791</v>
      </c>
    </row>
    <row r="2129" spans="1:6" x14ac:dyDescent="0.2">
      <c r="A2129">
        <v>33.29</v>
      </c>
      <c r="B2129">
        <v>-0.42211399999999999</v>
      </c>
      <c r="C2129">
        <f t="shared" si="99"/>
        <v>0.49104067835026788</v>
      </c>
      <c r="D2129">
        <f t="shared" si="100"/>
        <v>1.8475401648046378E-4</v>
      </c>
      <c r="E2129">
        <f t="shared" si="101"/>
        <v>0.99981528011126086</v>
      </c>
      <c r="F2129" s="4">
        <f>EXP((Result!G$6+B2129-Result!P$6)/H$2)</f>
        <v>7.2591769284355818E-5</v>
      </c>
    </row>
    <row r="2130" spans="1:6" x14ac:dyDescent="0.2">
      <c r="A2130">
        <v>33.299999999999997</v>
      </c>
      <c r="B2130">
        <v>-1.9891099999999999</v>
      </c>
      <c r="C2130">
        <f t="shared" si="99"/>
        <v>3.5032076906284633E-2</v>
      </c>
      <c r="D2130">
        <f t="shared" si="100"/>
        <v>1.3180816171550985E-5</v>
      </c>
      <c r="E2130">
        <f t="shared" si="101"/>
        <v>0.99998681935755995</v>
      </c>
      <c r="F2130" s="4">
        <f>EXP((Result!G$6+B2130-Result!P$6)/H$2)</f>
        <v>5.178879380984469E-6</v>
      </c>
    </row>
    <row r="2131" spans="1:6" x14ac:dyDescent="0.2">
      <c r="A2131">
        <v>33.31</v>
      </c>
      <c r="B2131">
        <v>-3.976137</v>
      </c>
      <c r="C2131">
        <f t="shared" si="99"/>
        <v>1.2315612321371142E-3</v>
      </c>
      <c r="D2131">
        <f t="shared" si="100"/>
        <v>4.6337481640707403E-7</v>
      </c>
      <c r="E2131">
        <f t="shared" si="101"/>
        <v>0.9999995366253982</v>
      </c>
      <c r="F2131" s="4">
        <f>EXP((Result!G$6+B2131-Result!P$6)/H$2)</f>
        <v>1.820647713407622E-7</v>
      </c>
    </row>
    <row r="2132" spans="1:6" x14ac:dyDescent="0.2">
      <c r="A2132">
        <v>33.32</v>
      </c>
      <c r="B2132">
        <v>-1.923516</v>
      </c>
      <c r="C2132">
        <f t="shared" si="99"/>
        <v>3.9125904432609125E-2</v>
      </c>
      <c r="D2132">
        <f t="shared" si="100"/>
        <v>1.4721118455279941E-5</v>
      </c>
      <c r="E2132">
        <f t="shared" si="101"/>
        <v>0.99998527909825274</v>
      </c>
      <c r="F2132" s="4">
        <f>EXP((Result!G$6+B2132-Result!P$6)/H$2)</f>
        <v>5.7840801237809993E-6</v>
      </c>
    </row>
    <row r="2133" spans="1:6" x14ac:dyDescent="0.2">
      <c r="A2133">
        <v>33.33</v>
      </c>
      <c r="B2133">
        <v>4.8487470000000004</v>
      </c>
      <c r="C2133">
        <f t="shared" si="99"/>
        <v>3532.4629700079604</v>
      </c>
      <c r="D2133">
        <f t="shared" si="100"/>
        <v>1.329088913713053</v>
      </c>
      <c r="E2133">
        <f t="shared" si="101"/>
        <v>0.42935243653098309</v>
      </c>
      <c r="F2133" s="4">
        <f>EXP((Result!G$6+B2133-Result!P$6)/H$2)</f>
        <v>0.52221281908020212</v>
      </c>
    </row>
    <row r="2134" spans="1:6" x14ac:dyDescent="0.2">
      <c r="A2134">
        <v>33.340000000000003</v>
      </c>
      <c r="B2134">
        <v>0.62078500000000003</v>
      </c>
      <c r="C2134">
        <f t="shared" si="99"/>
        <v>2.84616661430714</v>
      </c>
      <c r="D2134">
        <f t="shared" si="100"/>
        <v>1.0708699640373891E-3</v>
      </c>
      <c r="E2134">
        <f t="shared" si="101"/>
        <v>0.99893027557172265</v>
      </c>
      <c r="F2134" s="4">
        <f>EXP((Result!G$6+B2134-Result!P$6)/H$2)</f>
        <v>4.2075591558881731E-4</v>
      </c>
    </row>
    <row r="2135" spans="1:6" x14ac:dyDescent="0.2">
      <c r="A2135">
        <v>33.35</v>
      </c>
      <c r="B2135">
        <v>-0.86748400000000003</v>
      </c>
      <c r="C2135">
        <f t="shared" si="99"/>
        <v>0.23185546154552902</v>
      </c>
      <c r="D2135">
        <f t="shared" si="100"/>
        <v>8.7235599110410819E-5</v>
      </c>
      <c r="E2135">
        <f t="shared" si="101"/>
        <v>0.99991277201027551</v>
      </c>
      <c r="F2135" s="4">
        <f>EXP((Result!G$6+B2135-Result!P$6)/H$2)</f>
        <v>3.4275771670030934E-5</v>
      </c>
    </row>
    <row r="2136" spans="1:6" x14ac:dyDescent="0.2">
      <c r="A2136">
        <v>33.36</v>
      </c>
      <c r="B2136">
        <v>-1.685837</v>
      </c>
      <c r="C2136">
        <f t="shared" si="99"/>
        <v>5.8396435835174426E-2</v>
      </c>
      <c r="D2136">
        <f t="shared" si="100"/>
        <v>2.1971654374825929E-5</v>
      </c>
      <c r="E2136">
        <f t="shared" si="101"/>
        <v>0.99997802882836817</v>
      </c>
      <c r="F2136" s="4">
        <f>EXP((Result!G$6+B2136-Result!P$6)/H$2)</f>
        <v>8.6328908867950414E-6</v>
      </c>
    </row>
    <row r="2137" spans="1:6" x14ac:dyDescent="0.2">
      <c r="A2137">
        <v>33.369999999999997</v>
      </c>
      <c r="B2137">
        <v>2.3357399999999999</v>
      </c>
      <c r="C2137">
        <f t="shared" si="99"/>
        <v>51.189527089502462</v>
      </c>
      <c r="D2137">
        <f t="shared" si="100"/>
        <v>1.9260055527975831E-2</v>
      </c>
      <c r="E2137">
        <f t="shared" si="101"/>
        <v>0.98110388470192811</v>
      </c>
      <c r="F2137" s="4">
        <f>EXP((Result!G$6+B2137-Result!P$6)/H$2)</f>
        <v>7.5674755760373157E-3</v>
      </c>
    </row>
    <row r="2138" spans="1:6" x14ac:dyDescent="0.2">
      <c r="A2138">
        <v>33.380000000000003</v>
      </c>
      <c r="B2138">
        <v>2.8770660000000001</v>
      </c>
      <c r="C2138">
        <f t="shared" si="99"/>
        <v>127.43748718396903</v>
      </c>
      <c r="D2138">
        <f t="shared" si="100"/>
        <v>4.7948344496667378E-2</v>
      </c>
      <c r="E2138">
        <f t="shared" si="101"/>
        <v>0.95424550766412342</v>
      </c>
      <c r="F2138" s="4">
        <f>EXP((Result!G$6+B2138-Result!P$6)/H$2)</f>
        <v>1.8839401857533872E-2</v>
      </c>
    </row>
    <row r="2139" spans="1:6" x14ac:dyDescent="0.2">
      <c r="A2139">
        <v>33.39</v>
      </c>
      <c r="B2139">
        <v>-0.58181000000000005</v>
      </c>
      <c r="C2139">
        <f t="shared" si="99"/>
        <v>0.37519728966109056</v>
      </c>
      <c r="D2139">
        <f t="shared" si="100"/>
        <v>1.4116795062755227E-4</v>
      </c>
      <c r="E2139">
        <f t="shared" si="101"/>
        <v>0.99985885197494984</v>
      </c>
      <c r="F2139" s="4">
        <f>EXP((Result!G$6+B2139-Result!P$6)/H$2)</f>
        <v>5.5466351950103495E-5</v>
      </c>
    </row>
    <row r="2140" spans="1:6" x14ac:dyDescent="0.2">
      <c r="A2140">
        <v>33.4</v>
      </c>
      <c r="B2140">
        <v>-3.1104919999999998</v>
      </c>
      <c r="C2140">
        <f t="shared" si="99"/>
        <v>5.2953294868994293E-3</v>
      </c>
      <c r="D2140">
        <f t="shared" si="100"/>
        <v>1.9923673015827841E-6</v>
      </c>
      <c r="E2140">
        <f t="shared" si="101"/>
        <v>0.99999800763666791</v>
      </c>
      <c r="F2140" s="4">
        <f>EXP((Result!G$6+B2140-Result!P$6)/H$2)</f>
        <v>7.8282177698413068E-7</v>
      </c>
    </row>
    <row r="2141" spans="1:6" x14ac:dyDescent="0.2">
      <c r="A2141">
        <v>33.409999999999997</v>
      </c>
      <c r="B2141">
        <v>1.401038</v>
      </c>
      <c r="C2141">
        <f t="shared" si="99"/>
        <v>10.597698975256801</v>
      </c>
      <c r="D2141">
        <f t="shared" si="100"/>
        <v>3.9873834031585766E-3</v>
      </c>
      <c r="E2141">
        <f t="shared" si="101"/>
        <v>0.9960284526787152</v>
      </c>
      <c r="F2141" s="4">
        <f>EXP((Result!G$6+B2141-Result!P$6)/H$2)</f>
        <v>1.5666842949580179E-3</v>
      </c>
    </row>
    <row r="2142" spans="1:6" x14ac:dyDescent="0.2">
      <c r="A2142">
        <v>33.42</v>
      </c>
      <c r="B2142">
        <v>-0.64737199999999995</v>
      </c>
      <c r="C2142">
        <f t="shared" si="99"/>
        <v>0.33595770382207213</v>
      </c>
      <c r="D2142">
        <f t="shared" si="100"/>
        <v>1.2640405955208163E-4</v>
      </c>
      <c r="E2142">
        <f t="shared" si="101"/>
        <v>0.99987361191641477</v>
      </c>
      <c r="F2142" s="4">
        <f>EXP((Result!G$6+B2142-Result!P$6)/H$2)</f>
        <v>4.9665466020225738E-5</v>
      </c>
    </row>
    <row r="2143" spans="1:6" x14ac:dyDescent="0.2">
      <c r="A2143">
        <v>33.43</v>
      </c>
      <c r="B2143">
        <v>1.434385</v>
      </c>
      <c r="C2143">
        <f t="shared" si="99"/>
        <v>11.210198292971441</v>
      </c>
      <c r="D2143">
        <f t="shared" si="100"/>
        <v>4.2178362231153829E-3</v>
      </c>
      <c r="E2143">
        <f t="shared" si="101"/>
        <v>0.99579987919854251</v>
      </c>
      <c r="F2143" s="4">
        <f>EXP((Result!G$6+B2143-Result!P$6)/H$2)</f>
        <v>1.6572315981015116E-3</v>
      </c>
    </row>
    <row r="2144" spans="1:6" x14ac:dyDescent="0.2">
      <c r="A2144">
        <v>33.44</v>
      </c>
      <c r="B2144">
        <v>-1.3339650000000001</v>
      </c>
      <c r="C2144">
        <f t="shared" si="99"/>
        <v>0.10564992309449357</v>
      </c>
      <c r="D2144">
        <f t="shared" si="100"/>
        <v>3.9750775227294607E-5</v>
      </c>
      <c r="E2144">
        <f t="shared" si="101"/>
        <v>0.99996025080483408</v>
      </c>
      <c r="F2144" s="4">
        <f>EXP((Result!G$6+B2144-Result!P$6)/H$2)</f>
        <v>1.5618491869047938E-5</v>
      </c>
    </row>
    <row r="2145" spans="1:6" x14ac:dyDescent="0.2">
      <c r="A2145">
        <v>33.450000000000003</v>
      </c>
      <c r="B2145">
        <v>1.66757</v>
      </c>
      <c r="C2145">
        <f t="shared" si="99"/>
        <v>16.60530110745264</v>
      </c>
      <c r="D2145">
        <f t="shared" si="100"/>
        <v>6.2477432313275336E-3</v>
      </c>
      <c r="E2145">
        <f t="shared" si="101"/>
        <v>0.99379104870211754</v>
      </c>
      <c r="F2145" s="4">
        <f>EXP((Result!G$6+B2145-Result!P$6)/H$2)</f>
        <v>2.4548031151700668E-3</v>
      </c>
    </row>
    <row r="2146" spans="1:6" x14ac:dyDescent="0.2">
      <c r="A2146">
        <v>33.46</v>
      </c>
      <c r="B2146">
        <v>-2.3107769999999999</v>
      </c>
      <c r="C2146">
        <f t="shared" si="99"/>
        <v>2.0374435923583997E-2</v>
      </c>
      <c r="D2146">
        <f t="shared" si="100"/>
        <v>7.6658799084683534E-6</v>
      </c>
      <c r="E2146">
        <f t="shared" si="101"/>
        <v>0.9999923341788568</v>
      </c>
      <c r="F2146" s="4">
        <f>EXP((Result!G$6+B2146-Result!P$6)/H$2)</f>
        <v>3.0120037240757714E-6</v>
      </c>
    </row>
    <row r="2147" spans="1:6" x14ac:dyDescent="0.2">
      <c r="A2147">
        <v>33.47</v>
      </c>
      <c r="B2147">
        <v>-1.5090589999999999</v>
      </c>
      <c r="C2147">
        <f t="shared" si="99"/>
        <v>7.8658180815925557E-2</v>
      </c>
      <c r="D2147">
        <f t="shared" si="100"/>
        <v>2.959513432494602E-5</v>
      </c>
      <c r="E2147">
        <f t="shared" si="101"/>
        <v>0.99997040574152107</v>
      </c>
      <c r="F2147" s="4">
        <f>EXP((Result!G$6+B2147-Result!P$6)/H$2)</f>
        <v>1.1628235227477051E-5</v>
      </c>
    </row>
    <row r="2148" spans="1:6" x14ac:dyDescent="0.2">
      <c r="A2148">
        <v>33.479999999999997</v>
      </c>
      <c r="B2148">
        <v>-0.23749999999999999</v>
      </c>
      <c r="C2148">
        <f t="shared" si="99"/>
        <v>0.67020711198721039</v>
      </c>
      <c r="D2148">
        <f t="shared" si="100"/>
        <v>2.5216537299804634E-4</v>
      </c>
      <c r="E2148">
        <f t="shared" si="101"/>
        <v>0.99974789819834675</v>
      </c>
      <c r="F2148" s="4">
        <f>EXP((Result!G$6+B2148-Result!P$6)/H$2)</f>
        <v>9.9078390429002431E-5</v>
      </c>
    </row>
    <row r="2149" spans="1:6" x14ac:dyDescent="0.2">
      <c r="A2149">
        <v>33.49</v>
      </c>
      <c r="B2149">
        <v>0.99391399999999996</v>
      </c>
      <c r="C2149">
        <f t="shared" si="99"/>
        <v>5.3370098522972551</v>
      </c>
      <c r="D2149">
        <f t="shared" si="100"/>
        <v>2.0080495357746491E-3</v>
      </c>
      <c r="E2149">
        <f t="shared" si="101"/>
        <v>0.99799597464640633</v>
      </c>
      <c r="F2149" s="4">
        <f>EXP((Result!G$6+B2149-Result!P$6)/H$2)</f>
        <v>7.8898348944920105E-4</v>
      </c>
    </row>
    <row r="2150" spans="1:6" x14ac:dyDescent="0.2">
      <c r="A2150">
        <v>33.5</v>
      </c>
      <c r="B2150">
        <v>-3.444744</v>
      </c>
      <c r="C2150">
        <f t="shared" si="99"/>
        <v>3.0151130779025692E-3</v>
      </c>
      <c r="D2150">
        <f t="shared" si="100"/>
        <v>1.1344360576333284E-6</v>
      </c>
      <c r="E2150">
        <f t="shared" si="101"/>
        <v>0.99999886556522943</v>
      </c>
      <c r="F2150" s="4">
        <f>EXP((Result!G$6+B2150-Result!P$6)/H$2)</f>
        <v>4.4573169304971947E-7</v>
      </c>
    </row>
    <row r="2151" spans="1:6" x14ac:dyDescent="0.2">
      <c r="A2151">
        <v>33.51</v>
      </c>
      <c r="B2151">
        <v>-2.4535230000000001</v>
      </c>
      <c r="C2151">
        <f t="shared" si="99"/>
        <v>1.6018837740888064E-2</v>
      </c>
      <c r="D2151">
        <f t="shared" si="100"/>
        <v>6.0270864359363952E-6</v>
      </c>
      <c r="E2151">
        <f t="shared" si="101"/>
        <v>0.99999397294988956</v>
      </c>
      <c r="F2151" s="4">
        <f>EXP((Result!G$6+B2151-Result!P$6)/H$2)</f>
        <v>2.3681047716796447E-6</v>
      </c>
    </row>
    <row r="2152" spans="1:6" x14ac:dyDescent="0.2">
      <c r="A2152">
        <v>33.520000000000003</v>
      </c>
      <c r="B2152">
        <v>1.0377749999999999</v>
      </c>
      <c r="C2152">
        <f t="shared" si="99"/>
        <v>5.7463669367472034</v>
      </c>
      <c r="D2152">
        <f t="shared" si="100"/>
        <v>2.1620701064959027E-3</v>
      </c>
      <c r="E2152">
        <f t="shared" si="101"/>
        <v>0.99784259435575506</v>
      </c>
      <c r="F2152" s="4">
        <f>EXP((Result!G$6+B2152-Result!P$6)/H$2)</f>
        <v>8.4949976913735784E-4</v>
      </c>
    </row>
    <row r="2153" spans="1:6" x14ac:dyDescent="0.2">
      <c r="A2153">
        <v>33.53</v>
      </c>
      <c r="B2153">
        <v>-1.0608379999999999</v>
      </c>
      <c r="C2153">
        <f t="shared" si="99"/>
        <v>0.1673902900295644</v>
      </c>
      <c r="D2153">
        <f t="shared" si="100"/>
        <v>6.298058341458148E-5</v>
      </c>
      <c r="E2153">
        <f t="shared" si="101"/>
        <v>0.99993702338288959</v>
      </c>
      <c r="F2153" s="4">
        <f>EXP((Result!G$6+B2153-Result!P$6)/H$2)</f>
        <v>2.4745724437925119E-5</v>
      </c>
    </row>
    <row r="2154" spans="1:6" x14ac:dyDescent="0.2">
      <c r="A2154">
        <v>33.54</v>
      </c>
      <c r="B2154">
        <v>-8.9497999999999994E-2</v>
      </c>
      <c r="C2154">
        <f t="shared" si="99"/>
        <v>0.86002229371680394</v>
      </c>
      <c r="D2154">
        <f t="shared" si="100"/>
        <v>3.2358332014517915E-4</v>
      </c>
      <c r="E2154">
        <f t="shared" si="101"/>
        <v>0.99967652135214968</v>
      </c>
      <c r="F2154" s="4">
        <f>EXP((Result!G$6+B2154-Result!P$6)/H$2)</f>
        <v>1.2713924258706761E-4</v>
      </c>
    </row>
    <row r="2155" spans="1:6" x14ac:dyDescent="0.2">
      <c r="A2155">
        <v>33.549999999999997</v>
      </c>
      <c r="B2155">
        <v>0.39184099999999999</v>
      </c>
      <c r="C2155">
        <f t="shared" si="99"/>
        <v>1.9352194376371441</v>
      </c>
      <c r="D2155">
        <f t="shared" si="100"/>
        <v>7.2812616069963779E-4</v>
      </c>
      <c r="E2155">
        <f t="shared" si="101"/>
        <v>0.99927240362125802</v>
      </c>
      <c r="F2155" s="4">
        <f>EXP((Result!G$6+B2155-Result!P$6)/H$2)</f>
        <v>2.8608832042902336E-4</v>
      </c>
    </row>
    <row r="2156" spans="1:6" x14ac:dyDescent="0.2">
      <c r="A2156">
        <v>33.56</v>
      </c>
      <c r="B2156">
        <v>-0.57715399999999994</v>
      </c>
      <c r="C2156">
        <f t="shared" si="99"/>
        <v>0.37815228344648366</v>
      </c>
      <c r="D2156">
        <f t="shared" si="100"/>
        <v>1.4227976680612298E-4</v>
      </c>
      <c r="E2156">
        <f t="shared" si="101"/>
        <v>0.99985774047384612</v>
      </c>
      <c r="F2156" s="4">
        <f>EXP((Result!G$6+B2156-Result!P$6)/H$2)</f>
        <v>5.590319605806341E-5</v>
      </c>
    </row>
    <row r="2157" spans="1:6" x14ac:dyDescent="0.2">
      <c r="A2157">
        <v>33.57</v>
      </c>
      <c r="B2157">
        <v>-0.13653100000000001</v>
      </c>
      <c r="C2157">
        <f t="shared" si="99"/>
        <v>0.79449879640193133</v>
      </c>
      <c r="D2157">
        <f t="shared" si="100"/>
        <v>2.9893010945102483E-4</v>
      </c>
      <c r="E2157">
        <f t="shared" si="101"/>
        <v>0.99970115922305525</v>
      </c>
      <c r="F2157" s="4">
        <f>EXP((Result!G$6+B2157-Result!P$6)/H$2)</f>
        <v>1.1745274041016895E-4</v>
      </c>
    </row>
    <row r="2158" spans="1:6" x14ac:dyDescent="0.2">
      <c r="A2158">
        <v>33.58</v>
      </c>
      <c r="B2158">
        <v>-1.156096</v>
      </c>
      <c r="C2158">
        <f t="shared" si="99"/>
        <v>0.14256899323906291</v>
      </c>
      <c r="D2158">
        <f t="shared" si="100"/>
        <v>5.3641572455844538E-5</v>
      </c>
      <c r="E2158">
        <f t="shared" si="101"/>
        <v>0.99994636130480807</v>
      </c>
      <c r="F2158" s="4">
        <f>EXP((Result!G$6+B2158-Result!P$6)/H$2)</f>
        <v>2.1076330171022151E-5</v>
      </c>
    </row>
    <row r="2159" spans="1:6" x14ac:dyDescent="0.2">
      <c r="A2159">
        <v>33.590000000000003</v>
      </c>
      <c r="B2159">
        <v>-0.42594700000000002</v>
      </c>
      <c r="C2159">
        <f t="shared" si="99"/>
        <v>0.48787960975510741</v>
      </c>
      <c r="D2159">
        <f t="shared" si="100"/>
        <v>1.8356466467097976E-4</v>
      </c>
      <c r="E2159">
        <f t="shared" si="101"/>
        <v>0.99981646902513077</v>
      </c>
      <c r="F2159" s="4">
        <f>EXP((Result!G$6+B2159-Result!P$6)/H$2)</f>
        <v>7.2124460622835463E-5</v>
      </c>
    </row>
    <row r="2160" spans="1:6" x14ac:dyDescent="0.2">
      <c r="A2160">
        <v>33.6</v>
      </c>
      <c r="B2160">
        <v>1.4740789999999999</v>
      </c>
      <c r="C2160">
        <f t="shared" si="99"/>
        <v>11.98559052891569</v>
      </c>
      <c r="D2160">
        <f t="shared" si="100"/>
        <v>4.5095774907019364E-3</v>
      </c>
      <c r="E2160">
        <f t="shared" si="101"/>
        <v>0.99551066750207884</v>
      </c>
      <c r="F2160" s="4">
        <f>EXP((Result!G$6+B2160-Result!P$6)/H$2)</f>
        <v>1.7718597679827722E-3</v>
      </c>
    </row>
    <row r="2161" spans="1:6" x14ac:dyDescent="0.2">
      <c r="A2161">
        <v>33.61</v>
      </c>
      <c r="B2161">
        <v>0.15399399999999999</v>
      </c>
      <c r="C2161">
        <f t="shared" si="99"/>
        <v>1.2962397398706351</v>
      </c>
      <c r="D2161">
        <f t="shared" si="100"/>
        <v>4.8771009983792431E-4</v>
      </c>
      <c r="E2161">
        <f t="shared" si="101"/>
        <v>0.99951252764535281</v>
      </c>
      <c r="F2161" s="4">
        <f>EXP((Result!G$6+B2161-Result!P$6)/H$2)</f>
        <v>1.9162635659846969E-4</v>
      </c>
    </row>
    <row r="2162" spans="1:6" x14ac:dyDescent="0.2">
      <c r="A2162">
        <v>33.619999999999997</v>
      </c>
      <c r="B2162">
        <v>1.4836290000000001</v>
      </c>
      <c r="C2162">
        <f t="shared" si="99"/>
        <v>12.180010504064867</v>
      </c>
      <c r="D2162">
        <f t="shared" si="100"/>
        <v>4.5827279910098185E-3</v>
      </c>
      <c r="E2162">
        <f t="shared" si="101"/>
        <v>0.99543817760019182</v>
      </c>
      <c r="F2162" s="4">
        <f>EXP((Result!G$6+B2162-Result!P$6)/H$2)</f>
        <v>1.8006013582471804E-3</v>
      </c>
    </row>
    <row r="2163" spans="1:6" x14ac:dyDescent="0.2">
      <c r="A2163">
        <v>33.630000000000003</v>
      </c>
      <c r="B2163">
        <v>-0.84698499999999999</v>
      </c>
      <c r="C2163">
        <f t="shared" si="99"/>
        <v>0.2400034603406698</v>
      </c>
      <c r="D2163">
        <f t="shared" si="100"/>
        <v>9.0301283014110589E-5</v>
      </c>
      <c r="E2163">
        <f t="shared" si="101"/>
        <v>0.99990970687057146</v>
      </c>
      <c r="F2163" s="4">
        <f>EXP((Result!G$6+B2163-Result!P$6)/H$2)</f>
        <v>3.5480310672081098E-5</v>
      </c>
    </row>
    <row r="2164" spans="1:6" x14ac:dyDescent="0.2">
      <c r="A2164">
        <v>33.64</v>
      </c>
      <c r="B2164">
        <v>-2.187557</v>
      </c>
      <c r="C2164">
        <f t="shared" si="99"/>
        <v>2.5075638879302319E-2</v>
      </c>
      <c r="D2164">
        <f t="shared" si="100"/>
        <v>9.4347071495777417E-6</v>
      </c>
      <c r="E2164">
        <f t="shared" si="101"/>
        <v>0.99999056538186337</v>
      </c>
      <c r="F2164" s="4">
        <f>EXP((Result!G$6+B2164-Result!P$6)/H$2)</f>
        <v>3.706994292814381E-6</v>
      </c>
    </row>
    <row r="2165" spans="1:6" x14ac:dyDescent="0.2">
      <c r="A2165">
        <v>33.65</v>
      </c>
      <c r="B2165">
        <v>-1.6180859999999999</v>
      </c>
      <c r="C2165">
        <f t="shared" si="99"/>
        <v>6.5458075590433776E-2</v>
      </c>
      <c r="D2165">
        <f t="shared" si="100"/>
        <v>2.4628595775496695E-5</v>
      </c>
      <c r="E2165">
        <f t="shared" si="101"/>
        <v>0.99997537201077735</v>
      </c>
      <c r="F2165" s="4">
        <f>EXP((Result!G$6+B2165-Result!P$6)/H$2)</f>
        <v>9.6768307200594718E-6</v>
      </c>
    </row>
    <row r="2166" spans="1:6" x14ac:dyDescent="0.2">
      <c r="A2166">
        <v>33.659999999999997</v>
      </c>
      <c r="B2166">
        <v>-1.348695</v>
      </c>
      <c r="C2166">
        <f t="shared" si="99"/>
        <v>0.10306008266764594</v>
      </c>
      <c r="D2166">
        <f t="shared" si="100"/>
        <v>3.8776347971061717E-5</v>
      </c>
      <c r="E2166">
        <f t="shared" si="101"/>
        <v>0.99996122515557584</v>
      </c>
      <c r="F2166" s="4">
        <f>EXP((Result!G$6+B2166-Result!P$6)/H$2)</f>
        <v>1.5235629293628226E-5</v>
      </c>
    </row>
    <row r="2167" spans="1:6" x14ac:dyDescent="0.2">
      <c r="A2167">
        <v>33.67</v>
      </c>
      <c r="B2167">
        <v>-0.86931099999999994</v>
      </c>
      <c r="C2167">
        <f t="shared" si="99"/>
        <v>0.23114282700030561</v>
      </c>
      <c r="D2167">
        <f t="shared" si="100"/>
        <v>8.6967470419005733E-5</v>
      </c>
      <c r="E2167">
        <f t="shared" si="101"/>
        <v>0.99991304009226434</v>
      </c>
      <c r="F2167" s="4">
        <f>EXP((Result!G$6+B2167-Result!P$6)/H$2)</f>
        <v>3.4170421126233406E-5</v>
      </c>
    </row>
    <row r="2168" spans="1:6" x14ac:dyDescent="0.2">
      <c r="A2168">
        <v>33.68</v>
      </c>
      <c r="B2168">
        <v>2.1598470000000001</v>
      </c>
      <c r="C2168">
        <f t="shared" si="99"/>
        <v>38.060208287292433</v>
      </c>
      <c r="D2168">
        <f t="shared" si="100"/>
        <v>1.4320150364700364E-2</v>
      </c>
      <c r="E2168">
        <f t="shared" si="101"/>
        <v>0.98588202121435575</v>
      </c>
      <c r="F2168" s="4">
        <f>EXP((Result!G$6+B2168-Result!P$6)/H$2)</f>
        <v>5.6265356022803152E-3</v>
      </c>
    </row>
    <row r="2169" spans="1:6" x14ac:dyDescent="0.2">
      <c r="A2169">
        <v>33.69</v>
      </c>
      <c r="B2169">
        <v>1.4287639999999999</v>
      </c>
      <c r="C2169">
        <f t="shared" si="99"/>
        <v>11.10452841827094</v>
      </c>
      <c r="D2169">
        <f t="shared" si="100"/>
        <v>4.1780779410979067E-3</v>
      </c>
      <c r="E2169">
        <f t="shared" si="101"/>
        <v>0.99583930576371049</v>
      </c>
      <c r="F2169" s="4">
        <f>EXP((Result!G$6+B2169-Result!P$6)/H$2)</f>
        <v>1.6416101567367372E-3</v>
      </c>
    </row>
    <row r="2170" spans="1:6" x14ac:dyDescent="0.2">
      <c r="A2170">
        <v>33.700000000000003</v>
      </c>
      <c r="B2170">
        <v>-2.202394</v>
      </c>
      <c r="C2170">
        <f t="shared" si="99"/>
        <v>2.445653975307396E-2</v>
      </c>
      <c r="D2170">
        <f t="shared" si="100"/>
        <v>9.2017711521884438E-6</v>
      </c>
      <c r="E2170">
        <f t="shared" si="101"/>
        <v>0.99999079831351967</v>
      </c>
      <c r="F2170" s="4">
        <f>EXP((Result!G$6+B2170-Result!P$6)/H$2)</f>
        <v>3.6154713235029493E-6</v>
      </c>
    </row>
    <row r="2171" spans="1:6" x14ac:dyDescent="0.2">
      <c r="A2171">
        <v>33.71</v>
      </c>
      <c r="B2171">
        <v>3.226321</v>
      </c>
      <c r="C2171">
        <f t="shared" si="99"/>
        <v>229.54352675898764</v>
      </c>
      <c r="D2171">
        <f t="shared" si="100"/>
        <v>8.6365733829413205E-2</v>
      </c>
      <c r="E2171">
        <f t="shared" si="101"/>
        <v>0.92050031482033579</v>
      </c>
      <c r="F2171" s="4">
        <f>EXP((Result!G$6+B2171-Result!P$6)/H$2)</f>
        <v>3.3933992579164352E-2</v>
      </c>
    </row>
    <row r="2172" spans="1:6" x14ac:dyDescent="0.2">
      <c r="A2172">
        <v>33.72</v>
      </c>
      <c r="B2172">
        <v>1.9152290000000001</v>
      </c>
      <c r="C2172">
        <f t="shared" si="99"/>
        <v>25.204122745292118</v>
      </c>
      <c r="D2172">
        <f t="shared" si="100"/>
        <v>9.4830491940175298E-3</v>
      </c>
      <c r="E2172">
        <f t="shared" si="101"/>
        <v>0.99060603424536076</v>
      </c>
      <c r="F2172" s="4">
        <f>EXP((Result!G$6+B2172-Result!P$6)/H$2)</f>
        <v>3.7259883834628834E-3</v>
      </c>
    </row>
    <row r="2173" spans="1:6" x14ac:dyDescent="0.2">
      <c r="A2173">
        <v>33.729999999999997</v>
      </c>
      <c r="B2173">
        <v>-1.2756209999999999</v>
      </c>
      <c r="C2173">
        <f t="shared" si="99"/>
        <v>0.11656347642605056</v>
      </c>
      <c r="D2173">
        <f t="shared" si="100"/>
        <v>4.3856998807086546E-5</v>
      </c>
      <c r="E2173">
        <f t="shared" si="101"/>
        <v>0.99995614492454499</v>
      </c>
      <c r="F2173" s="4">
        <f>EXP((Result!G$6+B2173-Result!P$6)/H$2)</f>
        <v>1.7231869701977202E-5</v>
      </c>
    </row>
    <row r="2174" spans="1:6" x14ac:dyDescent="0.2">
      <c r="A2174">
        <v>33.74</v>
      </c>
      <c r="B2174">
        <v>2.573585</v>
      </c>
      <c r="C2174">
        <f t="shared" si="99"/>
        <v>76.423080510679654</v>
      </c>
      <c r="D2174">
        <f t="shared" si="100"/>
        <v>2.8754178011472689E-2</v>
      </c>
      <c r="E2174">
        <f t="shared" si="101"/>
        <v>0.97204951520386251</v>
      </c>
      <c r="F2174" s="4">
        <f>EXP((Result!G$6+B2174-Result!P$6)/H$2)</f>
        <v>1.1297814769785223E-2</v>
      </c>
    </row>
    <row r="2175" spans="1:6" x14ac:dyDescent="0.2">
      <c r="A2175">
        <v>33.75</v>
      </c>
      <c r="B2175">
        <v>-0.52705500000000005</v>
      </c>
      <c r="C2175">
        <f t="shared" si="99"/>
        <v>0.41145916724569881</v>
      </c>
      <c r="D2175">
        <f t="shared" si="100"/>
        <v>1.5481147920727706E-4</v>
      </c>
      <c r="E2175">
        <f t="shared" si="101"/>
        <v>0.99984521248367697</v>
      </c>
      <c r="F2175" s="4">
        <f>EXP((Result!G$6+B2175-Result!P$6)/H$2)</f>
        <v>6.0827035835363471E-5</v>
      </c>
    </row>
    <row r="2176" spans="1:6" x14ac:dyDescent="0.2">
      <c r="A2176">
        <v>33.76</v>
      </c>
      <c r="B2176">
        <v>3.0123150000000001</v>
      </c>
      <c r="C2176">
        <f t="shared" si="99"/>
        <v>160.05374871482388</v>
      </c>
      <c r="D2176">
        <f t="shared" si="100"/>
        <v>6.0220210323848895E-2</v>
      </c>
      <c r="E2176">
        <f t="shared" si="101"/>
        <v>0.94320028071766859</v>
      </c>
      <c r="F2176" s="4">
        <f>EXP((Result!G$6+B2176-Result!P$6)/H$2)</f>
        <v>2.3661145220875281E-2</v>
      </c>
    </row>
    <row r="2177" spans="1:6" x14ac:dyDescent="0.2">
      <c r="A2177">
        <v>33.770000000000003</v>
      </c>
      <c r="B2177">
        <v>3.711684</v>
      </c>
      <c r="C2177">
        <f t="shared" ref="C2177:C2240" si="102">EXP(B2177/H$2)</f>
        <v>520.03206867469828</v>
      </c>
      <c r="D2177">
        <f t="shared" si="100"/>
        <v>0.19566202480227243</v>
      </c>
      <c r="E2177">
        <f t="shared" si="101"/>
        <v>0.83635674568268636</v>
      </c>
      <c r="F2177" s="4">
        <f>EXP((Result!G$6+B2177-Result!P$6)/H$2)</f>
        <v>7.687763888834534E-2</v>
      </c>
    </row>
    <row r="2178" spans="1:6" x14ac:dyDescent="0.2">
      <c r="A2178">
        <v>33.78</v>
      </c>
      <c r="B2178">
        <v>1.121213</v>
      </c>
      <c r="C2178">
        <f t="shared" si="102"/>
        <v>6.6137721887763554</v>
      </c>
      <c r="D2178">
        <f t="shared" ref="D2178:D2241" si="103">EXP(1/H$2*(B2178-H$4-J$6))</f>
        <v>2.4884312641235014E-3</v>
      </c>
      <c r="E2178">
        <f t="shared" ref="E2178:E2241" si="104">1/(1+D2178)</f>
        <v>0.99751774565519358</v>
      </c>
      <c r="F2178" s="4">
        <f>EXP((Result!G$6+B2178-Result!P$6)/H$2)</f>
        <v>9.7773045288210487E-4</v>
      </c>
    </row>
    <row r="2179" spans="1:6" x14ac:dyDescent="0.2">
      <c r="A2179">
        <v>33.79</v>
      </c>
      <c r="B2179">
        <v>1.2008779999999999</v>
      </c>
      <c r="C2179">
        <f t="shared" si="102"/>
        <v>7.5638726875761018</v>
      </c>
      <c r="D2179">
        <f t="shared" si="103"/>
        <v>2.8459065018229196E-3</v>
      </c>
      <c r="E2179">
        <f t="shared" si="104"/>
        <v>0.99716216969788496</v>
      </c>
      <c r="F2179" s="4">
        <f>EXP((Result!G$6+B2179-Result!P$6)/H$2)</f>
        <v>1.1181861813922883E-3</v>
      </c>
    </row>
    <row r="2180" spans="1:6" x14ac:dyDescent="0.2">
      <c r="A2180">
        <v>33.799999999999997</v>
      </c>
      <c r="B2180">
        <v>3.6703869999999998</v>
      </c>
      <c r="C2180">
        <f t="shared" si="102"/>
        <v>485.07733913260546</v>
      </c>
      <c r="D2180">
        <f t="shared" si="103"/>
        <v>0.18251031057039499</v>
      </c>
      <c r="E2180">
        <f t="shared" si="104"/>
        <v>0.84565858839542862</v>
      </c>
      <c r="F2180" s="4">
        <f>EXP((Result!G$6+B2180-Result!P$6)/H$2)</f>
        <v>7.1710193961294563E-2</v>
      </c>
    </row>
    <row r="2181" spans="1:6" x14ac:dyDescent="0.2">
      <c r="A2181">
        <v>33.81</v>
      </c>
      <c r="B2181">
        <v>1.2297419999999999</v>
      </c>
      <c r="C2181">
        <f t="shared" si="102"/>
        <v>7.9408224196783976</v>
      </c>
      <c r="D2181">
        <f t="shared" si="103"/>
        <v>2.9877338087806872E-3</v>
      </c>
      <c r="E2181">
        <f t="shared" si="104"/>
        <v>0.99702116615381231</v>
      </c>
      <c r="F2181" s="4">
        <f>EXP((Result!G$6+B2181-Result!P$6)/H$2)</f>
        <v>1.173911601283166E-3</v>
      </c>
    </row>
    <row r="2182" spans="1:6" x14ac:dyDescent="0.2">
      <c r="A2182">
        <v>33.82</v>
      </c>
      <c r="B2182">
        <v>1.8590690000000001</v>
      </c>
      <c r="C2182">
        <f t="shared" si="102"/>
        <v>22.928541238944685</v>
      </c>
      <c r="D2182">
        <f t="shared" si="103"/>
        <v>8.6268618318241716E-3</v>
      </c>
      <c r="E2182">
        <f t="shared" si="104"/>
        <v>0.99144692436987414</v>
      </c>
      <c r="F2182" s="4">
        <f>EXP((Result!G$6+B2182-Result!P$6)/H$2)</f>
        <v>3.3895834887574246E-3</v>
      </c>
    </row>
    <row r="2183" spans="1:6" x14ac:dyDescent="0.2">
      <c r="A2183">
        <v>33.83</v>
      </c>
      <c r="B2183">
        <v>-1.5116989999999999</v>
      </c>
      <c r="C2183">
        <f t="shared" si="102"/>
        <v>7.830907141187865E-2</v>
      </c>
      <c r="D2183">
        <f t="shared" si="103"/>
        <v>2.9463781939222179E-5</v>
      </c>
      <c r="E2183">
        <f t="shared" si="104"/>
        <v>0.99997053708614969</v>
      </c>
      <c r="F2183" s="4">
        <f>EXP((Result!G$6+B2183-Result!P$6)/H$2)</f>
        <v>1.1576625512781497E-5</v>
      </c>
    </row>
    <row r="2184" spans="1:6" x14ac:dyDescent="0.2">
      <c r="A2184">
        <v>33.840000000000003</v>
      </c>
      <c r="B2184">
        <v>-2.1123449999999999</v>
      </c>
      <c r="C2184">
        <f t="shared" si="102"/>
        <v>2.8463512752901259E-2</v>
      </c>
      <c r="D2184">
        <f t="shared" si="103"/>
        <v>1.0709394427176672E-5</v>
      </c>
      <c r="E2184">
        <f t="shared" si="104"/>
        <v>0.99998929072026266</v>
      </c>
      <c r="F2184" s="4">
        <f>EXP((Result!G$6+B2184-Result!P$6)/H$2)</f>
        <v>4.2078321448290609E-6</v>
      </c>
    </row>
    <row r="2185" spans="1:6" x14ac:dyDescent="0.2">
      <c r="A2185">
        <v>33.85</v>
      </c>
      <c r="B2185">
        <v>0.85714999999999997</v>
      </c>
      <c r="C2185">
        <f t="shared" si="102"/>
        <v>4.2385835672978898</v>
      </c>
      <c r="D2185">
        <f t="shared" si="103"/>
        <v>1.5947667327222551E-3</v>
      </c>
      <c r="E2185">
        <f t="shared" si="104"/>
        <v>0.9984077724987277</v>
      </c>
      <c r="F2185" s="4">
        <f>EXP((Result!G$6+B2185-Result!P$6)/H$2)</f>
        <v>6.2660038969372927E-4</v>
      </c>
    </row>
    <row r="2186" spans="1:6" x14ac:dyDescent="0.2">
      <c r="A2186">
        <v>33.86</v>
      </c>
      <c r="B2186">
        <v>-0.15337600000000001</v>
      </c>
      <c r="C2186">
        <f t="shared" si="102"/>
        <v>0.77226595672794196</v>
      </c>
      <c r="D2186">
        <f t="shared" si="103"/>
        <v>2.9056500527811622E-4</v>
      </c>
      <c r="E2186">
        <f t="shared" si="104"/>
        <v>0.99970951939821961</v>
      </c>
      <c r="F2186" s="4">
        <f>EXP((Result!G$6+B2186-Result!P$6)/H$2)</f>
        <v>1.1416600422046563E-4</v>
      </c>
    </row>
    <row r="2187" spans="1:6" x14ac:dyDescent="0.2">
      <c r="A2187">
        <v>33.869999999999997</v>
      </c>
      <c r="B2187">
        <v>-0.88387099999999996</v>
      </c>
      <c r="C2187">
        <f t="shared" si="102"/>
        <v>0.22554132091113779</v>
      </c>
      <c r="D2187">
        <f t="shared" si="103"/>
        <v>8.4859904194980318E-5</v>
      </c>
      <c r="E2187">
        <f t="shared" si="104"/>
        <v>0.99991514729639741</v>
      </c>
      <c r="F2187" s="4">
        <f>EXP((Result!G$6+B2187-Result!P$6)/H$2)</f>
        <v>3.3342336497815486E-5</v>
      </c>
    </row>
    <row r="2188" spans="1:6" x14ac:dyDescent="0.2">
      <c r="A2188">
        <v>33.880000000000003</v>
      </c>
      <c r="B2188">
        <v>1.6155060000000001</v>
      </c>
      <c r="C2188">
        <f t="shared" si="102"/>
        <v>15.210687641525949</v>
      </c>
      <c r="D2188">
        <f t="shared" si="103"/>
        <v>5.7230200248238449E-3</v>
      </c>
      <c r="E2188">
        <f t="shared" si="104"/>
        <v>0.99430954655419668</v>
      </c>
      <c r="F2188" s="4">
        <f>EXP((Result!G$6+B2188-Result!P$6)/H$2)</f>
        <v>2.2486339250745967E-3</v>
      </c>
    </row>
    <row r="2189" spans="1:6" x14ac:dyDescent="0.2">
      <c r="A2189">
        <v>33.89</v>
      </c>
      <c r="B2189">
        <v>-1.175276</v>
      </c>
      <c r="C2189">
        <f t="shared" si="102"/>
        <v>0.13803527668844917</v>
      </c>
      <c r="D2189">
        <f t="shared" si="103"/>
        <v>5.1935761961439111E-5</v>
      </c>
      <c r="E2189">
        <f t="shared" si="104"/>
        <v>0.99994806693522176</v>
      </c>
      <c r="F2189" s="4">
        <f>EXP((Result!G$6+B2189-Result!P$6)/H$2)</f>
        <v>2.0406099535652995E-5</v>
      </c>
    </row>
    <row r="2190" spans="1:6" x14ac:dyDescent="0.2">
      <c r="A2190">
        <v>33.9</v>
      </c>
      <c r="B2190">
        <v>1.9938979999999999</v>
      </c>
      <c r="C2190">
        <f t="shared" si="102"/>
        <v>28.776484723587224</v>
      </c>
      <c r="D2190">
        <f t="shared" si="103"/>
        <v>1.0827150106450122E-2</v>
      </c>
      <c r="E2190">
        <f t="shared" si="104"/>
        <v>0.98928882143172558</v>
      </c>
      <c r="F2190" s="4">
        <f>EXP((Result!G$6+B2190-Result!P$6)/H$2)</f>
        <v>4.2540995725396111E-3</v>
      </c>
    </row>
    <row r="2191" spans="1:6" x14ac:dyDescent="0.2">
      <c r="A2191">
        <v>33.909999999999997</v>
      </c>
      <c r="B2191">
        <v>3.2979000000000001E-2</v>
      </c>
      <c r="C2191">
        <f t="shared" si="102"/>
        <v>1.0571398172418691</v>
      </c>
      <c r="D2191">
        <f t="shared" si="103"/>
        <v>3.9774877281661801E-4</v>
      </c>
      <c r="E2191">
        <f t="shared" si="104"/>
        <v>0.99960240936836919</v>
      </c>
      <c r="F2191" s="4">
        <f>EXP((Result!G$6+B2191-Result!P$6)/H$2)</f>
        <v>1.5627961816187515E-4</v>
      </c>
    </row>
    <row r="2192" spans="1:6" x14ac:dyDescent="0.2">
      <c r="A2192">
        <v>33.92</v>
      </c>
      <c r="B2192">
        <v>-1.0379769999999999</v>
      </c>
      <c r="C2192">
        <f t="shared" si="102"/>
        <v>0.17396377834626606</v>
      </c>
      <c r="D2192">
        <f t="shared" si="103"/>
        <v>6.5453857875015774E-5</v>
      </c>
      <c r="E2192">
        <f t="shared" si="104"/>
        <v>0.99993455042605206</v>
      </c>
      <c r="F2192" s="4">
        <f>EXP((Result!G$6+B2192-Result!P$6)/H$2)</f>
        <v>2.5717499625436202E-5</v>
      </c>
    </row>
    <row r="2193" spans="1:6" x14ac:dyDescent="0.2">
      <c r="A2193">
        <v>33.93</v>
      </c>
      <c r="B2193">
        <v>-2.568959</v>
      </c>
      <c r="C2193">
        <f t="shared" si="102"/>
        <v>1.3187441395350467E-2</v>
      </c>
      <c r="D2193">
        <f t="shared" si="103"/>
        <v>4.9617737843579996E-6</v>
      </c>
      <c r="E2193">
        <f t="shared" si="104"/>
        <v>0.9999950382508348</v>
      </c>
      <c r="F2193" s="4">
        <f>EXP((Result!G$6+B2193-Result!P$6)/H$2)</f>
        <v>1.9495323817946268E-6</v>
      </c>
    </row>
    <row r="2194" spans="1:6" x14ac:dyDescent="0.2">
      <c r="A2194">
        <v>33.94</v>
      </c>
      <c r="B2194">
        <v>-2.68004</v>
      </c>
      <c r="C2194">
        <f t="shared" si="102"/>
        <v>1.0936462308103832E-2</v>
      </c>
      <c r="D2194">
        <f t="shared" si="103"/>
        <v>4.1148430804099059E-6</v>
      </c>
      <c r="E2194">
        <f t="shared" si="104"/>
        <v>0.99999588517385141</v>
      </c>
      <c r="F2194" s="4">
        <f>EXP((Result!G$6+B2194-Result!P$6)/H$2)</f>
        <v>1.616764524120811E-6</v>
      </c>
    </row>
    <row r="2195" spans="1:6" x14ac:dyDescent="0.2">
      <c r="A2195">
        <v>33.950000000000003</v>
      </c>
      <c r="B2195">
        <v>1.558792</v>
      </c>
      <c r="C2195">
        <f t="shared" si="102"/>
        <v>13.824463831313555</v>
      </c>
      <c r="D2195">
        <f t="shared" si="103"/>
        <v>5.2014534256206299E-3</v>
      </c>
      <c r="E2195">
        <f t="shared" si="104"/>
        <v>0.99482546169437513</v>
      </c>
      <c r="F2195" s="4">
        <f>EXP((Result!G$6+B2195-Result!P$6)/H$2)</f>
        <v>2.0437049987267922E-3</v>
      </c>
    </row>
    <row r="2196" spans="1:6" x14ac:dyDescent="0.2">
      <c r="A2196">
        <v>33.96</v>
      </c>
      <c r="B2196">
        <v>1.417719</v>
      </c>
      <c r="C2196">
        <f t="shared" si="102"/>
        <v>10.899784841247019</v>
      </c>
      <c r="D2196">
        <f t="shared" si="103"/>
        <v>4.1010431863993078E-3</v>
      </c>
      <c r="E2196">
        <f t="shared" si="104"/>
        <v>0.99591570667690466</v>
      </c>
      <c r="F2196" s="4">
        <f>EXP((Result!G$6+B2196-Result!P$6)/H$2)</f>
        <v>1.6113424026359829E-3</v>
      </c>
    </row>
    <row r="2197" spans="1:6" x14ac:dyDescent="0.2">
      <c r="A2197">
        <v>33.97</v>
      </c>
      <c r="B2197">
        <v>0.80674599999999996</v>
      </c>
      <c r="C2197">
        <f t="shared" si="102"/>
        <v>3.8934764331014651</v>
      </c>
      <c r="D2197">
        <f t="shared" si="103"/>
        <v>1.4649202007138203E-3</v>
      </c>
      <c r="E2197">
        <f t="shared" si="104"/>
        <v>0.99853722265137335</v>
      </c>
      <c r="F2197" s="4">
        <f>EXP((Result!G$6+B2197-Result!P$6)/H$2)</f>
        <v>5.7558234054118568E-4</v>
      </c>
    </row>
    <row r="2198" spans="1:6" x14ac:dyDescent="0.2">
      <c r="A2198">
        <v>33.979999999999997</v>
      </c>
      <c r="B2198">
        <v>2.7257940000000001</v>
      </c>
      <c r="C2198">
        <f t="shared" si="102"/>
        <v>98.76514258171531</v>
      </c>
      <c r="D2198">
        <f t="shared" si="103"/>
        <v>3.7160377102651118E-2</v>
      </c>
      <c r="E2198">
        <f t="shared" si="104"/>
        <v>0.96417104054200353</v>
      </c>
      <c r="F2198" s="4">
        <f>EXP((Result!G$6+B2198-Result!P$6)/H$2)</f>
        <v>1.4600697579100038E-2</v>
      </c>
    </row>
    <row r="2199" spans="1:6" x14ac:dyDescent="0.2">
      <c r="A2199">
        <v>33.99</v>
      </c>
      <c r="B2199">
        <v>-1.145092</v>
      </c>
      <c r="C2199">
        <f t="shared" si="102"/>
        <v>0.14523700204260015</v>
      </c>
      <c r="D2199">
        <f t="shared" si="103"/>
        <v>5.4645410557638412E-5</v>
      </c>
      <c r="E2199">
        <f t="shared" si="104"/>
        <v>0.99994535757540004</v>
      </c>
      <c r="F2199" s="4">
        <f>EXP((Result!G$6+B2199-Result!P$6)/H$2)</f>
        <v>2.1470748572702708E-5</v>
      </c>
    </row>
    <row r="2200" spans="1:6" x14ac:dyDescent="0.2">
      <c r="A2200">
        <v>34</v>
      </c>
      <c r="B2200">
        <v>-0.97603399999999996</v>
      </c>
      <c r="C2200">
        <f t="shared" si="102"/>
        <v>0.1931015284231459</v>
      </c>
      <c r="D2200">
        <f t="shared" si="103"/>
        <v>7.2654434831250541E-5</v>
      </c>
      <c r="E2200">
        <f t="shared" si="104"/>
        <v>0.99992735084345208</v>
      </c>
      <c r="F2200" s="4">
        <f>EXP((Result!G$6+B2200-Result!P$6)/H$2)</f>
        <v>2.8546680993607121E-5</v>
      </c>
    </row>
    <row r="2201" spans="1:6" x14ac:dyDescent="0.2">
      <c r="A2201">
        <v>34.01</v>
      </c>
      <c r="B2201">
        <v>2.5729579999999999</v>
      </c>
      <c r="C2201">
        <f t="shared" si="102"/>
        <v>76.342386375187672</v>
      </c>
      <c r="D2201">
        <f t="shared" si="103"/>
        <v>2.8723816849361535E-2</v>
      </c>
      <c r="E2201">
        <f t="shared" si="104"/>
        <v>0.97207820371328324</v>
      </c>
      <c r="F2201" s="4">
        <f>EXP((Result!G$6+B2201-Result!P$6)/H$2)</f>
        <v>1.1285885554295562E-2</v>
      </c>
    </row>
    <row r="2202" spans="1:6" x14ac:dyDescent="0.2">
      <c r="A2202">
        <v>34.020000000000003</v>
      </c>
      <c r="B2202">
        <v>0.91198500000000005</v>
      </c>
      <c r="C2202">
        <f t="shared" si="102"/>
        <v>4.6488586388863498</v>
      </c>
      <c r="D2202">
        <f t="shared" si="103"/>
        <v>1.7491326960319348E-3</v>
      </c>
      <c r="E2202">
        <f t="shared" si="104"/>
        <v>0.9982539214270898</v>
      </c>
      <c r="F2202" s="4">
        <f>EXP((Result!G$6+B2202-Result!P$6)/H$2)</f>
        <v>6.8725237771217833E-4</v>
      </c>
    </row>
    <row r="2203" spans="1:6" x14ac:dyDescent="0.2">
      <c r="A2203">
        <v>34.03</v>
      </c>
      <c r="B2203">
        <v>0.51102099999999995</v>
      </c>
      <c r="C2203">
        <f t="shared" si="102"/>
        <v>2.3655947875085253</v>
      </c>
      <c r="D2203">
        <f t="shared" si="103"/>
        <v>8.9005485212712075E-4</v>
      </c>
      <c r="E2203">
        <f t="shared" si="104"/>
        <v>0.99911073664104033</v>
      </c>
      <c r="F2203" s="4">
        <f>EXP((Result!G$6+B2203-Result!P$6)/H$2)</f>
        <v>3.4971178276313979E-4</v>
      </c>
    </row>
    <row r="2204" spans="1:6" x14ac:dyDescent="0.2">
      <c r="A2204">
        <v>34.04</v>
      </c>
      <c r="B2204">
        <v>2.2697440000000002</v>
      </c>
      <c r="C2204">
        <f t="shared" si="102"/>
        <v>45.802422557656399</v>
      </c>
      <c r="D2204">
        <f t="shared" si="103"/>
        <v>1.7233157872973998E-2</v>
      </c>
      <c r="E2204">
        <f t="shared" si="104"/>
        <v>0.9830587926282226</v>
      </c>
      <c r="F2204" s="4">
        <f>EXP((Result!G$6+B2204-Result!P$6)/H$2)</f>
        <v>6.7710864650571264E-3</v>
      </c>
    </row>
    <row r="2205" spans="1:6" x14ac:dyDescent="0.2">
      <c r="A2205">
        <v>34.049999999999997</v>
      </c>
      <c r="B2205">
        <v>1.118133</v>
      </c>
      <c r="C2205">
        <f t="shared" si="102"/>
        <v>6.5795385696200457</v>
      </c>
      <c r="D2205">
        <f t="shared" si="103"/>
        <v>2.4755508676173716E-3</v>
      </c>
      <c r="E2205">
        <f t="shared" si="104"/>
        <v>0.99753056235089743</v>
      </c>
      <c r="F2205" s="4">
        <f>EXP((Result!G$6+B2205-Result!P$6)/H$2)</f>
        <v>9.726696115035197E-4</v>
      </c>
    </row>
    <row r="2206" spans="1:6" x14ac:dyDescent="0.2">
      <c r="A2206">
        <v>34.06</v>
      </c>
      <c r="B2206">
        <v>2.5663209999999999</v>
      </c>
      <c r="C2206">
        <f t="shared" si="102"/>
        <v>75.493419448896162</v>
      </c>
      <c r="D2206">
        <f t="shared" si="103"/>
        <v>2.8404393110337739E-2</v>
      </c>
      <c r="E2206">
        <f t="shared" si="104"/>
        <v>0.97238013246478794</v>
      </c>
      <c r="F2206" s="4">
        <f>EXP((Result!G$6+B2206-Result!P$6)/H$2)</f>
        <v>1.1160380654272927E-2</v>
      </c>
    </row>
    <row r="2207" spans="1:6" x14ac:dyDescent="0.2">
      <c r="A2207">
        <v>34.07</v>
      </c>
      <c r="B2207">
        <v>3.2942179999999999</v>
      </c>
      <c r="C2207">
        <f t="shared" si="102"/>
        <v>257.36458069344212</v>
      </c>
      <c r="D2207">
        <f t="shared" si="103"/>
        <v>9.6833403176846744E-2</v>
      </c>
      <c r="E2207">
        <f t="shared" si="104"/>
        <v>0.91171548669435087</v>
      </c>
      <c r="F2207" s="4">
        <f>EXP((Result!G$6+B2207-Result!P$6)/H$2)</f>
        <v>3.804684843306768E-2</v>
      </c>
    </row>
    <row r="2208" spans="1:6" x14ac:dyDescent="0.2">
      <c r="A2208">
        <v>34.08</v>
      </c>
      <c r="B2208">
        <v>0.71203300000000003</v>
      </c>
      <c r="C2208">
        <f t="shared" si="102"/>
        <v>3.3191828342343586</v>
      </c>
      <c r="D2208">
        <f t="shared" si="103"/>
        <v>1.2488422794585204E-3</v>
      </c>
      <c r="E2208">
        <f t="shared" si="104"/>
        <v>0.99875271538230659</v>
      </c>
      <c r="F2208" s="4">
        <f>EXP((Result!G$6+B2208-Result!P$6)/H$2)</f>
        <v>4.9068308418933986E-4</v>
      </c>
    </row>
    <row r="2209" spans="1:6" x14ac:dyDescent="0.2">
      <c r="A2209">
        <v>34.090000000000003</v>
      </c>
      <c r="B2209">
        <v>1.6597729999999999</v>
      </c>
      <c r="C2209">
        <f t="shared" si="102"/>
        <v>16.388578630240804</v>
      </c>
      <c r="D2209">
        <f t="shared" si="103"/>
        <v>6.1662014163785042E-3</v>
      </c>
      <c r="E2209">
        <f t="shared" si="104"/>
        <v>0.99387158760878824</v>
      </c>
      <c r="F2209" s="4">
        <f>EXP((Result!G$6+B2209-Result!P$6)/H$2)</f>
        <v>2.4227644903511416E-3</v>
      </c>
    </row>
    <row r="2210" spans="1:6" x14ac:dyDescent="0.2">
      <c r="A2210">
        <v>34.1</v>
      </c>
      <c r="B2210">
        <v>1.0372509999999999</v>
      </c>
      <c r="C2210">
        <f t="shared" si="102"/>
        <v>5.741295719526593</v>
      </c>
      <c r="D2210">
        <f t="shared" si="103"/>
        <v>2.1601620614168271E-3</v>
      </c>
      <c r="E2210">
        <f t="shared" si="104"/>
        <v>0.9978444941804776</v>
      </c>
      <c r="F2210" s="4">
        <f>EXP((Result!G$6+B2210-Result!P$6)/H$2)</f>
        <v>8.4875007843615818E-4</v>
      </c>
    </row>
    <row r="2211" spans="1:6" x14ac:dyDescent="0.2">
      <c r="A2211">
        <v>34.11</v>
      </c>
      <c r="B2211">
        <v>-0.45549099999999998</v>
      </c>
      <c r="C2211">
        <f t="shared" si="102"/>
        <v>0.4641878867528027</v>
      </c>
      <c r="D2211">
        <f t="shared" si="103"/>
        <v>1.7465065576091491E-4</v>
      </c>
      <c r="E2211">
        <f t="shared" si="104"/>
        <v>0.99982537984176423</v>
      </c>
      <c r="F2211" s="4">
        <f>EXP((Result!G$6+B2211-Result!P$6)/H$2)</f>
        <v>6.8622054068840586E-5</v>
      </c>
    </row>
    <row r="2212" spans="1:6" x14ac:dyDescent="0.2">
      <c r="A2212">
        <v>34.119999999999997</v>
      </c>
      <c r="B2212">
        <v>1.8517380000000001</v>
      </c>
      <c r="C2212">
        <f t="shared" si="102"/>
        <v>22.647066485660865</v>
      </c>
      <c r="D2212">
        <f t="shared" si="103"/>
        <v>8.5209569781127727E-3</v>
      </c>
      <c r="E2212">
        <f t="shared" si="104"/>
        <v>0.99155103627826968</v>
      </c>
      <c r="F2212" s="4">
        <f>EXP((Result!G$6+B2212-Result!P$6)/H$2)</f>
        <v>3.3479723733231695E-3</v>
      </c>
    </row>
    <row r="2213" spans="1:6" x14ac:dyDescent="0.2">
      <c r="A2213">
        <v>34.130000000000003</v>
      </c>
      <c r="B2213">
        <v>2.258931</v>
      </c>
      <c r="C2213">
        <f t="shared" si="102"/>
        <v>44.975502128935979</v>
      </c>
      <c r="D2213">
        <f t="shared" si="103"/>
        <v>1.6922029126921586E-2</v>
      </c>
      <c r="E2213">
        <f t="shared" si="104"/>
        <v>0.98335956086874221</v>
      </c>
      <c r="F2213" s="4">
        <f>EXP((Result!G$6+B2213-Result!P$6)/H$2)</f>
        <v>6.648840753805953E-3</v>
      </c>
    </row>
    <row r="2214" spans="1:6" x14ac:dyDescent="0.2">
      <c r="A2214">
        <v>34.14</v>
      </c>
      <c r="B2214">
        <v>0.71601499999999996</v>
      </c>
      <c r="C2214">
        <f t="shared" si="102"/>
        <v>3.34152727244004</v>
      </c>
      <c r="D2214">
        <f t="shared" si="103"/>
        <v>1.257249372570172E-3</v>
      </c>
      <c r="E2214">
        <f t="shared" si="104"/>
        <v>0.99874432931860613</v>
      </c>
      <c r="F2214" s="4">
        <f>EXP((Result!G$6+B2214-Result!P$6)/H$2)</f>
        <v>4.9398631826857184E-4</v>
      </c>
    </row>
    <row r="2215" spans="1:6" x14ac:dyDescent="0.2">
      <c r="A2215">
        <v>34.15</v>
      </c>
      <c r="B2215">
        <v>1.2730360000000001</v>
      </c>
      <c r="C2215">
        <f t="shared" si="102"/>
        <v>8.5417318007984928</v>
      </c>
      <c r="D2215">
        <f t="shared" si="103"/>
        <v>3.2138259160083803E-3</v>
      </c>
      <c r="E2215">
        <f t="shared" si="104"/>
        <v>0.99679646967277991</v>
      </c>
      <c r="F2215" s="4">
        <f>EXP((Result!G$6+B2215-Result!P$6)/H$2)</f>
        <v>1.2627455351674755E-3</v>
      </c>
    </row>
    <row r="2216" spans="1:6" x14ac:dyDescent="0.2">
      <c r="A2216">
        <v>34.159999999999997</v>
      </c>
      <c r="B2216">
        <v>1.599823</v>
      </c>
      <c r="C2216">
        <f t="shared" si="102"/>
        <v>14.814015342237088</v>
      </c>
      <c r="D2216">
        <f t="shared" si="103"/>
        <v>5.5737721035184744E-3</v>
      </c>
      <c r="E2216">
        <f t="shared" si="104"/>
        <v>0.99445712263173003</v>
      </c>
      <c r="F2216" s="4">
        <f>EXP((Result!G$6+B2216-Result!P$6)/H$2)</f>
        <v>2.1899928688423258E-3</v>
      </c>
    </row>
    <row r="2217" spans="1:6" x14ac:dyDescent="0.2">
      <c r="A2217">
        <v>34.17</v>
      </c>
      <c r="B2217">
        <v>-1.323634</v>
      </c>
      <c r="C2217">
        <f t="shared" si="102"/>
        <v>0.10750506086854107</v>
      </c>
      <c r="D2217">
        <f t="shared" si="103"/>
        <v>4.0448770668388036E-5</v>
      </c>
      <c r="E2217">
        <f t="shared" si="104"/>
        <v>0.99995955286536842</v>
      </c>
      <c r="F2217" s="4">
        <f>EXP((Result!G$6+B2217-Result!P$6)/H$2)</f>
        <v>1.5892741517237559E-5</v>
      </c>
    </row>
    <row r="2218" spans="1:6" x14ac:dyDescent="0.2">
      <c r="A2218">
        <v>34.18</v>
      </c>
      <c r="B2218">
        <v>-0.81721999999999995</v>
      </c>
      <c r="C2218">
        <f t="shared" si="102"/>
        <v>0.25234696458461092</v>
      </c>
      <c r="D2218">
        <f t="shared" si="103"/>
        <v>9.4945525511847288E-5</v>
      </c>
      <c r="E2218">
        <f t="shared" si="104"/>
        <v>0.99990506348828512</v>
      </c>
      <c r="F2218" s="4">
        <f>EXP((Result!G$6+B2218-Result!P$6)/H$2)</f>
        <v>3.7305081718029996E-5</v>
      </c>
    </row>
    <row r="2219" spans="1:6" x14ac:dyDescent="0.2">
      <c r="A2219">
        <v>34.19</v>
      </c>
      <c r="B2219">
        <v>-1.2709760000000001</v>
      </c>
      <c r="C2219">
        <f t="shared" si="102"/>
        <v>0.11747933430869983</v>
      </c>
      <c r="D2219">
        <f t="shared" si="103"/>
        <v>4.4201590263161488E-5</v>
      </c>
      <c r="E2219">
        <f t="shared" si="104"/>
        <v>0.99995580036343112</v>
      </c>
      <c r="F2219" s="4">
        <f>EXP((Result!G$6+B2219-Result!P$6)/H$2)</f>
        <v>1.7367263259060695E-5</v>
      </c>
    </row>
    <row r="2220" spans="1:6" x14ac:dyDescent="0.2">
      <c r="A2220">
        <v>34.200000000000003</v>
      </c>
      <c r="B2220">
        <v>-0.60465199999999997</v>
      </c>
      <c r="C2220">
        <f t="shared" si="102"/>
        <v>0.36103144200897941</v>
      </c>
      <c r="D2220">
        <f t="shared" si="103"/>
        <v>1.3583805156629577E-4</v>
      </c>
      <c r="E2220">
        <f t="shared" si="104"/>
        <v>0.9998641803979037</v>
      </c>
      <c r="F2220" s="4">
        <f>EXP((Result!G$6+B2220-Result!P$6)/H$2)</f>
        <v>5.3372179328938489E-5</v>
      </c>
    </row>
    <row r="2221" spans="1:6" x14ac:dyDescent="0.2">
      <c r="A2221">
        <v>34.21</v>
      </c>
      <c r="B2221">
        <v>-2.5382120000000001</v>
      </c>
      <c r="C2221">
        <f t="shared" si="102"/>
        <v>1.3888639467652637E-2</v>
      </c>
      <c r="D2221">
        <f t="shared" si="103"/>
        <v>5.2255995037290023E-6</v>
      </c>
      <c r="E2221">
        <f t="shared" si="104"/>
        <v>0.99999477442780293</v>
      </c>
      <c r="F2221" s="4">
        <f>EXP((Result!G$6+B2221-Result!P$6)/H$2)</f>
        <v>2.0531922432509153E-6</v>
      </c>
    </row>
    <row r="2222" spans="1:6" x14ac:dyDescent="0.2">
      <c r="A2222">
        <v>34.22</v>
      </c>
      <c r="B2222">
        <v>1.0081929999999999</v>
      </c>
      <c r="C2222">
        <f t="shared" si="102"/>
        <v>5.466969907925181</v>
      </c>
      <c r="D2222">
        <f t="shared" si="103"/>
        <v>2.0569469964492946E-3</v>
      </c>
      <c r="E2222">
        <f t="shared" si="104"/>
        <v>0.99794727534935534</v>
      </c>
      <c r="F2222" s="4">
        <f>EXP((Result!G$6+B2222-Result!P$6)/H$2)</f>
        <v>8.0819580889699002E-4</v>
      </c>
    </row>
    <row r="2223" spans="1:6" x14ac:dyDescent="0.2">
      <c r="A2223">
        <v>34.229999999999997</v>
      </c>
      <c r="B2223">
        <v>-2.1653630000000001</v>
      </c>
      <c r="C2223">
        <f t="shared" si="102"/>
        <v>2.603109867100336E-2</v>
      </c>
      <c r="D2223">
        <f t="shared" si="103"/>
        <v>9.7941988208083648E-6</v>
      </c>
      <c r="E2223">
        <f t="shared" si="104"/>
        <v>0.99999020589710452</v>
      </c>
      <c r="F2223" s="4">
        <f>EXP((Result!G$6+B2223-Result!P$6)/H$2)</f>
        <v>3.8482422989727705E-6</v>
      </c>
    </row>
    <row r="2224" spans="1:6" x14ac:dyDescent="0.2">
      <c r="A2224">
        <v>34.24</v>
      </c>
      <c r="B2224">
        <v>-3.4590010000000002</v>
      </c>
      <c r="C2224">
        <f t="shared" si="102"/>
        <v>2.9435473352125256E-3</v>
      </c>
      <c r="D2224">
        <f t="shared" si="103"/>
        <v>1.1075094525935674E-6</v>
      </c>
      <c r="E2224">
        <f t="shared" si="104"/>
        <v>0.99999889249177398</v>
      </c>
      <c r="F2224" s="4">
        <f>EXP((Result!G$6+B2224-Result!P$6)/H$2)</f>
        <v>4.3515195065551907E-7</v>
      </c>
    </row>
    <row r="2225" spans="1:6" x14ac:dyDescent="0.2">
      <c r="A2225">
        <v>34.25</v>
      </c>
      <c r="B2225">
        <v>0.20727000000000001</v>
      </c>
      <c r="C2225">
        <f t="shared" si="102"/>
        <v>1.4179800535673435</v>
      </c>
      <c r="D2225">
        <f t="shared" si="103"/>
        <v>5.3351488325958278E-4</v>
      </c>
      <c r="E2225">
        <f t="shared" si="104"/>
        <v>0.99946676960309344</v>
      </c>
      <c r="F2225" s="4">
        <f>EXP((Result!G$6+B2225-Result!P$6)/H$2)</f>
        <v>2.0962353107730741E-4</v>
      </c>
    </row>
    <row r="2226" spans="1:6" x14ac:dyDescent="0.2">
      <c r="A2226">
        <v>34.26</v>
      </c>
      <c r="B2226">
        <v>-0.486427</v>
      </c>
      <c r="C2226">
        <f t="shared" si="102"/>
        <v>0.44061201980496029</v>
      </c>
      <c r="D2226">
        <f t="shared" si="103"/>
        <v>1.6578023768219974E-4</v>
      </c>
      <c r="E2226">
        <f t="shared" si="104"/>
        <v>0.99983424724084957</v>
      </c>
      <c r="F2226" s="4">
        <f>EXP((Result!G$6+B2226-Result!P$6)/H$2)</f>
        <v>6.513677480459259E-5</v>
      </c>
    </row>
    <row r="2227" spans="1:6" x14ac:dyDescent="0.2">
      <c r="A2227">
        <v>34.270000000000003</v>
      </c>
      <c r="B2227">
        <v>-0.26011499999999999</v>
      </c>
      <c r="C2227">
        <f t="shared" si="102"/>
        <v>0.64514966068327972</v>
      </c>
      <c r="D2227">
        <f t="shared" si="103"/>
        <v>2.4273750892226694E-4</v>
      </c>
      <c r="E2227">
        <f t="shared" si="104"/>
        <v>0.999757321398277</v>
      </c>
      <c r="F2227" s="4">
        <f>EXP((Result!G$6+B2227-Result!P$6)/H$2)</f>
        <v>9.5374084850857757E-5</v>
      </c>
    </row>
    <row r="2228" spans="1:6" x14ac:dyDescent="0.2">
      <c r="A2228">
        <v>34.28</v>
      </c>
      <c r="B2228">
        <v>1.16598</v>
      </c>
      <c r="C2228">
        <f t="shared" si="102"/>
        <v>7.1319378256877153</v>
      </c>
      <c r="D2228">
        <f t="shared" si="103"/>
        <v>2.6833910441221012E-3</v>
      </c>
      <c r="E2228">
        <f t="shared" si="104"/>
        <v>0.99732379027309115</v>
      </c>
      <c r="F2228" s="4">
        <f>EXP((Result!G$6+B2228-Result!P$6)/H$2)</f>
        <v>1.0543321725036278E-3</v>
      </c>
    </row>
    <row r="2229" spans="1:6" x14ac:dyDescent="0.2">
      <c r="A2229">
        <v>34.29</v>
      </c>
      <c r="B2229">
        <v>-2.4181439999999998</v>
      </c>
      <c r="C2229">
        <f t="shared" si="102"/>
        <v>1.7002768300241753E-2</v>
      </c>
      <c r="D2229">
        <f t="shared" si="103"/>
        <v>6.3972902312496413E-6</v>
      </c>
      <c r="E2229">
        <f t="shared" si="104"/>
        <v>0.99999360275069371</v>
      </c>
      <c r="F2229" s="4">
        <f>EXP((Result!G$6+B2229-Result!P$6)/H$2)</f>
        <v>2.5135616824928144E-6</v>
      </c>
    </row>
    <row r="2230" spans="1:6" x14ac:dyDescent="0.2">
      <c r="A2230">
        <v>34.299999999999997</v>
      </c>
      <c r="B2230">
        <v>-2.382393</v>
      </c>
      <c r="C2230">
        <f t="shared" si="102"/>
        <v>1.8058450477230523E-2</v>
      </c>
      <c r="D2230">
        <f t="shared" si="103"/>
        <v>6.7944905670360608E-6</v>
      </c>
      <c r="E2230">
        <f t="shared" si="104"/>
        <v>0.99999320555559768</v>
      </c>
      <c r="F2230" s="4">
        <f>EXP((Result!G$6+B2230-Result!P$6)/H$2)</f>
        <v>2.6696258140573031E-6</v>
      </c>
    </row>
    <row r="2231" spans="1:6" x14ac:dyDescent="0.2">
      <c r="A2231">
        <v>34.31</v>
      </c>
      <c r="B2231">
        <v>-3.6824000000000003E-2</v>
      </c>
      <c r="C2231">
        <f t="shared" si="102"/>
        <v>0.93984012982273191</v>
      </c>
      <c r="D2231">
        <f t="shared" si="103"/>
        <v>3.5361477468147802E-4</v>
      </c>
      <c r="E2231">
        <f t="shared" si="104"/>
        <v>0.99964651022452589</v>
      </c>
      <c r="F2231" s="4">
        <f>EXP((Result!G$6+B2231-Result!P$6)/H$2)</f>
        <v>1.3893891255095788E-4</v>
      </c>
    </row>
    <row r="2232" spans="1:6" x14ac:dyDescent="0.2">
      <c r="A2232">
        <v>34.32</v>
      </c>
      <c r="B2232">
        <v>1.218728</v>
      </c>
      <c r="C2232">
        <f t="shared" si="102"/>
        <v>7.794817896748639</v>
      </c>
      <c r="D2232">
        <f t="shared" si="103"/>
        <v>2.9327996185498206E-3</v>
      </c>
      <c r="E2232">
        <f t="shared" si="104"/>
        <v>0.99707577654288981</v>
      </c>
      <c r="F2232" s="4">
        <f>EXP((Result!G$6+B2232-Result!P$6)/H$2)</f>
        <v>1.1523273881817232E-3</v>
      </c>
    </row>
    <row r="2233" spans="1:6" x14ac:dyDescent="0.2">
      <c r="A2233">
        <v>34.33</v>
      </c>
      <c r="B2233">
        <v>-1.5726E-2</v>
      </c>
      <c r="C2233">
        <f t="shared" si="102"/>
        <v>0.97385091533779167</v>
      </c>
      <c r="D2233">
        <f t="shared" si="103"/>
        <v>3.6641133004767254E-4</v>
      </c>
      <c r="E2233">
        <f t="shared" si="104"/>
        <v>0.99963372287803975</v>
      </c>
      <c r="F2233" s="4">
        <f>EXP((Result!G$6+B2233-Result!P$6)/H$2)</f>
        <v>1.4396681187608802E-4</v>
      </c>
    </row>
    <row r="2234" spans="1:6" x14ac:dyDescent="0.2">
      <c r="A2234">
        <v>34.340000000000003</v>
      </c>
      <c r="B2234">
        <v>3.1796859999999998</v>
      </c>
      <c r="C2234">
        <f t="shared" si="102"/>
        <v>212.19728423717152</v>
      </c>
      <c r="D2234">
        <f t="shared" si="103"/>
        <v>7.9839211449400316E-2</v>
      </c>
      <c r="E2234">
        <f t="shared" si="104"/>
        <v>0.92606379671818251</v>
      </c>
      <c r="F2234" s="4">
        <f>EXP((Result!G$6+B2234-Result!P$6)/H$2)</f>
        <v>3.1369654245068219E-2</v>
      </c>
    </row>
    <row r="2235" spans="1:6" x14ac:dyDescent="0.2">
      <c r="A2235">
        <v>34.35</v>
      </c>
      <c r="B2235">
        <v>-0.63499899999999998</v>
      </c>
      <c r="C2235">
        <f t="shared" si="102"/>
        <v>0.3430351037763808</v>
      </c>
      <c r="D2235">
        <f t="shared" si="103"/>
        <v>1.2906693072640106E-4</v>
      </c>
      <c r="E2235">
        <f t="shared" si="104"/>
        <v>0.99987094972539647</v>
      </c>
      <c r="F2235" s="4">
        <f>EXP((Result!G$6+B2235-Result!P$6)/H$2)</f>
        <v>5.0711735723058407E-5</v>
      </c>
    </row>
    <row r="2236" spans="1:6" x14ac:dyDescent="0.2">
      <c r="A2236">
        <v>34.36</v>
      </c>
      <c r="B2236">
        <v>0.31062200000000001</v>
      </c>
      <c r="C2236">
        <f t="shared" si="102"/>
        <v>1.6877110620865508</v>
      </c>
      <c r="D2236">
        <f t="shared" si="103"/>
        <v>6.3500115393001939E-4</v>
      </c>
      <c r="E2236">
        <f t="shared" si="104"/>
        <v>0.99936540181664868</v>
      </c>
      <c r="F2236" s="4">
        <f>EXP((Result!G$6+B2236-Result!P$6)/H$2)</f>
        <v>2.4949853940664881E-4</v>
      </c>
    </row>
    <row r="2237" spans="1:6" x14ac:dyDescent="0.2">
      <c r="A2237">
        <v>34.369999999999997</v>
      </c>
      <c r="B2237">
        <v>-0.61342399999999997</v>
      </c>
      <c r="C2237">
        <f t="shared" si="102"/>
        <v>0.35573459515026801</v>
      </c>
      <c r="D2237">
        <f t="shared" si="103"/>
        <v>1.3384511335368847E-4</v>
      </c>
      <c r="E2237">
        <f t="shared" si="104"/>
        <v>0.99986617279876322</v>
      </c>
      <c r="F2237" s="4">
        <f>EXP((Result!G$6+B2237-Result!P$6)/H$2)</f>
        <v>5.258913323509181E-5</v>
      </c>
    </row>
    <row r="2238" spans="1:6" x14ac:dyDescent="0.2">
      <c r="A2238">
        <v>34.380000000000003</v>
      </c>
      <c r="B2238">
        <v>1.2126999999999999</v>
      </c>
      <c r="C2238">
        <f t="shared" si="102"/>
        <v>7.7160489820215252</v>
      </c>
      <c r="D2238">
        <f t="shared" si="103"/>
        <v>2.9031628205995266E-3</v>
      </c>
      <c r="E2238">
        <f t="shared" si="104"/>
        <v>0.99710524113570986</v>
      </c>
      <c r="F2238" s="4">
        <f>EXP((Result!G$6+B2238-Result!P$6)/H$2)</f>
        <v>1.1406827828837254E-3</v>
      </c>
    </row>
    <row r="2239" spans="1:6" x14ac:dyDescent="0.2">
      <c r="A2239">
        <v>34.39</v>
      </c>
      <c r="B2239">
        <v>-1.320891</v>
      </c>
      <c r="C2239">
        <f t="shared" si="102"/>
        <v>0.10800307076983647</v>
      </c>
      <c r="D2239">
        <f t="shared" si="103"/>
        <v>4.0636146854451683E-5</v>
      </c>
      <c r="E2239">
        <f t="shared" si="104"/>
        <v>0.99995936550437503</v>
      </c>
      <c r="F2239" s="4">
        <f>EXP((Result!G$6+B2239-Result!P$6)/H$2)</f>
        <v>1.5966363564147391E-5</v>
      </c>
    </row>
    <row r="2240" spans="1:6" x14ac:dyDescent="0.2">
      <c r="A2240">
        <v>34.4</v>
      </c>
      <c r="B2240">
        <v>2.7355390000000002</v>
      </c>
      <c r="C2240">
        <f t="shared" si="102"/>
        <v>100.4002080730998</v>
      </c>
      <c r="D2240">
        <f t="shared" si="103"/>
        <v>3.7775570364758843E-2</v>
      </c>
      <c r="E2240">
        <f t="shared" si="104"/>
        <v>0.96359948003836571</v>
      </c>
      <c r="F2240" s="4">
        <f>EXP((Result!G$6+B2240-Result!P$6)/H$2)</f>
        <v>1.4842413392368602E-2</v>
      </c>
    </row>
    <row r="2241" spans="1:6" x14ac:dyDescent="0.2">
      <c r="A2241">
        <v>34.409999999999997</v>
      </c>
      <c r="B2241">
        <v>-1.548014</v>
      </c>
      <c r="C2241">
        <f t="shared" ref="C2241:C2304" si="105">EXP(B2241/H$2)</f>
        <v>7.3661154353379873E-2</v>
      </c>
      <c r="D2241">
        <f t="shared" si="103"/>
        <v>2.7715003512736764E-5</v>
      </c>
      <c r="E2241">
        <f t="shared" si="104"/>
        <v>0.9999722857645873</v>
      </c>
      <c r="F2241" s="4">
        <f>EXP((Result!G$6+B2241-Result!P$6)/H$2)</f>
        <v>1.0889512331248554E-5</v>
      </c>
    </row>
    <row r="2242" spans="1:6" x14ac:dyDescent="0.2">
      <c r="A2242">
        <v>34.42</v>
      </c>
      <c r="B2242">
        <v>0.99868299999999999</v>
      </c>
      <c r="C2242">
        <f t="shared" si="105"/>
        <v>5.3800675330475656</v>
      </c>
      <c r="D2242">
        <f t="shared" ref="D2242:D2305" si="106">EXP(1/H$2*(B2242-H$4-J$6))</f>
        <v>2.0242499847591992E-3</v>
      </c>
      <c r="E2242">
        <f t="shared" ref="E2242:E2305" si="107">1/(1+D2242)</f>
        <v>0.99797983932545553</v>
      </c>
      <c r="F2242" s="4">
        <f>EXP((Result!G$6+B2242-Result!P$6)/H$2)</f>
        <v>7.9534881388107232E-4</v>
      </c>
    </row>
    <row r="2243" spans="1:6" x14ac:dyDescent="0.2">
      <c r="A2243">
        <v>34.43</v>
      </c>
      <c r="B2243">
        <v>-1.0644180000000001</v>
      </c>
      <c r="C2243">
        <f t="shared" si="105"/>
        <v>0.16638362869346121</v>
      </c>
      <c r="D2243">
        <f t="shared" si="106"/>
        <v>6.2601827166309994E-5</v>
      </c>
      <c r="E2243">
        <f t="shared" si="107"/>
        <v>0.99993740209157711</v>
      </c>
      <c r="F2243" s="4">
        <f>EXP((Result!G$6+B2243-Result!P$6)/H$2)</f>
        <v>2.4596907179641381E-5</v>
      </c>
    </row>
    <row r="2244" spans="1:6" x14ac:dyDescent="0.2">
      <c r="A2244">
        <v>34.44</v>
      </c>
      <c r="B2244">
        <v>1.292441</v>
      </c>
      <c r="C2244">
        <f t="shared" si="105"/>
        <v>8.8256269798123235</v>
      </c>
      <c r="D2244">
        <f t="shared" si="106"/>
        <v>3.3206414547096992E-3</v>
      </c>
      <c r="E2244">
        <f t="shared" si="107"/>
        <v>0.9966903487105625</v>
      </c>
      <c r="F2244" s="4">
        <f>EXP((Result!G$6+B2244-Result!P$6)/H$2)</f>
        <v>1.3047144681796077E-3</v>
      </c>
    </row>
    <row r="2245" spans="1:6" x14ac:dyDescent="0.2">
      <c r="A2245">
        <v>34.450000000000003</v>
      </c>
      <c r="B2245">
        <v>-2.120727</v>
      </c>
      <c r="C2245">
        <f t="shared" si="105"/>
        <v>2.8064347923280546E-2</v>
      </c>
      <c r="D2245">
        <f t="shared" si="106"/>
        <v>1.0559208691530603E-5</v>
      </c>
      <c r="E2245">
        <f t="shared" si="107"/>
        <v>0.99998944090280406</v>
      </c>
      <c r="F2245" s="4">
        <f>EXP((Result!G$6+B2245-Result!P$6)/H$2)</f>
        <v>4.1488226116156481E-6</v>
      </c>
    </row>
    <row r="2246" spans="1:6" x14ac:dyDescent="0.2">
      <c r="A2246">
        <v>34.46</v>
      </c>
      <c r="B2246">
        <v>-0.183832</v>
      </c>
      <c r="C2246">
        <f t="shared" si="105"/>
        <v>0.73363605790914133</v>
      </c>
      <c r="D2246">
        <f t="shared" si="106"/>
        <v>2.7603050889589089E-4</v>
      </c>
      <c r="E2246">
        <f t="shared" si="107"/>
        <v>0.99972404566292028</v>
      </c>
      <c r="F2246" s="4">
        <f>EXP((Result!G$6+B2246-Result!P$6)/H$2)</f>
        <v>1.0845524984477247E-4</v>
      </c>
    </row>
    <row r="2247" spans="1:6" x14ac:dyDescent="0.2">
      <c r="A2247">
        <v>34.47</v>
      </c>
      <c r="B2247">
        <v>0.43307400000000001</v>
      </c>
      <c r="C2247">
        <f t="shared" si="105"/>
        <v>2.0744478657635321</v>
      </c>
      <c r="D2247">
        <f t="shared" si="106"/>
        <v>7.8051084579544734E-4</v>
      </c>
      <c r="E2247">
        <f t="shared" si="107"/>
        <v>0.99922009787627075</v>
      </c>
      <c r="F2247" s="4">
        <f>EXP((Result!G$6+B2247-Result!P$6)/H$2)</f>
        <v>3.0667080652025807E-4</v>
      </c>
    </row>
    <row r="2248" spans="1:6" x14ac:dyDescent="0.2">
      <c r="A2248">
        <v>34.479999999999997</v>
      </c>
      <c r="B2248">
        <v>-0.949797</v>
      </c>
      <c r="C2248">
        <f t="shared" si="105"/>
        <v>0.20182951375916658</v>
      </c>
      <c r="D2248">
        <f t="shared" si="106"/>
        <v>7.5938338625188671E-5</v>
      </c>
      <c r="E2248">
        <f t="shared" si="107"/>
        <v>0.99992406742756812</v>
      </c>
      <c r="F2248" s="4">
        <f>EXP((Result!G$6+B2248-Result!P$6)/H$2)</f>
        <v>2.9836960853838338E-5</v>
      </c>
    </row>
    <row r="2249" spans="1:6" x14ac:dyDescent="0.2">
      <c r="A2249">
        <v>34.49</v>
      </c>
      <c r="B2249">
        <v>2.1075729999999999</v>
      </c>
      <c r="C2249">
        <f t="shared" si="105"/>
        <v>34.851348405052661</v>
      </c>
      <c r="D2249">
        <f t="shared" si="106"/>
        <v>1.3112817087224045E-2</v>
      </c>
      <c r="E2249">
        <f t="shared" si="107"/>
        <v>0.98705690337140883</v>
      </c>
      <c r="F2249" s="4">
        <f>EXP((Result!G$6+B2249-Result!P$6)/H$2)</f>
        <v>5.1521618354878019E-3</v>
      </c>
    </row>
    <row r="2250" spans="1:6" x14ac:dyDescent="0.2">
      <c r="A2250">
        <v>34.5</v>
      </c>
      <c r="B2250">
        <v>-1.894962</v>
      </c>
      <c r="C2250">
        <f t="shared" si="105"/>
        <v>4.1054315973504958E-2</v>
      </c>
      <c r="D2250">
        <f t="shared" si="106"/>
        <v>1.5446683145367909E-5</v>
      </c>
      <c r="E2250">
        <f t="shared" si="107"/>
        <v>0.99998455355545091</v>
      </c>
      <c r="F2250" s="4">
        <f>EXP((Result!G$6+B2250-Result!P$6)/H$2)</f>
        <v>6.0691620158399393E-6</v>
      </c>
    </row>
    <row r="2251" spans="1:6" x14ac:dyDescent="0.2">
      <c r="A2251">
        <v>34.51</v>
      </c>
      <c r="B2251">
        <v>-0.207348</v>
      </c>
      <c r="C2251">
        <f t="shared" si="105"/>
        <v>0.70513586024210306</v>
      </c>
      <c r="D2251">
        <f t="shared" si="106"/>
        <v>2.6530731177266492E-4</v>
      </c>
      <c r="E2251">
        <f t="shared" si="107"/>
        <v>0.99973476305752751</v>
      </c>
      <c r="F2251" s="4">
        <f>EXP((Result!G$6+B2251-Result!P$6)/H$2)</f>
        <v>1.042419944775085E-4</v>
      </c>
    </row>
    <row r="2252" spans="1:6" x14ac:dyDescent="0.2">
      <c r="A2252">
        <v>34.520000000000003</v>
      </c>
      <c r="B2252">
        <v>-0.319909</v>
      </c>
      <c r="C2252">
        <f t="shared" si="105"/>
        <v>0.58331900639525414</v>
      </c>
      <c r="D2252">
        <f t="shared" si="106"/>
        <v>2.1947373012555578E-4</v>
      </c>
      <c r="E2252">
        <f t="shared" si="107"/>
        <v>0.99978057442802326</v>
      </c>
      <c r="F2252" s="4">
        <f>EXP((Result!G$6+B2252-Result!P$6)/H$2)</f>
        <v>8.6233504877205485E-5</v>
      </c>
    </row>
    <row r="2253" spans="1:6" x14ac:dyDescent="0.2">
      <c r="A2253">
        <v>34.53</v>
      </c>
      <c r="B2253">
        <v>-1.212688</v>
      </c>
      <c r="C2253">
        <f t="shared" si="105"/>
        <v>0.12960262714428838</v>
      </c>
      <c r="D2253">
        <f t="shared" si="106"/>
        <v>4.8762978235882772E-5</v>
      </c>
      <c r="E2253">
        <f t="shared" si="107"/>
        <v>0.99995123939947617</v>
      </c>
      <c r="F2253" s="4">
        <f>EXP((Result!G$6+B2253-Result!P$6)/H$2)</f>
        <v>1.9159479902790542E-5</v>
      </c>
    </row>
    <row r="2254" spans="1:6" x14ac:dyDescent="0.2">
      <c r="A2254">
        <v>34.54</v>
      </c>
      <c r="B2254">
        <v>0.36450900000000003</v>
      </c>
      <c r="C2254">
        <f t="shared" si="105"/>
        <v>1.8481192345465427</v>
      </c>
      <c r="D2254">
        <f t="shared" si="106"/>
        <v>6.9535471616001922E-4</v>
      </c>
      <c r="E2254">
        <f t="shared" si="107"/>
        <v>0.99930512846603814</v>
      </c>
      <c r="F2254" s="4">
        <f>EXP((Result!G$6+B2254-Result!P$6)/H$2)</f>
        <v>2.7321207997453546E-4</v>
      </c>
    </row>
    <row r="2255" spans="1:6" x14ac:dyDescent="0.2">
      <c r="A2255">
        <v>34.549999999999997</v>
      </c>
      <c r="B2255">
        <v>-2.42841</v>
      </c>
      <c r="C2255">
        <f t="shared" si="105"/>
        <v>1.6711193821893185E-2</v>
      </c>
      <c r="D2255">
        <f t="shared" si="106"/>
        <v>6.287585356779629E-6</v>
      </c>
      <c r="E2255">
        <f t="shared" si="107"/>
        <v>0.99999371245417668</v>
      </c>
      <c r="F2255" s="4">
        <f>EXP((Result!G$6+B2255-Result!P$6)/H$2)</f>
        <v>2.4704574994898967E-6</v>
      </c>
    </row>
    <row r="2256" spans="1:6" x14ac:dyDescent="0.2">
      <c r="A2256">
        <v>34.56</v>
      </c>
      <c r="B2256">
        <v>0.29870999999999998</v>
      </c>
      <c r="C2256">
        <f t="shared" si="105"/>
        <v>1.6541750794302867</v>
      </c>
      <c r="D2256">
        <f t="shared" si="106"/>
        <v>6.2238324310197844E-4</v>
      </c>
      <c r="E2256">
        <f t="shared" si="107"/>
        <v>0.99937800387686226</v>
      </c>
      <c r="F2256" s="4">
        <f>EXP((Result!G$6+B2256-Result!P$6)/H$2)</f>
        <v>2.445408313734034E-4</v>
      </c>
    </row>
    <row r="2257" spans="1:6" x14ac:dyDescent="0.2">
      <c r="A2257">
        <v>34.57</v>
      </c>
      <c r="B2257">
        <v>-1.1541140000000001</v>
      </c>
      <c r="C2257">
        <f t="shared" si="105"/>
        <v>0.14304589988782204</v>
      </c>
      <c r="D2257">
        <f t="shared" si="106"/>
        <v>5.3821008544806639E-5</v>
      </c>
      <c r="E2257">
        <f t="shared" si="107"/>
        <v>0.99994618188800033</v>
      </c>
      <c r="F2257" s="4">
        <f>EXP((Result!G$6+B2257-Result!P$6)/H$2)</f>
        <v>2.1146832471428787E-5</v>
      </c>
    </row>
    <row r="2258" spans="1:6" x14ac:dyDescent="0.2">
      <c r="A2258">
        <v>34.58</v>
      </c>
      <c r="B2258">
        <v>-0.48704199999999997</v>
      </c>
      <c r="C2258">
        <f t="shared" si="105"/>
        <v>0.44015568274632505</v>
      </c>
      <c r="D2258">
        <f t="shared" si="106"/>
        <v>1.6560854089989858E-4</v>
      </c>
      <c r="E2258">
        <f t="shared" si="107"/>
        <v>0.99983441888074764</v>
      </c>
      <c r="F2258" s="4">
        <f>EXP((Result!G$6+B2258-Result!P$6)/H$2)</f>
        <v>6.5069313358042703E-5</v>
      </c>
    </row>
    <row r="2259" spans="1:6" x14ac:dyDescent="0.2">
      <c r="A2259">
        <v>34.590000000000003</v>
      </c>
      <c r="B2259">
        <v>1.909958</v>
      </c>
      <c r="C2259">
        <f t="shared" si="105"/>
        <v>24.981270622529408</v>
      </c>
      <c r="D2259">
        <f t="shared" si="106"/>
        <v>9.3992011004136837E-3</v>
      </c>
      <c r="E2259">
        <f t="shared" si="107"/>
        <v>0.99068832124082629</v>
      </c>
      <c r="F2259" s="4">
        <f>EXP((Result!G$6+B2259-Result!P$6)/H$2)</f>
        <v>3.693043597840498E-3</v>
      </c>
    </row>
    <row r="2260" spans="1:6" x14ac:dyDescent="0.2">
      <c r="A2260">
        <v>34.6</v>
      </c>
      <c r="B2260">
        <v>-0.54282200000000003</v>
      </c>
      <c r="C2260">
        <f t="shared" si="105"/>
        <v>0.40067220656563435</v>
      </c>
      <c r="D2260">
        <f t="shared" si="106"/>
        <v>1.5075288610261935E-4</v>
      </c>
      <c r="E2260">
        <f t="shared" si="107"/>
        <v>0.99984926983690448</v>
      </c>
      <c r="F2260" s="4">
        <f>EXP((Result!G$6+B2260-Result!P$6)/H$2)</f>
        <v>5.9232372510122451E-5</v>
      </c>
    </row>
    <row r="2261" spans="1:6" x14ac:dyDescent="0.2">
      <c r="A2261">
        <v>34.61</v>
      </c>
      <c r="B2261">
        <v>1.224621</v>
      </c>
      <c r="C2261">
        <f t="shared" si="105"/>
        <v>7.8725999818508585</v>
      </c>
      <c r="D2261">
        <f t="shared" si="106"/>
        <v>2.9620651219316187E-3</v>
      </c>
      <c r="E2261">
        <f t="shared" si="107"/>
        <v>0.99704668279595254</v>
      </c>
      <c r="F2261" s="4">
        <f>EXP((Result!G$6+B2261-Result!P$6)/H$2)</f>
        <v>1.1638261079928093E-3</v>
      </c>
    </row>
    <row r="2262" spans="1:6" x14ac:dyDescent="0.2">
      <c r="A2262">
        <v>34.619999999999997</v>
      </c>
      <c r="B2262">
        <v>0.52217000000000002</v>
      </c>
      <c r="C2262">
        <f t="shared" si="105"/>
        <v>2.4104529087877622</v>
      </c>
      <c r="D2262">
        <f t="shared" si="106"/>
        <v>9.0693271671860639E-4</v>
      </c>
      <c r="E2262">
        <f t="shared" si="107"/>
        <v>0.99909388906493335</v>
      </c>
      <c r="F2262" s="4">
        <f>EXP((Result!G$6+B2262-Result!P$6)/H$2)</f>
        <v>3.5634327081291231E-4</v>
      </c>
    </row>
    <row r="2263" spans="1:6" x14ac:dyDescent="0.2">
      <c r="A2263">
        <v>34.630000000000003</v>
      </c>
      <c r="B2263">
        <v>-3.3401040000000002</v>
      </c>
      <c r="C2263">
        <f t="shared" si="105"/>
        <v>3.5964504029274958E-3</v>
      </c>
      <c r="D2263">
        <f t="shared" si="106"/>
        <v>1.3531641802996749E-6</v>
      </c>
      <c r="E2263">
        <f t="shared" si="107"/>
        <v>0.99999864683765083</v>
      </c>
      <c r="F2263" s="4">
        <f>EXP((Result!G$6+B2263-Result!P$6)/H$2)</f>
        <v>5.3167224102300099E-7</v>
      </c>
    </row>
    <row r="2264" spans="1:6" x14ac:dyDescent="0.2">
      <c r="A2264">
        <v>34.64</v>
      </c>
      <c r="B2264">
        <v>2.0175900000000002</v>
      </c>
      <c r="C2264">
        <f t="shared" si="105"/>
        <v>29.948453129905271</v>
      </c>
      <c r="D2264">
        <f t="shared" si="106"/>
        <v>1.126810312684534E-2</v>
      </c>
      <c r="E2264">
        <f t="shared" si="107"/>
        <v>0.98885745225029409</v>
      </c>
      <c r="F2264" s="4">
        <f>EXP((Result!G$6+B2264-Result!P$6)/H$2)</f>
        <v>4.4273545876756691E-3</v>
      </c>
    </row>
    <row r="2265" spans="1:6" x14ac:dyDescent="0.2">
      <c r="A2265">
        <v>34.65</v>
      </c>
      <c r="B2265">
        <v>1.9352370000000001</v>
      </c>
      <c r="C2265">
        <f t="shared" si="105"/>
        <v>26.06828550756606</v>
      </c>
      <c r="D2265">
        <f t="shared" si="106"/>
        <v>9.8081903651305938E-3</v>
      </c>
      <c r="E2265">
        <f t="shared" si="107"/>
        <v>0.99028707584399356</v>
      </c>
      <c r="F2265" s="4">
        <f>EXP((Result!G$6+B2265-Result!P$6)/H$2)</f>
        <v>3.8537397218527682E-3</v>
      </c>
    </row>
    <row r="2266" spans="1:6" x14ac:dyDescent="0.2">
      <c r="A2266">
        <v>34.659999999999997</v>
      </c>
      <c r="B2266">
        <v>0.52300400000000002</v>
      </c>
      <c r="C2266">
        <f t="shared" si="105"/>
        <v>2.4138425142812427</v>
      </c>
      <c r="D2266">
        <f t="shared" si="106"/>
        <v>9.082080555180489E-4</v>
      </c>
      <c r="E2266">
        <f t="shared" si="107"/>
        <v>0.99909261603790578</v>
      </c>
      <c r="F2266" s="4">
        <f>EXP((Result!G$6+B2266-Result!P$6)/H$2)</f>
        <v>3.5684436465461736E-4</v>
      </c>
    </row>
    <row r="2267" spans="1:6" x14ac:dyDescent="0.2">
      <c r="A2267">
        <v>34.67</v>
      </c>
      <c r="B2267">
        <v>-3.3491550000000001</v>
      </c>
      <c r="C2267">
        <f t="shared" si="105"/>
        <v>3.5420198702601092E-3</v>
      </c>
      <c r="D2267">
        <f t="shared" si="106"/>
        <v>1.3326846966787755E-6</v>
      </c>
      <c r="E2267">
        <f t="shared" si="107"/>
        <v>0.99999866731707943</v>
      </c>
      <c r="F2267" s="4">
        <f>EXP((Result!G$6+B2267-Result!P$6)/H$2)</f>
        <v>5.2362563950173837E-7</v>
      </c>
    </row>
    <row r="2268" spans="1:6" x14ac:dyDescent="0.2">
      <c r="A2268">
        <v>34.68</v>
      </c>
      <c r="B2268">
        <v>1.968526</v>
      </c>
      <c r="C2268">
        <f t="shared" si="105"/>
        <v>27.57222048204542</v>
      </c>
      <c r="D2268">
        <f t="shared" si="106"/>
        <v>1.0374045780600484E-2</v>
      </c>
      <c r="E2268">
        <f t="shared" si="107"/>
        <v>0.98973247004520426</v>
      </c>
      <c r="F2268" s="4">
        <f>EXP((Result!G$6+B2268-Result!P$6)/H$2)</f>
        <v>4.0760701834610938E-3</v>
      </c>
    </row>
    <row r="2269" spans="1:6" x14ac:dyDescent="0.2">
      <c r="A2269">
        <v>34.69</v>
      </c>
      <c r="B2269">
        <v>-1.383958</v>
      </c>
      <c r="C2269">
        <f t="shared" si="105"/>
        <v>9.7115094102073141E-2</v>
      </c>
      <c r="D2269">
        <f t="shared" si="106"/>
        <v>3.6539546492393782E-5</v>
      </c>
      <c r="E2269">
        <f t="shared" si="107"/>
        <v>0.99996346178859741</v>
      </c>
      <c r="F2269" s="4">
        <f>EXP((Result!G$6+B2269-Result!P$6)/H$2)</f>
        <v>1.4356766793274714E-5</v>
      </c>
    </row>
    <row r="2270" spans="1:6" x14ac:dyDescent="0.2">
      <c r="A2270">
        <v>34.700000000000003</v>
      </c>
      <c r="B2270">
        <v>-0.48652899999999999</v>
      </c>
      <c r="C2270">
        <f t="shared" si="105"/>
        <v>0.44053630192071869</v>
      </c>
      <c r="D2270">
        <f t="shared" si="106"/>
        <v>1.6575174883422884E-4</v>
      </c>
      <c r="E2270">
        <f t="shared" si="107"/>
        <v>0.99983427572025496</v>
      </c>
      <c r="F2270" s="4">
        <f>EXP((Result!G$6+B2270-Result!P$6)/H$2)</f>
        <v>6.5125581240747546E-5</v>
      </c>
    </row>
    <row r="2271" spans="1:6" x14ac:dyDescent="0.2">
      <c r="A2271">
        <v>34.71</v>
      </c>
      <c r="B2271">
        <v>-0.20924999999999999</v>
      </c>
      <c r="C2271">
        <f t="shared" si="105"/>
        <v>0.70287971590021925</v>
      </c>
      <c r="D2271">
        <f t="shared" si="106"/>
        <v>2.6445843764206746E-4</v>
      </c>
      <c r="E2271">
        <f t="shared" si="107"/>
        <v>0.9997356114821323</v>
      </c>
      <c r="F2271" s="4">
        <f>EXP((Result!G$6+B2271-Result!P$6)/H$2)</f>
        <v>1.0390846302734716E-4</v>
      </c>
    </row>
    <row r="2272" spans="1:6" x14ac:dyDescent="0.2">
      <c r="A2272">
        <v>34.72</v>
      </c>
      <c r="B2272">
        <v>-0.66194399999999998</v>
      </c>
      <c r="C2272">
        <f t="shared" si="105"/>
        <v>0.32780949011089777</v>
      </c>
      <c r="D2272">
        <f t="shared" si="106"/>
        <v>1.2333829478624122E-4</v>
      </c>
      <c r="E2272">
        <f t="shared" si="107"/>
        <v>0.99987667691567261</v>
      </c>
      <c r="F2272" s="4">
        <f>EXP((Result!G$6+B2272-Result!P$6)/H$2)</f>
        <v>4.846089524660201E-5</v>
      </c>
    </row>
    <row r="2273" spans="1:6" x14ac:dyDescent="0.2">
      <c r="A2273">
        <v>34.729999999999997</v>
      </c>
      <c r="B2273">
        <v>1.8953930000000001</v>
      </c>
      <c r="C2273">
        <f t="shared" si="105"/>
        <v>24.375670146318797</v>
      </c>
      <c r="D2273">
        <f t="shared" si="106"/>
        <v>9.1713439690283716E-3</v>
      </c>
      <c r="E2273">
        <f t="shared" si="107"/>
        <v>0.99091200515765943</v>
      </c>
      <c r="F2273" s="4">
        <f>EXP((Result!G$6+B2273-Result!P$6)/H$2)</f>
        <v>3.6035161676583986E-3</v>
      </c>
    </row>
    <row r="2274" spans="1:6" x14ac:dyDescent="0.2">
      <c r="A2274">
        <v>34.74</v>
      </c>
      <c r="B2274">
        <v>-3.0273829999999999</v>
      </c>
      <c r="C2274">
        <f t="shared" si="105"/>
        <v>6.0912737648421162E-3</v>
      </c>
      <c r="D2274">
        <f t="shared" si="106"/>
        <v>2.2918412733494484E-6</v>
      </c>
      <c r="E2274">
        <f t="shared" si="107"/>
        <v>0.99999770816397915</v>
      </c>
      <c r="F2274" s="4">
        <f>EXP((Result!G$6+B2274-Result!P$6)/H$2)</f>
        <v>9.0048820653888119E-7</v>
      </c>
    </row>
    <row r="2275" spans="1:6" x14ac:dyDescent="0.2">
      <c r="A2275">
        <v>34.75</v>
      </c>
      <c r="B2275">
        <v>0.449762</v>
      </c>
      <c r="C2275">
        <f t="shared" si="105"/>
        <v>2.1336048646094343</v>
      </c>
      <c r="D2275">
        <f t="shared" si="106"/>
        <v>8.0276866194304284E-4</v>
      </c>
      <c r="E2275">
        <f t="shared" si="107"/>
        <v>0.99919787525866233</v>
      </c>
      <c r="F2275" s="4">
        <f>EXP((Result!G$6+B2275-Result!P$6)/H$2)</f>
        <v>3.1541613333555072E-4</v>
      </c>
    </row>
    <row r="2276" spans="1:6" x14ac:dyDescent="0.2">
      <c r="A2276">
        <v>34.76</v>
      </c>
      <c r="B2276">
        <v>-0.51306099999999999</v>
      </c>
      <c r="C2276">
        <f t="shared" si="105"/>
        <v>0.42127614968836996</v>
      </c>
      <c r="D2276">
        <f t="shared" si="106"/>
        <v>1.5850511807665777E-4</v>
      </c>
      <c r="E2276">
        <f t="shared" si="107"/>
        <v>0.99984152000181425</v>
      </c>
      <c r="F2276" s="4">
        <f>EXP((Result!G$6+B2276-Result!P$6)/H$2)</f>
        <v>6.2278304856376541E-5</v>
      </c>
    </row>
    <row r="2277" spans="1:6" x14ac:dyDescent="0.2">
      <c r="A2277">
        <v>34.770000000000003</v>
      </c>
      <c r="B2277">
        <v>2.0641389999999999</v>
      </c>
      <c r="C2277">
        <f t="shared" si="105"/>
        <v>32.391920172993117</v>
      </c>
      <c r="D2277">
        <f t="shared" si="106"/>
        <v>1.2187457408989154E-2</v>
      </c>
      <c r="E2277">
        <f t="shared" si="107"/>
        <v>0.98795928825260615</v>
      </c>
      <c r="F2277" s="4">
        <f>EXP((Result!G$6+B2277-Result!P$6)/H$2)</f>
        <v>4.7885784203766275E-3</v>
      </c>
    </row>
    <row r="2278" spans="1:6" x14ac:dyDescent="0.2">
      <c r="A2278">
        <v>34.78</v>
      </c>
      <c r="B2278">
        <v>-2.8286709999999999</v>
      </c>
      <c r="C2278">
        <f t="shared" si="105"/>
        <v>8.5136523428281565E-3</v>
      </c>
      <c r="D2278">
        <f t="shared" si="106"/>
        <v>3.2032610221628317E-6</v>
      </c>
      <c r="E2278">
        <f t="shared" si="107"/>
        <v>0.99999679674923869</v>
      </c>
      <c r="F2278" s="4">
        <f>EXP((Result!G$6+B2278-Result!P$6)/H$2)</f>
        <v>1.258594478799886E-6</v>
      </c>
    </row>
    <row r="2279" spans="1:6" x14ac:dyDescent="0.2">
      <c r="A2279">
        <v>34.79</v>
      </c>
      <c r="B2279">
        <v>-0.34146599999999999</v>
      </c>
      <c r="C2279">
        <f t="shared" si="105"/>
        <v>0.56251196095302747</v>
      </c>
      <c r="D2279">
        <f t="shared" si="106"/>
        <v>2.1164508091983604E-4</v>
      </c>
      <c r="E2279">
        <f t="shared" si="107"/>
        <v>0.99978839970324218</v>
      </c>
      <c r="F2279" s="4">
        <f>EXP((Result!G$6+B2279-Result!P$6)/H$2)</f>
        <v>8.3157547408048581E-5</v>
      </c>
    </row>
    <row r="2280" spans="1:6" x14ac:dyDescent="0.2">
      <c r="A2280">
        <v>34.799999999999997</v>
      </c>
      <c r="B2280">
        <v>4.0656470000000002</v>
      </c>
      <c r="C2280">
        <f t="shared" si="105"/>
        <v>944.15448888367837</v>
      </c>
      <c r="D2280">
        <f t="shared" si="106"/>
        <v>0.35523805193770602</v>
      </c>
      <c r="E2280">
        <f t="shared" si="107"/>
        <v>0.73787774669565231</v>
      </c>
      <c r="F2280" s="4">
        <f>EXP((Result!G$6+B2280-Result!P$6)/H$2)</f>
        <v>0.13957671502103891</v>
      </c>
    </row>
    <row r="2281" spans="1:6" x14ac:dyDescent="0.2">
      <c r="A2281">
        <v>34.81</v>
      </c>
      <c r="B2281">
        <v>-0.75733899999999998</v>
      </c>
      <c r="C2281">
        <f t="shared" si="105"/>
        <v>0.27913615586189328</v>
      </c>
      <c r="D2281">
        <f t="shared" si="106"/>
        <v>1.0502495661594573E-4</v>
      </c>
      <c r="E2281">
        <f t="shared" si="107"/>
        <v>0.9998949860724673</v>
      </c>
      <c r="F2281" s="4">
        <f>EXP((Result!G$6+B2281-Result!P$6)/H$2)</f>
        <v>4.1265394739444716E-5</v>
      </c>
    </row>
    <row r="2282" spans="1:6" x14ac:dyDescent="0.2">
      <c r="A2282">
        <v>34.82</v>
      </c>
      <c r="B2282">
        <v>-0.48035299999999997</v>
      </c>
      <c r="C2282">
        <f t="shared" si="105"/>
        <v>0.44514448657966699</v>
      </c>
      <c r="D2282">
        <f t="shared" si="106"/>
        <v>1.6748557794851867E-4</v>
      </c>
      <c r="E2282">
        <f t="shared" si="107"/>
        <v>0.99983254246877284</v>
      </c>
      <c r="F2282" s="4">
        <f>EXP((Result!G$6+B2282-Result!P$6)/H$2)</f>
        <v>6.5806820682469424E-5</v>
      </c>
    </row>
    <row r="2283" spans="1:6" x14ac:dyDescent="0.2">
      <c r="A2283">
        <v>34.83</v>
      </c>
      <c r="B2283">
        <v>-0.153419</v>
      </c>
      <c r="C2283">
        <f t="shared" si="105"/>
        <v>0.77221000688261243</v>
      </c>
      <c r="D2283">
        <f t="shared" si="106"/>
        <v>2.9054395415322582E-4</v>
      </c>
      <c r="E2283">
        <f t="shared" si="107"/>
        <v>0.99970954043711679</v>
      </c>
      <c r="F2283" s="4">
        <f>EXP((Result!G$6+B2283-Result!P$6)/H$2)</f>
        <v>1.1415773301516132E-4</v>
      </c>
    </row>
    <row r="2284" spans="1:6" x14ac:dyDescent="0.2">
      <c r="A2284">
        <v>34.840000000000003</v>
      </c>
      <c r="B2284">
        <v>3.5536850000000002</v>
      </c>
      <c r="C2284">
        <f t="shared" si="105"/>
        <v>398.48697413106385</v>
      </c>
      <c r="D2284">
        <f t="shared" si="106"/>
        <v>0.14993069257155262</v>
      </c>
      <c r="E2284">
        <f t="shared" si="107"/>
        <v>0.86961762692300393</v>
      </c>
      <c r="F2284" s="4">
        <f>EXP((Result!G$6+B2284-Result!P$6)/H$2)</f>
        <v>5.8909324144239696E-2</v>
      </c>
    </row>
    <row r="2285" spans="1:6" x14ac:dyDescent="0.2">
      <c r="A2285">
        <v>34.85</v>
      </c>
      <c r="B2285">
        <v>-2.7890130000000002</v>
      </c>
      <c r="C2285">
        <f t="shared" si="105"/>
        <v>9.1019765115270736E-3</v>
      </c>
      <c r="D2285">
        <f t="shared" si="106"/>
        <v>3.4246179442101744E-6</v>
      </c>
      <c r="E2285">
        <f t="shared" si="107"/>
        <v>0.99999657539378384</v>
      </c>
      <c r="F2285" s="4">
        <f>EXP((Result!G$6+B2285-Result!P$6)/H$2)</f>
        <v>1.3455679093150222E-6</v>
      </c>
    </row>
    <row r="2286" spans="1:6" x14ac:dyDescent="0.2">
      <c r="A2286">
        <v>34.86</v>
      </c>
      <c r="B2286">
        <v>-0.64163800000000004</v>
      </c>
      <c r="C2286">
        <f t="shared" si="105"/>
        <v>0.33921923241406193</v>
      </c>
      <c r="D2286">
        <f t="shared" si="106"/>
        <v>1.2763120942744526E-4</v>
      </c>
      <c r="E2286">
        <f t="shared" si="107"/>
        <v>0.99987238507821941</v>
      </c>
      <c r="F2286" s="4">
        <f>EXP((Result!G$6+B2286-Result!P$6)/H$2)</f>
        <v>5.014762593385956E-5</v>
      </c>
    </row>
    <row r="2287" spans="1:6" x14ac:dyDescent="0.2">
      <c r="A2287">
        <v>34.869999999999997</v>
      </c>
      <c r="B2287">
        <v>-0.49412299999999998</v>
      </c>
      <c r="C2287">
        <f t="shared" si="105"/>
        <v>0.43493542442588745</v>
      </c>
      <c r="D2287">
        <f t="shared" si="106"/>
        <v>1.6364441911877314E-4</v>
      </c>
      <c r="E2287">
        <f t="shared" si="107"/>
        <v>0.99983638235599548</v>
      </c>
      <c r="F2287" s="4">
        <f>EXP((Result!G$6+B2287-Result!P$6)/H$2)</f>
        <v>6.4297589538999715E-5</v>
      </c>
    </row>
    <row r="2288" spans="1:6" x14ac:dyDescent="0.2">
      <c r="A2288">
        <v>34.880000000000003</v>
      </c>
      <c r="B2288">
        <v>-0.216583</v>
      </c>
      <c r="C2288">
        <f t="shared" si="105"/>
        <v>0.69424870295735264</v>
      </c>
      <c r="D2288">
        <f t="shared" si="106"/>
        <v>2.6121101970340098E-4</v>
      </c>
      <c r="E2288">
        <f t="shared" si="107"/>
        <v>0.99973885719367539</v>
      </c>
      <c r="F2288" s="4">
        <f>EXP((Result!G$6+B2288-Result!P$6)/H$2)</f>
        <v>1.0263251883807186E-4</v>
      </c>
    </row>
    <row r="2289" spans="1:6" x14ac:dyDescent="0.2">
      <c r="A2289">
        <v>34.89</v>
      </c>
      <c r="B2289">
        <v>0.620973</v>
      </c>
      <c r="C2289">
        <f t="shared" si="105"/>
        <v>2.8470683229501512</v>
      </c>
      <c r="D2289">
        <f t="shared" si="106"/>
        <v>1.0712092318431678E-3</v>
      </c>
      <c r="E2289">
        <f t="shared" si="107"/>
        <v>0.9989299370294894</v>
      </c>
      <c r="F2289" s="4">
        <f>EXP((Result!G$6+B2289-Result!P$6)/H$2)</f>
        <v>4.2088921742848231E-4</v>
      </c>
    </row>
    <row r="2290" spans="1:6" x14ac:dyDescent="0.2">
      <c r="A2290">
        <v>34.9</v>
      </c>
      <c r="B2290">
        <v>-0.38133899999999998</v>
      </c>
      <c r="C2290">
        <f t="shared" si="105"/>
        <v>0.52596232460839643</v>
      </c>
      <c r="D2290">
        <f t="shared" si="106"/>
        <v>1.9789328312936041E-4</v>
      </c>
      <c r="E2290">
        <f t="shared" si="107"/>
        <v>0.99980214587087368</v>
      </c>
      <c r="F2290" s="4">
        <f>EXP((Result!G$6+B2290-Result!P$6)/H$2)</f>
        <v>7.7754323426951089E-5</v>
      </c>
    </row>
    <row r="2291" spans="1:6" x14ac:dyDescent="0.2">
      <c r="A2291">
        <v>34.909999999999997</v>
      </c>
      <c r="B2291">
        <v>-2.0035409999999998</v>
      </c>
      <c r="C2291">
        <f t="shared" si="105"/>
        <v>3.4190541612423783E-2</v>
      </c>
      <c r="D2291">
        <f t="shared" si="106"/>
        <v>1.2864188583642764E-5</v>
      </c>
      <c r="E2291">
        <f t="shared" si="107"/>
        <v>0.99998713597690148</v>
      </c>
      <c r="F2291" s="4">
        <f>EXP((Result!G$6+B2291-Result!P$6)/H$2)</f>
        <v>5.0544731177359262E-6</v>
      </c>
    </row>
    <row r="2292" spans="1:6" x14ac:dyDescent="0.2">
      <c r="A2292">
        <v>34.92</v>
      </c>
      <c r="B2292">
        <v>-1.7658199999999999</v>
      </c>
      <c r="C2292">
        <f t="shared" si="105"/>
        <v>5.103388909405026E-2</v>
      </c>
      <c r="D2292">
        <f t="shared" si="106"/>
        <v>1.9201496744468582E-5</v>
      </c>
      <c r="E2292">
        <f t="shared" si="107"/>
        <v>0.99998079887194602</v>
      </c>
      <c r="F2292" s="4">
        <f>EXP((Result!G$6+B2292-Result!P$6)/H$2)</f>
        <v>7.5444672226444568E-6</v>
      </c>
    </row>
    <row r="2293" spans="1:6" x14ac:dyDescent="0.2">
      <c r="A2293">
        <v>34.93</v>
      </c>
      <c r="B2293">
        <v>-0.958175</v>
      </c>
      <c r="C2293">
        <f t="shared" si="105"/>
        <v>0.19900045084428578</v>
      </c>
      <c r="D2293">
        <f t="shared" si="106"/>
        <v>7.4873903926710921E-5</v>
      </c>
      <c r="E2293">
        <f t="shared" si="107"/>
        <v>0.99992513170175512</v>
      </c>
      <c r="F2293" s="4">
        <f>EXP((Result!G$6+B2293-Result!P$6)/H$2)</f>
        <v>2.9418733420832304E-5</v>
      </c>
    </row>
    <row r="2294" spans="1:6" x14ac:dyDescent="0.2">
      <c r="A2294">
        <v>34.94</v>
      </c>
      <c r="B2294">
        <v>-0.110529</v>
      </c>
      <c r="C2294">
        <f t="shared" si="105"/>
        <v>0.83008056307563138</v>
      </c>
      <c r="D2294">
        <f t="shared" si="106"/>
        <v>3.1231774635418879E-4</v>
      </c>
      <c r="E2294">
        <f t="shared" si="107"/>
        <v>0.99968777976556578</v>
      </c>
      <c r="F2294" s="4">
        <f>EXP((Result!G$6+B2294-Result!P$6)/H$2)</f>
        <v>1.2271288180168283E-4</v>
      </c>
    </row>
    <row r="2295" spans="1:6" x14ac:dyDescent="0.2">
      <c r="A2295">
        <v>34.950000000000003</v>
      </c>
      <c r="B2295">
        <v>0.49707200000000001</v>
      </c>
      <c r="C2295">
        <f t="shared" si="105"/>
        <v>2.3106446098508902</v>
      </c>
      <c r="D2295">
        <f t="shared" si="106"/>
        <v>8.6937985211964447E-4</v>
      </c>
      <c r="E2295">
        <f t="shared" si="107"/>
        <v>0.9991313753126827</v>
      </c>
      <c r="F2295" s="4">
        <f>EXP((Result!G$6+B2295-Result!P$6)/H$2)</f>
        <v>3.4158836082575776E-4</v>
      </c>
    </row>
    <row r="2296" spans="1:6" x14ac:dyDescent="0.2">
      <c r="A2296">
        <v>34.96</v>
      </c>
      <c r="B2296">
        <v>-3.085232</v>
      </c>
      <c r="C2296">
        <f t="shared" si="105"/>
        <v>5.5255692927617802E-3</v>
      </c>
      <c r="D2296">
        <f t="shared" si="106"/>
        <v>2.0789950103698911E-6</v>
      </c>
      <c r="E2296">
        <f t="shared" si="107"/>
        <v>0.99999792100931184</v>
      </c>
      <c r="F2296" s="4">
        <f>EXP((Result!G$6+B2296-Result!P$6)/H$2)</f>
        <v>8.1685870224129277E-7</v>
      </c>
    </row>
    <row r="2297" spans="1:6" x14ac:dyDescent="0.2">
      <c r="A2297">
        <v>34.97</v>
      </c>
      <c r="B2297">
        <v>-0.32743</v>
      </c>
      <c r="C2297">
        <f t="shared" si="105"/>
        <v>0.57597366226495283</v>
      </c>
      <c r="D2297">
        <f t="shared" si="106"/>
        <v>2.1671004497616285E-4</v>
      </c>
      <c r="E2297">
        <f t="shared" si="107"/>
        <v>0.99978333690809229</v>
      </c>
      <c r="F2297" s="4">
        <f>EXP((Result!G$6+B2297-Result!P$6)/H$2)</f>
        <v>8.5147624317956317E-5</v>
      </c>
    </row>
    <row r="2298" spans="1:6" x14ac:dyDescent="0.2">
      <c r="A2298">
        <v>34.979999999999997</v>
      </c>
      <c r="B2298">
        <v>-1.859629</v>
      </c>
      <c r="C2298">
        <f t="shared" si="105"/>
        <v>4.3572632005483371E-2</v>
      </c>
      <c r="D2298">
        <f t="shared" si="106"/>
        <v>1.6394199353675318E-5</v>
      </c>
      <c r="E2298">
        <f t="shared" si="107"/>
        <v>0.99998360606941172</v>
      </c>
      <c r="F2298" s="4">
        <f>EXP((Result!G$6+B2298-Result!P$6)/H$2)</f>
        <v>6.4414509614170243E-6</v>
      </c>
    </row>
    <row r="2299" spans="1:6" x14ac:dyDescent="0.2">
      <c r="A2299">
        <v>34.99</v>
      </c>
      <c r="B2299">
        <v>-0.52179600000000004</v>
      </c>
      <c r="C2299">
        <f t="shared" si="105"/>
        <v>0.41512130563180788</v>
      </c>
      <c r="D2299">
        <f t="shared" si="106"/>
        <v>1.5618935848606507E-4</v>
      </c>
      <c r="E2299">
        <f t="shared" si="107"/>
        <v>0.99984383503282004</v>
      </c>
      <c r="F2299" s="4">
        <f>EXP((Result!G$6+B2299-Result!P$6)/H$2)</f>
        <v>6.1368418894919917E-5</v>
      </c>
    </row>
    <row r="2300" spans="1:6" x14ac:dyDescent="0.2">
      <c r="A2300">
        <v>35</v>
      </c>
      <c r="B2300">
        <v>-0.74427399999999999</v>
      </c>
      <c r="C2300">
        <f t="shared" si="105"/>
        <v>0.28534904664731747</v>
      </c>
      <c r="D2300">
        <f t="shared" si="106"/>
        <v>1.0736255628369235E-4</v>
      </c>
      <c r="E2300">
        <f t="shared" si="107"/>
        <v>0.99989264896919738</v>
      </c>
      <c r="F2300" s="4">
        <f>EXP((Result!G$6+B2300-Result!P$6)/H$2)</f>
        <v>4.2183861893733575E-5</v>
      </c>
    </row>
    <row r="2301" spans="1:6" x14ac:dyDescent="0.2">
      <c r="A2301">
        <v>35.01</v>
      </c>
      <c r="B2301">
        <v>-0.78711100000000001</v>
      </c>
      <c r="C2301">
        <f t="shared" si="105"/>
        <v>0.26547913217618091</v>
      </c>
      <c r="D2301">
        <f t="shared" si="106"/>
        <v>9.9886502531894568E-5</v>
      </c>
      <c r="E2301">
        <f t="shared" si="107"/>
        <v>0.99990012347378499</v>
      </c>
      <c r="F2301" s="4">
        <f>EXP((Result!G$6+B2301-Result!P$6)/H$2)</f>
        <v>3.9246442835429598E-5</v>
      </c>
    </row>
    <row r="2302" spans="1:6" x14ac:dyDescent="0.2">
      <c r="A2302">
        <v>35.020000000000003</v>
      </c>
      <c r="B2302">
        <v>-1.0201210000000001</v>
      </c>
      <c r="C2302">
        <f t="shared" si="105"/>
        <v>0.17927716893046422</v>
      </c>
      <c r="D2302">
        <f t="shared" si="106"/>
        <v>6.7453020663032069E-5</v>
      </c>
      <c r="E2302">
        <f t="shared" si="107"/>
        <v>0.99993255152894012</v>
      </c>
      <c r="F2302" s="4">
        <f>EXP((Result!G$6+B2302-Result!P$6)/H$2)</f>
        <v>2.6502991419520703E-5</v>
      </c>
    </row>
    <row r="2303" spans="1:6" x14ac:dyDescent="0.2">
      <c r="A2303">
        <v>35.03</v>
      </c>
      <c r="B2303">
        <v>-1.7534069999999999</v>
      </c>
      <c r="C2303">
        <f t="shared" si="105"/>
        <v>5.2112498562853549E-2</v>
      </c>
      <c r="D2303">
        <f t="shared" si="106"/>
        <v>1.9607323471990981E-5</v>
      </c>
      <c r="E2303">
        <f t="shared" si="107"/>
        <v>0.99998039306096764</v>
      </c>
      <c r="F2303" s="4">
        <f>EXP((Result!G$6+B2303-Result!P$6)/H$2)</f>
        <v>7.7039207529922042E-6</v>
      </c>
    </row>
    <row r="2304" spans="1:6" x14ac:dyDescent="0.2">
      <c r="A2304">
        <v>35.04</v>
      </c>
      <c r="B2304">
        <v>1.1532020000000001</v>
      </c>
      <c r="C2304">
        <f t="shared" si="105"/>
        <v>6.9800290243288536</v>
      </c>
      <c r="D2304">
        <f t="shared" si="106"/>
        <v>2.6262353695982038E-3</v>
      </c>
      <c r="E2304">
        <f t="shared" si="107"/>
        <v>0.99738064367662371</v>
      </c>
      <c r="F2304" s="4">
        <f>EXP((Result!G$6+B2304-Result!P$6)/H$2)</f>
        <v>1.0318751151829329E-3</v>
      </c>
    </row>
    <row r="2305" spans="1:6" x14ac:dyDescent="0.2">
      <c r="A2305">
        <v>35.049999999999997</v>
      </c>
      <c r="B2305">
        <v>1.3697159999999999</v>
      </c>
      <c r="C2305">
        <f t="shared" ref="C2305:C2368" si="108">EXP(B2305/H$2)</f>
        <v>10.052906901000281</v>
      </c>
      <c r="D2305">
        <f t="shared" si="106"/>
        <v>3.7824054282099965E-3</v>
      </c>
      <c r="E2305">
        <f t="shared" si="107"/>
        <v>0.9962318472531938</v>
      </c>
      <c r="F2305" s="4">
        <f>EXP((Result!G$6+B2305-Result!P$6)/H$2)</f>
        <v>1.4861463226351552E-3</v>
      </c>
    </row>
    <row r="2306" spans="1:6" x14ac:dyDescent="0.2">
      <c r="A2306">
        <v>35.06</v>
      </c>
      <c r="B2306">
        <v>1.8559540000000001</v>
      </c>
      <c r="C2306">
        <f t="shared" si="108"/>
        <v>22.808515455835188</v>
      </c>
      <c r="D2306">
        <f t="shared" ref="D2306:D2369" si="109">EXP(1/H$2*(B2306-H$4-J$6))</f>
        <v>8.5817021404006582E-3</v>
      </c>
      <c r="E2306">
        <f t="shared" ref="E2306:E2369" si="110">1/(1+D2306)</f>
        <v>0.99149131684405079</v>
      </c>
      <c r="F2306" s="4">
        <f>EXP((Result!G$6+B2306-Result!P$6)/H$2)</f>
        <v>3.3718397776153447E-3</v>
      </c>
    </row>
    <row r="2307" spans="1:6" x14ac:dyDescent="0.2">
      <c r="A2307">
        <v>35.07</v>
      </c>
      <c r="B2307">
        <v>-1.4180520000000001</v>
      </c>
      <c r="C2307">
        <f t="shared" si="108"/>
        <v>9.1693468594367236E-2</v>
      </c>
      <c r="D2307">
        <f t="shared" si="109"/>
        <v>3.4499660322948775E-5</v>
      </c>
      <c r="E2307">
        <f t="shared" si="110"/>
        <v>0.99996550152986252</v>
      </c>
      <c r="F2307" s="4">
        <f>EXP((Result!G$6+B2307-Result!P$6)/H$2)</f>
        <v>1.3555274360257115E-5</v>
      </c>
    </row>
    <row r="2308" spans="1:6" x14ac:dyDescent="0.2">
      <c r="A2308">
        <v>35.08</v>
      </c>
      <c r="B2308">
        <v>1.787982</v>
      </c>
      <c r="C2308">
        <f t="shared" si="108"/>
        <v>20.34034945574394</v>
      </c>
      <c r="D2308">
        <f t="shared" si="109"/>
        <v>7.6530548776333465E-3</v>
      </c>
      <c r="E2308">
        <f t="shared" si="110"/>
        <v>0.99240506954195395</v>
      </c>
      <c r="F2308" s="4">
        <f>EXP((Result!G$6+B2308-Result!P$6)/H$2)</f>
        <v>3.0069646364436118E-3</v>
      </c>
    </row>
    <row r="2309" spans="1:6" x14ac:dyDescent="0.2">
      <c r="A2309">
        <v>35.090000000000003</v>
      </c>
      <c r="B2309">
        <v>1.6740539999999999</v>
      </c>
      <c r="C2309">
        <f t="shared" si="108"/>
        <v>16.787708962325219</v>
      </c>
      <c r="D2309">
        <f t="shared" si="109"/>
        <v>6.316374172329239E-3</v>
      </c>
      <c r="E2309">
        <f t="shared" si="110"/>
        <v>0.99372327199035748</v>
      </c>
      <c r="F2309" s="4">
        <f>EXP((Result!G$6+B2309-Result!P$6)/H$2)</f>
        <v>2.4817689237076656E-3</v>
      </c>
    </row>
    <row r="2310" spans="1:6" x14ac:dyDescent="0.2">
      <c r="A2310">
        <v>35.1</v>
      </c>
      <c r="B2310">
        <v>-2.6799590000000002</v>
      </c>
      <c r="C2310">
        <f t="shared" si="108"/>
        <v>1.0937955002121835E-2</v>
      </c>
      <c r="D2310">
        <f t="shared" si="109"/>
        <v>4.1154047064163882E-6</v>
      </c>
      <c r="E2310">
        <f t="shared" si="110"/>
        <v>0.9999958846122301</v>
      </c>
      <c r="F2310" s="4">
        <f>EXP((Result!G$6+B2310-Result!P$6)/H$2)</f>
        <v>1.6169851928037563E-6</v>
      </c>
    </row>
    <row r="2311" spans="1:6" x14ac:dyDescent="0.2">
      <c r="A2311">
        <v>35.11</v>
      </c>
      <c r="B2311">
        <v>0.71600900000000001</v>
      </c>
      <c r="C2311">
        <f t="shared" si="108"/>
        <v>3.3414934913746799</v>
      </c>
      <c r="D2311">
        <f t="shared" si="109"/>
        <v>1.2572366624469965E-3</v>
      </c>
      <c r="E2311">
        <f t="shared" si="110"/>
        <v>0.99874434199683004</v>
      </c>
      <c r="F2311" s="4">
        <f>EXP((Result!G$6+B2311-Result!P$6)/H$2)</f>
        <v>4.9398132432935005E-4</v>
      </c>
    </row>
    <row r="2312" spans="1:6" x14ac:dyDescent="0.2">
      <c r="A2312">
        <v>35.119999999999997</v>
      </c>
      <c r="B2312">
        <v>-1.0182629999999999</v>
      </c>
      <c r="C2312">
        <f t="shared" si="108"/>
        <v>0.17983929010649616</v>
      </c>
      <c r="D2312">
        <f t="shared" si="109"/>
        <v>6.7664518711155999E-5</v>
      </c>
      <c r="E2312">
        <f t="shared" si="110"/>
        <v>0.99993234005946607</v>
      </c>
      <c r="F2312" s="4">
        <f>EXP((Result!G$6+B2312-Result!P$6)/H$2)</f>
        <v>2.6586091196218264E-5</v>
      </c>
    </row>
    <row r="2313" spans="1:6" x14ac:dyDescent="0.2">
      <c r="A2313">
        <v>35.130000000000003</v>
      </c>
      <c r="B2313">
        <v>-2.442796</v>
      </c>
      <c r="C2313">
        <f t="shared" si="108"/>
        <v>1.6310996707601482E-2</v>
      </c>
      <c r="D2313">
        <f t="shared" si="109"/>
        <v>6.1370112241075765E-6</v>
      </c>
      <c r="E2313">
        <f t="shared" si="110"/>
        <v>0.99999386302643856</v>
      </c>
      <c r="F2313" s="4">
        <f>EXP((Result!G$6+B2313-Result!P$6)/H$2)</f>
        <v>2.4112953610566124E-6</v>
      </c>
    </row>
    <row r="2314" spans="1:6" x14ac:dyDescent="0.2">
      <c r="A2314">
        <v>35.14</v>
      </c>
      <c r="B2314">
        <v>4.5725749999999996</v>
      </c>
      <c r="C2314">
        <f t="shared" si="108"/>
        <v>2218.1369590770864</v>
      </c>
      <c r="D2314">
        <f t="shared" si="109"/>
        <v>0.83457385581593135</v>
      </c>
      <c r="E2314">
        <f t="shared" si="110"/>
        <v>0.54508571395467076</v>
      </c>
      <c r="F2314" s="4">
        <f>EXP((Result!G$6+B2314-Result!P$6)/H$2)</f>
        <v>0.32791272388144121</v>
      </c>
    </row>
    <row r="2315" spans="1:6" x14ac:dyDescent="0.2">
      <c r="A2315">
        <v>35.15</v>
      </c>
      <c r="B2315">
        <v>-1.7422059999999999</v>
      </c>
      <c r="C2315">
        <f t="shared" si="108"/>
        <v>5.3105346160663966E-2</v>
      </c>
      <c r="D2315">
        <f t="shared" si="109"/>
        <v>1.9980882302319938E-5</v>
      </c>
      <c r="E2315">
        <f t="shared" si="110"/>
        <v>0.99998001951692539</v>
      </c>
      <c r="F2315" s="4">
        <f>EXP((Result!G$6+B2315-Result!P$6)/H$2)</f>
        <v>7.8506958918603675E-6</v>
      </c>
    </row>
    <row r="2316" spans="1:6" x14ac:dyDescent="0.2">
      <c r="A2316">
        <v>35.159999999999997</v>
      </c>
      <c r="B2316">
        <v>0.64305800000000002</v>
      </c>
      <c r="C2316">
        <f t="shared" si="108"/>
        <v>2.9550077209283905</v>
      </c>
      <c r="D2316">
        <f t="shared" si="109"/>
        <v>1.1118214218148047E-3</v>
      </c>
      <c r="E2316">
        <f t="shared" si="110"/>
        <v>0.99888941335221093</v>
      </c>
      <c r="F2316" s="4">
        <f>EXP((Result!G$6+B2316-Result!P$6)/H$2)</f>
        <v>4.3684616808489909E-4</v>
      </c>
    </row>
    <row r="2317" spans="1:6" x14ac:dyDescent="0.2">
      <c r="A2317">
        <v>35.17</v>
      </c>
      <c r="B2317">
        <v>-1.131602</v>
      </c>
      <c r="C2317">
        <f t="shared" si="108"/>
        <v>0.14857597971013628</v>
      </c>
      <c r="D2317">
        <f t="shared" si="109"/>
        <v>5.590170064156475E-5</v>
      </c>
      <c r="E2317">
        <f t="shared" si="110"/>
        <v>0.99994410142418377</v>
      </c>
      <c r="F2317" s="4">
        <f>EXP((Result!G$6+B2317-Result!P$6)/H$2)</f>
        <v>2.196435797651357E-5</v>
      </c>
    </row>
    <row r="2318" spans="1:6" x14ac:dyDescent="0.2">
      <c r="A2318">
        <v>35.18</v>
      </c>
      <c r="B2318">
        <v>-2.7463160000000002</v>
      </c>
      <c r="C2318">
        <f t="shared" si="108"/>
        <v>9.7809108808268007E-3</v>
      </c>
      <c r="D2318">
        <f t="shared" si="109"/>
        <v>3.6800669470833762E-6</v>
      </c>
      <c r="E2318">
        <f t="shared" si="110"/>
        <v>0.99999631994659566</v>
      </c>
      <c r="F2318" s="4">
        <f>EXP((Result!G$6+B2318-Result!P$6)/H$2)</f>
        <v>1.4459364719787227E-6</v>
      </c>
    </row>
    <row r="2319" spans="1:6" x14ac:dyDescent="0.2">
      <c r="A2319">
        <v>35.19</v>
      </c>
      <c r="B2319">
        <v>0.878973</v>
      </c>
      <c r="C2319">
        <f t="shared" si="108"/>
        <v>4.3973371192227404</v>
      </c>
      <c r="D2319">
        <f t="shared" si="109"/>
        <v>1.654497744106478E-3</v>
      </c>
      <c r="E2319">
        <f t="shared" si="110"/>
        <v>0.99834823509719905</v>
      </c>
      <c r="F2319" s="4">
        <f>EXP((Result!G$6+B2319-Result!P$6)/H$2)</f>
        <v>6.5006932357741104E-4</v>
      </c>
    </row>
    <row r="2320" spans="1:6" x14ac:dyDescent="0.2">
      <c r="A2320">
        <v>35.200000000000003</v>
      </c>
      <c r="B2320">
        <v>-0.32581399999999999</v>
      </c>
      <c r="C2320">
        <f t="shared" si="108"/>
        <v>0.57754407803298879</v>
      </c>
      <c r="D2320">
        <f t="shared" si="109"/>
        <v>2.1730091378496238E-4</v>
      </c>
      <c r="E2320">
        <f t="shared" si="110"/>
        <v>0.99978274629564357</v>
      </c>
      <c r="F2320" s="4">
        <f>EXP((Result!G$6+B2320-Result!P$6)/H$2)</f>
        <v>8.5379782801234434E-5</v>
      </c>
    </row>
    <row r="2321" spans="1:6" x14ac:dyDescent="0.2">
      <c r="A2321">
        <v>35.21</v>
      </c>
      <c r="B2321">
        <v>-1.1606879999999999</v>
      </c>
      <c r="C2321">
        <f t="shared" si="108"/>
        <v>0.1414701715557681</v>
      </c>
      <c r="D2321">
        <f t="shared" si="109"/>
        <v>5.3228140884214667E-5</v>
      </c>
      <c r="E2321">
        <f t="shared" si="110"/>
        <v>0.99994677469219995</v>
      </c>
      <c r="F2321" s="4">
        <f>EXP((Result!G$6+B2321-Result!P$6)/H$2)</f>
        <v>2.0913888618549645E-5</v>
      </c>
    </row>
    <row r="2322" spans="1:6" x14ac:dyDescent="0.2">
      <c r="A2322">
        <v>35.22</v>
      </c>
      <c r="B2322">
        <v>2.7844419999999999</v>
      </c>
      <c r="C2322">
        <f t="shared" si="108"/>
        <v>109.0233327021384</v>
      </c>
      <c r="D2322">
        <f t="shared" si="109"/>
        <v>4.1020020325969735E-2</v>
      </c>
      <c r="E2322">
        <f t="shared" si="110"/>
        <v>0.96059631945106572</v>
      </c>
      <c r="F2322" s="4">
        <f>EXP((Result!G$6+B2322-Result!P$6)/H$2)</f>
        <v>1.6117191432518919E-2</v>
      </c>
    </row>
    <row r="2323" spans="1:6" x14ac:dyDescent="0.2">
      <c r="A2323">
        <v>35.229999999999997</v>
      </c>
      <c r="B2323">
        <v>-0.69044000000000005</v>
      </c>
      <c r="C2323">
        <f t="shared" si="108"/>
        <v>0.31244208920164607</v>
      </c>
      <c r="D2323">
        <f t="shared" si="109"/>
        <v>1.1755631140680216E-4</v>
      </c>
      <c r="E2323">
        <f t="shared" si="110"/>
        <v>0.9998824575064551</v>
      </c>
      <c r="F2323" s="4">
        <f>EXP((Result!G$6+B2323-Result!P$6)/H$2)</f>
        <v>4.6189094007950073E-5</v>
      </c>
    </row>
    <row r="2324" spans="1:6" x14ac:dyDescent="0.2">
      <c r="A2324">
        <v>35.24</v>
      </c>
      <c r="B2324">
        <v>-0.61554299999999995</v>
      </c>
      <c r="C2324">
        <f t="shared" si="108"/>
        <v>0.35446676441540864</v>
      </c>
      <c r="D2324">
        <f t="shared" si="109"/>
        <v>1.3336809213974438E-4</v>
      </c>
      <c r="E2324">
        <f t="shared" si="110"/>
        <v>0.99986664969253625</v>
      </c>
      <c r="F2324" s="4">
        <f>EXP((Result!G$6+B2324-Result!P$6)/H$2)</f>
        <v>5.2401706652622609E-5</v>
      </c>
    </row>
    <row r="2325" spans="1:6" x14ac:dyDescent="0.2">
      <c r="A2325">
        <v>35.25</v>
      </c>
      <c r="B2325">
        <v>0.88912899999999995</v>
      </c>
      <c r="C2325">
        <f t="shared" si="108"/>
        <v>4.4732320664543632</v>
      </c>
      <c r="D2325">
        <f t="shared" si="109"/>
        <v>1.6830532120133807E-3</v>
      </c>
      <c r="E2325">
        <f t="shared" si="110"/>
        <v>0.99831977469658051</v>
      </c>
      <c r="F2325" s="4">
        <f>EXP((Result!G$6+B2325-Result!P$6)/H$2)</f>
        <v>6.6128906308615405E-4</v>
      </c>
    </row>
    <row r="2326" spans="1:6" x14ac:dyDescent="0.2">
      <c r="A2326">
        <v>35.26</v>
      </c>
      <c r="B2326">
        <v>-1.7963370000000001</v>
      </c>
      <c r="C2326">
        <f t="shared" si="108"/>
        <v>4.8476114954647938E-2</v>
      </c>
      <c r="D2326">
        <f t="shared" si="109"/>
        <v>1.8239134426356615E-5</v>
      </c>
      <c r="E2326">
        <f t="shared" si="110"/>
        <v>0.99998176119823368</v>
      </c>
      <c r="F2326" s="4">
        <f>EXP((Result!G$6+B2326-Result!P$6)/H$2)</f>
        <v>7.1663450865461115E-6</v>
      </c>
    </row>
    <row r="2327" spans="1:6" x14ac:dyDescent="0.2">
      <c r="A2327">
        <v>35.270000000000003</v>
      </c>
      <c r="B2327">
        <v>-0.99199199999999998</v>
      </c>
      <c r="C2327">
        <f t="shared" si="108"/>
        <v>0.18797860473838912</v>
      </c>
      <c r="D2327">
        <f t="shared" si="109"/>
        <v>7.0726935199119222E-5</v>
      </c>
      <c r="E2327">
        <f t="shared" si="110"/>
        <v>0.99992927806674647</v>
      </c>
      <c r="F2327" s="4">
        <f>EXP((Result!G$6+B2327-Result!P$6)/H$2)</f>
        <v>2.7789346396736955E-5</v>
      </c>
    </row>
    <row r="2328" spans="1:6" x14ac:dyDescent="0.2">
      <c r="A2328">
        <v>35.28</v>
      </c>
      <c r="B2328">
        <v>-1.6576930000000001</v>
      </c>
      <c r="C2328">
        <f t="shared" si="108"/>
        <v>6.1232325546940553E-2</v>
      </c>
      <c r="D2328">
        <f t="shared" si="109"/>
        <v>2.3038657655093221E-5</v>
      </c>
      <c r="E2328">
        <f t="shared" si="110"/>
        <v>0.99997696187311236</v>
      </c>
      <c r="F2328" s="4">
        <f>EXP((Result!G$6+B2328-Result!P$6)/H$2)</f>
        <v>9.0521275422265553E-6</v>
      </c>
    </row>
    <row r="2329" spans="1:6" x14ac:dyDescent="0.2">
      <c r="A2329">
        <v>35.29</v>
      </c>
      <c r="B2329">
        <v>-1.7134309999999999</v>
      </c>
      <c r="C2329">
        <f t="shared" si="108"/>
        <v>5.5743520323381965E-2</v>
      </c>
      <c r="D2329">
        <f t="shared" si="109"/>
        <v>2.0973495122859928E-5</v>
      </c>
      <c r="E2329">
        <f t="shared" si="110"/>
        <v>0.99997902694475538</v>
      </c>
      <c r="F2329" s="4">
        <f>EXP((Result!G$6+B2329-Result!P$6)/H$2)</f>
        <v>8.2407037641111564E-6</v>
      </c>
    </row>
    <row r="2330" spans="1:6" x14ac:dyDescent="0.2">
      <c r="A2330">
        <v>35.299999999999997</v>
      </c>
      <c r="B2330">
        <v>-0.67932199999999998</v>
      </c>
      <c r="C2330">
        <f t="shared" si="108"/>
        <v>0.31835021366741267</v>
      </c>
      <c r="D2330">
        <f t="shared" si="109"/>
        <v>1.1977924277082705E-4</v>
      </c>
      <c r="E2330">
        <f t="shared" si="110"/>
        <v>0.99988023510257795</v>
      </c>
      <c r="F2330" s="4">
        <f>EXP((Result!G$6+B2330-Result!P$6)/H$2)</f>
        <v>4.706250679640394E-5</v>
      </c>
    </row>
    <row r="2331" spans="1:6" x14ac:dyDescent="0.2">
      <c r="A2331">
        <v>35.31</v>
      </c>
      <c r="B2331">
        <v>-2.5953349999999999</v>
      </c>
      <c r="C2331">
        <f t="shared" si="108"/>
        <v>1.2614204474588598E-2</v>
      </c>
      <c r="D2331">
        <f t="shared" si="109"/>
        <v>4.7460934381564075E-6</v>
      </c>
      <c r="E2331">
        <f t="shared" si="110"/>
        <v>0.99999525392908706</v>
      </c>
      <c r="F2331" s="4">
        <f>EXP((Result!G$6+B2331-Result!P$6)/H$2)</f>
        <v>1.8647893368049064E-6</v>
      </c>
    </row>
    <row r="2332" spans="1:6" x14ac:dyDescent="0.2">
      <c r="A2332">
        <v>35.32</v>
      </c>
      <c r="B2332">
        <v>-2.9111660000000001</v>
      </c>
      <c r="C2332">
        <f t="shared" si="108"/>
        <v>7.4088376182022972E-3</v>
      </c>
      <c r="D2332">
        <f t="shared" si="109"/>
        <v>2.7875745692050982E-6</v>
      </c>
      <c r="E2332">
        <f t="shared" si="110"/>
        <v>0.99999721243320139</v>
      </c>
      <c r="F2332" s="4">
        <f>EXP((Result!G$6+B2332-Result!P$6)/H$2)</f>
        <v>1.0952669600667188E-6</v>
      </c>
    </row>
    <row r="2333" spans="1:6" x14ac:dyDescent="0.2">
      <c r="A2333">
        <v>35.33</v>
      </c>
      <c r="B2333">
        <v>-0.14680000000000001</v>
      </c>
      <c r="C2333">
        <f t="shared" si="108"/>
        <v>0.78087026956363503</v>
      </c>
      <c r="D2333">
        <f t="shared" si="109"/>
        <v>2.9380237730356509E-4</v>
      </c>
      <c r="E2333">
        <f t="shared" si="110"/>
        <v>0.99970628391717975</v>
      </c>
      <c r="F2333" s="4">
        <f>EXP((Result!G$6+B2333-Result!P$6)/H$2)</f>
        <v>1.1543800126624555E-4</v>
      </c>
    </row>
    <row r="2334" spans="1:6" x14ac:dyDescent="0.2">
      <c r="A2334">
        <v>35.340000000000003</v>
      </c>
      <c r="B2334">
        <v>-4.2123559999999998</v>
      </c>
      <c r="C2334">
        <f t="shared" si="108"/>
        <v>8.2718455188626327E-4</v>
      </c>
      <c r="D2334">
        <f t="shared" si="109"/>
        <v>3.1122812237271814E-7</v>
      </c>
      <c r="E2334">
        <f t="shared" si="110"/>
        <v>0.99999968877197443</v>
      </c>
      <c r="F2334" s="4">
        <f>EXP((Result!G$6+B2334-Result!P$6)/H$2)</f>
        <v>1.2228475723813363E-7</v>
      </c>
    </row>
    <row r="2335" spans="1:6" x14ac:dyDescent="0.2">
      <c r="A2335">
        <v>35.35</v>
      </c>
      <c r="B2335">
        <v>-4.8777509999999999</v>
      </c>
      <c r="C2335">
        <f t="shared" si="108"/>
        <v>2.6958682453280601E-4</v>
      </c>
      <c r="D2335">
        <f t="shared" si="109"/>
        <v>1.0143202145693022E-7</v>
      </c>
      <c r="E2335">
        <f t="shared" si="110"/>
        <v>0.99999989856798888</v>
      </c>
      <c r="F2335" s="4">
        <f>EXP((Result!G$6+B2335-Result!P$6)/H$2)</f>
        <v>3.9853693250700781E-8</v>
      </c>
    </row>
    <row r="2336" spans="1:6" x14ac:dyDescent="0.2">
      <c r="A2336">
        <v>35.36</v>
      </c>
      <c r="B2336">
        <v>-3.1531889999999998</v>
      </c>
      <c r="C2336">
        <f t="shared" si="108"/>
        <v>4.9277582832327211E-3</v>
      </c>
      <c r="D2336">
        <f t="shared" si="109"/>
        <v>1.8540686652088325E-6</v>
      </c>
      <c r="E2336">
        <f t="shared" si="110"/>
        <v>0.99999814593477232</v>
      </c>
      <c r="F2336" s="4">
        <f>EXP((Result!G$6+B2336-Result!P$6)/H$2)</f>
        <v>7.2848280836386946E-7</v>
      </c>
    </row>
    <row r="2337" spans="1:6" x14ac:dyDescent="0.2">
      <c r="A2337">
        <v>35.369999999999997</v>
      </c>
      <c r="B2337">
        <v>1.3313250000000001</v>
      </c>
      <c r="C2337">
        <f t="shared" si="108"/>
        <v>9.4232126315634464</v>
      </c>
      <c r="D2337">
        <f t="shared" si="109"/>
        <v>3.5454830090245943E-3</v>
      </c>
      <c r="E2337">
        <f t="shared" si="110"/>
        <v>0.99646704302988443</v>
      </c>
      <c r="F2337" s="4">
        <f>EXP((Result!G$6+B2337-Result!P$6)/H$2)</f>
        <v>1.3930570468541478E-3</v>
      </c>
    </row>
    <row r="2338" spans="1:6" x14ac:dyDescent="0.2">
      <c r="A2338">
        <v>35.380000000000003</v>
      </c>
      <c r="B2338">
        <v>1.065968</v>
      </c>
      <c r="C2338">
        <f t="shared" si="108"/>
        <v>6.0259236265410259</v>
      </c>
      <c r="D2338">
        <f t="shared" si="109"/>
        <v>2.2672532889705501E-3</v>
      </c>
      <c r="E2338">
        <f t="shared" si="110"/>
        <v>0.99773787552019644</v>
      </c>
      <c r="F2338" s="4">
        <f>EXP((Result!G$6+B2338-Result!P$6)/H$2)</f>
        <v>8.9082733245775432E-4</v>
      </c>
    </row>
    <row r="2339" spans="1:6" x14ac:dyDescent="0.2">
      <c r="A2339">
        <v>35.39</v>
      </c>
      <c r="B2339">
        <v>0.36069899999999999</v>
      </c>
      <c r="C2339">
        <f t="shared" si="108"/>
        <v>1.8362931494789894</v>
      </c>
      <c r="D2339">
        <f t="shared" si="109"/>
        <v>6.909051525865685E-4</v>
      </c>
      <c r="E2339">
        <f t="shared" si="110"/>
        <v>0.99930957186776748</v>
      </c>
      <c r="F2339" s="4">
        <f>EXP((Result!G$6+B2339-Result!P$6)/H$2)</f>
        <v>2.7146380029708473E-4</v>
      </c>
    </row>
    <row r="2340" spans="1:6" x14ac:dyDescent="0.2">
      <c r="A2340">
        <v>35.4</v>
      </c>
      <c r="B2340">
        <v>-2.014656</v>
      </c>
      <c r="C2340">
        <f t="shared" si="108"/>
        <v>3.3556183698421317E-2</v>
      </c>
      <c r="D2340">
        <f t="shared" si="109"/>
        <v>1.2625511468557569E-5</v>
      </c>
      <c r="E2340">
        <f t="shared" si="110"/>
        <v>0.99998737464793297</v>
      </c>
      <c r="F2340" s="4">
        <f>EXP((Result!G$6+B2340-Result!P$6)/H$2)</f>
        <v>4.9606944037367526E-6</v>
      </c>
    </row>
    <row r="2341" spans="1:6" x14ac:dyDescent="0.2">
      <c r="A2341">
        <v>35.409999999999997</v>
      </c>
      <c r="B2341">
        <v>1.879912</v>
      </c>
      <c r="C2341">
        <f t="shared" si="108"/>
        <v>23.748069992145286</v>
      </c>
      <c r="D2341">
        <f t="shared" si="109"/>
        <v>8.9352094605455405E-3</v>
      </c>
      <c r="E2341">
        <f t="shared" si="110"/>
        <v>0.99114392145624208</v>
      </c>
      <c r="F2341" s="4">
        <f>EXP((Result!G$6+B2341-Result!P$6)/H$2)</f>
        <v>3.5107364701643961E-3</v>
      </c>
    </row>
    <row r="2342" spans="1:6" x14ac:dyDescent="0.2">
      <c r="A2342">
        <v>35.42</v>
      </c>
      <c r="B2342">
        <v>2.164463</v>
      </c>
      <c r="C2342">
        <f t="shared" si="108"/>
        <v>38.357379142759449</v>
      </c>
      <c r="D2342">
        <f t="shared" si="109"/>
        <v>1.4431960875619591E-2</v>
      </c>
      <c r="E2342">
        <f t="shared" si="110"/>
        <v>0.98577335747272543</v>
      </c>
      <c r="F2342" s="4">
        <f>EXP((Result!G$6+B2342-Result!P$6)/H$2)</f>
        <v>5.6704671116831092E-3</v>
      </c>
    </row>
    <row r="2343" spans="1:6" x14ac:dyDescent="0.2">
      <c r="A2343">
        <v>35.43</v>
      </c>
      <c r="B2343">
        <v>-1.7710399999999999</v>
      </c>
      <c r="C2343">
        <f t="shared" si="108"/>
        <v>5.0586999776142581E-2</v>
      </c>
      <c r="D2343">
        <f t="shared" si="109"/>
        <v>1.9033354673870587E-5</v>
      </c>
      <c r="E2343">
        <f t="shared" si="110"/>
        <v>0.99998096700758776</v>
      </c>
      <c r="F2343" s="4">
        <f>EXP((Result!G$6+B2343-Result!P$6)/H$2)</f>
        <v>7.4784024591911033E-6</v>
      </c>
    </row>
    <row r="2344" spans="1:6" x14ac:dyDescent="0.2">
      <c r="A2344">
        <v>35.44</v>
      </c>
      <c r="B2344">
        <v>-1.886444</v>
      </c>
      <c r="C2344">
        <f t="shared" si="108"/>
        <v>4.164778217403594E-2</v>
      </c>
      <c r="D2344">
        <f t="shared" si="109"/>
        <v>1.5669974756486277E-5</v>
      </c>
      <c r="E2344">
        <f t="shared" si="110"/>
        <v>0.99998433027078781</v>
      </c>
      <c r="F2344" s="4">
        <f>EXP((Result!G$6+B2344-Result!P$6)/H$2)</f>
        <v>6.1568956057570521E-6</v>
      </c>
    </row>
    <row r="2345" spans="1:6" x14ac:dyDescent="0.2">
      <c r="A2345">
        <v>35.450000000000003</v>
      </c>
      <c r="B2345">
        <v>-1.371737</v>
      </c>
      <c r="C2345">
        <f t="shared" si="108"/>
        <v>9.9135561262020014E-2</v>
      </c>
      <c r="D2345">
        <f t="shared" si="109"/>
        <v>3.7299747101885439E-5</v>
      </c>
      <c r="E2345">
        <f t="shared" si="110"/>
        <v>0.99996270164411738</v>
      </c>
      <c r="F2345" s="4">
        <f>EXP((Result!G$6+B2345-Result!P$6)/H$2)</f>
        <v>1.4655457497299953E-5</v>
      </c>
    </row>
    <row r="2346" spans="1:6" x14ac:dyDescent="0.2">
      <c r="A2346">
        <v>35.46</v>
      </c>
      <c r="B2346">
        <v>-3.3470260000000001</v>
      </c>
      <c r="C2346">
        <f t="shared" si="108"/>
        <v>3.5547486014095141E-3</v>
      </c>
      <c r="D2346">
        <f t="shared" si="109"/>
        <v>1.3374738807692942E-6</v>
      </c>
      <c r="E2346">
        <f t="shared" si="110"/>
        <v>0.99999866252790803</v>
      </c>
      <c r="F2346" s="4">
        <f>EXP((Result!G$6+B2346-Result!P$6)/H$2)</f>
        <v>5.2550735960277872E-7</v>
      </c>
    </row>
    <row r="2347" spans="1:6" x14ac:dyDescent="0.2">
      <c r="A2347">
        <v>35.47</v>
      </c>
      <c r="B2347">
        <v>-3.0622739999999999</v>
      </c>
      <c r="C2347">
        <f t="shared" si="108"/>
        <v>5.7434993882744777E-3</v>
      </c>
      <c r="D2347">
        <f t="shared" si="109"/>
        <v>2.1609911916093208E-6</v>
      </c>
      <c r="E2347">
        <f t="shared" si="110"/>
        <v>0.99999783901347827</v>
      </c>
      <c r="F2347" s="4">
        <f>EXP((Result!G$6+B2347-Result!P$6)/H$2)</f>
        <v>8.4907585228826418E-7</v>
      </c>
    </row>
    <row r="2348" spans="1:6" x14ac:dyDescent="0.2">
      <c r="A2348">
        <v>35.479999999999997</v>
      </c>
      <c r="B2348">
        <v>0.80227300000000001</v>
      </c>
      <c r="C2348">
        <f t="shared" si="108"/>
        <v>3.8642429750873593</v>
      </c>
      <c r="D2348">
        <f t="shared" si="109"/>
        <v>1.4539211144428722E-3</v>
      </c>
      <c r="E2348">
        <f t="shared" si="110"/>
        <v>0.99854818970320181</v>
      </c>
      <c r="F2348" s="4">
        <f>EXP((Result!G$6+B2348-Result!P$6)/H$2)</f>
        <v>5.7126068546634783E-4</v>
      </c>
    </row>
    <row r="2349" spans="1:6" x14ac:dyDescent="0.2">
      <c r="A2349">
        <v>35.49</v>
      </c>
      <c r="B2349">
        <v>-0.35341699999999998</v>
      </c>
      <c r="C2349">
        <f t="shared" si="108"/>
        <v>0.55129823234543429</v>
      </c>
      <c r="D2349">
        <f t="shared" si="109"/>
        <v>2.0742591641612263E-4</v>
      </c>
      <c r="E2349">
        <f t="shared" si="110"/>
        <v>0.99979261710017187</v>
      </c>
      <c r="F2349" s="4">
        <f>EXP((Result!G$6+B2349-Result!P$6)/H$2)</f>
        <v>8.1499793914723757E-5</v>
      </c>
    </row>
    <row r="2350" spans="1:6" x14ac:dyDescent="0.2">
      <c r="A2350">
        <v>35.5</v>
      </c>
      <c r="B2350">
        <v>1.7607980000000001</v>
      </c>
      <c r="C2350">
        <f t="shared" si="108"/>
        <v>19.429717167992369</v>
      </c>
      <c r="D2350">
        <f t="shared" si="109"/>
        <v>7.3104295512263062E-3</v>
      </c>
      <c r="E2350">
        <f t="shared" si="110"/>
        <v>0.9927426249776018</v>
      </c>
      <c r="F2350" s="4">
        <f>EXP((Result!G$6+B2350-Result!P$6)/H$2)</f>
        <v>2.8723435920986976E-3</v>
      </c>
    </row>
    <row r="2351" spans="1:6" x14ac:dyDescent="0.2">
      <c r="A2351">
        <v>35.51</v>
      </c>
      <c r="B2351">
        <v>-3.745152</v>
      </c>
      <c r="C2351">
        <f t="shared" si="108"/>
        <v>1.8175217500112891E-3</v>
      </c>
      <c r="D2351">
        <f t="shared" si="109"/>
        <v>6.8384241501812686E-7</v>
      </c>
      <c r="E2351">
        <f t="shared" si="110"/>
        <v>0.99999931615805271</v>
      </c>
      <c r="F2351" s="4">
        <f>EXP((Result!G$6+B2351-Result!P$6)/H$2)</f>
        <v>2.6868877745400364E-7</v>
      </c>
    </row>
    <row r="2352" spans="1:6" x14ac:dyDescent="0.2">
      <c r="A2352">
        <v>35.520000000000003</v>
      </c>
      <c r="B2352">
        <v>-1.141149</v>
      </c>
      <c r="C2352">
        <f t="shared" si="108"/>
        <v>0.14620511665697933</v>
      </c>
      <c r="D2352">
        <f t="shared" si="109"/>
        <v>5.5009663604903038E-5</v>
      </c>
      <c r="E2352">
        <f t="shared" si="110"/>
        <v>0.9999449933622917</v>
      </c>
      <c r="F2352" s="4">
        <f>EXP((Result!G$6+B2352-Result!P$6)/H$2)</f>
        <v>2.1613867372888325E-5</v>
      </c>
    </row>
    <row r="2353" spans="1:6" x14ac:dyDescent="0.2">
      <c r="A2353">
        <v>35.53</v>
      </c>
      <c r="B2353">
        <v>-3.7071830000000001</v>
      </c>
      <c r="C2353">
        <f t="shared" si="108"/>
        <v>1.9375971512100025E-3</v>
      </c>
      <c r="D2353">
        <f t="shared" si="109"/>
        <v>7.2902077524379673E-7</v>
      </c>
      <c r="E2353">
        <f t="shared" si="110"/>
        <v>0.99999927097975616</v>
      </c>
      <c r="F2353" s="4">
        <f>EXP((Result!G$6+B2353-Result!P$6)/H$2)</f>
        <v>2.8643982376207746E-7</v>
      </c>
    </row>
    <row r="2354" spans="1:6" x14ac:dyDescent="0.2">
      <c r="A2354">
        <v>35.54</v>
      </c>
      <c r="B2354">
        <v>1.476623</v>
      </c>
      <c r="C2354">
        <f t="shared" si="108"/>
        <v>12.037076266704556</v>
      </c>
      <c r="D2354">
        <f t="shared" si="109"/>
        <v>4.5289489954821738E-3</v>
      </c>
      <c r="E2354">
        <f t="shared" si="110"/>
        <v>0.99549146990735193</v>
      </c>
      <c r="F2354" s="4">
        <f>EXP((Result!G$6+B2354-Result!P$6)/H$2)</f>
        <v>1.7794710331259403E-3</v>
      </c>
    </row>
    <row r="2355" spans="1:6" x14ac:dyDescent="0.2">
      <c r="A2355">
        <v>35.549999999999997</v>
      </c>
      <c r="B2355">
        <v>6.0302920000000002</v>
      </c>
      <c r="C2355">
        <f t="shared" si="108"/>
        <v>25862.760472247952</v>
      </c>
      <c r="D2355">
        <f t="shared" si="109"/>
        <v>9.7308615868104713</v>
      </c>
      <c r="E2355">
        <f t="shared" si="110"/>
        <v>9.3189162110628762E-2</v>
      </c>
      <c r="F2355" s="4">
        <f>EXP((Result!G$6+B2355-Result!P$6)/H$2)</f>
        <v>3.8233564428215883</v>
      </c>
    </row>
    <row r="2356" spans="1:6" x14ac:dyDescent="0.2">
      <c r="A2356">
        <v>35.56</v>
      </c>
      <c r="B2356">
        <v>1.9240409999999999</v>
      </c>
      <c r="C2356">
        <f t="shared" si="108"/>
        <v>25.581133237831153</v>
      </c>
      <c r="D2356">
        <f t="shared" si="109"/>
        <v>9.6248993620848284E-3</v>
      </c>
      <c r="E2356">
        <f t="shared" si="110"/>
        <v>0.99046685618771269</v>
      </c>
      <c r="F2356" s="4">
        <f>EXP((Result!G$6+B2356-Result!P$6)/H$2)</f>
        <v>3.7817227857207957E-3</v>
      </c>
    </row>
    <row r="2357" spans="1:6" x14ac:dyDescent="0.2">
      <c r="A2357">
        <v>35.57</v>
      </c>
      <c r="B2357">
        <v>1.1278729999999999</v>
      </c>
      <c r="C2357">
        <f t="shared" si="108"/>
        <v>6.6884070532299083</v>
      </c>
      <c r="D2357">
        <f t="shared" si="109"/>
        <v>2.5165126259845912E-3</v>
      </c>
      <c r="E2357">
        <f t="shared" si="110"/>
        <v>0.99748980431315515</v>
      </c>
      <c r="F2357" s="4">
        <f>EXP((Result!G$6+B2357-Result!P$6)/H$2)</f>
        <v>9.8876391120816961E-4</v>
      </c>
    </row>
    <row r="2358" spans="1:6" x14ac:dyDescent="0.2">
      <c r="A2358">
        <v>35.58</v>
      </c>
      <c r="B2358">
        <v>0.68169599999999997</v>
      </c>
      <c r="C2358">
        <f t="shared" si="108"/>
        <v>3.153784629547165</v>
      </c>
      <c r="D2358">
        <f t="shared" si="109"/>
        <v>1.1866112179968074E-3</v>
      </c>
      <c r="E2358">
        <f t="shared" si="110"/>
        <v>0.99881479515936278</v>
      </c>
      <c r="F2358" s="4">
        <f>EXP((Result!G$6+B2358-Result!P$6)/H$2)</f>
        <v>4.6623185470049793E-4</v>
      </c>
    </row>
    <row r="2359" spans="1:6" x14ac:dyDescent="0.2">
      <c r="A2359">
        <v>35.590000000000003</v>
      </c>
      <c r="B2359">
        <v>0.175565</v>
      </c>
      <c r="C2359">
        <f t="shared" si="108"/>
        <v>1.3442187293126828</v>
      </c>
      <c r="D2359">
        <f t="shared" si="109"/>
        <v>5.0576219082939437E-4</v>
      </c>
      <c r="E2359">
        <f t="shared" si="110"/>
        <v>0.99949449347525809</v>
      </c>
      <c r="F2359" s="4">
        <f>EXP((Result!G$6+B2359-Result!P$6)/H$2)</f>
        <v>1.9871921037949356E-4</v>
      </c>
    </row>
    <row r="2360" spans="1:6" x14ac:dyDescent="0.2">
      <c r="A2360">
        <v>35.6</v>
      </c>
      <c r="B2360">
        <v>0.36931799999999998</v>
      </c>
      <c r="C2360">
        <f t="shared" si="108"/>
        <v>1.8631549717076366</v>
      </c>
      <c r="D2360">
        <f t="shared" si="109"/>
        <v>7.0101191108038559E-4</v>
      </c>
      <c r="E2360">
        <f t="shared" si="110"/>
        <v>0.99929947916237072</v>
      </c>
      <c r="F2360" s="4">
        <f>EXP((Result!G$6+B2360-Result!P$6)/H$2)</f>
        <v>2.7543485053335118E-4</v>
      </c>
    </row>
    <row r="2361" spans="1:6" x14ac:dyDescent="0.2">
      <c r="A2361">
        <v>35.61</v>
      </c>
      <c r="B2361">
        <v>1.982944</v>
      </c>
      <c r="C2361">
        <f t="shared" si="108"/>
        <v>28.250239562866444</v>
      </c>
      <c r="D2361">
        <f t="shared" si="109"/>
        <v>1.0629150406255797E-2</v>
      </c>
      <c r="E2361">
        <f t="shared" si="110"/>
        <v>0.98948264019300936</v>
      </c>
      <c r="F2361" s="4">
        <f>EXP((Result!G$6+B2361-Result!P$6)/H$2)</f>
        <v>4.1763034367441115E-3</v>
      </c>
    </row>
    <row r="2362" spans="1:6" x14ac:dyDescent="0.2">
      <c r="A2362">
        <v>35.619999999999997</v>
      </c>
      <c r="B2362">
        <v>5.5265680000000001</v>
      </c>
      <c r="C2362">
        <f t="shared" si="108"/>
        <v>11068.126479370561</v>
      </c>
      <c r="D2362">
        <f t="shared" si="109"/>
        <v>4.1643817144591759</v>
      </c>
      <c r="E2362">
        <f t="shared" si="110"/>
        <v>0.19363402151320683</v>
      </c>
      <c r="F2362" s="4">
        <f>EXP((Result!G$6+B2362-Result!P$6)/H$2)</f>
        <v>1.6362287672375313</v>
      </c>
    </row>
    <row r="2363" spans="1:6" x14ac:dyDescent="0.2">
      <c r="A2363">
        <v>35.630000000000003</v>
      </c>
      <c r="B2363">
        <v>-3.1498469999999998</v>
      </c>
      <c r="C2363">
        <f t="shared" si="108"/>
        <v>4.9555847745741937E-3</v>
      </c>
      <c r="D2363">
        <f t="shared" si="109"/>
        <v>1.8645383803802242E-6</v>
      </c>
      <c r="E2363">
        <f t="shared" si="110"/>
        <v>0.99999813546509619</v>
      </c>
      <c r="F2363" s="4">
        <f>EXP((Result!G$6+B2363-Result!P$6)/H$2)</f>
        <v>7.3259646804322577E-7</v>
      </c>
    </row>
    <row r="2364" spans="1:6" x14ac:dyDescent="0.2">
      <c r="A2364">
        <v>35.64</v>
      </c>
      <c r="B2364">
        <v>-1.9559200000000001</v>
      </c>
      <c r="C2364">
        <f t="shared" si="108"/>
        <v>3.7046971906889534E-2</v>
      </c>
      <c r="D2364">
        <f t="shared" si="109"/>
        <v>1.393892025652993E-5</v>
      </c>
      <c r="E2364">
        <f t="shared" si="110"/>
        <v>0.99998606127403433</v>
      </c>
      <c r="F2364" s="4">
        <f>EXP((Result!G$6+B2364-Result!P$6)/H$2)</f>
        <v>5.4767463387842125E-6</v>
      </c>
    </row>
    <row r="2365" spans="1:6" x14ac:dyDescent="0.2">
      <c r="A2365">
        <v>35.65</v>
      </c>
      <c r="B2365">
        <v>1.658401</v>
      </c>
      <c r="C2365">
        <f t="shared" si="108"/>
        <v>16.350736742550975</v>
      </c>
      <c r="D2365">
        <f t="shared" si="109"/>
        <v>6.1519634091213703E-3</v>
      </c>
      <c r="E2365">
        <f t="shared" si="110"/>
        <v>0.99388565183704769</v>
      </c>
      <c r="F2365" s="4">
        <f>EXP((Result!G$6+B2365-Result!P$6)/H$2)</f>
        <v>2.4171702296277857E-3</v>
      </c>
    </row>
    <row r="2366" spans="1:6" x14ac:dyDescent="0.2">
      <c r="A2366">
        <v>35.659999999999997</v>
      </c>
      <c r="B2366">
        <v>-1.7087000000000001E-2</v>
      </c>
      <c r="C2366">
        <f t="shared" si="108"/>
        <v>0.97162026233652887</v>
      </c>
      <c r="D2366">
        <f t="shared" si="109"/>
        <v>3.6557204703197162E-4</v>
      </c>
      <c r="E2366">
        <f t="shared" si="110"/>
        <v>0.99963456154705144</v>
      </c>
      <c r="F2366" s="4">
        <f>EXP((Result!G$6+B2366-Result!P$6)/H$2)</f>
        <v>1.4363704887444627E-4</v>
      </c>
    </row>
    <row r="2367" spans="1:6" x14ac:dyDescent="0.2">
      <c r="A2367">
        <v>35.67</v>
      </c>
      <c r="B2367">
        <v>0.40772999999999998</v>
      </c>
      <c r="C2367">
        <f t="shared" si="108"/>
        <v>1.987728278107336</v>
      </c>
      <c r="D2367">
        <f t="shared" si="109"/>
        <v>7.4788260778298925E-4</v>
      </c>
      <c r="E2367">
        <f t="shared" si="110"/>
        <v>0.99925267630261272</v>
      </c>
      <c r="F2367" s="4">
        <f>EXP((Result!G$6+B2367-Result!P$6)/H$2)</f>
        <v>2.93850833395582E-4</v>
      </c>
    </row>
    <row r="2368" spans="1:6" x14ac:dyDescent="0.2">
      <c r="A2368">
        <v>35.68</v>
      </c>
      <c r="B2368">
        <v>-0.187338</v>
      </c>
      <c r="C2368">
        <f t="shared" si="108"/>
        <v>0.72931500356549384</v>
      </c>
      <c r="D2368">
        <f t="shared" si="109"/>
        <v>2.7440471254007486E-4</v>
      </c>
      <c r="E2368">
        <f t="shared" si="110"/>
        <v>0.99972567056474981</v>
      </c>
      <c r="F2368" s="4">
        <f>EXP((Result!G$6+B2368-Result!P$6)/H$2)</f>
        <v>1.0781645759433574E-4</v>
      </c>
    </row>
    <row r="2369" spans="1:6" x14ac:dyDescent="0.2">
      <c r="A2369">
        <v>35.69</v>
      </c>
      <c r="B2369">
        <v>1.3377019999999999</v>
      </c>
      <c r="C2369">
        <f t="shared" ref="C2369:C2432" si="111">EXP(B2369/H$2)</f>
        <v>9.5250084558112569</v>
      </c>
      <c r="D2369">
        <f t="shared" si="109"/>
        <v>3.5837836798649574E-3</v>
      </c>
      <c r="E2369">
        <f t="shared" si="110"/>
        <v>0.99642901396162042</v>
      </c>
      <c r="F2369" s="4">
        <f>EXP((Result!G$6+B2369-Result!P$6)/H$2)</f>
        <v>1.4081057776695557E-3</v>
      </c>
    </row>
    <row r="2370" spans="1:6" x14ac:dyDescent="0.2">
      <c r="A2370">
        <v>35.700000000000003</v>
      </c>
      <c r="B2370">
        <v>1.1030489999999999</v>
      </c>
      <c r="C2370">
        <f t="shared" si="111"/>
        <v>6.4144245094878825</v>
      </c>
      <c r="D2370">
        <f t="shared" ref="D2370:D2433" si="112">EXP(1/H$2*(B2370-H$4-J$6))</f>
        <v>2.4134267155220663E-3</v>
      </c>
      <c r="E2370">
        <f t="shared" ref="E2370:E2433" si="113">1/(1+D2370)</f>
        <v>0.99759238388951976</v>
      </c>
      <c r="F2370" s="4">
        <f>EXP((Result!G$6+B2370-Result!P$6)/H$2)</f>
        <v>9.4826038781356807E-4</v>
      </c>
    </row>
    <row r="2371" spans="1:6" x14ac:dyDescent="0.2">
      <c r="A2371">
        <v>35.71</v>
      </c>
      <c r="B2371">
        <v>0.23866999999999999</v>
      </c>
      <c r="C2371">
        <f t="shared" si="111"/>
        <v>1.4950203942033606</v>
      </c>
      <c r="D2371">
        <f t="shared" si="112"/>
        <v>5.6250130534450508E-4</v>
      </c>
      <c r="E2371">
        <f t="shared" si="113"/>
        <v>0.99943781492449435</v>
      </c>
      <c r="F2371" s="4">
        <f>EXP((Result!G$6+B2371-Result!P$6)/H$2)</f>
        <v>2.2101259695231083E-4</v>
      </c>
    </row>
    <row r="2372" spans="1:6" x14ac:dyDescent="0.2">
      <c r="A2372">
        <v>35.72</v>
      </c>
      <c r="B2372">
        <v>1.794246</v>
      </c>
      <c r="C2372">
        <f t="shared" si="111"/>
        <v>20.556165285844582</v>
      </c>
      <c r="D2372">
        <f t="shared" si="112"/>
        <v>7.7342555666783316E-3</v>
      </c>
      <c r="E2372">
        <f t="shared" si="113"/>
        <v>0.99232510404012297</v>
      </c>
      <c r="F2372" s="4">
        <f>EXP((Result!G$6+B2372-Result!P$6)/H$2)</f>
        <v>3.0388692293567897E-3</v>
      </c>
    </row>
    <row r="2373" spans="1:6" x14ac:dyDescent="0.2">
      <c r="A2373">
        <v>35.729999999999997</v>
      </c>
      <c r="B2373">
        <v>-2.5402179999999999</v>
      </c>
      <c r="C2373">
        <f t="shared" si="111"/>
        <v>1.3841775811298586E-2</v>
      </c>
      <c r="D2373">
        <f t="shared" si="112"/>
        <v>5.2079670567238835E-6</v>
      </c>
      <c r="E2373">
        <f t="shared" si="113"/>
        <v>0.99999479206006603</v>
      </c>
      <c r="F2373" s="4">
        <f>EXP((Result!G$6+B2373-Result!P$6)/H$2)</f>
        <v>2.0462642719445437E-6</v>
      </c>
    </row>
    <row r="2374" spans="1:6" x14ac:dyDescent="0.2">
      <c r="A2374">
        <v>35.74</v>
      </c>
      <c r="B2374">
        <v>-0.55458300000000005</v>
      </c>
      <c r="C2374">
        <f t="shared" si="111"/>
        <v>0.39281050079613283</v>
      </c>
      <c r="D2374">
        <f t="shared" si="112"/>
        <v>1.4779491992722462E-4</v>
      </c>
      <c r="E2374">
        <f t="shared" si="113"/>
        <v>0.99985222692018316</v>
      </c>
      <c r="F2374" s="4">
        <f>EXP((Result!G$6+B2374-Result!P$6)/H$2)</f>
        <v>5.807015692073684E-5</v>
      </c>
    </row>
    <row r="2375" spans="1:6" x14ac:dyDescent="0.2">
      <c r="A2375">
        <v>35.75</v>
      </c>
      <c r="B2375">
        <v>-0.208924</v>
      </c>
      <c r="C2375">
        <f t="shared" si="111"/>
        <v>0.7032659024714607</v>
      </c>
      <c r="D2375">
        <f t="shared" si="112"/>
        <v>2.6460374030902261E-4</v>
      </c>
      <c r="E2375">
        <f t="shared" si="113"/>
        <v>0.99973546625630894</v>
      </c>
      <c r="F2375" s="4">
        <f>EXP((Result!G$6+B2375-Result!P$6)/H$2)</f>
        <v>1.0396555395222651E-4</v>
      </c>
    </row>
    <row r="2376" spans="1:6" x14ac:dyDescent="0.2">
      <c r="A2376">
        <v>35.76</v>
      </c>
      <c r="B2376">
        <v>-0.52299300000000004</v>
      </c>
      <c r="C2376">
        <f t="shared" si="111"/>
        <v>0.41428491228192549</v>
      </c>
      <c r="D2376">
        <f t="shared" si="112"/>
        <v>1.5587466555417332E-4</v>
      </c>
      <c r="E2376">
        <f t="shared" si="113"/>
        <v>0.99984414962757062</v>
      </c>
      <c r="F2376" s="4">
        <f>EXP((Result!G$6+B2376-Result!P$6)/H$2)</f>
        <v>6.1244772778085648E-5</v>
      </c>
    </row>
    <row r="2377" spans="1:6" x14ac:dyDescent="0.2">
      <c r="A2377">
        <v>35.770000000000003</v>
      </c>
      <c r="B2377">
        <v>-2.8967670000000001</v>
      </c>
      <c r="C2377">
        <f t="shared" si="111"/>
        <v>7.590782808837614E-3</v>
      </c>
      <c r="D2377">
        <f t="shared" si="112"/>
        <v>2.8560314328240402E-6</v>
      </c>
      <c r="E2377">
        <f t="shared" si="113"/>
        <v>0.99999714397672401</v>
      </c>
      <c r="F2377" s="4">
        <f>EXP((Result!G$6+B2377-Result!P$6)/H$2)</f>
        <v>1.1221643717951546E-6</v>
      </c>
    </row>
    <row r="2378" spans="1:6" x14ac:dyDescent="0.2">
      <c r="A2378">
        <v>35.78</v>
      </c>
      <c r="B2378">
        <v>-0.87042600000000003</v>
      </c>
      <c r="C2378">
        <f t="shared" si="111"/>
        <v>0.23070898991151501</v>
      </c>
      <c r="D2378">
        <f t="shared" si="112"/>
        <v>8.6804239248583094E-5</v>
      </c>
      <c r="E2378">
        <f t="shared" si="113"/>
        <v>0.99991320329507338</v>
      </c>
      <c r="F2378" s="4">
        <f>EXP((Result!G$6+B2378-Result!P$6)/H$2)</f>
        <v>3.4106285906393262E-5</v>
      </c>
    </row>
    <row r="2379" spans="1:6" x14ac:dyDescent="0.2">
      <c r="A2379">
        <v>35.79</v>
      </c>
      <c r="B2379">
        <v>0.44608900000000001</v>
      </c>
      <c r="C2379">
        <f t="shared" si="111"/>
        <v>2.1204413751666777</v>
      </c>
      <c r="D2379">
        <f t="shared" si="112"/>
        <v>7.9781590007895929E-4</v>
      </c>
      <c r="E2379">
        <f t="shared" si="113"/>
        <v>0.99920282010271833</v>
      </c>
      <c r="F2379" s="4">
        <f>EXP((Result!G$6+B2379-Result!P$6)/H$2)</f>
        <v>3.1347014183070093E-4</v>
      </c>
    </row>
    <row r="2380" spans="1:6" x14ac:dyDescent="0.2">
      <c r="A2380">
        <v>35.799999999999997</v>
      </c>
      <c r="B2380">
        <v>-1.997438</v>
      </c>
      <c r="C2380">
        <f t="shared" si="111"/>
        <v>3.4543939118331438E-2</v>
      </c>
      <c r="D2380">
        <f t="shared" si="112"/>
        <v>1.2997154367353365E-5</v>
      </c>
      <c r="E2380">
        <f t="shared" si="113"/>
        <v>0.99998700301455645</v>
      </c>
      <c r="F2380" s="4">
        <f>EXP((Result!G$6+B2380-Result!P$6)/H$2)</f>
        <v>5.1067167532341164E-6</v>
      </c>
    </row>
    <row r="2381" spans="1:6" x14ac:dyDescent="0.2">
      <c r="A2381">
        <v>35.81</v>
      </c>
      <c r="B2381">
        <v>-1.051042</v>
      </c>
      <c r="C2381">
        <f t="shared" si="111"/>
        <v>0.17017607353987518</v>
      </c>
      <c r="D2381">
        <f t="shared" si="112"/>
        <v>6.4028734240505233E-5</v>
      </c>
      <c r="E2381">
        <f t="shared" si="113"/>
        <v>0.99993597536517576</v>
      </c>
      <c r="F2381" s="4">
        <f>EXP((Result!G$6+B2381-Result!P$6)/H$2)</f>
        <v>2.5157553768513548E-5</v>
      </c>
    </row>
    <row r="2382" spans="1:6" x14ac:dyDescent="0.2">
      <c r="A2382">
        <v>35.82</v>
      </c>
      <c r="B2382">
        <v>2.9654229999999999</v>
      </c>
      <c r="C2382">
        <f t="shared" si="111"/>
        <v>147.89468331437178</v>
      </c>
      <c r="D2382">
        <f t="shared" si="112"/>
        <v>5.5645362926420541E-2</v>
      </c>
      <c r="E2382">
        <f t="shared" si="113"/>
        <v>0.94728782517249677</v>
      </c>
      <c r="F2382" s="4">
        <f>EXP((Result!G$6+B2382-Result!P$6)/H$2)</f>
        <v>2.1863640229581177E-2</v>
      </c>
    </row>
    <row r="2383" spans="1:6" x14ac:dyDescent="0.2">
      <c r="A2383">
        <v>35.83</v>
      </c>
      <c r="B2383">
        <v>-0.62810600000000005</v>
      </c>
      <c r="C2383">
        <f t="shared" si="111"/>
        <v>0.34704239165166273</v>
      </c>
      <c r="D2383">
        <f t="shared" si="112"/>
        <v>1.3057467247325419E-4</v>
      </c>
      <c r="E2383">
        <f t="shared" si="113"/>
        <v>0.99986944237504571</v>
      </c>
      <c r="F2383" s="4">
        <f>EXP((Result!G$6+B2383-Result!P$6)/H$2)</f>
        <v>5.1304143093209199E-5</v>
      </c>
    </row>
    <row r="2384" spans="1:6" x14ac:dyDescent="0.2">
      <c r="A2384">
        <v>35.840000000000003</v>
      </c>
      <c r="B2384">
        <v>2.7884609999999999</v>
      </c>
      <c r="C2384">
        <f t="shared" si="111"/>
        <v>109.76411060826157</v>
      </c>
      <c r="D2384">
        <f t="shared" si="112"/>
        <v>4.1298737954692556E-2</v>
      </c>
      <c r="E2384">
        <f t="shared" si="113"/>
        <v>0.960339202911346</v>
      </c>
      <c r="F2384" s="4">
        <f>EXP((Result!G$6+B2384-Result!P$6)/H$2)</f>
        <v>1.6226702479613629E-2</v>
      </c>
    </row>
    <row r="2385" spans="1:6" x14ac:dyDescent="0.2">
      <c r="A2385">
        <v>35.85</v>
      </c>
      <c r="B2385">
        <v>-1.454866</v>
      </c>
      <c r="C2385">
        <f t="shared" si="111"/>
        <v>8.6178653456732673E-2</v>
      </c>
      <c r="D2385">
        <f t="shared" si="112"/>
        <v>3.2424711562596917E-5</v>
      </c>
      <c r="E2385">
        <f t="shared" si="113"/>
        <v>0.99996757633976519</v>
      </c>
      <c r="F2385" s="4">
        <f>EXP((Result!G$6+B2385-Result!P$6)/H$2)</f>
        <v>1.2740005471614305E-5</v>
      </c>
    </row>
    <row r="2386" spans="1:6" x14ac:dyDescent="0.2">
      <c r="A2386">
        <v>35.86</v>
      </c>
      <c r="B2386">
        <v>-0.52818600000000004</v>
      </c>
      <c r="C2386">
        <f t="shared" si="111"/>
        <v>0.41067581898282196</v>
      </c>
      <c r="D2386">
        <f t="shared" si="112"/>
        <v>1.5451674448518492E-4</v>
      </c>
      <c r="E2386">
        <f t="shared" si="113"/>
        <v>0.99984550712725051</v>
      </c>
      <c r="F2386" s="4">
        <f>EXP((Result!G$6+B2386-Result!P$6)/H$2)</f>
        <v>6.0711231506159812E-5</v>
      </c>
    </row>
    <row r="2387" spans="1:6" x14ac:dyDescent="0.2">
      <c r="A2387">
        <v>35.869999999999997</v>
      </c>
      <c r="B2387">
        <v>0.47852099999999997</v>
      </c>
      <c r="C2387">
        <f t="shared" si="111"/>
        <v>2.2395379834276787</v>
      </c>
      <c r="D2387">
        <f t="shared" si="112"/>
        <v>8.4262598953905123E-4</v>
      </c>
      <c r="E2387">
        <f t="shared" si="113"/>
        <v>0.99915808343124279</v>
      </c>
      <c r="F2387" s="4">
        <f>EXP((Result!G$6+B2387-Result!P$6)/H$2)</f>
        <v>3.3107649073539397E-4</v>
      </c>
    </row>
    <row r="2388" spans="1:6" x14ac:dyDescent="0.2">
      <c r="A2388">
        <v>35.880000000000003</v>
      </c>
      <c r="B2388">
        <v>-1.154514</v>
      </c>
      <c r="C2388">
        <f t="shared" si="111"/>
        <v>0.14294952401147037</v>
      </c>
      <c r="D2388">
        <f t="shared" si="112"/>
        <v>5.3784747128934524E-5</v>
      </c>
      <c r="E2388">
        <f t="shared" si="113"/>
        <v>0.99994621814551454</v>
      </c>
      <c r="F2388" s="4">
        <f>EXP((Result!G$6+B2388-Result!P$6)/H$2)</f>
        <v>2.1132584985040901E-5</v>
      </c>
    </row>
    <row r="2389" spans="1:6" x14ac:dyDescent="0.2">
      <c r="A2389">
        <v>35.89</v>
      </c>
      <c r="B2389">
        <v>-0.177284</v>
      </c>
      <c r="C2389">
        <f t="shared" si="111"/>
        <v>0.74177497403429205</v>
      </c>
      <c r="D2389">
        <f t="shared" si="112"/>
        <v>2.7909277544572363E-4</v>
      </c>
      <c r="E2389">
        <f t="shared" si="113"/>
        <v>0.99972098509559837</v>
      </c>
      <c r="F2389" s="4">
        <f>EXP((Result!G$6+B2389-Result!P$6)/H$2)</f>
        <v>1.0965844613304437E-4</v>
      </c>
    </row>
    <row r="2390" spans="1:6" x14ac:dyDescent="0.2">
      <c r="A2390">
        <v>35.9</v>
      </c>
      <c r="B2390">
        <v>-1.969886</v>
      </c>
      <c r="C2390">
        <f t="shared" si="111"/>
        <v>3.6185374803495256E-2</v>
      </c>
      <c r="D2390">
        <f t="shared" si="112"/>
        <v>1.3614744414367873E-5</v>
      </c>
      <c r="E2390">
        <f t="shared" si="113"/>
        <v>0.99998638544094443</v>
      </c>
      <c r="F2390" s="4">
        <f>EXP((Result!G$6+B2390-Result!P$6)/H$2)</f>
        <v>5.3493742881512664E-6</v>
      </c>
    </row>
    <row r="2391" spans="1:6" x14ac:dyDescent="0.2">
      <c r="A2391">
        <v>35.909999999999997</v>
      </c>
      <c r="B2391">
        <v>2.477738</v>
      </c>
      <c r="C2391">
        <f t="shared" si="111"/>
        <v>65.026197519846221</v>
      </c>
      <c r="D2391">
        <f t="shared" si="112"/>
        <v>2.4466101685518334E-2</v>
      </c>
      <c r="E2391">
        <f t="shared" si="113"/>
        <v>0.97611819303219005</v>
      </c>
      <c r="F2391" s="4">
        <f>EXP((Result!G$6+B2391-Result!P$6)/H$2)</f>
        <v>9.6129851067705621E-3</v>
      </c>
    </row>
    <row r="2392" spans="1:6" x14ac:dyDescent="0.2">
      <c r="A2392">
        <v>35.92</v>
      </c>
      <c r="B2392">
        <v>-2.0945710000000002</v>
      </c>
      <c r="C2392">
        <f t="shared" si="111"/>
        <v>2.9328823810116558E-2</v>
      </c>
      <c r="D2392">
        <f t="shared" si="112"/>
        <v>1.1034967644170796E-5</v>
      </c>
      <c r="E2392">
        <f t="shared" si="113"/>
        <v>0.99998896515412505</v>
      </c>
      <c r="F2392" s="4">
        <f>EXP((Result!G$6+B2392-Result!P$6)/H$2)</f>
        <v>4.3357532385266555E-6</v>
      </c>
    </row>
    <row r="2393" spans="1:6" x14ac:dyDescent="0.2">
      <c r="A2393">
        <v>35.93</v>
      </c>
      <c r="B2393">
        <v>-6.8230000000000001E-3</v>
      </c>
      <c r="C2393">
        <f t="shared" si="111"/>
        <v>0.98856961997736326</v>
      </c>
      <c r="D2393">
        <f t="shared" si="112"/>
        <v>3.7194924150683433E-4</v>
      </c>
      <c r="E2393">
        <f t="shared" si="113"/>
        <v>0.99962818905329276</v>
      </c>
      <c r="F2393" s="4">
        <f>EXP((Result!G$6+B2393-Result!P$6)/H$2)</f>
        <v>1.4614271472582755E-4</v>
      </c>
    </row>
    <row r="2394" spans="1:6" x14ac:dyDescent="0.2">
      <c r="A2394">
        <v>35.94</v>
      </c>
      <c r="B2394">
        <v>0.82111400000000001</v>
      </c>
      <c r="C2394">
        <f t="shared" si="111"/>
        <v>3.9888835240434011</v>
      </c>
      <c r="D2394">
        <f t="shared" si="112"/>
        <v>1.5008171111519939E-3</v>
      </c>
      <c r="E2394">
        <f t="shared" si="113"/>
        <v>0.99850143196539665</v>
      </c>
      <c r="F2394" s="4">
        <f>EXP((Result!G$6+B2394-Result!P$6)/H$2)</f>
        <v>5.8968660896354243E-4</v>
      </c>
    </row>
    <row r="2395" spans="1:6" x14ac:dyDescent="0.2">
      <c r="A2395">
        <v>35.950000000000003</v>
      </c>
      <c r="B2395">
        <v>-2.0795999999999999E-2</v>
      </c>
      <c r="C2395">
        <f t="shared" si="111"/>
        <v>0.96556718327013347</v>
      </c>
      <c r="D2395">
        <f t="shared" si="112"/>
        <v>3.6329457651089903E-4</v>
      </c>
      <c r="E2395">
        <f t="shared" si="113"/>
        <v>0.99963683735850717</v>
      </c>
      <c r="F2395" s="4">
        <f>EXP((Result!G$6+B2395-Result!P$6)/H$2)</f>
        <v>1.4274220708552541E-4</v>
      </c>
    </row>
    <row r="2396" spans="1:6" x14ac:dyDescent="0.2">
      <c r="A2396">
        <v>35.96</v>
      </c>
      <c r="B2396">
        <v>3.8871009999999999</v>
      </c>
      <c r="C2396">
        <f t="shared" si="111"/>
        <v>698.86255075985116</v>
      </c>
      <c r="D2396">
        <f t="shared" si="112"/>
        <v>0.26294697957500462</v>
      </c>
      <c r="E2396">
        <f t="shared" si="113"/>
        <v>0.7917988768907076</v>
      </c>
      <c r="F2396" s="4">
        <f>EXP((Result!G$6+B2396-Result!P$6)/H$2)</f>
        <v>0.10331459547644188</v>
      </c>
    </row>
    <row r="2397" spans="1:6" x14ac:dyDescent="0.2">
      <c r="A2397">
        <v>35.97</v>
      </c>
      <c r="B2397">
        <v>1.2147840000000001</v>
      </c>
      <c r="C2397">
        <f t="shared" si="111"/>
        <v>7.7431905338739559</v>
      </c>
      <c r="D2397">
        <f t="shared" si="112"/>
        <v>2.9133748273422206E-3</v>
      </c>
      <c r="E2397">
        <f t="shared" si="113"/>
        <v>0.99709508826936943</v>
      </c>
      <c r="F2397" s="4">
        <f>EXP((Result!G$6+B2397-Result!P$6)/H$2)</f>
        <v>1.1446951862485763E-3</v>
      </c>
    </row>
    <row r="2398" spans="1:6" x14ac:dyDescent="0.2">
      <c r="A2398">
        <v>35.979999999999997</v>
      </c>
      <c r="B2398">
        <v>1.1723939999999999</v>
      </c>
      <c r="C2398">
        <f t="shared" si="111"/>
        <v>7.2094312087761345</v>
      </c>
      <c r="D2398">
        <f t="shared" si="112"/>
        <v>2.7125479233939885E-3</v>
      </c>
      <c r="E2398">
        <f t="shared" si="113"/>
        <v>0.99729479008813471</v>
      </c>
      <c r="F2398" s="4">
        <f>EXP((Result!G$6+B2398-Result!P$6)/H$2)</f>
        <v>1.0657882127753204E-3</v>
      </c>
    </row>
    <row r="2399" spans="1:6" x14ac:dyDescent="0.2">
      <c r="A2399">
        <v>35.99</v>
      </c>
      <c r="B2399">
        <v>-1.6501650000000001</v>
      </c>
      <c r="C2399">
        <f t="shared" si="111"/>
        <v>6.2013947708812071E-2</v>
      </c>
      <c r="D2399">
        <f t="shared" si="112"/>
        <v>2.3332742931818285E-5</v>
      </c>
      <c r="E2399">
        <f t="shared" si="113"/>
        <v>0.99997666780147243</v>
      </c>
      <c r="F2399" s="4">
        <f>EXP((Result!G$6+B2399-Result!P$6)/H$2)</f>
        <v>9.1676766976096655E-6</v>
      </c>
    </row>
    <row r="2400" spans="1:6" x14ac:dyDescent="0.2">
      <c r="A2400">
        <v>36</v>
      </c>
      <c r="B2400">
        <v>4.4873419999999999</v>
      </c>
      <c r="C2400">
        <f t="shared" si="111"/>
        <v>1921.4053135393619</v>
      </c>
      <c r="D2400">
        <f t="shared" si="112"/>
        <v>0.72292859759794303</v>
      </c>
      <c r="E2400">
        <f t="shared" si="113"/>
        <v>0.58040710531717388</v>
      </c>
      <c r="F2400" s="4">
        <f>EXP((Result!G$6+B2400-Result!P$6)/H$2)</f>
        <v>0.28404614397891637</v>
      </c>
    </row>
    <row r="2401" spans="1:6" x14ac:dyDescent="0.2">
      <c r="A2401">
        <v>36.01</v>
      </c>
      <c r="B2401">
        <v>-0.69508000000000003</v>
      </c>
      <c r="C2401">
        <f t="shared" si="111"/>
        <v>0.31000893163973442</v>
      </c>
      <c r="D2401">
        <f t="shared" si="112"/>
        <v>1.1664083606613721E-4</v>
      </c>
      <c r="E2401">
        <f t="shared" si="113"/>
        <v>0.99988337276743167</v>
      </c>
      <c r="F2401" s="4">
        <f>EXP((Result!G$6+B2401-Result!P$6)/H$2)</f>
        <v>4.5829394251587212E-5</v>
      </c>
    </row>
    <row r="2402" spans="1:6" x14ac:dyDescent="0.2">
      <c r="A2402">
        <v>36.020000000000003</v>
      </c>
      <c r="B2402">
        <v>-0.92762999999999995</v>
      </c>
      <c r="C2402">
        <f t="shared" si="111"/>
        <v>0.20951031420696301</v>
      </c>
      <c r="D2402">
        <f t="shared" si="112"/>
        <v>7.8828239187567618E-5</v>
      </c>
      <c r="E2402">
        <f t="shared" si="113"/>
        <v>0.99992117797421398</v>
      </c>
      <c r="F2402" s="4">
        <f>EXP((Result!G$6+B2402-Result!P$6)/H$2)</f>
        <v>3.0972432757915218E-5</v>
      </c>
    </row>
    <row r="2403" spans="1:6" x14ac:dyDescent="0.2">
      <c r="A2403">
        <v>36.03</v>
      </c>
      <c r="B2403">
        <v>1.219735</v>
      </c>
      <c r="C2403">
        <f t="shared" si="111"/>
        <v>7.8080547029310248</v>
      </c>
      <c r="D2403">
        <f t="shared" si="112"/>
        <v>2.9377799658314063E-3</v>
      </c>
      <c r="E2403">
        <f t="shared" si="113"/>
        <v>0.99707082530490421</v>
      </c>
      <c r="F2403" s="4">
        <f>EXP((Result!G$6+B2403-Result!P$6)/H$2)</f>
        <v>1.1542842182832159E-3</v>
      </c>
    </row>
    <row r="2404" spans="1:6" x14ac:dyDescent="0.2">
      <c r="A2404">
        <v>36.04</v>
      </c>
      <c r="B2404">
        <v>1.6172200000000001</v>
      </c>
      <c r="C2404">
        <f t="shared" si="111"/>
        <v>15.254678881566532</v>
      </c>
      <c r="D2404">
        <f t="shared" si="112"/>
        <v>5.7395717254176987E-3</v>
      </c>
      <c r="E2404">
        <f t="shared" si="113"/>
        <v>0.99429318296030555</v>
      </c>
      <c r="F2404" s="4">
        <f>EXP((Result!G$6+B2404-Result!P$6)/H$2)</f>
        <v>2.2551372599068278E-3</v>
      </c>
    </row>
    <row r="2405" spans="1:6" x14ac:dyDescent="0.2">
      <c r="A2405">
        <v>36.049999999999997</v>
      </c>
      <c r="B2405">
        <v>-1.405184</v>
      </c>
      <c r="C2405">
        <f t="shared" si="111"/>
        <v>9.3703233812418921E-2</v>
      </c>
      <c r="D2405">
        <f t="shared" si="112"/>
        <v>3.525583432764684E-5</v>
      </c>
      <c r="E2405">
        <f t="shared" si="113"/>
        <v>0.99996474540860225</v>
      </c>
      <c r="F2405" s="4">
        <f>EXP((Result!G$6+B2405-Result!P$6)/H$2)</f>
        <v>1.3852382969496351E-5</v>
      </c>
    </row>
    <row r="2406" spans="1:6" x14ac:dyDescent="0.2">
      <c r="A2406">
        <v>36.06</v>
      </c>
      <c r="B2406">
        <v>-1.0075499999999999</v>
      </c>
      <c r="C2406">
        <f t="shared" si="111"/>
        <v>0.183114962674429</v>
      </c>
      <c r="D2406">
        <f t="shared" si="112"/>
        <v>6.8896990256352028E-5</v>
      </c>
      <c r="E2406">
        <f t="shared" si="113"/>
        <v>0.99993110775621197</v>
      </c>
      <c r="F2406" s="4">
        <f>EXP((Result!G$6+B2406-Result!P$6)/H$2)</f>
        <v>2.707034204912398E-5</v>
      </c>
    </row>
    <row r="2407" spans="1:6" x14ac:dyDescent="0.2">
      <c r="A2407">
        <v>36.07</v>
      </c>
      <c r="B2407">
        <v>1.7801709999999999</v>
      </c>
      <c r="C2407">
        <f t="shared" si="111"/>
        <v>20.074405818871071</v>
      </c>
      <c r="D2407">
        <f t="shared" si="112"/>
        <v>7.5529936052459844E-3</v>
      </c>
      <c r="E2407">
        <f t="shared" si="113"/>
        <v>0.99250362645619283</v>
      </c>
      <c r="F2407" s="4">
        <f>EXP((Result!G$6+B2407-Result!P$6)/H$2)</f>
        <v>2.9676495247193094E-3</v>
      </c>
    </row>
    <row r="2408" spans="1:6" x14ac:dyDescent="0.2">
      <c r="A2408">
        <v>36.08</v>
      </c>
      <c r="B2408">
        <v>2.7377989999999999</v>
      </c>
      <c r="C2408">
        <f t="shared" si="111"/>
        <v>100.78325278424593</v>
      </c>
      <c r="D2408">
        <f t="shared" si="112"/>
        <v>3.7919690907100879E-2</v>
      </c>
      <c r="E2408">
        <f t="shared" si="113"/>
        <v>0.96346567924348692</v>
      </c>
      <c r="F2408" s="4">
        <f>EXP((Result!G$6+B2408-Result!P$6)/H$2)</f>
        <v>1.4899039848226658E-2</v>
      </c>
    </row>
    <row r="2409" spans="1:6" x14ac:dyDescent="0.2">
      <c r="A2409">
        <v>36.090000000000003</v>
      </c>
      <c r="B2409">
        <v>1.415322</v>
      </c>
      <c r="C2409">
        <f t="shared" si="111"/>
        <v>10.85585207729668</v>
      </c>
      <c r="D2409">
        <f t="shared" si="112"/>
        <v>4.084513487429795E-3</v>
      </c>
      <c r="E2409">
        <f t="shared" si="113"/>
        <v>0.99593210189723635</v>
      </c>
      <c r="F2409" s="4">
        <f>EXP((Result!G$6+B2409-Result!P$6)/H$2)</f>
        <v>1.6048477124701464E-3</v>
      </c>
    </row>
    <row r="2410" spans="1:6" x14ac:dyDescent="0.2">
      <c r="A2410">
        <v>36.1</v>
      </c>
      <c r="B2410">
        <v>1.4328639999999999</v>
      </c>
      <c r="C2410">
        <f t="shared" si="111"/>
        <v>11.181505990044554</v>
      </c>
      <c r="D2410">
        <f t="shared" si="112"/>
        <v>4.2070407464033007E-3</v>
      </c>
      <c r="E2410">
        <f t="shared" si="113"/>
        <v>0.99581058429616642</v>
      </c>
      <c r="F2410" s="4">
        <f>EXP((Result!G$6+B2410-Result!P$6)/H$2)</f>
        <v>1.6529899433341236E-3</v>
      </c>
    </row>
    <row r="2411" spans="1:6" x14ac:dyDescent="0.2">
      <c r="A2411">
        <v>36.11</v>
      </c>
      <c r="B2411">
        <v>-0.27961599999999998</v>
      </c>
      <c r="C2411">
        <f t="shared" si="111"/>
        <v>0.62429605170020974</v>
      </c>
      <c r="D2411">
        <f t="shared" si="112"/>
        <v>2.3489134018797931E-4</v>
      </c>
      <c r="E2411">
        <f t="shared" si="113"/>
        <v>0.99976516382079694</v>
      </c>
      <c r="F2411" s="4">
        <f>EXP((Result!G$6+B2411-Result!P$6)/H$2)</f>
        <v>9.2291243777219752E-5</v>
      </c>
    </row>
    <row r="2412" spans="1:6" x14ac:dyDescent="0.2">
      <c r="A2412">
        <v>36.119999999999997</v>
      </c>
      <c r="B2412">
        <v>-0.45183800000000002</v>
      </c>
      <c r="C2412">
        <f t="shared" si="111"/>
        <v>0.46705377981801632</v>
      </c>
      <c r="D2412">
        <f t="shared" si="112"/>
        <v>1.7572894780054944E-4</v>
      </c>
      <c r="E2412">
        <f t="shared" si="113"/>
        <v>0.99982430192743676</v>
      </c>
      <c r="F2412" s="4">
        <f>EXP((Result!G$6+B2412-Result!P$6)/H$2)</f>
        <v>6.90457261949109E-5</v>
      </c>
    </row>
    <row r="2413" spans="1:6" x14ac:dyDescent="0.2">
      <c r="A2413">
        <v>36.130000000000003</v>
      </c>
      <c r="B2413">
        <v>1.7462390000000001</v>
      </c>
      <c r="C2413">
        <f t="shared" si="111"/>
        <v>18.958890118023778</v>
      </c>
      <c r="D2413">
        <f t="shared" si="112"/>
        <v>7.1332809108293595E-3</v>
      </c>
      <c r="E2413">
        <f t="shared" si="113"/>
        <v>0.99291724238883439</v>
      </c>
      <c r="F2413" s="4">
        <f>EXP((Result!G$6+B2413-Result!P$6)/H$2)</f>
        <v>2.8027400539580678E-3</v>
      </c>
    </row>
    <row r="2414" spans="1:6" x14ac:dyDescent="0.2">
      <c r="A2414">
        <v>36.14</v>
      </c>
      <c r="B2414">
        <v>-1.8155509999999999</v>
      </c>
      <c r="C2414">
        <f t="shared" si="111"/>
        <v>4.6931878149758161E-2</v>
      </c>
      <c r="D2414">
        <f t="shared" si="112"/>
        <v>1.7658115450375079E-5</v>
      </c>
      <c r="E2414">
        <f t="shared" si="113"/>
        <v>0.99998234219635329</v>
      </c>
      <c r="F2414" s="4">
        <f>EXP((Result!G$6+B2414-Result!P$6)/H$2)</f>
        <v>6.9380567047412175E-6</v>
      </c>
    </row>
    <row r="2415" spans="1:6" x14ac:dyDescent="0.2">
      <c r="A2415">
        <v>36.15</v>
      </c>
      <c r="B2415">
        <v>-0.34712500000000002</v>
      </c>
      <c r="C2415">
        <f t="shared" si="111"/>
        <v>0.55717392018125056</v>
      </c>
      <c r="D2415">
        <f t="shared" si="112"/>
        <v>2.0963664350068847E-4</v>
      </c>
      <c r="E2415">
        <f t="shared" si="113"/>
        <v>0.9997904072948105</v>
      </c>
      <c r="F2415" s="4">
        <f>EXP((Result!G$6+B2415-Result!P$6)/H$2)</f>
        <v>8.2368411515199597E-5</v>
      </c>
    </row>
    <row r="2416" spans="1:6" x14ac:dyDescent="0.2">
      <c r="A2416">
        <v>36.159999999999997</v>
      </c>
      <c r="B2416">
        <v>-0.898617</v>
      </c>
      <c r="C2416">
        <f t="shared" si="111"/>
        <v>0.2200066016988296</v>
      </c>
      <c r="D2416">
        <f t="shared" si="112"/>
        <v>8.2777466528103228E-5</v>
      </c>
      <c r="E2416">
        <f t="shared" si="113"/>
        <v>0.9999172293850136</v>
      </c>
      <c r="F2416" s="4">
        <f>EXP((Result!G$6+B2416-Result!P$6)/H$2)</f>
        <v>3.252412514012621E-5</v>
      </c>
    </row>
    <row r="2417" spans="1:6" x14ac:dyDescent="0.2">
      <c r="A2417">
        <v>36.17</v>
      </c>
      <c r="B2417">
        <v>-0.63003900000000002</v>
      </c>
      <c r="C2417">
        <f t="shared" si="111"/>
        <v>0.34591393050031705</v>
      </c>
      <c r="D2417">
        <f t="shared" si="112"/>
        <v>1.3015008905410921E-4</v>
      </c>
      <c r="E2417">
        <f t="shared" si="113"/>
        <v>0.99986986684778734</v>
      </c>
      <c r="F2417" s="4">
        <f>EXP((Result!G$6+B2417-Result!P$6)/H$2)</f>
        <v>5.1137319864184417E-5</v>
      </c>
    </row>
    <row r="2418" spans="1:6" x14ac:dyDescent="0.2">
      <c r="A2418">
        <v>36.18</v>
      </c>
      <c r="B2418">
        <v>0.79875200000000002</v>
      </c>
      <c r="C2418">
        <f t="shared" si="111"/>
        <v>3.8413858230886997</v>
      </c>
      <c r="D2418">
        <f t="shared" si="112"/>
        <v>1.4453211128070719E-3</v>
      </c>
      <c r="E2418">
        <f t="shared" si="113"/>
        <v>0.99855676482546141</v>
      </c>
      <c r="F2418" s="4">
        <f>EXP((Result!G$6+B2418-Result!P$6)/H$2)</f>
        <v>5.6788165562719447E-4</v>
      </c>
    </row>
    <row r="2419" spans="1:6" x14ac:dyDescent="0.2">
      <c r="A2419">
        <v>36.19</v>
      </c>
      <c r="B2419">
        <v>0.207728</v>
      </c>
      <c r="C2419">
        <f t="shared" si="111"/>
        <v>1.4190747216571247</v>
      </c>
      <c r="D2419">
        <f t="shared" si="112"/>
        <v>5.3392675204198088E-4</v>
      </c>
      <c r="E2419">
        <f t="shared" si="113"/>
        <v>0.99946635817360518</v>
      </c>
      <c r="F2419" s="4">
        <f>EXP((Result!G$6+B2419-Result!P$6)/H$2)</f>
        <v>2.0978535859368132E-4</v>
      </c>
    </row>
    <row r="2420" spans="1:6" x14ac:dyDescent="0.2">
      <c r="A2420">
        <v>36.200000000000003</v>
      </c>
      <c r="B2420">
        <v>2.956642</v>
      </c>
      <c r="C2420">
        <f t="shared" si="111"/>
        <v>145.72264729969214</v>
      </c>
      <c r="D2420">
        <f t="shared" si="112"/>
        <v>5.4828134547296251E-2</v>
      </c>
      <c r="E2420">
        <f t="shared" si="113"/>
        <v>0.94802173666819467</v>
      </c>
      <c r="F2420" s="4">
        <f>EXP((Result!G$6+B2420-Result!P$6)/H$2)</f>
        <v>2.1542542723393621E-2</v>
      </c>
    </row>
    <row r="2421" spans="1:6" x14ac:dyDescent="0.2">
      <c r="A2421">
        <v>36.21</v>
      </c>
      <c r="B2421">
        <v>1.8654919999999999</v>
      </c>
      <c r="C2421">
        <f t="shared" si="111"/>
        <v>23.178026999226702</v>
      </c>
      <c r="D2421">
        <f t="shared" si="112"/>
        <v>8.7207308294429495E-3</v>
      </c>
      <c r="E2421">
        <f t="shared" si="113"/>
        <v>0.99135466282895546</v>
      </c>
      <c r="F2421" s="4">
        <f>EXP((Result!G$6+B2421-Result!P$6)/H$2)</f>
        <v>3.426465591500864E-3</v>
      </c>
    </row>
    <row r="2422" spans="1:6" x14ac:dyDescent="0.2">
      <c r="A2422">
        <v>36.22</v>
      </c>
      <c r="B2422">
        <v>-1.015617</v>
      </c>
      <c r="C2422">
        <f t="shared" si="111"/>
        <v>0.18064285723536394</v>
      </c>
      <c r="D2422">
        <f t="shared" si="112"/>
        <v>6.7966860779981791E-5</v>
      </c>
      <c r="E2422">
        <f t="shared" si="113"/>
        <v>0.99993203775840034</v>
      </c>
      <c r="F2422" s="4">
        <f>EXP((Result!G$6+B2422-Result!P$6)/H$2)</f>
        <v>2.6704884530854571E-5</v>
      </c>
    </row>
    <row r="2423" spans="1:6" x14ac:dyDescent="0.2">
      <c r="A2423">
        <v>36.229999999999997</v>
      </c>
      <c r="B2423">
        <v>-0.97674700000000003</v>
      </c>
      <c r="C2423">
        <f t="shared" si="111"/>
        <v>0.19286968559037948</v>
      </c>
      <c r="D2423">
        <f t="shared" si="112"/>
        <v>7.256720398371738E-5</v>
      </c>
      <c r="E2423">
        <f t="shared" si="113"/>
        <v>0.99992743806163331</v>
      </c>
      <c r="F2423" s="4">
        <f>EXP((Result!G$6+B2423-Result!P$6)/H$2)</f>
        <v>2.8512407088880974E-5</v>
      </c>
    </row>
    <row r="2424" spans="1:6" x14ac:dyDescent="0.2">
      <c r="A2424">
        <v>36.24</v>
      </c>
      <c r="B2424">
        <v>-2.0777109999999999</v>
      </c>
      <c r="C2424">
        <f t="shared" si="111"/>
        <v>3.0173936769235944E-2</v>
      </c>
      <c r="D2424">
        <f t="shared" si="112"/>
        <v>1.1352941328350221E-5</v>
      </c>
      <c r="E2424">
        <f t="shared" si="113"/>
        <v>0.99998864718755942</v>
      </c>
      <c r="F2424" s="4">
        <f>EXP((Result!G$6+B2424-Result!P$6)/H$2)</f>
        <v>4.4606883969614469E-6</v>
      </c>
    </row>
    <row r="2425" spans="1:6" x14ac:dyDescent="0.2">
      <c r="A2425">
        <v>36.25</v>
      </c>
      <c r="B2425">
        <v>3.3815019999999998</v>
      </c>
      <c r="C2425">
        <f t="shared" si="111"/>
        <v>298.13912378169425</v>
      </c>
      <c r="D2425">
        <f t="shared" si="112"/>
        <v>0.1121748217962156</v>
      </c>
      <c r="E2425">
        <f t="shared" si="113"/>
        <v>0.89913921840538724</v>
      </c>
      <c r="F2425" s="4">
        <f>EXP((Result!G$6+B2425-Result!P$6)/H$2)</f>
        <v>4.4074650924872713E-2</v>
      </c>
    </row>
    <row r="2426" spans="1:6" x14ac:dyDescent="0.2">
      <c r="A2426">
        <v>36.26</v>
      </c>
      <c r="B2426">
        <v>-0.88924800000000004</v>
      </c>
      <c r="C2426">
        <f t="shared" si="111"/>
        <v>0.22350718669875871</v>
      </c>
      <c r="D2426">
        <f t="shared" si="112"/>
        <v>8.4094561358089595E-5</v>
      </c>
      <c r="E2426">
        <f t="shared" si="113"/>
        <v>0.99991591250994249</v>
      </c>
      <c r="F2426" s="4">
        <f>EXP((Result!G$6+B2426-Result!P$6)/H$2)</f>
        <v>3.3041625359311661E-5</v>
      </c>
    </row>
    <row r="2427" spans="1:6" x14ac:dyDescent="0.2">
      <c r="A2427">
        <v>36.270000000000003</v>
      </c>
      <c r="B2427">
        <v>-1.519919</v>
      </c>
      <c r="C2427">
        <f t="shared" si="111"/>
        <v>7.7231963685741284E-2</v>
      </c>
      <c r="D2427">
        <f t="shared" si="112"/>
        <v>2.9058520242259356E-5</v>
      </c>
      <c r="E2427">
        <f t="shared" si="113"/>
        <v>0.99997094232413075</v>
      </c>
      <c r="F2427" s="4">
        <f>EXP((Result!G$6+B2427-Result!P$6)/H$2)</f>
        <v>1.1417393988800907E-5</v>
      </c>
    </row>
    <row r="2428" spans="1:6" x14ac:dyDescent="0.2">
      <c r="A2428">
        <v>36.28</v>
      </c>
      <c r="B2428">
        <v>-0.120716</v>
      </c>
      <c r="C2428">
        <f t="shared" si="111"/>
        <v>0.81595440757237025</v>
      </c>
      <c r="D2428">
        <f t="shared" si="112"/>
        <v>3.0700278146080472E-4</v>
      </c>
      <c r="E2428">
        <f t="shared" si="113"/>
        <v>0.99969309144032059</v>
      </c>
      <c r="F2428" s="4">
        <f>EXP((Result!G$6+B2428-Result!P$6)/H$2)</f>
        <v>1.2062457696996694E-4</v>
      </c>
    </row>
    <row r="2429" spans="1:6" x14ac:dyDescent="0.2">
      <c r="A2429">
        <v>36.29</v>
      </c>
      <c r="B2429">
        <v>-1.4816750000000001</v>
      </c>
      <c r="C2429">
        <f t="shared" si="111"/>
        <v>8.2372487196327587E-2</v>
      </c>
      <c r="D2429">
        <f t="shared" si="112"/>
        <v>3.0992641807470306E-5</v>
      </c>
      <c r="E2429">
        <f t="shared" si="113"/>
        <v>0.99996900831870672</v>
      </c>
      <c r="F2429" s="4">
        <f>EXP((Result!G$6+B2429-Result!P$6)/H$2)</f>
        <v>1.2177330411858579E-5</v>
      </c>
    </row>
    <row r="2430" spans="1:6" x14ac:dyDescent="0.2">
      <c r="A2430">
        <v>36.299999999999997</v>
      </c>
      <c r="B2430">
        <v>-1.1326700000000001</v>
      </c>
      <c r="C2430">
        <f t="shared" si="111"/>
        <v>0.14830885846194233</v>
      </c>
      <c r="D2430">
        <f t="shared" si="112"/>
        <v>5.5801196293010712E-5</v>
      </c>
      <c r="E2430">
        <f t="shared" si="113"/>
        <v>0.99994420191730671</v>
      </c>
      <c r="F2430" s="4">
        <f>EXP((Result!G$6+B2430-Result!P$6)/H$2)</f>
        <v>2.1924868775567974E-5</v>
      </c>
    </row>
    <row r="2431" spans="1:6" x14ac:dyDescent="0.2">
      <c r="A2431">
        <v>36.31</v>
      </c>
      <c r="B2431">
        <v>-0.92376400000000003</v>
      </c>
      <c r="C2431">
        <f t="shared" si="111"/>
        <v>0.21087949808877077</v>
      </c>
      <c r="D2431">
        <f t="shared" si="112"/>
        <v>7.9343394515053251E-5</v>
      </c>
      <c r="E2431">
        <f t="shared" si="113"/>
        <v>0.99992066290035986</v>
      </c>
      <c r="F2431" s="4">
        <f>EXP((Result!G$6+B2431-Result!P$6)/H$2)</f>
        <v>3.11748426291097E-5</v>
      </c>
    </row>
    <row r="2432" spans="1:6" x14ac:dyDescent="0.2">
      <c r="A2432">
        <v>36.32</v>
      </c>
      <c r="B2432">
        <v>0.58512799999999998</v>
      </c>
      <c r="C2432">
        <f t="shared" si="111"/>
        <v>2.6802065167484037</v>
      </c>
      <c r="D2432">
        <f t="shared" si="112"/>
        <v>1.008427490427099E-3</v>
      </c>
      <c r="E2432">
        <f t="shared" si="113"/>
        <v>0.99899258841111327</v>
      </c>
      <c r="F2432" s="4">
        <f>EXP((Result!G$6+B2432-Result!P$6)/H$2)</f>
        <v>3.962216200740991E-4</v>
      </c>
    </row>
    <row r="2433" spans="1:6" x14ac:dyDescent="0.2">
      <c r="A2433">
        <v>36.33</v>
      </c>
      <c r="B2433">
        <v>-2.0259860000000001</v>
      </c>
      <c r="C2433">
        <f t="shared" ref="C2433:C2496" si="114">EXP(B2433/H$2)</f>
        <v>3.2921667121735228E-2</v>
      </c>
      <c r="D2433">
        <f t="shared" si="112"/>
        <v>1.2386774656650183E-5</v>
      </c>
      <c r="E2433">
        <f t="shared" si="113"/>
        <v>0.99998761337877362</v>
      </c>
      <c r="F2433" s="4">
        <f>EXP((Result!G$6+B2433-Result!P$6)/H$2)</f>
        <v>4.8668922342369654E-6</v>
      </c>
    </row>
    <row r="2434" spans="1:6" x14ac:dyDescent="0.2">
      <c r="A2434">
        <v>36.340000000000003</v>
      </c>
      <c r="B2434">
        <v>-2.197209</v>
      </c>
      <c r="C2434">
        <f t="shared" si="114"/>
        <v>2.4671135689935463E-2</v>
      </c>
      <c r="D2434">
        <f t="shared" ref="D2434:D2497" si="115">EXP(1/H$2*(B2434-H$4-J$6))</f>
        <v>9.2825128564984633E-6</v>
      </c>
      <c r="E2434">
        <f t="shared" ref="E2434:E2497" si="116">1/(1+D2434)</f>
        <v>0.99999071757330771</v>
      </c>
      <c r="F2434" s="4">
        <f>EXP((Result!G$6+B2434-Result!P$6)/H$2)</f>
        <v>3.6471955765533069E-6</v>
      </c>
    </row>
    <row r="2435" spans="1:6" x14ac:dyDescent="0.2">
      <c r="A2435">
        <v>36.35</v>
      </c>
      <c r="B2435">
        <v>-0.60852399999999995</v>
      </c>
      <c r="C2435">
        <f t="shared" si="114"/>
        <v>0.35868373578807328</v>
      </c>
      <c r="D2435">
        <f t="shared" si="115"/>
        <v>1.3495472728594125E-4</v>
      </c>
      <c r="E2435">
        <f t="shared" si="116"/>
        <v>0.99986506348303483</v>
      </c>
      <c r="F2435" s="4">
        <f>EXP((Result!G$6+B2435-Result!P$6)/H$2)</f>
        <v>5.3025112057632319E-5</v>
      </c>
    </row>
    <row r="2436" spans="1:6" x14ac:dyDescent="0.2">
      <c r="A2436">
        <v>36.36</v>
      </c>
      <c r="B2436">
        <v>2.4102670000000002</v>
      </c>
      <c r="C2436">
        <f t="shared" si="114"/>
        <v>58.038523736659627</v>
      </c>
      <c r="D2436">
        <f t="shared" si="115"/>
        <v>2.1836989976003158E-2</v>
      </c>
      <c r="E2436">
        <f t="shared" si="116"/>
        <v>0.97862967362679254</v>
      </c>
      <c r="F2436" s="4">
        <f>EXP((Result!G$6+B2436-Result!P$6)/H$2)</f>
        <v>8.5799798478017816E-3</v>
      </c>
    </row>
    <row r="2437" spans="1:6" x14ac:dyDescent="0.2">
      <c r="A2437">
        <v>36.369999999999997</v>
      </c>
      <c r="B2437">
        <v>-1.610833</v>
      </c>
      <c r="C2437">
        <f t="shared" si="114"/>
        <v>6.626292862637799E-2</v>
      </c>
      <c r="D2437">
        <f t="shared" si="115"/>
        <v>2.4931421666758455E-5</v>
      </c>
      <c r="E2437">
        <f t="shared" si="116"/>
        <v>0.99997506919989354</v>
      </c>
      <c r="F2437" s="4">
        <f>EXP((Result!G$6+B2437-Result!P$6)/H$2)</f>
        <v>9.7958141535488404E-6</v>
      </c>
    </row>
    <row r="2438" spans="1:6" x14ac:dyDescent="0.2">
      <c r="A2438">
        <v>36.380000000000003</v>
      </c>
      <c r="B2438">
        <v>2.9580839999999999</v>
      </c>
      <c r="C2438">
        <f t="shared" si="114"/>
        <v>146.07713346385972</v>
      </c>
      <c r="D2438">
        <f t="shared" si="115"/>
        <v>5.4961509938591238E-2</v>
      </c>
      <c r="E2438">
        <f t="shared" si="116"/>
        <v>0.94790188132855158</v>
      </c>
      <c r="F2438" s="4">
        <f>EXP((Result!G$6+B2438-Result!P$6)/H$2)</f>
        <v>2.1594947297960014E-2</v>
      </c>
    </row>
    <row r="2439" spans="1:6" x14ac:dyDescent="0.2">
      <c r="A2439">
        <v>36.39</v>
      </c>
      <c r="B2439">
        <v>0.19706799999999999</v>
      </c>
      <c r="C2439">
        <f t="shared" si="114"/>
        <v>1.3938139072620015</v>
      </c>
      <c r="D2439">
        <f t="shared" si="115"/>
        <v>5.2442237261918797E-4</v>
      </c>
      <c r="E2439">
        <f t="shared" si="116"/>
        <v>0.99947585250205517</v>
      </c>
      <c r="F2439" s="4">
        <f>EXP((Result!G$6+B2439-Result!P$6)/H$2)</f>
        <v>2.0605098934210305E-4</v>
      </c>
    </row>
    <row r="2440" spans="1:6" x14ac:dyDescent="0.2">
      <c r="A2440">
        <v>36.4</v>
      </c>
      <c r="B2440">
        <v>0.89597000000000004</v>
      </c>
      <c r="C2440">
        <f t="shared" si="114"/>
        <v>4.5250912477954897</v>
      </c>
      <c r="D2440">
        <f t="shared" si="115"/>
        <v>1.7025652249006873E-3</v>
      </c>
      <c r="E2440">
        <f t="shared" si="116"/>
        <v>0.99830032857655859</v>
      </c>
      <c r="F2440" s="4">
        <f>EXP((Result!G$6+B2440-Result!P$6)/H$2)</f>
        <v>6.6895553532189244E-4</v>
      </c>
    </row>
    <row r="2441" spans="1:6" x14ac:dyDescent="0.2">
      <c r="A2441">
        <v>36.409999999999997</v>
      </c>
      <c r="B2441">
        <v>0.84477800000000003</v>
      </c>
      <c r="C2441">
        <f t="shared" si="114"/>
        <v>4.1511413448755619</v>
      </c>
      <c r="D2441">
        <f t="shared" si="115"/>
        <v>1.5618666034360631E-3</v>
      </c>
      <c r="E2441">
        <f t="shared" si="116"/>
        <v>0.99844056901973244</v>
      </c>
      <c r="F2441" s="4">
        <f>EXP((Result!G$6+B2441-Result!P$6)/H$2)</f>
        <v>6.136735876676343E-4</v>
      </c>
    </row>
    <row r="2442" spans="1:6" x14ac:dyDescent="0.2">
      <c r="A2442">
        <v>36.42</v>
      </c>
      <c r="B2442">
        <v>-2.4763980000000001</v>
      </c>
      <c r="C2442">
        <f t="shared" si="114"/>
        <v>1.541317779164815E-2</v>
      </c>
      <c r="D2442">
        <f t="shared" si="115"/>
        <v>5.7992069278285013E-6</v>
      </c>
      <c r="E2442">
        <f t="shared" si="116"/>
        <v>0.99999420082670287</v>
      </c>
      <c r="F2442" s="4">
        <f>EXP((Result!G$6+B2442-Result!P$6)/H$2)</f>
        <v>2.2785685494511554E-6</v>
      </c>
    </row>
    <row r="2443" spans="1:6" x14ac:dyDescent="0.2">
      <c r="A2443">
        <v>36.43</v>
      </c>
      <c r="B2443">
        <v>0.14240800000000001</v>
      </c>
      <c r="C2443">
        <f t="shared" si="114"/>
        <v>1.2711806096707727</v>
      </c>
      <c r="D2443">
        <f t="shared" si="115"/>
        <v>4.7828160407768273E-4</v>
      </c>
      <c r="E2443">
        <f t="shared" si="116"/>
        <v>0.99952194703985897</v>
      </c>
      <c r="F2443" s="4">
        <f>EXP((Result!G$6+B2443-Result!P$6)/H$2)</f>
        <v>1.8792180282494771E-4</v>
      </c>
    </row>
    <row r="2444" spans="1:6" x14ac:dyDescent="0.2">
      <c r="A2444">
        <v>36.44</v>
      </c>
      <c r="B2444">
        <v>-1.118714</v>
      </c>
      <c r="C2444">
        <f t="shared" si="114"/>
        <v>0.15183762963505903</v>
      </c>
      <c r="D2444">
        <f t="shared" si="115"/>
        <v>5.7128896168434789E-5</v>
      </c>
      <c r="E2444">
        <f t="shared" si="116"/>
        <v>0.99994287436735596</v>
      </c>
      <c r="F2444" s="4">
        <f>EXP((Result!G$6+B2444-Result!P$6)/H$2)</f>
        <v>2.2446535827097785E-5</v>
      </c>
    </row>
    <row r="2445" spans="1:6" x14ac:dyDescent="0.2">
      <c r="A2445">
        <v>36.450000000000003</v>
      </c>
      <c r="B2445">
        <v>0.87025600000000003</v>
      </c>
      <c r="C2445">
        <f t="shared" si="114"/>
        <v>4.3332234474614157</v>
      </c>
      <c r="D2445">
        <f t="shared" si="115"/>
        <v>1.6303749801655945E-3</v>
      </c>
      <c r="E2445">
        <f t="shared" si="116"/>
        <v>0.99837227881572788</v>
      </c>
      <c r="F2445" s="4">
        <f>EXP((Result!G$6+B2445-Result!P$6)/H$2)</f>
        <v>6.4059123943149496E-4</v>
      </c>
    </row>
    <row r="2446" spans="1:6" x14ac:dyDescent="0.2">
      <c r="A2446">
        <v>36.46</v>
      </c>
      <c r="B2446">
        <v>0.819249</v>
      </c>
      <c r="C2446">
        <f t="shared" si="114"/>
        <v>3.9763686267920781</v>
      </c>
      <c r="D2446">
        <f t="shared" si="115"/>
        <v>1.4961083820487554E-3</v>
      </c>
      <c r="E2446">
        <f t="shared" si="116"/>
        <v>0.99850612661444504</v>
      </c>
      <c r="F2446" s="4">
        <f>EXP((Result!G$6+B2446-Result!P$6)/H$2)</f>
        <v>5.8783650046145657E-4</v>
      </c>
    </row>
    <row r="2447" spans="1:6" x14ac:dyDescent="0.2">
      <c r="A2447">
        <v>36.47</v>
      </c>
      <c r="B2447">
        <v>2.7982930000000001</v>
      </c>
      <c r="C2447">
        <f t="shared" si="114"/>
        <v>111.59762264565317</v>
      </c>
      <c r="D2447">
        <f t="shared" si="115"/>
        <v>4.1988596714075711E-2</v>
      </c>
      <c r="E2447">
        <f t="shared" si="116"/>
        <v>0.95970340093309348</v>
      </c>
      <c r="F2447" s="4">
        <f>EXP((Result!G$6+B2447-Result!P$6)/H$2)</f>
        <v>1.6497755141168254E-2</v>
      </c>
    </row>
    <row r="2448" spans="1:6" x14ac:dyDescent="0.2">
      <c r="A2448">
        <v>36.479999999999997</v>
      </c>
      <c r="B2448">
        <v>-0.87264200000000003</v>
      </c>
      <c r="C2448">
        <f t="shared" si="114"/>
        <v>0.22984917886154616</v>
      </c>
      <c r="D2448">
        <f t="shared" si="115"/>
        <v>8.648073540888136E-5</v>
      </c>
      <c r="E2448">
        <f t="shared" si="116"/>
        <v>0.99991352674286205</v>
      </c>
      <c r="F2448" s="4">
        <f>EXP((Result!G$6+B2448-Result!P$6)/H$2)</f>
        <v>3.3979177892496768E-5</v>
      </c>
    </row>
    <row r="2449" spans="1:6" x14ac:dyDescent="0.2">
      <c r="A2449">
        <v>36.49</v>
      </c>
      <c r="B2449">
        <v>9.6440999999999999E-2</v>
      </c>
      <c r="C2449">
        <f t="shared" si="114"/>
        <v>1.1764428673528513</v>
      </c>
      <c r="D2449">
        <f t="shared" si="115"/>
        <v>4.4263653600647585E-4</v>
      </c>
      <c r="E2449">
        <f t="shared" si="116"/>
        <v>0.99955755930441048</v>
      </c>
      <c r="F2449" s="4">
        <f>EXP((Result!G$6+B2449-Result!P$6)/H$2)</f>
        <v>1.7391648588059895E-4</v>
      </c>
    </row>
    <row r="2450" spans="1:6" x14ac:dyDescent="0.2">
      <c r="A2450">
        <v>36.5</v>
      </c>
      <c r="B2450">
        <v>-1.5044200000000001</v>
      </c>
      <c r="C2450">
        <f t="shared" si="114"/>
        <v>7.9275409286328952E-2</v>
      </c>
      <c r="D2450">
        <f t="shared" si="115"/>
        <v>2.982736648822881E-5</v>
      </c>
      <c r="E2450">
        <f t="shared" si="116"/>
        <v>0.99997017352315698</v>
      </c>
      <c r="F2450" s="4">
        <f>EXP((Result!G$6+B2450-Result!P$6)/H$2)</f>
        <v>1.1719481653068116E-5</v>
      </c>
    </row>
    <row r="2451" spans="1:6" x14ac:dyDescent="0.2">
      <c r="A2451">
        <v>36.51</v>
      </c>
      <c r="B2451">
        <v>0.17476900000000001</v>
      </c>
      <c r="C2451">
        <f t="shared" si="114"/>
        <v>1.3424170765907557</v>
      </c>
      <c r="D2451">
        <f t="shared" si="115"/>
        <v>5.0508431913494009E-4</v>
      </c>
      <c r="E2451">
        <f t="shared" si="116"/>
        <v>0.99949517066224736</v>
      </c>
      <c r="F2451" s="4">
        <f>EXP((Result!G$6+B2451-Result!P$6)/H$2)</f>
        <v>1.9845286756007654E-4</v>
      </c>
    </row>
    <row r="2452" spans="1:6" x14ac:dyDescent="0.2">
      <c r="A2452">
        <v>36.520000000000003</v>
      </c>
      <c r="B2452">
        <v>1.5738970000000001</v>
      </c>
      <c r="C2452">
        <f t="shared" si="114"/>
        <v>14.180821883830195</v>
      </c>
      <c r="D2452">
        <f t="shared" si="115"/>
        <v>5.3355331147592177E-3</v>
      </c>
      <c r="E2452">
        <f t="shared" si="116"/>
        <v>0.99469278371348457</v>
      </c>
      <c r="F2452" s="4">
        <f>EXP((Result!G$6+B2452-Result!P$6)/H$2)</f>
        <v>2.0963862992207155E-3</v>
      </c>
    </row>
    <row r="2453" spans="1:6" x14ac:dyDescent="0.2">
      <c r="A2453">
        <v>36.53</v>
      </c>
      <c r="B2453">
        <v>1.9929589999999999</v>
      </c>
      <c r="C2453">
        <f t="shared" si="114"/>
        <v>28.730992297589967</v>
      </c>
      <c r="D2453">
        <f t="shared" si="115"/>
        <v>1.0810033584758542E-2</v>
      </c>
      <c r="E2453">
        <f t="shared" si="116"/>
        <v>0.98930557352461013</v>
      </c>
      <c r="F2453" s="4">
        <f>EXP((Result!G$6+B2453-Result!P$6)/H$2)</f>
        <v>4.2473743136399325E-3</v>
      </c>
    </row>
    <row r="2454" spans="1:6" x14ac:dyDescent="0.2">
      <c r="A2454">
        <v>36.54</v>
      </c>
      <c r="B2454">
        <v>0.932006</v>
      </c>
      <c r="C2454">
        <f t="shared" si="114"/>
        <v>4.8083573480700066</v>
      </c>
      <c r="D2454">
        <f t="shared" si="115"/>
        <v>1.8091440727759811E-3</v>
      </c>
      <c r="E2454">
        <f t="shared" si="116"/>
        <v>0.99819412301886068</v>
      </c>
      <c r="F2454" s="4">
        <f>EXP((Result!G$6+B2454-Result!P$6)/H$2)</f>
        <v>7.1083147005359445E-4</v>
      </c>
    </row>
    <row r="2455" spans="1:6" x14ac:dyDescent="0.2">
      <c r="A2455">
        <v>36.549999999999997</v>
      </c>
      <c r="B2455">
        <v>-1.1089899999999999</v>
      </c>
      <c r="C2455">
        <f t="shared" si="114"/>
        <v>0.15434585338200649</v>
      </c>
      <c r="D2455">
        <f t="shared" si="115"/>
        <v>5.8072615155295703E-5</v>
      </c>
      <c r="E2455">
        <f t="shared" si="116"/>
        <v>0.99994193075707749</v>
      </c>
      <c r="F2455" s="4">
        <f>EXP((Result!G$6+B2455-Result!P$6)/H$2)</f>
        <v>2.2817332804985002E-5</v>
      </c>
    </row>
    <row r="2456" spans="1:6" x14ac:dyDescent="0.2">
      <c r="A2456">
        <v>36.56</v>
      </c>
      <c r="B2456">
        <v>1.240043</v>
      </c>
      <c r="C2456">
        <f t="shared" si="114"/>
        <v>8.0798492063025353</v>
      </c>
      <c r="D2456">
        <f t="shared" si="115"/>
        <v>3.0400426262771848E-3</v>
      </c>
      <c r="E2456">
        <f t="shared" si="116"/>
        <v>0.9969691712223997</v>
      </c>
      <c r="F2456" s="4">
        <f>EXP((Result!G$6+B2456-Result!P$6)/H$2)</f>
        <v>1.1944642782077564E-3</v>
      </c>
    </row>
    <row r="2457" spans="1:6" x14ac:dyDescent="0.2">
      <c r="A2457">
        <v>36.57</v>
      </c>
      <c r="B2457">
        <v>-0.33088699999999999</v>
      </c>
      <c r="C2457">
        <f t="shared" si="114"/>
        <v>0.57262850097444007</v>
      </c>
      <c r="D2457">
        <f t="shared" si="115"/>
        <v>2.1545142830457989E-4</v>
      </c>
      <c r="E2457">
        <f t="shared" si="116"/>
        <v>0.99978459498101446</v>
      </c>
      <c r="F2457" s="4">
        <f>EXP((Result!G$6+B2457-Result!P$6)/H$2)</f>
        <v>8.4653100773724141E-5</v>
      </c>
    </row>
    <row r="2458" spans="1:6" x14ac:dyDescent="0.2">
      <c r="A2458">
        <v>36.58</v>
      </c>
      <c r="B2458">
        <v>2.6081569999999998</v>
      </c>
      <c r="C2458">
        <f t="shared" si="114"/>
        <v>81.007018944115359</v>
      </c>
      <c r="D2458">
        <f t="shared" si="115"/>
        <v>3.0478884485326777E-2</v>
      </c>
      <c r="E2458">
        <f t="shared" si="116"/>
        <v>0.97042260162317695</v>
      </c>
      <c r="F2458" s="4">
        <f>EXP((Result!G$6+B2458-Result!P$6)/H$2)</f>
        <v>1.1975469831462833E-2</v>
      </c>
    </row>
    <row r="2459" spans="1:6" x14ac:dyDescent="0.2">
      <c r="A2459">
        <v>36.590000000000003</v>
      </c>
      <c r="B2459">
        <v>-2.9928080000000001</v>
      </c>
      <c r="C2459">
        <f t="shared" si="114"/>
        <v>6.4566675429925226E-3</v>
      </c>
      <c r="D2459">
        <f t="shared" si="115"/>
        <v>2.4293206535447214E-6</v>
      </c>
      <c r="E2459">
        <f t="shared" si="116"/>
        <v>0.99999757068524808</v>
      </c>
      <c r="F2459" s="4">
        <f>EXP((Result!G$6+B2459-Result!P$6)/H$2)</f>
        <v>9.5450528090947687E-7</v>
      </c>
    </row>
    <row r="2460" spans="1:6" x14ac:dyDescent="0.2">
      <c r="A2460">
        <v>36.6</v>
      </c>
      <c r="B2460">
        <v>3.0864449999999999</v>
      </c>
      <c r="C2460">
        <f t="shared" si="114"/>
        <v>181.34708748124268</v>
      </c>
      <c r="D2460">
        <f t="shared" si="115"/>
        <v>6.8231827354421681E-2</v>
      </c>
      <c r="E2460">
        <f t="shared" si="116"/>
        <v>0.93612638604542942</v>
      </c>
      <c r="F2460" s="4">
        <f>EXP((Result!G$6+B2460-Result!P$6)/H$2)</f>
        <v>2.6808992646099969E-2</v>
      </c>
    </row>
    <row r="2461" spans="1:6" x14ac:dyDescent="0.2">
      <c r="A2461">
        <v>36.61</v>
      </c>
      <c r="B2461">
        <v>1.315931</v>
      </c>
      <c r="C2461">
        <f t="shared" si="114"/>
        <v>9.1819391267389694</v>
      </c>
      <c r="D2461">
        <f t="shared" si="115"/>
        <v>3.4547038718736739E-3</v>
      </c>
      <c r="E2461">
        <f t="shared" si="116"/>
        <v>0.9965571900171043</v>
      </c>
      <c r="F2461" s="4">
        <f>EXP((Result!G$6+B2461-Result!P$6)/H$2)</f>
        <v>1.3573889823355625E-3</v>
      </c>
    </row>
    <row r="2462" spans="1:6" x14ac:dyDescent="0.2">
      <c r="A2462">
        <v>36.619999999999997</v>
      </c>
      <c r="B2462">
        <v>2.1355559999999998</v>
      </c>
      <c r="C2462">
        <f t="shared" si="114"/>
        <v>36.533912672909331</v>
      </c>
      <c r="D2462">
        <f t="shared" si="115"/>
        <v>1.3745881760231206E-2</v>
      </c>
      <c r="E2462">
        <f t="shared" si="116"/>
        <v>0.98644050544860085</v>
      </c>
      <c r="F2462" s="4">
        <f>EXP((Result!G$6+B2462-Result!P$6)/H$2)</f>
        <v>5.4008995114552946E-3</v>
      </c>
    </row>
    <row r="2463" spans="1:6" x14ac:dyDescent="0.2">
      <c r="A2463">
        <v>36.630000000000003</v>
      </c>
      <c r="B2463">
        <v>-2.9146169999999998</v>
      </c>
      <c r="C2463">
        <f t="shared" si="114"/>
        <v>7.3658827602679795E-3</v>
      </c>
      <c r="D2463">
        <f t="shared" si="115"/>
        <v>2.7714128072969442E-6</v>
      </c>
      <c r="E2463">
        <f t="shared" si="116"/>
        <v>0.9999972285948735</v>
      </c>
      <c r="F2463" s="4">
        <f>EXP((Result!G$6+B2463-Result!P$6)/H$2)</f>
        <v>1.0889168361884176E-6</v>
      </c>
    </row>
    <row r="2464" spans="1:6" x14ac:dyDescent="0.2">
      <c r="A2464">
        <v>36.64</v>
      </c>
      <c r="B2464">
        <v>-2.8347340000000001</v>
      </c>
      <c r="C2464">
        <f t="shared" si="114"/>
        <v>8.427122415181473E-3</v>
      </c>
      <c r="D2464">
        <f t="shared" si="115"/>
        <v>3.1707041437139881E-6</v>
      </c>
      <c r="E2464">
        <f t="shared" si="116"/>
        <v>0.99999682930590961</v>
      </c>
      <c r="F2464" s="4">
        <f>EXP((Result!G$6+B2464-Result!P$6)/H$2)</f>
        <v>1.2458025435878688E-6</v>
      </c>
    </row>
    <row r="2465" spans="1:6" x14ac:dyDescent="0.2">
      <c r="A2465">
        <v>36.65</v>
      </c>
      <c r="B2465">
        <v>-1.524799</v>
      </c>
      <c r="C2465">
        <f t="shared" si="114"/>
        <v>7.659953446789261E-2</v>
      </c>
      <c r="D2465">
        <f t="shared" si="115"/>
        <v>2.8820568798949817E-5</v>
      </c>
      <c r="E2465">
        <f t="shared" si="116"/>
        <v>0.99997118026180221</v>
      </c>
      <c r="F2465" s="4">
        <f>EXP((Result!G$6+B2465-Result!P$6)/H$2)</f>
        <v>1.1323900398768821E-5</v>
      </c>
    </row>
    <row r="2466" spans="1:6" x14ac:dyDescent="0.2">
      <c r="A2466">
        <v>36.659999999999997</v>
      </c>
      <c r="B2466">
        <v>-2.0646819999999999</v>
      </c>
      <c r="C2466">
        <f t="shared" si="114"/>
        <v>3.0843664146074413E-2</v>
      </c>
      <c r="D2466">
        <f t="shared" si="115"/>
        <v>1.1604926201036422E-5</v>
      </c>
      <c r="E2466">
        <f t="shared" si="116"/>
        <v>0.9999883952084716</v>
      </c>
      <c r="F2466" s="4">
        <f>EXP((Result!G$6+B2466-Result!P$6)/H$2)</f>
        <v>4.5596958669458264E-6</v>
      </c>
    </row>
    <row r="2467" spans="1:6" x14ac:dyDescent="0.2">
      <c r="A2467">
        <v>36.67</v>
      </c>
      <c r="B2467">
        <v>1.78559</v>
      </c>
      <c r="C2467">
        <f t="shared" si="114"/>
        <v>20.258536142435844</v>
      </c>
      <c r="D2467">
        <f t="shared" si="115"/>
        <v>7.6222726249571982E-3</v>
      </c>
      <c r="E2467">
        <f t="shared" si="116"/>
        <v>0.99243538691825406</v>
      </c>
      <c r="F2467" s="4">
        <f>EXP((Result!G$6+B2467-Result!P$6)/H$2)</f>
        <v>2.9948699701035351E-3</v>
      </c>
    </row>
    <row r="2468" spans="1:6" x14ac:dyDescent="0.2">
      <c r="A2468">
        <v>36.68</v>
      </c>
      <c r="B2468">
        <v>-1.874125</v>
      </c>
      <c r="C2468">
        <f t="shared" si="114"/>
        <v>4.2521279601821727E-2</v>
      </c>
      <c r="D2468">
        <f t="shared" si="115"/>
        <v>1.5998628094761556E-5</v>
      </c>
      <c r="E2468">
        <f t="shared" si="116"/>
        <v>0.99998400162785728</v>
      </c>
      <c r="F2468" s="4">
        <f>EXP((Result!G$6+B2468-Result!P$6)/H$2)</f>
        <v>6.2860269110520438E-6</v>
      </c>
    </row>
    <row r="2469" spans="1:6" x14ac:dyDescent="0.2">
      <c r="A2469">
        <v>36.69</v>
      </c>
      <c r="B2469">
        <v>-0.44381900000000002</v>
      </c>
      <c r="C2469">
        <f t="shared" si="114"/>
        <v>0.47340714241874049</v>
      </c>
      <c r="D2469">
        <f t="shared" si="115"/>
        <v>1.7811939997771753E-4</v>
      </c>
      <c r="E2469">
        <f t="shared" si="116"/>
        <v>0.9998219123208929</v>
      </c>
      <c r="F2469" s="4">
        <f>EXP((Result!G$6+B2469-Result!P$6)/H$2)</f>
        <v>6.998495964832043E-5</v>
      </c>
    </row>
    <row r="2470" spans="1:6" x14ac:dyDescent="0.2">
      <c r="A2470">
        <v>36.700000000000003</v>
      </c>
      <c r="B2470">
        <v>1.976559</v>
      </c>
      <c r="C2470">
        <f t="shared" si="114"/>
        <v>27.947946423258035</v>
      </c>
      <c r="D2470">
        <f t="shared" si="115"/>
        <v>1.0515412636332575E-2</v>
      </c>
      <c r="E2470">
        <f t="shared" si="116"/>
        <v>0.98959401063572217</v>
      </c>
      <c r="F2470" s="4">
        <f>EXP((Result!G$6+B2470-Result!P$6)/H$2)</f>
        <v>4.1316146872897473E-3</v>
      </c>
    </row>
    <row r="2471" spans="1:6" x14ac:dyDescent="0.2">
      <c r="A2471">
        <v>36.71</v>
      </c>
      <c r="B2471">
        <v>-1.373022</v>
      </c>
      <c r="C2471">
        <f t="shared" si="114"/>
        <v>9.8921152855768232E-2</v>
      </c>
      <c r="D2471">
        <f t="shared" si="115"/>
        <v>3.7219075955952557E-5</v>
      </c>
      <c r="E2471">
        <f t="shared" si="116"/>
        <v>0.99996278230925217</v>
      </c>
      <c r="F2471" s="4">
        <f>EXP((Result!G$6+B2471-Result!P$6)/H$2)</f>
        <v>1.4623760967367794E-5</v>
      </c>
    </row>
    <row r="2472" spans="1:6" x14ac:dyDescent="0.2">
      <c r="A2472">
        <v>36.72</v>
      </c>
      <c r="B2472">
        <v>2.1375579999999998</v>
      </c>
      <c r="C2472">
        <f t="shared" si="114"/>
        <v>36.657357309442048</v>
      </c>
      <c r="D2472">
        <f t="shared" si="115"/>
        <v>1.3792327794985428E-2</v>
      </c>
      <c r="E2472">
        <f t="shared" si="116"/>
        <v>0.98639531251436485</v>
      </c>
      <c r="F2472" s="4">
        <f>EXP((Result!G$6+B2472-Result!P$6)/H$2)</f>
        <v>5.4191486402335584E-3</v>
      </c>
    </row>
    <row r="2473" spans="1:6" x14ac:dyDescent="0.2">
      <c r="A2473">
        <v>36.729999999999997</v>
      </c>
      <c r="B2473">
        <v>1.3483099999999999</v>
      </c>
      <c r="C2473">
        <f t="shared" si="114"/>
        <v>9.6967855090154114</v>
      </c>
      <c r="D2473">
        <f t="shared" si="115"/>
        <v>3.6484147825778107E-3</v>
      </c>
      <c r="E2473">
        <f t="shared" si="116"/>
        <v>0.99636484776058942</v>
      </c>
      <c r="F2473" s="4">
        <f>EXP((Result!G$6+B2473-Result!P$6)/H$2)</f>
        <v>1.4335000082584266E-3</v>
      </c>
    </row>
    <row r="2474" spans="1:6" x14ac:dyDescent="0.2">
      <c r="A2474">
        <v>36.74</v>
      </c>
      <c r="B2474">
        <v>-0.36085200000000001</v>
      </c>
      <c r="C2474">
        <f t="shared" si="114"/>
        <v>0.54443498890931941</v>
      </c>
      <c r="D2474">
        <f t="shared" si="115"/>
        <v>2.0484362161487396E-4</v>
      </c>
      <c r="E2474">
        <f t="shared" si="116"/>
        <v>0.99979519833070074</v>
      </c>
      <c r="F2474" s="4">
        <f>EXP((Result!G$6+B2474-Result!P$6)/H$2)</f>
        <v>8.0485183504582785E-5</v>
      </c>
    </row>
    <row r="2475" spans="1:6" x14ac:dyDescent="0.2">
      <c r="A2475">
        <v>36.75</v>
      </c>
      <c r="B2475">
        <v>-0.98989799999999994</v>
      </c>
      <c r="C2475">
        <f t="shared" si="114"/>
        <v>0.18864300645340598</v>
      </c>
      <c r="D2475">
        <f t="shared" si="115"/>
        <v>7.0976916291965188E-5</v>
      </c>
      <c r="E2475">
        <f t="shared" si="116"/>
        <v>0.9999290281210732</v>
      </c>
      <c r="F2475" s="4">
        <f>EXP((Result!G$6+B2475-Result!P$6)/H$2)</f>
        <v>2.7887566560839553E-5</v>
      </c>
    </row>
    <row r="2476" spans="1:6" x14ac:dyDescent="0.2">
      <c r="A2476">
        <v>36.76</v>
      </c>
      <c r="B2476">
        <v>0.34100000000000003</v>
      </c>
      <c r="C2476">
        <f t="shared" si="114"/>
        <v>1.7763446910003935</v>
      </c>
      <c r="D2476">
        <f t="shared" si="115"/>
        <v>6.6834954981462779E-4</v>
      </c>
      <c r="E2476">
        <f t="shared" si="116"/>
        <v>0.99933209684295976</v>
      </c>
      <c r="F2476" s="4">
        <f>EXP((Result!G$6+B2476-Result!P$6)/H$2)</f>
        <v>2.6260147002853877E-4</v>
      </c>
    </row>
    <row r="2477" spans="1:6" x14ac:dyDescent="0.2">
      <c r="A2477">
        <v>36.770000000000003</v>
      </c>
      <c r="B2477">
        <v>0.76181600000000005</v>
      </c>
      <c r="C2477">
        <f t="shared" si="114"/>
        <v>3.6096073136579072</v>
      </c>
      <c r="D2477">
        <f t="shared" si="115"/>
        <v>1.3581144669237595E-3</v>
      </c>
      <c r="E2477">
        <f t="shared" si="116"/>
        <v>0.99864372750637098</v>
      </c>
      <c r="F2477" s="4">
        <f>EXP((Result!G$6+B2477-Result!P$6)/H$2)</f>
        <v>5.3361725998038261E-4</v>
      </c>
    </row>
    <row r="2478" spans="1:6" x14ac:dyDescent="0.2">
      <c r="A2478">
        <v>36.78</v>
      </c>
      <c r="B2478">
        <v>1.6526559999999999</v>
      </c>
      <c r="C2478">
        <f t="shared" si="114"/>
        <v>16.193227379440469</v>
      </c>
      <c r="D2478">
        <f t="shared" si="115"/>
        <v>6.0927005236803651E-3</v>
      </c>
      <c r="E2478">
        <f t="shared" si="116"/>
        <v>0.99394419567848069</v>
      </c>
      <c r="F2478" s="4">
        <f>EXP((Result!G$6+B2478-Result!P$6)/H$2)</f>
        <v>2.3938852272824477E-3</v>
      </c>
    </row>
    <row r="2479" spans="1:6" x14ac:dyDescent="0.2">
      <c r="A2479">
        <v>36.79</v>
      </c>
      <c r="B2479">
        <v>-2.6532E-2</v>
      </c>
      <c r="C2479">
        <f t="shared" si="114"/>
        <v>0.95628021539116004</v>
      </c>
      <c r="D2479">
        <f t="shared" si="115"/>
        <v>3.5980035557928516E-4</v>
      </c>
      <c r="E2479">
        <f t="shared" si="116"/>
        <v>0.9996403290541549</v>
      </c>
      <c r="F2479" s="4">
        <f>EXP((Result!G$6+B2479-Result!P$6)/H$2)</f>
        <v>1.4136929144055994E-4</v>
      </c>
    </row>
    <row r="2480" spans="1:6" x14ac:dyDescent="0.2">
      <c r="A2480">
        <v>36.799999999999997</v>
      </c>
      <c r="B2480">
        <v>-0.84566600000000003</v>
      </c>
      <c r="C2480">
        <f t="shared" si="114"/>
        <v>0.24053743943580422</v>
      </c>
      <c r="D2480">
        <f t="shared" si="115"/>
        <v>9.0502192606517915E-5</v>
      </c>
      <c r="E2480">
        <f t="shared" si="116"/>
        <v>0.99990950599729911</v>
      </c>
      <c r="F2480" s="4">
        <f>EXP((Result!G$6+B2480-Result!P$6)/H$2)</f>
        <v>3.5559250134707424E-5</v>
      </c>
    </row>
    <row r="2481" spans="1:6" x14ac:dyDescent="0.2">
      <c r="A2481">
        <v>36.81</v>
      </c>
      <c r="B2481">
        <v>1.3352619999999999</v>
      </c>
      <c r="C2481">
        <f t="shared" si="114"/>
        <v>9.4859295817791036</v>
      </c>
      <c r="D2481">
        <f t="shared" si="115"/>
        <v>3.5690802565941414E-3</v>
      </c>
      <c r="E2481">
        <f t="shared" si="116"/>
        <v>0.99644361277483595</v>
      </c>
      <c r="F2481" s="4">
        <f>EXP((Result!G$6+B2481-Result!P$6)/H$2)</f>
        <v>1.4023286501672781E-3</v>
      </c>
    </row>
    <row r="2482" spans="1:6" x14ac:dyDescent="0.2">
      <c r="A2482">
        <v>36.82</v>
      </c>
      <c r="B2482">
        <v>-1.1138330000000001</v>
      </c>
      <c r="C2482">
        <f t="shared" si="114"/>
        <v>0.15309150555761833</v>
      </c>
      <c r="D2482">
        <f t="shared" si="115"/>
        <v>5.7600666885352385E-5</v>
      </c>
      <c r="E2482">
        <f t="shared" si="116"/>
        <v>0.9999424026507604</v>
      </c>
      <c r="F2482" s="4">
        <f>EXP((Result!G$6+B2482-Result!P$6)/H$2)</f>
        <v>2.2631899434828707E-5</v>
      </c>
    </row>
    <row r="2483" spans="1:6" x14ac:dyDescent="0.2">
      <c r="A2483">
        <v>36.83</v>
      </c>
      <c r="B2483">
        <v>2.897065</v>
      </c>
      <c r="C2483">
        <f t="shared" si="114"/>
        <v>131.80488197627125</v>
      </c>
      <c r="D2483">
        <f t="shared" si="115"/>
        <v>4.9591576442632831E-2</v>
      </c>
      <c r="E2483">
        <f t="shared" si="116"/>
        <v>0.9527515487398317</v>
      </c>
      <c r="F2483" s="4">
        <f>EXP((Result!G$6+B2483-Result!P$6)/H$2)</f>
        <v>1.9485044732176462E-2</v>
      </c>
    </row>
    <row r="2484" spans="1:6" x14ac:dyDescent="0.2">
      <c r="A2484">
        <v>36.840000000000003</v>
      </c>
      <c r="B2484">
        <v>2.0581130000000001</v>
      </c>
      <c r="C2484">
        <f t="shared" si="114"/>
        <v>32.064698398158619</v>
      </c>
      <c r="D2484">
        <f t="shared" si="115"/>
        <v>1.2064340242029278E-2</v>
      </c>
      <c r="E2484">
        <f t="shared" si="116"/>
        <v>0.98807947305094834</v>
      </c>
      <c r="F2484" s="4">
        <f>EXP((Result!G$6+B2484-Result!P$6)/H$2)</f>
        <v>4.7402044085464714E-3</v>
      </c>
    </row>
    <row r="2485" spans="1:6" x14ac:dyDescent="0.2">
      <c r="A2485">
        <v>36.85</v>
      </c>
      <c r="B2485">
        <v>-1.090687</v>
      </c>
      <c r="C2485">
        <f t="shared" si="114"/>
        <v>0.15917989467362781</v>
      </c>
      <c r="D2485">
        <f t="shared" si="115"/>
        <v>5.989142280980608E-5</v>
      </c>
      <c r="E2485">
        <f t="shared" si="116"/>
        <v>0.99994011216395784</v>
      </c>
      <c r="F2485" s="4">
        <f>EXP((Result!G$6+B2485-Result!P$6)/H$2)</f>
        <v>2.3531961196529598E-5</v>
      </c>
    </row>
    <row r="2486" spans="1:6" x14ac:dyDescent="0.2">
      <c r="A2486">
        <v>36.86</v>
      </c>
      <c r="B2486">
        <v>-1.249401</v>
      </c>
      <c r="C2486">
        <f t="shared" si="114"/>
        <v>0.12182853290744121</v>
      </c>
      <c r="D2486">
        <f t="shared" si="115"/>
        <v>4.5837975892735561E-5</v>
      </c>
      <c r="E2486">
        <f t="shared" si="116"/>
        <v>0.99995416412513094</v>
      </c>
      <c r="F2486" s="4">
        <f>EXP((Result!G$6+B2486-Result!P$6)/H$2)</f>
        <v>1.8010216144985335E-5</v>
      </c>
    </row>
    <row r="2487" spans="1:6" x14ac:dyDescent="0.2">
      <c r="A2487">
        <v>36.869999999999997</v>
      </c>
      <c r="B2487">
        <v>-1.207989</v>
      </c>
      <c r="C2487">
        <f t="shared" si="114"/>
        <v>0.13063282089529837</v>
      </c>
      <c r="D2487">
        <f t="shared" si="115"/>
        <v>4.9150588553406107E-5</v>
      </c>
      <c r="E2487">
        <f t="shared" si="116"/>
        <v>0.9999508518271083</v>
      </c>
      <c r="F2487" s="4">
        <f>EXP((Result!G$6+B2487-Result!P$6)/H$2)</f>
        <v>1.9311776016714791E-5</v>
      </c>
    </row>
    <row r="2488" spans="1:6" x14ac:dyDescent="0.2">
      <c r="A2488">
        <v>36.880000000000003</v>
      </c>
      <c r="B2488">
        <v>-2.0365660000000001</v>
      </c>
      <c r="C2488">
        <f t="shared" si="114"/>
        <v>3.2339990580723822E-2</v>
      </c>
      <c r="D2488">
        <f t="shared" si="115"/>
        <v>1.2167918903995669E-5</v>
      </c>
      <c r="E2488">
        <f t="shared" si="116"/>
        <v>0.99998783222915244</v>
      </c>
      <c r="F2488" s="4">
        <f>EXP((Result!G$6+B2488-Result!P$6)/H$2)</f>
        <v>4.7809015391175953E-6</v>
      </c>
    </row>
    <row r="2489" spans="1:6" x14ac:dyDescent="0.2">
      <c r="A2489">
        <v>36.89</v>
      </c>
      <c r="B2489">
        <v>-3.06514</v>
      </c>
      <c r="C2489">
        <f t="shared" si="114"/>
        <v>5.7158309998403918E-3</v>
      </c>
      <c r="D2489">
        <f t="shared" si="115"/>
        <v>2.1505809626443557E-6</v>
      </c>
      <c r="E2489">
        <f t="shared" si="116"/>
        <v>0.99999784942366232</v>
      </c>
      <c r="F2489" s="4">
        <f>EXP((Result!G$6+B2489-Result!P$6)/H$2)</f>
        <v>8.4498556535638435E-7</v>
      </c>
    </row>
    <row r="2490" spans="1:6" x14ac:dyDescent="0.2">
      <c r="A2490">
        <v>36.9</v>
      </c>
      <c r="B2490">
        <v>-3.4936199999999999</v>
      </c>
      <c r="C2490">
        <f t="shared" si="114"/>
        <v>2.776761127143867E-3</v>
      </c>
      <c r="D2490">
        <f t="shared" si="115"/>
        <v>1.0447561549691096E-6</v>
      </c>
      <c r="E2490">
        <f t="shared" si="116"/>
        <v>0.99999895524493654</v>
      </c>
      <c r="F2490" s="4">
        <f>EXP((Result!G$6+B2490-Result!P$6)/H$2)</f>
        <v>4.104955291618678E-7</v>
      </c>
    </row>
    <row r="2491" spans="1:6" x14ac:dyDescent="0.2">
      <c r="A2491">
        <v>36.909999999999997</v>
      </c>
      <c r="B2491">
        <v>-2.4920339999999999</v>
      </c>
      <c r="C2491">
        <f t="shared" si="114"/>
        <v>1.5012413652455633E-2</v>
      </c>
      <c r="D2491">
        <f t="shared" si="115"/>
        <v>5.648419452082262E-6</v>
      </c>
      <c r="E2491">
        <f t="shared" si="116"/>
        <v>0.99999435161245231</v>
      </c>
      <c r="F2491" s="4">
        <f>EXP((Result!G$6+B2491-Result!P$6)/H$2)</f>
        <v>2.219322586311302E-6</v>
      </c>
    </row>
    <row r="2492" spans="1:6" x14ac:dyDescent="0.2">
      <c r="A2492">
        <v>36.92</v>
      </c>
      <c r="B2492">
        <v>-2.5407470000000001</v>
      </c>
      <c r="C2492">
        <f t="shared" si="114"/>
        <v>1.3829443819541546E-2</v>
      </c>
      <c r="D2492">
        <f t="shared" si="115"/>
        <v>5.2033271457984348E-6</v>
      </c>
      <c r="E2492">
        <f t="shared" si="116"/>
        <v>0.99999479669992863</v>
      </c>
      <c r="F2492" s="4">
        <f>EXP((Result!G$6+B2492-Result!P$6)/H$2)</f>
        <v>2.0444412028182724E-6</v>
      </c>
    </row>
    <row r="2493" spans="1:6" x14ac:dyDescent="0.2">
      <c r="A2493">
        <v>36.93</v>
      </c>
      <c r="B2493">
        <v>-1.8497870000000001</v>
      </c>
      <c r="C2493">
        <f t="shared" si="114"/>
        <v>4.4301220580422497E-2</v>
      </c>
      <c r="D2493">
        <f t="shared" si="115"/>
        <v>1.6668330747502059E-5</v>
      </c>
      <c r="E2493">
        <f t="shared" si="116"/>
        <v>0.99998333194708122</v>
      </c>
      <c r="F2493" s="4">
        <f>EXP((Result!G$6+B2493-Result!P$6)/H$2)</f>
        <v>6.549160029254107E-6</v>
      </c>
    </row>
    <row r="2494" spans="1:6" x14ac:dyDescent="0.2">
      <c r="A2494">
        <v>36.94</v>
      </c>
      <c r="B2494">
        <v>-1.129</v>
      </c>
      <c r="C2494">
        <f t="shared" si="114"/>
        <v>0.14922879080678211</v>
      </c>
      <c r="D2494">
        <f t="shared" si="115"/>
        <v>5.6147320765163349E-5</v>
      </c>
      <c r="E2494">
        <f t="shared" si="116"/>
        <v>0.99994385583157941</v>
      </c>
      <c r="F2494" s="4">
        <f>EXP((Result!G$6+B2494-Result!P$6)/H$2)</f>
        <v>2.2060864670568306E-5</v>
      </c>
    </row>
    <row r="2495" spans="1:6" x14ac:dyDescent="0.2">
      <c r="A2495">
        <v>36.950000000000003</v>
      </c>
      <c r="B2495">
        <v>-0.57849099999999998</v>
      </c>
      <c r="C2495">
        <f t="shared" si="114"/>
        <v>0.37730136423855931</v>
      </c>
      <c r="D2495">
        <f t="shared" si="115"/>
        <v>1.4195960852128909E-4</v>
      </c>
      <c r="E2495">
        <f t="shared" si="116"/>
        <v>0.99985806054114879</v>
      </c>
      <c r="F2495" s="4">
        <f>EXP((Result!G$6+B2495-Result!P$6)/H$2)</f>
        <v>5.5777402547373512E-5</v>
      </c>
    </row>
    <row r="2496" spans="1:6" x14ac:dyDescent="0.2">
      <c r="A2496">
        <v>36.96</v>
      </c>
      <c r="B2496">
        <v>0.77197199999999999</v>
      </c>
      <c r="C2496">
        <f t="shared" si="114"/>
        <v>3.6719065982407026</v>
      </c>
      <c r="D2496">
        <f t="shared" si="115"/>
        <v>1.3815545678318971E-3</v>
      </c>
      <c r="E2496">
        <f t="shared" si="116"/>
        <v>0.99862035149186645</v>
      </c>
      <c r="F2496" s="4">
        <f>EXP((Result!G$6+B2496-Result!P$6)/H$2)</f>
        <v>5.4282711874037101E-4</v>
      </c>
    </row>
    <row r="2497" spans="1:6" x14ac:dyDescent="0.2">
      <c r="A2497">
        <v>36.97</v>
      </c>
      <c r="B2497">
        <v>0.80239499999999997</v>
      </c>
      <c r="C2497">
        <f t="shared" ref="C2497:C2560" si="117">EXP(B2497/H$2)</f>
        <v>3.8650373914322582</v>
      </c>
      <c r="D2497">
        <f t="shared" si="115"/>
        <v>1.4542200135299521E-3</v>
      </c>
      <c r="E2497">
        <f t="shared" si="116"/>
        <v>0.99854789167146329</v>
      </c>
      <c r="F2497" s="4">
        <f>EXP((Result!G$6+B2497-Result!P$6)/H$2)</f>
        <v>5.7137812601774766E-4</v>
      </c>
    </row>
    <row r="2498" spans="1:6" x14ac:dyDescent="0.2">
      <c r="A2498">
        <v>36.979999999999997</v>
      </c>
      <c r="B2498">
        <v>1.262567</v>
      </c>
      <c r="C2498">
        <f t="shared" si="117"/>
        <v>8.3923816432656828</v>
      </c>
      <c r="D2498">
        <f t="shared" ref="D2498:D2561" si="118">EXP(1/H$2*(B2498-H$4-J$6))</f>
        <v>3.1576329310221236E-3</v>
      </c>
      <c r="E2498">
        <f t="shared" ref="E2498:E2561" si="119">1/(1+D2498)</f>
        <v>0.99685230633016653</v>
      </c>
      <c r="F2498" s="4">
        <f>EXP((Result!G$6+B2498-Result!P$6)/H$2)</f>
        <v>1.2406667285508296E-3</v>
      </c>
    </row>
    <row r="2499" spans="1:6" x14ac:dyDescent="0.2">
      <c r="A2499">
        <v>36.99</v>
      </c>
      <c r="B2499">
        <v>-2.087469</v>
      </c>
      <c r="C2499">
        <f t="shared" si="117"/>
        <v>2.9681889594232996E-2</v>
      </c>
      <c r="D2499">
        <f t="shared" si="118"/>
        <v>1.1167808617583606E-5</v>
      </c>
      <c r="E2499">
        <f t="shared" si="119"/>
        <v>0.99998883231610092</v>
      </c>
      <c r="F2499" s="4">
        <f>EXP((Result!G$6+B2499-Result!P$6)/H$2)</f>
        <v>4.3879478347643825E-6</v>
      </c>
    </row>
    <row r="2500" spans="1:6" x14ac:dyDescent="0.2">
      <c r="A2500">
        <v>37</v>
      </c>
      <c r="B2500">
        <v>-0.27748299999999998</v>
      </c>
      <c r="C2500">
        <f t="shared" si="117"/>
        <v>0.62654376733814565</v>
      </c>
      <c r="D2500">
        <f t="shared" si="118"/>
        <v>2.3573704301938167E-4</v>
      </c>
      <c r="E2500">
        <f t="shared" si="119"/>
        <v>0.99976431851583669</v>
      </c>
      <c r="F2500" s="4">
        <f>EXP((Result!G$6+B2500-Result!P$6)/H$2)</f>
        <v>9.2623529191035255E-5</v>
      </c>
    </row>
    <row r="2501" spans="1:6" x14ac:dyDescent="0.2">
      <c r="A2501">
        <v>37.01</v>
      </c>
      <c r="B2501">
        <v>-2.3574869999999999</v>
      </c>
      <c r="C2501">
        <f t="shared" si="117"/>
        <v>1.8832391933171981E-2</v>
      </c>
      <c r="D2501">
        <f t="shared" si="118"/>
        <v>7.0856859787610459E-6</v>
      </c>
      <c r="E2501">
        <f t="shared" si="119"/>
        <v>0.99999291436422777</v>
      </c>
      <c r="F2501" s="4">
        <f>EXP((Result!G$6+B2501-Result!P$6)/H$2)</f>
        <v>2.7840395115091217E-6</v>
      </c>
    </row>
    <row r="2502" spans="1:6" x14ac:dyDescent="0.2">
      <c r="A2502">
        <v>37.020000000000003</v>
      </c>
      <c r="B2502">
        <v>-1.5775680000000001</v>
      </c>
      <c r="C2502">
        <f t="shared" si="117"/>
        <v>7.0082944189606339E-2</v>
      </c>
      <c r="D2502">
        <f t="shared" si="118"/>
        <v>2.6368702220979376E-5</v>
      </c>
      <c r="E2502">
        <f t="shared" si="119"/>
        <v>0.9999736319930691</v>
      </c>
      <c r="F2502" s="4">
        <f>EXP((Result!G$6+B2502-Result!P$6)/H$2)</f>
        <v>1.0360536590313487E-5</v>
      </c>
    </row>
    <row r="2503" spans="1:6" x14ac:dyDescent="0.2">
      <c r="A2503">
        <v>37.03</v>
      </c>
      <c r="B2503">
        <v>-1.2476739999999999</v>
      </c>
      <c r="C2503">
        <f t="shared" si="117"/>
        <v>0.12218355276810973</v>
      </c>
      <c r="D2503">
        <f t="shared" si="118"/>
        <v>4.597155208729691E-5</v>
      </c>
      <c r="E2503">
        <f t="shared" si="119"/>
        <v>0.99995403056119914</v>
      </c>
      <c r="F2503" s="4">
        <f>EXP((Result!G$6+B2503-Result!P$6)/H$2)</f>
        <v>1.8062699617237747E-5</v>
      </c>
    </row>
    <row r="2504" spans="1:6" x14ac:dyDescent="0.2">
      <c r="A2504">
        <v>37.04</v>
      </c>
      <c r="B2504">
        <v>-0.19800599999999999</v>
      </c>
      <c r="C2504">
        <f t="shared" si="117"/>
        <v>0.71632288078836648</v>
      </c>
      <c r="D2504">
        <f t="shared" si="118"/>
        <v>2.6951642737041063E-4</v>
      </c>
      <c r="E2504">
        <f t="shared" si="119"/>
        <v>0.999730556192162</v>
      </c>
      <c r="F2504" s="4">
        <f>EXP((Result!G$6+B2504-Result!P$6)/H$2)</f>
        <v>1.0589579965145454E-4</v>
      </c>
    </row>
    <row r="2505" spans="1:6" x14ac:dyDescent="0.2">
      <c r="A2505">
        <v>37.049999999999997</v>
      </c>
      <c r="B2505">
        <v>0.35142000000000001</v>
      </c>
      <c r="C2505">
        <f t="shared" si="117"/>
        <v>1.807807119447751</v>
      </c>
      <c r="D2505">
        <f t="shared" si="118"/>
        <v>6.8018728603519375E-4</v>
      </c>
      <c r="E2505">
        <f t="shared" si="119"/>
        <v>0.99932027505423093</v>
      </c>
      <c r="F2505" s="4">
        <f>EXP((Result!G$6+B2505-Result!P$6)/H$2)</f>
        <v>2.6725263936678878E-4</v>
      </c>
    </row>
    <row r="2506" spans="1:6" x14ac:dyDescent="0.2">
      <c r="A2506">
        <v>37.06</v>
      </c>
      <c r="B2506">
        <v>-0.66925900000000005</v>
      </c>
      <c r="C2506">
        <f t="shared" si="117"/>
        <v>0.32379397284663775</v>
      </c>
      <c r="D2506">
        <f t="shared" si="118"/>
        <v>1.2182745673243437E-4</v>
      </c>
      <c r="E2506">
        <f t="shared" si="119"/>
        <v>0.99987818738338874</v>
      </c>
      <c r="F2506" s="4">
        <f>EXP((Result!G$6+B2506-Result!P$6)/H$2)</f>
        <v>4.7867271305335207E-5</v>
      </c>
    </row>
    <row r="2507" spans="1:6" x14ac:dyDescent="0.2">
      <c r="A2507">
        <v>37.07</v>
      </c>
      <c r="B2507">
        <v>-1.3100909999999999</v>
      </c>
      <c r="C2507">
        <f t="shared" si="117"/>
        <v>0.10998640809774157</v>
      </c>
      <c r="D2507">
        <f t="shared" si="118"/>
        <v>4.1382377367567585E-5</v>
      </c>
      <c r="E2507">
        <f t="shared" si="119"/>
        <v>0.9999586193350628</v>
      </c>
      <c r="F2507" s="4">
        <f>EXP((Result!G$6+B2507-Result!P$6)/H$2)</f>
        <v>1.6259565272413277E-5</v>
      </c>
    </row>
    <row r="2508" spans="1:6" x14ac:dyDescent="0.2">
      <c r="A2508">
        <v>37.08</v>
      </c>
      <c r="B2508">
        <v>2.3192059999999999</v>
      </c>
      <c r="C2508">
        <f t="shared" si="117"/>
        <v>49.783146117111016</v>
      </c>
      <c r="D2508">
        <f t="shared" si="118"/>
        <v>1.8730904798093379E-2</v>
      </c>
      <c r="E2508">
        <f t="shared" si="119"/>
        <v>0.98161349114876828</v>
      </c>
      <c r="F2508" s="4">
        <f>EXP((Result!G$6+B2508-Result!P$6)/H$2)</f>
        <v>7.3595667660854803E-3</v>
      </c>
    </row>
    <row r="2509" spans="1:6" x14ac:dyDescent="0.2">
      <c r="A2509">
        <v>37.090000000000003</v>
      </c>
      <c r="B2509">
        <v>1.4086719999999999</v>
      </c>
      <c r="C2509">
        <f t="shared" si="117"/>
        <v>10.734894233281535</v>
      </c>
      <c r="D2509">
        <f t="shared" si="118"/>
        <v>4.0390031081640821E-3</v>
      </c>
      <c r="E2509">
        <f t="shared" si="119"/>
        <v>0.99597724481254146</v>
      </c>
      <c r="F2509" s="4">
        <f>EXP((Result!G$6+B2509-Result!P$6)/H$2)</f>
        <v>1.5869662124376421E-3</v>
      </c>
    </row>
    <row r="2510" spans="1:6" x14ac:dyDescent="0.2">
      <c r="A2510">
        <v>37.1</v>
      </c>
      <c r="B2510">
        <v>3.7281339999999998</v>
      </c>
      <c r="C2510">
        <f t="shared" si="117"/>
        <v>534.6473729743725</v>
      </c>
      <c r="D2510">
        <f t="shared" si="118"/>
        <v>0.20116103189170723</v>
      </c>
      <c r="E2510">
        <f t="shared" si="119"/>
        <v>0.83252784052201656</v>
      </c>
      <c r="F2510" s="4">
        <f>EXP((Result!G$6+B2510-Result!P$6)/H$2)</f>
        <v>7.903825580771566E-2</v>
      </c>
    </row>
    <row r="2511" spans="1:6" x14ac:dyDescent="0.2">
      <c r="A2511">
        <v>37.11</v>
      </c>
      <c r="B2511">
        <v>4.5476729999999996</v>
      </c>
      <c r="C2511">
        <f t="shared" si="117"/>
        <v>2126.9940927133548</v>
      </c>
      <c r="D2511">
        <f t="shared" si="118"/>
        <v>0.80028135953880963</v>
      </c>
      <c r="E2511">
        <f t="shared" si="119"/>
        <v>0.55546872976353923</v>
      </c>
      <c r="F2511" s="4">
        <f>EXP((Result!G$6+B2511-Result!P$6)/H$2)</f>
        <v>0.31443884642342784</v>
      </c>
    </row>
    <row r="2512" spans="1:6" x14ac:dyDescent="0.2">
      <c r="A2512">
        <v>37.119999999999997</v>
      </c>
      <c r="B2512">
        <v>1.207155</v>
      </c>
      <c r="C2512">
        <f t="shared" si="117"/>
        <v>7.6442945713647248</v>
      </c>
      <c r="D2512">
        <f t="shared" si="118"/>
        <v>2.876165229252165E-3</v>
      </c>
      <c r="E2512">
        <f t="shared" si="119"/>
        <v>0.99713208337283132</v>
      </c>
      <c r="F2512" s="4">
        <f>EXP((Result!G$6+B2512-Result!P$6)/H$2)</f>
        <v>1.1300751492330206E-3</v>
      </c>
    </row>
    <row r="2513" spans="1:6" x14ac:dyDescent="0.2">
      <c r="A2513">
        <v>37.130000000000003</v>
      </c>
      <c r="B2513">
        <v>-3.3434999999999999E-2</v>
      </c>
      <c r="C2513">
        <f t="shared" si="117"/>
        <v>0.94522215063976911</v>
      </c>
      <c r="D2513">
        <f t="shared" si="118"/>
        <v>3.5563975958918413E-4</v>
      </c>
      <c r="E2513">
        <f t="shared" si="119"/>
        <v>0.99964448667508421</v>
      </c>
      <c r="F2513" s="4">
        <f>EXP((Result!G$6+B2513-Result!P$6)/H$2)</f>
        <v>1.3973455012368706E-4</v>
      </c>
    </row>
    <row r="2514" spans="1:6" x14ac:dyDescent="0.2">
      <c r="A2514">
        <v>37.14</v>
      </c>
      <c r="B2514">
        <v>2.936042</v>
      </c>
      <c r="C2514">
        <f t="shared" si="117"/>
        <v>140.75148079353949</v>
      </c>
      <c r="D2514">
        <f t="shared" si="118"/>
        <v>5.2957733541639206E-2</v>
      </c>
      <c r="E2514">
        <f t="shared" si="119"/>
        <v>0.94970573665524538</v>
      </c>
      <c r="F2514" s="4">
        <f>EXP((Result!G$6+B2514-Result!P$6)/H$2)</f>
        <v>2.0807642769073868E-2</v>
      </c>
    </row>
    <row r="2515" spans="1:6" x14ac:dyDescent="0.2">
      <c r="A2515">
        <v>37.15</v>
      </c>
      <c r="B2515">
        <v>-0.17444100000000001</v>
      </c>
      <c r="C2515">
        <f t="shared" si="117"/>
        <v>0.7453367689803243</v>
      </c>
      <c r="D2515">
        <f t="shared" si="118"/>
        <v>2.8043290051310099E-4</v>
      </c>
      <c r="E2515">
        <f t="shared" si="119"/>
        <v>0.9997196457200509</v>
      </c>
      <c r="F2515" s="4">
        <f>EXP((Result!G$6+B2515-Result!P$6)/H$2)</f>
        <v>1.1018499517136254E-4</v>
      </c>
    </row>
    <row r="2516" spans="1:6" x14ac:dyDescent="0.2">
      <c r="A2516">
        <v>37.159999999999997</v>
      </c>
      <c r="B2516">
        <v>0.85485500000000003</v>
      </c>
      <c r="C2516">
        <f t="shared" si="117"/>
        <v>4.2222250739230027</v>
      </c>
      <c r="D2516">
        <f t="shared" si="118"/>
        <v>1.5886118508808306E-3</v>
      </c>
      <c r="E2516">
        <f t="shared" si="119"/>
        <v>0.9984139078339308</v>
      </c>
      <c r="F2516" s="4">
        <f>EXP((Result!G$6+B2516-Result!P$6)/H$2)</f>
        <v>6.2418207278177999E-4</v>
      </c>
    </row>
    <row r="2517" spans="1:6" x14ac:dyDescent="0.2">
      <c r="A2517">
        <v>37.17</v>
      </c>
      <c r="B2517">
        <v>-0.82607299999999995</v>
      </c>
      <c r="C2517">
        <f t="shared" si="117"/>
        <v>0.24861074188576923</v>
      </c>
      <c r="D2517">
        <f t="shared" si="118"/>
        <v>9.3539772016239646E-5</v>
      </c>
      <c r="E2517">
        <f t="shared" si="119"/>
        <v>0.99990646897685431</v>
      </c>
      <c r="F2517" s="4">
        <f>EXP((Result!G$6+B2517-Result!P$6)/H$2)</f>
        <v>3.6752746589582918E-5</v>
      </c>
    </row>
    <row r="2518" spans="1:6" x14ac:dyDescent="0.2">
      <c r="A2518">
        <v>37.18</v>
      </c>
      <c r="B2518">
        <v>2.3528799999999999</v>
      </c>
      <c r="C2518">
        <f t="shared" si="117"/>
        <v>52.689410196210353</v>
      </c>
      <c r="D2518">
        <f t="shared" si="118"/>
        <v>1.9824386428516444E-2</v>
      </c>
      <c r="E2518">
        <f t="shared" si="119"/>
        <v>0.98056098021156124</v>
      </c>
      <c r="F2518" s="4">
        <f>EXP((Result!G$6+B2518-Result!P$6)/H$2)</f>
        <v>7.7892070399181454E-3</v>
      </c>
    </row>
    <row r="2519" spans="1:6" x14ac:dyDescent="0.2">
      <c r="A2519">
        <v>37.19</v>
      </c>
      <c r="B2519">
        <v>-0.96835000000000004</v>
      </c>
      <c r="C2519">
        <f t="shared" si="117"/>
        <v>0.1956178536205502</v>
      </c>
      <c r="D2519">
        <f t="shared" si="118"/>
        <v>7.3601201988206599E-5</v>
      </c>
      <c r="E2519">
        <f t="shared" si="119"/>
        <v>0.9999264042147501</v>
      </c>
      <c r="F2519" s="4">
        <f>EXP((Result!G$6+B2519-Result!P$6)/H$2)</f>
        <v>2.8918675629139217E-5</v>
      </c>
    </row>
    <row r="2520" spans="1:6" x14ac:dyDescent="0.2">
      <c r="A2520">
        <v>37.200000000000003</v>
      </c>
      <c r="B2520">
        <v>-0.16957700000000001</v>
      </c>
      <c r="C2520">
        <f t="shared" si="117"/>
        <v>0.75147023868200902</v>
      </c>
      <c r="D2520">
        <f t="shared" si="118"/>
        <v>2.8274061800435767E-4</v>
      </c>
      <c r="E2520">
        <f t="shared" si="119"/>
        <v>0.99971733930165618</v>
      </c>
      <c r="F2520" s="4">
        <f>EXP((Result!G$6+B2520-Result!P$6)/H$2)</f>
        <v>1.1109172130858039E-4</v>
      </c>
    </row>
    <row r="2521" spans="1:6" x14ac:dyDescent="0.2">
      <c r="A2521">
        <v>37.21</v>
      </c>
      <c r="B2521">
        <v>0.48921199999999998</v>
      </c>
      <c r="C2521">
        <f t="shared" si="117"/>
        <v>2.2802453949855228</v>
      </c>
      <c r="D2521">
        <f t="shared" si="118"/>
        <v>8.5794214992540238E-4</v>
      </c>
      <c r="E2521">
        <f t="shared" si="119"/>
        <v>0.9991427932838477</v>
      </c>
      <c r="F2521" s="4">
        <f>EXP((Result!G$6+B2521-Result!P$6)/H$2)</f>
        <v>3.3709436900547442E-4</v>
      </c>
    </row>
    <row r="2522" spans="1:6" x14ac:dyDescent="0.2">
      <c r="A2522">
        <v>37.22</v>
      </c>
      <c r="B2522">
        <v>0.58786799999999995</v>
      </c>
      <c r="C2522">
        <f t="shared" si="117"/>
        <v>2.6926087810858741</v>
      </c>
      <c r="D2522">
        <f t="shared" si="118"/>
        <v>1.0130938414053894E-3</v>
      </c>
      <c r="E2522">
        <f t="shared" si="119"/>
        <v>0.99898793147898024</v>
      </c>
      <c r="F2522" s="4">
        <f>EXP((Result!G$6+B2522-Result!P$6)/H$2)</f>
        <v>3.9805507777135882E-4</v>
      </c>
    </row>
    <row r="2523" spans="1:6" x14ac:dyDescent="0.2">
      <c r="A2523">
        <v>37.229999999999997</v>
      </c>
      <c r="B2523">
        <v>3.9364330000000001</v>
      </c>
      <c r="C2523">
        <f t="shared" si="117"/>
        <v>759.43486478658008</v>
      </c>
      <c r="D2523">
        <f t="shared" si="118"/>
        <v>0.28573730794770097</v>
      </c>
      <c r="E2523">
        <f t="shared" si="119"/>
        <v>0.77776385099706247</v>
      </c>
      <c r="F2523" s="4">
        <f>EXP((Result!G$6+B2523-Result!P$6)/H$2)</f>
        <v>0.11226915186802358</v>
      </c>
    </row>
    <row r="2524" spans="1:6" x14ac:dyDescent="0.2">
      <c r="A2524">
        <v>37.24</v>
      </c>
      <c r="B2524">
        <v>-0.64486900000000003</v>
      </c>
      <c r="C2524">
        <f t="shared" si="117"/>
        <v>0.33737754850495838</v>
      </c>
      <c r="D2524">
        <f t="shared" si="118"/>
        <v>1.2693827600197534E-4</v>
      </c>
      <c r="E2524">
        <f t="shared" si="119"/>
        <v>0.99987307783527868</v>
      </c>
      <c r="F2524" s="4">
        <f>EXP((Result!G$6+B2524-Result!P$6)/H$2)</f>
        <v>4.9875365204110015E-5</v>
      </c>
    </row>
    <row r="2525" spans="1:6" x14ac:dyDescent="0.2">
      <c r="A2525">
        <v>37.25</v>
      </c>
      <c r="B2525">
        <v>0.15397</v>
      </c>
      <c r="C2525">
        <f t="shared" si="117"/>
        <v>1.2961873234851997</v>
      </c>
      <c r="D2525">
        <f t="shared" si="118"/>
        <v>4.8769037817704056E-4</v>
      </c>
      <c r="E2525">
        <f t="shared" si="119"/>
        <v>0.99951254734779127</v>
      </c>
      <c r="F2525" s="4">
        <f>EXP((Result!G$6+B2525-Result!P$6)/H$2)</f>
        <v>1.9161860775336175E-4</v>
      </c>
    </row>
    <row r="2526" spans="1:6" x14ac:dyDescent="0.2">
      <c r="A2526">
        <v>37.26</v>
      </c>
      <c r="B2526">
        <v>1.2528710000000001</v>
      </c>
      <c r="C2526">
        <f t="shared" si="117"/>
        <v>8.2563893155836858</v>
      </c>
      <c r="D2526">
        <f t="shared" si="118"/>
        <v>3.1064658284631493E-3</v>
      </c>
      <c r="E2526">
        <f t="shared" si="119"/>
        <v>0.99690315441651789</v>
      </c>
      <c r="F2526" s="4">
        <f>EXP((Result!G$6+B2526-Result!P$6)/H$2)</f>
        <v>1.2205626432666929E-3</v>
      </c>
    </row>
    <row r="2527" spans="1:6" x14ac:dyDescent="0.2">
      <c r="A2527">
        <v>37.270000000000003</v>
      </c>
      <c r="B2527">
        <v>2.571895</v>
      </c>
      <c r="C2527">
        <f t="shared" si="117"/>
        <v>76.20577420050995</v>
      </c>
      <c r="D2527">
        <f t="shared" si="118"/>
        <v>2.8672416529419348E-2</v>
      </c>
      <c r="E2527">
        <f t="shared" si="119"/>
        <v>0.97212677615469101</v>
      </c>
      <c r="F2527" s="4">
        <f>EXP((Result!G$6+B2527-Result!P$6)/H$2)</f>
        <v>1.1265689835482689E-2</v>
      </c>
    </row>
    <row r="2528" spans="1:6" x14ac:dyDescent="0.2">
      <c r="A2528">
        <v>37.28</v>
      </c>
      <c r="B2528">
        <v>4.1808750000000003</v>
      </c>
      <c r="C2528">
        <f t="shared" si="117"/>
        <v>1146.4663642622947</v>
      </c>
      <c r="D2528">
        <f t="shared" si="118"/>
        <v>0.43135787908414863</v>
      </c>
      <c r="E2528">
        <f t="shared" si="119"/>
        <v>0.69863729722146639</v>
      </c>
      <c r="F2528" s="4">
        <f>EXP((Result!G$6+B2528-Result!P$6)/H$2)</f>
        <v>0.16948498459721845</v>
      </c>
    </row>
    <row r="2529" spans="1:6" x14ac:dyDescent="0.2">
      <c r="A2529">
        <v>37.29</v>
      </c>
      <c r="B2529">
        <v>-1.170194</v>
      </c>
      <c r="C2529">
        <f t="shared" si="117"/>
        <v>0.13922231499659415</v>
      </c>
      <c r="D2529">
        <f t="shared" si="118"/>
        <v>5.2382385031207466E-5</v>
      </c>
      <c r="E2529">
        <f t="shared" si="119"/>
        <v>0.99994762035873941</v>
      </c>
      <c r="F2529" s="4">
        <f>EXP((Result!G$6+B2529-Result!P$6)/H$2)</f>
        <v>2.0581582371995753E-5</v>
      </c>
    </row>
    <row r="2530" spans="1:6" x14ac:dyDescent="0.2">
      <c r="A2530">
        <v>37.299999999999997</v>
      </c>
      <c r="B2530">
        <v>-2.471174</v>
      </c>
      <c r="C2530">
        <f t="shared" si="117"/>
        <v>1.5549443748375158E-2</v>
      </c>
      <c r="D2530">
        <f t="shared" si="118"/>
        <v>5.8504769832940739E-6</v>
      </c>
      <c r="E2530">
        <f t="shared" si="119"/>
        <v>0.99999414955724453</v>
      </c>
      <c r="F2530" s="4">
        <f>EXP((Result!G$6+B2530-Result!P$6)/H$2)</f>
        <v>2.2987130860000808E-6</v>
      </c>
    </row>
    <row r="2531" spans="1:6" x14ac:dyDescent="0.2">
      <c r="A2531">
        <v>37.31</v>
      </c>
      <c r="B2531">
        <v>1.467903</v>
      </c>
      <c r="C2531">
        <f t="shared" si="117"/>
        <v>11.861514378207485</v>
      </c>
      <c r="D2531">
        <f t="shared" si="118"/>
        <v>4.4628938487890251E-3</v>
      </c>
      <c r="E2531">
        <f t="shared" si="119"/>
        <v>0.99555693507831977</v>
      </c>
      <c r="F2531" s="4">
        <f>EXP((Result!G$6+B2531-Result!P$6)/H$2)</f>
        <v>1.7535172808874854E-3</v>
      </c>
    </row>
    <row r="2532" spans="1:6" x14ac:dyDescent="0.2">
      <c r="A2532">
        <v>37.32</v>
      </c>
      <c r="B2532">
        <v>1.736926</v>
      </c>
      <c r="C2532">
        <f t="shared" si="117"/>
        <v>18.663715612625449</v>
      </c>
      <c r="D2532">
        <f t="shared" si="118"/>
        <v>7.0222215264659389E-3</v>
      </c>
      <c r="E2532">
        <f t="shared" si="119"/>
        <v>0.99302674620643283</v>
      </c>
      <c r="F2532" s="4">
        <f>EXP((Result!G$6+B2532-Result!P$6)/H$2)</f>
        <v>2.7591036699695032E-3</v>
      </c>
    </row>
    <row r="2533" spans="1:6" x14ac:dyDescent="0.2">
      <c r="A2533">
        <v>37.33</v>
      </c>
      <c r="B2533">
        <v>0.84590299999999996</v>
      </c>
      <c r="C2533">
        <f t="shared" si="117"/>
        <v>4.159017440776652</v>
      </c>
      <c r="D2533">
        <f t="shared" si="118"/>
        <v>1.5648299838973321E-3</v>
      </c>
      <c r="E2533">
        <f t="shared" si="119"/>
        <v>0.99843761488317995</v>
      </c>
      <c r="F2533" s="4">
        <f>EXP((Result!G$6+B2533-Result!P$6)/H$2)</f>
        <v>6.1483793058609508E-4</v>
      </c>
    </row>
    <row r="2534" spans="1:6" x14ac:dyDescent="0.2">
      <c r="A2534">
        <v>37.340000000000003</v>
      </c>
      <c r="B2534">
        <v>-2.725133</v>
      </c>
      <c r="C2534">
        <f t="shared" si="117"/>
        <v>1.013631253252468E-2</v>
      </c>
      <c r="D2534">
        <f t="shared" si="118"/>
        <v>3.8137867904893838E-6</v>
      </c>
      <c r="E2534">
        <f t="shared" si="119"/>
        <v>0.99999618622775432</v>
      </c>
      <c r="F2534" s="4">
        <f>EXP((Result!G$6+B2534-Result!P$6)/H$2)</f>
        <v>1.4984763853521109E-6</v>
      </c>
    </row>
    <row r="2535" spans="1:6" x14ac:dyDescent="0.2">
      <c r="A2535">
        <v>37.35</v>
      </c>
      <c r="B2535">
        <v>-3.8862049999999999</v>
      </c>
      <c r="C2535">
        <f t="shared" si="117"/>
        <v>1.4330583708541092E-3</v>
      </c>
      <c r="D2535">
        <f t="shared" si="118"/>
        <v>5.3918809894887392E-7</v>
      </c>
      <c r="E2535">
        <f t="shared" si="119"/>
        <v>0.99999946081219171</v>
      </c>
      <c r="F2535" s="4">
        <f>EXP((Result!G$6+B2535-Result!P$6)/H$2)</f>
        <v>2.1185259636239593E-7</v>
      </c>
    </row>
    <row r="2536" spans="1:6" x14ac:dyDescent="0.2">
      <c r="A2536">
        <v>37.36</v>
      </c>
      <c r="B2536">
        <v>-3.1572089999999999</v>
      </c>
      <c r="C2536">
        <f t="shared" si="117"/>
        <v>4.8944934970525811E-3</v>
      </c>
      <c r="D2536">
        <f t="shared" si="118"/>
        <v>1.8415527920335319E-6</v>
      </c>
      <c r="E2536">
        <f t="shared" si="119"/>
        <v>0.99999815845059925</v>
      </c>
      <c r="F2536" s="4">
        <f>EXP((Result!G$6+B2536-Result!P$6)/H$2)</f>
        <v>7.2356519198268653E-7</v>
      </c>
    </row>
    <row r="2537" spans="1:6" x14ac:dyDescent="0.2">
      <c r="A2537">
        <v>37.369999999999997</v>
      </c>
      <c r="B2537">
        <v>0.26186199999999998</v>
      </c>
      <c r="C2537">
        <f t="shared" si="117"/>
        <v>1.5545972552032865</v>
      </c>
      <c r="D2537">
        <f t="shared" si="118"/>
        <v>5.8491709459441933E-4</v>
      </c>
      <c r="E2537">
        <f t="shared" si="119"/>
        <v>0.99941542483341361</v>
      </c>
      <c r="F2537" s="4">
        <f>EXP((Result!G$6+B2537-Result!P$6)/H$2)</f>
        <v>2.2981999303795279E-4</v>
      </c>
    </row>
    <row r="2538" spans="1:6" x14ac:dyDescent="0.2">
      <c r="A2538">
        <v>37.380000000000003</v>
      </c>
      <c r="B2538">
        <v>-1.499063</v>
      </c>
      <c r="C2538">
        <f t="shared" si="117"/>
        <v>7.9994197399591058E-2</v>
      </c>
      <c r="D2538">
        <f t="shared" si="118"/>
        <v>3.0097810459122973E-5</v>
      </c>
      <c r="E2538">
        <f t="shared" si="119"/>
        <v>0.99996990309539191</v>
      </c>
      <c r="F2538" s="4">
        <f>EXP((Result!G$6+B2538-Result!P$6)/H$2)</f>
        <v>1.1825741894190215E-5</v>
      </c>
    </row>
    <row r="2539" spans="1:6" x14ac:dyDescent="0.2">
      <c r="A2539">
        <v>37.39</v>
      </c>
      <c r="B2539">
        <v>-0.81995799999999996</v>
      </c>
      <c r="C2539">
        <f t="shared" si="117"/>
        <v>0.25118549077027297</v>
      </c>
      <c r="D2539">
        <f t="shared" si="118"/>
        <v>9.4508521080856575E-5</v>
      </c>
      <c r="E2539">
        <f t="shared" si="119"/>
        <v>0.99990550040993564</v>
      </c>
      <c r="F2539" s="4">
        <f>EXP((Result!G$6+B2539-Result!P$6)/H$2)</f>
        <v>3.7133378144624403E-5</v>
      </c>
    </row>
    <row r="2540" spans="1:6" x14ac:dyDescent="0.2">
      <c r="A2540">
        <v>37.4</v>
      </c>
      <c r="B2540">
        <v>0.18896499999999999</v>
      </c>
      <c r="C2540">
        <f t="shared" si="117"/>
        <v>1.3749136118951624</v>
      </c>
      <c r="D2540">
        <f t="shared" si="118"/>
        <v>5.1731113797886803E-4</v>
      </c>
      <c r="E2540">
        <f t="shared" si="119"/>
        <v>0.99948295633446815</v>
      </c>
      <c r="F2540" s="4">
        <f>EXP((Result!G$6+B2540-Result!P$6)/H$2)</f>
        <v>2.0325691149648438E-4</v>
      </c>
    </row>
    <row r="2541" spans="1:6" x14ac:dyDescent="0.2">
      <c r="A2541">
        <v>37.409999999999997</v>
      </c>
      <c r="B2541">
        <v>-1.5123180000000001</v>
      </c>
      <c r="C2541">
        <f t="shared" si="117"/>
        <v>7.8227440331856815E-2</v>
      </c>
      <c r="D2541">
        <f t="shared" si="118"/>
        <v>2.9433068251805565E-5</v>
      </c>
      <c r="E2541">
        <f t="shared" si="119"/>
        <v>0.99997056779802829</v>
      </c>
      <c r="F2541" s="4">
        <f>EXP((Result!G$6+B2541-Result!P$6)/H$2)</f>
        <v>1.1564557786443051E-5</v>
      </c>
    </row>
    <row r="2542" spans="1:6" x14ac:dyDescent="0.2">
      <c r="A2542">
        <v>37.42</v>
      </c>
      <c r="B2542">
        <v>0.126308</v>
      </c>
      <c r="C2542">
        <f t="shared" si="117"/>
        <v>1.2371605454239591</v>
      </c>
      <c r="D2542">
        <f t="shared" si="118"/>
        <v>4.6548155758939838E-4</v>
      </c>
      <c r="E2542">
        <f t="shared" si="119"/>
        <v>0.99953473501468071</v>
      </c>
      <c r="F2542" s="4">
        <f>EXP((Result!G$6+B2542-Result!P$6)/H$2)</f>
        <v>1.8289253180173975E-4</v>
      </c>
    </row>
    <row r="2543" spans="1:6" x14ac:dyDescent="0.2">
      <c r="A2543">
        <v>37.43</v>
      </c>
      <c r="B2543">
        <v>-2.5052159999999999</v>
      </c>
      <c r="C2543">
        <f t="shared" si="117"/>
        <v>1.4682654347206281E-2</v>
      </c>
      <c r="D2543">
        <f t="shared" si="118"/>
        <v>5.5243475395040451E-6</v>
      </c>
      <c r="E2543">
        <f t="shared" si="119"/>
        <v>0.99999447568297883</v>
      </c>
      <c r="F2543" s="4">
        <f>EXP((Result!G$6+B2543-Result!P$6)/H$2)</f>
        <v>2.1705734450253853E-6</v>
      </c>
    </row>
    <row r="2544" spans="1:6" x14ac:dyDescent="0.2">
      <c r="A2544">
        <v>37.44</v>
      </c>
      <c r="B2544">
        <v>2.1732140000000002</v>
      </c>
      <c r="C2544">
        <f t="shared" si="117"/>
        <v>38.927138673224505</v>
      </c>
      <c r="D2544">
        <f t="shared" si="118"/>
        <v>1.4646332853996417E-2</v>
      </c>
      <c r="E2544">
        <f t="shared" si="119"/>
        <v>0.98556508570547996</v>
      </c>
      <c r="F2544" s="4">
        <f>EXP((Result!G$6+B2544-Result!P$6)/H$2)</f>
        <v>5.7546960853845112E-3</v>
      </c>
    </row>
    <row r="2545" spans="1:6" x14ac:dyDescent="0.2">
      <c r="A2545">
        <v>37.450000000000003</v>
      </c>
      <c r="B2545">
        <v>-0.39839200000000002</v>
      </c>
      <c r="C2545">
        <f t="shared" si="117"/>
        <v>0.51106492849561336</v>
      </c>
      <c r="D2545">
        <f t="shared" si="118"/>
        <v>1.9228813901750344E-4</v>
      </c>
      <c r="E2545">
        <f t="shared" si="119"/>
        <v>0.99980774882860246</v>
      </c>
      <c r="F2545" s="4">
        <f>EXP((Result!G$6+B2545-Result!P$6)/H$2)</f>
        <v>7.5552004170652211E-5</v>
      </c>
    </row>
    <row r="2546" spans="1:6" x14ac:dyDescent="0.2">
      <c r="A2546">
        <v>37.46</v>
      </c>
      <c r="B2546">
        <v>2.5898569999999999</v>
      </c>
      <c r="C2546">
        <f t="shared" si="117"/>
        <v>78.547361115001095</v>
      </c>
      <c r="D2546">
        <f t="shared" si="118"/>
        <v>2.9553438421218152E-2</v>
      </c>
      <c r="E2546">
        <f t="shared" si="119"/>
        <v>0.97129489609928621</v>
      </c>
      <c r="F2546" s="4">
        <f>EXP((Result!G$6+B2546-Result!P$6)/H$2)</f>
        <v>1.1611852474445898E-2</v>
      </c>
    </row>
    <row r="2547" spans="1:6" x14ac:dyDescent="0.2">
      <c r="A2547">
        <v>37.47</v>
      </c>
      <c r="B2547">
        <v>-1.2017999999999999E-2</v>
      </c>
      <c r="C2547">
        <f t="shared" si="117"/>
        <v>0.97995427344608466</v>
      </c>
      <c r="D2547">
        <f t="shared" si="118"/>
        <v>3.6870771805429215E-4</v>
      </c>
      <c r="E2547">
        <f t="shared" si="119"/>
        <v>0.99963142817722139</v>
      </c>
      <c r="F2547" s="4">
        <f>EXP((Result!G$6+B2547-Result!P$6)/H$2)</f>
        <v>1.4486908654128575E-4</v>
      </c>
    </row>
    <row r="2548" spans="1:6" x14ac:dyDescent="0.2">
      <c r="A2548">
        <v>37.479999999999997</v>
      </c>
      <c r="B2548">
        <v>-1.6138410000000001</v>
      </c>
      <c r="C2548">
        <f t="shared" si="117"/>
        <v>6.5927941863720599E-2</v>
      </c>
      <c r="D2548">
        <f t="shared" si="118"/>
        <v>2.4805382923742953E-5</v>
      </c>
      <c r="E2548">
        <f t="shared" si="119"/>
        <v>0.999975195232368</v>
      </c>
      <c r="F2548" s="4">
        <f>EXP((Result!G$6+B2548-Result!P$6)/H$2)</f>
        <v>9.7462922241847641E-6</v>
      </c>
    </row>
    <row r="2549" spans="1:6" x14ac:dyDescent="0.2">
      <c r="A2549">
        <v>37.49</v>
      </c>
      <c r="B2549">
        <v>0.85438800000000004</v>
      </c>
      <c r="C2549">
        <f t="shared" si="117"/>
        <v>4.2189040906740747</v>
      </c>
      <c r="D2549">
        <f t="shared" si="118"/>
        <v>1.5873623311954857E-3</v>
      </c>
      <c r="E2549">
        <f t="shared" si="119"/>
        <v>0.99841515339460662</v>
      </c>
      <c r="F2549" s="4">
        <f>EXP((Result!G$6+B2549-Result!P$6)/H$2)</f>
        <v>6.2369112353779154E-4</v>
      </c>
    </row>
    <row r="2550" spans="1:6" x14ac:dyDescent="0.2">
      <c r="A2550">
        <v>37.5</v>
      </c>
      <c r="B2550">
        <v>-1.8674029999999999</v>
      </c>
      <c r="C2550">
        <f t="shared" si="117"/>
        <v>4.3005614595176378E-2</v>
      </c>
      <c r="D2550">
        <f t="shared" si="118"/>
        <v>1.6180859097791611E-5</v>
      </c>
      <c r="E2550">
        <f t="shared" si="119"/>
        <v>0.9999838194027183</v>
      </c>
      <c r="F2550" s="4">
        <f>EXP((Result!G$6+B2550-Result!P$6)/H$2)</f>
        <v>6.3576273621838399E-6</v>
      </c>
    </row>
    <row r="2551" spans="1:6" x14ac:dyDescent="0.2">
      <c r="A2551">
        <v>37.51</v>
      </c>
      <c r="B2551">
        <v>2.6308289999999999</v>
      </c>
      <c r="C2551">
        <f t="shared" si="117"/>
        <v>84.161393788320368</v>
      </c>
      <c r="D2551">
        <f t="shared" si="118"/>
        <v>3.1665717771542042E-2</v>
      </c>
      <c r="E2551">
        <f t="shared" si="119"/>
        <v>0.96930622271723654</v>
      </c>
      <c r="F2551" s="4">
        <f>EXP((Result!G$6+B2551-Result!P$6)/H$2)</f>
        <v>1.2441788939069578E-2</v>
      </c>
    </row>
    <row r="2552" spans="1:6" x14ac:dyDescent="0.2">
      <c r="A2552">
        <v>37.520000000000003</v>
      </c>
      <c r="B2552">
        <v>-0.161051</v>
      </c>
      <c r="C2552">
        <f t="shared" si="117"/>
        <v>0.76234349388234068</v>
      </c>
      <c r="D2552">
        <f t="shared" si="118"/>
        <v>2.8683167941545595E-4</v>
      </c>
      <c r="E2552">
        <f t="shared" si="119"/>
        <v>0.99971325056940519</v>
      </c>
      <c r="F2552" s="4">
        <f>EXP((Result!G$6+B2552-Result!P$6)/H$2)</f>
        <v>1.1269914176817283E-4</v>
      </c>
    </row>
    <row r="2553" spans="1:6" x14ac:dyDescent="0.2">
      <c r="A2553">
        <v>37.53</v>
      </c>
      <c r="B2553">
        <v>-0.79305000000000003</v>
      </c>
      <c r="C2553">
        <f t="shared" si="117"/>
        <v>0.26283579923978795</v>
      </c>
      <c r="D2553">
        <f t="shared" si="118"/>
        <v>9.8891948723166487E-5</v>
      </c>
      <c r="E2553">
        <f t="shared" si="119"/>
        <v>0.99990111782992719</v>
      </c>
      <c r="F2553" s="4">
        <f>EXP((Result!G$6+B2553-Result!P$6)/H$2)</f>
        <v>3.8855672328788332E-5</v>
      </c>
    </row>
    <row r="2554" spans="1:6" x14ac:dyDescent="0.2">
      <c r="A2554">
        <v>37.54</v>
      </c>
      <c r="B2554">
        <v>-0.35506900000000002</v>
      </c>
      <c r="C2554">
        <f t="shared" si="117"/>
        <v>0.54976583414540647</v>
      </c>
      <c r="D2554">
        <f t="shared" si="118"/>
        <v>2.0684935171428606E-4</v>
      </c>
      <c r="E2554">
        <f t="shared" si="119"/>
        <v>0.99979319342609152</v>
      </c>
      <c r="F2554" s="4">
        <f>EXP((Result!G$6+B2554-Result!P$6)/H$2)</f>
        <v>8.1273255663428829E-5</v>
      </c>
    </row>
    <row r="2555" spans="1:6" x14ac:dyDescent="0.2">
      <c r="A2555">
        <v>37.549999999999997</v>
      </c>
      <c r="B2555">
        <v>2.332862</v>
      </c>
      <c r="C2555">
        <f t="shared" si="117"/>
        <v>50.941899734474227</v>
      </c>
      <c r="D2555">
        <f t="shared" si="118"/>
        <v>1.916688575518713E-2</v>
      </c>
      <c r="E2555">
        <f t="shared" si="119"/>
        <v>0.98119357484718039</v>
      </c>
      <c r="F2555" s="4">
        <f>EXP((Result!G$6+B2555-Result!P$6)/H$2)</f>
        <v>7.530868205981759E-3</v>
      </c>
    </row>
    <row r="2556" spans="1:6" x14ac:dyDescent="0.2">
      <c r="A2556">
        <v>37.56</v>
      </c>
      <c r="B2556">
        <v>-0.98896099999999998</v>
      </c>
      <c r="C2556">
        <f t="shared" si="117"/>
        <v>0.18894106559580129</v>
      </c>
      <c r="D2556">
        <f t="shared" si="118"/>
        <v>7.1089061020771142E-5</v>
      </c>
      <c r="E2556">
        <f t="shared" si="119"/>
        <v>0.99992891599227463</v>
      </c>
      <c r="F2556" s="4">
        <f>EXP((Result!G$6+B2556-Result!P$6)/H$2)</f>
        <v>2.7931629387916439E-5</v>
      </c>
    </row>
    <row r="2557" spans="1:6" x14ac:dyDescent="0.2">
      <c r="A2557">
        <v>37.57</v>
      </c>
      <c r="B2557">
        <v>1.3295030000000001</v>
      </c>
      <c r="C2557">
        <f t="shared" si="117"/>
        <v>9.3943284420862962</v>
      </c>
      <c r="D2557">
        <f t="shared" si="118"/>
        <v>3.5346153350131154E-3</v>
      </c>
      <c r="E2557">
        <f t="shared" si="119"/>
        <v>0.99647783416635494</v>
      </c>
      <c r="F2557" s="4">
        <f>EXP((Result!G$6+B2557-Result!P$6)/H$2)</f>
        <v>1.388787025019024E-3</v>
      </c>
    </row>
    <row r="2558" spans="1:6" x14ac:dyDescent="0.2">
      <c r="A2558">
        <v>37.58</v>
      </c>
      <c r="B2558">
        <v>1.2880929999999999</v>
      </c>
      <c r="C2558">
        <f t="shared" si="117"/>
        <v>8.7612064157014089</v>
      </c>
      <c r="D2558">
        <f t="shared" si="118"/>
        <v>3.296403222546498E-3</v>
      </c>
      <c r="E2558">
        <f t="shared" si="119"/>
        <v>0.99671442734972582</v>
      </c>
      <c r="F2558" s="4">
        <f>EXP((Result!G$6+B2558-Result!P$6)/H$2)</f>
        <v>1.295191015371545E-3</v>
      </c>
    </row>
    <row r="2559" spans="1:6" x14ac:dyDescent="0.2">
      <c r="A2559">
        <v>37.590000000000003</v>
      </c>
      <c r="B2559">
        <v>0.31689699999999998</v>
      </c>
      <c r="C2559">
        <f t="shared" si="117"/>
        <v>1.70564968070981</v>
      </c>
      <c r="D2559">
        <f t="shared" si="118"/>
        <v>6.4175055777145431E-4</v>
      </c>
      <c r="E2559">
        <f t="shared" si="119"/>
        <v>0.99935866102187554</v>
      </c>
      <c r="F2559" s="4">
        <f>EXP((Result!G$6+B2559-Result!P$6)/H$2)</f>
        <v>2.5215045017859376E-4</v>
      </c>
    </row>
    <row r="2560" spans="1:6" x14ac:dyDescent="0.2">
      <c r="A2560">
        <v>37.6</v>
      </c>
      <c r="B2560">
        <v>0.74577000000000004</v>
      </c>
      <c r="C2560">
        <f t="shared" si="117"/>
        <v>3.5133245810112843</v>
      </c>
      <c r="D2560">
        <f t="shared" si="118"/>
        <v>1.3218880963632963E-3</v>
      </c>
      <c r="E2560">
        <f t="shared" si="119"/>
        <v>0.99867985698497386</v>
      </c>
      <c r="F2560" s="4">
        <f>EXP((Result!G$6+B2560-Result!P$6)/H$2)</f>
        <v>5.1938354325892374E-4</v>
      </c>
    </row>
    <row r="2561" spans="1:6" x14ac:dyDescent="0.2">
      <c r="A2561">
        <v>37.61</v>
      </c>
      <c r="B2561">
        <v>0.65470399999999995</v>
      </c>
      <c r="C2561">
        <f t="shared" ref="C2561:C2624" si="120">EXP(B2561/H$2)</f>
        <v>3.0135652359794189</v>
      </c>
      <c r="D2561">
        <f t="shared" si="118"/>
        <v>1.1338536822318838E-3</v>
      </c>
      <c r="E2561">
        <f t="shared" si="119"/>
        <v>0.99886743048588211</v>
      </c>
      <c r="F2561" s="4">
        <f>EXP((Result!G$6+B2561-Result!P$6)/H$2)</f>
        <v>4.4550287171428134E-4</v>
      </c>
    </row>
    <row r="2562" spans="1:6" x14ac:dyDescent="0.2">
      <c r="A2562">
        <v>37.619999999999997</v>
      </c>
      <c r="B2562">
        <v>-4.6147000000000001E-2</v>
      </c>
      <c r="C2562">
        <f t="shared" si="120"/>
        <v>0.92519199422346332</v>
      </c>
      <c r="D2562">
        <f t="shared" ref="D2562:D2625" si="121">EXP(1/H$2*(B2562-H$4-J$6))</f>
        <v>3.4810341481816202E-4</v>
      </c>
      <c r="E2562">
        <f t="shared" ref="E2562:E2625" si="122">1/(1+D2562)</f>
        <v>0.99965201771900225</v>
      </c>
      <c r="F2562" s="4">
        <f>EXP((Result!G$6+B2562-Result!P$6)/H$2)</f>
        <v>1.3677344209861016E-4</v>
      </c>
    </row>
    <row r="2563" spans="1:6" x14ac:dyDescent="0.2">
      <c r="A2563">
        <v>37.630000000000003</v>
      </c>
      <c r="B2563">
        <v>0.80319099999999999</v>
      </c>
      <c r="C2563">
        <f t="shared" si="120"/>
        <v>3.8702246430383744</v>
      </c>
      <c r="D2563">
        <f t="shared" si="121"/>
        <v>1.4561717165374195E-3</v>
      </c>
      <c r="E2563">
        <f t="shared" si="122"/>
        <v>0.99854594563630139</v>
      </c>
      <c r="F2563" s="4">
        <f>EXP((Result!G$6+B2563-Result!P$6)/H$2)</f>
        <v>5.7214497037181579E-4</v>
      </c>
    </row>
    <row r="2564" spans="1:6" x14ac:dyDescent="0.2">
      <c r="A2564">
        <v>37.64</v>
      </c>
      <c r="B2564">
        <v>1.7624679999999999</v>
      </c>
      <c r="C2564">
        <f t="shared" si="120"/>
        <v>19.484465813907946</v>
      </c>
      <c r="D2564">
        <f t="shared" si="121"/>
        <v>7.3310287249317404E-3</v>
      </c>
      <c r="E2564">
        <f t="shared" si="122"/>
        <v>0.99272232412595163</v>
      </c>
      <c r="F2564" s="4">
        <f>EXP((Result!G$6+B2564-Result!P$6)/H$2)</f>
        <v>2.8804372210955637E-3</v>
      </c>
    </row>
    <row r="2565" spans="1:6" x14ac:dyDescent="0.2">
      <c r="A2565">
        <v>37.65</v>
      </c>
      <c r="B2565">
        <v>1.6916869999999999</v>
      </c>
      <c r="C2565">
        <f t="shared" si="120"/>
        <v>17.293958191712445</v>
      </c>
      <c r="D2565">
        <f t="shared" si="121"/>
        <v>6.5068504049372268E-3</v>
      </c>
      <c r="E2565">
        <f t="shared" si="122"/>
        <v>0.9935352149840615</v>
      </c>
      <c r="F2565" s="4">
        <f>EXP((Result!G$6+B2565-Result!P$6)/H$2)</f>
        <v>2.5566090110575091E-3</v>
      </c>
    </row>
    <row r="2566" spans="1:6" x14ac:dyDescent="0.2">
      <c r="A2566">
        <v>37.659999999999997</v>
      </c>
      <c r="B2566">
        <v>0.31095600000000001</v>
      </c>
      <c r="C2566">
        <f t="shared" si="120"/>
        <v>1.6886611111818408</v>
      </c>
      <c r="D2566">
        <f t="shared" si="121"/>
        <v>6.3535860982715225E-4</v>
      </c>
      <c r="E2566">
        <f t="shared" si="122"/>
        <v>0.9993650448144169</v>
      </c>
      <c r="F2566" s="4">
        <f>EXP((Result!G$6+B2566-Result!P$6)/H$2)</f>
        <v>2.4963898753605071E-4</v>
      </c>
    </row>
    <row r="2567" spans="1:6" x14ac:dyDescent="0.2">
      <c r="A2567">
        <v>37.67</v>
      </c>
      <c r="B2567">
        <v>-1.699784</v>
      </c>
      <c r="C2567">
        <f t="shared" si="120"/>
        <v>5.7040142764231215E-2</v>
      </c>
      <c r="D2567">
        <f t="shared" si="121"/>
        <v>2.1461349213910847E-5</v>
      </c>
      <c r="E2567">
        <f t="shared" si="122"/>
        <v>0.99997853911136558</v>
      </c>
      <c r="F2567" s="4">
        <f>EXP((Result!G$6+B2567-Result!P$6)/H$2)</f>
        <v>8.4323866963506267E-6</v>
      </c>
    </row>
    <row r="2568" spans="1:6" x14ac:dyDescent="0.2">
      <c r="A2568">
        <v>37.68</v>
      </c>
      <c r="B2568">
        <v>1.389661</v>
      </c>
      <c r="C2568">
        <f t="shared" si="120"/>
        <v>10.396482889939238</v>
      </c>
      <c r="D2568">
        <f t="shared" si="121"/>
        <v>3.9116758669361382E-3</v>
      </c>
      <c r="E2568">
        <f t="shared" si="122"/>
        <v>0.99610356572100012</v>
      </c>
      <c r="F2568" s="4">
        <f>EXP((Result!G$6+B2568-Result!P$6)/H$2)</f>
        <v>1.5369380187620285E-3</v>
      </c>
    </row>
    <row r="2569" spans="1:6" x14ac:dyDescent="0.2">
      <c r="A2569">
        <v>37.69</v>
      </c>
      <c r="B2569">
        <v>-1.490694</v>
      </c>
      <c r="C2569">
        <f t="shared" si="120"/>
        <v>8.1130193765376571E-2</v>
      </c>
      <c r="D2569">
        <f t="shared" si="121"/>
        <v>3.0525229002106411E-5</v>
      </c>
      <c r="E2569">
        <f t="shared" si="122"/>
        <v>0.99996947570275907</v>
      </c>
      <c r="F2569" s="4">
        <f>EXP((Result!G$6+B2569-Result!P$6)/H$2)</f>
        <v>1.1993679072775918E-5</v>
      </c>
    </row>
    <row r="2570" spans="1:6" x14ac:dyDescent="0.2">
      <c r="A2570">
        <v>37.700000000000003</v>
      </c>
      <c r="B2570">
        <v>-0.84098899999999999</v>
      </c>
      <c r="C2570">
        <f t="shared" si="120"/>
        <v>0.24244045199562606</v>
      </c>
      <c r="D2570">
        <f t="shared" si="121"/>
        <v>9.1218200931980777E-5</v>
      </c>
      <c r="E2570">
        <f t="shared" si="122"/>
        <v>0.99990879011906919</v>
      </c>
      <c r="F2570" s="4">
        <f>EXP((Result!G$6+B2570-Result!P$6)/H$2)</f>
        <v>3.5840577231989823E-5</v>
      </c>
    </row>
    <row r="2571" spans="1:6" x14ac:dyDescent="0.2">
      <c r="A2571">
        <v>37.71</v>
      </c>
      <c r="B2571">
        <v>-1.8611789999999999</v>
      </c>
      <c r="C2571">
        <f t="shared" si="120"/>
        <v>4.3458985055382156E-2</v>
      </c>
      <c r="D2571">
        <f t="shared" si="121"/>
        <v>1.6351439697667815E-5</v>
      </c>
      <c r="E2571">
        <f t="shared" si="122"/>
        <v>0.99998364882766766</v>
      </c>
      <c r="F2571" s="4">
        <f>EXP((Result!G$6+B2571-Result!P$6)/H$2)</f>
        <v>6.4246502490822672E-6</v>
      </c>
    </row>
    <row r="2572" spans="1:6" x14ac:dyDescent="0.2">
      <c r="A2572">
        <v>37.72</v>
      </c>
      <c r="B2572">
        <v>-2.631427</v>
      </c>
      <c r="C2572">
        <f t="shared" si="120"/>
        <v>1.1869966505227111E-2</v>
      </c>
      <c r="D2572">
        <f t="shared" si="121"/>
        <v>4.4660739609131861E-6</v>
      </c>
      <c r="E2572">
        <f t="shared" si="122"/>
        <v>0.99999553394598484</v>
      </c>
      <c r="F2572" s="4">
        <f>EXP((Result!G$6+B2572-Result!P$6)/H$2)</f>
        <v>1.7547667799241722E-6</v>
      </c>
    </row>
    <row r="2573" spans="1:6" x14ac:dyDescent="0.2">
      <c r="A2573">
        <v>37.729999999999997</v>
      </c>
      <c r="B2573">
        <v>2.0082369999999998</v>
      </c>
      <c r="C2573">
        <f t="shared" si="120"/>
        <v>29.48019312542419</v>
      </c>
      <c r="D2573">
        <f t="shared" si="121"/>
        <v>1.1091920337110497E-2</v>
      </c>
      <c r="E2573">
        <f t="shared" si="122"/>
        <v>0.98902976068346748</v>
      </c>
      <c r="F2573" s="4">
        <f>EXP((Result!G$6+B2573-Result!P$6)/H$2)</f>
        <v>4.3581305422776681E-3</v>
      </c>
    </row>
    <row r="2574" spans="1:6" x14ac:dyDescent="0.2">
      <c r="A2574">
        <v>37.74</v>
      </c>
      <c r="B2574">
        <v>4.1279260000000004</v>
      </c>
      <c r="C2574">
        <f t="shared" si="120"/>
        <v>1048.6143834062211</v>
      </c>
      <c r="D2574">
        <f t="shared" si="121"/>
        <v>0.3945410790087111</v>
      </c>
      <c r="E2574">
        <f t="shared" si="122"/>
        <v>0.71708178056026517</v>
      </c>
      <c r="F2574" s="4">
        <f>EXP((Result!G$6+B2574-Result!P$6)/H$2)</f>
        <v>0.15501928199558093</v>
      </c>
    </row>
    <row r="2575" spans="1:6" x14ac:dyDescent="0.2">
      <c r="A2575">
        <v>37.75</v>
      </c>
      <c r="B2575">
        <v>0.53759100000000004</v>
      </c>
      <c r="C2575">
        <f t="shared" si="120"/>
        <v>2.4739048409880193</v>
      </c>
      <c r="D2575">
        <f t="shared" si="121"/>
        <v>9.3080650120185688E-4</v>
      </c>
      <c r="E2575">
        <f t="shared" si="122"/>
        <v>0.99907005909383928</v>
      </c>
      <c r="F2575" s="4">
        <f>EXP((Result!G$6+B2575-Result!P$6)/H$2)</f>
        <v>3.6572352834758843E-4</v>
      </c>
    </row>
    <row r="2576" spans="1:6" x14ac:dyDescent="0.2">
      <c r="A2576">
        <v>37.76</v>
      </c>
      <c r="B2576">
        <v>1.247298</v>
      </c>
      <c r="C2576">
        <f t="shared" si="120"/>
        <v>8.1792241925314837</v>
      </c>
      <c r="D2576">
        <f t="shared" si="121"/>
        <v>3.0774324570039839E-3</v>
      </c>
      <c r="E2576">
        <f t="shared" si="122"/>
        <v>0.99693200907783763</v>
      </c>
      <c r="F2576" s="4">
        <f>EXP((Result!G$6+B2576-Result!P$6)/H$2)</f>
        <v>1.2091551304956056E-3</v>
      </c>
    </row>
    <row r="2577" spans="1:6" x14ac:dyDescent="0.2">
      <c r="A2577">
        <v>37.770000000000003</v>
      </c>
      <c r="B2577">
        <v>1.7170559999999999</v>
      </c>
      <c r="C2577">
        <f t="shared" si="120"/>
        <v>18.049210381739115</v>
      </c>
      <c r="D2577">
        <f t="shared" si="121"/>
        <v>6.7910139818365706E-3</v>
      </c>
      <c r="E2577">
        <f t="shared" si="122"/>
        <v>0.99325479281447071</v>
      </c>
      <c r="F2577" s="4">
        <f>EXP((Result!G$6+B2577-Result!P$6)/H$2)</f>
        <v>2.6682598276744013E-3</v>
      </c>
    </row>
    <row r="2578" spans="1:6" x14ac:dyDescent="0.2">
      <c r="A2578">
        <v>37.78</v>
      </c>
      <c r="B2578">
        <v>0.59678799999999999</v>
      </c>
      <c r="C2578">
        <f t="shared" si="120"/>
        <v>2.7333829471923541</v>
      </c>
      <c r="D2578">
        <f t="shared" si="121"/>
        <v>1.0284351181853956E-3</v>
      </c>
      <c r="E2578">
        <f t="shared" si="122"/>
        <v>0.99897262147397059</v>
      </c>
      <c r="F2578" s="4">
        <f>EXP((Result!G$6+B2578-Result!P$6)/H$2)</f>
        <v>4.0408282453300724E-4</v>
      </c>
    </row>
    <row r="2579" spans="1:6" x14ac:dyDescent="0.2">
      <c r="A2579">
        <v>37.79</v>
      </c>
      <c r="B2579">
        <v>-0.92349199999999998</v>
      </c>
      <c r="C2579">
        <f t="shared" si="120"/>
        <v>0.21097616593932447</v>
      </c>
      <c r="D2579">
        <f t="shared" si="121"/>
        <v>7.9379765786195849E-5</v>
      </c>
      <c r="E2579">
        <f t="shared" si="122"/>
        <v>0.99992062653486102</v>
      </c>
      <c r="F2579" s="4">
        <f>EXP((Result!G$6+B2579-Result!P$6)/H$2)</f>
        <v>3.1189133278772691E-5</v>
      </c>
    </row>
    <row r="2580" spans="1:6" x14ac:dyDescent="0.2">
      <c r="A2580">
        <v>37.799999999999997</v>
      </c>
      <c r="B2580">
        <v>4.2363939999999998</v>
      </c>
      <c r="C2580">
        <f t="shared" si="120"/>
        <v>1258.8889632067289</v>
      </c>
      <c r="D2580">
        <f t="shared" si="121"/>
        <v>0.47365687306554066</v>
      </c>
      <c r="E2580">
        <f t="shared" si="122"/>
        <v>0.67858401658981382</v>
      </c>
      <c r="F2580" s="4">
        <f>EXP((Result!G$6+B2580-Result!P$6)/H$2)</f>
        <v>0.1861046980440561</v>
      </c>
    </row>
    <row r="2581" spans="1:6" x14ac:dyDescent="0.2">
      <c r="A2581">
        <v>37.81</v>
      </c>
      <c r="B2581">
        <v>-0.66354900000000006</v>
      </c>
      <c r="C2581">
        <f t="shared" si="120"/>
        <v>0.32692419363071024</v>
      </c>
      <c r="D2581">
        <f t="shared" si="121"/>
        <v>1.2300520205543085E-4</v>
      </c>
      <c r="E2581">
        <f t="shared" si="122"/>
        <v>0.99987700992636352</v>
      </c>
      <c r="F2581" s="4">
        <f>EXP((Result!G$6+B2581-Result!P$6)/H$2)</f>
        <v>4.833001965793595E-5</v>
      </c>
    </row>
    <row r="2582" spans="1:6" x14ac:dyDescent="0.2">
      <c r="A2582">
        <v>37.82</v>
      </c>
      <c r="B2582">
        <v>1.456602</v>
      </c>
      <c r="C2582">
        <f t="shared" si="120"/>
        <v>11.637792688570494</v>
      </c>
      <c r="D2582">
        <f t="shared" si="121"/>
        <v>4.3787185807173537E-3</v>
      </c>
      <c r="E2582">
        <f t="shared" si="122"/>
        <v>0.99564037100775604</v>
      </c>
      <c r="F2582" s="4">
        <f>EXP((Result!G$6+B2582-Result!P$6)/H$2)</f>
        <v>1.7204439450233438E-3</v>
      </c>
    </row>
    <row r="2583" spans="1:6" x14ac:dyDescent="0.2">
      <c r="A2583">
        <v>37.83</v>
      </c>
      <c r="B2583">
        <v>0.19689200000000001</v>
      </c>
      <c r="C2583">
        <f t="shared" si="120"/>
        <v>1.3934006387224072</v>
      </c>
      <c r="D2583">
        <f t="shared" si="121"/>
        <v>5.2426688036377777E-4</v>
      </c>
      <c r="E2583">
        <f t="shared" si="122"/>
        <v>0.9994760078313758</v>
      </c>
      <c r="F2583" s="4">
        <f>EXP((Result!G$6+B2583-Result!P$6)/H$2)</f>
        <v>2.0598989482223569E-4</v>
      </c>
    </row>
    <row r="2584" spans="1:6" x14ac:dyDescent="0.2">
      <c r="A2584">
        <v>37.840000000000003</v>
      </c>
      <c r="B2584">
        <v>-2.3228</v>
      </c>
      <c r="C2584">
        <f t="shared" si="120"/>
        <v>1.9965847347386829E-2</v>
      </c>
      <c r="D2584">
        <f t="shared" si="121"/>
        <v>7.5121484889165661E-6</v>
      </c>
      <c r="E2584">
        <f t="shared" si="122"/>
        <v>0.99999248790794315</v>
      </c>
      <c r="F2584" s="4">
        <f>EXP((Result!G$6+B2584-Result!P$6)/H$2)</f>
        <v>2.9516010548810808E-6</v>
      </c>
    </row>
    <row r="2585" spans="1:6" x14ac:dyDescent="0.2">
      <c r="A2585">
        <v>37.85</v>
      </c>
      <c r="B2585">
        <v>-0.24248400000000001</v>
      </c>
      <c r="C2585">
        <f t="shared" si="120"/>
        <v>0.6646025188075142</v>
      </c>
      <c r="D2585">
        <f t="shared" si="121"/>
        <v>2.5005664525645321E-4</v>
      </c>
      <c r="E2585">
        <f t="shared" si="122"/>
        <v>0.99975000586743779</v>
      </c>
      <c r="F2585" s="4">
        <f>EXP((Result!G$6+B2585-Result!P$6)/H$2)</f>
        <v>9.8249849428285035E-5</v>
      </c>
    </row>
    <row r="2586" spans="1:6" x14ac:dyDescent="0.2">
      <c r="A2586">
        <v>37.86</v>
      </c>
      <c r="B2586">
        <v>-1.512059</v>
      </c>
      <c r="C2586">
        <f t="shared" si="120"/>
        <v>7.8261585788572896E-2</v>
      </c>
      <c r="D2586">
        <f t="shared" si="121"/>
        <v>2.9445915477200564E-5</v>
      </c>
      <c r="E2586">
        <f t="shared" si="122"/>
        <v>0.99997055495155918</v>
      </c>
      <c r="F2586" s="4">
        <f>EXP((Result!G$6+B2586-Result!P$6)/H$2)</f>
        <v>1.1569605594547991E-5</v>
      </c>
    </row>
    <row r="2587" spans="1:6" x14ac:dyDescent="0.2">
      <c r="A2587">
        <v>37.869999999999997</v>
      </c>
      <c r="B2587">
        <v>-3.8415520000000001</v>
      </c>
      <c r="C2587">
        <f t="shared" si="120"/>
        <v>1.5450366204049597E-3</v>
      </c>
      <c r="D2587">
        <f t="shared" si="121"/>
        <v>5.8131990650599424E-7</v>
      </c>
      <c r="E2587">
        <f t="shared" si="122"/>
        <v>0.99999941868043152</v>
      </c>
      <c r="F2587" s="4">
        <f>EXP((Result!G$6+B2587-Result!P$6)/H$2)</f>
        <v>2.2840662052913355E-7</v>
      </c>
    </row>
    <row r="2588" spans="1:6" x14ac:dyDescent="0.2">
      <c r="A2588">
        <v>37.880000000000003</v>
      </c>
      <c r="B2588">
        <v>-5.0312299999999999</v>
      </c>
      <c r="C2588">
        <f t="shared" si="120"/>
        <v>2.0815659893161923E-4</v>
      </c>
      <c r="D2588">
        <f t="shared" si="121"/>
        <v>7.8318903922043161E-8</v>
      </c>
      <c r="E2588">
        <f t="shared" si="122"/>
        <v>0.99999992168110208</v>
      </c>
      <c r="F2588" s="4">
        <f>EXP((Result!G$6+B2588-Result!P$6)/H$2)</f>
        <v>3.077230964942942E-8</v>
      </c>
    </row>
    <row r="2589" spans="1:6" x14ac:dyDescent="0.2">
      <c r="A2589">
        <v>37.89</v>
      </c>
      <c r="B2589">
        <v>-1.7911079999999999</v>
      </c>
      <c r="C2589">
        <f t="shared" si="120"/>
        <v>4.8905098164031532E-2</v>
      </c>
      <c r="D2589">
        <f t="shared" si="121"/>
        <v>1.840053932503544E-5</v>
      </c>
      <c r="E2589">
        <f t="shared" si="122"/>
        <v>0.9999815997992485</v>
      </c>
      <c r="F2589" s="4">
        <f>EXP((Result!G$6+B2589-Result!P$6)/H$2)</f>
        <v>7.2297627452766576E-6</v>
      </c>
    </row>
    <row r="2590" spans="1:6" x14ac:dyDescent="0.2">
      <c r="A2590">
        <v>37.9</v>
      </c>
      <c r="B2590">
        <v>-0.97108000000000005</v>
      </c>
      <c r="C2590">
        <f t="shared" si="120"/>
        <v>0.19472011076976734</v>
      </c>
      <c r="D2590">
        <f t="shared" si="121"/>
        <v>7.3263426311441951E-5</v>
      </c>
      <c r="E2590">
        <f t="shared" si="122"/>
        <v>0.99992674194082498</v>
      </c>
      <c r="F2590" s="4">
        <f>EXP((Result!G$6+B2590-Result!P$6)/H$2)</f>
        <v>2.8785960062437755E-5</v>
      </c>
    </row>
    <row r="2591" spans="1:6" x14ac:dyDescent="0.2">
      <c r="A2591">
        <v>37.909999999999997</v>
      </c>
      <c r="B2591">
        <v>1.408782</v>
      </c>
      <c r="C2591">
        <f t="shared" si="120"/>
        <v>10.736884035811306</v>
      </c>
      <c r="D2591">
        <f t="shared" si="121"/>
        <v>4.0397517712088878E-3</v>
      </c>
      <c r="E2591">
        <f t="shared" si="122"/>
        <v>0.99597650216131128</v>
      </c>
      <c r="F2591" s="4">
        <f>EXP((Result!G$6+B2591-Result!P$6)/H$2)</f>
        <v>1.5872603699128428E-3</v>
      </c>
    </row>
    <row r="2592" spans="1:6" x14ac:dyDescent="0.2">
      <c r="A2592">
        <v>37.92</v>
      </c>
      <c r="B2592">
        <v>0.28865400000000002</v>
      </c>
      <c r="C2592">
        <f t="shared" si="120"/>
        <v>1.6263835809581839</v>
      </c>
      <c r="D2592">
        <f t="shared" si="121"/>
        <v>6.1192669399492299E-4</v>
      </c>
      <c r="E2592">
        <f t="shared" si="122"/>
        <v>0.99938844753128542</v>
      </c>
      <c r="F2592" s="4">
        <f>EXP((Result!G$6+B2592-Result!P$6)/H$2)</f>
        <v>2.4043234477728038E-4</v>
      </c>
    </row>
    <row r="2593" spans="1:6" x14ac:dyDescent="0.2">
      <c r="A2593">
        <v>37.93</v>
      </c>
      <c r="B2593">
        <v>-2.0614569999999999</v>
      </c>
      <c r="C2593">
        <f t="shared" si="120"/>
        <v>3.1011720696431599E-2</v>
      </c>
      <c r="D2593">
        <f t="shared" si="121"/>
        <v>1.1668157464846679E-5</v>
      </c>
      <c r="E2593">
        <f t="shared" si="122"/>
        <v>0.99998833197867942</v>
      </c>
      <c r="F2593" s="4">
        <f>EXP((Result!G$6+B2593-Result!P$6)/H$2)</f>
        <v>4.5845400863111972E-6</v>
      </c>
    </row>
    <row r="2594" spans="1:6" x14ac:dyDescent="0.2">
      <c r="A2594">
        <v>37.94</v>
      </c>
      <c r="B2594">
        <v>0.24829300000000001</v>
      </c>
      <c r="C2594">
        <f t="shared" si="120"/>
        <v>1.5194582140483375</v>
      </c>
      <c r="D2594">
        <f t="shared" si="121"/>
        <v>5.7169603313274948E-4</v>
      </c>
      <c r="E2594">
        <f t="shared" si="122"/>
        <v>0.99942863061647724</v>
      </c>
      <c r="F2594" s="4">
        <f>EXP((Result!G$6+B2594-Result!P$6)/H$2)</f>
        <v>2.2462530086506905E-4</v>
      </c>
    </row>
    <row r="2595" spans="1:6" x14ac:dyDescent="0.2">
      <c r="A2595">
        <v>37.950000000000003</v>
      </c>
      <c r="B2595">
        <v>-0.122062</v>
      </c>
      <c r="C2595">
        <f t="shared" si="120"/>
        <v>0.81410599951211038</v>
      </c>
      <c r="D2595">
        <f t="shared" si="121"/>
        <v>3.0630731807399327E-4</v>
      </c>
      <c r="E2595">
        <f t="shared" si="122"/>
        <v>0.99969378647736884</v>
      </c>
      <c r="F2595" s="4">
        <f>EXP((Result!G$6+B2595-Result!P$6)/H$2)</f>
        <v>1.2035132219216657E-4</v>
      </c>
    </row>
    <row r="2596" spans="1:6" x14ac:dyDescent="0.2">
      <c r="A2596">
        <v>37.96</v>
      </c>
      <c r="B2596">
        <v>-0.43236599999999997</v>
      </c>
      <c r="C2596">
        <f t="shared" si="120"/>
        <v>0.48263137949899704</v>
      </c>
      <c r="D2596">
        <f t="shared" si="121"/>
        <v>1.815900184512645E-4</v>
      </c>
      <c r="E2596">
        <f t="shared" si="122"/>
        <v>0.99981844295049682</v>
      </c>
      <c r="F2596" s="4">
        <f>EXP((Result!G$6+B2596-Result!P$6)/H$2)</f>
        <v>7.134860164271481E-5</v>
      </c>
    </row>
    <row r="2597" spans="1:6" x14ac:dyDescent="0.2">
      <c r="A2597">
        <v>37.97</v>
      </c>
      <c r="B2597">
        <v>-0.862626</v>
      </c>
      <c r="C2597">
        <f t="shared" si="120"/>
        <v>0.23376106597815352</v>
      </c>
      <c r="D2597">
        <f t="shared" si="121"/>
        <v>8.7952582627811462E-5</v>
      </c>
      <c r="E2597">
        <f t="shared" si="122"/>
        <v>0.9999120551523486</v>
      </c>
      <c r="F2597" s="4">
        <f>EXP((Result!G$6+B2597-Result!P$6)/H$2)</f>
        <v>3.4557481930339936E-5</v>
      </c>
    </row>
    <row r="2598" spans="1:6" x14ac:dyDescent="0.2">
      <c r="A2598">
        <v>37.979999999999997</v>
      </c>
      <c r="B2598">
        <v>-1.4528989999999999</v>
      </c>
      <c r="C2598">
        <f t="shared" si="120"/>
        <v>8.6464743811901404E-2</v>
      </c>
      <c r="D2598">
        <f t="shared" si="121"/>
        <v>3.2532353036153276E-5</v>
      </c>
      <c r="E2598">
        <f t="shared" si="122"/>
        <v>0.99996746870528341</v>
      </c>
      <c r="F2598" s="4">
        <f>EXP((Result!G$6+B2598-Result!P$6)/H$2)</f>
        <v>1.2782298922997311E-5</v>
      </c>
    </row>
    <row r="2599" spans="1:6" x14ac:dyDescent="0.2">
      <c r="A2599">
        <v>37.99</v>
      </c>
      <c r="B2599">
        <v>-0.583148</v>
      </c>
      <c r="C2599">
        <f t="shared" si="120"/>
        <v>0.37435238903317924</v>
      </c>
      <c r="D2599">
        <f t="shared" si="121"/>
        <v>1.4085005683297323E-4</v>
      </c>
      <c r="E2599">
        <f t="shared" si="122"/>
        <v>0.99985916977911171</v>
      </c>
      <c r="F2599" s="4">
        <f>EXP((Result!G$6+B2599-Result!P$6)/H$2)</f>
        <v>5.5341448181121194E-5</v>
      </c>
    </row>
    <row r="2600" spans="1:6" x14ac:dyDescent="0.2">
      <c r="A2600">
        <v>38</v>
      </c>
      <c r="B2600">
        <v>9.6489000000000005E-2</v>
      </c>
      <c r="C2600">
        <f t="shared" si="120"/>
        <v>1.1765380173801518</v>
      </c>
      <c r="D2600">
        <f t="shared" si="121"/>
        <v>4.4267233619673898E-4</v>
      </c>
      <c r="E2600">
        <f t="shared" si="122"/>
        <v>0.99955752353589333</v>
      </c>
      <c r="F2600" s="4">
        <f>EXP((Result!G$6+B2600-Result!P$6)/H$2)</f>
        <v>1.7393055214666136E-4</v>
      </c>
    </row>
    <row r="2601" spans="1:6" x14ac:dyDescent="0.2">
      <c r="A2601">
        <v>38.01</v>
      </c>
      <c r="B2601">
        <v>2.2060010000000001</v>
      </c>
      <c r="C2601">
        <f t="shared" si="120"/>
        <v>41.138117738166336</v>
      </c>
      <c r="D2601">
        <f t="shared" si="121"/>
        <v>1.5478213552708791E-2</v>
      </c>
      <c r="E2601">
        <f t="shared" si="122"/>
        <v>0.98475770986897171</v>
      </c>
      <c r="F2601" s="4">
        <f>EXP((Result!G$6+B2601-Result!P$6)/H$2)</f>
        <v>6.0815506399074168E-3</v>
      </c>
    </row>
    <row r="2602" spans="1:6" x14ac:dyDescent="0.2">
      <c r="A2602">
        <v>38.020000000000003</v>
      </c>
      <c r="B2602">
        <v>2.9354849999999999</v>
      </c>
      <c r="C2602">
        <f t="shared" si="120"/>
        <v>140.61944743589788</v>
      </c>
      <c r="D2602">
        <f t="shared" si="121"/>
        <v>5.2908056001245547E-2</v>
      </c>
      <c r="E2602">
        <f t="shared" si="122"/>
        <v>0.94975054497903566</v>
      </c>
      <c r="F2602" s="4">
        <f>EXP((Result!G$6+B2602-Result!P$6)/H$2)</f>
        <v>2.0788123948213725E-2</v>
      </c>
    </row>
    <row r="2603" spans="1:6" x14ac:dyDescent="0.2">
      <c r="A2603">
        <v>38.03</v>
      </c>
      <c r="B2603">
        <v>0.43490699999999999</v>
      </c>
      <c r="C2603">
        <f t="shared" si="120"/>
        <v>2.0808646153199515</v>
      </c>
      <c r="D2603">
        <f t="shared" si="121"/>
        <v>7.8292514730969489E-4</v>
      </c>
      <c r="E2603">
        <f t="shared" si="122"/>
        <v>0.99921768734494099</v>
      </c>
      <c r="F2603" s="4">
        <f>EXP((Result!G$6+B2603-Result!P$6)/H$2)</f>
        <v>3.0761941062556217E-4</v>
      </c>
    </row>
    <row r="2604" spans="1:6" x14ac:dyDescent="0.2">
      <c r="A2604">
        <v>38.04</v>
      </c>
      <c r="B2604">
        <v>-1.225519</v>
      </c>
      <c r="C2604">
        <f t="shared" si="120"/>
        <v>0.12683079138626155</v>
      </c>
      <c r="D2604">
        <f t="shared" si="121"/>
        <v>4.772007525065528E-5</v>
      </c>
      <c r="E2604">
        <f t="shared" si="122"/>
        <v>0.99995228220184629</v>
      </c>
      <c r="F2604" s="4">
        <f>EXP((Result!G$6+B2604-Result!P$6)/H$2)</f>
        <v>1.8749712503240669E-5</v>
      </c>
    </row>
    <row r="2605" spans="1:6" x14ac:dyDescent="0.2">
      <c r="A2605">
        <v>38.049999999999997</v>
      </c>
      <c r="B2605">
        <v>-2.5763000000000001E-2</v>
      </c>
      <c r="C2605">
        <f t="shared" si="120"/>
        <v>0.9575200740404225</v>
      </c>
      <c r="D2605">
        <f t="shared" si="121"/>
        <v>3.6026685229823089E-4</v>
      </c>
      <c r="E2605">
        <f t="shared" si="122"/>
        <v>0.99963986289316376</v>
      </c>
      <c r="F2605" s="4">
        <f>EXP((Result!G$6+B2605-Result!P$6)/H$2)</f>
        <v>1.4155258283978712E-4</v>
      </c>
    </row>
    <row r="2606" spans="1:6" x14ac:dyDescent="0.2">
      <c r="A2606">
        <v>38.06</v>
      </c>
      <c r="B2606">
        <v>0.77404899999999999</v>
      </c>
      <c r="C2606">
        <f t="shared" si="120"/>
        <v>3.684779235884414</v>
      </c>
      <c r="D2606">
        <f t="shared" si="121"/>
        <v>1.3863978967295412E-3</v>
      </c>
      <c r="E2606">
        <f t="shared" si="122"/>
        <v>0.99861552154129374</v>
      </c>
      <c r="F2606" s="4">
        <f>EXP((Result!G$6+B2606-Result!P$6)/H$2)</f>
        <v>5.4473011289770399E-4</v>
      </c>
    </row>
    <row r="2607" spans="1:6" x14ac:dyDescent="0.2">
      <c r="A2607">
        <v>38.07</v>
      </c>
      <c r="B2607">
        <v>0.81397900000000001</v>
      </c>
      <c r="C2607">
        <f t="shared" si="120"/>
        <v>3.9412166468127681</v>
      </c>
      <c r="D2607">
        <f t="shared" si="121"/>
        <v>1.4828824523554392E-3</v>
      </c>
      <c r="E2607">
        <f t="shared" si="122"/>
        <v>0.99851931323207022</v>
      </c>
      <c r="F2607" s="4">
        <f>EXP((Result!G$6+B2607-Result!P$6)/H$2)</f>
        <v>5.8263989550986876E-4</v>
      </c>
    </row>
    <row r="2608" spans="1:6" x14ac:dyDescent="0.2">
      <c r="A2608">
        <v>38.08</v>
      </c>
      <c r="B2608">
        <v>4.3639239999999999</v>
      </c>
      <c r="C2608">
        <f t="shared" si="120"/>
        <v>1560.6578015433374</v>
      </c>
      <c r="D2608">
        <f t="shared" si="121"/>
        <v>0.58719737467661604</v>
      </c>
      <c r="E2608">
        <f t="shared" si="122"/>
        <v>0.63004136470660754</v>
      </c>
      <c r="F2608" s="4">
        <f>EXP((Result!G$6+B2608-Result!P$6)/H$2)</f>
        <v>0.23071593873257867</v>
      </c>
    </row>
    <row r="2609" spans="1:6" x14ac:dyDescent="0.2">
      <c r="A2609">
        <v>38.090000000000003</v>
      </c>
      <c r="B2609">
        <v>1.2438750000000001</v>
      </c>
      <c r="C2609">
        <f t="shared" si="120"/>
        <v>8.1321864470816667</v>
      </c>
      <c r="D2609">
        <f t="shared" si="121"/>
        <v>3.0597345089903171E-3</v>
      </c>
      <c r="E2609">
        <f t="shared" si="122"/>
        <v>0.99694959890849577</v>
      </c>
      <c r="F2609" s="4">
        <f>EXP((Result!G$6+B2609-Result!P$6)/H$2)</f>
        <v>1.2022014231636122E-3</v>
      </c>
    </row>
    <row r="2610" spans="1:6" x14ac:dyDescent="0.2">
      <c r="A2610">
        <v>38.1</v>
      </c>
      <c r="B2610">
        <v>-0.65606100000000001</v>
      </c>
      <c r="C2610">
        <f t="shared" si="120"/>
        <v>0.33107502157195862</v>
      </c>
      <c r="D2610">
        <f t="shared" si="121"/>
        <v>1.2456695074077682E-4</v>
      </c>
      <c r="E2610">
        <f t="shared" si="122"/>
        <v>0.9998754485642517</v>
      </c>
      <c r="F2610" s="4">
        <f>EXP((Result!G$6+B2610-Result!P$6)/H$2)</f>
        <v>4.8943646914362901E-5</v>
      </c>
    </row>
    <row r="2611" spans="1:6" x14ac:dyDescent="0.2">
      <c r="A2611">
        <v>38.11</v>
      </c>
      <c r="B2611">
        <v>0.79409600000000002</v>
      </c>
      <c r="C2611">
        <f t="shared" si="120"/>
        <v>3.8113680981365503</v>
      </c>
      <c r="D2611">
        <f t="shared" si="121"/>
        <v>1.4340269461625749E-3</v>
      </c>
      <c r="E2611">
        <f t="shared" si="122"/>
        <v>0.99856802654236188</v>
      </c>
      <c r="F2611" s="4">
        <f>EXP((Result!G$6+B2611-Result!P$6)/H$2)</f>
        <v>5.6344406041310949E-4</v>
      </c>
    </row>
    <row r="2612" spans="1:6" x14ac:dyDescent="0.2">
      <c r="A2612">
        <v>38.119999999999997</v>
      </c>
      <c r="B2612">
        <v>-1.7058450000000001</v>
      </c>
      <c r="C2612">
        <f t="shared" si="120"/>
        <v>5.6460596008514906E-2</v>
      </c>
      <c r="D2612">
        <f t="shared" si="121"/>
        <v>2.124329479280558E-5</v>
      </c>
      <c r="E2612">
        <f t="shared" si="122"/>
        <v>0.99997875715647522</v>
      </c>
      <c r="F2612" s="4">
        <f>EXP((Result!G$6+B2612-Result!P$6)/H$2)</f>
        <v>8.3467108527081238E-6</v>
      </c>
    </row>
    <row r="2613" spans="1:6" x14ac:dyDescent="0.2">
      <c r="A2613">
        <v>38.130000000000003</v>
      </c>
      <c r="B2613">
        <v>2.8341159999999999</v>
      </c>
      <c r="C2613">
        <f t="shared" si="120"/>
        <v>118.54096952545243</v>
      </c>
      <c r="D2613">
        <f t="shared" si="121"/>
        <v>4.4601030429689319E-2</v>
      </c>
      <c r="E2613">
        <f t="shared" si="122"/>
        <v>0.95730328696751998</v>
      </c>
      <c r="F2613" s="4">
        <f>EXP((Result!G$6+B2613-Result!P$6)/H$2)</f>
        <v>1.7524207443354305E-2</v>
      </c>
    </row>
    <row r="2614" spans="1:6" x14ac:dyDescent="0.2">
      <c r="A2614">
        <v>38.14</v>
      </c>
      <c r="B2614">
        <v>1.7840579999999999</v>
      </c>
      <c r="C2614">
        <f t="shared" si="120"/>
        <v>20.206310270251652</v>
      </c>
      <c r="D2614">
        <f t="shared" si="121"/>
        <v>7.6026226446691252E-3</v>
      </c>
      <c r="E2614">
        <f t="shared" si="122"/>
        <v>0.99245474111141718</v>
      </c>
      <c r="F2614" s="4">
        <f>EXP((Result!G$6+B2614-Result!P$6)/H$2)</f>
        <v>2.9871492890450871E-3</v>
      </c>
    </row>
    <row r="2615" spans="1:6" x14ac:dyDescent="0.2">
      <c r="A2615">
        <v>38.15</v>
      </c>
      <c r="B2615">
        <v>0.103933</v>
      </c>
      <c r="C2615">
        <f t="shared" si="120"/>
        <v>1.1913877294118502</v>
      </c>
      <c r="D2615">
        <f t="shared" si="121"/>
        <v>4.482595391768502E-4</v>
      </c>
      <c r="E2615">
        <f t="shared" si="122"/>
        <v>0.99955194130740621</v>
      </c>
      <c r="F2615" s="4">
        <f>EXP((Result!G$6+B2615-Result!P$6)/H$2)</f>
        <v>1.7612582214621863E-4</v>
      </c>
    </row>
    <row r="2616" spans="1:6" x14ac:dyDescent="0.2">
      <c r="A2616">
        <v>38.159999999999997</v>
      </c>
      <c r="B2616">
        <v>-2.0561180000000001</v>
      </c>
      <c r="C2616">
        <f t="shared" si="120"/>
        <v>3.1291954122431527E-2</v>
      </c>
      <c r="D2616">
        <f t="shared" si="121"/>
        <v>1.1773595269265489E-5</v>
      </c>
      <c r="E2616">
        <f t="shared" si="122"/>
        <v>0.99998822654334674</v>
      </c>
      <c r="F2616" s="4">
        <f>EXP((Result!G$6+B2616-Result!P$6)/H$2)</f>
        <v>4.6259676932343036E-6</v>
      </c>
    </row>
    <row r="2617" spans="1:6" x14ac:dyDescent="0.2">
      <c r="A2617">
        <v>38.17</v>
      </c>
      <c r="B2617">
        <v>-0.57608599999999999</v>
      </c>
      <c r="C2617">
        <f t="shared" si="120"/>
        <v>0.37883337903989028</v>
      </c>
      <c r="D2617">
        <f t="shared" si="121"/>
        <v>1.4253602896939602E-4</v>
      </c>
      <c r="E2617">
        <f t="shared" si="122"/>
        <v>0.99985748428465482</v>
      </c>
      <c r="F2617" s="4">
        <f>EXP((Result!G$6+B2617-Result!P$6)/H$2)</f>
        <v>5.6003884119882047E-5</v>
      </c>
    </row>
    <row r="2618" spans="1:6" x14ac:dyDescent="0.2">
      <c r="A2618">
        <v>38.18</v>
      </c>
      <c r="B2618">
        <v>2.6439210000000002</v>
      </c>
      <c r="C2618">
        <f t="shared" si="120"/>
        <v>86.03853542449076</v>
      </c>
      <c r="D2618">
        <f t="shared" si="121"/>
        <v>3.2371992164022811E-2</v>
      </c>
      <c r="E2618">
        <f t="shared" si="122"/>
        <v>0.96864309337163845</v>
      </c>
      <c r="F2618" s="4">
        <f>EXP((Result!G$6+B2618-Result!P$6)/H$2)</f>
        <v>1.2719291473125898E-2</v>
      </c>
    </row>
    <row r="2619" spans="1:6" x14ac:dyDescent="0.2">
      <c r="A2619">
        <v>38.19</v>
      </c>
      <c r="B2619">
        <v>0.253936</v>
      </c>
      <c r="C2619">
        <f t="shared" si="120"/>
        <v>1.533974127187741</v>
      </c>
      <c r="D2619">
        <f t="shared" si="121"/>
        <v>5.7715764430597458E-4</v>
      </c>
      <c r="E2619">
        <f t="shared" si="122"/>
        <v>0.99942317527449387</v>
      </c>
      <c r="F2619" s="4">
        <f>EXP((Result!G$6+B2619-Result!P$6)/H$2)</f>
        <v>2.2677122454110201E-4</v>
      </c>
    </row>
    <row r="2620" spans="1:6" x14ac:dyDescent="0.2">
      <c r="A2620">
        <v>38.200000000000003</v>
      </c>
      <c r="B2620">
        <v>-2.0560450000000001</v>
      </c>
      <c r="C2620">
        <f t="shared" si="120"/>
        <v>3.1295803243140817E-2</v>
      </c>
      <c r="D2620">
        <f t="shared" si="121"/>
        <v>1.1775043500628619E-5</v>
      </c>
      <c r="E2620">
        <f t="shared" si="122"/>
        <v>0.99998822509514929</v>
      </c>
      <c r="F2620" s="4">
        <f>EXP((Result!G$6+B2620-Result!P$6)/H$2)</f>
        <v>4.6265367183574666E-6</v>
      </c>
    </row>
    <row r="2621" spans="1:6" x14ac:dyDescent="0.2">
      <c r="A2621">
        <v>38.21</v>
      </c>
      <c r="B2621">
        <v>-0.19603200000000001</v>
      </c>
      <c r="C2621">
        <f t="shared" si="120"/>
        <v>0.71870936017524345</v>
      </c>
      <c r="D2621">
        <f t="shared" si="121"/>
        <v>2.704143400514016E-4</v>
      </c>
      <c r="E2621">
        <f t="shared" si="122"/>
        <v>0.99972965876409547</v>
      </c>
      <c r="F2621" s="4">
        <f>EXP((Result!G$6+B2621-Result!P$6)/H$2)</f>
        <v>1.0624859885667753E-4</v>
      </c>
    </row>
    <row r="2622" spans="1:6" x14ac:dyDescent="0.2">
      <c r="A2622">
        <v>38.22</v>
      </c>
      <c r="B2622">
        <v>-0.28600300000000001</v>
      </c>
      <c r="C2622">
        <f t="shared" si="120"/>
        <v>0.61761365846730698</v>
      </c>
      <c r="D2622">
        <f t="shared" si="121"/>
        <v>2.3237709026141819E-4</v>
      </c>
      <c r="E2622">
        <f t="shared" si="122"/>
        <v>0.99976767689630541</v>
      </c>
      <c r="F2622" s="4">
        <f>EXP((Result!G$6+B2622-Result!P$6)/H$2)</f>
        <v>9.1303368904083066E-5</v>
      </c>
    </row>
    <row r="2623" spans="1:6" x14ac:dyDescent="0.2">
      <c r="A2623">
        <v>38.229999999999997</v>
      </c>
      <c r="B2623">
        <v>1.0340389999999999</v>
      </c>
      <c r="C2623">
        <f t="shared" si="120"/>
        <v>5.7103079678282072</v>
      </c>
      <c r="D2623">
        <f t="shared" si="121"/>
        <v>2.1485029222856038E-3</v>
      </c>
      <c r="E2623">
        <f t="shared" si="122"/>
        <v>0.99785610324615504</v>
      </c>
      <c r="F2623" s="4">
        <f>EXP((Result!G$6+B2623-Result!P$6)/H$2)</f>
        <v>8.4416908174666367E-4</v>
      </c>
    </row>
    <row r="2624" spans="1:6" x14ac:dyDescent="0.2">
      <c r="A2624">
        <v>38.24</v>
      </c>
      <c r="B2624">
        <v>-2.315931</v>
      </c>
      <c r="C2624">
        <f t="shared" si="120"/>
        <v>2.0198268774573459E-2</v>
      </c>
      <c r="D2624">
        <f t="shared" si="121"/>
        <v>7.5995970325547755E-6</v>
      </c>
      <c r="E2624">
        <f t="shared" si="122"/>
        <v>0.99999240046072091</v>
      </c>
      <c r="F2624" s="4">
        <f>EXP((Result!G$6+B2624-Result!P$6)/H$2)</f>
        <v>2.9859604946646866E-6</v>
      </c>
    </row>
    <row r="2625" spans="1:6" x14ac:dyDescent="0.2">
      <c r="A2625">
        <v>38.25</v>
      </c>
      <c r="B2625">
        <v>-1.41591</v>
      </c>
      <c r="C2625">
        <f t="shared" ref="C2625:C2688" si="123">EXP(B2625/H$2)</f>
        <v>9.2024997260503463E-2</v>
      </c>
      <c r="D2625">
        <f t="shared" si="121"/>
        <v>3.4624397957421064E-5</v>
      </c>
      <c r="E2625">
        <f t="shared" si="122"/>
        <v>0.99996537680084996</v>
      </c>
      <c r="F2625" s="4">
        <f>EXP((Result!G$6+B2625-Result!P$6)/H$2)</f>
        <v>1.3604285070579864E-5</v>
      </c>
    </row>
    <row r="2626" spans="1:6" x14ac:dyDescent="0.2">
      <c r="A2626">
        <v>38.26</v>
      </c>
      <c r="B2626">
        <v>4.3541090000000002</v>
      </c>
      <c r="C2626">
        <f t="shared" si="123"/>
        <v>1535.0606790312236</v>
      </c>
      <c r="D2626">
        <f t="shared" ref="D2626:D2689" si="124">EXP(1/H$2*(B2626-H$4-J$6))</f>
        <v>0.5775664593513441</v>
      </c>
      <c r="E2626">
        <f t="shared" ref="E2626:E2689" si="125">1/(1+D2626)</f>
        <v>0.63388771615439576</v>
      </c>
      <c r="F2626" s="4">
        <f>EXP((Result!G$6+B2626-Result!P$6)/H$2)</f>
        <v>0.22693185221252604</v>
      </c>
    </row>
    <row r="2627" spans="1:6" x14ac:dyDescent="0.2">
      <c r="A2627">
        <v>38.270000000000003</v>
      </c>
      <c r="B2627">
        <v>0.99412100000000003</v>
      </c>
      <c r="C2627">
        <f t="shared" si="123"/>
        <v>5.3388716108823235</v>
      </c>
      <c r="D2627">
        <f t="shared" si="124"/>
        <v>2.0087500222953649E-3</v>
      </c>
      <c r="E2627">
        <f t="shared" si="125"/>
        <v>0.99799527696514556</v>
      </c>
      <c r="F2627" s="4">
        <f>EXP((Result!G$6+B2627-Result!P$6)/H$2)</f>
        <v>7.8925871786841091E-4</v>
      </c>
    </row>
    <row r="2628" spans="1:6" x14ac:dyDescent="0.2">
      <c r="A2628">
        <v>38.28</v>
      </c>
      <c r="B2628">
        <v>-0.28583199999999997</v>
      </c>
      <c r="C2628">
        <f t="shared" si="123"/>
        <v>0.61779163176399465</v>
      </c>
      <c r="D2628">
        <f t="shared" si="124"/>
        <v>2.3244405270025283E-4</v>
      </c>
      <c r="E2628">
        <f t="shared" si="125"/>
        <v>0.99976760996498137</v>
      </c>
      <c r="F2628" s="4">
        <f>EXP((Result!G$6+B2628-Result!P$6)/H$2)</f>
        <v>9.1329679140814216E-5</v>
      </c>
    </row>
    <row r="2629" spans="1:6" x14ac:dyDescent="0.2">
      <c r="A2629">
        <v>38.29</v>
      </c>
      <c r="B2629">
        <v>1.0842529999999999</v>
      </c>
      <c r="C2629">
        <f t="shared" si="123"/>
        <v>6.2144643103469344</v>
      </c>
      <c r="D2629">
        <f t="shared" si="124"/>
        <v>2.3381917063744718E-3</v>
      </c>
      <c r="E2629">
        <f t="shared" si="125"/>
        <v>0.99766726268067873</v>
      </c>
      <c r="F2629" s="4">
        <f>EXP((Result!G$6+B2629-Result!P$6)/H$2)</f>
        <v>9.1869977240618343E-4</v>
      </c>
    </row>
    <row r="2630" spans="1:6" x14ac:dyDescent="0.2">
      <c r="A2630">
        <v>38.299999999999997</v>
      </c>
      <c r="B2630">
        <v>3.8843529999999999</v>
      </c>
      <c r="C2630">
        <f t="shared" si="123"/>
        <v>695.63418497746409</v>
      </c>
      <c r="D2630">
        <f t="shared" si="124"/>
        <v>0.26173230720413732</v>
      </c>
      <c r="E2630">
        <f t="shared" si="125"/>
        <v>0.79256114335051953</v>
      </c>
      <c r="F2630" s="4">
        <f>EXP((Result!G$6+B2630-Result!P$6)/H$2)</f>
        <v>0.10283733810373752</v>
      </c>
    </row>
    <row r="2631" spans="1:6" x14ac:dyDescent="0.2">
      <c r="A2631">
        <v>38.31</v>
      </c>
      <c r="B2631">
        <v>0.524478</v>
      </c>
      <c r="C2631">
        <f t="shared" si="123"/>
        <v>2.4198449166493479</v>
      </c>
      <c r="D2631">
        <f t="shared" si="124"/>
        <v>9.1046645893538922E-4</v>
      </c>
      <c r="E2631">
        <f t="shared" si="125"/>
        <v>0.99909036173619348</v>
      </c>
      <c r="F2631" s="4">
        <f>EXP((Result!G$6+B2631-Result!P$6)/H$2)</f>
        <v>3.5773171478072232E-4</v>
      </c>
    </row>
    <row r="2632" spans="1:6" x14ac:dyDescent="0.2">
      <c r="A2632">
        <v>38.32</v>
      </c>
      <c r="B2632">
        <v>1.3746069999999999</v>
      </c>
      <c r="C2632">
        <f t="shared" si="123"/>
        <v>10.13609464127838</v>
      </c>
      <c r="D2632">
        <f t="shared" si="124"/>
        <v>3.8137048089251502E-3</v>
      </c>
      <c r="E2632">
        <f t="shared" si="125"/>
        <v>0.9962007842783428</v>
      </c>
      <c r="F2632" s="4">
        <f>EXP((Result!G$6+B2632-Result!P$6)/H$2)</f>
        <v>1.4984441739452359E-3</v>
      </c>
    </row>
    <row r="2633" spans="1:6" x14ac:dyDescent="0.2">
      <c r="A2633">
        <v>38.33</v>
      </c>
      <c r="B2633">
        <v>4.8747369999999997</v>
      </c>
      <c r="C2633">
        <f t="shared" si="123"/>
        <v>3690.590317084343</v>
      </c>
      <c r="D2633">
        <f t="shared" si="124"/>
        <v>1.3885843155724542</v>
      </c>
      <c r="E2633">
        <f t="shared" si="125"/>
        <v>0.4186580283059162</v>
      </c>
      <c r="F2633" s="4">
        <f>EXP((Result!G$6+B2633-Result!P$6)/H$2)</f>
        <v>0.54558917953791664</v>
      </c>
    </row>
    <row r="2634" spans="1:6" x14ac:dyDescent="0.2">
      <c r="A2634">
        <v>38.340000000000003</v>
      </c>
      <c r="B2634">
        <v>-0.69511199999999995</v>
      </c>
      <c r="C2634">
        <f t="shared" si="123"/>
        <v>0.30999221720270148</v>
      </c>
      <c r="D2634">
        <f t="shared" si="124"/>
        <v>1.1663454726052262E-4</v>
      </c>
      <c r="E2634">
        <f t="shared" si="125"/>
        <v>0.99988337905477065</v>
      </c>
      <c r="F2634" s="4">
        <f>EXP((Result!G$6+B2634-Result!P$6)/H$2)</f>
        <v>4.5826923314635616E-5</v>
      </c>
    </row>
    <row r="2635" spans="1:6" x14ac:dyDescent="0.2">
      <c r="A2635">
        <v>38.35</v>
      </c>
      <c r="B2635">
        <v>-3.0449440000000001</v>
      </c>
      <c r="C2635">
        <f t="shared" si="123"/>
        <v>5.9136801539903302E-3</v>
      </c>
      <c r="D2635">
        <f t="shared" si="124"/>
        <v>2.225021691280671E-6</v>
      </c>
      <c r="E2635">
        <f t="shared" si="125"/>
        <v>0.99999777498325937</v>
      </c>
      <c r="F2635" s="4">
        <f>EXP((Result!G$6+B2635-Result!P$6)/H$2)</f>
        <v>8.7423409971286256E-7</v>
      </c>
    </row>
    <row r="2636" spans="1:6" x14ac:dyDescent="0.2">
      <c r="A2636">
        <v>38.36</v>
      </c>
      <c r="B2636">
        <v>1.195203</v>
      </c>
      <c r="C2636">
        <f t="shared" si="123"/>
        <v>7.4918922201270286</v>
      </c>
      <c r="D2636">
        <f t="shared" si="124"/>
        <v>2.8188238566253022E-3</v>
      </c>
      <c r="E2636">
        <f t="shared" si="125"/>
        <v>0.99718909957654689</v>
      </c>
      <c r="F2636" s="4">
        <f>EXP((Result!G$6+B2636-Result!P$6)/H$2)</f>
        <v>1.1075451292016671E-3</v>
      </c>
    </row>
    <row r="2637" spans="1:6" x14ac:dyDescent="0.2">
      <c r="A2637">
        <v>38.369999999999997</v>
      </c>
      <c r="B2637">
        <v>2.5326000000000001E-2</v>
      </c>
      <c r="C2637">
        <f t="shared" si="123"/>
        <v>1.0435958347775049</v>
      </c>
      <c r="D2637">
        <f t="shared" si="124"/>
        <v>3.9265285048317836E-4</v>
      </c>
      <c r="E2637">
        <f t="shared" si="125"/>
        <v>0.99960750126526388</v>
      </c>
      <c r="F2637" s="4">
        <f>EXP((Result!G$6+B2637-Result!P$6)/H$2)</f>
        <v>1.5427737742380063E-4</v>
      </c>
    </row>
    <row r="2638" spans="1:6" x14ac:dyDescent="0.2">
      <c r="A2638">
        <v>38.380000000000003</v>
      </c>
      <c r="B2638">
        <v>-4.5589999999999997E-3</v>
      </c>
      <c r="C2638">
        <f t="shared" si="123"/>
        <v>0.99234787758145626</v>
      </c>
      <c r="D2638">
        <f t="shared" si="124"/>
        <v>3.733708106322255E-4</v>
      </c>
      <c r="E2638">
        <f t="shared" si="125"/>
        <v>0.99962676854309951</v>
      </c>
      <c r="F2638" s="4">
        <f>EXP((Result!G$6+B2638-Result!P$6)/H$2)</f>
        <v>1.4670126397925144E-4</v>
      </c>
    </row>
    <row r="2639" spans="1:6" x14ac:dyDescent="0.2">
      <c r="A2639">
        <v>38.39</v>
      </c>
      <c r="B2639">
        <v>3.5455380000000001</v>
      </c>
      <c r="C2639">
        <f t="shared" si="123"/>
        <v>393.05429890619388</v>
      </c>
      <c r="D2639">
        <f t="shared" si="124"/>
        <v>0.14788664894689652</v>
      </c>
      <c r="E2639">
        <f t="shared" si="125"/>
        <v>0.87116615644709194</v>
      </c>
      <c r="F2639" s="4">
        <f>EXP((Result!G$6+B2639-Result!P$6)/H$2)</f>
        <v>5.8106198203949959E-2</v>
      </c>
    </row>
    <row r="2640" spans="1:6" x14ac:dyDescent="0.2">
      <c r="A2640">
        <v>38.4</v>
      </c>
      <c r="B2640">
        <v>2.175643</v>
      </c>
      <c r="C2640">
        <f t="shared" si="123"/>
        <v>39.086781088217897</v>
      </c>
      <c r="D2640">
        <f t="shared" si="124"/>
        <v>1.4706398300040028E-2</v>
      </c>
      <c r="E2640">
        <f t="shared" si="125"/>
        <v>0.98550674527658655</v>
      </c>
      <c r="F2640" s="4">
        <f>EXP((Result!G$6+B2640-Result!P$6)/H$2)</f>
        <v>5.7782964221145313E-3</v>
      </c>
    </row>
    <row r="2641" spans="1:6" x14ac:dyDescent="0.2">
      <c r="A2641">
        <v>38.409999999999997</v>
      </c>
      <c r="B2641">
        <v>2.1157569999999999</v>
      </c>
      <c r="C2641">
        <f t="shared" si="123"/>
        <v>35.335255790975211</v>
      </c>
      <c r="D2641">
        <f t="shared" si="124"/>
        <v>1.3294887202991478E-2</v>
      </c>
      <c r="E2641">
        <f t="shared" si="125"/>
        <v>0.98687954772999054</v>
      </c>
      <c r="F2641" s="4">
        <f>EXP((Result!G$6+B2641-Result!P$6)/H$2)</f>
        <v>5.22369907234545E-3</v>
      </c>
    </row>
    <row r="2642" spans="1:6" x14ac:dyDescent="0.2">
      <c r="A2642">
        <v>38.42</v>
      </c>
      <c r="B2642">
        <v>1.7058580000000001</v>
      </c>
      <c r="C2642">
        <f t="shared" si="123"/>
        <v>17.711855256516259</v>
      </c>
      <c r="D2642">
        <f t="shared" si="124"/>
        <v>6.6640841425927161E-3</v>
      </c>
      <c r="E2642">
        <f t="shared" si="125"/>
        <v>0.99338003188196722</v>
      </c>
      <c r="F2642" s="4">
        <f>EXP((Result!G$6+B2642-Result!P$6)/H$2)</f>
        <v>2.6183877773600576E-3</v>
      </c>
    </row>
    <row r="2643" spans="1:6" x14ac:dyDescent="0.2">
      <c r="A2643">
        <v>38.43</v>
      </c>
      <c r="B2643">
        <v>1.725951</v>
      </c>
      <c r="C2643">
        <f t="shared" si="123"/>
        <v>18.321757732822469</v>
      </c>
      <c r="D2643">
        <f t="shared" si="124"/>
        <v>6.8935599011745279E-3</v>
      </c>
      <c r="E2643">
        <f t="shared" si="125"/>
        <v>0.99315363591971806</v>
      </c>
      <c r="F2643" s="4">
        <f>EXP((Result!G$6+B2643-Result!P$6)/H$2)</f>
        <v>2.70855118295555E-3</v>
      </c>
    </row>
    <row r="2644" spans="1:6" x14ac:dyDescent="0.2">
      <c r="A2644">
        <v>38.44</v>
      </c>
      <c r="B2644">
        <v>4.6560550000000003</v>
      </c>
      <c r="C2644">
        <f t="shared" si="123"/>
        <v>2553.141992763035</v>
      </c>
      <c r="D2644">
        <f t="shared" si="124"/>
        <v>0.96061947330447339</v>
      </c>
      <c r="E2644">
        <f t="shared" si="125"/>
        <v>0.51004287859825082</v>
      </c>
      <c r="F2644" s="4">
        <f>EXP((Result!G$6+B2644-Result!P$6)/H$2)</f>
        <v>0.37743735429725611</v>
      </c>
    </row>
    <row r="2645" spans="1:6" x14ac:dyDescent="0.2">
      <c r="A2645">
        <v>38.450000000000003</v>
      </c>
      <c r="B2645">
        <v>1.9861679999999999</v>
      </c>
      <c r="C2645">
        <f t="shared" si="123"/>
        <v>28.404117573189524</v>
      </c>
      <c r="D2645">
        <f t="shared" si="124"/>
        <v>1.0687046995497098E-2</v>
      </c>
      <c r="E2645">
        <f t="shared" si="125"/>
        <v>0.98942595828524083</v>
      </c>
      <c r="F2645" s="4">
        <f>EXP((Result!G$6+B2645-Result!P$6)/H$2)</f>
        <v>4.1990516071418E-3</v>
      </c>
    </row>
    <row r="2646" spans="1:6" x14ac:dyDescent="0.2">
      <c r="A2646">
        <v>38.46</v>
      </c>
      <c r="B2646">
        <v>-0.87371500000000002</v>
      </c>
      <c r="C2646">
        <f t="shared" si="123"/>
        <v>0.22943400554845461</v>
      </c>
      <c r="D2646">
        <f t="shared" si="124"/>
        <v>8.6324526482592693E-5</v>
      </c>
      <c r="E2646">
        <f t="shared" si="125"/>
        <v>0.99991368292479799</v>
      </c>
      <c r="F2646" s="4">
        <f>EXP((Result!G$6+B2646-Result!P$6)/H$2)</f>
        <v>3.3917801785209197E-5</v>
      </c>
    </row>
    <row r="2647" spans="1:6" x14ac:dyDescent="0.2">
      <c r="A2647">
        <v>38.47</v>
      </c>
      <c r="B2647">
        <v>0.41640899999999997</v>
      </c>
      <c r="C2647">
        <f t="shared" si="123"/>
        <v>2.01700923642005</v>
      </c>
      <c r="D2647">
        <f t="shared" si="124"/>
        <v>7.5889956603753938E-4</v>
      </c>
      <c r="E2647">
        <f t="shared" si="125"/>
        <v>0.9992416759257734</v>
      </c>
      <c r="F2647" s="4">
        <f>EXP((Result!G$6+B2647-Result!P$6)/H$2)</f>
        <v>2.9817951055813909E-4</v>
      </c>
    </row>
    <row r="2648" spans="1:6" x14ac:dyDescent="0.2">
      <c r="A2648">
        <v>38.479999999999997</v>
      </c>
      <c r="B2648">
        <v>-0.19347500000000001</v>
      </c>
      <c r="C2648">
        <f t="shared" si="123"/>
        <v>0.72181248457243352</v>
      </c>
      <c r="D2648">
        <f t="shared" si="124"/>
        <v>2.7158189036097246E-4</v>
      </c>
      <c r="E2648">
        <f t="shared" si="125"/>
        <v>0.99972849184633672</v>
      </c>
      <c r="F2648" s="4">
        <f>EXP((Result!G$6+B2648-Result!P$6)/H$2)</f>
        <v>1.067073414827635E-4</v>
      </c>
    </row>
    <row r="2649" spans="1:6" x14ac:dyDescent="0.2">
      <c r="A2649">
        <v>38.49</v>
      </c>
      <c r="B2649">
        <v>-0.59336900000000004</v>
      </c>
      <c r="C2649">
        <f t="shared" si="123"/>
        <v>0.36796065014496471</v>
      </c>
      <c r="D2649">
        <f t="shared" si="124"/>
        <v>1.3844516558066496E-4</v>
      </c>
      <c r="E2649">
        <f t="shared" si="125"/>
        <v>0.99986157399883002</v>
      </c>
      <c r="F2649" s="4">
        <f>EXP((Result!G$6+B2649-Result!P$6)/H$2)</f>
        <v>5.439654146533169E-5</v>
      </c>
    </row>
    <row r="2650" spans="1:6" x14ac:dyDescent="0.2">
      <c r="A2650">
        <v>38.5</v>
      </c>
      <c r="B2650">
        <v>2.6367379999999998</v>
      </c>
      <c r="C2650">
        <f t="shared" si="123"/>
        <v>85.003505949647845</v>
      </c>
      <c r="D2650">
        <f t="shared" si="124"/>
        <v>3.198256240578904E-2</v>
      </c>
      <c r="E2650">
        <f t="shared" si="125"/>
        <v>0.9690086212976019</v>
      </c>
      <c r="F2650" s="4">
        <f>EXP((Result!G$6+B2650-Result!P$6)/H$2)</f>
        <v>1.2566280482075752E-2</v>
      </c>
    </row>
    <row r="2651" spans="1:6" x14ac:dyDescent="0.2">
      <c r="A2651">
        <v>38.51</v>
      </c>
      <c r="B2651">
        <v>2.8268430000000002</v>
      </c>
      <c r="C2651">
        <f t="shared" si="123"/>
        <v>117.09718280651879</v>
      </c>
      <c r="D2651">
        <f t="shared" si="124"/>
        <v>4.4057805790622087E-2</v>
      </c>
      <c r="E2651">
        <f t="shared" si="125"/>
        <v>0.95780137311721081</v>
      </c>
      <c r="F2651" s="4">
        <f>EXP((Result!G$6+B2651-Result!P$6)/H$2)</f>
        <v>1.7310768848513718E-2</v>
      </c>
    </row>
    <row r="2652" spans="1:6" x14ac:dyDescent="0.2">
      <c r="A2652">
        <v>38.520000000000003</v>
      </c>
      <c r="B2652">
        <v>2.007002</v>
      </c>
      <c r="C2652">
        <f t="shared" si="123"/>
        <v>29.418912275447237</v>
      </c>
      <c r="D2652">
        <f t="shared" si="124"/>
        <v>1.1068863422142446E-2</v>
      </c>
      <c r="E2652">
        <f t="shared" si="125"/>
        <v>0.98905231500782453</v>
      </c>
      <c r="F2652" s="4">
        <f>EXP((Result!G$6+B2652-Result!P$6)/H$2)</f>
        <v>4.3490712412478216E-3</v>
      </c>
    </row>
    <row r="2653" spans="1:6" x14ac:dyDescent="0.2">
      <c r="A2653">
        <v>38.53</v>
      </c>
      <c r="B2653">
        <v>0.61722200000000005</v>
      </c>
      <c r="C2653">
        <f t="shared" si="123"/>
        <v>2.8291312095764769</v>
      </c>
      <c r="D2653">
        <f t="shared" si="124"/>
        <v>1.0644603943517688E-3</v>
      </c>
      <c r="E2653">
        <f t="shared" si="125"/>
        <v>0.99893667147674747</v>
      </c>
      <c r="F2653" s="4">
        <f>EXP((Result!G$6+B2653-Result!P$6)/H$2)</f>
        <v>4.1823752918134372E-4</v>
      </c>
    </row>
    <row r="2654" spans="1:6" x14ac:dyDescent="0.2">
      <c r="A2654">
        <v>38.54</v>
      </c>
      <c r="B2654">
        <v>-0.75252600000000003</v>
      </c>
      <c r="C2654">
        <f t="shared" si="123"/>
        <v>0.28140901950439728</v>
      </c>
      <c r="D2654">
        <f t="shared" si="124"/>
        <v>1.0588012138208267E-4</v>
      </c>
      <c r="E2654">
        <f t="shared" si="125"/>
        <v>0.99989413108803127</v>
      </c>
      <c r="F2654" s="4">
        <f>EXP((Result!G$6+B2654-Result!P$6)/H$2)</f>
        <v>4.1601397845553644E-5</v>
      </c>
    </row>
    <row r="2655" spans="1:6" x14ac:dyDescent="0.2">
      <c r="A2655">
        <v>38.549999999999997</v>
      </c>
      <c r="B2655">
        <v>-0.69222700000000004</v>
      </c>
      <c r="C2655">
        <f t="shared" si="123"/>
        <v>0.31150275592794052</v>
      </c>
      <c r="D2655">
        <f t="shared" si="124"/>
        <v>1.1720288733669469E-4</v>
      </c>
      <c r="E2655">
        <f t="shared" si="125"/>
        <v>0.99988281084757036</v>
      </c>
      <c r="F2655" s="4">
        <f>EXP((Result!G$6+B2655-Result!P$6)/H$2)</f>
        <v>4.6050230025204167E-5</v>
      </c>
    </row>
    <row r="2656" spans="1:6" x14ac:dyDescent="0.2">
      <c r="A2656">
        <v>38.56</v>
      </c>
      <c r="B2656">
        <v>4.9180910000000004</v>
      </c>
      <c r="C2656">
        <f t="shared" si="123"/>
        <v>3970.2713520517891</v>
      </c>
      <c r="D2656">
        <f t="shared" si="124"/>
        <v>1.4938142829088674</v>
      </c>
      <c r="E2656">
        <f t="shared" si="125"/>
        <v>0.40099216964687801</v>
      </c>
      <c r="F2656" s="4">
        <f>EXP((Result!G$6+B2656-Result!P$6)/H$2)</f>
        <v>0.58693512511573831</v>
      </c>
    </row>
    <row r="2657" spans="1:6" x14ac:dyDescent="0.2">
      <c r="A2657">
        <v>38.57</v>
      </c>
      <c r="B2657">
        <v>2.4184260000000002</v>
      </c>
      <c r="C2657">
        <f t="shared" si="123"/>
        <v>58.841904016106227</v>
      </c>
      <c r="D2657">
        <f t="shared" si="124"/>
        <v>2.2139261742748897E-2</v>
      </c>
      <c r="E2657">
        <f t="shared" si="125"/>
        <v>0.97834026871739432</v>
      </c>
      <c r="F2657" s="4">
        <f>EXP((Result!G$6+B2657-Result!P$6)/H$2)</f>
        <v>8.6987455600216271E-3</v>
      </c>
    </row>
    <row r="2658" spans="1:6" x14ac:dyDescent="0.2">
      <c r="A2658">
        <v>38.58</v>
      </c>
      <c r="B2658">
        <v>-0.55119300000000004</v>
      </c>
      <c r="C2658">
        <f t="shared" si="123"/>
        <v>0.39506060677177851</v>
      </c>
      <c r="D2658">
        <f t="shared" si="124"/>
        <v>1.4864152212300198E-4</v>
      </c>
      <c r="E2658">
        <f t="shared" si="125"/>
        <v>0.99985138056889544</v>
      </c>
      <c r="F2658" s="4">
        <f>EXP((Result!G$6+B2658-Result!P$6)/H$2)</f>
        <v>5.8402795704143086E-5</v>
      </c>
    </row>
    <row r="2659" spans="1:6" x14ac:dyDescent="0.2">
      <c r="A2659">
        <v>38.590000000000003</v>
      </c>
      <c r="B2659">
        <v>1.589229</v>
      </c>
      <c r="C2659">
        <f t="shared" si="123"/>
        <v>14.551930614915447</v>
      </c>
      <c r="D2659">
        <f t="shared" si="124"/>
        <v>5.4751627455452432E-3</v>
      </c>
      <c r="E2659">
        <f t="shared" si="125"/>
        <v>0.99455465142411403</v>
      </c>
      <c r="F2659" s="4">
        <f>EXP((Result!G$6+B2659-Result!P$6)/H$2)</f>
        <v>2.1512482293501228E-3</v>
      </c>
    </row>
    <row r="2660" spans="1:6" x14ac:dyDescent="0.2">
      <c r="A2660">
        <v>38.6</v>
      </c>
      <c r="B2660">
        <v>0.239648</v>
      </c>
      <c r="C2660">
        <f t="shared" si="123"/>
        <v>1.4974859970579464</v>
      </c>
      <c r="D2660">
        <f t="shared" si="124"/>
        <v>5.6342898822397806E-4</v>
      </c>
      <c r="E2660">
        <f t="shared" si="125"/>
        <v>0.9994368882852398</v>
      </c>
      <c r="F2660" s="4">
        <f>EXP((Result!G$6+B2660-Result!P$6)/H$2)</f>
        <v>2.2137709317728393E-4</v>
      </c>
    </row>
    <row r="2661" spans="1:6" x14ac:dyDescent="0.2">
      <c r="A2661">
        <v>38.61</v>
      </c>
      <c r="B2661">
        <v>2.1500629999999998</v>
      </c>
      <c r="C2661">
        <f t="shared" si="123"/>
        <v>37.437919363396219</v>
      </c>
      <c r="D2661">
        <f t="shared" si="124"/>
        <v>1.408601420619026E-2</v>
      </c>
      <c r="E2661">
        <f t="shared" si="125"/>
        <v>0.98610964552428371</v>
      </c>
      <c r="F2661" s="4">
        <f>EXP((Result!G$6+B2661-Result!P$6)/H$2)</f>
        <v>5.5345410772168393E-3</v>
      </c>
    </row>
    <row r="2662" spans="1:6" x14ac:dyDescent="0.2">
      <c r="A2662">
        <v>38.619999999999997</v>
      </c>
      <c r="B2662">
        <v>1.0494E-2</v>
      </c>
      <c r="C2662">
        <f t="shared" si="123"/>
        <v>1.0178387941392646</v>
      </c>
      <c r="D2662">
        <f t="shared" si="124"/>
        <v>3.8296176597557059E-4</v>
      </c>
      <c r="E2662">
        <f t="shared" si="125"/>
        <v>0.99961718483759499</v>
      </c>
      <c r="F2662" s="4">
        <f>EXP((Result!G$6+B2662-Result!P$6)/H$2)</f>
        <v>1.5046964980795338E-4</v>
      </c>
    </row>
    <row r="2663" spans="1:6" x14ac:dyDescent="0.2">
      <c r="A2663">
        <v>38.630000000000003</v>
      </c>
      <c r="B2663">
        <v>-0.97907</v>
      </c>
      <c r="C2663">
        <f t="shared" si="123"/>
        <v>0.19211625576727187</v>
      </c>
      <c r="D2663">
        <f t="shared" si="124"/>
        <v>7.2283726072227419E-5</v>
      </c>
      <c r="E2663">
        <f t="shared" si="125"/>
        <v>0.99992772149848719</v>
      </c>
      <c r="F2663" s="4">
        <f>EXP((Result!G$6+B2663-Result!P$6)/H$2)</f>
        <v>2.8401025677314931E-5</v>
      </c>
    </row>
    <row r="2664" spans="1:6" x14ac:dyDescent="0.2">
      <c r="A2664">
        <v>38.64</v>
      </c>
      <c r="B2664">
        <v>-1.248594</v>
      </c>
      <c r="C2664">
        <f t="shared" si="123"/>
        <v>0.12199429954221028</v>
      </c>
      <c r="D2664">
        <f t="shared" si="124"/>
        <v>4.5900345575986546E-5</v>
      </c>
      <c r="E2664">
        <f t="shared" si="125"/>
        <v>0.99995410176116906</v>
      </c>
      <c r="F2664" s="4">
        <f>EXP((Result!G$6+B2664-Result!P$6)/H$2)</f>
        <v>1.8034721840412859E-5</v>
      </c>
    </row>
    <row r="2665" spans="1:6" x14ac:dyDescent="0.2">
      <c r="A2665">
        <v>38.65</v>
      </c>
      <c r="B2665">
        <v>2.0819239999999999</v>
      </c>
      <c r="C2665">
        <f t="shared" si="123"/>
        <v>33.377276225986925</v>
      </c>
      <c r="D2665">
        <f t="shared" si="124"/>
        <v>1.2558197546172019E-2</v>
      </c>
      <c r="E2665">
        <f t="shared" si="125"/>
        <v>0.98759755481057243</v>
      </c>
      <c r="F2665" s="4">
        <f>EXP((Result!G$6+B2665-Result!P$6)/H$2)</f>
        <v>4.9342460654731276E-3</v>
      </c>
    </row>
    <row r="2666" spans="1:6" x14ac:dyDescent="0.2">
      <c r="A2666">
        <v>38.659999999999997</v>
      </c>
      <c r="B2666">
        <v>-1.18754</v>
      </c>
      <c r="C2666">
        <f t="shared" si="123"/>
        <v>0.13521220351229443</v>
      </c>
      <c r="D2666">
        <f t="shared" si="124"/>
        <v>5.0873580901684156E-5</v>
      </c>
      <c r="E2666">
        <f t="shared" si="125"/>
        <v>0.99994912900708788</v>
      </c>
      <c r="F2666" s="4">
        <f>EXP((Result!G$6+B2666-Result!P$6)/H$2)</f>
        <v>1.9988757580675336E-5</v>
      </c>
    </row>
    <row r="2667" spans="1:6" x14ac:dyDescent="0.2">
      <c r="A2667">
        <v>38.67</v>
      </c>
      <c r="B2667">
        <v>1.9830209999999999</v>
      </c>
      <c r="C2667">
        <f t="shared" si="123"/>
        <v>28.253904953870382</v>
      </c>
      <c r="D2667">
        <f t="shared" si="124"/>
        <v>1.0630529509331786E-2</v>
      </c>
      <c r="E2667">
        <f t="shared" si="125"/>
        <v>0.98948128994827311</v>
      </c>
      <c r="F2667" s="4">
        <f>EXP((Result!G$6+B2667-Result!P$6)/H$2)</f>
        <v>4.1768453006462919E-3</v>
      </c>
    </row>
    <row r="2668" spans="1:6" x14ac:dyDescent="0.2">
      <c r="A2668">
        <v>38.68</v>
      </c>
      <c r="B2668">
        <v>-4.2264239999999997</v>
      </c>
      <c r="C2668">
        <f t="shared" si="123"/>
        <v>8.078079739774986E-4</v>
      </c>
      <c r="D2668">
        <f t="shared" si="124"/>
        <v>3.0393768646358302E-7</v>
      </c>
      <c r="E2668">
        <f t="shared" si="125"/>
        <v>0.9999996960624058</v>
      </c>
      <c r="F2668" s="4">
        <f>EXP((Result!G$6+B2668-Result!P$6)/H$2)</f>
        <v>1.1942026935537976E-7</v>
      </c>
    </row>
    <row r="2669" spans="1:6" x14ac:dyDescent="0.2">
      <c r="A2669">
        <v>38.69</v>
      </c>
      <c r="B2669">
        <v>1.474119</v>
      </c>
      <c r="C2669">
        <f t="shared" si="123"/>
        <v>11.986398346569151</v>
      </c>
      <c r="D2669">
        <f t="shared" si="124"/>
        <v>4.5098814320303051E-3</v>
      </c>
      <c r="E2669">
        <f t="shared" si="125"/>
        <v>0.99551036628370337</v>
      </c>
      <c r="F2669" s="4">
        <f>EXP((Result!G$6+B2669-Result!P$6)/H$2)</f>
        <v>1.7719791896830712E-3</v>
      </c>
    </row>
    <row r="2670" spans="1:6" x14ac:dyDescent="0.2">
      <c r="A2670">
        <v>38.700000000000003</v>
      </c>
      <c r="B2670">
        <v>1.3946719999999999</v>
      </c>
      <c r="C2670">
        <f t="shared" si="123"/>
        <v>10.484633397208849</v>
      </c>
      <c r="D2670">
        <f t="shared" si="124"/>
        <v>3.9448424883402246E-3</v>
      </c>
      <c r="E2670">
        <f t="shared" si="125"/>
        <v>0.99607065814635531</v>
      </c>
      <c r="F2670" s="4">
        <f>EXP((Result!G$6+B2670-Result!P$6)/H$2)</f>
        <v>1.5499695283052155E-3</v>
      </c>
    </row>
    <row r="2671" spans="1:6" x14ac:dyDescent="0.2">
      <c r="A2671">
        <v>38.71</v>
      </c>
      <c r="B2671">
        <v>-1.014775</v>
      </c>
      <c r="C2671">
        <f t="shared" si="123"/>
        <v>0.18089931760617911</v>
      </c>
      <c r="D2671">
        <f t="shared" si="124"/>
        <v>6.8063353974263219E-5</v>
      </c>
      <c r="E2671">
        <f t="shared" si="125"/>
        <v>0.99993194127833063</v>
      </c>
      <c r="F2671" s="4">
        <f>EXP((Result!G$6+B2671-Result!P$6)/H$2)</f>
        <v>2.674279770768409E-5</v>
      </c>
    </row>
    <row r="2672" spans="1:6" x14ac:dyDescent="0.2">
      <c r="A2672">
        <v>38.72</v>
      </c>
      <c r="B2672">
        <v>1.9757899999999999</v>
      </c>
      <c r="C2672">
        <f t="shared" si="123"/>
        <v>27.911757622582773</v>
      </c>
      <c r="D2672">
        <f t="shared" si="124"/>
        <v>1.0501796602934229E-2</v>
      </c>
      <c r="E2672">
        <f t="shared" si="125"/>
        <v>0.98960734494660108</v>
      </c>
      <c r="F2672" s="4">
        <f>EXP((Result!G$6+B2672-Result!P$6)/H$2)</f>
        <v>4.1262648065464218E-3</v>
      </c>
    </row>
    <row r="2673" spans="1:6" x14ac:dyDescent="0.2">
      <c r="A2673">
        <v>38.729999999999997</v>
      </c>
      <c r="B2673">
        <v>-0.15362999999999999</v>
      </c>
      <c r="C2673">
        <f t="shared" si="123"/>
        <v>0.77193552103344765</v>
      </c>
      <c r="D2673">
        <f t="shared" si="124"/>
        <v>2.9044067887413751E-4</v>
      </c>
      <c r="E2673">
        <f t="shared" si="125"/>
        <v>0.99970964365242054</v>
      </c>
      <c r="F2673" s="4">
        <f>EXP((Result!G$6+B2673-Result!P$6)/H$2)</f>
        <v>1.1411715508686958E-4</v>
      </c>
    </row>
    <row r="2674" spans="1:6" x14ac:dyDescent="0.2">
      <c r="A2674">
        <v>38.74</v>
      </c>
      <c r="B2674">
        <v>2.0069490000000001</v>
      </c>
      <c r="C2674">
        <f t="shared" si="123"/>
        <v>29.416285261574124</v>
      </c>
      <c r="D2674">
        <f t="shared" si="124"/>
        <v>1.1067875008379989E-2</v>
      </c>
      <c r="E2674">
        <f t="shared" si="125"/>
        <v>0.98905328189931052</v>
      </c>
      <c r="F2674" s="4">
        <f>EXP((Result!G$6+B2674-Result!P$6)/H$2)</f>
        <v>4.3486828832290467E-3</v>
      </c>
    </row>
    <row r="2675" spans="1:6" x14ac:dyDescent="0.2">
      <c r="A2675">
        <v>38.75</v>
      </c>
      <c r="B2675">
        <v>-1.3624700000000001</v>
      </c>
      <c r="C2675">
        <f t="shared" si="123"/>
        <v>0.10069562697296223</v>
      </c>
      <c r="D2675">
        <f t="shared" si="124"/>
        <v>3.7886721702520089E-5</v>
      </c>
      <c r="E2675">
        <f t="shared" si="125"/>
        <v>0.99996211471364671</v>
      </c>
      <c r="F2675" s="4">
        <f>EXP((Result!G$6+B2675-Result!P$6)/H$2)</f>
        <v>1.4886085905800874E-5</v>
      </c>
    </row>
    <row r="2676" spans="1:6" x14ac:dyDescent="0.2">
      <c r="A2676">
        <v>38.76</v>
      </c>
      <c r="B2676">
        <v>7.8145999999999993E-2</v>
      </c>
      <c r="C2676">
        <f t="shared" si="123"/>
        <v>1.1407315369523621</v>
      </c>
      <c r="D2676">
        <f t="shared" si="124"/>
        <v>4.2920015076133129E-4</v>
      </c>
      <c r="E2676">
        <f t="shared" si="125"/>
        <v>0.99957098398297783</v>
      </c>
      <c r="F2676" s="4">
        <f>EXP((Result!G$6+B2676-Result!P$6)/H$2)</f>
        <v>1.6863719075992E-4</v>
      </c>
    </row>
    <row r="2677" spans="1:6" x14ac:dyDescent="0.2">
      <c r="A2677">
        <v>38.770000000000003</v>
      </c>
      <c r="B2677">
        <v>-2.6212019999999998</v>
      </c>
      <c r="C2677">
        <f t="shared" si="123"/>
        <v>1.2076237677676939E-2</v>
      </c>
      <c r="D2677">
        <f t="shared" si="124"/>
        <v>4.5436834732702373E-6</v>
      </c>
      <c r="E2677">
        <f t="shared" si="125"/>
        <v>0.99999545633717168</v>
      </c>
      <c r="F2677" s="4">
        <f>EXP((Result!G$6+B2677-Result!P$6)/H$2)</f>
        <v>1.7852603622701291E-6</v>
      </c>
    </row>
    <row r="2678" spans="1:6" x14ac:dyDescent="0.2">
      <c r="A2678">
        <v>38.78</v>
      </c>
      <c r="B2678">
        <v>-1.1105290000000001</v>
      </c>
      <c r="C2678">
        <f t="shared" si="123"/>
        <v>0.15394613888307243</v>
      </c>
      <c r="D2678">
        <f t="shared" si="124"/>
        <v>5.7922222606613974E-5</v>
      </c>
      <c r="E2678">
        <f t="shared" si="125"/>
        <v>0.99994208113218286</v>
      </c>
      <c r="F2678" s="4">
        <f>EXP((Result!G$6+B2678-Result!P$6)/H$2)</f>
        <v>2.2758242012784807E-5</v>
      </c>
    </row>
    <row r="2679" spans="1:6" x14ac:dyDescent="0.2">
      <c r="A2679">
        <v>38.79</v>
      </c>
      <c r="B2679">
        <v>-1.139826</v>
      </c>
      <c r="C2679">
        <f t="shared" si="123"/>
        <v>0.14653139318785621</v>
      </c>
      <c r="D2679">
        <f t="shared" si="124"/>
        <v>5.5132425123898541E-5</v>
      </c>
      <c r="E2679">
        <f t="shared" si="125"/>
        <v>0.99994487061429282</v>
      </c>
      <c r="F2679" s="4">
        <f>EXP((Result!G$6+B2679-Result!P$6)/H$2)</f>
        <v>2.1662101646944571E-5</v>
      </c>
    </row>
    <row r="2680" spans="1:6" x14ac:dyDescent="0.2">
      <c r="A2680">
        <v>38.799999999999997</v>
      </c>
      <c r="B2680">
        <v>1.4208829999999999</v>
      </c>
      <c r="C2680">
        <f t="shared" si="123"/>
        <v>10.958047704247846</v>
      </c>
      <c r="D2680">
        <f t="shared" si="124"/>
        <v>4.1229645840057489E-3</v>
      </c>
      <c r="E2680">
        <f t="shared" si="125"/>
        <v>0.99589396445512646</v>
      </c>
      <c r="F2680" s="4">
        <f>EXP((Result!G$6+B2680-Result!P$6)/H$2)</f>
        <v>1.6199555471172339E-3</v>
      </c>
    </row>
    <row r="2681" spans="1:6" x14ac:dyDescent="0.2">
      <c r="A2681">
        <v>38.81</v>
      </c>
      <c r="B2681">
        <v>3.8415979999999998</v>
      </c>
      <c r="C2681">
        <f t="shared" si="123"/>
        <v>647.2840165173676</v>
      </c>
      <c r="D2681">
        <f t="shared" si="124"/>
        <v>0.24354056013641695</v>
      </c>
      <c r="E2681">
        <f t="shared" si="125"/>
        <v>0.80415551535391783</v>
      </c>
      <c r="F2681" s="4">
        <f>EXP((Result!G$6+B2681-Result!P$6)/H$2)</f>
        <v>9.5689612001885777E-2</v>
      </c>
    </row>
    <row r="2682" spans="1:6" x14ac:dyDescent="0.2">
      <c r="A2682">
        <v>38.82</v>
      </c>
      <c r="B2682">
        <v>0.102335</v>
      </c>
      <c r="C2682">
        <f t="shared" si="123"/>
        <v>1.1881842300908338</v>
      </c>
      <c r="D2682">
        <f t="shared" si="124"/>
        <v>4.4705422281011151E-4</v>
      </c>
      <c r="E2682">
        <f t="shared" si="125"/>
        <v>0.99955314554536079</v>
      </c>
      <c r="F2682" s="4">
        <f>EXP((Result!G$6+B2682-Result!P$6)/H$2)</f>
        <v>1.756522408445732E-4</v>
      </c>
    </row>
    <row r="2683" spans="1:6" x14ac:dyDescent="0.2">
      <c r="A2683">
        <v>38.83</v>
      </c>
      <c r="B2683">
        <v>-0.24690899999999999</v>
      </c>
      <c r="C2683">
        <f t="shared" si="123"/>
        <v>0.65966582103267124</v>
      </c>
      <c r="D2683">
        <f t="shared" si="124"/>
        <v>2.4819921310823126E-4</v>
      </c>
      <c r="E2683">
        <f t="shared" si="125"/>
        <v>0.99975186237445512</v>
      </c>
      <c r="F2683" s="4">
        <f>EXP((Result!G$6+B2683-Result!P$6)/H$2)</f>
        <v>9.7520045072560865E-5</v>
      </c>
    </row>
    <row r="2684" spans="1:6" x14ac:dyDescent="0.2">
      <c r="A2684">
        <v>38.840000000000003</v>
      </c>
      <c r="B2684">
        <v>-2.146188</v>
      </c>
      <c r="C2684">
        <f t="shared" si="123"/>
        <v>2.6885853775863697E-2</v>
      </c>
      <c r="D2684">
        <f t="shared" si="124"/>
        <v>1.0115800361561932E-5</v>
      </c>
      <c r="E2684">
        <f t="shared" si="125"/>
        <v>0.99998988430196678</v>
      </c>
      <c r="F2684" s="4">
        <f>EXP((Result!G$6+B2684-Result!P$6)/H$2)</f>
        <v>3.9746028798825033E-6</v>
      </c>
    </row>
    <row r="2685" spans="1:6" x14ac:dyDescent="0.2">
      <c r="A2685">
        <v>38.85</v>
      </c>
      <c r="B2685">
        <v>3.2844929999999999</v>
      </c>
      <c r="C2685">
        <f t="shared" si="123"/>
        <v>253.18180686834563</v>
      </c>
      <c r="D2685">
        <f t="shared" si="124"/>
        <v>9.5259634855223721E-2</v>
      </c>
      <c r="E2685">
        <f t="shared" si="125"/>
        <v>0.91302552214679622</v>
      </c>
      <c r="F2685" s="4">
        <f>EXP((Result!G$6+B2685-Result!P$6)/H$2)</f>
        <v>3.7428498536883521E-2</v>
      </c>
    </row>
    <row r="2686" spans="1:6" x14ac:dyDescent="0.2">
      <c r="A2686">
        <v>38.86</v>
      </c>
      <c r="B2686">
        <v>-0.84484300000000001</v>
      </c>
      <c r="C2686">
        <f t="shared" si="123"/>
        <v>0.24087122146144077</v>
      </c>
      <c r="D2686">
        <f t="shared" si="124"/>
        <v>9.0627778067324204E-5</v>
      </c>
      <c r="E2686">
        <f t="shared" si="125"/>
        <v>0.99990938043458266</v>
      </c>
      <c r="F2686" s="4">
        <f>EXP((Result!G$6+B2686-Result!P$6)/H$2)</f>
        <v>3.5608593964790311E-5</v>
      </c>
    </row>
    <row r="2687" spans="1:6" x14ac:dyDescent="0.2">
      <c r="A2687">
        <v>38.869999999999997</v>
      </c>
      <c r="B2687">
        <v>-1.834212</v>
      </c>
      <c r="C2687">
        <f t="shared" si="123"/>
        <v>4.5479189957012889E-2</v>
      </c>
      <c r="D2687">
        <f t="shared" si="124"/>
        <v>1.7111541632488693E-5</v>
      </c>
      <c r="E2687">
        <f t="shared" si="125"/>
        <v>0.99998288875116736</v>
      </c>
      <c r="F2687" s="4">
        <f>EXP((Result!G$6+B2687-Result!P$6)/H$2)</f>
        <v>6.7233021828059495E-6</v>
      </c>
    </row>
    <row r="2688" spans="1:6" x14ac:dyDescent="0.2">
      <c r="A2688">
        <v>38.880000000000003</v>
      </c>
      <c r="B2688">
        <v>0.37642300000000001</v>
      </c>
      <c r="C2688">
        <f t="shared" si="123"/>
        <v>1.8855935056943445</v>
      </c>
      <c r="D2688">
        <f t="shared" si="124"/>
        <v>7.0945440772222359E-4</v>
      </c>
      <c r="E2688">
        <f t="shared" si="125"/>
        <v>0.99929104856100104</v>
      </c>
      <c r="F2688" s="4">
        <f>EXP((Result!G$6+B2688-Result!P$6)/H$2)</f>
        <v>2.7875199502678616E-4</v>
      </c>
    </row>
    <row r="2689" spans="1:6" x14ac:dyDescent="0.2">
      <c r="A2689">
        <v>38.89</v>
      </c>
      <c r="B2689">
        <v>-4.3129390000000001</v>
      </c>
      <c r="C2689">
        <f t="shared" ref="C2689:C2752" si="126">EXP(B2689/H$2)</f>
        <v>6.982334646569346E-4</v>
      </c>
      <c r="D2689">
        <f t="shared" si="124"/>
        <v>2.6271028597842436E-7</v>
      </c>
      <c r="E2689">
        <f t="shared" si="125"/>
        <v>0.99999973728978309</v>
      </c>
      <c r="F2689" s="4">
        <f>EXP((Result!G$6+B2689-Result!P$6)/H$2)</f>
        <v>1.0322159610743571E-7</v>
      </c>
    </row>
    <row r="2690" spans="1:6" x14ac:dyDescent="0.2">
      <c r="A2690">
        <v>38.9</v>
      </c>
      <c r="B2690">
        <v>-1.332328</v>
      </c>
      <c r="C2690">
        <f t="shared" si="126"/>
        <v>0.10594173043841849</v>
      </c>
      <c r="D2690">
        <f t="shared" ref="D2690:D2753" si="127">EXP(1/H$2*(B2690-H$4-J$6))</f>
        <v>3.9860567717419328E-5</v>
      </c>
      <c r="E2690">
        <f t="shared" ref="E2690:E2753" si="128">1/(1+D2690)</f>
        <v>0.9999601410210841</v>
      </c>
      <c r="F2690" s="4">
        <f>EXP((Result!G$6+B2690-Result!P$6)/H$2)</f>
        <v>1.5661630477150276E-5</v>
      </c>
    </row>
    <row r="2691" spans="1:6" x14ac:dyDescent="0.2">
      <c r="A2691">
        <v>38.909999999999997</v>
      </c>
      <c r="B2691">
        <v>-3.251738</v>
      </c>
      <c r="C2691">
        <f t="shared" si="126"/>
        <v>4.1738421796421888E-3</v>
      </c>
      <c r="D2691">
        <f t="shared" si="127"/>
        <v>1.5704077907256469E-6</v>
      </c>
      <c r="E2691">
        <f t="shared" si="128"/>
        <v>0.99999842959467544</v>
      </c>
      <c r="F2691" s="4">
        <f>EXP((Result!G$6+B2691-Result!P$6)/H$2)</f>
        <v>6.1702950874015727E-7</v>
      </c>
    </row>
    <row r="2692" spans="1:6" x14ac:dyDescent="0.2">
      <c r="A2692">
        <v>38.92</v>
      </c>
      <c r="B2692">
        <v>-1.101137</v>
      </c>
      <c r="C2692">
        <f t="shared" si="126"/>
        <v>0.15640167879683201</v>
      </c>
      <c r="D2692">
        <f t="shared" si="127"/>
        <v>5.8846119305395335E-5</v>
      </c>
      <c r="E2692">
        <f t="shared" si="128"/>
        <v>0.99994115734335665</v>
      </c>
      <c r="F2692" s="4">
        <f>EXP((Result!G$6+B2692-Result!P$6)/H$2)</f>
        <v>2.3121250608095058E-5</v>
      </c>
    </row>
    <row r="2693" spans="1:6" x14ac:dyDescent="0.2">
      <c r="A2693">
        <v>38.93</v>
      </c>
      <c r="B2693">
        <v>0.13947300000000001</v>
      </c>
      <c r="C2693">
        <f t="shared" si="126"/>
        <v>1.2649098343683607</v>
      </c>
      <c r="D2693">
        <f t="shared" si="127"/>
        <v>4.7592222536498838E-4</v>
      </c>
      <c r="E2693">
        <f t="shared" si="128"/>
        <v>0.99952430416885363</v>
      </c>
      <c r="F2693" s="4">
        <f>EXP((Result!G$6+B2693-Result!P$6)/H$2)</f>
        <v>1.8699477845801279E-4</v>
      </c>
    </row>
    <row r="2694" spans="1:6" x14ac:dyDescent="0.2">
      <c r="A2694">
        <v>38.94</v>
      </c>
      <c r="B2694">
        <v>-1.2299199999999999</v>
      </c>
      <c r="C2694">
        <f t="shared" si="126"/>
        <v>0.12589377729173801</v>
      </c>
      <c r="D2694">
        <f t="shared" si="127"/>
        <v>4.7367523771532109E-5</v>
      </c>
      <c r="E2694">
        <f t="shared" si="128"/>
        <v>0.99995263471980445</v>
      </c>
      <c r="F2694" s="4">
        <f>EXP((Result!G$6+B2694-Result!P$6)/H$2)</f>
        <v>1.8611191370542699E-5</v>
      </c>
    </row>
    <row r="2695" spans="1:6" x14ac:dyDescent="0.2">
      <c r="A2695">
        <v>38.950000000000003</v>
      </c>
      <c r="B2695">
        <v>-0.92930800000000002</v>
      </c>
      <c r="C2695">
        <f t="shared" si="126"/>
        <v>0.20891880317809677</v>
      </c>
      <c r="D2695">
        <f t="shared" si="127"/>
        <v>7.8605683209633775E-5</v>
      </c>
      <c r="E2695">
        <f t="shared" si="128"/>
        <v>0.99992140049515821</v>
      </c>
      <c r="F2695" s="4">
        <f>EXP((Result!G$6+B2695-Result!P$6)/H$2)</f>
        <v>3.0884988205906168E-5</v>
      </c>
    </row>
    <row r="2696" spans="1:6" x14ac:dyDescent="0.2">
      <c r="A2696">
        <v>38.96</v>
      </c>
      <c r="B2696">
        <v>-3.4987189999999999</v>
      </c>
      <c r="C2696">
        <f t="shared" si="126"/>
        <v>2.7530070290866697E-3</v>
      </c>
      <c r="D2696">
        <f t="shared" si="127"/>
        <v>1.0358186774495638E-6</v>
      </c>
      <c r="E2696">
        <f t="shared" si="128"/>
        <v>0.99999896418239542</v>
      </c>
      <c r="F2696" s="4">
        <f>EXP((Result!G$6+B2696-Result!P$6)/H$2)</f>
        <v>4.0698390154779794E-7</v>
      </c>
    </row>
    <row r="2697" spans="1:6" x14ac:dyDescent="0.2">
      <c r="A2697">
        <v>38.97</v>
      </c>
      <c r="B2697">
        <v>0.50184399999999996</v>
      </c>
      <c r="C2697">
        <f t="shared" si="126"/>
        <v>2.3292980953635878</v>
      </c>
      <c r="D2697">
        <f t="shared" si="127"/>
        <v>8.7639822457182058E-4</v>
      </c>
      <c r="E2697">
        <f t="shared" si="128"/>
        <v>0.99912436917672709</v>
      </c>
      <c r="F2697" s="4">
        <f>EXP((Result!G$6+B2697-Result!P$6)/H$2)</f>
        <v>3.4434595215451682E-4</v>
      </c>
    </row>
    <row r="2698" spans="1:6" x14ac:dyDescent="0.2">
      <c r="A2698">
        <v>38.979999999999997</v>
      </c>
      <c r="B2698">
        <v>-0.607599</v>
      </c>
      <c r="C2698">
        <f t="shared" si="126"/>
        <v>0.35924319853434322</v>
      </c>
      <c r="D2698">
        <f t="shared" si="127"/>
        <v>1.3516522510007695E-4</v>
      </c>
      <c r="E2698">
        <f t="shared" si="128"/>
        <v>0.99986485304206896</v>
      </c>
      <c r="F2698" s="4">
        <f>EXP((Result!G$6+B2698-Result!P$6)/H$2)</f>
        <v>5.310781883202171E-5</v>
      </c>
    </row>
    <row r="2699" spans="1:6" x14ac:dyDescent="0.2">
      <c r="A2699">
        <v>38.99</v>
      </c>
      <c r="B2699">
        <v>-0.497056</v>
      </c>
      <c r="C2699">
        <f t="shared" si="126"/>
        <v>0.43279133226263816</v>
      </c>
      <c r="D2699">
        <f t="shared" si="127"/>
        <v>1.6283770461154431E-4</v>
      </c>
      <c r="E2699">
        <f t="shared" si="128"/>
        <v>0.99983718880718953</v>
      </c>
      <c r="F2699" s="4">
        <f>EXP((Result!G$6+B2699-Result!P$6)/H$2)</f>
        <v>6.3980623042126226E-5</v>
      </c>
    </row>
    <row r="2700" spans="1:6" x14ac:dyDescent="0.2">
      <c r="A2700">
        <v>39</v>
      </c>
      <c r="B2700">
        <v>-1.796484</v>
      </c>
      <c r="C2700">
        <f t="shared" si="126"/>
        <v>4.8464109720482512E-2</v>
      </c>
      <c r="D2700">
        <f t="shared" si="127"/>
        <v>1.8234617457949237E-5</v>
      </c>
      <c r="E2700">
        <f t="shared" si="128"/>
        <v>0.99998176571503727</v>
      </c>
      <c r="F2700" s="4">
        <f>EXP((Result!G$6+B2700-Result!P$6)/H$2)</f>
        <v>7.1645703228103222E-6</v>
      </c>
    </row>
    <row r="2701" spans="1:6" x14ac:dyDescent="0.2">
      <c r="A2701">
        <v>39.01</v>
      </c>
      <c r="B2701">
        <v>-0.40587600000000001</v>
      </c>
      <c r="C2701">
        <f t="shared" si="126"/>
        <v>0.50466089200606512</v>
      </c>
      <c r="D2701">
        <f t="shared" si="127"/>
        <v>1.8987862079366397E-4</v>
      </c>
      <c r="E2701">
        <f t="shared" si="128"/>
        <v>0.99981015742625245</v>
      </c>
      <c r="F2701" s="4">
        <f>EXP((Result!G$6+B2701-Result!P$6)/H$2)</f>
        <v>7.4605279469758623E-5</v>
      </c>
    </row>
    <row r="2702" spans="1:6" x14ac:dyDescent="0.2">
      <c r="A2702">
        <v>39.020000000000003</v>
      </c>
      <c r="B2702">
        <v>-1.165259</v>
      </c>
      <c r="C2702">
        <f t="shared" si="126"/>
        <v>0.14038478601020846</v>
      </c>
      <c r="D2702">
        <f t="shared" si="127"/>
        <v>5.2819764658347468E-5</v>
      </c>
      <c r="E2702">
        <f t="shared" si="128"/>
        <v>0.99994718302512187</v>
      </c>
      <c r="F2702" s="4">
        <f>EXP((Result!G$6+B2702-Result!P$6)/H$2)</f>
        <v>2.0753433363859713E-5</v>
      </c>
    </row>
    <row r="2703" spans="1:6" x14ac:dyDescent="0.2">
      <c r="A2703">
        <v>39.03</v>
      </c>
      <c r="B2703">
        <v>-2.814619</v>
      </c>
      <c r="C2703">
        <f t="shared" si="126"/>
        <v>8.7176310143970079E-3</v>
      </c>
      <c r="D2703">
        <f t="shared" si="127"/>
        <v>3.2800079812443207E-6</v>
      </c>
      <c r="E2703">
        <f t="shared" si="128"/>
        <v>0.99999672000277717</v>
      </c>
      <c r="F2703" s="4">
        <f>EXP((Result!G$6+B2703-Result!P$6)/H$2)</f>
        <v>1.2887491550177538E-6</v>
      </c>
    </row>
    <row r="2704" spans="1:6" x14ac:dyDescent="0.2">
      <c r="A2704">
        <v>39.04</v>
      </c>
      <c r="B2704">
        <v>4.0960210000000004</v>
      </c>
      <c r="C2704">
        <f t="shared" si="126"/>
        <v>993.73201261413681</v>
      </c>
      <c r="D2704">
        <f t="shared" si="127"/>
        <v>0.3738915913290472</v>
      </c>
      <c r="E2704">
        <f t="shared" si="128"/>
        <v>0.72785946599515927</v>
      </c>
      <c r="F2704" s="4">
        <f>EXP((Result!G$6+B2704-Result!P$6)/H$2)</f>
        <v>0.14690588411640237</v>
      </c>
    </row>
    <row r="2705" spans="1:6" x14ac:dyDescent="0.2">
      <c r="A2705">
        <v>39.049999999999997</v>
      </c>
      <c r="B2705">
        <v>-0.51333899999999999</v>
      </c>
      <c r="C2705">
        <f t="shared" si="126"/>
        <v>0.42107886688270429</v>
      </c>
      <c r="D2705">
        <f t="shared" si="127"/>
        <v>1.5843089043659407E-4</v>
      </c>
      <c r="E2705">
        <f t="shared" si="128"/>
        <v>0.99984159420593444</v>
      </c>
      <c r="F2705" s="4">
        <f>EXP((Result!G$6+B2705-Result!P$6)/H$2)</f>
        <v>6.2249140046730539E-5</v>
      </c>
    </row>
    <row r="2706" spans="1:6" x14ac:dyDescent="0.2">
      <c r="A2706">
        <v>39.06</v>
      </c>
      <c r="B2706">
        <v>-2.342679</v>
      </c>
      <c r="C2706">
        <f t="shared" si="126"/>
        <v>1.9308176465276553E-2</v>
      </c>
      <c r="D2706">
        <f t="shared" si="127"/>
        <v>7.2646998714204487E-6</v>
      </c>
      <c r="E2706">
        <f t="shared" si="128"/>
        <v>0.99999273535290401</v>
      </c>
      <c r="F2706" s="4">
        <f>EXP((Result!G$6+B2706-Result!P$6)/H$2)</f>
        <v>2.8543759266094612E-6</v>
      </c>
    </row>
    <row r="2707" spans="1:6" x14ac:dyDescent="0.2">
      <c r="A2707">
        <v>39.07</v>
      </c>
      <c r="B2707">
        <v>-0.64200299999999999</v>
      </c>
      <c r="C2707">
        <f t="shared" si="126"/>
        <v>0.33901067815159025</v>
      </c>
      <c r="D2707">
        <f t="shared" si="127"/>
        <v>1.2755274090264765E-4</v>
      </c>
      <c r="E2707">
        <f t="shared" si="128"/>
        <v>0.9998724635267241</v>
      </c>
      <c r="F2707" s="4">
        <f>EXP((Result!G$6+B2707-Result!P$6)/H$2)</f>
        <v>5.0116794836616385E-5</v>
      </c>
    </row>
    <row r="2708" spans="1:6" x14ac:dyDescent="0.2">
      <c r="A2708">
        <v>39.08</v>
      </c>
      <c r="B2708">
        <v>-0.26134800000000002</v>
      </c>
      <c r="C2708">
        <f t="shared" si="126"/>
        <v>0.64381074946668593</v>
      </c>
      <c r="D2708">
        <f t="shared" si="127"/>
        <v>2.4223374368267911E-4</v>
      </c>
      <c r="E2708">
        <f t="shared" si="128"/>
        <v>0.99975782491929377</v>
      </c>
      <c r="F2708" s="4">
        <f>EXP((Result!G$6+B2708-Result!P$6)/H$2)</f>
        <v>9.5176150263332482E-5</v>
      </c>
    </row>
    <row r="2709" spans="1:6" x14ac:dyDescent="0.2">
      <c r="A2709">
        <v>39.090000000000003</v>
      </c>
      <c r="B2709">
        <v>0.77928399999999998</v>
      </c>
      <c r="C2709">
        <f t="shared" si="126"/>
        <v>3.7174248019333969</v>
      </c>
      <c r="D2709">
        <f t="shared" si="127"/>
        <v>1.3986807883793577E-3</v>
      </c>
      <c r="E2709">
        <f t="shared" si="128"/>
        <v>0.99860327278713978</v>
      </c>
      <c r="F2709" s="4">
        <f>EXP((Result!G$6+B2709-Result!P$6)/H$2)</f>
        <v>5.4955618842111485E-4</v>
      </c>
    </row>
    <row r="2710" spans="1:6" x14ac:dyDescent="0.2">
      <c r="A2710">
        <v>39.1</v>
      </c>
      <c r="B2710">
        <v>-0.26009100000000002</v>
      </c>
      <c r="C2710">
        <f t="shared" si="126"/>
        <v>0.6451757498238424</v>
      </c>
      <c r="D2710">
        <f t="shared" si="127"/>
        <v>2.4274732495934486E-4</v>
      </c>
      <c r="E2710">
        <f t="shared" si="128"/>
        <v>0.99975731158700376</v>
      </c>
      <c r="F2710" s="4">
        <f>EXP((Result!G$6+B2710-Result!P$6)/H$2)</f>
        <v>9.5377941673634447E-5</v>
      </c>
    </row>
    <row r="2711" spans="1:6" x14ac:dyDescent="0.2">
      <c r="A2711">
        <v>39.11</v>
      </c>
      <c r="B2711">
        <v>-6.9482000000000002E-2</v>
      </c>
      <c r="C2711">
        <f t="shared" si="126"/>
        <v>0.88952149305041073</v>
      </c>
      <c r="D2711">
        <f t="shared" si="127"/>
        <v>3.3468239156661837E-4</v>
      </c>
      <c r="E2711">
        <f t="shared" si="128"/>
        <v>0.99966542958326055</v>
      </c>
      <c r="F2711" s="4">
        <f>EXP((Result!G$6+B2711-Result!P$6)/H$2)</f>
        <v>1.3150018286454631E-4</v>
      </c>
    </row>
    <row r="2712" spans="1:6" x14ac:dyDescent="0.2">
      <c r="A2712">
        <v>39.119999999999997</v>
      </c>
      <c r="B2712">
        <v>-3.868862</v>
      </c>
      <c r="C2712">
        <f t="shared" si="126"/>
        <v>1.4755524297486555E-3</v>
      </c>
      <c r="D2712">
        <f t="shared" si="127"/>
        <v>5.5517648525467108E-7</v>
      </c>
      <c r="E2712">
        <f t="shared" si="128"/>
        <v>0.99999944482382297</v>
      </c>
      <c r="F2712" s="4">
        <f>EXP((Result!G$6+B2712-Result!P$6)/H$2)</f>
        <v>2.1813459916833934E-7</v>
      </c>
    </row>
    <row r="2713" spans="1:6" x14ac:dyDescent="0.2">
      <c r="A2713">
        <v>39.130000000000003</v>
      </c>
      <c r="B2713">
        <v>0.71177100000000004</v>
      </c>
      <c r="C2713">
        <f t="shared" si="126"/>
        <v>3.3177179075569274</v>
      </c>
      <c r="D2713">
        <f t="shared" si="127"/>
        <v>1.248291100911737E-3</v>
      </c>
      <c r="E2713">
        <f t="shared" si="128"/>
        <v>0.99875326518706042</v>
      </c>
      <c r="F2713" s="4">
        <f>EXP((Result!G$6+B2713-Result!P$6)/H$2)</f>
        <v>4.9046652042166264E-4</v>
      </c>
    </row>
    <row r="2714" spans="1:6" x14ac:dyDescent="0.2">
      <c r="A2714">
        <v>39.14</v>
      </c>
      <c r="B2714">
        <v>1.3723959999999999</v>
      </c>
      <c r="C2714">
        <f t="shared" si="126"/>
        <v>10.098404308139292</v>
      </c>
      <c r="D2714">
        <f t="shared" si="127"/>
        <v>3.799523824055778E-3</v>
      </c>
      <c r="E2714">
        <f t="shared" si="128"/>
        <v>0.99621485791347941</v>
      </c>
      <c r="F2714" s="4">
        <f>EXP((Result!G$6+B2714-Result!P$6)/H$2)</f>
        <v>1.4928723179094508E-3</v>
      </c>
    </row>
    <row r="2715" spans="1:6" x14ac:dyDescent="0.2">
      <c r="A2715">
        <v>39.15</v>
      </c>
      <c r="B2715">
        <v>-0.60698099999999999</v>
      </c>
      <c r="C2715">
        <f t="shared" si="126"/>
        <v>0.35961746631086672</v>
      </c>
      <c r="D2715">
        <f t="shared" si="127"/>
        <v>1.3530604332145991E-4</v>
      </c>
      <c r="E2715">
        <f t="shared" si="128"/>
        <v>0.99986471226192697</v>
      </c>
      <c r="F2715" s="4">
        <f>EXP((Result!G$6+B2715-Result!P$6)/H$2)</f>
        <v>5.3163147771724327E-5</v>
      </c>
    </row>
    <row r="2716" spans="1:6" x14ac:dyDescent="0.2">
      <c r="A2716">
        <v>39.159999999999997</v>
      </c>
      <c r="B2716">
        <v>-0.94633400000000001</v>
      </c>
      <c r="C2716">
        <f t="shared" si="126"/>
        <v>0.20301060673279983</v>
      </c>
      <c r="D2716">
        <f t="shared" si="127"/>
        <v>7.6382724763316177E-5</v>
      </c>
      <c r="E2716">
        <f t="shared" si="128"/>
        <v>0.99992362310911165</v>
      </c>
      <c r="F2716" s="4">
        <f>EXP((Result!G$6+B2716-Result!P$6)/H$2)</f>
        <v>3.0011564776538604E-5</v>
      </c>
    </row>
    <row r="2717" spans="1:6" x14ac:dyDescent="0.2">
      <c r="A2717">
        <v>39.17</v>
      </c>
      <c r="B2717">
        <v>-6.5660999999999997E-2</v>
      </c>
      <c r="C2717">
        <f t="shared" si="126"/>
        <v>0.89526677731791138</v>
      </c>
      <c r="D2717">
        <f t="shared" si="127"/>
        <v>3.3684405431889545E-4</v>
      </c>
      <c r="E2717">
        <f t="shared" si="128"/>
        <v>0.99966326937139116</v>
      </c>
      <c r="F2717" s="4">
        <f>EXP((Result!G$6+B2717-Result!P$6)/H$2)</f>
        <v>1.3234952257998688E-4</v>
      </c>
    </row>
    <row r="2718" spans="1:6" x14ac:dyDescent="0.2">
      <c r="A2718">
        <v>39.18</v>
      </c>
      <c r="B2718">
        <v>1.3650279999999999</v>
      </c>
      <c r="C2718">
        <f t="shared" si="126"/>
        <v>9.9738127362855256</v>
      </c>
      <c r="D2718">
        <f t="shared" si="127"/>
        <v>3.7526462549775201E-3</v>
      </c>
      <c r="E2718">
        <f t="shared" si="128"/>
        <v>0.99626138345041604</v>
      </c>
      <c r="F2718" s="4">
        <f>EXP((Result!G$6+B2718-Result!P$6)/H$2)</f>
        <v>1.4744536348195506E-3</v>
      </c>
    </row>
    <row r="2719" spans="1:6" x14ac:dyDescent="0.2">
      <c r="A2719">
        <v>39.19</v>
      </c>
      <c r="B2719">
        <v>-0.744259</v>
      </c>
      <c r="C2719">
        <f t="shared" si="126"/>
        <v>0.28535625859304464</v>
      </c>
      <c r="D2719">
        <f t="shared" si="127"/>
        <v>1.0736526977770305E-4</v>
      </c>
      <c r="E2719">
        <f t="shared" si="128"/>
        <v>0.99989264625628604</v>
      </c>
      <c r="F2719" s="4">
        <f>EXP((Result!G$6+B2719-Result!P$6)/H$2)</f>
        <v>4.2184928053674018E-5</v>
      </c>
    </row>
    <row r="2720" spans="1:6" x14ac:dyDescent="0.2">
      <c r="A2720">
        <v>39.200000000000003</v>
      </c>
      <c r="B2720">
        <v>1.9764569999999999</v>
      </c>
      <c r="C2720">
        <f t="shared" si="126"/>
        <v>27.943143650576062</v>
      </c>
      <c r="D2720">
        <f t="shared" si="127"/>
        <v>1.0513605593489987E-2</v>
      </c>
      <c r="E2720">
        <f t="shared" si="128"/>
        <v>0.98959578026926687</v>
      </c>
      <c r="F2720" s="4">
        <f>EXP((Result!G$6+B2720-Result!P$6)/H$2)</f>
        <v>4.1309046814148234E-3</v>
      </c>
    </row>
    <row r="2721" spans="1:6" x14ac:dyDescent="0.2">
      <c r="A2721">
        <v>39.21</v>
      </c>
      <c r="B2721">
        <v>-2.3128250000000001</v>
      </c>
      <c r="C2721">
        <f t="shared" si="126"/>
        <v>2.0304250693992137E-2</v>
      </c>
      <c r="D2721">
        <f t="shared" si="127"/>
        <v>7.6394727213728435E-6</v>
      </c>
      <c r="E2721">
        <f t="shared" si="128"/>
        <v>0.99999236058563978</v>
      </c>
      <c r="F2721" s="4">
        <f>EXP((Result!G$6+B2721-Result!P$6)/H$2)</f>
        <v>3.0016280663791075E-6</v>
      </c>
    </row>
    <row r="2722" spans="1:6" x14ac:dyDescent="0.2">
      <c r="A2722">
        <v>39.22</v>
      </c>
      <c r="B2722">
        <v>-8.2086999999999993E-2</v>
      </c>
      <c r="C2722">
        <f t="shared" si="126"/>
        <v>0.87082867099417494</v>
      </c>
      <c r="D2722">
        <f t="shared" si="127"/>
        <v>3.2764921874304094E-4</v>
      </c>
      <c r="E2722">
        <f t="shared" si="128"/>
        <v>0.99967245810010463</v>
      </c>
      <c r="F2722" s="4">
        <f>EXP((Result!G$6+B2722-Result!P$6)/H$2)</f>
        <v>1.287367763163584E-4</v>
      </c>
    </row>
    <row r="2723" spans="1:6" x14ac:dyDescent="0.2">
      <c r="A2723">
        <v>39.229999999999997</v>
      </c>
      <c r="B2723">
        <v>-1.531334</v>
      </c>
      <c r="C2723">
        <f t="shared" si="126"/>
        <v>7.5760727180381474E-2</v>
      </c>
      <c r="D2723">
        <f t="shared" si="127"/>
        <v>2.8504967623215396E-5</v>
      </c>
      <c r="E2723">
        <f t="shared" si="128"/>
        <v>0.99997149584488687</v>
      </c>
      <c r="F2723" s="4">
        <f>EXP((Result!G$6+B2723-Result!P$6)/H$2)</f>
        <v>1.1199897423508994E-5</v>
      </c>
    </row>
    <row r="2724" spans="1:6" x14ac:dyDescent="0.2">
      <c r="A2724">
        <v>39.24</v>
      </c>
      <c r="B2724">
        <v>-2.6705779999999999</v>
      </c>
      <c r="C2724">
        <f t="shared" si="126"/>
        <v>1.1112216461249188E-2</v>
      </c>
      <c r="D2724">
        <f t="shared" si="127"/>
        <v>4.1809705666617941E-6</v>
      </c>
      <c r="E2724">
        <f t="shared" si="128"/>
        <v>0.99999581904691381</v>
      </c>
      <c r="F2724" s="4">
        <f>EXP((Result!G$6+B2724-Result!P$6)/H$2)</f>
        <v>1.6427466993221741E-6</v>
      </c>
    </row>
    <row r="2725" spans="1:6" x14ac:dyDescent="0.2">
      <c r="A2725">
        <v>39.25</v>
      </c>
      <c r="B2725">
        <v>1.0701830000000001</v>
      </c>
      <c r="C2725">
        <f t="shared" si="126"/>
        <v>6.0688716871769577</v>
      </c>
      <c r="D2725">
        <f t="shared" si="127"/>
        <v>2.2834124933957204E-3</v>
      </c>
      <c r="E2725">
        <f t="shared" si="128"/>
        <v>0.99772178960069269</v>
      </c>
      <c r="F2725" s="4">
        <f>EXP((Result!G$6+B2725-Result!P$6)/H$2)</f>
        <v>8.971764514744691E-4</v>
      </c>
    </row>
    <row r="2726" spans="1:6" x14ac:dyDescent="0.2">
      <c r="A2726">
        <v>39.26</v>
      </c>
      <c r="B2726">
        <v>0.240953</v>
      </c>
      <c r="C2726">
        <f t="shared" si="126"/>
        <v>1.5007823227368731</v>
      </c>
      <c r="D2726">
        <f t="shared" si="127"/>
        <v>5.6466923050055599E-4</v>
      </c>
      <c r="E2726">
        <f t="shared" si="128"/>
        <v>0.99943564944089536</v>
      </c>
      <c r="F2726" s="4">
        <f>EXP((Result!G$6+B2726-Result!P$6)/H$2)</f>
        <v>2.2186439723114563E-4</v>
      </c>
    </row>
    <row r="2727" spans="1:6" x14ac:dyDescent="0.2">
      <c r="A2727">
        <v>39.270000000000003</v>
      </c>
      <c r="B2727">
        <v>-0.72827299999999995</v>
      </c>
      <c r="C2727">
        <f t="shared" si="126"/>
        <v>0.29314681551522903</v>
      </c>
      <c r="D2727">
        <f t="shared" si="127"/>
        <v>1.1029646620490945E-4</v>
      </c>
      <c r="E2727">
        <f t="shared" si="128"/>
        <v>0.99988971569776386</v>
      </c>
      <c r="F2727" s="4">
        <f>EXP((Result!G$6+B2727-Result!P$6)/H$2)</f>
        <v>4.3336625531348894E-5</v>
      </c>
    </row>
    <row r="2728" spans="1:6" x14ac:dyDescent="0.2">
      <c r="A2728">
        <v>39.28</v>
      </c>
      <c r="B2728">
        <v>-0.49748100000000001</v>
      </c>
      <c r="C2728">
        <f t="shared" si="126"/>
        <v>0.43248152522917588</v>
      </c>
      <c r="D2728">
        <f t="shared" si="127"/>
        <v>1.6272113973965152E-4</v>
      </c>
      <c r="E2728">
        <f t="shared" si="128"/>
        <v>0.99983730533412174</v>
      </c>
      <c r="F2728" s="4">
        <f>EXP((Result!G$6+B2728-Result!P$6)/H$2)</f>
        <v>6.393482349498622E-5</v>
      </c>
    </row>
    <row r="2729" spans="1:6" x14ac:dyDescent="0.2">
      <c r="A2729">
        <v>39.29</v>
      </c>
      <c r="B2729">
        <v>1.8633299999999999</v>
      </c>
      <c r="C2729">
        <f t="shared" si="126"/>
        <v>23.093747752061091</v>
      </c>
      <c r="D2729">
        <f t="shared" si="127"/>
        <v>8.6890207693475028E-3</v>
      </c>
      <c r="E2729">
        <f t="shared" si="128"/>
        <v>0.99138582795050134</v>
      </c>
      <c r="F2729" s="4">
        <f>EXP((Result!G$6+B2729-Result!P$6)/H$2)</f>
        <v>3.4140063800028272E-3</v>
      </c>
    </row>
    <row r="2730" spans="1:6" x14ac:dyDescent="0.2">
      <c r="A2730">
        <v>39.299999999999997</v>
      </c>
      <c r="B2730">
        <v>-1.40585</v>
      </c>
      <c r="C2730">
        <f t="shared" si="126"/>
        <v>9.3598143076178184E-2</v>
      </c>
      <c r="D2730">
        <f t="shared" si="127"/>
        <v>3.5216293946429205E-5</v>
      </c>
      <c r="E2730">
        <f t="shared" si="128"/>
        <v>0.99996478494619712</v>
      </c>
      <c r="F2730" s="4">
        <f>EXP((Result!G$6+B2730-Result!P$6)/H$2)</f>
        <v>1.3836847143615764E-5</v>
      </c>
    </row>
    <row r="2731" spans="1:6" x14ac:dyDescent="0.2">
      <c r="A2731">
        <v>39.31</v>
      </c>
      <c r="B2731">
        <v>-1.835016</v>
      </c>
      <c r="C2731">
        <f t="shared" si="126"/>
        <v>4.5417622117306433E-2</v>
      </c>
      <c r="D2731">
        <f t="shared" si="127"/>
        <v>1.708837673765758E-5</v>
      </c>
      <c r="E2731">
        <f t="shared" si="128"/>
        <v>0.99998291191527</v>
      </c>
      <c r="F2731" s="4">
        <f>EXP((Result!G$6+B2731-Result!P$6)/H$2)</f>
        <v>6.7142004553679855E-6</v>
      </c>
    </row>
    <row r="2732" spans="1:6" x14ac:dyDescent="0.2">
      <c r="A2732">
        <v>39.32</v>
      </c>
      <c r="B2732">
        <v>-2.0941960000000002</v>
      </c>
      <c r="C2732">
        <f t="shared" si="126"/>
        <v>2.93473609361046E-2</v>
      </c>
      <c r="D2732">
        <f t="shared" si="127"/>
        <v>1.1041942236361007E-5</v>
      </c>
      <c r="E2732">
        <f t="shared" si="128"/>
        <v>0.9999889581796868</v>
      </c>
      <c r="F2732" s="4">
        <f>EXP((Result!G$6+B2732-Result!P$6)/H$2)</f>
        <v>4.3384936281364217E-6</v>
      </c>
    </row>
    <row r="2733" spans="1:6" x14ac:dyDescent="0.2">
      <c r="A2733">
        <v>39.33</v>
      </c>
      <c r="B2733">
        <v>4.9366070000000004</v>
      </c>
      <c r="C2733">
        <f t="shared" si="126"/>
        <v>4096.0882016122741</v>
      </c>
      <c r="D2733">
        <f t="shared" si="127"/>
        <v>1.5411528626275861</v>
      </c>
      <c r="E2733">
        <f t="shared" si="128"/>
        <v>0.39352217440629944</v>
      </c>
      <c r="F2733" s="4">
        <f>EXP((Result!G$6+B2733-Result!P$6)/H$2)</f>
        <v>0.60553494406773223</v>
      </c>
    </row>
    <row r="2734" spans="1:6" x14ac:dyDescent="0.2">
      <c r="A2734">
        <v>39.340000000000003</v>
      </c>
      <c r="B2734">
        <v>1.4174089999999999</v>
      </c>
      <c r="C2734">
        <f t="shared" si="126"/>
        <v>10.89409309566417</v>
      </c>
      <c r="D2734">
        <f t="shared" si="127"/>
        <v>4.0989016675729052E-3</v>
      </c>
      <c r="E2734">
        <f t="shared" si="128"/>
        <v>0.9959178307428026</v>
      </c>
      <c r="F2734" s="4">
        <f>EXP((Result!G$6+B2734-Result!P$6)/H$2)</f>
        <v>1.6105009776779442E-3</v>
      </c>
    </row>
    <row r="2735" spans="1:6" x14ac:dyDescent="0.2">
      <c r="A2735">
        <v>39.35</v>
      </c>
      <c r="B2735">
        <v>-1.401799</v>
      </c>
      <c r="C2735">
        <f t="shared" si="126"/>
        <v>9.4239192860214288E-2</v>
      </c>
      <c r="D2735">
        <f t="shared" si="127"/>
        <v>3.5457488877086467E-5</v>
      </c>
      <c r="E2735">
        <f t="shared" si="128"/>
        <v>0.9999645437683119</v>
      </c>
      <c r="F2735" s="4">
        <f>EXP((Result!G$6+B2735-Result!P$6)/H$2)</f>
        <v>1.3931615133467202E-5</v>
      </c>
    </row>
    <row r="2736" spans="1:6" x14ac:dyDescent="0.2">
      <c r="A2736">
        <v>39.36</v>
      </c>
      <c r="B2736">
        <v>-0.70100300000000004</v>
      </c>
      <c r="C2736">
        <f t="shared" si="126"/>
        <v>0.30693049700781078</v>
      </c>
      <c r="D2736">
        <f t="shared" si="127"/>
        <v>1.1548257527880035E-4</v>
      </c>
      <c r="E2736">
        <f t="shared" si="128"/>
        <v>0.99988453075940653</v>
      </c>
      <c r="F2736" s="4">
        <f>EXP((Result!G$6+B2736-Result!P$6)/H$2)</f>
        <v>4.5374301575134551E-5</v>
      </c>
    </row>
    <row r="2737" spans="1:6" x14ac:dyDescent="0.2">
      <c r="A2737">
        <v>39.369999999999997</v>
      </c>
      <c r="B2737">
        <v>-0.82020199999999999</v>
      </c>
      <c r="C2737">
        <f t="shared" si="126"/>
        <v>0.2510822444975862</v>
      </c>
      <c r="D2737">
        <f t="shared" si="127"/>
        <v>9.4469674678905469E-5</v>
      </c>
      <c r="E2737">
        <f t="shared" si="128"/>
        <v>0.9999055392489975</v>
      </c>
      <c r="F2737" s="4">
        <f>EXP((Result!G$6+B2737-Result!P$6)/H$2)</f>
        <v>3.7118114990395569E-5</v>
      </c>
    </row>
    <row r="2738" spans="1:6" x14ac:dyDescent="0.2">
      <c r="A2738">
        <v>39.380000000000003</v>
      </c>
      <c r="B2738">
        <v>0.45059100000000002</v>
      </c>
      <c r="C2738">
        <f t="shared" si="126"/>
        <v>2.1365871633589113</v>
      </c>
      <c r="D2738">
        <f t="shared" si="127"/>
        <v>8.0389075161219623E-4</v>
      </c>
      <c r="E2738">
        <f t="shared" si="128"/>
        <v>0.999196754969639</v>
      </c>
      <c r="F2738" s="4">
        <f>EXP((Result!G$6+B2738-Result!P$6)/H$2)</f>
        <v>3.1585701400451332E-4</v>
      </c>
    </row>
    <row r="2739" spans="1:6" x14ac:dyDescent="0.2">
      <c r="A2739">
        <v>39.39</v>
      </c>
      <c r="B2739">
        <v>-1.2786219999999999</v>
      </c>
      <c r="C2739">
        <f t="shared" si="126"/>
        <v>0.11597556725736144</v>
      </c>
      <c r="D2739">
        <f t="shared" si="127"/>
        <v>4.3635798028760137E-5</v>
      </c>
      <c r="E2739">
        <f t="shared" si="128"/>
        <v>0.99995636610597105</v>
      </c>
      <c r="F2739" s="4">
        <f>EXP((Result!G$6+B2739-Result!P$6)/H$2)</f>
        <v>1.7144957621949556E-5</v>
      </c>
    </row>
    <row r="2740" spans="1:6" x14ac:dyDescent="0.2">
      <c r="A2740">
        <v>39.4</v>
      </c>
      <c r="B2740">
        <v>-3.5378189999999998</v>
      </c>
      <c r="C2740">
        <f t="shared" si="126"/>
        <v>2.5774831736503456E-3</v>
      </c>
      <c r="D2740">
        <f t="shared" si="127"/>
        <v>9.697778406925228E-7</v>
      </c>
      <c r="E2740">
        <f t="shared" si="128"/>
        <v>0.99999903022309977</v>
      </c>
      <c r="F2740" s="4">
        <f>EXP((Result!G$6+B2740-Result!P$6)/H$2)</f>
        <v>3.8103577183165876E-7</v>
      </c>
    </row>
    <row r="2741" spans="1:6" x14ac:dyDescent="0.2">
      <c r="A2741">
        <v>39.409999999999997</v>
      </c>
      <c r="B2741">
        <v>1.0629999999999999</v>
      </c>
      <c r="C2741">
        <f t="shared" si="126"/>
        <v>5.9958641557926011</v>
      </c>
      <c r="D2741">
        <f t="shared" si="127"/>
        <v>2.2559434154734992E-3</v>
      </c>
      <c r="E2741">
        <f t="shared" si="128"/>
        <v>0.99774913440993362</v>
      </c>
      <c r="F2741" s="4">
        <f>EXP((Result!G$6+B2741-Result!P$6)/H$2)</f>
        <v>8.8638356585839673E-4</v>
      </c>
    </row>
    <row r="2742" spans="1:6" x14ac:dyDescent="0.2">
      <c r="A2742">
        <v>39.42</v>
      </c>
      <c r="B2742">
        <v>-2.816173</v>
      </c>
      <c r="C2742">
        <f t="shared" si="126"/>
        <v>8.6948349262651846E-3</v>
      </c>
      <c r="D2742">
        <f t="shared" si="127"/>
        <v>3.2714309548836048E-6</v>
      </c>
      <c r="E2742">
        <f t="shared" si="128"/>
        <v>0.99999672857974742</v>
      </c>
      <c r="F2742" s="4">
        <f>EXP((Result!G$6+B2742-Result!P$6)/H$2)</f>
        <v>1.2853791524024745E-6</v>
      </c>
    </row>
    <row r="2743" spans="1:6" x14ac:dyDescent="0.2">
      <c r="A2743">
        <v>39.43</v>
      </c>
      <c r="B2743">
        <v>-2.0353340000000002</v>
      </c>
      <c r="C2743">
        <f t="shared" si="126"/>
        <v>3.2407192350502663E-2</v>
      </c>
      <c r="D2743">
        <f t="shared" si="127"/>
        <v>1.2193203564571956E-5</v>
      </c>
      <c r="E2743">
        <f t="shared" si="128"/>
        <v>0.9999878069451078</v>
      </c>
      <c r="F2743" s="4">
        <f>EXP((Result!G$6+B2743-Result!P$6)/H$2)</f>
        <v>4.7908361445023953E-6</v>
      </c>
    </row>
    <row r="2744" spans="1:6" x14ac:dyDescent="0.2">
      <c r="A2744">
        <v>39.44</v>
      </c>
      <c r="B2744">
        <v>1.9555009999999999</v>
      </c>
      <c r="C2744">
        <f t="shared" si="126"/>
        <v>26.973709759381546</v>
      </c>
      <c r="D2744">
        <f t="shared" si="127"/>
        <v>1.0148856168427667E-2</v>
      </c>
      <c r="E2744">
        <f t="shared" si="128"/>
        <v>0.98995310829047201</v>
      </c>
      <c r="F2744" s="4">
        <f>EXP((Result!G$6+B2744-Result!P$6)/H$2)</f>
        <v>3.9875908492442236E-3</v>
      </c>
    </row>
    <row r="2745" spans="1:6" x14ac:dyDescent="0.2">
      <c r="A2745">
        <v>39.450000000000003</v>
      </c>
      <c r="B2745">
        <v>-1.833669</v>
      </c>
      <c r="C2745">
        <f t="shared" si="126"/>
        <v>4.5520818433094606E-2</v>
      </c>
      <c r="D2745">
        <f t="shared" si="127"/>
        <v>1.7127204343329452E-5</v>
      </c>
      <c r="E2745">
        <f t="shared" si="128"/>
        <v>0.9999828730889927</v>
      </c>
      <c r="F2745" s="4">
        <f>EXP((Result!G$6+B2745-Result!P$6)/H$2)</f>
        <v>6.7294562243438904E-6</v>
      </c>
    </row>
    <row r="2746" spans="1:6" x14ac:dyDescent="0.2">
      <c r="A2746">
        <v>39.46</v>
      </c>
      <c r="B2746">
        <v>0.41716799999999998</v>
      </c>
      <c r="C2746">
        <f t="shared" si="126"/>
        <v>2.0195903473438226</v>
      </c>
      <c r="D2746">
        <f t="shared" si="127"/>
        <v>7.598707088189296E-4</v>
      </c>
      <c r="E2746">
        <f t="shared" si="128"/>
        <v>0.99924070625625627</v>
      </c>
      <c r="F2746" s="4">
        <f>EXP((Result!G$6+B2746-Result!P$6)/H$2)</f>
        <v>2.9856108262932681E-4</v>
      </c>
    </row>
    <row r="2747" spans="1:6" x14ac:dyDescent="0.2">
      <c r="A2747">
        <v>39.47</v>
      </c>
      <c r="B2747">
        <v>-2.701991</v>
      </c>
      <c r="C2747">
        <f t="shared" si="126"/>
        <v>1.0539358673178019E-2</v>
      </c>
      <c r="D2747">
        <f t="shared" si="127"/>
        <v>3.9654328691051675E-6</v>
      </c>
      <c r="E2747">
        <f t="shared" si="128"/>
        <v>0.99999603458285546</v>
      </c>
      <c r="F2747" s="4">
        <f>EXP((Result!G$6+B2747-Result!P$6)/H$2)</f>
        <v>1.5580597024645608E-6</v>
      </c>
    </row>
    <row r="2748" spans="1:6" x14ac:dyDescent="0.2">
      <c r="A2748">
        <v>39.479999999999997</v>
      </c>
      <c r="B2748">
        <v>1.228931</v>
      </c>
      <c r="C2748">
        <f t="shared" si="126"/>
        <v>7.9299789336676492</v>
      </c>
      <c r="D2748">
        <f t="shared" si="127"/>
        <v>2.9836539480248203E-3</v>
      </c>
      <c r="E2748">
        <f t="shared" si="128"/>
        <v>0.9970252217608131</v>
      </c>
      <c r="F2748" s="4">
        <f>EXP((Result!G$6+B2748-Result!P$6)/H$2)</f>
        <v>1.1723085816771825E-3</v>
      </c>
    </row>
    <row r="2749" spans="1:6" x14ac:dyDescent="0.2">
      <c r="A2749">
        <v>39.49</v>
      </c>
      <c r="B2749">
        <v>-0.59005799999999997</v>
      </c>
      <c r="C2749">
        <f t="shared" si="126"/>
        <v>0.37001915460690682</v>
      </c>
      <c r="D2749">
        <f t="shared" si="127"/>
        <v>1.3921967772203073E-4</v>
      </c>
      <c r="E2749">
        <f t="shared" si="128"/>
        <v>0.9998607997016985</v>
      </c>
      <c r="F2749" s="4">
        <f>EXP((Result!G$6+B2749-Result!P$6)/H$2)</f>
        <v>5.4700855318664806E-5</v>
      </c>
    </row>
    <row r="2750" spans="1:6" x14ac:dyDescent="0.2">
      <c r="A2750">
        <v>39.5</v>
      </c>
      <c r="B2750">
        <v>-2.7089949999999998</v>
      </c>
      <c r="C2750">
        <f t="shared" si="126"/>
        <v>1.0415712828638323E-2</v>
      </c>
      <c r="D2750">
        <f t="shared" si="127"/>
        <v>3.9189111298541996E-6</v>
      </c>
      <c r="E2750">
        <f t="shared" si="128"/>
        <v>0.999996081104228</v>
      </c>
      <c r="F2750" s="4">
        <f>EXP((Result!G$6+B2750-Result!P$6)/H$2)</f>
        <v>1.5397808286043472E-6</v>
      </c>
    </row>
    <row r="2751" spans="1:6" x14ac:dyDescent="0.2">
      <c r="A2751">
        <v>39.51</v>
      </c>
      <c r="B2751">
        <v>1.7821419999999999</v>
      </c>
      <c r="C2751">
        <f t="shared" si="126"/>
        <v>20.141183285825651</v>
      </c>
      <c r="D2751">
        <f t="shared" si="127"/>
        <v>7.5781186219181229E-3</v>
      </c>
      <c r="E2751">
        <f t="shared" si="128"/>
        <v>0.99247887733778606</v>
      </c>
      <c r="F2751" s="4">
        <f>EXP((Result!G$6+B2751-Result!P$6)/H$2)</f>
        <v>2.9775214043583826E-3</v>
      </c>
    </row>
    <row r="2752" spans="1:6" x14ac:dyDescent="0.2">
      <c r="A2752">
        <v>39.520000000000003</v>
      </c>
      <c r="B2752">
        <v>-0.98668800000000001</v>
      </c>
      <c r="C2752">
        <f t="shared" si="126"/>
        <v>0.18966606387162721</v>
      </c>
      <c r="D2752">
        <f t="shared" si="127"/>
        <v>7.1361841564839852E-5</v>
      </c>
      <c r="E2752">
        <f t="shared" si="128"/>
        <v>0.99992864325058417</v>
      </c>
      <c r="F2752" s="4">
        <f>EXP((Result!G$6+B2752-Result!P$6)/H$2)</f>
        <v>2.8038807692872974E-5</v>
      </c>
    </row>
    <row r="2753" spans="1:6" x14ac:dyDescent="0.2">
      <c r="A2753">
        <v>39.53</v>
      </c>
      <c r="B2753">
        <v>-2.775487</v>
      </c>
      <c r="C2753">
        <f t="shared" ref="C2753:C2816" si="129">EXP(B2753/H$2)</f>
        <v>9.3117944443620437E-3</v>
      </c>
      <c r="D2753">
        <f t="shared" si="127"/>
        <v>3.5035619248822616E-6</v>
      </c>
      <c r="E2753">
        <f t="shared" si="128"/>
        <v>0.99999649645035005</v>
      </c>
      <c r="F2753" s="4">
        <f>EXP((Result!G$6+B2753-Result!P$6)/H$2)</f>
        <v>1.376585818102641E-6</v>
      </c>
    </row>
    <row r="2754" spans="1:6" x14ac:dyDescent="0.2">
      <c r="A2754">
        <v>39.54</v>
      </c>
      <c r="B2754">
        <v>-2.1642139999999999</v>
      </c>
      <c r="C2754">
        <f t="shared" si="129"/>
        <v>2.6081542989930703E-2</v>
      </c>
      <c r="D2754">
        <f t="shared" ref="D2754:D2817" si="130">EXP(1/H$2*(B2754-H$4-J$6))</f>
        <v>9.8131784918241338E-6</v>
      </c>
      <c r="E2754">
        <f t="shared" ref="E2754:E2817" si="131">1/(1+D2754)</f>
        <v>0.99999018691780572</v>
      </c>
      <c r="F2754" s="4">
        <f>EXP((Result!G$6+B2754-Result!P$6)/H$2)</f>
        <v>3.8556996085658905E-6</v>
      </c>
    </row>
    <row r="2755" spans="1:6" x14ac:dyDescent="0.2">
      <c r="A2755">
        <v>39.549999999999997</v>
      </c>
      <c r="B2755">
        <v>-0.172875</v>
      </c>
      <c r="C2755">
        <f t="shared" si="129"/>
        <v>0.74730599999976111</v>
      </c>
      <c r="D2755">
        <f t="shared" si="130"/>
        <v>2.8117382352876917E-4</v>
      </c>
      <c r="E2755">
        <f t="shared" si="131"/>
        <v>0.99971890521296713</v>
      </c>
      <c r="F2755" s="4">
        <f>EXP((Result!G$6+B2755-Result!P$6)/H$2)</f>
        <v>1.1047611150883356E-4</v>
      </c>
    </row>
    <row r="2756" spans="1:6" x14ac:dyDescent="0.2">
      <c r="A2756">
        <v>39.56</v>
      </c>
      <c r="B2756">
        <v>-0.50153099999999995</v>
      </c>
      <c r="C2756">
        <f t="shared" si="129"/>
        <v>0.42954034995788382</v>
      </c>
      <c r="D2756">
        <f t="shared" si="130"/>
        <v>1.6161452277592078E-4</v>
      </c>
      <c r="E2756">
        <f t="shared" si="131"/>
        <v>0.9998384115922575</v>
      </c>
      <c r="F2756" s="4">
        <f>EXP((Result!G$6+B2756-Result!P$6)/H$2)</f>
        <v>6.3500022212461524E-5</v>
      </c>
    </row>
    <row r="2757" spans="1:6" x14ac:dyDescent="0.2">
      <c r="A2757">
        <v>39.57</v>
      </c>
      <c r="B2757">
        <v>0.21982099999999999</v>
      </c>
      <c r="C2757">
        <f t="shared" si="129"/>
        <v>1.4482860052717461</v>
      </c>
      <c r="D2757">
        <f t="shared" si="130"/>
        <v>5.4491749519687191E-4</v>
      </c>
      <c r="E2757">
        <f t="shared" si="131"/>
        <v>0.99945537927816275</v>
      </c>
      <c r="F2757" s="4">
        <f>EXP((Result!G$6+B2757-Result!P$6)/H$2)</f>
        <v>2.14103735571688E-4</v>
      </c>
    </row>
    <row r="2758" spans="1:6" x14ac:dyDescent="0.2">
      <c r="A2758">
        <v>39.58</v>
      </c>
      <c r="B2758">
        <v>0.34120400000000001</v>
      </c>
      <c r="C2758">
        <f t="shared" si="129"/>
        <v>1.7769553676683225</v>
      </c>
      <c r="D2758">
        <f t="shared" si="130"/>
        <v>6.6857931686274566E-4</v>
      </c>
      <c r="E2758">
        <f t="shared" si="131"/>
        <v>0.99933186738278601</v>
      </c>
      <c r="F2758" s="4">
        <f>EXP((Result!G$6+B2758-Result!P$6)/H$2)</f>
        <v>2.6269174788481458E-4</v>
      </c>
    </row>
    <row r="2759" spans="1:6" x14ac:dyDescent="0.2">
      <c r="A2759">
        <v>39.590000000000003</v>
      </c>
      <c r="B2759">
        <v>-2.2873950000000001</v>
      </c>
      <c r="C2759">
        <f t="shared" si="129"/>
        <v>2.1193144837467707E-2</v>
      </c>
      <c r="D2759">
        <f t="shared" si="130"/>
        <v>7.9739190727114329E-6</v>
      </c>
      <c r="E2759">
        <f t="shared" si="131"/>
        <v>0.9999920261445101</v>
      </c>
      <c r="F2759" s="4">
        <f>EXP((Result!G$6+B2759-Result!P$6)/H$2)</f>
        <v>3.1330355065899285E-6</v>
      </c>
    </row>
    <row r="2760" spans="1:6" x14ac:dyDescent="0.2">
      <c r="A2760">
        <v>39.6</v>
      </c>
      <c r="B2760">
        <v>2.4072E-2</v>
      </c>
      <c r="C2760">
        <f t="shared" si="129"/>
        <v>1.041393159776256</v>
      </c>
      <c r="D2760">
        <f t="shared" si="130"/>
        <v>3.9182409418777572E-4</v>
      </c>
      <c r="E2760">
        <f t="shared" si="131"/>
        <v>0.99960832937180133</v>
      </c>
      <c r="F2760" s="4">
        <f>EXP((Result!G$6+B2760-Result!P$6)/H$2)</f>
        <v>1.5395175047974358E-4</v>
      </c>
    </row>
    <row r="2761" spans="1:6" x14ac:dyDescent="0.2">
      <c r="A2761">
        <v>39.61</v>
      </c>
      <c r="B2761">
        <v>-9.4390000000000002E-2</v>
      </c>
      <c r="C2761">
        <f t="shared" si="129"/>
        <v>0.85296258471877651</v>
      </c>
      <c r="D2761">
        <f t="shared" si="130"/>
        <v>3.2092710519176419E-4</v>
      </c>
      <c r="E2761">
        <f t="shared" si="131"/>
        <v>0.99967917585597199</v>
      </c>
      <c r="F2761" s="4">
        <f>EXP((Result!G$6+B2761-Result!P$6)/H$2)</f>
        <v>1.2609558818246425E-4</v>
      </c>
    </row>
    <row r="2762" spans="1:6" x14ac:dyDescent="0.2">
      <c r="A2762">
        <v>39.619999999999997</v>
      </c>
      <c r="B2762">
        <v>-1.7328170000000001</v>
      </c>
      <c r="C2762">
        <f t="shared" si="129"/>
        <v>5.3952137866737991E-2</v>
      </c>
      <c r="D2762">
        <f t="shared" si="130"/>
        <v>2.0299487614908558E-5</v>
      </c>
      <c r="E2762">
        <f t="shared" si="131"/>
        <v>0.99997970092444599</v>
      </c>
      <c r="F2762" s="4">
        <f>EXP((Result!G$6+B2762-Result!P$6)/H$2)</f>
        <v>7.9758792236481723E-6</v>
      </c>
    </row>
    <row r="2763" spans="1:6" x14ac:dyDescent="0.2">
      <c r="A2763">
        <v>39.630000000000003</v>
      </c>
      <c r="B2763">
        <v>-2.511196</v>
      </c>
      <c r="C2763">
        <f t="shared" si="129"/>
        <v>1.4535457354961432E-2</v>
      </c>
      <c r="D2763">
        <f t="shared" si="130"/>
        <v>5.4689646827874773E-6</v>
      </c>
      <c r="E2763">
        <f t="shared" si="131"/>
        <v>0.99999453106522651</v>
      </c>
      <c r="F2763" s="4">
        <f>EXP((Result!G$6+B2763-Result!P$6)/H$2)</f>
        <v>2.1488129462082928E-6</v>
      </c>
    </row>
    <row r="2764" spans="1:6" x14ac:dyDescent="0.2">
      <c r="A2764">
        <v>39.64</v>
      </c>
      <c r="B2764">
        <v>-2.3195749999999999</v>
      </c>
      <c r="C2764">
        <f t="shared" si="129"/>
        <v>2.0074634403758247E-2</v>
      </c>
      <c r="D2764">
        <f t="shared" si="130"/>
        <v>7.553079610291736E-6</v>
      </c>
      <c r="E2764">
        <f t="shared" si="131"/>
        <v>0.99999244697743839</v>
      </c>
      <c r="F2764" s="4">
        <f>EXP((Result!G$6+B2764-Result!P$6)/H$2)</f>
        <v>2.9676833169938047E-6</v>
      </c>
    </row>
    <row r="2765" spans="1:6" x14ac:dyDescent="0.2">
      <c r="A2765">
        <v>39.65</v>
      </c>
      <c r="B2765">
        <v>-0.827963</v>
      </c>
      <c r="C2765">
        <f t="shared" si="129"/>
        <v>0.24782030054012488</v>
      </c>
      <c r="D2765">
        <f t="shared" si="130"/>
        <v>9.3242368522315812E-5</v>
      </c>
      <c r="E2765">
        <f t="shared" si="131"/>
        <v>0.99990676632480646</v>
      </c>
      <c r="F2765" s="4">
        <f>EXP((Result!G$6+B2765-Result!P$6)/H$2)</f>
        <v>3.6635893672247075E-5</v>
      </c>
    </row>
    <row r="2766" spans="1:6" x14ac:dyDescent="0.2">
      <c r="A2766">
        <v>39.659999999999997</v>
      </c>
      <c r="B2766">
        <v>-1.1163259999999999</v>
      </c>
      <c r="C2766">
        <f t="shared" si="129"/>
        <v>0.15244979255323543</v>
      </c>
      <c r="D2766">
        <f t="shared" si="130"/>
        <v>5.7359222418091876E-5</v>
      </c>
      <c r="E2766">
        <f t="shared" si="131"/>
        <v>0.99994264406747368</v>
      </c>
      <c r="F2766" s="4">
        <f>EXP((Result!G$6+B2766-Result!P$6)/H$2)</f>
        <v>2.2537033399457724E-5</v>
      </c>
    </row>
    <row r="2767" spans="1:6" x14ac:dyDescent="0.2">
      <c r="A2767">
        <v>39.67</v>
      </c>
      <c r="B2767">
        <v>0.81531900000000002</v>
      </c>
      <c r="C2767">
        <f t="shared" si="129"/>
        <v>3.9501251501960581</v>
      </c>
      <c r="D2767">
        <f t="shared" si="130"/>
        <v>1.4862342760504175E-3</v>
      </c>
      <c r="E2767">
        <f t="shared" si="131"/>
        <v>0.99851597133821335</v>
      </c>
      <c r="F2767" s="4">
        <f>EXP((Result!G$6+B2767-Result!P$6)/H$2)</f>
        <v>5.839568618036631E-4</v>
      </c>
    </row>
    <row r="2768" spans="1:6" x14ac:dyDescent="0.2">
      <c r="A2768">
        <v>39.68</v>
      </c>
      <c r="B2768">
        <v>-3.5030039999999998</v>
      </c>
      <c r="C2768">
        <f t="shared" si="129"/>
        <v>2.7332022232494113E-3</v>
      </c>
      <c r="D2768">
        <f t="shared" si="130"/>
        <v>1.0283671208161223E-6</v>
      </c>
      <c r="E2768">
        <f t="shared" si="131"/>
        <v>0.9999989716339367</v>
      </c>
      <c r="F2768" s="4">
        <f>EXP((Result!G$6+B2768-Result!P$6)/H$2)</f>
        <v>4.0405610766137295E-7</v>
      </c>
    </row>
    <row r="2769" spans="1:6" x14ac:dyDescent="0.2">
      <c r="A2769">
        <v>39.69</v>
      </c>
      <c r="B2769">
        <v>0.928705</v>
      </c>
      <c r="C2769">
        <f t="shared" si="129"/>
        <v>4.7816878807639451</v>
      </c>
      <c r="D2769">
        <f t="shared" si="130"/>
        <v>1.7991096878066065E-3</v>
      </c>
      <c r="E2769">
        <f t="shared" si="131"/>
        <v>0.99820412129496983</v>
      </c>
      <c r="F2769" s="4">
        <f>EXP((Result!G$6+B2769-Result!P$6)/H$2)</f>
        <v>7.0688885612571787E-4</v>
      </c>
    </row>
    <row r="2770" spans="1:6" x14ac:dyDescent="0.2">
      <c r="A2770">
        <v>39.700000000000003</v>
      </c>
      <c r="B2770">
        <v>-3.5895760000000001</v>
      </c>
      <c r="C2770">
        <f t="shared" si="129"/>
        <v>2.362232168255859E-3</v>
      </c>
      <c r="D2770">
        <f t="shared" si="130"/>
        <v>8.8878966689865438E-7</v>
      </c>
      <c r="E2770">
        <f t="shared" si="131"/>
        <v>0.99999911121112295</v>
      </c>
      <c r="F2770" s="4">
        <f>EXP((Result!G$6+B2770-Result!P$6)/H$2)</f>
        <v>3.4921467836478143E-7</v>
      </c>
    </row>
    <row r="2771" spans="1:6" x14ac:dyDescent="0.2">
      <c r="A2771">
        <v>39.71</v>
      </c>
      <c r="B2771">
        <v>-2.4278420000000001</v>
      </c>
      <c r="C2771">
        <f t="shared" si="129"/>
        <v>1.6727194667059204E-2</v>
      </c>
      <c r="D2771">
        <f t="shared" si="130"/>
        <v>6.2936056735106862E-6</v>
      </c>
      <c r="E2771">
        <f t="shared" si="131"/>
        <v>0.9999937064339357</v>
      </c>
      <c r="F2771" s="4">
        <f>EXP((Result!G$6+B2771-Result!P$6)/H$2)</f>
        <v>2.47282294437432E-6</v>
      </c>
    </row>
    <row r="2772" spans="1:6" x14ac:dyDescent="0.2">
      <c r="A2772">
        <v>39.72</v>
      </c>
      <c r="B2772">
        <v>-1.1060449999999999</v>
      </c>
      <c r="C2772">
        <f t="shared" si="129"/>
        <v>0.15511363461382796</v>
      </c>
      <c r="D2772">
        <f t="shared" si="130"/>
        <v>5.836149278318165E-5</v>
      </c>
      <c r="E2772">
        <f t="shared" si="131"/>
        <v>0.99994164191308188</v>
      </c>
      <c r="F2772" s="4">
        <f>EXP((Result!G$6+B2772-Result!P$6)/H$2)</f>
        <v>2.2930835821127068E-5</v>
      </c>
    </row>
    <row r="2773" spans="1:6" x14ac:dyDescent="0.2">
      <c r="A2773">
        <v>39.729999999999997</v>
      </c>
      <c r="B2773">
        <v>-1.424183</v>
      </c>
      <c r="C2773">
        <f t="shared" si="129"/>
        <v>9.0751128344404811E-2</v>
      </c>
      <c r="D2773">
        <f t="shared" si="130"/>
        <v>3.4145104878262053E-5</v>
      </c>
      <c r="E2773">
        <f t="shared" si="131"/>
        <v>0.99996585606097022</v>
      </c>
      <c r="F2773" s="4">
        <f>EXP((Result!G$6+B2773-Result!P$6)/H$2)</f>
        <v>1.3415965848704769E-5</v>
      </c>
    </row>
    <row r="2774" spans="1:6" x14ac:dyDescent="0.2">
      <c r="A2774">
        <v>39.74</v>
      </c>
      <c r="B2774">
        <v>-1.0022759999999999</v>
      </c>
      <c r="C2774">
        <f t="shared" si="129"/>
        <v>0.18474942265880059</v>
      </c>
      <c r="D2774">
        <f t="shared" si="130"/>
        <v>6.9511955696493954E-5</v>
      </c>
      <c r="E2774">
        <f t="shared" si="131"/>
        <v>0.99993049287587954</v>
      </c>
      <c r="F2774" s="4">
        <f>EXP((Result!G$6+B2774-Result!P$6)/H$2)</f>
        <v>2.7311968348779319E-5</v>
      </c>
    </row>
    <row r="2775" spans="1:6" x14ac:dyDescent="0.2">
      <c r="A2775">
        <v>39.75</v>
      </c>
      <c r="B2775">
        <v>-1.6203129999999999</v>
      </c>
      <c r="C2775">
        <f t="shared" si="129"/>
        <v>6.5212916401113208E-2</v>
      </c>
      <c r="D2775">
        <f t="shared" si="130"/>
        <v>2.4536354649860779E-5</v>
      </c>
      <c r="E2775">
        <f t="shared" si="131"/>
        <v>0.99997546424736805</v>
      </c>
      <c r="F2775" s="4">
        <f>EXP((Result!G$6+B2775-Result!P$6)/H$2)</f>
        <v>9.6405882251018257E-6</v>
      </c>
    </row>
    <row r="2776" spans="1:6" x14ac:dyDescent="0.2">
      <c r="A2776">
        <v>39.76</v>
      </c>
      <c r="B2776">
        <v>0.87167300000000003</v>
      </c>
      <c r="C2776">
        <f t="shared" si="129"/>
        <v>4.3435815155255284</v>
      </c>
      <c r="D2776">
        <f t="shared" si="130"/>
        <v>1.6342722024573441E-3</v>
      </c>
      <c r="E2776">
        <f t="shared" si="131"/>
        <v>0.99836839428540736</v>
      </c>
      <c r="F2776" s="4">
        <f>EXP((Result!G$6+B2776-Result!P$6)/H$2)</f>
        <v>6.4212249849065887E-4</v>
      </c>
    </row>
    <row r="2777" spans="1:6" x14ac:dyDescent="0.2">
      <c r="A2777">
        <v>39.770000000000003</v>
      </c>
      <c r="B2777">
        <v>-0.86632100000000001</v>
      </c>
      <c r="C2777">
        <f t="shared" si="129"/>
        <v>0.23231024211892684</v>
      </c>
      <c r="D2777">
        <f t="shared" si="130"/>
        <v>8.7406710265264351E-5</v>
      </c>
      <c r="E2777">
        <f t="shared" si="131"/>
        <v>0.99991260092900014</v>
      </c>
      <c r="F2777" s="4">
        <f>EXP((Result!G$6+B2777-Result!P$6)/H$2)</f>
        <v>3.4343003017482761E-5</v>
      </c>
    </row>
    <row r="2778" spans="1:6" x14ac:dyDescent="0.2">
      <c r="A2778">
        <v>39.78</v>
      </c>
      <c r="B2778">
        <v>-2.694267</v>
      </c>
      <c r="C2778">
        <f t="shared" si="129"/>
        <v>1.0677417702430312E-2</v>
      </c>
      <c r="D2778">
        <f t="shared" si="130"/>
        <v>4.0173775679668783E-6</v>
      </c>
      <c r="E2778">
        <f t="shared" si="131"/>
        <v>0.99999598263857137</v>
      </c>
      <c r="F2778" s="4">
        <f>EXP((Result!G$6+B2778-Result!P$6)/H$2)</f>
        <v>1.5784693134010214E-6</v>
      </c>
    </row>
    <row r="2779" spans="1:6" x14ac:dyDescent="0.2">
      <c r="A2779">
        <v>39.79</v>
      </c>
      <c r="B2779">
        <v>-3.1021709999999998</v>
      </c>
      <c r="C2779">
        <f t="shared" si="129"/>
        <v>5.3700940492828189E-3</v>
      </c>
      <c r="D2779">
        <f t="shared" si="130"/>
        <v>2.0204974622797363E-6</v>
      </c>
      <c r="E2779">
        <f t="shared" si="131"/>
        <v>0.99999797950662017</v>
      </c>
      <c r="F2779" s="4">
        <f>EXP((Result!G$6+B2779-Result!P$6)/H$2)</f>
        <v>7.9387440887893841E-7</v>
      </c>
    </row>
    <row r="2780" spans="1:6" x14ac:dyDescent="0.2">
      <c r="A2780">
        <v>39.799999999999997</v>
      </c>
      <c r="B2780">
        <v>5.9901999999999997E-2</v>
      </c>
      <c r="C2780">
        <f t="shared" si="129"/>
        <v>1.1061992889823886</v>
      </c>
      <c r="D2780">
        <f t="shared" si="130"/>
        <v>4.1620739518762501E-4</v>
      </c>
      <c r="E2780">
        <f t="shared" si="131"/>
        <v>0.99958396576133912</v>
      </c>
      <c r="F2780" s="4">
        <f>EXP((Result!G$6+B2780-Result!P$6)/H$2)</f>
        <v>1.6353220233833302E-4</v>
      </c>
    </row>
    <row r="2781" spans="1:6" x14ac:dyDescent="0.2">
      <c r="A2781">
        <v>39.81</v>
      </c>
      <c r="B2781">
        <v>0.58194999999999997</v>
      </c>
      <c r="C2781">
        <f t="shared" si="129"/>
        <v>2.6658932358566028</v>
      </c>
      <c r="D2781">
        <f t="shared" si="130"/>
        <v>1.0030421196210422E-3</v>
      </c>
      <c r="E2781">
        <f t="shared" si="131"/>
        <v>0.99899796296572985</v>
      </c>
      <c r="F2781" s="4">
        <f>EXP((Result!G$6+B2781-Result!P$6)/H$2)</f>
        <v>3.94105652029066E-4</v>
      </c>
    </row>
    <row r="2782" spans="1:6" x14ac:dyDescent="0.2">
      <c r="A2782">
        <v>39.82</v>
      </c>
      <c r="B2782">
        <v>-1.536003</v>
      </c>
      <c r="C2782">
        <f t="shared" si="129"/>
        <v>7.5167063976794818E-2</v>
      </c>
      <c r="D2782">
        <f t="shared" si="130"/>
        <v>2.8281601889712871E-5</v>
      </c>
      <c r="E2782">
        <f t="shared" si="131"/>
        <v>0.9999717191979367</v>
      </c>
      <c r="F2782" s="4">
        <f>EXP((Result!G$6+B2782-Result!P$6)/H$2)</f>
        <v>1.111213471013837E-5</v>
      </c>
    </row>
    <row r="2783" spans="1:6" x14ac:dyDescent="0.2">
      <c r="A2783">
        <v>39.83</v>
      </c>
      <c r="B2783">
        <v>0.756027</v>
      </c>
      <c r="C2783">
        <f t="shared" si="129"/>
        <v>3.5745703509212539</v>
      </c>
      <c r="D2783">
        <f t="shared" si="130"/>
        <v>1.3449318124589171E-3</v>
      </c>
      <c r="E2783">
        <f t="shared" si="131"/>
        <v>0.99865687459962016</v>
      </c>
      <c r="F2783" s="4">
        <f>EXP((Result!G$6+B2783-Result!P$6)/H$2)</f>
        <v>5.2843765831489813E-4</v>
      </c>
    </row>
    <row r="2784" spans="1:6" x14ac:dyDescent="0.2">
      <c r="A2784">
        <v>39.840000000000003</v>
      </c>
      <c r="B2784">
        <v>0.51808200000000004</v>
      </c>
      <c r="C2784">
        <f t="shared" si="129"/>
        <v>2.3939068724479653</v>
      </c>
      <c r="D2784">
        <f t="shared" si="130"/>
        <v>9.0070727185143215E-4</v>
      </c>
      <c r="E2784">
        <f t="shared" si="131"/>
        <v>0.99910010327167564</v>
      </c>
      <c r="F2784" s="4">
        <f>EXP((Result!G$6+B2784-Result!P$6)/H$2)</f>
        <v>3.5389722895628979E-4</v>
      </c>
    </row>
    <row r="2785" spans="1:6" x14ac:dyDescent="0.2">
      <c r="A2785">
        <v>39.85</v>
      </c>
      <c r="B2785">
        <v>0.90016300000000005</v>
      </c>
      <c r="C2785">
        <f t="shared" si="129"/>
        <v>4.5571736220189516</v>
      </c>
      <c r="D2785">
        <f t="shared" si="130"/>
        <v>1.714636215670591E-3</v>
      </c>
      <c r="E2785">
        <f t="shared" si="131"/>
        <v>0.99828829872931857</v>
      </c>
      <c r="F2785" s="4">
        <f>EXP((Result!G$6+B2785-Result!P$6)/H$2)</f>
        <v>6.7369835279181673E-4</v>
      </c>
    </row>
    <row r="2786" spans="1:6" x14ac:dyDescent="0.2">
      <c r="A2786">
        <v>39.86</v>
      </c>
      <c r="B2786">
        <v>1.3822350000000001</v>
      </c>
      <c r="C2786">
        <f t="shared" si="129"/>
        <v>10.267210283702276</v>
      </c>
      <c r="D2786">
        <f t="shared" si="130"/>
        <v>3.863037059040589E-3</v>
      </c>
      <c r="E2786">
        <f t="shared" si="131"/>
        <v>0.99615182856980367</v>
      </c>
      <c r="F2786" s="4">
        <f>EXP((Result!G$6+B2786-Result!P$6)/H$2)</f>
        <v>1.51782732667381E-3</v>
      </c>
    </row>
    <row r="2787" spans="1:6" x14ac:dyDescent="0.2">
      <c r="A2787">
        <v>39.869999999999997</v>
      </c>
      <c r="B2787">
        <v>-1.1756960000000001</v>
      </c>
      <c r="C2787">
        <f t="shared" si="129"/>
        <v>0.13793762831838538</v>
      </c>
      <c r="D2787">
        <f t="shared" si="130"/>
        <v>5.1899021769908141E-5</v>
      </c>
      <c r="E2787">
        <f t="shared" si="131"/>
        <v>0.9999481036715987</v>
      </c>
      <c r="F2787" s="4">
        <f>EXP((Result!G$6+B2787-Result!P$6)/H$2)</f>
        <v>2.039166393334311E-5</v>
      </c>
    </row>
    <row r="2788" spans="1:6" x14ac:dyDescent="0.2">
      <c r="A2788">
        <v>39.880000000000003</v>
      </c>
      <c r="B2788">
        <v>0.86640799999999996</v>
      </c>
      <c r="C2788">
        <f t="shared" si="129"/>
        <v>4.3052195618203228</v>
      </c>
      <c r="D2788">
        <f t="shared" si="130"/>
        <v>1.6198385204029653E-3</v>
      </c>
      <c r="E2788">
        <f t="shared" si="131"/>
        <v>0.99838278111304612</v>
      </c>
      <c r="F2788" s="4">
        <f>EXP((Result!G$6+B2788-Result!P$6)/H$2)</f>
        <v>6.3645135510999036E-4</v>
      </c>
    </row>
    <row r="2789" spans="1:6" x14ac:dyDescent="0.2">
      <c r="A2789">
        <v>39.89</v>
      </c>
      <c r="B2789">
        <v>2.7485430000000002</v>
      </c>
      <c r="C2789">
        <f t="shared" si="129"/>
        <v>102.62432382312898</v>
      </c>
      <c r="D2789">
        <f t="shared" si="130"/>
        <v>3.8612393740198696E-2</v>
      </c>
      <c r="E2789">
        <f t="shared" si="131"/>
        <v>0.96282309553311829</v>
      </c>
      <c r="F2789" s="4">
        <f>EXP((Result!G$6+B2789-Result!P$6)/H$2)</f>
        <v>1.5171209975841588E-2</v>
      </c>
    </row>
    <row r="2790" spans="1:6" x14ac:dyDescent="0.2">
      <c r="A2790">
        <v>39.9</v>
      </c>
      <c r="B2790">
        <v>-1.3693029999999999</v>
      </c>
      <c r="C2790">
        <f t="shared" si="129"/>
        <v>9.954296045669786E-2</v>
      </c>
      <c r="D2790">
        <f t="shared" si="130"/>
        <v>3.7453031016734437E-5</v>
      </c>
      <c r="E2790">
        <f t="shared" si="131"/>
        <v>0.99996254837166021</v>
      </c>
      <c r="F2790" s="4">
        <f>EXP((Result!G$6+B2790-Result!P$6)/H$2)</f>
        <v>1.471568433725557E-5</v>
      </c>
    </row>
    <row r="2791" spans="1:6" x14ac:dyDescent="0.2">
      <c r="A2791">
        <v>39.909999999999997</v>
      </c>
      <c r="B2791">
        <v>-1.3471200000000001</v>
      </c>
      <c r="C2791">
        <f t="shared" si="129"/>
        <v>0.10333394146902988</v>
      </c>
      <c r="D2791">
        <f t="shared" si="130"/>
        <v>3.8879387323471837E-5</v>
      </c>
      <c r="E2791">
        <f t="shared" si="131"/>
        <v>0.99996112212422461</v>
      </c>
      <c r="F2791" s="4">
        <f>EXP((Result!G$6+B2791-Result!P$6)/H$2)</f>
        <v>1.5276114523881099E-5</v>
      </c>
    </row>
    <row r="2792" spans="1:6" x14ac:dyDescent="0.2">
      <c r="A2792">
        <v>39.92</v>
      </c>
      <c r="B2792">
        <v>-1.6149420000000001</v>
      </c>
      <c r="C2792">
        <f t="shared" si="129"/>
        <v>6.5805752515854202E-2</v>
      </c>
      <c r="D2792">
        <f t="shared" si="130"/>
        <v>2.4759409191250363E-5</v>
      </c>
      <c r="E2792">
        <f t="shared" si="131"/>
        <v>0.99997524120382186</v>
      </c>
      <c r="F2792" s="4">
        <f>EXP((Result!G$6+B2792-Result!P$6)/H$2)</f>
        <v>9.7282286678637079E-6</v>
      </c>
    </row>
    <row r="2793" spans="1:6" x14ac:dyDescent="0.2">
      <c r="A2793">
        <v>39.93</v>
      </c>
      <c r="B2793">
        <v>2.2072310000000002</v>
      </c>
      <c r="C2793">
        <f t="shared" si="129"/>
        <v>41.22346290069936</v>
      </c>
      <c r="D2793">
        <f t="shared" si="130"/>
        <v>1.5510324663377123E-2</v>
      </c>
      <c r="E2793">
        <f t="shared" si="131"/>
        <v>0.98472657117639983</v>
      </c>
      <c r="F2793" s="4">
        <f>EXP((Result!G$6+B2793-Result!P$6)/H$2)</f>
        <v>6.0941674283350959E-3</v>
      </c>
    </row>
    <row r="2794" spans="1:6" x14ac:dyDescent="0.2">
      <c r="A2794">
        <v>39.94</v>
      </c>
      <c r="B2794">
        <v>-0.52058000000000004</v>
      </c>
      <c r="C2794">
        <f t="shared" si="129"/>
        <v>0.41597270408360443</v>
      </c>
      <c r="D2794">
        <f t="shared" si="130"/>
        <v>1.5650969708636843E-4</v>
      </c>
      <c r="E2794">
        <f t="shared" si="131"/>
        <v>0.99984351479436573</v>
      </c>
      <c r="F2794" s="4">
        <f>EXP((Result!G$6+B2794-Result!P$6)/H$2)</f>
        <v>6.1494283253427825E-5</v>
      </c>
    </row>
    <row r="2795" spans="1:6" x14ac:dyDescent="0.2">
      <c r="A2795">
        <v>39.950000000000003</v>
      </c>
      <c r="B2795">
        <v>2.5716169999999998</v>
      </c>
      <c r="C2795">
        <f t="shared" si="129"/>
        <v>76.170087183921595</v>
      </c>
      <c r="D2795">
        <f t="shared" si="130"/>
        <v>2.8658989292244086E-2</v>
      </c>
      <c r="E2795">
        <f t="shared" si="131"/>
        <v>0.97213946546856833</v>
      </c>
      <c r="F2795" s="4">
        <f>EXP((Result!G$6+B2795-Result!P$6)/H$2)</f>
        <v>1.1260414134733563E-2</v>
      </c>
    </row>
    <row r="2796" spans="1:6" x14ac:dyDescent="0.2">
      <c r="A2796">
        <v>39.96</v>
      </c>
      <c r="B2796">
        <v>1.893875</v>
      </c>
      <c r="C2796">
        <f t="shared" si="129"/>
        <v>24.313403950710683</v>
      </c>
      <c r="D2796">
        <f t="shared" si="130"/>
        <v>9.1479163178443419E-3</v>
      </c>
      <c r="E2796">
        <f t="shared" si="131"/>
        <v>0.99093500945706459</v>
      </c>
      <c r="F2796" s="4">
        <f>EXP((Result!G$6+B2796-Result!P$6)/H$2)</f>
        <v>3.594311200524134E-3</v>
      </c>
    </row>
    <row r="2797" spans="1:6" x14ac:dyDescent="0.2">
      <c r="A2797">
        <v>39.97</v>
      </c>
      <c r="B2797">
        <v>1.636201</v>
      </c>
      <c r="C2797">
        <f t="shared" si="129"/>
        <v>15.750431059947005</v>
      </c>
      <c r="D2797">
        <f t="shared" si="130"/>
        <v>5.9260984434127322E-3</v>
      </c>
      <c r="E2797">
        <f t="shared" si="131"/>
        <v>0.99410881330886758</v>
      </c>
      <c r="F2797" s="4">
        <f>EXP((Result!G$6+B2797-Result!P$6)/H$2)</f>
        <v>2.3284255420021518E-3</v>
      </c>
    </row>
    <row r="2798" spans="1:6" x14ac:dyDescent="0.2">
      <c r="A2798">
        <v>39.979999999999997</v>
      </c>
      <c r="B2798">
        <v>-1.1014360000000001</v>
      </c>
      <c r="C2798">
        <f t="shared" si="129"/>
        <v>0.15632290487219902</v>
      </c>
      <c r="D2798">
        <f t="shared" si="130"/>
        <v>5.8816480622468338E-5</v>
      </c>
      <c r="E2798">
        <f t="shared" si="131"/>
        <v>0.99994118697855239</v>
      </c>
      <c r="F2798" s="4">
        <f>EXP((Result!G$6+B2798-Result!P$6)/H$2)</f>
        <v>2.3109605262170243E-5</v>
      </c>
    </row>
    <row r="2799" spans="1:6" x14ac:dyDescent="0.2">
      <c r="A2799">
        <v>39.99</v>
      </c>
      <c r="B2799">
        <v>0.240981</v>
      </c>
      <c r="C2799">
        <f t="shared" si="129"/>
        <v>1.5008531279538939</v>
      </c>
      <c r="D2799">
        <f t="shared" si="130"/>
        <v>5.6469587095787238E-4</v>
      </c>
      <c r="E2799">
        <f t="shared" si="131"/>
        <v>0.99943562283049925</v>
      </c>
      <c r="F2799" s="4">
        <f>EXP((Result!G$6+B2799-Result!P$6)/H$2)</f>
        <v>2.2187486454313188E-4</v>
      </c>
    </row>
    <row r="2800" spans="1:6" x14ac:dyDescent="0.2">
      <c r="A2800">
        <v>40</v>
      </c>
      <c r="B2800">
        <v>0.42342600000000002</v>
      </c>
      <c r="C2800">
        <f t="shared" si="129"/>
        <v>2.0409980361987365</v>
      </c>
      <c r="D2800">
        <f t="shared" si="130"/>
        <v>7.6792535006127492E-4</v>
      </c>
      <c r="E2800">
        <f t="shared" si="131"/>
        <v>0.99923266390677679</v>
      </c>
      <c r="F2800" s="4">
        <f>EXP((Result!G$6+B2800-Result!P$6)/H$2)</f>
        <v>3.0172583471358973E-4</v>
      </c>
    </row>
    <row r="2801" spans="1:6" x14ac:dyDescent="0.2">
      <c r="A2801">
        <v>40.01</v>
      </c>
      <c r="B2801">
        <v>-0.104104</v>
      </c>
      <c r="C2801">
        <f t="shared" si="129"/>
        <v>0.83911550833434201</v>
      </c>
      <c r="D2801">
        <f t="shared" si="130"/>
        <v>3.1571714379481647E-4</v>
      </c>
      <c r="E2801">
        <f t="shared" si="131"/>
        <v>0.99968438250206015</v>
      </c>
      <c r="F2801" s="4">
        <f>EXP((Result!G$6+B2801-Result!P$6)/H$2)</f>
        <v>1.2404854031356112E-4</v>
      </c>
    </row>
    <row r="2802" spans="1:6" x14ac:dyDescent="0.2">
      <c r="A2802">
        <v>40.020000000000003</v>
      </c>
      <c r="B2802">
        <v>-0.59158200000000005</v>
      </c>
      <c r="C2802">
        <f t="shared" si="129"/>
        <v>0.36907023160297092</v>
      </c>
      <c r="D2802">
        <f t="shared" si="130"/>
        <v>1.3886264551668103E-4</v>
      </c>
      <c r="E2802">
        <f t="shared" si="131"/>
        <v>0.99986115663464026</v>
      </c>
      <c r="F2802" s="4">
        <f>EXP((Result!G$6+B2802-Result!P$6)/H$2)</f>
        <v>5.4560573662159807E-5</v>
      </c>
    </row>
    <row r="2803" spans="1:6" x14ac:dyDescent="0.2">
      <c r="A2803">
        <v>40.03</v>
      </c>
      <c r="B2803">
        <v>2.9809869999999998</v>
      </c>
      <c r="C2803">
        <f t="shared" si="129"/>
        <v>151.82438872369957</v>
      </c>
      <c r="D2803">
        <f t="shared" si="130"/>
        <v>5.7123914276580597E-2</v>
      </c>
      <c r="E2803">
        <f t="shared" si="131"/>
        <v>0.94596289658656318</v>
      </c>
      <c r="F2803" s="4">
        <f>EXP((Result!G$6+B2803-Result!P$6)/H$2)</f>
        <v>2.2444578390117671E-2</v>
      </c>
    </row>
    <row r="2804" spans="1:6" x14ac:dyDescent="0.2">
      <c r="A2804">
        <v>40.04</v>
      </c>
      <c r="B2804">
        <v>0.683558</v>
      </c>
      <c r="C2804">
        <f t="shared" si="129"/>
        <v>3.1636946014761178</v>
      </c>
      <c r="D2804">
        <f t="shared" si="130"/>
        <v>1.1903398441530633E-3</v>
      </c>
      <c r="E2804">
        <f t="shared" si="131"/>
        <v>0.99881107538019354</v>
      </c>
      <c r="F2804" s="4">
        <f>EXP((Result!G$6+B2804-Result!P$6)/H$2)</f>
        <v>4.6769687058940024E-4</v>
      </c>
    </row>
    <row r="2805" spans="1:6" x14ac:dyDescent="0.2">
      <c r="A2805">
        <v>40.049999999999997</v>
      </c>
      <c r="B2805">
        <v>1.49613</v>
      </c>
      <c r="C2805">
        <f t="shared" si="129"/>
        <v>12.439281260848849</v>
      </c>
      <c r="D2805">
        <f t="shared" si="130"/>
        <v>4.6802785927903103E-3</v>
      </c>
      <c r="E2805">
        <f t="shared" si="131"/>
        <v>0.99534152437097112</v>
      </c>
      <c r="F2805" s="4">
        <f>EXP((Result!G$6+B2805-Result!P$6)/H$2)</f>
        <v>1.8389300014501752E-3</v>
      </c>
    </row>
    <row r="2806" spans="1:6" x14ac:dyDescent="0.2">
      <c r="A2806">
        <v>40.06</v>
      </c>
      <c r="B2806">
        <v>-1.7312780000000001</v>
      </c>
      <c r="C2806">
        <f t="shared" si="129"/>
        <v>5.4092222261905576E-2</v>
      </c>
      <c r="D2806">
        <f t="shared" si="130"/>
        <v>2.0352194357536092E-5</v>
      </c>
      <c r="E2806">
        <f t="shared" si="131"/>
        <v>0.99997964821984575</v>
      </c>
      <c r="F2806" s="4">
        <f>EXP((Result!G$6+B2806-Result!P$6)/H$2)</f>
        <v>7.9965882494838962E-6</v>
      </c>
    </row>
    <row r="2807" spans="1:6" x14ac:dyDescent="0.2">
      <c r="A2807">
        <v>40.07</v>
      </c>
      <c r="B2807">
        <v>-0.19867599999999999</v>
      </c>
      <c r="C2807">
        <f t="shared" si="129"/>
        <v>0.71551468275492713</v>
      </c>
      <c r="D2807">
        <f t="shared" si="130"/>
        <v>2.6921234292410541E-4</v>
      </c>
      <c r="E2807">
        <f t="shared" si="131"/>
        <v>0.99973086011285539</v>
      </c>
      <c r="F2807" s="4">
        <f>EXP((Result!G$6+B2807-Result!P$6)/H$2)</f>
        <v>1.0577632171863544E-4</v>
      </c>
    </row>
    <row r="2808" spans="1:6" x14ac:dyDescent="0.2">
      <c r="A2808">
        <v>40.08</v>
      </c>
      <c r="B2808">
        <v>0.55396800000000002</v>
      </c>
      <c r="C2808">
        <f t="shared" si="129"/>
        <v>2.5431201785405433</v>
      </c>
      <c r="D2808">
        <f t="shared" si="130"/>
        <v>9.5684876649409915E-4</v>
      </c>
      <c r="E2808">
        <f t="shared" si="131"/>
        <v>0.99904406591785322</v>
      </c>
      <c r="F2808" s="4">
        <f>EXP((Result!G$6+B2808-Result!P$6)/H$2)</f>
        <v>3.7595580448290334E-4</v>
      </c>
    </row>
    <row r="2809" spans="1:6" x14ac:dyDescent="0.2">
      <c r="A2809">
        <v>40.090000000000003</v>
      </c>
      <c r="B2809">
        <v>9.6658999999999995E-2</v>
      </c>
      <c r="C2809">
        <f t="shared" si="129"/>
        <v>1.1768750689571881</v>
      </c>
      <c r="D2809">
        <f t="shared" si="130"/>
        <v>4.4279915182600138E-4</v>
      </c>
      <c r="E2809">
        <f t="shared" si="131"/>
        <v>0.99955739683248113</v>
      </c>
      <c r="F2809" s="4">
        <f>EXP((Result!G$6+B2809-Result!P$6)/H$2)</f>
        <v>1.7398037932268975E-4</v>
      </c>
    </row>
    <row r="2810" spans="1:6" x14ac:dyDescent="0.2">
      <c r="A2810">
        <v>40.1</v>
      </c>
      <c r="B2810">
        <v>-2.3406310000000001</v>
      </c>
      <c r="C2810">
        <f t="shared" si="129"/>
        <v>1.9374918588324526E-2</v>
      </c>
      <c r="D2810">
        <f t="shared" si="130"/>
        <v>7.2898115899505265E-6</v>
      </c>
      <c r="E2810">
        <f t="shared" si="131"/>
        <v>0.99999271024155101</v>
      </c>
      <c r="F2810" s="4">
        <f>EXP((Result!G$6+B2810-Result!P$6)/H$2)</f>
        <v>2.8642425812705845E-6</v>
      </c>
    </row>
    <row r="2811" spans="1:6" x14ac:dyDescent="0.2">
      <c r="A2811">
        <v>40.11</v>
      </c>
      <c r="B2811">
        <v>-1.037893</v>
      </c>
      <c r="C2811">
        <f t="shared" si="129"/>
        <v>0.17398840175239877</v>
      </c>
      <c r="D2811">
        <f t="shared" si="130"/>
        <v>6.5463122429630121E-5</v>
      </c>
      <c r="E2811">
        <f t="shared" si="131"/>
        <v>0.99993454116271019</v>
      </c>
      <c r="F2811" s="4">
        <f>EXP((Result!G$6+B2811-Result!P$6)/H$2)</f>
        <v>2.5721139765033202E-5</v>
      </c>
    </row>
    <row r="2812" spans="1:6" x14ac:dyDescent="0.2">
      <c r="A2812">
        <v>40.119999999999997</v>
      </c>
      <c r="B2812">
        <v>6.9948290000000002</v>
      </c>
      <c r="C2812">
        <f t="shared" si="129"/>
        <v>131363.95639673577</v>
      </c>
      <c r="D2812">
        <f t="shared" si="130"/>
        <v>49.425678228126763</v>
      </c>
      <c r="E2812">
        <f t="shared" si="131"/>
        <v>1.9831166087166549E-2</v>
      </c>
      <c r="F2812" s="4">
        <f>EXP((Result!G$6+B2812-Result!P$6)/H$2)</f>
        <v>19.419861603054137</v>
      </c>
    </row>
    <row r="2813" spans="1:6" x14ac:dyDescent="0.2">
      <c r="A2813">
        <v>40.130000000000003</v>
      </c>
      <c r="B2813">
        <v>0.17752899999999999</v>
      </c>
      <c r="C2813">
        <f t="shared" si="129"/>
        <v>1.3486743630169522</v>
      </c>
      <c r="D2813">
        <f t="shared" si="130"/>
        <v>5.0743862265902398E-4</v>
      </c>
      <c r="E2813">
        <f t="shared" si="131"/>
        <v>0.99949281874070051</v>
      </c>
      <c r="F2813" s="4">
        <f>EXP((Result!G$6+B2813-Result!P$6)/H$2)</f>
        <v>1.9937789783276697E-4</v>
      </c>
    </row>
    <row r="2814" spans="1:6" x14ac:dyDescent="0.2">
      <c r="A2814">
        <v>40.14</v>
      </c>
      <c r="B2814">
        <v>-0.20976900000000001</v>
      </c>
      <c r="C2814">
        <f t="shared" si="129"/>
        <v>0.70226533491041487</v>
      </c>
      <c r="D2814">
        <f t="shared" si="130"/>
        <v>2.6422727684313513E-4</v>
      </c>
      <c r="E2814">
        <f t="shared" si="131"/>
        <v>0.99973584252076819</v>
      </c>
      <c r="F2814" s="4">
        <f>EXP((Result!G$6+B2814-Result!P$6)/H$2)</f>
        <v>1.0381763755192126E-4</v>
      </c>
    </row>
    <row r="2815" spans="1:6" x14ac:dyDescent="0.2">
      <c r="A2815">
        <v>40.15</v>
      </c>
      <c r="B2815">
        <v>3.2923000000000001E-2</v>
      </c>
      <c r="C2815">
        <f t="shared" si="129"/>
        <v>1.0570400749723863</v>
      </c>
      <c r="D2815">
        <f t="shared" si="130"/>
        <v>3.9771124479559604E-4</v>
      </c>
      <c r="E2815">
        <f t="shared" si="131"/>
        <v>0.99960244686655586</v>
      </c>
      <c r="F2815" s="4">
        <f>EXP((Result!G$6+B2815-Result!P$6)/H$2)</f>
        <v>1.5626487301318692E-4</v>
      </c>
    </row>
    <row r="2816" spans="1:6" x14ac:dyDescent="0.2">
      <c r="A2816">
        <v>40.159999999999997</v>
      </c>
      <c r="B2816">
        <v>0.30562299999999998</v>
      </c>
      <c r="C2816">
        <f t="shared" si="129"/>
        <v>1.673555315430564</v>
      </c>
      <c r="D2816">
        <f t="shared" si="130"/>
        <v>6.2967505536775704E-4</v>
      </c>
      <c r="E2816">
        <f t="shared" si="131"/>
        <v>0.99937072118580439</v>
      </c>
      <c r="F2816" s="4">
        <f>EXP((Result!G$6+B2816-Result!P$6)/H$2)</f>
        <v>2.4740586004095736E-4</v>
      </c>
    </row>
    <row r="2817" spans="1:6" x14ac:dyDescent="0.2">
      <c r="A2817">
        <v>40.17</v>
      </c>
      <c r="B2817">
        <v>-0.62166600000000005</v>
      </c>
      <c r="C2817">
        <f t="shared" ref="C2817:C2880" si="132">EXP(B2817/H$2)</f>
        <v>0.35082861336668703</v>
      </c>
      <c r="D2817">
        <f t="shared" si="130"/>
        <v>1.3199923809475514E-4</v>
      </c>
      <c r="E2817">
        <f t="shared" si="131"/>
        <v>0.99986801818340443</v>
      </c>
      <c r="F2817" s="4">
        <f>EXP((Result!G$6+B2817-Result!P$6)/H$2)</f>
        <v>5.1863869701032668E-5</v>
      </c>
    </row>
    <row r="2818" spans="1:6" x14ac:dyDescent="0.2">
      <c r="A2818">
        <v>40.18</v>
      </c>
      <c r="B2818">
        <v>-2.598967</v>
      </c>
      <c r="C2818">
        <f t="shared" si="132"/>
        <v>1.2537245938099413E-2</v>
      </c>
      <c r="D2818">
        <f t="shared" ref="D2818:D2881" si="133">EXP(1/H$2*(B2818-H$4-J$6))</f>
        <v>4.7171377948752838E-6</v>
      </c>
      <c r="E2818">
        <f t="shared" ref="E2818:E2881" si="134">1/(1+D2818)</f>
        <v>0.99999528288445649</v>
      </c>
      <c r="F2818" s="4">
        <f>EXP((Result!G$6+B2818-Result!P$6)/H$2)</f>
        <v>1.8534123642411294E-6</v>
      </c>
    </row>
    <row r="2819" spans="1:6" x14ac:dyDescent="0.2">
      <c r="A2819">
        <v>40.19</v>
      </c>
      <c r="B2819">
        <v>-6.6277000000000003E-2</v>
      </c>
      <c r="C2819">
        <f t="shared" si="132"/>
        <v>0.89433805240119435</v>
      </c>
      <c r="D2819">
        <f t="shared" si="133"/>
        <v>3.3649462164226827E-4</v>
      </c>
      <c r="E2819">
        <f t="shared" si="134"/>
        <v>0.99966361856890018</v>
      </c>
      <c r="F2819" s="4">
        <f>EXP((Result!G$6+B2819-Result!P$6)/H$2)</f>
        <v>1.3221222685713633E-4</v>
      </c>
    </row>
    <row r="2820" spans="1:6" x14ac:dyDescent="0.2">
      <c r="A2820">
        <v>40.200000000000003</v>
      </c>
      <c r="B2820">
        <v>-0.13355400000000001</v>
      </c>
      <c r="C2820">
        <f t="shared" si="132"/>
        <v>0.79849401937527631</v>
      </c>
      <c r="D2820">
        <f t="shared" si="133"/>
        <v>3.004333117794759E-4</v>
      </c>
      <c r="E2820">
        <f t="shared" si="134"/>
        <v>0.99969965692128626</v>
      </c>
      <c r="F2820" s="4">
        <f>EXP((Result!G$6+B2820-Result!P$6)/H$2)</f>
        <v>1.1804336419574841E-4</v>
      </c>
    </row>
    <row r="2821" spans="1:6" x14ac:dyDescent="0.2">
      <c r="A2821">
        <v>40.21</v>
      </c>
      <c r="B2821">
        <v>-1.1207990000000001</v>
      </c>
      <c r="C2821">
        <f t="shared" si="132"/>
        <v>0.15130515107756731</v>
      </c>
      <c r="D2821">
        <f t="shared" si="133"/>
        <v>5.6928551153197267E-5</v>
      </c>
      <c r="E2821">
        <f t="shared" si="134"/>
        <v>0.99994307468952226</v>
      </c>
      <c r="F2821" s="4">
        <f>EXP((Result!G$6+B2821-Result!P$6)/H$2)</f>
        <v>2.2367818192696921E-5</v>
      </c>
    </row>
    <row r="2822" spans="1:6" x14ac:dyDescent="0.2">
      <c r="A2822">
        <v>40.22</v>
      </c>
      <c r="B2822">
        <v>-0.76802899999999996</v>
      </c>
      <c r="C2822">
        <f t="shared" si="132"/>
        <v>0.27415342150475991</v>
      </c>
      <c r="D2822">
        <f t="shared" si="133"/>
        <v>1.0315020320727013E-4</v>
      </c>
      <c r="E2822">
        <f t="shared" si="134"/>
        <v>0.99989686043565984</v>
      </c>
      <c r="F2822" s="4">
        <f>EXP((Result!G$6+B2822-Result!P$6)/H$2)</f>
        <v>4.052878468083746E-5</v>
      </c>
    </row>
    <row r="2823" spans="1:6" x14ac:dyDescent="0.2">
      <c r="A2823">
        <v>40.229999999999997</v>
      </c>
      <c r="B2823">
        <v>1.0947640000000001</v>
      </c>
      <c r="C2823">
        <f t="shared" si="132"/>
        <v>6.325504042727137</v>
      </c>
      <c r="D2823">
        <f t="shared" si="133"/>
        <v>2.3799703969201954E-3</v>
      </c>
      <c r="E2823">
        <f t="shared" si="134"/>
        <v>0.9976256804134086</v>
      </c>
      <c r="F2823" s="4">
        <f>EXP((Result!G$6+B2823-Result!P$6)/H$2)</f>
        <v>9.3511505323672528E-4</v>
      </c>
    </row>
    <row r="2824" spans="1:6" x14ac:dyDescent="0.2">
      <c r="A2824">
        <v>40.24</v>
      </c>
      <c r="B2824">
        <v>1.607551</v>
      </c>
      <c r="C2824">
        <f t="shared" si="132"/>
        <v>15.008170859311974</v>
      </c>
      <c r="D2824">
        <f t="shared" si="133"/>
        <v>5.6468231014967741E-3</v>
      </c>
      <c r="E2824">
        <f t="shared" si="134"/>
        <v>0.99438488446263718</v>
      </c>
      <c r="F2824" s="4">
        <f>EXP((Result!G$6+B2824-Result!P$6)/H$2)</f>
        <v>2.2186953636094331E-3</v>
      </c>
    </row>
    <row r="2825" spans="1:6" x14ac:dyDescent="0.2">
      <c r="A2825">
        <v>40.25</v>
      </c>
      <c r="B2825">
        <v>1.1203289999999999</v>
      </c>
      <c r="C2825">
        <f t="shared" si="132"/>
        <v>6.6039285112206532</v>
      </c>
      <c r="D2825">
        <f t="shared" si="133"/>
        <v>2.4847275812199497E-3</v>
      </c>
      <c r="E2825">
        <f t="shared" si="134"/>
        <v>0.99752143098756729</v>
      </c>
      <c r="F2825" s="4">
        <f>EXP((Result!G$6+B2825-Result!P$6)/H$2)</f>
        <v>9.7627523745589097E-4</v>
      </c>
    </row>
    <row r="2826" spans="1:6" x14ac:dyDescent="0.2">
      <c r="A2826">
        <v>40.26</v>
      </c>
      <c r="B2826">
        <v>-1.676879</v>
      </c>
      <c r="C2826">
        <f t="shared" si="132"/>
        <v>5.9284528561640279E-2</v>
      </c>
      <c r="D2826">
        <f t="shared" si="133"/>
        <v>2.2305799193077853E-5</v>
      </c>
      <c r="E2826">
        <f t="shared" si="134"/>
        <v>0.99997769469834452</v>
      </c>
      <c r="F2826" s="4">
        <f>EXP((Result!G$6+B2826-Result!P$6)/H$2)</f>
        <v>8.7641798515287075E-6</v>
      </c>
    </row>
    <row r="2827" spans="1:6" x14ac:dyDescent="0.2">
      <c r="A2827">
        <v>40.270000000000003</v>
      </c>
      <c r="B2827">
        <v>-1.8340810000000001</v>
      </c>
      <c r="C2827">
        <f t="shared" si="132"/>
        <v>4.5489229437124301E-2</v>
      </c>
      <c r="D2827">
        <f t="shared" si="133"/>
        <v>1.7115318986088355E-5</v>
      </c>
      <c r="E2827">
        <f t="shared" si="134"/>
        <v>0.99998288497394305</v>
      </c>
      <c r="F2827" s="4">
        <f>EXP((Result!G$6+B2827-Result!P$6)/H$2)</f>
        <v>6.7247863442127645E-6</v>
      </c>
    </row>
    <row r="2828" spans="1:6" x14ac:dyDescent="0.2">
      <c r="A2828">
        <v>40.28</v>
      </c>
      <c r="B2828">
        <v>1.8287439999999999</v>
      </c>
      <c r="C2828">
        <f t="shared" si="132"/>
        <v>21.786429563023365</v>
      </c>
      <c r="D2828">
        <f t="shared" si="133"/>
        <v>8.1971424038846784E-3</v>
      </c>
      <c r="E2828">
        <f t="shared" si="134"/>
        <v>0.9918695044261483</v>
      </c>
      <c r="F2828" s="4">
        <f>EXP((Result!G$6+B2828-Result!P$6)/H$2)</f>
        <v>3.2207422686084319E-3</v>
      </c>
    </row>
    <row r="2829" spans="1:6" x14ac:dyDescent="0.2">
      <c r="A2829">
        <v>40.29</v>
      </c>
      <c r="B2829">
        <v>-3.0184000000000002</v>
      </c>
      <c r="C2829">
        <f t="shared" si="132"/>
        <v>6.1841703184388397E-3</v>
      </c>
      <c r="D2829">
        <f t="shared" si="133"/>
        <v>2.3267935943095988E-6</v>
      </c>
      <c r="E2829">
        <f t="shared" si="134"/>
        <v>0.99999767321181976</v>
      </c>
      <c r="F2829" s="4">
        <f>EXP((Result!G$6+B2829-Result!P$6)/H$2)</f>
        <v>9.1422133595834659E-7</v>
      </c>
    </row>
    <row r="2830" spans="1:6" x14ac:dyDescent="0.2">
      <c r="A2830">
        <v>40.299999999999997</v>
      </c>
      <c r="B2830">
        <v>-1.085528</v>
      </c>
      <c r="C2830">
        <f t="shared" si="132"/>
        <v>0.16056959749022787</v>
      </c>
      <c r="D2830">
        <f t="shared" si="133"/>
        <v>6.0414298384888169E-5</v>
      </c>
      <c r="E2830">
        <f t="shared" si="134"/>
        <v>0.99993958935128202</v>
      </c>
      <c r="F2830" s="4">
        <f>EXP((Result!G$6+B2830-Result!P$6)/H$2)</f>
        <v>2.3737404433076448E-5</v>
      </c>
    </row>
    <row r="2831" spans="1:6" x14ac:dyDescent="0.2">
      <c r="A2831">
        <v>40.31</v>
      </c>
      <c r="B2831">
        <v>1.567366</v>
      </c>
      <c r="C2831">
        <f t="shared" si="132"/>
        <v>14.025628565406487</v>
      </c>
      <c r="D2831">
        <f t="shared" si="133"/>
        <v>5.2771416409488538E-3</v>
      </c>
      <c r="E2831">
        <f t="shared" si="134"/>
        <v>0.99475056039538023</v>
      </c>
      <c r="F2831" s="4">
        <f>EXP((Result!G$6+B2831-Result!P$6)/H$2)</f>
        <v>2.0734436835430532E-3</v>
      </c>
    </row>
    <row r="2832" spans="1:6" x14ac:dyDescent="0.2">
      <c r="A2832">
        <v>40.32</v>
      </c>
      <c r="B2832">
        <v>0.99027500000000002</v>
      </c>
      <c r="C2832">
        <f t="shared" si="132"/>
        <v>5.3043864993007928</v>
      </c>
      <c r="D2832">
        <f t="shared" si="133"/>
        <v>1.9957750017840906E-3</v>
      </c>
      <c r="E2832">
        <f t="shared" si="134"/>
        <v>0.99800820018250025</v>
      </c>
      <c r="F2832" s="4">
        <f>EXP((Result!G$6+B2832-Result!P$6)/H$2)</f>
        <v>7.841606977367964E-4</v>
      </c>
    </row>
    <row r="2833" spans="1:6" x14ac:dyDescent="0.2">
      <c r="A2833">
        <v>40.33</v>
      </c>
      <c r="B2833">
        <v>0.73319800000000002</v>
      </c>
      <c r="C2833">
        <f t="shared" si="132"/>
        <v>3.439685178957538</v>
      </c>
      <c r="D2833">
        <f t="shared" si="133"/>
        <v>1.2941812771515792E-3</v>
      </c>
      <c r="E2833">
        <f t="shared" si="134"/>
        <v>0.99870749146319726</v>
      </c>
      <c r="F2833" s="4">
        <f>EXP((Result!G$6+B2833-Result!P$6)/H$2)</f>
        <v>5.0849724662443085E-4</v>
      </c>
    </row>
    <row r="2834" spans="1:6" x14ac:dyDescent="0.2">
      <c r="A2834">
        <v>40.340000000000003</v>
      </c>
      <c r="B2834">
        <v>-2.0438559999999999</v>
      </c>
      <c r="C2834">
        <f t="shared" si="132"/>
        <v>3.1945185993356121E-2</v>
      </c>
      <c r="D2834">
        <f t="shared" si="133"/>
        <v>1.2019373709153265E-5</v>
      </c>
      <c r="E2834">
        <f t="shared" si="134"/>
        <v>0.99998798077075446</v>
      </c>
      <c r="F2834" s="4">
        <f>EXP((Result!G$6+B2834-Result!P$6)/H$2)</f>
        <v>4.7225365914010908E-6</v>
      </c>
    </row>
    <row r="2835" spans="1:6" x14ac:dyDescent="0.2">
      <c r="A2835">
        <v>40.35</v>
      </c>
      <c r="B2835">
        <v>2.4291119999999999</v>
      </c>
      <c r="C2835">
        <f t="shared" si="132"/>
        <v>59.910950964188309</v>
      </c>
      <c r="D2835">
        <f t="shared" si="133"/>
        <v>2.2541490572604534E-2</v>
      </c>
      <c r="E2835">
        <f t="shared" si="134"/>
        <v>0.97795542696269311</v>
      </c>
      <c r="F2835" s="4">
        <f>EXP((Result!G$6+B2835-Result!P$6)/H$2)</f>
        <v>8.8567854390598413E-3</v>
      </c>
    </row>
    <row r="2836" spans="1:6" x14ac:dyDescent="0.2">
      <c r="A2836">
        <v>40.36</v>
      </c>
      <c r="B2836">
        <v>-0.25792300000000001</v>
      </c>
      <c r="C2836">
        <f t="shared" si="132"/>
        <v>0.64753682627587295</v>
      </c>
      <c r="D2836">
        <f t="shared" si="133"/>
        <v>2.436356797881052E-4</v>
      </c>
      <c r="E2836">
        <f t="shared" si="134"/>
        <v>0.999756423664098</v>
      </c>
      <c r="F2836" s="4">
        <f>EXP((Result!G$6+B2836-Result!P$6)/H$2)</f>
        <v>9.5726985499584185E-5</v>
      </c>
    </row>
    <row r="2837" spans="1:6" x14ac:dyDescent="0.2">
      <c r="A2837">
        <v>40.369999999999997</v>
      </c>
      <c r="B2837">
        <v>-1.0749610000000001</v>
      </c>
      <c r="C2837">
        <f t="shared" si="132"/>
        <v>0.1634540689612787</v>
      </c>
      <c r="D2837">
        <f t="shared" si="133"/>
        <v>6.1499580548252661E-5</v>
      </c>
      <c r="E2837">
        <f t="shared" si="134"/>
        <v>0.9999385042014175</v>
      </c>
      <c r="F2837" s="4">
        <f>EXP((Result!G$6+B2837-Result!P$6)/H$2)</f>
        <v>2.4163823051259531E-5</v>
      </c>
    </row>
    <row r="2838" spans="1:6" x14ac:dyDescent="0.2">
      <c r="A2838">
        <v>40.380000000000003</v>
      </c>
      <c r="B2838">
        <v>-1.6819919999999999</v>
      </c>
      <c r="C2838">
        <f t="shared" si="132"/>
        <v>5.8775986287831108E-2</v>
      </c>
      <c r="D2838">
        <f t="shared" si="133"/>
        <v>2.2114460202687039E-5</v>
      </c>
      <c r="E2838">
        <f t="shared" si="134"/>
        <v>0.99997788602883597</v>
      </c>
      <c r="F2838" s="4">
        <f>EXP((Result!G$6+B2838-Result!P$6)/H$2)</f>
        <v>8.6890007776977297E-6</v>
      </c>
    </row>
    <row r="2839" spans="1:6" x14ac:dyDescent="0.2">
      <c r="A2839">
        <v>40.39</v>
      </c>
      <c r="B2839">
        <v>-1.6390210000000001</v>
      </c>
      <c r="C2839">
        <f t="shared" si="132"/>
        <v>6.3189368741950774E-2</v>
      </c>
      <c r="D2839">
        <f t="shared" si="133"/>
        <v>2.3774995002782339E-5</v>
      </c>
      <c r="E2839">
        <f t="shared" si="134"/>
        <v>0.99997622557023425</v>
      </c>
      <c r="F2839" s="4">
        <f>EXP((Result!G$6+B2839-Result!P$6)/H$2)</f>
        <v>9.3414421231875505E-6</v>
      </c>
    </row>
    <row r="2840" spans="1:6" x14ac:dyDescent="0.2">
      <c r="A2840">
        <v>40.4</v>
      </c>
      <c r="B2840">
        <v>-0.66603299999999999</v>
      </c>
      <c r="C2840">
        <f t="shared" si="132"/>
        <v>0.32555876372325881</v>
      </c>
      <c r="D2840">
        <f t="shared" si="133"/>
        <v>1.2249145916050065E-4</v>
      </c>
      <c r="E2840">
        <f t="shared" si="134"/>
        <v>0.99987752354315951</v>
      </c>
      <c r="F2840" s="4">
        <f>EXP((Result!G$6+B2840-Result!P$6)/H$2)</f>
        <v>4.8128164746141964E-5</v>
      </c>
    </row>
    <row r="2841" spans="1:6" x14ac:dyDescent="0.2">
      <c r="A2841">
        <v>40.409999999999997</v>
      </c>
      <c r="B2841">
        <v>-2.4330270000000001</v>
      </c>
      <c r="C2841">
        <f t="shared" si="132"/>
        <v>1.6581697189530984E-2</v>
      </c>
      <c r="D2841">
        <f t="shared" si="133"/>
        <v>6.2388622590721368E-6</v>
      </c>
      <c r="E2841">
        <f t="shared" si="134"/>
        <v>0.99999376117666416</v>
      </c>
      <c r="F2841" s="4">
        <f>EXP((Result!G$6+B2841-Result!P$6)/H$2)</f>
        <v>2.4513136890603432E-6</v>
      </c>
    </row>
    <row r="2842" spans="1:6" x14ac:dyDescent="0.2">
      <c r="A2842">
        <v>40.42</v>
      </c>
      <c r="B2842">
        <v>-1.5600149999999999</v>
      </c>
      <c r="C2842">
        <f t="shared" si="132"/>
        <v>7.2186630653773412E-2</v>
      </c>
      <c r="D2842">
        <f t="shared" si="133"/>
        <v>2.7160214087116915E-5</v>
      </c>
      <c r="E2842">
        <f t="shared" si="134"/>
        <v>0.99997284052357005</v>
      </c>
      <c r="F2842" s="4">
        <f>EXP((Result!G$6+B2842-Result!P$6)/H$2)</f>
        <v>1.0671529811825156E-5</v>
      </c>
    </row>
    <row r="2843" spans="1:6" x14ac:dyDescent="0.2">
      <c r="A2843">
        <v>40.43</v>
      </c>
      <c r="B2843">
        <v>2.9530050000000001</v>
      </c>
      <c r="C2843">
        <f t="shared" si="132"/>
        <v>144.83238164403085</v>
      </c>
      <c r="D2843">
        <f t="shared" si="133"/>
        <v>5.4493172164606002E-2</v>
      </c>
      <c r="E2843">
        <f t="shared" si="134"/>
        <v>0.94832287813419847</v>
      </c>
      <c r="F2843" s="4">
        <f>EXP((Result!G$6+B2843-Result!P$6)/H$2)</f>
        <v>2.1410932529112643E-2</v>
      </c>
    </row>
    <row r="2844" spans="1:6" x14ac:dyDescent="0.2">
      <c r="A2844">
        <v>40.44</v>
      </c>
      <c r="B2844">
        <v>1.93608</v>
      </c>
      <c r="C2844">
        <f t="shared" si="132"/>
        <v>26.105338884118421</v>
      </c>
      <c r="D2844">
        <f t="shared" si="133"/>
        <v>9.8221316951344843E-3</v>
      </c>
      <c r="E2844">
        <f t="shared" si="134"/>
        <v>0.99027340420966348</v>
      </c>
      <c r="F2844" s="4">
        <f>EXP((Result!G$6+B2844-Result!P$6)/H$2)</f>
        <v>3.8592174150062801E-3</v>
      </c>
    </row>
    <row r="2845" spans="1:6" x14ac:dyDescent="0.2">
      <c r="A2845">
        <v>40.450000000000003</v>
      </c>
      <c r="B2845">
        <v>2.809212</v>
      </c>
      <c r="C2845">
        <f t="shared" si="132"/>
        <v>113.66975841461321</v>
      </c>
      <c r="D2845">
        <f t="shared" si="133"/>
        <v>4.2768237633631294E-2</v>
      </c>
      <c r="E2845">
        <f t="shared" si="134"/>
        <v>0.95898586465321778</v>
      </c>
      <c r="F2845" s="4">
        <f>EXP((Result!G$6+B2845-Result!P$6)/H$2)</f>
        <v>1.6804084144646257E-2</v>
      </c>
    </row>
    <row r="2846" spans="1:6" x14ac:dyDescent="0.2">
      <c r="A2846">
        <v>40.46</v>
      </c>
      <c r="B2846">
        <v>0.78238200000000002</v>
      </c>
      <c r="C2846">
        <f t="shared" si="132"/>
        <v>3.736880053835181</v>
      </c>
      <c r="D2846">
        <f t="shared" si="133"/>
        <v>1.4060008253721579E-3</v>
      </c>
      <c r="E2846">
        <f t="shared" si="134"/>
        <v>0.99859597323741478</v>
      </c>
      <c r="F2846" s="4">
        <f>EXP((Result!G$6+B2846-Result!P$6)/H$2)</f>
        <v>5.5243230687665316E-4</v>
      </c>
    </row>
    <row r="2847" spans="1:6" x14ac:dyDescent="0.2">
      <c r="A2847">
        <v>40.47</v>
      </c>
      <c r="B2847">
        <v>1.325604</v>
      </c>
      <c r="C2847">
        <f t="shared" si="132"/>
        <v>9.3328146524331288</v>
      </c>
      <c r="D2847">
        <f t="shared" si="133"/>
        <v>3.5114707765102663E-3</v>
      </c>
      <c r="E2847">
        <f t="shared" si="134"/>
        <v>0.99650081650407729</v>
      </c>
      <c r="F2847" s="4">
        <f>EXP((Result!G$6+B2847-Result!P$6)/H$2)</f>
        <v>1.3796932879353435E-3</v>
      </c>
    </row>
    <row r="2848" spans="1:6" x14ac:dyDescent="0.2">
      <c r="A2848">
        <v>40.479999999999997</v>
      </c>
      <c r="B2848">
        <v>4.0488470000000003</v>
      </c>
      <c r="C2848">
        <f t="shared" si="132"/>
        <v>917.80334891109828</v>
      </c>
      <c r="D2848">
        <f t="shared" si="133"/>
        <v>0.34532343760243434</v>
      </c>
      <c r="E2848">
        <f t="shared" si="134"/>
        <v>0.74331567565800249</v>
      </c>
      <c r="F2848" s="4">
        <f>EXP((Result!G$6+B2848-Result!P$6)/H$2)</f>
        <v>0.13568116021752261</v>
      </c>
    </row>
    <row r="2849" spans="1:6" x14ac:dyDescent="0.2">
      <c r="A2849">
        <v>40.49</v>
      </c>
      <c r="B2849">
        <v>-0.58788899999999999</v>
      </c>
      <c r="C2849">
        <f t="shared" si="132"/>
        <v>0.37137389743764576</v>
      </c>
      <c r="D2849">
        <f t="shared" si="133"/>
        <v>1.3972939960519133E-4</v>
      </c>
      <c r="E2849">
        <f t="shared" si="134"/>
        <v>0.99986029012197208</v>
      </c>
      <c r="F2849" s="4">
        <f>EXP((Result!G$6+B2849-Result!P$6)/H$2)</f>
        <v>5.4901130333229786E-5</v>
      </c>
    </row>
    <row r="2850" spans="1:6" x14ac:dyDescent="0.2">
      <c r="A2850">
        <v>40.5</v>
      </c>
      <c r="B2850">
        <v>-0.23457800000000001</v>
      </c>
      <c r="C2850">
        <f t="shared" si="132"/>
        <v>0.67351490288568405</v>
      </c>
      <c r="D2850">
        <f t="shared" si="133"/>
        <v>2.5340992906257406E-4</v>
      </c>
      <c r="E2850">
        <f t="shared" si="134"/>
        <v>0.99974665427126064</v>
      </c>
      <c r="F2850" s="4">
        <f>EXP((Result!G$6+B2850-Result!P$6)/H$2)</f>
        <v>9.9567389414890393E-5</v>
      </c>
    </row>
    <row r="2851" spans="1:6" x14ac:dyDescent="0.2">
      <c r="A2851">
        <v>40.51</v>
      </c>
      <c r="B2851">
        <v>2.5387740000000001</v>
      </c>
      <c r="C2851">
        <f t="shared" si="132"/>
        <v>72.069505139604487</v>
      </c>
      <c r="D2851">
        <f t="shared" si="133"/>
        <v>2.7116145621653435E-2</v>
      </c>
      <c r="E2851">
        <f t="shared" si="134"/>
        <v>0.97359972799839334</v>
      </c>
      <c r="F2851" s="4">
        <f>EXP((Result!G$6+B2851-Result!P$6)/H$2)</f>
        <v>1.0654214854680622E-2</v>
      </c>
    </row>
    <row r="2852" spans="1:6" x14ac:dyDescent="0.2">
      <c r="A2852">
        <v>40.520000000000003</v>
      </c>
      <c r="B2852">
        <v>-0.92786000000000002</v>
      </c>
      <c r="C2852">
        <f t="shared" si="132"/>
        <v>0.20942913807148014</v>
      </c>
      <c r="D2852">
        <f t="shared" si="133"/>
        <v>7.8797696672997948E-5</v>
      </c>
      <c r="E2852">
        <f t="shared" si="134"/>
        <v>0.99992120851191479</v>
      </c>
      <c r="F2852" s="4">
        <f>EXP((Result!G$6+B2852-Result!P$6)/H$2)</f>
        <v>3.0960432287163776E-5</v>
      </c>
    </row>
    <row r="2853" spans="1:6" x14ac:dyDescent="0.2">
      <c r="A2853">
        <v>40.53</v>
      </c>
      <c r="B2853">
        <v>-4.1844799999999998</v>
      </c>
      <c r="C2853">
        <f t="shared" si="132"/>
        <v>8.6696330985136549E-4</v>
      </c>
      <c r="D2853">
        <f t="shared" si="133"/>
        <v>3.2619487691808005E-7</v>
      </c>
      <c r="E2853">
        <f t="shared" si="134"/>
        <v>0.99999967380522947</v>
      </c>
      <c r="F2853" s="4">
        <f>EXP((Result!G$6+B2853-Result!P$6)/H$2)</f>
        <v>1.2816535032936649E-7</v>
      </c>
    </row>
    <row r="2854" spans="1:6" x14ac:dyDescent="0.2">
      <c r="A2854">
        <v>40.54</v>
      </c>
      <c r="B2854">
        <v>1.0989260000000001</v>
      </c>
      <c r="C2854">
        <f t="shared" si="132"/>
        <v>6.3700184048923099</v>
      </c>
      <c r="D2854">
        <f t="shared" si="133"/>
        <v>2.3967189221721394E-3</v>
      </c>
      <c r="E2854">
        <f t="shared" si="134"/>
        <v>0.99760901160495696</v>
      </c>
      <c r="F2854" s="4">
        <f>EXP((Result!G$6+B2854-Result!P$6)/H$2)</f>
        <v>9.4169572251852883E-4</v>
      </c>
    </row>
    <row r="2855" spans="1:6" x14ac:dyDescent="0.2">
      <c r="A2855">
        <v>40.549999999999997</v>
      </c>
      <c r="B2855">
        <v>0.45234999999999997</v>
      </c>
      <c r="C2855">
        <f t="shared" si="132"/>
        <v>2.1429289184369709</v>
      </c>
      <c r="D2855">
        <f t="shared" si="133"/>
        <v>8.0627683645987768E-4</v>
      </c>
      <c r="E2855">
        <f t="shared" si="134"/>
        <v>0.99919437272215306</v>
      </c>
      <c r="F2855" s="4">
        <f>EXP((Result!G$6+B2855-Result!P$6)/H$2)</f>
        <v>3.1679453148887127E-4</v>
      </c>
    </row>
    <row r="2856" spans="1:6" x14ac:dyDescent="0.2">
      <c r="A2856">
        <v>40.56</v>
      </c>
      <c r="B2856">
        <v>5.8170000000000001E-3</v>
      </c>
      <c r="C2856">
        <f t="shared" si="132"/>
        <v>1.0098493683104601</v>
      </c>
      <c r="D2856">
        <f t="shared" si="133"/>
        <v>3.7995574513794231E-4</v>
      </c>
      <c r="E2856">
        <f t="shared" si="134"/>
        <v>0.99962018856639823</v>
      </c>
      <c r="F2856" s="4">
        <f>EXP((Result!G$6+B2856-Result!P$6)/H$2)</f>
        <v>1.4928855304336842E-4</v>
      </c>
    </row>
    <row r="2857" spans="1:6" x14ac:dyDescent="0.2">
      <c r="A2857">
        <v>40.57</v>
      </c>
      <c r="B2857">
        <v>-0.460671</v>
      </c>
      <c r="C2857">
        <f t="shared" si="132"/>
        <v>0.46015413672160688</v>
      </c>
      <c r="D2857">
        <f t="shared" si="133"/>
        <v>1.7313295762998773E-4</v>
      </c>
      <c r="E2857">
        <f t="shared" si="134"/>
        <v>0.99982689701220229</v>
      </c>
      <c r="F2857" s="4">
        <f>EXP((Result!G$6+B2857-Result!P$6)/H$2)</f>
        <v>6.8025734732122392E-5</v>
      </c>
    </row>
    <row r="2858" spans="1:6" x14ac:dyDescent="0.2">
      <c r="A2858">
        <v>40.58</v>
      </c>
      <c r="B2858">
        <v>-0.40713100000000002</v>
      </c>
      <c r="C2858">
        <f t="shared" si="132"/>
        <v>0.50359487640550948</v>
      </c>
      <c r="D2858">
        <f t="shared" si="133"/>
        <v>1.8947753250807593E-4</v>
      </c>
      <c r="E2858">
        <f t="shared" si="134"/>
        <v>0.99981055836242605</v>
      </c>
      <c r="F2858" s="4">
        <f>EXP((Result!G$6+B2858-Result!P$6)/H$2)</f>
        <v>7.4447687722392503E-5</v>
      </c>
    </row>
    <row r="2859" spans="1:6" x14ac:dyDescent="0.2">
      <c r="A2859">
        <v>40.590000000000003</v>
      </c>
      <c r="B2859">
        <v>0.50644199999999995</v>
      </c>
      <c r="C2859">
        <f t="shared" si="132"/>
        <v>2.3474138611793083</v>
      </c>
      <c r="D2859">
        <f t="shared" si="133"/>
        <v>8.8321428003044003E-4</v>
      </c>
      <c r="E2859">
        <f t="shared" si="134"/>
        <v>0.99911756509907534</v>
      </c>
      <c r="F2859" s="4">
        <f>EXP((Result!G$6+B2859-Result!P$6)/H$2)</f>
        <v>3.4702405103814233E-4</v>
      </c>
    </row>
    <row r="2860" spans="1:6" x14ac:dyDescent="0.2">
      <c r="A2860">
        <v>40.6</v>
      </c>
      <c r="B2860">
        <v>3.2400139999999999</v>
      </c>
      <c r="C2860">
        <f t="shared" si="132"/>
        <v>234.90103075094234</v>
      </c>
      <c r="D2860">
        <f t="shared" si="133"/>
        <v>8.8381494283616746E-2</v>
      </c>
      <c r="E2860">
        <f t="shared" si="134"/>
        <v>0.91879548233058639</v>
      </c>
      <c r="F2860" s="4">
        <f>EXP((Result!G$6+B2860-Result!P$6)/H$2)</f>
        <v>3.4726005768439434E-2</v>
      </c>
    </row>
    <row r="2861" spans="1:6" x14ac:dyDescent="0.2">
      <c r="A2861">
        <v>40.61</v>
      </c>
      <c r="B2861">
        <v>1.7735799999999999</v>
      </c>
      <c r="C2861">
        <f t="shared" si="132"/>
        <v>19.852706666513193</v>
      </c>
      <c r="D2861">
        <f t="shared" si="133"/>
        <v>7.4695793166659726E-3</v>
      </c>
      <c r="E2861">
        <f t="shared" si="134"/>
        <v>0.99258580162615695</v>
      </c>
      <c r="F2861" s="4">
        <f>EXP((Result!G$6+B2861-Result!P$6)/H$2)</f>
        <v>2.9348751855900754E-3</v>
      </c>
    </row>
    <row r="2862" spans="1:6" x14ac:dyDescent="0.2">
      <c r="A2862">
        <v>40.619999999999997</v>
      </c>
      <c r="B2862">
        <v>2.5771609999999998</v>
      </c>
      <c r="C2862">
        <f t="shared" si="132"/>
        <v>76.884940514570829</v>
      </c>
      <c r="D2862">
        <f t="shared" si="133"/>
        <v>2.8927952801490599E-2</v>
      </c>
      <c r="E2862">
        <f t="shared" si="134"/>
        <v>0.97188534656607628</v>
      </c>
      <c r="F2862" s="4">
        <f>EXP((Result!G$6+B2862-Result!P$6)/H$2)</f>
        <v>1.1366092687119455E-2</v>
      </c>
    </row>
    <row r="2863" spans="1:6" x14ac:dyDescent="0.2">
      <c r="A2863">
        <v>40.630000000000003</v>
      </c>
      <c r="B2863">
        <v>5.4407459999999999</v>
      </c>
      <c r="C2863">
        <f t="shared" si="132"/>
        <v>9577.9759216375896</v>
      </c>
      <c r="D2863">
        <f t="shared" si="133"/>
        <v>3.6037126847023653</v>
      </c>
      <c r="E2863">
        <f t="shared" si="134"/>
        <v>0.21721598815731719</v>
      </c>
      <c r="F2863" s="4">
        <f>EXP((Result!G$6+B2863-Result!P$6)/H$2)</f>
        <v>1.4159360903673974</v>
      </c>
    </row>
    <row r="2864" spans="1:6" x14ac:dyDescent="0.2">
      <c r="A2864">
        <v>40.64</v>
      </c>
      <c r="B2864">
        <v>-2.4056470000000001</v>
      </c>
      <c r="C2864">
        <f t="shared" si="132"/>
        <v>1.7364582040117021E-2</v>
      </c>
      <c r="D2864">
        <f t="shared" si="133"/>
        <v>6.5334226223264017E-6</v>
      </c>
      <c r="E2864">
        <f t="shared" si="134"/>
        <v>0.99999346662006305</v>
      </c>
      <c r="F2864" s="4">
        <f>EXP((Result!G$6+B2864-Result!P$6)/H$2)</f>
        <v>2.5670495108681956E-6</v>
      </c>
    </row>
    <row r="2865" spans="1:6" x14ac:dyDescent="0.2">
      <c r="A2865">
        <v>40.65</v>
      </c>
      <c r="B2865">
        <v>2.3779819999999998</v>
      </c>
      <c r="C2865">
        <f t="shared" si="132"/>
        <v>54.965699833949813</v>
      </c>
      <c r="D2865">
        <f t="shared" si="133"/>
        <v>2.0680840225090161E-2</v>
      </c>
      <c r="E2865">
        <f t="shared" si="134"/>
        <v>0.97973819100931736</v>
      </c>
      <c r="F2865" s="4">
        <f>EXP((Result!G$6+B2865-Result!P$6)/H$2)</f>
        <v>8.1257166194550288E-3</v>
      </c>
    </row>
    <row r="2866" spans="1:6" x14ac:dyDescent="0.2">
      <c r="A2866">
        <v>40.659999999999997</v>
      </c>
      <c r="B2866">
        <v>3.6716169999999999</v>
      </c>
      <c r="C2866">
        <f t="shared" si="132"/>
        <v>486.08368085715506</v>
      </c>
      <c r="D2866">
        <f t="shared" si="133"/>
        <v>0.18288894656484478</v>
      </c>
      <c r="E2866">
        <f t="shared" si="134"/>
        <v>0.84538789791217384</v>
      </c>
      <c r="F2866" s="4">
        <f>EXP((Result!G$6+B2866-Result!P$6)/H$2)</f>
        <v>7.1858963970604456E-2</v>
      </c>
    </row>
    <row r="2867" spans="1:6" x14ac:dyDescent="0.2">
      <c r="A2867">
        <v>40.67</v>
      </c>
      <c r="B2867">
        <v>2.49526</v>
      </c>
      <c r="C2867">
        <f t="shared" si="132"/>
        <v>66.974596790486629</v>
      </c>
      <c r="D2867">
        <f t="shared" si="133"/>
        <v>2.51991867573454E-2</v>
      </c>
      <c r="E2867">
        <f t="shared" si="134"/>
        <v>0.9754202041097505</v>
      </c>
      <c r="F2867" s="4">
        <f>EXP((Result!G$6+B2867-Result!P$6)/H$2)</f>
        <v>9.9010218348137783E-3</v>
      </c>
    </row>
    <row r="2868" spans="1:6" x14ac:dyDescent="0.2">
      <c r="A2868">
        <v>40.68</v>
      </c>
      <c r="B2868">
        <v>-1.5010559999999999</v>
      </c>
      <c r="C2868">
        <f t="shared" si="132"/>
        <v>7.9726023767193163E-2</v>
      </c>
      <c r="D2868">
        <f t="shared" si="133"/>
        <v>2.9996910151095243E-5</v>
      </c>
      <c r="E2868">
        <f t="shared" si="134"/>
        <v>0.99997000398963642</v>
      </c>
      <c r="F2868" s="4">
        <f>EXP((Result!G$6+B2868-Result!P$6)/H$2)</f>
        <v>1.1786097116660651E-5</v>
      </c>
    </row>
    <row r="2869" spans="1:6" x14ac:dyDescent="0.2">
      <c r="A2869">
        <v>40.69</v>
      </c>
      <c r="B2869">
        <v>-1.2173320000000001</v>
      </c>
      <c r="C2869">
        <f t="shared" si="132"/>
        <v>0.12859247387446976</v>
      </c>
      <c r="D2869">
        <f t="shared" si="133"/>
        <v>4.8382908147826401E-5</v>
      </c>
      <c r="E2869">
        <f t="shared" si="134"/>
        <v>0.99995161943264466</v>
      </c>
      <c r="F2869" s="4">
        <f>EXP((Result!G$6+B2869-Result!P$6)/H$2)</f>
        <v>1.90101464232286E-5</v>
      </c>
    </row>
    <row r="2870" spans="1:6" x14ac:dyDescent="0.2">
      <c r="A2870">
        <v>40.700000000000003</v>
      </c>
      <c r="B2870">
        <v>0.54642000000000002</v>
      </c>
      <c r="C2870">
        <f t="shared" si="132"/>
        <v>2.5109821413571107</v>
      </c>
      <c r="D2870">
        <f t="shared" si="133"/>
        <v>9.4475683253989634E-4</v>
      </c>
      <c r="E2870">
        <f t="shared" si="134"/>
        <v>0.9990561348904714</v>
      </c>
      <c r="F2870" s="4">
        <f>EXP((Result!G$6+B2870-Result!P$6)/H$2)</f>
        <v>3.7120475821865147E-4</v>
      </c>
    </row>
    <row r="2871" spans="1:6" x14ac:dyDescent="0.2">
      <c r="A2871">
        <v>40.71</v>
      </c>
      <c r="B2871">
        <v>0.890208</v>
      </c>
      <c r="C2871">
        <f t="shared" si="132"/>
        <v>4.4813719274890742</v>
      </c>
      <c r="D2871">
        <f t="shared" si="133"/>
        <v>1.6861158340853611E-3</v>
      </c>
      <c r="E2871">
        <f t="shared" si="134"/>
        <v>0.99831672236698488</v>
      </c>
      <c r="F2871" s="4">
        <f>EXP((Result!G$6+B2871-Result!P$6)/H$2)</f>
        <v>6.6249239906276416E-4</v>
      </c>
    </row>
    <row r="2872" spans="1:6" x14ac:dyDescent="0.2">
      <c r="A2872">
        <v>40.72</v>
      </c>
      <c r="B2872">
        <v>0.56400700000000004</v>
      </c>
      <c r="C2872">
        <f t="shared" si="132"/>
        <v>2.5865027028226133</v>
      </c>
      <c r="D2872">
        <f t="shared" si="133"/>
        <v>9.7317143783184153E-4</v>
      </c>
      <c r="E2872">
        <f t="shared" si="134"/>
        <v>0.99902777470405735</v>
      </c>
      <c r="F2872" s="4">
        <f>EXP((Result!G$6+B2872-Result!P$6)/H$2)</f>
        <v>3.8236915134499407E-4</v>
      </c>
    </row>
    <row r="2873" spans="1:6" x14ac:dyDescent="0.2">
      <c r="A2873">
        <v>40.729999999999997</v>
      </c>
      <c r="B2873">
        <v>4.6378180000000002</v>
      </c>
      <c r="C2873">
        <f t="shared" si="132"/>
        <v>2475.8824286154245</v>
      </c>
      <c r="D2873">
        <f t="shared" si="133"/>
        <v>0.93155056839061334</v>
      </c>
      <c r="E2873">
        <f t="shared" si="134"/>
        <v>0.51771877804535538</v>
      </c>
      <c r="F2873" s="4">
        <f>EXP((Result!G$6+B2873-Result!P$6)/H$2)</f>
        <v>0.36601588006327623</v>
      </c>
    </row>
    <row r="2874" spans="1:6" x14ac:dyDescent="0.2">
      <c r="A2874">
        <v>40.74</v>
      </c>
      <c r="B2874">
        <v>3.3916569999999999</v>
      </c>
      <c r="C2874">
        <f t="shared" si="132"/>
        <v>303.28428444817365</v>
      </c>
      <c r="D2874">
        <f t="shared" si="133"/>
        <v>0.11411068809096546</v>
      </c>
      <c r="E2874">
        <f t="shared" si="134"/>
        <v>0.89757688413662495</v>
      </c>
      <c r="F2874" s="4">
        <f>EXP((Result!G$6+B2874-Result!P$6)/H$2)</f>
        <v>4.4835272870262018E-2</v>
      </c>
    </row>
    <row r="2875" spans="1:6" x14ac:dyDescent="0.2">
      <c r="A2875">
        <v>40.75</v>
      </c>
      <c r="B2875">
        <v>1.3155190000000001</v>
      </c>
      <c r="C2875">
        <f t="shared" si="132"/>
        <v>9.175567355578913</v>
      </c>
      <c r="D2875">
        <f t="shared" si="133"/>
        <v>3.452306493477508E-3</v>
      </c>
      <c r="E2875">
        <f t="shared" si="134"/>
        <v>0.99655957092216829</v>
      </c>
      <c r="F2875" s="4">
        <f>EXP((Result!G$6+B2875-Result!P$6)/H$2)</f>
        <v>1.3564470274988756E-3</v>
      </c>
    </row>
    <row r="2876" spans="1:6" x14ac:dyDescent="0.2">
      <c r="A2876">
        <v>40.76</v>
      </c>
      <c r="B2876">
        <v>1.719152</v>
      </c>
      <c r="C2876">
        <f t="shared" si="132"/>
        <v>18.113065522022211</v>
      </c>
      <c r="D2876">
        <f t="shared" si="133"/>
        <v>6.8150394733291781E-3</v>
      </c>
      <c r="E2876">
        <f t="shared" si="134"/>
        <v>0.99323109090931516</v>
      </c>
      <c r="F2876" s="4">
        <f>EXP((Result!G$6+B2876-Result!P$6)/H$2)</f>
        <v>2.6776996924665073E-3</v>
      </c>
    </row>
    <row r="2877" spans="1:6" x14ac:dyDescent="0.2">
      <c r="A2877">
        <v>40.770000000000003</v>
      </c>
      <c r="B2877">
        <v>-1.9074679999999999</v>
      </c>
      <c r="C2877">
        <f t="shared" si="132"/>
        <v>4.0198286112582353E-2</v>
      </c>
      <c r="D2877">
        <f t="shared" si="133"/>
        <v>1.5124601977746493E-5</v>
      </c>
      <c r="E2877">
        <f t="shared" si="134"/>
        <v>0.99998487562677241</v>
      </c>
      <c r="F2877" s="4">
        <f>EXP((Result!G$6+B2877-Result!P$6)/H$2)</f>
        <v>5.9426129845592791E-6</v>
      </c>
    </row>
    <row r="2878" spans="1:6" x14ac:dyDescent="0.2">
      <c r="A2878">
        <v>40.78</v>
      </c>
      <c r="B2878">
        <v>5.7730000000000004E-3</v>
      </c>
      <c r="C2878">
        <f t="shared" si="132"/>
        <v>1.0097745044095678</v>
      </c>
      <c r="D2878">
        <f t="shared" si="133"/>
        <v>3.7992757760113864E-4</v>
      </c>
      <c r="E2878">
        <f t="shared" si="134"/>
        <v>0.99962021671254331</v>
      </c>
      <c r="F2878" s="4">
        <f>EXP((Result!G$6+B2878-Result!P$6)/H$2)</f>
        <v>1.4927748572601389E-4</v>
      </c>
    </row>
    <row r="2879" spans="1:6" x14ac:dyDescent="0.2">
      <c r="A2879">
        <v>40.79</v>
      </c>
      <c r="B2879">
        <v>-1.0911979999999999</v>
      </c>
      <c r="C2879">
        <f t="shared" si="132"/>
        <v>0.15904290070699428</v>
      </c>
      <c r="D2879">
        <f t="shared" si="133"/>
        <v>5.9839878840670641E-5</v>
      </c>
      <c r="E2879">
        <f t="shared" si="134"/>
        <v>0.99994016370175609</v>
      </c>
      <c r="F2879" s="4">
        <f>EXP((Result!G$6+B2879-Result!P$6)/H$2)</f>
        <v>2.3511709036458872E-5</v>
      </c>
    </row>
    <row r="2880" spans="1:6" x14ac:dyDescent="0.2">
      <c r="A2880">
        <v>40.799999999999997</v>
      </c>
      <c r="B2880">
        <v>1.3517680000000001</v>
      </c>
      <c r="C2880">
        <f t="shared" si="132"/>
        <v>9.7534482876139172</v>
      </c>
      <c r="D2880">
        <f t="shared" si="133"/>
        <v>3.6697341485541473E-3</v>
      </c>
      <c r="E2880">
        <f t="shared" si="134"/>
        <v>0.99634368356074099</v>
      </c>
      <c r="F2880" s="4">
        <f>EXP((Result!G$6+B2880-Result!P$6)/H$2)</f>
        <v>1.4418766082681287E-3</v>
      </c>
    </row>
    <row r="2881" spans="1:6" x14ac:dyDescent="0.2">
      <c r="A2881">
        <v>40.81</v>
      </c>
      <c r="B2881">
        <v>-1.635324</v>
      </c>
      <c r="C2881">
        <f t="shared" ref="C2881:C2944" si="135">EXP(B2881/H$2)</f>
        <v>6.3584213238237139E-2</v>
      </c>
      <c r="D2881">
        <f t="shared" si="133"/>
        <v>2.3923555213352247E-5</v>
      </c>
      <c r="E2881">
        <f t="shared" si="134"/>
        <v>0.99997607701710955</v>
      </c>
      <c r="F2881" s="4">
        <f>EXP((Result!G$6+B2881-Result!P$6)/H$2)</f>
        <v>9.3998129707391451E-6</v>
      </c>
    </row>
    <row r="2882" spans="1:6" x14ac:dyDescent="0.2">
      <c r="A2882">
        <v>40.82</v>
      </c>
      <c r="B2882">
        <v>1.3073840000000001</v>
      </c>
      <c r="C2882">
        <f t="shared" si="135"/>
        <v>9.05065748386032</v>
      </c>
      <c r="D2882">
        <f t="shared" ref="D2882:D2945" si="136">EXP(1/H$2*(B2882-H$4-J$6))</f>
        <v>3.4053091641002304E-3</v>
      </c>
      <c r="E2882">
        <f t="shared" ref="E2882:E2945" si="137">1/(1+D2882)</f>
        <v>0.99660624761200733</v>
      </c>
      <c r="F2882" s="4">
        <f>EXP((Result!G$6+B2882-Result!P$6)/H$2)</f>
        <v>1.3379812893453736E-3</v>
      </c>
    </row>
    <row r="2883" spans="1:6" x14ac:dyDescent="0.2">
      <c r="A2883">
        <v>40.83</v>
      </c>
      <c r="B2883">
        <v>3.1799189999999999</v>
      </c>
      <c r="C2883">
        <f t="shared" si="135"/>
        <v>212.28060634941795</v>
      </c>
      <c r="D2883">
        <f t="shared" si="136"/>
        <v>7.9870561387557951E-2</v>
      </c>
      <c r="E2883">
        <f t="shared" si="137"/>
        <v>0.92603691197495952</v>
      </c>
      <c r="F2883" s="4">
        <f>EXP((Result!G$6+B2883-Result!P$6)/H$2)</f>
        <v>3.1381971960921795E-2</v>
      </c>
    </row>
    <row r="2884" spans="1:6" x14ac:dyDescent="0.2">
      <c r="A2884">
        <v>40.840000000000003</v>
      </c>
      <c r="B2884">
        <v>-1.2275450000000001</v>
      </c>
      <c r="C2884">
        <f t="shared" si="135"/>
        <v>0.12639857386663553</v>
      </c>
      <c r="D2884">
        <f t="shared" si="136"/>
        <v>4.755745344300302E-5</v>
      </c>
      <c r="E2884">
        <f t="shared" si="137"/>
        <v>0.9999524448081607</v>
      </c>
      <c r="F2884" s="4">
        <f>EXP((Result!G$6+B2884-Result!P$6)/H$2)</f>
        <v>1.8685816708353027E-5</v>
      </c>
    </row>
    <row r="2885" spans="1:6" x14ac:dyDescent="0.2">
      <c r="A2885">
        <v>40.85</v>
      </c>
      <c r="B2885">
        <v>-0.88501300000000005</v>
      </c>
      <c r="C2885">
        <f t="shared" si="135"/>
        <v>0.22510775638924191</v>
      </c>
      <c r="D2885">
        <f t="shared" si="136"/>
        <v>8.4696775577830288E-5</v>
      </c>
      <c r="E2885">
        <f t="shared" si="137"/>
        <v>0.99991531039735837</v>
      </c>
      <c r="F2885" s="4">
        <f>EXP((Result!G$6+B2885-Result!P$6)/H$2)</f>
        <v>3.3278241572219675E-5</v>
      </c>
    </row>
    <row r="2886" spans="1:6" x14ac:dyDescent="0.2">
      <c r="A2886">
        <v>40.86</v>
      </c>
      <c r="B2886">
        <v>1.217444</v>
      </c>
      <c r="C2886">
        <f t="shared" si="135"/>
        <v>7.7779725259788073</v>
      </c>
      <c r="D2886">
        <f t="shared" si="136"/>
        <v>2.926461549126967E-3</v>
      </c>
      <c r="E2886">
        <f t="shared" si="137"/>
        <v>0.99708207763846746</v>
      </c>
      <c r="F2886" s="4">
        <f>EXP((Result!G$6+B2886-Result!P$6)/H$2)</f>
        <v>1.1498370949690694E-3</v>
      </c>
    </row>
    <row r="2887" spans="1:6" x14ac:dyDescent="0.2">
      <c r="A2887">
        <v>40.869999999999997</v>
      </c>
      <c r="B2887">
        <v>-2.950135</v>
      </c>
      <c r="C2887">
        <f t="shared" si="135"/>
        <v>6.9380025368760492E-3</v>
      </c>
      <c r="D2887">
        <f t="shared" si="136"/>
        <v>2.6104229070104628E-6</v>
      </c>
      <c r="E2887">
        <f t="shared" si="137"/>
        <v>0.99999738958390738</v>
      </c>
      <c r="F2887" s="4">
        <f>EXP((Result!G$6+B2887-Result!P$6)/H$2)</f>
        <v>1.0256622346304398E-6</v>
      </c>
    </row>
    <row r="2888" spans="1:6" x14ac:dyDescent="0.2">
      <c r="A2888">
        <v>40.880000000000003</v>
      </c>
      <c r="B2888">
        <v>2.4321039999999998</v>
      </c>
      <c r="C2888">
        <f t="shared" si="135"/>
        <v>60.213741460012137</v>
      </c>
      <c r="D2888">
        <f t="shared" si="136"/>
        <v>2.2655415472764544E-2</v>
      </c>
      <c r="E2888">
        <f t="shared" si="137"/>
        <v>0.97784648168876009</v>
      </c>
      <c r="F2888" s="4">
        <f>EXP((Result!G$6+B2888-Result!P$6)/H$2)</f>
        <v>8.9015477139250867E-3</v>
      </c>
    </row>
    <row r="2889" spans="1:6" x14ac:dyDescent="0.2">
      <c r="A2889">
        <v>40.89</v>
      </c>
      <c r="B2889">
        <v>0.484149</v>
      </c>
      <c r="C2889">
        <f t="shared" si="135"/>
        <v>2.2608759275680459</v>
      </c>
      <c r="D2889">
        <f t="shared" si="136"/>
        <v>8.5065438933805318E-4</v>
      </c>
      <c r="E2889">
        <f t="shared" si="137"/>
        <v>0.99915006860853073</v>
      </c>
      <c r="F2889" s="4">
        <f>EXP((Result!G$6+B2889-Result!P$6)/H$2)</f>
        <v>3.3423093228439853E-4</v>
      </c>
    </row>
    <row r="2890" spans="1:6" x14ac:dyDescent="0.2">
      <c r="A2890">
        <v>40.9</v>
      </c>
      <c r="B2890">
        <v>1.7761020000000001</v>
      </c>
      <c r="C2890">
        <f t="shared" si="135"/>
        <v>19.937247621620021</v>
      </c>
      <c r="D2890">
        <f t="shared" si="136"/>
        <v>7.5013878443536451E-3</v>
      </c>
      <c r="E2890">
        <f t="shared" si="137"/>
        <v>0.99255446400882519</v>
      </c>
      <c r="F2890" s="4">
        <f>EXP((Result!G$6+B2890-Result!P$6)/H$2)</f>
        <v>2.9473730860263758E-3</v>
      </c>
    </row>
    <row r="2891" spans="1:6" x14ac:dyDescent="0.2">
      <c r="A2891">
        <v>40.909999999999997</v>
      </c>
      <c r="B2891">
        <v>2.1779269999999999</v>
      </c>
      <c r="C2891">
        <f t="shared" si="135"/>
        <v>39.237490790146602</v>
      </c>
      <c r="D2891">
        <f t="shared" si="136"/>
        <v>1.4763102813497955E-2</v>
      </c>
      <c r="E2891">
        <f t="shared" si="137"/>
        <v>0.98545167559545044</v>
      </c>
      <c r="F2891" s="4">
        <f>EXP((Result!G$6+B2891-Result!P$6)/H$2)</f>
        <v>5.8005762135730993E-3</v>
      </c>
    </row>
    <row r="2892" spans="1:6" x14ac:dyDescent="0.2">
      <c r="A2892">
        <v>40.92</v>
      </c>
      <c r="B2892">
        <v>-1.210196</v>
      </c>
      <c r="C2892">
        <f t="shared" si="135"/>
        <v>0.13014794937317536</v>
      </c>
      <c r="D2892">
        <f t="shared" si="136"/>
        <v>4.8968155681469312E-5</v>
      </c>
      <c r="E2892">
        <f t="shared" si="137"/>
        <v>0.99995103424208143</v>
      </c>
      <c r="F2892" s="4">
        <f>EXP((Result!G$6+B2892-Result!P$6)/H$2)</f>
        <v>1.9240096249195875E-5</v>
      </c>
    </row>
    <row r="2893" spans="1:6" x14ac:dyDescent="0.2">
      <c r="A2893">
        <v>40.93</v>
      </c>
      <c r="B2893">
        <v>-1.048241</v>
      </c>
      <c r="C2893">
        <f t="shared" si="135"/>
        <v>0.17098111102961391</v>
      </c>
      <c r="D2893">
        <f t="shared" si="136"/>
        <v>6.4331629532492573E-5</v>
      </c>
      <c r="E2893">
        <f t="shared" si="137"/>
        <v>0.99993567250875981</v>
      </c>
      <c r="F2893" s="4">
        <f>EXP((Result!G$6+B2893-Result!P$6)/H$2)</f>
        <v>2.5276564470267742E-5</v>
      </c>
    </row>
    <row r="2894" spans="1:6" x14ac:dyDescent="0.2">
      <c r="A2894">
        <v>40.94</v>
      </c>
      <c r="B2894">
        <v>-2.2163219999999999</v>
      </c>
      <c r="C2894">
        <f t="shared" si="135"/>
        <v>2.3889286370750943E-2</v>
      </c>
      <c r="D2894">
        <f t="shared" si="136"/>
        <v>8.9883421118523031E-6</v>
      </c>
      <c r="E2894">
        <f t="shared" si="137"/>
        <v>0.99999101173867766</v>
      </c>
      <c r="F2894" s="4">
        <f>EXP((Result!G$6+B2894-Result!P$6)/H$2)</f>
        <v>3.5316128399375811E-6</v>
      </c>
    </row>
    <row r="2895" spans="1:6" x14ac:dyDescent="0.2">
      <c r="A2895">
        <v>40.950000000000003</v>
      </c>
      <c r="B2895">
        <v>0.90561499999999995</v>
      </c>
      <c r="C2895">
        <f t="shared" si="135"/>
        <v>4.5992295267531036</v>
      </c>
      <c r="D2895">
        <f t="shared" si="136"/>
        <v>1.7304597465081159E-3</v>
      </c>
      <c r="E2895">
        <f t="shared" si="137"/>
        <v>0.99827252957153156</v>
      </c>
      <c r="F2895" s="4">
        <f>EXP((Result!G$6+B2895-Result!P$6)/H$2)</f>
        <v>6.7991558217444809E-4</v>
      </c>
    </row>
    <row r="2896" spans="1:6" x14ac:dyDescent="0.2">
      <c r="A2896">
        <v>40.96</v>
      </c>
      <c r="B2896">
        <v>1.2374849999999999</v>
      </c>
      <c r="C2896">
        <f t="shared" si="135"/>
        <v>8.0450997912364706</v>
      </c>
      <c r="D2896">
        <f t="shared" si="136"/>
        <v>3.026968161600713E-3</v>
      </c>
      <c r="E2896">
        <f t="shared" si="137"/>
        <v>0.99698216672364393</v>
      </c>
      <c r="F2896" s="4">
        <f>EXP((Result!G$6+B2896-Result!P$6)/H$2)</f>
        <v>1.189327185432231E-3</v>
      </c>
    </row>
    <row r="2897" spans="1:6" x14ac:dyDescent="0.2">
      <c r="A2897">
        <v>40.97</v>
      </c>
      <c r="B2897">
        <v>-2.310721</v>
      </c>
      <c r="C2897">
        <f t="shared" si="135"/>
        <v>2.0376358454741103E-2</v>
      </c>
      <c r="D2897">
        <f t="shared" si="136"/>
        <v>7.66660326066451E-6</v>
      </c>
      <c r="E2897">
        <f t="shared" si="137"/>
        <v>0.99999233345551564</v>
      </c>
      <c r="F2897" s="4">
        <f>EXP((Result!G$6+B2897-Result!P$6)/H$2)</f>
        <v>3.0122879366560179E-6</v>
      </c>
    </row>
    <row r="2898" spans="1:6" x14ac:dyDescent="0.2">
      <c r="A2898">
        <v>40.98</v>
      </c>
      <c r="B2898">
        <v>9.1083999999999998E-2</v>
      </c>
      <c r="C2898">
        <f t="shared" si="135"/>
        <v>1.1658719362544221</v>
      </c>
      <c r="D2898">
        <f t="shared" si="136"/>
        <v>4.3865922401486155E-4</v>
      </c>
      <c r="E2898">
        <f t="shared" si="137"/>
        <v>0.99956153311352935</v>
      </c>
      <c r="F2898" s="4">
        <f>EXP((Result!G$6+B2898-Result!P$6)/H$2)</f>
        <v>1.723537587476941E-4</v>
      </c>
    </row>
    <row r="2899" spans="1:6" x14ac:dyDescent="0.2">
      <c r="A2899">
        <v>40.99</v>
      </c>
      <c r="B2899">
        <v>0.77288400000000002</v>
      </c>
      <c r="C2899">
        <f t="shared" si="135"/>
        <v>3.6775533599618186</v>
      </c>
      <c r="D2899">
        <f t="shared" si="136"/>
        <v>1.3836791614838721E-3</v>
      </c>
      <c r="E2899">
        <f t="shared" si="137"/>
        <v>0.99861823276105066</v>
      </c>
      <c r="F2899" s="4">
        <f>EXP((Result!G$6+B2899-Result!P$6)/H$2)</f>
        <v>5.4366189362183286E-4</v>
      </c>
    </row>
    <row r="2900" spans="1:6" x14ac:dyDescent="0.2">
      <c r="A2900">
        <v>41</v>
      </c>
      <c r="B2900">
        <v>2.4504999999999999E-2</v>
      </c>
      <c r="C2900">
        <f t="shared" si="135"/>
        <v>1.0421532065636259</v>
      </c>
      <c r="D2900">
        <f t="shared" si="136"/>
        <v>3.9211006173154656E-4</v>
      </c>
      <c r="E2900">
        <f t="shared" si="137"/>
        <v>0.99960804362830569</v>
      </c>
      <c r="F2900" s="4">
        <f>EXP((Result!G$6+B2900-Result!P$6)/H$2)</f>
        <v>1.5406411009365485E-4</v>
      </c>
    </row>
    <row r="2901" spans="1:6" x14ac:dyDescent="0.2">
      <c r="A2901">
        <v>41.01</v>
      </c>
      <c r="B2901">
        <v>-1.914056</v>
      </c>
      <c r="C2901">
        <f t="shared" si="135"/>
        <v>3.9754542367297273E-2</v>
      </c>
      <c r="D2901">
        <f t="shared" si="136"/>
        <v>1.49576434285995E-5</v>
      </c>
      <c r="E2901">
        <f t="shared" si="137"/>
        <v>0.99998504258029919</v>
      </c>
      <c r="F2901" s="4">
        <f>EXP((Result!G$6+B2901-Result!P$6)/H$2)</f>
        <v>5.8770132389591443E-6</v>
      </c>
    </row>
    <row r="2902" spans="1:6" x14ac:dyDescent="0.2">
      <c r="A2902">
        <v>41.02</v>
      </c>
      <c r="B2902">
        <v>-0.76272700000000004</v>
      </c>
      <c r="C2902">
        <f t="shared" si="135"/>
        <v>0.2766135284535024</v>
      </c>
      <c r="D2902">
        <f t="shared" si="136"/>
        <v>1.0407581825260342E-4</v>
      </c>
      <c r="E2902">
        <f t="shared" si="137"/>
        <v>0.99989593501239604</v>
      </c>
      <c r="F2902" s="4">
        <f>EXP((Result!G$6+B2902-Result!P$6)/H$2)</f>
        <v>4.0892468432329968E-5</v>
      </c>
    </row>
    <row r="2903" spans="1:6" x14ac:dyDescent="0.2">
      <c r="A2903">
        <v>41.03</v>
      </c>
      <c r="B2903">
        <v>-3.5215529999999999</v>
      </c>
      <c r="C2903">
        <f t="shared" si="135"/>
        <v>2.6491009463144406E-3</v>
      </c>
      <c r="D2903">
        <f t="shared" si="136"/>
        <v>9.967240220059102E-7</v>
      </c>
      <c r="E2903">
        <f t="shared" si="137"/>
        <v>0.99999900327697144</v>
      </c>
      <c r="F2903" s="4">
        <f>EXP((Result!G$6+B2903-Result!P$6)/H$2)</f>
        <v>3.9162320594680648E-7</v>
      </c>
    </row>
    <row r="2904" spans="1:6" x14ac:dyDescent="0.2">
      <c r="A2904">
        <v>41.04</v>
      </c>
      <c r="B2904">
        <v>-0.570411</v>
      </c>
      <c r="C2904">
        <f t="shared" si="135"/>
        <v>0.38247312757168933</v>
      </c>
      <c r="D2904">
        <f t="shared" si="136"/>
        <v>1.4390548406726674E-4</v>
      </c>
      <c r="E2904">
        <f t="shared" si="137"/>
        <v>0.99985611522174134</v>
      </c>
      <c r="F2904" s="4">
        <f>EXP((Result!G$6+B2904-Result!P$6)/H$2)</f>
        <v>5.6541957231382958E-5</v>
      </c>
    </row>
    <row r="2905" spans="1:6" x14ac:dyDescent="0.2">
      <c r="A2905">
        <v>41.05</v>
      </c>
      <c r="B2905">
        <v>-2.7992940000000002</v>
      </c>
      <c r="C2905">
        <f t="shared" si="135"/>
        <v>8.9456638319467489E-3</v>
      </c>
      <c r="D2905">
        <f t="shared" si="136"/>
        <v>3.3658053108529736E-6</v>
      </c>
      <c r="E2905">
        <f t="shared" si="137"/>
        <v>0.9999966342060177</v>
      </c>
      <c r="F2905" s="4">
        <f>EXP((Result!G$6+B2905-Result!P$6)/H$2)</f>
        <v>1.3224598156832757E-6</v>
      </c>
    </row>
    <row r="2906" spans="1:6" x14ac:dyDescent="0.2">
      <c r="A2906">
        <v>41.06</v>
      </c>
      <c r="B2906">
        <v>-4.5382999999999996</v>
      </c>
      <c r="C2906">
        <f t="shared" si="135"/>
        <v>4.7763090784256744E-4</v>
      </c>
      <c r="D2906">
        <f t="shared" si="136"/>
        <v>1.7970859138512829E-7</v>
      </c>
      <c r="E2906">
        <f t="shared" si="137"/>
        <v>0.99999982029144097</v>
      </c>
      <c r="F2906" s="4">
        <f>EXP((Result!G$6+B2906-Result!P$6)/H$2)</f>
        <v>7.0609369434873924E-8</v>
      </c>
    </row>
    <row r="2907" spans="1:6" x14ac:dyDescent="0.2">
      <c r="A2907">
        <v>41.07</v>
      </c>
      <c r="B2907">
        <v>-0.96740199999999998</v>
      </c>
      <c r="C2907">
        <f t="shared" si="135"/>
        <v>0.19593056450636673</v>
      </c>
      <c r="D2907">
        <f t="shared" si="136"/>
        <v>7.3718859434318581E-5</v>
      </c>
      <c r="E2907">
        <f t="shared" si="137"/>
        <v>0.99992628657463523</v>
      </c>
      <c r="F2907" s="4">
        <f>EXP((Result!G$6+B2907-Result!P$6)/H$2)</f>
        <v>2.896490446002177E-5</v>
      </c>
    </row>
    <row r="2908" spans="1:6" x14ac:dyDescent="0.2">
      <c r="A2908">
        <v>41.08</v>
      </c>
      <c r="B2908">
        <v>0.56357999999999997</v>
      </c>
      <c r="C2908">
        <f t="shared" si="135"/>
        <v>2.5846424847098666</v>
      </c>
      <c r="D2908">
        <f t="shared" si="136"/>
        <v>9.7247153091371266E-4</v>
      </c>
      <c r="E2908">
        <f t="shared" si="137"/>
        <v>0.99902847325119115</v>
      </c>
      <c r="F2908" s="4">
        <f>EXP((Result!G$6+B2908-Result!P$6)/H$2)</f>
        <v>3.8209415065765338E-4</v>
      </c>
    </row>
    <row r="2909" spans="1:6" x14ac:dyDescent="0.2">
      <c r="A2909">
        <v>41.09</v>
      </c>
      <c r="B2909">
        <v>-0.55534899999999998</v>
      </c>
      <c r="C2909">
        <f t="shared" si="135"/>
        <v>0.39230384746228009</v>
      </c>
      <c r="D2909">
        <f t="shared" si="136"/>
        <v>1.4760429165034333E-4</v>
      </c>
      <c r="E2909">
        <f t="shared" si="137"/>
        <v>0.99985241749216114</v>
      </c>
      <c r="F2909" s="4">
        <f>EXP((Result!G$6+B2909-Result!P$6)/H$2)</f>
        <v>5.7995257093615266E-5</v>
      </c>
    </row>
    <row r="2910" spans="1:6" x14ac:dyDescent="0.2">
      <c r="A2910">
        <v>41.1</v>
      </c>
      <c r="B2910">
        <v>-2.3742540000000001</v>
      </c>
      <c r="C2910">
        <f t="shared" si="135"/>
        <v>1.8307802027865753E-2</v>
      </c>
      <c r="D2910">
        <f t="shared" si="136"/>
        <v>6.8883090682858203E-6</v>
      </c>
      <c r="E2910">
        <f t="shared" si="137"/>
        <v>0.99999311173838024</v>
      </c>
      <c r="F2910" s="4">
        <f>EXP((Result!G$6+B2910-Result!P$6)/H$2)</f>
        <v>2.706488076253626E-6</v>
      </c>
    </row>
    <row r="2911" spans="1:6" x14ac:dyDescent="0.2">
      <c r="A2911">
        <v>41.11</v>
      </c>
      <c r="B2911">
        <v>2.9969139999999999</v>
      </c>
      <c r="C2911">
        <f t="shared" si="135"/>
        <v>155.95386649054603</v>
      </c>
      <c r="D2911">
        <f t="shared" si="136"/>
        <v>5.8677629960492722E-2</v>
      </c>
      <c r="E2911">
        <f t="shared" si="137"/>
        <v>0.94457460108731828</v>
      </c>
      <c r="F2911" s="4">
        <f>EXP((Result!G$6+B2911-Result!P$6)/H$2)</f>
        <v>2.3055049396965687E-2</v>
      </c>
    </row>
    <row r="2912" spans="1:6" x14ac:dyDescent="0.2">
      <c r="A2912">
        <v>41.12</v>
      </c>
      <c r="B2912">
        <v>-0.681975</v>
      </c>
      <c r="C2912">
        <f t="shared" si="135"/>
        <v>0.31693033457048919</v>
      </c>
      <c r="D2912">
        <f t="shared" si="136"/>
        <v>1.192450133726546E-4</v>
      </c>
      <c r="E2912">
        <f t="shared" si="137"/>
        <v>0.99988076920430513</v>
      </c>
      <c r="F2912" s="4">
        <f>EXP((Result!G$6+B2912-Result!P$6)/H$2)</f>
        <v>4.6852602525006401E-5</v>
      </c>
    </row>
    <row r="2913" spans="1:6" x14ac:dyDescent="0.2">
      <c r="A2913">
        <v>41.13</v>
      </c>
      <c r="B2913">
        <v>-0.96092299999999997</v>
      </c>
      <c r="C2913">
        <f t="shared" si="135"/>
        <v>0.19808117673883158</v>
      </c>
      <c r="D2913">
        <f t="shared" si="136"/>
        <v>7.4528027117075094E-5</v>
      </c>
      <c r="E2913">
        <f t="shared" si="137"/>
        <v>0.99992547752689587</v>
      </c>
      <c r="F2913" s="4">
        <f>EXP((Result!G$6+B2913-Result!P$6)/H$2)</f>
        <v>2.9282834835003463E-5</v>
      </c>
    </row>
    <row r="2914" spans="1:6" x14ac:dyDescent="0.2">
      <c r="A2914">
        <v>41.14</v>
      </c>
      <c r="B2914">
        <v>3.7401770000000001</v>
      </c>
      <c r="C2914">
        <f t="shared" si="135"/>
        <v>545.60698278230689</v>
      </c>
      <c r="D2914">
        <f t="shared" si="136"/>
        <v>0.20528458421710169</v>
      </c>
      <c r="E2914">
        <f t="shared" si="137"/>
        <v>0.82967957368305245</v>
      </c>
      <c r="F2914" s="4">
        <f>EXP((Result!G$6+B2914-Result!P$6)/H$2)</f>
        <v>8.065844228452014E-2</v>
      </c>
    </row>
    <row r="2915" spans="1:6" x14ac:dyDescent="0.2">
      <c r="A2915">
        <v>41.15</v>
      </c>
      <c r="B2915">
        <v>0.40129900000000002</v>
      </c>
      <c r="C2915">
        <f t="shared" si="135"/>
        <v>1.9663060825097047</v>
      </c>
      <c r="D2915">
        <f t="shared" si="136"/>
        <v>7.3982250837984105E-4</v>
      </c>
      <c r="E2915">
        <f t="shared" si="137"/>
        <v>0.99926072442433089</v>
      </c>
      <c r="F2915" s="4">
        <f>EXP((Result!G$6+B2915-Result!P$6)/H$2)</f>
        <v>2.9068393674332876E-4</v>
      </c>
    </row>
    <row r="2916" spans="1:6" x14ac:dyDescent="0.2">
      <c r="A2916">
        <v>41.16</v>
      </c>
      <c r="B2916">
        <v>-0.87765099999999996</v>
      </c>
      <c r="C2916">
        <f t="shared" si="135"/>
        <v>0.22791746906454199</v>
      </c>
      <c r="D2916">
        <f t="shared" si="136"/>
        <v>8.5753929750192855E-5</v>
      </c>
      <c r="E2916">
        <f t="shared" si="137"/>
        <v>0.9999142534233556</v>
      </c>
      <c r="F2916" s="4">
        <f>EXP((Result!G$6+B2916-Result!P$6)/H$2)</f>
        <v>3.3693608411003738E-5</v>
      </c>
    </row>
    <row r="2917" spans="1:6" x14ac:dyDescent="0.2">
      <c r="A2917">
        <v>41.17</v>
      </c>
      <c r="B2917">
        <v>-1.7666679999999999</v>
      </c>
      <c r="C2917">
        <f t="shared" si="135"/>
        <v>5.0961023322344555E-2</v>
      </c>
      <c r="D2917">
        <f t="shared" si="136"/>
        <v>1.917408100361426E-5</v>
      </c>
      <c r="E2917">
        <f t="shared" si="137"/>
        <v>0.99998082628663476</v>
      </c>
      <c r="F2917" s="4">
        <f>EXP((Result!G$6+B2917-Result!P$6)/H$2)</f>
        <v>7.5336952937155821E-6</v>
      </c>
    </row>
    <row r="2918" spans="1:6" x14ac:dyDescent="0.2">
      <c r="A2918">
        <v>41.18</v>
      </c>
      <c r="B2918">
        <v>1.104279</v>
      </c>
      <c r="C2918">
        <f t="shared" si="135"/>
        <v>6.4277318782353392</v>
      </c>
      <c r="D2918">
        <f t="shared" si="136"/>
        <v>2.4184336119631895E-3</v>
      </c>
      <c r="E2918">
        <f t="shared" si="137"/>
        <v>0.99758740109831279</v>
      </c>
      <c r="F2918" s="4">
        <f>EXP((Result!G$6+B2918-Result!P$6)/H$2)</f>
        <v>9.502276493552035E-4</v>
      </c>
    </row>
    <row r="2919" spans="1:6" x14ac:dyDescent="0.2">
      <c r="A2919">
        <v>41.19</v>
      </c>
      <c r="B2919">
        <v>1.0651679999999999</v>
      </c>
      <c r="C2919">
        <f t="shared" si="135"/>
        <v>6.0178065392000377</v>
      </c>
      <c r="D2919">
        <f t="shared" si="136"/>
        <v>2.2641992354990388E-3</v>
      </c>
      <c r="E2919">
        <f t="shared" si="137"/>
        <v>0.99774091578126201</v>
      </c>
      <c r="F2919" s="4">
        <f>EXP((Result!G$6+B2919-Result!P$6)/H$2)</f>
        <v>8.8962736317313722E-4</v>
      </c>
    </row>
    <row r="2920" spans="1:6" x14ac:dyDescent="0.2">
      <c r="A2920">
        <v>41.2</v>
      </c>
      <c r="B2920">
        <v>-0.51391299999999995</v>
      </c>
      <c r="C2920">
        <f t="shared" si="135"/>
        <v>0.42067181982583046</v>
      </c>
      <c r="D2920">
        <f t="shared" si="136"/>
        <v>1.5827773901356621E-4</v>
      </c>
      <c r="E2920">
        <f t="shared" si="137"/>
        <v>0.99984174730886444</v>
      </c>
      <c r="F2920" s="4">
        <f>EXP((Result!G$6+B2920-Result!P$6)/H$2)</f>
        <v>6.2188965264185525E-5</v>
      </c>
    </row>
    <row r="2921" spans="1:6" x14ac:dyDescent="0.2">
      <c r="A2921">
        <v>41.21</v>
      </c>
      <c r="B2921">
        <v>0.99704099999999996</v>
      </c>
      <c r="C2921">
        <f t="shared" si="135"/>
        <v>5.3652034019430372</v>
      </c>
      <c r="D2921">
        <f t="shared" si="136"/>
        <v>2.0186573566040732E-3</v>
      </c>
      <c r="E2921">
        <f t="shared" si="137"/>
        <v>0.99798540941150793</v>
      </c>
      <c r="F2921" s="4">
        <f>EXP((Result!G$6+B2921-Result!P$6)/H$2)</f>
        <v>7.931514122739838E-4</v>
      </c>
    </row>
    <row r="2922" spans="1:6" x14ac:dyDescent="0.2">
      <c r="A2922">
        <v>41.22</v>
      </c>
      <c r="B2922">
        <v>1.3479699999999999</v>
      </c>
      <c r="C2922">
        <f t="shared" si="135"/>
        <v>9.6912320753183678</v>
      </c>
      <c r="D2922">
        <f t="shared" si="136"/>
        <v>3.6463253035875333E-3</v>
      </c>
      <c r="E2922">
        <f t="shared" si="137"/>
        <v>0.99636692208036082</v>
      </c>
      <c r="F2922" s="4">
        <f>EXP((Result!G$6+B2922-Result!P$6)/H$2)</f>
        <v>1.4326790302917421E-3</v>
      </c>
    </row>
    <row r="2923" spans="1:6" x14ac:dyDescent="0.2">
      <c r="A2923">
        <v>41.23</v>
      </c>
      <c r="B2923">
        <v>2.0588950000000001</v>
      </c>
      <c r="C2923">
        <f t="shared" si="135"/>
        <v>32.106974928302868</v>
      </c>
      <c r="D2923">
        <f t="shared" si="136"/>
        <v>1.2080246783159949E-2</v>
      </c>
      <c r="E2923">
        <f t="shared" si="137"/>
        <v>0.98806394372229245</v>
      </c>
      <c r="F2923" s="4">
        <f>EXP((Result!G$6+B2923-Result!P$6)/H$2)</f>
        <v>4.7464542535342238E-3</v>
      </c>
    </row>
    <row r="2924" spans="1:6" x14ac:dyDescent="0.2">
      <c r="A2924">
        <v>41.24</v>
      </c>
      <c r="B2924">
        <v>-0.88034199999999996</v>
      </c>
      <c r="C2924">
        <f t="shared" si="135"/>
        <v>0.22688640324847759</v>
      </c>
      <c r="D2924">
        <f t="shared" si="136"/>
        <v>8.5365991318261874E-5</v>
      </c>
      <c r="E2924">
        <f t="shared" si="137"/>
        <v>0.99991464129541219</v>
      </c>
      <c r="F2924" s="4">
        <f>EXP((Result!G$6+B2924-Result!P$6)/H$2)</f>
        <v>3.3541183377525529E-5</v>
      </c>
    </row>
    <row r="2925" spans="1:6" x14ac:dyDescent="0.2">
      <c r="A2925">
        <v>41.25</v>
      </c>
      <c r="B2925">
        <v>-2.9197630000000001</v>
      </c>
      <c r="C2925">
        <f t="shared" si="135"/>
        <v>7.3022922332021652E-3</v>
      </c>
      <c r="D2925">
        <f t="shared" si="136"/>
        <v>2.7474868765064696E-6</v>
      </c>
      <c r="E2925">
        <f t="shared" si="137"/>
        <v>0.99999725252067218</v>
      </c>
      <c r="F2925" s="4">
        <f>EXP((Result!G$6+B2925-Result!P$6)/H$2)</f>
        <v>1.0795160898287862E-6</v>
      </c>
    </row>
    <row r="2926" spans="1:6" x14ac:dyDescent="0.2">
      <c r="A2926">
        <v>41.26</v>
      </c>
      <c r="B2926">
        <v>0.84072199999999997</v>
      </c>
      <c r="C2926">
        <f t="shared" si="135"/>
        <v>4.1228690151303615</v>
      </c>
      <c r="D2926">
        <f t="shared" si="136"/>
        <v>1.5512291416004478E-3</v>
      </c>
      <c r="E2926">
        <f t="shared" si="137"/>
        <v>0.9984511734432896</v>
      </c>
      <c r="F2926" s="4">
        <f>EXP((Result!G$6+B2926-Result!P$6)/H$2)</f>
        <v>6.0949401858409089E-4</v>
      </c>
    </row>
    <row r="2927" spans="1:6" x14ac:dyDescent="0.2">
      <c r="A2927">
        <v>41.27</v>
      </c>
      <c r="B2927">
        <v>-0.31893300000000002</v>
      </c>
      <c r="C2927">
        <f t="shared" si="135"/>
        <v>0.58427905310903794</v>
      </c>
      <c r="D2927">
        <f t="shared" si="136"/>
        <v>2.198349476258581E-4</v>
      </c>
      <c r="E2927">
        <f t="shared" si="137"/>
        <v>0.99978021336915657</v>
      </c>
      <c r="F2927" s="4">
        <f>EXP((Result!G$6+B2927-Result!P$6)/H$2)</f>
        <v>8.6375430979505582E-5</v>
      </c>
    </row>
    <row r="2928" spans="1:6" x14ac:dyDescent="0.2">
      <c r="A2928">
        <v>41.28</v>
      </c>
      <c r="B2928">
        <v>-2.5886490000000002</v>
      </c>
      <c r="C2928">
        <f t="shared" si="135"/>
        <v>1.2757111657142921E-2</v>
      </c>
      <c r="D2928">
        <f t="shared" si="136"/>
        <v>4.799862254315436E-6</v>
      </c>
      <c r="E2928">
        <f t="shared" si="137"/>
        <v>0.99999520016078425</v>
      </c>
      <c r="F2928" s="4">
        <f>EXP((Result!G$6+B2928-Result!P$6)/H$2)</f>
        <v>1.8859156623466337E-6</v>
      </c>
    </row>
    <row r="2929" spans="1:6" x14ac:dyDescent="0.2">
      <c r="A2929">
        <v>41.29</v>
      </c>
      <c r="B2929">
        <v>0.29157899999999998</v>
      </c>
      <c r="C2929">
        <f t="shared" si="135"/>
        <v>1.6344188191341658</v>
      </c>
      <c r="D2929">
        <f t="shared" si="136"/>
        <v>6.149499517245626E-4</v>
      </c>
      <c r="E2929">
        <f t="shared" si="137"/>
        <v>0.99938542797930996</v>
      </c>
      <c r="F2929" s="4">
        <f>EXP((Result!G$6+B2929-Result!P$6)/H$2)</f>
        <v>2.4162021409551064E-4</v>
      </c>
    </row>
    <row r="2930" spans="1:6" x14ac:dyDescent="0.2">
      <c r="A2930">
        <v>41.3</v>
      </c>
      <c r="B2930">
        <v>1.2616700000000001</v>
      </c>
      <c r="C2930">
        <f t="shared" si="135"/>
        <v>8.3797072028013826</v>
      </c>
      <c r="D2930">
        <f t="shared" si="136"/>
        <v>3.1528641737975913E-3</v>
      </c>
      <c r="E2930">
        <f t="shared" si="137"/>
        <v>0.99685704513599294</v>
      </c>
      <c r="F2930" s="4">
        <f>EXP((Result!G$6+B2930-Result!P$6)/H$2)</f>
        <v>1.2387930343772959E-3</v>
      </c>
    </row>
    <row r="2931" spans="1:6" x14ac:dyDescent="0.2">
      <c r="A2931">
        <v>41.31</v>
      </c>
      <c r="B2931">
        <v>1.0116400000000001</v>
      </c>
      <c r="C2931">
        <f t="shared" si="135"/>
        <v>5.498814011478367</v>
      </c>
      <c r="D2931">
        <f t="shared" si="136"/>
        <v>2.0689283378983103E-3</v>
      </c>
      <c r="E2931">
        <f t="shared" si="137"/>
        <v>0.99793534328887934</v>
      </c>
      <c r="F2931" s="4">
        <f>EXP((Result!G$6+B2931-Result!P$6)/H$2)</f>
        <v>8.1290340221892409E-4</v>
      </c>
    </row>
    <row r="2932" spans="1:6" x14ac:dyDescent="0.2">
      <c r="A2932">
        <v>41.32</v>
      </c>
      <c r="B2932">
        <v>-0.62837600000000005</v>
      </c>
      <c r="C2932">
        <f t="shared" si="135"/>
        <v>0.34688454812132796</v>
      </c>
      <c r="D2932">
        <f t="shared" si="136"/>
        <v>1.3051528385742142E-4</v>
      </c>
      <c r="E2932">
        <f t="shared" si="137"/>
        <v>0.99986950174815903</v>
      </c>
      <c r="F2932" s="4">
        <f>EXP((Result!G$6+B2932-Result!P$6)/H$2)</f>
        <v>5.1280808690088808E-5</v>
      </c>
    </row>
    <row r="2933" spans="1:6" x14ac:dyDescent="0.2">
      <c r="A2933">
        <v>41.33</v>
      </c>
      <c r="B2933">
        <v>2.3816220000000001</v>
      </c>
      <c r="C2933">
        <f t="shared" si="135"/>
        <v>55.303846329211218</v>
      </c>
      <c r="D2933">
        <f t="shared" si="136"/>
        <v>2.080806781724857E-2</v>
      </c>
      <c r="E2933">
        <f t="shared" si="137"/>
        <v>0.97961608212820883</v>
      </c>
      <c r="F2933" s="4">
        <f>EXP((Result!G$6+B2933-Result!P$6)/H$2)</f>
        <v>8.1757056599776959E-3</v>
      </c>
    </row>
    <row r="2934" spans="1:6" x14ac:dyDescent="0.2">
      <c r="A2934">
        <v>41.34</v>
      </c>
      <c r="B2934">
        <v>3.2915779999999999</v>
      </c>
      <c r="C2934">
        <f t="shared" si="135"/>
        <v>256.22231685697074</v>
      </c>
      <c r="D2934">
        <f t="shared" si="136"/>
        <v>9.6403626498512293E-2</v>
      </c>
      <c r="E2934">
        <f t="shared" si="137"/>
        <v>0.91207286790323017</v>
      </c>
      <c r="F2934" s="4">
        <f>EXP((Result!G$6+B2934-Result!P$6)/H$2)</f>
        <v>3.7877984718644626E-2</v>
      </c>
    </row>
    <row r="2935" spans="1:6" x14ac:dyDescent="0.2">
      <c r="A2935">
        <v>41.35</v>
      </c>
      <c r="B2935">
        <v>-0.81847700000000001</v>
      </c>
      <c r="C2935">
        <f t="shared" si="135"/>
        <v>0.2518130733202858</v>
      </c>
      <c r="D2935">
        <f t="shared" si="136"/>
        <v>9.4744648965775364E-5</v>
      </c>
      <c r="E2935">
        <f t="shared" si="137"/>
        <v>0.99990526432673221</v>
      </c>
      <c r="F2935" s="4">
        <f>EXP((Result!G$6+B2935-Result!P$6)/H$2)</f>
        <v>3.7226155239651272E-5</v>
      </c>
    </row>
    <row r="2936" spans="1:6" x14ac:dyDescent="0.2">
      <c r="A2936">
        <v>41.36</v>
      </c>
      <c r="B2936">
        <v>0.86135799999999996</v>
      </c>
      <c r="C2936">
        <f t="shared" si="135"/>
        <v>4.2687425211422552</v>
      </c>
      <c r="D2936">
        <f t="shared" si="136"/>
        <v>1.606114036726305E-3</v>
      </c>
      <c r="E2936">
        <f t="shared" si="137"/>
        <v>0.99839646142908089</v>
      </c>
      <c r="F2936" s="4">
        <f>EXP((Result!G$6+B2936-Result!P$6)/H$2)</f>
        <v>6.3105886312750294E-4</v>
      </c>
    </row>
    <row r="2937" spans="1:6" x14ac:dyDescent="0.2">
      <c r="A2937">
        <v>41.37</v>
      </c>
      <c r="B2937">
        <v>2.8710740000000001</v>
      </c>
      <c r="C2937">
        <f t="shared" si="135"/>
        <v>126.15734621126167</v>
      </c>
      <c r="D2937">
        <f t="shared" si="136"/>
        <v>4.7466691556704257E-2</v>
      </c>
      <c r="E2937">
        <f t="shared" si="137"/>
        <v>0.95468429503360985</v>
      </c>
      <c r="F2937" s="4">
        <f>EXP((Result!G$6+B2937-Result!P$6)/H$2)</f>
        <v>1.865015542187316E-2</v>
      </c>
    </row>
    <row r="2938" spans="1:6" x14ac:dyDescent="0.2">
      <c r="A2938">
        <v>41.38</v>
      </c>
      <c r="B2938">
        <v>-0.41925200000000001</v>
      </c>
      <c r="C2938">
        <f t="shared" si="135"/>
        <v>0.49341431333455399</v>
      </c>
      <c r="D2938">
        <f t="shared" si="136"/>
        <v>1.8564709645599379E-4</v>
      </c>
      <c r="E2938">
        <f t="shared" si="137"/>
        <v>0.99981438736199124</v>
      </c>
      <c r="F2938" s="4">
        <f>EXP((Result!G$6+B2938-Result!P$6)/H$2)</f>
        <v>7.294266966947968E-5</v>
      </c>
    </row>
    <row r="2939" spans="1:6" x14ac:dyDescent="0.2">
      <c r="A2939">
        <v>41.39</v>
      </c>
      <c r="B2939">
        <v>-1.649643</v>
      </c>
      <c r="C2939">
        <f t="shared" si="135"/>
        <v>6.2068514719100173E-2</v>
      </c>
      <c r="D2939">
        <f t="shared" si="136"/>
        <v>2.3353273765133201E-5</v>
      </c>
      <c r="E2939">
        <f t="shared" si="137"/>
        <v>0.99997664727159741</v>
      </c>
      <c r="F2939" s="4">
        <f>EXP((Result!G$6+B2939-Result!P$6)/H$2)</f>
        <v>9.1757434749582891E-6</v>
      </c>
    </row>
    <row r="2940" spans="1:6" x14ac:dyDescent="0.2">
      <c r="A2940">
        <v>41.4</v>
      </c>
      <c r="B2940">
        <v>-3.4699119999999999</v>
      </c>
      <c r="C2940">
        <f t="shared" si="135"/>
        <v>2.8899270768225696E-3</v>
      </c>
      <c r="D2940">
        <f t="shared" si="136"/>
        <v>1.087334834605609E-6</v>
      </c>
      <c r="E2940">
        <f t="shared" si="137"/>
        <v>0.99999891266634766</v>
      </c>
      <c r="F2940" s="4">
        <f>EXP((Result!G$6+B2940-Result!P$6)/H$2)</f>
        <v>4.2722513400340637E-7</v>
      </c>
    </row>
    <row r="2941" spans="1:6" x14ac:dyDescent="0.2">
      <c r="A2941">
        <v>41.41</v>
      </c>
      <c r="B2941">
        <v>3.269968</v>
      </c>
      <c r="C2941">
        <f t="shared" si="135"/>
        <v>247.06077830412664</v>
      </c>
      <c r="D2941">
        <f t="shared" si="136"/>
        <v>9.2956598340956736E-2</v>
      </c>
      <c r="E2941">
        <f t="shared" si="137"/>
        <v>0.91494941475072344</v>
      </c>
      <c r="F2941" s="4">
        <f>EXP((Result!G$6+B2941-Result!P$6)/H$2)</f>
        <v>3.6523611604074753E-2</v>
      </c>
    </row>
    <row r="2942" spans="1:6" x14ac:dyDescent="0.2">
      <c r="A2942">
        <v>41.42</v>
      </c>
      <c r="B2942">
        <v>2.9891000000000001E-2</v>
      </c>
      <c r="C2942">
        <f t="shared" si="135"/>
        <v>1.051653768461779</v>
      </c>
      <c r="D2942">
        <f t="shared" si="136"/>
        <v>3.9568464739602198E-4</v>
      </c>
      <c r="E2942">
        <f t="shared" si="137"/>
        <v>0.99960447185701773</v>
      </c>
      <c r="F2942" s="4">
        <f>EXP((Result!G$6+B2942-Result!P$6)/H$2)</f>
        <v>1.5546860187567831E-4</v>
      </c>
    </row>
    <row r="2943" spans="1:6" x14ac:dyDescent="0.2">
      <c r="A2943">
        <v>41.43</v>
      </c>
      <c r="B2943">
        <v>-2.800084</v>
      </c>
      <c r="C2943">
        <f t="shared" si="135"/>
        <v>8.9337642985536699E-3</v>
      </c>
      <c r="D2943">
        <f t="shared" si="136"/>
        <v>3.361328112352839E-6</v>
      </c>
      <c r="E2943">
        <f t="shared" si="137"/>
        <v>0.99999663868318622</v>
      </c>
      <c r="F2943" s="4">
        <f>EXP((Result!G$6+B2943-Result!P$6)/H$2)</f>
        <v>1.3207006779565159E-6</v>
      </c>
    </row>
    <row r="2944" spans="1:6" x14ac:dyDescent="0.2">
      <c r="A2944">
        <v>41.44</v>
      </c>
      <c r="B2944">
        <v>-5.0049000000000003E-2</v>
      </c>
      <c r="C2944">
        <f t="shared" si="135"/>
        <v>0.91912921794077607</v>
      </c>
      <c r="D2944">
        <f t="shared" si="136"/>
        <v>3.4582229572022443E-4</v>
      </c>
      <c r="E2944">
        <f t="shared" si="137"/>
        <v>0.9996542972559963</v>
      </c>
      <c r="F2944" s="4">
        <f>EXP((Result!G$6+B2944-Result!P$6)/H$2)</f>
        <v>1.358771667459978E-4</v>
      </c>
    </row>
    <row r="2945" spans="1:6" x14ac:dyDescent="0.2">
      <c r="A2945">
        <v>41.45</v>
      </c>
      <c r="B2945">
        <v>-1.6400079999999999</v>
      </c>
      <c r="C2945">
        <f t="shared" ref="C2945:C3008" si="138">EXP(B2945/H$2)</f>
        <v>6.3084371140821438E-2</v>
      </c>
      <c r="D2945">
        <f t="shared" si="136"/>
        <v>2.3735489663642962E-5</v>
      </c>
      <c r="E2945">
        <f t="shared" si="137"/>
        <v>0.99997626507369641</v>
      </c>
      <c r="F2945" s="4">
        <f>EXP((Result!G$6+B2945-Result!P$6)/H$2)</f>
        <v>9.3259200657029952E-6</v>
      </c>
    </row>
    <row r="2946" spans="1:6" x14ac:dyDescent="0.2">
      <c r="A2946">
        <v>41.46</v>
      </c>
      <c r="B2946">
        <v>-0.15986400000000001</v>
      </c>
      <c r="C2946">
        <f t="shared" si="138"/>
        <v>0.76386970657405961</v>
      </c>
      <c r="D2946">
        <f t="shared" ref="D2946:D3009" si="139">EXP(1/H$2*(B2946-H$4-J$6))</f>
        <v>2.8740591682027943E-4</v>
      </c>
      <c r="E2946">
        <f t="shared" ref="E2946:E3009" si="140">1/(1+D2946)</f>
        <v>0.99971267666160724</v>
      </c>
      <c r="F2946" s="4">
        <f>EXP((Result!G$6+B2946-Result!P$6)/H$2)</f>
        <v>1.1292476560033387E-4</v>
      </c>
    </row>
    <row r="2947" spans="1:6" x14ac:dyDescent="0.2">
      <c r="A2947">
        <v>41.47</v>
      </c>
      <c r="B2947">
        <v>-0.73963500000000004</v>
      </c>
      <c r="C2947">
        <f t="shared" si="138"/>
        <v>0.28758817236528139</v>
      </c>
      <c r="D2947">
        <f t="shared" si="139"/>
        <v>1.0820502715838326E-4</v>
      </c>
      <c r="E2947">
        <f t="shared" si="140"/>
        <v>0.99989180667990274</v>
      </c>
      <c r="F2947" s="4">
        <f>EXP((Result!G$6+B2947-Result!P$6)/H$2)</f>
        <v>4.2514877438236408E-5</v>
      </c>
    </row>
    <row r="2948" spans="1:6" x14ac:dyDescent="0.2">
      <c r="A2948">
        <v>41.48</v>
      </c>
      <c r="B2948">
        <v>1.2005170000000001</v>
      </c>
      <c r="C2948">
        <f t="shared" si="138"/>
        <v>7.5592733147551101</v>
      </c>
      <c r="D2948">
        <f t="shared" si="139"/>
        <v>2.8441759881619641E-3</v>
      </c>
      <c r="E2948">
        <f t="shared" si="140"/>
        <v>0.99716389040664333</v>
      </c>
      <c r="F2948" s="4">
        <f>EXP((Result!G$6+B2948-Result!P$6)/H$2)</f>
        <v>1.1175062446265693E-3</v>
      </c>
    </row>
    <row r="2949" spans="1:6" x14ac:dyDescent="0.2">
      <c r="A2949">
        <v>41.49</v>
      </c>
      <c r="B2949">
        <v>-9.4059999999999994E-3</v>
      </c>
      <c r="C2949">
        <f t="shared" si="138"/>
        <v>0.9842765671905106</v>
      </c>
      <c r="D2949">
        <f t="shared" si="139"/>
        <v>3.7033398073455236E-4</v>
      </c>
      <c r="E2949">
        <f t="shared" si="140"/>
        <v>0.99962980311575123</v>
      </c>
      <c r="F2949" s="4">
        <f>EXP((Result!G$6+B2949-Result!P$6)/H$2)</f>
        <v>1.4550806201543413E-4</v>
      </c>
    </row>
    <row r="2950" spans="1:6" x14ac:dyDescent="0.2">
      <c r="A2950">
        <v>41.5</v>
      </c>
      <c r="B2950">
        <v>0.14066500000000001</v>
      </c>
      <c r="C2950">
        <f t="shared" si="138"/>
        <v>1.2674528632823567</v>
      </c>
      <c r="D2950">
        <f t="shared" si="139"/>
        <v>4.7687903979320452E-4</v>
      </c>
      <c r="E2950">
        <f t="shared" si="140"/>
        <v>0.99952334826542844</v>
      </c>
      <c r="F2950" s="4">
        <f>EXP((Result!G$6+B2950-Result!P$6)/H$2)</f>
        <v>1.8737072077063013E-4</v>
      </c>
    </row>
    <row r="2951" spans="1:6" x14ac:dyDescent="0.2">
      <c r="A2951">
        <v>41.51</v>
      </c>
      <c r="B2951">
        <v>1.5306930000000001</v>
      </c>
      <c r="C2951">
        <f t="shared" si="138"/>
        <v>13.185202762768034</v>
      </c>
      <c r="D2951">
        <f t="shared" si="139"/>
        <v>4.9609314990255162E-3</v>
      </c>
      <c r="E2951">
        <f t="shared" si="140"/>
        <v>0.99506355785231804</v>
      </c>
      <c r="F2951" s="4">
        <f>EXP((Result!G$6+B2951-Result!P$6)/H$2)</f>
        <v>1.9492014391515762E-3</v>
      </c>
    </row>
    <row r="2952" spans="1:6" x14ac:dyDescent="0.2">
      <c r="A2952">
        <v>41.52</v>
      </c>
      <c r="B2952">
        <v>-2.1391990000000001</v>
      </c>
      <c r="C2952">
        <f t="shared" si="138"/>
        <v>2.7204330549006991E-2</v>
      </c>
      <c r="D2952">
        <f t="shared" si="139"/>
        <v>1.0235627222325577E-5</v>
      </c>
      <c r="E2952">
        <f t="shared" si="140"/>
        <v>0.99998976447754473</v>
      </c>
      <c r="F2952" s="4">
        <f>EXP((Result!G$6+B2952-Result!P$6)/H$2)</f>
        <v>4.0216840962821423E-6</v>
      </c>
    </row>
    <row r="2953" spans="1:6" x14ac:dyDescent="0.2">
      <c r="A2953">
        <v>41.53</v>
      </c>
      <c r="B2953">
        <v>-0.94899900000000004</v>
      </c>
      <c r="C2953">
        <f t="shared" si="138"/>
        <v>0.20210106940938302</v>
      </c>
      <c r="D2953">
        <f t="shared" si="139"/>
        <v>7.6040511417153794E-5</v>
      </c>
      <c r="E2953">
        <f t="shared" si="140"/>
        <v>0.99992396527030269</v>
      </c>
      <c r="F2953" s="4">
        <f>EXP((Result!G$6+B2953-Result!P$6)/H$2)</f>
        <v>2.9877105603504689E-5</v>
      </c>
    </row>
    <row r="2954" spans="1:6" x14ac:dyDescent="0.2">
      <c r="A2954">
        <v>41.54</v>
      </c>
      <c r="B2954">
        <v>-2.1287989999999999</v>
      </c>
      <c r="C2954">
        <f t="shared" si="138"/>
        <v>2.7685237797572624E-2</v>
      </c>
      <c r="D2954">
        <f t="shared" si="139"/>
        <v>1.0416568536649222E-5</v>
      </c>
      <c r="E2954">
        <f t="shared" si="140"/>
        <v>0.99998958353996714</v>
      </c>
      <c r="F2954" s="4">
        <f>EXP((Result!G$6+B2954-Result!P$6)/H$2)</f>
        <v>4.0927778153449649E-6</v>
      </c>
    </row>
    <row r="2955" spans="1:6" x14ac:dyDescent="0.2">
      <c r="A2955">
        <v>41.55</v>
      </c>
      <c r="B2955">
        <v>2.661429</v>
      </c>
      <c r="C2955">
        <f t="shared" si="138"/>
        <v>88.614443276859305</v>
      </c>
      <c r="D2955">
        <f t="shared" si="139"/>
        <v>3.3341177290207365E-2</v>
      </c>
      <c r="E2955">
        <f t="shared" si="140"/>
        <v>0.96773458948220759</v>
      </c>
      <c r="F2955" s="4">
        <f>EXP((Result!G$6+B2955-Result!P$6)/H$2)</f>
        <v>1.3100094361279921E-2</v>
      </c>
    </row>
    <row r="2956" spans="1:6" x14ac:dyDescent="0.2">
      <c r="A2956">
        <v>41.56</v>
      </c>
      <c r="B2956">
        <v>1.4515880000000001</v>
      </c>
      <c r="C2956">
        <f t="shared" si="138"/>
        <v>11.53988855834098</v>
      </c>
      <c r="D2956">
        <f t="shared" si="139"/>
        <v>4.3418821594442764E-3</v>
      </c>
      <c r="E2956">
        <f t="shared" si="140"/>
        <v>0.99567688828219647</v>
      </c>
      <c r="F2956" s="4">
        <f>EXP((Result!G$6+B2956-Result!P$6)/H$2)</f>
        <v>1.7059705330496502E-3</v>
      </c>
    </row>
    <row r="2957" spans="1:6" x14ac:dyDescent="0.2">
      <c r="A2957">
        <v>41.57</v>
      </c>
      <c r="B2957">
        <v>0.26165699999999997</v>
      </c>
      <c r="C2957">
        <f t="shared" si="138"/>
        <v>1.5540603766791079</v>
      </c>
      <c r="D2957">
        <f t="shared" si="139"/>
        <v>5.84715094092063E-4</v>
      </c>
      <c r="E2957">
        <f t="shared" si="140"/>
        <v>0.99941562659785677</v>
      </c>
      <c r="F2957" s="4">
        <f>EXP((Result!G$6+B2957-Result!P$6)/H$2)</f>
        <v>2.297406249454922E-4</v>
      </c>
    </row>
    <row r="2958" spans="1:6" x14ac:dyDescent="0.2">
      <c r="A2958">
        <v>41.58</v>
      </c>
      <c r="B2958">
        <v>1.9517070000000001</v>
      </c>
      <c r="C2958">
        <f t="shared" si="138"/>
        <v>26.801827960458947</v>
      </c>
      <c r="D2958">
        <f t="shared" si="139"/>
        <v>1.0084185655146505E-2</v>
      </c>
      <c r="E2958">
        <f t="shared" si="140"/>
        <v>0.99001648991405022</v>
      </c>
      <c r="F2958" s="4">
        <f>EXP((Result!G$6+B2958-Result!P$6)/H$2)</f>
        <v>3.9621811338343207E-3</v>
      </c>
    </row>
    <row r="2959" spans="1:6" x14ac:dyDescent="0.2">
      <c r="A2959">
        <v>41.59</v>
      </c>
      <c r="B2959">
        <v>2.8517079999999999</v>
      </c>
      <c r="C2959">
        <f t="shared" si="138"/>
        <v>122.10724882151192</v>
      </c>
      <c r="D2959">
        <f t="shared" si="139"/>
        <v>4.5942842733410733E-2</v>
      </c>
      <c r="E2959">
        <f t="shared" si="140"/>
        <v>0.956075187996558</v>
      </c>
      <c r="F2959" s="4">
        <f>EXP((Result!G$6+B2959-Result!P$6)/H$2)</f>
        <v>1.8051419414331707E-2</v>
      </c>
    </row>
    <row r="2960" spans="1:6" x14ac:dyDescent="0.2">
      <c r="A2960">
        <v>41.6</v>
      </c>
      <c r="B2960">
        <v>-1.198302</v>
      </c>
      <c r="C2960">
        <f t="shared" si="138"/>
        <v>0.13278248171219456</v>
      </c>
      <c r="D2960">
        <f t="shared" si="139"/>
        <v>4.9959398266129982E-5</v>
      </c>
      <c r="E2960">
        <f t="shared" si="140"/>
        <v>0.99995004309755064</v>
      </c>
      <c r="F2960" s="4">
        <f>EXP((Result!G$6+B2960-Result!P$6)/H$2)</f>
        <v>1.9629565741558101E-5</v>
      </c>
    </row>
    <row r="2961" spans="1:6" x14ac:dyDescent="0.2">
      <c r="A2961">
        <v>41.61</v>
      </c>
      <c r="B2961">
        <v>3.571682</v>
      </c>
      <c r="C2961">
        <f t="shared" si="138"/>
        <v>410.75556905306399</v>
      </c>
      <c r="D2961">
        <f t="shared" si="139"/>
        <v>0.15454675044282018</v>
      </c>
      <c r="E2961">
        <f t="shared" si="140"/>
        <v>0.86614076010040775</v>
      </c>
      <c r="F2961" s="4">
        <f>EXP((Result!G$6+B2961-Result!P$6)/H$2)</f>
        <v>6.0723021158126896E-2</v>
      </c>
    </row>
    <row r="2962" spans="1:6" x14ac:dyDescent="0.2">
      <c r="A2962">
        <v>41.62</v>
      </c>
      <c r="B2962">
        <v>2.041614</v>
      </c>
      <c r="C2962">
        <f t="shared" si="138"/>
        <v>31.185591962493842</v>
      </c>
      <c r="D2962">
        <f t="shared" si="139"/>
        <v>1.1733576514982136E-2</v>
      </c>
      <c r="E2962">
        <f t="shared" si="140"/>
        <v>0.9884025035964511</v>
      </c>
      <c r="F2962" s="4">
        <f>EXP((Result!G$6+B2962-Result!P$6)/H$2)</f>
        <v>4.6102439096147411E-3</v>
      </c>
    </row>
    <row r="2963" spans="1:6" x14ac:dyDescent="0.2">
      <c r="A2963">
        <v>41.63</v>
      </c>
      <c r="B2963">
        <v>-0.55849800000000005</v>
      </c>
      <c r="C2963">
        <f t="shared" si="138"/>
        <v>0.39022786886597827</v>
      </c>
      <c r="D2963">
        <f t="shared" si="139"/>
        <v>1.4682320486730365E-4</v>
      </c>
      <c r="E2963">
        <f t="shared" si="140"/>
        <v>0.99985319834902153</v>
      </c>
      <c r="F2963" s="4">
        <f>EXP((Result!G$6+B2963-Result!P$6)/H$2)</f>
        <v>5.7688359995378214E-5</v>
      </c>
    </row>
    <row r="2964" spans="1:6" x14ac:dyDescent="0.2">
      <c r="A2964">
        <v>41.64</v>
      </c>
      <c r="B2964">
        <v>2.6514570000000002</v>
      </c>
      <c r="C2964">
        <f t="shared" si="138"/>
        <v>87.137979978863569</v>
      </c>
      <c r="D2964">
        <f t="shared" si="139"/>
        <v>3.2785658090846624E-2</v>
      </c>
      <c r="E2964">
        <f t="shared" si="140"/>
        <v>0.96825511873252346</v>
      </c>
      <c r="F2964" s="4">
        <f>EXP((Result!G$6+B2964-Result!P$6)/H$2)</f>
        <v>1.2881825106184802E-2</v>
      </c>
    </row>
    <row r="2965" spans="1:6" x14ac:dyDescent="0.2">
      <c r="A2965">
        <v>41.65</v>
      </c>
      <c r="B2965">
        <v>-1.9485189999999999</v>
      </c>
      <c r="C2965">
        <f t="shared" si="138"/>
        <v>3.7511843551909646E-2</v>
      </c>
      <c r="D2965">
        <f t="shared" si="139"/>
        <v>1.4113828176284944E-5</v>
      </c>
      <c r="E2965">
        <f t="shared" si="140"/>
        <v>0.99998588637102115</v>
      </c>
      <c r="F2965" s="4">
        <f>EXP((Result!G$6+B2965-Result!P$6)/H$2)</f>
        <v>5.5454694745445843E-6</v>
      </c>
    </row>
    <row r="2966" spans="1:6" x14ac:dyDescent="0.2">
      <c r="A2966">
        <v>41.66</v>
      </c>
      <c r="B2966">
        <v>-0.83847400000000005</v>
      </c>
      <c r="C2966">
        <f t="shared" si="138"/>
        <v>0.24346999111585133</v>
      </c>
      <c r="D2966">
        <f t="shared" si="139"/>
        <v>9.1605564944723165E-5</v>
      </c>
      <c r="E2966">
        <f t="shared" si="140"/>
        <v>0.99990840282586624</v>
      </c>
      <c r="F2966" s="4">
        <f>EXP((Result!G$6+B2966-Result!P$6)/H$2)</f>
        <v>3.5992776570210952E-5</v>
      </c>
    </row>
    <row r="2967" spans="1:6" x14ac:dyDescent="0.2">
      <c r="A2967">
        <v>41.67</v>
      </c>
      <c r="B2967">
        <v>-1.8379E-2</v>
      </c>
      <c r="C2967">
        <f t="shared" si="138"/>
        <v>0.96950742662993572</v>
      </c>
      <c r="D2967">
        <f t="shared" si="139"/>
        <v>3.6477709276409366E-4</v>
      </c>
      <c r="E2967">
        <f t="shared" si="140"/>
        <v>0.9996353559210428</v>
      </c>
      <c r="F2967" s="4">
        <f>EXP((Result!G$6+B2967-Result!P$6)/H$2)</f>
        <v>1.4332470309758714E-4</v>
      </c>
    </row>
    <row r="2968" spans="1:6" x14ac:dyDescent="0.2">
      <c r="A2968">
        <v>41.68</v>
      </c>
      <c r="B2968">
        <v>0.131689</v>
      </c>
      <c r="C2968">
        <f t="shared" si="138"/>
        <v>1.248428331545788</v>
      </c>
      <c r="D2968">
        <f t="shared" si="139"/>
        <v>4.6972106122857704E-4</v>
      </c>
      <c r="E2968">
        <f t="shared" si="140"/>
        <v>0.99953049947305717</v>
      </c>
      <c r="F2968" s="4">
        <f>EXP((Result!G$6+B2968-Result!P$6)/H$2)</f>
        <v>1.8455827675233983E-4</v>
      </c>
    </row>
    <row r="2969" spans="1:6" x14ac:dyDescent="0.2">
      <c r="A2969">
        <v>41.69</v>
      </c>
      <c r="B2969">
        <v>-0.218274</v>
      </c>
      <c r="C2969">
        <f t="shared" si="138"/>
        <v>0.6922734650466702</v>
      </c>
      <c r="D2969">
        <f t="shared" si="139"/>
        <v>2.6046783659537589E-4</v>
      </c>
      <c r="E2969">
        <f t="shared" si="140"/>
        <v>0.99973959998923201</v>
      </c>
      <c r="F2969" s="4">
        <f>EXP((Result!G$6+B2969-Result!P$6)/H$2)</f>
        <v>1.0234051448687286E-4</v>
      </c>
    </row>
    <row r="2970" spans="1:6" x14ac:dyDescent="0.2">
      <c r="A2970">
        <v>41.7</v>
      </c>
      <c r="B2970">
        <v>1.801793</v>
      </c>
      <c r="C2970">
        <f t="shared" si="138"/>
        <v>20.819228376289537</v>
      </c>
      <c r="D2970">
        <f t="shared" si="139"/>
        <v>7.8332330336995069E-3</v>
      </c>
      <c r="E2970">
        <f t="shared" si="140"/>
        <v>0.9922276495982173</v>
      </c>
      <c r="F2970" s="4">
        <f>EXP((Result!G$6+B2970-Result!P$6)/H$2)</f>
        <v>3.0777585027118395E-3</v>
      </c>
    </row>
    <row r="2971" spans="1:6" x14ac:dyDescent="0.2">
      <c r="A2971">
        <v>41.71</v>
      </c>
      <c r="B2971">
        <v>4.1718729999999997</v>
      </c>
      <c r="C2971">
        <f t="shared" si="138"/>
        <v>1129.208376657115</v>
      </c>
      <c r="D2971">
        <f t="shared" si="139"/>
        <v>0.42486456260955602</v>
      </c>
      <c r="E2971">
        <f t="shared" si="140"/>
        <v>0.70182108969610313</v>
      </c>
      <c r="F2971" s="4">
        <f>EXP((Result!G$6+B2971-Result!P$6)/H$2)</f>
        <v>0.16693369320776288</v>
      </c>
    </row>
    <row r="2972" spans="1:6" x14ac:dyDescent="0.2">
      <c r="A2972">
        <v>41.72</v>
      </c>
      <c r="B2972">
        <v>2.9017900000000001</v>
      </c>
      <c r="C2972">
        <f t="shared" si="138"/>
        <v>132.8584012756412</v>
      </c>
      <c r="D2972">
        <f t="shared" si="139"/>
        <v>4.9987962995885843E-2</v>
      </c>
      <c r="E2972">
        <f t="shared" si="140"/>
        <v>0.95239187042367857</v>
      </c>
      <c r="F2972" s="4">
        <f>EXP((Result!G$6+B2972-Result!P$6)/H$2)</f>
        <v>1.96407891201433E-2</v>
      </c>
    </row>
    <row r="2973" spans="1:6" x14ac:dyDescent="0.2">
      <c r="A2973">
        <v>41.73</v>
      </c>
      <c r="B2973">
        <v>1.8515330000000001</v>
      </c>
      <c r="C2973">
        <f t="shared" si="138"/>
        <v>22.639245345110737</v>
      </c>
      <c r="D2973">
        <f t="shared" si="139"/>
        <v>8.5180142745979615E-3</v>
      </c>
      <c r="E2973">
        <f t="shared" si="140"/>
        <v>0.99155392947470078</v>
      </c>
      <c r="F2973" s="4">
        <f>EXP((Result!G$6+B2973-Result!P$6)/H$2)</f>
        <v>3.3468161545914211E-3</v>
      </c>
    </row>
    <row r="2974" spans="1:6" x14ac:dyDescent="0.2">
      <c r="A2974">
        <v>41.74</v>
      </c>
      <c r="B2974">
        <v>-0.66882600000000003</v>
      </c>
      <c r="C2974">
        <f t="shared" si="138"/>
        <v>0.32403028952158575</v>
      </c>
      <c r="D2974">
        <f t="shared" si="139"/>
        <v>1.2191637086273533E-4</v>
      </c>
      <c r="E2974">
        <f t="shared" si="140"/>
        <v>0.99987809849092679</v>
      </c>
      <c r="F2974" s="4">
        <f>EXP((Result!G$6+B2974-Result!P$6)/H$2)</f>
        <v>4.7902206589319365E-5</v>
      </c>
    </row>
    <row r="2975" spans="1:6" x14ac:dyDescent="0.2">
      <c r="A2975">
        <v>41.75</v>
      </c>
      <c r="B2975">
        <v>1.9006620000000001</v>
      </c>
      <c r="C2975">
        <f t="shared" si="138"/>
        <v>24.593036972917417</v>
      </c>
      <c r="D2975">
        <f t="shared" si="139"/>
        <v>9.253128220383329E-3</v>
      </c>
      <c r="E2975">
        <f t="shared" si="140"/>
        <v>0.99083170716874625</v>
      </c>
      <c r="F2975" s="4">
        <f>EXP((Result!G$6+B2975-Result!P$6)/H$2)</f>
        <v>3.6356500482556879E-3</v>
      </c>
    </row>
    <row r="2976" spans="1:6" x14ac:dyDescent="0.2">
      <c r="A2976">
        <v>41.76</v>
      </c>
      <c r="B2976">
        <v>-0.30988500000000002</v>
      </c>
      <c r="C2976">
        <f t="shared" si="138"/>
        <v>0.59325472223474474</v>
      </c>
      <c r="D2976">
        <f t="shared" si="139"/>
        <v>2.2321204242612035E-4</v>
      </c>
      <c r="E2976">
        <f t="shared" si="140"/>
        <v>0.99977683777007098</v>
      </c>
      <c r="F2976" s="4">
        <f>EXP((Result!G$6+B2976-Result!P$6)/H$2)</f>
        <v>8.7702326552668717E-5</v>
      </c>
    </row>
    <row r="2977" spans="1:6" x14ac:dyDescent="0.2">
      <c r="A2977">
        <v>41.77</v>
      </c>
      <c r="B2977">
        <v>-1.140463</v>
      </c>
      <c r="C2977">
        <f t="shared" si="138"/>
        <v>0.14637420628898881</v>
      </c>
      <c r="D2977">
        <f t="shared" si="139"/>
        <v>5.5073283565603472E-5</v>
      </c>
      <c r="E2977">
        <f t="shared" si="140"/>
        <v>0.99994492974933391</v>
      </c>
      <c r="F2977" s="4">
        <f>EXP((Result!G$6+B2977-Result!P$6)/H$2)</f>
        <v>2.1638864315293238E-5</v>
      </c>
    </row>
    <row r="2978" spans="1:6" x14ac:dyDescent="0.2">
      <c r="A2978">
        <v>41.78</v>
      </c>
      <c r="B2978">
        <v>-0.64117599999999997</v>
      </c>
      <c r="C2978">
        <f t="shared" si="138"/>
        <v>0.33948339467006799</v>
      </c>
      <c r="D2978">
        <f t="shared" si="139"/>
        <v>1.2773060045542201E-4</v>
      </c>
      <c r="E2978">
        <f t="shared" si="140"/>
        <v>0.99987228571256714</v>
      </c>
      <c r="F2978" s="4">
        <f>EXP((Result!G$6+B2978-Result!P$6)/H$2)</f>
        <v>5.018667769960328E-5</v>
      </c>
    </row>
    <row r="2979" spans="1:6" x14ac:dyDescent="0.2">
      <c r="A2979">
        <v>41.79</v>
      </c>
      <c r="B2979">
        <v>2.8279990000000002</v>
      </c>
      <c r="C2979">
        <f t="shared" si="138"/>
        <v>117.32548315713353</v>
      </c>
      <c r="D2979">
        <f t="shared" si="139"/>
        <v>4.4143703779525353E-2</v>
      </c>
      <c r="E2979">
        <f t="shared" si="140"/>
        <v>0.95772257820476547</v>
      </c>
      <c r="F2979" s="4">
        <f>EXP((Result!G$6+B2979-Result!P$6)/H$2)</f>
        <v>1.7344519059260093E-2</v>
      </c>
    </row>
    <row r="2980" spans="1:6" x14ac:dyDescent="0.2">
      <c r="A2980">
        <v>41.8</v>
      </c>
      <c r="B2980">
        <v>0.47716599999999998</v>
      </c>
      <c r="C2980">
        <f t="shared" si="138"/>
        <v>2.2344308013971705</v>
      </c>
      <c r="D2980">
        <f t="shared" si="139"/>
        <v>8.4070441270308975E-4</v>
      </c>
      <c r="E2980">
        <f t="shared" si="140"/>
        <v>0.9991600017775093</v>
      </c>
      <c r="F2980" s="4">
        <f>EXP((Result!G$6+B2980-Result!P$6)/H$2)</f>
        <v>3.3032148326656783E-4</v>
      </c>
    </row>
    <row r="2981" spans="1:6" x14ac:dyDescent="0.2">
      <c r="A2981">
        <v>41.81</v>
      </c>
      <c r="B2981">
        <v>-0.78367900000000001</v>
      </c>
      <c r="C2981">
        <f t="shared" si="138"/>
        <v>0.26701875108333634</v>
      </c>
      <c r="D2981">
        <f t="shared" si="139"/>
        <v>1.0046578402421807E-4</v>
      </c>
      <c r="E2981">
        <f t="shared" si="140"/>
        <v>0.99989954430833561</v>
      </c>
      <c r="F2981" s="4">
        <f>EXP((Result!G$6+B2981-Result!P$6)/H$2)</f>
        <v>3.9474048541884659E-5</v>
      </c>
    </row>
    <row r="2982" spans="1:6" x14ac:dyDescent="0.2">
      <c r="A2982">
        <v>41.82</v>
      </c>
      <c r="B2982">
        <v>0.85542499999999999</v>
      </c>
      <c r="C2982">
        <f t="shared" si="138"/>
        <v>4.226282065244968</v>
      </c>
      <c r="D2982">
        <f t="shared" si="139"/>
        <v>1.5901382935455748E-3</v>
      </c>
      <c r="E2982">
        <f t="shared" si="140"/>
        <v>0.99841238623190254</v>
      </c>
      <c r="F2982" s="4">
        <f>EXP((Result!G$6+B2982-Result!P$6)/H$2)</f>
        <v>6.2478182793652992E-4</v>
      </c>
    </row>
    <row r="2983" spans="1:6" x14ac:dyDescent="0.2">
      <c r="A2983">
        <v>41.83</v>
      </c>
      <c r="B2983">
        <v>-2.3754979999999999</v>
      </c>
      <c r="C2983">
        <f t="shared" si="138"/>
        <v>1.8269468323015309E-2</v>
      </c>
      <c r="D2983">
        <f t="shared" si="139"/>
        <v>6.8738860148608165E-6</v>
      </c>
      <c r="E2983">
        <f t="shared" si="140"/>
        <v>0.99999312616123515</v>
      </c>
      <c r="F2983" s="4">
        <f>EXP((Result!G$6+B2983-Result!P$6)/H$2)</f>
        <v>2.7008211089716797E-6</v>
      </c>
    </row>
    <row r="2984" spans="1:6" x14ac:dyDescent="0.2">
      <c r="A2984">
        <v>41.84</v>
      </c>
      <c r="B2984">
        <v>-0.70653999999999995</v>
      </c>
      <c r="C2984">
        <f t="shared" si="138"/>
        <v>0.3040803348866542</v>
      </c>
      <c r="D2984">
        <f t="shared" si="139"/>
        <v>1.1441020200562594E-4</v>
      </c>
      <c r="E2984">
        <f t="shared" si="140"/>
        <v>0.99988560288619122</v>
      </c>
      <c r="F2984" s="4">
        <f>EXP((Result!G$6+B2984-Result!P$6)/H$2)</f>
        <v>4.4952954993794039E-5</v>
      </c>
    </row>
    <row r="2985" spans="1:6" x14ac:dyDescent="0.2">
      <c r="A2985">
        <v>41.85</v>
      </c>
      <c r="B2985">
        <v>1.592292</v>
      </c>
      <c r="C2985">
        <f t="shared" si="138"/>
        <v>14.6272259461456</v>
      </c>
      <c r="D2985">
        <f t="shared" si="139"/>
        <v>5.5034926079789099E-3</v>
      </c>
      <c r="E2985">
        <f t="shared" si="140"/>
        <v>0.99452663004311959</v>
      </c>
      <c r="F2985" s="4">
        <f>EXP((Result!G$6+B2985-Result!P$6)/H$2)</f>
        <v>2.1623793261285277E-3</v>
      </c>
    </row>
    <row r="2986" spans="1:6" x14ac:dyDescent="0.2">
      <c r="A2986">
        <v>41.86</v>
      </c>
      <c r="B2986">
        <v>-1.4389369999999999</v>
      </c>
      <c r="C2986">
        <f t="shared" si="138"/>
        <v>8.8522928489136052E-2</v>
      </c>
      <c r="D2986">
        <f t="shared" si="139"/>
        <v>3.3306744858548094E-5</v>
      </c>
      <c r="E2986">
        <f t="shared" si="140"/>
        <v>0.99996669436444374</v>
      </c>
      <c r="F2986" s="4">
        <f>EXP((Result!G$6+B2986-Result!P$6)/H$2)</f>
        <v>1.3086565501758918E-5</v>
      </c>
    </row>
    <row r="2987" spans="1:6" x14ac:dyDescent="0.2">
      <c r="A2987">
        <v>41.87</v>
      </c>
      <c r="B2987">
        <v>-0.23025100000000001</v>
      </c>
      <c r="C2987">
        <f t="shared" si="138"/>
        <v>0.67844320686970416</v>
      </c>
      <c r="D2987">
        <f t="shared" si="139"/>
        <v>2.5526420304766072E-4</v>
      </c>
      <c r="E2987">
        <f t="shared" si="140"/>
        <v>0.99974480094013707</v>
      </c>
      <c r="F2987" s="4">
        <f>EXP((Result!G$6+B2987-Result!P$6)/H$2)</f>
        <v>1.0029595289556378E-4</v>
      </c>
    </row>
    <row r="2988" spans="1:6" x14ac:dyDescent="0.2">
      <c r="A2988">
        <v>41.88</v>
      </c>
      <c r="B2988">
        <v>-1.2015100000000001</v>
      </c>
      <c r="C2988">
        <f t="shared" si="138"/>
        <v>0.13206669898005061</v>
      </c>
      <c r="D2988">
        <f t="shared" si="139"/>
        <v>4.9690085069644444E-5</v>
      </c>
      <c r="E2988">
        <f t="shared" si="140"/>
        <v>0.99995031238391219</v>
      </c>
      <c r="F2988" s="4">
        <f>EXP((Result!G$6+B2988-Result!P$6)/H$2)</f>
        <v>1.9523749793429126E-5</v>
      </c>
    </row>
    <row r="2989" spans="1:6" x14ac:dyDescent="0.2">
      <c r="A2989">
        <v>41.89</v>
      </c>
      <c r="B2989">
        <v>6.7306000000000005E-2</v>
      </c>
      <c r="C2989">
        <f t="shared" si="138"/>
        <v>1.120085725778875</v>
      </c>
      <c r="D2989">
        <f t="shared" si="139"/>
        <v>4.2143216593650175E-4</v>
      </c>
      <c r="E2989">
        <f t="shared" si="140"/>
        <v>0.9995787453643169</v>
      </c>
      <c r="F2989" s="4">
        <f>EXP((Result!G$6+B2989-Result!P$6)/H$2)</f>
        <v>1.6558506895520615E-4</v>
      </c>
    </row>
    <row r="2990" spans="1:6" x14ac:dyDescent="0.2">
      <c r="A2990">
        <v>41.9</v>
      </c>
      <c r="B2990">
        <v>1.0661130000000001</v>
      </c>
      <c r="C2990">
        <f t="shared" si="138"/>
        <v>6.0273960202563526</v>
      </c>
      <c r="D2990">
        <f t="shared" si="139"/>
        <v>2.2678072769897546E-3</v>
      </c>
      <c r="E2990">
        <f t="shared" si="140"/>
        <v>0.99773732403602688</v>
      </c>
      <c r="F2990" s="4">
        <f>EXP((Result!G$6+B2990-Result!P$6)/H$2)</f>
        <v>8.9104500009628445E-4</v>
      </c>
    </row>
    <row r="2991" spans="1:6" x14ac:dyDescent="0.2">
      <c r="A2991">
        <v>41.91</v>
      </c>
      <c r="B2991">
        <v>-1.185047</v>
      </c>
      <c r="C2991">
        <f t="shared" si="138"/>
        <v>0.13578135764423474</v>
      </c>
      <c r="D2991">
        <f t="shared" si="139"/>
        <v>5.1087725098913848E-5</v>
      </c>
      <c r="E2991">
        <f t="shared" si="140"/>
        <v>0.99994891488472337</v>
      </c>
      <c r="F2991" s="4">
        <f>EXP((Result!G$6+B2991-Result!P$6)/H$2)</f>
        <v>2.0072897056801485E-5</v>
      </c>
    </row>
    <row r="2992" spans="1:6" x14ac:dyDescent="0.2">
      <c r="A2992">
        <v>41.92</v>
      </c>
      <c r="B2992">
        <v>-3.4662419999999998</v>
      </c>
      <c r="C2992">
        <f t="shared" si="138"/>
        <v>2.9078527585368512E-3</v>
      </c>
      <c r="D2992">
        <f t="shared" si="139"/>
        <v>1.0940793709360654E-6</v>
      </c>
      <c r="E2992">
        <f t="shared" si="140"/>
        <v>0.99999890592182616</v>
      </c>
      <c r="F2992" s="4">
        <f>EXP((Result!G$6+B2992-Result!P$6)/H$2)</f>
        <v>4.2987513227980082E-7</v>
      </c>
    </row>
    <row r="2993" spans="1:6" x14ac:dyDescent="0.2">
      <c r="A2993">
        <v>41.93</v>
      </c>
      <c r="B2993">
        <v>0.89252200000000004</v>
      </c>
      <c r="C2993">
        <f t="shared" si="138"/>
        <v>4.4988784760227967</v>
      </c>
      <c r="D2993">
        <f t="shared" si="139"/>
        <v>1.6927026715897039E-3</v>
      </c>
      <c r="E2993">
        <f t="shared" si="140"/>
        <v>0.99831015772893716</v>
      </c>
      <c r="F2993" s="4">
        <f>EXP((Result!G$6+B2993-Result!P$6)/H$2)</f>
        <v>6.6508043583477861E-4</v>
      </c>
    </row>
    <row r="2994" spans="1:6" x14ac:dyDescent="0.2">
      <c r="A2994">
        <v>41.94</v>
      </c>
      <c r="B2994">
        <v>-1.0286850000000001</v>
      </c>
      <c r="C2994">
        <f t="shared" si="138"/>
        <v>0.17670883594918843</v>
      </c>
      <c r="D2994">
        <f t="shared" si="139"/>
        <v>6.648668558149831E-5</v>
      </c>
      <c r="E2994">
        <f t="shared" si="140"/>
        <v>0.99993351773460393</v>
      </c>
      <c r="F2994" s="4">
        <f>EXP((Result!G$6+B2994-Result!P$6)/H$2)</f>
        <v>2.6123308343469759E-5</v>
      </c>
    </row>
    <row r="2995" spans="1:6" x14ac:dyDescent="0.2">
      <c r="A2995">
        <v>41.95</v>
      </c>
      <c r="B2995">
        <v>3.440124</v>
      </c>
      <c r="C2995">
        <f t="shared" si="138"/>
        <v>329.09077157433859</v>
      </c>
      <c r="D2995">
        <f t="shared" si="139"/>
        <v>0.12382037683575282</v>
      </c>
      <c r="E2995">
        <f t="shared" si="140"/>
        <v>0.88982191514948006</v>
      </c>
      <c r="F2995" s="4">
        <f>EXP((Result!G$6+B2995-Result!P$6)/H$2)</f>
        <v>4.8650310283854879E-2</v>
      </c>
    </row>
    <row r="2996" spans="1:6" x14ac:dyDescent="0.2">
      <c r="A2996">
        <v>41.96</v>
      </c>
      <c r="B2996">
        <v>-1.621178</v>
      </c>
      <c r="C2996">
        <f t="shared" si="138"/>
        <v>6.5117940688033074E-2</v>
      </c>
      <c r="D2996">
        <f t="shared" si="139"/>
        <v>2.4500620045309024E-5</v>
      </c>
      <c r="E2996">
        <f t="shared" si="140"/>
        <v>0.99997549998022051</v>
      </c>
      <c r="F2996" s="4">
        <f>EXP((Result!G$6+B2996-Result!P$6)/H$2)</f>
        <v>9.6265477283456271E-6</v>
      </c>
    </row>
    <row r="2997" spans="1:6" x14ac:dyDescent="0.2">
      <c r="A2997">
        <v>41.97</v>
      </c>
      <c r="B2997">
        <v>-0.32259100000000002</v>
      </c>
      <c r="C2997">
        <f t="shared" si="138"/>
        <v>0.5806889608556185</v>
      </c>
      <c r="D2997">
        <f t="shared" si="139"/>
        <v>2.1848417569880871E-4</v>
      </c>
      <c r="E2997">
        <f t="shared" si="140"/>
        <v>0.999781563549209</v>
      </c>
      <c r="F2997" s="4">
        <f>EXP((Result!G$6+B2997-Result!P$6)/H$2)</f>
        <v>8.5844698679596749E-5</v>
      </c>
    </row>
    <row r="2998" spans="1:6" x14ac:dyDescent="0.2">
      <c r="A2998">
        <v>41.98</v>
      </c>
      <c r="B2998">
        <v>3.5959379999999999</v>
      </c>
      <c r="C2998">
        <f t="shared" si="138"/>
        <v>427.8906763145701</v>
      </c>
      <c r="D2998">
        <f t="shared" si="139"/>
        <v>0.1609938331978025</v>
      </c>
      <c r="E2998">
        <f t="shared" si="140"/>
        <v>0.86133101779329313</v>
      </c>
      <c r="F2998" s="4">
        <f>EXP((Result!G$6+B2998-Result!P$6)/H$2)</f>
        <v>6.3256146839626451E-2</v>
      </c>
    </row>
    <row r="2999" spans="1:6" x14ac:dyDescent="0.2">
      <c r="A2999">
        <v>41.99</v>
      </c>
      <c r="B2999">
        <v>-1.5956239999999999</v>
      </c>
      <c r="C2999">
        <f t="shared" si="138"/>
        <v>6.7982923094357328E-2</v>
      </c>
      <c r="D2999">
        <f t="shared" si="139"/>
        <v>2.5578569449608078E-5</v>
      </c>
      <c r="E2999">
        <f t="shared" si="140"/>
        <v>0.99997442208479681</v>
      </c>
      <c r="F2999" s="4">
        <f>EXP((Result!G$6+B2999-Result!P$6)/H$2)</f>
        <v>1.0050085229438909E-5</v>
      </c>
    </row>
    <row r="3000" spans="1:6" x14ac:dyDescent="0.2">
      <c r="A3000">
        <v>42</v>
      </c>
      <c r="B3000">
        <v>-0.42718499999999998</v>
      </c>
      <c r="C3000">
        <f t="shared" si="138"/>
        <v>0.48686298726348343</v>
      </c>
      <c r="D3000">
        <f t="shared" si="139"/>
        <v>1.8318216053872944E-4</v>
      </c>
      <c r="E3000">
        <f t="shared" si="140"/>
        <v>0.99981685138901955</v>
      </c>
      <c r="F3000" s="4">
        <f>EXP((Result!G$6+B3000-Result!P$6)/H$2)</f>
        <v>7.1974170782064582E-5</v>
      </c>
    </row>
    <row r="3001" spans="1:6" x14ac:dyDescent="0.2">
      <c r="A3001">
        <v>42.01</v>
      </c>
      <c r="B3001">
        <v>-1.068737</v>
      </c>
      <c r="C3001">
        <f t="shared" si="138"/>
        <v>0.16517722179062561</v>
      </c>
      <c r="D3001">
        <f t="shared" si="139"/>
        <v>6.2147916664317572E-5</v>
      </c>
      <c r="E3001">
        <f t="shared" si="140"/>
        <v>0.99993785594545925</v>
      </c>
      <c r="F3001" s="4">
        <f>EXP((Result!G$6+B3001-Result!P$6)/H$2)</f>
        <v>2.4418561035595042E-5</v>
      </c>
    </row>
    <row r="3002" spans="1:6" x14ac:dyDescent="0.2">
      <c r="A3002">
        <v>42.02</v>
      </c>
      <c r="B3002">
        <v>-1.910353</v>
      </c>
      <c r="C3002">
        <f t="shared" si="138"/>
        <v>4.0003356640191605E-2</v>
      </c>
      <c r="D3002">
        <f t="shared" si="139"/>
        <v>1.505125977914166E-5</v>
      </c>
      <c r="E3002">
        <f t="shared" si="140"/>
        <v>0.99998494896675783</v>
      </c>
      <c r="F3002" s="4">
        <f>EXP((Result!G$6+B3002-Result!P$6)/H$2)</f>
        <v>5.913796074045788E-6</v>
      </c>
    </row>
    <row r="3003" spans="1:6" x14ac:dyDescent="0.2">
      <c r="A3003">
        <v>42.03</v>
      </c>
      <c r="B3003">
        <v>0.15798899999999999</v>
      </c>
      <c r="C3003">
        <f t="shared" si="138"/>
        <v>1.3049944926263048</v>
      </c>
      <c r="D3003">
        <f t="shared" si="139"/>
        <v>4.9100407487139377E-4</v>
      </c>
      <c r="E3003">
        <f t="shared" si="140"/>
        <v>0.99950923689181459</v>
      </c>
      <c r="F3003" s="4">
        <f>EXP((Result!G$6+B3003-Result!P$6)/H$2)</f>
        <v>1.9292059355316798E-4</v>
      </c>
    </row>
    <row r="3004" spans="1:6" x14ac:dyDescent="0.2">
      <c r="A3004">
        <v>42.04</v>
      </c>
      <c r="B3004">
        <v>-2.3235410000000001</v>
      </c>
      <c r="C3004">
        <f t="shared" si="138"/>
        <v>1.9940935029021525E-2</v>
      </c>
      <c r="D3004">
        <f t="shared" si="139"/>
        <v>7.5027752310974808E-6</v>
      </c>
      <c r="E3004">
        <f t="shared" si="140"/>
        <v>0.9999924972810601</v>
      </c>
      <c r="F3004" s="4">
        <f>EXP((Result!G$6+B3004-Result!P$6)/H$2)</f>
        <v>2.9479182046675655E-6</v>
      </c>
    </row>
    <row r="3005" spans="1:6" x14ac:dyDescent="0.2">
      <c r="A3005">
        <v>42.05</v>
      </c>
      <c r="B3005">
        <v>-2.3049330000000001</v>
      </c>
      <c r="C3005">
        <f t="shared" si="138"/>
        <v>2.0576047288629894E-2</v>
      </c>
      <c r="D3005">
        <f t="shared" si="139"/>
        <v>7.741736168657388E-6</v>
      </c>
      <c r="E3005">
        <f t="shared" si="140"/>
        <v>0.99999225832376548</v>
      </c>
      <c r="F3005" s="4">
        <f>EXP((Result!G$6+B3005-Result!P$6)/H$2)</f>
        <v>3.0418084354607699E-6</v>
      </c>
    </row>
    <row r="3006" spans="1:6" x14ac:dyDescent="0.2">
      <c r="A3006">
        <v>42.06</v>
      </c>
      <c r="B3006">
        <v>-0.186252</v>
      </c>
      <c r="C3006">
        <f t="shared" si="138"/>
        <v>0.73065074270454622</v>
      </c>
      <c r="D3006">
        <f t="shared" si="139"/>
        <v>2.7490728428573836E-4</v>
      </c>
      <c r="E3006">
        <f t="shared" si="140"/>
        <v>0.99972516826895896</v>
      </c>
      <c r="F3006" s="4">
        <f>EXP((Result!G$6+B3006-Result!P$6)/H$2)</f>
        <v>1.0801392324571927E-4</v>
      </c>
    </row>
    <row r="3007" spans="1:6" x14ac:dyDescent="0.2">
      <c r="A3007">
        <v>42.07</v>
      </c>
      <c r="B3007">
        <v>0.42254900000000001</v>
      </c>
      <c r="C3007">
        <f t="shared" si="138"/>
        <v>2.0379843319982407</v>
      </c>
      <c r="D3007">
        <f t="shared" si="139"/>
        <v>7.6679144409365439E-4</v>
      </c>
      <c r="E3007">
        <f t="shared" si="140"/>
        <v>0.9992337960745209</v>
      </c>
      <c r="F3007" s="4">
        <f>EXP((Result!G$6+B3007-Result!P$6)/H$2)</f>
        <v>3.0128031129840444E-4</v>
      </c>
    </row>
    <row r="3008" spans="1:6" x14ac:dyDescent="0.2">
      <c r="A3008">
        <v>42.08</v>
      </c>
      <c r="B3008">
        <v>-1.7386440000000001</v>
      </c>
      <c r="C3008">
        <f t="shared" si="138"/>
        <v>5.3425026065339706E-2</v>
      </c>
      <c r="D3008">
        <f t="shared" si="139"/>
        <v>2.0101161841227709E-5</v>
      </c>
      <c r="E3008">
        <f t="shared" si="140"/>
        <v>0.99997989924220732</v>
      </c>
      <c r="F3008" s="4">
        <f>EXP((Result!G$6+B3008-Result!P$6)/H$2)</f>
        <v>7.8979549701978876E-6</v>
      </c>
    </row>
    <row r="3009" spans="1:6" x14ac:dyDescent="0.2">
      <c r="A3009">
        <v>42.09</v>
      </c>
      <c r="B3009">
        <v>-3.9834000000000001E-2</v>
      </c>
      <c r="C3009">
        <f t="shared" ref="C3009:C3072" si="141">EXP(B3009/H$2)</f>
        <v>0.93508569457846358</v>
      </c>
      <c r="D3009">
        <f t="shared" si="139"/>
        <v>3.5182591879600223E-4</v>
      </c>
      <c r="E3009">
        <f t="shared" si="140"/>
        <v>0.99964829781914688</v>
      </c>
      <c r="F3009" s="4">
        <f>EXP((Result!G$6+B3009-Result!P$6)/H$2)</f>
        <v>1.3823605252011732E-4</v>
      </c>
    </row>
    <row r="3010" spans="1:6" x14ac:dyDescent="0.2">
      <c r="A3010">
        <v>42.1</v>
      </c>
      <c r="B3010">
        <v>-0.54092099999999999</v>
      </c>
      <c r="C3010">
        <f t="shared" si="141"/>
        <v>0.40195763033603604</v>
      </c>
      <c r="D3010">
        <f t="shared" ref="D3010:D3073" si="142">EXP(1/H$2*(B3010-H$4-J$6))</f>
        <v>1.5123652669479836E-4</v>
      </c>
      <c r="E3010">
        <f t="shared" ref="E3010:E3073" si="143">1/(1+D3010)</f>
        <v>0.99984878634233343</v>
      </c>
      <c r="F3010" s="4">
        <f>EXP((Result!G$6+B3010-Result!P$6)/H$2)</f>
        <v>5.9422399914954005E-5</v>
      </c>
    </row>
    <row r="3011" spans="1:6" x14ac:dyDescent="0.2">
      <c r="A3011">
        <v>42.11</v>
      </c>
      <c r="B3011">
        <v>-0.44192500000000001</v>
      </c>
      <c r="C3011">
        <f t="shared" si="141"/>
        <v>0.47492031063421303</v>
      </c>
      <c r="D3011">
        <f t="shared" si="142"/>
        <v>1.7868872939938243E-4</v>
      </c>
      <c r="E3011">
        <f t="shared" si="143"/>
        <v>0.99982134319455829</v>
      </c>
      <c r="F3011" s="4">
        <f>EXP((Result!G$6+B3011-Result!P$6)/H$2)</f>
        <v>7.0208655082994051E-5</v>
      </c>
    </row>
    <row r="3012" spans="1:6" x14ac:dyDescent="0.2">
      <c r="A3012">
        <v>42.12</v>
      </c>
      <c r="B3012">
        <v>-1.302943</v>
      </c>
      <c r="C3012">
        <f t="shared" si="141"/>
        <v>0.11131907233774115</v>
      </c>
      <c r="D3012">
        <f t="shared" si="142"/>
        <v>4.1883792182704727E-5</v>
      </c>
      <c r="E3012">
        <f t="shared" si="143"/>
        <v>0.99995811796199585</v>
      </c>
      <c r="F3012" s="4">
        <f>EXP((Result!G$6+B3012-Result!P$6)/H$2)</f>
        <v>1.6456576353793734E-5</v>
      </c>
    </row>
    <row r="3013" spans="1:6" x14ac:dyDescent="0.2">
      <c r="A3013">
        <v>42.13</v>
      </c>
      <c r="B3013">
        <v>-3.7539699999999998</v>
      </c>
      <c r="C3013">
        <f t="shared" si="141"/>
        <v>1.7907173129730193E-3</v>
      </c>
      <c r="D3013">
        <f t="shared" si="142"/>
        <v>6.737572476976618E-7</v>
      </c>
      <c r="E3013">
        <f t="shared" si="143"/>
        <v>0.9999993262432062</v>
      </c>
      <c r="F3013" s="4">
        <f>EXP((Result!G$6+B3013-Result!P$6)/H$2)</f>
        <v>2.6472621061368414E-7</v>
      </c>
    </row>
    <row r="3014" spans="1:6" x14ac:dyDescent="0.2">
      <c r="A3014">
        <v>42.14</v>
      </c>
      <c r="B3014">
        <v>-6.497E-2</v>
      </c>
      <c r="C3014">
        <f t="shared" si="141"/>
        <v>0.89630972527363661</v>
      </c>
      <c r="D3014">
        <f t="shared" si="142"/>
        <v>3.372364634049362E-4</v>
      </c>
      <c r="E3014">
        <f t="shared" si="143"/>
        <v>0.9996628772266869</v>
      </c>
      <c r="F3014" s="4">
        <f>EXP((Result!G$6+B3014-Result!P$6)/H$2)</f>
        <v>1.3250370417983287E-4</v>
      </c>
    </row>
    <row r="3015" spans="1:6" x14ac:dyDescent="0.2">
      <c r="A3015">
        <v>42.15</v>
      </c>
      <c r="B3015">
        <v>-1.5159640000000001</v>
      </c>
      <c r="C3015">
        <f t="shared" si="141"/>
        <v>7.774834519658988E-2</v>
      </c>
      <c r="D3015">
        <f t="shared" si="142"/>
        <v>2.9252808744967592E-5</v>
      </c>
      <c r="E3015">
        <f t="shared" si="143"/>
        <v>0.99997074804695696</v>
      </c>
      <c r="F3015" s="4">
        <f>EXP((Result!G$6+B3015-Result!P$6)/H$2)</f>
        <v>1.1493731956612815E-5</v>
      </c>
    </row>
    <row r="3016" spans="1:6" x14ac:dyDescent="0.2">
      <c r="A3016">
        <v>42.16</v>
      </c>
      <c r="B3016">
        <v>-0.42686499999999999</v>
      </c>
      <c r="C3016">
        <f t="shared" si="141"/>
        <v>0.48712556209772517</v>
      </c>
      <c r="D3016">
        <f t="shared" si="142"/>
        <v>1.8328095429939257E-4</v>
      </c>
      <c r="E3016">
        <f t="shared" si="143"/>
        <v>0.9998167526314532</v>
      </c>
      <c r="F3016" s="4">
        <f>EXP((Result!G$6+B3016-Result!P$6)/H$2)</f>
        <v>7.2012987875286471E-5</v>
      </c>
    </row>
    <row r="3017" spans="1:6" x14ac:dyDescent="0.2">
      <c r="A3017">
        <v>42.17</v>
      </c>
      <c r="B3017">
        <v>0.37233500000000003</v>
      </c>
      <c r="C3017">
        <f t="shared" si="141"/>
        <v>1.8726502540118237</v>
      </c>
      <c r="D3017">
        <f t="shared" si="142"/>
        <v>7.0458451029804803E-4</v>
      </c>
      <c r="E3017">
        <f t="shared" si="143"/>
        <v>0.99929591157949704</v>
      </c>
      <c r="F3017" s="4">
        <f>EXP((Result!G$6+B3017-Result!P$6)/H$2)</f>
        <v>2.7683856181981973E-4</v>
      </c>
    </row>
    <row r="3018" spans="1:6" x14ac:dyDescent="0.2">
      <c r="A3018">
        <v>42.18</v>
      </c>
      <c r="B3018">
        <v>-0.79842400000000002</v>
      </c>
      <c r="C3018">
        <f t="shared" si="141"/>
        <v>0.26046662651700608</v>
      </c>
      <c r="D3018">
        <f t="shared" si="142"/>
        <v>9.8000547673175227E-5</v>
      </c>
      <c r="E3018">
        <f t="shared" si="143"/>
        <v>0.99990200905549309</v>
      </c>
      <c r="F3018" s="4">
        <f>EXP((Result!G$6+B3018-Result!P$6)/H$2)</f>
        <v>3.8505431610921975E-5</v>
      </c>
    </row>
    <row r="3019" spans="1:6" x14ac:dyDescent="0.2">
      <c r="A3019">
        <v>42.19</v>
      </c>
      <c r="B3019">
        <v>4.2108800000000004</v>
      </c>
      <c r="C3019">
        <f t="shared" si="141"/>
        <v>1205.9172837947899</v>
      </c>
      <c r="D3019">
        <f t="shared" si="142"/>
        <v>0.45372628286688049</v>
      </c>
      <c r="E3019">
        <f t="shared" si="143"/>
        <v>0.68788740479253707</v>
      </c>
      <c r="F3019" s="4">
        <f>EXP((Result!G$6+B3019-Result!P$6)/H$2)</f>
        <v>0.17827376244133658</v>
      </c>
    </row>
    <row r="3020" spans="1:6" x14ac:dyDescent="0.2">
      <c r="A3020">
        <v>42.2</v>
      </c>
      <c r="B3020">
        <v>-0.47989700000000002</v>
      </c>
      <c r="C3020">
        <f t="shared" si="141"/>
        <v>0.44548663297439134</v>
      </c>
      <c r="D3020">
        <f t="shared" si="142"/>
        <v>1.6761431050253439E-4</v>
      </c>
      <c r="E3020">
        <f t="shared" si="143"/>
        <v>0.99983241377934629</v>
      </c>
      <c r="F3020" s="4">
        <f>EXP((Result!G$6+B3020-Result!P$6)/H$2)</f>
        <v>6.5857401038114694E-5</v>
      </c>
    </row>
    <row r="3021" spans="1:6" x14ac:dyDescent="0.2">
      <c r="A3021">
        <v>42.21</v>
      </c>
      <c r="B3021">
        <v>-0.54077200000000003</v>
      </c>
      <c r="C3021">
        <f t="shared" si="141"/>
        <v>0.40205855570342497</v>
      </c>
      <c r="D3021">
        <f t="shared" si="142"/>
        <v>1.5127449985631407E-4</v>
      </c>
      <c r="E3021">
        <f t="shared" si="143"/>
        <v>0.99984874838065663</v>
      </c>
      <c r="F3021" s="4">
        <f>EXP((Result!G$6+B3021-Result!P$6)/H$2)</f>
        <v>5.9437319963959049E-5</v>
      </c>
    </row>
    <row r="3022" spans="1:6" x14ac:dyDescent="0.2">
      <c r="A3022">
        <v>42.22</v>
      </c>
      <c r="B3022">
        <v>3.648339</v>
      </c>
      <c r="C3022">
        <f t="shared" si="141"/>
        <v>467.38775560408868</v>
      </c>
      <c r="D3022">
        <f t="shared" si="142"/>
        <v>0.17585460616370457</v>
      </c>
      <c r="E3022">
        <f t="shared" si="143"/>
        <v>0.85044528018864451</v>
      </c>
      <c r="F3022" s="4">
        <f>EXP((Result!G$6+B3022-Result!P$6)/H$2)</f>
        <v>6.9095098669082464E-2</v>
      </c>
    </row>
    <row r="3023" spans="1:6" x14ac:dyDescent="0.2">
      <c r="A3023">
        <v>42.23</v>
      </c>
      <c r="B3023">
        <v>-1.882606</v>
      </c>
      <c r="C3023">
        <f t="shared" si="141"/>
        <v>4.1917979542008002E-2</v>
      </c>
      <c r="D3023">
        <f t="shared" si="142"/>
        <v>1.5771636494864053E-5</v>
      </c>
      <c r="E3023">
        <f t="shared" si="143"/>
        <v>0.99998422861224578</v>
      </c>
      <c r="F3023" s="4">
        <f>EXP((Result!G$6+B3023-Result!P$6)/H$2)</f>
        <v>6.1968395571685154E-6</v>
      </c>
    </row>
    <row r="3024" spans="1:6" x14ac:dyDescent="0.2">
      <c r="A3024">
        <v>42.24</v>
      </c>
      <c r="B3024">
        <v>6.6464999999999996E-2</v>
      </c>
      <c r="C3024">
        <f t="shared" si="141"/>
        <v>1.1184996684902822</v>
      </c>
      <c r="D3024">
        <f t="shared" si="142"/>
        <v>4.2083541200682665E-4</v>
      </c>
      <c r="E3024">
        <f t="shared" si="143"/>
        <v>0.99957934161593764</v>
      </c>
      <c r="F3024" s="4">
        <f>EXP((Result!G$6+B3024-Result!P$6)/H$2)</f>
        <v>1.6535059814689791E-4</v>
      </c>
    </row>
    <row r="3025" spans="1:6" x14ac:dyDescent="0.2">
      <c r="A3025">
        <v>42.25</v>
      </c>
      <c r="B3025">
        <v>1.3955580000000001</v>
      </c>
      <c r="C3025">
        <f t="shared" si="141"/>
        <v>10.500296956467858</v>
      </c>
      <c r="D3025">
        <f t="shared" si="142"/>
        <v>3.9507359012753915E-3</v>
      </c>
      <c r="E3025">
        <f t="shared" si="143"/>
        <v>0.99606481099121991</v>
      </c>
      <c r="F3025" s="4">
        <f>EXP((Result!G$6+B3025-Result!P$6)/H$2)</f>
        <v>1.5522851113720217E-3</v>
      </c>
    </row>
    <row r="3026" spans="1:6" x14ac:dyDescent="0.2">
      <c r="A3026">
        <v>42.26</v>
      </c>
      <c r="B3026">
        <v>-1.0153970000000001</v>
      </c>
      <c r="C3026">
        <f t="shared" si="141"/>
        <v>0.18070983077407646</v>
      </c>
      <c r="D3026">
        <f t="shared" si="142"/>
        <v>6.7992059568637331E-5</v>
      </c>
      <c r="E3026">
        <f t="shared" si="143"/>
        <v>0.99993201256303732</v>
      </c>
      <c r="F3026" s="4">
        <f>EXP((Result!G$6+B3026-Result!P$6)/H$2)</f>
        <v>2.6714785396271055E-5</v>
      </c>
    </row>
    <row r="3027" spans="1:6" x14ac:dyDescent="0.2">
      <c r="A3027">
        <v>42.27</v>
      </c>
      <c r="B3027">
        <v>-7.6387999999999998E-2</v>
      </c>
      <c r="C3027">
        <f t="shared" si="141"/>
        <v>0.87923095674343044</v>
      </c>
      <c r="D3027">
        <f t="shared" si="142"/>
        <v>3.3081057809316032E-4</v>
      </c>
      <c r="E3027">
        <f t="shared" si="143"/>
        <v>0.9996692988213548</v>
      </c>
      <c r="F3027" s="4">
        <f>EXP((Result!G$6+B3027-Result!P$6)/H$2)</f>
        <v>1.2997890719362154E-4</v>
      </c>
    </row>
    <row r="3028" spans="1:6" x14ac:dyDescent="0.2">
      <c r="A3028">
        <v>42.28</v>
      </c>
      <c r="B3028">
        <v>8.2714999999999997E-2</v>
      </c>
      <c r="C3028">
        <f t="shared" si="141"/>
        <v>1.149547233685777</v>
      </c>
      <c r="D3028">
        <f t="shared" si="142"/>
        <v>4.3251705596161771E-4</v>
      </c>
      <c r="E3028">
        <f t="shared" si="143"/>
        <v>0.99956766993416568</v>
      </c>
      <c r="F3028" s="4">
        <f>EXP((Result!G$6+B3028-Result!P$6)/H$2)</f>
        <v>1.6994043721498534E-4</v>
      </c>
    </row>
    <row r="3029" spans="1:6" x14ac:dyDescent="0.2">
      <c r="A3029">
        <v>42.29</v>
      </c>
      <c r="B3029">
        <v>2.851912</v>
      </c>
      <c r="C3029">
        <f t="shared" si="141"/>
        <v>122.14922718765783</v>
      </c>
      <c r="D3029">
        <f t="shared" si="142"/>
        <v>4.595863709036057E-2</v>
      </c>
      <c r="E3029">
        <f t="shared" si="143"/>
        <v>0.95606075091247589</v>
      </c>
      <c r="F3029" s="4">
        <f>EXP((Result!G$6+B3029-Result!P$6)/H$2)</f>
        <v>1.8057625180991292E-2</v>
      </c>
    </row>
    <row r="3030" spans="1:6" x14ac:dyDescent="0.2">
      <c r="A3030">
        <v>42.3</v>
      </c>
      <c r="B3030">
        <v>0.79115100000000005</v>
      </c>
      <c r="C3030">
        <f t="shared" si="141"/>
        <v>3.7925025941426691</v>
      </c>
      <c r="D3030">
        <f t="shared" si="142"/>
        <v>1.4269288017735844E-3</v>
      </c>
      <c r="E3030">
        <f t="shared" si="143"/>
        <v>0.99857510442276498</v>
      </c>
      <c r="F3030" s="4">
        <f>EXP((Result!G$6+B3030-Result!P$6)/H$2)</f>
        <v>5.6065512586300661E-4</v>
      </c>
    </row>
    <row r="3031" spans="1:6" x14ac:dyDescent="0.2">
      <c r="A3031">
        <v>42.31</v>
      </c>
      <c r="B3031">
        <v>-0.559535</v>
      </c>
      <c r="C3031">
        <f t="shared" si="141"/>
        <v>0.38954663385873084</v>
      </c>
      <c r="D3031">
        <f t="shared" si="142"/>
        <v>1.4656689024958403E-4</v>
      </c>
      <c r="E3031">
        <f t="shared" si="143"/>
        <v>0.99985345458845565</v>
      </c>
      <c r="F3031" s="4">
        <f>EXP((Result!G$6+B3031-Result!P$6)/H$2)</f>
        <v>5.7587651323663571E-5</v>
      </c>
    </row>
    <row r="3032" spans="1:6" x14ac:dyDescent="0.2">
      <c r="A3032">
        <v>42.32</v>
      </c>
      <c r="B3032">
        <v>-1.0402389999999999</v>
      </c>
      <c r="C3032">
        <f t="shared" si="141"/>
        <v>0.17330201400638243</v>
      </c>
      <c r="D3032">
        <f t="shared" si="142"/>
        <v>6.520486909435545E-5</v>
      </c>
      <c r="E3032">
        <f t="shared" si="143"/>
        <v>0.99993479938230345</v>
      </c>
      <c r="F3032" s="4">
        <f>EXP((Result!G$6+B3032-Result!P$6)/H$2)</f>
        <v>2.5619669351083373E-5</v>
      </c>
    </row>
    <row r="3033" spans="1:6" x14ac:dyDescent="0.2">
      <c r="A3033">
        <v>42.33</v>
      </c>
      <c r="B3033">
        <v>0.22903299999999999</v>
      </c>
      <c r="C3033">
        <f t="shared" si="141"/>
        <v>1.4709409155629536</v>
      </c>
      <c r="D3033">
        <f t="shared" si="142"/>
        <v>5.5344140340620233E-4</v>
      </c>
      <c r="E3033">
        <f t="shared" si="143"/>
        <v>0.99944686472455679</v>
      </c>
      <c r="F3033" s="4">
        <f>EXP((Result!G$6+B3033-Result!P$6)/H$2)</f>
        <v>2.1745286751436655E-4</v>
      </c>
    </row>
    <row r="3034" spans="1:6" x14ac:dyDescent="0.2">
      <c r="A3034">
        <v>42.34</v>
      </c>
      <c r="B3034">
        <v>0.35835400000000001</v>
      </c>
      <c r="C3034">
        <f t="shared" si="141"/>
        <v>1.8290520178569269</v>
      </c>
      <c r="D3034">
        <f t="shared" si="142"/>
        <v>6.8818067738517686E-4</v>
      </c>
      <c r="E3034">
        <f t="shared" si="143"/>
        <v>0.99931229258956644</v>
      </c>
      <c r="F3034" s="4">
        <f>EXP((Result!G$6+B3034-Result!P$6)/H$2)</f>
        <v>2.7039332573307751E-4</v>
      </c>
    </row>
    <row r="3035" spans="1:6" x14ac:dyDescent="0.2">
      <c r="A3035">
        <v>42.35</v>
      </c>
      <c r="B3035">
        <v>-3.1322969999999999</v>
      </c>
      <c r="C3035">
        <f t="shared" si="141"/>
        <v>5.1043112373886403E-3</v>
      </c>
      <c r="D3035">
        <f t="shared" si="142"/>
        <v>1.9204967002779123E-6</v>
      </c>
      <c r="E3035">
        <f t="shared" si="143"/>
        <v>0.99999807950698794</v>
      </c>
      <c r="F3035" s="4">
        <f>EXP((Result!G$6+B3035-Result!P$6)/H$2)</f>
        <v>7.5458307231270704E-7</v>
      </c>
    </row>
    <row r="3036" spans="1:6" x14ac:dyDescent="0.2">
      <c r="A3036">
        <v>42.36</v>
      </c>
      <c r="B3036">
        <v>0.65698900000000005</v>
      </c>
      <c r="C3036">
        <f t="shared" si="141"/>
        <v>3.0251899525433075</v>
      </c>
      <c r="D3036">
        <f t="shared" si="142"/>
        <v>1.1382274809217227E-3</v>
      </c>
      <c r="E3036">
        <f t="shared" si="143"/>
        <v>0.99886306660790913</v>
      </c>
      <c r="F3036" s="4">
        <f>EXP((Result!G$6+B3036-Result!P$6)/H$2)</f>
        <v>4.4722138258315096E-4</v>
      </c>
    </row>
    <row r="3037" spans="1:6" x14ac:dyDescent="0.2">
      <c r="A3037">
        <v>42.37</v>
      </c>
      <c r="B3037">
        <v>0.12621099999999999</v>
      </c>
      <c r="C3037">
        <f t="shared" si="141"/>
        <v>1.2369583638454715</v>
      </c>
      <c r="D3037">
        <f t="shared" si="142"/>
        <v>4.6540548678644661E-4</v>
      </c>
      <c r="E3037">
        <f t="shared" si="143"/>
        <v>0.99953481101471964</v>
      </c>
      <c r="F3037" s="4">
        <f>EXP((Result!G$6+B3037-Result!P$6)/H$2)</f>
        <v>1.8286264279427828E-4</v>
      </c>
    </row>
    <row r="3038" spans="1:6" x14ac:dyDescent="0.2">
      <c r="A3038">
        <v>42.38</v>
      </c>
      <c r="B3038">
        <v>0.92539800000000005</v>
      </c>
      <c r="C3038">
        <f t="shared" si="141"/>
        <v>4.7551182629720641</v>
      </c>
      <c r="D3038">
        <f t="shared" si="142"/>
        <v>1.7891128712090639E-3</v>
      </c>
      <c r="E3038">
        <f t="shared" si="143"/>
        <v>0.99821408233706854</v>
      </c>
      <c r="F3038" s="4">
        <f>EXP((Result!G$6+B3038-Result!P$6)/H$2)</f>
        <v>7.0296100320077861E-4</v>
      </c>
    </row>
    <row r="3039" spans="1:6" x14ac:dyDescent="0.2">
      <c r="A3039">
        <v>42.39</v>
      </c>
      <c r="B3039">
        <v>-0.57547400000000004</v>
      </c>
      <c r="C3039">
        <f t="shared" si="141"/>
        <v>0.37922422252013122</v>
      </c>
      <c r="D3039">
        <f t="shared" si="142"/>
        <v>1.4268308379799448E-4</v>
      </c>
      <c r="E3039">
        <f t="shared" si="143"/>
        <v>0.99985733727175996</v>
      </c>
      <c r="F3039" s="4">
        <f>EXP((Result!G$6+B3039-Result!P$6)/H$2)</f>
        <v>5.6061663487243822E-5</v>
      </c>
    </row>
    <row r="3040" spans="1:6" x14ac:dyDescent="0.2">
      <c r="A3040">
        <v>42.4</v>
      </c>
      <c r="B3040">
        <v>-1.4063349999999999</v>
      </c>
      <c r="C3040">
        <f t="shared" si="141"/>
        <v>9.352168721043376E-2</v>
      </c>
      <c r="D3040">
        <f t="shared" si="142"/>
        <v>3.5187527432976045E-5</v>
      </c>
      <c r="E3040">
        <f t="shared" si="143"/>
        <v>0.99996481371068557</v>
      </c>
      <c r="F3040" s="4">
        <f>EXP((Result!G$6+B3040-Result!P$6)/H$2)</f>
        <v>1.3825544482123075E-5</v>
      </c>
    </row>
    <row r="3041" spans="1:6" x14ac:dyDescent="0.2">
      <c r="A3041">
        <v>42.41</v>
      </c>
      <c r="B3041">
        <v>0.62281699999999995</v>
      </c>
      <c r="C3041">
        <f t="shared" si="141"/>
        <v>2.8559278988331478</v>
      </c>
      <c r="D3041">
        <f t="shared" si="142"/>
        <v>1.0745426465700203E-3</v>
      </c>
      <c r="E3041">
        <f t="shared" si="143"/>
        <v>0.99892661075594913</v>
      </c>
      <c r="F3041" s="4">
        <f>EXP((Result!G$6+B3041-Result!P$6)/H$2)</f>
        <v>4.2219895064776893E-4</v>
      </c>
    </row>
    <row r="3042" spans="1:6" x14ac:dyDescent="0.2">
      <c r="A3042">
        <v>42.42</v>
      </c>
      <c r="B3042">
        <v>1.6819249999999999</v>
      </c>
      <c r="C3042">
        <f t="shared" si="141"/>
        <v>17.011830509104843</v>
      </c>
      <c r="D3042">
        <f t="shared" si="142"/>
        <v>6.4006998866192712E-3</v>
      </c>
      <c r="E3042">
        <f t="shared" si="143"/>
        <v>0.99364000851018841</v>
      </c>
      <c r="F3042" s="4">
        <f>EXP((Result!G$6+B3042-Result!P$6)/H$2)</f>
        <v>2.5149013714513809E-3</v>
      </c>
    </row>
    <row r="3043" spans="1:6" x14ac:dyDescent="0.2">
      <c r="A3043">
        <v>42.43</v>
      </c>
      <c r="B3043">
        <v>1.421003</v>
      </c>
      <c r="C3043">
        <f t="shared" si="141"/>
        <v>10.960263540254905</v>
      </c>
      <c r="D3043">
        <f t="shared" si="142"/>
        <v>4.1237982921285476E-3</v>
      </c>
      <c r="E3043">
        <f t="shared" si="143"/>
        <v>0.99589313758010467</v>
      </c>
      <c r="F3043" s="4">
        <f>EXP((Result!G$6+B3043-Result!P$6)/H$2)</f>
        <v>1.6202831196856368E-3</v>
      </c>
    </row>
    <row r="3044" spans="1:6" x14ac:dyDescent="0.2">
      <c r="A3044">
        <v>42.44</v>
      </c>
      <c r="B3044">
        <v>-3.1699090000000001</v>
      </c>
      <c r="C3044">
        <f t="shared" si="141"/>
        <v>4.7908713903112863E-3</v>
      </c>
      <c r="D3044">
        <f t="shared" si="142"/>
        <v>1.8025649825491083E-6</v>
      </c>
      <c r="E3044">
        <f t="shared" si="143"/>
        <v>0.99999819743826668</v>
      </c>
      <c r="F3044" s="4">
        <f>EXP((Result!G$6+B3044-Result!P$6)/H$2)</f>
        <v>7.0824647726725031E-7</v>
      </c>
    </row>
    <row r="3045" spans="1:6" x14ac:dyDescent="0.2">
      <c r="A3045">
        <v>42.45</v>
      </c>
      <c r="B3045">
        <v>-1.9008149999999999</v>
      </c>
      <c r="C3045">
        <f t="shared" si="141"/>
        <v>4.0651434858240527E-2</v>
      </c>
      <c r="D3045">
        <f t="shared" si="142"/>
        <v>1.5295099157541649E-5</v>
      </c>
      <c r="E3045">
        <f t="shared" si="143"/>
        <v>0.999984705134779</v>
      </c>
      <c r="F3045" s="4">
        <f>EXP((Result!G$6+B3045-Result!P$6)/H$2)</f>
        <v>6.0096030948426678E-6</v>
      </c>
    </row>
    <row r="3046" spans="1:6" x14ac:dyDescent="0.2">
      <c r="A3046">
        <v>42.46</v>
      </c>
      <c r="B3046">
        <v>-2.4517250000000002</v>
      </c>
      <c r="C3046">
        <f t="shared" si="141"/>
        <v>1.6067440170172864E-2</v>
      </c>
      <c r="D3046">
        <f t="shared" si="142"/>
        <v>6.0453730961195091E-6</v>
      </c>
      <c r="E3046">
        <f t="shared" si="143"/>
        <v>0.9999939546634502</v>
      </c>
      <c r="F3046" s="4">
        <f>EXP((Result!G$6+B3046-Result!P$6)/H$2)</f>
        <v>2.3752897901289425E-6</v>
      </c>
    </row>
    <row r="3047" spans="1:6" x14ac:dyDescent="0.2">
      <c r="A3047">
        <v>42.47</v>
      </c>
      <c r="B3047">
        <v>-0.39263100000000001</v>
      </c>
      <c r="C3047">
        <f t="shared" si="141"/>
        <v>0.51604990075390877</v>
      </c>
      <c r="D3047">
        <f t="shared" si="142"/>
        <v>1.9416373443631484E-4</v>
      </c>
      <c r="E3047">
        <f t="shared" si="143"/>
        <v>0.99980587395780107</v>
      </c>
      <c r="F3047" s="4">
        <f>EXP((Result!G$6+B3047-Result!P$6)/H$2)</f>
        <v>7.6288945063775093E-5</v>
      </c>
    </row>
    <row r="3048" spans="1:6" x14ac:dyDescent="0.2">
      <c r="A3048">
        <v>42.48</v>
      </c>
      <c r="B3048">
        <v>2.9664269999999999</v>
      </c>
      <c r="C3048">
        <f t="shared" si="141"/>
        <v>148.14508251741665</v>
      </c>
      <c r="D3048">
        <f t="shared" si="142"/>
        <v>5.5739575606806785E-2</v>
      </c>
      <c r="E3048">
        <f t="shared" si="143"/>
        <v>0.94720329057024366</v>
      </c>
      <c r="F3048" s="4">
        <f>EXP((Result!G$6+B3048-Result!P$6)/H$2)</f>
        <v>2.1900657368848536E-2</v>
      </c>
    </row>
    <row r="3049" spans="1:6" x14ac:dyDescent="0.2">
      <c r="A3049">
        <v>42.49</v>
      </c>
      <c r="B3049">
        <v>2.4254470000000001</v>
      </c>
      <c r="C3049">
        <f t="shared" si="141"/>
        <v>59.542126921027325</v>
      </c>
      <c r="D3049">
        <f t="shared" si="142"/>
        <v>2.2402720555469713E-2</v>
      </c>
      <c r="E3049">
        <f t="shared" si="143"/>
        <v>0.97808816417927913</v>
      </c>
      <c r="F3049" s="4">
        <f>EXP((Result!G$6+B3049-Result!P$6)/H$2)</f>
        <v>8.8022612600496316E-3</v>
      </c>
    </row>
    <row r="3050" spans="1:6" x14ac:dyDescent="0.2">
      <c r="A3050">
        <v>42.5</v>
      </c>
      <c r="B3050">
        <v>-1.615545</v>
      </c>
      <c r="C3050">
        <f t="shared" si="141"/>
        <v>6.5738927380930581E-2</v>
      </c>
      <c r="D3050">
        <f t="shared" si="142"/>
        <v>2.4734266239508657E-5</v>
      </c>
      <c r="E3050">
        <f t="shared" si="143"/>
        <v>0.99997526634552913</v>
      </c>
      <c r="F3050" s="4">
        <f>EXP((Result!G$6+B3050-Result!P$6)/H$2)</f>
        <v>9.7183497413497548E-6</v>
      </c>
    </row>
    <row r="3051" spans="1:6" x14ac:dyDescent="0.2">
      <c r="A3051">
        <v>42.51</v>
      </c>
      <c r="B3051">
        <v>1.1334409999999999</v>
      </c>
      <c r="C3051">
        <f t="shared" si="141"/>
        <v>6.7514505056498511</v>
      </c>
      <c r="D3051">
        <f t="shared" si="142"/>
        <v>2.5402327199827326E-3</v>
      </c>
      <c r="E3051">
        <f t="shared" si="143"/>
        <v>0.99746620371225303</v>
      </c>
      <c r="F3051" s="4">
        <f>EXP((Result!G$6+B3051-Result!P$6)/H$2)</f>
        <v>9.9808378215721929E-4</v>
      </c>
    </row>
    <row r="3052" spans="1:6" x14ac:dyDescent="0.2">
      <c r="A3052">
        <v>42.52</v>
      </c>
      <c r="B3052">
        <v>0.72249600000000003</v>
      </c>
      <c r="C3052">
        <f t="shared" si="141"/>
        <v>3.3782165961540858</v>
      </c>
      <c r="D3052">
        <f t="shared" si="142"/>
        <v>1.2710537277223668E-3</v>
      </c>
      <c r="E3052">
        <f t="shared" si="143"/>
        <v>0.99873055979897729</v>
      </c>
      <c r="F3052" s="4">
        <f>EXP((Result!G$6+B3052-Result!P$6)/H$2)</f>
        <v>4.99410192582196E-4</v>
      </c>
    </row>
    <row r="3053" spans="1:6" x14ac:dyDescent="0.2">
      <c r="A3053">
        <v>42.53</v>
      </c>
      <c r="B3053">
        <v>1.831631</v>
      </c>
      <c r="C3053">
        <f t="shared" si="141"/>
        <v>21.892664859524519</v>
      </c>
      <c r="D3053">
        <f t="shared" si="142"/>
        <v>8.2371134258100373E-3</v>
      </c>
      <c r="E3053">
        <f t="shared" si="143"/>
        <v>0.99183018228934072</v>
      </c>
      <c r="F3053" s="4">
        <f>EXP((Result!G$6+B3053-Result!P$6)/H$2)</f>
        <v>3.2364472976894741E-3</v>
      </c>
    </row>
    <row r="3054" spans="1:6" x14ac:dyDescent="0.2">
      <c r="A3054">
        <v>42.54</v>
      </c>
      <c r="B3054">
        <v>-1.4392039999999999</v>
      </c>
      <c r="C3054">
        <f t="shared" si="141"/>
        <v>8.8483113314439796E-2</v>
      </c>
      <c r="D3054">
        <f t="shared" si="142"/>
        <v>3.3291764402210458E-5</v>
      </c>
      <c r="E3054">
        <f t="shared" si="143"/>
        <v>0.99996670934390253</v>
      </c>
      <c r="F3054" s="4">
        <f>EXP((Result!G$6+B3054-Result!P$6)/H$2)</f>
        <v>1.3080679525091392E-5</v>
      </c>
    </row>
    <row r="3055" spans="1:6" x14ac:dyDescent="0.2">
      <c r="A3055">
        <v>42.55</v>
      </c>
      <c r="B3055">
        <v>-2.889983</v>
      </c>
      <c r="C3055">
        <f t="shared" si="141"/>
        <v>7.6780470158497186E-3</v>
      </c>
      <c r="D3055">
        <f t="shared" si="142"/>
        <v>2.8888645838261857E-6</v>
      </c>
      <c r="E3055">
        <f t="shared" si="143"/>
        <v>0.99999711114376177</v>
      </c>
      <c r="F3055" s="4">
        <f>EXP((Result!G$6+B3055-Result!P$6)/H$2)</f>
        <v>1.1350648573587678E-6</v>
      </c>
    </row>
    <row r="3056" spans="1:6" x14ac:dyDescent="0.2">
      <c r="A3056">
        <v>42.56</v>
      </c>
      <c r="B3056">
        <v>-0.58075100000000002</v>
      </c>
      <c r="C3056">
        <f t="shared" si="141"/>
        <v>0.37586736317104857</v>
      </c>
      <c r="D3056">
        <f t="shared" si="142"/>
        <v>1.4142006573279725E-4</v>
      </c>
      <c r="E3056">
        <f t="shared" si="143"/>
        <v>0.99985859993107418</v>
      </c>
      <c r="F3056" s="4">
        <f>EXP((Result!G$6+B3056-Result!P$6)/H$2)</f>
        <v>5.5565410589811154E-5</v>
      </c>
    </row>
    <row r="3057" spans="1:6" x14ac:dyDescent="0.2">
      <c r="A3057">
        <v>42.57</v>
      </c>
      <c r="B3057">
        <v>-1.5115130000000001</v>
      </c>
      <c r="C3057">
        <f t="shared" si="141"/>
        <v>7.8333616938243159E-2</v>
      </c>
      <c r="D3057">
        <f t="shared" si="142"/>
        <v>2.9473017191579896E-5</v>
      </c>
      <c r="E3057">
        <f t="shared" si="143"/>
        <v>0.99997052785144169</v>
      </c>
      <c r="F3057" s="4">
        <f>EXP((Result!G$6+B3057-Result!P$6)/H$2)</f>
        <v>1.1580254139217907E-5</v>
      </c>
    </row>
    <row r="3058" spans="1:6" x14ac:dyDescent="0.2">
      <c r="A3058">
        <v>42.58</v>
      </c>
      <c r="B3058">
        <v>-2.2221999999999999E-2</v>
      </c>
      <c r="C3058">
        <f t="shared" si="141"/>
        <v>0.96325000383827764</v>
      </c>
      <c r="D3058">
        <f t="shared" si="142"/>
        <v>3.6242273793251543E-4</v>
      </c>
      <c r="E3058">
        <f t="shared" si="143"/>
        <v>0.99963770856472145</v>
      </c>
      <c r="F3058" s="4">
        <f>EXP((Result!G$6+B3058-Result!P$6)/H$2)</f>
        <v>1.4239965266564994E-4</v>
      </c>
    </row>
    <row r="3059" spans="1:6" x14ac:dyDescent="0.2">
      <c r="A3059">
        <v>42.59</v>
      </c>
      <c r="B3059">
        <v>1.317113</v>
      </c>
      <c r="C3059">
        <f t="shared" si="141"/>
        <v>9.2002438724199411</v>
      </c>
      <c r="D3059">
        <f t="shared" si="142"/>
        <v>3.4615910309916805E-3</v>
      </c>
      <c r="E3059">
        <f t="shared" si="143"/>
        <v>0.99655035024565808</v>
      </c>
      <c r="F3059" s="4">
        <f>EXP((Result!G$6+B3059-Result!P$6)/H$2)</f>
        <v>1.3600950185844256E-3</v>
      </c>
    </row>
    <row r="3060" spans="1:6" x14ac:dyDescent="0.2">
      <c r="A3060">
        <v>42.6</v>
      </c>
      <c r="B3060">
        <v>-0.95358200000000004</v>
      </c>
      <c r="C3060">
        <f t="shared" si="141"/>
        <v>0.2005464574078448</v>
      </c>
      <c r="D3060">
        <f t="shared" si="142"/>
        <v>7.5455588774252024E-5</v>
      </c>
      <c r="E3060">
        <f t="shared" si="143"/>
        <v>0.999924550104342</v>
      </c>
      <c r="F3060" s="4">
        <f>EXP((Result!G$6+B3060-Result!P$6)/H$2)</f>
        <v>2.9647283430479183E-5</v>
      </c>
    </row>
    <row r="3061" spans="1:6" x14ac:dyDescent="0.2">
      <c r="A3061">
        <v>42.61</v>
      </c>
      <c r="B3061">
        <v>0.36569299999999999</v>
      </c>
      <c r="C3061">
        <f t="shared" si="141"/>
        <v>1.8518098112418646</v>
      </c>
      <c r="D3061">
        <f t="shared" si="142"/>
        <v>6.9674329535040472E-4</v>
      </c>
      <c r="E3061">
        <f t="shared" si="143"/>
        <v>0.99930374181786985</v>
      </c>
      <c r="F3061" s="4">
        <f>EXP((Result!G$6+B3061-Result!P$6)/H$2)</f>
        <v>2.7375766714033328E-4</v>
      </c>
    </row>
    <row r="3062" spans="1:6" x14ac:dyDescent="0.2">
      <c r="A3062">
        <v>42.62</v>
      </c>
      <c r="B3062">
        <v>-1.0850310000000001</v>
      </c>
      <c r="C3062">
        <f t="shared" si="141"/>
        <v>0.16070411562509518</v>
      </c>
      <c r="D3062">
        <f t="shared" si="142"/>
        <v>6.0464910822517E-5</v>
      </c>
      <c r="E3062">
        <f t="shared" si="143"/>
        <v>0.99993953874496189</v>
      </c>
      <c r="F3062" s="4">
        <f>EXP((Result!G$6+B3062-Result!P$6)/H$2)</f>
        <v>2.3757290584756683E-5</v>
      </c>
    </row>
    <row r="3063" spans="1:6" x14ac:dyDescent="0.2">
      <c r="A3063">
        <v>42.63</v>
      </c>
      <c r="B3063">
        <v>-0.10577300000000001</v>
      </c>
      <c r="C3063">
        <f t="shared" si="141"/>
        <v>0.83675912003486064</v>
      </c>
      <c r="D3063">
        <f t="shared" si="142"/>
        <v>3.1483055288308295E-4</v>
      </c>
      <c r="E3063">
        <f t="shared" si="143"/>
        <v>0.99968526853419837</v>
      </c>
      <c r="F3063" s="4">
        <f>EXP((Result!G$6+B3063-Result!P$6)/H$2)</f>
        <v>1.2370018954890573E-4</v>
      </c>
    </row>
    <row r="3064" spans="1:6" x14ac:dyDescent="0.2">
      <c r="A3064">
        <v>42.64</v>
      </c>
      <c r="B3064">
        <v>0.89352399999999998</v>
      </c>
      <c r="C3064">
        <f t="shared" si="141"/>
        <v>4.5064803019303081</v>
      </c>
      <c r="D3064">
        <f t="shared" si="142"/>
        <v>1.6955628579875335E-3</v>
      </c>
      <c r="E3064">
        <f t="shared" si="143"/>
        <v>0.99830730720903882</v>
      </c>
      <c r="F3064" s="4">
        <f>EXP((Result!G$6+B3064-Result!P$6)/H$2)</f>
        <v>6.6620423273541785E-4</v>
      </c>
    </row>
    <row r="3065" spans="1:6" x14ac:dyDescent="0.2">
      <c r="A3065">
        <v>42.65</v>
      </c>
      <c r="B3065">
        <v>-1.6171359999999999</v>
      </c>
      <c r="C3065">
        <f t="shared" si="141"/>
        <v>6.5562936529724586E-2</v>
      </c>
      <c r="D3065">
        <f t="shared" si="142"/>
        <v>2.4668049695630083E-5</v>
      </c>
      <c r="E3065">
        <f t="shared" si="143"/>
        <v>0.99997533255880211</v>
      </c>
      <c r="F3065" s="4">
        <f>EXP((Result!G$6+B3065-Result!P$6)/H$2)</f>
        <v>9.6923325744832384E-6</v>
      </c>
    </row>
    <row r="3066" spans="1:6" x14ac:dyDescent="0.2">
      <c r="A3066">
        <v>42.66</v>
      </c>
      <c r="B3066">
        <v>-3.397796</v>
      </c>
      <c r="C3066">
        <f t="shared" si="141"/>
        <v>3.2633065391535479E-3</v>
      </c>
      <c r="D3066">
        <f t="shared" si="142"/>
        <v>1.2278188278436551E-6</v>
      </c>
      <c r="E3066">
        <f t="shared" si="143"/>
        <v>0.99999877218267963</v>
      </c>
      <c r="F3066" s="4">
        <f>EXP((Result!G$6+B3066-Result!P$6)/H$2)</f>
        <v>4.8242275200138795E-7</v>
      </c>
    </row>
    <row r="3067" spans="1:6" x14ac:dyDescent="0.2">
      <c r="A3067">
        <v>42.67</v>
      </c>
      <c r="B3067">
        <v>0.49155799999999999</v>
      </c>
      <c r="C3067">
        <f t="shared" si="141"/>
        <v>2.2892766373862639</v>
      </c>
      <c r="D3067">
        <f t="shared" si="142"/>
        <v>8.6134015416600965E-4</v>
      </c>
      <c r="E3067">
        <f t="shared" si="143"/>
        <v>0.99913940111421107</v>
      </c>
      <c r="F3067" s="4">
        <f>EXP((Result!G$6+B3067-Result!P$6)/H$2)</f>
        <v>3.3842948011461718E-4</v>
      </c>
    </row>
    <row r="3068" spans="1:6" x14ac:dyDescent="0.2">
      <c r="A3068">
        <v>42.68</v>
      </c>
      <c r="B3068">
        <v>-0.40923100000000001</v>
      </c>
      <c r="C3068">
        <f t="shared" si="141"/>
        <v>0.50181613931183633</v>
      </c>
      <c r="D3068">
        <f t="shared" si="142"/>
        <v>1.8880828281694448E-4</v>
      </c>
      <c r="E3068">
        <f t="shared" si="143"/>
        <v>0.99981122735902117</v>
      </c>
      <c r="F3068" s="4">
        <f>EXP((Result!G$6+B3068-Result!P$6)/H$2)</f>
        <v>7.4184732577504741E-5</v>
      </c>
    </row>
    <row r="3069" spans="1:6" x14ac:dyDescent="0.2">
      <c r="A3069">
        <v>42.69</v>
      </c>
      <c r="B3069">
        <v>1.0798160000000001</v>
      </c>
      <c r="C3069">
        <f t="shared" si="141"/>
        <v>6.1681782705494985</v>
      </c>
      <c r="D3069">
        <f t="shared" si="142"/>
        <v>2.3207765875531933E-3</v>
      </c>
      <c r="E3069">
        <f t="shared" si="143"/>
        <v>0.99768459694564604</v>
      </c>
      <c r="F3069" s="4">
        <f>EXP((Result!G$6+B3069-Result!P$6)/H$2)</f>
        <v>9.1185719159729789E-4</v>
      </c>
    </row>
    <row r="3070" spans="1:6" x14ac:dyDescent="0.2">
      <c r="A3070">
        <v>42.7</v>
      </c>
      <c r="B3070">
        <v>-0.221216</v>
      </c>
      <c r="C3070">
        <f t="shared" si="141"/>
        <v>0.68885033287041675</v>
      </c>
      <c r="D3070">
        <f t="shared" si="142"/>
        <v>2.5917988338418574E-4</v>
      </c>
      <c r="E3070">
        <f t="shared" si="143"/>
        <v>0.99974088727342203</v>
      </c>
      <c r="F3070" s="4">
        <f>EXP((Result!G$6+B3070-Result!P$6)/H$2)</f>
        <v>1.0183446431196054E-4</v>
      </c>
    </row>
    <row r="3071" spans="1:6" x14ac:dyDescent="0.2">
      <c r="A3071">
        <v>42.71</v>
      </c>
      <c r="B3071">
        <v>0.83762400000000004</v>
      </c>
      <c r="C3071">
        <f t="shared" si="141"/>
        <v>4.1014041957912717</v>
      </c>
      <c r="D3071">
        <f t="shared" si="142"/>
        <v>1.5431530050179396E-3</v>
      </c>
      <c r="E3071">
        <f t="shared" si="143"/>
        <v>0.99845922464709802</v>
      </c>
      <c r="F3071" s="4">
        <f>EXP((Result!G$6+B3071-Result!P$6)/H$2)</f>
        <v>6.0632082075773471E-4</v>
      </c>
    </row>
    <row r="3072" spans="1:6" x14ac:dyDescent="0.2">
      <c r="A3072">
        <v>42.72</v>
      </c>
      <c r="B3072">
        <v>-0.27358300000000002</v>
      </c>
      <c r="C3072">
        <f t="shared" si="141"/>
        <v>0.63067446105966818</v>
      </c>
      <c r="D3072">
        <f t="shared" si="142"/>
        <v>2.3729121620614485E-4</v>
      </c>
      <c r="E3072">
        <f t="shared" si="143"/>
        <v>0.99976276507755724</v>
      </c>
      <c r="F3072" s="4">
        <f>EXP((Result!G$6+B3072-Result!P$6)/H$2)</f>
        <v>9.3234179955498808E-5</v>
      </c>
    </row>
    <row r="3073" spans="1:6" x14ac:dyDescent="0.2">
      <c r="A3073">
        <v>42.73</v>
      </c>
      <c r="B3073">
        <v>-1.544834</v>
      </c>
      <c r="C3073">
        <f t="shared" ref="C3073:C3136" si="144">EXP(B3073/H$2)</f>
        <v>7.4056893416651684E-2</v>
      </c>
      <c r="D3073">
        <f t="shared" si="142"/>
        <v>2.7863900304064366E-5</v>
      </c>
      <c r="E3073">
        <f t="shared" si="143"/>
        <v>0.99997213687607134</v>
      </c>
      <c r="F3073" s="4">
        <f>EXP((Result!G$6+B3073-Result!P$6)/H$2)</f>
        <v>1.0948015424870697E-5</v>
      </c>
    </row>
    <row r="3074" spans="1:6" x14ac:dyDescent="0.2">
      <c r="A3074">
        <v>42.74</v>
      </c>
      <c r="B3074">
        <v>-1.4862109999999999</v>
      </c>
      <c r="C3074">
        <f t="shared" si="144"/>
        <v>8.1745330668814634E-2</v>
      </c>
      <c r="D3074">
        <f t="shared" ref="D3074:D3137" si="145">EXP(1/H$2*(B3074-H$4-J$6))</f>
        <v>3.0756674213483506E-5</v>
      </c>
      <c r="E3074">
        <f t="shared" ref="E3074:E3137" si="146">1/(1+D3074)</f>
        <v>0.9999692442717304</v>
      </c>
      <c r="F3074" s="4">
        <f>EXP((Result!G$6+B3074-Result!P$6)/H$2)</f>
        <v>1.2084616296801202E-5</v>
      </c>
    </row>
    <row r="3075" spans="1:6" x14ac:dyDescent="0.2">
      <c r="A3075">
        <v>42.75</v>
      </c>
      <c r="B3075">
        <v>-2.0176989999999999</v>
      </c>
      <c r="C3075">
        <f t="shared" si="144"/>
        <v>3.3384574363511291E-2</v>
      </c>
      <c r="D3075">
        <f t="shared" si="145"/>
        <v>1.2560943469839646E-5</v>
      </c>
      <c r="E3075">
        <f t="shared" si="146"/>
        <v>0.99998743921430555</v>
      </c>
      <c r="F3075" s="4">
        <f>EXP((Result!G$6+B3075-Result!P$6)/H$2)</f>
        <v>4.9353249673619664E-6</v>
      </c>
    </row>
    <row r="3076" spans="1:6" x14ac:dyDescent="0.2">
      <c r="A3076">
        <v>42.76</v>
      </c>
      <c r="B3076">
        <v>-1.789172</v>
      </c>
      <c r="C3076">
        <f t="shared" si="144"/>
        <v>4.9064887316268554E-2</v>
      </c>
      <c r="D3076">
        <f t="shared" si="145"/>
        <v>1.8460659980955401E-5</v>
      </c>
      <c r="E3076">
        <f t="shared" si="146"/>
        <v>0.99998153968080883</v>
      </c>
      <c r="F3076" s="4">
        <f>EXP((Result!G$6+B3076-Result!P$6)/H$2)</f>
        <v>7.2533847745397107E-6</v>
      </c>
    </row>
    <row r="3077" spans="1:6" x14ac:dyDescent="0.2">
      <c r="A3077">
        <v>42.77</v>
      </c>
      <c r="B3077">
        <v>-0.97062999999999999</v>
      </c>
      <c r="C3077">
        <f t="shared" si="144"/>
        <v>0.19486780626620148</v>
      </c>
      <c r="D3077">
        <f t="shared" si="145"/>
        <v>7.331899673032045E-5</v>
      </c>
      <c r="E3077">
        <f t="shared" si="146"/>
        <v>0.99992668637855087</v>
      </c>
      <c r="F3077" s="4">
        <f>EXP((Result!G$6+B3077-Result!P$6)/H$2)</f>
        <v>2.8807794256373664E-5</v>
      </c>
    </row>
    <row r="3078" spans="1:6" x14ac:dyDescent="0.2">
      <c r="A3078">
        <v>42.78</v>
      </c>
      <c r="B3078">
        <v>-0.45212799999999997</v>
      </c>
      <c r="C3078">
        <f t="shared" si="144"/>
        <v>0.46682562057561894</v>
      </c>
      <c r="D3078">
        <f t="shared" si="145"/>
        <v>1.7564310290360183E-4</v>
      </c>
      <c r="E3078">
        <f t="shared" si="146"/>
        <v>0.99982438774217819</v>
      </c>
      <c r="F3078" s="4">
        <f>EXP((Result!G$6+B3078-Result!P$6)/H$2)</f>
        <v>6.9011996844544552E-5</v>
      </c>
    </row>
    <row r="3079" spans="1:6" x14ac:dyDescent="0.2">
      <c r="A3079">
        <v>42.79</v>
      </c>
      <c r="B3079">
        <v>-2.123637</v>
      </c>
      <c r="C3079">
        <f t="shared" si="144"/>
        <v>2.7927081929639459E-2</v>
      </c>
      <c r="D3079">
        <f t="shared" si="145"/>
        <v>1.0507562372255028E-5</v>
      </c>
      <c r="E3079">
        <f t="shared" si="146"/>
        <v>0.99998949254803549</v>
      </c>
      <c r="F3079" s="4">
        <f>EXP((Result!G$6+B3079-Result!P$6)/H$2)</f>
        <v>4.1285302371132778E-6</v>
      </c>
    </row>
    <row r="3080" spans="1:6" x14ac:dyDescent="0.2">
      <c r="A3080">
        <v>42.8</v>
      </c>
      <c r="B3080">
        <v>2.674744</v>
      </c>
      <c r="C3080">
        <f t="shared" si="144"/>
        <v>90.624950806096194</v>
      </c>
      <c r="D3080">
        <f t="shared" si="145"/>
        <v>3.4097630589430321E-2</v>
      </c>
      <c r="E3080">
        <f t="shared" si="146"/>
        <v>0.96702668144593384</v>
      </c>
      <c r="F3080" s="4">
        <f>EXP((Result!G$6+B3080-Result!P$6)/H$2)</f>
        <v>1.3397312708234733E-2</v>
      </c>
    </row>
    <row r="3081" spans="1:6" x14ac:dyDescent="0.2">
      <c r="A3081">
        <v>42.81</v>
      </c>
      <c r="B3081">
        <v>3.103005</v>
      </c>
      <c r="C3081">
        <f t="shared" si="144"/>
        <v>186.47833759530945</v>
      </c>
      <c r="D3081">
        <f t="shared" si="145"/>
        <v>7.0162459804923943E-2</v>
      </c>
      <c r="E3081">
        <f t="shared" si="146"/>
        <v>0.93443756210836093</v>
      </c>
      <c r="F3081" s="4">
        <f>EXP((Result!G$6+B3081-Result!P$6)/H$2)</f>
        <v>2.7567558159800561E-2</v>
      </c>
    </row>
    <row r="3082" spans="1:6" x14ac:dyDescent="0.2">
      <c r="A3082">
        <v>42.82</v>
      </c>
      <c r="B3082">
        <v>3.551221</v>
      </c>
      <c r="C3082">
        <f t="shared" si="144"/>
        <v>396.83602799586953</v>
      </c>
      <c r="D3082">
        <f t="shared" si="145"/>
        <v>0.14930952421846463</v>
      </c>
      <c r="E3082">
        <f t="shared" si="146"/>
        <v>0.87008762994460032</v>
      </c>
      <c r="F3082" s="4">
        <f>EXP((Result!G$6+B3082-Result!P$6)/H$2)</f>
        <v>5.8665260655753289E-2</v>
      </c>
    </row>
    <row r="3083" spans="1:6" x14ac:dyDescent="0.2">
      <c r="A3083">
        <v>42.83</v>
      </c>
      <c r="B3083">
        <v>-0.62063299999999999</v>
      </c>
      <c r="C3083">
        <f t="shared" si="144"/>
        <v>0.35143977011225958</v>
      </c>
      <c r="D3083">
        <f t="shared" si="145"/>
        <v>1.3222918577204961E-4</v>
      </c>
      <c r="E3083">
        <f t="shared" si="146"/>
        <v>0.99986778829647371</v>
      </c>
      <c r="F3083" s="4">
        <f>EXP((Result!G$6+B3083-Result!P$6)/H$2)</f>
        <v>5.1954218528384852E-5</v>
      </c>
    </row>
    <row r="3084" spans="1:6" x14ac:dyDescent="0.2">
      <c r="A3084">
        <v>42.84</v>
      </c>
      <c r="B3084">
        <v>-0.21246799999999999</v>
      </c>
      <c r="C3084">
        <f t="shared" si="144"/>
        <v>0.6990789644422436</v>
      </c>
      <c r="D3084">
        <f t="shared" si="145"/>
        <v>2.6302840520592757E-4</v>
      </c>
      <c r="E3084">
        <f t="shared" si="146"/>
        <v>0.99973704076054348</v>
      </c>
      <c r="F3084" s="4">
        <f>EXP((Result!G$6+B3084-Result!P$6)/H$2)</f>
        <v>1.0334658845135174E-4</v>
      </c>
    </row>
    <row r="3085" spans="1:6" x14ac:dyDescent="0.2">
      <c r="A3085">
        <v>42.85</v>
      </c>
      <c r="B3085">
        <v>0.69573300000000005</v>
      </c>
      <c r="C3085">
        <f t="shared" si="144"/>
        <v>3.2292645664850683</v>
      </c>
      <c r="D3085">
        <f t="shared" si="145"/>
        <v>1.2150105383134475E-3</v>
      </c>
      <c r="E3085">
        <f t="shared" si="146"/>
        <v>0.99878646392081127</v>
      </c>
      <c r="F3085" s="4">
        <f>EXP((Result!G$6+B3085-Result!P$6)/H$2)</f>
        <v>4.7739024220151374E-4</v>
      </c>
    </row>
    <row r="3086" spans="1:6" x14ac:dyDescent="0.2">
      <c r="A3086">
        <v>42.86</v>
      </c>
      <c r="B3086">
        <v>0.79390899999999998</v>
      </c>
      <c r="C3086">
        <f t="shared" si="144"/>
        <v>3.810167401315482</v>
      </c>
      <c r="D3086">
        <f t="shared" si="145"/>
        <v>1.4335751840783974E-3</v>
      </c>
      <c r="E3086">
        <f t="shared" si="146"/>
        <v>0.998568477011753</v>
      </c>
      <c r="F3086" s="4">
        <f>EXP((Result!G$6+B3086-Result!P$6)/H$2)</f>
        <v>5.6326655840470527E-4</v>
      </c>
    </row>
    <row r="3087" spans="1:6" x14ac:dyDescent="0.2">
      <c r="A3087">
        <v>42.87</v>
      </c>
      <c r="B3087">
        <v>2.702086</v>
      </c>
      <c r="C3087">
        <f t="shared" si="144"/>
        <v>94.897622447712124</v>
      </c>
      <c r="D3087">
        <f t="shared" si="145"/>
        <v>3.5705222957424773E-2</v>
      </c>
      <c r="E3087">
        <f t="shared" si="146"/>
        <v>0.96552568996855137</v>
      </c>
      <c r="F3087" s="4">
        <f>EXP((Result!G$6+B3087-Result!P$6)/H$2)</f>
        <v>1.402895242305025E-2</v>
      </c>
    </row>
    <row r="3088" spans="1:6" x14ac:dyDescent="0.2">
      <c r="A3088">
        <v>42.88</v>
      </c>
      <c r="B3088">
        <v>-2.0697719999999999</v>
      </c>
      <c r="C3088">
        <f t="shared" si="144"/>
        <v>3.0580272468684326E-2</v>
      </c>
      <c r="D3088">
        <f t="shared" si="145"/>
        <v>1.1505825103203049E-5</v>
      </c>
      <c r="E3088">
        <f t="shared" si="146"/>
        <v>0.99998849430727932</v>
      </c>
      <c r="F3088" s="4">
        <f>EXP((Result!G$6+B3088-Result!P$6)/H$2)</f>
        <v>4.5207580177624191E-6</v>
      </c>
    </row>
    <row r="3089" spans="1:6" x14ac:dyDescent="0.2">
      <c r="A3089">
        <v>42.89</v>
      </c>
      <c r="B3089">
        <v>-1.481671</v>
      </c>
      <c r="C3089">
        <f t="shared" si="144"/>
        <v>8.237304236239186E-2</v>
      </c>
      <c r="D3089">
        <f t="shared" si="145"/>
        <v>3.0992850688658151E-5</v>
      </c>
      <c r="E3089">
        <f t="shared" si="146"/>
        <v>0.99996900810983824</v>
      </c>
      <c r="F3089" s="4">
        <f>EXP((Result!G$6+B3089-Result!P$6)/H$2)</f>
        <v>1.2177412483443754E-5</v>
      </c>
    </row>
    <row r="3090" spans="1:6" x14ac:dyDescent="0.2">
      <c r="A3090">
        <v>42.9</v>
      </c>
      <c r="B3090">
        <v>-0.69356899999999999</v>
      </c>
      <c r="C3090">
        <f t="shared" si="144"/>
        <v>0.31079919328260269</v>
      </c>
      <c r="D3090">
        <f t="shared" si="145"/>
        <v>1.169381719469055E-4</v>
      </c>
      <c r="E3090">
        <f t="shared" si="146"/>
        <v>0.99988307550099031</v>
      </c>
      <c r="F3090" s="4">
        <f>EXP((Result!G$6+B3090-Result!P$6)/H$2)</f>
        <v>4.5946220603013189E-5</v>
      </c>
    </row>
    <row r="3091" spans="1:6" x14ac:dyDescent="0.2">
      <c r="A3091">
        <v>42.91</v>
      </c>
      <c r="B3091">
        <v>0.52452799999999999</v>
      </c>
      <c r="C3091">
        <f t="shared" si="144"/>
        <v>2.4200487874876493</v>
      </c>
      <c r="D3091">
        <f t="shared" si="145"/>
        <v>9.105431653222125E-4</v>
      </c>
      <c r="E3091">
        <f t="shared" si="146"/>
        <v>0.99909028516929921</v>
      </c>
      <c r="F3091" s="4">
        <f>EXP((Result!G$6+B3091-Result!P$6)/H$2)</f>
        <v>3.5776185351568007E-4</v>
      </c>
    </row>
    <row r="3092" spans="1:6" x14ac:dyDescent="0.2">
      <c r="A3092">
        <v>42.92</v>
      </c>
      <c r="B3092">
        <v>0.112523</v>
      </c>
      <c r="C3092">
        <f t="shared" si="144"/>
        <v>1.2087566258813551</v>
      </c>
      <c r="D3092">
        <f t="shared" si="145"/>
        <v>4.5479458510289339E-4</v>
      </c>
      <c r="E3092">
        <f t="shared" si="146"/>
        <v>0.99954541215898551</v>
      </c>
      <c r="F3092" s="4">
        <f>EXP((Result!G$6+B3092-Result!P$6)/H$2)</f>
        <v>1.7869350946995307E-4</v>
      </c>
    </row>
    <row r="3093" spans="1:6" x14ac:dyDescent="0.2">
      <c r="A3093">
        <v>42.93</v>
      </c>
      <c r="B3093">
        <v>0.100414</v>
      </c>
      <c r="C3093">
        <f t="shared" si="144"/>
        <v>1.1843446143106089</v>
      </c>
      <c r="D3093">
        <f t="shared" si="145"/>
        <v>4.4560956767579214E-4</v>
      </c>
      <c r="E3093">
        <f t="shared" si="146"/>
        <v>0.99955458891176674</v>
      </c>
      <c r="F3093" s="4">
        <f>EXP((Result!G$6+B3093-Result!P$6)/H$2)</f>
        <v>1.7508462085880146E-4</v>
      </c>
    </row>
    <row r="3094" spans="1:6" x14ac:dyDescent="0.2">
      <c r="A3094">
        <v>42.94</v>
      </c>
      <c r="B3094">
        <v>0.138241</v>
      </c>
      <c r="C3094">
        <f t="shared" si="144"/>
        <v>1.2622868308523243</v>
      </c>
      <c r="D3094">
        <f t="shared" si="145"/>
        <v>4.7493532049906458E-4</v>
      </c>
      <c r="E3094">
        <f t="shared" si="146"/>
        <v>0.99952529013598224</v>
      </c>
      <c r="F3094" s="4">
        <f>EXP((Result!G$6+B3094-Result!P$6)/H$2)</f>
        <v>1.8660701330033277E-4</v>
      </c>
    </row>
    <row r="3095" spans="1:6" x14ac:dyDescent="0.2">
      <c r="A3095">
        <v>42.95</v>
      </c>
      <c r="B3095">
        <v>1.3259810000000001</v>
      </c>
      <c r="C3095">
        <f t="shared" si="144"/>
        <v>9.3387448779649489</v>
      </c>
      <c r="D3095">
        <f t="shared" si="145"/>
        <v>3.5137020233986485E-3</v>
      </c>
      <c r="E3095">
        <f t="shared" si="146"/>
        <v>0.99649860084987985</v>
      </c>
      <c r="F3095" s="4">
        <f>EXP((Result!G$6+B3095-Result!P$6)/H$2)</f>
        <v>1.3805699679795632E-3</v>
      </c>
    </row>
    <row r="3096" spans="1:6" x14ac:dyDescent="0.2">
      <c r="A3096">
        <v>42.96</v>
      </c>
      <c r="B3096">
        <v>1.5837000000000001</v>
      </c>
      <c r="C3096">
        <f t="shared" si="144"/>
        <v>14.416995455792277</v>
      </c>
      <c r="D3096">
        <f t="shared" si="145"/>
        <v>5.4243934025731098E-3</v>
      </c>
      <c r="E3096">
        <f t="shared" si="146"/>
        <v>0.99460487189472724</v>
      </c>
      <c r="F3096" s="4">
        <f>EXP((Result!G$6+B3096-Result!P$6)/H$2)</f>
        <v>2.1313004279330905E-3</v>
      </c>
    </row>
    <row r="3097" spans="1:6" x14ac:dyDescent="0.2">
      <c r="A3097">
        <v>42.97</v>
      </c>
      <c r="B3097">
        <v>0.87140200000000001</v>
      </c>
      <c r="C3097">
        <f t="shared" si="144"/>
        <v>4.3415986311288561</v>
      </c>
      <c r="D3097">
        <f t="shared" si="145"/>
        <v>1.6335261423595692E-3</v>
      </c>
      <c r="E3097">
        <f t="shared" si="146"/>
        <v>0.99836913791349324</v>
      </c>
      <c r="F3097" s="4">
        <f>EXP((Result!G$6+B3097-Result!P$6)/H$2)</f>
        <v>6.4182936374034797E-4</v>
      </c>
    </row>
    <row r="3098" spans="1:6" x14ac:dyDescent="0.2">
      <c r="A3098">
        <v>42.98</v>
      </c>
      <c r="B3098">
        <v>0.39903300000000003</v>
      </c>
      <c r="C3098">
        <f t="shared" si="144"/>
        <v>1.9588129831010606</v>
      </c>
      <c r="D3098">
        <f t="shared" si="145"/>
        <v>7.3700323031863143E-4</v>
      </c>
      <c r="E3098">
        <f t="shared" si="146"/>
        <v>0.99926353954341685</v>
      </c>
      <c r="F3098" s="4">
        <f>EXP((Result!G$6+B3098-Result!P$6)/H$2)</f>
        <v>2.8957621315243406E-4</v>
      </c>
    </row>
    <row r="3099" spans="1:6" x14ac:dyDescent="0.2">
      <c r="A3099">
        <v>42.99</v>
      </c>
      <c r="B3099">
        <v>6.3066079999999998</v>
      </c>
      <c r="C3099">
        <f t="shared" si="144"/>
        <v>41197.371668031286</v>
      </c>
      <c r="D3099">
        <f t="shared" si="145"/>
        <v>15.500507839144655</v>
      </c>
      <c r="E3099">
        <f t="shared" si="146"/>
        <v>6.0604195322259705E-2</v>
      </c>
      <c r="F3099" s="4">
        <f>EXP((Result!G$6+B3099-Result!P$6)/H$2)</f>
        <v>6.0903102962772326</v>
      </c>
    </row>
    <row r="3100" spans="1:6" x14ac:dyDescent="0.2">
      <c r="A3100">
        <v>43</v>
      </c>
      <c r="B3100">
        <v>-0.165739</v>
      </c>
      <c r="C3100">
        <f t="shared" si="144"/>
        <v>0.75634553503639201</v>
      </c>
      <c r="D3100">
        <f t="shared" si="145"/>
        <v>2.8457494787297683E-4</v>
      </c>
      <c r="E3100">
        <f t="shared" si="146"/>
        <v>0.99971550601198877</v>
      </c>
      <c r="F3100" s="4">
        <f>EXP((Result!G$6+B3100-Result!P$6)/H$2)</f>
        <v>1.1181244853904012E-4</v>
      </c>
    </row>
    <row r="3101" spans="1:6" x14ac:dyDescent="0.2">
      <c r="A3101">
        <v>43.01</v>
      </c>
      <c r="B3101">
        <v>2E-3</v>
      </c>
      <c r="C3101">
        <f t="shared" si="144"/>
        <v>1.0033755242264488</v>
      </c>
      <c r="D3101">
        <f t="shared" si="145"/>
        <v>3.7751996181219417E-4</v>
      </c>
      <c r="E3101">
        <f t="shared" si="146"/>
        <v>0.99962262250572509</v>
      </c>
      <c r="F3101" s="4">
        <f>EXP((Result!G$6+B3101-Result!P$6)/H$2)</f>
        <v>1.4833150851152122E-4</v>
      </c>
    </row>
    <row r="3102" spans="1:6" x14ac:dyDescent="0.2">
      <c r="A3102">
        <v>43.02</v>
      </c>
      <c r="B3102">
        <v>3.7897720000000001</v>
      </c>
      <c r="C3102">
        <f t="shared" si="144"/>
        <v>593.15901145453324</v>
      </c>
      <c r="D3102">
        <f t="shared" si="145"/>
        <v>0.22317603125261845</v>
      </c>
      <c r="E3102">
        <f t="shared" si="146"/>
        <v>0.81754381581196411</v>
      </c>
      <c r="F3102" s="4">
        <f>EXP((Result!G$6+B3102-Result!P$6)/H$2)</f>
        <v>8.7688177389103575E-2</v>
      </c>
    </row>
    <row r="3103" spans="1:6" x14ac:dyDescent="0.2">
      <c r="A3103">
        <v>43.03</v>
      </c>
      <c r="B3103">
        <v>1.5576129999999999</v>
      </c>
      <c r="C3103">
        <f t="shared" si="144"/>
        <v>13.797028508012248</v>
      </c>
      <c r="D3103">
        <f t="shared" si="145"/>
        <v>5.1911308873934768E-3</v>
      </c>
      <c r="E3103">
        <f t="shared" si="146"/>
        <v>0.99483567778516835</v>
      </c>
      <c r="F3103" s="4">
        <f>EXP((Result!G$6+B3103-Result!P$6)/H$2)</f>
        <v>2.0396491663953005E-3</v>
      </c>
    </row>
    <row r="3104" spans="1:6" x14ac:dyDescent="0.2">
      <c r="A3104">
        <v>43.04</v>
      </c>
      <c r="B3104">
        <v>0.98543199999999997</v>
      </c>
      <c r="C3104">
        <f t="shared" si="144"/>
        <v>5.2612784693840826</v>
      </c>
      <c r="D3104">
        <f t="shared" si="145"/>
        <v>1.9795556089296546E-3</v>
      </c>
      <c r="E3104">
        <f t="shared" si="146"/>
        <v>0.99802435528963795</v>
      </c>
      <c r="F3104" s="4">
        <f>EXP((Result!G$6+B3104-Result!P$6)/H$2)</f>
        <v>7.7778793006196576E-4</v>
      </c>
    </row>
    <row r="3105" spans="1:6" x14ac:dyDescent="0.2">
      <c r="A3105">
        <v>43.05</v>
      </c>
      <c r="B3105">
        <v>2.6232280000000001</v>
      </c>
      <c r="C3105">
        <f t="shared" si="144"/>
        <v>83.090405121614836</v>
      </c>
      <c r="D3105">
        <f t="shared" si="145"/>
        <v>3.1262758370207533E-2</v>
      </c>
      <c r="E3105">
        <f t="shared" si="146"/>
        <v>0.96968497299406542</v>
      </c>
      <c r="F3105" s="4">
        <f>EXP((Result!G$6+B3105-Result!P$6)/H$2)</f>
        <v>1.2283462010920069E-2</v>
      </c>
    </row>
    <row r="3106" spans="1:6" x14ac:dyDescent="0.2">
      <c r="A3106">
        <v>43.06</v>
      </c>
      <c r="B3106">
        <v>2.7710789999999998</v>
      </c>
      <c r="C3106">
        <f t="shared" si="144"/>
        <v>106.59603706594156</v>
      </c>
      <c r="D3106">
        <f t="shared" si="145"/>
        <v>4.0106750534392527E-2</v>
      </c>
      <c r="E3106">
        <f t="shared" si="146"/>
        <v>0.9614397747983211</v>
      </c>
      <c r="F3106" s="4">
        <f>EXP((Result!G$6+B3106-Result!P$6)/H$2)</f>
        <v>1.5758358259267972E-2</v>
      </c>
    </row>
    <row r="3107" spans="1:6" x14ac:dyDescent="0.2">
      <c r="A3107">
        <v>43.07</v>
      </c>
      <c r="B3107">
        <v>-1.3110329999999999</v>
      </c>
      <c r="C3107">
        <f t="shared" si="144"/>
        <v>0.10981197672871033</v>
      </c>
      <c r="D3107">
        <f t="shared" si="145"/>
        <v>4.131674757873421E-5</v>
      </c>
      <c r="E3107">
        <f t="shared" si="146"/>
        <v>0.9999586849594243</v>
      </c>
      <c r="F3107" s="4">
        <f>EXP((Result!G$6+B3107-Result!P$6)/H$2)</f>
        <v>1.6233778647689659E-5</v>
      </c>
    </row>
    <row r="3108" spans="1:6" x14ac:dyDescent="0.2">
      <c r="A3108">
        <v>43.08</v>
      </c>
      <c r="B3108">
        <v>-0.55318599999999996</v>
      </c>
      <c r="C3108">
        <f t="shared" si="144"/>
        <v>0.39373620023506323</v>
      </c>
      <c r="D3108">
        <f t="shared" si="145"/>
        <v>1.4814321426807376E-4</v>
      </c>
      <c r="E3108">
        <f t="shared" si="146"/>
        <v>0.99985187872889314</v>
      </c>
      <c r="F3108" s="4">
        <f>EXP((Result!G$6+B3108-Result!P$6)/H$2)</f>
        <v>5.8207005379653347E-5</v>
      </c>
    </row>
    <row r="3109" spans="1:6" x14ac:dyDescent="0.2">
      <c r="A3109">
        <v>43.09</v>
      </c>
      <c r="B3109">
        <v>-0.41537400000000002</v>
      </c>
      <c r="C3109">
        <f t="shared" si="144"/>
        <v>0.49664889755653108</v>
      </c>
      <c r="D3109">
        <f t="shared" si="145"/>
        <v>1.8686410851426644E-4</v>
      </c>
      <c r="E3109">
        <f t="shared" si="146"/>
        <v>0.99981317080315701</v>
      </c>
      <c r="F3109" s="4">
        <f>EXP((Result!G$6+B3109-Result!P$6)/H$2)</f>
        <v>7.3420846329632283E-5</v>
      </c>
    </row>
    <row r="3110" spans="1:6" x14ac:dyDescent="0.2">
      <c r="A3110">
        <v>43.1</v>
      </c>
      <c r="B3110">
        <v>-2.4775710000000002</v>
      </c>
      <c r="C3110">
        <f t="shared" si="144"/>
        <v>1.5382745099321048E-2</v>
      </c>
      <c r="D3110">
        <f t="shared" si="145"/>
        <v>5.7877566297419229E-6</v>
      </c>
      <c r="E3110">
        <f t="shared" si="146"/>
        <v>0.99999421227686824</v>
      </c>
      <c r="F3110" s="4">
        <f>EXP((Result!G$6+B3110-Result!P$6)/H$2)</f>
        <v>2.2740696085741289E-6</v>
      </c>
    </row>
    <row r="3111" spans="1:6" x14ac:dyDescent="0.2">
      <c r="A3111">
        <v>43.11</v>
      </c>
      <c r="B3111">
        <v>1.1802049999999999</v>
      </c>
      <c r="C3111">
        <f t="shared" si="144"/>
        <v>7.3049410023284942</v>
      </c>
      <c r="D3111">
        <f t="shared" si="145"/>
        <v>2.74848347568123E-3</v>
      </c>
      <c r="E3111">
        <f t="shared" si="146"/>
        <v>0.99725904998015602</v>
      </c>
      <c r="F3111" s="4">
        <f>EXP((Result!G$6+B3111-Result!P$6)/H$2)</f>
        <v>1.0799076639809574E-3</v>
      </c>
    </row>
    <row r="3112" spans="1:6" x14ac:dyDescent="0.2">
      <c r="A3112">
        <v>43.12</v>
      </c>
      <c r="B3112">
        <v>-1.871977</v>
      </c>
      <c r="C3112">
        <f t="shared" si="144"/>
        <v>4.2675451783167756E-2</v>
      </c>
      <c r="D3112">
        <f t="shared" si="145"/>
        <v>1.6056635365827035E-5</v>
      </c>
      <c r="E3112">
        <f t="shared" si="146"/>
        <v>0.99998394362244569</v>
      </c>
      <c r="F3112" s="4">
        <f>EXP((Result!G$6+B3112-Result!P$6)/H$2)</f>
        <v>6.3088185694863896E-6</v>
      </c>
    </row>
    <row r="3113" spans="1:6" x14ac:dyDescent="0.2">
      <c r="A3113">
        <v>43.13</v>
      </c>
      <c r="B3113">
        <v>-0.504112</v>
      </c>
      <c r="C3113">
        <f t="shared" si="144"/>
        <v>0.42767642997290634</v>
      </c>
      <c r="D3113">
        <f t="shared" si="145"/>
        <v>1.6091322302865793E-4</v>
      </c>
      <c r="E3113">
        <f t="shared" si="146"/>
        <v>0.99983911266587078</v>
      </c>
      <c r="F3113" s="4">
        <f>EXP((Result!G$6+B3113-Result!P$6)/H$2)</f>
        <v>6.3224474268106832E-5</v>
      </c>
    </row>
    <row r="3114" spans="1:6" x14ac:dyDescent="0.2">
      <c r="A3114">
        <v>43.14</v>
      </c>
      <c r="B3114">
        <v>-0.64624700000000002</v>
      </c>
      <c r="C3114">
        <f t="shared" si="144"/>
        <v>0.3365951273338682</v>
      </c>
      <c r="D3114">
        <f t="shared" si="145"/>
        <v>1.2664389009809485E-4</v>
      </c>
      <c r="E3114">
        <f t="shared" si="146"/>
        <v>0.9998733721465457</v>
      </c>
      <c r="F3114" s="4">
        <f>EXP((Result!G$6+B3114-Result!P$6)/H$2)</f>
        <v>4.9759697929199638E-5</v>
      </c>
    </row>
    <row r="3115" spans="1:6" x14ac:dyDescent="0.2">
      <c r="A3115">
        <v>43.15</v>
      </c>
      <c r="B3115">
        <v>-0.79836600000000002</v>
      </c>
      <c r="C3115">
        <f t="shared" si="144"/>
        <v>0.26049208195514201</v>
      </c>
      <c r="D3115">
        <f t="shared" si="145"/>
        <v>9.8010125279765178E-5</v>
      </c>
      <c r="E3115">
        <f t="shared" si="146"/>
        <v>0.99990199947976366</v>
      </c>
      <c r="F3115" s="4">
        <f>EXP((Result!G$6+B3115-Result!P$6)/H$2)</f>
        <v>3.8509194751886947E-5</v>
      </c>
    </row>
    <row r="3116" spans="1:6" x14ac:dyDescent="0.2">
      <c r="A3116">
        <v>43.16</v>
      </c>
      <c r="B3116">
        <v>0.71942200000000001</v>
      </c>
      <c r="C3116">
        <f t="shared" si="144"/>
        <v>3.3607645475231696</v>
      </c>
      <c r="D3116">
        <f t="shared" si="145"/>
        <v>1.2644873958021544E-3</v>
      </c>
      <c r="E3116">
        <f t="shared" si="146"/>
        <v>0.99873710951330064</v>
      </c>
      <c r="F3116" s="4">
        <f>EXP((Result!G$6+B3116-Result!P$6)/H$2)</f>
        <v>4.968302126668638E-4</v>
      </c>
    </row>
    <row r="3117" spans="1:6" x14ac:dyDescent="0.2">
      <c r="A3117">
        <v>43.17</v>
      </c>
      <c r="B3117">
        <v>-3.2128990000000002</v>
      </c>
      <c r="C3117">
        <f t="shared" si="144"/>
        <v>4.4561163100100562E-3</v>
      </c>
      <c r="D3117">
        <f t="shared" si="145"/>
        <v>1.6766134100018426E-6</v>
      </c>
      <c r="E3117">
        <f t="shared" si="146"/>
        <v>0.99999832338940087</v>
      </c>
      <c r="F3117" s="4">
        <f>EXP((Result!G$6+B3117-Result!P$6)/H$2)</f>
        <v>6.5875879808426738E-7</v>
      </c>
    </row>
    <row r="3118" spans="1:6" x14ac:dyDescent="0.2">
      <c r="A3118">
        <v>43.18</v>
      </c>
      <c r="B3118">
        <v>-0.71526400000000001</v>
      </c>
      <c r="C3118">
        <f t="shared" si="144"/>
        <v>0.2996432751207655</v>
      </c>
      <c r="D3118">
        <f t="shared" si="145"/>
        <v>1.1274075861884596E-4</v>
      </c>
      <c r="E3118">
        <f t="shared" si="146"/>
        <v>0.99988727195042704</v>
      </c>
      <c r="F3118" s="4">
        <f>EXP((Result!G$6+B3118-Result!P$6)/H$2)</f>
        <v>4.429701337219874E-5</v>
      </c>
    </row>
    <row r="3119" spans="1:6" x14ac:dyDescent="0.2">
      <c r="A3119">
        <v>43.19</v>
      </c>
      <c r="B3119">
        <v>2.8122950000000002</v>
      </c>
      <c r="C3119">
        <f t="shared" si="144"/>
        <v>114.26176456895038</v>
      </c>
      <c r="D3119">
        <f t="shared" si="145"/>
        <v>4.2990979902484482E-2</v>
      </c>
      <c r="E3119">
        <f t="shared" si="146"/>
        <v>0.95878106260659701</v>
      </c>
      <c r="F3119" s="4">
        <f>EXP((Result!G$6+B3119-Result!P$6)/H$2)</f>
        <v>1.6891601892289779E-2</v>
      </c>
    </row>
    <row r="3120" spans="1:6" x14ac:dyDescent="0.2">
      <c r="A3120">
        <v>43.2</v>
      </c>
      <c r="B3120">
        <v>-1.97017</v>
      </c>
      <c r="C3120">
        <f t="shared" si="144"/>
        <v>3.6168063618895539E-2</v>
      </c>
      <c r="D3120">
        <f t="shared" si="145"/>
        <v>1.3608231082528276E-5</v>
      </c>
      <c r="E3120">
        <f t="shared" si="146"/>
        <v>0.999986391954099</v>
      </c>
      <c r="F3120" s="4">
        <f>EXP((Result!G$6+B3120-Result!P$6)/H$2)</f>
        <v>5.3468151325173072E-6</v>
      </c>
    </row>
    <row r="3121" spans="1:6" x14ac:dyDescent="0.2">
      <c r="A3121">
        <v>43.21</v>
      </c>
      <c r="B3121">
        <v>2.7073469999999999</v>
      </c>
      <c r="C3121">
        <f t="shared" si="144"/>
        <v>95.742568934201827</v>
      </c>
      <c r="D3121">
        <f t="shared" si="145"/>
        <v>3.6023134006290411E-2</v>
      </c>
      <c r="E3121">
        <f t="shared" si="146"/>
        <v>0.96522941156054176</v>
      </c>
      <c r="F3121" s="4">
        <f>EXP((Result!G$6+B3121-Result!P$6)/H$2)</f>
        <v>1.4153862971420642E-2</v>
      </c>
    </row>
    <row r="3122" spans="1:6" x14ac:dyDescent="0.2">
      <c r="A3122">
        <v>43.22</v>
      </c>
      <c r="B3122">
        <v>0.63478999999999997</v>
      </c>
      <c r="C3122">
        <f t="shared" si="144"/>
        <v>2.9141271628446024</v>
      </c>
      <c r="D3122">
        <f t="shared" si="145"/>
        <v>1.0964401150617314E-3</v>
      </c>
      <c r="E3122">
        <f t="shared" si="146"/>
        <v>0.99890476074918844</v>
      </c>
      <c r="F3122" s="4">
        <f>EXP((Result!G$6+B3122-Result!P$6)/H$2)</f>
        <v>4.3080269313165416E-4</v>
      </c>
    </row>
    <row r="3123" spans="1:6" x14ac:dyDescent="0.2">
      <c r="A3123">
        <v>43.23</v>
      </c>
      <c r="B3123">
        <v>-2.1878310000000001</v>
      </c>
      <c r="C3123">
        <f t="shared" si="144"/>
        <v>2.50640649293448E-2</v>
      </c>
      <c r="D3123">
        <f t="shared" si="145"/>
        <v>9.4303524518195365E-6</v>
      </c>
      <c r="E3123">
        <f t="shared" si="146"/>
        <v>0.99999056973647893</v>
      </c>
      <c r="F3123" s="4">
        <f>EXP((Result!G$6+B3123-Result!P$6)/H$2)</f>
        <v>3.7052832868996587E-6</v>
      </c>
    </row>
    <row r="3124" spans="1:6" x14ac:dyDescent="0.2">
      <c r="A3124">
        <v>43.24</v>
      </c>
      <c r="B3124">
        <v>-0.30041699999999999</v>
      </c>
      <c r="C3124">
        <f t="shared" si="144"/>
        <v>0.60279470184130224</v>
      </c>
      <c r="D3124">
        <f t="shared" si="145"/>
        <v>2.2680145900027231E-4</v>
      </c>
      <c r="E3124">
        <f t="shared" si="146"/>
        <v>0.99977324996823769</v>
      </c>
      <c r="F3124" s="4">
        <f>EXP((Result!G$6+B3124-Result!P$6)/H$2)</f>
        <v>8.9112645552926351E-5</v>
      </c>
    </row>
    <row r="3125" spans="1:6" x14ac:dyDescent="0.2">
      <c r="A3125">
        <v>43.25</v>
      </c>
      <c r="B3125">
        <v>-1.35297</v>
      </c>
      <c r="C3125">
        <f t="shared" si="144"/>
        <v>0.1023204046666259</v>
      </c>
      <c r="D3125">
        <f t="shared" si="145"/>
        <v>3.8498044181547157E-5</v>
      </c>
      <c r="E3125">
        <f t="shared" si="146"/>
        <v>0.99996150343786072</v>
      </c>
      <c r="F3125" s="4">
        <f>EXP((Result!G$6+B3125-Result!P$6)/H$2)</f>
        <v>1.5126280848250642E-5</v>
      </c>
    </row>
    <row r="3126" spans="1:6" x14ac:dyDescent="0.2">
      <c r="A3126">
        <v>43.26</v>
      </c>
      <c r="B3126">
        <v>-8.5528999999999994E-2</v>
      </c>
      <c r="C3126">
        <f t="shared" si="144"/>
        <v>0.8657929214009048</v>
      </c>
      <c r="D3126">
        <f t="shared" si="145"/>
        <v>3.2575451835595206E-4</v>
      </c>
      <c r="E3126">
        <f t="shared" si="146"/>
        <v>0.99967435156309381</v>
      </c>
      <c r="F3126" s="4">
        <f>EXP((Result!G$6+B3126-Result!P$6)/H$2)</f>
        <v>1.2799232888304873E-4</v>
      </c>
    </row>
    <row r="3127" spans="1:6" x14ac:dyDescent="0.2">
      <c r="A3127">
        <v>43.27</v>
      </c>
      <c r="B3127">
        <v>0.30192999999999998</v>
      </c>
      <c r="C3127">
        <f t="shared" si="144"/>
        <v>1.6631741006246872</v>
      </c>
      <c r="D3127">
        <f t="shared" si="145"/>
        <v>6.2576912411624536E-4</v>
      </c>
      <c r="E3127">
        <f t="shared" si="146"/>
        <v>0.99937462221799067</v>
      </c>
      <c r="F3127" s="4">
        <f>EXP((Result!G$6+B3127-Result!P$6)/H$2)</f>
        <v>2.4587117914117584E-4</v>
      </c>
    </row>
    <row r="3128" spans="1:6" x14ac:dyDescent="0.2">
      <c r="A3128">
        <v>43.28</v>
      </c>
      <c r="B3128">
        <v>-1.2506649999999999</v>
      </c>
      <c r="C3128">
        <f t="shared" si="144"/>
        <v>0.12156934604753303</v>
      </c>
      <c r="D3128">
        <f t="shared" si="145"/>
        <v>4.5740456857148025E-5</v>
      </c>
      <c r="E3128">
        <f t="shared" si="146"/>
        <v>0.99995426163523649</v>
      </c>
      <c r="F3128" s="4">
        <f>EXP((Result!G$6+B3128-Result!P$6)/H$2)</f>
        <v>1.7971899904466854E-5</v>
      </c>
    </row>
    <row r="3129" spans="1:6" x14ac:dyDescent="0.2">
      <c r="A3129">
        <v>43.29</v>
      </c>
      <c r="B3129">
        <v>-5.3033190000000001</v>
      </c>
      <c r="C3129">
        <f t="shared" si="144"/>
        <v>1.3160993200389575E-4</v>
      </c>
      <c r="D3129">
        <f t="shared" si="145"/>
        <v>4.9518226530910305E-8</v>
      </c>
      <c r="E3129">
        <f t="shared" si="146"/>
        <v>0.99999995048177581</v>
      </c>
      <c r="F3129" s="4">
        <f>EXP((Result!G$6+B3129-Result!P$6)/H$2)</f>
        <v>1.9456224791099008E-8</v>
      </c>
    </row>
    <row r="3130" spans="1:6" x14ac:dyDescent="0.2">
      <c r="A3130">
        <v>43.3</v>
      </c>
      <c r="B3130">
        <v>-2.985976</v>
      </c>
      <c r="C3130">
        <f t="shared" si="144"/>
        <v>6.5314220910362205E-3</v>
      </c>
      <c r="D3130">
        <f t="shared" si="145"/>
        <v>2.4574470463471587E-6</v>
      </c>
      <c r="E3130">
        <f t="shared" si="146"/>
        <v>0.99999754255899276</v>
      </c>
      <c r="F3130" s="4">
        <f>EXP((Result!G$6+B3130-Result!P$6)/H$2)</f>
        <v>9.6555643235944441E-7</v>
      </c>
    </row>
    <row r="3131" spans="1:6" x14ac:dyDescent="0.2">
      <c r="A3131">
        <v>43.31</v>
      </c>
      <c r="B3131">
        <v>-3.9686530000000002</v>
      </c>
      <c r="C3131">
        <f t="shared" si="144"/>
        <v>1.2471894751705057E-3</v>
      </c>
      <c r="D3131">
        <f t="shared" si="145"/>
        <v>4.6925494161513732E-7</v>
      </c>
      <c r="E3131">
        <f t="shared" si="146"/>
        <v>0.99999953074527859</v>
      </c>
      <c r="F3131" s="4">
        <f>EXP((Result!G$6+B3131-Result!P$6)/H$2)</f>
        <v>1.8437513352177662E-7</v>
      </c>
    </row>
    <row r="3132" spans="1:6" x14ac:dyDescent="0.2">
      <c r="A3132">
        <v>43.32</v>
      </c>
      <c r="B3132">
        <v>0.17880599999999999</v>
      </c>
      <c r="C3132">
        <f t="shared" si="144"/>
        <v>1.3515793526248376</v>
      </c>
      <c r="D3132">
        <f t="shared" si="145"/>
        <v>5.085316247697534E-4</v>
      </c>
      <c r="E3132">
        <f t="shared" si="146"/>
        <v>0.99949172684820198</v>
      </c>
      <c r="F3132" s="4">
        <f>EXP((Result!G$6+B3132-Result!P$6)/H$2)</f>
        <v>1.9980734969833895E-4</v>
      </c>
    </row>
    <row r="3133" spans="1:6" x14ac:dyDescent="0.2">
      <c r="A3133">
        <v>43.33</v>
      </c>
      <c r="B3133">
        <v>-0.86357600000000001</v>
      </c>
      <c r="C3133">
        <f t="shared" si="144"/>
        <v>0.23338719003168834</v>
      </c>
      <c r="D3133">
        <f t="shared" si="145"/>
        <v>8.7811911832457037E-5</v>
      </c>
      <c r="E3133">
        <f t="shared" si="146"/>
        <v>0.99991219579842239</v>
      </c>
      <c r="F3133" s="4">
        <f>EXP((Result!G$6+B3133-Result!P$6)/H$2)</f>
        <v>3.4502210915853043E-5</v>
      </c>
    </row>
    <row r="3134" spans="1:6" x14ac:dyDescent="0.2">
      <c r="A3134">
        <v>43.34</v>
      </c>
      <c r="B3134">
        <v>1.3141160000000001</v>
      </c>
      <c r="C3134">
        <f t="shared" si="144"/>
        <v>9.1539024573717569</v>
      </c>
      <c r="D3134">
        <f t="shared" si="145"/>
        <v>3.444155077236678E-3</v>
      </c>
      <c r="E3134">
        <f t="shared" si="146"/>
        <v>0.99656766641191752</v>
      </c>
      <c r="F3134" s="4">
        <f>EXP((Result!G$6+B3134-Result!P$6)/H$2)</f>
        <v>1.3532442515139884E-3</v>
      </c>
    </row>
    <row r="3135" spans="1:6" x14ac:dyDescent="0.2">
      <c r="A3135">
        <v>43.35</v>
      </c>
      <c r="B3135">
        <v>0.93192799999999998</v>
      </c>
      <c r="C3135">
        <f t="shared" si="144"/>
        <v>4.8077254572041825</v>
      </c>
      <c r="D3135">
        <f t="shared" si="145"/>
        <v>1.8089063238875796E-3</v>
      </c>
      <c r="E3135">
        <f t="shared" si="146"/>
        <v>0.99819435990989014</v>
      </c>
      <c r="F3135" s="4">
        <f>EXP((Result!G$6+B3135-Result!P$6)/H$2)</f>
        <v>7.1073805604948595E-4</v>
      </c>
    </row>
    <row r="3136" spans="1:6" x14ac:dyDescent="0.2">
      <c r="A3136">
        <v>43.36</v>
      </c>
      <c r="B3136">
        <v>-1.360215</v>
      </c>
      <c r="C3136">
        <f t="shared" si="144"/>
        <v>0.10107894720666305</v>
      </c>
      <c r="D3136">
        <f t="shared" si="145"/>
        <v>3.8030945910201573E-5</v>
      </c>
      <c r="E3136">
        <f t="shared" si="146"/>
        <v>0.9999619705003876</v>
      </c>
      <c r="F3136" s="4">
        <f>EXP((Result!G$6+B3136-Result!P$6)/H$2)</f>
        <v>1.4942753092846012E-5</v>
      </c>
    </row>
    <row r="3137" spans="1:6" x14ac:dyDescent="0.2">
      <c r="A3137">
        <v>43.37</v>
      </c>
      <c r="B3137">
        <v>-2.5523169999999999</v>
      </c>
      <c r="C3137">
        <f t="shared" ref="C3137:C3200" si="147">EXP(B3137/H$2)</f>
        <v>1.3562456248129882E-2</v>
      </c>
      <c r="D3137">
        <f t="shared" si="145"/>
        <v>5.1028730931232132E-6</v>
      </c>
      <c r="E3137">
        <f t="shared" si="146"/>
        <v>0.99999489715294598</v>
      </c>
      <c r="F3137" s="4">
        <f>EXP((Result!G$6+B3137-Result!P$6)/H$2)</f>
        <v>2.0049717636450897E-6</v>
      </c>
    </row>
    <row r="3138" spans="1:6" x14ac:dyDescent="0.2">
      <c r="A3138">
        <v>43.38</v>
      </c>
      <c r="B3138">
        <v>-2.1342970000000001</v>
      </c>
      <c r="C3138">
        <f t="shared" si="147"/>
        <v>2.7429954595570509E-2</v>
      </c>
      <c r="D3138">
        <f t="shared" ref="D3138:D3201" si="148">EXP(1/H$2*(B3138-H$4-J$6))</f>
        <v>1.0320518252040742E-5</v>
      </c>
      <c r="E3138">
        <f t="shared" ref="E3138:E3201" si="149">1/(1+D3138)</f>
        <v>0.99998967958826002</v>
      </c>
      <c r="F3138" s="4">
        <f>EXP((Result!G$6+B3138-Result!P$6)/H$2)</f>
        <v>4.0550386623196694E-6</v>
      </c>
    </row>
    <row r="3139" spans="1:6" x14ac:dyDescent="0.2">
      <c r="A3139">
        <v>43.39</v>
      </c>
      <c r="B3139">
        <v>1.693832</v>
      </c>
      <c r="C3139">
        <f t="shared" si="147"/>
        <v>17.356574292196232</v>
      </c>
      <c r="D3139">
        <f t="shared" si="148"/>
        <v>6.5304097078031096E-3</v>
      </c>
      <c r="E3139">
        <f t="shared" si="149"/>
        <v>0.99351195985256024</v>
      </c>
      <c r="F3139" s="4">
        <f>EXP((Result!G$6+B3139-Result!P$6)/H$2)</f>
        <v>2.5658657055030237E-3</v>
      </c>
    </row>
    <row r="3140" spans="1:6" x14ac:dyDescent="0.2">
      <c r="A3140">
        <v>43.4</v>
      </c>
      <c r="B3140">
        <v>-2.038062</v>
      </c>
      <c r="C3140">
        <f t="shared" si="147"/>
        <v>3.2258575750005021E-2</v>
      </c>
      <c r="D3140">
        <f t="shared" si="148"/>
        <v>1.213728658036232E-5</v>
      </c>
      <c r="E3140">
        <f t="shared" si="149"/>
        <v>0.99998786286073149</v>
      </c>
      <c r="F3140" s="4">
        <f>EXP((Result!G$6+B3140-Result!P$6)/H$2)</f>
        <v>4.7688657814534528E-6</v>
      </c>
    </row>
    <row r="3141" spans="1:6" x14ac:dyDescent="0.2">
      <c r="A3141">
        <v>43.41</v>
      </c>
      <c r="B3141">
        <v>3.9500220000000001</v>
      </c>
      <c r="C3141">
        <f t="shared" si="147"/>
        <v>777.0237647242169</v>
      </c>
      <c r="D3141">
        <f t="shared" si="148"/>
        <v>0.29235513016126796</v>
      </c>
      <c r="E3141">
        <f t="shared" si="149"/>
        <v>0.7737811199582687</v>
      </c>
      <c r="F3141" s="4">
        <f>EXP((Result!G$6+B3141-Result!P$6)/H$2)</f>
        <v>0.11486936285365548</v>
      </c>
    </row>
    <row r="3142" spans="1:6" x14ac:dyDescent="0.2">
      <c r="A3142">
        <v>43.42</v>
      </c>
      <c r="B3142">
        <v>-1.541858</v>
      </c>
      <c r="C3142">
        <f t="shared" si="147"/>
        <v>7.442917109322171E-2</v>
      </c>
      <c r="D3142">
        <f t="shared" si="148"/>
        <v>2.8003969750496833E-5</v>
      </c>
      <c r="E3142">
        <f t="shared" si="149"/>
        <v>0.99997199681444993</v>
      </c>
      <c r="F3142" s="4">
        <f>EXP((Result!G$6+B3142-Result!P$6)/H$2)</f>
        <v>1.1003050163129199E-5</v>
      </c>
    </row>
    <row r="3143" spans="1:6" x14ac:dyDescent="0.2">
      <c r="A3143">
        <v>43.43</v>
      </c>
      <c r="B3143">
        <v>0.52626700000000004</v>
      </c>
      <c r="C3143">
        <f t="shared" si="147"/>
        <v>2.4271501125563044</v>
      </c>
      <c r="D3143">
        <f t="shared" si="148"/>
        <v>9.1321503831891639E-4</v>
      </c>
      <c r="E3143">
        <f t="shared" si="149"/>
        <v>0.99908761816249581</v>
      </c>
      <c r="F3143" s="4">
        <f>EXP((Result!G$6+B3143-Result!P$6)/H$2)</f>
        <v>3.5881166012789224E-4</v>
      </c>
    </row>
    <row r="3144" spans="1:6" x14ac:dyDescent="0.2">
      <c r="A3144">
        <v>43.44</v>
      </c>
      <c r="B3144">
        <v>-2.0154999999999998</v>
      </c>
      <c r="C3144">
        <f t="shared" si="147"/>
        <v>3.3508498288094685E-2</v>
      </c>
      <c r="D3144">
        <f t="shared" si="148"/>
        <v>1.2607569836685121E-5</v>
      </c>
      <c r="E3144">
        <f t="shared" si="149"/>
        <v>0.99998739258911207</v>
      </c>
      <c r="F3144" s="4">
        <f>EXP((Result!G$6+B3144-Result!P$6)/H$2)</f>
        <v>4.9536449504892192E-6</v>
      </c>
    </row>
    <row r="3145" spans="1:6" x14ac:dyDescent="0.2">
      <c r="A3145">
        <v>43.45</v>
      </c>
      <c r="B3145">
        <v>-5.5271499999999998</v>
      </c>
      <c r="C3145">
        <f t="shared" si="147"/>
        <v>9.0260972269847619E-5</v>
      </c>
      <c r="D3145">
        <f t="shared" si="148"/>
        <v>3.3960683693888944E-8</v>
      </c>
      <c r="E3145">
        <f t="shared" si="149"/>
        <v>0.99999996603931751</v>
      </c>
      <c r="F3145" s="4">
        <f>EXP((Result!G$6+B3145-Result!P$6)/H$2)</f>
        <v>1.3343504852607396E-8</v>
      </c>
    </row>
    <row r="3146" spans="1:6" x14ac:dyDescent="0.2">
      <c r="A3146">
        <v>43.46</v>
      </c>
      <c r="B3146">
        <v>0.39124199999999998</v>
      </c>
      <c r="C3146">
        <f t="shared" si="147"/>
        <v>1.9332672697003306</v>
      </c>
      <c r="D3146">
        <f t="shared" si="148"/>
        <v>7.2739165766746094E-4</v>
      </c>
      <c r="E3146">
        <f t="shared" si="149"/>
        <v>0.99927313705637388</v>
      </c>
      <c r="F3146" s="4">
        <f>EXP((Result!G$6+B3146-Result!P$6)/H$2)</f>
        <v>2.857997265696516E-4</v>
      </c>
    </row>
    <row r="3147" spans="1:6" x14ac:dyDescent="0.2">
      <c r="A3147">
        <v>43.47</v>
      </c>
      <c r="B3147">
        <v>-1.7402979999999999</v>
      </c>
      <c r="C3147">
        <f t="shared" si="147"/>
        <v>5.327634539627947E-2</v>
      </c>
      <c r="D3147">
        <f t="shared" si="148"/>
        <v>2.0045220751226403E-5</v>
      </c>
      <c r="E3147">
        <f t="shared" si="149"/>
        <v>0.99997995518105154</v>
      </c>
      <c r="F3147" s="4">
        <f>EXP((Result!G$6+B3147-Result!P$6)/H$2)</f>
        <v>7.8759751357334117E-6</v>
      </c>
    </row>
    <row r="3148" spans="1:6" x14ac:dyDescent="0.2">
      <c r="A3148">
        <v>43.48</v>
      </c>
      <c r="B3148">
        <v>-0.371859</v>
      </c>
      <c r="C3148">
        <f t="shared" si="147"/>
        <v>0.53443099770791858</v>
      </c>
      <c r="D3148">
        <f t="shared" si="148"/>
        <v>2.0107962071477865E-4</v>
      </c>
      <c r="E3148">
        <f t="shared" si="149"/>
        <v>0.99979896080417041</v>
      </c>
      <c r="F3148" s="4">
        <f>EXP((Result!G$6+B3148-Result!P$6)/H$2)</f>
        <v>7.9006268511929592E-5</v>
      </c>
    </row>
    <row r="3149" spans="1:6" x14ac:dyDescent="0.2">
      <c r="A3149">
        <v>43.49</v>
      </c>
      <c r="B3149">
        <v>-5.3234539999999999</v>
      </c>
      <c r="C3149">
        <f t="shared" si="147"/>
        <v>1.2721984128367055E-4</v>
      </c>
      <c r="D3149">
        <f t="shared" si="148"/>
        <v>4.7866455243854826E-8</v>
      </c>
      <c r="E3149">
        <f t="shared" si="149"/>
        <v>0.99999995213354709</v>
      </c>
      <c r="F3149" s="4">
        <f>EXP((Result!G$6+B3149-Result!P$6)/H$2)</f>
        <v>1.8807226720774938E-8</v>
      </c>
    </row>
    <row r="3150" spans="1:6" x14ac:dyDescent="0.2">
      <c r="A3150">
        <v>43.5</v>
      </c>
      <c r="B3150">
        <v>1.304975</v>
      </c>
      <c r="C3150">
        <f t="shared" si="147"/>
        <v>9.0139955719274436</v>
      </c>
      <c r="D3150">
        <f t="shared" si="148"/>
        <v>3.3915151226285374E-3</v>
      </c>
      <c r="E3150">
        <f t="shared" si="149"/>
        <v>0.99661994837357781</v>
      </c>
      <c r="F3150" s="4">
        <f>EXP((Result!G$6+B3150-Result!P$6)/H$2)</f>
        <v>1.332561467383788E-3</v>
      </c>
    </row>
    <row r="3151" spans="1:6" x14ac:dyDescent="0.2">
      <c r="A3151">
        <v>43.51</v>
      </c>
      <c r="B3151">
        <v>0.22340399999999999</v>
      </c>
      <c r="C3151">
        <f t="shared" si="147"/>
        <v>1.4570558521619856</v>
      </c>
      <c r="D3151">
        <f t="shared" si="148"/>
        <v>5.4821714939728213E-4</v>
      </c>
      <c r="E3151">
        <f t="shared" si="149"/>
        <v>0.99945208322797352</v>
      </c>
      <c r="F3151" s="4">
        <f>EXP((Result!G$6+B3151-Result!P$6)/H$2)</f>
        <v>2.1540020392997971E-4</v>
      </c>
    </row>
    <row r="3152" spans="1:6" x14ac:dyDescent="0.2">
      <c r="A3152">
        <v>43.52</v>
      </c>
      <c r="B3152">
        <v>-4.2281329999999997</v>
      </c>
      <c r="C3152">
        <f t="shared" si="147"/>
        <v>8.0548521394963599E-4</v>
      </c>
      <c r="D3152">
        <f t="shared" si="148"/>
        <v>3.030637481863922E-7</v>
      </c>
      <c r="E3152">
        <f t="shared" si="149"/>
        <v>0.99999969693634372</v>
      </c>
      <c r="F3152" s="4">
        <f>EXP((Result!G$6+B3152-Result!P$6)/H$2)</f>
        <v>1.1907688994206545E-7</v>
      </c>
    </row>
    <row r="3153" spans="1:6" x14ac:dyDescent="0.2">
      <c r="A3153">
        <v>43.53</v>
      </c>
      <c r="B3153">
        <v>-2.0396290000000001</v>
      </c>
      <c r="C3153">
        <f t="shared" si="147"/>
        <v>3.217351675228082E-2</v>
      </c>
      <c r="D3153">
        <f t="shared" si="148"/>
        <v>1.2105283139180733E-5</v>
      </c>
      <c r="E3153">
        <f t="shared" si="149"/>
        <v>0.9999878948633969</v>
      </c>
      <c r="F3153" s="4">
        <f>EXP((Result!G$6+B3153-Result!P$6)/H$2)</f>
        <v>4.7562912974838106E-6</v>
      </c>
    </row>
    <row r="3154" spans="1:6" x14ac:dyDescent="0.2">
      <c r="A3154">
        <v>43.54</v>
      </c>
      <c r="B3154">
        <v>-3.0011269999999999</v>
      </c>
      <c r="C3154">
        <f t="shared" si="147"/>
        <v>6.3667967319335494E-3</v>
      </c>
      <c r="D3154">
        <f t="shared" si="148"/>
        <v>2.3955067679756332E-6</v>
      </c>
      <c r="E3154">
        <f t="shared" si="149"/>
        <v>0.99999760449897035</v>
      </c>
      <c r="F3154" s="4">
        <f>EXP((Result!G$6+B3154-Result!P$6)/H$2)</f>
        <v>9.4121945456264676E-7</v>
      </c>
    </row>
    <row r="3155" spans="1:6" x14ac:dyDescent="0.2">
      <c r="A3155">
        <v>43.55</v>
      </c>
      <c r="B3155">
        <v>-3.0726170000000002</v>
      </c>
      <c r="C3155">
        <f t="shared" si="147"/>
        <v>5.6442738134145449E-3</v>
      </c>
      <c r="D3155">
        <f t="shared" si="148"/>
        <v>2.1236575768983237E-6</v>
      </c>
      <c r="E3155">
        <f t="shared" si="149"/>
        <v>0.99999787634693305</v>
      </c>
      <c r="F3155" s="4">
        <f>EXP((Result!G$6+B3155-Result!P$6)/H$2)</f>
        <v>8.3440708785607745E-7</v>
      </c>
    </row>
    <row r="3156" spans="1:6" x14ac:dyDescent="0.2">
      <c r="A3156">
        <v>43.56</v>
      </c>
      <c r="B3156">
        <v>1.925994</v>
      </c>
      <c r="C3156">
        <f t="shared" si="147"/>
        <v>25.665450413533335</v>
      </c>
      <c r="D3156">
        <f t="shared" si="148"/>
        <v>9.6566236927891659E-3</v>
      </c>
      <c r="E3156">
        <f t="shared" si="149"/>
        <v>0.99043573481698133</v>
      </c>
      <c r="F3156" s="4">
        <f>EXP((Result!G$6+B3156-Result!P$6)/H$2)</f>
        <v>3.7941876042890789E-3</v>
      </c>
    </row>
    <row r="3157" spans="1:6" x14ac:dyDescent="0.2">
      <c r="A3157">
        <v>43.57</v>
      </c>
      <c r="B3157">
        <v>-1.6752899999999999</v>
      </c>
      <c r="C3157">
        <f t="shared" si="147"/>
        <v>5.9443465942071734E-2</v>
      </c>
      <c r="D3157">
        <f t="shared" si="148"/>
        <v>2.236559936992318E-5</v>
      </c>
      <c r="E3157">
        <f t="shared" si="149"/>
        <v>0.99997763490083902</v>
      </c>
      <c r="F3157" s="4">
        <f>EXP((Result!G$6+B3157-Result!P$6)/H$2)</f>
        <v>8.7876759612394029E-6</v>
      </c>
    </row>
    <row r="3158" spans="1:6" x14ac:dyDescent="0.2">
      <c r="A3158">
        <v>43.58</v>
      </c>
      <c r="B3158">
        <v>-0.97650999999999999</v>
      </c>
      <c r="C3158">
        <f t="shared" si="147"/>
        <v>0.19294671885629258</v>
      </c>
      <c r="D3158">
        <f t="shared" si="148"/>
        <v>7.2596187743938228E-5</v>
      </c>
      <c r="E3158">
        <f t="shared" si="149"/>
        <v>0.99992740908208</v>
      </c>
      <c r="F3158" s="4">
        <f>EXP((Result!G$6+B3158-Result!P$6)/H$2)</f>
        <v>2.8523795108881975E-5</v>
      </c>
    </row>
    <row r="3159" spans="1:6" x14ac:dyDescent="0.2">
      <c r="A3159">
        <v>43.59</v>
      </c>
      <c r="B3159">
        <v>0.622359</v>
      </c>
      <c r="C3159">
        <f t="shared" si="147"/>
        <v>2.8537248484300526</v>
      </c>
      <c r="D3159">
        <f t="shared" si="148"/>
        <v>1.0737137490297022E-3</v>
      </c>
      <c r="E3159">
        <f t="shared" si="149"/>
        <v>0.99892743787566984</v>
      </c>
      <c r="F3159" s="4">
        <f>EXP((Result!G$6+B3159-Result!P$6)/H$2)</f>
        <v>4.2187326820711805E-4</v>
      </c>
    </row>
    <row r="3160" spans="1:6" x14ac:dyDescent="0.2">
      <c r="A3160">
        <v>43.6</v>
      </c>
      <c r="B3160">
        <v>3.8512520000000001</v>
      </c>
      <c r="C3160">
        <f t="shared" si="147"/>
        <v>657.89897760249653</v>
      </c>
      <c r="D3160">
        <f t="shared" si="148"/>
        <v>0.24753443840705289</v>
      </c>
      <c r="E3160">
        <f t="shared" si="149"/>
        <v>0.80158107801567091</v>
      </c>
      <c r="F3160" s="4">
        <f>EXP((Result!G$6+B3160-Result!P$6)/H$2)</f>
        <v>9.7258848197638484E-2</v>
      </c>
    </row>
    <row r="3161" spans="1:6" x14ac:dyDescent="0.2">
      <c r="A3161">
        <v>43.61</v>
      </c>
      <c r="B3161">
        <v>-2.4198360000000001</v>
      </c>
      <c r="C3161">
        <f t="shared" si="147"/>
        <v>1.6954364399976794E-2</v>
      </c>
      <c r="D3161">
        <f t="shared" si="148"/>
        <v>6.3790782675945931E-6</v>
      </c>
      <c r="E3161">
        <f t="shared" si="149"/>
        <v>0.99999362096242472</v>
      </c>
      <c r="F3161" s="4">
        <f>EXP((Result!G$6+B3161-Result!P$6)/H$2)</f>
        <v>2.5064060130841129E-6</v>
      </c>
    </row>
    <row r="3162" spans="1:6" x14ac:dyDescent="0.2">
      <c r="A3162">
        <v>43.62</v>
      </c>
      <c r="B3162">
        <v>1.75915</v>
      </c>
      <c r="C3162">
        <f t="shared" si="147"/>
        <v>19.375840573159334</v>
      </c>
      <c r="D3162">
        <f t="shared" si="148"/>
        <v>7.290158486671864E-3</v>
      </c>
      <c r="E3162">
        <f t="shared" si="149"/>
        <v>0.99276260328243016</v>
      </c>
      <c r="F3162" s="4">
        <f>EXP((Result!G$6+B3162-Result!P$6)/H$2)</f>
        <v>2.8643788805903067E-3</v>
      </c>
    </row>
    <row r="3163" spans="1:6" x14ac:dyDescent="0.2">
      <c r="A3163">
        <v>43.63</v>
      </c>
      <c r="B3163">
        <v>0.188194</v>
      </c>
      <c r="C3163">
        <f t="shared" si="147"/>
        <v>1.3731286579843678</v>
      </c>
      <c r="D3163">
        <f t="shared" si="148"/>
        <v>5.1663954921078573E-4</v>
      </c>
      <c r="E3163">
        <f t="shared" si="149"/>
        <v>0.99948362722938455</v>
      </c>
      <c r="F3163" s="4">
        <f>EXP((Result!G$6+B3163-Result!P$6)/H$2)</f>
        <v>2.0299303730400201E-4</v>
      </c>
    </row>
    <row r="3164" spans="1:6" x14ac:dyDescent="0.2">
      <c r="A3164">
        <v>43.64</v>
      </c>
      <c r="B3164">
        <v>1.9371529999999999</v>
      </c>
      <c r="C3164">
        <f t="shared" si="147"/>
        <v>26.152577914827873</v>
      </c>
      <c r="D3164">
        <f t="shared" si="148"/>
        <v>9.8399053767112069E-3</v>
      </c>
      <c r="E3164">
        <f t="shared" si="149"/>
        <v>0.99025597490818051</v>
      </c>
      <c r="F3164" s="4">
        <f>EXP((Result!G$6+B3164-Result!P$6)/H$2)</f>
        <v>3.8662008788406775E-3</v>
      </c>
    </row>
    <row r="3165" spans="1:6" x14ac:dyDescent="0.2">
      <c r="A3165">
        <v>43.65</v>
      </c>
      <c r="B3165">
        <v>-1.4839819999999999</v>
      </c>
      <c r="C3165">
        <f t="shared" si="147"/>
        <v>8.2052917751014171E-2</v>
      </c>
      <c r="D3165">
        <f t="shared" si="148"/>
        <v>3.0872403828888838E-5</v>
      </c>
      <c r="E3165">
        <f t="shared" si="149"/>
        <v>0.99996912854924691</v>
      </c>
      <c r="F3165" s="4">
        <f>EXP((Result!G$6+B3165-Result!P$6)/H$2)</f>
        <v>1.2130087663004293E-5</v>
      </c>
    </row>
    <row r="3166" spans="1:6" x14ac:dyDescent="0.2">
      <c r="A3166">
        <v>43.66</v>
      </c>
      <c r="B3166">
        <v>2.0748479999999998</v>
      </c>
      <c r="C3166">
        <f t="shared" si="147"/>
        <v>32.981698682256024</v>
      </c>
      <c r="D3166">
        <f t="shared" si="148"/>
        <v>1.2409361526558927E-2</v>
      </c>
      <c r="E3166">
        <f t="shared" si="149"/>
        <v>0.98774274320434219</v>
      </c>
      <c r="F3166" s="4">
        <f>EXP((Result!G$6+B3166-Result!P$6)/H$2)</f>
        <v>4.8757668496878541E-3</v>
      </c>
    </row>
    <row r="3167" spans="1:6" x14ac:dyDescent="0.2">
      <c r="A3167">
        <v>43.67</v>
      </c>
      <c r="B3167">
        <v>2.2836020000000001</v>
      </c>
      <c r="C3167">
        <f t="shared" si="147"/>
        <v>46.884475360473616</v>
      </c>
      <c r="D3167">
        <f t="shared" si="148"/>
        <v>1.76402801546474E-2</v>
      </c>
      <c r="E3167">
        <f t="shared" si="149"/>
        <v>0.98266550519013784</v>
      </c>
      <c r="F3167" s="4">
        <f>EXP((Result!G$6+B3167-Result!P$6)/H$2)</f>
        <v>6.9310490320678604E-3</v>
      </c>
    </row>
    <row r="3168" spans="1:6" x14ac:dyDescent="0.2">
      <c r="A3168">
        <v>43.68</v>
      </c>
      <c r="B3168">
        <v>-2.8076219999999998</v>
      </c>
      <c r="C3168">
        <f t="shared" si="147"/>
        <v>8.8210147405902543E-3</v>
      </c>
      <c r="D3168">
        <f t="shared" si="148"/>
        <v>3.318906100066353E-6</v>
      </c>
      <c r="E3168">
        <f t="shared" si="149"/>
        <v>0.99999668110491491</v>
      </c>
      <c r="F3168" s="4">
        <f>EXP((Result!G$6+B3168-Result!P$6)/H$2)</f>
        <v>1.3040326293417009E-6</v>
      </c>
    </row>
    <row r="3169" spans="1:6" x14ac:dyDescent="0.2">
      <c r="A3169">
        <v>43.69</v>
      </c>
      <c r="B3169">
        <v>2.4011800000000001</v>
      </c>
      <c r="C3169">
        <f t="shared" si="147"/>
        <v>57.156671762836865</v>
      </c>
      <c r="D3169">
        <f t="shared" si="148"/>
        <v>2.1505193240440729E-2</v>
      </c>
      <c r="E3169">
        <f t="shared" si="149"/>
        <v>0.97894754389625627</v>
      </c>
      <c r="F3169" s="4">
        <f>EXP((Result!G$6+B3169-Result!P$6)/H$2)</f>
        <v>8.4496134691103685E-3</v>
      </c>
    </row>
    <row r="3170" spans="1:6" x14ac:dyDescent="0.2">
      <c r="A3170">
        <v>43.7</v>
      </c>
      <c r="B3170">
        <v>1.289922</v>
      </c>
      <c r="C3170">
        <f t="shared" si="147"/>
        <v>8.7882476339440352</v>
      </c>
      <c r="D3170">
        <f t="shared" si="148"/>
        <v>3.3065774787764198E-3</v>
      </c>
      <c r="E3170">
        <f t="shared" si="149"/>
        <v>0.99670431994267839</v>
      </c>
      <c r="F3170" s="4">
        <f>EXP((Result!G$6+B3170-Result!P$6)/H$2)</f>
        <v>1.2991885861683926E-3</v>
      </c>
    </row>
    <row r="3171" spans="1:6" x14ac:dyDescent="0.2">
      <c r="A3171">
        <v>43.71</v>
      </c>
      <c r="B3171">
        <v>0.56862299999999999</v>
      </c>
      <c r="C3171">
        <f t="shared" si="147"/>
        <v>2.6066978950050532</v>
      </c>
      <c r="D3171">
        <f t="shared" si="148"/>
        <v>9.8076987729684957E-4</v>
      </c>
      <c r="E3171">
        <f t="shared" si="149"/>
        <v>0.99902019108976792</v>
      </c>
      <c r="F3171" s="4">
        <f>EXP((Result!G$6+B3171-Result!P$6)/H$2)</f>
        <v>3.8535465701936271E-4</v>
      </c>
    </row>
    <row r="3172" spans="1:6" x14ac:dyDescent="0.2">
      <c r="A3172">
        <v>43.72</v>
      </c>
      <c r="B3172">
        <v>-1.82263</v>
      </c>
      <c r="C3172">
        <f t="shared" si="147"/>
        <v>4.6375421081080087E-2</v>
      </c>
      <c r="D3172">
        <f t="shared" si="148"/>
        <v>1.7448748522195903E-5</v>
      </c>
      <c r="E3172">
        <f t="shared" si="149"/>
        <v>0.99998255155593119</v>
      </c>
      <c r="F3172" s="4">
        <f>EXP((Result!G$6+B3172-Result!P$6)/H$2)</f>
        <v>6.8557942671732277E-6</v>
      </c>
    </row>
    <row r="3173" spans="1:6" x14ac:dyDescent="0.2">
      <c r="A3173">
        <v>43.73</v>
      </c>
      <c r="B3173">
        <v>-2.2838419999999999</v>
      </c>
      <c r="C3173">
        <f t="shared" si="147"/>
        <v>2.1320398559939929E-2</v>
      </c>
      <c r="D3173">
        <f t="shared" si="148"/>
        <v>8.0217982757498137E-6</v>
      </c>
      <c r="E3173">
        <f t="shared" si="149"/>
        <v>0.99999197826607289</v>
      </c>
      <c r="F3173" s="4">
        <f>EXP((Result!G$6+B3173-Result!P$6)/H$2)</f>
        <v>3.1518477420513884E-6</v>
      </c>
    </row>
    <row r="3174" spans="1:6" x14ac:dyDescent="0.2">
      <c r="A3174">
        <v>43.74</v>
      </c>
      <c r="B3174">
        <v>-1.8450420000000001</v>
      </c>
      <c r="C3174">
        <f t="shared" si="147"/>
        <v>4.4656826041964144E-2</v>
      </c>
      <c r="D3174">
        <f t="shared" si="148"/>
        <v>1.6802127274345664E-5</v>
      </c>
      <c r="E3174">
        <f t="shared" si="149"/>
        <v>0.99998319815503234</v>
      </c>
      <c r="F3174" s="4">
        <f>EXP((Result!G$6+B3174-Result!P$6)/H$2)</f>
        <v>6.6017300723454629E-6</v>
      </c>
    </row>
    <row r="3175" spans="1:6" x14ac:dyDescent="0.2">
      <c r="A3175">
        <v>43.75</v>
      </c>
      <c r="B3175">
        <v>1.083788</v>
      </c>
      <c r="C3175">
        <f t="shared" si="147"/>
        <v>6.2095972603596978</v>
      </c>
      <c r="D3175">
        <f t="shared" si="148"/>
        <v>2.3363604792008405E-3</v>
      </c>
      <c r="E3175">
        <f t="shared" si="149"/>
        <v>0.99766908537760335</v>
      </c>
      <c r="F3175" s="4">
        <f>EXP((Result!G$6+B3175-Result!P$6)/H$2)</f>
        <v>9.179802642567649E-4</v>
      </c>
    </row>
    <row r="3176" spans="1:6" x14ac:dyDescent="0.2">
      <c r="A3176">
        <v>43.76</v>
      </c>
      <c r="B3176">
        <v>-0.51742600000000005</v>
      </c>
      <c r="C3176">
        <f t="shared" si="147"/>
        <v>0.41818916604372158</v>
      </c>
      <c r="D3176">
        <f t="shared" si="148"/>
        <v>1.5734364072395767E-4</v>
      </c>
      <c r="E3176">
        <f t="shared" si="149"/>
        <v>0.99984268111240249</v>
      </c>
      <c r="F3176" s="4">
        <f>EXP((Result!G$6+B3176-Result!P$6)/H$2)</f>
        <v>6.182194835803158E-5</v>
      </c>
    </row>
    <row r="3177" spans="1:6" x14ac:dyDescent="0.2">
      <c r="A3177">
        <v>43.77</v>
      </c>
      <c r="B3177">
        <v>-3.8689000000000001E-2</v>
      </c>
      <c r="C3177">
        <f t="shared" si="147"/>
        <v>0.93689143438289146</v>
      </c>
      <c r="D3177">
        <f t="shared" si="148"/>
        <v>3.5250532825492463E-4</v>
      </c>
      <c r="E3177">
        <f t="shared" si="149"/>
        <v>0.99964761888796461</v>
      </c>
      <c r="F3177" s="4">
        <f>EXP((Result!G$6+B3177-Result!P$6)/H$2)</f>
        <v>1.3850299954314336E-4</v>
      </c>
    </row>
    <row r="3178" spans="1:6" x14ac:dyDescent="0.2">
      <c r="A3178">
        <v>43.78</v>
      </c>
      <c r="B3178">
        <v>1.230051</v>
      </c>
      <c r="C3178">
        <f t="shared" si="147"/>
        <v>7.9449578080351655</v>
      </c>
      <c r="D3178">
        <f t="shared" si="148"/>
        <v>2.989289748323591E-3</v>
      </c>
      <c r="E3178">
        <f t="shared" si="149"/>
        <v>0.99701961947263285</v>
      </c>
      <c r="F3178" s="4">
        <f>EXP((Result!G$6+B3178-Result!P$6)/H$2)</f>
        <v>1.1745229460672758E-3</v>
      </c>
    </row>
    <row r="3179" spans="1:6" x14ac:dyDescent="0.2">
      <c r="A3179">
        <v>43.79</v>
      </c>
      <c r="B3179">
        <v>1.6187769999999999</v>
      </c>
      <c r="C3179">
        <f t="shared" si="147"/>
        <v>15.294750856985925</v>
      </c>
      <c r="D3179">
        <f t="shared" si="148"/>
        <v>5.7546488030070977E-3</v>
      </c>
      <c r="E3179">
        <f t="shared" si="149"/>
        <v>0.99427827769938126</v>
      </c>
      <c r="F3179" s="4">
        <f>EXP((Result!G$6+B3179-Result!P$6)/H$2)</f>
        <v>2.2610612000662999E-3</v>
      </c>
    </row>
    <row r="3180" spans="1:6" x14ac:dyDescent="0.2">
      <c r="A3180">
        <v>43.8</v>
      </c>
      <c r="B3180">
        <v>0.61760400000000004</v>
      </c>
      <c r="C3180">
        <f t="shared" si="147"/>
        <v>2.8309527361077391</v>
      </c>
      <c r="D3180">
        <f t="shared" si="148"/>
        <v>1.0651457435654169E-3</v>
      </c>
      <c r="E3180">
        <f t="shared" si="149"/>
        <v>0.9989359875847299</v>
      </c>
      <c r="F3180" s="4">
        <f>EXP((Result!G$6+B3180-Result!P$6)/H$2)</f>
        <v>4.1850680999560631E-4</v>
      </c>
    </row>
    <row r="3181" spans="1:6" x14ac:dyDescent="0.2">
      <c r="A3181">
        <v>43.81</v>
      </c>
      <c r="B3181">
        <v>0.48654999999999998</v>
      </c>
      <c r="C3181">
        <f t="shared" si="147"/>
        <v>2.2700408106782111</v>
      </c>
      <c r="D3181">
        <f t="shared" si="148"/>
        <v>8.5410267588503536E-4</v>
      </c>
      <c r="E3181">
        <f t="shared" si="149"/>
        <v>0.99914662619296712</v>
      </c>
      <c r="F3181" s="4">
        <f>EXP((Result!G$6+B3181-Result!P$6)/H$2)</f>
        <v>3.355857998332276E-4</v>
      </c>
    </row>
    <row r="3182" spans="1:6" x14ac:dyDescent="0.2">
      <c r="A3182">
        <v>43.82</v>
      </c>
      <c r="B3182">
        <v>-1.764454</v>
      </c>
      <c r="C3182">
        <f t="shared" si="147"/>
        <v>5.1151484003934329E-2</v>
      </c>
      <c r="D3182">
        <f t="shared" si="148"/>
        <v>1.9245741820032864E-5</v>
      </c>
      <c r="E3182">
        <f t="shared" si="149"/>
        <v>0.9999807546285715</v>
      </c>
      <c r="F3182" s="4">
        <f>EXP((Result!G$6+B3182-Result!P$6)/H$2)</f>
        <v>7.5618515717293557E-6</v>
      </c>
    </row>
    <row r="3183" spans="1:6" x14ac:dyDescent="0.2">
      <c r="A3183">
        <v>43.83</v>
      </c>
      <c r="B3183">
        <v>-1.9153739999999999</v>
      </c>
      <c r="C3183">
        <f t="shared" si="147"/>
        <v>3.9666356435028804E-2</v>
      </c>
      <c r="D3183">
        <f t="shared" si="148"/>
        <v>1.4924463478542393E-5</v>
      </c>
      <c r="E3183">
        <f t="shared" si="149"/>
        <v>0.99998507575925766</v>
      </c>
      <c r="F3183" s="4">
        <f>EXP((Result!G$6+B3183-Result!P$6)/H$2)</f>
        <v>5.8639764924499261E-6</v>
      </c>
    </row>
    <row r="3184" spans="1:6" x14ac:dyDescent="0.2">
      <c r="A3184">
        <v>43.84</v>
      </c>
      <c r="B3184">
        <v>3.183735</v>
      </c>
      <c r="C3184">
        <f t="shared" si="147"/>
        <v>213.64989463280099</v>
      </c>
      <c r="D3184">
        <f t="shared" si="148"/>
        <v>8.0385755996128086E-2</v>
      </c>
      <c r="E3184">
        <f t="shared" si="149"/>
        <v>0.92559532042144388</v>
      </c>
      <c r="F3184" s="4">
        <f>EXP((Result!G$6+B3184-Result!P$6)/H$2)</f>
        <v>3.1584397266061652E-2</v>
      </c>
    </row>
    <row r="3185" spans="1:6" x14ac:dyDescent="0.2">
      <c r="A3185">
        <v>43.85</v>
      </c>
      <c r="B3185">
        <v>-1.957133</v>
      </c>
      <c r="C3185">
        <f t="shared" si="147"/>
        <v>3.6971332335034482E-2</v>
      </c>
      <c r="D3185">
        <f t="shared" si="148"/>
        <v>1.3910460873588305E-5</v>
      </c>
      <c r="E3185">
        <f t="shared" si="149"/>
        <v>0.99998608973262459</v>
      </c>
      <c r="F3185" s="4">
        <f>EXP((Result!G$6+B3185-Result!P$6)/H$2)</f>
        <v>5.4655643520548895E-6</v>
      </c>
    </row>
    <row r="3186" spans="1:6" x14ac:dyDescent="0.2">
      <c r="A3186">
        <v>43.86</v>
      </c>
      <c r="B3186">
        <v>-0.62791799999999998</v>
      </c>
      <c r="C3186">
        <f t="shared" si="147"/>
        <v>0.34715233993173555</v>
      </c>
      <c r="D3186">
        <f t="shared" si="148"/>
        <v>1.3061604050495536E-4</v>
      </c>
      <c r="E3186">
        <f t="shared" si="149"/>
        <v>0.99986940101781696</v>
      </c>
      <c r="F3186" s="4">
        <f>EXP((Result!G$6+B3186-Result!P$6)/H$2)</f>
        <v>5.1320397021920321E-5</v>
      </c>
    </row>
    <row r="3187" spans="1:6" x14ac:dyDescent="0.2">
      <c r="A3187">
        <v>43.87</v>
      </c>
      <c r="B3187">
        <v>-1.5086310000000001</v>
      </c>
      <c r="C3187">
        <f t="shared" si="147"/>
        <v>7.8714925286433327E-2</v>
      </c>
      <c r="D3187">
        <f t="shared" si="148"/>
        <v>2.9616484427496806E-5</v>
      </c>
      <c r="E3187">
        <f t="shared" si="149"/>
        <v>0.9999703843926826</v>
      </c>
      <c r="F3187" s="4">
        <f>EXP((Result!G$6+B3187-Result!P$6)/H$2)</f>
        <v>1.1636623904205626E-5</v>
      </c>
    </row>
    <row r="3188" spans="1:6" x14ac:dyDescent="0.2">
      <c r="A3188">
        <v>43.88</v>
      </c>
      <c r="B3188">
        <v>-3.1793749999999998</v>
      </c>
      <c r="C3188">
        <f t="shared" si="147"/>
        <v>4.715065751305857E-3</v>
      </c>
      <c r="D3188">
        <f t="shared" si="148"/>
        <v>1.7740431168552627E-6</v>
      </c>
      <c r="E3188">
        <f t="shared" si="149"/>
        <v>0.99999822596003041</v>
      </c>
      <c r="F3188" s="4">
        <f>EXP((Result!G$6+B3188-Result!P$6)/H$2)</f>
        <v>6.9703994041652929E-7</v>
      </c>
    </row>
    <row r="3189" spans="1:6" x14ac:dyDescent="0.2">
      <c r="A3189">
        <v>43.89</v>
      </c>
      <c r="B3189">
        <v>0.94984800000000003</v>
      </c>
      <c r="C3189">
        <f t="shared" si="147"/>
        <v>4.9551025317526296</v>
      </c>
      <c r="D3189">
        <f t="shared" si="148"/>
        <v>1.8643569365566666E-3</v>
      </c>
      <c r="E3189">
        <f t="shared" si="149"/>
        <v>0.9981391124221074</v>
      </c>
      <c r="F3189" s="4">
        <f>EXP((Result!G$6+B3189-Result!P$6)/H$2)</f>
        <v>7.3252517688307376E-4</v>
      </c>
    </row>
    <row r="3190" spans="1:6" x14ac:dyDescent="0.2">
      <c r="A3190">
        <v>43.9</v>
      </c>
      <c r="B3190">
        <v>0.13908300000000001</v>
      </c>
      <c r="C3190">
        <f t="shared" si="147"/>
        <v>1.2640789113899658</v>
      </c>
      <c r="D3190">
        <f t="shared" si="148"/>
        <v>4.7560959065993572E-4</v>
      </c>
      <c r="E3190">
        <f t="shared" si="149"/>
        <v>0.99952461650628888</v>
      </c>
      <c r="F3190" s="4">
        <f>EXP((Result!G$6+B3190-Result!P$6)/H$2)</f>
        <v>1.8687194103985175E-4</v>
      </c>
    </row>
    <row r="3191" spans="1:6" x14ac:dyDescent="0.2">
      <c r="A3191">
        <v>43.91</v>
      </c>
      <c r="B3191">
        <v>-1.6916960000000001</v>
      </c>
      <c r="C3191">
        <f t="shared" si="147"/>
        <v>5.7822785550302173E-2</v>
      </c>
      <c r="D3191">
        <f t="shared" si="148"/>
        <v>2.1755818500410411E-5</v>
      </c>
      <c r="E3191">
        <f t="shared" si="149"/>
        <v>0.99997824465480489</v>
      </c>
      <c r="F3191" s="4">
        <f>EXP((Result!G$6+B3191-Result!P$6)/H$2)</f>
        <v>8.5480867331569624E-6</v>
      </c>
    </row>
    <row r="3192" spans="1:6" x14ac:dyDescent="0.2">
      <c r="A3192">
        <v>43.92</v>
      </c>
      <c r="B3192">
        <v>6.7586999999999994E-2</v>
      </c>
      <c r="C3192">
        <f t="shared" si="147"/>
        <v>1.1206161699414154</v>
      </c>
      <c r="D3192">
        <f t="shared" si="148"/>
        <v>4.2163174551079893E-4</v>
      </c>
      <c r="E3192">
        <f t="shared" si="149"/>
        <v>0.99957854595289475</v>
      </c>
      <c r="F3192" s="4">
        <f>EXP((Result!G$6+B3192-Result!P$6)/H$2)</f>
        <v>1.6566348583992306E-4</v>
      </c>
    </row>
    <row r="3193" spans="1:6" x14ac:dyDescent="0.2">
      <c r="A3193">
        <v>43.93</v>
      </c>
      <c r="B3193">
        <v>4.1269390000000001</v>
      </c>
      <c r="C3193">
        <f t="shared" si="147"/>
        <v>1046.8719701338707</v>
      </c>
      <c r="D3193">
        <f t="shared" si="148"/>
        <v>0.39388549615248608</v>
      </c>
      <c r="E3193">
        <f t="shared" si="149"/>
        <v>0.71741904393171452</v>
      </c>
      <c r="F3193" s="4">
        <f>EXP((Result!G$6+B3193-Result!P$6)/H$2)</f>
        <v>0.15476169669187581</v>
      </c>
    </row>
    <row r="3194" spans="1:6" x14ac:dyDescent="0.2">
      <c r="A3194">
        <v>43.94</v>
      </c>
      <c r="B3194">
        <v>-0.5837</v>
      </c>
      <c r="C3194">
        <f t="shared" si="147"/>
        <v>0.37400437479235937</v>
      </c>
      <c r="D3194">
        <f t="shared" si="148"/>
        <v>1.4071911650232702E-4</v>
      </c>
      <c r="E3194">
        <f t="shared" si="149"/>
        <v>0.99985930068258122</v>
      </c>
      <c r="F3194" s="4">
        <f>EXP((Result!G$6+B3194-Result!P$6)/H$2)</f>
        <v>5.5290000367139439E-5</v>
      </c>
    </row>
    <row r="3195" spans="1:6" x14ac:dyDescent="0.2">
      <c r="A3195">
        <v>43.95</v>
      </c>
      <c r="B3195">
        <v>2.5856889999999999</v>
      </c>
      <c r="C3195">
        <f t="shared" si="147"/>
        <v>77.997675327074958</v>
      </c>
      <c r="D3195">
        <f t="shared" si="148"/>
        <v>2.9346619186887548E-2</v>
      </c>
      <c r="E3195">
        <f t="shared" si="149"/>
        <v>0.97149005141720923</v>
      </c>
      <c r="F3195" s="4">
        <f>EXP((Result!G$6+B3195-Result!P$6)/H$2)</f>
        <v>1.1530591052214887E-2</v>
      </c>
    </row>
    <row r="3196" spans="1:6" x14ac:dyDescent="0.2">
      <c r="A3196">
        <v>43.96</v>
      </c>
      <c r="B3196">
        <v>1.205023</v>
      </c>
      <c r="C3196">
        <f t="shared" si="147"/>
        <v>7.616883621980036</v>
      </c>
      <c r="D3196">
        <f t="shared" si="148"/>
        <v>2.8658518617092174E-3</v>
      </c>
      <c r="E3196">
        <f t="shared" si="149"/>
        <v>0.99714233777489869</v>
      </c>
      <c r="F3196" s="4">
        <f>EXP((Result!G$6+B3196-Result!P$6)/H$2)</f>
        <v>1.1260229201584706E-3</v>
      </c>
    </row>
    <row r="3197" spans="1:6" x14ac:dyDescent="0.2">
      <c r="A3197">
        <v>43.97</v>
      </c>
      <c r="B3197">
        <v>-0.28571099999999999</v>
      </c>
      <c r="C3197">
        <f t="shared" si="147"/>
        <v>0.61791759706826654</v>
      </c>
      <c r="D3197">
        <f t="shared" si="148"/>
        <v>2.3249144713604489E-4</v>
      </c>
      <c r="E3197">
        <f t="shared" si="149"/>
        <v>0.99976756259257316</v>
      </c>
      <c r="F3197" s="4">
        <f>EXP((Result!G$6+B3197-Result!P$6)/H$2)</f>
        <v>9.1348300906196749E-5</v>
      </c>
    </row>
    <row r="3198" spans="1:6" x14ac:dyDescent="0.2">
      <c r="A3198">
        <v>43.98</v>
      </c>
      <c r="B3198">
        <v>1.883537</v>
      </c>
      <c r="C3198">
        <f t="shared" si="147"/>
        <v>23.893563154119946</v>
      </c>
      <c r="D3198">
        <f t="shared" si="148"/>
        <v>8.9899512512574015E-3</v>
      </c>
      <c r="E3198">
        <f t="shared" si="149"/>
        <v>0.99109014788491312</v>
      </c>
      <c r="F3198" s="4">
        <f>EXP((Result!G$6+B3198-Result!P$6)/H$2)</f>
        <v>3.532245087499314E-3</v>
      </c>
    </row>
    <row r="3199" spans="1:6" x14ac:dyDescent="0.2">
      <c r="A3199">
        <v>43.99</v>
      </c>
      <c r="B3199">
        <v>-2.7872590000000002</v>
      </c>
      <c r="C3199">
        <f t="shared" si="147"/>
        <v>9.1289158222931915E-3</v>
      </c>
      <c r="D3199">
        <f t="shared" si="148"/>
        <v>3.4347538577601049E-6</v>
      </c>
      <c r="E3199">
        <f t="shared" si="149"/>
        <v>0.99999656525793967</v>
      </c>
      <c r="F3199" s="4">
        <f>EXP((Result!G$6+B3199-Result!P$6)/H$2)</f>
        <v>1.3495504148752244E-6</v>
      </c>
    </row>
    <row r="3200" spans="1:6" x14ac:dyDescent="0.2">
      <c r="A3200">
        <v>44</v>
      </c>
      <c r="B3200">
        <v>-0.31806499999999999</v>
      </c>
      <c r="C3200">
        <f t="shared" si="147"/>
        <v>0.58513419254990118</v>
      </c>
      <c r="D3200">
        <f t="shared" si="148"/>
        <v>2.201566937730025E-4</v>
      </c>
      <c r="E3200">
        <f t="shared" si="149"/>
        <v>0.99977989176452842</v>
      </c>
      <c r="F3200" s="4">
        <f>EXP((Result!G$6+B3200-Result!P$6)/H$2)</f>
        <v>8.6501848377766073E-5</v>
      </c>
    </row>
    <row r="3201" spans="1:6" x14ac:dyDescent="0.2">
      <c r="A3201">
        <v>44.01</v>
      </c>
      <c r="B3201">
        <v>-1.3988780000000001</v>
      </c>
      <c r="C3201">
        <f t="shared" ref="C3201:C3264" si="150">EXP(B3201/H$2)</f>
        <v>9.4704148535169175E-2</v>
      </c>
      <c r="D3201">
        <f t="shared" si="148"/>
        <v>3.5632428413097831E-5</v>
      </c>
      <c r="E3201">
        <f t="shared" si="149"/>
        <v>0.99996436884121154</v>
      </c>
      <c r="F3201" s="4">
        <f>EXP((Result!G$6+B3201-Result!P$6)/H$2)</f>
        <v>1.4000350691582641E-5</v>
      </c>
    </row>
    <row r="3202" spans="1:6" x14ac:dyDescent="0.2">
      <c r="A3202">
        <v>44.02</v>
      </c>
      <c r="B3202">
        <v>0.15026200000000001</v>
      </c>
      <c r="C3202">
        <f t="shared" si="150"/>
        <v>1.2881144004672307</v>
      </c>
      <c r="D3202">
        <f t="shared" ref="D3202:D3265" si="151">EXP(1/H$2*(B3202-H$4-J$6))</f>
        <v>4.846529415285768E-4</v>
      </c>
      <c r="E3202">
        <f t="shared" ref="E3202:E3265" si="152">1/(1+D3202)</f>
        <v>0.99951558183316092</v>
      </c>
      <c r="F3202" s="4">
        <f>EXP((Result!G$6+B3202-Result!P$6)/H$2)</f>
        <v>1.9042516739086561E-4</v>
      </c>
    </row>
    <row r="3203" spans="1:6" x14ac:dyDescent="0.2">
      <c r="A3203">
        <v>44.03</v>
      </c>
      <c r="B3203">
        <v>1.71936</v>
      </c>
      <c r="C3203">
        <f t="shared" si="150"/>
        <v>18.119414600192627</v>
      </c>
      <c r="D3203">
        <f t="shared" si="151"/>
        <v>6.8174283134897744E-3</v>
      </c>
      <c r="E3203">
        <f t="shared" si="152"/>
        <v>0.9932287343049776</v>
      </c>
      <c r="F3203" s="4">
        <f>EXP((Result!G$6+B3203-Result!P$6)/H$2)</f>
        <v>2.6786382925418914E-3</v>
      </c>
    </row>
    <row r="3204" spans="1:6" x14ac:dyDescent="0.2">
      <c r="A3204">
        <v>44.04</v>
      </c>
      <c r="B3204">
        <v>-1.181503</v>
      </c>
      <c r="C3204">
        <f t="shared" si="150"/>
        <v>0.13659458212801384</v>
      </c>
      <c r="D3204">
        <f t="shared" si="151"/>
        <v>5.1393700746762904E-5</v>
      </c>
      <c r="E3204">
        <f t="shared" si="152"/>
        <v>0.99994860894043003</v>
      </c>
      <c r="F3204" s="4">
        <f>EXP((Result!G$6+B3204-Result!P$6)/H$2)</f>
        <v>2.0193118062322334E-5</v>
      </c>
    </row>
    <row r="3205" spans="1:6" x14ac:dyDescent="0.2">
      <c r="A3205">
        <v>44.05</v>
      </c>
      <c r="B3205">
        <v>0.93767400000000001</v>
      </c>
      <c r="C3205">
        <f t="shared" si="150"/>
        <v>4.854497740977517</v>
      </c>
      <c r="D3205">
        <f t="shared" si="151"/>
        <v>1.8265043919664173E-3</v>
      </c>
      <c r="E3205">
        <f t="shared" si="152"/>
        <v>0.99817682564400201</v>
      </c>
      <c r="F3205" s="4">
        <f>EXP((Result!G$6+B3205-Result!P$6)/H$2)</f>
        <v>7.1765251951915864E-4</v>
      </c>
    </row>
    <row r="3206" spans="1:6" x14ac:dyDescent="0.2">
      <c r="A3206">
        <v>44.06</v>
      </c>
      <c r="B3206">
        <v>-1.9331469999999999</v>
      </c>
      <c r="C3206">
        <f t="shared" si="150"/>
        <v>3.8496113990436787E-2</v>
      </c>
      <c r="D3206">
        <f t="shared" si="151"/>
        <v>1.4484159851110395E-5</v>
      </c>
      <c r="E3206">
        <f t="shared" si="152"/>
        <v>0.9999855160499368</v>
      </c>
      <c r="F3206" s="4">
        <f>EXP((Result!G$6+B3206-Result!P$6)/H$2)</f>
        <v>5.6909766305444359E-6</v>
      </c>
    </row>
    <row r="3207" spans="1:6" x14ac:dyDescent="0.2">
      <c r="A3207">
        <v>44.07</v>
      </c>
      <c r="B3207">
        <v>2.2360549999999999</v>
      </c>
      <c r="C3207">
        <f t="shared" si="150"/>
        <v>43.274940028951626</v>
      </c>
      <c r="D3207">
        <f t="shared" si="151"/>
        <v>1.6282192770996618E-2</v>
      </c>
      <c r="E3207">
        <f t="shared" si="152"/>
        <v>0.98397866961871916</v>
      </c>
      <c r="F3207" s="4">
        <f>EXP((Result!G$6+B3207-Result!P$6)/H$2)</f>
        <v>6.3974424133863284E-3</v>
      </c>
    </row>
    <row r="3208" spans="1:6" x14ac:dyDescent="0.2">
      <c r="A3208">
        <v>44.08</v>
      </c>
      <c r="B3208">
        <v>2.23522</v>
      </c>
      <c r="C3208">
        <f t="shared" si="150"/>
        <v>43.214098971114488</v>
      </c>
      <c r="D3208">
        <f t="shared" si="151"/>
        <v>1.6259301327786448E-2</v>
      </c>
      <c r="E3208">
        <f t="shared" si="152"/>
        <v>0.98400083393426951</v>
      </c>
      <c r="F3208" s="4">
        <f>EXP((Result!G$6+B3208-Result!P$6)/H$2)</f>
        <v>6.3884481279263732E-3</v>
      </c>
    </row>
    <row r="3209" spans="1:6" x14ac:dyDescent="0.2">
      <c r="A3209">
        <v>44.09</v>
      </c>
      <c r="B3209">
        <v>-1.455657</v>
      </c>
      <c r="C3209">
        <f t="shared" si="150"/>
        <v>8.6063873491569381E-2</v>
      </c>
      <c r="D3209">
        <f t="shared" si="151"/>
        <v>3.2381525609761675E-5</v>
      </c>
      <c r="E3209">
        <f t="shared" si="152"/>
        <v>0.99996761952291946</v>
      </c>
      <c r="F3209" s="4">
        <f>EXP((Result!G$6+B3209-Result!P$6)/H$2)</f>
        <v>1.272303726283456E-5</v>
      </c>
    </row>
    <row r="3210" spans="1:6" x14ac:dyDescent="0.2">
      <c r="A3210">
        <v>44.1</v>
      </c>
      <c r="B3210">
        <v>1.8734690000000001</v>
      </c>
      <c r="C3210">
        <f t="shared" si="150"/>
        <v>23.491656706555116</v>
      </c>
      <c r="D3210">
        <f t="shared" si="151"/>
        <v>8.8387339820762308E-3</v>
      </c>
      <c r="E3210">
        <f t="shared" si="152"/>
        <v>0.99123870477574949</v>
      </c>
      <c r="F3210" s="4">
        <f>EXP((Result!G$6+B3210-Result!P$6)/H$2)</f>
        <v>3.4728302540611941E-3</v>
      </c>
    </row>
    <row r="3211" spans="1:6" x14ac:dyDescent="0.2">
      <c r="A3211">
        <v>44.11</v>
      </c>
      <c r="B3211">
        <v>1.9725839999999999</v>
      </c>
      <c r="C3211">
        <f t="shared" si="150"/>
        <v>27.761388899980652</v>
      </c>
      <c r="D3211">
        <f t="shared" si="151"/>
        <v>1.0445220382921028E-2</v>
      </c>
      <c r="E3211">
        <f t="shared" si="152"/>
        <v>0.98966275442525953</v>
      </c>
      <c r="F3211" s="4">
        <f>EXP((Result!G$6+B3211-Result!P$6)/H$2)</f>
        <v>4.1040354229128911E-3</v>
      </c>
    </row>
    <row r="3212" spans="1:6" x14ac:dyDescent="0.2">
      <c r="A3212">
        <v>44.12</v>
      </c>
      <c r="B3212">
        <v>1.3417220000000001</v>
      </c>
      <c r="C3212">
        <f t="shared" si="150"/>
        <v>9.5897439324928353</v>
      </c>
      <c r="D3212">
        <f t="shared" si="151"/>
        <v>3.6081403978580192E-3</v>
      </c>
      <c r="E3212">
        <f t="shared" si="152"/>
        <v>0.9964048314749343</v>
      </c>
      <c r="F3212" s="4">
        <f>EXP((Result!G$6+B3212-Result!P$6)/H$2)</f>
        <v>1.4176757847890688E-3</v>
      </c>
    </row>
    <row r="3213" spans="1:6" x14ac:dyDescent="0.2">
      <c r="A3213">
        <v>44.13</v>
      </c>
      <c r="B3213">
        <v>-1.2791090000000001</v>
      </c>
      <c r="C3213">
        <f t="shared" si="150"/>
        <v>0.11588044184026369</v>
      </c>
      <c r="D3213">
        <f t="shared" si="151"/>
        <v>4.3600007098083612E-5</v>
      </c>
      <c r="E3213">
        <f t="shared" si="152"/>
        <v>0.99995640189377977</v>
      </c>
      <c r="F3213" s="4">
        <f>EXP((Result!G$6+B3213-Result!P$6)/H$2)</f>
        <v>1.7130894994074735E-5</v>
      </c>
    </row>
    <row r="3214" spans="1:6" x14ac:dyDescent="0.2">
      <c r="A3214">
        <v>44.14</v>
      </c>
      <c r="B3214">
        <v>3.5400649999999998</v>
      </c>
      <c r="C3214">
        <f t="shared" si="150"/>
        <v>389.44638324897926</v>
      </c>
      <c r="D3214">
        <f t="shared" si="151"/>
        <v>0.14652917096557616</v>
      </c>
      <c r="E3214">
        <f t="shared" si="152"/>
        <v>0.87219760763507381</v>
      </c>
      <c r="F3214" s="4">
        <f>EXP((Result!G$6+B3214-Result!P$6)/H$2)</f>
        <v>5.7572831025764583E-2</v>
      </c>
    </row>
    <row r="3215" spans="1:6" x14ac:dyDescent="0.2">
      <c r="A3215">
        <v>44.15</v>
      </c>
      <c r="B3215">
        <v>-1.570746</v>
      </c>
      <c r="C3215">
        <f t="shared" si="150"/>
        <v>7.0893161886927764E-2</v>
      </c>
      <c r="D3215">
        <f t="shared" si="151"/>
        <v>2.6673546565660983E-5</v>
      </c>
      <c r="E3215">
        <f t="shared" si="152"/>
        <v>0.9999733271648934</v>
      </c>
      <c r="F3215" s="4">
        <f>EXP((Result!G$6+B3215-Result!P$6)/H$2)</f>
        <v>1.0480313095086276E-5</v>
      </c>
    </row>
    <row r="3216" spans="1:6" x14ac:dyDescent="0.2">
      <c r="A3216">
        <v>44.16</v>
      </c>
      <c r="B3216">
        <v>0.61844699999999997</v>
      </c>
      <c r="C3216">
        <f t="shared" si="150"/>
        <v>2.8349766431538117</v>
      </c>
      <c r="D3216">
        <f t="shared" si="151"/>
        <v>1.0666597382739686E-3</v>
      </c>
      <c r="E3216">
        <f t="shared" si="152"/>
        <v>0.99893447681241032</v>
      </c>
      <c r="F3216" s="4">
        <f>EXP((Result!G$6+B3216-Result!P$6)/H$2)</f>
        <v>4.1910167421926165E-4</v>
      </c>
    </row>
    <row r="3217" spans="1:6" x14ac:dyDescent="0.2">
      <c r="A3217">
        <v>44.17</v>
      </c>
      <c r="B3217">
        <v>-1.662358</v>
      </c>
      <c r="C3217">
        <f t="shared" si="150"/>
        <v>6.075291676380061E-2</v>
      </c>
      <c r="D3217">
        <f t="shared" si="151"/>
        <v>2.285828013826775E-5</v>
      </c>
      <c r="E3217">
        <f t="shared" si="152"/>
        <v>0.99997714224235079</v>
      </c>
      <c r="F3217" s="4">
        <f>EXP((Result!G$6+B3217-Result!P$6)/H$2)</f>
        <v>8.9812553450482919E-6</v>
      </c>
    </row>
    <row r="3218" spans="1:6" x14ac:dyDescent="0.2">
      <c r="A3218">
        <v>44.18</v>
      </c>
      <c r="B3218">
        <v>-0.60314500000000004</v>
      </c>
      <c r="C3218">
        <f t="shared" si="150"/>
        <v>0.36194932864418305</v>
      </c>
      <c r="D3218">
        <f t="shared" si="151"/>
        <v>1.3618340634035918E-4</v>
      </c>
      <c r="E3218">
        <f t="shared" si="152"/>
        <v>0.99986383513705457</v>
      </c>
      <c r="F3218" s="4">
        <f>EXP((Result!G$6+B3218-Result!P$6)/H$2)</f>
        <v>5.3507872801576545E-5</v>
      </c>
    </row>
    <row r="3219" spans="1:6" x14ac:dyDescent="0.2">
      <c r="A3219">
        <v>44.19</v>
      </c>
      <c r="B3219">
        <v>0.41608299999999998</v>
      </c>
      <c r="C3219">
        <f t="shared" si="150"/>
        <v>2.0159016299252124</v>
      </c>
      <c r="D3219">
        <f t="shared" si="151"/>
        <v>7.5848282918126054E-4</v>
      </c>
      <c r="E3219">
        <f t="shared" si="152"/>
        <v>0.99924209203099923</v>
      </c>
      <c r="F3219" s="4">
        <f>EXP((Result!G$6+B3219-Result!P$6)/H$2)</f>
        <v>2.980157703250461E-4</v>
      </c>
    </row>
    <row r="3220" spans="1:6" x14ac:dyDescent="0.2">
      <c r="A3220">
        <v>44.2</v>
      </c>
      <c r="B3220">
        <v>0.36528300000000002</v>
      </c>
      <c r="C3220">
        <f t="shared" si="150"/>
        <v>1.8505309909650853</v>
      </c>
      <c r="D3220">
        <f t="shared" si="151"/>
        <v>6.9626213932217989E-4</v>
      </c>
      <c r="E3220">
        <f t="shared" si="152"/>
        <v>0.99930422230434457</v>
      </c>
      <c r="F3220" s="4">
        <f>EXP((Result!G$6+B3220-Result!P$6)/H$2)</f>
        <v>2.735686159464493E-4</v>
      </c>
    </row>
    <row r="3221" spans="1:6" x14ac:dyDescent="0.2">
      <c r="A3221">
        <v>44.21</v>
      </c>
      <c r="B3221">
        <v>2.7944520000000002</v>
      </c>
      <c r="C3221">
        <f t="shared" si="150"/>
        <v>110.87771969085371</v>
      </c>
      <c r="D3221">
        <f t="shared" si="151"/>
        <v>4.1717733284141148E-2</v>
      </c>
      <c r="E3221">
        <f t="shared" si="152"/>
        <v>0.95995293931243642</v>
      </c>
      <c r="F3221" s="4">
        <f>EXP((Result!G$6+B3221-Result!P$6)/H$2)</f>
        <v>1.6391330090238632E-2</v>
      </c>
    </row>
    <row r="3222" spans="1:6" x14ac:dyDescent="0.2">
      <c r="A3222">
        <v>44.22</v>
      </c>
      <c r="B3222">
        <v>1.62361</v>
      </c>
      <c r="C3222">
        <f t="shared" si="150"/>
        <v>15.419807842581417</v>
      </c>
      <c r="D3222">
        <f t="shared" si="151"/>
        <v>5.8017014839689528E-3</v>
      </c>
      <c r="E3222">
        <f t="shared" si="152"/>
        <v>0.99423176409881886</v>
      </c>
      <c r="F3222" s="4">
        <f>EXP((Result!G$6+B3222-Result!P$6)/H$2)</f>
        <v>2.27954868643147E-3</v>
      </c>
    </row>
    <row r="3223" spans="1:6" x14ac:dyDescent="0.2">
      <c r="A3223">
        <v>44.23</v>
      </c>
      <c r="B3223">
        <v>-1.1372530000000001</v>
      </c>
      <c r="C3223">
        <f t="shared" si="150"/>
        <v>0.14716802960847231</v>
      </c>
      <c r="D3223">
        <f t="shared" si="151"/>
        <v>5.5371959526917301E-5</v>
      </c>
      <c r="E3223">
        <f t="shared" si="152"/>
        <v>0.99994463110635723</v>
      </c>
      <c r="F3223" s="4">
        <f>EXP((Result!G$6+B3223-Result!P$6)/H$2)</f>
        <v>2.1756217198264284E-5</v>
      </c>
    </row>
    <row r="3224" spans="1:6" x14ac:dyDescent="0.2">
      <c r="A3224">
        <v>44.24</v>
      </c>
      <c r="B3224">
        <v>7.2418909999999999</v>
      </c>
      <c r="C3224">
        <f t="shared" si="150"/>
        <v>199188.46975072249</v>
      </c>
      <c r="D3224">
        <f t="shared" si="151"/>
        <v>74.944646025420752</v>
      </c>
      <c r="E3224">
        <f t="shared" si="152"/>
        <v>1.3167485166304846E-2</v>
      </c>
      <c r="F3224" s="4">
        <f>EXP((Result!G$6+B3224-Result!P$6)/H$2)</f>
        <v>29.446528725129681</v>
      </c>
    </row>
    <row r="3225" spans="1:6" x14ac:dyDescent="0.2">
      <c r="A3225">
        <v>44.25</v>
      </c>
      <c r="B3225">
        <v>2.1710440000000002</v>
      </c>
      <c r="C3225">
        <f t="shared" si="150"/>
        <v>38.785070176729405</v>
      </c>
      <c r="D3225">
        <f t="shared" si="151"/>
        <v>1.4592879593400986E-2</v>
      </c>
      <c r="E3225">
        <f t="shared" si="152"/>
        <v>0.98561700965292698</v>
      </c>
      <c r="F3225" s="4">
        <f>EXP((Result!G$6+B3225-Result!P$6)/H$2)</f>
        <v>5.7336937448965609E-3</v>
      </c>
    </row>
    <row r="3226" spans="1:6" x14ac:dyDescent="0.2">
      <c r="A3226">
        <v>44.26</v>
      </c>
      <c r="B3226">
        <v>-1.839817</v>
      </c>
      <c r="C3226">
        <f t="shared" si="150"/>
        <v>4.5051707305115769E-2</v>
      </c>
      <c r="D3226">
        <f t="shared" si="151"/>
        <v>1.6950701318445763E-5</v>
      </c>
      <c r="E3226">
        <f t="shared" si="152"/>
        <v>0.99998304958600304</v>
      </c>
      <c r="F3226" s="4">
        <f>EXP((Result!G$6+B3226-Result!P$6)/H$2)</f>
        <v>6.6601063552345361E-6</v>
      </c>
    </row>
    <row r="3227" spans="1:6" x14ac:dyDescent="0.2">
      <c r="A3227">
        <v>44.27</v>
      </c>
      <c r="B3227">
        <v>3.6293129999999998</v>
      </c>
      <c r="C3227">
        <f t="shared" si="150"/>
        <v>452.6421863038729</v>
      </c>
      <c r="D3227">
        <f t="shared" si="151"/>
        <v>0.1703065868780955</v>
      </c>
      <c r="E3227">
        <f t="shared" si="152"/>
        <v>0.85447694750449577</v>
      </c>
      <c r="F3227" s="4">
        <f>EXP((Result!G$6+B3227-Result!P$6)/H$2)</f>
        <v>6.6915224349496649E-2</v>
      </c>
    </row>
    <row r="3228" spans="1:6" x14ac:dyDescent="0.2">
      <c r="A3228">
        <v>44.28</v>
      </c>
      <c r="B3228">
        <v>-1.021474</v>
      </c>
      <c r="C3228">
        <f t="shared" si="150"/>
        <v>0.17886893685694288</v>
      </c>
      <c r="D3228">
        <f t="shared" si="151"/>
        <v>6.7299423377583867E-5</v>
      </c>
      <c r="E3228">
        <f t="shared" si="152"/>
        <v>0.9999327051055299</v>
      </c>
      <c r="F3228" s="4">
        <f>EXP((Result!G$6+B3228-Result!P$6)/H$2)</f>
        <v>2.644264145300646E-5</v>
      </c>
    </row>
    <row r="3229" spans="1:6" x14ac:dyDescent="0.2">
      <c r="A3229">
        <v>44.29</v>
      </c>
      <c r="B3229">
        <v>-0.32217099999999999</v>
      </c>
      <c r="C3229">
        <f t="shared" si="150"/>
        <v>0.58110004035026297</v>
      </c>
      <c r="D3229">
        <f t="shared" si="151"/>
        <v>2.1863884432623003E-4</v>
      </c>
      <c r="E3229">
        <f t="shared" si="152"/>
        <v>0.9997814089481688</v>
      </c>
      <c r="F3229" s="4">
        <f>EXP((Result!G$6+B3229-Result!P$6)/H$2)</f>
        <v>8.5905469587483344E-5</v>
      </c>
    </row>
    <row r="3230" spans="1:6" x14ac:dyDescent="0.2">
      <c r="A3230">
        <v>44.3</v>
      </c>
      <c r="B3230">
        <v>-0.522818</v>
      </c>
      <c r="C3230">
        <f t="shared" si="150"/>
        <v>0.41440708675436078</v>
      </c>
      <c r="D3230">
        <f t="shared" si="151"/>
        <v>1.5592063368978585E-4</v>
      </c>
      <c r="E3230">
        <f t="shared" si="152"/>
        <v>0.99984410367376408</v>
      </c>
      <c r="F3230" s="4">
        <f>EXP((Result!G$6+B3230-Result!P$6)/H$2)</f>
        <v>6.1262834135334505E-5</v>
      </c>
    </row>
    <row r="3231" spans="1:6" x14ac:dyDescent="0.2">
      <c r="A3231">
        <v>44.31</v>
      </c>
      <c r="B3231">
        <v>-5.3386999999999997E-2</v>
      </c>
      <c r="C3231">
        <f t="shared" si="150"/>
        <v>0.91397430351358411</v>
      </c>
      <c r="D3231">
        <f t="shared" si="151"/>
        <v>3.4388275957377595E-4</v>
      </c>
      <c r="E3231">
        <f t="shared" si="152"/>
        <v>0.9996562354551265</v>
      </c>
      <c r="F3231" s="4">
        <f>EXP((Result!G$6+B3231-Result!P$6)/H$2)</f>
        <v>1.3511510287781366E-4</v>
      </c>
    </row>
    <row r="3232" spans="1:6" x14ac:dyDescent="0.2">
      <c r="A3232">
        <v>44.32</v>
      </c>
      <c r="B3232">
        <v>2.2160609999999998</v>
      </c>
      <c r="C3232">
        <f t="shared" si="150"/>
        <v>41.841364244127426</v>
      </c>
      <c r="D3232">
        <f t="shared" si="151"/>
        <v>1.5742809995082319E-2</v>
      </c>
      <c r="E3232">
        <f t="shared" si="152"/>
        <v>0.98450118490609007</v>
      </c>
      <c r="F3232" s="4">
        <f>EXP((Result!G$6+B3232-Result!P$6)/H$2)</f>
        <v>6.1855133264250902E-3</v>
      </c>
    </row>
    <row r="3233" spans="1:6" x14ac:dyDescent="0.2">
      <c r="A3233">
        <v>44.33</v>
      </c>
      <c r="B3233">
        <v>0.61552600000000002</v>
      </c>
      <c r="C3233">
        <f t="shared" si="150"/>
        <v>2.8210581559598804</v>
      </c>
      <c r="D3233">
        <f t="shared" si="151"/>
        <v>1.0614229085655826E-3</v>
      </c>
      <c r="E3233">
        <f t="shared" si="152"/>
        <v>0.99893970251547448</v>
      </c>
      <c r="F3233" s="4">
        <f>EXP((Result!G$6+B3233-Result!P$6)/H$2)</f>
        <v>4.170440695121245E-4</v>
      </c>
    </row>
    <row r="3234" spans="1:6" x14ac:dyDescent="0.2">
      <c r="A3234">
        <v>44.34</v>
      </c>
      <c r="B3234">
        <v>1.4250590000000001</v>
      </c>
      <c r="C3234">
        <f t="shared" si="150"/>
        <v>11.035422897432444</v>
      </c>
      <c r="D3234">
        <f t="shared" si="151"/>
        <v>4.1520769943356505E-3</v>
      </c>
      <c r="E3234">
        <f t="shared" si="152"/>
        <v>0.99586509146426916</v>
      </c>
      <c r="F3234" s="4">
        <f>EXP((Result!G$6+B3234-Result!P$6)/H$2)</f>
        <v>1.6313941150804031E-3</v>
      </c>
    </row>
    <row r="3235" spans="1:6" x14ac:dyDescent="0.2">
      <c r="A3235">
        <v>44.35</v>
      </c>
      <c r="B3235">
        <v>1.384649</v>
      </c>
      <c r="C3235">
        <f t="shared" si="150"/>
        <v>10.309056146114205</v>
      </c>
      <c r="D3235">
        <f t="shared" si="151"/>
        <v>3.8787815614709552E-3</v>
      </c>
      <c r="E3235">
        <f t="shared" si="152"/>
        <v>0.99613620525434587</v>
      </c>
      <c r="F3235" s="4">
        <f>EXP((Result!G$6+B3235-Result!P$6)/H$2)</f>
        <v>1.52401350497561E-3</v>
      </c>
    </row>
    <row r="3236" spans="1:6" x14ac:dyDescent="0.2">
      <c r="A3236">
        <v>44.36</v>
      </c>
      <c r="B3236">
        <v>-1.0857589999999999</v>
      </c>
      <c r="C3236">
        <f t="shared" si="150"/>
        <v>0.16050711331225065</v>
      </c>
      <c r="D3236">
        <f t="shared" si="151"/>
        <v>6.0390788717855007E-5</v>
      </c>
      <c r="E3236">
        <f t="shared" si="152"/>
        <v>0.99993961285810939</v>
      </c>
      <c r="F3236" s="4">
        <f>EXP((Result!G$6+B3236-Result!P$6)/H$2)</f>
        <v>2.3728167241064419E-5</v>
      </c>
    </row>
    <row r="3237" spans="1:6" x14ac:dyDescent="0.2">
      <c r="A3237">
        <v>44.37</v>
      </c>
      <c r="B3237">
        <v>-2.4761649999999999</v>
      </c>
      <c r="C3237">
        <f t="shared" si="150"/>
        <v>1.5419229982818489E-2</v>
      </c>
      <c r="D3237">
        <f t="shared" si="151"/>
        <v>5.8014840642787535E-6</v>
      </c>
      <c r="E3237">
        <f t="shared" si="152"/>
        <v>0.99999419854959282</v>
      </c>
      <c r="F3237" s="4">
        <f>EXP((Result!G$6+B3237-Result!P$6)/H$2)</f>
        <v>2.2794632599801774E-6</v>
      </c>
    </row>
    <row r="3238" spans="1:6" x14ac:dyDescent="0.2">
      <c r="A3238">
        <v>44.38</v>
      </c>
      <c r="B3238">
        <v>1.4934540000000001</v>
      </c>
      <c r="C3238">
        <f t="shared" si="150"/>
        <v>12.383320712956396</v>
      </c>
      <c r="D3238">
        <f t="shared" si="151"/>
        <v>4.6592234410617111E-3</v>
      </c>
      <c r="E3238">
        <f t="shared" si="152"/>
        <v>0.99536238424696555</v>
      </c>
      <c r="F3238" s="4">
        <f>EXP((Result!G$6+B3238-Result!P$6)/H$2)</f>
        <v>1.8306572139587497E-3</v>
      </c>
    </row>
    <row r="3239" spans="1:6" x14ac:dyDescent="0.2">
      <c r="A3239">
        <v>44.39</v>
      </c>
      <c r="B3239">
        <v>-3.4069159999999998</v>
      </c>
      <c r="C3239">
        <f t="shared" si="150"/>
        <v>3.213544350592552E-3</v>
      </c>
      <c r="D3239">
        <f t="shared" si="151"/>
        <v>1.2090958083243984E-6</v>
      </c>
      <c r="E3239">
        <f t="shared" si="152"/>
        <v>0.99999879090565358</v>
      </c>
      <c r="F3239" s="4">
        <f>EXP((Result!G$6+B3239-Result!P$6)/H$2)</f>
        <v>4.750662834431401E-7</v>
      </c>
    </row>
    <row r="3240" spans="1:6" x14ac:dyDescent="0.2">
      <c r="A3240">
        <v>44.4</v>
      </c>
      <c r="B3240">
        <v>-2.1072250000000001</v>
      </c>
      <c r="C3240">
        <f t="shared" si="150"/>
        <v>2.8710123707616279E-2</v>
      </c>
      <c r="D3240">
        <f t="shared" si="151"/>
        <v>1.080218177942772E-5</v>
      </c>
      <c r="E3240">
        <f t="shared" si="152"/>
        <v>0.99998919793490637</v>
      </c>
      <c r="F3240" s="4">
        <f>EXP((Result!G$6+B3240-Result!P$6)/H$2)</f>
        <v>4.244289257889059E-6</v>
      </c>
    </row>
    <row r="3241" spans="1:6" x14ac:dyDescent="0.2">
      <c r="A3241">
        <v>44.41</v>
      </c>
      <c r="B3241">
        <v>1.7425299999999999</v>
      </c>
      <c r="C3241">
        <f t="shared" si="150"/>
        <v>18.840778479821076</v>
      </c>
      <c r="D3241">
        <f t="shared" si="151"/>
        <v>7.0888414162759714E-3</v>
      </c>
      <c r="E3241">
        <f t="shared" si="152"/>
        <v>0.99296105653766664</v>
      </c>
      <c r="F3241" s="4">
        <f>EXP((Result!G$6+B3241-Result!P$6)/H$2)</f>
        <v>2.7852793156359179E-3</v>
      </c>
    </row>
    <row r="3242" spans="1:6" x14ac:dyDescent="0.2">
      <c r="A3242">
        <v>44.42</v>
      </c>
      <c r="B3242">
        <v>-0.98768599999999995</v>
      </c>
      <c r="C3242">
        <f t="shared" si="150"/>
        <v>0.18934739887862398</v>
      </c>
      <c r="D3242">
        <f t="shared" si="151"/>
        <v>7.1241943886368768E-5</v>
      </c>
      <c r="E3242">
        <f t="shared" si="152"/>
        <v>0.99992876313116663</v>
      </c>
      <c r="F3242" s="4">
        <f>EXP((Result!G$6+B3242-Result!P$6)/H$2)</f>
        <v>2.7991698651461611E-5</v>
      </c>
    </row>
    <row r="3243" spans="1:6" x14ac:dyDescent="0.2">
      <c r="A3243">
        <v>44.43</v>
      </c>
      <c r="B3243">
        <v>1.762141</v>
      </c>
      <c r="C3243">
        <f t="shared" si="150"/>
        <v>19.473733437469082</v>
      </c>
      <c r="D3243">
        <f t="shared" si="151"/>
        <v>7.3269906691435177E-3</v>
      </c>
      <c r="E3243">
        <f t="shared" si="152"/>
        <v>0.99272630363624392</v>
      </c>
      <c r="F3243" s="4">
        <f>EXP((Result!G$6+B3243-Result!P$6)/H$2)</f>
        <v>2.8788506270949585E-3</v>
      </c>
    </row>
    <row r="3244" spans="1:6" x14ac:dyDescent="0.2">
      <c r="A3244">
        <v>44.44</v>
      </c>
      <c r="B3244">
        <v>1.21194</v>
      </c>
      <c r="C3244">
        <f t="shared" si="150"/>
        <v>7.7061746026426681</v>
      </c>
      <c r="D3244">
        <f t="shared" si="151"/>
        <v>2.8994475861374375E-3</v>
      </c>
      <c r="E3244">
        <f t="shared" si="152"/>
        <v>0.99710893490557195</v>
      </c>
      <c r="F3244" s="4">
        <f>EXP((Result!G$6+B3244-Result!P$6)/H$2)</f>
        <v>1.1392230287303549E-3</v>
      </c>
    </row>
    <row r="3245" spans="1:6" x14ac:dyDescent="0.2">
      <c r="A3245">
        <v>44.45</v>
      </c>
      <c r="B3245">
        <v>-0.80829899999999999</v>
      </c>
      <c r="C3245">
        <f t="shared" si="150"/>
        <v>0.25616868548056781</v>
      </c>
      <c r="D3245">
        <f t="shared" si="151"/>
        <v>9.6383447697372869E-5</v>
      </c>
      <c r="E3245">
        <f t="shared" si="152"/>
        <v>0.9999036258411762</v>
      </c>
      <c r="F3245" s="4">
        <f>EXP((Result!G$6+B3245-Result!P$6)/H$2)</f>
        <v>3.7870056258388866E-5</v>
      </c>
    </row>
    <row r="3246" spans="1:6" x14ac:dyDescent="0.2">
      <c r="A3246">
        <v>44.46</v>
      </c>
      <c r="B3246">
        <v>0.41146700000000003</v>
      </c>
      <c r="C3246">
        <f t="shared" si="150"/>
        <v>2.0002835865319808</v>
      </c>
      <c r="D3246">
        <f t="shared" si="151"/>
        <v>7.5260654158700209E-4</v>
      </c>
      <c r="E3246">
        <f t="shared" si="152"/>
        <v>0.99924795944905109</v>
      </c>
      <c r="F3246" s="4">
        <f>EXP((Result!G$6+B3246-Result!P$6)/H$2)</f>
        <v>2.9570691598229952E-4</v>
      </c>
    </row>
    <row r="3247" spans="1:6" x14ac:dyDescent="0.2">
      <c r="A3247">
        <v>44.47</v>
      </c>
      <c r="B3247">
        <v>1.6612180000000001</v>
      </c>
      <c r="C3247">
        <f t="shared" si="150"/>
        <v>16.428528669518887</v>
      </c>
      <c r="D3247">
        <f t="shared" si="151"/>
        <v>6.1812326155043593E-3</v>
      </c>
      <c r="E3247">
        <f t="shared" si="152"/>
        <v>0.99385674030170823</v>
      </c>
      <c r="F3247" s="4">
        <f>EXP((Result!G$6+B3247-Result!P$6)/H$2)</f>
        <v>2.4286704043864505E-3</v>
      </c>
    </row>
    <row r="3248" spans="1:6" x14ac:dyDescent="0.2">
      <c r="A3248">
        <v>44.48</v>
      </c>
      <c r="B3248">
        <v>-1.0990150000000001</v>
      </c>
      <c r="C3248">
        <f t="shared" si="150"/>
        <v>0.15696187825740243</v>
      </c>
      <c r="D3248">
        <f t="shared" si="151"/>
        <v>5.9056894308228693E-5</v>
      </c>
      <c r="E3248">
        <f t="shared" si="152"/>
        <v>0.99994094659320265</v>
      </c>
      <c r="F3248" s="4">
        <f>EXP((Result!G$6+B3248-Result!P$6)/H$2)</f>
        <v>2.3204066292798758E-5</v>
      </c>
    </row>
    <row r="3249" spans="1:6" x14ac:dyDescent="0.2">
      <c r="A3249">
        <v>44.49</v>
      </c>
      <c r="B3249">
        <v>4.4307730000000003</v>
      </c>
      <c r="C3249">
        <f t="shared" si="150"/>
        <v>1746.7250153959217</v>
      </c>
      <c r="D3249">
        <f t="shared" si="151"/>
        <v>0.6572051492057821</v>
      </c>
      <c r="E3249">
        <f t="shared" si="152"/>
        <v>0.6034255930711121</v>
      </c>
      <c r="F3249" s="4">
        <f>EXP((Result!G$6+B3249-Result!P$6)/H$2)</f>
        <v>0.25822271944318775</v>
      </c>
    </row>
    <row r="3250" spans="1:6" x14ac:dyDescent="0.2">
      <c r="A3250">
        <v>44.5</v>
      </c>
      <c r="B3250">
        <v>4.0545999999999999E-2</v>
      </c>
      <c r="C3250">
        <f t="shared" si="150"/>
        <v>1.0707044164020363</v>
      </c>
      <c r="D3250">
        <f t="shared" si="151"/>
        <v>4.0285245218022603E-4</v>
      </c>
      <c r="E3250">
        <f t="shared" si="152"/>
        <v>0.99959730977256545</v>
      </c>
      <c r="F3250" s="4">
        <f>EXP((Result!G$6+B3250-Result!P$6)/H$2)</f>
        <v>1.5828490671755568E-4</v>
      </c>
    </row>
    <row r="3251" spans="1:6" x14ac:dyDescent="0.2">
      <c r="A3251">
        <v>44.51</v>
      </c>
      <c r="B3251">
        <v>0.66031099999999998</v>
      </c>
      <c r="C3251">
        <f t="shared" si="150"/>
        <v>3.0421703386126757</v>
      </c>
      <c r="D3251">
        <f t="shared" si="151"/>
        <v>1.1446163498403726E-3</v>
      </c>
      <c r="E3251">
        <f t="shared" si="152"/>
        <v>0.99885669229884733</v>
      </c>
      <c r="F3251" s="4">
        <f>EXP((Result!G$6+B3251-Result!P$6)/H$2)</f>
        <v>4.4973163544458062E-4</v>
      </c>
    </row>
    <row r="3252" spans="1:6" x14ac:dyDescent="0.2">
      <c r="A3252">
        <v>44.52</v>
      </c>
      <c r="B3252">
        <v>1.1201319999999999</v>
      </c>
      <c r="C3252">
        <f t="shared" si="150"/>
        <v>6.6017368380530703</v>
      </c>
      <c r="D3252">
        <f t="shared" si="151"/>
        <v>2.4839029643635947E-3</v>
      </c>
      <c r="E3252">
        <f t="shared" si="152"/>
        <v>0.99752225152242491</v>
      </c>
      <c r="F3252" s="4">
        <f>EXP((Result!G$6+B3252-Result!P$6)/H$2)</f>
        <v>9.7595123694036866E-4</v>
      </c>
    </row>
    <row r="3253" spans="1:6" x14ac:dyDescent="0.2">
      <c r="A3253">
        <v>44.53</v>
      </c>
      <c r="B3253">
        <v>4.4500099999999998</v>
      </c>
      <c r="C3253">
        <f t="shared" si="150"/>
        <v>1804.268813534992</v>
      </c>
      <c r="D3253">
        <f t="shared" si="151"/>
        <v>0.67885599871473157</v>
      </c>
      <c r="E3253">
        <f t="shared" si="152"/>
        <v>0.59564370068997108</v>
      </c>
      <c r="F3253" s="4">
        <f>EXP((Result!G$6+B3253-Result!P$6)/H$2)</f>
        <v>0.26672956277089477</v>
      </c>
    </row>
    <row r="3254" spans="1:6" x14ac:dyDescent="0.2">
      <c r="A3254">
        <v>44.54</v>
      </c>
      <c r="B3254">
        <v>-0.59008300000000002</v>
      </c>
      <c r="C3254">
        <f t="shared" si="150"/>
        <v>0.37000356861863559</v>
      </c>
      <c r="D3254">
        <f t="shared" si="151"/>
        <v>1.3921381349517379E-4</v>
      </c>
      <c r="E3254">
        <f t="shared" si="152"/>
        <v>0.99986080556429302</v>
      </c>
      <c r="F3254" s="4">
        <f>EXP((Result!G$6+B3254-Result!P$6)/H$2)</f>
        <v>5.469855120311074E-5</v>
      </c>
    </row>
    <row r="3255" spans="1:6" x14ac:dyDescent="0.2">
      <c r="A3255">
        <v>44.55</v>
      </c>
      <c r="B3255">
        <v>-1.2301310000000001</v>
      </c>
      <c r="C3255">
        <f t="shared" si="150"/>
        <v>0.12584902772872206</v>
      </c>
      <c r="D3255">
        <f t="shared" si="151"/>
        <v>4.7350686751978621E-5</v>
      </c>
      <c r="E3255">
        <f t="shared" si="152"/>
        <v>0.99995265155522939</v>
      </c>
      <c r="F3255" s="4">
        <f>EXP((Result!G$6+B3255-Result!P$6)/H$2)</f>
        <v>1.8604575930931984E-5</v>
      </c>
    </row>
    <row r="3256" spans="1:6" x14ac:dyDescent="0.2">
      <c r="A3256">
        <v>44.56</v>
      </c>
      <c r="B3256">
        <v>-2.690178</v>
      </c>
      <c r="C3256">
        <f t="shared" si="150"/>
        <v>1.0751235238471607E-2</v>
      </c>
      <c r="D3256">
        <f t="shared" si="151"/>
        <v>4.0451514100773523E-6</v>
      </c>
      <c r="E3256">
        <f t="shared" si="152"/>
        <v>0.99999595486495307</v>
      </c>
      <c r="F3256" s="4">
        <f>EXP((Result!G$6+B3256-Result!P$6)/H$2)</f>
        <v>1.5893819440275759E-6</v>
      </c>
    </row>
    <row r="3257" spans="1:6" x14ac:dyDescent="0.2">
      <c r="A3257">
        <v>44.57</v>
      </c>
      <c r="B3257">
        <v>6.9769999999999999E-2</v>
      </c>
      <c r="C3257">
        <f t="shared" si="150"/>
        <v>1.1247455879627588</v>
      </c>
      <c r="D3257">
        <f t="shared" si="151"/>
        <v>4.231854387154706E-4</v>
      </c>
      <c r="E3257">
        <f t="shared" si="152"/>
        <v>0.99957699357144547</v>
      </c>
      <c r="F3257" s="4">
        <f>EXP((Result!G$6+B3257-Result!P$6)/H$2)</f>
        <v>1.6627394801444373E-4</v>
      </c>
    </row>
    <row r="3258" spans="1:6" x14ac:dyDescent="0.2">
      <c r="A3258">
        <v>44.58</v>
      </c>
      <c r="B3258">
        <v>-1.220248</v>
      </c>
      <c r="C3258">
        <f t="shared" si="150"/>
        <v>0.12796221946769037</v>
      </c>
      <c r="D3258">
        <f t="shared" si="151"/>
        <v>4.8145774977010097E-5</v>
      </c>
      <c r="E3258">
        <f t="shared" si="152"/>
        <v>0.99995185654292706</v>
      </c>
      <c r="F3258" s="4">
        <f>EXP((Result!G$6+B3258-Result!P$6)/H$2)</f>
        <v>1.891697434094586E-5</v>
      </c>
    </row>
    <row r="3259" spans="1:6" x14ac:dyDescent="0.2">
      <c r="A3259">
        <v>44.59</v>
      </c>
      <c r="B3259">
        <v>-1.690245</v>
      </c>
      <c r="C3259">
        <f t="shared" si="150"/>
        <v>5.796432473593139E-2</v>
      </c>
      <c r="D3259">
        <f t="shared" si="151"/>
        <v>2.1809072607834341E-5</v>
      </c>
      <c r="E3259">
        <f t="shared" si="152"/>
        <v>0.99997819140301747</v>
      </c>
      <c r="F3259" s="4">
        <f>EXP((Result!G$6+B3259-Result!P$6)/H$2)</f>
        <v>8.569010824298269E-6</v>
      </c>
    </row>
    <row r="3260" spans="1:6" x14ac:dyDescent="0.2">
      <c r="A3260">
        <v>44.6</v>
      </c>
      <c r="B3260">
        <v>0.35962899999999998</v>
      </c>
      <c r="C3260">
        <f t="shared" si="150"/>
        <v>1.8329855444755347</v>
      </c>
      <c r="D3260">
        <f t="shared" si="151"/>
        <v>6.8966066646502654E-4</v>
      </c>
      <c r="E3260">
        <f t="shared" si="152"/>
        <v>0.99931081463757132</v>
      </c>
      <c r="F3260" s="4">
        <f>EXP((Result!G$6+B3260-Result!P$6)/H$2)</f>
        <v>2.7097482879252099E-4</v>
      </c>
    </row>
    <row r="3261" spans="1:6" x14ac:dyDescent="0.2">
      <c r="A3261">
        <v>44.61</v>
      </c>
      <c r="B3261">
        <v>0.249364</v>
      </c>
      <c r="C3261">
        <f t="shared" si="150"/>
        <v>1.5222026267496738</v>
      </c>
      <c r="D3261">
        <f t="shared" si="151"/>
        <v>5.7272861819506068E-4</v>
      </c>
      <c r="E3261">
        <f t="shared" si="152"/>
        <v>0.99942759921211721</v>
      </c>
      <c r="F3261" s="4">
        <f>EXP((Result!G$6+B3261-Result!P$6)/H$2)</f>
        <v>2.2503101424569075E-4</v>
      </c>
    </row>
    <row r="3262" spans="1:6" x14ac:dyDescent="0.2">
      <c r="A3262">
        <v>44.62</v>
      </c>
      <c r="B3262">
        <v>2.3290220000000001</v>
      </c>
      <c r="C3262">
        <f t="shared" si="150"/>
        <v>50.613364893903572</v>
      </c>
      <c r="D3262">
        <f t="shared" si="151"/>
        <v>1.9043274547347645E-2</v>
      </c>
      <c r="E3262">
        <f t="shared" si="152"/>
        <v>0.98131259483969746</v>
      </c>
      <c r="F3262" s="4">
        <f>EXP((Result!G$6+B3262-Result!P$6)/H$2)</f>
        <v>7.4823000803659681E-3</v>
      </c>
    </row>
    <row r="3263" spans="1:6" x14ac:dyDescent="0.2">
      <c r="A3263">
        <v>44.63</v>
      </c>
      <c r="B3263">
        <v>2.6085600000000002</v>
      </c>
      <c r="C3263">
        <f t="shared" si="150"/>
        <v>81.06204323185537</v>
      </c>
      <c r="D3263">
        <f t="shared" si="151"/>
        <v>3.0499587369246916E-2</v>
      </c>
      <c r="E3263">
        <f t="shared" si="152"/>
        <v>0.97040310569448263</v>
      </c>
      <c r="F3263" s="4">
        <f>EXP((Result!G$6+B3263-Result!P$6)/H$2)</f>
        <v>1.1983604209278697E-2</v>
      </c>
    </row>
    <row r="3264" spans="1:6" x14ac:dyDescent="0.2">
      <c r="A3264">
        <v>44.64</v>
      </c>
      <c r="B3264">
        <v>0.40807300000000002</v>
      </c>
      <c r="C3264">
        <f t="shared" si="150"/>
        <v>1.9888773730528997</v>
      </c>
      <c r="D3264">
        <f t="shared" si="151"/>
        <v>7.4831495466558056E-4</v>
      </c>
      <c r="E3264">
        <f t="shared" si="152"/>
        <v>0.99925224460188122</v>
      </c>
      <c r="F3264" s="4">
        <f>EXP((Result!G$6+B3264-Result!P$6)/H$2)</f>
        <v>2.9402070696991477E-4</v>
      </c>
    </row>
    <row r="3265" spans="1:6" x14ac:dyDescent="0.2">
      <c r="A3265">
        <v>44.65</v>
      </c>
      <c r="B3265">
        <v>-2.2436000000000001E-2</v>
      </c>
      <c r="C3265">
        <f t="shared" ref="C3265:C3328" si="153">EXP(B3265/H$2)</f>
        <v>0.96290274462706815</v>
      </c>
      <c r="D3265">
        <f t="shared" si="151"/>
        <v>3.6229208168170085E-4</v>
      </c>
      <c r="E3265">
        <f t="shared" si="152"/>
        <v>0.99963783912633508</v>
      </c>
      <c r="F3265" s="4">
        <f>EXP((Result!G$6+B3265-Result!P$6)/H$2)</f>
        <v>1.4234831646958032E-4</v>
      </c>
    </row>
    <row r="3266" spans="1:6" x14ac:dyDescent="0.2">
      <c r="A3266">
        <v>44.66</v>
      </c>
      <c r="B3266">
        <v>4.3269460000000004</v>
      </c>
      <c r="C3266">
        <f t="shared" si="153"/>
        <v>1466.3882864191696</v>
      </c>
      <c r="D3266">
        <f t="shared" ref="D3266:D3329" si="154">EXP(1/H$2*(B3266-H$4-J$6))</f>
        <v>0.55172847705010974</v>
      </c>
      <c r="E3266">
        <f t="shared" ref="E3266:E3329" si="155">1/(1+D3266)</f>
        <v>0.64444264237583304</v>
      </c>
      <c r="F3266" s="4">
        <f>EXP((Result!G$6+B3266-Result!P$6)/H$2)</f>
        <v>0.21677984098313591</v>
      </c>
    </row>
    <row r="3267" spans="1:6" x14ac:dyDescent="0.2">
      <c r="A3267">
        <v>44.67</v>
      </c>
      <c r="B3267">
        <v>-3.7629999999999999E-3</v>
      </c>
      <c r="C3267">
        <f t="shared" si="153"/>
        <v>0.9936797037969598</v>
      </c>
      <c r="D3267">
        <f t="shared" si="154"/>
        <v>3.7387191014071221E-4</v>
      </c>
      <c r="E3267">
        <f t="shared" si="155"/>
        <v>0.99962626781782415</v>
      </c>
      <c r="F3267" s="4">
        <f>EXP((Result!G$6+B3267-Result!P$6)/H$2)</f>
        <v>1.4689815117337882E-4</v>
      </c>
    </row>
    <row r="3268" spans="1:6" x14ac:dyDescent="0.2">
      <c r="A3268">
        <v>44.68</v>
      </c>
      <c r="B3268">
        <v>-1.7144680000000001</v>
      </c>
      <c r="C3268">
        <f t="shared" si="153"/>
        <v>5.5646206829136007E-2</v>
      </c>
      <c r="D3268">
        <f t="shared" si="154"/>
        <v>2.0936880928329036E-5</v>
      </c>
      <c r="E3268">
        <f t="shared" si="155"/>
        <v>0.9999790635574155</v>
      </c>
      <c r="F3268" s="4">
        <f>EXP((Result!G$6+B3268-Result!P$6)/H$2)</f>
        <v>8.2263176673293452E-6</v>
      </c>
    </row>
    <row r="3269" spans="1:6" x14ac:dyDescent="0.2">
      <c r="A3269">
        <v>44.69</v>
      </c>
      <c r="B3269">
        <v>1.414825</v>
      </c>
      <c r="C3269">
        <f t="shared" si="153"/>
        <v>10.846765135321657</v>
      </c>
      <c r="D3269">
        <f t="shared" si="154"/>
        <v>4.0810945262287606E-3</v>
      </c>
      <c r="E3269">
        <f t="shared" si="155"/>
        <v>0.99593549311058938</v>
      </c>
      <c r="F3269" s="4">
        <f>EXP((Result!G$6+B3269-Result!P$6)/H$2)</f>
        <v>1.6035043671538964E-3</v>
      </c>
    </row>
    <row r="3270" spans="1:6" x14ac:dyDescent="0.2">
      <c r="A3270">
        <v>44.7</v>
      </c>
      <c r="B3270">
        <v>0.62408200000000003</v>
      </c>
      <c r="C3270">
        <f t="shared" si="153"/>
        <v>2.8620215832109372</v>
      </c>
      <c r="D3270">
        <f t="shared" si="154"/>
        <v>1.076835394836301E-3</v>
      </c>
      <c r="E3270">
        <f t="shared" si="155"/>
        <v>0.9989243229323036</v>
      </c>
      <c r="F3270" s="4">
        <f>EXP((Result!G$6+B3270-Result!P$6)/H$2)</f>
        <v>4.2309979522123757E-4</v>
      </c>
    </row>
    <row r="3271" spans="1:6" x14ac:dyDescent="0.2">
      <c r="A3271">
        <v>44.71</v>
      </c>
      <c r="B3271">
        <v>0.92332199999999998</v>
      </c>
      <c r="C3271">
        <f t="shared" si="153"/>
        <v>4.738514420212887</v>
      </c>
      <c r="D3271">
        <f t="shared" si="154"/>
        <v>1.7828656766811601E-3</v>
      </c>
      <c r="E3271">
        <f t="shared" si="155"/>
        <v>0.99822030727639077</v>
      </c>
      <c r="F3271" s="4">
        <f>EXP((Result!G$6+B3271-Result!P$6)/H$2)</f>
        <v>7.0050641567687589E-4</v>
      </c>
    </row>
    <row r="3272" spans="1:6" x14ac:dyDescent="0.2">
      <c r="A3272">
        <v>44.72</v>
      </c>
      <c r="B3272">
        <v>3.0224630000000001</v>
      </c>
      <c r="C3272">
        <f t="shared" si="153"/>
        <v>162.81396925270357</v>
      </c>
      <c r="D3272">
        <f t="shared" si="154"/>
        <v>6.1258743083412601E-2</v>
      </c>
      <c r="E3272">
        <f t="shared" si="155"/>
        <v>0.9422772782955553</v>
      </c>
      <c r="F3272" s="4">
        <f>EXP((Result!G$6+B3272-Result!P$6)/H$2)</f>
        <v>2.4069195513435272E-2</v>
      </c>
    </row>
    <row r="3273" spans="1:6" x14ac:dyDescent="0.2">
      <c r="A3273">
        <v>44.73</v>
      </c>
      <c r="B3273">
        <v>3.4714999999999998</v>
      </c>
      <c r="C3273">
        <f t="shared" si="153"/>
        <v>346.95658714089245</v>
      </c>
      <c r="D3273">
        <f t="shared" si="154"/>
        <v>0.13054238853284789</v>
      </c>
      <c r="E3273">
        <f t="shared" si="155"/>
        <v>0.88453118621915794</v>
      </c>
      <c r="F3273" s="4">
        <f>EXP((Result!G$6+B3273-Result!P$6)/H$2)</f>
        <v>5.1291458398184699E-2</v>
      </c>
    </row>
    <row r="3274" spans="1:6" x14ac:dyDescent="0.2">
      <c r="A3274">
        <v>44.74</v>
      </c>
      <c r="B3274">
        <v>2.4404870000000001</v>
      </c>
      <c r="C3274">
        <f t="shared" si="153"/>
        <v>61.070276437916668</v>
      </c>
      <c r="D3274">
        <f t="shared" si="154"/>
        <v>2.2977686690610555E-2</v>
      </c>
      <c r="E3274">
        <f t="shared" si="155"/>
        <v>0.97753842826724335</v>
      </c>
      <c r="F3274" s="4">
        <f>EXP((Result!G$6+B3274-Result!P$6)/H$2)</f>
        <v>9.0281714179101368E-3</v>
      </c>
    </row>
    <row r="3275" spans="1:6" x14ac:dyDescent="0.2">
      <c r="A3275">
        <v>44.75</v>
      </c>
      <c r="B3275">
        <v>0.56940599999999997</v>
      </c>
      <c r="C3275">
        <f t="shared" si="153"/>
        <v>2.6101391610728162</v>
      </c>
      <c r="D3275">
        <f t="shared" si="154"/>
        <v>9.8206465338328817E-4</v>
      </c>
      <c r="E3275">
        <f t="shared" si="155"/>
        <v>0.99901889885137607</v>
      </c>
      <c r="F3275" s="4">
        <f>EXP((Result!G$6+B3275-Result!P$6)/H$2)</f>
        <v>3.8586338797272693E-4</v>
      </c>
    </row>
    <row r="3276" spans="1:6" x14ac:dyDescent="0.2">
      <c r="A3276">
        <v>44.76</v>
      </c>
      <c r="B3276">
        <v>1.6483719999999999</v>
      </c>
      <c r="C3276">
        <f t="shared" si="153"/>
        <v>16.076762311538317</v>
      </c>
      <c r="D3276">
        <f t="shared" si="154"/>
        <v>6.0488805510726332E-3</v>
      </c>
      <c r="E3276">
        <f t="shared" si="155"/>
        <v>0.99398748841332718</v>
      </c>
      <c r="F3276" s="4">
        <f>EXP((Result!G$6+B3276-Result!P$6)/H$2)</f>
        <v>2.3766679055582207E-3</v>
      </c>
    </row>
    <row r="3277" spans="1:6" x14ac:dyDescent="0.2">
      <c r="A3277">
        <v>44.77</v>
      </c>
      <c r="B3277">
        <v>4.7274019999999997</v>
      </c>
      <c r="C3277">
        <f t="shared" si="153"/>
        <v>2879.2756138790337</v>
      </c>
      <c r="D3277">
        <f t="shared" si="154"/>
        <v>1.0833272225136295</v>
      </c>
      <c r="E3277">
        <f t="shared" si="155"/>
        <v>0.48000140793698953</v>
      </c>
      <c r="F3277" s="4">
        <f>EXP((Result!G$6+B3277-Result!P$6)/H$2)</f>
        <v>0.42565050164680546</v>
      </c>
    </row>
    <row r="3278" spans="1:6" x14ac:dyDescent="0.2">
      <c r="A3278">
        <v>44.78</v>
      </c>
      <c r="B3278">
        <v>2.0564239999999998</v>
      </c>
      <c r="C3278">
        <f t="shared" si="153"/>
        <v>31.973577442053273</v>
      </c>
      <c r="D3278">
        <f t="shared" si="154"/>
        <v>1.2030055989485146E-2</v>
      </c>
      <c r="E3278">
        <f t="shared" si="155"/>
        <v>0.98811294593644927</v>
      </c>
      <c r="F3278" s="4">
        <f>EXP((Result!G$6+B3278-Result!P$6)/H$2)</f>
        <v>4.7267337701366475E-3</v>
      </c>
    </row>
    <row r="3279" spans="1:6" x14ac:dyDescent="0.2">
      <c r="A3279">
        <v>44.79</v>
      </c>
      <c r="B3279">
        <v>0.82547199999999998</v>
      </c>
      <c r="C3279">
        <f t="shared" si="153"/>
        <v>4.0182812217461947</v>
      </c>
      <c r="D3279">
        <f t="shared" si="154"/>
        <v>1.5118779925928491E-3</v>
      </c>
      <c r="E3279">
        <f t="shared" si="155"/>
        <v>0.99849040433187541</v>
      </c>
      <c r="F3279" s="4">
        <f>EXP((Result!G$6+B3279-Result!P$6)/H$2)</f>
        <v>5.9403254400155602E-4</v>
      </c>
    </row>
    <row r="3280" spans="1:6" x14ac:dyDescent="0.2">
      <c r="A3280">
        <v>44.8</v>
      </c>
      <c r="B3280">
        <v>2.2144900000000001</v>
      </c>
      <c r="C3280">
        <f t="shared" si="153"/>
        <v>41.730756220041897</v>
      </c>
      <c r="D3280">
        <f t="shared" si="154"/>
        <v>1.57011937347484E-2</v>
      </c>
      <c r="E3280">
        <f t="shared" si="155"/>
        <v>0.98454152281044893</v>
      </c>
      <c r="F3280" s="4">
        <f>EXP((Result!G$6+B3280-Result!P$6)/H$2)</f>
        <v>6.1691618661094327E-3</v>
      </c>
    </row>
    <row r="3281" spans="1:6" x14ac:dyDescent="0.2">
      <c r="A3281">
        <v>44.81</v>
      </c>
      <c r="B3281">
        <v>-1.316527</v>
      </c>
      <c r="C3281">
        <f t="shared" si="153"/>
        <v>0.10880014319015825</v>
      </c>
      <c r="D3281">
        <f t="shared" si="154"/>
        <v>4.093604528969947E-5</v>
      </c>
      <c r="E3281">
        <f t="shared" si="155"/>
        <v>0.99995906563040149</v>
      </c>
      <c r="F3281" s="4">
        <f>EXP((Result!G$6+B3281-Result!P$6)/H$2)</f>
        <v>1.608419676980624E-5</v>
      </c>
    </row>
    <row r="3282" spans="1:6" x14ac:dyDescent="0.2">
      <c r="A3282">
        <v>44.82</v>
      </c>
      <c r="B3282">
        <v>2.0924779999999998</v>
      </c>
      <c r="C3282">
        <f t="shared" si="153"/>
        <v>33.976121234598217</v>
      </c>
      <c r="D3282">
        <f t="shared" si="154"/>
        <v>1.278351293340617E-2</v>
      </c>
      <c r="E3282">
        <f t="shared" si="155"/>
        <v>0.98737784257922967</v>
      </c>
      <c r="F3282" s="4">
        <f>EXP((Result!G$6+B3282-Result!P$6)/H$2)</f>
        <v>5.0227748180160826E-3</v>
      </c>
    </row>
    <row r="3283" spans="1:6" x14ac:dyDescent="0.2">
      <c r="A3283">
        <v>44.83</v>
      </c>
      <c r="B3283">
        <v>-0.398507</v>
      </c>
      <c r="C3283">
        <f t="shared" si="153"/>
        <v>0.51096591118626566</v>
      </c>
      <c r="D3283">
        <f t="shared" si="154"/>
        <v>1.92250883762675E-4</v>
      </c>
      <c r="E3283">
        <f t="shared" si="155"/>
        <v>0.99980778606953535</v>
      </c>
      <c r="F3283" s="4">
        <f>EXP((Result!G$6+B3283-Result!P$6)/H$2)</f>
        <v>7.553736619463102E-5</v>
      </c>
    </row>
    <row r="3284" spans="1:6" x14ac:dyDescent="0.2">
      <c r="A3284">
        <v>44.84</v>
      </c>
      <c r="B3284">
        <v>-0.75958899999999996</v>
      </c>
      <c r="C3284">
        <f t="shared" si="153"/>
        <v>0.27807993454610558</v>
      </c>
      <c r="D3284">
        <f t="shared" si="154"/>
        <v>1.0462755342922881E-4</v>
      </c>
      <c r="E3284">
        <f t="shared" si="155"/>
        <v>0.9998953833923504</v>
      </c>
      <c r="F3284" s="4">
        <f>EXP((Result!G$6+B3284-Result!P$6)/H$2)</f>
        <v>4.1109250905645933E-5</v>
      </c>
    </row>
    <row r="3285" spans="1:6" x14ac:dyDescent="0.2">
      <c r="A3285">
        <v>44.85</v>
      </c>
      <c r="B3285">
        <v>-1.140768</v>
      </c>
      <c r="C3285">
        <f t="shared" si="153"/>
        <v>0.14629900382300767</v>
      </c>
      <c r="D3285">
        <f t="shared" si="154"/>
        <v>5.5044988643712527E-5</v>
      </c>
      <c r="E3285">
        <f t="shared" si="155"/>
        <v>0.99994495804114036</v>
      </c>
      <c r="F3285" s="4">
        <f>EXP((Result!G$6+B3285-Result!P$6)/H$2)</f>
        <v>2.1627746947016386E-5</v>
      </c>
    </row>
    <row r="3286" spans="1:6" x14ac:dyDescent="0.2">
      <c r="A3286">
        <v>44.86</v>
      </c>
      <c r="B3286">
        <v>0.45799699999999999</v>
      </c>
      <c r="C3286">
        <f t="shared" si="153"/>
        <v>2.163415644883095</v>
      </c>
      <c r="D3286">
        <f t="shared" si="154"/>
        <v>8.1398496566859057E-4</v>
      </c>
      <c r="E3286">
        <f t="shared" si="155"/>
        <v>0.99918667706697117</v>
      </c>
      <c r="F3286" s="4">
        <f>EXP((Result!G$6+B3286-Result!P$6)/H$2)</f>
        <v>3.1982313540120924E-4</v>
      </c>
    </row>
    <row r="3287" spans="1:6" x14ac:dyDescent="0.2">
      <c r="A3287">
        <v>44.87</v>
      </c>
      <c r="B3287">
        <v>-1.353318</v>
      </c>
      <c r="C3287">
        <f t="shared" si="153"/>
        <v>0.10226042646343003</v>
      </c>
      <c r="D3287">
        <f t="shared" si="154"/>
        <v>3.8475477387327735E-5</v>
      </c>
      <c r="E3287">
        <f t="shared" si="155"/>
        <v>0.99996152600291821</v>
      </c>
      <c r="F3287" s="4">
        <f>EXP((Result!G$6+B3287-Result!P$6)/H$2)</f>
        <v>1.51174141207462E-5</v>
      </c>
    </row>
    <row r="3288" spans="1:6" x14ac:dyDescent="0.2">
      <c r="A3288">
        <v>44.88</v>
      </c>
      <c r="B3288">
        <v>-0.50463800000000003</v>
      </c>
      <c r="C3288">
        <f t="shared" si="153"/>
        <v>0.42729756199452529</v>
      </c>
      <c r="D3288">
        <f t="shared" si="154"/>
        <v>1.6077067398168925E-4</v>
      </c>
      <c r="E3288">
        <f t="shared" si="155"/>
        <v>0.99983925516907313</v>
      </c>
      <c r="F3288" s="4">
        <f>EXP((Result!G$6+B3288-Result!P$6)/H$2)</f>
        <v>6.3168465269079898E-5</v>
      </c>
    </row>
    <row r="3289" spans="1:6" x14ac:dyDescent="0.2">
      <c r="A3289">
        <v>44.89</v>
      </c>
      <c r="B3289">
        <v>0.96404199999999995</v>
      </c>
      <c r="C3289">
        <f t="shared" si="153"/>
        <v>5.075035977946821</v>
      </c>
      <c r="D3289">
        <f t="shared" si="154"/>
        <v>1.9094818862230862E-3</v>
      </c>
      <c r="E3289">
        <f t="shared" si="155"/>
        <v>0.99809415728591744</v>
      </c>
      <c r="F3289" s="4">
        <f>EXP((Result!G$6+B3289-Result!P$6)/H$2)</f>
        <v>7.5025523762846109E-4</v>
      </c>
    </row>
    <row r="3290" spans="1:6" x14ac:dyDescent="0.2">
      <c r="A3290">
        <v>44.9</v>
      </c>
      <c r="B3290">
        <v>1.9926619999999999</v>
      </c>
      <c r="C3290">
        <f t="shared" si="153"/>
        <v>28.716618295913296</v>
      </c>
      <c r="D3290">
        <f t="shared" si="154"/>
        <v>1.0804625367761974E-2</v>
      </c>
      <c r="E3290">
        <f t="shared" si="155"/>
        <v>0.98931086671291102</v>
      </c>
      <c r="F3290" s="4">
        <f>EXP((Result!G$6+B3290-Result!P$6)/H$2)</f>
        <v>4.245249369089695E-3</v>
      </c>
    </row>
    <row r="3291" spans="1:6" x14ac:dyDescent="0.2">
      <c r="A3291">
        <v>44.91</v>
      </c>
      <c r="B3291">
        <v>0.201238</v>
      </c>
      <c r="C3291">
        <f t="shared" si="153"/>
        <v>1.4036414902595875</v>
      </c>
      <c r="D3291">
        <f t="shared" si="154"/>
        <v>5.2811999994651943E-4</v>
      </c>
      <c r="E3291">
        <f t="shared" si="155"/>
        <v>0.99947215876356721</v>
      </c>
      <c r="F3291" s="4">
        <f>EXP((Result!G$6+B3291-Result!P$6)/H$2)</f>
        <v>2.0750382546961112E-4</v>
      </c>
    </row>
    <row r="3292" spans="1:6" x14ac:dyDescent="0.2">
      <c r="A3292">
        <v>44.92</v>
      </c>
      <c r="B3292">
        <v>-3.3801369999999999</v>
      </c>
      <c r="C3292">
        <f t="shared" si="153"/>
        <v>3.3618619048566387E-3</v>
      </c>
      <c r="D3292">
        <f t="shared" si="154"/>
        <v>1.2649002764122801E-6</v>
      </c>
      <c r="E3292">
        <f t="shared" si="155"/>
        <v>0.99999873510132342</v>
      </c>
      <c r="F3292" s="4">
        <f>EXP((Result!G$6+B3292-Result!P$6)/H$2)</f>
        <v>4.9699243774084514E-7</v>
      </c>
    </row>
    <row r="3293" spans="1:6" x14ac:dyDescent="0.2">
      <c r="A3293">
        <v>44.93</v>
      </c>
      <c r="B3293">
        <v>-0.40145900000000001</v>
      </c>
      <c r="C3293">
        <f t="shared" si="153"/>
        <v>0.50843073620803902</v>
      </c>
      <c r="D3293">
        <f t="shared" si="154"/>
        <v>1.9129702437717204E-4</v>
      </c>
      <c r="E3293">
        <f t="shared" si="155"/>
        <v>0.99980873956317529</v>
      </c>
      <c r="F3293" s="4">
        <f>EXP((Result!G$6+B3293-Result!P$6)/H$2)</f>
        <v>7.51625849489443E-5</v>
      </c>
    </row>
    <row r="3294" spans="1:6" x14ac:dyDescent="0.2">
      <c r="A3294">
        <v>44.94</v>
      </c>
      <c r="B3294">
        <v>2.927238</v>
      </c>
      <c r="C3294">
        <f t="shared" si="153"/>
        <v>138.67897814017681</v>
      </c>
      <c r="D3294">
        <f t="shared" si="154"/>
        <v>5.2177954581856055E-2</v>
      </c>
      <c r="E3294">
        <f t="shared" si="155"/>
        <v>0.95040957249233371</v>
      </c>
      <c r="F3294" s="4">
        <f>EXP((Result!G$6+B3294-Result!P$6)/H$2)</f>
        <v>2.0501259528158684E-2</v>
      </c>
    </row>
    <row r="3295" spans="1:6" x14ac:dyDescent="0.2">
      <c r="A3295">
        <v>44.95</v>
      </c>
      <c r="B3295">
        <v>2.2059799999999998</v>
      </c>
      <c r="C3295">
        <f t="shared" si="153"/>
        <v>41.136662160763031</v>
      </c>
      <c r="D3295">
        <f t="shared" si="154"/>
        <v>1.5477665891825669E-2</v>
      </c>
      <c r="E3295">
        <f t="shared" si="155"/>
        <v>0.98475824096216569</v>
      </c>
      <c r="F3295" s="4">
        <f>EXP((Result!G$6+B3295-Result!P$6)/H$2)</f>
        <v>6.0813354582662706E-3</v>
      </c>
    </row>
    <row r="3296" spans="1:6" x14ac:dyDescent="0.2">
      <c r="A3296">
        <v>44.96</v>
      </c>
      <c r="B3296">
        <v>0.86469799999999997</v>
      </c>
      <c r="C3296">
        <f t="shared" si="153"/>
        <v>4.292833159139783</v>
      </c>
      <c r="D3296">
        <f t="shared" si="154"/>
        <v>1.6151781373718427E-3</v>
      </c>
      <c r="E3296">
        <f t="shared" si="155"/>
        <v>0.99838742645616108</v>
      </c>
      <c r="F3296" s="4">
        <f>EXP((Result!G$6+B3296-Result!P$6)/H$2)</f>
        <v>6.3462024228107088E-4</v>
      </c>
    </row>
    <row r="3297" spans="1:6" x14ac:dyDescent="0.2">
      <c r="A3297">
        <v>44.97</v>
      </c>
      <c r="B3297">
        <v>0.45339099999999999</v>
      </c>
      <c r="C3297">
        <f t="shared" si="153"/>
        <v>2.1466909176825912</v>
      </c>
      <c r="D3297">
        <f t="shared" si="154"/>
        <v>8.076922883791767E-4</v>
      </c>
      <c r="E3297">
        <f t="shared" si="155"/>
        <v>0.99919295955196719</v>
      </c>
      <c r="F3297" s="4">
        <f>EXP((Result!G$6+B3297-Result!P$6)/H$2)</f>
        <v>3.1735067722857638E-4</v>
      </c>
    </row>
    <row r="3298" spans="1:6" x14ac:dyDescent="0.2">
      <c r="A3298">
        <v>44.98</v>
      </c>
      <c r="B3298">
        <v>2.822114</v>
      </c>
      <c r="C3298">
        <f t="shared" si="153"/>
        <v>116.16786135948054</v>
      </c>
      <c r="D3298">
        <f t="shared" si="154"/>
        <v>4.370814866950825E-2</v>
      </c>
      <c r="E3298">
        <f t="shared" si="155"/>
        <v>0.95812225024282283</v>
      </c>
      <c r="F3298" s="4">
        <f>EXP((Result!G$6+B3298-Result!P$6)/H$2)</f>
        <v>1.7173384939096974E-2</v>
      </c>
    </row>
    <row r="3299" spans="1:6" x14ac:dyDescent="0.2">
      <c r="A3299">
        <v>44.99</v>
      </c>
      <c r="B3299">
        <v>1.130854</v>
      </c>
      <c r="C3299">
        <f t="shared" si="153"/>
        <v>6.7220857347437413</v>
      </c>
      <c r="D3299">
        <f t="shared" si="154"/>
        <v>2.5291842272465331E-3</v>
      </c>
      <c r="E3299">
        <f t="shared" si="155"/>
        <v>0.99747719640780719</v>
      </c>
      <c r="F3299" s="4">
        <f>EXP((Result!G$6+B3299-Result!P$6)/H$2)</f>
        <v>9.937427147697546E-4</v>
      </c>
    </row>
    <row r="3300" spans="1:6" x14ac:dyDescent="0.2">
      <c r="A3300">
        <v>45</v>
      </c>
      <c r="B3300">
        <v>-2.3604340000000001</v>
      </c>
      <c r="C3300">
        <f t="shared" si="153"/>
        <v>1.8739112240414767E-2</v>
      </c>
      <c r="D3300">
        <f t="shared" si="154"/>
        <v>7.0505895017220073E-6</v>
      </c>
      <c r="E3300">
        <f t="shared" si="155"/>
        <v>0.99999294946020867</v>
      </c>
      <c r="F3300" s="4">
        <f>EXP((Result!G$6+B3300-Result!P$6)/H$2)</f>
        <v>2.7702497416711073E-6</v>
      </c>
    </row>
    <row r="3301" spans="1:6" x14ac:dyDescent="0.2">
      <c r="A3301">
        <v>45.01</v>
      </c>
      <c r="B3301">
        <v>1.2782530000000001</v>
      </c>
      <c r="C3301">
        <f t="shared" si="153"/>
        <v>8.6171465370129177</v>
      </c>
      <c r="D3301">
        <f t="shared" si="154"/>
        <v>3.2422007045579573E-3</v>
      </c>
      <c r="E3301">
        <f t="shared" si="155"/>
        <v>0.99676827718941541</v>
      </c>
      <c r="F3301" s="4">
        <f>EXP((Result!G$6+B3301-Result!P$6)/H$2)</f>
        <v>1.2738942838827778E-3</v>
      </c>
    </row>
    <row r="3302" spans="1:6" x14ac:dyDescent="0.2">
      <c r="A3302">
        <v>45.02</v>
      </c>
      <c r="B3302">
        <v>0.66692899999999999</v>
      </c>
      <c r="C3302">
        <f t="shared" si="153"/>
        <v>3.0762828098652966</v>
      </c>
      <c r="D3302">
        <f t="shared" si="154"/>
        <v>1.1574511644572992E-3</v>
      </c>
      <c r="E3302">
        <f t="shared" si="155"/>
        <v>0.99884388697990412</v>
      </c>
      <c r="F3302" s="4">
        <f>EXP((Result!G$6+B3302-Result!P$6)/H$2)</f>
        <v>4.5477456722613679E-4</v>
      </c>
    </row>
    <row r="3303" spans="1:6" x14ac:dyDescent="0.2">
      <c r="A3303">
        <v>45.03</v>
      </c>
      <c r="B3303">
        <v>-0.20441599999999999</v>
      </c>
      <c r="C3303">
        <f t="shared" si="153"/>
        <v>0.70862798084169798</v>
      </c>
      <c r="D3303">
        <f t="shared" si="154"/>
        <v>2.6662122187269354E-4</v>
      </c>
      <c r="E3303">
        <f t="shared" si="155"/>
        <v>0.99973344984605506</v>
      </c>
      <c r="F3303" s="4">
        <f>EXP((Result!G$6+B3303-Result!P$6)/H$2)</f>
        <v>1.0475824338326249E-4</v>
      </c>
    </row>
    <row r="3304" spans="1:6" x14ac:dyDescent="0.2">
      <c r="A3304">
        <v>45.04</v>
      </c>
      <c r="B3304">
        <v>1.184261</v>
      </c>
      <c r="C3304">
        <f t="shared" si="153"/>
        <v>7.3550342019982242</v>
      </c>
      <c r="D3304">
        <f t="shared" si="154"/>
        <v>2.7673310381040308E-3</v>
      </c>
      <c r="E3304">
        <f t="shared" si="155"/>
        <v>0.99724030594889923</v>
      </c>
      <c r="F3304" s="4">
        <f>EXP((Result!G$6+B3304-Result!P$6)/H$2)</f>
        <v>1.0873130667377229E-3</v>
      </c>
    </row>
    <row r="3305" spans="1:6" x14ac:dyDescent="0.2">
      <c r="A3305">
        <v>45.05</v>
      </c>
      <c r="B3305">
        <v>1.682963</v>
      </c>
      <c r="C3305">
        <f t="shared" si="153"/>
        <v>17.041609330961521</v>
      </c>
      <c r="D3305">
        <f t="shared" si="154"/>
        <v>6.4119041659929507E-3</v>
      </c>
      <c r="E3305">
        <f t="shared" si="155"/>
        <v>0.99362894641900479</v>
      </c>
      <c r="F3305" s="4">
        <f>EXP((Result!G$6+B3305-Result!P$6)/H$2)</f>
        <v>2.5193036490244827E-3</v>
      </c>
    </row>
    <row r="3306" spans="1:6" x14ac:dyDescent="0.2">
      <c r="A3306">
        <v>45.06</v>
      </c>
      <c r="B3306">
        <v>0.66166000000000003</v>
      </c>
      <c r="C3306">
        <f t="shared" si="153"/>
        <v>3.0490929254749837</v>
      </c>
      <c r="D3306">
        <f t="shared" si="154"/>
        <v>1.1472209726010414E-3</v>
      </c>
      <c r="E3306">
        <f t="shared" si="155"/>
        <v>0.99885409363521316</v>
      </c>
      <c r="F3306" s="4">
        <f>EXP((Result!G$6+B3306-Result!P$6)/H$2)</f>
        <v>4.5075501874155779E-4</v>
      </c>
    </row>
    <row r="3307" spans="1:6" x14ac:dyDescent="0.2">
      <c r="A3307">
        <v>45.07</v>
      </c>
      <c r="B3307">
        <v>-1.3596360000000001</v>
      </c>
      <c r="C3307">
        <f t="shared" si="153"/>
        <v>0.10117760477558457</v>
      </c>
      <c r="D3307">
        <f t="shared" si="154"/>
        <v>3.8068065812723119E-5</v>
      </c>
      <c r="E3307">
        <f t="shared" si="155"/>
        <v>0.99996193338330974</v>
      </c>
      <c r="F3307" s="4">
        <f>EXP((Result!G$6+B3307-Result!P$6)/H$2)</f>
        <v>1.495733788754235E-5</v>
      </c>
    </row>
    <row r="3308" spans="1:6" x14ac:dyDescent="0.2">
      <c r="A3308">
        <v>45.08</v>
      </c>
      <c r="B3308">
        <v>-1.3910130000000001</v>
      </c>
      <c r="C3308">
        <f t="shared" si="153"/>
        <v>9.5967510500193032E-2</v>
      </c>
      <c r="D3308">
        <f t="shared" si="154"/>
        <v>3.6107768252744094E-5</v>
      </c>
      <c r="E3308">
        <f t="shared" si="155"/>
        <v>0.99996389353547122</v>
      </c>
      <c r="F3308" s="4">
        <f>EXP((Result!G$6+B3308-Result!P$6)/H$2)</f>
        <v>1.41871166446514E-5</v>
      </c>
    </row>
    <row r="3309" spans="1:6" x14ac:dyDescent="0.2">
      <c r="A3309">
        <v>45.09</v>
      </c>
      <c r="B3309">
        <v>-1.1524810000000001</v>
      </c>
      <c r="C3309">
        <f t="shared" si="153"/>
        <v>0.1434400289751733</v>
      </c>
      <c r="D3309">
        <f t="shared" si="154"/>
        <v>5.3969299582821269E-5</v>
      </c>
      <c r="E3309">
        <f t="shared" si="155"/>
        <v>0.99994603361294521</v>
      </c>
      <c r="F3309" s="4">
        <f>EXP((Result!G$6+B3309-Result!P$6)/H$2)</f>
        <v>2.1205097558291528E-5</v>
      </c>
    </row>
    <row r="3310" spans="1:6" x14ac:dyDescent="0.2">
      <c r="A3310">
        <v>45.1</v>
      </c>
      <c r="B3310">
        <v>-2.063993</v>
      </c>
      <c r="C3310">
        <f t="shared" si="153"/>
        <v>3.0879491652029491E-2</v>
      </c>
      <c r="D3310">
        <f t="shared" si="154"/>
        <v>1.1618406297324802E-5</v>
      </c>
      <c r="E3310">
        <f t="shared" si="155"/>
        <v>0.99998838172868854</v>
      </c>
      <c r="F3310" s="4">
        <f>EXP((Result!G$6+B3310-Result!P$6)/H$2)</f>
        <v>4.5649923365887578E-6</v>
      </c>
    </row>
    <row r="3311" spans="1:6" x14ac:dyDescent="0.2">
      <c r="A3311">
        <v>45.11</v>
      </c>
      <c r="B3311">
        <v>-1.145573</v>
      </c>
      <c r="C3311">
        <f t="shared" si="153"/>
        <v>0.1451193429067314</v>
      </c>
      <c r="D3311">
        <f t="shared" si="154"/>
        <v>5.460114131705253E-5</v>
      </c>
      <c r="E3311">
        <f t="shared" si="155"/>
        <v>0.99994540183980496</v>
      </c>
      <c r="F3311" s="4">
        <f>EXP((Result!G$6+B3311-Result!P$6)/H$2)</f>
        <v>2.1453354728930162E-5</v>
      </c>
    </row>
    <row r="3312" spans="1:6" x14ac:dyDescent="0.2">
      <c r="A3312">
        <v>45.12</v>
      </c>
      <c r="B3312">
        <v>-2.9571779999999999</v>
      </c>
      <c r="C3312">
        <f t="shared" si="153"/>
        <v>6.8561566036529475E-3</v>
      </c>
      <c r="D3312">
        <f t="shared" si="154"/>
        <v>2.5796283810938696E-6</v>
      </c>
      <c r="E3312">
        <f t="shared" si="155"/>
        <v>0.99999742037827333</v>
      </c>
      <c r="F3312" s="4">
        <f>EXP((Result!G$6+B3312-Result!P$6)/H$2)</f>
        <v>1.0135627460069013E-6</v>
      </c>
    </row>
    <row r="3313" spans="1:6" x14ac:dyDescent="0.2">
      <c r="A3313">
        <v>45.13</v>
      </c>
      <c r="B3313">
        <v>1.6711959999999999</v>
      </c>
      <c r="C3313">
        <f t="shared" si="153"/>
        <v>16.707062062071426</v>
      </c>
      <c r="D3313">
        <f t="shared" si="154"/>
        <v>6.2860307824727313E-3</v>
      </c>
      <c r="E3313">
        <f t="shared" si="155"/>
        <v>0.99375323656477188</v>
      </c>
      <c r="F3313" s="4">
        <f>EXP((Result!G$6+B3313-Result!P$6)/H$2)</f>
        <v>2.4698466911211719E-3</v>
      </c>
    </row>
    <row r="3314" spans="1:6" x14ac:dyDescent="0.2">
      <c r="A3314">
        <v>45.14</v>
      </c>
      <c r="B3314">
        <v>-1.600495</v>
      </c>
      <c r="C3314">
        <f t="shared" si="153"/>
        <v>6.7427253953642408E-2</v>
      </c>
      <c r="D3314">
        <f t="shared" si="154"/>
        <v>2.5369498979262803E-5</v>
      </c>
      <c r="E3314">
        <f t="shared" si="155"/>
        <v>0.99997463114461582</v>
      </c>
      <c r="F3314" s="4">
        <f>EXP((Result!G$6+B3314-Result!P$6)/H$2)</f>
        <v>9.9679392732286899E-6</v>
      </c>
    </row>
    <row r="3315" spans="1:6" x14ac:dyDescent="0.2">
      <c r="A3315">
        <v>45.15</v>
      </c>
      <c r="B3315">
        <v>0.98775500000000005</v>
      </c>
      <c r="C3315">
        <f t="shared" si="153"/>
        <v>5.2819118306302553</v>
      </c>
      <c r="D3315">
        <f t="shared" si="154"/>
        <v>1.9873189094703151E-3</v>
      </c>
      <c r="E3315">
        <f t="shared" si="155"/>
        <v>0.99801662269375502</v>
      </c>
      <c r="F3315" s="4">
        <f>EXP((Result!G$6+B3315-Result!P$6)/H$2)</f>
        <v>7.8083821136284526E-4</v>
      </c>
    </row>
    <row r="3316" spans="1:6" x14ac:dyDescent="0.2">
      <c r="A3316">
        <v>45.16</v>
      </c>
      <c r="B3316">
        <v>-0.82397799999999999</v>
      </c>
      <c r="C3316">
        <f t="shared" si="153"/>
        <v>0.24948986546526203</v>
      </c>
      <c r="D3316">
        <f t="shared" si="154"/>
        <v>9.3870542193650688E-5</v>
      </c>
      <c r="E3316">
        <f t="shared" si="155"/>
        <v>0.99990613826865804</v>
      </c>
      <c r="F3316" s="4">
        <f>EXP((Result!G$6+B3316-Result!P$6)/H$2)</f>
        <v>3.6882709622929574E-5</v>
      </c>
    </row>
    <row r="3317" spans="1:6" x14ac:dyDescent="0.2">
      <c r="A3317">
        <v>45.17</v>
      </c>
      <c r="B3317">
        <v>0.82430400000000004</v>
      </c>
      <c r="C3317">
        <f t="shared" si="153"/>
        <v>4.010381074706852</v>
      </c>
      <c r="D3317">
        <f t="shared" si="154"/>
        <v>1.5089055628927104E-3</v>
      </c>
      <c r="E3317">
        <f t="shared" si="155"/>
        <v>0.99849336780281084</v>
      </c>
      <c r="F3317" s="4">
        <f>EXP((Result!G$6+B3317-Result!P$6)/H$2)</f>
        <v>5.9286464554328757E-4</v>
      </c>
    </row>
    <row r="3318" spans="1:6" x14ac:dyDescent="0.2">
      <c r="A3318">
        <v>45.18</v>
      </c>
      <c r="B3318">
        <v>-1.2574289999999999</v>
      </c>
      <c r="C3318">
        <f t="shared" si="153"/>
        <v>0.12019170992053242</v>
      </c>
      <c r="D3318">
        <f t="shared" si="154"/>
        <v>4.5222121373075532E-5</v>
      </c>
      <c r="E3318">
        <f t="shared" si="155"/>
        <v>0.99995477992357462</v>
      </c>
      <c r="F3318" s="4">
        <f>EXP((Result!G$6+B3318-Result!P$6)/H$2)</f>
        <v>1.7768240516766124E-5</v>
      </c>
    </row>
    <row r="3319" spans="1:6" x14ac:dyDescent="0.2">
      <c r="A3319">
        <v>45.19</v>
      </c>
      <c r="B3319">
        <v>-0.25915899999999997</v>
      </c>
      <c r="C3319">
        <f t="shared" si="153"/>
        <v>0.64618969451364372</v>
      </c>
      <c r="D3319">
        <f t="shared" si="154"/>
        <v>2.4312882156887059E-4</v>
      </c>
      <c r="E3319">
        <f t="shared" si="155"/>
        <v>0.99975693027568668</v>
      </c>
      <c r="F3319" s="4">
        <f>EXP((Result!G$6+B3319-Result!P$6)/H$2)</f>
        <v>9.5527835648276971E-5</v>
      </c>
    </row>
    <row r="3320" spans="1:6" x14ac:dyDescent="0.2">
      <c r="A3320">
        <v>45.2</v>
      </c>
      <c r="B3320">
        <v>-0.23094100000000001</v>
      </c>
      <c r="C3320">
        <f t="shared" si="153"/>
        <v>0.67765491066439276</v>
      </c>
      <c r="D3320">
        <f t="shared" si="154"/>
        <v>2.5496760666261862E-4</v>
      </c>
      <c r="E3320">
        <f t="shared" si="155"/>
        <v>0.99974509738524708</v>
      </c>
      <c r="F3320" s="4">
        <f>EXP((Result!G$6+B3320-Result!P$6)/H$2)</f>
        <v>1.0017941709967799E-4</v>
      </c>
    </row>
    <row r="3321" spans="1:6" x14ac:dyDescent="0.2">
      <c r="A3321">
        <v>45.21</v>
      </c>
      <c r="B3321">
        <v>2.3372220000000001</v>
      </c>
      <c r="C3321">
        <f t="shared" si="153"/>
        <v>51.317509692345496</v>
      </c>
      <c r="D3321">
        <f t="shared" si="154"/>
        <v>1.9308208972196206E-2</v>
      </c>
      <c r="E3321">
        <f t="shared" si="155"/>
        <v>0.98105753607962676</v>
      </c>
      <c r="F3321" s="4">
        <f>EXP((Result!G$6+B3321-Result!P$6)/H$2)</f>
        <v>7.5863955637035354E-3</v>
      </c>
    </row>
    <row r="3322" spans="1:6" x14ac:dyDescent="0.2">
      <c r="A3322">
        <v>45.22</v>
      </c>
      <c r="B3322">
        <v>1.5353699999999999</v>
      </c>
      <c r="C3322">
        <f t="shared" si="153"/>
        <v>13.289517527738498</v>
      </c>
      <c r="D3322">
        <f t="shared" si="154"/>
        <v>5.0001799211140015E-3</v>
      </c>
      <c r="E3322">
        <f t="shared" si="155"/>
        <v>0.99502469748661504</v>
      </c>
      <c r="F3322" s="4">
        <f>EXP((Result!G$6+B3322-Result!P$6)/H$2)</f>
        <v>1.9646225512621462E-3</v>
      </c>
    </row>
    <row r="3323" spans="1:6" x14ac:dyDescent="0.2">
      <c r="A3323">
        <v>45.23</v>
      </c>
      <c r="B3323">
        <v>1.443492</v>
      </c>
      <c r="C3323">
        <f t="shared" si="153"/>
        <v>11.383540450959934</v>
      </c>
      <c r="D3323">
        <f t="shared" si="154"/>
        <v>4.2830561963798416E-3</v>
      </c>
      <c r="E3323">
        <f t="shared" si="155"/>
        <v>0.99573521013826372</v>
      </c>
      <c r="F3323" s="4">
        <f>EXP((Result!G$6+B3323-Result!P$6)/H$2)</f>
        <v>1.6828572020376781E-3</v>
      </c>
    </row>
    <row r="3324" spans="1:6" x14ac:dyDescent="0.2">
      <c r="A3324">
        <v>45.24</v>
      </c>
      <c r="B3324">
        <v>-1.1182920000000001</v>
      </c>
      <c r="C3324">
        <f t="shared" si="153"/>
        <v>0.15194563008173084</v>
      </c>
      <c r="D3324">
        <f t="shared" si="154"/>
        <v>5.7169531327972533E-5</v>
      </c>
      <c r="E3324">
        <f t="shared" si="155"/>
        <v>0.99994283373684045</v>
      </c>
      <c r="F3324" s="4">
        <f>EXP((Result!G$6+B3324-Result!P$6)/H$2)</f>
        <v>2.2462501802734957E-5</v>
      </c>
    </row>
    <row r="3325" spans="1:6" x14ac:dyDescent="0.2">
      <c r="A3325">
        <v>45.25</v>
      </c>
      <c r="B3325">
        <v>1.9100349999999999</v>
      </c>
      <c r="C3325">
        <f t="shared" si="153"/>
        <v>24.984511873790421</v>
      </c>
      <c r="D3325">
        <f t="shared" si="154"/>
        <v>9.4004206209448628E-3</v>
      </c>
      <c r="E3325">
        <f t="shared" si="155"/>
        <v>0.99068712432756667</v>
      </c>
      <c r="F3325" s="4">
        <f>EXP((Result!G$6+B3325-Result!P$6)/H$2)</f>
        <v>3.6935227601056792E-3</v>
      </c>
    </row>
    <row r="3326" spans="1:6" x14ac:dyDescent="0.2">
      <c r="A3326">
        <v>45.26</v>
      </c>
      <c r="B3326">
        <v>3.7784059999999999</v>
      </c>
      <c r="C3326">
        <f t="shared" si="153"/>
        <v>581.90762208519016</v>
      </c>
      <c r="D3326">
        <f t="shared" si="154"/>
        <v>0.2189426968902686</v>
      </c>
      <c r="E3326">
        <f t="shared" si="155"/>
        <v>0.82038310951874205</v>
      </c>
      <c r="F3326" s="4">
        <f>EXP((Result!G$6+B3326-Result!P$6)/H$2)</f>
        <v>8.6024856411355363E-2</v>
      </c>
    </row>
    <row r="3327" spans="1:6" x14ac:dyDescent="0.2">
      <c r="A3327">
        <v>45.27</v>
      </c>
      <c r="B3327">
        <v>3.40686</v>
      </c>
      <c r="C3327">
        <f t="shared" si="153"/>
        <v>311.15352391164441</v>
      </c>
      <c r="D3327">
        <f t="shared" si="154"/>
        <v>0.11707148881812168</v>
      </c>
      <c r="E3327">
        <f t="shared" si="155"/>
        <v>0.89519785439875021</v>
      </c>
      <c r="F3327" s="4">
        <f>EXP((Result!G$6+B3327-Result!P$6)/H$2)</f>
        <v>4.5998602184433642E-2</v>
      </c>
    </row>
    <row r="3328" spans="1:6" x14ac:dyDescent="0.2">
      <c r="A3328">
        <v>45.28</v>
      </c>
      <c r="B3328">
        <v>-3.0346649999999999</v>
      </c>
      <c r="C3328">
        <f t="shared" si="153"/>
        <v>6.0169929794122749E-3</v>
      </c>
      <c r="D3328">
        <f t="shared" si="154"/>
        <v>2.2638931336930911E-6</v>
      </c>
      <c r="E3328">
        <f t="shared" si="155"/>
        <v>0.99999773611199161</v>
      </c>
      <c r="F3328" s="4">
        <f>EXP((Result!G$6+B3328-Result!P$6)/H$2)</f>
        <v>8.89507092598791E-7</v>
      </c>
    </row>
    <row r="3329" spans="1:6" x14ac:dyDescent="0.2">
      <c r="A3329">
        <v>45.29</v>
      </c>
      <c r="B3329">
        <v>1.5038279999999999</v>
      </c>
      <c r="C3329">
        <f t="shared" ref="C3329:C3392" si="156">EXP(B3329/H$2)</f>
        <v>12.601676026448173</v>
      </c>
      <c r="D3329">
        <f t="shared" si="154"/>
        <v>4.7413796105322146E-3</v>
      </c>
      <c r="E3329">
        <f t="shared" si="155"/>
        <v>0.99528099498363432</v>
      </c>
      <c r="F3329" s="4">
        <f>EXP((Result!G$6+B3329-Result!P$6)/H$2)</f>
        <v>1.8629372250410553E-3</v>
      </c>
    </row>
    <row r="3330" spans="1:6" x14ac:dyDescent="0.2">
      <c r="A3330">
        <v>45.3</v>
      </c>
      <c r="B3330">
        <v>1.272403</v>
      </c>
      <c r="C3330">
        <f t="shared" si="156"/>
        <v>8.5326264362327873</v>
      </c>
      <c r="D3330">
        <f t="shared" ref="D3330:D3393" si="157">EXP(1/H$2*(B3330-H$4-J$6))</f>
        <v>3.21040002330905E-3</v>
      </c>
      <c r="E3330">
        <f t="shared" ref="E3330:E3393" si="158">1/(1+D3330)</f>
        <v>0.99679987366235989</v>
      </c>
      <c r="F3330" s="4">
        <f>EXP((Result!G$6+B3330-Result!P$6)/H$2)</f>
        <v>1.2613994663936571E-3</v>
      </c>
    </row>
    <row r="3331" spans="1:6" x14ac:dyDescent="0.2">
      <c r="A3331">
        <v>45.31</v>
      </c>
      <c r="B3331">
        <v>1.9010480000000001</v>
      </c>
      <c r="C3331">
        <f t="shared" si="156"/>
        <v>24.60903697281092</v>
      </c>
      <c r="D3331">
        <f t="shared" si="157"/>
        <v>9.2591482190806738E-3</v>
      </c>
      <c r="E3331">
        <f t="shared" si="158"/>
        <v>0.99082579708549656</v>
      </c>
      <c r="F3331" s="4">
        <f>EXP((Result!G$6+B3331-Result!P$6)/H$2)</f>
        <v>3.638015368181357E-3</v>
      </c>
    </row>
    <row r="3332" spans="1:6" x14ac:dyDescent="0.2">
      <c r="A3332">
        <v>45.32</v>
      </c>
      <c r="B3332">
        <v>1.4496629999999999</v>
      </c>
      <c r="C3332">
        <f t="shared" si="156"/>
        <v>11.502519900046059</v>
      </c>
      <c r="D3332">
        <f t="shared" si="157"/>
        <v>4.3278222047096332E-3</v>
      </c>
      <c r="E3332">
        <f t="shared" si="158"/>
        <v>0.995690827129324</v>
      </c>
      <c r="F3332" s="4">
        <f>EXP((Result!G$6+B3332-Result!P$6)/H$2)</f>
        <v>1.7004462310090799E-3</v>
      </c>
    </row>
    <row r="3333" spans="1:6" x14ac:dyDescent="0.2">
      <c r="A3333">
        <v>45.33</v>
      </c>
      <c r="B3333">
        <v>1.658247</v>
      </c>
      <c r="C3333">
        <f t="shared" si="156"/>
        <v>16.346494641788599</v>
      </c>
      <c r="D3333">
        <f t="shared" si="157"/>
        <v>6.1503673190442835E-3</v>
      </c>
      <c r="E3333">
        <f t="shared" si="158"/>
        <v>0.99388722847119515</v>
      </c>
      <c r="F3333" s="4">
        <f>EXP((Result!G$6+B3333-Result!P$6)/H$2)</f>
        <v>2.4165431092823637E-3</v>
      </c>
    </row>
    <row r="3334" spans="1:6" x14ac:dyDescent="0.2">
      <c r="A3334">
        <v>45.34</v>
      </c>
      <c r="B3334">
        <v>1.0568439999999999</v>
      </c>
      <c r="C3334">
        <f t="shared" si="156"/>
        <v>5.9339942736774445</v>
      </c>
      <c r="D3334">
        <f t="shared" si="157"/>
        <v>2.2326648772099246E-3</v>
      </c>
      <c r="E3334">
        <f t="shared" si="158"/>
        <v>0.9977723088106657</v>
      </c>
      <c r="F3334" s="4">
        <f>EXP((Result!G$6+B3334-Result!P$6)/H$2)</f>
        <v>8.7723718673713271E-4</v>
      </c>
    </row>
    <row r="3335" spans="1:6" x14ac:dyDescent="0.2">
      <c r="A3335">
        <v>45.35</v>
      </c>
      <c r="B3335">
        <v>-3.7345679999999999</v>
      </c>
      <c r="C3335">
        <f t="shared" si="156"/>
        <v>1.8502246983292685E-3</v>
      </c>
      <c r="D3335">
        <f t="shared" si="157"/>
        <v>6.9614689674212396E-7</v>
      </c>
      <c r="E3335">
        <f t="shared" si="158"/>
        <v>0.99999930385358782</v>
      </c>
      <c r="F3335" s="4">
        <f>EXP((Result!G$6+B3335-Result!P$6)/H$2)</f>
        <v>2.7352333594148591E-7</v>
      </c>
    </row>
    <row r="3336" spans="1:6" x14ac:dyDescent="0.2">
      <c r="A3336">
        <v>45.36</v>
      </c>
      <c r="B3336">
        <v>-1.055912</v>
      </c>
      <c r="C3336">
        <f t="shared" si="156"/>
        <v>0.16878539696094222</v>
      </c>
      <c r="D3336">
        <f t="shared" si="157"/>
        <v>6.3505492287422208E-5</v>
      </c>
      <c r="E3336">
        <f t="shared" si="158"/>
        <v>0.9999364985404039</v>
      </c>
      <c r="F3336" s="4">
        <f>EXP((Result!G$6+B3336-Result!P$6)/H$2)</f>
        <v>2.4951966578250133E-5</v>
      </c>
    </row>
    <row r="3337" spans="1:6" x14ac:dyDescent="0.2">
      <c r="A3337">
        <v>45.37</v>
      </c>
      <c r="B3337">
        <v>-4.4171800000000001</v>
      </c>
      <c r="C3337">
        <f t="shared" si="156"/>
        <v>5.8576329891837345E-4</v>
      </c>
      <c r="D3337">
        <f t="shared" si="157"/>
        <v>2.203933949944961E-7</v>
      </c>
      <c r="E3337">
        <f t="shared" si="158"/>
        <v>0.99999977960665354</v>
      </c>
      <c r="F3337" s="4">
        <f>EXP((Result!G$6+B3337-Result!P$6)/H$2)</f>
        <v>8.6594850742679786E-8</v>
      </c>
    </row>
    <row r="3338" spans="1:6" x14ac:dyDescent="0.2">
      <c r="A3338">
        <v>45.38</v>
      </c>
      <c r="B3338">
        <v>-0.82843</v>
      </c>
      <c r="C3338">
        <f t="shared" si="156"/>
        <v>0.24762537794541975</v>
      </c>
      <c r="D3338">
        <f t="shared" si="157"/>
        <v>9.316902891143984E-5</v>
      </c>
      <c r="E3338">
        <f t="shared" si="158"/>
        <v>0.99990683965074789</v>
      </c>
      <c r="F3338" s="4">
        <f>EXP((Result!G$6+B3338-Result!P$6)/H$2)</f>
        <v>3.660707777847894E-5</v>
      </c>
    </row>
    <row r="3339" spans="1:6" x14ac:dyDescent="0.2">
      <c r="A3339">
        <v>45.39</v>
      </c>
      <c r="B3339">
        <v>-3.4396439999999999</v>
      </c>
      <c r="C3339">
        <f t="shared" si="156"/>
        <v>3.0411338608247371E-3</v>
      </c>
      <c r="D3339">
        <f t="shared" si="157"/>
        <v>1.1442263751544523E-6</v>
      </c>
      <c r="E3339">
        <f t="shared" si="158"/>
        <v>0.99999885577493408</v>
      </c>
      <c r="F3339" s="4">
        <f>EXP((Result!G$6+B3339-Result!P$6)/H$2)</f>
        <v>4.4957841034578906E-7</v>
      </c>
    </row>
    <row r="3340" spans="1:6" x14ac:dyDescent="0.2">
      <c r="A3340">
        <v>45.4</v>
      </c>
      <c r="B3340">
        <v>-5.3108880000000003</v>
      </c>
      <c r="C3340">
        <f t="shared" si="156"/>
        <v>1.2994214695402604E-4</v>
      </c>
      <c r="D3340">
        <f t="shared" si="157"/>
        <v>4.8890722537504558E-8</v>
      </c>
      <c r="E3340">
        <f t="shared" si="158"/>
        <v>0.99999995110927986</v>
      </c>
      <c r="F3340" s="4">
        <f>EXP((Result!G$6+B3340-Result!P$6)/H$2)</f>
        <v>1.9209671963820552E-8</v>
      </c>
    </row>
    <row r="3341" spans="1:6" x14ac:dyDescent="0.2">
      <c r="A3341">
        <v>45.41</v>
      </c>
      <c r="B3341">
        <v>-1.492175</v>
      </c>
      <c r="C3341">
        <f t="shared" si="156"/>
        <v>8.0927996583097822E-2</v>
      </c>
      <c r="D3341">
        <f t="shared" si="157"/>
        <v>3.0449152328229738E-5</v>
      </c>
      <c r="E3341">
        <f t="shared" si="158"/>
        <v>0.99996955177479441</v>
      </c>
      <c r="F3341" s="4">
        <f>EXP((Result!G$6+B3341-Result!P$6)/H$2)</f>
        <v>1.1963787758567024E-5</v>
      </c>
    </row>
    <row r="3342" spans="1:6" x14ac:dyDescent="0.2">
      <c r="A3342">
        <v>45.42</v>
      </c>
      <c r="B3342">
        <v>-2.8234569999999999</v>
      </c>
      <c r="C3342">
        <f t="shared" si="156"/>
        <v>8.5887757519021984E-3</v>
      </c>
      <c r="D3342">
        <f t="shared" si="157"/>
        <v>3.2315261988988344E-6</v>
      </c>
      <c r="E3342">
        <f t="shared" si="158"/>
        <v>0.9999967684842439</v>
      </c>
      <c r="F3342" s="4">
        <f>EXP((Result!G$6+B3342-Result!P$6)/H$2)</f>
        <v>1.2697001598967685E-6</v>
      </c>
    </row>
    <row r="3343" spans="1:6" x14ac:dyDescent="0.2">
      <c r="A3343">
        <v>45.43</v>
      </c>
      <c r="B3343">
        <v>-1.414757</v>
      </c>
      <c r="C3343">
        <f t="shared" si="156"/>
        <v>9.2203949163131363E-2</v>
      </c>
      <c r="D3343">
        <f t="shared" si="157"/>
        <v>3.4691728596663481E-5</v>
      </c>
      <c r="E3343">
        <f t="shared" si="158"/>
        <v>0.99996530947487761</v>
      </c>
      <c r="F3343" s="4">
        <f>EXP((Result!G$6+B3343-Result!P$6)/H$2)</f>
        <v>1.3630739977069852E-5</v>
      </c>
    </row>
    <row r="3344" spans="1:6" x14ac:dyDescent="0.2">
      <c r="A3344">
        <v>45.44</v>
      </c>
      <c r="B3344">
        <v>-4.9660460000000004</v>
      </c>
      <c r="C3344">
        <f t="shared" si="156"/>
        <v>2.3232110755470303E-4</v>
      </c>
      <c r="D3344">
        <f t="shared" si="157"/>
        <v>8.7410798384617739E-8</v>
      </c>
      <c r="E3344">
        <f t="shared" si="158"/>
        <v>0.99999991258920928</v>
      </c>
      <c r="F3344" s="4">
        <f>EXP((Result!G$6+B3344-Result!P$6)/H$2)</f>
        <v>3.4344609281977426E-8</v>
      </c>
    </row>
    <row r="3345" spans="1:6" x14ac:dyDescent="0.2">
      <c r="A3345">
        <v>45.45</v>
      </c>
      <c r="B3345">
        <v>-0.51732100000000003</v>
      </c>
      <c r="C3345">
        <f t="shared" si="156"/>
        <v>0.41826315719259333</v>
      </c>
      <c r="D3345">
        <f t="shared" si="157"/>
        <v>1.5737147988788199E-4</v>
      </c>
      <c r="E3345">
        <f t="shared" si="158"/>
        <v>0.99984265328199795</v>
      </c>
      <c r="F3345" s="4">
        <f>EXP((Result!G$6+B3345-Result!P$6)/H$2)</f>
        <v>6.1832886654276299E-5</v>
      </c>
    </row>
    <row r="3346" spans="1:6" x14ac:dyDescent="0.2">
      <c r="A3346">
        <v>45.46</v>
      </c>
      <c r="B3346">
        <v>2.1613880000000001</v>
      </c>
      <c r="C3346">
        <f t="shared" si="156"/>
        <v>38.15915856389892</v>
      </c>
      <c r="D3346">
        <f t="shared" si="157"/>
        <v>1.4357380398465229E-2</v>
      </c>
      <c r="E3346">
        <f t="shared" si="158"/>
        <v>0.98584583631379974</v>
      </c>
      <c r="F3346" s="4">
        <f>EXP((Result!G$6+B3346-Result!P$6)/H$2)</f>
        <v>5.64116366868447E-3</v>
      </c>
    </row>
    <row r="3347" spans="1:6" x14ac:dyDescent="0.2">
      <c r="A3347">
        <v>45.47</v>
      </c>
      <c r="B3347">
        <v>-1.209916</v>
      </c>
      <c r="C3347">
        <f t="shared" si="156"/>
        <v>0.13020936474520656</v>
      </c>
      <c r="D3347">
        <f t="shared" si="157"/>
        <v>4.8991263210349619E-5</v>
      </c>
      <c r="E3347">
        <f t="shared" si="158"/>
        <v>0.99995101113681584</v>
      </c>
      <c r="F3347" s="4">
        <f>EXP((Result!G$6+B3347-Result!P$6)/H$2)</f>
        <v>1.9249175436956796E-5</v>
      </c>
    </row>
    <row r="3348" spans="1:6" x14ac:dyDescent="0.2">
      <c r="A3348">
        <v>45.48</v>
      </c>
      <c r="B3348">
        <v>4.5888419999999996</v>
      </c>
      <c r="C3348">
        <f t="shared" si="156"/>
        <v>2279.7738034262447</v>
      </c>
      <c r="D3348">
        <f t="shared" si="157"/>
        <v>0.85776471363843754</v>
      </c>
      <c r="E3348">
        <f t="shared" si="158"/>
        <v>0.53828129722708373</v>
      </c>
      <c r="F3348" s="4">
        <f>EXP((Result!G$6+B3348-Result!P$6)/H$2)</f>
        <v>0.33702465244801494</v>
      </c>
    </row>
    <row r="3349" spans="1:6" x14ac:dyDescent="0.2">
      <c r="A3349">
        <v>45.49</v>
      </c>
      <c r="B3349">
        <v>-3.4423370000000002</v>
      </c>
      <c r="C3349">
        <f t="shared" si="156"/>
        <v>3.0273660073237693E-3</v>
      </c>
      <c r="D3349">
        <f t="shared" si="157"/>
        <v>1.1390462213611561E-6</v>
      </c>
      <c r="E3349">
        <f t="shared" si="158"/>
        <v>0.99999886095507606</v>
      </c>
      <c r="F3349" s="4">
        <f>EXP((Result!G$6+B3349-Result!P$6)/H$2)</f>
        <v>4.475430741935154E-7</v>
      </c>
    </row>
    <row r="3350" spans="1:6" x14ac:dyDescent="0.2">
      <c r="A3350">
        <v>45.5</v>
      </c>
      <c r="B3350">
        <v>-3.293485</v>
      </c>
      <c r="C3350">
        <f t="shared" si="156"/>
        <v>3.8903403359598757E-3</v>
      </c>
      <c r="D3350">
        <f t="shared" si="157"/>
        <v>1.4637402444117715E-6</v>
      </c>
      <c r="E3350">
        <f t="shared" si="158"/>
        <v>0.99999853626189816</v>
      </c>
      <c r="F3350" s="4">
        <f>EXP((Result!G$6+B3350-Result!P$6)/H$2)</f>
        <v>5.7511872347198333E-7</v>
      </c>
    </row>
    <row r="3351" spans="1:6" x14ac:dyDescent="0.2">
      <c r="A3351">
        <v>45.51</v>
      </c>
      <c r="B3351">
        <v>-3.7245819999999998</v>
      </c>
      <c r="C3351">
        <f t="shared" si="156"/>
        <v>1.8816192344389888E-3</v>
      </c>
      <c r="D3351">
        <f t="shared" si="157"/>
        <v>7.0795908847601258E-7</v>
      </c>
      <c r="E3351">
        <f t="shared" si="158"/>
        <v>0.99999929204141269</v>
      </c>
      <c r="F3351" s="4">
        <f>EXP((Result!G$6+B3351-Result!P$6)/H$2)</f>
        <v>2.7816446858598126E-7</v>
      </c>
    </row>
    <row r="3352" spans="1:6" x14ac:dyDescent="0.2">
      <c r="A3352">
        <v>45.52</v>
      </c>
      <c r="B3352">
        <v>-2.265679</v>
      </c>
      <c r="C3352">
        <f t="shared" si="156"/>
        <v>2.1982957512923486E-2</v>
      </c>
      <c r="D3352">
        <f t="shared" si="157"/>
        <v>8.2710860295262568E-6</v>
      </c>
      <c r="E3352">
        <f t="shared" si="158"/>
        <v>0.99999172898238065</v>
      </c>
      <c r="F3352" s="4">
        <f>EXP((Result!G$6+B3352-Result!P$6)/H$2)</f>
        <v>3.2497954860424945E-6</v>
      </c>
    </row>
    <row r="3353" spans="1:6" x14ac:dyDescent="0.2">
      <c r="A3353">
        <v>45.53</v>
      </c>
      <c r="B3353">
        <v>0.50322100000000003</v>
      </c>
      <c r="C3353">
        <f t="shared" si="156"/>
        <v>2.3347086551061591</v>
      </c>
      <c r="D3353">
        <f t="shared" si="157"/>
        <v>8.7843394724800613E-4</v>
      </c>
      <c r="E3353">
        <f t="shared" si="158"/>
        <v>0.99912233702170627</v>
      </c>
      <c r="F3353" s="4">
        <f>EXP((Result!G$6+B3353-Result!P$6)/H$2)</f>
        <v>3.4514580870785133E-4</v>
      </c>
    </row>
    <row r="3354" spans="1:6" x14ac:dyDescent="0.2">
      <c r="A3354">
        <v>45.54</v>
      </c>
      <c r="B3354">
        <v>0.38215900000000003</v>
      </c>
      <c r="C3354">
        <f t="shared" si="156"/>
        <v>1.903905550676914</v>
      </c>
      <c r="D3354">
        <f t="shared" si="157"/>
        <v>7.1634431320188126E-4</v>
      </c>
      <c r="E3354">
        <f t="shared" si="158"/>
        <v>0.99928416846864476</v>
      </c>
      <c r="F3354" s="4">
        <f>EXP((Result!G$6+B3354-Result!P$6)/H$2)</f>
        <v>2.8145911034962648E-4</v>
      </c>
    </row>
    <row r="3355" spans="1:6" x14ac:dyDescent="0.2">
      <c r="A3355">
        <v>45.55</v>
      </c>
      <c r="B3355">
        <v>0.16112299999999999</v>
      </c>
      <c r="C3355">
        <f t="shared" si="156"/>
        <v>1.3119037935290638</v>
      </c>
      <c r="D3355">
        <f t="shared" si="157"/>
        <v>4.9360369879083185E-4</v>
      </c>
      <c r="E3355">
        <f t="shared" si="158"/>
        <v>0.99950663982561605</v>
      </c>
      <c r="F3355" s="4">
        <f>EXP((Result!G$6+B3355-Result!P$6)/H$2)</f>
        <v>1.9394201275357758E-4</v>
      </c>
    </row>
    <row r="3356" spans="1:6" x14ac:dyDescent="0.2">
      <c r="A3356">
        <v>45.56</v>
      </c>
      <c r="B3356">
        <v>-3.5199950000000002</v>
      </c>
      <c r="C3356">
        <f t="shared" si="156"/>
        <v>2.6560642509739379E-3</v>
      </c>
      <c r="D3356">
        <f t="shared" si="157"/>
        <v>9.9934396483456201E-7</v>
      </c>
      <c r="E3356">
        <f t="shared" si="158"/>
        <v>0.99999900065703373</v>
      </c>
      <c r="F3356" s="4">
        <f>EXP((Result!G$6+B3356-Result!P$6)/H$2)</f>
        <v>3.9265260865738597E-7</v>
      </c>
    </row>
    <row r="3357" spans="1:6" x14ac:dyDescent="0.2">
      <c r="A3357">
        <v>45.57</v>
      </c>
      <c r="B3357">
        <v>-1.0012019999999999</v>
      </c>
      <c r="C3357">
        <f t="shared" si="156"/>
        <v>0.1850840486400839</v>
      </c>
      <c r="D3357">
        <f t="shared" si="157"/>
        <v>6.9637858695545941E-5</v>
      </c>
      <c r="E3357">
        <f t="shared" si="158"/>
        <v>0.99993036699039817</v>
      </c>
      <c r="F3357" s="4">
        <f>EXP((Result!G$6+B3357-Result!P$6)/H$2)</f>
        <v>2.7361436942932171E-5</v>
      </c>
    </row>
    <row r="3358" spans="1:6" x14ac:dyDescent="0.2">
      <c r="A3358">
        <v>45.58</v>
      </c>
      <c r="B3358">
        <v>-3.8724539999999998</v>
      </c>
      <c r="C3358">
        <f t="shared" si="156"/>
        <v>1.4666490133004903E-3</v>
      </c>
      <c r="D3358">
        <f t="shared" si="157"/>
        <v>5.5182657551863309E-7</v>
      </c>
      <c r="E3358">
        <f t="shared" si="158"/>
        <v>0.99999944817372899</v>
      </c>
      <c r="F3358" s="4">
        <f>EXP((Result!G$6+B3358-Result!P$6)/H$2)</f>
        <v>2.1681838488886387E-7</v>
      </c>
    </row>
    <row r="3359" spans="1:6" x14ac:dyDescent="0.2">
      <c r="A3359">
        <v>45.59</v>
      </c>
      <c r="B3359">
        <v>-0.41378199999999998</v>
      </c>
      <c r="C3359">
        <f t="shared" si="156"/>
        <v>0.49798289322753869</v>
      </c>
      <c r="D3359">
        <f t="shared" si="157"/>
        <v>1.8736602428021508E-4</v>
      </c>
      <c r="E3359">
        <f t="shared" si="158"/>
        <v>0.99981266907517041</v>
      </c>
      <c r="F3359" s="4">
        <f>EXP((Result!G$6+B3359-Result!P$6)/H$2)</f>
        <v>7.3618054239782247E-5</v>
      </c>
    </row>
    <row r="3360" spans="1:6" x14ac:dyDescent="0.2">
      <c r="A3360">
        <v>45.6</v>
      </c>
      <c r="B3360">
        <v>-3.6851120000000002</v>
      </c>
      <c r="C3360">
        <f t="shared" si="156"/>
        <v>2.0110088108819708E-3</v>
      </c>
      <c r="D3360">
        <f t="shared" si="157"/>
        <v>7.5664190640234103E-7</v>
      </c>
      <c r="E3360">
        <f t="shared" si="158"/>
        <v>0.99999924335866608</v>
      </c>
      <c r="F3360" s="4">
        <f>EXP((Result!G$6+B3360-Result!P$6)/H$2)</f>
        <v>2.9729245267174995E-7</v>
      </c>
    </row>
    <row r="3361" spans="1:6" x14ac:dyDescent="0.2">
      <c r="A3361">
        <v>45.61</v>
      </c>
      <c r="B3361">
        <v>-3.7764419999999999</v>
      </c>
      <c r="C3361">
        <f t="shared" si="156"/>
        <v>1.7241820284268766E-3</v>
      </c>
      <c r="D3361">
        <f t="shared" si="157"/>
        <v>6.4872335213758328E-7</v>
      </c>
      <c r="E3361">
        <f t="shared" si="158"/>
        <v>0.99999935127706874</v>
      </c>
      <c r="F3361" s="4">
        <f>EXP((Result!G$6+B3361-Result!P$6)/H$2)</f>
        <v>2.5489013340462407E-7</v>
      </c>
    </row>
    <row r="3362" spans="1:6" x14ac:dyDescent="0.2">
      <c r="A3362">
        <v>45.62</v>
      </c>
      <c r="B3362">
        <v>-1.4778359999999999</v>
      </c>
      <c r="C3362">
        <f t="shared" si="156"/>
        <v>8.2907032997253022E-2</v>
      </c>
      <c r="D3362">
        <f t="shared" si="157"/>
        <v>3.119376462288659E-5</v>
      </c>
      <c r="E3362">
        <f t="shared" si="158"/>
        <v>0.99996880720839765</v>
      </c>
      <c r="F3362" s="4">
        <f>EXP((Result!G$6+B3362-Result!P$6)/H$2)</f>
        <v>1.2256353652016732E-5</v>
      </c>
    </row>
    <row r="3363" spans="1:6" x14ac:dyDescent="0.2">
      <c r="A3363">
        <v>45.63</v>
      </c>
      <c r="B3363">
        <v>-1.9692799999999999</v>
      </c>
      <c r="C3363">
        <f t="shared" si="156"/>
        <v>3.6222341165807949E-2</v>
      </c>
      <c r="D3363">
        <f t="shared" si="157"/>
        <v>1.3628653005270942E-5</v>
      </c>
      <c r="E3363">
        <f t="shared" si="158"/>
        <v>0.9999863715327324</v>
      </c>
      <c r="F3363" s="4">
        <f>EXP((Result!G$6+B3363-Result!P$6)/H$2)</f>
        <v>5.3548391177724901E-6</v>
      </c>
    </row>
    <row r="3364" spans="1:6" x14ac:dyDescent="0.2">
      <c r="A3364">
        <v>45.64</v>
      </c>
      <c r="B3364">
        <v>-1.79071</v>
      </c>
      <c r="C3364">
        <f t="shared" si="156"/>
        <v>4.8937904831034634E-2</v>
      </c>
      <c r="D3364">
        <f t="shared" si="157"/>
        <v>1.8412882830906529E-5</v>
      </c>
      <c r="E3364">
        <f t="shared" si="158"/>
        <v>0.99998158745619714</v>
      </c>
      <c r="F3364" s="4">
        <f>EXP((Result!G$6+B3364-Result!P$6)/H$2)</f>
        <v>7.234612636756291E-6</v>
      </c>
    </row>
    <row r="3365" spans="1:6" x14ac:dyDescent="0.2">
      <c r="A3365">
        <v>45.65</v>
      </c>
      <c r="B3365">
        <v>-0.65212899999999996</v>
      </c>
      <c r="C3365">
        <f t="shared" si="156"/>
        <v>0.33327571030246572</v>
      </c>
      <c r="D3365">
        <f t="shared" si="157"/>
        <v>1.253949597019701E-4</v>
      </c>
      <c r="E3365">
        <f t="shared" si="158"/>
        <v>0.99987462076222244</v>
      </c>
      <c r="F3365" s="4">
        <f>EXP((Result!G$6+B3365-Result!P$6)/H$2)</f>
        <v>4.9268980223058291E-5</v>
      </c>
    </row>
    <row r="3366" spans="1:6" x14ac:dyDescent="0.2">
      <c r="A3366">
        <v>45.66</v>
      </c>
      <c r="B3366">
        <v>-2.3735599999999999</v>
      </c>
      <c r="C3366">
        <f t="shared" si="156"/>
        <v>1.8329222493005014E-2</v>
      </c>
      <c r="D3366">
        <f t="shared" si="157"/>
        <v>6.8963685166041508E-6</v>
      </c>
      <c r="E3366">
        <f t="shared" si="158"/>
        <v>0.99999310367904293</v>
      </c>
      <c r="F3366" s="4">
        <f>EXP((Result!G$6+B3366-Result!P$6)/H$2)</f>
        <v>2.7096547170878966E-6</v>
      </c>
    </row>
    <row r="3367" spans="1:6" x14ac:dyDescent="0.2">
      <c r="A3367">
        <v>45.67</v>
      </c>
      <c r="B3367">
        <v>2.0950120000000001</v>
      </c>
      <c r="C3367">
        <f t="shared" si="156"/>
        <v>34.121495369676815</v>
      </c>
      <c r="D3367">
        <f t="shared" si="157"/>
        <v>1.2838209940257786E-2</v>
      </c>
      <c r="E3367">
        <f t="shared" si="158"/>
        <v>0.98732452052631881</v>
      </c>
      <c r="F3367" s="4">
        <f>EXP((Result!G$6+B3367-Result!P$6)/H$2)</f>
        <v>5.0442658393078299E-3</v>
      </c>
    </row>
    <row r="3368" spans="1:6" x14ac:dyDescent="0.2">
      <c r="A3368">
        <v>45.68</v>
      </c>
      <c r="B3368">
        <v>-0.46647</v>
      </c>
      <c r="C3368">
        <f t="shared" si="156"/>
        <v>0.45567993325102935</v>
      </c>
      <c r="D3368">
        <f t="shared" si="157"/>
        <v>1.7144953892724951E-4</v>
      </c>
      <c r="E3368">
        <f t="shared" si="158"/>
        <v>0.99982857985097817</v>
      </c>
      <c r="F3368" s="4">
        <f>EXP((Result!G$6+B3368-Result!P$6)/H$2)</f>
        <v>6.736430206393982E-5</v>
      </c>
    </row>
    <row r="3369" spans="1:6" x14ac:dyDescent="0.2">
      <c r="A3369">
        <v>45.69</v>
      </c>
      <c r="B3369">
        <v>-0.69801000000000002</v>
      </c>
      <c r="C3369">
        <f t="shared" si="156"/>
        <v>0.30848224632306898</v>
      </c>
      <c r="D3369">
        <f t="shared" si="157"/>
        <v>1.1606642083621507E-4</v>
      </c>
      <c r="E3369">
        <f t="shared" si="158"/>
        <v>0.99988394704901451</v>
      </c>
      <c r="F3369" s="4">
        <f>EXP((Result!G$6+B3369-Result!P$6)/H$2)</f>
        <v>4.5603700550100965E-5</v>
      </c>
    </row>
    <row r="3370" spans="1:6" x14ac:dyDescent="0.2">
      <c r="A3370">
        <v>45.7</v>
      </c>
      <c r="B3370">
        <v>-0.81956899999999999</v>
      </c>
      <c r="C3370">
        <f t="shared" si="156"/>
        <v>0.25135018021341898</v>
      </c>
      <c r="D3370">
        <f t="shared" si="157"/>
        <v>9.4570485470844322E-5</v>
      </c>
      <c r="E3370">
        <f t="shared" si="158"/>
        <v>0.9999054384572601</v>
      </c>
      <c r="F3370" s="4">
        <f>EXP((Result!G$6+B3370-Result!P$6)/H$2)</f>
        <v>3.7157724596125224E-5</v>
      </c>
    </row>
    <row r="3371" spans="1:6" x14ac:dyDescent="0.2">
      <c r="A3371">
        <v>45.71</v>
      </c>
      <c r="B3371">
        <v>-3.2111610000000002</v>
      </c>
      <c r="C3371">
        <f t="shared" si="156"/>
        <v>4.4691846857854173E-3</v>
      </c>
      <c r="D3371">
        <f t="shared" si="157"/>
        <v>1.6815303853560752E-6</v>
      </c>
      <c r="E3371">
        <f t="shared" si="158"/>
        <v>0.99999831847244214</v>
      </c>
      <c r="F3371" s="4">
        <f>EXP((Result!G$6+B3371-Result!P$6)/H$2)</f>
        <v>6.6069072869822971E-7</v>
      </c>
    </row>
    <row r="3372" spans="1:6" x14ac:dyDescent="0.2">
      <c r="A3372">
        <v>45.72</v>
      </c>
      <c r="B3372">
        <v>-2.1626970000000001</v>
      </c>
      <c r="C3372">
        <f t="shared" si="156"/>
        <v>2.6148293300389987E-2</v>
      </c>
      <c r="D3372">
        <f t="shared" si="157"/>
        <v>9.8382932908670529E-6</v>
      </c>
      <c r="E3372">
        <f t="shared" si="158"/>
        <v>0.99999016180350009</v>
      </c>
      <c r="F3372" s="4">
        <f>EXP((Result!G$6+B3372-Result!P$6)/H$2)</f>
        <v>3.8655674735924639E-6</v>
      </c>
    </row>
    <row r="3373" spans="1:6" x14ac:dyDescent="0.2">
      <c r="A3373">
        <v>45.73</v>
      </c>
      <c r="B3373">
        <v>-2.8441649999999998</v>
      </c>
      <c r="C3373">
        <f t="shared" si="156"/>
        <v>8.2942697352333932E-3</v>
      </c>
      <c r="D3373">
        <f t="shared" si="157"/>
        <v>3.120718333367143E-6</v>
      </c>
      <c r="E3373">
        <f t="shared" si="158"/>
        <v>0.99999687929140557</v>
      </c>
      <c r="F3373" s="4">
        <f>EXP((Result!G$6+B3373-Result!P$6)/H$2)</f>
        <v>1.2261626002658647E-6</v>
      </c>
    </row>
    <row r="3374" spans="1:6" x14ac:dyDescent="0.2">
      <c r="A3374">
        <v>45.74</v>
      </c>
      <c r="B3374">
        <v>-3.5256180000000001</v>
      </c>
      <c r="C3374">
        <f t="shared" si="156"/>
        <v>2.6310187200832488E-3</v>
      </c>
      <c r="D3374">
        <f t="shared" si="157"/>
        <v>9.8992058581332407E-7</v>
      </c>
      <c r="E3374">
        <f t="shared" si="158"/>
        <v>0.99999901008039427</v>
      </c>
      <c r="F3374" s="4">
        <f>EXP((Result!G$6+B3374-Result!P$6)/H$2)</f>
        <v>3.8895006530368807E-7</v>
      </c>
    </row>
    <row r="3375" spans="1:6" x14ac:dyDescent="0.2">
      <c r="A3375">
        <v>45.75</v>
      </c>
      <c r="B3375">
        <v>-1.9870300000000001</v>
      </c>
      <c r="C3375">
        <f t="shared" si="156"/>
        <v>3.5155066889156691E-2</v>
      </c>
      <c r="D3375">
        <f t="shared" si="157"/>
        <v>1.322709114290128E-5</v>
      </c>
      <c r="E3375">
        <f t="shared" si="158"/>
        <v>0.99998677308381079</v>
      </c>
      <c r="F3375" s="4">
        <f>EXP((Result!G$6+B3375-Result!P$6)/H$2)</f>
        <v>5.1970612971770869E-6</v>
      </c>
    </row>
    <row r="3376" spans="1:6" x14ac:dyDescent="0.2">
      <c r="A3376">
        <v>45.76</v>
      </c>
      <c r="B3376">
        <v>-1.398442</v>
      </c>
      <c r="C3376">
        <f t="shared" si="156"/>
        <v>9.4773746141204207E-2</v>
      </c>
      <c r="D3376">
        <f t="shared" si="157"/>
        <v>3.5658614506876451E-5</v>
      </c>
      <c r="E3376">
        <f t="shared" si="158"/>
        <v>0.99996434265698453</v>
      </c>
      <c r="F3376" s="4">
        <f>EXP((Result!G$6+B3376-Result!P$6)/H$2)</f>
        <v>1.4010639479421996E-5</v>
      </c>
    </row>
    <row r="3377" spans="1:6" x14ac:dyDescent="0.2">
      <c r="A3377">
        <v>45.77</v>
      </c>
      <c r="B3377">
        <v>-2.4998589999999998</v>
      </c>
      <c r="C3377">
        <f t="shared" si="156"/>
        <v>1.4815781599539857E-2</v>
      </c>
      <c r="D3377">
        <f t="shared" si="157"/>
        <v>5.5744366576892585E-6</v>
      </c>
      <c r="E3377">
        <f t="shared" si="158"/>
        <v>0.99999442559441654</v>
      </c>
      <c r="F3377" s="4">
        <f>EXP((Result!G$6+B3377-Result!P$6)/H$2)</f>
        <v>2.1902539790685644E-6</v>
      </c>
    </row>
    <row r="3378" spans="1:6" x14ac:dyDescent="0.2">
      <c r="A3378">
        <v>45.78</v>
      </c>
      <c r="B3378">
        <v>-0.77123799999999998</v>
      </c>
      <c r="C3378">
        <f t="shared" si="156"/>
        <v>0.27267509930738509</v>
      </c>
      <c r="D3378">
        <f t="shared" si="157"/>
        <v>1.0259398459716466E-4</v>
      </c>
      <c r="E3378">
        <f t="shared" si="158"/>
        <v>0.99989741653984887</v>
      </c>
      <c r="F3378" s="4">
        <f>EXP((Result!G$6+B3378-Result!P$6)/H$2)</f>
        <v>4.0310240620006517E-5</v>
      </c>
    </row>
    <row r="3379" spans="1:6" x14ac:dyDescent="0.2">
      <c r="A3379">
        <v>45.79</v>
      </c>
      <c r="B3379">
        <v>0.71741500000000002</v>
      </c>
      <c r="C3379">
        <f t="shared" si="156"/>
        <v>3.3494188648989165</v>
      </c>
      <c r="D3379">
        <f t="shared" si="157"/>
        <v>1.2602185836100856E-3</v>
      </c>
      <c r="E3379">
        <f t="shared" si="158"/>
        <v>0.99874136756837018</v>
      </c>
      <c r="F3379" s="4">
        <f>EXP((Result!G$6+B3379-Result!P$6)/H$2)</f>
        <v>4.9515295208185509E-4</v>
      </c>
    </row>
    <row r="3380" spans="1:6" x14ac:dyDescent="0.2">
      <c r="A3380">
        <v>45.8</v>
      </c>
      <c r="B3380">
        <v>-0.79397899999999999</v>
      </c>
      <c r="C3380">
        <f t="shared" si="156"/>
        <v>0.26242470664472922</v>
      </c>
      <c r="D3380">
        <f t="shared" si="157"/>
        <v>9.873727516671568E-5</v>
      </c>
      <c r="E3380">
        <f t="shared" si="158"/>
        <v>0.99990127247292038</v>
      </c>
      <c r="F3380" s="4">
        <f>EXP((Result!G$6+B3380-Result!P$6)/H$2)</f>
        <v>3.8794899484234479E-5</v>
      </c>
    </row>
    <row r="3381" spans="1:6" x14ac:dyDescent="0.2">
      <c r="A3381">
        <v>45.81</v>
      </c>
      <c r="B3381">
        <v>-2.4654210000000001</v>
      </c>
      <c r="C3381">
        <f t="shared" si="156"/>
        <v>1.5700902750654382E-2</v>
      </c>
      <c r="D3381">
        <f t="shared" si="157"/>
        <v>5.907463420949748E-6</v>
      </c>
      <c r="E3381">
        <f t="shared" si="158"/>
        <v>0.99999409257147709</v>
      </c>
      <c r="F3381" s="4">
        <f>EXP((Result!G$6+B3381-Result!P$6)/H$2)</f>
        <v>2.3211036483999933E-6</v>
      </c>
    </row>
    <row r="3382" spans="1:6" x14ac:dyDescent="0.2">
      <c r="A3382">
        <v>45.82</v>
      </c>
      <c r="B3382">
        <v>0.34312199999999998</v>
      </c>
      <c r="C3382">
        <f t="shared" si="156"/>
        <v>1.7827072015906935</v>
      </c>
      <c r="D3382">
        <f t="shared" si="157"/>
        <v>6.7074344392215198E-4</v>
      </c>
      <c r="E3382">
        <f t="shared" si="158"/>
        <v>0.99932970615128236</v>
      </c>
      <c r="F3382" s="4">
        <f>EXP((Result!G$6+B3382-Result!P$6)/H$2)</f>
        <v>2.6354205585208404E-4</v>
      </c>
    </row>
    <row r="3383" spans="1:6" x14ac:dyDescent="0.2">
      <c r="A3383">
        <v>45.83</v>
      </c>
      <c r="B3383">
        <v>-2.1683690000000002</v>
      </c>
      <c r="C3383">
        <f t="shared" si="156"/>
        <v>2.5899587879039586E-2</v>
      </c>
      <c r="D3383">
        <f t="shared" si="157"/>
        <v>9.7447178957097233E-6</v>
      </c>
      <c r="E3383">
        <f t="shared" si="158"/>
        <v>0.99999025537706288</v>
      </c>
      <c r="F3383" s="4">
        <f>EXP((Result!G$6+B3383-Result!P$6)/H$2)</f>
        <v>3.8288007303012951E-6</v>
      </c>
    </row>
    <row r="3384" spans="1:6" x14ac:dyDescent="0.2">
      <c r="A3384">
        <v>45.84</v>
      </c>
      <c r="B3384">
        <v>-9.8370000000000003E-3</v>
      </c>
      <c r="C3384">
        <f t="shared" si="156"/>
        <v>0.98356204452465057</v>
      </c>
      <c r="D3384">
        <f t="shared" si="157"/>
        <v>3.7006514163790679E-4</v>
      </c>
      <c r="E3384">
        <f t="shared" si="158"/>
        <v>0.99963007175591023</v>
      </c>
      <c r="F3384" s="4">
        <f>EXP((Result!G$6+B3384-Result!P$6)/H$2)</f>
        <v>1.4540243234604876E-4</v>
      </c>
    </row>
    <row r="3385" spans="1:6" x14ac:dyDescent="0.2">
      <c r="A3385">
        <v>45.85</v>
      </c>
      <c r="B3385">
        <v>0.98872099999999996</v>
      </c>
      <c r="C3385">
        <f t="shared" si="156"/>
        <v>5.2905158431645543</v>
      </c>
      <c r="D3385">
        <f t="shared" si="157"/>
        <v>1.9905561685073887E-3</v>
      </c>
      <c r="E3385">
        <f t="shared" si="158"/>
        <v>0.99801339827381297</v>
      </c>
      <c r="F3385" s="4">
        <f>EXP((Result!G$6+B3385-Result!P$6)/H$2)</f>
        <v>7.8211016401432006E-4</v>
      </c>
    </row>
    <row r="3386" spans="1:6" x14ac:dyDescent="0.2">
      <c r="A3386">
        <v>45.86</v>
      </c>
      <c r="B3386">
        <v>0.28726200000000002</v>
      </c>
      <c r="C3386">
        <f t="shared" si="156"/>
        <v>1.6225735167569784</v>
      </c>
      <c r="D3386">
        <f t="shared" si="157"/>
        <v>6.1049315763987775E-4</v>
      </c>
      <c r="E3386">
        <f t="shared" si="158"/>
        <v>0.99938987931686252</v>
      </c>
      <c r="F3386" s="4">
        <f>EXP((Result!G$6+B3386-Result!P$6)/H$2)</f>
        <v>2.3986909347520466E-4</v>
      </c>
    </row>
    <row r="3387" spans="1:6" x14ac:dyDescent="0.2">
      <c r="A3387">
        <v>45.87</v>
      </c>
      <c r="B3387">
        <v>-3.0342009999999999</v>
      </c>
      <c r="C3387">
        <f t="shared" si="156"/>
        <v>6.0216989210780747E-3</v>
      </c>
      <c r="D3387">
        <f t="shared" si="157"/>
        <v>2.265663743873499E-6</v>
      </c>
      <c r="E3387">
        <f t="shared" si="158"/>
        <v>0.99999773434138928</v>
      </c>
      <c r="F3387" s="4">
        <f>EXP((Result!G$6+B3387-Result!P$6)/H$2)</f>
        <v>8.9020278370287207E-7</v>
      </c>
    </row>
    <row r="3388" spans="1:6" x14ac:dyDescent="0.2">
      <c r="A3388">
        <v>45.88</v>
      </c>
      <c r="B3388">
        <v>-4.8453609999999996</v>
      </c>
      <c r="C3388">
        <f t="shared" si="156"/>
        <v>2.8470827658879099E-4</v>
      </c>
      <c r="D3388">
        <f t="shared" si="157"/>
        <v>1.0712146659973561E-7</v>
      </c>
      <c r="E3388">
        <f t="shared" si="158"/>
        <v>0.99999989287854485</v>
      </c>
      <c r="F3388" s="4">
        <f>EXP((Result!G$6+B3388-Result!P$6)/H$2)</f>
        <v>4.2089135256402459E-8</v>
      </c>
    </row>
    <row r="3389" spans="1:6" x14ac:dyDescent="0.2">
      <c r="A3389">
        <v>45.89</v>
      </c>
      <c r="B3389">
        <v>-0.196191</v>
      </c>
      <c r="C3389">
        <f t="shared" si="156"/>
        <v>0.71851684209201361</v>
      </c>
      <c r="D3389">
        <f t="shared" si="157"/>
        <v>2.7034190513777886E-4</v>
      </c>
      <c r="E3389">
        <f t="shared" si="158"/>
        <v>0.99972973115985542</v>
      </c>
      <c r="F3389" s="4">
        <f>EXP((Result!G$6+B3389-Result!P$6)/H$2)</f>
        <v>1.0622013842784338E-4</v>
      </c>
    </row>
    <row r="3390" spans="1:6" x14ac:dyDescent="0.2">
      <c r="A3390">
        <v>45.9</v>
      </c>
      <c r="B3390">
        <v>3.0231750000000002</v>
      </c>
      <c r="C3390">
        <f t="shared" si="156"/>
        <v>163.00940835719862</v>
      </c>
      <c r="D3390">
        <f t="shared" si="157"/>
        <v>6.1332277031056419E-2</v>
      </c>
      <c r="E3390">
        <f t="shared" si="158"/>
        <v>0.94221199302199132</v>
      </c>
      <c r="F3390" s="4">
        <f>EXP((Result!G$6+B3390-Result!P$6)/H$2)</f>
        <v>2.4098087764134957E-2</v>
      </c>
    </row>
    <row r="3391" spans="1:6" x14ac:dyDescent="0.2">
      <c r="A3391">
        <v>45.91</v>
      </c>
      <c r="B3391">
        <v>-2.0171749999999999</v>
      </c>
      <c r="C3391">
        <f t="shared" si="156"/>
        <v>3.3414062555147055E-2</v>
      </c>
      <c r="D3391">
        <f t="shared" si="157"/>
        <v>1.2572038399615635E-5</v>
      </c>
      <c r="E3391">
        <f t="shared" si="158"/>
        <v>0.99998742811965446</v>
      </c>
      <c r="F3391" s="4">
        <f>EXP((Result!G$6+B3391-Result!P$6)/H$2)</f>
        <v>4.9396842803439835E-6</v>
      </c>
    </row>
    <row r="3392" spans="1:6" x14ac:dyDescent="0.2">
      <c r="A3392">
        <v>45.92</v>
      </c>
      <c r="B3392">
        <v>0.43257299999999999</v>
      </c>
      <c r="C3392">
        <f t="shared" si="156"/>
        <v>2.0726974700686092</v>
      </c>
      <c r="D3392">
        <f t="shared" si="157"/>
        <v>7.7985225955335931E-4</v>
      </c>
      <c r="E3392">
        <f t="shared" si="158"/>
        <v>0.99922075543608047</v>
      </c>
      <c r="F3392" s="4">
        <f>EXP((Result!G$6+B3392-Result!P$6)/H$2)</f>
        <v>3.0641204115509696E-4</v>
      </c>
    </row>
    <row r="3393" spans="1:6" x14ac:dyDescent="0.2">
      <c r="A3393">
        <v>45.93</v>
      </c>
      <c r="B3393">
        <v>-0.63758800000000004</v>
      </c>
      <c r="C3393">
        <f t="shared" ref="C3393:C3456" si="159">EXP(B3393/H$2)</f>
        <v>0.34154195533874354</v>
      </c>
      <c r="D3393">
        <f t="shared" si="157"/>
        <v>1.2850513374456686E-4</v>
      </c>
      <c r="E3393">
        <f t="shared" si="158"/>
        <v>0.99987151137770303</v>
      </c>
      <c r="F3393" s="4">
        <f>EXP((Result!G$6+B3393-Result!P$6)/H$2)</f>
        <v>5.049099986211823E-5</v>
      </c>
    </row>
    <row r="3394" spans="1:6" x14ac:dyDescent="0.2">
      <c r="A3394">
        <v>45.94</v>
      </c>
      <c r="B3394">
        <v>-0.85748199999999997</v>
      </c>
      <c r="C3394">
        <f t="shared" si="159"/>
        <v>0.23579593209239669</v>
      </c>
      <c r="D3394">
        <f t="shared" ref="D3394:D3457" si="160">EXP(1/H$2*(B3394-H$4-J$6))</f>
        <v>8.8718200842720886E-5</v>
      </c>
      <c r="E3394">
        <f t="shared" ref="E3394:E3457" si="161">1/(1+D3394)</f>
        <v>0.99991128966937826</v>
      </c>
      <c r="F3394" s="4">
        <f>EXP((Result!G$6+B3394-Result!P$6)/H$2)</f>
        <v>3.4858301267723378E-5</v>
      </c>
    </row>
    <row r="3395" spans="1:6" x14ac:dyDescent="0.2">
      <c r="A3395">
        <v>45.95</v>
      </c>
      <c r="B3395">
        <v>-1.347143</v>
      </c>
      <c r="C3395">
        <f t="shared" si="159"/>
        <v>0.10332993702993563</v>
      </c>
      <c r="D3395">
        <f t="shared" si="160"/>
        <v>3.8877880653578592E-5</v>
      </c>
      <c r="E3395">
        <f t="shared" si="161"/>
        <v>0.99996112363077738</v>
      </c>
      <c r="F3395" s="4">
        <f>EXP((Result!G$6+B3395-Result!P$6)/H$2)</f>
        <v>1.5275522537653374E-5</v>
      </c>
    </row>
    <row r="3396" spans="1:6" x14ac:dyDescent="0.2">
      <c r="A3396">
        <v>45.96</v>
      </c>
      <c r="B3396">
        <v>0.97322399999999998</v>
      </c>
      <c r="C3396">
        <f t="shared" si="159"/>
        <v>5.1541620291217987</v>
      </c>
      <c r="D3396">
        <f t="shared" si="160"/>
        <v>1.9392530567337038E-3</v>
      </c>
      <c r="E3396">
        <f t="shared" si="161"/>
        <v>0.99806450036684624</v>
      </c>
      <c r="F3396" s="4">
        <f>EXP((Result!G$6+B3396-Result!P$6)/H$2)</f>
        <v>7.6195263929908046E-4</v>
      </c>
    </row>
    <row r="3397" spans="1:6" x14ac:dyDescent="0.2">
      <c r="A3397">
        <v>45.97</v>
      </c>
      <c r="B3397">
        <v>-1.726372</v>
      </c>
      <c r="C3397">
        <f t="shared" si="159"/>
        <v>5.454121350126627E-2</v>
      </c>
      <c r="D3397">
        <f t="shared" si="160"/>
        <v>2.0521127275914907E-5</v>
      </c>
      <c r="E3397">
        <f t="shared" si="161"/>
        <v>0.99997947929383213</v>
      </c>
      <c r="F3397" s="4">
        <f>EXP((Result!G$6+B3397-Result!P$6)/H$2)</f>
        <v>8.0629637452327645E-6</v>
      </c>
    </row>
    <row r="3398" spans="1:6" x14ac:dyDescent="0.2">
      <c r="A3398">
        <v>45.98</v>
      </c>
      <c r="B3398">
        <v>5.4150999999999998E-2</v>
      </c>
      <c r="C3398">
        <f t="shared" si="159"/>
        <v>1.0955320121190184</v>
      </c>
      <c r="D3398">
        <f t="shared" si="160"/>
        <v>4.1219383310955415E-4</v>
      </c>
      <c r="E3398">
        <f t="shared" si="161"/>
        <v>0.99958797600064198</v>
      </c>
      <c r="F3398" s="4">
        <f>EXP((Result!G$6+B3398-Result!P$6)/H$2)</f>
        <v>1.6195523217048502E-4</v>
      </c>
    </row>
    <row r="3399" spans="1:6" x14ac:dyDescent="0.2">
      <c r="A3399">
        <v>45.99</v>
      </c>
      <c r="B3399">
        <v>-0.215254</v>
      </c>
      <c r="C3399">
        <f t="shared" si="159"/>
        <v>0.69580504723879366</v>
      </c>
      <c r="D3399">
        <f t="shared" si="160"/>
        <v>2.6179659411647977E-4</v>
      </c>
      <c r="E3399">
        <f t="shared" si="161"/>
        <v>0.99973827192540199</v>
      </c>
      <c r="F3399" s="4">
        <f>EXP((Result!G$6+B3399-Result!P$6)/H$2)</f>
        <v>1.0286259709835945E-4</v>
      </c>
    </row>
    <row r="3400" spans="1:6" x14ac:dyDescent="0.2">
      <c r="A3400">
        <v>46</v>
      </c>
      <c r="B3400">
        <v>-1.4344140000000001</v>
      </c>
      <c r="C3400">
        <f t="shared" si="159"/>
        <v>8.9200129416237589E-2</v>
      </c>
      <c r="D3400">
        <f t="shared" si="160"/>
        <v>3.356154165393101E-5</v>
      </c>
      <c r="E3400">
        <f t="shared" si="161"/>
        <v>0.99996643958468523</v>
      </c>
      <c r="F3400" s="4">
        <f>EXP((Result!G$6+B3400-Result!P$6)/H$2)</f>
        <v>1.318667780533518E-5</v>
      </c>
    </row>
    <row r="3401" spans="1:6" x14ac:dyDescent="0.2">
      <c r="A3401">
        <v>46.01</v>
      </c>
      <c r="B3401">
        <v>-1.063313</v>
      </c>
      <c r="C3401">
        <f t="shared" si="159"/>
        <v>0.16669369637491199</v>
      </c>
      <c r="D3401">
        <f t="shared" si="160"/>
        <v>6.2718490106987917E-5</v>
      </c>
      <c r="E3401">
        <f t="shared" si="161"/>
        <v>0.99993728544325533</v>
      </c>
      <c r="F3401" s="4">
        <f>EXP((Result!G$6+B3401-Result!P$6)/H$2)</f>
        <v>2.4642745259024156E-5</v>
      </c>
    </row>
    <row r="3402" spans="1:6" x14ac:dyDescent="0.2">
      <c r="A3402">
        <v>46.02</v>
      </c>
      <c r="B3402">
        <v>-0.91207099999999997</v>
      </c>
      <c r="C3402">
        <f t="shared" si="159"/>
        <v>0.21507539485441673</v>
      </c>
      <c r="D3402">
        <f t="shared" si="160"/>
        <v>8.0922100342022406E-5</v>
      </c>
      <c r="E3402">
        <f t="shared" si="161"/>
        <v>0.99991908444751454</v>
      </c>
      <c r="F3402" s="4">
        <f>EXP((Result!G$6+B3402-Result!P$6)/H$2)</f>
        <v>3.1795132522354326E-5</v>
      </c>
    </row>
    <row r="3403" spans="1:6" x14ac:dyDescent="0.2">
      <c r="A3403">
        <v>46.03</v>
      </c>
      <c r="B3403">
        <v>-0.91064699999999998</v>
      </c>
      <c r="C3403">
        <f t="shared" si="159"/>
        <v>0.21559205041284657</v>
      </c>
      <c r="D3403">
        <f t="shared" si="160"/>
        <v>8.1116491955111563E-5</v>
      </c>
      <c r="E3403">
        <f t="shared" si="161"/>
        <v>0.99991889008739643</v>
      </c>
      <c r="F3403" s="4">
        <f>EXP((Result!G$6+B3403-Result!P$6)/H$2)</f>
        <v>3.1871511003304287E-5</v>
      </c>
    </row>
    <row r="3404" spans="1:6" x14ac:dyDescent="0.2">
      <c r="A3404">
        <v>46.04</v>
      </c>
      <c r="B3404">
        <v>-0.69926600000000005</v>
      </c>
      <c r="C3404">
        <f t="shared" si="159"/>
        <v>0.30783010813578948</v>
      </c>
      <c r="D3404">
        <f t="shared" si="160"/>
        <v>1.1582105389471256E-4</v>
      </c>
      <c r="E3404">
        <f t="shared" si="161"/>
        <v>0.99988419235906834</v>
      </c>
      <c r="F3404" s="4">
        <f>EXP((Result!G$6+B3404-Result!P$6)/H$2)</f>
        <v>4.5507293333917611E-5</v>
      </c>
    </row>
    <row r="3405" spans="1:6" x14ac:dyDescent="0.2">
      <c r="A3405">
        <v>46.05</v>
      </c>
      <c r="B3405">
        <v>-5.0379610000000001</v>
      </c>
      <c r="C3405">
        <f t="shared" si="159"/>
        <v>2.0580919045436329E-4</v>
      </c>
      <c r="D3405">
        <f t="shared" si="160"/>
        <v>7.743569166771374E-8</v>
      </c>
      <c r="E3405">
        <f t="shared" si="161"/>
        <v>0.99999992256431436</v>
      </c>
      <c r="F3405" s="4">
        <f>EXP((Result!G$6+B3405-Result!P$6)/H$2)</f>
        <v>3.0425286394310216E-8</v>
      </c>
    </row>
    <row r="3406" spans="1:6" x14ac:dyDescent="0.2">
      <c r="A3406">
        <v>46.06</v>
      </c>
      <c r="B3406">
        <v>-2.456591</v>
      </c>
      <c r="C3406">
        <f t="shared" si="159"/>
        <v>1.5936244670522508E-2</v>
      </c>
      <c r="D3406">
        <f t="shared" si="160"/>
        <v>5.9960107997289139E-6</v>
      </c>
      <c r="E3406">
        <f t="shared" si="161"/>
        <v>0.99999400402515226</v>
      </c>
      <c r="F3406" s="4">
        <f>EXP((Result!G$6+B3406-Result!P$6)/H$2)</f>
        <v>2.3558948319072305E-6</v>
      </c>
    </row>
    <row r="3407" spans="1:6" x14ac:dyDescent="0.2">
      <c r="A3407">
        <v>46.07</v>
      </c>
      <c r="B3407">
        <v>0.33477800000000002</v>
      </c>
      <c r="C3407">
        <f t="shared" si="159"/>
        <v>1.7578195280889382</v>
      </c>
      <c r="D3407">
        <f t="shared" si="160"/>
        <v>6.6137945873104309E-4</v>
      </c>
      <c r="E3407">
        <f t="shared" si="161"/>
        <v>0.99933905767494602</v>
      </c>
      <c r="F3407" s="4">
        <f>EXP((Result!G$6+B3407-Result!P$6)/H$2)</f>
        <v>2.5986284895025745E-4</v>
      </c>
    </row>
    <row r="3408" spans="1:6" x14ac:dyDescent="0.2">
      <c r="A3408">
        <v>46.08</v>
      </c>
      <c r="B3408">
        <v>-2.943746</v>
      </c>
      <c r="C3408">
        <f t="shared" si="159"/>
        <v>7.0130932616463467E-3</v>
      </c>
      <c r="D3408">
        <f t="shared" si="160"/>
        <v>2.6386757862797549E-6</v>
      </c>
      <c r="E3408">
        <f t="shared" si="161"/>
        <v>0.99999736133117623</v>
      </c>
      <c r="F3408" s="4">
        <f>EXP((Result!G$6+B3408-Result!P$6)/H$2)</f>
        <v>1.0367630839251097E-6</v>
      </c>
    </row>
    <row r="3409" spans="1:6" x14ac:dyDescent="0.2">
      <c r="A3409">
        <v>46.09</v>
      </c>
      <c r="B3409">
        <v>-0.90215100000000004</v>
      </c>
      <c r="C3409">
        <f t="shared" si="159"/>
        <v>0.2187004633777774</v>
      </c>
      <c r="D3409">
        <f t="shared" si="160"/>
        <v>8.2286032087876862E-5</v>
      </c>
      <c r="E3409">
        <f t="shared" si="161"/>
        <v>0.99991772073834606</v>
      </c>
      <c r="F3409" s="4">
        <f>EXP((Result!G$6+B3409-Result!P$6)/H$2)</f>
        <v>3.233103545156158E-5</v>
      </c>
    </row>
    <row r="3410" spans="1:6" x14ac:dyDescent="0.2">
      <c r="A3410">
        <v>46.1</v>
      </c>
      <c r="B3410">
        <v>-2.6605490000000001</v>
      </c>
      <c r="C3410">
        <f t="shared" si="159"/>
        <v>1.1301586878206531E-2</v>
      </c>
      <c r="D3410">
        <f t="shared" si="160"/>
        <v>4.2522211710984722E-6</v>
      </c>
      <c r="E3410">
        <f t="shared" si="161"/>
        <v>0.99999574779691014</v>
      </c>
      <c r="F3410" s="4">
        <f>EXP((Result!G$6+B3410-Result!P$6)/H$2)</f>
        <v>1.6707418007936739E-6</v>
      </c>
    </row>
    <row r="3411" spans="1:6" x14ac:dyDescent="0.2">
      <c r="A3411">
        <v>46.11</v>
      </c>
      <c r="B3411">
        <v>2.0510830000000002</v>
      </c>
      <c r="C3411">
        <f t="shared" si="159"/>
        <v>31.687132994026904</v>
      </c>
      <c r="D3411">
        <f t="shared" si="160"/>
        <v>1.1922281288519031E-2</v>
      </c>
      <c r="E3411">
        <f t="shared" si="161"/>
        <v>0.98821818482607371</v>
      </c>
      <c r="F3411" s="4">
        <f>EXP((Result!G$6+B3411-Result!P$6)/H$2)</f>
        <v>4.684387972322554E-3</v>
      </c>
    </row>
    <row r="3412" spans="1:6" x14ac:dyDescent="0.2">
      <c r="A3412">
        <v>46.12</v>
      </c>
      <c r="B3412">
        <v>-3.8070409999999999</v>
      </c>
      <c r="C3412">
        <f t="shared" si="159"/>
        <v>1.6375412606499861E-3</v>
      </c>
      <c r="D3412">
        <f t="shared" si="160"/>
        <v>6.1612477009849318E-7</v>
      </c>
      <c r="E3412">
        <f t="shared" si="161"/>
        <v>0.99999938387560949</v>
      </c>
      <c r="F3412" s="4">
        <f>EXP((Result!G$6+B3412-Result!P$6)/H$2)</f>
        <v>2.4208181241946741E-7</v>
      </c>
    </row>
    <row r="3413" spans="1:6" x14ac:dyDescent="0.2">
      <c r="A3413">
        <v>46.13</v>
      </c>
      <c r="B3413">
        <v>-0.64491799999999999</v>
      </c>
      <c r="C3413">
        <f t="shared" si="159"/>
        <v>0.33734969540055015</v>
      </c>
      <c r="D3413">
        <f t="shared" si="160"/>
        <v>1.2692779627363965E-4</v>
      </c>
      <c r="E3413">
        <f t="shared" si="161"/>
        <v>0.99987308831234722</v>
      </c>
      <c r="F3413" s="4">
        <f>EXP((Result!G$6+B3413-Result!P$6)/H$2)</f>
        <v>4.9871247610154552E-5</v>
      </c>
    </row>
    <row r="3414" spans="1:6" x14ac:dyDescent="0.2">
      <c r="A3414">
        <v>46.14</v>
      </c>
      <c r="B3414">
        <v>-1.8026340000000001</v>
      </c>
      <c r="C3414">
        <f t="shared" si="159"/>
        <v>4.7964505108225981E-2</v>
      </c>
      <c r="D3414">
        <f t="shared" si="160"/>
        <v>1.8046641262012312E-5</v>
      </c>
      <c r="E3414">
        <f t="shared" si="161"/>
        <v>0.99998195368441334</v>
      </c>
      <c r="F3414" s="4">
        <f>EXP((Result!G$6+B3414-Result!P$6)/H$2)</f>
        <v>7.0907125257981153E-6</v>
      </c>
    </row>
    <row r="3415" spans="1:6" x14ac:dyDescent="0.2">
      <c r="A3415">
        <v>46.15</v>
      </c>
      <c r="B3415">
        <v>0.34986400000000001</v>
      </c>
      <c r="C3415">
        <f t="shared" si="159"/>
        <v>1.8030737349564205</v>
      </c>
      <c r="D3415">
        <f t="shared" si="160"/>
        <v>6.784063504938503E-4</v>
      </c>
      <c r="E3415">
        <f t="shared" si="161"/>
        <v>0.99932205357266768</v>
      </c>
      <c r="F3415" s="4">
        <f>EXP((Result!G$6+B3415-Result!P$6)/H$2)</f>
        <v>2.6655289132130412E-4</v>
      </c>
    </row>
    <row r="3416" spans="1:6" x14ac:dyDescent="0.2">
      <c r="A3416">
        <v>46.16</v>
      </c>
      <c r="B3416">
        <v>2.4250000000000001E-3</v>
      </c>
      <c r="C3416">
        <f t="shared" si="159"/>
        <v>1.0040942897146266</v>
      </c>
      <c r="D3416">
        <f t="shared" si="160"/>
        <v>3.777903972704028E-4</v>
      </c>
      <c r="E3416">
        <f t="shared" si="161"/>
        <v>0.99962235227441387</v>
      </c>
      <c r="F3416" s="4">
        <f>EXP((Result!G$6+B3416-Result!P$6)/H$2)</f>
        <v>1.4843776540792063E-4</v>
      </c>
    </row>
    <row r="3417" spans="1:6" x14ac:dyDescent="0.2">
      <c r="A3417">
        <v>46.17</v>
      </c>
      <c r="B3417">
        <v>3.7850380000000001</v>
      </c>
      <c r="C3417">
        <f t="shared" si="159"/>
        <v>588.44655056717363</v>
      </c>
      <c r="D3417">
        <f t="shared" si="160"/>
        <v>0.22140296821561747</v>
      </c>
      <c r="E3417">
        <f t="shared" si="161"/>
        <v>0.81873061227362864</v>
      </c>
      <c r="F3417" s="4">
        <f>EXP((Result!G$6+B3417-Result!P$6)/H$2)</f>
        <v>8.6991522532227E-2</v>
      </c>
    </row>
    <row r="3418" spans="1:6" x14ac:dyDescent="0.2">
      <c r="A3418">
        <v>46.18</v>
      </c>
      <c r="B3418">
        <v>-0.12217500000000001</v>
      </c>
      <c r="C3418">
        <f t="shared" si="159"/>
        <v>0.81395101177687879</v>
      </c>
      <c r="D3418">
        <f t="shared" si="160"/>
        <v>3.0624900395084212E-4</v>
      </c>
      <c r="E3418">
        <f t="shared" si="161"/>
        <v>0.99969384475578771</v>
      </c>
      <c r="F3418" s="4">
        <f>EXP((Result!G$6+B3418-Result!P$6)/H$2)</f>
        <v>1.2032840996836562E-4</v>
      </c>
    </row>
    <row r="3419" spans="1:6" x14ac:dyDescent="0.2">
      <c r="A3419">
        <v>46.19</v>
      </c>
      <c r="B3419">
        <v>-2.0692460000000001</v>
      </c>
      <c r="C3419">
        <f t="shared" si="159"/>
        <v>3.0607386796120389E-2</v>
      </c>
      <c r="D3419">
        <f t="shared" si="160"/>
        <v>1.1516026866761246E-5</v>
      </c>
      <c r="E3419">
        <f t="shared" si="161"/>
        <v>0.99998848410575059</v>
      </c>
      <c r="F3419" s="4">
        <f>EXP((Result!G$6+B3419-Result!P$6)/H$2)</f>
        <v>4.524766396473842E-6</v>
      </c>
    </row>
    <row r="3420" spans="1:6" x14ac:dyDescent="0.2">
      <c r="A3420">
        <v>46.2</v>
      </c>
      <c r="B3420">
        <v>-3.5863839999999998</v>
      </c>
      <c r="C3420">
        <f t="shared" si="159"/>
        <v>2.3749711037192576E-3</v>
      </c>
      <c r="D3420">
        <f t="shared" si="160"/>
        <v>8.9358269036150932E-7</v>
      </c>
      <c r="E3420">
        <f t="shared" si="161"/>
        <v>0.99999910641810819</v>
      </c>
      <c r="F3420" s="4">
        <f>EXP((Result!G$6+B3420-Result!P$6)/H$2)</f>
        <v>3.5109790699503352E-7</v>
      </c>
    </row>
    <row r="3421" spans="1:6" x14ac:dyDescent="0.2">
      <c r="A3421">
        <v>46.21</v>
      </c>
      <c r="B3421">
        <v>-2.9835929999999999</v>
      </c>
      <c r="C3421">
        <f t="shared" si="159"/>
        <v>6.5576995425513634E-3</v>
      </c>
      <c r="D3421">
        <f t="shared" si="160"/>
        <v>2.4673339354061345E-6</v>
      </c>
      <c r="E3421">
        <f t="shared" si="161"/>
        <v>0.9999975326721523</v>
      </c>
      <c r="F3421" s="4">
        <f>EXP((Result!G$6+B3421-Result!P$6)/H$2)</f>
        <v>9.694410936143499E-7</v>
      </c>
    </row>
    <row r="3422" spans="1:6" x14ac:dyDescent="0.2">
      <c r="A3422">
        <v>46.22</v>
      </c>
      <c r="B3422">
        <v>3.789199</v>
      </c>
      <c r="C3422">
        <f t="shared" si="159"/>
        <v>592.58661702122151</v>
      </c>
      <c r="D3422">
        <f t="shared" si="160"/>
        <v>0.22296066789225341</v>
      </c>
      <c r="E3422">
        <f t="shared" si="161"/>
        <v>0.8176877852690706</v>
      </c>
      <c r="F3422" s="4">
        <f>EXP((Result!G$6+B3422-Result!P$6)/H$2)</f>
        <v>8.7603558891136871E-2</v>
      </c>
    </row>
    <row r="3423" spans="1:6" x14ac:dyDescent="0.2">
      <c r="A3423">
        <v>46.23</v>
      </c>
      <c r="B3423">
        <v>-3.188062</v>
      </c>
      <c r="C3423">
        <f t="shared" si="159"/>
        <v>4.6465544264435183E-3</v>
      </c>
      <c r="D3423">
        <f t="shared" si="160"/>
        <v>1.7482657362821489E-6</v>
      </c>
      <c r="E3423">
        <f t="shared" si="161"/>
        <v>0.99999825173732027</v>
      </c>
      <c r="F3423" s="4">
        <f>EXP((Result!G$6+B3423-Result!P$6)/H$2)</f>
        <v>6.8691174023466239E-7</v>
      </c>
    </row>
    <row r="3424" spans="1:6" x14ac:dyDescent="0.2">
      <c r="A3424">
        <v>46.24</v>
      </c>
      <c r="B3424">
        <v>3.4772999999999998E-2</v>
      </c>
      <c r="C3424">
        <f t="shared" si="159"/>
        <v>1.0603401172503311</v>
      </c>
      <c r="D3424">
        <f t="shared" si="160"/>
        <v>3.9895288544226036E-4</v>
      </c>
      <c r="E3424">
        <f t="shared" si="161"/>
        <v>0.99960120621448922</v>
      </c>
      <c r="F3424" s="4">
        <f>EXP((Result!G$6+B3424-Result!P$6)/H$2)</f>
        <v>1.5675272650115895E-4</v>
      </c>
    </row>
    <row r="3425" spans="1:6" x14ac:dyDescent="0.2">
      <c r="A3425">
        <v>46.25</v>
      </c>
      <c r="B3425">
        <v>-2.2222909999999998</v>
      </c>
      <c r="C3425">
        <f t="shared" si="159"/>
        <v>2.3650229103669825E-2</v>
      </c>
      <c r="D3425">
        <f t="shared" si="160"/>
        <v>8.8983968339774286E-6</v>
      </c>
      <c r="E3425">
        <f t="shared" si="161"/>
        <v>0.99999110168234673</v>
      </c>
      <c r="F3425" s="4">
        <f>EXP((Result!G$6+B3425-Result!P$6)/H$2)</f>
        <v>3.4962724073770765E-6</v>
      </c>
    </row>
    <row r="3426" spans="1:6" x14ac:dyDescent="0.2">
      <c r="A3426">
        <v>46.26</v>
      </c>
      <c r="B3426">
        <v>2.2606220000000001</v>
      </c>
      <c r="C3426">
        <f t="shared" si="159"/>
        <v>45.103829042132155</v>
      </c>
      <c r="D3426">
        <f t="shared" si="160"/>
        <v>1.6970312117885161E-2</v>
      </c>
      <c r="E3426">
        <f t="shared" si="161"/>
        <v>0.98331287362504827</v>
      </c>
      <c r="F3426" s="4">
        <f>EXP((Result!G$6+B3426-Result!P$6)/H$2)</f>
        <v>6.6678116417311683E-3</v>
      </c>
    </row>
    <row r="3427" spans="1:6" x14ac:dyDescent="0.2">
      <c r="A3427">
        <v>46.27</v>
      </c>
      <c r="B3427">
        <v>0.35354000000000002</v>
      </c>
      <c r="C3427">
        <f t="shared" si="159"/>
        <v>1.8142762083189536</v>
      </c>
      <c r="D3427">
        <f t="shared" si="160"/>
        <v>6.8262128021249796E-4</v>
      </c>
      <c r="E3427">
        <f t="shared" si="161"/>
        <v>0.9993178443737345</v>
      </c>
      <c r="F3427" s="4">
        <f>EXP((Result!G$6+B3427-Result!P$6)/H$2)</f>
        <v>2.6820898092365446E-4</v>
      </c>
    </row>
    <row r="3428" spans="1:6" x14ac:dyDescent="0.2">
      <c r="A3428">
        <v>46.28</v>
      </c>
      <c r="B3428">
        <v>-0.57342899999999997</v>
      </c>
      <c r="C3428">
        <f t="shared" si="159"/>
        <v>0.38053315453265729</v>
      </c>
      <c r="D3428">
        <f t="shared" si="160"/>
        <v>1.4317556936441745E-4</v>
      </c>
      <c r="E3428">
        <f t="shared" si="161"/>
        <v>0.99985684492694471</v>
      </c>
      <c r="F3428" s="4">
        <f>EXP((Result!G$6+B3428-Result!P$6)/H$2)</f>
        <v>5.6255166174193061E-5</v>
      </c>
    </row>
    <row r="3429" spans="1:6" x14ac:dyDescent="0.2">
      <c r="A3429">
        <v>46.29</v>
      </c>
      <c r="B3429">
        <v>0.24970800000000001</v>
      </c>
      <c r="C3429">
        <f t="shared" si="159"/>
        <v>1.523085170113442</v>
      </c>
      <c r="D3429">
        <f t="shared" si="160"/>
        <v>5.7306067506603608E-4</v>
      </c>
      <c r="E3429">
        <f t="shared" si="161"/>
        <v>0.9994272675353868</v>
      </c>
      <c r="F3429" s="4">
        <f>EXP((Result!G$6+B3429-Result!P$6)/H$2)</f>
        <v>2.2516148283428314E-4</v>
      </c>
    </row>
    <row r="3430" spans="1:6" x14ac:dyDescent="0.2">
      <c r="A3430">
        <v>46.3</v>
      </c>
      <c r="B3430">
        <v>-1.3970830000000001</v>
      </c>
      <c r="C3430">
        <f t="shared" si="159"/>
        <v>9.499100830515661E-2</v>
      </c>
      <c r="D3430">
        <f t="shared" si="160"/>
        <v>3.5740359378919046E-5</v>
      </c>
      <c r="E3430">
        <f t="shared" si="161"/>
        <v>0.99996426091794877</v>
      </c>
      <c r="F3430" s="4">
        <f>EXP((Result!G$6+B3430-Result!P$6)/H$2)</f>
        <v>1.4042757887479053E-5</v>
      </c>
    </row>
    <row r="3431" spans="1:6" x14ac:dyDescent="0.2">
      <c r="A3431">
        <v>46.31</v>
      </c>
      <c r="B3431">
        <v>2.1362230000000002</v>
      </c>
      <c r="C3431">
        <f t="shared" si="159"/>
        <v>36.574994084598323</v>
      </c>
      <c r="D3431">
        <f t="shared" si="160"/>
        <v>1.3761338638137388E-2</v>
      </c>
      <c r="E3431">
        <f t="shared" si="161"/>
        <v>0.98642546513302221</v>
      </c>
      <c r="F3431" s="4">
        <f>EXP((Result!G$6+B3431-Result!P$6)/H$2)</f>
        <v>5.4069726790984098E-3</v>
      </c>
    </row>
    <row r="3432" spans="1:6" x14ac:dyDescent="0.2">
      <c r="A3432">
        <v>46.32</v>
      </c>
      <c r="B3432">
        <v>-0.56047400000000003</v>
      </c>
      <c r="C3432">
        <f t="shared" si="159"/>
        <v>0.38893080389952905</v>
      </c>
      <c r="D3432">
        <f t="shared" si="160"/>
        <v>1.463351842760307E-4</v>
      </c>
      <c r="E3432">
        <f t="shared" si="161"/>
        <v>0.99985368622657689</v>
      </c>
      <c r="F3432" s="4">
        <f>EXP((Result!G$6+B3432-Result!P$6)/H$2)</f>
        <v>5.7496611643474699E-5</v>
      </c>
    </row>
    <row r="3433" spans="1:6" x14ac:dyDescent="0.2">
      <c r="A3433">
        <v>46.33</v>
      </c>
      <c r="B3433">
        <v>3.6328209999999999</v>
      </c>
      <c r="C3433">
        <f t="shared" si="159"/>
        <v>455.32554056905411</v>
      </c>
      <c r="D3433">
        <f t="shared" si="160"/>
        <v>0.17131619870862203</v>
      </c>
      <c r="E3433">
        <f t="shared" si="161"/>
        <v>0.85374043413939082</v>
      </c>
      <c r="F3433" s="4">
        <f>EXP((Result!G$6+B3433-Result!P$6)/H$2)</f>
        <v>6.7311911309079417E-2</v>
      </c>
    </row>
    <row r="3434" spans="1:6" x14ac:dyDescent="0.2">
      <c r="A3434">
        <v>46.34</v>
      </c>
      <c r="B3434">
        <v>-3.0138250000000002</v>
      </c>
      <c r="C3434">
        <f t="shared" si="159"/>
        <v>6.2320252581899395E-3</v>
      </c>
      <c r="D3434">
        <f t="shared" si="160"/>
        <v>2.3447990116146362E-6</v>
      </c>
      <c r="E3434">
        <f t="shared" si="161"/>
        <v>0.99999765520648642</v>
      </c>
      <c r="F3434" s="4">
        <f>EXP((Result!G$6+B3434-Result!P$6)/H$2)</f>
        <v>9.212958511638877E-7</v>
      </c>
    </row>
    <row r="3435" spans="1:6" x14ac:dyDescent="0.2">
      <c r="A3435">
        <v>46.35</v>
      </c>
      <c r="B3435">
        <v>-0.58043599999999995</v>
      </c>
      <c r="C3435">
        <f t="shared" si="159"/>
        <v>0.37606690764429768</v>
      </c>
      <c r="D3435">
        <f t="shared" si="160"/>
        <v>1.4149514432511116E-4</v>
      </c>
      <c r="E3435">
        <f t="shared" si="161"/>
        <v>0.9998585248737184</v>
      </c>
      <c r="F3435" s="4">
        <f>EXP((Result!G$6+B3435-Result!P$6)/H$2)</f>
        <v>5.5594909747422181E-5</v>
      </c>
    </row>
    <row r="3436" spans="1:6" x14ac:dyDescent="0.2">
      <c r="A3436">
        <v>46.36</v>
      </c>
      <c r="B3436">
        <v>0.553176</v>
      </c>
      <c r="C3436">
        <f t="shared" si="159"/>
        <v>2.539728758354673</v>
      </c>
      <c r="D3436">
        <f t="shared" si="160"/>
        <v>9.555727449167881E-4</v>
      </c>
      <c r="E3436">
        <f t="shared" si="161"/>
        <v>0.99904533950263508</v>
      </c>
      <c r="F3436" s="4">
        <f>EXP((Result!G$6+B3436-Result!P$6)/H$2)</f>
        <v>3.7545444237069249E-4</v>
      </c>
    </row>
    <row r="3437" spans="1:6" x14ac:dyDescent="0.2">
      <c r="A3437">
        <v>46.37</v>
      </c>
      <c r="B3437">
        <v>2.3170350000000002</v>
      </c>
      <c r="C3437">
        <f t="shared" si="159"/>
        <v>49.601373958311392</v>
      </c>
      <c r="D3437">
        <f t="shared" si="160"/>
        <v>1.8662513037688951E-2</v>
      </c>
      <c r="E3437">
        <f t="shared" si="161"/>
        <v>0.98167939548296845</v>
      </c>
      <c r="F3437" s="4">
        <f>EXP((Result!G$6+B3437-Result!P$6)/H$2)</f>
        <v>7.332694934085269E-3</v>
      </c>
    </row>
    <row r="3438" spans="1:6" x14ac:dyDescent="0.2">
      <c r="A3438">
        <v>46.38</v>
      </c>
      <c r="B3438">
        <v>-1.528964</v>
      </c>
      <c r="C3438">
        <f t="shared" si="159"/>
        <v>7.606386433602115E-2</v>
      </c>
      <c r="D3438">
        <f t="shared" si="160"/>
        <v>2.8619022954103775E-5</v>
      </c>
      <c r="E3438">
        <f t="shared" si="161"/>
        <v>0.99997138179607092</v>
      </c>
      <c r="F3438" s="4">
        <f>EXP((Result!G$6+B3438-Result!P$6)/H$2)</f>
        <v>1.1244710945960271E-5</v>
      </c>
    </row>
    <row r="3439" spans="1:6" x14ac:dyDescent="0.2">
      <c r="A3439">
        <v>46.39</v>
      </c>
      <c r="B3439">
        <v>-1.554767</v>
      </c>
      <c r="C3439">
        <f t="shared" si="159"/>
        <v>7.282776848697109E-2</v>
      </c>
      <c r="D3439">
        <f t="shared" si="160"/>
        <v>2.7401442146264328E-5</v>
      </c>
      <c r="E3439">
        <f t="shared" si="161"/>
        <v>0.99997259930867222</v>
      </c>
      <c r="F3439" s="4">
        <f>EXP((Result!G$6+B3439-Result!P$6)/H$2)</f>
        <v>1.0766310818203965E-5</v>
      </c>
    </row>
    <row r="3440" spans="1:6" x14ac:dyDescent="0.2">
      <c r="A3440">
        <v>46.4</v>
      </c>
      <c r="B3440">
        <v>-3.0466E-2</v>
      </c>
      <c r="C3440">
        <f t="shared" si="159"/>
        <v>0.94996249729975335</v>
      </c>
      <c r="D3440">
        <f t="shared" si="160"/>
        <v>3.5742331464593441E-4</v>
      </c>
      <c r="E3440">
        <f t="shared" si="161"/>
        <v>0.9996427043911349</v>
      </c>
      <c r="F3440" s="4">
        <f>EXP((Result!G$6+B3440-Result!P$6)/H$2)</f>
        <v>1.4043532740394313E-4</v>
      </c>
    </row>
    <row r="3441" spans="1:6" x14ac:dyDescent="0.2">
      <c r="A3441">
        <v>46.41</v>
      </c>
      <c r="B3441">
        <v>-1.606069</v>
      </c>
      <c r="C3441">
        <f t="shared" si="159"/>
        <v>6.6796958871070775E-2</v>
      </c>
      <c r="D3441">
        <f t="shared" si="160"/>
        <v>2.5132350504182908E-5</v>
      </c>
      <c r="E3441">
        <f t="shared" si="161"/>
        <v>0.99997486828111493</v>
      </c>
      <c r="F3441" s="4">
        <f>EXP((Result!G$6+B3441-Result!P$6)/H$2)</f>
        <v>9.8747611777420889E-6</v>
      </c>
    </row>
    <row r="3442" spans="1:6" x14ac:dyDescent="0.2">
      <c r="A3442">
        <v>46.42</v>
      </c>
      <c r="B3442">
        <v>2.9285209999999999</v>
      </c>
      <c r="C3442">
        <f t="shared" si="159"/>
        <v>138.97909201151253</v>
      </c>
      <c r="D3442">
        <f t="shared" si="160"/>
        <v>5.2290872402263669E-2</v>
      </c>
      <c r="E3442">
        <f t="shared" si="161"/>
        <v>0.95030758721408515</v>
      </c>
      <c r="F3442" s="4">
        <f>EXP((Result!G$6+B3442-Result!P$6)/H$2)</f>
        <v>2.0545626110944144E-2</v>
      </c>
    </row>
    <row r="3443" spans="1:6" x14ac:dyDescent="0.2">
      <c r="A3443">
        <v>46.43</v>
      </c>
      <c r="B3443">
        <v>-1.656714</v>
      </c>
      <c r="C3443">
        <f t="shared" si="159"/>
        <v>6.1333413863431635E-2</v>
      </c>
      <c r="D3443">
        <f t="shared" si="160"/>
        <v>2.3076692126195956E-5</v>
      </c>
      <c r="E3443">
        <f t="shared" si="161"/>
        <v>0.99997692384039538</v>
      </c>
      <c r="F3443" s="4">
        <f>EXP((Result!G$6+B3443-Result!P$6)/H$2)</f>
        <v>9.0670716804041098E-6</v>
      </c>
    </row>
    <row r="3444" spans="1:6" x14ac:dyDescent="0.2">
      <c r="A3444">
        <v>46.44</v>
      </c>
      <c r="B3444">
        <v>-0.201934</v>
      </c>
      <c r="C3444">
        <f t="shared" si="159"/>
        <v>0.71159764796330138</v>
      </c>
      <c r="D3444">
        <f t="shared" si="160"/>
        <v>2.6773855889285572E-4</v>
      </c>
      <c r="E3444">
        <f t="shared" si="161"/>
        <v>0.99973233310585552</v>
      </c>
      <c r="F3444" s="4">
        <f>EXP((Result!G$6+B3444-Result!P$6)/H$2)</f>
        <v>1.0519725668714353E-4</v>
      </c>
    </row>
    <row r="3445" spans="1:6" x14ac:dyDescent="0.2">
      <c r="A3445">
        <v>46.45</v>
      </c>
      <c r="B3445">
        <v>3.7928630000000001</v>
      </c>
      <c r="C3445">
        <f t="shared" si="159"/>
        <v>596.25629401485185</v>
      </c>
      <c r="D3445">
        <f t="shared" si="160"/>
        <v>0.22434138357152655</v>
      </c>
      <c r="E3445">
        <f t="shared" si="161"/>
        <v>0.81676566145538576</v>
      </c>
      <c r="F3445" s="4">
        <f>EXP((Result!G$6+B3445-Result!P$6)/H$2)</f>
        <v>8.8146056401861878E-2</v>
      </c>
    </row>
    <row r="3446" spans="1:6" x14ac:dyDescent="0.2">
      <c r="A3446">
        <v>46.46</v>
      </c>
      <c r="B3446">
        <v>-3.702258</v>
      </c>
      <c r="C3446">
        <f t="shared" si="159"/>
        <v>1.9537426766334078E-3</v>
      </c>
      <c r="D3446">
        <f t="shared" si="160"/>
        <v>7.3509552791028242E-7</v>
      </c>
      <c r="E3446">
        <f t="shared" si="161"/>
        <v>0.99999926490501234</v>
      </c>
      <c r="F3446" s="4">
        <f>EXP((Result!G$6+B3446-Result!P$6)/H$2)</f>
        <v>2.8882665709011925E-7</v>
      </c>
    </row>
    <row r="3447" spans="1:6" x14ac:dyDescent="0.2">
      <c r="A3447">
        <v>46.47</v>
      </c>
      <c r="B3447">
        <v>2.4626649999999999</v>
      </c>
      <c r="C3447">
        <f t="shared" si="159"/>
        <v>63.395534728443764</v>
      </c>
      <c r="D3447">
        <f t="shared" si="160"/>
        <v>2.3852564938931411E-2</v>
      </c>
      <c r="E3447">
        <f t="shared" si="161"/>
        <v>0.97670312527824343</v>
      </c>
      <c r="F3447" s="4">
        <f>EXP((Result!G$6+B3447-Result!P$6)/H$2)</f>
        <v>9.3719201556309219E-3</v>
      </c>
    </row>
    <row r="3448" spans="1:6" x14ac:dyDescent="0.2">
      <c r="A3448">
        <v>46.48</v>
      </c>
      <c r="B3448">
        <v>-1.012249</v>
      </c>
      <c r="C3448">
        <f t="shared" si="159"/>
        <v>0.18167088538228493</v>
      </c>
      <c r="D3448">
        <f t="shared" si="160"/>
        <v>6.8353656289137416E-5</v>
      </c>
      <c r="E3448">
        <f t="shared" si="161"/>
        <v>0.99993165101561388</v>
      </c>
      <c r="F3448" s="4">
        <f>EXP((Result!G$6+B3448-Result!P$6)/H$2)</f>
        <v>2.685686049812027E-5</v>
      </c>
    </row>
    <row r="3449" spans="1:6" x14ac:dyDescent="0.2">
      <c r="A3449">
        <v>46.49</v>
      </c>
      <c r="B3449">
        <v>-1.22699</v>
      </c>
      <c r="C3449">
        <f t="shared" si="159"/>
        <v>0.1265168283215517</v>
      </c>
      <c r="D3449">
        <f t="shared" si="160"/>
        <v>4.7601946672333555E-5</v>
      </c>
      <c r="E3449">
        <f t="shared" si="161"/>
        <v>0.9999524003191651</v>
      </c>
      <c r="F3449" s="4">
        <f>EXP((Result!G$6+B3449-Result!P$6)/H$2)</f>
        <v>1.8703298559626414E-5</v>
      </c>
    </row>
    <row r="3450" spans="1:6" x14ac:dyDescent="0.2">
      <c r="A3450">
        <v>46.5</v>
      </c>
      <c r="B3450">
        <v>0.64834999999999998</v>
      </c>
      <c r="C3450">
        <f t="shared" si="159"/>
        <v>2.9814741522083441</v>
      </c>
      <c r="D3450">
        <f t="shared" si="160"/>
        <v>1.1217794144953775E-3</v>
      </c>
      <c r="E3450">
        <f t="shared" si="161"/>
        <v>0.99887947756450635</v>
      </c>
      <c r="F3450" s="4">
        <f>EXP((Result!G$6+B3450-Result!P$6)/H$2)</f>
        <v>4.4075876669019128E-4</v>
      </c>
    </row>
    <row r="3451" spans="1:6" x14ac:dyDescent="0.2">
      <c r="A3451">
        <v>46.51</v>
      </c>
      <c r="B3451">
        <v>-0.52620100000000003</v>
      </c>
      <c r="C3451">
        <f t="shared" si="159"/>
        <v>0.41205165091660539</v>
      </c>
      <c r="D3451">
        <f t="shared" si="160"/>
        <v>1.5503440114170177E-4</v>
      </c>
      <c r="E3451">
        <f t="shared" si="161"/>
        <v>0.99984498963079815</v>
      </c>
      <c r="F3451" s="4">
        <f>EXP((Result!G$6+B3451-Result!P$6)/H$2)</f>
        <v>6.0914624175473588E-5</v>
      </c>
    </row>
    <row r="3452" spans="1:6" x14ac:dyDescent="0.2">
      <c r="A3452">
        <v>46.52</v>
      </c>
      <c r="B3452">
        <v>-1.5508820000000001</v>
      </c>
      <c r="C3452">
        <f t="shared" si="159"/>
        <v>7.3306056509632678E-2</v>
      </c>
      <c r="D3452">
        <f t="shared" si="160"/>
        <v>2.7581397977048247E-5</v>
      </c>
      <c r="E3452">
        <f t="shared" si="161"/>
        <v>0.9999724193627354</v>
      </c>
      <c r="F3452" s="4">
        <f>EXP((Result!G$6+B3452-Result!P$6)/H$2)</f>
        <v>1.0837017330562873E-5</v>
      </c>
    </row>
    <row r="3453" spans="1:6" x14ac:dyDescent="0.2">
      <c r="A3453">
        <v>46.53</v>
      </c>
      <c r="B3453">
        <v>1.3442719999999999</v>
      </c>
      <c r="C3453">
        <f t="shared" si="159"/>
        <v>9.6310353493160719</v>
      </c>
      <c r="D3453">
        <f t="shared" si="160"/>
        <v>3.623676290179392E-3</v>
      </c>
      <c r="E3453">
        <f t="shared" si="161"/>
        <v>0.99638940732887649</v>
      </c>
      <c r="F3453" s="4">
        <f>EXP((Result!G$6+B3453-Result!P$6)/H$2)</f>
        <v>1.4237799980154075E-3</v>
      </c>
    </row>
    <row r="3454" spans="1:6" x14ac:dyDescent="0.2">
      <c r="A3454">
        <v>46.54</v>
      </c>
      <c r="B3454">
        <v>1.7593939999999999</v>
      </c>
      <c r="C3454">
        <f t="shared" si="159"/>
        <v>19.383808015553967</v>
      </c>
      <c r="D3454">
        <f t="shared" si="160"/>
        <v>7.2931562362441209E-3</v>
      </c>
      <c r="E3454">
        <f t="shared" si="161"/>
        <v>0.99275964877643463</v>
      </c>
      <c r="F3454" s="4">
        <f>EXP((Result!G$6+B3454-Result!P$6)/H$2)</f>
        <v>2.8655567274889424E-3</v>
      </c>
    </row>
    <row r="3455" spans="1:6" x14ac:dyDescent="0.2">
      <c r="A3455">
        <v>46.55</v>
      </c>
      <c r="B3455">
        <v>-2.5355889999999999</v>
      </c>
      <c r="C3455">
        <f t="shared" si="159"/>
        <v>1.3950156774887689E-2</v>
      </c>
      <c r="D3455">
        <f t="shared" si="160"/>
        <v>5.2487453857217593E-6</v>
      </c>
      <c r="E3455">
        <f t="shared" si="161"/>
        <v>0.99999475128216353</v>
      </c>
      <c r="F3455" s="4">
        <f>EXP((Result!G$6+B3455-Result!P$6)/H$2)</f>
        <v>2.0622865003475062E-6</v>
      </c>
    </row>
    <row r="3456" spans="1:6" x14ac:dyDescent="0.2">
      <c r="A3456">
        <v>46.56</v>
      </c>
      <c r="B3456">
        <v>-2.0405579999999999</v>
      </c>
      <c r="C3456">
        <f t="shared" si="159"/>
        <v>3.2123195241542515E-2</v>
      </c>
      <c r="D3456">
        <f t="shared" si="160"/>
        <v>1.2086349674736399E-5</v>
      </c>
      <c r="E3456">
        <f t="shared" si="161"/>
        <v>0.99998791379640339</v>
      </c>
      <c r="F3456" s="4">
        <f>EXP((Result!G$6+B3456-Result!P$6)/H$2)</f>
        <v>4.7488521429318334E-6</v>
      </c>
    </row>
    <row r="3457" spans="1:6" x14ac:dyDescent="0.2">
      <c r="A3457">
        <v>46.57</v>
      </c>
      <c r="B3457">
        <v>-0.19550799999999999</v>
      </c>
      <c r="C3457">
        <f t="shared" ref="C3457:C3520" si="162">EXP(B3457/H$2)</f>
        <v>0.71934418747938977</v>
      </c>
      <c r="D3457">
        <f t="shared" si="160"/>
        <v>2.7065319377449177E-4</v>
      </c>
      <c r="E3457">
        <f t="shared" si="161"/>
        <v>0.99972942003955612</v>
      </c>
      <c r="F3457" s="4">
        <f>EXP((Result!G$6+B3457-Result!P$6)/H$2)</f>
        <v>1.0634244696179321E-4</v>
      </c>
    </row>
    <row r="3458" spans="1:6" x14ac:dyDescent="0.2">
      <c r="A3458">
        <v>46.58</v>
      </c>
      <c r="B3458">
        <v>-1.3805620000000001</v>
      </c>
      <c r="C3458">
        <f t="shared" si="162"/>
        <v>9.7672378391663345E-2</v>
      </c>
      <c r="D3458">
        <f t="shared" ref="D3458:D3521" si="163">EXP(1/H$2*(B3458-H$4-J$6))</f>
        <v>3.6749224662375844E-5</v>
      </c>
      <c r="E3458">
        <f t="shared" ref="E3458:E3521" si="164">1/(1+D3458)</f>
        <v>0.9999632521257934</v>
      </c>
      <c r="F3458" s="4">
        <f>EXP((Result!G$6+B3458-Result!P$6)/H$2)</f>
        <v>1.443915152097512E-5</v>
      </c>
    </row>
    <row r="3459" spans="1:6" x14ac:dyDescent="0.2">
      <c r="A3459">
        <v>46.59</v>
      </c>
      <c r="B3459">
        <v>-3.2357010000000002</v>
      </c>
      <c r="C3459">
        <f t="shared" si="162"/>
        <v>4.2881613833386572E-3</v>
      </c>
      <c r="D3459">
        <f t="shared" si="163"/>
        <v>1.6134203820953271E-6</v>
      </c>
      <c r="E3459">
        <f t="shared" si="164"/>
        <v>0.99999838658222095</v>
      </c>
      <c r="F3459" s="4">
        <f>EXP((Result!G$6+B3459-Result!P$6)/H$2)</f>
        <v>6.3392960200205659E-7</v>
      </c>
    </row>
    <row r="3460" spans="1:6" x14ac:dyDescent="0.2">
      <c r="A3460">
        <v>46.6</v>
      </c>
      <c r="B3460">
        <v>-1.2407159999999999</v>
      </c>
      <c r="C3460">
        <f t="shared" si="162"/>
        <v>0.12362442244134673</v>
      </c>
      <c r="D3460">
        <f t="shared" si="163"/>
        <v>4.6513679188150972E-5</v>
      </c>
      <c r="E3460">
        <f t="shared" si="164"/>
        <v>0.99995348848423371</v>
      </c>
      <c r="F3460" s="4">
        <f>EXP((Result!G$6+B3460-Result!P$6)/H$2)</f>
        <v>1.8275706977931103E-5</v>
      </c>
    </row>
    <row r="3461" spans="1:6" x14ac:dyDescent="0.2">
      <c r="A3461">
        <v>46.61</v>
      </c>
      <c r="B3461">
        <v>-4.0056099999999999</v>
      </c>
      <c r="C3461">
        <f t="shared" si="162"/>
        <v>1.1718960735349593E-3</v>
      </c>
      <c r="D3461">
        <f t="shared" si="163"/>
        <v>4.4092580519128788E-7</v>
      </c>
      <c r="E3461">
        <f t="shared" si="164"/>
        <v>0.9999995590743892</v>
      </c>
      <c r="F3461" s="4">
        <f>EXP((Result!G$6+B3461-Result!P$6)/H$2)</f>
        <v>1.7324432200016307E-7</v>
      </c>
    </row>
    <row r="3462" spans="1:6" x14ac:dyDescent="0.2">
      <c r="A3462">
        <v>46.62</v>
      </c>
      <c r="B3462">
        <v>-1.5304720000000001</v>
      </c>
      <c r="C3462">
        <f t="shared" si="162"/>
        <v>7.5870842083269829E-2</v>
      </c>
      <c r="D3462">
        <f t="shared" si="163"/>
        <v>2.8546398346737832E-5</v>
      </c>
      <c r="E3462">
        <f t="shared" si="164"/>
        <v>0.99997145441652691</v>
      </c>
      <c r="F3462" s="4">
        <f>EXP((Result!G$6+B3462-Result!P$6)/H$2)</f>
        <v>1.1216175984487105E-5</v>
      </c>
    </row>
    <row r="3463" spans="1:6" x14ac:dyDescent="0.2">
      <c r="A3463">
        <v>46.63</v>
      </c>
      <c r="B3463">
        <v>1.2547470000000001</v>
      </c>
      <c r="C3463">
        <f t="shared" si="162"/>
        <v>8.2825283076879863</v>
      </c>
      <c r="D3463">
        <f t="shared" si="163"/>
        <v>3.1163006221797229E-3</v>
      </c>
      <c r="E3463">
        <f t="shared" si="164"/>
        <v>0.9968933805379826</v>
      </c>
      <c r="F3463" s="4">
        <f>EXP((Result!G$6+B3463-Result!P$6)/H$2)</f>
        <v>1.2244268357212468E-3</v>
      </c>
    </row>
    <row r="3464" spans="1:6" x14ac:dyDescent="0.2">
      <c r="A3464">
        <v>46.64</v>
      </c>
      <c r="B3464">
        <v>1.2698879999999999</v>
      </c>
      <c r="C3464">
        <f t="shared" si="162"/>
        <v>8.4965453049438349</v>
      </c>
      <c r="D3464">
        <f t="shared" si="163"/>
        <v>3.1968245005088046E-3</v>
      </c>
      <c r="E3464">
        <f t="shared" si="164"/>
        <v>0.99681336261994202</v>
      </c>
      <c r="F3464" s="4">
        <f>EXP((Result!G$6+B3464-Result!P$6)/H$2)</f>
        <v>1.2560655026844861E-3</v>
      </c>
    </row>
    <row r="3465" spans="1:6" x14ac:dyDescent="0.2">
      <c r="A3465">
        <v>46.65</v>
      </c>
      <c r="B3465">
        <v>-4.0950620000000004</v>
      </c>
      <c r="C3465">
        <f t="shared" si="162"/>
        <v>1.0079348674526946E-3</v>
      </c>
      <c r="D3465">
        <f t="shared" si="163"/>
        <v>3.7923541434128438E-7</v>
      </c>
      <c r="E3465">
        <f t="shared" si="164"/>
        <v>0.99999962076472937</v>
      </c>
      <c r="F3465" s="4">
        <f>EXP((Result!G$6+B3465-Result!P$6)/H$2)</f>
        <v>1.4900552760232278E-7</v>
      </c>
    </row>
    <row r="3466" spans="1:6" x14ac:dyDescent="0.2">
      <c r="A3466">
        <v>46.66</v>
      </c>
      <c r="B3466">
        <v>-1.0699860000000001</v>
      </c>
      <c r="C3466">
        <f t="shared" si="162"/>
        <v>0.16482997761208015</v>
      </c>
      <c r="D3466">
        <f t="shared" si="163"/>
        <v>6.201726606954152E-5</v>
      </c>
      <c r="E3466">
        <f t="shared" si="164"/>
        <v>0.99993798657983335</v>
      </c>
      <c r="F3466" s="4">
        <f>EXP((Result!G$6+B3466-Result!P$6)/H$2)</f>
        <v>2.4367227061841537E-5</v>
      </c>
    </row>
    <row r="3467" spans="1:6" x14ac:dyDescent="0.2">
      <c r="A3467">
        <v>46.67</v>
      </c>
      <c r="B3467">
        <v>-0.32492199999999999</v>
      </c>
      <c r="C3467">
        <f t="shared" si="162"/>
        <v>0.5784127497231859</v>
      </c>
      <c r="D3467">
        <f t="shared" si="163"/>
        <v>2.1762775143985074E-4</v>
      </c>
      <c r="E3467">
        <f t="shared" si="164"/>
        <v>0.99978241960009329</v>
      </c>
      <c r="F3467" s="4">
        <f>EXP((Result!G$6+B3467-Result!P$6)/H$2)</f>
        <v>8.5508200705695006E-5</v>
      </c>
    </row>
    <row r="3468" spans="1:6" x14ac:dyDescent="0.2">
      <c r="A3468">
        <v>46.68</v>
      </c>
      <c r="B3468">
        <v>0.29026099999999999</v>
      </c>
      <c r="C3468">
        <f t="shared" si="162"/>
        <v>1.6307932523762634</v>
      </c>
      <c r="D3468">
        <f t="shared" si="163"/>
        <v>6.1358583251800119E-4</v>
      </c>
      <c r="E3468">
        <f t="shared" si="164"/>
        <v>0.9993867904241901</v>
      </c>
      <c r="F3468" s="4">
        <f>EXP((Result!G$6+B3468-Result!P$6)/H$2)</f>
        <v>2.4108423751104848E-4</v>
      </c>
    </row>
    <row r="3469" spans="1:6" x14ac:dyDescent="0.2">
      <c r="A3469">
        <v>46.69</v>
      </c>
      <c r="B3469">
        <v>-0.194413</v>
      </c>
      <c r="C3469">
        <f t="shared" si="162"/>
        <v>0.72067259348433288</v>
      </c>
      <c r="D3469">
        <f t="shared" si="163"/>
        <v>2.7115300642902484E-4</v>
      </c>
      <c r="E3469">
        <f t="shared" si="164"/>
        <v>0.9997289204975931</v>
      </c>
      <c r="F3469" s="4">
        <f>EXP((Result!G$6+B3469-Result!P$6)/H$2)</f>
        <v>1.0653882853765521E-4</v>
      </c>
    </row>
    <row r="3470" spans="1:6" x14ac:dyDescent="0.2">
      <c r="A3470">
        <v>46.7</v>
      </c>
      <c r="B3470">
        <v>0.970966</v>
      </c>
      <c r="C3470">
        <f t="shared" si="162"/>
        <v>5.134590020608309</v>
      </c>
      <c r="D3470">
        <f t="shared" si="163"/>
        <v>1.9318890900749633E-3</v>
      </c>
      <c r="E3470">
        <f t="shared" si="164"/>
        <v>0.99807183590909609</v>
      </c>
      <c r="F3470" s="4">
        <f>EXP((Result!G$6+B3470-Result!P$6)/H$2)</f>
        <v>7.5905926042217045E-4</v>
      </c>
    </row>
    <row r="3471" spans="1:6" x14ac:dyDescent="0.2">
      <c r="A3471">
        <v>46.71</v>
      </c>
      <c r="B3471">
        <v>-1.9435629999999999</v>
      </c>
      <c r="C3471">
        <f t="shared" si="162"/>
        <v>3.7826396329696844E-2</v>
      </c>
      <c r="D3471">
        <f t="shared" si="163"/>
        <v>1.4232178634105518E-5</v>
      </c>
      <c r="E3471">
        <f t="shared" si="164"/>
        <v>0.99998576802391792</v>
      </c>
      <c r="F3471" s="4">
        <f>EXP((Result!G$6+B3471-Result!P$6)/H$2)</f>
        <v>5.5919705969151256E-6</v>
      </c>
    </row>
    <row r="3472" spans="1:6" x14ac:dyDescent="0.2">
      <c r="A3472">
        <v>46.72</v>
      </c>
      <c r="B3472">
        <v>1.491949</v>
      </c>
      <c r="C3472">
        <f t="shared" si="162"/>
        <v>12.351958812587599</v>
      </c>
      <c r="D3472">
        <f t="shared" si="163"/>
        <v>4.6474235285227702E-3</v>
      </c>
      <c r="E3472">
        <f t="shared" si="164"/>
        <v>0.99537407510368159</v>
      </c>
      <c r="F3472" s="4">
        <f>EXP((Result!G$6+B3472-Result!P$6)/H$2)</f>
        <v>1.8260209059373072E-3</v>
      </c>
    </row>
    <row r="3473" spans="1:6" x14ac:dyDescent="0.2">
      <c r="A3473">
        <v>46.73</v>
      </c>
      <c r="B3473">
        <v>1.517495</v>
      </c>
      <c r="C3473">
        <f t="shared" si="162"/>
        <v>12.895231917751918</v>
      </c>
      <c r="D3473">
        <f t="shared" si="163"/>
        <v>4.8518299914702741E-3</v>
      </c>
      <c r="E3473">
        <f t="shared" si="164"/>
        <v>0.995171596600952</v>
      </c>
      <c r="F3473" s="4">
        <f>EXP((Result!G$6+B3473-Result!P$6)/H$2)</f>
        <v>1.9063343252674115E-3</v>
      </c>
    </row>
    <row r="3474" spans="1:6" x14ac:dyDescent="0.2">
      <c r="A3474">
        <v>46.74</v>
      </c>
      <c r="B3474">
        <v>-2.856865</v>
      </c>
      <c r="C3474">
        <f t="shared" si="162"/>
        <v>8.1186704205416932E-3</v>
      </c>
      <c r="D3474">
        <f t="shared" si="163"/>
        <v>3.0546491050712267E-6</v>
      </c>
      <c r="E3474">
        <f t="shared" si="164"/>
        <v>0.99999694536022588</v>
      </c>
      <c r="F3474" s="4">
        <f>EXP((Result!G$6+B3474-Result!P$6)/H$2)</f>
        <v>1.2002033152196325E-6</v>
      </c>
    </row>
    <row r="3475" spans="1:6" x14ac:dyDescent="0.2">
      <c r="A3475">
        <v>46.75</v>
      </c>
      <c r="B3475">
        <v>-0.55113999999999996</v>
      </c>
      <c r="C3475">
        <f t="shared" si="162"/>
        <v>0.39509588755878078</v>
      </c>
      <c r="D3475">
        <f t="shared" si="163"/>
        <v>1.4865479651632725E-4</v>
      </c>
      <c r="E3475">
        <f t="shared" si="164"/>
        <v>0.99985136729844759</v>
      </c>
      <c r="F3475" s="4">
        <f>EXP((Result!G$6+B3475-Result!P$6)/H$2)</f>
        <v>5.8408011350958524E-5</v>
      </c>
    </row>
    <row r="3476" spans="1:6" x14ac:dyDescent="0.2">
      <c r="A3476">
        <v>46.76</v>
      </c>
      <c r="B3476">
        <v>-1.3754740000000001</v>
      </c>
      <c r="C3476">
        <f t="shared" si="162"/>
        <v>9.8513310719209268E-2</v>
      </c>
      <c r="D3476">
        <f t="shared" si="163"/>
        <v>3.7065625384255664E-5</v>
      </c>
      <c r="E3476">
        <f t="shared" si="164"/>
        <v>0.99996293574842532</v>
      </c>
      <c r="F3476" s="4">
        <f>EXP((Result!G$6+B3476-Result!P$6)/H$2)</f>
        <v>1.4563468646208132E-5</v>
      </c>
    </row>
    <row r="3477" spans="1:6" x14ac:dyDescent="0.2">
      <c r="A3477">
        <v>46.77</v>
      </c>
      <c r="B3477">
        <v>2.3801290000000002</v>
      </c>
      <c r="C3477">
        <f t="shared" si="162"/>
        <v>55.16489961420006</v>
      </c>
      <c r="D3477">
        <f t="shared" si="163"/>
        <v>2.0755789126690134E-2</v>
      </c>
      <c r="E3477">
        <f t="shared" si="164"/>
        <v>0.97966625382115369</v>
      </c>
      <c r="F3477" s="4">
        <f>EXP((Result!G$6+B3477-Result!P$6)/H$2)</f>
        <v>8.1551648202395459E-3</v>
      </c>
    </row>
    <row r="3478" spans="1:6" x14ac:dyDescent="0.2">
      <c r="A3478">
        <v>46.78</v>
      </c>
      <c r="B3478">
        <v>5.5731000000000003E-2</v>
      </c>
      <c r="C3478">
        <f t="shared" si="162"/>
        <v>1.0984523940182565</v>
      </c>
      <c r="D3478">
        <f t="shared" si="163"/>
        <v>4.1329262656869032E-4</v>
      </c>
      <c r="E3478">
        <f t="shared" si="164"/>
        <v>0.99958687811366076</v>
      </c>
      <c r="F3478" s="4">
        <f>EXP((Result!G$6+B3478-Result!P$6)/H$2)</f>
        <v>1.6238695951691193E-4</v>
      </c>
    </row>
    <row r="3479" spans="1:6" x14ac:dyDescent="0.2">
      <c r="A3479">
        <v>46.79</v>
      </c>
      <c r="B3479">
        <v>5.1297000000000002E-2</v>
      </c>
      <c r="C3479">
        <f t="shared" si="162"/>
        <v>1.0902765062301396</v>
      </c>
      <c r="D3479">
        <f t="shared" si="163"/>
        <v>4.1021644943358397E-4</v>
      </c>
      <c r="E3479">
        <f t="shared" si="164"/>
        <v>0.99958995175909993</v>
      </c>
      <c r="F3479" s="4">
        <f>EXP((Result!G$6+B3479-Result!P$6)/H$2)</f>
        <v>1.6117829761540985E-4</v>
      </c>
    </row>
    <row r="3480" spans="1:6" x14ac:dyDescent="0.2">
      <c r="A3480">
        <v>46.8</v>
      </c>
      <c r="B3480">
        <v>2.1369250000000002</v>
      </c>
      <c r="C3480">
        <f t="shared" si="162"/>
        <v>36.618281088120476</v>
      </c>
      <c r="D3480">
        <f t="shared" si="163"/>
        <v>1.3777625369796754E-2</v>
      </c>
      <c r="E3480">
        <f t="shared" si="164"/>
        <v>0.98640961782445036</v>
      </c>
      <c r="F3480" s="4">
        <f>EXP((Result!G$6+B3480-Result!P$6)/H$2)</f>
        <v>5.4133719048880978E-3</v>
      </c>
    </row>
    <row r="3481" spans="1:6" x14ac:dyDescent="0.2">
      <c r="A3481">
        <v>46.81</v>
      </c>
      <c r="B3481">
        <v>2.9926219999999999</v>
      </c>
      <c r="C3481">
        <f t="shared" si="162"/>
        <v>154.8301267384218</v>
      </c>
      <c r="D3481">
        <f t="shared" si="163"/>
        <v>5.8254822967432125E-2</v>
      </c>
      <c r="E3481">
        <f t="shared" si="164"/>
        <v>0.9449519891588295</v>
      </c>
      <c r="F3481" s="4">
        <f>EXP((Result!G$6+B3481-Result!P$6)/H$2)</f>
        <v>2.2888924144174181E-2</v>
      </c>
    </row>
    <row r="3482" spans="1:6" x14ac:dyDescent="0.2">
      <c r="A3482">
        <v>46.82</v>
      </c>
      <c r="B3482">
        <v>0.17830699999999999</v>
      </c>
      <c r="C3482">
        <f t="shared" si="162"/>
        <v>1.3504434559929308</v>
      </c>
      <c r="D3482">
        <f t="shared" si="163"/>
        <v>5.0810424375163433E-4</v>
      </c>
      <c r="E3482">
        <f t="shared" si="164"/>
        <v>0.99949215379506029</v>
      </c>
      <c r="F3482" s="4">
        <f>EXP((Result!G$6+B3482-Result!P$6)/H$2)</f>
        <v>1.9963942726366129E-4</v>
      </c>
    </row>
    <row r="3483" spans="1:6" x14ac:dyDescent="0.2">
      <c r="A3483">
        <v>46.83</v>
      </c>
      <c r="B3483">
        <v>1.974003</v>
      </c>
      <c r="C3483">
        <f t="shared" si="162"/>
        <v>27.827843055472162</v>
      </c>
      <c r="D3483">
        <f t="shared" si="163"/>
        <v>1.0470223753680693E-2</v>
      </c>
      <c r="E3483">
        <f t="shared" si="164"/>
        <v>0.98963826592060666</v>
      </c>
      <c r="F3483" s="4">
        <f>EXP((Result!G$6+B3483-Result!P$6)/H$2)</f>
        <v>4.1138595066112791E-3</v>
      </c>
    </row>
    <row r="3484" spans="1:6" x14ac:dyDescent="0.2">
      <c r="A3484">
        <v>46.84</v>
      </c>
      <c r="B3484">
        <v>7.9932000000000003E-2</v>
      </c>
      <c r="C3484">
        <f t="shared" si="162"/>
        <v>1.1441694730300946</v>
      </c>
      <c r="D3484">
        <f t="shared" si="163"/>
        <v>4.304936739392847E-4</v>
      </c>
      <c r="E3484">
        <f t="shared" si="164"/>
        <v>0.9995696915711173</v>
      </c>
      <c r="F3484" s="4">
        <f>EXP((Result!G$6+B3484-Result!P$6)/H$2)</f>
        <v>1.6914542943254375E-4</v>
      </c>
    </row>
    <row r="3485" spans="1:6" x14ac:dyDescent="0.2">
      <c r="A3485">
        <v>46.85</v>
      </c>
      <c r="B3485">
        <v>-0.13389300000000001</v>
      </c>
      <c r="C3485">
        <f t="shared" si="162"/>
        <v>0.79803805951004692</v>
      </c>
      <c r="D3485">
        <f t="shared" si="163"/>
        <v>3.0026175691616377E-4</v>
      </c>
      <c r="E3485">
        <f t="shared" si="164"/>
        <v>0.99969982837314397</v>
      </c>
      <c r="F3485" s="4">
        <f>EXP((Result!G$6+B3485-Result!P$6)/H$2)</f>
        <v>1.1797595851064125E-4</v>
      </c>
    </row>
    <row r="3486" spans="1:6" x14ac:dyDescent="0.2">
      <c r="A3486">
        <v>46.86</v>
      </c>
      <c r="B3486">
        <v>5.2440000000000001E-2</v>
      </c>
      <c r="C3486">
        <f t="shared" si="162"/>
        <v>1.0923782531710942</v>
      </c>
      <c r="D3486">
        <f t="shared" si="163"/>
        <v>4.110072315542658E-4</v>
      </c>
      <c r="E3486">
        <f t="shared" si="164"/>
        <v>0.99958916162598854</v>
      </c>
      <c r="F3486" s="4">
        <f>EXP((Result!G$6+B3486-Result!P$6)/H$2)</f>
        <v>1.6148900411236289E-4</v>
      </c>
    </row>
    <row r="3487" spans="1:6" x14ac:dyDescent="0.2">
      <c r="A3487">
        <v>46.87</v>
      </c>
      <c r="B3487">
        <v>1.1289910000000001</v>
      </c>
      <c r="C3487">
        <f t="shared" si="162"/>
        <v>6.701018150914571</v>
      </c>
      <c r="D3487">
        <f t="shared" si="163"/>
        <v>2.5212575504932836E-3</v>
      </c>
      <c r="E3487">
        <f t="shared" si="164"/>
        <v>0.99748508320247131</v>
      </c>
      <c r="F3487" s="4">
        <f>EXP((Result!G$6+B3487-Result!P$6)/H$2)</f>
        <v>9.9062824126046442E-4</v>
      </c>
    </row>
    <row r="3488" spans="1:6" x14ac:dyDescent="0.2">
      <c r="A3488">
        <v>46.88</v>
      </c>
      <c r="B3488">
        <v>0.56561399999999995</v>
      </c>
      <c r="C3488">
        <f t="shared" si="162"/>
        <v>2.5935155792282534</v>
      </c>
      <c r="D3488">
        <f t="shared" si="163"/>
        <v>9.7581003202606553E-4</v>
      </c>
      <c r="E3488">
        <f t="shared" si="164"/>
        <v>0.99902514124492692</v>
      </c>
      <c r="F3488" s="4">
        <f>EXP((Result!G$6+B3488-Result!P$6)/H$2)</f>
        <v>3.8340588237055457E-4</v>
      </c>
    </row>
    <row r="3489" spans="1:6" x14ac:dyDescent="0.2">
      <c r="A3489">
        <v>46.89</v>
      </c>
      <c r="B3489">
        <v>-2.1576960000000001</v>
      </c>
      <c r="C3489">
        <f t="shared" si="162"/>
        <v>2.6369557172515032E-2</v>
      </c>
      <c r="D3489">
        <f t="shared" si="163"/>
        <v>9.9215438052938241E-6</v>
      </c>
      <c r="E3489">
        <f t="shared" si="164"/>
        <v>0.99999007855463085</v>
      </c>
      <c r="F3489" s="4">
        <f>EXP((Result!G$6+B3489-Result!P$6)/H$2)</f>
        <v>3.8982774641582707E-6</v>
      </c>
    </row>
    <row r="3490" spans="1:6" x14ac:dyDescent="0.2">
      <c r="A3490">
        <v>46.9</v>
      </c>
      <c r="B3490">
        <v>1.109191</v>
      </c>
      <c r="C3490">
        <f t="shared" si="162"/>
        <v>6.4811506389625926</v>
      </c>
      <c r="D3490">
        <f t="shared" si="163"/>
        <v>2.4385324164714565E-3</v>
      </c>
      <c r="E3490">
        <f t="shared" si="164"/>
        <v>0.99756739955856122</v>
      </c>
      <c r="F3490" s="4">
        <f>EXP((Result!G$6+B3490-Result!P$6)/H$2)</f>
        <v>9.5812467810482997E-4</v>
      </c>
    </row>
    <row r="3491" spans="1:6" x14ac:dyDescent="0.2">
      <c r="A3491">
        <v>46.91</v>
      </c>
      <c r="B3491">
        <v>0.92624600000000001</v>
      </c>
      <c r="C3491">
        <f t="shared" si="162"/>
        <v>4.7619172897418318</v>
      </c>
      <c r="D3491">
        <f t="shared" si="163"/>
        <v>1.7916710044946673E-3</v>
      </c>
      <c r="E3491">
        <f t="shared" si="164"/>
        <v>0.99821153333936363</v>
      </c>
      <c r="F3491" s="4">
        <f>EXP((Result!G$6+B3491-Result!P$6)/H$2)</f>
        <v>7.0396612030082832E-4</v>
      </c>
    </row>
    <row r="3492" spans="1:6" x14ac:dyDescent="0.2">
      <c r="A3492">
        <v>46.92</v>
      </c>
      <c r="B3492">
        <v>-1.6666609999999999</v>
      </c>
      <c r="C3492">
        <f t="shared" si="162"/>
        <v>6.0314038225196834E-2</v>
      </c>
      <c r="D3492">
        <f t="shared" si="163"/>
        <v>2.2693152122750724E-5</v>
      </c>
      <c r="E3492">
        <f t="shared" si="164"/>
        <v>0.99997730736284474</v>
      </c>
      <c r="F3492" s="4">
        <f>EXP((Result!G$6+B3492-Result!P$6)/H$2)</f>
        <v>8.9163748350970354E-6</v>
      </c>
    </row>
    <row r="3493" spans="1:6" x14ac:dyDescent="0.2">
      <c r="A3493">
        <v>46.93</v>
      </c>
      <c r="B3493">
        <v>2.0704769999999999</v>
      </c>
      <c r="C3493">
        <f t="shared" si="162"/>
        <v>32.739687829688933</v>
      </c>
      <c r="D3493">
        <f t="shared" si="163"/>
        <v>1.2318304962378044E-2</v>
      </c>
      <c r="E3493">
        <f t="shared" si="164"/>
        <v>0.98783158923236514</v>
      </c>
      <c r="F3493" s="4">
        <f>EXP((Result!G$6+B3493-Result!P$6)/H$2)</f>
        <v>4.8399897812118195E-3</v>
      </c>
    </row>
    <row r="3494" spans="1:6" x14ac:dyDescent="0.2">
      <c r="A3494">
        <v>46.94</v>
      </c>
      <c r="B3494">
        <v>7.2577069999999999</v>
      </c>
      <c r="C3494">
        <f t="shared" si="162"/>
        <v>204567.94197152497</v>
      </c>
      <c r="D3494">
        <f t="shared" si="163"/>
        <v>76.968672023994699</v>
      </c>
      <c r="E3494">
        <f t="shared" si="164"/>
        <v>1.2825664129462819E-2</v>
      </c>
      <c r="F3494" s="4">
        <f>EXP((Result!G$6+B3494-Result!P$6)/H$2)</f>
        <v>30.241789532515511</v>
      </c>
    </row>
    <row r="3495" spans="1:6" x14ac:dyDescent="0.2">
      <c r="A3495">
        <v>46.95</v>
      </c>
      <c r="B3495">
        <v>0.24499899999999999</v>
      </c>
      <c r="C3495">
        <f t="shared" si="162"/>
        <v>1.5110483883336301</v>
      </c>
      <c r="D3495">
        <f t="shared" si="163"/>
        <v>5.6853183687122363E-4</v>
      </c>
      <c r="E3495">
        <f t="shared" si="164"/>
        <v>0.99943179120791692</v>
      </c>
      <c r="F3495" s="4">
        <f>EXP((Result!G$6+B3495-Result!P$6)/H$2)</f>
        <v>2.2338205533589052E-4</v>
      </c>
    </row>
    <row r="3496" spans="1:6" x14ac:dyDescent="0.2">
      <c r="A3496">
        <v>46.96</v>
      </c>
      <c r="B3496">
        <v>-0.22753100000000001</v>
      </c>
      <c r="C3496">
        <f t="shared" si="162"/>
        <v>0.68155963589883783</v>
      </c>
      <c r="D3496">
        <f t="shared" si="163"/>
        <v>2.5643675922394979E-4</v>
      </c>
      <c r="E3496">
        <f t="shared" si="164"/>
        <v>0.99974362898372859</v>
      </c>
      <c r="F3496" s="4">
        <f>EXP((Result!G$6+B3496-Result!P$6)/H$2)</f>
        <v>1.0075666237860294E-4</v>
      </c>
    </row>
    <row r="3497" spans="1:6" x14ac:dyDescent="0.2">
      <c r="A3497">
        <v>46.97</v>
      </c>
      <c r="B3497">
        <v>-0.68987500000000002</v>
      </c>
      <c r="C3497">
        <f t="shared" si="162"/>
        <v>0.31273966937596775</v>
      </c>
      <c r="D3497">
        <f t="shared" si="163"/>
        <v>1.1766827592390802E-4</v>
      </c>
      <c r="E3497">
        <f t="shared" si="164"/>
        <v>0.99988234556827027</v>
      </c>
      <c r="F3497" s="4">
        <f>EXP((Result!G$6+B3497-Result!P$6)/H$2)</f>
        <v>4.623308602798081E-5</v>
      </c>
    </row>
    <row r="3498" spans="1:6" x14ac:dyDescent="0.2">
      <c r="A3498">
        <v>46.98</v>
      </c>
      <c r="B3498">
        <v>1.7887E-2</v>
      </c>
      <c r="C3498">
        <f t="shared" si="162"/>
        <v>1.03059691492954</v>
      </c>
      <c r="D3498">
        <f t="shared" si="163"/>
        <v>3.8776200791614798E-4</v>
      </c>
      <c r="E3498">
        <f t="shared" si="164"/>
        <v>0.99961238829317745</v>
      </c>
      <c r="F3498" s="4">
        <f>EXP((Result!G$6+B3498-Result!P$6)/H$2)</f>
        <v>1.5235571465297033E-4</v>
      </c>
    </row>
    <row r="3499" spans="1:6" x14ac:dyDescent="0.2">
      <c r="A3499">
        <v>46.99</v>
      </c>
      <c r="B3499">
        <v>3.535784</v>
      </c>
      <c r="C3499">
        <f t="shared" si="162"/>
        <v>386.64735805845669</v>
      </c>
      <c r="D3499">
        <f t="shared" si="163"/>
        <v>0.1454760379585176</v>
      </c>
      <c r="E3499">
        <f t="shared" si="164"/>
        <v>0.87299949266700771</v>
      </c>
      <c r="F3499" s="4">
        <f>EXP((Result!G$6+B3499-Result!P$6)/H$2)</f>
        <v>5.7159044144534668E-2</v>
      </c>
    </row>
    <row r="3500" spans="1:6" x14ac:dyDescent="0.2">
      <c r="A3500">
        <v>47</v>
      </c>
      <c r="B3500">
        <v>4.3136390000000002</v>
      </c>
      <c r="C3500">
        <f t="shared" si="162"/>
        <v>1433.8759032208577</v>
      </c>
      <c r="D3500">
        <f t="shared" si="163"/>
        <v>0.53949569543735021</v>
      </c>
      <c r="E3500">
        <f t="shared" si="164"/>
        <v>0.64956336218654598</v>
      </c>
      <c r="F3500" s="4">
        <f>EXP((Result!G$6+B3500-Result!P$6)/H$2)</f>
        <v>0.21197345421301017</v>
      </c>
    </row>
    <row r="3501" spans="1:6" x14ac:dyDescent="0.2">
      <c r="A3501">
        <v>47.01</v>
      </c>
      <c r="B3501">
        <v>1.7514270000000001</v>
      </c>
      <c r="C3501">
        <f t="shared" si="162"/>
        <v>19.125343145876922</v>
      </c>
      <c r="D3501">
        <f t="shared" si="163"/>
        <v>7.1959088494240233E-3</v>
      </c>
      <c r="E3501">
        <f t="shared" si="164"/>
        <v>0.99285550230476582</v>
      </c>
      <c r="F3501" s="4">
        <f>EXP((Result!G$6+B3501-Result!P$6)/H$2)</f>
        <v>2.8273472205887313E-3</v>
      </c>
    </row>
    <row r="3502" spans="1:6" x14ac:dyDescent="0.2">
      <c r="A3502">
        <v>47.02</v>
      </c>
      <c r="B3502">
        <v>4.1392530000000001</v>
      </c>
      <c r="C3502">
        <f t="shared" si="162"/>
        <v>1068.8194763762808</v>
      </c>
      <c r="D3502">
        <f t="shared" si="163"/>
        <v>0.40214324364427922</v>
      </c>
      <c r="E3502">
        <f t="shared" si="164"/>
        <v>0.71319389408525935</v>
      </c>
      <c r="F3502" s="4">
        <f>EXP((Result!G$6+B3502-Result!P$6)/H$2)</f>
        <v>0.15800625132809992</v>
      </c>
    </row>
    <row r="3503" spans="1:6" x14ac:dyDescent="0.2">
      <c r="A3503">
        <v>47.03</v>
      </c>
      <c r="B3503">
        <v>-2.7729339999999998</v>
      </c>
      <c r="C3503">
        <f t="shared" si="162"/>
        <v>9.3519363409264207E-3</v>
      </c>
      <c r="D3503">
        <f t="shared" si="163"/>
        <v>3.5186653102969456E-6</v>
      </c>
      <c r="E3503">
        <f t="shared" si="164"/>
        <v>0.99999648134707075</v>
      </c>
      <c r="F3503" s="4">
        <f>EXP((Result!G$6+B3503-Result!P$6)/H$2)</f>
        <v>1.3825200948795168E-6</v>
      </c>
    </row>
    <row r="3504" spans="1:6" x14ac:dyDescent="0.2">
      <c r="A3504">
        <v>47.04</v>
      </c>
      <c r="B3504">
        <v>5.4951E-2</v>
      </c>
      <c r="C3504">
        <f t="shared" si="162"/>
        <v>1.0970097148283513</v>
      </c>
      <c r="D3504">
        <f t="shared" si="163"/>
        <v>4.1274981863733269E-4</v>
      </c>
      <c r="E3504">
        <f t="shared" si="164"/>
        <v>0.99958742047348748</v>
      </c>
      <c r="F3504" s="4">
        <f>EXP((Result!G$6+B3504-Result!P$6)/H$2)</f>
        <v>1.6217368465085169E-4</v>
      </c>
    </row>
    <row r="3505" spans="1:6" x14ac:dyDescent="0.2">
      <c r="A3505">
        <v>47.05</v>
      </c>
      <c r="B3505">
        <v>-3.037083</v>
      </c>
      <c r="C3505">
        <f t="shared" si="162"/>
        <v>5.9925287978703163E-3</v>
      </c>
      <c r="D3505">
        <f t="shared" si="163"/>
        <v>2.25468848731844E-6</v>
      </c>
      <c r="E3505">
        <f t="shared" si="164"/>
        <v>0.99999774531659635</v>
      </c>
      <c r="F3505" s="4">
        <f>EXP((Result!G$6+B3505-Result!P$6)/H$2)</f>
        <v>8.8589049157056317E-7</v>
      </c>
    </row>
    <row r="3506" spans="1:6" x14ac:dyDescent="0.2">
      <c r="A3506">
        <v>47.06</v>
      </c>
      <c r="B3506">
        <v>1.100873</v>
      </c>
      <c r="C3506">
        <f t="shared" si="162"/>
        <v>6.3909498141933598</v>
      </c>
      <c r="D3506">
        <f t="shared" si="163"/>
        <v>2.4045943632699271E-3</v>
      </c>
      <c r="E3506">
        <f t="shared" si="164"/>
        <v>0.99760117384059133</v>
      </c>
      <c r="F3506" s="4">
        <f>EXP((Result!G$6+B3506-Result!P$6)/H$2)</f>
        <v>9.447900650073884E-4</v>
      </c>
    </row>
    <row r="3507" spans="1:6" x14ac:dyDescent="0.2">
      <c r="A3507">
        <v>47.07</v>
      </c>
      <c r="B3507">
        <v>-1.251161</v>
      </c>
      <c r="C3507">
        <f t="shared" si="162"/>
        <v>0.12146779051870338</v>
      </c>
      <c r="D3507">
        <f t="shared" si="163"/>
        <v>4.5702246597439785E-5</v>
      </c>
      <c r="E3507">
        <f t="shared" si="164"/>
        <v>0.99995429984200246</v>
      </c>
      <c r="F3507" s="4">
        <f>EXP((Result!G$6+B3507-Result!P$6)/H$2)</f>
        <v>1.7956886697123036E-5</v>
      </c>
    </row>
    <row r="3508" spans="1:6" x14ac:dyDescent="0.2">
      <c r="A3508">
        <v>47.08</v>
      </c>
      <c r="B3508">
        <v>2.6970999999999998E-2</v>
      </c>
      <c r="C3508">
        <f t="shared" si="162"/>
        <v>1.0464923747130688</v>
      </c>
      <c r="D3508">
        <f t="shared" si="163"/>
        <v>3.9374267340536347E-4</v>
      </c>
      <c r="E3508">
        <f t="shared" si="164"/>
        <v>0.99960641229886837</v>
      </c>
      <c r="F3508" s="4">
        <f>EXP((Result!G$6+B3508-Result!P$6)/H$2)</f>
        <v>1.5470558015321981E-4</v>
      </c>
    </row>
    <row r="3509" spans="1:6" x14ac:dyDescent="0.2">
      <c r="A3509">
        <v>47.09</v>
      </c>
      <c r="B3509">
        <v>2.3252709999999999</v>
      </c>
      <c r="C3509">
        <f t="shared" si="162"/>
        <v>50.294490331952623</v>
      </c>
      <c r="D3509">
        <f t="shared" si="163"/>
        <v>1.8923298018576517E-2</v>
      </c>
      <c r="E3509">
        <f t="shared" si="164"/>
        <v>0.98142814277053514</v>
      </c>
      <c r="F3509" s="4">
        <f>EXP((Result!G$6+B3509-Result!P$6)/H$2)</f>
        <v>7.4351600578538672E-3</v>
      </c>
    </row>
    <row r="3510" spans="1:6" x14ac:dyDescent="0.2">
      <c r="A3510">
        <v>47.1</v>
      </c>
      <c r="B3510">
        <v>-0.89632500000000004</v>
      </c>
      <c r="C3510">
        <f t="shared" si="162"/>
        <v>0.22085787391643308</v>
      </c>
      <c r="D3510">
        <f t="shared" si="163"/>
        <v>8.3097757632801217E-5</v>
      </c>
      <c r="E3510">
        <f t="shared" si="164"/>
        <v>0.9999169091470308</v>
      </c>
      <c r="F3510" s="4">
        <f>EXP((Result!G$6+B3510-Result!P$6)/H$2)</f>
        <v>3.2649970837118337E-5</v>
      </c>
    </row>
    <row r="3511" spans="1:6" x14ac:dyDescent="0.2">
      <c r="A3511">
        <v>47.11</v>
      </c>
      <c r="B3511">
        <v>1.61222</v>
      </c>
      <c r="C3511">
        <f t="shared" si="162"/>
        <v>15.12670414132317</v>
      </c>
      <c r="D3511">
        <f t="shared" si="163"/>
        <v>5.6914212394998283E-3</v>
      </c>
      <c r="E3511">
        <f t="shared" si="164"/>
        <v>0.99434078772146106</v>
      </c>
      <c r="F3511" s="4">
        <f>EXP((Result!G$6+B3511-Result!P$6)/H$2)</f>
        <v>2.2362184345883634E-3</v>
      </c>
    </row>
    <row r="3512" spans="1:6" x14ac:dyDescent="0.2">
      <c r="A3512">
        <v>47.12</v>
      </c>
      <c r="B3512">
        <v>4.2607920000000004</v>
      </c>
      <c r="C3512">
        <f t="shared" si="162"/>
        <v>1311.7186633112851</v>
      </c>
      <c r="D3512">
        <f t="shared" si="163"/>
        <v>0.4935340435610015</v>
      </c>
      <c r="E3512">
        <f t="shared" si="164"/>
        <v>0.66955286644536161</v>
      </c>
      <c r="F3512" s="4">
        <f>EXP((Result!G$6+B3512-Result!P$6)/H$2)</f>
        <v>0.19391464449133572</v>
      </c>
    </row>
    <row r="3513" spans="1:6" x14ac:dyDescent="0.2">
      <c r="A3513">
        <v>47.13</v>
      </c>
      <c r="B3513">
        <v>0.60938199999999998</v>
      </c>
      <c r="C3513">
        <f t="shared" si="162"/>
        <v>2.7920047855051564</v>
      </c>
      <c r="D3513">
        <f t="shared" si="163"/>
        <v>1.0504915802246422E-3</v>
      </c>
      <c r="E3513">
        <f t="shared" si="164"/>
        <v>0.99895061079430025</v>
      </c>
      <c r="F3513" s="4">
        <f>EXP((Result!G$6+B3513-Result!P$6)/H$2)</f>
        <v>4.1274903723075127E-4</v>
      </c>
    </row>
    <row r="3514" spans="1:6" x14ac:dyDescent="0.2">
      <c r="A3514">
        <v>47.14</v>
      </c>
      <c r="B3514">
        <v>2.3980800000000002</v>
      </c>
      <c r="C3514">
        <f t="shared" si="162"/>
        <v>56.858906397441984</v>
      </c>
      <c r="D3514">
        <f t="shared" si="163"/>
        <v>2.1393159045208058E-2</v>
      </c>
      <c r="E3514">
        <f t="shared" si="164"/>
        <v>0.97905492233254598</v>
      </c>
      <c r="F3514" s="4">
        <f>EXP((Result!G$6+B3514-Result!P$6)/H$2)</f>
        <v>8.405594071820845E-3</v>
      </c>
    </row>
    <row r="3515" spans="1:6" x14ac:dyDescent="0.2">
      <c r="A3515">
        <v>47.15</v>
      </c>
      <c r="B3515">
        <v>0.50686100000000001</v>
      </c>
      <c r="C3515">
        <f t="shared" si="162"/>
        <v>2.3490716769828111</v>
      </c>
      <c r="D3515">
        <f t="shared" si="163"/>
        <v>8.8383803309568674E-4</v>
      </c>
      <c r="E3515">
        <f t="shared" si="164"/>
        <v>0.9991169424467552</v>
      </c>
      <c r="F3515" s="4">
        <f>EXP((Result!G$6+B3515-Result!P$6)/H$2)</f>
        <v>3.4726913008684438E-4</v>
      </c>
    </row>
    <row r="3516" spans="1:6" x14ac:dyDescent="0.2">
      <c r="A3516">
        <v>47.16</v>
      </c>
      <c r="B3516">
        <v>0.13552500000000001</v>
      </c>
      <c r="C3516">
        <f t="shared" si="162"/>
        <v>1.2565234973119024</v>
      </c>
      <c r="D3516">
        <f t="shared" si="163"/>
        <v>4.7276686670927429E-4</v>
      </c>
      <c r="E3516">
        <f t="shared" si="164"/>
        <v>0.99952745653618347</v>
      </c>
      <c r="F3516" s="4">
        <f>EXP((Result!G$6+B3516-Result!P$6)/H$2)</f>
        <v>1.8575500531582004E-4</v>
      </c>
    </row>
    <row r="3517" spans="1:6" x14ac:dyDescent="0.2">
      <c r="A3517">
        <v>47.17</v>
      </c>
      <c r="B3517">
        <v>3.6140620000000001</v>
      </c>
      <c r="C3517">
        <f t="shared" si="162"/>
        <v>441.15894201751047</v>
      </c>
      <c r="D3517">
        <f t="shared" si="163"/>
        <v>0.16598601712151323</v>
      </c>
      <c r="E3517">
        <f t="shared" si="164"/>
        <v>0.8576432181139827</v>
      </c>
      <c r="F3517" s="4">
        <f>EXP((Result!G$6+B3517-Result!P$6)/H$2)</f>
        <v>6.5217627680576901E-2</v>
      </c>
    </row>
    <row r="3518" spans="1:6" x14ac:dyDescent="0.2">
      <c r="A3518">
        <v>47.18</v>
      </c>
      <c r="B3518">
        <v>2.4225469999999998</v>
      </c>
      <c r="C3518">
        <f t="shared" si="162"/>
        <v>59.25189778352901</v>
      </c>
      <c r="D3518">
        <f t="shared" si="163"/>
        <v>2.2293521865388428E-2</v>
      </c>
      <c r="E3518">
        <f t="shared" si="164"/>
        <v>0.97819264096997394</v>
      </c>
      <c r="F3518" s="4">
        <f>EXP((Result!G$6+B3518-Result!P$6)/H$2)</f>
        <v>8.7593559621430336E-3</v>
      </c>
    </row>
    <row r="3519" spans="1:6" x14ac:dyDescent="0.2">
      <c r="A3519">
        <v>47.19</v>
      </c>
      <c r="B3519">
        <v>2.7009240000000001</v>
      </c>
      <c r="C3519">
        <f t="shared" si="162"/>
        <v>94.712006341333179</v>
      </c>
      <c r="D3519">
        <f t="shared" si="163"/>
        <v>3.5635384912046979E-2</v>
      </c>
      <c r="E3519">
        <f t="shared" si="164"/>
        <v>0.96559080016846532</v>
      </c>
      <c r="F3519" s="4">
        <f>EXP((Result!G$6+B3519-Result!P$6)/H$2)</f>
        <v>1.4001512330683611E-2</v>
      </c>
    </row>
    <row r="3520" spans="1:6" x14ac:dyDescent="0.2">
      <c r="A3520">
        <v>47.2</v>
      </c>
      <c r="B3520">
        <v>0.27932899999999999</v>
      </c>
      <c r="C3520">
        <f t="shared" si="162"/>
        <v>1.6010297392554302</v>
      </c>
      <c r="D3520">
        <f t="shared" si="163"/>
        <v>6.0238731305497595E-4</v>
      </c>
      <c r="E3520">
        <f t="shared" si="164"/>
        <v>0.99939797533896302</v>
      </c>
      <c r="F3520" s="4">
        <f>EXP((Result!G$6+B3520-Result!P$6)/H$2)</f>
        <v>2.3668422306658682E-4</v>
      </c>
    </row>
    <row r="3521" spans="1:6" x14ac:dyDescent="0.2">
      <c r="A3521">
        <v>47.21</v>
      </c>
      <c r="B3521">
        <v>3.9177650000000002</v>
      </c>
      <c r="C3521">
        <f t="shared" ref="C3521:C3584" si="165">EXP(B3521/H$2)</f>
        <v>735.91930426795477</v>
      </c>
      <c r="D3521">
        <f t="shared" si="163"/>
        <v>0.27688958015821974</v>
      </c>
      <c r="E3521">
        <f t="shared" si="164"/>
        <v>0.7831530741100492</v>
      </c>
      <c r="F3521" s="4">
        <f>EXP((Result!G$6+B3521-Result!P$6)/H$2)</f>
        <v>0.10879278785375175</v>
      </c>
    </row>
    <row r="3522" spans="1:6" x14ac:dyDescent="0.2">
      <c r="A3522">
        <v>47.22</v>
      </c>
      <c r="B3522">
        <v>9.6114000000000005E-2</v>
      </c>
      <c r="C3522">
        <f t="shared" si="165"/>
        <v>1.1757948625354839</v>
      </c>
      <c r="D3522">
        <f t="shared" ref="D3522:D3585" si="166">EXP(1/H$2*(B3522-H$4-J$6))</f>
        <v>4.4239272424507624E-4</v>
      </c>
      <c r="E3522">
        <f t="shared" ref="E3522:E3585" si="167">1/(1+D3522)</f>
        <v>0.99955780290053431</v>
      </c>
      <c r="F3522" s="4">
        <f>EXP((Result!G$6+B3522-Result!P$6)/H$2)</f>
        <v>1.7382068971080839E-4</v>
      </c>
    </row>
    <row r="3523" spans="1:6" x14ac:dyDescent="0.2">
      <c r="A3523">
        <v>47.23</v>
      </c>
      <c r="B3523">
        <v>2.5444</v>
      </c>
      <c r="C3523">
        <f t="shared" si="165"/>
        <v>72.755926180359197</v>
      </c>
      <c r="D3523">
        <f t="shared" si="166"/>
        <v>2.7374411484070774E-2</v>
      </c>
      <c r="E3523">
        <f t="shared" si="167"/>
        <v>0.97335498025055178</v>
      </c>
      <c r="F3523" s="4">
        <f>EXP((Result!G$6+B3523-Result!P$6)/H$2)</f>
        <v>1.0755690190674773E-2</v>
      </c>
    </row>
    <row r="3524" spans="1:6" x14ac:dyDescent="0.2">
      <c r="A3524">
        <v>47.24</v>
      </c>
      <c r="B3524">
        <v>-1.5372650000000001</v>
      </c>
      <c r="C3524">
        <f t="shared" si="165"/>
        <v>7.5007400873818589E-2</v>
      </c>
      <c r="D3524">
        <f t="shared" si="166"/>
        <v>2.8221528659817338E-5</v>
      </c>
      <c r="E3524">
        <f t="shared" si="167"/>
        <v>0.99997177926777248</v>
      </c>
      <c r="F3524" s="4">
        <f>EXP((Result!G$6+B3524-Result!P$6)/H$2)</f>
        <v>1.1088531315052214E-5</v>
      </c>
    </row>
    <row r="3525" spans="1:6" x14ac:dyDescent="0.2">
      <c r="A3525">
        <v>47.25</v>
      </c>
      <c r="B3525">
        <v>1.86111</v>
      </c>
      <c r="C3525">
        <f t="shared" si="165"/>
        <v>23.007526429942857</v>
      </c>
      <c r="D3525">
        <f t="shared" si="166"/>
        <v>8.6565800037043863E-3</v>
      </c>
      <c r="E3525">
        <f t="shared" si="167"/>
        <v>0.99141771324817751</v>
      </c>
      <c r="F3525" s="4">
        <f>EXP((Result!G$6+B3525-Result!P$6)/H$2)</f>
        <v>3.4012600667164693E-3</v>
      </c>
    </row>
    <row r="3526" spans="1:6" x14ac:dyDescent="0.2">
      <c r="A3526">
        <v>47.26</v>
      </c>
      <c r="B3526">
        <v>1.9487000000000001E-2</v>
      </c>
      <c r="C3526">
        <f t="shared" si="165"/>
        <v>1.0333790206556419</v>
      </c>
      <c r="D3526">
        <f t="shared" si="166"/>
        <v>3.8880877497605298E-4</v>
      </c>
      <c r="E3526">
        <f t="shared" si="167"/>
        <v>0.9996113423385331</v>
      </c>
      <c r="F3526" s="4">
        <f>EXP((Result!G$6+B3526-Result!P$6)/H$2)</f>
        <v>1.5276700028753811E-4</v>
      </c>
    </row>
    <row r="3527" spans="1:6" x14ac:dyDescent="0.2">
      <c r="A3527">
        <v>47.27</v>
      </c>
      <c r="B3527">
        <v>-0.46211099999999999</v>
      </c>
      <c r="C3527">
        <f t="shared" si="165"/>
        <v>0.45903902509256422</v>
      </c>
      <c r="D3527">
        <f t="shared" si="166"/>
        <v>1.7271339696755546E-4</v>
      </c>
      <c r="E3527">
        <f t="shared" si="167"/>
        <v>0.99982731642779876</v>
      </c>
      <c r="F3527" s="4">
        <f>EXP((Result!G$6+B3527-Result!P$6)/H$2)</f>
        <v>6.7860884996304881E-5</v>
      </c>
    </row>
    <row r="3528" spans="1:6" x14ac:dyDescent="0.2">
      <c r="A3528">
        <v>47.28</v>
      </c>
      <c r="B3528">
        <v>-0.13378300000000001</v>
      </c>
      <c r="C3528">
        <f t="shared" si="165"/>
        <v>0.79818598254637685</v>
      </c>
      <c r="D3528">
        <f t="shared" si="166"/>
        <v>3.0031741294691037E-4</v>
      </c>
      <c r="E3528">
        <f t="shared" si="167"/>
        <v>0.99969977275052391</v>
      </c>
      <c r="F3528" s="4">
        <f>EXP((Result!G$6+B3528-Result!P$6)/H$2)</f>
        <v>1.1799782634236784E-4</v>
      </c>
    </row>
    <row r="3529" spans="1:6" x14ac:dyDescent="0.2">
      <c r="A3529">
        <v>47.29</v>
      </c>
      <c r="B3529">
        <v>-0.15553800000000001</v>
      </c>
      <c r="C3529">
        <f t="shared" si="165"/>
        <v>0.7694578663996825</v>
      </c>
      <c r="D3529">
        <f t="shared" si="166"/>
        <v>2.8950846151369912E-4</v>
      </c>
      <c r="E3529">
        <f t="shared" si="167"/>
        <v>0.99971057532937735</v>
      </c>
      <c r="F3529" s="4">
        <f>EXP((Result!G$6+B3529-Result!P$6)/H$2)</f>
        <v>1.1375087721729497E-4</v>
      </c>
    </row>
    <row r="3530" spans="1:6" x14ac:dyDescent="0.2">
      <c r="A3530">
        <v>47.3</v>
      </c>
      <c r="B3530">
        <v>1.8526899999999999</v>
      </c>
      <c r="C3530">
        <f t="shared" si="165"/>
        <v>22.683422522967774</v>
      </c>
      <c r="D3530">
        <f t="shared" si="166"/>
        <v>8.5346359342805787E-3</v>
      </c>
      <c r="E3530">
        <f t="shared" si="167"/>
        <v>0.9915375876740472</v>
      </c>
      <c r="F3530" s="4">
        <f>EXP((Result!G$6+B3530-Result!P$6)/H$2)</f>
        <v>3.3533469770752212E-3</v>
      </c>
    </row>
    <row r="3531" spans="1:6" x14ac:dyDescent="0.2">
      <c r="A3531">
        <v>47.31</v>
      </c>
      <c r="B3531">
        <v>1.0708789999999999</v>
      </c>
      <c r="C3531">
        <f t="shared" si="165"/>
        <v>6.0759928537749213</v>
      </c>
      <c r="D3531">
        <f t="shared" si="166"/>
        <v>2.2860918317662597E-3</v>
      </c>
      <c r="E3531">
        <f t="shared" si="167"/>
        <v>0.99771912246373873</v>
      </c>
      <c r="F3531" s="4">
        <f>EXP((Result!G$6+B3531-Result!P$6)/H$2)</f>
        <v>8.982291913094898E-4</v>
      </c>
    </row>
    <row r="3532" spans="1:6" x14ac:dyDescent="0.2">
      <c r="A3532">
        <v>47.32</v>
      </c>
      <c r="B3532">
        <v>6.1691960000000003</v>
      </c>
      <c r="C3532">
        <f t="shared" si="165"/>
        <v>32682.711488878849</v>
      </c>
      <c r="D3532">
        <f t="shared" si="166"/>
        <v>12.296867618644335</v>
      </c>
      <c r="E3532">
        <f t="shared" si="167"/>
        <v>7.5205682171178428E-2</v>
      </c>
      <c r="F3532" s="4">
        <f>EXP((Result!G$6+B3532-Result!P$6)/H$2)</f>
        <v>4.8315668265176077</v>
      </c>
    </row>
    <row r="3533" spans="1:6" x14ac:dyDescent="0.2">
      <c r="A3533">
        <v>47.33</v>
      </c>
      <c r="B3533">
        <v>1.077664</v>
      </c>
      <c r="C3533">
        <f t="shared" si="165"/>
        <v>6.1458532774093007</v>
      </c>
      <c r="D3533">
        <f t="shared" si="166"/>
        <v>2.3123768106458943E-3</v>
      </c>
      <c r="E3533">
        <f t="shared" si="167"/>
        <v>0.99769295793991508</v>
      </c>
      <c r="F3533" s="4">
        <f>EXP((Result!G$6+B3533-Result!P$6)/H$2)</f>
        <v>9.0855683213063819E-4</v>
      </c>
    </row>
    <row r="3534" spans="1:6" x14ac:dyDescent="0.2">
      <c r="A3534">
        <v>47.34</v>
      </c>
      <c r="B3534">
        <v>0.44618400000000003</v>
      </c>
      <c r="C3534">
        <f t="shared" si="165"/>
        <v>2.1207808158636343</v>
      </c>
      <c r="D3534">
        <f t="shared" si="166"/>
        <v>7.9794361461440328E-4</v>
      </c>
      <c r="E3534">
        <f t="shared" si="167"/>
        <v>0.99920269259174088</v>
      </c>
      <c r="F3534" s="4">
        <f>EXP((Result!G$6+B3534-Result!P$6)/H$2)</f>
        <v>3.135203221962898E-4</v>
      </c>
    </row>
    <row r="3535" spans="1:6" x14ac:dyDescent="0.2">
      <c r="A3535">
        <v>47.35</v>
      </c>
      <c r="B3535">
        <v>6.8148030000000004</v>
      </c>
      <c r="C3535">
        <f t="shared" si="165"/>
        <v>96993.344440115994</v>
      </c>
      <c r="D3535">
        <f t="shared" si="166"/>
        <v>36.493738191689857</v>
      </c>
      <c r="E3535">
        <f t="shared" si="167"/>
        <v>2.6671120251798228E-2</v>
      </c>
      <c r="F3535" s="4">
        <f>EXP((Result!G$6+B3535-Result!P$6)/H$2)</f>
        <v>14.338768236819201</v>
      </c>
    </row>
    <row r="3536" spans="1:6" x14ac:dyDescent="0.2">
      <c r="A3536">
        <v>47.36</v>
      </c>
      <c r="B3536">
        <v>2.673438</v>
      </c>
      <c r="C3536">
        <f t="shared" si="165"/>
        <v>90.425749357906341</v>
      </c>
      <c r="D3536">
        <f t="shared" si="166"/>
        <v>3.4022681060268192E-2</v>
      </c>
      <c r="E3536">
        <f t="shared" si="167"/>
        <v>0.96709677487404633</v>
      </c>
      <c r="F3536" s="4">
        <f>EXP((Result!G$6+B3536-Result!P$6)/H$2)</f>
        <v>1.3367864260874558E-2</v>
      </c>
    </row>
    <row r="3537" spans="1:6" x14ac:dyDescent="0.2">
      <c r="A3537">
        <v>47.37</v>
      </c>
      <c r="B3537">
        <v>1.6320790000000001</v>
      </c>
      <c r="C3537">
        <f t="shared" si="165"/>
        <v>15.641419528363185</v>
      </c>
      <c r="D3537">
        <f t="shared" si="166"/>
        <v>5.8850828632566014E-3</v>
      </c>
      <c r="E3537">
        <f t="shared" si="167"/>
        <v>0.99414934870442184</v>
      </c>
      <c r="F3537" s="4">
        <f>EXP((Result!G$6+B3537-Result!P$6)/H$2)</f>
        <v>2.3123100951584164E-3</v>
      </c>
    </row>
    <row r="3538" spans="1:6" x14ac:dyDescent="0.2">
      <c r="A3538">
        <v>47.38</v>
      </c>
      <c r="B3538">
        <v>2.1808139999999998</v>
      </c>
      <c r="C3538">
        <f t="shared" si="165"/>
        <v>39.428821198646716</v>
      </c>
      <c r="D3538">
        <f t="shared" si="166"/>
        <v>1.4835090864597934E-2</v>
      </c>
      <c r="E3538">
        <f t="shared" si="167"/>
        <v>0.98538177187787312</v>
      </c>
      <c r="F3538" s="4">
        <f>EXP((Result!G$6+B3538-Result!P$6)/H$2)</f>
        <v>5.8288610654871672E-3</v>
      </c>
    </row>
    <row r="3539" spans="1:6" x14ac:dyDescent="0.2">
      <c r="A3539">
        <v>47.39</v>
      </c>
      <c r="B3539">
        <v>0.33962399999999998</v>
      </c>
      <c r="C3539">
        <f t="shared" si="165"/>
        <v>1.7722310953013525</v>
      </c>
      <c r="D3539">
        <f t="shared" si="166"/>
        <v>6.6680180975747458E-4</v>
      </c>
      <c r="E3539">
        <f t="shared" si="167"/>
        <v>0.999333642518617</v>
      </c>
      <c r="F3539" s="4">
        <f>EXP((Result!G$6+B3539-Result!P$6)/H$2)</f>
        <v>2.6199334690742165E-4</v>
      </c>
    </row>
    <row r="3540" spans="1:6" x14ac:dyDescent="0.2">
      <c r="A3540">
        <v>47.4</v>
      </c>
      <c r="B3540">
        <v>0.188359</v>
      </c>
      <c r="C3540">
        <f t="shared" si="165"/>
        <v>1.3735104570164285</v>
      </c>
      <c r="D3540">
        <f t="shared" si="166"/>
        <v>5.1678320106647027E-4</v>
      </c>
      <c r="E3540">
        <f t="shared" si="167"/>
        <v>0.99948348372586715</v>
      </c>
      <c r="F3540" s="4">
        <f>EXP((Result!G$6+B3540-Result!P$6)/H$2)</f>
        <v>2.0304947960801109E-4</v>
      </c>
    </row>
    <row r="3541" spans="1:6" x14ac:dyDescent="0.2">
      <c r="A3541">
        <v>47.41</v>
      </c>
      <c r="B3541">
        <v>-2.9629810000000001</v>
      </c>
      <c r="C3541">
        <f t="shared" si="165"/>
        <v>6.7894465746744532E-3</v>
      </c>
      <c r="D3541">
        <f t="shared" si="166"/>
        <v>2.5545287379549092E-6</v>
      </c>
      <c r="E3541">
        <f t="shared" si="167"/>
        <v>0.99999744547778768</v>
      </c>
      <c r="F3541" s="4">
        <f>EXP((Result!G$6+B3541-Result!P$6)/H$2)</f>
        <v>1.0037008358921851E-6</v>
      </c>
    </row>
    <row r="3542" spans="1:6" x14ac:dyDescent="0.2">
      <c r="A3542">
        <v>47.42</v>
      </c>
      <c r="B3542">
        <v>-1.4336E-2</v>
      </c>
      <c r="C3542">
        <f t="shared" si="165"/>
        <v>0.97613438486461057</v>
      </c>
      <c r="D3542">
        <f t="shared" si="166"/>
        <v>3.6727048527694558E-4</v>
      </c>
      <c r="E3542">
        <f t="shared" si="167"/>
        <v>0.9996328643528104</v>
      </c>
      <c r="F3542" s="4">
        <f>EXP((Result!G$6+B3542-Result!P$6)/H$2)</f>
        <v>1.4430438287655126E-4</v>
      </c>
    </row>
    <row r="3543" spans="1:6" x14ac:dyDescent="0.2">
      <c r="A3543">
        <v>47.43</v>
      </c>
      <c r="B3543">
        <v>-0.62574399999999997</v>
      </c>
      <c r="C3543">
        <f t="shared" si="165"/>
        <v>0.34842629634659045</v>
      </c>
      <c r="D3543">
        <f t="shared" si="166"/>
        <v>1.3109536650551459E-4</v>
      </c>
      <c r="E3543">
        <f t="shared" si="167"/>
        <v>0.99986892181723697</v>
      </c>
      <c r="F3543" s="4">
        <f>EXP((Result!G$6+B3543-Result!P$6)/H$2)</f>
        <v>5.1508729178954924E-5</v>
      </c>
    </row>
    <row r="3544" spans="1:6" x14ac:dyDescent="0.2">
      <c r="A3544">
        <v>47.44</v>
      </c>
      <c r="B3544">
        <v>-2.227096</v>
      </c>
      <c r="C3544">
        <f t="shared" si="165"/>
        <v>2.3459528892420721E-2</v>
      </c>
      <c r="D3544">
        <f t="shared" si="166"/>
        <v>8.8266458945434362E-6</v>
      </c>
      <c r="E3544">
        <f t="shared" si="167"/>
        <v>0.99999117343201438</v>
      </c>
      <c r="F3544" s="4">
        <f>EXP((Result!G$6+B3544-Result!P$6)/H$2)</f>
        <v>3.4680807190958032E-6</v>
      </c>
    </row>
    <row r="3545" spans="1:6" x14ac:dyDescent="0.2">
      <c r="A3545">
        <v>47.45</v>
      </c>
      <c r="B3545">
        <v>-0.78838399999999997</v>
      </c>
      <c r="C3545">
        <f t="shared" si="165"/>
        <v>0.26491031540455934</v>
      </c>
      <c r="D3545">
        <f t="shared" si="166"/>
        <v>9.9672485266458327E-5</v>
      </c>
      <c r="E3545">
        <f t="shared" si="167"/>
        <v>0.99990033744834783</v>
      </c>
      <c r="F3545" s="4">
        <f>EXP((Result!G$6+B3545-Result!P$6)/H$2)</f>
        <v>3.9162353232121445E-5</v>
      </c>
    </row>
    <row r="3546" spans="1:6" x14ac:dyDescent="0.2">
      <c r="A3546">
        <v>47.46</v>
      </c>
      <c r="B3546">
        <v>4.9203060000000001</v>
      </c>
      <c r="C3546">
        <f t="shared" si="165"/>
        <v>3985.1164772318712</v>
      </c>
      <c r="D3546">
        <f t="shared" si="166"/>
        <v>1.4993997600864193</v>
      </c>
      <c r="E3546">
        <f t="shared" si="167"/>
        <v>0.40009606145013954</v>
      </c>
      <c r="F3546" s="4">
        <f>EXP((Result!G$6+B3546-Result!P$6)/H$2)</f>
        <v>0.58912971702956962</v>
      </c>
    </row>
    <row r="3547" spans="1:6" x14ac:dyDescent="0.2">
      <c r="A3547">
        <v>47.47</v>
      </c>
      <c r="B3547">
        <v>1.7289969999999999</v>
      </c>
      <c r="C3547">
        <f t="shared" si="165"/>
        <v>18.416031583394183</v>
      </c>
      <c r="D3547">
        <f t="shared" si="166"/>
        <v>6.929030430012824E-3</v>
      </c>
      <c r="E3547">
        <f t="shared" si="167"/>
        <v>0.99311865064903948</v>
      </c>
      <c r="F3547" s="4">
        <f>EXP((Result!G$6+B3547-Result!P$6)/H$2)</f>
        <v>2.7224879216250228E-3</v>
      </c>
    </row>
    <row r="3548" spans="1:6" x14ac:dyDescent="0.2">
      <c r="A3548">
        <v>47.48</v>
      </c>
      <c r="B3548">
        <v>1.0177940000000001</v>
      </c>
      <c r="C3548">
        <f t="shared" si="165"/>
        <v>5.556127829973045</v>
      </c>
      <c r="D3548">
        <f t="shared" si="166"/>
        <v>2.0904926575842069E-3</v>
      </c>
      <c r="E3548">
        <f t="shared" si="167"/>
        <v>0.99791386838523921</v>
      </c>
      <c r="F3548" s="4">
        <f>EXP((Result!G$6+B3548-Result!P$6)/H$2)</f>
        <v>8.2137624708169448E-4</v>
      </c>
    </row>
    <row r="3549" spans="1:6" x14ac:dyDescent="0.2">
      <c r="A3549">
        <v>47.49</v>
      </c>
      <c r="B3549">
        <v>-4.7133039999999999</v>
      </c>
      <c r="C3549">
        <f t="shared" si="165"/>
        <v>3.5565833651078187E-4</v>
      </c>
      <c r="D3549">
        <f t="shared" si="166"/>
        <v>1.3381642104659934E-7</v>
      </c>
      <c r="E3549">
        <f t="shared" si="167"/>
        <v>0.99999986618359682</v>
      </c>
      <c r="F3549" s="4">
        <f>EXP((Result!G$6+B3549-Result!P$6)/H$2)</f>
        <v>5.257785973004893E-8</v>
      </c>
    </row>
    <row r="3550" spans="1:6" x14ac:dyDescent="0.2">
      <c r="A3550">
        <v>47.5</v>
      </c>
      <c r="B3550">
        <v>-0.254328</v>
      </c>
      <c r="C3550">
        <f t="shared" si="165"/>
        <v>0.65147104617723484</v>
      </c>
      <c r="D3550">
        <f t="shared" si="166"/>
        <v>2.4511592971553661E-4</v>
      </c>
      <c r="E3550">
        <f t="shared" si="167"/>
        <v>0.9997549441373802</v>
      </c>
      <c r="F3550" s="4">
        <f>EXP((Result!G$6+B3550-Result!P$6)/H$2)</f>
        <v>9.6308591048747868E-5</v>
      </c>
    </row>
    <row r="3551" spans="1:6" x14ac:dyDescent="0.2">
      <c r="A3551">
        <v>47.51</v>
      </c>
      <c r="B3551">
        <v>0.254749</v>
      </c>
      <c r="C3551">
        <f t="shared" si="165"/>
        <v>1.5360768660817863</v>
      </c>
      <c r="D3551">
        <f t="shared" si="166"/>
        <v>5.7794879964892943E-4</v>
      </c>
      <c r="E3551">
        <f t="shared" si="167"/>
        <v>0.99942238503222836</v>
      </c>
      <c r="F3551" s="4">
        <f>EXP((Result!G$6+B3551-Result!P$6)/H$2)</f>
        <v>2.2708207768095732E-4</v>
      </c>
    </row>
    <row r="3552" spans="1:6" x14ac:dyDescent="0.2">
      <c r="A3552">
        <v>47.52</v>
      </c>
      <c r="B3552">
        <v>-1.796152</v>
      </c>
      <c r="C3552">
        <f t="shared" si="165"/>
        <v>4.84912278091265E-2</v>
      </c>
      <c r="D3552">
        <f t="shared" si="166"/>
        <v>1.8244820636661581E-5</v>
      </c>
      <c r="E3552">
        <f t="shared" si="167"/>
        <v>0.99998175551223067</v>
      </c>
      <c r="F3552" s="4">
        <f>EXP((Result!G$6+B3552-Result!P$6)/H$2)</f>
        <v>7.1685792575505002E-6</v>
      </c>
    </row>
    <row r="3553" spans="1:6" x14ac:dyDescent="0.2">
      <c r="A3553">
        <v>47.53</v>
      </c>
      <c r="B3553">
        <v>-1.637035</v>
      </c>
      <c r="C3553">
        <f t="shared" si="165"/>
        <v>6.3401170406783086E-2</v>
      </c>
      <c r="D3553">
        <f t="shared" si="166"/>
        <v>2.3854685362461864E-5</v>
      </c>
      <c r="E3553">
        <f t="shared" si="167"/>
        <v>0.99997614588367012</v>
      </c>
      <c r="F3553" s="4">
        <f>EXP((Result!G$6+B3553-Result!P$6)/H$2)</f>
        <v>9.3727532920283907E-6</v>
      </c>
    </row>
    <row r="3554" spans="1:6" x14ac:dyDescent="0.2">
      <c r="A3554">
        <v>47.54</v>
      </c>
      <c r="B3554">
        <v>5.372166</v>
      </c>
      <c r="C3554">
        <f t="shared" si="165"/>
        <v>8532.7736835224168</v>
      </c>
      <c r="D3554">
        <f t="shared" si="166"/>
        <v>3.2104554250901516</v>
      </c>
      <c r="E3554">
        <f t="shared" si="167"/>
        <v>0.23750399874583372</v>
      </c>
      <c r="F3554" s="4">
        <f>EXP((Result!G$6+B3554-Result!P$6)/H$2)</f>
        <v>1.2614212343280595</v>
      </c>
    </row>
    <row r="3555" spans="1:6" x14ac:dyDescent="0.2">
      <c r="A3555">
        <v>47.55</v>
      </c>
      <c r="B3555">
        <v>-0.58856600000000003</v>
      </c>
      <c r="C3555">
        <f t="shared" si="165"/>
        <v>0.37095051616257008</v>
      </c>
      <c r="D3555">
        <f t="shared" si="166"/>
        <v>1.3957010243385385E-4</v>
      </c>
      <c r="E3555">
        <f t="shared" si="167"/>
        <v>0.99986044937466123</v>
      </c>
      <c r="F3555" s="4">
        <f>EXP((Result!G$6+B3555-Result!P$6)/H$2)</f>
        <v>5.4838540822432301E-5</v>
      </c>
    </row>
    <row r="3556" spans="1:6" x14ac:dyDescent="0.2">
      <c r="A3556">
        <v>47.56</v>
      </c>
      <c r="B3556">
        <v>-2.3892739999999999</v>
      </c>
      <c r="C3556">
        <f t="shared" si="165"/>
        <v>1.7850291014335117E-2</v>
      </c>
      <c r="D3556">
        <f t="shared" si="166"/>
        <v>6.7161705855478631E-6</v>
      </c>
      <c r="E3556">
        <f t="shared" si="167"/>
        <v>0.99999328387452124</v>
      </c>
      <c r="F3556" s="4">
        <f>EXP((Result!G$6+B3556-Result!P$6)/H$2)</f>
        <v>2.63885308102096E-6</v>
      </c>
    </row>
    <row r="3557" spans="1:6" x14ac:dyDescent="0.2">
      <c r="A3557">
        <v>47.57</v>
      </c>
      <c r="B3557">
        <v>-0.57995300000000005</v>
      </c>
      <c r="C3557">
        <f t="shared" si="165"/>
        <v>0.37637308160786176</v>
      </c>
      <c r="D3557">
        <f t="shared" si="166"/>
        <v>1.4161034225474131E-4</v>
      </c>
      <c r="E3557">
        <f t="shared" si="167"/>
        <v>0.99985840970839501</v>
      </c>
      <c r="F3557" s="4">
        <f>EXP((Result!G$6+B3557-Result!P$6)/H$2)</f>
        <v>5.5640172208769708E-5</v>
      </c>
    </row>
    <row r="3558" spans="1:6" x14ac:dyDescent="0.2">
      <c r="A3558">
        <v>47.58</v>
      </c>
      <c r="B3558">
        <v>-3.8105929999999999</v>
      </c>
      <c r="C3558">
        <f t="shared" si="165"/>
        <v>1.6277701137397439E-3</v>
      </c>
      <c r="D3558">
        <f t="shared" si="166"/>
        <v>6.1244837684457072E-7</v>
      </c>
      <c r="E3558">
        <f t="shared" si="167"/>
        <v>0.99999938755199824</v>
      </c>
      <c r="F3558" s="4">
        <f>EXP((Result!G$6+B3558-Result!P$6)/H$2)</f>
        <v>2.406373193796331E-7</v>
      </c>
    </row>
    <row r="3559" spans="1:6" x14ac:dyDescent="0.2">
      <c r="A3559">
        <v>47.59</v>
      </c>
      <c r="B3559">
        <v>-1.7212019999999999</v>
      </c>
      <c r="C3559">
        <f t="shared" si="165"/>
        <v>5.5018399362046576E-2</v>
      </c>
      <c r="D3559">
        <f t="shared" si="166"/>
        <v>2.0700668418377991E-5</v>
      </c>
      <c r="E3559">
        <f t="shared" si="167"/>
        <v>0.99997929976009048</v>
      </c>
      <c r="F3559" s="4">
        <f>EXP((Result!G$6+B3559-Result!P$6)/H$2)</f>
        <v>8.1335073222494684E-6</v>
      </c>
    </row>
    <row r="3560" spans="1:6" x14ac:dyDescent="0.2">
      <c r="A3560">
        <v>47.6</v>
      </c>
      <c r="B3560">
        <v>1.198264</v>
      </c>
      <c r="C3560">
        <f t="shared" si="165"/>
        <v>7.5306317685665753</v>
      </c>
      <c r="D3560">
        <f t="shared" si="166"/>
        <v>2.8333996086686792E-3</v>
      </c>
      <c r="E3560">
        <f t="shared" si="167"/>
        <v>0.99717460586197637</v>
      </c>
      <c r="F3560" s="4">
        <f>EXP((Result!G$6+B3560-Result!P$6)/H$2)</f>
        <v>1.1132720933545199E-3</v>
      </c>
    </row>
    <row r="3561" spans="1:6" x14ac:dyDescent="0.2">
      <c r="A3561">
        <v>47.61</v>
      </c>
      <c r="B3561">
        <v>0.23780699999999999</v>
      </c>
      <c r="C3561">
        <f t="shared" si="165"/>
        <v>1.4928480858259929</v>
      </c>
      <c r="D3561">
        <f t="shared" si="166"/>
        <v>5.6168397448894082E-4</v>
      </c>
      <c r="E3561">
        <f t="shared" si="167"/>
        <v>0.99943863133729272</v>
      </c>
      <c r="F3561" s="4">
        <f>EXP((Result!G$6+B3561-Result!P$6)/H$2)</f>
        <v>2.2069145918206752E-4</v>
      </c>
    </row>
    <row r="3562" spans="1:6" x14ac:dyDescent="0.2">
      <c r="A3562">
        <v>47.62</v>
      </c>
      <c r="B3562">
        <v>3.027399</v>
      </c>
      <c r="C3562">
        <f t="shared" si="165"/>
        <v>164.17370121416158</v>
      </c>
      <c r="D3562">
        <f t="shared" si="166"/>
        <v>6.1770342126612469E-2</v>
      </c>
      <c r="E3562">
        <f t="shared" si="167"/>
        <v>0.94182325529747513</v>
      </c>
      <c r="F3562" s="4">
        <f>EXP((Result!G$6+B3562-Result!P$6)/H$2)</f>
        <v>2.4270208083649047E-2</v>
      </c>
    </row>
    <row r="3563" spans="1:6" x14ac:dyDescent="0.2">
      <c r="A3563">
        <v>47.63</v>
      </c>
      <c r="B3563">
        <v>-1.4829490000000001</v>
      </c>
      <c r="C3563">
        <f t="shared" si="165"/>
        <v>8.2195857044637333E-2</v>
      </c>
      <c r="D3563">
        <f t="shared" si="166"/>
        <v>3.0926184726835033E-5</v>
      </c>
      <c r="E3563">
        <f t="shared" si="167"/>
        <v>0.99996907477167241</v>
      </c>
      <c r="F3563" s="4">
        <f>EXP((Result!G$6+B3563-Result!P$6)/H$2)</f>
        <v>1.2151218735605493E-5</v>
      </c>
    </row>
    <row r="3564" spans="1:6" x14ac:dyDescent="0.2">
      <c r="A3564">
        <v>47.64</v>
      </c>
      <c r="B3564">
        <v>-5.8733409999999999</v>
      </c>
      <c r="C3564">
        <f t="shared" si="165"/>
        <v>5.0370265874158275E-5</v>
      </c>
      <c r="D3564">
        <f t="shared" si="166"/>
        <v>1.8951808560351835E-8</v>
      </c>
      <c r="E3564">
        <f t="shared" si="167"/>
        <v>0.99999998104819177</v>
      </c>
      <c r="F3564" s="4">
        <f>EXP((Result!G$6+B3564-Result!P$6)/H$2)</f>
        <v>7.4463621454195351E-9</v>
      </c>
    </row>
    <row r="3565" spans="1:6" x14ac:dyDescent="0.2">
      <c r="A3565">
        <v>47.65</v>
      </c>
      <c r="B3565">
        <v>-2.5737899999999998</v>
      </c>
      <c r="C3565">
        <f t="shared" si="165"/>
        <v>1.308053332021723E-2</v>
      </c>
      <c r="D3565">
        <f t="shared" si="166"/>
        <v>4.9215496295254109E-6</v>
      </c>
      <c r="E3565">
        <f t="shared" si="167"/>
        <v>0.9999950784745919</v>
      </c>
      <c r="F3565" s="4">
        <f>EXP((Result!G$6+B3565-Result!P$6)/H$2)</f>
        <v>1.9337278941689178E-6</v>
      </c>
    </row>
    <row r="3566" spans="1:6" x14ac:dyDescent="0.2">
      <c r="A3566">
        <v>47.66</v>
      </c>
      <c r="B3566">
        <v>-2.3942389999999998</v>
      </c>
      <c r="C3566">
        <f t="shared" si="165"/>
        <v>1.7701585003380337E-2</v>
      </c>
      <c r="D3566">
        <f t="shared" si="166"/>
        <v>6.6602199606607617E-6</v>
      </c>
      <c r="E3566">
        <f t="shared" si="167"/>
        <v>0.99999333982439753</v>
      </c>
      <c r="F3566" s="4">
        <f>EXP((Result!G$6+B3566-Result!P$6)/H$2)</f>
        <v>2.6168695002009537E-6</v>
      </c>
    </row>
    <row r="3567" spans="1:6" x14ac:dyDescent="0.2">
      <c r="A3567">
        <v>47.67</v>
      </c>
      <c r="B3567">
        <v>-2.5347170000000001</v>
      </c>
      <c r="C3567">
        <f t="shared" si="165"/>
        <v>1.3970668110119286E-2</v>
      </c>
      <c r="D3567">
        <f t="shared" si="166"/>
        <v>5.2564627739840599E-6</v>
      </c>
      <c r="E3567">
        <f t="shared" si="167"/>
        <v>0.99999474356485629</v>
      </c>
      <c r="F3567" s="4">
        <f>EXP((Result!G$6+B3567-Result!P$6)/H$2)</f>
        <v>2.0653187422380378E-6</v>
      </c>
    </row>
    <row r="3568" spans="1:6" x14ac:dyDescent="0.2">
      <c r="A3568">
        <v>47.68</v>
      </c>
      <c r="B3568">
        <v>-1.735171</v>
      </c>
      <c r="C3568">
        <f t="shared" si="165"/>
        <v>5.3738571230780144E-2</v>
      </c>
      <c r="D3568">
        <f t="shared" si="166"/>
        <v>2.0219133184982283E-5</v>
      </c>
      <c r="E3568">
        <f t="shared" si="167"/>
        <v>0.99997978127562004</v>
      </c>
      <c r="F3568" s="4">
        <f>EXP((Result!G$6+B3568-Result!P$6)/H$2)</f>
        <v>7.9443071347198604E-6</v>
      </c>
    </row>
    <row r="3569" spans="1:6" x14ac:dyDescent="0.2">
      <c r="A3569">
        <v>47.69</v>
      </c>
      <c r="B3569">
        <v>-3.485598</v>
      </c>
      <c r="C3569">
        <f t="shared" si="165"/>
        <v>2.8145478141432968E-3</v>
      </c>
      <c r="D3569">
        <f t="shared" si="166"/>
        <v>1.0589733929708357E-6</v>
      </c>
      <c r="E3569">
        <f t="shared" si="167"/>
        <v>0.99999894102772846</v>
      </c>
      <c r="F3569" s="4">
        <f>EXP((Result!G$6+B3569-Result!P$6)/H$2)</f>
        <v>4.1608162942936162E-7</v>
      </c>
    </row>
    <row r="3570" spans="1:6" x14ac:dyDescent="0.2">
      <c r="A3570">
        <v>47.7</v>
      </c>
      <c r="B3570">
        <v>-2.0260500000000001</v>
      </c>
      <c r="C3570">
        <f t="shared" si="165"/>
        <v>3.2918117209188399E-2</v>
      </c>
      <c r="D3570">
        <f t="shared" si="166"/>
        <v>1.2385439002334567E-5</v>
      </c>
      <c r="E3570">
        <f t="shared" si="167"/>
        <v>0.99998761471439479</v>
      </c>
      <c r="F3570" s="4">
        <f>EXP((Result!G$6+B3570-Result!P$6)/H$2)</f>
        <v>4.8663674418033748E-6</v>
      </c>
    </row>
    <row r="3571" spans="1:6" x14ac:dyDescent="0.2">
      <c r="A3571">
        <v>47.71</v>
      </c>
      <c r="B3571">
        <v>-1.736518</v>
      </c>
      <c r="C3571">
        <f t="shared" si="165"/>
        <v>5.3616745157400385E-2</v>
      </c>
      <c r="D3571">
        <f t="shared" si="166"/>
        <v>2.0173296134486655E-5</v>
      </c>
      <c r="E3571">
        <f t="shared" si="167"/>
        <v>0.99997982711081923</v>
      </c>
      <c r="F3571" s="4">
        <f>EXP((Result!G$6+B3571-Result!P$6)/H$2)</f>
        <v>7.9262972821729945E-6</v>
      </c>
    </row>
    <row r="3572" spans="1:6" x14ac:dyDescent="0.2">
      <c r="A3572">
        <v>47.72</v>
      </c>
      <c r="B3572">
        <v>4.6330840000000002</v>
      </c>
      <c r="C3572">
        <f t="shared" si="165"/>
        <v>2456.212325184069</v>
      </c>
      <c r="D3572">
        <f t="shared" si="166"/>
        <v>0.92414969352676635</v>
      </c>
      <c r="E3572">
        <f t="shared" si="167"/>
        <v>0.51971008459695456</v>
      </c>
      <c r="F3572" s="4">
        <f>EXP((Result!G$6+B3572-Result!P$6)/H$2)</f>
        <v>0.36310799956977974</v>
      </c>
    </row>
    <row r="3573" spans="1:6" x14ac:dyDescent="0.2">
      <c r="A3573">
        <v>47.73</v>
      </c>
      <c r="B3573">
        <v>1.2527550000000001</v>
      </c>
      <c r="C3573">
        <f t="shared" si="165"/>
        <v>8.2547757560704476</v>
      </c>
      <c r="D3573">
        <f t="shared" si="166"/>
        <v>3.1058587268236225E-3</v>
      </c>
      <c r="E3573">
        <f t="shared" si="167"/>
        <v>0.99690375776414508</v>
      </c>
      <c r="F3573" s="4">
        <f>EXP((Result!G$6+B3573-Result!P$6)/H$2)</f>
        <v>1.2203241067358598E-3</v>
      </c>
    </row>
    <row r="3574" spans="1:6" x14ac:dyDescent="0.2">
      <c r="A3574">
        <v>47.74</v>
      </c>
      <c r="B3574">
        <v>1.13246</v>
      </c>
      <c r="C3574">
        <f t="shared" si="165"/>
        <v>6.7403002070518827</v>
      </c>
      <c r="D3574">
        <f t="shared" si="166"/>
        <v>2.536037421015136E-3</v>
      </c>
      <c r="E3574">
        <f t="shared" si="167"/>
        <v>0.99747037779555647</v>
      </c>
      <c r="F3574" s="4">
        <f>EXP((Result!G$6+B3574-Result!P$6)/H$2)</f>
        <v>9.9643540568056005E-4</v>
      </c>
    </row>
    <row r="3575" spans="1:6" x14ac:dyDescent="0.2">
      <c r="A3575">
        <v>47.75</v>
      </c>
      <c r="B3575">
        <v>-0.19777900000000001</v>
      </c>
      <c r="C3575">
        <f t="shared" si="165"/>
        <v>0.71659691009634074</v>
      </c>
      <c r="D3575">
        <f t="shared" si="166"/>
        <v>2.6961953087591167E-4</v>
      </c>
      <c r="E3575">
        <f t="shared" si="167"/>
        <v>0.99973045314422082</v>
      </c>
      <c r="F3575" s="4">
        <f>EXP((Result!G$6+B3575-Result!P$6)/H$2)</f>
        <v>1.0593631008812226E-4</v>
      </c>
    </row>
    <row r="3576" spans="1:6" x14ac:dyDescent="0.2">
      <c r="A3576">
        <v>47.76</v>
      </c>
      <c r="B3576">
        <v>2.681972</v>
      </c>
      <c r="C3576">
        <f t="shared" si="165"/>
        <v>91.735384006371604</v>
      </c>
      <c r="D3576">
        <f t="shared" si="166"/>
        <v>3.4515430993407814E-2</v>
      </c>
      <c r="E3576">
        <f t="shared" si="167"/>
        <v>0.9666361371137171</v>
      </c>
      <c r="F3576" s="4">
        <f>EXP((Result!G$6+B3576-Result!P$6)/H$2)</f>
        <v>1.3561470820248776E-2</v>
      </c>
    </row>
    <row r="3577" spans="1:6" x14ac:dyDescent="0.2">
      <c r="A3577">
        <v>47.77</v>
      </c>
      <c r="B3577">
        <v>0.671709</v>
      </c>
      <c r="C3577">
        <f t="shared" si="165"/>
        <v>3.1011589784716755</v>
      </c>
      <c r="D3577">
        <f t="shared" si="166"/>
        <v>1.1668108209324311E-3</v>
      </c>
      <c r="E3577">
        <f t="shared" si="167"/>
        <v>0.99883454903985913</v>
      </c>
      <c r="F3577" s="4">
        <f>EXP((Result!G$6+B3577-Result!P$6)/H$2)</f>
        <v>4.5845207333055954E-4</v>
      </c>
    </row>
    <row r="3578" spans="1:6" x14ac:dyDescent="0.2">
      <c r="A3578">
        <v>47.78</v>
      </c>
      <c r="B3578">
        <v>-0.73851800000000001</v>
      </c>
      <c r="C3578">
        <f t="shared" si="165"/>
        <v>0.28812993895375777</v>
      </c>
      <c r="D3578">
        <f t="shared" si="166"/>
        <v>1.0840886679454572E-4</v>
      </c>
      <c r="E3578">
        <f t="shared" si="167"/>
        <v>0.99989160288441381</v>
      </c>
      <c r="F3578" s="4">
        <f>EXP((Result!G$6+B3578-Result!P$6)/H$2)</f>
        <v>4.2594968145443797E-5</v>
      </c>
    </row>
    <row r="3579" spans="1:6" x14ac:dyDescent="0.2">
      <c r="A3579">
        <v>47.79</v>
      </c>
      <c r="B3579">
        <v>3.3312740000000001</v>
      </c>
      <c r="C3579">
        <f t="shared" si="165"/>
        <v>273.94574499698376</v>
      </c>
      <c r="D3579">
        <f t="shared" si="166"/>
        <v>0.10307206493760743</v>
      </c>
      <c r="E3579">
        <f t="shared" si="167"/>
        <v>0.90655908329666801</v>
      </c>
      <c r="F3579" s="4">
        <f>EXP((Result!G$6+B3579-Result!P$6)/H$2)</f>
        <v>4.0498083344261922E-2</v>
      </c>
    </row>
    <row r="3580" spans="1:6" x14ac:dyDescent="0.2">
      <c r="A3580">
        <v>47.8</v>
      </c>
      <c r="B3580">
        <v>0.89127199999999995</v>
      </c>
      <c r="C3580">
        <f t="shared" si="165"/>
        <v>4.489413134523244</v>
      </c>
      <c r="D3580">
        <f t="shared" si="166"/>
        <v>1.6891413375974219E-3</v>
      </c>
      <c r="E3580">
        <f t="shared" si="167"/>
        <v>0.99831370704953248</v>
      </c>
      <c r="F3580" s="4">
        <f>EXP((Result!G$6+B3580-Result!P$6)/H$2)</f>
        <v>6.6368115077220251E-4</v>
      </c>
    </row>
    <row r="3581" spans="1:6" x14ac:dyDescent="0.2">
      <c r="A3581">
        <v>47.81</v>
      </c>
      <c r="B3581">
        <v>2.0915010000000001</v>
      </c>
      <c r="C3581">
        <f t="shared" si="165"/>
        <v>33.920236881691942</v>
      </c>
      <c r="D3581">
        <f t="shared" si="166"/>
        <v>1.2762486450035115E-2</v>
      </c>
      <c r="E3581">
        <f t="shared" si="167"/>
        <v>0.98739834203894095</v>
      </c>
      <c r="F3581" s="4">
        <f>EXP((Result!G$6+B3581-Result!P$6)/H$2)</f>
        <v>5.0145132946196836E-3</v>
      </c>
    </row>
    <row r="3582" spans="1:6" x14ac:dyDescent="0.2">
      <c r="A3582">
        <v>47.82</v>
      </c>
      <c r="B3582">
        <v>1.431862</v>
      </c>
      <c r="C3582">
        <f t="shared" si="165"/>
        <v>11.162644293947999</v>
      </c>
      <c r="D3582">
        <f t="shared" si="166"/>
        <v>4.1999440347353766E-3</v>
      </c>
      <c r="E3582">
        <f t="shared" si="167"/>
        <v>0.9958176217199729</v>
      </c>
      <c r="F3582" s="4">
        <f>EXP((Result!G$6+B3582-Result!P$6)/H$2)</f>
        <v>1.6502015717149889E-3</v>
      </c>
    </row>
    <row r="3583" spans="1:6" x14ac:dyDescent="0.2">
      <c r="A3583">
        <v>47.83</v>
      </c>
      <c r="B3583">
        <v>1.17241</v>
      </c>
      <c r="C3583">
        <f t="shared" si="165"/>
        <v>7.2096255684293951</v>
      </c>
      <c r="D3583">
        <f t="shared" si="166"/>
        <v>2.7126210511981916E-3</v>
      </c>
      <c r="E3583">
        <f t="shared" si="167"/>
        <v>0.99729471735545272</v>
      </c>
      <c r="F3583" s="4">
        <f>EXP((Result!G$6+B3583-Result!P$6)/H$2)</f>
        <v>1.0658169454480471E-3</v>
      </c>
    </row>
    <row r="3584" spans="1:6" x14ac:dyDescent="0.2">
      <c r="A3584">
        <v>47.84</v>
      </c>
      <c r="B3584">
        <v>1.5030509999999999</v>
      </c>
      <c r="C3584">
        <f t="shared" si="165"/>
        <v>12.585188923439869</v>
      </c>
      <c r="D3584">
        <f t="shared" si="166"/>
        <v>4.7351763393263697E-3</v>
      </c>
      <c r="E3584">
        <f t="shared" si="167"/>
        <v>0.99528713988438366</v>
      </c>
      <c r="F3584" s="4">
        <f>EXP((Result!G$6+B3584-Result!P$6)/H$2)</f>
        <v>1.8604998954459418E-3</v>
      </c>
    </row>
    <row r="3585" spans="1:6" x14ac:dyDescent="0.2">
      <c r="A3585">
        <v>47.85</v>
      </c>
      <c r="B3585">
        <v>2.2137799999999999</v>
      </c>
      <c r="C3585">
        <f t="shared" ref="C3585:C3600" si="168">EXP(B3585/H$2)</f>
        <v>41.680863850044481</v>
      </c>
      <c r="D3585">
        <f t="shared" si="166"/>
        <v>1.5682421734473966E-2</v>
      </c>
      <c r="E3585">
        <f t="shared" si="167"/>
        <v>0.98455971925979258</v>
      </c>
      <c r="F3585" s="4">
        <f>EXP((Result!G$6+B3585-Result!P$6)/H$2)</f>
        <v>6.1617861525044637E-3</v>
      </c>
    </row>
    <row r="3586" spans="1:6" x14ac:dyDescent="0.2">
      <c r="A3586">
        <v>47.86</v>
      </c>
      <c r="B3586">
        <v>5.4695000000000001E-2</v>
      </c>
      <c r="C3586">
        <f t="shared" si="168"/>
        <v>1.0965366332307132</v>
      </c>
      <c r="D3586">
        <f t="shared" ref="D3586:D3600" si="169">EXP(1/H$2*(B3586-H$4-J$6))</f>
        <v>4.1257182172355354E-4</v>
      </c>
      <c r="E3586">
        <f t="shared" ref="E3586:E3600" si="170">1/(1+D3586)</f>
        <v>0.99958759832358735</v>
      </c>
      <c r="F3586" s="4">
        <f>EXP((Result!G$6+B3586-Result!P$6)/H$2)</f>
        <v>1.6210374781730074E-4</v>
      </c>
    </row>
    <row r="3587" spans="1:6" x14ac:dyDescent="0.2">
      <c r="A3587">
        <v>47.87</v>
      </c>
      <c r="B3587">
        <v>4.3057800000000004</v>
      </c>
      <c r="C3587">
        <f t="shared" si="168"/>
        <v>1415.0139837001439</v>
      </c>
      <c r="D3587">
        <f t="shared" si="169"/>
        <v>0.53239889970610654</v>
      </c>
      <c r="E3587">
        <f t="shared" si="170"/>
        <v>0.65257159881267623</v>
      </c>
      <c r="F3587" s="4">
        <f>EXP((Result!G$6+B3587-Result!P$6)/H$2)</f>
        <v>0.20918504956452386</v>
      </c>
    </row>
    <row r="3588" spans="1:6" x14ac:dyDescent="0.2">
      <c r="A3588">
        <v>47.88</v>
      </c>
      <c r="B3588">
        <v>-1.6131180000000001</v>
      </c>
      <c r="C3588">
        <f t="shared" si="168"/>
        <v>6.6008304032200926E-2</v>
      </c>
      <c r="D3588">
        <f t="shared" si="169"/>
        <v>2.4835619183292158E-5</v>
      </c>
      <c r="E3588">
        <f t="shared" si="170"/>
        <v>0.99997516499760941</v>
      </c>
      <c r="F3588" s="4">
        <f>EXP((Result!G$6+B3588-Result!P$6)/H$2)</f>
        <v>9.7581723641624162E-6</v>
      </c>
    </row>
    <row r="3589" spans="1:6" x14ac:dyDescent="0.2">
      <c r="A3589">
        <v>47.89</v>
      </c>
      <c r="B3589">
        <v>2.4180039999999998</v>
      </c>
      <c r="C3589">
        <f t="shared" si="168"/>
        <v>58.800080161656822</v>
      </c>
      <c r="D3589">
        <f t="shared" si="169"/>
        <v>2.2123525520812686E-2</v>
      </c>
      <c r="E3589">
        <f t="shared" si="170"/>
        <v>0.97835533086909443</v>
      </c>
      <c r="F3589" s="4">
        <f>EXP((Result!G$6+B3589-Result!P$6)/H$2)</f>
        <v>8.6925626352118649E-3</v>
      </c>
    </row>
    <row r="3590" spans="1:6" x14ac:dyDescent="0.2">
      <c r="A3590">
        <v>47.9</v>
      </c>
      <c r="B3590">
        <v>-8.0787999999999999E-2</v>
      </c>
      <c r="C3590">
        <f t="shared" si="168"/>
        <v>0.87273675067285283</v>
      </c>
      <c r="D3590">
        <f t="shared" si="169"/>
        <v>3.2836713357157381E-4</v>
      </c>
      <c r="E3590">
        <f t="shared" si="170"/>
        <v>0.99967174065600817</v>
      </c>
      <c r="F3590" s="4">
        <f>EXP((Result!G$6+B3590-Result!P$6)/H$2)</f>
        <v>1.2901885249847112E-4</v>
      </c>
    </row>
    <row r="3591" spans="1:6" x14ac:dyDescent="0.2">
      <c r="A3591">
        <v>47.91</v>
      </c>
      <c r="B3591">
        <v>-1.9531E-2</v>
      </c>
      <c r="C3591">
        <f t="shared" si="168"/>
        <v>0.96762741093302473</v>
      </c>
      <c r="D3591">
        <f t="shared" si="169"/>
        <v>3.6406973700648537E-4</v>
      </c>
      <c r="E3591">
        <f t="shared" si="170"/>
        <v>0.99963606276152828</v>
      </c>
      <c r="F3591" s="4">
        <f>EXP((Result!G$6+B3591-Result!P$6)/H$2)</f>
        <v>1.4304677568395676E-4</v>
      </c>
    </row>
    <row r="3592" spans="1:6" x14ac:dyDescent="0.2">
      <c r="A3592">
        <v>47.92</v>
      </c>
      <c r="B3592">
        <v>2.0118930000000002</v>
      </c>
      <c r="C3592">
        <f t="shared" si="168"/>
        <v>29.662353586277497</v>
      </c>
      <c r="D3592">
        <f t="shared" si="169"/>
        <v>1.1160458196131979E-2</v>
      </c>
      <c r="E3592">
        <f t="shared" si="170"/>
        <v>0.98896272287383369</v>
      </c>
      <c r="F3592" s="4">
        <f>EXP((Result!G$6+B3592-Result!P$6)/H$2)</f>
        <v>4.3850597779398212E-3</v>
      </c>
    </row>
    <row r="3593" spans="1:6" x14ac:dyDescent="0.2">
      <c r="A3593">
        <v>47.93</v>
      </c>
      <c r="B3593">
        <v>2.4434969999999998</v>
      </c>
      <c r="C3593">
        <f t="shared" si="168"/>
        <v>61.380787737957995</v>
      </c>
      <c r="D3593">
        <f t="shared" si="169"/>
        <v>2.3094516542748151E-2</v>
      </c>
      <c r="E3593">
        <f t="shared" si="170"/>
        <v>0.97742680058457421</v>
      </c>
      <c r="F3593" s="4">
        <f>EXP((Result!G$6+B3593-Result!P$6)/H$2)</f>
        <v>9.0740750785366139E-3</v>
      </c>
    </row>
    <row r="3594" spans="1:6" x14ac:dyDescent="0.2">
      <c r="A3594">
        <v>47.94</v>
      </c>
      <c r="B3594">
        <v>-2.4748079999999999</v>
      </c>
      <c r="C3594">
        <f t="shared" si="168"/>
        <v>1.5454525406416958E-2</v>
      </c>
      <c r="D3594">
        <f t="shared" si="169"/>
        <v>5.8147639646224573E-6</v>
      </c>
      <c r="E3594">
        <f t="shared" si="170"/>
        <v>0.99999418526984674</v>
      </c>
      <c r="F3594" s="4">
        <f>EXP((Result!G$6+B3594-Result!P$6)/H$2)</f>
        <v>2.2846810705600782E-6</v>
      </c>
    </row>
    <row r="3595" spans="1:6" x14ac:dyDescent="0.2">
      <c r="A3595">
        <v>47.95</v>
      </c>
      <c r="B3595">
        <v>-0.46299200000000001</v>
      </c>
      <c r="C3595">
        <f t="shared" si="168"/>
        <v>0.45835812640506657</v>
      </c>
      <c r="D3595">
        <f t="shared" si="169"/>
        <v>1.7245720889011529E-4</v>
      </c>
      <c r="E3595">
        <f t="shared" si="170"/>
        <v>0.99982757252747045</v>
      </c>
      <c r="F3595" s="4">
        <f>EXP((Result!G$6+B3595-Result!P$6)/H$2)</f>
        <v>6.7760226043578483E-5</v>
      </c>
    </row>
    <row r="3596" spans="1:6" x14ac:dyDescent="0.2">
      <c r="A3596">
        <v>47.96</v>
      </c>
      <c r="B3596">
        <v>1.2088369999999999</v>
      </c>
      <c r="C3596">
        <f t="shared" si="168"/>
        <v>7.6659895002378207</v>
      </c>
      <c r="D3596">
        <f t="shared" si="169"/>
        <v>2.8843279445286861E-3</v>
      </c>
      <c r="E3596">
        <f t="shared" si="170"/>
        <v>0.99712396747644827</v>
      </c>
      <c r="F3596" s="4">
        <f>EXP((Result!G$6+B3596-Result!P$6)/H$2)</f>
        <v>1.1332823647262188E-3</v>
      </c>
    </row>
    <row r="3597" spans="1:6" x14ac:dyDescent="0.2">
      <c r="A3597">
        <v>47.97</v>
      </c>
      <c r="B3597">
        <v>-3.969341</v>
      </c>
      <c r="C3597">
        <f t="shared" si="168"/>
        <v>1.2457445396943814E-3</v>
      </c>
      <c r="D3597">
        <f t="shared" si="169"/>
        <v>4.6871128475626777E-7</v>
      </c>
      <c r="E3597">
        <f t="shared" si="170"/>
        <v>0.99999953128893504</v>
      </c>
      <c r="F3597" s="4">
        <f>EXP((Result!G$6+B3597-Result!P$6)/H$2)</f>
        <v>1.8416152510329252E-7</v>
      </c>
    </row>
    <row r="3598" spans="1:6" x14ac:dyDescent="0.2">
      <c r="A3598">
        <v>47.98</v>
      </c>
      <c r="B3598">
        <v>1.7825489999999999</v>
      </c>
      <c r="C3598">
        <f t="shared" si="168"/>
        <v>20.155000089524936</v>
      </c>
      <c r="D3598">
        <f t="shared" si="169"/>
        <v>7.5833171932196686E-3</v>
      </c>
      <c r="E3598">
        <f t="shared" si="170"/>
        <v>0.9924737566970202</v>
      </c>
      <c r="F3598" s="4">
        <f>EXP((Result!G$6+B3598-Result!P$6)/H$2)</f>
        <v>2.9795639769406653E-3</v>
      </c>
    </row>
    <row r="3599" spans="1:6" x14ac:dyDescent="0.2">
      <c r="A3599">
        <v>47.99</v>
      </c>
      <c r="B3599">
        <v>2.8744730000000001</v>
      </c>
      <c r="C3599">
        <f t="shared" si="168"/>
        <v>126.88192762741063</v>
      </c>
      <c r="D3599">
        <f t="shared" si="169"/>
        <v>4.7739315257352394E-2</v>
      </c>
      <c r="E3599">
        <f t="shared" si="170"/>
        <v>0.95443588442070981</v>
      </c>
      <c r="F3599" s="4">
        <f>EXP((Result!G$6+B3599-Result!P$6)/H$2)</f>
        <v>1.8757272101423073E-2</v>
      </c>
    </row>
    <row r="3600" spans="1:6" x14ac:dyDescent="0.2">
      <c r="A3600">
        <v>48</v>
      </c>
      <c r="B3600">
        <v>-1.9435229999999999</v>
      </c>
      <c r="C3600">
        <f t="shared" si="168"/>
        <v>3.7828945793625904E-2</v>
      </c>
      <c r="D3600">
        <f t="shared" si="169"/>
        <v>1.4233137869707644E-5</v>
      </c>
      <c r="E3600">
        <f t="shared" si="170"/>
        <v>0.99998576706470965</v>
      </c>
      <c r="F3600" s="4">
        <f>EXP((Result!G$6+B3600-Result!P$6)/H$2)</f>
        <v>5.5923474905321035E-6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C4D3-8534-6243-98CD-E3F236F92B5B}">
  <dimension ref="A1:K3600"/>
  <sheetViews>
    <sheetView workbookViewId="0">
      <selection activeCell="F1" sqref="F1:F3600"/>
    </sheetView>
  </sheetViews>
  <sheetFormatPr baseColWidth="10" defaultRowHeight="16" x14ac:dyDescent="0.2"/>
  <cols>
    <col min="6" max="6" width="12.1640625" style="4" bestFit="1" customWidth="1"/>
    <col min="7" max="7" width="12.1640625" bestFit="1" customWidth="1"/>
  </cols>
  <sheetData>
    <row r="1" spans="1:11" x14ac:dyDescent="0.2">
      <c r="A1">
        <v>12.01</v>
      </c>
      <c r="B1">
        <v>0.740977</v>
      </c>
      <c r="C1">
        <f t="shared" ref="C1:C64" si="0">EXP(B1/H$2)</f>
        <v>3.4850658589596302</v>
      </c>
      <c r="D1">
        <f>EXP(1/H$2*(B1-H$4-J$6))</f>
        <v>5.8253469689754666E-5</v>
      </c>
      <c r="E1">
        <f>1/(1+D1)</f>
        <v>0.99994174992357931</v>
      </c>
      <c r="F1" s="4">
        <f>EXP((Result!G$7+B1-Result!P$7)/H$2)</f>
        <v>1.5373171643348916E-2</v>
      </c>
      <c r="G1" t="s">
        <v>13</v>
      </c>
      <c r="H1">
        <f>AVERAGE(B:B)</f>
        <v>-6.4097875000000424E-3</v>
      </c>
    </row>
    <row r="2" spans="1:11" ht="20" x14ac:dyDescent="0.2">
      <c r="A2">
        <v>12.02</v>
      </c>
      <c r="B2">
        <v>0.73843199999999998</v>
      </c>
      <c r="C2">
        <f>EXP(B2/H$2)</f>
        <v>3.4701534696861733</v>
      </c>
      <c r="D2">
        <f t="shared" ref="D2:D65" si="1">EXP(1/H$2*(B2-H$4-J$6))</f>
        <v>5.800420656196905E-5</v>
      </c>
      <c r="E2">
        <f t="shared" ref="E2:E65" si="2">1/(1+D2)</f>
        <v>0.99994199915773097</v>
      </c>
      <c r="F2" s="4">
        <f>EXP((Result!G$7+B2-Result!P$7)/H$2)</f>
        <v>1.5307390757365352E-2</v>
      </c>
      <c r="G2" t="s">
        <v>14</v>
      </c>
      <c r="H2" s="1">
        <v>0.59350000000000003</v>
      </c>
    </row>
    <row r="3" spans="1:11" x14ac:dyDescent="0.2">
      <c r="A3">
        <v>12.03</v>
      </c>
      <c r="B3">
        <v>-2.474532</v>
      </c>
      <c r="C3">
        <f t="shared" si="0"/>
        <v>1.5461714017981699E-2</v>
      </c>
      <c r="D3">
        <f t="shared" si="1"/>
        <v>2.5844518449560373E-7</v>
      </c>
      <c r="E3">
        <f t="shared" si="2"/>
        <v>0.99999974155488225</v>
      </c>
      <c r="F3" s="4">
        <f>EXP((Result!G$7+B3-Result!P$7)/H$2)</f>
        <v>6.8204043515482829E-5</v>
      </c>
      <c r="G3" t="s">
        <v>13</v>
      </c>
      <c r="H3">
        <f>AVERAGE(C:C)</f>
        <v>11095.266749252425</v>
      </c>
    </row>
    <row r="4" spans="1:11" x14ac:dyDescent="0.2">
      <c r="A4">
        <v>12.04</v>
      </c>
      <c r="B4">
        <v>-2.7673169999999998</v>
      </c>
      <c r="C4">
        <f t="shared" si="0"/>
        <v>9.4408650498557494E-3</v>
      </c>
      <c r="D4">
        <f t="shared" si="1"/>
        <v>1.5780566803722116E-7</v>
      </c>
      <c r="E4">
        <f t="shared" si="2"/>
        <v>0.99999984219435678</v>
      </c>
      <c r="F4" s="4">
        <f>EXP((Result!G$7+B4-Result!P$7)/H$2)</f>
        <v>4.164513519880867E-5</v>
      </c>
      <c r="G4" t="s">
        <v>11</v>
      </c>
      <c r="H4" s="2">
        <f>H2*LN(H3)</f>
        <v>5.5280215462201205</v>
      </c>
    </row>
    <row r="5" spans="1:11" x14ac:dyDescent="0.2">
      <c r="A5">
        <v>12.05</v>
      </c>
      <c r="B5">
        <v>-3.8299310000000002</v>
      </c>
      <c r="C5">
        <f t="shared" si="0"/>
        <v>1.575587261971594E-3</v>
      </c>
      <c r="D5">
        <f t="shared" si="1"/>
        <v>2.6336209564838775E-8</v>
      </c>
      <c r="E5">
        <f t="shared" si="2"/>
        <v>0.99999997366379101</v>
      </c>
      <c r="F5" s="4">
        <f>EXP((Result!G$7+B5-Result!P$7)/H$2)</f>
        <v>6.9501623204888554E-6</v>
      </c>
    </row>
    <row r="6" spans="1:11" x14ac:dyDescent="0.2">
      <c r="A6">
        <v>12.06</v>
      </c>
      <c r="B6">
        <v>6.16737</v>
      </c>
      <c r="C6">
        <f t="shared" si="0"/>
        <v>32582.312298122113</v>
      </c>
      <c r="D6">
        <f t="shared" si="1"/>
        <v>0.54461890210803188</v>
      </c>
      <c r="E6">
        <f t="shared" si="2"/>
        <v>0.64740888424661991</v>
      </c>
      <c r="F6" s="4">
        <f>EXP((Result!G$7+B6-Result!P$7)/H$2)</f>
        <v>143.72568547262895</v>
      </c>
      <c r="I6" t="s">
        <v>43</v>
      </c>
      <c r="J6">
        <v>1</v>
      </c>
    </row>
    <row r="7" spans="1:11" x14ac:dyDescent="0.2">
      <c r="A7">
        <v>12.07</v>
      </c>
      <c r="B7">
        <v>-1.7452749999999999</v>
      </c>
      <c r="C7">
        <f t="shared" si="0"/>
        <v>5.2831446168079117E-2</v>
      </c>
      <c r="D7">
        <f t="shared" si="1"/>
        <v>8.8308662520852452E-7</v>
      </c>
      <c r="E7">
        <f t="shared" si="2"/>
        <v>0.99999911691415466</v>
      </c>
      <c r="F7" s="4">
        <f>EXP((Result!G$7+B7-Result!P$7)/H$2)</f>
        <v>2.3304778818460678E-4</v>
      </c>
    </row>
    <row r="8" spans="1:11" x14ac:dyDescent="0.2">
      <c r="A8">
        <v>12.08</v>
      </c>
      <c r="B8">
        <v>-4.0483250000000002</v>
      </c>
      <c r="C8">
        <f t="shared" si="0"/>
        <v>1.090516739025024E-3</v>
      </c>
      <c r="D8">
        <f t="shared" si="1"/>
        <v>1.8228173117488365E-8</v>
      </c>
      <c r="E8">
        <f t="shared" si="2"/>
        <v>0.99999998177182714</v>
      </c>
      <c r="F8" s="4">
        <f>EXP((Result!G$7+B8-Result!P$7)/H$2)</f>
        <v>4.810440229092683E-6</v>
      </c>
      <c r="J8" t="s">
        <v>40</v>
      </c>
      <c r="K8">
        <f>MAX(D:D)</f>
        <v>339.20476986833484</v>
      </c>
    </row>
    <row r="9" spans="1:11" x14ac:dyDescent="0.2">
      <c r="A9">
        <v>12.09</v>
      </c>
      <c r="B9">
        <v>-2.5818189999999999</v>
      </c>
      <c r="C9">
        <f t="shared" si="0"/>
        <v>1.2904768529410575E-2</v>
      </c>
      <c r="D9">
        <f t="shared" si="1"/>
        <v>2.1570540494914279E-7</v>
      </c>
      <c r="E9">
        <f t="shared" si="2"/>
        <v>0.99999978429464165</v>
      </c>
      <c r="F9" s="4">
        <f>EXP((Result!G$7+B9-Result!P$7)/H$2)</f>
        <v>5.6924956270278023E-5</v>
      </c>
      <c r="J9" t="s">
        <v>41</v>
      </c>
      <c r="K9">
        <f>1/(1+AVERAGE(D:D))</f>
        <v>0.84355491718198017</v>
      </c>
    </row>
    <row r="10" spans="1:11" x14ac:dyDescent="0.2">
      <c r="A10">
        <v>12.1</v>
      </c>
      <c r="B10">
        <v>-0.69542099999999996</v>
      </c>
      <c r="C10">
        <f t="shared" si="0"/>
        <v>0.30983086477809679</v>
      </c>
      <c r="D10">
        <f t="shared" si="1"/>
        <v>5.1788757001250153E-6</v>
      </c>
      <c r="E10">
        <f t="shared" si="2"/>
        <v>0.99999482115112059</v>
      </c>
      <c r="F10" s="4">
        <f>EXP((Result!G$7+B10-Result!P$7)/H$2)</f>
        <v>1.3667124976693534E-3</v>
      </c>
      <c r="G10">
        <f>VAR(F:F)</f>
        <v>2690605.9395894785</v>
      </c>
      <c r="H10" t="s">
        <v>46</v>
      </c>
      <c r="J10" t="s">
        <v>42</v>
      </c>
      <c r="K10">
        <f>AVERAGE(E:E)</f>
        <v>0.98889150741490262</v>
      </c>
    </row>
    <row r="11" spans="1:11" x14ac:dyDescent="0.2">
      <c r="A11">
        <v>12.11</v>
      </c>
      <c r="B11">
        <v>-0.48924099999999998</v>
      </c>
      <c r="C11">
        <f t="shared" si="0"/>
        <v>0.43852786227031815</v>
      </c>
      <c r="D11">
        <f t="shared" si="1"/>
        <v>7.3300679432505352E-6</v>
      </c>
      <c r="E11">
        <f t="shared" si="2"/>
        <v>0.99999266998578618</v>
      </c>
      <c r="F11" s="4">
        <f>EXP((Result!G$7+B11-Result!P$7)/H$2)</f>
        <v>1.9344151215222576E-3</v>
      </c>
    </row>
    <row r="12" spans="1:11" x14ac:dyDescent="0.2">
      <c r="A12">
        <v>12.12</v>
      </c>
      <c r="B12">
        <v>1.667111</v>
      </c>
      <c r="C12">
        <f t="shared" si="0"/>
        <v>16.592463893151223</v>
      </c>
      <c r="D12">
        <f t="shared" si="1"/>
        <v>2.7734586133949725E-4</v>
      </c>
      <c r="E12">
        <f t="shared" si="2"/>
        <v>0.99972273103805964</v>
      </c>
      <c r="F12" s="4">
        <f>EXP((Result!G$7+B12-Result!P$7)/H$2)</f>
        <v>7.319195841298376E-2</v>
      </c>
    </row>
    <row r="13" spans="1:11" x14ac:dyDescent="0.2">
      <c r="A13">
        <v>12.13</v>
      </c>
      <c r="B13">
        <v>-3.306298</v>
      </c>
      <c r="C13">
        <f t="shared" si="0"/>
        <v>3.8072523623590934E-3</v>
      </c>
      <c r="D13">
        <f t="shared" si="1"/>
        <v>6.3638871994843955E-8</v>
      </c>
      <c r="E13">
        <f t="shared" si="2"/>
        <v>0.99999993636113205</v>
      </c>
      <c r="F13" s="4">
        <f>EXP((Result!G$7+B13-Result!P$7)/H$2)</f>
        <v>1.6794386799210814E-5</v>
      </c>
    </row>
    <row r="14" spans="1:11" x14ac:dyDescent="0.2">
      <c r="A14">
        <v>12.14</v>
      </c>
      <c r="B14">
        <v>-5.1397329999999997</v>
      </c>
      <c r="C14">
        <f t="shared" si="0"/>
        <v>1.7337758784404645E-4</v>
      </c>
      <c r="D14">
        <f t="shared" si="1"/>
        <v>2.8980359244547995E-9</v>
      </c>
      <c r="E14">
        <f t="shared" si="2"/>
        <v>0.99999999710196397</v>
      </c>
      <c r="F14" s="4">
        <f>EXP((Result!G$7+B14-Result!P$7)/H$2)</f>
        <v>7.6479570972354451E-7</v>
      </c>
    </row>
    <row r="15" spans="1:11" x14ac:dyDescent="0.2">
      <c r="A15">
        <v>12.15</v>
      </c>
      <c r="B15">
        <v>-0.48308000000000001</v>
      </c>
      <c r="C15">
        <f t="shared" si="0"/>
        <v>0.44310383879385634</v>
      </c>
      <c r="D15">
        <f t="shared" si="1"/>
        <v>7.4065561705905315E-6</v>
      </c>
      <c r="E15">
        <f t="shared" si="2"/>
        <v>0.99999259349868608</v>
      </c>
      <c r="F15" s="4">
        <f>EXP((Result!G$7+B15-Result!P$7)/H$2)</f>
        <v>1.9546004710620495E-3</v>
      </c>
    </row>
    <row r="16" spans="1:11" x14ac:dyDescent="0.2">
      <c r="A16">
        <v>12.16</v>
      </c>
      <c r="B16">
        <v>0.35350799999999999</v>
      </c>
      <c r="C16">
        <f t="shared" si="0"/>
        <v>1.8141783898293895</v>
      </c>
      <c r="D16">
        <f t="shared" si="1"/>
        <v>3.0324300923048446E-5</v>
      </c>
      <c r="E16">
        <f t="shared" si="2"/>
        <v>0.99996967661861236</v>
      </c>
      <c r="F16" s="4">
        <f>EXP((Result!G$7+B16-Result!P$7)/H$2)</f>
        <v>8.0026251747297526E-3</v>
      </c>
    </row>
    <row r="17" spans="1:6" x14ac:dyDescent="0.2">
      <c r="A17">
        <v>12.17</v>
      </c>
      <c r="B17">
        <v>-1.679991</v>
      </c>
      <c r="C17">
        <f t="shared" si="0"/>
        <v>5.8974485420683377E-2</v>
      </c>
      <c r="D17">
        <f t="shared" si="1"/>
        <v>9.8576857309325492E-7</v>
      </c>
      <c r="E17">
        <f t="shared" si="2"/>
        <v>0.99999901423239879</v>
      </c>
      <c r="F17" s="4">
        <f>EXP((Result!G$7+B17-Result!P$7)/H$2)</f>
        <v>2.6014569699437241E-4</v>
      </c>
    </row>
    <row r="18" spans="1:6" x14ac:dyDescent="0.2">
      <c r="A18">
        <v>12.18</v>
      </c>
      <c r="B18">
        <v>-5.3398000000000001E-2</v>
      </c>
      <c r="C18">
        <f t="shared" si="0"/>
        <v>0.91395736396148497</v>
      </c>
      <c r="D18">
        <f t="shared" si="1"/>
        <v>1.5276953077481344E-5</v>
      </c>
      <c r="E18">
        <f t="shared" si="2"/>
        <v>0.9999847232803043</v>
      </c>
      <c r="F18" s="4">
        <f>EXP((Result!G$7+B18-Result!P$7)/H$2)</f>
        <v>4.0316091573308109E-3</v>
      </c>
    </row>
    <row r="19" spans="1:6" x14ac:dyDescent="0.2">
      <c r="A19">
        <v>12.19</v>
      </c>
      <c r="B19">
        <v>3.2232569999999998</v>
      </c>
      <c r="C19">
        <f t="shared" si="0"/>
        <v>228.36154023067277</v>
      </c>
      <c r="D19">
        <f t="shared" si="1"/>
        <v>3.8171020578946476E-3</v>
      </c>
      <c r="E19">
        <f t="shared" si="2"/>
        <v>0.99619741280551088</v>
      </c>
      <c r="F19" s="4">
        <f>EXP((Result!G$7+B19-Result!P$7)/H$2)</f>
        <v>1.0073385401542061</v>
      </c>
    </row>
    <row r="20" spans="1:6" x14ac:dyDescent="0.2">
      <c r="A20">
        <v>12.2</v>
      </c>
      <c r="B20">
        <v>1.0995520000000001</v>
      </c>
      <c r="C20">
        <f t="shared" si="0"/>
        <v>6.3767407894886929</v>
      </c>
      <c r="D20">
        <f t="shared" si="1"/>
        <v>1.0658830889663393E-4</v>
      </c>
      <c r="E20">
        <f t="shared" si="2"/>
        <v>0.99989342305096007</v>
      </c>
      <c r="F20" s="4">
        <f>EXP((Result!G$7+B20-Result!P$7)/H$2)</f>
        <v>2.8128802911982279E-2</v>
      </c>
    </row>
    <row r="21" spans="1:6" x14ac:dyDescent="0.2">
      <c r="A21">
        <v>12.21</v>
      </c>
      <c r="B21">
        <v>2.2854739999999998</v>
      </c>
      <c r="C21">
        <f t="shared" si="0"/>
        <v>47.032590441704833</v>
      </c>
      <c r="D21">
        <f t="shared" si="1"/>
        <v>7.8615776361379611E-4</v>
      </c>
      <c r="E21">
        <f t="shared" si="2"/>
        <v>0.99921445979491696</v>
      </c>
      <c r="F21" s="4">
        <f>EXP((Result!G$7+B21-Result!P$7)/H$2)</f>
        <v>0.20746812684552923</v>
      </c>
    </row>
    <row r="22" spans="1:6" x14ac:dyDescent="0.2">
      <c r="A22">
        <v>12.22</v>
      </c>
      <c r="B22">
        <v>-1.3187930000000001</v>
      </c>
      <c r="C22">
        <f t="shared" si="0"/>
        <v>0.10838553312723355</v>
      </c>
      <c r="D22">
        <f t="shared" si="1"/>
        <v>1.8116826551794395E-6</v>
      </c>
      <c r="E22">
        <f t="shared" si="2"/>
        <v>0.99999818832062692</v>
      </c>
      <c r="F22" s="4">
        <f>EXP((Result!G$7+B22-Result!P$7)/H$2)</f>
        <v>4.7810557155962818E-4</v>
      </c>
    </row>
    <row r="23" spans="1:6" x14ac:dyDescent="0.2">
      <c r="A23">
        <v>12.23</v>
      </c>
      <c r="B23">
        <v>2.3266420000000001</v>
      </c>
      <c r="C23">
        <f t="shared" si="0"/>
        <v>50.410806170291607</v>
      </c>
      <c r="D23">
        <f t="shared" si="1"/>
        <v>8.4262521516704429E-4</v>
      </c>
      <c r="E23">
        <f t="shared" si="2"/>
        <v>0.99915808420431151</v>
      </c>
      <c r="F23" s="4">
        <f>EXP((Result!G$7+B23-Result!P$7)/H$2)</f>
        <v>0.22236996581947824</v>
      </c>
    </row>
    <row r="24" spans="1:6" x14ac:dyDescent="0.2">
      <c r="A24">
        <v>12.24</v>
      </c>
      <c r="B24">
        <v>3.8320690000000002</v>
      </c>
      <c r="C24">
        <f t="shared" si="0"/>
        <v>636.97446622232417</v>
      </c>
      <c r="D24">
        <f t="shared" si="1"/>
        <v>1.0647136743724778E-2</v>
      </c>
      <c r="E24">
        <f t="shared" si="2"/>
        <v>0.98946503051695212</v>
      </c>
      <c r="F24" s="4">
        <f>EXP((Result!G$7+B24-Result!P$7)/H$2)</f>
        <v>2.8097941898261762</v>
      </c>
    </row>
    <row r="25" spans="1:6" x14ac:dyDescent="0.2">
      <c r="A25">
        <v>12.25</v>
      </c>
      <c r="B25">
        <v>-0.36249199999999998</v>
      </c>
      <c r="C25">
        <f t="shared" si="0"/>
        <v>0.54293264536635233</v>
      </c>
      <c r="D25">
        <f t="shared" si="1"/>
        <v>9.0752116833363755E-6</v>
      </c>
      <c r="E25">
        <f t="shared" si="2"/>
        <v>0.99999092487067542</v>
      </c>
      <c r="F25" s="4">
        <f>EXP((Result!G$7+B25-Result!P$7)/H$2)</f>
        <v>2.3949609808768604E-3</v>
      </c>
    </row>
    <row r="26" spans="1:6" x14ac:dyDescent="0.2">
      <c r="A26">
        <v>12.26</v>
      </c>
      <c r="B26">
        <v>-1.007277</v>
      </c>
      <c r="C26">
        <f t="shared" si="0"/>
        <v>0.18319921184703308</v>
      </c>
      <c r="D26">
        <f t="shared" si="1"/>
        <v>3.062206043275152E-6</v>
      </c>
      <c r="E26">
        <f t="shared" si="2"/>
        <v>0.99999693780333387</v>
      </c>
      <c r="F26" s="4">
        <f>EXP((Result!G$7+B26-Result!P$7)/H$2)</f>
        <v>8.0812043233278216E-4</v>
      </c>
    </row>
    <row r="27" spans="1:6" x14ac:dyDescent="0.2">
      <c r="A27">
        <v>12.27</v>
      </c>
      <c r="B27">
        <v>-1.9422219999999999</v>
      </c>
      <c r="C27">
        <f t="shared" si="0"/>
        <v>3.7911960856889519E-2</v>
      </c>
      <c r="D27">
        <f t="shared" si="1"/>
        <v>6.3370488594303482E-7</v>
      </c>
      <c r="E27">
        <f t="shared" si="2"/>
        <v>0.99999936629551567</v>
      </c>
      <c r="F27" s="4">
        <f>EXP((Result!G$7+B27-Result!P$7)/H$2)</f>
        <v>1.6723560046663635E-4</v>
      </c>
    </row>
    <row r="28" spans="1:6" x14ac:dyDescent="0.2">
      <c r="A28">
        <v>12.28</v>
      </c>
      <c r="B28">
        <v>-3.8166929999999999</v>
      </c>
      <c r="C28">
        <f t="shared" si="0"/>
        <v>1.6111255563147524E-3</v>
      </c>
      <c r="D28">
        <f t="shared" si="1"/>
        <v>2.6930238210530645E-8</v>
      </c>
      <c r="E28">
        <f t="shared" si="2"/>
        <v>0.99999997306976252</v>
      </c>
      <c r="F28" s="4">
        <f>EXP((Result!G$7+B28-Result!P$7)/H$2)</f>
        <v>7.1069273059896936E-6</v>
      </c>
    </row>
    <row r="29" spans="1:6" x14ac:dyDescent="0.2">
      <c r="A29">
        <v>12.29</v>
      </c>
      <c r="B29">
        <v>3.7293479999999999</v>
      </c>
      <c r="C29">
        <f t="shared" si="0"/>
        <v>535.74210960349592</v>
      </c>
      <c r="D29">
        <f t="shared" si="1"/>
        <v>8.9550206527887512E-3</v>
      </c>
      <c r="E29">
        <f t="shared" si="2"/>
        <v>0.99112445999129373</v>
      </c>
      <c r="F29" s="4">
        <f>EXP((Result!G$7+B29-Result!P$7)/H$2)</f>
        <v>2.3632424008087534</v>
      </c>
    </row>
    <row r="30" spans="1:6" x14ac:dyDescent="0.2">
      <c r="A30">
        <v>12.3</v>
      </c>
      <c r="B30">
        <v>-0.38435599999999998</v>
      </c>
      <c r="C30">
        <f t="shared" si="0"/>
        <v>0.52329543005997547</v>
      </c>
      <c r="D30">
        <f t="shared" si="1"/>
        <v>8.7469722832973922E-6</v>
      </c>
      <c r="E30">
        <f t="shared" si="2"/>
        <v>0.99999125310422554</v>
      </c>
      <c r="F30" s="4">
        <f>EXP((Result!G$7+B30-Result!P$7)/H$2)</f>
        <v>2.3083381468416778E-3</v>
      </c>
    </row>
    <row r="31" spans="1:6" x14ac:dyDescent="0.2">
      <c r="A31">
        <v>12.31</v>
      </c>
      <c r="B31">
        <v>0.32237199999999999</v>
      </c>
      <c r="C31">
        <f t="shared" si="0"/>
        <v>1.7214569898585017</v>
      </c>
      <c r="D31">
        <f t="shared" si="1"/>
        <v>2.8774446922754727E-5</v>
      </c>
      <c r="E31">
        <f t="shared" si="2"/>
        <v>0.9999712263810222</v>
      </c>
      <c r="F31" s="4">
        <f>EXP((Result!G$7+B31-Result!P$7)/H$2)</f>
        <v>7.5936165492257327E-3</v>
      </c>
    </row>
    <row r="32" spans="1:6" x14ac:dyDescent="0.2">
      <c r="A32">
        <v>12.32</v>
      </c>
      <c r="B32">
        <v>1.8791100000000001</v>
      </c>
      <c r="C32">
        <f t="shared" si="0"/>
        <v>23.716000759668066</v>
      </c>
      <c r="D32">
        <f t="shared" si="1"/>
        <v>3.9641699391814133E-4</v>
      </c>
      <c r="E32">
        <f t="shared" si="2"/>
        <v>0.99960374009024411</v>
      </c>
      <c r="F32" s="4">
        <f>EXP((Result!G$7+B32-Result!P$7)/H$2)</f>
        <v>0.10461499585003783</v>
      </c>
    </row>
    <row r="33" spans="1:6" x14ac:dyDescent="0.2">
      <c r="A33">
        <v>12.33</v>
      </c>
      <c r="B33">
        <v>0.49584299999999998</v>
      </c>
      <c r="C33">
        <f t="shared" si="0"/>
        <v>2.3058647547694364</v>
      </c>
      <c r="D33">
        <f t="shared" si="1"/>
        <v>3.8542922296663234E-5</v>
      </c>
      <c r="E33">
        <f t="shared" si="2"/>
        <v>0.99996145856320295</v>
      </c>
      <c r="F33" s="4">
        <f>EXP((Result!G$7+B33-Result!P$7)/H$2)</f>
        <v>1.017153078191795E-2</v>
      </c>
    </row>
    <row r="34" spans="1:6" x14ac:dyDescent="0.2">
      <c r="A34">
        <v>12.34</v>
      </c>
      <c r="B34">
        <v>-0.28705900000000001</v>
      </c>
      <c r="C34">
        <f t="shared" si="0"/>
        <v>0.61651573067361365</v>
      </c>
      <c r="D34">
        <f t="shared" si="1"/>
        <v>1.0305165492847667E-5</v>
      </c>
      <c r="E34">
        <f t="shared" si="2"/>
        <v>0.99998969494070244</v>
      </c>
      <c r="F34" s="4">
        <f>EXP((Result!G$7+B34-Result!P$7)/H$2)</f>
        <v>2.7195475012628508E-3</v>
      </c>
    </row>
    <row r="35" spans="1:6" x14ac:dyDescent="0.2">
      <c r="A35">
        <v>12.35</v>
      </c>
      <c r="B35">
        <v>-2.0796770000000002</v>
      </c>
      <c r="C35">
        <f t="shared" si="0"/>
        <v>3.0074149381651989E-2</v>
      </c>
      <c r="D35">
        <f t="shared" si="1"/>
        <v>5.0269453156681733E-7</v>
      </c>
      <c r="E35">
        <f t="shared" si="2"/>
        <v>0.99999949730572113</v>
      </c>
      <c r="F35" s="4">
        <f>EXP((Result!G$7+B35-Result!P$7)/H$2)</f>
        <v>1.3266178579760568E-4</v>
      </c>
    </row>
    <row r="36" spans="1:6" x14ac:dyDescent="0.2">
      <c r="A36">
        <v>12.36</v>
      </c>
      <c r="B36">
        <v>1.2876179999999999</v>
      </c>
      <c r="C36">
        <f t="shared" si="0"/>
        <v>8.7541973033825631</v>
      </c>
      <c r="D36">
        <f t="shared" si="1"/>
        <v>1.4632789964633952E-4</v>
      </c>
      <c r="E36">
        <f t="shared" si="2"/>
        <v>0.99985369350907527</v>
      </c>
      <c r="F36" s="4">
        <f>EXP((Result!G$7+B36-Result!P$7)/H$2)</f>
        <v>3.8616136162436053E-2</v>
      </c>
    </row>
    <row r="37" spans="1:6" x14ac:dyDescent="0.2">
      <c r="A37">
        <v>12.37</v>
      </c>
      <c r="B37">
        <v>-0.21515599999999999</v>
      </c>
      <c r="C37">
        <f t="shared" si="0"/>
        <v>0.69591994955503289</v>
      </c>
      <c r="D37">
        <f t="shared" si="1"/>
        <v>1.1632420541975563E-5</v>
      </c>
      <c r="E37">
        <f t="shared" si="2"/>
        <v>0.99998836771476973</v>
      </c>
      <c r="F37" s="4">
        <f>EXP((Result!G$7+B37-Result!P$7)/H$2)</f>
        <v>3.0698119540656147E-3</v>
      </c>
    </row>
    <row r="38" spans="1:6" x14ac:dyDescent="0.2">
      <c r="A38">
        <v>12.38</v>
      </c>
      <c r="B38">
        <v>-2.7678660000000002</v>
      </c>
      <c r="C38">
        <f t="shared" si="0"/>
        <v>9.4321360887047335E-3</v>
      </c>
      <c r="D38">
        <f t="shared" si="1"/>
        <v>1.5765976196416186E-7</v>
      </c>
      <c r="E38">
        <f t="shared" si="2"/>
        <v>0.99999984234026296</v>
      </c>
      <c r="F38" s="4">
        <f>EXP((Result!G$7+B38-Result!P$7)/H$2)</f>
        <v>4.1606630383269044E-5</v>
      </c>
    </row>
    <row r="39" spans="1:6" x14ac:dyDescent="0.2">
      <c r="A39">
        <v>12.39</v>
      </c>
      <c r="B39">
        <v>-1.590597</v>
      </c>
      <c r="C39">
        <f t="shared" si="0"/>
        <v>6.8561190284138665E-2</v>
      </c>
      <c r="D39">
        <f t="shared" si="1"/>
        <v>1.1460119784659848E-6</v>
      </c>
      <c r="E39">
        <f t="shared" si="2"/>
        <v>0.99999885398933497</v>
      </c>
      <c r="F39" s="4">
        <f>EXP((Result!G$7+B39-Result!P$7)/H$2)</f>
        <v>3.0243415446530749E-4</v>
      </c>
    </row>
    <row r="40" spans="1:6" x14ac:dyDescent="0.2">
      <c r="A40">
        <v>12.4</v>
      </c>
      <c r="B40">
        <v>-2.623021</v>
      </c>
      <c r="C40">
        <f t="shared" si="0"/>
        <v>1.2039282246838715E-2</v>
      </c>
      <c r="D40">
        <f t="shared" si="1"/>
        <v>2.0123865425658942E-7</v>
      </c>
      <c r="E40">
        <f t="shared" si="2"/>
        <v>0.99999979876138634</v>
      </c>
      <c r="F40" s="4">
        <f>EXP((Result!G$7+B40-Result!P$7)/H$2)</f>
        <v>5.3107160648787796E-5</v>
      </c>
    </row>
    <row r="41" spans="1:6" x14ac:dyDescent="0.2">
      <c r="A41">
        <v>12.41</v>
      </c>
      <c r="B41">
        <v>-2.1451150000000001</v>
      </c>
      <c r="C41">
        <f t="shared" si="0"/>
        <v>2.6934505190725832E-2</v>
      </c>
      <c r="D41">
        <f t="shared" si="1"/>
        <v>4.5021484391829393E-7</v>
      </c>
      <c r="E41">
        <f t="shared" si="2"/>
        <v>0.99999954978535888</v>
      </c>
      <c r="F41" s="4">
        <f>EXP((Result!G$7+B41-Result!P$7)/H$2)</f>
        <v>1.1881232326246735E-4</v>
      </c>
    </row>
    <row r="42" spans="1:6" x14ac:dyDescent="0.2">
      <c r="A42">
        <v>12.42</v>
      </c>
      <c r="B42">
        <v>-0.26710600000000001</v>
      </c>
      <c r="C42">
        <f t="shared" si="0"/>
        <v>0.63759484756704221</v>
      </c>
      <c r="D42">
        <f t="shared" si="1"/>
        <v>1.0657506523615079E-5</v>
      </c>
      <c r="E42">
        <f t="shared" si="2"/>
        <v>0.99998934260705774</v>
      </c>
      <c r="F42" s="4">
        <f>EXP((Result!G$7+B42-Result!P$7)/H$2)</f>
        <v>2.8125307891567605E-3</v>
      </c>
    </row>
    <row r="43" spans="1:6" x14ac:dyDescent="0.2">
      <c r="A43">
        <v>12.43</v>
      </c>
      <c r="B43">
        <v>1.7210859999999999</v>
      </c>
      <c r="C43">
        <f t="shared" si="0"/>
        <v>18.172185668361195</v>
      </c>
      <c r="D43">
        <f t="shared" si="1"/>
        <v>3.0375117999763913E-4</v>
      </c>
      <c r="E43">
        <f t="shared" si="2"/>
        <v>0.99969634105676464</v>
      </c>
      <c r="F43" s="4">
        <f>EXP((Result!G$7+B43-Result!P$7)/H$2)</f>
        <v>8.0160358719280511E-2</v>
      </c>
    </row>
    <row r="44" spans="1:6" x14ac:dyDescent="0.2">
      <c r="A44">
        <v>12.44</v>
      </c>
      <c r="B44">
        <v>3.0189509999999999</v>
      </c>
      <c r="C44">
        <f t="shared" si="0"/>
        <v>161.85337247347027</v>
      </c>
      <c r="D44">
        <f t="shared" si="1"/>
        <v>2.7054067008026334E-3</v>
      </c>
      <c r="E44">
        <f t="shared" si="2"/>
        <v>0.99730189277655923</v>
      </c>
      <c r="F44" s="4">
        <f>EXP((Result!G$7+B44-Result!P$7)/H$2)</f>
        <v>0.71396058978131338</v>
      </c>
    </row>
    <row r="45" spans="1:6" x14ac:dyDescent="0.2">
      <c r="A45">
        <v>12.45</v>
      </c>
      <c r="B45">
        <v>-0.95358200000000004</v>
      </c>
      <c r="C45">
        <f t="shared" si="0"/>
        <v>0.2005464574078448</v>
      </c>
      <c r="D45">
        <f t="shared" si="1"/>
        <v>3.3521682088048314E-6</v>
      </c>
      <c r="E45">
        <f t="shared" si="2"/>
        <v>0.99999664784302822</v>
      </c>
      <c r="F45" s="4">
        <f>EXP((Result!G$7+B45-Result!P$7)/H$2)</f>
        <v>8.8464185096252606E-4</v>
      </c>
    </row>
    <row r="46" spans="1:6" x14ac:dyDescent="0.2">
      <c r="A46">
        <v>12.46</v>
      </c>
      <c r="B46">
        <v>4.4837879999999997</v>
      </c>
      <c r="C46">
        <f t="shared" si="0"/>
        <v>1909.9339243545903</v>
      </c>
      <c r="D46">
        <f t="shared" si="1"/>
        <v>3.1924870999435855E-2</v>
      </c>
      <c r="E46">
        <f t="shared" si="2"/>
        <v>0.96906279527063244</v>
      </c>
      <c r="F46" s="4">
        <f>EXP((Result!G$7+B46-Result!P$7)/H$2)</f>
        <v>8.4250178432275664</v>
      </c>
    </row>
    <row r="47" spans="1:6" x14ac:dyDescent="0.2">
      <c r="A47">
        <v>12.47</v>
      </c>
      <c r="B47">
        <v>-1.5990880000000001</v>
      </c>
      <c r="C47">
        <f t="shared" si="0"/>
        <v>6.7587292182323164E-2</v>
      </c>
      <c r="D47">
        <f t="shared" si="1"/>
        <v>1.129733105741335E-6</v>
      </c>
      <c r="E47">
        <f t="shared" si="2"/>
        <v>0.99999887026817058</v>
      </c>
      <c r="F47" s="4">
        <f>EXP((Result!G$7+B47-Result!P$7)/H$2)</f>
        <v>2.9813813732007944E-4</v>
      </c>
    </row>
    <row r="48" spans="1:6" x14ac:dyDescent="0.2">
      <c r="A48">
        <v>12.48</v>
      </c>
      <c r="B48">
        <v>-2.7719649999999998</v>
      </c>
      <c r="C48">
        <f t="shared" si="0"/>
        <v>9.3672176013651163E-3</v>
      </c>
      <c r="D48">
        <f t="shared" si="1"/>
        <v>1.5657463838613209E-7</v>
      </c>
      <c r="E48">
        <f t="shared" si="2"/>
        <v>0.99999984342538617</v>
      </c>
      <c r="F48" s="4">
        <f>EXP((Result!G$7+B48-Result!P$7)/H$2)</f>
        <v>4.1320264762334531E-5</v>
      </c>
    </row>
    <row r="49" spans="1:6" x14ac:dyDescent="0.2">
      <c r="A49">
        <v>12.49</v>
      </c>
      <c r="B49">
        <v>5.1051799999999998</v>
      </c>
      <c r="C49">
        <f t="shared" si="0"/>
        <v>5441.5526545349348</v>
      </c>
      <c r="D49">
        <f t="shared" si="1"/>
        <v>9.0956479864281001E-2</v>
      </c>
      <c r="E49">
        <f t="shared" si="2"/>
        <v>0.9166268485104041</v>
      </c>
      <c r="F49" s="4">
        <f>EXP((Result!G$7+B49-Result!P$7)/H$2)</f>
        <v>24.0035414967621</v>
      </c>
    </row>
    <row r="50" spans="1:6" x14ac:dyDescent="0.2">
      <c r="A50">
        <v>12.5</v>
      </c>
      <c r="B50">
        <v>-2.847909</v>
      </c>
      <c r="C50">
        <f t="shared" si="0"/>
        <v>8.2421113481568626E-3</v>
      </c>
      <c r="D50">
        <f t="shared" si="1"/>
        <v>1.3776829564499804E-7</v>
      </c>
      <c r="E50">
        <f t="shared" si="2"/>
        <v>0.99999986223172332</v>
      </c>
      <c r="F50" s="4">
        <f>EXP((Result!G$7+B50-Result!P$7)/H$2)</f>
        <v>3.6357244765708472E-5</v>
      </c>
    </row>
    <row r="51" spans="1:6" x14ac:dyDescent="0.2">
      <c r="A51">
        <v>12.51</v>
      </c>
      <c r="B51">
        <v>1.5088159999999999</v>
      </c>
      <c r="C51">
        <f t="shared" si="0"/>
        <v>12.708031610783246</v>
      </c>
      <c r="D51">
        <f t="shared" si="1"/>
        <v>2.1241691383020161E-4</v>
      </c>
      <c r="E51">
        <f t="shared" si="2"/>
        <v>0.99978762819753264</v>
      </c>
      <c r="F51" s="4">
        <f>EXP((Result!G$7+B51-Result!P$7)/H$2)</f>
        <v>5.6057118891863447E-2</v>
      </c>
    </row>
    <row r="52" spans="1:6" x14ac:dyDescent="0.2">
      <c r="A52">
        <v>12.52</v>
      </c>
      <c r="B52">
        <v>1.4058079999999999</v>
      </c>
      <c r="C52">
        <f t="shared" si="0"/>
        <v>10.683216600264034</v>
      </c>
      <c r="D52">
        <f t="shared" si="1"/>
        <v>1.785717858997208E-4</v>
      </c>
      <c r="E52">
        <f t="shared" si="2"/>
        <v>0.99982146009628969</v>
      </c>
      <c r="F52" s="4">
        <f>EXP((Result!G$7+B52-Result!P$7)/H$2)</f>
        <v>4.7125342574719974E-2</v>
      </c>
    </row>
    <row r="53" spans="1:6" x14ac:dyDescent="0.2">
      <c r="A53">
        <v>12.53</v>
      </c>
      <c r="B53">
        <v>-2.066929</v>
      </c>
      <c r="C53">
        <f t="shared" si="0"/>
        <v>3.0727110342352214E-2</v>
      </c>
      <c r="D53">
        <f t="shared" si="1"/>
        <v>5.1360888528984831E-7</v>
      </c>
      <c r="E53">
        <f t="shared" si="2"/>
        <v>0.99999948639137859</v>
      </c>
      <c r="F53" s="4">
        <f>EXP((Result!G$7+B53-Result!P$7)/H$2)</f>
        <v>1.3554209891979366E-4</v>
      </c>
    </row>
    <row r="54" spans="1:6" x14ac:dyDescent="0.2">
      <c r="A54">
        <v>12.54</v>
      </c>
      <c r="B54">
        <v>1.8104169999999999</v>
      </c>
      <c r="C54">
        <f t="shared" si="0"/>
        <v>21.123955973133803</v>
      </c>
      <c r="D54">
        <f t="shared" si="1"/>
        <v>3.5309052362528589E-4</v>
      </c>
      <c r="E54">
        <f t="shared" si="2"/>
        <v>0.99964703410528732</v>
      </c>
      <c r="F54" s="4">
        <f>EXP((Result!G$7+B54-Result!P$7)/H$2)</f>
        <v>9.318108010115872E-2</v>
      </c>
    </row>
    <row r="55" spans="1:6" x14ac:dyDescent="0.2">
      <c r="A55">
        <v>12.55</v>
      </c>
      <c r="B55">
        <v>0.21795600000000001</v>
      </c>
      <c r="C55">
        <f t="shared" si="0"/>
        <v>1.44374208955266</v>
      </c>
      <c r="D55">
        <f t="shared" si="1"/>
        <v>2.4132395041362437E-5</v>
      </c>
      <c r="E55">
        <f t="shared" si="2"/>
        <v>0.99997586818731699</v>
      </c>
      <c r="F55" s="4">
        <f>EXP((Result!G$7+B55-Result!P$7)/H$2)</f>
        <v>6.368572603688432E-3</v>
      </c>
    </row>
    <row r="56" spans="1:6" x14ac:dyDescent="0.2">
      <c r="A56">
        <v>12.56</v>
      </c>
      <c r="B56">
        <v>-2.0846439999999999</v>
      </c>
      <c r="C56">
        <f t="shared" si="0"/>
        <v>2.9823509168047012E-2</v>
      </c>
      <c r="D56">
        <f t="shared" si="1"/>
        <v>4.985050376871716E-7</v>
      </c>
      <c r="E56">
        <f t="shared" si="2"/>
        <v>0.99999950149521077</v>
      </c>
      <c r="F56" s="4">
        <f>EXP((Result!G$7+B56-Result!P$7)/H$2)</f>
        <v>1.3155617253793951E-4</v>
      </c>
    </row>
    <row r="57" spans="1:6" x14ac:dyDescent="0.2">
      <c r="A57">
        <v>12.57</v>
      </c>
      <c r="B57">
        <v>0.22259300000000001</v>
      </c>
      <c r="C57">
        <f t="shared" si="0"/>
        <v>1.4550661886341067</v>
      </c>
      <c r="D57">
        <f t="shared" si="1"/>
        <v>2.4321679287141886E-5</v>
      </c>
      <c r="E57">
        <f t="shared" si="2"/>
        <v>0.99997567891224248</v>
      </c>
      <c r="F57" s="4">
        <f>EXP((Result!G$7+B57-Result!P$7)/H$2)</f>
        <v>6.4185249793193965E-3</v>
      </c>
    </row>
    <row r="58" spans="1:6" x14ac:dyDescent="0.2">
      <c r="A58">
        <v>12.58</v>
      </c>
      <c r="B58">
        <v>3.0599249999999998</v>
      </c>
      <c r="C58">
        <f t="shared" si="0"/>
        <v>173.42213827075463</v>
      </c>
      <c r="D58">
        <f t="shared" si="1"/>
        <v>2.8987805924286479E-3</v>
      </c>
      <c r="E58">
        <f t="shared" si="2"/>
        <v>0.99710959804865229</v>
      </c>
      <c r="F58" s="4">
        <f>EXP((Result!G$7+B58-Result!P$7)/H$2)</f>
        <v>0.76499222863718586</v>
      </c>
    </row>
    <row r="59" spans="1:6" x14ac:dyDescent="0.2">
      <c r="A59">
        <v>12.59</v>
      </c>
      <c r="B59">
        <v>-2.7227239999999999</v>
      </c>
      <c r="C59">
        <f t="shared" si="0"/>
        <v>1.0177539155549531E-2</v>
      </c>
      <c r="D59">
        <f t="shared" si="1"/>
        <v>1.7011930124358788E-7</v>
      </c>
      <c r="E59">
        <f t="shared" si="2"/>
        <v>0.99999982988072766</v>
      </c>
      <c r="F59" s="4">
        <f>EXP((Result!G$7+B59-Result!P$7)/H$2)</f>
        <v>4.4894720122125431E-5</v>
      </c>
    </row>
    <row r="60" spans="1:6" x14ac:dyDescent="0.2">
      <c r="A60">
        <v>12.6</v>
      </c>
      <c r="B60">
        <v>-2.8057159999999999</v>
      </c>
      <c r="C60">
        <f t="shared" si="0"/>
        <v>8.8493885904662086E-3</v>
      </c>
      <c r="D60">
        <f t="shared" si="1"/>
        <v>1.4791903823059296E-7</v>
      </c>
      <c r="E60">
        <f t="shared" si="2"/>
        <v>0.99999985208098374</v>
      </c>
      <c r="F60" s="4">
        <f>EXP((Result!G$7+B60-Result!P$7)/H$2)</f>
        <v>3.9036039847046727E-5</v>
      </c>
    </row>
    <row r="61" spans="1:6" x14ac:dyDescent="0.2">
      <c r="A61">
        <v>12.61</v>
      </c>
      <c r="B61">
        <v>3.5509390000000001</v>
      </c>
      <c r="C61">
        <f t="shared" si="0"/>
        <v>396.64751716560357</v>
      </c>
      <c r="D61">
        <f t="shared" si="1"/>
        <v>6.6300308383901319E-3</v>
      </c>
      <c r="E61">
        <f t="shared" si="2"/>
        <v>0.99341363695173268</v>
      </c>
      <c r="F61" s="4">
        <f>EXP((Result!G$7+B61-Result!P$7)/H$2)</f>
        <v>1.7496743562588819</v>
      </c>
    </row>
    <row r="62" spans="1:6" x14ac:dyDescent="0.2">
      <c r="A62">
        <v>12.62</v>
      </c>
      <c r="B62">
        <v>1.4373560000000001</v>
      </c>
      <c r="C62">
        <f t="shared" si="0"/>
        <v>11.266456086325908</v>
      </c>
      <c r="D62">
        <f t="shared" si="1"/>
        <v>1.8832073329359177E-4</v>
      </c>
      <c r="E62">
        <f t="shared" si="2"/>
        <v>0.99981171472472752</v>
      </c>
      <c r="F62" s="4">
        <f>EXP((Result!G$7+B62-Result!P$7)/H$2)</f>
        <v>4.9698103346329646E-2</v>
      </c>
    </row>
    <row r="63" spans="1:6" x14ac:dyDescent="0.2">
      <c r="A63">
        <v>12.63</v>
      </c>
      <c r="B63">
        <v>0.47343800000000003</v>
      </c>
      <c r="C63">
        <f t="shared" si="0"/>
        <v>2.2204394772245064</v>
      </c>
      <c r="D63">
        <f t="shared" si="1"/>
        <v>3.7115024225982853E-5</v>
      </c>
      <c r="E63">
        <f t="shared" si="2"/>
        <v>0.99996288635324793</v>
      </c>
      <c r="F63" s="4">
        <f>EXP((Result!G$7+B63-Result!P$7)/H$2)</f>
        <v>9.794706495799289E-3</v>
      </c>
    </row>
    <row r="64" spans="1:6" x14ac:dyDescent="0.2">
      <c r="A64">
        <v>12.64</v>
      </c>
      <c r="B64">
        <v>-1.890547</v>
      </c>
      <c r="C64">
        <f t="shared" si="0"/>
        <v>4.1360854558143458E-2</v>
      </c>
      <c r="D64">
        <f t="shared" si="1"/>
        <v>6.9135373185298265E-7</v>
      </c>
      <c r="E64">
        <f t="shared" si="2"/>
        <v>0.99999930864674613</v>
      </c>
      <c r="F64" s="4">
        <f>EXP((Result!G$7+B64-Result!P$7)/H$2)</f>
        <v>1.8244921105386032E-4</v>
      </c>
    </row>
    <row r="65" spans="1:6" x14ac:dyDescent="0.2">
      <c r="A65">
        <v>12.65</v>
      </c>
      <c r="B65">
        <v>-5.5345950000000004</v>
      </c>
      <c r="C65">
        <f t="shared" ref="C65:C128" si="3">EXP(B65/H$2)</f>
        <v>8.9135789977363086E-5</v>
      </c>
      <c r="D65">
        <f t="shared" si="1"/>
        <v>1.4899199182619585E-9</v>
      </c>
      <c r="E65">
        <f t="shared" si="2"/>
        <v>0.99999999851008003</v>
      </c>
      <c r="F65" s="4">
        <f>EXP((Result!G$7+B65-Result!P$7)/H$2)</f>
        <v>3.9319193792698283E-7</v>
      </c>
    </row>
    <row r="66" spans="1:6" x14ac:dyDescent="0.2">
      <c r="A66">
        <v>12.66</v>
      </c>
      <c r="B66">
        <v>-3.198931</v>
      </c>
      <c r="C66">
        <f t="shared" si="3"/>
        <v>4.5622346862596638E-3</v>
      </c>
      <c r="D66">
        <f t="shared" ref="D66:D129" si="4">EXP(1/H$2*(B66-H$4-J$6))</f>
        <v>7.6258530188267985E-8</v>
      </c>
      <c r="E66">
        <f t="shared" ref="E66:E129" si="5">1/(1+D66)</f>
        <v>0.99999992374147562</v>
      </c>
      <c r="F66" s="4">
        <f>EXP((Result!G$7+B66-Result!P$7)/H$2)</f>
        <v>2.0124732142091293E-5</v>
      </c>
    </row>
    <row r="67" spans="1:6" x14ac:dyDescent="0.2">
      <c r="A67">
        <v>12.67</v>
      </c>
      <c r="B67">
        <v>-2.4035030000000002</v>
      </c>
      <c r="C67">
        <f t="shared" si="3"/>
        <v>1.7427424483981529E-2</v>
      </c>
      <c r="D67">
        <f t="shared" si="4"/>
        <v>2.9130236989299511E-7</v>
      </c>
      <c r="E67">
        <f t="shared" si="5"/>
        <v>0.99999970869771482</v>
      </c>
      <c r="F67" s="4">
        <f>EXP((Result!G$7+B67-Result!P$7)/H$2)</f>
        <v>7.6875100424566339E-5</v>
      </c>
    </row>
    <row r="68" spans="1:6" x14ac:dyDescent="0.2">
      <c r="A68">
        <v>12.68</v>
      </c>
      <c r="B68">
        <v>-3.6681469999999998</v>
      </c>
      <c r="C68">
        <f t="shared" si="3"/>
        <v>2.0693222937591795E-3</v>
      </c>
      <c r="D68">
        <f t="shared" si="4"/>
        <v>3.4589074753904265E-8</v>
      </c>
      <c r="E68">
        <f t="shared" si="5"/>
        <v>0.99999996541092651</v>
      </c>
      <c r="F68" s="4">
        <f>EXP((Result!G$7+B68-Result!P$7)/H$2)</f>
        <v>9.1281049181850625E-6</v>
      </c>
    </row>
    <row r="69" spans="1:6" x14ac:dyDescent="0.2">
      <c r="A69">
        <v>12.69</v>
      </c>
      <c r="B69">
        <v>-3.8328799999999998</v>
      </c>
      <c r="C69">
        <f t="shared" si="3"/>
        <v>1.5677778561910551E-3</v>
      </c>
      <c r="D69">
        <f t="shared" si="4"/>
        <v>2.6205674016489818E-8</v>
      </c>
      <c r="E69">
        <f t="shared" si="5"/>
        <v>0.99999997379432659</v>
      </c>
      <c r="F69" s="4">
        <f>EXP((Result!G$7+B69-Result!P$7)/H$2)</f>
        <v>6.9157138077905862E-6</v>
      </c>
    </row>
    <row r="70" spans="1:6" x14ac:dyDescent="0.2">
      <c r="A70">
        <v>12.7</v>
      </c>
      <c r="B70">
        <v>8.5422460000000004</v>
      </c>
      <c r="C70">
        <f t="shared" si="3"/>
        <v>1781561.6025415824</v>
      </c>
      <c r="D70">
        <f t="shared" si="4"/>
        <v>29.779105765613309</v>
      </c>
      <c r="E70">
        <f t="shared" si="5"/>
        <v>3.248957288152305E-2</v>
      </c>
      <c r="F70" s="4">
        <f>EXP((Result!G$7+B70-Result!P$7)/H$2)</f>
        <v>7858.7474146750983</v>
      </c>
    </row>
    <row r="71" spans="1:6" x14ac:dyDescent="0.2">
      <c r="A71">
        <v>12.71</v>
      </c>
      <c r="B71">
        <v>5.2872669999999999</v>
      </c>
      <c r="C71">
        <f t="shared" si="3"/>
        <v>7395.4611689652747</v>
      </c>
      <c r="D71">
        <f t="shared" si="4"/>
        <v>0.12361639363012876</v>
      </c>
      <c r="E71">
        <f t="shared" si="5"/>
        <v>0.88998345491315367</v>
      </c>
      <c r="F71" s="4">
        <f>EXP((Result!G$7+B71-Result!P$7)/H$2)</f>
        <v>32.622538148006299</v>
      </c>
    </row>
    <row r="72" spans="1:6" x14ac:dyDescent="0.2">
      <c r="A72">
        <v>12.72</v>
      </c>
      <c r="B72">
        <v>1.632015</v>
      </c>
      <c r="C72">
        <f t="shared" si="3"/>
        <v>15.639732928737818</v>
      </c>
      <c r="D72">
        <f t="shared" si="4"/>
        <v>2.6142080092341808E-4</v>
      </c>
      <c r="E72">
        <f t="shared" si="5"/>
        <v>0.99973864752205055</v>
      </c>
      <c r="F72" s="4">
        <f>EXP((Result!G$7+B72-Result!P$7)/H$2)</f>
        <v>6.8989312827906255E-2</v>
      </c>
    </row>
    <row r="73" spans="1:6" x14ac:dyDescent="0.2">
      <c r="A73">
        <v>12.73</v>
      </c>
      <c r="B73">
        <v>-2.1435209999999998</v>
      </c>
      <c r="C73">
        <f t="shared" si="3"/>
        <v>2.7006942103364243E-2</v>
      </c>
      <c r="D73">
        <f t="shared" si="4"/>
        <v>4.5142563925633771E-7</v>
      </c>
      <c r="E73">
        <f t="shared" si="5"/>
        <v>0.99999954857456452</v>
      </c>
      <c r="F73" s="4">
        <f>EXP((Result!G$7+B73-Result!P$7)/H$2)</f>
        <v>1.1913185383559601E-4</v>
      </c>
    </row>
    <row r="74" spans="1:6" x14ac:dyDescent="0.2">
      <c r="A74">
        <v>12.74</v>
      </c>
      <c r="B74">
        <v>5.0107619999999997</v>
      </c>
      <c r="C74">
        <f t="shared" si="3"/>
        <v>4641.2218494841336</v>
      </c>
      <c r="D74">
        <f t="shared" si="4"/>
        <v>7.7578814081023309E-2</v>
      </c>
      <c r="E74">
        <f t="shared" si="5"/>
        <v>0.9280063666181263</v>
      </c>
      <c r="F74" s="4">
        <f>EXP((Result!G$7+B74-Result!P$7)/H$2)</f>
        <v>20.473156897035061</v>
      </c>
    </row>
    <row r="75" spans="1:6" x14ac:dyDescent="0.2">
      <c r="A75">
        <v>12.75</v>
      </c>
      <c r="B75">
        <v>1.074824</v>
      </c>
      <c r="C75">
        <f t="shared" si="3"/>
        <v>6.1165145594606276</v>
      </c>
      <c r="D75">
        <f t="shared" si="4"/>
        <v>1.0223858311901407E-4</v>
      </c>
      <c r="E75">
        <f t="shared" si="5"/>
        <v>0.99989777186854023</v>
      </c>
      <c r="F75" s="4">
        <f>EXP((Result!G$7+B75-Result!P$7)/H$2)</f>
        <v>2.6980904231663737E-2</v>
      </c>
    </row>
    <row r="76" spans="1:6" x14ac:dyDescent="0.2">
      <c r="A76">
        <v>12.76</v>
      </c>
      <c r="B76">
        <v>-2.1609919999999998</v>
      </c>
      <c r="C76">
        <f t="shared" si="3"/>
        <v>2.6223519820997195E-2</v>
      </c>
      <c r="D76">
        <f t="shared" si="4"/>
        <v>4.3833060231096045E-7</v>
      </c>
      <c r="E76">
        <f t="shared" si="5"/>
        <v>0.99999956166958992</v>
      </c>
      <c r="F76" s="4">
        <f>EXP((Result!G$7+B76-Result!P$7)/H$2)</f>
        <v>1.1567605537913625E-4</v>
      </c>
    </row>
    <row r="77" spans="1:6" x14ac:dyDescent="0.2">
      <c r="A77">
        <v>12.77</v>
      </c>
      <c r="B77">
        <v>-7.6647000000000007E-2</v>
      </c>
      <c r="C77">
        <f t="shared" si="3"/>
        <v>0.87884734909895956</v>
      </c>
      <c r="D77">
        <f t="shared" si="4"/>
        <v>1.4690083196287313E-5</v>
      </c>
      <c r="E77">
        <f t="shared" si="5"/>
        <v>0.99998531013259906</v>
      </c>
      <c r="F77" s="4">
        <f>EXP((Result!G$7+B77-Result!P$7)/H$2)</f>
        <v>3.876733379734099E-3</v>
      </c>
    </row>
    <row r="78" spans="1:6" x14ac:dyDescent="0.2">
      <c r="A78">
        <v>12.78</v>
      </c>
      <c r="B78">
        <v>-2.8723350000000001</v>
      </c>
      <c r="C78">
        <f t="shared" si="3"/>
        <v>7.9097856877470476E-3</v>
      </c>
      <c r="D78">
        <f t="shared" si="4"/>
        <v>1.3221341560276251E-7</v>
      </c>
      <c r="E78">
        <f t="shared" si="5"/>
        <v>0.99999986778660188</v>
      </c>
      <c r="F78" s="4">
        <f>EXP((Result!G$7+B78-Result!P$7)/H$2)</f>
        <v>3.4891304199381676E-5</v>
      </c>
    </row>
    <row r="79" spans="1:6" x14ac:dyDescent="0.2">
      <c r="A79">
        <v>12.79</v>
      </c>
      <c r="B79">
        <v>-1.147959</v>
      </c>
      <c r="C79">
        <f t="shared" si="3"/>
        <v>0.14453710251251173</v>
      </c>
      <c r="D79">
        <f t="shared" si="4"/>
        <v>2.415962297702766E-6</v>
      </c>
      <c r="E79">
        <f t="shared" si="5"/>
        <v>0.99999758404353911</v>
      </c>
      <c r="F79" s="4">
        <f>EXP((Result!G$7+B79-Result!P$7)/H$2)</f>
        <v>6.3757580937666154E-4</v>
      </c>
    </row>
    <row r="80" spans="1:6" x14ac:dyDescent="0.2">
      <c r="A80">
        <v>12.8</v>
      </c>
      <c r="B80">
        <v>-1.753698</v>
      </c>
      <c r="C80">
        <f t="shared" si="3"/>
        <v>5.2086953457604612E-2</v>
      </c>
      <c r="D80">
        <f t="shared" si="4"/>
        <v>8.7064230269095146E-7</v>
      </c>
      <c r="E80">
        <f t="shared" si="5"/>
        <v>0.99999912935845536</v>
      </c>
      <c r="F80" s="4">
        <f>EXP((Result!G$7+B80-Result!P$7)/H$2)</f>
        <v>2.2976371417035988E-4</v>
      </c>
    </row>
    <row r="81" spans="1:6" x14ac:dyDescent="0.2">
      <c r="A81">
        <v>12.81</v>
      </c>
      <c r="B81">
        <v>2.2704330000000001</v>
      </c>
      <c r="C81">
        <f t="shared" si="3"/>
        <v>45.855625917645355</v>
      </c>
      <c r="D81">
        <f t="shared" si="4"/>
        <v>7.6648460103870492E-4</v>
      </c>
      <c r="E81">
        <f t="shared" si="5"/>
        <v>0.99923410244764121</v>
      </c>
      <c r="F81" s="4">
        <f>EXP((Result!G$7+B81-Result!P$7)/H$2)</f>
        <v>0.20227635188954585</v>
      </c>
    </row>
    <row r="82" spans="1:6" x14ac:dyDescent="0.2">
      <c r="A82">
        <v>12.82</v>
      </c>
      <c r="B82">
        <v>-2.5391E-2</v>
      </c>
      <c r="C82">
        <f t="shared" si="3"/>
        <v>0.95812042639327089</v>
      </c>
      <c r="D82">
        <f t="shared" si="4"/>
        <v>1.6015146191440099E-5</v>
      </c>
      <c r="E82">
        <f t="shared" si="5"/>
        <v>0.99998398511028941</v>
      </c>
      <c r="F82" s="4">
        <f>EXP((Result!G$7+B82-Result!P$7)/H$2)</f>
        <v>4.2264193464451186E-3</v>
      </c>
    </row>
    <row r="83" spans="1:6" x14ac:dyDescent="0.2">
      <c r="A83">
        <v>12.83</v>
      </c>
      <c r="B83">
        <v>3.5387919999999999</v>
      </c>
      <c r="C83">
        <f t="shared" si="3"/>
        <v>388.61195369278971</v>
      </c>
      <c r="D83">
        <f t="shared" si="4"/>
        <v>6.4957150256773699E-3</v>
      </c>
      <c r="E83">
        <f t="shared" si="5"/>
        <v>0.9935462069746499</v>
      </c>
      <c r="F83" s="4">
        <f>EXP((Result!G$7+B83-Result!P$7)/H$2)</f>
        <v>1.7142282265391244</v>
      </c>
    </row>
    <row r="84" spans="1:6" x14ac:dyDescent="0.2">
      <c r="A84">
        <v>12.84</v>
      </c>
      <c r="B84">
        <v>1.8226929999999999</v>
      </c>
      <c r="C84">
        <f t="shared" si="3"/>
        <v>21.565435575096025</v>
      </c>
      <c r="D84">
        <f t="shared" si="4"/>
        <v>3.6046993040046493E-4</v>
      </c>
      <c r="E84">
        <f t="shared" si="5"/>
        <v>0.99963965996134818</v>
      </c>
      <c r="F84" s="4">
        <f>EXP((Result!G$7+B84-Result!P$7)/H$2)</f>
        <v>9.5128515809024691E-2</v>
      </c>
    </row>
    <row r="85" spans="1:6" x14ac:dyDescent="0.2">
      <c r="A85">
        <v>12.85</v>
      </c>
      <c r="B85">
        <v>3.2663090000000001</v>
      </c>
      <c r="C85">
        <f t="shared" si="3"/>
        <v>245.54230402506775</v>
      </c>
      <c r="D85">
        <f t="shared" si="4"/>
        <v>4.1042814523300827E-3</v>
      </c>
      <c r="E85">
        <f t="shared" si="5"/>
        <v>0.99591249481936917</v>
      </c>
      <c r="F85" s="4">
        <f>EXP((Result!G$7+B85-Result!P$7)/H$2)</f>
        <v>1.0831255816231757</v>
      </c>
    </row>
    <row r="86" spans="1:6" x14ac:dyDescent="0.2">
      <c r="A86">
        <v>12.86</v>
      </c>
      <c r="B86">
        <v>2.6397560000000002</v>
      </c>
      <c r="C86">
        <f t="shared" si="3"/>
        <v>85.436857177527202</v>
      </c>
      <c r="D86">
        <f t="shared" si="4"/>
        <v>1.4280916262124025E-3</v>
      </c>
      <c r="E86">
        <f t="shared" si="5"/>
        <v>0.99857394491111862</v>
      </c>
      <c r="F86" s="4">
        <f>EXP((Result!G$7+B86-Result!P$7)/H$2)</f>
        <v>0.37687536569265873</v>
      </c>
    </row>
    <row r="87" spans="1:6" x14ac:dyDescent="0.2">
      <c r="A87">
        <v>12.87</v>
      </c>
      <c r="B87">
        <v>1.1029599999999999</v>
      </c>
      <c r="C87">
        <f t="shared" si="3"/>
        <v>6.4134626881244055</v>
      </c>
      <c r="D87">
        <f t="shared" si="4"/>
        <v>1.0720212168976252E-4</v>
      </c>
      <c r="E87">
        <f t="shared" si="5"/>
        <v>0.9998928093693733</v>
      </c>
      <c r="F87" s="4">
        <f>EXP((Result!G$7+B87-Result!P$7)/H$2)</f>
        <v>2.8290788961498444E-2</v>
      </c>
    </row>
    <row r="88" spans="1:6" x14ac:dyDescent="0.2">
      <c r="A88">
        <v>12.88</v>
      </c>
      <c r="B88">
        <v>2.6137000000000001E-2</v>
      </c>
      <c r="C88">
        <f t="shared" si="3"/>
        <v>1.0450228520407212</v>
      </c>
      <c r="D88">
        <f t="shared" si="4"/>
        <v>1.7467735044360994E-5</v>
      </c>
      <c r="E88">
        <f t="shared" si="5"/>
        <v>0.99998253257007208</v>
      </c>
      <c r="F88" s="4">
        <f>EXP((Result!G$7+B88-Result!P$7)/H$2)</f>
        <v>4.6097595643256693E-3</v>
      </c>
    </row>
    <row r="89" spans="1:6" x14ac:dyDescent="0.2">
      <c r="A89">
        <v>12.89</v>
      </c>
      <c r="B89">
        <v>2.279299</v>
      </c>
      <c r="C89">
        <f t="shared" si="3"/>
        <v>46.545782321102195</v>
      </c>
      <c r="D89">
        <f t="shared" si="4"/>
        <v>7.7802068292553679E-4</v>
      </c>
      <c r="E89">
        <f t="shared" si="5"/>
        <v>0.99922258416267518</v>
      </c>
      <c r="F89" s="4">
        <f>EXP((Result!G$7+B89-Result!P$7)/H$2)</f>
        <v>0.20532073993857547</v>
      </c>
    </row>
    <row r="90" spans="1:6" x14ac:dyDescent="0.2">
      <c r="A90">
        <v>12.9</v>
      </c>
      <c r="B90">
        <v>0.73227900000000001</v>
      </c>
      <c r="C90">
        <f t="shared" si="3"/>
        <v>3.434363149343818</v>
      </c>
      <c r="D90">
        <f t="shared" si="4"/>
        <v>5.7405965258755301E-5</v>
      </c>
      <c r="E90">
        <f t="shared" si="5"/>
        <v>0.99994259732999702</v>
      </c>
      <c r="F90" s="4">
        <f>EXP((Result!G$7+B90-Result!P$7)/H$2)</f>
        <v>1.5149514045687469E-2</v>
      </c>
    </row>
    <row r="91" spans="1:6" x14ac:dyDescent="0.2">
      <c r="A91">
        <v>12.91</v>
      </c>
      <c r="B91">
        <v>0.34512300000000001</v>
      </c>
      <c r="C91">
        <f t="shared" si="3"/>
        <v>1.7887277867989511</v>
      </c>
      <c r="D91">
        <f t="shared" si="4"/>
        <v>2.98988897565972E-5</v>
      </c>
      <c r="E91">
        <f t="shared" si="5"/>
        <v>0.99997010200416014</v>
      </c>
      <c r="F91" s="4">
        <f>EXP((Result!G$7+B91-Result!P$7)/H$2)</f>
        <v>7.8903585764364039E-3</v>
      </c>
    </row>
    <row r="92" spans="1:6" x14ac:dyDescent="0.2">
      <c r="A92">
        <v>12.92</v>
      </c>
      <c r="B92">
        <v>-2.9520279999999999</v>
      </c>
      <c r="C92">
        <f t="shared" si="3"/>
        <v>6.9159086601592581E-3</v>
      </c>
      <c r="D92">
        <f t="shared" si="4"/>
        <v>1.1560059172941034E-7</v>
      </c>
      <c r="E92">
        <f t="shared" si="5"/>
        <v>0.99999988439942156</v>
      </c>
      <c r="F92" s="4">
        <f>EXP((Result!G$7+B92-Result!P$7)/H$2)</f>
        <v>3.0507156881703806E-5</v>
      </c>
    </row>
    <row r="93" spans="1:6" x14ac:dyDescent="0.2">
      <c r="A93">
        <v>12.93</v>
      </c>
      <c r="B93">
        <v>-3.3691789999999999</v>
      </c>
      <c r="C93">
        <f t="shared" si="3"/>
        <v>3.4245097125199016E-3</v>
      </c>
      <c r="D93">
        <f t="shared" si="4"/>
        <v>5.7241263383212294E-8</v>
      </c>
      <c r="E93">
        <f t="shared" si="5"/>
        <v>0.99999994275874005</v>
      </c>
      <c r="F93" s="4">
        <f>EXP((Result!G$7+B93-Result!P$7)/H$2)</f>
        <v>1.5106048991739787E-5</v>
      </c>
    </row>
    <row r="94" spans="1:6" x14ac:dyDescent="0.2">
      <c r="A94">
        <v>12.94</v>
      </c>
      <c r="B94">
        <v>-4.5363629999999997</v>
      </c>
      <c r="C94">
        <f t="shared" si="3"/>
        <v>4.7919229360168959E-4</v>
      </c>
      <c r="D94">
        <f t="shared" si="4"/>
        <v>8.0097808421971018E-9</v>
      </c>
      <c r="E94">
        <f t="shared" si="5"/>
        <v>0.99999999199021927</v>
      </c>
      <c r="F94" s="4">
        <f>EXP((Result!G$7+B94-Result!P$7)/H$2)</f>
        <v>2.113792300587375E-6</v>
      </c>
    </row>
    <row r="95" spans="1:6" x14ac:dyDescent="0.2">
      <c r="A95">
        <v>12.95</v>
      </c>
      <c r="B95">
        <v>-0.87354600000000004</v>
      </c>
      <c r="C95">
        <f t="shared" si="3"/>
        <v>0.22949934652231804</v>
      </c>
      <c r="D95">
        <f t="shared" si="4"/>
        <v>3.8361206839423514E-6</v>
      </c>
      <c r="E95">
        <f t="shared" si="5"/>
        <v>0.99999616389403179</v>
      </c>
      <c r="F95" s="4">
        <f>EXP((Result!G$7+B95-Result!P$7)/H$2)</f>
        <v>1.0123575820105827E-3</v>
      </c>
    </row>
    <row r="96" spans="1:6" x14ac:dyDescent="0.2">
      <c r="A96">
        <v>12.96</v>
      </c>
      <c r="B96">
        <v>4.6691510000000003</v>
      </c>
      <c r="C96">
        <f t="shared" si="3"/>
        <v>2610.1050422432154</v>
      </c>
      <c r="D96">
        <f t="shared" si="4"/>
        <v>4.3628350544508962E-2</v>
      </c>
      <c r="E96">
        <f t="shared" si="5"/>
        <v>0.95819551038284267</v>
      </c>
      <c r="F96" s="4">
        <f>EXP((Result!G$7+B96-Result!P$7)/H$2)</f>
        <v>11.513582367006904</v>
      </c>
    </row>
    <row r="97" spans="1:6" x14ac:dyDescent="0.2">
      <c r="A97">
        <v>12.97</v>
      </c>
      <c r="B97">
        <v>-1.828274</v>
      </c>
      <c r="C97">
        <f t="shared" si="3"/>
        <v>4.593649561230255E-2</v>
      </c>
      <c r="D97">
        <f t="shared" si="4"/>
        <v>7.6783635176514214E-7</v>
      </c>
      <c r="E97">
        <f t="shared" si="5"/>
        <v>0.99999923216423769</v>
      </c>
      <c r="F97" s="4">
        <f>EXP((Result!G$7+B97-Result!P$7)/H$2)</f>
        <v>2.0263308078564783E-4</v>
      </c>
    </row>
    <row r="98" spans="1:6" x14ac:dyDescent="0.2">
      <c r="A98">
        <v>12.98</v>
      </c>
      <c r="B98">
        <v>-2.6757309999999999</v>
      </c>
      <c r="C98">
        <f t="shared" si="3"/>
        <v>1.1016153467208236E-2</v>
      </c>
      <c r="D98">
        <f t="shared" si="4"/>
        <v>1.8413688236332845E-7</v>
      </c>
      <c r="E98">
        <f t="shared" si="5"/>
        <v>0.99999981586315145</v>
      </c>
      <c r="F98" s="4">
        <f>EXP((Result!G$7+B98-Result!P$7)/H$2)</f>
        <v>4.8593979268851217E-5</v>
      </c>
    </row>
    <row r="99" spans="1:6" x14ac:dyDescent="0.2">
      <c r="A99">
        <v>12.99</v>
      </c>
      <c r="B99">
        <v>0.43675799999999998</v>
      </c>
      <c r="C99">
        <f t="shared" si="3"/>
        <v>2.087364519173442</v>
      </c>
      <c r="D99">
        <f t="shared" si="4"/>
        <v>3.4890653626109264E-5</v>
      </c>
      <c r="E99">
        <f t="shared" si="5"/>
        <v>0.9999651105636892</v>
      </c>
      <c r="F99" s="4">
        <f>EXP((Result!G$7+B99-Result!P$7)/H$2)</f>
        <v>9.207692001857639E-3</v>
      </c>
    </row>
    <row r="100" spans="1:6" x14ac:dyDescent="0.2">
      <c r="A100">
        <v>13</v>
      </c>
      <c r="B100">
        <v>-2.0008520000000001</v>
      </c>
      <c r="C100">
        <f t="shared" si="3"/>
        <v>3.4345801858702812E-2</v>
      </c>
      <c r="D100">
        <f t="shared" si="4"/>
        <v>5.7409593061278217E-7</v>
      </c>
      <c r="E100">
        <f t="shared" si="5"/>
        <v>0.99999942590439905</v>
      </c>
      <c r="F100" s="4">
        <f>EXP((Result!G$7+B100-Result!P$7)/H$2)</f>
        <v>1.5150471427817164E-4</v>
      </c>
    </row>
    <row r="101" spans="1:6" x14ac:dyDescent="0.2">
      <c r="A101">
        <v>13.01</v>
      </c>
      <c r="B101">
        <v>3.511447</v>
      </c>
      <c r="C101">
        <f t="shared" si="3"/>
        <v>371.11320873921716</v>
      </c>
      <c r="D101">
        <f t="shared" si="4"/>
        <v>6.2032205219821118E-3</v>
      </c>
      <c r="E101">
        <f t="shared" si="5"/>
        <v>0.9938350221948562</v>
      </c>
      <c r="F101" s="4">
        <f>EXP((Result!G$7+B101-Result!P$7)/H$2)</f>
        <v>1.6370385203466664</v>
      </c>
    </row>
    <row r="102" spans="1:6" x14ac:dyDescent="0.2">
      <c r="A102">
        <v>13.02</v>
      </c>
      <c r="B102">
        <v>0.43365999999999999</v>
      </c>
      <c r="C102">
        <f t="shared" si="3"/>
        <v>2.0764971105474448</v>
      </c>
      <c r="D102">
        <f t="shared" si="4"/>
        <v>3.4709003039112991E-5</v>
      </c>
      <c r="E102">
        <f t="shared" si="5"/>
        <v>0.99996529220163399</v>
      </c>
      <c r="F102" s="4">
        <f>EXP((Result!G$7+B102-Result!P$7)/H$2)</f>
        <v>9.1597541593929632E-3</v>
      </c>
    </row>
    <row r="103" spans="1:6" x14ac:dyDescent="0.2">
      <c r="A103">
        <v>13.03</v>
      </c>
      <c r="B103">
        <v>-1.814222</v>
      </c>
      <c r="C103">
        <f t="shared" si="3"/>
        <v>4.7037088515819378E-2</v>
      </c>
      <c r="D103">
        <f t="shared" si="4"/>
        <v>7.8623294968909484E-7</v>
      </c>
      <c r="E103">
        <f t="shared" si="5"/>
        <v>0.99999921376766854</v>
      </c>
      <c r="F103" s="4">
        <f>EXP((Result!G$7+B103-Result!P$7)/H$2)</f>
        <v>2.0748796855533447E-4</v>
      </c>
    </row>
    <row r="104" spans="1:6" x14ac:dyDescent="0.2">
      <c r="A104">
        <v>13.04</v>
      </c>
      <c r="B104">
        <v>-5.1321479999999999</v>
      </c>
      <c r="C104">
        <f t="shared" si="3"/>
        <v>1.7560759338007797E-4</v>
      </c>
      <c r="D104">
        <f t="shared" si="4"/>
        <v>2.9353108469837985E-9</v>
      </c>
      <c r="E104">
        <f t="shared" si="5"/>
        <v>0.99999999706468912</v>
      </c>
      <c r="F104" s="4">
        <f>EXP((Result!G$7+B104-Result!P$7)/H$2)</f>
        <v>7.7463261360382437E-7</v>
      </c>
    </row>
    <row r="105" spans="1:6" x14ac:dyDescent="0.2">
      <c r="A105">
        <v>13.05</v>
      </c>
      <c r="B105">
        <v>0.14988499999999999</v>
      </c>
      <c r="C105">
        <f t="shared" si="3"/>
        <v>1.2872964309214967</v>
      </c>
      <c r="D105">
        <f t="shared" si="4"/>
        <v>2.1517379198911557E-5</v>
      </c>
      <c r="E105">
        <f t="shared" si="5"/>
        <v>0.99997848308378878</v>
      </c>
      <c r="F105" s="4">
        <f>EXP((Result!G$7+B105-Result!P$7)/H$2)</f>
        <v>5.6784662871003167E-3</v>
      </c>
    </row>
    <row r="106" spans="1:6" x14ac:dyDescent="0.2">
      <c r="A106">
        <v>13.06</v>
      </c>
      <c r="B106">
        <v>2.8618450000000002</v>
      </c>
      <c r="C106">
        <f t="shared" si="3"/>
        <v>124.21075760931886</v>
      </c>
      <c r="D106">
        <f t="shared" si="4"/>
        <v>2.0762039790249293E-3</v>
      </c>
      <c r="E106">
        <f t="shared" si="5"/>
        <v>0.99792809771274793</v>
      </c>
      <c r="F106" s="4">
        <f>EXP((Result!G$7+B106-Result!P$7)/H$2)</f>
        <v>0.54791311669745513</v>
      </c>
    </row>
    <row r="107" spans="1:6" x14ac:dyDescent="0.2">
      <c r="A107">
        <v>13.07</v>
      </c>
      <c r="B107">
        <v>-3.406256</v>
      </c>
      <c r="C107">
        <f t="shared" si="3"/>
        <v>3.21711995126807E-3</v>
      </c>
      <c r="D107">
        <f t="shared" si="4"/>
        <v>5.3774708184552177E-8</v>
      </c>
      <c r="E107">
        <f t="shared" si="5"/>
        <v>0.99999994622529464</v>
      </c>
      <c r="F107" s="4">
        <f>EXP((Result!G$7+B107-Result!P$7)/H$2)</f>
        <v>1.4191220255117484E-5</v>
      </c>
    </row>
    <row r="108" spans="1:6" x14ac:dyDescent="0.2">
      <c r="A108">
        <v>13.08</v>
      </c>
      <c r="B108">
        <v>-3.5945809999999998</v>
      </c>
      <c r="C108">
        <f t="shared" si="3"/>
        <v>2.342395167186173E-3</v>
      </c>
      <c r="D108">
        <f t="shared" si="4"/>
        <v>3.9153534365012442E-8</v>
      </c>
      <c r="E108">
        <f t="shared" si="5"/>
        <v>0.99999996084646714</v>
      </c>
      <c r="F108" s="4">
        <f>EXP((Result!G$7+B108-Result!P$7)/H$2)</f>
        <v>1.0332672155714688E-5</v>
      </c>
    </row>
    <row r="109" spans="1:6" x14ac:dyDescent="0.2">
      <c r="A109">
        <v>13.09</v>
      </c>
      <c r="B109">
        <v>-0.12314899999999999</v>
      </c>
      <c r="C109">
        <f t="shared" si="3"/>
        <v>0.8126163224525581</v>
      </c>
      <c r="D109">
        <f t="shared" si="4"/>
        <v>1.3583020300087363E-5</v>
      </c>
      <c r="E109">
        <f t="shared" si="5"/>
        <v>0.9999864171641959</v>
      </c>
      <c r="F109" s="4">
        <f>EXP((Result!G$7+B109-Result!P$7)/H$2)</f>
        <v>3.5845779422313171E-3</v>
      </c>
    </row>
    <row r="110" spans="1:6" x14ac:dyDescent="0.2">
      <c r="A110">
        <v>13.1</v>
      </c>
      <c r="B110">
        <v>-4.3318750000000001</v>
      </c>
      <c r="C110">
        <f t="shared" si="3"/>
        <v>6.7630751668386801E-4</v>
      </c>
      <c r="D110">
        <f t="shared" si="4"/>
        <v>1.1304595384564085E-8</v>
      </c>
      <c r="E110">
        <f t="shared" si="5"/>
        <v>0.99999998869540463</v>
      </c>
      <c r="F110" s="4">
        <f>EXP((Result!G$7+B110-Result!P$7)/H$2)</f>
        <v>2.9832984392357748E-6</v>
      </c>
    </row>
    <row r="111" spans="1:6" x14ac:dyDescent="0.2">
      <c r="A111">
        <v>13.11</v>
      </c>
      <c r="B111">
        <v>-2.6408049999999998</v>
      </c>
      <c r="C111">
        <f t="shared" si="3"/>
        <v>1.1683881090755792E-2</v>
      </c>
      <c r="D111">
        <f t="shared" si="4"/>
        <v>1.9529806337209998E-7</v>
      </c>
      <c r="E111">
        <f t="shared" si="5"/>
        <v>0.99999980470197491</v>
      </c>
      <c r="F111" s="4">
        <f>EXP((Result!G$7+B111-Result!P$7)/H$2)</f>
        <v>5.1539430454920354E-5</v>
      </c>
    </row>
    <row r="112" spans="1:6" x14ac:dyDescent="0.2">
      <c r="A112">
        <v>13.12</v>
      </c>
      <c r="B112">
        <v>-1.9298519999999999</v>
      </c>
      <c r="C112">
        <f t="shared" si="3"/>
        <v>3.8710431525440091E-2</v>
      </c>
      <c r="D112">
        <f t="shared" si="4"/>
        <v>6.4705145922772344E-7</v>
      </c>
      <c r="E112">
        <f t="shared" si="5"/>
        <v>0.99999935294895936</v>
      </c>
      <c r="F112" s="4">
        <f>EXP((Result!G$7+B112-Result!P$7)/H$2)</f>
        <v>1.7075777971276151E-4</v>
      </c>
    </row>
    <row r="113" spans="1:6" x14ac:dyDescent="0.2">
      <c r="A113">
        <v>13.13</v>
      </c>
      <c r="B113">
        <v>-2.609013</v>
      </c>
      <c r="C113">
        <f t="shared" si="3"/>
        <v>1.2326817615646794E-2</v>
      </c>
      <c r="D113">
        <f t="shared" si="4"/>
        <v>2.0604485694240978E-7</v>
      </c>
      <c r="E113">
        <f t="shared" si="5"/>
        <v>0.99999979395518546</v>
      </c>
      <c r="F113" s="4">
        <f>EXP((Result!G$7+B113-Result!P$7)/H$2)</f>
        <v>5.4375524219839345E-5</v>
      </c>
    </row>
    <row r="114" spans="1:6" x14ac:dyDescent="0.2">
      <c r="A114">
        <v>13.14</v>
      </c>
      <c r="B114">
        <v>1.601629</v>
      </c>
      <c r="C114">
        <f t="shared" si="3"/>
        <v>14.859162535071658</v>
      </c>
      <c r="D114">
        <f t="shared" si="4"/>
        <v>2.4837343378364044E-4</v>
      </c>
      <c r="E114">
        <f t="shared" si="5"/>
        <v>0.99975168824026073</v>
      </c>
      <c r="F114" s="4">
        <f>EXP((Result!G$7+B114-Result!P$7)/H$2)</f>
        <v>6.5546094499421503E-2</v>
      </c>
    </row>
    <row r="115" spans="1:6" x14ac:dyDescent="0.2">
      <c r="A115">
        <v>13.15</v>
      </c>
      <c r="B115">
        <v>-3.047911</v>
      </c>
      <c r="C115">
        <f t="shared" si="3"/>
        <v>5.8841905083674333E-3</v>
      </c>
      <c r="D115">
        <f t="shared" si="4"/>
        <v>9.8355247016838491E-8</v>
      </c>
      <c r="E115">
        <f t="shared" si="5"/>
        <v>0.9999999016447626</v>
      </c>
      <c r="F115" s="4">
        <f>EXP((Result!G$7+B115-Result!P$7)/H$2)</f>
        <v>2.595608643513582E-5</v>
      </c>
    </row>
    <row r="116" spans="1:6" x14ac:dyDescent="0.2">
      <c r="A116">
        <v>13.16</v>
      </c>
      <c r="B116">
        <v>-1.1575070000000001</v>
      </c>
      <c r="C116">
        <f t="shared" si="3"/>
        <v>0.14223044915823238</v>
      </c>
      <c r="D116">
        <f t="shared" si="4"/>
        <v>2.3774061938309146E-6</v>
      </c>
      <c r="E116">
        <f t="shared" si="5"/>
        <v>0.99999762259945812</v>
      </c>
      <c r="F116" s="4">
        <f>EXP((Result!G$7+B116-Result!P$7)/H$2)</f>
        <v>6.2740079995872455E-4</v>
      </c>
    </row>
    <row r="117" spans="1:6" x14ac:dyDescent="0.2">
      <c r="A117">
        <v>13.17</v>
      </c>
      <c r="B117">
        <v>-3.9071600000000002</v>
      </c>
      <c r="C117">
        <f t="shared" si="3"/>
        <v>1.3833434840944462E-3</v>
      </c>
      <c r="D117">
        <f t="shared" si="4"/>
        <v>2.3122822059170943E-8</v>
      </c>
      <c r="E117">
        <f t="shared" si="5"/>
        <v>0.99999997687717845</v>
      </c>
      <c r="F117" s="4">
        <f>EXP((Result!G$7+B117-Result!P$7)/H$2)</f>
        <v>6.1021448900367904E-6</v>
      </c>
    </row>
    <row r="118" spans="1:6" x14ac:dyDescent="0.2">
      <c r="A118">
        <v>13.18</v>
      </c>
      <c r="B118">
        <v>3.3230789999999999</v>
      </c>
      <c r="C118">
        <f t="shared" si="3"/>
        <v>270.18911958160032</v>
      </c>
      <c r="D118">
        <f t="shared" si="4"/>
        <v>4.5162571741891909E-3</v>
      </c>
      <c r="E118">
        <f t="shared" si="5"/>
        <v>0.99550404770262857</v>
      </c>
      <c r="F118" s="4">
        <f>EXP((Result!G$7+B118-Result!P$7)/H$2)</f>
        <v>1.1918465474087832</v>
      </c>
    </row>
    <row r="119" spans="1:6" x14ac:dyDescent="0.2">
      <c r="A119">
        <v>13.19</v>
      </c>
      <c r="B119">
        <v>-1.236761</v>
      </c>
      <c r="C119">
        <f t="shared" si="3"/>
        <v>0.12445098909835682</v>
      </c>
      <c r="D119">
        <f t="shared" si="4"/>
        <v>2.0802194892997885E-6</v>
      </c>
      <c r="E119">
        <f t="shared" si="5"/>
        <v>0.99999791978483799</v>
      </c>
      <c r="F119" s="4">
        <f>EXP((Result!G$7+B119-Result!P$7)/H$2)</f>
        <v>5.4897281544192026E-4</v>
      </c>
    </row>
    <row r="120" spans="1:6" x14ac:dyDescent="0.2">
      <c r="A120">
        <v>13.2</v>
      </c>
      <c r="B120">
        <v>-1.0667770000000001</v>
      </c>
      <c r="C120">
        <f t="shared" si="3"/>
        <v>0.16572361188714113</v>
      </c>
      <c r="D120">
        <f t="shared" si="4"/>
        <v>2.7700984120931877E-6</v>
      </c>
      <c r="E120">
        <f t="shared" si="5"/>
        <v>0.99999722990926143</v>
      </c>
      <c r="F120" s="4">
        <f>EXP((Result!G$7+B120-Result!P$7)/H$2)</f>
        <v>7.3103282233446794E-4</v>
      </c>
    </row>
    <row r="121" spans="1:6" x14ac:dyDescent="0.2">
      <c r="A121">
        <v>13.21</v>
      </c>
      <c r="B121">
        <v>-1.9469780000000001</v>
      </c>
      <c r="C121">
        <f t="shared" si="3"/>
        <v>3.7609368170468289E-2</v>
      </c>
      <c r="D121">
        <f t="shared" si="4"/>
        <v>6.2864699762753581E-7</v>
      </c>
      <c r="E121">
        <f t="shared" si="5"/>
        <v>0.99999937135339767</v>
      </c>
      <c r="F121" s="4">
        <f>EXP((Result!G$7+B121-Result!P$7)/H$2)</f>
        <v>1.6590081670798327E-4</v>
      </c>
    </row>
    <row r="122" spans="1:6" x14ac:dyDescent="0.2">
      <c r="A122">
        <v>13.22</v>
      </c>
      <c r="B122">
        <v>-0.97729100000000002</v>
      </c>
      <c r="C122">
        <f t="shared" si="3"/>
        <v>0.19269298291389972</v>
      </c>
      <c r="D122">
        <f t="shared" si="4"/>
        <v>3.2208960444019256E-6</v>
      </c>
      <c r="E122">
        <f t="shared" si="5"/>
        <v>0.99999677911432983</v>
      </c>
      <c r="F122" s="4">
        <f>EXP((Result!G$7+B122-Result!P$7)/H$2)</f>
        <v>8.4999894426345034E-4</v>
      </c>
    </row>
    <row r="123" spans="1:6" x14ac:dyDescent="0.2">
      <c r="A123">
        <v>13.23</v>
      </c>
      <c r="B123">
        <v>-2.4077380000000002</v>
      </c>
      <c r="C123">
        <f t="shared" si="3"/>
        <v>1.7303511350735195E-2</v>
      </c>
      <c r="D123">
        <f t="shared" si="4"/>
        <v>2.892311407559128E-7</v>
      </c>
      <c r="E123">
        <f t="shared" si="5"/>
        <v>0.99999971076894278</v>
      </c>
      <c r="F123" s="4">
        <f>EXP((Result!G$7+B123-Result!P$7)/H$2)</f>
        <v>7.6328500175574263E-5</v>
      </c>
    </row>
    <row r="124" spans="1:6" x14ac:dyDescent="0.2">
      <c r="A124">
        <v>13.24</v>
      </c>
      <c r="B124">
        <v>2.0120680000000002</v>
      </c>
      <c r="C124">
        <f t="shared" si="3"/>
        <v>29.671101146937218</v>
      </c>
      <c r="D124">
        <f t="shared" si="4"/>
        <v>4.959575116439066E-4</v>
      </c>
      <c r="E124">
        <f t="shared" si="5"/>
        <v>0.99950428834027738</v>
      </c>
      <c r="F124" s="4">
        <f>EXP((Result!G$7+B124-Result!P$7)/H$2)</f>
        <v>0.13088387687319025</v>
      </c>
    </row>
    <row r="125" spans="1:6" x14ac:dyDescent="0.2">
      <c r="A125">
        <v>13.25</v>
      </c>
      <c r="B125">
        <v>-1.5078260000000001</v>
      </c>
      <c r="C125">
        <f t="shared" si="3"/>
        <v>7.8821763546811183E-2</v>
      </c>
      <c r="D125">
        <f t="shared" si="4"/>
        <v>1.3175192089591919E-6</v>
      </c>
      <c r="E125">
        <f t="shared" si="5"/>
        <v>0.99999868248252677</v>
      </c>
      <c r="F125" s="4">
        <f>EXP((Result!G$7+B125-Result!P$7)/H$2)</f>
        <v>3.4769515104610431E-4</v>
      </c>
    </row>
    <row r="126" spans="1:6" x14ac:dyDescent="0.2">
      <c r="A126">
        <v>13.26</v>
      </c>
      <c r="B126">
        <v>3.2382000000000001E-2</v>
      </c>
      <c r="C126">
        <f t="shared" si="3"/>
        <v>1.0560769778818753</v>
      </c>
      <c r="D126">
        <f t="shared" si="4"/>
        <v>1.7652506641425336E-5</v>
      </c>
      <c r="E126">
        <f t="shared" si="5"/>
        <v>0.9999823478049642</v>
      </c>
      <c r="F126" s="4">
        <f>EXP((Result!G$7+B126-Result!P$7)/H$2)</f>
        <v>4.6585210456865887E-3</v>
      </c>
    </row>
    <row r="127" spans="1:6" x14ac:dyDescent="0.2">
      <c r="A127">
        <v>13.27</v>
      </c>
      <c r="B127">
        <v>-2.7171949999999998</v>
      </c>
      <c r="C127">
        <f t="shared" si="3"/>
        <v>1.0272795332167428E-2</v>
      </c>
      <c r="D127">
        <f t="shared" si="4"/>
        <v>1.7171152446746366E-7</v>
      </c>
      <c r="E127">
        <f t="shared" si="5"/>
        <v>0.99999982828850498</v>
      </c>
      <c r="F127" s="4">
        <f>EXP((Result!G$7+B127-Result!P$7)/H$2)</f>
        <v>4.5314910044640435E-5</v>
      </c>
    </row>
    <row r="128" spans="1:6" x14ac:dyDescent="0.2">
      <c r="A128">
        <v>13.28</v>
      </c>
      <c r="B128">
        <v>-3.8767619999999998</v>
      </c>
      <c r="C128">
        <f t="shared" si="3"/>
        <v>1.4560416870536745E-3</v>
      </c>
      <c r="D128">
        <f t="shared" si="4"/>
        <v>2.4337984909450472E-8</v>
      </c>
      <c r="E128">
        <f t="shared" si="5"/>
        <v>0.99999997566201559</v>
      </c>
      <c r="F128" s="4">
        <f>EXP((Result!G$7+B128-Result!P$7)/H$2)</f>
        <v>6.4228280557170163E-6</v>
      </c>
    </row>
    <row r="129" spans="1:6" x14ac:dyDescent="0.2">
      <c r="A129">
        <v>13.29</v>
      </c>
      <c r="B129">
        <v>0.73367000000000004</v>
      </c>
      <c r="C129">
        <f t="shared" ref="C129:C192" si="6">EXP(B129/H$2)</f>
        <v>3.4424217874806642</v>
      </c>
      <c r="D129">
        <f t="shared" si="4"/>
        <v>5.7540666768409245E-5</v>
      </c>
      <c r="E129">
        <f t="shared" si="5"/>
        <v>0.99994246264396935</v>
      </c>
      <c r="F129" s="4">
        <f>EXP((Result!G$7+B129-Result!P$7)/H$2)</f>
        <v>1.5185061961366273E-2</v>
      </c>
    </row>
    <row r="130" spans="1:6" x14ac:dyDescent="0.2">
      <c r="A130">
        <v>13.3</v>
      </c>
      <c r="B130">
        <v>-3.385691</v>
      </c>
      <c r="C130">
        <f t="shared" si="6"/>
        <v>3.3305481942936862E-3</v>
      </c>
      <c r="D130">
        <f t="shared" ref="D130:D193" si="7">EXP(1/H$2*(B130-H$4-J$6))</f>
        <v>5.5670680594963731E-8</v>
      </c>
      <c r="E130">
        <f t="shared" ref="E130:E193" si="8">1/(1+D130)</f>
        <v>0.9999999443293226</v>
      </c>
      <c r="F130" s="4">
        <f>EXP((Result!G$7+B130-Result!P$7)/H$2)</f>
        <v>1.469157001027442E-5</v>
      </c>
    </row>
    <row r="131" spans="1:6" x14ac:dyDescent="0.2">
      <c r="A131">
        <v>13.31</v>
      </c>
      <c r="B131">
        <v>-1.394882</v>
      </c>
      <c r="C131">
        <f t="shared" si="6"/>
        <v>9.5343937315421776E-2</v>
      </c>
      <c r="D131">
        <f t="shared" si="7"/>
        <v>1.5936901588895133E-6</v>
      </c>
      <c r="E131">
        <f t="shared" si="8"/>
        <v>0.99999840631238091</v>
      </c>
      <c r="F131" s="4">
        <f>EXP((Result!G$7+B131-Result!P$7)/H$2)</f>
        <v>4.2057704870467907E-4</v>
      </c>
    </row>
    <row r="132" spans="1:6" x14ac:dyDescent="0.2">
      <c r="A132">
        <v>13.32</v>
      </c>
      <c r="B132">
        <v>1.5789999999999998E-2</v>
      </c>
      <c r="C132">
        <f t="shared" si="6"/>
        <v>1.0269619558198326</v>
      </c>
      <c r="D132">
        <f t="shared" si="7"/>
        <v>1.7165844086441628E-5</v>
      </c>
      <c r="E132">
        <f t="shared" si="8"/>
        <v>0.99998283445057479</v>
      </c>
      <c r="F132" s="4">
        <f>EXP((Result!G$7+B132-Result!P$7)/H$2)</f>
        <v>4.5300901207991975E-3</v>
      </c>
    </row>
    <row r="133" spans="1:6" x14ac:dyDescent="0.2">
      <c r="A133">
        <v>13.33</v>
      </c>
      <c r="B133">
        <v>2.606331</v>
      </c>
      <c r="C133">
        <f t="shared" si="6"/>
        <v>80.758170584322215</v>
      </c>
      <c r="D133">
        <f t="shared" si="7"/>
        <v>1.3498865825560709E-3</v>
      </c>
      <c r="E133">
        <f t="shared" si="8"/>
        <v>0.99865193315479062</v>
      </c>
      <c r="F133" s="4">
        <f>EXP((Result!G$7+B133-Result!P$7)/H$2)</f>
        <v>0.35623694594002753</v>
      </c>
    </row>
    <row r="134" spans="1:6" x14ac:dyDescent="0.2">
      <c r="A134">
        <v>13.34</v>
      </c>
      <c r="B134">
        <v>-8.3129999999999996E-2</v>
      </c>
      <c r="C134">
        <f t="shared" si="6"/>
        <v>0.86929964541126914</v>
      </c>
      <c r="D134">
        <f t="shared" si="7"/>
        <v>1.453049170221333E-5</v>
      </c>
      <c r="E134">
        <f t="shared" si="8"/>
        <v>0.99998546971942981</v>
      </c>
      <c r="F134" s="4">
        <f>EXP((Result!G$7+B134-Result!P$7)/H$2)</f>
        <v>3.8346169625612706E-3</v>
      </c>
    </row>
    <row r="135" spans="1:6" x14ac:dyDescent="0.2">
      <c r="A135">
        <v>13.35</v>
      </c>
      <c r="B135">
        <v>0.347333</v>
      </c>
      <c r="C135">
        <f t="shared" si="6"/>
        <v>1.795400840812917</v>
      </c>
      <c r="D135">
        <f t="shared" si="7"/>
        <v>3.0010430991532897E-5</v>
      </c>
      <c r="E135">
        <f t="shared" si="8"/>
        <v>0.99996999046960733</v>
      </c>
      <c r="F135" s="4">
        <f>EXP((Result!G$7+B135-Result!P$7)/H$2)</f>
        <v>7.9197944634163808E-3</v>
      </c>
    </row>
    <row r="136" spans="1:6" x14ac:dyDescent="0.2">
      <c r="A136">
        <v>13.36</v>
      </c>
      <c r="B136">
        <v>-3.952035</v>
      </c>
      <c r="C136">
        <f t="shared" si="6"/>
        <v>1.2826042739211708E-3</v>
      </c>
      <c r="D136">
        <f t="shared" si="7"/>
        <v>2.1438948995104803E-8</v>
      </c>
      <c r="E136">
        <f t="shared" si="8"/>
        <v>0.99999997856105138</v>
      </c>
      <c r="F136" s="4">
        <f>EXP((Result!G$7+B136-Result!P$7)/H$2)</f>
        <v>5.657768447270964E-6</v>
      </c>
    </row>
    <row r="137" spans="1:6" x14ac:dyDescent="0.2">
      <c r="A137">
        <v>13.37</v>
      </c>
      <c r="B137">
        <v>-4.0212159999999999</v>
      </c>
      <c r="C137">
        <f t="shared" si="6"/>
        <v>1.1414828374287785E-3</v>
      </c>
      <c r="D137">
        <f t="shared" si="7"/>
        <v>1.9080080136959876E-8</v>
      </c>
      <c r="E137">
        <f t="shared" si="8"/>
        <v>0.99999998091992015</v>
      </c>
      <c r="F137" s="4">
        <f>EXP((Result!G$7+B137-Result!P$7)/H$2)</f>
        <v>5.0352596759729811E-6</v>
      </c>
    </row>
    <row r="138" spans="1:6" x14ac:dyDescent="0.2">
      <c r="A138">
        <v>13.38</v>
      </c>
      <c r="B138">
        <v>3.5296150000000002</v>
      </c>
      <c r="C138">
        <f t="shared" si="6"/>
        <v>382.64925521141305</v>
      </c>
      <c r="D138">
        <f t="shared" si="7"/>
        <v>6.3960475045138779E-3</v>
      </c>
      <c r="E138">
        <f t="shared" si="8"/>
        <v>0.99364460192349346</v>
      </c>
      <c r="F138" s="4">
        <f>EXP((Result!G$7+B138-Result!P$7)/H$2)</f>
        <v>1.6879258291321737</v>
      </c>
    </row>
    <row r="139" spans="1:6" x14ac:dyDescent="0.2">
      <c r="A139">
        <v>13.39</v>
      </c>
      <c r="B139">
        <v>-0.92948399999999998</v>
      </c>
      <c r="C139">
        <f t="shared" si="6"/>
        <v>0.20885685834583956</v>
      </c>
      <c r="D139">
        <f t="shared" si="7"/>
        <v>3.4910779765805501E-6</v>
      </c>
      <c r="E139">
        <f t="shared" si="8"/>
        <v>0.9999965089342111</v>
      </c>
      <c r="F139" s="4">
        <f>EXP((Result!G$7+B139-Result!P$7)/H$2)</f>
        <v>9.2130033181056948E-4</v>
      </c>
    </row>
    <row r="140" spans="1:6" x14ac:dyDescent="0.2">
      <c r="A140">
        <v>13.4</v>
      </c>
      <c r="B140">
        <v>0.55125100000000005</v>
      </c>
      <c r="C140">
        <f t="shared" si="6"/>
        <v>2.5315045666172118</v>
      </c>
      <c r="D140">
        <f t="shared" si="7"/>
        <v>4.2314530200853621E-5</v>
      </c>
      <c r="E140">
        <f t="shared" si="8"/>
        <v>0.99995768726024281</v>
      </c>
      <c r="F140" s="4">
        <f>EXP((Result!G$7+B140-Result!P$7)/H$2)</f>
        <v>1.1166863351657187E-2</v>
      </c>
    </row>
    <row r="141" spans="1:6" x14ac:dyDescent="0.2">
      <c r="A141">
        <v>13.41</v>
      </c>
      <c r="B141">
        <v>-2.8582200000000002</v>
      </c>
      <c r="C141">
        <f t="shared" si="6"/>
        <v>8.1001560983956795E-3</v>
      </c>
      <c r="D141">
        <f t="shared" si="7"/>
        <v>1.3539548945598293E-7</v>
      </c>
      <c r="E141">
        <f t="shared" si="8"/>
        <v>0.99999986460452883</v>
      </c>
      <c r="F141" s="4">
        <f>EXP((Result!G$7+B141-Result!P$7)/H$2)</f>
        <v>3.5731057913416217E-5</v>
      </c>
    </row>
    <row r="142" spans="1:6" x14ac:dyDescent="0.2">
      <c r="A142">
        <v>13.42</v>
      </c>
      <c r="B142">
        <v>2.8322590000000001</v>
      </c>
      <c r="C142">
        <f t="shared" si="6"/>
        <v>118.17064676821639</v>
      </c>
      <c r="D142">
        <f t="shared" si="7"/>
        <v>1.9752424970775114E-3</v>
      </c>
      <c r="E142">
        <f t="shared" si="8"/>
        <v>0.99802865139446462</v>
      </c>
      <c r="F142" s="4">
        <f>EXP((Result!G$7+B142-Result!P$7)/H$2)</f>
        <v>0.52126924124058216</v>
      </c>
    </row>
    <row r="143" spans="1:6" x14ac:dyDescent="0.2">
      <c r="A143">
        <v>13.43</v>
      </c>
      <c r="B143">
        <v>-2.7382E-2</v>
      </c>
      <c r="C143">
        <f t="shared" si="6"/>
        <v>0.95491162837386911</v>
      </c>
      <c r="D143">
        <f t="shared" si="7"/>
        <v>1.5961510585764737E-5</v>
      </c>
      <c r="E143">
        <f t="shared" si="8"/>
        <v>0.99998403874418007</v>
      </c>
      <c r="F143" s="4">
        <f>EXP((Result!G$7+B143-Result!P$7)/H$2)</f>
        <v>4.212264835535595E-3</v>
      </c>
    </row>
    <row r="144" spans="1:6" x14ac:dyDescent="0.2">
      <c r="A144">
        <v>13.44</v>
      </c>
      <c r="B144">
        <v>-1.4470430000000001</v>
      </c>
      <c r="C144">
        <f t="shared" si="6"/>
        <v>8.7322104830607067E-2</v>
      </c>
      <c r="D144">
        <f t="shared" si="7"/>
        <v>1.4596038619809278E-6</v>
      </c>
      <c r="E144">
        <f t="shared" si="8"/>
        <v>0.99999854039826841</v>
      </c>
      <c r="F144" s="4">
        <f>EXP((Result!G$7+B144-Result!P$7)/H$2)</f>
        <v>3.8519148852474443E-4</v>
      </c>
    </row>
    <row r="145" spans="1:6" x14ac:dyDescent="0.2">
      <c r="A145">
        <v>13.45</v>
      </c>
      <c r="B145">
        <v>4.1132869999999997</v>
      </c>
      <c r="C145">
        <f t="shared" si="6"/>
        <v>1023.0661160455934</v>
      </c>
      <c r="D145">
        <f t="shared" si="7"/>
        <v>1.7100724460761871E-2</v>
      </c>
      <c r="E145">
        <f t="shared" si="8"/>
        <v>0.98318679355004068</v>
      </c>
      <c r="F145" s="4">
        <f>EXP((Result!G$7+B145-Result!P$7)/H$2)</f>
        <v>4.5129049610437777</v>
      </c>
    </row>
    <row r="146" spans="1:6" x14ac:dyDescent="0.2">
      <c r="A146">
        <v>13.46</v>
      </c>
      <c r="B146">
        <v>1.1034980000000001</v>
      </c>
      <c r="C146">
        <f t="shared" si="6"/>
        <v>6.4192790441304641</v>
      </c>
      <c r="D146">
        <f t="shared" si="7"/>
        <v>1.0729934307151442E-4</v>
      </c>
      <c r="E146">
        <f t="shared" si="8"/>
        <v>0.99989271216884223</v>
      </c>
      <c r="F146" s="4">
        <f>EXP((Result!G$7+B146-Result!P$7)/H$2)</f>
        <v>2.8316445819313675E-2</v>
      </c>
    </row>
    <row r="147" spans="1:6" x14ac:dyDescent="0.2">
      <c r="A147">
        <v>13.47</v>
      </c>
      <c r="B147">
        <v>-0.28639199999999998</v>
      </c>
      <c r="C147">
        <f t="shared" si="6"/>
        <v>0.61720898619133735</v>
      </c>
      <c r="D147">
        <f t="shared" si="7"/>
        <v>1.0316753376957567E-5</v>
      </c>
      <c r="E147">
        <f t="shared" si="8"/>
        <v>0.99998968335305738</v>
      </c>
      <c r="F147" s="4">
        <f>EXP((Result!G$7+B147-Result!P$7)/H$2)</f>
        <v>2.7226055599905681E-3</v>
      </c>
    </row>
    <row r="148" spans="1:6" x14ac:dyDescent="0.2">
      <c r="A148">
        <v>13.48</v>
      </c>
      <c r="B148">
        <v>-0.85613799999999995</v>
      </c>
      <c r="C148">
        <f t="shared" si="6"/>
        <v>0.23633050467862715</v>
      </c>
      <c r="D148">
        <f t="shared" si="7"/>
        <v>3.9503046565583726E-6</v>
      </c>
      <c r="E148">
        <f t="shared" si="8"/>
        <v>0.99999604971094835</v>
      </c>
      <c r="F148" s="4">
        <f>EXP((Result!G$7+B148-Result!P$7)/H$2)</f>
        <v>1.0424908911386777E-3</v>
      </c>
    </row>
    <row r="149" spans="1:6" x14ac:dyDescent="0.2">
      <c r="A149">
        <v>13.49</v>
      </c>
      <c r="B149">
        <v>-1.6557360000000001</v>
      </c>
      <c r="C149">
        <f t="shared" si="6"/>
        <v>6.1434565553996852E-2</v>
      </c>
      <c r="D149">
        <f t="shared" si="7"/>
        <v>1.026889231720672E-6</v>
      </c>
      <c r="E149">
        <f t="shared" si="8"/>
        <v>0.99999897311182284</v>
      </c>
      <c r="F149" s="4">
        <f>EXP((Result!G$7+B149-Result!P$7)/H$2)</f>
        <v>2.7099749597790944E-4</v>
      </c>
    </row>
    <row r="150" spans="1:6" x14ac:dyDescent="0.2">
      <c r="A150">
        <v>13.5</v>
      </c>
      <c r="B150">
        <v>0.94471000000000005</v>
      </c>
      <c r="C150">
        <f t="shared" si="6"/>
        <v>4.9123907676966452</v>
      </c>
      <c r="D150">
        <f t="shared" si="7"/>
        <v>8.2111448756286444E-5</v>
      </c>
      <c r="E150">
        <f t="shared" si="8"/>
        <v>0.99991789529298003</v>
      </c>
      <c r="F150" s="4">
        <f>EXP((Result!G$7+B150-Result!P$7)/H$2)</f>
        <v>2.1669325489747596E-2</v>
      </c>
    </row>
    <row r="151" spans="1:6" x14ac:dyDescent="0.2">
      <c r="A151">
        <v>13.51</v>
      </c>
      <c r="B151">
        <v>0.66526300000000005</v>
      </c>
      <c r="C151">
        <f t="shared" si="6"/>
        <v>3.0676595569067402</v>
      </c>
      <c r="D151">
        <f t="shared" si="7"/>
        <v>5.1276452224664611E-5</v>
      </c>
      <c r="E151">
        <f t="shared" si="8"/>
        <v>0.9999487261769151</v>
      </c>
      <c r="F151" s="4">
        <f>EXP((Result!G$7+B151-Result!P$7)/H$2)</f>
        <v>1.3531927033873927E-2</v>
      </c>
    </row>
    <row r="152" spans="1:6" x14ac:dyDescent="0.2">
      <c r="A152">
        <v>13.52</v>
      </c>
      <c r="B152">
        <v>2.5457519999999998</v>
      </c>
      <c r="C152">
        <f t="shared" si="6"/>
        <v>72.92185395927747</v>
      </c>
      <c r="D152">
        <f t="shared" si="7"/>
        <v>1.2189012148555484E-3</v>
      </c>
      <c r="E152">
        <f t="shared" si="8"/>
        <v>0.99878258269657461</v>
      </c>
      <c r="F152" s="4">
        <f>EXP((Result!G$7+B152-Result!P$7)/H$2)</f>
        <v>0.3216697252894527</v>
      </c>
    </row>
    <row r="153" spans="1:6" x14ac:dyDescent="0.2">
      <c r="A153">
        <v>13.53</v>
      </c>
      <c r="B153">
        <v>0.51616399999999996</v>
      </c>
      <c r="C153">
        <f t="shared" si="6"/>
        <v>2.3861830270830855</v>
      </c>
      <c r="D153">
        <f t="shared" si="7"/>
        <v>3.9885455904666051E-5</v>
      </c>
      <c r="E153">
        <f t="shared" si="8"/>
        <v>0.99996011613488145</v>
      </c>
      <c r="F153" s="4">
        <f>EXP((Result!G$7+B153-Result!P$7)/H$2)</f>
        <v>1.0525827267650218E-2</v>
      </c>
    </row>
    <row r="154" spans="1:6" x14ac:dyDescent="0.2">
      <c r="A154">
        <v>13.54</v>
      </c>
      <c r="B154">
        <v>6.1666379999999998</v>
      </c>
      <c r="C154">
        <f t="shared" si="6"/>
        <v>32542.151302913255</v>
      </c>
      <c r="D154">
        <f t="shared" si="7"/>
        <v>0.54394760422965849</v>
      </c>
      <c r="E154">
        <f t="shared" si="8"/>
        <v>0.6476903732098751</v>
      </c>
      <c r="F154" s="4">
        <f>EXP((Result!G$7+B154-Result!P$7)/H$2)</f>
        <v>143.54852902919285</v>
      </c>
    </row>
    <row r="155" spans="1:6" x14ac:dyDescent="0.2">
      <c r="A155">
        <v>13.55</v>
      </c>
      <c r="B155">
        <v>-0.57286499999999996</v>
      </c>
      <c r="C155">
        <f t="shared" si="6"/>
        <v>0.3808949451104845</v>
      </c>
      <c r="D155">
        <f t="shared" si="7"/>
        <v>6.3667239122413966E-6</v>
      </c>
      <c r="E155">
        <f t="shared" si="8"/>
        <v>0.99999363331662261</v>
      </c>
      <c r="F155" s="4">
        <f>EXP((Result!G$7+B155-Result!P$7)/H$2)</f>
        <v>1.6801872923616567E-3</v>
      </c>
    </row>
    <row r="156" spans="1:6" x14ac:dyDescent="0.2">
      <c r="A156">
        <v>13.56</v>
      </c>
      <c r="B156">
        <v>-1.992661</v>
      </c>
      <c r="C156">
        <f t="shared" si="6"/>
        <v>3.482310049939611E-2</v>
      </c>
      <c r="D156">
        <f t="shared" si="7"/>
        <v>5.8207405872393611E-7</v>
      </c>
      <c r="E156">
        <f t="shared" si="8"/>
        <v>0.99999941792628011</v>
      </c>
      <c r="F156" s="4">
        <f>EXP((Result!G$7+B156-Result!P$7)/H$2)</f>
        <v>1.5361015337902865E-4</v>
      </c>
    </row>
    <row r="157" spans="1:6" x14ac:dyDescent="0.2">
      <c r="A157">
        <v>13.57</v>
      </c>
      <c r="B157">
        <v>-4.0027660000000003</v>
      </c>
      <c r="C157">
        <f t="shared" si="6"/>
        <v>1.177525173147276E-3</v>
      </c>
      <c r="D157">
        <f t="shared" si="7"/>
        <v>1.9682533920129397E-8</v>
      </c>
      <c r="E157">
        <f t="shared" si="8"/>
        <v>0.99999998031746651</v>
      </c>
      <c r="F157" s="4">
        <f>EXP((Result!G$7+B157-Result!P$7)/H$2)</f>
        <v>5.1942480669679874E-6</v>
      </c>
    </row>
    <row r="158" spans="1:6" x14ac:dyDescent="0.2">
      <c r="A158">
        <v>13.58</v>
      </c>
      <c r="B158">
        <v>2.1269420000000001</v>
      </c>
      <c r="C158">
        <f t="shared" si="6"/>
        <v>36.007492541925416</v>
      </c>
      <c r="D158">
        <f t="shared" si="7"/>
        <v>6.0187137353590427E-4</v>
      </c>
      <c r="E158">
        <f t="shared" si="8"/>
        <v>0.99939849065771824</v>
      </c>
      <c r="F158" s="4">
        <f>EXP((Result!G$7+B158-Result!P$7)/H$2)</f>
        <v>0.15883469228293745</v>
      </c>
    </row>
    <row r="159" spans="1:6" x14ac:dyDescent="0.2">
      <c r="A159">
        <v>13.59</v>
      </c>
      <c r="B159">
        <v>-1.963624</v>
      </c>
      <c r="C159">
        <f t="shared" si="6"/>
        <v>3.6569186798727379E-2</v>
      </c>
      <c r="D159">
        <f t="shared" si="7"/>
        <v>6.1126018875137707E-7</v>
      </c>
      <c r="E159">
        <f t="shared" si="8"/>
        <v>0.9999993887401849</v>
      </c>
      <c r="F159" s="4">
        <f>EXP((Result!G$7+B159-Result!P$7)/H$2)</f>
        <v>1.6131241367196123E-4</v>
      </c>
    </row>
    <row r="160" spans="1:6" x14ac:dyDescent="0.2">
      <c r="A160">
        <v>13.6</v>
      </c>
      <c r="B160">
        <v>-2.3342489999999998</v>
      </c>
      <c r="C160">
        <f t="shared" si="6"/>
        <v>1.9584384363912539E-2</v>
      </c>
      <c r="D160">
        <f t="shared" si="7"/>
        <v>3.2735632183325684E-7</v>
      </c>
      <c r="E160">
        <f t="shared" si="8"/>
        <v>0.99999967264378531</v>
      </c>
      <c r="F160" s="4">
        <f>EXP((Result!G$7+B160-Result!P$7)/H$2)</f>
        <v>8.6389788468910865E-5</v>
      </c>
    </row>
    <row r="161" spans="1:6" x14ac:dyDescent="0.2">
      <c r="A161">
        <v>13.61</v>
      </c>
      <c r="B161">
        <v>-0.484927</v>
      </c>
      <c r="C161">
        <f t="shared" si="6"/>
        <v>0.4417270222131478</v>
      </c>
      <c r="D161">
        <f t="shared" si="7"/>
        <v>7.3835424468336487E-6</v>
      </c>
      <c r="E161">
        <f t="shared" si="8"/>
        <v>0.9999926165120695</v>
      </c>
      <c r="F161" s="4">
        <f>EXP((Result!G$7+B161-Result!P$7)/H$2)</f>
        <v>1.9485271173656634E-3</v>
      </c>
    </row>
    <row r="162" spans="1:6" x14ac:dyDescent="0.2">
      <c r="A162">
        <v>13.62</v>
      </c>
      <c r="B162">
        <v>-2.9158430000000002</v>
      </c>
      <c r="C162">
        <f t="shared" si="6"/>
        <v>7.350682673657921E-3</v>
      </c>
      <c r="D162">
        <f t="shared" si="7"/>
        <v>1.2286791345078454E-7</v>
      </c>
      <c r="E162">
        <f t="shared" si="8"/>
        <v>0.9999998771321017</v>
      </c>
      <c r="F162" s="4">
        <f>EXP((Result!G$7+B162-Result!P$7)/H$2)</f>
        <v>3.242501318803421E-5</v>
      </c>
    </row>
    <row r="163" spans="1:6" x14ac:dyDescent="0.2">
      <c r="A163">
        <v>13.63</v>
      </c>
      <c r="B163">
        <v>-0.34695799999999999</v>
      </c>
      <c r="C163">
        <f t="shared" si="6"/>
        <v>0.55733072074890633</v>
      </c>
      <c r="D163">
        <f t="shared" si="7"/>
        <v>9.3158779667961559E-6</v>
      </c>
      <c r="E163">
        <f t="shared" si="8"/>
        <v>0.99999068420881798</v>
      </c>
      <c r="F163" s="4">
        <f>EXP((Result!G$7+B163-Result!P$7)/H$2)</f>
        <v>2.4584731476902412E-3</v>
      </c>
    </row>
    <row r="164" spans="1:6" x14ac:dyDescent="0.2">
      <c r="A164">
        <v>13.64</v>
      </c>
      <c r="B164">
        <v>-2.348093</v>
      </c>
      <c r="C164">
        <f t="shared" si="6"/>
        <v>1.9132845169622121E-2</v>
      </c>
      <c r="D164">
        <f t="shared" si="7"/>
        <v>3.1980876725815137E-7</v>
      </c>
      <c r="E164">
        <f t="shared" si="8"/>
        <v>0.99999968019133501</v>
      </c>
      <c r="F164" s="4">
        <f>EXP((Result!G$7+B164-Result!P$7)/H$2)</f>
        <v>8.4397978322861387E-5</v>
      </c>
    </row>
    <row r="165" spans="1:6" x14ac:dyDescent="0.2">
      <c r="A165">
        <v>13.65</v>
      </c>
      <c r="B165">
        <v>1.3107409999999999</v>
      </c>
      <c r="C165">
        <f t="shared" si="6"/>
        <v>9.1019955578216489</v>
      </c>
      <c r="D165">
        <f t="shared" si="7"/>
        <v>1.5214140673431307E-4</v>
      </c>
      <c r="E165">
        <f t="shared" si="8"/>
        <v>0.99984788173675232</v>
      </c>
      <c r="F165" s="4">
        <f>EXP((Result!G$7+B165-Result!P$7)/H$2)</f>
        <v>4.0150328765713075E-2</v>
      </c>
    </row>
    <row r="166" spans="1:6" x14ac:dyDescent="0.2">
      <c r="A166">
        <v>13.66</v>
      </c>
      <c r="B166">
        <v>-1.830516</v>
      </c>
      <c r="C166">
        <f t="shared" si="6"/>
        <v>4.5763293688858224E-2</v>
      </c>
      <c r="D166">
        <f t="shared" si="7"/>
        <v>7.6494125210106321E-7</v>
      </c>
      <c r="E166">
        <f t="shared" si="8"/>
        <v>0.99999923505933297</v>
      </c>
      <c r="F166" s="4">
        <f>EXP((Result!G$7+B166-Result!P$7)/H$2)</f>
        <v>2.0186905995911989E-4</v>
      </c>
    </row>
    <row r="167" spans="1:6" x14ac:dyDescent="0.2">
      <c r="A167">
        <v>13.67</v>
      </c>
      <c r="B167">
        <v>0.148173</v>
      </c>
      <c r="C167">
        <f t="shared" si="6"/>
        <v>1.2835884680780398</v>
      </c>
      <c r="D167">
        <f t="shared" si="7"/>
        <v>2.1455399968144132E-5</v>
      </c>
      <c r="E167">
        <f t="shared" si="8"/>
        <v>0.99997854506035611</v>
      </c>
      <c r="F167" s="4">
        <f>EXP((Result!G$7+B167-Result!P$7)/H$2)</f>
        <v>5.662109881928501E-3</v>
      </c>
    </row>
    <row r="168" spans="1:6" x14ac:dyDescent="0.2">
      <c r="A168">
        <v>13.68</v>
      </c>
      <c r="B168">
        <v>1.6766509999999999</v>
      </c>
      <c r="C168">
        <f t="shared" si="6"/>
        <v>16.861328516579558</v>
      </c>
      <c r="D168">
        <f t="shared" si="7"/>
        <v>2.8183997933478984E-4</v>
      </c>
      <c r="E168">
        <f t="shared" si="8"/>
        <v>0.99971823943205795</v>
      </c>
      <c r="F168" s="4">
        <f>EXP((Result!G$7+B168-Result!P$7)/H$2)</f>
        <v>7.4377962400300646E-2</v>
      </c>
    </row>
    <row r="169" spans="1:6" x14ac:dyDescent="0.2">
      <c r="A169">
        <v>13.69</v>
      </c>
      <c r="B169">
        <v>-1.625095</v>
      </c>
      <c r="C169">
        <f t="shared" si="6"/>
        <v>6.4689588332867504E-2</v>
      </c>
      <c r="D169">
        <f t="shared" si="7"/>
        <v>1.0812974921272664E-6</v>
      </c>
      <c r="E169">
        <f t="shared" si="8"/>
        <v>0.99999891870367696</v>
      </c>
      <c r="F169" s="4">
        <f>EXP((Result!G$7+B169-Result!P$7)/H$2)</f>
        <v>2.8535591154527789E-4</v>
      </c>
    </row>
    <row r="170" spans="1:6" x14ac:dyDescent="0.2">
      <c r="A170">
        <v>13.7</v>
      </c>
      <c r="B170">
        <v>0.48304399999999997</v>
      </c>
      <c r="C170">
        <f t="shared" si="6"/>
        <v>2.2566704622615945</v>
      </c>
      <c r="D170">
        <f t="shared" si="7"/>
        <v>3.7720631314658636E-5</v>
      </c>
      <c r="E170">
        <f t="shared" si="8"/>
        <v>0.99996228079147764</v>
      </c>
      <c r="F170" s="4">
        <f>EXP((Result!G$7+B170-Result!P$7)/H$2)</f>
        <v>9.9545270485015633E-3</v>
      </c>
    </row>
    <row r="171" spans="1:6" x14ac:dyDescent="0.2">
      <c r="A171">
        <v>13.71</v>
      </c>
      <c r="B171">
        <v>-0.46897</v>
      </c>
      <c r="C171">
        <f t="shared" si="6"/>
        <v>0.45376450970798732</v>
      </c>
      <c r="D171">
        <f t="shared" si="7"/>
        <v>7.584751101504753E-6</v>
      </c>
      <c r="E171">
        <f t="shared" si="8"/>
        <v>0.99999241530642657</v>
      </c>
      <c r="F171" s="4">
        <f>EXP((Result!G$7+B171-Result!P$7)/H$2)</f>
        <v>2.0016263610821319E-3</v>
      </c>
    </row>
    <row r="172" spans="1:6" x14ac:dyDescent="0.2">
      <c r="A172">
        <v>13.72</v>
      </c>
      <c r="B172">
        <v>5.2891240000000002</v>
      </c>
      <c r="C172">
        <f t="shared" si="6"/>
        <v>7418.637039166746</v>
      </c>
      <c r="D172">
        <f t="shared" si="7"/>
        <v>0.12400378224972808</v>
      </c>
      <c r="E172">
        <f t="shared" si="8"/>
        <v>0.88967672154845356</v>
      </c>
      <c r="F172" s="4">
        <f>EXP((Result!G$7+B172-Result!P$7)/H$2)</f>
        <v>32.724770543321078</v>
      </c>
    </row>
    <row r="173" spans="1:6" x14ac:dyDescent="0.2">
      <c r="A173">
        <v>13.73</v>
      </c>
      <c r="B173">
        <v>-0.79263799999999995</v>
      </c>
      <c r="C173">
        <f t="shared" si="6"/>
        <v>0.26301831978598705</v>
      </c>
      <c r="D173">
        <f t="shared" si="7"/>
        <v>4.3963960336970728E-6</v>
      </c>
      <c r="E173">
        <f t="shared" si="8"/>
        <v>0.99999560362329454</v>
      </c>
      <c r="F173" s="4">
        <f>EXP((Result!G$7+B173-Result!P$7)/H$2)</f>
        <v>1.1602150257849816E-3</v>
      </c>
    </row>
    <row r="174" spans="1:6" x14ac:dyDescent="0.2">
      <c r="A174">
        <v>13.74</v>
      </c>
      <c r="B174">
        <v>-0.86441000000000001</v>
      </c>
      <c r="C174">
        <f t="shared" si="6"/>
        <v>0.23305945924695032</v>
      </c>
      <c r="D174">
        <f t="shared" si="7"/>
        <v>3.8956285747798557E-6</v>
      </c>
      <c r="E174">
        <f t="shared" si="8"/>
        <v>0.99999610438660103</v>
      </c>
      <c r="F174" s="4">
        <f>EXP((Result!G$7+B174-Result!P$7)/H$2)</f>
        <v>1.0280617971388957E-3</v>
      </c>
    </row>
    <row r="175" spans="1:6" x14ac:dyDescent="0.2">
      <c r="A175">
        <v>13.75</v>
      </c>
      <c r="B175">
        <v>-0.71611599999999997</v>
      </c>
      <c r="C175">
        <f t="shared" si="6"/>
        <v>0.29921343028051389</v>
      </c>
      <c r="D175">
        <f t="shared" si="7"/>
        <v>5.0014034732809213E-6</v>
      </c>
      <c r="E175">
        <f t="shared" si="8"/>
        <v>0.99999499862154051</v>
      </c>
      <c r="F175" s="4">
        <f>EXP((Result!G$7+B175-Result!P$7)/H$2)</f>
        <v>1.3198773302581749E-3</v>
      </c>
    </row>
    <row r="176" spans="1:6" x14ac:dyDescent="0.2">
      <c r="A176">
        <v>13.76</v>
      </c>
      <c r="B176">
        <v>2.802117</v>
      </c>
      <c r="C176">
        <f t="shared" si="6"/>
        <v>112.31898249050009</v>
      </c>
      <c r="D176">
        <f t="shared" si="7"/>
        <v>1.8774309315484935E-3</v>
      </c>
      <c r="E176">
        <f t="shared" si="8"/>
        <v>0.99812608721028584</v>
      </c>
      <c r="F176" s="4">
        <f>EXP((Result!G$7+B176-Result!P$7)/H$2)</f>
        <v>0.49545663310598437</v>
      </c>
    </row>
    <row r="177" spans="1:6" x14ac:dyDescent="0.2">
      <c r="A177">
        <v>13.77</v>
      </c>
      <c r="B177">
        <v>0.160278</v>
      </c>
      <c r="C177">
        <f t="shared" si="6"/>
        <v>1.3100372898717627</v>
      </c>
      <c r="D177">
        <f t="shared" si="7"/>
        <v>2.1897496531320824E-5</v>
      </c>
      <c r="E177">
        <f t="shared" si="8"/>
        <v>0.99997810298295853</v>
      </c>
      <c r="F177" s="4">
        <f>EXP((Result!G$7+B177-Result!P$7)/H$2)</f>
        <v>5.7787797796160657E-3</v>
      </c>
    </row>
    <row r="178" spans="1:6" x14ac:dyDescent="0.2">
      <c r="A178">
        <v>13.78</v>
      </c>
      <c r="B178">
        <v>-2.261504</v>
      </c>
      <c r="C178">
        <f t="shared" si="6"/>
        <v>2.2138142714134539E-2</v>
      </c>
      <c r="D178">
        <f t="shared" si="7"/>
        <v>3.7004282781912198E-7</v>
      </c>
      <c r="E178">
        <f t="shared" si="8"/>
        <v>0.99999962995730918</v>
      </c>
      <c r="F178" s="4">
        <f>EXP((Result!G$7+B178-Result!P$7)/H$2)</f>
        <v>9.7654816747405992E-5</v>
      </c>
    </row>
    <row r="179" spans="1:6" x14ac:dyDescent="0.2">
      <c r="A179">
        <v>13.79</v>
      </c>
      <c r="B179">
        <v>2.2367490000000001</v>
      </c>
      <c r="C179">
        <f t="shared" si="6"/>
        <v>43.325572504815355</v>
      </c>
      <c r="D179">
        <f t="shared" si="7"/>
        <v>7.2419432712068096E-4</v>
      </c>
      <c r="E179">
        <f t="shared" si="8"/>
        <v>0.99927632975076841</v>
      </c>
      <c r="F179" s="4">
        <f>EXP((Result!G$7+B179-Result!P$7)/H$2)</f>
        <v>0.19111588980465199</v>
      </c>
    </row>
    <row r="180" spans="1:6" x14ac:dyDescent="0.2">
      <c r="A180">
        <v>13.8</v>
      </c>
      <c r="B180">
        <v>2.734804</v>
      </c>
      <c r="C180">
        <f t="shared" si="6"/>
        <v>100.27594779027876</v>
      </c>
      <c r="D180">
        <f t="shared" si="7"/>
        <v>1.6761295543941952E-3</v>
      </c>
      <c r="E180">
        <f t="shared" si="8"/>
        <v>0.99832667515483298</v>
      </c>
      <c r="F180" s="4">
        <f>EXP((Result!G$7+B180-Result!P$7)/H$2)</f>
        <v>0.44233291979728567</v>
      </c>
    </row>
    <row r="181" spans="1:6" x14ac:dyDescent="0.2">
      <c r="A181">
        <v>13.81</v>
      </c>
      <c r="B181">
        <v>4.6026610000000003</v>
      </c>
      <c r="C181">
        <f t="shared" si="6"/>
        <v>2333.4786523711687</v>
      </c>
      <c r="D181">
        <f t="shared" si="7"/>
        <v>3.9004493300500383E-2</v>
      </c>
      <c r="E181">
        <f t="shared" si="8"/>
        <v>0.96245974531197753</v>
      </c>
      <c r="F181" s="4">
        <f>EXP((Result!G$7+B181-Result!P$7)/H$2)</f>
        <v>10.293340011571946</v>
      </c>
    </row>
    <row r="182" spans="1:6" x14ac:dyDescent="0.2">
      <c r="A182">
        <v>13.82</v>
      </c>
      <c r="B182">
        <v>1.7904150000000001</v>
      </c>
      <c r="C182">
        <f t="shared" si="6"/>
        <v>20.423904038606711</v>
      </c>
      <c r="D182">
        <f t="shared" si="7"/>
        <v>3.4138903625040962E-4</v>
      </c>
      <c r="E182">
        <f t="shared" si="8"/>
        <v>0.99965872747044948</v>
      </c>
      <c r="F182" s="4">
        <f>EXP((Result!G$7+B182-Result!P$7)/H$2)</f>
        <v>9.0093041313864114E-2</v>
      </c>
    </row>
    <row r="183" spans="1:6" x14ac:dyDescent="0.2">
      <c r="A183">
        <v>13.83</v>
      </c>
      <c r="B183">
        <v>0.79800800000000005</v>
      </c>
      <c r="C183">
        <f t="shared" si="6"/>
        <v>3.8365733539398881</v>
      </c>
      <c r="D183">
        <f t="shared" si="7"/>
        <v>6.4128977365430755E-5</v>
      </c>
      <c r="E183">
        <f t="shared" si="8"/>
        <v>0.99993587513489646</v>
      </c>
      <c r="F183" s="4">
        <f>EXP((Result!G$7+B183-Result!P$7)/H$2)</f>
        <v>1.6923726287922575E-2</v>
      </c>
    </row>
    <row r="184" spans="1:6" x14ac:dyDescent="0.2">
      <c r="A184">
        <v>13.84</v>
      </c>
      <c r="B184">
        <v>-0.36438999999999999</v>
      </c>
      <c r="C184">
        <f t="shared" si="6"/>
        <v>0.54119913200512038</v>
      </c>
      <c r="D184">
        <f t="shared" si="7"/>
        <v>9.0462357121116904E-6</v>
      </c>
      <c r="E184">
        <f t="shared" si="8"/>
        <v>0.99999095384612158</v>
      </c>
      <c r="F184" s="4">
        <f>EXP((Result!G$7+B184-Result!P$7)/H$2)</f>
        <v>2.3873141817841673E-3</v>
      </c>
    </row>
    <row r="185" spans="1:6" x14ac:dyDescent="0.2">
      <c r="A185">
        <v>13.85</v>
      </c>
      <c r="B185">
        <v>2.603234</v>
      </c>
      <c r="C185">
        <f t="shared" si="6"/>
        <v>80.337856125500906</v>
      </c>
      <c r="D185">
        <f t="shared" si="7"/>
        <v>1.3428609547550452E-3</v>
      </c>
      <c r="E185">
        <f t="shared" si="8"/>
        <v>0.99865893990248789</v>
      </c>
      <c r="F185" s="4">
        <f>EXP((Result!G$7+B185-Result!P$7)/H$2)</f>
        <v>0.3543828729953139</v>
      </c>
    </row>
    <row r="186" spans="1:6" x14ac:dyDescent="0.2">
      <c r="A186">
        <v>13.86</v>
      </c>
      <c r="B186">
        <v>3.210747</v>
      </c>
      <c r="C186">
        <f t="shared" si="6"/>
        <v>223.59843162188841</v>
      </c>
      <c r="D186">
        <f t="shared" si="7"/>
        <v>3.7374858858623496E-3</v>
      </c>
      <c r="E186">
        <f t="shared" si="8"/>
        <v>0.99627643090108986</v>
      </c>
      <c r="F186" s="4">
        <f>EXP((Result!G$7+B186-Result!P$7)/H$2)</f>
        <v>0.98632772166120397</v>
      </c>
    </row>
    <row r="187" spans="1:6" x14ac:dyDescent="0.2">
      <c r="A187">
        <v>13.87</v>
      </c>
      <c r="B187">
        <v>0.30818800000000002</v>
      </c>
      <c r="C187">
        <f t="shared" si="6"/>
        <v>1.6808037717629716</v>
      </c>
      <c r="D187">
        <f t="shared" si="7"/>
        <v>2.8094921454956018E-5</v>
      </c>
      <c r="E187">
        <f t="shared" si="8"/>
        <v>0.99997190586784734</v>
      </c>
      <c r="F187" s="4">
        <f>EXP((Result!G$7+B187-Result!P$7)/H$2)</f>
        <v>7.414288833501116E-3</v>
      </c>
    </row>
    <row r="188" spans="1:6" x14ac:dyDescent="0.2">
      <c r="A188">
        <v>13.88</v>
      </c>
      <c r="B188">
        <v>-2.4843540000000002</v>
      </c>
      <c r="C188">
        <f t="shared" si="6"/>
        <v>1.5207939408935759E-2</v>
      </c>
      <c r="D188">
        <f t="shared" si="7"/>
        <v>2.5420329866206068E-7</v>
      </c>
      <c r="E188">
        <f t="shared" si="8"/>
        <v>0.99999974579676598</v>
      </c>
      <c r="F188" s="4">
        <f>EXP((Result!G$7+B188-Result!P$7)/H$2)</f>
        <v>6.7084603946340445E-5</v>
      </c>
    </row>
    <row r="189" spans="1:6" x14ac:dyDescent="0.2">
      <c r="A189">
        <v>13.89</v>
      </c>
      <c r="B189">
        <v>-1.3868830000000001</v>
      </c>
      <c r="C189">
        <f t="shared" si="6"/>
        <v>9.6637650436803529E-2</v>
      </c>
      <c r="D189">
        <f t="shared" si="7"/>
        <v>1.6153147941628773E-6</v>
      </c>
      <c r="E189">
        <f t="shared" si="8"/>
        <v>0.9999983846878151</v>
      </c>
      <c r="F189" s="4">
        <f>EXP((Result!G$7+B189-Result!P$7)/H$2)</f>
        <v>4.2628382001894805E-4</v>
      </c>
    </row>
    <row r="190" spans="1:6" x14ac:dyDescent="0.2">
      <c r="A190">
        <v>13.9</v>
      </c>
      <c r="B190">
        <v>0.91058600000000001</v>
      </c>
      <c r="C190">
        <f t="shared" si="6"/>
        <v>4.6379132405346324</v>
      </c>
      <c r="D190">
        <f t="shared" si="7"/>
        <v>7.7523510118643557E-5</v>
      </c>
      <c r="E190">
        <f t="shared" si="8"/>
        <v>0.99992248249931004</v>
      </c>
      <c r="F190" s="4">
        <f>EXP((Result!G$7+B190-Result!P$7)/H$2)</f>
        <v>2.0458562104471643E-2</v>
      </c>
    </row>
    <row r="191" spans="1:6" x14ac:dyDescent="0.2">
      <c r="A191">
        <v>13.91</v>
      </c>
      <c r="B191">
        <v>-2.1419260000000002</v>
      </c>
      <c r="C191">
        <f t="shared" si="6"/>
        <v>2.7079619452783268E-2</v>
      </c>
      <c r="D191">
        <f t="shared" si="7"/>
        <v>4.5264045353613947E-7</v>
      </c>
      <c r="E191">
        <f t="shared" si="8"/>
        <v>0.99999954735975127</v>
      </c>
      <c r="F191" s="4">
        <f>EXP((Result!G$7+B191-Result!P$7)/H$2)</f>
        <v>1.1945244501304252E-4</v>
      </c>
    </row>
    <row r="192" spans="1:6" x14ac:dyDescent="0.2">
      <c r="A192">
        <v>13.92</v>
      </c>
      <c r="B192">
        <v>2.6755</v>
      </c>
      <c r="C192">
        <f t="shared" si="6"/>
        <v>90.740462376295397</v>
      </c>
      <c r="D192">
        <f t="shared" si="7"/>
        <v>1.5167422908472161E-3</v>
      </c>
      <c r="E192">
        <f t="shared" si="8"/>
        <v>0.99848555473233735</v>
      </c>
      <c r="F192" s="4">
        <f>EXP((Result!G$7+B192-Result!P$7)/H$2)</f>
        <v>0.40027039934449321</v>
      </c>
    </row>
    <row r="193" spans="1:6" x14ac:dyDescent="0.2">
      <c r="A193">
        <v>13.93</v>
      </c>
      <c r="B193">
        <v>-3.397138</v>
      </c>
      <c r="C193">
        <f t="shared" ref="C193:C256" si="9">EXP(B193/H$2)</f>
        <v>3.2669264994730782E-3</v>
      </c>
      <c r="D193">
        <f t="shared" si="7"/>
        <v>5.46072331248636E-8</v>
      </c>
      <c r="E193">
        <f t="shared" si="8"/>
        <v>0.99999994539276982</v>
      </c>
      <c r="F193" s="4">
        <f>EXP((Result!G$7+B193-Result!P$7)/H$2)</f>
        <v>1.4410924744359757E-5</v>
      </c>
    </row>
    <row r="194" spans="1:6" x14ac:dyDescent="0.2">
      <c r="A194">
        <v>13.94</v>
      </c>
      <c r="B194">
        <v>-0.89977700000000005</v>
      </c>
      <c r="C194">
        <f t="shared" si="9"/>
        <v>0.21957701717013514</v>
      </c>
      <c r="D194">
        <f t="shared" ref="D194:D257" si="10">EXP(1/H$2*(B194-H$4-J$6))</f>
        <v>3.6702672580499346E-6</v>
      </c>
      <c r="E194">
        <f t="shared" ref="E194:E257" si="11">1/(1+D194)</f>
        <v>0.99999632974621266</v>
      </c>
      <c r="F194" s="4">
        <f>EXP((Result!G$7+B194-Result!P$7)/H$2)</f>
        <v>9.6858863232465351E-4</v>
      </c>
    </row>
    <row r="195" spans="1:6" x14ac:dyDescent="0.2">
      <c r="A195">
        <v>13.95</v>
      </c>
      <c r="B195">
        <v>-2.3424339999999999</v>
      </c>
      <c r="C195">
        <f t="shared" si="9"/>
        <v>1.931614862998924E-2</v>
      </c>
      <c r="D195">
        <f t="shared" si="10"/>
        <v>3.228727158332039E-7</v>
      </c>
      <c r="E195">
        <f t="shared" si="11"/>
        <v>0.99999967712738835</v>
      </c>
      <c r="F195" s="4">
        <f>EXP((Result!G$7+B195-Result!P$7)/H$2)</f>
        <v>8.5206558611752934E-5</v>
      </c>
    </row>
    <row r="196" spans="1:6" x14ac:dyDescent="0.2">
      <c r="A196">
        <v>13.96</v>
      </c>
      <c r="B196">
        <v>2.034875</v>
      </c>
      <c r="C196">
        <f t="shared" si="9"/>
        <v>30.833492451556303</v>
      </c>
      <c r="D196">
        <f t="shared" si="10"/>
        <v>5.1538708037276711E-4</v>
      </c>
      <c r="E196">
        <f t="shared" si="11"/>
        <v>0.99948487840664135</v>
      </c>
      <c r="F196" s="4">
        <f>EXP((Result!G$7+B196-Result!P$7)/H$2)</f>
        <v>0.13601136707447456</v>
      </c>
    </row>
    <row r="197" spans="1:6" x14ac:dyDescent="0.2">
      <c r="A197">
        <v>13.97</v>
      </c>
      <c r="B197">
        <v>0.64215699999999998</v>
      </c>
      <c r="C197">
        <f t="shared" si="9"/>
        <v>2.9505250890498007</v>
      </c>
      <c r="D197">
        <f t="shared" si="10"/>
        <v>4.9318529634654504E-5</v>
      </c>
      <c r="E197">
        <f t="shared" si="11"/>
        <v>0.99995068390256281</v>
      </c>
      <c r="F197" s="4">
        <f>EXP((Result!G$7+B197-Result!P$7)/H$2)</f>
        <v>1.3015228540189034E-2</v>
      </c>
    </row>
    <row r="198" spans="1:6" x14ac:dyDescent="0.2">
      <c r="A198">
        <v>13.98</v>
      </c>
      <c r="B198">
        <v>3.2494079999999999</v>
      </c>
      <c r="C198">
        <f t="shared" si="9"/>
        <v>238.64865745630414</v>
      </c>
      <c r="D198">
        <f t="shared" si="10"/>
        <v>3.9890529752518193E-3</v>
      </c>
      <c r="E198">
        <f t="shared" si="11"/>
        <v>0.996026796344611</v>
      </c>
      <c r="F198" s="4">
        <f>EXP((Result!G$7+B198-Result!P$7)/H$2)</f>
        <v>1.0527166263152763</v>
      </c>
    </row>
    <row r="199" spans="1:6" x14ac:dyDescent="0.2">
      <c r="A199">
        <v>13.99</v>
      </c>
      <c r="B199">
        <v>-2.553372</v>
      </c>
      <c r="C199">
        <f t="shared" si="9"/>
        <v>1.353836916869762E-2</v>
      </c>
      <c r="D199">
        <f t="shared" si="10"/>
        <v>2.2629614760074248E-7</v>
      </c>
      <c r="E199">
        <f t="shared" si="11"/>
        <v>0.99999977370390358</v>
      </c>
      <c r="F199" s="4">
        <f>EXP((Result!G$7+B199-Result!P$7)/H$2)</f>
        <v>5.9719867980785339E-5</v>
      </c>
    </row>
    <row r="200" spans="1:6" x14ac:dyDescent="0.2">
      <c r="A200">
        <v>14</v>
      </c>
      <c r="B200">
        <v>-2.3461560000000001</v>
      </c>
      <c r="C200">
        <f t="shared" si="9"/>
        <v>1.9195390853933621E-2</v>
      </c>
      <c r="D200">
        <f t="shared" si="10"/>
        <v>3.2085422902923932E-7</v>
      </c>
      <c r="E200">
        <f t="shared" si="11"/>
        <v>0.99999967914587395</v>
      </c>
      <c r="F200" s="4">
        <f>EXP((Result!G$7+B200-Result!P$7)/H$2)</f>
        <v>8.4673877137800483E-5</v>
      </c>
    </row>
    <row r="201" spans="1:6" x14ac:dyDescent="0.2">
      <c r="A201">
        <v>14.01</v>
      </c>
      <c r="B201">
        <v>4.4610580000000004</v>
      </c>
      <c r="C201">
        <f t="shared" si="9"/>
        <v>1838.1698245503669</v>
      </c>
      <c r="D201">
        <f t="shared" si="10"/>
        <v>3.0725321842564032E-2</v>
      </c>
      <c r="E201">
        <f t="shared" si="11"/>
        <v>0.97019058211586551</v>
      </c>
      <c r="F201" s="4">
        <f>EXP((Result!G$7+B201-Result!P$7)/H$2)</f>
        <v>8.1084551529459929</v>
      </c>
    </row>
    <row r="202" spans="1:6" x14ac:dyDescent="0.2">
      <c r="A202">
        <v>14.02</v>
      </c>
      <c r="B202">
        <v>-5.4217430000000002</v>
      </c>
      <c r="C202">
        <f t="shared" si="9"/>
        <v>1.0780321967116477E-4</v>
      </c>
      <c r="D202">
        <f t="shared" si="10"/>
        <v>1.8019491865347025E-9</v>
      </c>
      <c r="E202">
        <f t="shared" si="11"/>
        <v>0.99999999819805074</v>
      </c>
      <c r="F202" s="4">
        <f>EXP((Result!G$7+B202-Result!P$7)/H$2)</f>
        <v>4.7553689565143477E-7</v>
      </c>
    </row>
    <row r="203" spans="1:6" x14ac:dyDescent="0.2">
      <c r="A203">
        <v>14.03</v>
      </c>
      <c r="B203">
        <v>-1.4145540000000001</v>
      </c>
      <c r="C203">
        <f t="shared" si="9"/>
        <v>9.2235491881047904E-2</v>
      </c>
      <c r="D203">
        <f t="shared" si="10"/>
        <v>1.5417319637730506E-6</v>
      </c>
      <c r="E203">
        <f t="shared" si="11"/>
        <v>0.99999845827041312</v>
      </c>
      <c r="F203" s="4">
        <f>EXP((Result!G$7+B203-Result!P$7)/H$2)</f>
        <v>4.0686520877380262E-4</v>
      </c>
    </row>
    <row r="204" spans="1:6" x14ac:dyDescent="0.2">
      <c r="A204">
        <v>14.04</v>
      </c>
      <c r="B204">
        <v>2.8425150000000001</v>
      </c>
      <c r="C204">
        <f t="shared" si="9"/>
        <v>120.23044521551724</v>
      </c>
      <c r="D204">
        <f t="shared" si="10"/>
        <v>2.0096723791149956E-3</v>
      </c>
      <c r="E204">
        <f t="shared" si="11"/>
        <v>0.99799435830360472</v>
      </c>
      <c r="F204" s="4">
        <f>EXP((Result!G$7+B204-Result!P$7)/H$2)</f>
        <v>0.53035533497957188</v>
      </c>
    </row>
    <row r="205" spans="1:6" x14ac:dyDescent="0.2">
      <c r="A205">
        <v>14.05</v>
      </c>
      <c r="B205">
        <v>6.6994550000000004</v>
      </c>
      <c r="C205">
        <f t="shared" si="9"/>
        <v>79861.206871158443</v>
      </c>
      <c r="D205">
        <f t="shared" si="10"/>
        <v>1.3348936812473999</v>
      </c>
      <c r="E205">
        <f t="shared" si="11"/>
        <v>0.42828502558016146</v>
      </c>
      <c r="F205" s="4">
        <f>EXP((Result!G$7+B205-Result!P$7)/H$2)</f>
        <v>352.28029843941414</v>
      </c>
    </row>
    <row r="206" spans="1:6" x14ac:dyDescent="0.2">
      <c r="A206">
        <v>14.06</v>
      </c>
      <c r="B206">
        <v>-4.373678</v>
      </c>
      <c r="C206">
        <f t="shared" si="9"/>
        <v>6.3031088731077935E-4</v>
      </c>
      <c r="D206">
        <f t="shared" si="10"/>
        <v>1.0535753886740594E-8</v>
      </c>
      <c r="E206">
        <f t="shared" si="11"/>
        <v>0.99999998946424629</v>
      </c>
      <c r="F206" s="4">
        <f>EXP((Result!G$7+B206-Result!P$7)/H$2)</f>
        <v>2.7804000990078322E-6</v>
      </c>
    </row>
    <row r="207" spans="1:6" x14ac:dyDescent="0.2">
      <c r="A207">
        <v>14.07</v>
      </c>
      <c r="B207">
        <v>3.383086</v>
      </c>
      <c r="C207">
        <f t="shared" si="9"/>
        <v>298.93589401487981</v>
      </c>
      <c r="D207">
        <f t="shared" si="10"/>
        <v>4.9967644073085002E-3</v>
      </c>
      <c r="E207">
        <f t="shared" si="11"/>
        <v>0.99502807911003044</v>
      </c>
      <c r="F207" s="4">
        <f>EXP((Result!G$7+B207-Result!P$7)/H$2)</f>
        <v>1.3186530742981681</v>
      </c>
    </row>
    <row r="208" spans="1:6" x14ac:dyDescent="0.2">
      <c r="A208">
        <v>14.08</v>
      </c>
      <c r="B208">
        <v>-2.5501930000000002</v>
      </c>
      <c r="C208">
        <f t="shared" si="9"/>
        <v>1.3611080114712744E-2</v>
      </c>
      <c r="D208">
        <f t="shared" si="10"/>
        <v>2.2751152345337271E-7</v>
      </c>
      <c r="E208">
        <f t="shared" si="11"/>
        <v>0.99999977248852834</v>
      </c>
      <c r="F208" s="4">
        <f>EXP((Result!G$7+B208-Result!P$7)/H$2)</f>
        <v>6.0040607358082069E-5</v>
      </c>
    </row>
    <row r="209" spans="1:6" x14ac:dyDescent="0.2">
      <c r="A209">
        <v>14.09</v>
      </c>
      <c r="B209">
        <v>1.206491</v>
      </c>
      <c r="C209">
        <f t="shared" si="9"/>
        <v>7.635747017399563</v>
      </c>
      <c r="D209">
        <f t="shared" si="10"/>
        <v>1.2763281253155587E-4</v>
      </c>
      <c r="E209">
        <f t="shared" si="11"/>
        <v>0.99987238347552443</v>
      </c>
      <c r="F209" s="4">
        <f>EXP((Result!G$7+B209-Result!P$7)/H$2)</f>
        <v>3.3682476680287197E-2</v>
      </c>
    </row>
    <row r="210" spans="1:6" x14ac:dyDescent="0.2">
      <c r="A210">
        <v>14.1</v>
      </c>
      <c r="B210">
        <v>-4.8569209999999998</v>
      </c>
      <c r="C210">
        <f t="shared" si="9"/>
        <v>2.7921647871016178E-4</v>
      </c>
      <c r="D210">
        <f t="shared" si="10"/>
        <v>4.6671510202903292E-9</v>
      </c>
      <c r="E210">
        <f t="shared" si="11"/>
        <v>0.99999999533284889</v>
      </c>
      <c r="F210" s="4">
        <f>EXP((Result!G$7+B210-Result!P$7)/H$2)</f>
        <v>1.2316676431888672E-6</v>
      </c>
    </row>
    <row r="211" spans="1:6" x14ac:dyDescent="0.2">
      <c r="A211">
        <v>14.11</v>
      </c>
      <c r="B211">
        <v>-0.34041700000000003</v>
      </c>
      <c r="C211">
        <f t="shared" si="9"/>
        <v>0.56350706933994765</v>
      </c>
      <c r="D211">
        <f t="shared" si="10"/>
        <v>9.4191166859487917E-6</v>
      </c>
      <c r="E211">
        <f t="shared" si="11"/>
        <v>0.99999058097203297</v>
      </c>
      <c r="F211" s="4">
        <f>EXP((Result!G$7+B211-Result!P$7)/H$2)</f>
        <v>2.4857179892117109E-3</v>
      </c>
    </row>
    <row r="212" spans="1:6" x14ac:dyDescent="0.2">
      <c r="A212">
        <v>14.12</v>
      </c>
      <c r="B212">
        <v>-3.5939109999999999</v>
      </c>
      <c r="C212">
        <f t="shared" si="9"/>
        <v>2.3450409817491503E-3</v>
      </c>
      <c r="D212">
        <f t="shared" si="10"/>
        <v>3.9197759606280876E-8</v>
      </c>
      <c r="E212">
        <f t="shared" si="11"/>
        <v>0.99999996080224185</v>
      </c>
      <c r="F212" s="4">
        <f>EXP((Result!G$7+B212-Result!P$7)/H$2)</f>
        <v>1.0344343258373639E-5</v>
      </c>
    </row>
    <row r="213" spans="1:6" x14ac:dyDescent="0.2">
      <c r="A213">
        <v>14.13</v>
      </c>
      <c r="B213">
        <v>-1.2774049999999999</v>
      </c>
      <c r="C213">
        <f t="shared" si="9"/>
        <v>0.11621362466895512</v>
      </c>
      <c r="D213">
        <f t="shared" si="10"/>
        <v>1.9425305392106562E-6</v>
      </c>
      <c r="E213">
        <f t="shared" si="11"/>
        <v>0.99999805747323411</v>
      </c>
      <c r="F213" s="4">
        <f>EXP((Result!G$7+B213-Result!P$7)/H$2)</f>
        <v>5.1263651007872309E-4</v>
      </c>
    </row>
    <row r="214" spans="1:6" x14ac:dyDescent="0.2">
      <c r="A214">
        <v>14.14</v>
      </c>
      <c r="B214">
        <v>-2.8109320000000002</v>
      </c>
      <c r="C214">
        <f t="shared" si="9"/>
        <v>8.7719561200254124E-3</v>
      </c>
      <c r="D214">
        <f t="shared" si="10"/>
        <v>1.4662474129263704E-7</v>
      </c>
      <c r="E214">
        <f t="shared" si="11"/>
        <v>0.9999998533752803</v>
      </c>
      <c r="F214" s="4">
        <f>EXP((Result!G$7+B214-Result!P$7)/H$2)</f>
        <v>3.8694473085605269E-5</v>
      </c>
    </row>
    <row r="215" spans="1:6" x14ac:dyDescent="0.2">
      <c r="A215">
        <v>14.15</v>
      </c>
      <c r="B215">
        <v>-2.4444699999999999</v>
      </c>
      <c r="C215">
        <f t="shared" si="9"/>
        <v>1.6265055447992657E-2</v>
      </c>
      <c r="D215">
        <f t="shared" si="10"/>
        <v>2.7187317338808316E-7</v>
      </c>
      <c r="E215">
        <f t="shared" si="11"/>
        <v>0.99999972812690063</v>
      </c>
      <c r="F215" s="4">
        <f>EXP((Result!G$7+B215-Result!P$7)/H$2)</f>
        <v>7.1747708453699801E-5</v>
      </c>
    </row>
    <row r="216" spans="1:6" x14ac:dyDescent="0.2">
      <c r="A216">
        <v>14.16</v>
      </c>
      <c r="B216">
        <v>0.39191599999999999</v>
      </c>
      <c r="C216">
        <f t="shared" si="9"/>
        <v>1.9354640048298979</v>
      </c>
      <c r="D216">
        <f t="shared" si="10"/>
        <v>3.2351610644921146E-5</v>
      </c>
      <c r="E216">
        <f t="shared" si="11"/>
        <v>0.99996764943594796</v>
      </c>
      <c r="F216" s="4">
        <f>EXP((Result!G$7+B216-Result!P$7)/H$2)</f>
        <v>8.5376350289850141E-3</v>
      </c>
    </row>
    <row r="217" spans="1:6" x14ac:dyDescent="0.2">
      <c r="A217">
        <v>14.17</v>
      </c>
      <c r="B217">
        <v>-1.551779</v>
      </c>
      <c r="C217">
        <f t="shared" si="9"/>
        <v>7.3195347382188553E-2</v>
      </c>
      <c r="D217">
        <f t="shared" si="10"/>
        <v>1.2234727040229445E-6</v>
      </c>
      <c r="E217">
        <f t="shared" si="11"/>
        <v>0.99999877652879288</v>
      </c>
      <c r="F217" s="4">
        <f>EXP((Result!G$7+B217-Result!P$7)/H$2)</f>
        <v>3.2287614763665983E-4</v>
      </c>
    </row>
    <row r="218" spans="1:6" x14ac:dyDescent="0.2">
      <c r="A218">
        <v>14.18</v>
      </c>
      <c r="B218">
        <v>6.5844950000000004</v>
      </c>
      <c r="C218">
        <f t="shared" si="9"/>
        <v>65798.156059774134</v>
      </c>
      <c r="D218">
        <f t="shared" si="10"/>
        <v>1.0998273905830951</v>
      </c>
      <c r="E218">
        <f t="shared" si="11"/>
        <v>0.47622961986523704</v>
      </c>
      <c r="F218" s="4">
        <f>EXP((Result!G$7+B218-Result!P$7)/H$2)</f>
        <v>290.24597751066005</v>
      </c>
    </row>
    <row r="219" spans="1:6" x14ac:dyDescent="0.2">
      <c r="A219">
        <v>14.19</v>
      </c>
      <c r="B219">
        <v>-2.6392769999999999</v>
      </c>
      <c r="C219">
        <f t="shared" si="9"/>
        <v>1.1714000672547117E-2</v>
      </c>
      <c r="D219">
        <f t="shared" si="10"/>
        <v>1.9580151731413637E-7</v>
      </c>
      <c r="E219">
        <f t="shared" si="11"/>
        <v>0.99999980419852108</v>
      </c>
      <c r="F219" s="4">
        <f>EXP((Result!G$7+B219-Result!P$7)/H$2)</f>
        <v>5.1672292650196722E-5</v>
      </c>
    </row>
    <row r="220" spans="1:6" x14ac:dyDescent="0.2">
      <c r="A220">
        <v>14.2</v>
      </c>
      <c r="B220">
        <v>2.6169030000000002</v>
      </c>
      <c r="C220">
        <f t="shared" si="9"/>
        <v>82.209602549359232</v>
      </c>
      <c r="D220">
        <f t="shared" si="10"/>
        <v>1.3741475151765137E-3</v>
      </c>
      <c r="E220">
        <f t="shared" si="11"/>
        <v>0.9986277381750005</v>
      </c>
      <c r="F220" s="4">
        <f>EXP((Result!G$7+B220-Result!P$7)/H$2)</f>
        <v>0.36263943978954605</v>
      </c>
    </row>
    <row r="221" spans="1:6" x14ac:dyDescent="0.2">
      <c r="A221">
        <v>14.21</v>
      </c>
      <c r="B221">
        <v>-2.026961</v>
      </c>
      <c r="C221">
        <f t="shared" si="9"/>
        <v>3.2867627906716934E-2</v>
      </c>
      <c r="D221">
        <f t="shared" si="10"/>
        <v>5.4938800112363915E-7</v>
      </c>
      <c r="E221">
        <f t="shared" si="11"/>
        <v>0.99999945061230078</v>
      </c>
      <c r="F221" s="4">
        <f>EXP((Result!G$7+B221-Result!P$7)/H$2)</f>
        <v>1.4498425733352441E-4</v>
      </c>
    </row>
    <row r="222" spans="1:6" x14ac:dyDescent="0.2">
      <c r="A222">
        <v>14.22</v>
      </c>
      <c r="B222">
        <v>-3.2008770000000002</v>
      </c>
      <c r="C222">
        <f t="shared" si="9"/>
        <v>4.5473002808980624E-3</v>
      </c>
      <c r="D222">
        <f t="shared" si="10"/>
        <v>7.6008899057817285E-8</v>
      </c>
      <c r="E222">
        <f t="shared" si="11"/>
        <v>0.99999992399110682</v>
      </c>
      <c r="F222" s="4">
        <f>EXP((Result!G$7+B222-Result!P$7)/H$2)</f>
        <v>2.0058854139692839E-5</v>
      </c>
    </row>
    <row r="223" spans="1:6" x14ac:dyDescent="0.2">
      <c r="A223">
        <v>14.23</v>
      </c>
      <c r="B223">
        <v>0.205155</v>
      </c>
      <c r="C223">
        <f t="shared" si="9"/>
        <v>1.4129359247065498</v>
      </c>
      <c r="D223">
        <f t="shared" si="10"/>
        <v>2.3617464746571364E-5</v>
      </c>
      <c r="E223">
        <f t="shared" si="11"/>
        <v>0.99997638309302495</v>
      </c>
      <c r="F223" s="4">
        <f>EXP((Result!G$7+B223-Result!P$7)/H$2)</f>
        <v>6.2326817829640542E-3</v>
      </c>
    </row>
    <row r="224" spans="1:6" x14ac:dyDescent="0.2">
      <c r="A224">
        <v>14.24</v>
      </c>
      <c r="B224">
        <v>-1.428852</v>
      </c>
      <c r="C224">
        <f t="shared" si="9"/>
        <v>9.0039999932796932E-2</v>
      </c>
      <c r="D224">
        <f t="shared" si="10"/>
        <v>1.5050339417449309E-6</v>
      </c>
      <c r="E224">
        <f t="shared" si="11"/>
        <v>0.99999849496832338</v>
      </c>
      <c r="F224" s="4">
        <f>EXP((Result!G$7+B224-Result!P$7)/H$2)</f>
        <v>3.971805497377967E-4</v>
      </c>
    </row>
    <row r="225" spans="1:6" x14ac:dyDescent="0.2">
      <c r="A225">
        <v>14.25</v>
      </c>
      <c r="B225">
        <v>-0.892899</v>
      </c>
      <c r="C225">
        <f t="shared" si="9"/>
        <v>0.22213647072379103</v>
      </c>
      <c r="D225">
        <f t="shared" si="10"/>
        <v>3.7130489603316697E-6</v>
      </c>
      <c r="E225">
        <f t="shared" si="11"/>
        <v>0.99999628696482634</v>
      </c>
      <c r="F225" s="4">
        <f>EXP((Result!G$7+B225-Result!P$7)/H$2)</f>
        <v>9.7987878303798319E-4</v>
      </c>
    </row>
    <row r="226" spans="1:6" x14ac:dyDescent="0.2">
      <c r="A226">
        <v>14.26</v>
      </c>
      <c r="B226">
        <v>-1.2969900000000001</v>
      </c>
      <c r="C226">
        <f t="shared" si="9"/>
        <v>0.11244125774404139</v>
      </c>
      <c r="D226">
        <f t="shared" si="10"/>
        <v>1.8794747832472113E-6</v>
      </c>
      <c r="E226">
        <f t="shared" si="11"/>
        <v>0.99999812052874926</v>
      </c>
      <c r="F226" s="4">
        <f>EXP((Result!G$7+B226-Result!P$7)/H$2)</f>
        <v>4.9599600841092805E-4</v>
      </c>
    </row>
    <row r="227" spans="1:6" x14ac:dyDescent="0.2">
      <c r="A227">
        <v>14.27</v>
      </c>
      <c r="B227">
        <v>2.0488749999999998</v>
      </c>
      <c r="C227">
        <f t="shared" si="9"/>
        <v>31.569466262717079</v>
      </c>
      <c r="D227">
        <f t="shared" si="10"/>
        <v>5.2768900803668419E-4</v>
      </c>
      <c r="E227">
        <f t="shared" si="11"/>
        <v>0.99947258930079186</v>
      </c>
      <c r="F227" s="4">
        <f>EXP((Result!G$7+B227-Result!P$7)/H$2)</f>
        <v>0.13925786288886391</v>
      </c>
    </row>
    <row r="228" spans="1:6" x14ac:dyDescent="0.2">
      <c r="A228">
        <v>14.28</v>
      </c>
      <c r="B228">
        <v>-0.95531699999999997</v>
      </c>
      <c r="C228">
        <f t="shared" si="9"/>
        <v>0.19996104879083512</v>
      </c>
      <c r="D228">
        <f t="shared" si="10"/>
        <v>3.3423830040175464E-6</v>
      </c>
      <c r="E228">
        <f t="shared" si="11"/>
        <v>0.99999665762816758</v>
      </c>
      <c r="F228" s="4">
        <f>EXP((Result!G$7+B228-Result!P$7)/H$2)</f>
        <v>8.8205952181438416E-4</v>
      </c>
    </row>
    <row r="229" spans="1:6" x14ac:dyDescent="0.2">
      <c r="A229">
        <v>14.29</v>
      </c>
      <c r="B229">
        <v>2.000432</v>
      </c>
      <c r="C229">
        <f t="shared" si="9"/>
        <v>29.095043058304555</v>
      </c>
      <c r="D229">
        <f t="shared" si="10"/>
        <v>4.8632860253177931E-4</v>
      </c>
      <c r="E229">
        <f t="shared" si="11"/>
        <v>0.99951390779800942</v>
      </c>
      <c r="F229" s="4">
        <f>EXP((Result!G$7+B229-Result!P$7)/H$2)</f>
        <v>0.12834279437102708</v>
      </c>
    </row>
    <row r="230" spans="1:6" x14ac:dyDescent="0.2">
      <c r="A230">
        <v>14.3</v>
      </c>
      <c r="B230">
        <v>-4.1538700000000004</v>
      </c>
      <c r="C230">
        <f t="shared" si="9"/>
        <v>9.1285044180446702E-4</v>
      </c>
      <c r="D230">
        <f t="shared" si="10"/>
        <v>1.5258450685006564E-8</v>
      </c>
      <c r="E230">
        <f t="shared" si="11"/>
        <v>0.9999999847415495</v>
      </c>
      <c r="F230" s="4">
        <f>EXP((Result!G$7+B230-Result!P$7)/H$2)</f>
        <v>4.0267263502320777E-6</v>
      </c>
    </row>
    <row r="231" spans="1:6" x14ac:dyDescent="0.2">
      <c r="A231">
        <v>14.31</v>
      </c>
      <c r="B231">
        <v>1.6417729999999999</v>
      </c>
      <c r="C231">
        <f t="shared" si="9"/>
        <v>15.898998309432482</v>
      </c>
      <c r="D231">
        <f t="shared" si="10"/>
        <v>2.6575446594070046E-4</v>
      </c>
      <c r="E231">
        <f t="shared" si="11"/>
        <v>0.99973431614073138</v>
      </c>
      <c r="F231" s="4">
        <f>EXP((Result!G$7+B231-Result!P$7)/H$2)</f>
        <v>7.0132973051242109E-2</v>
      </c>
    </row>
    <row r="232" spans="1:6" x14ac:dyDescent="0.2">
      <c r="A232">
        <v>14.32</v>
      </c>
      <c r="B232">
        <v>-4.2426300000000001</v>
      </c>
      <c r="C232">
        <f t="shared" si="9"/>
        <v>7.8604855185873972E-4</v>
      </c>
      <c r="D232">
        <f t="shared" si="10"/>
        <v>1.3138935487448142E-8</v>
      </c>
      <c r="E232">
        <f t="shared" si="11"/>
        <v>0.99999998686106473</v>
      </c>
      <c r="F232" s="4">
        <f>EXP((Result!G$7+B232-Result!P$7)/H$2)</f>
        <v>3.46738334274625E-6</v>
      </c>
    </row>
    <row r="233" spans="1:6" x14ac:dyDescent="0.2">
      <c r="A233">
        <v>14.33</v>
      </c>
      <c r="B233">
        <v>-2.1270799999999999</v>
      </c>
      <c r="C233">
        <f t="shared" si="9"/>
        <v>2.7765540933210122E-2</v>
      </c>
      <c r="D233">
        <f t="shared" si="10"/>
        <v>4.6410574796289257E-7</v>
      </c>
      <c r="E233">
        <f t="shared" si="11"/>
        <v>0.99999953589446733</v>
      </c>
      <c r="F233" s="4">
        <f>EXP((Result!G$7+B233-Result!P$7)/H$2)</f>
        <v>1.2247815215293855E-4</v>
      </c>
    </row>
    <row r="234" spans="1:6" x14ac:dyDescent="0.2">
      <c r="A234">
        <v>14.34</v>
      </c>
      <c r="B234">
        <v>3.1184159999999999</v>
      </c>
      <c r="C234">
        <f t="shared" si="9"/>
        <v>191.38390443741699</v>
      </c>
      <c r="D234">
        <f t="shared" si="10"/>
        <v>3.1990145745997857E-3</v>
      </c>
      <c r="E234">
        <f t="shared" si="11"/>
        <v>0.99681118648630629</v>
      </c>
      <c r="F234" s="4">
        <f>EXP((Result!G$7+B234-Result!P$7)/H$2)</f>
        <v>0.8442243939599462</v>
      </c>
    </row>
    <row r="235" spans="1:6" x14ac:dyDescent="0.2">
      <c r="A235">
        <v>14.35</v>
      </c>
      <c r="B235">
        <v>2.8538610000000002</v>
      </c>
      <c r="C235">
        <f t="shared" si="9"/>
        <v>122.55101348966753</v>
      </c>
      <c r="D235">
        <f t="shared" si="10"/>
        <v>2.0484610732435979E-3</v>
      </c>
      <c r="E235">
        <f t="shared" si="11"/>
        <v>0.99795572654135944</v>
      </c>
      <c r="F235" s="4">
        <f>EXP((Result!G$7+B235-Result!P$7)/H$2)</f>
        <v>0.54059172528964494</v>
      </c>
    </row>
    <row r="236" spans="1:6" x14ac:dyDescent="0.2">
      <c r="A236">
        <v>14.36</v>
      </c>
      <c r="B236">
        <v>1.8492770000000001</v>
      </c>
      <c r="C236">
        <f t="shared" si="9"/>
        <v>22.553352860871932</v>
      </c>
      <c r="D236">
        <f t="shared" si="10"/>
        <v>3.769831361738876E-4</v>
      </c>
      <c r="E236">
        <f t="shared" si="11"/>
        <v>0.99962315892655573</v>
      </c>
      <c r="F236" s="4">
        <f>EXP((Result!G$7+B236-Result!P$7)/H$2)</f>
        <v>9.9486373771628278E-2</v>
      </c>
    </row>
    <row r="237" spans="1:6" x14ac:dyDescent="0.2">
      <c r="A237">
        <v>14.37</v>
      </c>
      <c r="B237">
        <v>2.4746649999999999</v>
      </c>
      <c r="C237">
        <f t="shared" si="9"/>
        <v>64.690377684084126</v>
      </c>
      <c r="D237">
        <f t="shared" si="10"/>
        <v>1.0813106862673574E-3</v>
      </c>
      <c r="E237">
        <f t="shared" si="11"/>
        <v>0.99891985728359467</v>
      </c>
      <c r="F237" s="4">
        <f>EXP((Result!G$7+B237-Result!P$7)/H$2)</f>
        <v>0.2853593934971923</v>
      </c>
    </row>
    <row r="238" spans="1:6" x14ac:dyDescent="0.2">
      <c r="A238">
        <v>14.38</v>
      </c>
      <c r="B238">
        <v>-1.259984</v>
      </c>
      <c r="C238">
        <f t="shared" si="9"/>
        <v>0.11967540029954352</v>
      </c>
      <c r="D238">
        <f t="shared" si="10"/>
        <v>2.0003947087645182E-6</v>
      </c>
      <c r="E238">
        <f t="shared" si="11"/>
        <v>0.99999799960929281</v>
      </c>
      <c r="F238" s="4">
        <f>EXP((Result!G$7+B238-Result!P$7)/H$2)</f>
        <v>5.2790694487495028E-4</v>
      </c>
    </row>
    <row r="239" spans="1:6" x14ac:dyDescent="0.2">
      <c r="A239">
        <v>14.39</v>
      </c>
      <c r="B239">
        <v>-0.93466400000000005</v>
      </c>
      <c r="C239">
        <f t="shared" si="9"/>
        <v>0.20704191146137541</v>
      </c>
      <c r="D239">
        <f t="shared" si="10"/>
        <v>3.4607408301387324E-6</v>
      </c>
      <c r="E239">
        <f t="shared" si="11"/>
        <v>0.99999653927114651</v>
      </c>
      <c r="F239" s="4">
        <f>EXP((Result!G$7+B239-Result!P$7)/H$2)</f>
        <v>9.1329431668557765E-4</v>
      </c>
    </row>
    <row r="240" spans="1:6" x14ac:dyDescent="0.2">
      <c r="A240">
        <v>14.4</v>
      </c>
      <c r="B240">
        <v>2.180609</v>
      </c>
      <c r="C240">
        <f t="shared" si="9"/>
        <v>39.415204496787524</v>
      </c>
      <c r="D240">
        <f t="shared" si="10"/>
        <v>6.5883185953751985E-4</v>
      </c>
      <c r="E240">
        <f t="shared" si="11"/>
        <v>0.99934160191409771</v>
      </c>
      <c r="F240" s="4">
        <f>EXP((Result!G$7+B240-Result!P$7)/H$2)</f>
        <v>0.17386664373329744</v>
      </c>
    </row>
    <row r="241" spans="1:6" x14ac:dyDescent="0.2">
      <c r="A241">
        <v>14.41</v>
      </c>
      <c r="B241">
        <v>2.5836999999999999E-2</v>
      </c>
      <c r="C241">
        <f t="shared" si="9"/>
        <v>1.0444947515624281</v>
      </c>
      <c r="D241">
        <f t="shared" si="10"/>
        <v>1.7458907754877679E-5</v>
      </c>
      <c r="E241">
        <f t="shared" si="11"/>
        <v>0.99998254139705334</v>
      </c>
      <c r="F241" s="4">
        <f>EXP((Result!G$7+B241-Result!P$7)/H$2)</f>
        <v>4.6074300303580711E-3</v>
      </c>
    </row>
    <row r="242" spans="1:6" x14ac:dyDescent="0.2">
      <c r="A242">
        <v>14.42</v>
      </c>
      <c r="B242">
        <v>2.2410299999999999</v>
      </c>
      <c r="C242">
        <f t="shared" si="9"/>
        <v>43.639215844947714</v>
      </c>
      <c r="D242">
        <f t="shared" si="10"/>
        <v>7.2943692899600174E-4</v>
      </c>
      <c r="E242">
        <f t="shared" si="11"/>
        <v>0.99927109476140275</v>
      </c>
      <c r="F242" s="4">
        <f>EXP((Result!G$7+B242-Result!P$7)/H$2)</f>
        <v>0.19249941972855655</v>
      </c>
    </row>
    <row r="243" spans="1:6" x14ac:dyDescent="0.2">
      <c r="A243">
        <v>14.43</v>
      </c>
      <c r="B243">
        <v>1.4761869999999999</v>
      </c>
      <c r="C243">
        <f t="shared" si="9"/>
        <v>12.028236775538135</v>
      </c>
      <c r="D243">
        <f t="shared" si="10"/>
        <v>2.0105402732164515E-4</v>
      </c>
      <c r="E243">
        <f t="shared" si="11"/>
        <v>0.99979898638727471</v>
      </c>
      <c r="F243" s="4">
        <f>EXP((Result!G$7+B243-Result!P$7)/H$2)</f>
        <v>5.305843734396154E-2</v>
      </c>
    </row>
    <row r="244" spans="1:6" x14ac:dyDescent="0.2">
      <c r="A244">
        <v>14.44</v>
      </c>
      <c r="B244">
        <v>-0.148706</v>
      </c>
      <c r="C244">
        <f t="shared" si="9"/>
        <v>0.77836656034410001</v>
      </c>
      <c r="D244">
        <f t="shared" si="10"/>
        <v>1.3010529690265138E-5</v>
      </c>
      <c r="E244">
        <f t="shared" si="11"/>
        <v>0.99998698963958144</v>
      </c>
      <c r="F244" s="4">
        <f>EXP((Result!G$7+B244-Result!P$7)/H$2)</f>
        <v>3.4334968743417174E-3</v>
      </c>
    </row>
    <row r="245" spans="1:6" x14ac:dyDescent="0.2">
      <c r="A245">
        <v>14.45</v>
      </c>
      <c r="B245">
        <v>-2.0336479999999999</v>
      </c>
      <c r="C245">
        <f t="shared" si="9"/>
        <v>3.2499384781379717E-2</v>
      </c>
      <c r="D245">
        <f t="shared" si="10"/>
        <v>5.4323275453478554E-7</v>
      </c>
      <c r="E245">
        <f t="shared" si="11"/>
        <v>0.99999945676754054</v>
      </c>
      <c r="F245" s="4">
        <f>EXP((Result!G$7+B245-Result!P$7)/H$2)</f>
        <v>1.4335987920083054E-4</v>
      </c>
    </row>
    <row r="246" spans="1:6" x14ac:dyDescent="0.2">
      <c r="A246">
        <v>14.46</v>
      </c>
      <c r="B246">
        <v>3.7813659999999998</v>
      </c>
      <c r="C246">
        <f t="shared" si="9"/>
        <v>584.81705585793554</v>
      </c>
      <c r="D246">
        <f t="shared" si="10"/>
        <v>9.7753167418310333E-3</v>
      </c>
      <c r="E246">
        <f t="shared" si="11"/>
        <v>0.99031931502012505</v>
      </c>
      <c r="F246" s="4">
        <f>EXP((Result!G$7+B246-Result!P$7)/H$2)</f>
        <v>2.5797196791987944</v>
      </c>
    </row>
    <row r="247" spans="1:6" x14ac:dyDescent="0.2">
      <c r="A247">
        <v>14.47</v>
      </c>
      <c r="B247">
        <v>-0.23366799999999999</v>
      </c>
      <c r="C247">
        <f t="shared" si="9"/>
        <v>0.67454838001045536</v>
      </c>
      <c r="D247">
        <f t="shared" si="10"/>
        <v>1.1275191115310095E-5</v>
      </c>
      <c r="E247">
        <f t="shared" si="11"/>
        <v>0.99998872493601332</v>
      </c>
      <c r="F247" s="4">
        <f>EXP((Result!G$7+B247-Result!P$7)/H$2)</f>
        <v>2.9755386116976654E-3</v>
      </c>
    </row>
    <row r="248" spans="1:6" x14ac:dyDescent="0.2">
      <c r="A248">
        <v>14.48</v>
      </c>
      <c r="B248">
        <v>-0.56873899999999999</v>
      </c>
      <c r="C248">
        <f t="shared" si="9"/>
        <v>0.38355214476482996</v>
      </c>
      <c r="D248">
        <f t="shared" si="10"/>
        <v>6.4111394572521505E-6</v>
      </c>
      <c r="E248">
        <f t="shared" si="11"/>
        <v>0.99999358890164514</v>
      </c>
      <c r="F248" s="4">
        <f>EXP((Result!G$7+B248-Result!P$7)/H$2)</f>
        <v>1.6919086164427718E-3</v>
      </c>
    </row>
    <row r="249" spans="1:6" x14ac:dyDescent="0.2">
      <c r="A249">
        <v>14.49</v>
      </c>
      <c r="B249">
        <v>-1.0638449999999999</v>
      </c>
      <c r="C249">
        <f t="shared" si="9"/>
        <v>0.16654434285764047</v>
      </c>
      <c r="D249">
        <f t="shared" si="10"/>
        <v>2.7838170701181164E-6</v>
      </c>
      <c r="E249">
        <f t="shared" si="11"/>
        <v>0.99999721619067938</v>
      </c>
      <c r="F249" s="4">
        <f>EXP((Result!G$7+B249-Result!P$7)/H$2)</f>
        <v>7.3465319526086709E-4</v>
      </c>
    </row>
    <row r="250" spans="1:6" x14ac:dyDescent="0.2">
      <c r="A250">
        <v>14.5</v>
      </c>
      <c r="B250">
        <v>-2.1689940000000001</v>
      </c>
      <c r="C250">
        <f t="shared" si="9"/>
        <v>2.5872328026932637E-2</v>
      </c>
      <c r="D250">
        <f t="shared" si="10"/>
        <v>4.3246037162988702E-7</v>
      </c>
      <c r="E250">
        <f t="shared" si="11"/>
        <v>0.99999956753981534</v>
      </c>
      <c r="F250" s="4">
        <f>EXP((Result!G$7+B250-Result!P$7)/H$2)</f>
        <v>1.1412689334077502E-4</v>
      </c>
    </row>
    <row r="251" spans="1:6" x14ac:dyDescent="0.2">
      <c r="A251">
        <v>14.51</v>
      </c>
      <c r="B251">
        <v>4.4658150000000001</v>
      </c>
      <c r="C251">
        <f t="shared" si="9"/>
        <v>1852.9622603774667</v>
      </c>
      <c r="D251">
        <f t="shared" si="10"/>
        <v>3.0972579928053624E-2</v>
      </c>
      <c r="E251">
        <f t="shared" si="11"/>
        <v>0.96995790137288129</v>
      </c>
      <c r="F251" s="4">
        <f>EXP((Result!G$7+B251-Result!P$7)/H$2)</f>
        <v>8.173706905479877</v>
      </c>
    </row>
    <row r="252" spans="1:6" x14ac:dyDescent="0.2">
      <c r="A252">
        <v>14.52</v>
      </c>
      <c r="B252">
        <v>-0.87955499999999998</v>
      </c>
      <c r="C252">
        <f t="shared" si="9"/>
        <v>0.22718746144489738</v>
      </c>
      <c r="D252">
        <f t="shared" si="10"/>
        <v>3.7974771309267103E-6</v>
      </c>
      <c r="E252">
        <f t="shared" si="11"/>
        <v>0.99999620253728982</v>
      </c>
      <c r="F252" s="4">
        <f>EXP((Result!G$7+B252-Result!P$7)/H$2)</f>
        <v>1.0021594946420136E-3</v>
      </c>
    </row>
    <row r="253" spans="1:6" x14ac:dyDescent="0.2">
      <c r="A253">
        <v>14.53</v>
      </c>
      <c r="B253">
        <v>-2.8951190000000002</v>
      </c>
      <c r="C253">
        <f t="shared" si="9"/>
        <v>7.611889791438604E-3</v>
      </c>
      <c r="D253">
        <f t="shared" si="10"/>
        <v>1.2723403493433309E-7</v>
      </c>
      <c r="E253">
        <f t="shared" si="11"/>
        <v>0.99999987276598135</v>
      </c>
      <c r="F253" s="4">
        <f>EXP((Result!G$7+B253-Result!P$7)/H$2)</f>
        <v>3.357723871794303E-5</v>
      </c>
    </row>
    <row r="254" spans="1:6" x14ac:dyDescent="0.2">
      <c r="A254">
        <v>14.54</v>
      </c>
      <c r="B254">
        <v>-0.19081000000000001</v>
      </c>
      <c r="C254">
        <f t="shared" si="9"/>
        <v>0.72506093544478878</v>
      </c>
      <c r="D254">
        <f t="shared" si="10"/>
        <v>1.2119517086763744E-5</v>
      </c>
      <c r="E254">
        <f t="shared" si="11"/>
        <v>0.99998788062979416</v>
      </c>
      <c r="F254" s="4">
        <f>EXP((Result!G$7+B254-Result!P$7)/H$2)</f>
        <v>3.1983574094658026E-3</v>
      </c>
    </row>
    <row r="255" spans="1:6" x14ac:dyDescent="0.2">
      <c r="A255">
        <v>14.55</v>
      </c>
      <c r="B255">
        <v>-1.2266699999999999</v>
      </c>
      <c r="C255">
        <f t="shared" si="9"/>
        <v>0.12658506134828487</v>
      </c>
      <c r="D255">
        <f t="shared" si="10"/>
        <v>2.1158908706044805E-6</v>
      </c>
      <c r="E255">
        <f t="shared" si="11"/>
        <v>0.99999788411360646</v>
      </c>
      <c r="F255" s="4">
        <f>EXP((Result!G$7+B255-Result!P$7)/H$2)</f>
        <v>5.5838654256363466E-4</v>
      </c>
    </row>
    <row r="256" spans="1:6" x14ac:dyDescent="0.2">
      <c r="A256">
        <v>14.56</v>
      </c>
      <c r="B256">
        <v>-0.39262000000000002</v>
      </c>
      <c r="C256">
        <f t="shared" si="9"/>
        <v>0.51605946537313963</v>
      </c>
      <c r="D256">
        <f t="shared" si="10"/>
        <v>8.6260219005443613E-6</v>
      </c>
      <c r="E256">
        <f t="shared" si="11"/>
        <v>0.99999137405250704</v>
      </c>
      <c r="F256" s="4">
        <f>EXP((Result!G$7+B256-Result!P$7)/H$2)</f>
        <v>2.2764191726707995E-3</v>
      </c>
    </row>
    <row r="257" spans="1:6" x14ac:dyDescent="0.2">
      <c r="A257">
        <v>14.57</v>
      </c>
      <c r="B257">
        <v>-0.51865799999999995</v>
      </c>
      <c r="C257">
        <f t="shared" ref="C257:C320" si="12">EXP(B257/H$2)</f>
        <v>0.41732198039688956</v>
      </c>
      <c r="D257">
        <f t="shared" si="10"/>
        <v>6.9756080142416037E-6</v>
      </c>
      <c r="E257">
        <f t="shared" si="11"/>
        <v>0.99999302444064442</v>
      </c>
      <c r="F257" s="4">
        <f>EXP((Result!G$7+B257-Result!P$7)/H$2)</f>
        <v>1.8408726534364121E-3</v>
      </c>
    </row>
    <row r="258" spans="1:6" x14ac:dyDescent="0.2">
      <c r="A258">
        <v>14.58</v>
      </c>
      <c r="B258">
        <v>-0.124858</v>
      </c>
      <c r="C258">
        <f t="shared" si="12"/>
        <v>0.81027973656508778</v>
      </c>
      <c r="D258">
        <f t="shared" ref="D258:D321" si="13">EXP(1/H$2*(B258-H$4-J$6))</f>
        <v>1.35439638688227E-5</v>
      </c>
      <c r="E258">
        <f t="shared" ref="E258:E321" si="14">1/(1+D258)</f>
        <v>0.99998645621956761</v>
      </c>
      <c r="F258" s="4">
        <f>EXP((Result!G$7+B258-Result!P$7)/H$2)</f>
        <v>3.5742708957187939E-3</v>
      </c>
    </row>
    <row r="259" spans="1:6" x14ac:dyDescent="0.2">
      <c r="A259">
        <v>14.59</v>
      </c>
      <c r="B259">
        <v>1.808791</v>
      </c>
      <c r="C259">
        <f t="shared" si="12"/>
        <v>21.066162300510516</v>
      </c>
      <c r="D259">
        <f t="shared" si="13"/>
        <v>3.5212449253931233E-4</v>
      </c>
      <c r="E259">
        <f t="shared" si="14"/>
        <v>0.99964799945547378</v>
      </c>
      <c r="F259" s="4">
        <f>EXP((Result!G$7+B259-Result!P$7)/H$2)</f>
        <v>9.2926143154457033E-2</v>
      </c>
    </row>
    <row r="260" spans="1:6" x14ac:dyDescent="0.2">
      <c r="A260">
        <v>14.6</v>
      </c>
      <c r="B260">
        <v>-0.24760599999999999</v>
      </c>
      <c r="C260">
        <f t="shared" si="12"/>
        <v>0.65889157133018605</v>
      </c>
      <c r="D260">
        <f t="shared" si="13"/>
        <v>1.1013484890290105E-5</v>
      </c>
      <c r="E260">
        <f t="shared" si="14"/>
        <v>0.99998898663640523</v>
      </c>
      <c r="F260" s="4">
        <f>EXP((Result!G$7+B260-Result!P$7)/H$2)</f>
        <v>2.9064739750538394E-3</v>
      </c>
    </row>
    <row r="261" spans="1:6" x14ac:dyDescent="0.2">
      <c r="A261">
        <v>14.61</v>
      </c>
      <c r="B261">
        <v>-1.8440529999999999</v>
      </c>
      <c r="C261">
        <f t="shared" si="12"/>
        <v>4.4731303581762541E-2</v>
      </c>
      <c r="D261">
        <f t="shared" si="13"/>
        <v>7.4769136160924693E-7</v>
      </c>
      <c r="E261">
        <f t="shared" si="14"/>
        <v>0.99999925230919728</v>
      </c>
      <c r="F261" s="4">
        <f>EXP((Result!G$7+B261-Result!P$7)/H$2)</f>
        <v>1.9731678987508841E-4</v>
      </c>
    </row>
    <row r="262" spans="1:6" x14ac:dyDescent="0.2">
      <c r="A262">
        <v>14.62</v>
      </c>
      <c r="B262">
        <v>-1.730593</v>
      </c>
      <c r="C262">
        <f t="shared" si="12"/>
        <v>5.4154689933870945E-2</v>
      </c>
      <c r="D262">
        <f t="shared" si="13"/>
        <v>9.0520487023524118E-7</v>
      </c>
      <c r="E262">
        <f t="shared" si="14"/>
        <v>0.99999909479594917</v>
      </c>
      <c r="F262" s="4">
        <f>EXP((Result!G$7+B262-Result!P$7)/H$2)</f>
        <v>2.3888482379907279E-4</v>
      </c>
    </row>
    <row r="263" spans="1:6" x14ac:dyDescent="0.2">
      <c r="A263">
        <v>14.63</v>
      </c>
      <c r="B263">
        <v>-1.3272010000000001</v>
      </c>
      <c r="C263">
        <f t="shared" si="12"/>
        <v>0.10686088141238458</v>
      </c>
      <c r="D263">
        <f t="shared" si="13"/>
        <v>1.7861978419642014E-6</v>
      </c>
      <c r="E263">
        <f t="shared" si="14"/>
        <v>0.99999821380534859</v>
      </c>
      <c r="F263" s="4">
        <f>EXP((Result!G$7+B263-Result!P$7)/H$2)</f>
        <v>4.7138009391953022E-4</v>
      </c>
    </row>
    <row r="264" spans="1:6" x14ac:dyDescent="0.2">
      <c r="A264">
        <v>14.64</v>
      </c>
      <c r="B264">
        <v>2.1360399999999999</v>
      </c>
      <c r="C264">
        <f t="shared" si="12"/>
        <v>36.563718276463476</v>
      </c>
      <c r="D264">
        <f t="shared" si="13"/>
        <v>6.1116878146989578E-4</v>
      </c>
      <c r="E264">
        <f t="shared" si="14"/>
        <v>0.99938920451766089</v>
      </c>
      <c r="F264" s="4">
        <f>EXP((Result!G$7+B264-Result!P$7)/H$2)</f>
        <v>0.16128829116329099</v>
      </c>
    </row>
    <row r="265" spans="1:6" x14ac:dyDescent="0.2">
      <c r="A265">
        <v>14.65</v>
      </c>
      <c r="B265">
        <v>1.549121</v>
      </c>
      <c r="C265">
        <f t="shared" si="12"/>
        <v>13.601021539464922</v>
      </c>
      <c r="D265">
        <f t="shared" si="13"/>
        <v>2.2734339265411777E-4</v>
      </c>
      <c r="E265">
        <f t="shared" si="14"/>
        <v>0.99977270828061648</v>
      </c>
      <c r="F265" s="4">
        <f>EXP((Result!G$7+B265-Result!P$7)/H$2)</f>
        <v>5.9996237406399471E-2</v>
      </c>
    </row>
    <row r="266" spans="1:6" x14ac:dyDescent="0.2">
      <c r="A266">
        <v>14.66</v>
      </c>
      <c r="B266">
        <v>1.272103</v>
      </c>
      <c r="C266">
        <f t="shared" si="12"/>
        <v>8.5283144883234456</v>
      </c>
      <c r="D266">
        <f t="shared" si="13"/>
        <v>1.4255222990206337E-4</v>
      </c>
      <c r="E266">
        <f t="shared" si="14"/>
        <v>0.99985746808833975</v>
      </c>
      <c r="F266" s="4">
        <f>EXP((Result!G$7+B266-Result!P$7)/H$2)</f>
        <v>3.7619731667450855E-2</v>
      </c>
    </row>
    <row r="267" spans="1:6" x14ac:dyDescent="0.2">
      <c r="A267">
        <v>14.67</v>
      </c>
      <c r="B267">
        <v>0.52496600000000004</v>
      </c>
      <c r="C267">
        <f t="shared" si="12"/>
        <v>2.4218354304456966</v>
      </c>
      <c r="D267">
        <f t="shared" si="13"/>
        <v>4.0481391902062344E-5</v>
      </c>
      <c r="E267">
        <f t="shared" si="14"/>
        <v>0.99995952024677459</v>
      </c>
      <c r="F267" s="4">
        <f>EXP((Result!G$7+B267-Result!P$7)/H$2)</f>
        <v>1.0683095605917693E-2</v>
      </c>
    </row>
    <row r="268" spans="1:6" x14ac:dyDescent="0.2">
      <c r="A268">
        <v>14.68</v>
      </c>
      <c r="B268">
        <v>0.56779900000000005</v>
      </c>
      <c r="C268">
        <f t="shared" si="12"/>
        <v>2.6030813344359807</v>
      </c>
      <c r="D268">
        <f t="shared" si="13"/>
        <v>4.3510948071667154E-5</v>
      </c>
      <c r="E268">
        <f t="shared" si="14"/>
        <v>0.99995649094504857</v>
      </c>
      <c r="F268" s="4">
        <f>EXP((Result!G$7+B268-Result!P$7)/H$2)</f>
        <v>1.1482599691194424E-2</v>
      </c>
    </row>
    <row r="269" spans="1:6" x14ac:dyDescent="0.2">
      <c r="A269">
        <v>14.69</v>
      </c>
      <c r="B269">
        <v>5.8206160000000002</v>
      </c>
      <c r="C269">
        <f t="shared" si="12"/>
        <v>18165.366390278283</v>
      </c>
      <c r="D269">
        <f t="shared" si="13"/>
        <v>0.30363719460247435</v>
      </c>
      <c r="E269">
        <f t="shared" si="14"/>
        <v>0.76708458775214361</v>
      </c>
      <c r="F269" s="4">
        <f>EXP((Result!G$7+B269-Result!P$7)/H$2)</f>
        <v>80.130277815017905</v>
      </c>
    </row>
    <row r="270" spans="1:6" x14ac:dyDescent="0.2">
      <c r="A270">
        <v>14.7</v>
      </c>
      <c r="B270">
        <v>-2.5066389999999998</v>
      </c>
      <c r="C270">
        <f t="shared" si="12"/>
        <v>1.4647492780762465E-2</v>
      </c>
      <c r="D270">
        <f t="shared" si="13"/>
        <v>2.4483533777171323E-7</v>
      </c>
      <c r="E270">
        <f t="shared" si="14"/>
        <v>0.99999975516472217</v>
      </c>
      <c r="F270" s="4">
        <f>EXP((Result!G$7+B270-Result!P$7)/H$2)</f>
        <v>6.4612386042711955E-5</v>
      </c>
    </row>
    <row r="271" spans="1:6" x14ac:dyDescent="0.2">
      <c r="A271">
        <v>14.71</v>
      </c>
      <c r="B271">
        <v>-1.0539430000000001</v>
      </c>
      <c r="C271">
        <f t="shared" si="12"/>
        <v>0.16934629054311148</v>
      </c>
      <c r="D271">
        <f t="shared" si="13"/>
        <v>2.8306521031342741E-6</v>
      </c>
      <c r="E271">
        <f t="shared" si="14"/>
        <v>0.99999716935590943</v>
      </c>
      <c r="F271" s="4">
        <f>EXP((Result!G$7+B271-Result!P$7)/H$2)</f>
        <v>7.4701302559052735E-4</v>
      </c>
    </row>
    <row r="272" spans="1:6" x14ac:dyDescent="0.2">
      <c r="A272">
        <v>14.72</v>
      </c>
      <c r="B272">
        <v>-2.8613330000000001</v>
      </c>
      <c r="C272">
        <f t="shared" si="12"/>
        <v>8.0577807470214816E-3</v>
      </c>
      <c r="D272">
        <f t="shared" si="13"/>
        <v>1.3468717823697851E-7</v>
      </c>
      <c r="E272">
        <f t="shared" si="14"/>
        <v>0.9999998653128398</v>
      </c>
      <c r="F272" s="4">
        <f>EXP((Result!G$7+B272-Result!P$7)/H$2)</f>
        <v>3.5544133597926393E-5</v>
      </c>
    </row>
    <row r="273" spans="1:6" x14ac:dyDescent="0.2">
      <c r="A273">
        <v>14.73</v>
      </c>
      <c r="B273">
        <v>0.30118400000000001</v>
      </c>
      <c r="C273">
        <f t="shared" si="12"/>
        <v>1.6610848867425712</v>
      </c>
      <c r="D273">
        <f t="shared" si="13"/>
        <v>2.7765316931730581E-5</v>
      </c>
      <c r="E273">
        <f t="shared" si="14"/>
        <v>0.99997223545395963</v>
      </c>
      <c r="F273" s="4">
        <f>EXP((Result!G$7+B273-Result!P$7)/H$2)</f>
        <v>7.3273057415590339E-3</v>
      </c>
    </row>
    <row r="274" spans="1:6" x14ac:dyDescent="0.2">
      <c r="A274">
        <v>14.74</v>
      </c>
      <c r="B274">
        <v>-2.2963480000000001</v>
      </c>
      <c r="C274">
        <f t="shared" si="12"/>
        <v>2.0875843648201567E-2</v>
      </c>
      <c r="D274">
        <f t="shared" si="13"/>
        <v>3.4894328383555914E-7</v>
      </c>
      <c r="E274">
        <f t="shared" si="14"/>
        <v>0.99999965105683797</v>
      </c>
      <c r="F274" s="4">
        <f>EXP((Result!G$7+B274-Result!P$7)/H$2)</f>
        <v>9.2086617754569882E-5</v>
      </c>
    </row>
    <row r="275" spans="1:6" x14ac:dyDescent="0.2">
      <c r="A275">
        <v>14.75</v>
      </c>
      <c r="B275">
        <v>1.6560630000000001</v>
      </c>
      <c r="C275">
        <f t="shared" si="12"/>
        <v>16.28645228655143</v>
      </c>
      <c r="D275">
        <f t="shared" si="13"/>
        <v>2.7223082519062627E-4</v>
      </c>
      <c r="E275">
        <f t="shared" si="14"/>
        <v>0.99972784326426223</v>
      </c>
      <c r="F275" s="4">
        <f>EXP((Result!G$7+B275-Result!P$7)/H$2)</f>
        <v>7.1842093261649101E-2</v>
      </c>
    </row>
    <row r="276" spans="1:6" x14ac:dyDescent="0.2">
      <c r="A276">
        <v>14.76</v>
      </c>
      <c r="B276">
        <v>3.7183280000000001</v>
      </c>
      <c r="C276">
        <f t="shared" si="12"/>
        <v>525.88633091279689</v>
      </c>
      <c r="D276">
        <f t="shared" si="13"/>
        <v>8.7902796325433092E-3</v>
      </c>
      <c r="E276">
        <f t="shared" si="14"/>
        <v>0.99128631608569295</v>
      </c>
      <c r="F276" s="4">
        <f>EXP((Result!G$7+B276-Result!P$7)/H$2)</f>
        <v>2.319767016519684</v>
      </c>
    </row>
    <row r="277" spans="1:6" x14ac:dyDescent="0.2">
      <c r="A277">
        <v>14.77</v>
      </c>
      <c r="B277">
        <v>1.980443</v>
      </c>
      <c r="C277">
        <f t="shared" si="12"/>
        <v>28.131443958974085</v>
      </c>
      <c r="D277">
        <f t="shared" si="13"/>
        <v>4.702218793886249E-4</v>
      </c>
      <c r="E277">
        <f t="shared" si="14"/>
        <v>0.99952999912530605</v>
      </c>
      <c r="F277" s="4">
        <f>EXP((Result!G$7+B277-Result!P$7)/H$2)</f>
        <v>0.12409220773970114</v>
      </c>
    </row>
    <row r="278" spans="1:6" x14ac:dyDescent="0.2">
      <c r="A278">
        <v>14.78</v>
      </c>
      <c r="B278">
        <v>1.062446</v>
      </c>
      <c r="C278">
        <f t="shared" si="12"/>
        <v>5.9902699537584505</v>
      </c>
      <c r="D278">
        <f t="shared" si="13"/>
        <v>1.0012838302254824E-4</v>
      </c>
      <c r="E278">
        <f t="shared" si="14"/>
        <v>0.99989988164166665</v>
      </c>
      <c r="F278" s="4">
        <f>EXP((Result!G$7+B278-Result!P$7)/H$2)</f>
        <v>2.6424019492307372E-2</v>
      </c>
    </row>
    <row r="279" spans="1:6" x14ac:dyDescent="0.2">
      <c r="A279">
        <v>14.79</v>
      </c>
      <c r="B279">
        <v>-3.1956850000000001</v>
      </c>
      <c r="C279">
        <f t="shared" si="12"/>
        <v>4.5872550482194754E-3</v>
      </c>
      <c r="D279">
        <f t="shared" si="13"/>
        <v>7.6676749801910306E-8</v>
      </c>
      <c r="E279">
        <f t="shared" si="14"/>
        <v>0.99999992332325605</v>
      </c>
      <c r="F279" s="4">
        <f>EXP((Result!G$7+B279-Result!P$7)/H$2)</f>
        <v>2.0235100879599628E-5</v>
      </c>
    </row>
    <row r="280" spans="1:6" x14ac:dyDescent="0.2">
      <c r="A280">
        <v>14.8</v>
      </c>
      <c r="B280">
        <v>-1.3138860000000001</v>
      </c>
      <c r="C280">
        <f t="shared" si="12"/>
        <v>0.10928536887419994</v>
      </c>
      <c r="D280">
        <f t="shared" si="13"/>
        <v>1.8267235630225178E-6</v>
      </c>
      <c r="E280">
        <f t="shared" si="14"/>
        <v>0.99999817327977381</v>
      </c>
      <c r="F280" s="4">
        <f>EXP((Result!G$7+B280-Result!P$7)/H$2)</f>
        <v>4.8207488805141564E-4</v>
      </c>
    </row>
    <row r="281" spans="1:6" x14ac:dyDescent="0.2">
      <c r="A281">
        <v>14.81</v>
      </c>
      <c r="B281">
        <v>-1.2621549999999999</v>
      </c>
      <c r="C281">
        <f t="shared" si="12"/>
        <v>0.11923843201681408</v>
      </c>
      <c r="D281">
        <f t="shared" si="13"/>
        <v>1.9930907094590471E-6</v>
      </c>
      <c r="E281">
        <f t="shared" si="14"/>
        <v>0.99999800691326302</v>
      </c>
      <c r="F281" s="4">
        <f>EXP((Result!G$7+B281-Result!P$7)/H$2)</f>
        <v>5.2597940930318129E-4</v>
      </c>
    </row>
    <row r="282" spans="1:6" x14ac:dyDescent="0.2">
      <c r="A282">
        <v>14.82</v>
      </c>
      <c r="B282">
        <v>2.9194580000000001</v>
      </c>
      <c r="C282">
        <f t="shared" si="12"/>
        <v>136.87294338756965</v>
      </c>
      <c r="D282">
        <f t="shared" si="13"/>
        <v>2.2878545719521967E-3</v>
      </c>
      <c r="E282">
        <f t="shared" si="14"/>
        <v>0.99771736775865716</v>
      </c>
      <c r="F282" s="4">
        <f>EXP((Result!G$7+B282-Result!P$7)/H$2)</f>
        <v>0.60376800243758599</v>
      </c>
    </row>
    <row r="283" spans="1:6" x14ac:dyDescent="0.2">
      <c r="A283">
        <v>14.83</v>
      </c>
      <c r="B283">
        <v>-0.59903300000000004</v>
      </c>
      <c r="C283">
        <f t="shared" si="12"/>
        <v>0.36446576243174733</v>
      </c>
      <c r="D283">
        <f t="shared" si="13"/>
        <v>6.0921073242240381E-6</v>
      </c>
      <c r="E283">
        <f t="shared" si="14"/>
        <v>0.99999390792978937</v>
      </c>
      <c r="F283" s="4">
        <f>EXP((Result!G$7+B283-Result!P$7)/H$2)</f>
        <v>1.607715592973009E-3</v>
      </c>
    </row>
    <row r="284" spans="1:6" x14ac:dyDescent="0.2">
      <c r="A284">
        <v>14.84</v>
      </c>
      <c r="B284">
        <v>5.2124750000000004</v>
      </c>
      <c r="C284">
        <f t="shared" si="12"/>
        <v>6519.8275249868848</v>
      </c>
      <c r="D284">
        <f t="shared" si="13"/>
        <v>0.10898002806254903</v>
      </c>
      <c r="E284">
        <f t="shared" si="14"/>
        <v>0.90172949439590599</v>
      </c>
      <c r="F284" s="4">
        <f>EXP((Result!G$7+B284-Result!P$7)/H$2)</f>
        <v>28.759980925173981</v>
      </c>
    </row>
    <row r="285" spans="1:6" x14ac:dyDescent="0.2">
      <c r="A285">
        <v>14.85</v>
      </c>
      <c r="B285">
        <v>-0.49601499999999998</v>
      </c>
      <c r="C285">
        <f t="shared" si="12"/>
        <v>0.43355111512406441</v>
      </c>
      <c r="D285">
        <f t="shared" si="13"/>
        <v>7.2468807666603036E-6</v>
      </c>
      <c r="E285">
        <f t="shared" si="14"/>
        <v>0.99999275317175029</v>
      </c>
      <c r="F285" s="4">
        <f>EXP((Result!G$7+B285-Result!P$7)/H$2)</f>
        <v>1.9124619099615027E-3</v>
      </c>
    </row>
    <row r="286" spans="1:6" x14ac:dyDescent="0.2">
      <c r="A286">
        <v>14.86</v>
      </c>
      <c r="B286">
        <v>5.6054579999999996</v>
      </c>
      <c r="C286">
        <f t="shared" si="12"/>
        <v>12641.598261736726</v>
      </c>
      <c r="D286">
        <f t="shared" si="13"/>
        <v>0.2113064690806081</v>
      </c>
      <c r="E286">
        <f t="shared" si="14"/>
        <v>0.8255549074702857</v>
      </c>
      <c r="F286" s="4">
        <f>EXP((Result!G$7+B286-Result!P$7)/H$2)</f>
        <v>55.764070978548162</v>
      </c>
    </row>
    <row r="287" spans="1:6" x14ac:dyDescent="0.2">
      <c r="A287">
        <v>14.87</v>
      </c>
      <c r="B287">
        <v>-3.6030760000000002</v>
      </c>
      <c r="C287">
        <f t="shared" si="12"/>
        <v>2.3091063460015382E-3</v>
      </c>
      <c r="D287">
        <f t="shared" si="13"/>
        <v>3.8597106046476895E-8</v>
      </c>
      <c r="E287">
        <f t="shared" si="14"/>
        <v>0.99999996140289549</v>
      </c>
      <c r="F287" s="4">
        <f>EXP((Result!G$7+B287-Result!P$7)/H$2)</f>
        <v>1.0185829948827643E-5</v>
      </c>
    </row>
    <row r="288" spans="1:6" x14ac:dyDescent="0.2">
      <c r="A288">
        <v>14.88</v>
      </c>
      <c r="B288">
        <v>-2.7716910000000001</v>
      </c>
      <c r="C288">
        <f t="shared" si="12"/>
        <v>9.3715431450494529E-3</v>
      </c>
      <c r="D288">
        <f t="shared" si="13"/>
        <v>1.5664694058589111E-7</v>
      </c>
      <c r="E288">
        <f t="shared" si="14"/>
        <v>0.99999984335308401</v>
      </c>
      <c r="F288" s="4">
        <f>EXP((Result!G$7+B288-Result!P$7)/H$2)</f>
        <v>4.1339345413375689E-5</v>
      </c>
    </row>
    <row r="289" spans="1:6" x14ac:dyDescent="0.2">
      <c r="A289">
        <v>14.89</v>
      </c>
      <c r="B289">
        <v>1.0696129999999999</v>
      </c>
      <c r="C289">
        <f t="shared" si="12"/>
        <v>6.0630459142188586</v>
      </c>
      <c r="D289">
        <f t="shared" si="13"/>
        <v>1.0134484560270998E-4</v>
      </c>
      <c r="E289">
        <f t="shared" si="14"/>
        <v>0.9998986654241343</v>
      </c>
      <c r="F289" s="4">
        <f>EXP((Result!G$7+B289-Result!P$7)/H$2)</f>
        <v>2.6745045658510606E-2</v>
      </c>
    </row>
    <row r="290" spans="1:6" x14ac:dyDescent="0.2">
      <c r="A290">
        <v>14.9</v>
      </c>
      <c r="B290">
        <v>1.4208959999999999</v>
      </c>
      <c r="C290">
        <f t="shared" si="12"/>
        <v>10.958287731510399</v>
      </c>
      <c r="D290">
        <f t="shared" si="13"/>
        <v>1.8316964673078384E-4</v>
      </c>
      <c r="E290">
        <f t="shared" si="14"/>
        <v>0.99981686389824431</v>
      </c>
      <c r="F290" s="4">
        <f>EXP((Result!G$7+B290-Result!P$7)/H$2)</f>
        <v>4.8338724440634702E-2</v>
      </c>
    </row>
    <row r="291" spans="1:6" x14ac:dyDescent="0.2">
      <c r="A291">
        <v>14.91</v>
      </c>
      <c r="B291">
        <v>-0.73785699999999999</v>
      </c>
      <c r="C291">
        <f t="shared" si="12"/>
        <v>0.28845101727951605</v>
      </c>
      <c r="D291">
        <f t="shared" si="13"/>
        <v>4.8215079060478209E-6</v>
      </c>
      <c r="E291">
        <f t="shared" si="14"/>
        <v>0.99999517851534081</v>
      </c>
      <c r="F291" s="4">
        <f>EXP((Result!G$7+B291-Result!P$7)/H$2)</f>
        <v>1.2724026399490679E-3</v>
      </c>
    </row>
    <row r="292" spans="1:6" x14ac:dyDescent="0.2">
      <c r="A292">
        <v>14.92</v>
      </c>
      <c r="B292">
        <v>1.9732989999999999</v>
      </c>
      <c r="C292">
        <f t="shared" si="12"/>
        <v>27.79485369244005</v>
      </c>
      <c r="D292">
        <f t="shared" si="13"/>
        <v>4.6459571572833157E-4</v>
      </c>
      <c r="E292">
        <f t="shared" si="14"/>
        <v>0.99953562003321472</v>
      </c>
      <c r="F292" s="4">
        <f>EXP((Result!G$7+B292-Result!P$7)/H$2)</f>
        <v>0.12260745532746069</v>
      </c>
    </row>
    <row r="293" spans="1:6" x14ac:dyDescent="0.2">
      <c r="A293">
        <v>14.93</v>
      </c>
      <c r="B293">
        <v>-1.5156320000000001</v>
      </c>
      <c r="C293">
        <f t="shared" si="12"/>
        <v>7.779184927680774E-2</v>
      </c>
      <c r="D293">
        <f t="shared" si="13"/>
        <v>1.3003040164380939E-6</v>
      </c>
      <c r="E293">
        <f t="shared" si="14"/>
        <v>0.9999986996976743</v>
      </c>
      <c r="F293" s="4">
        <f>EXP((Result!G$7+B293-Result!P$7)/H$2)</f>
        <v>3.4315203780478811E-4</v>
      </c>
    </row>
    <row r="294" spans="1:6" x14ac:dyDescent="0.2">
      <c r="A294">
        <v>14.94</v>
      </c>
      <c r="B294">
        <v>4.7553679999999998</v>
      </c>
      <c r="C294">
        <f t="shared" si="12"/>
        <v>3018.1957266159184</v>
      </c>
      <c r="D294">
        <f t="shared" si="13"/>
        <v>5.0449655872688112E-2</v>
      </c>
      <c r="E294">
        <f t="shared" si="14"/>
        <v>0.95197327583417046</v>
      </c>
      <c r="F294" s="4">
        <f>EXP((Result!G$7+B294-Result!P$7)/H$2)</f>
        <v>13.313734327057986</v>
      </c>
    </row>
    <row r="295" spans="1:6" x14ac:dyDescent="0.2">
      <c r="A295">
        <v>14.95</v>
      </c>
      <c r="B295">
        <v>1.136287</v>
      </c>
      <c r="C295">
        <f t="shared" si="12"/>
        <v>6.7839033643676734</v>
      </c>
      <c r="D295">
        <f t="shared" si="13"/>
        <v>1.1339410071647501E-4</v>
      </c>
      <c r="E295">
        <f t="shared" si="14"/>
        <v>0.99988661875604767</v>
      </c>
      <c r="F295" s="4">
        <f>EXP((Result!G$7+B295-Result!P$7)/H$2)</f>
        <v>2.9924860835613899E-2</v>
      </c>
    </row>
    <row r="296" spans="1:6" x14ac:dyDescent="0.2">
      <c r="A296">
        <v>14.96</v>
      </c>
      <c r="B296">
        <v>3.527174</v>
      </c>
      <c r="C296">
        <f t="shared" si="12"/>
        <v>381.07869304314818</v>
      </c>
      <c r="D296">
        <f t="shared" si="13"/>
        <v>6.3697952902466264E-3</v>
      </c>
      <c r="E296">
        <f t="shared" si="14"/>
        <v>0.99367052218771179</v>
      </c>
      <c r="F296" s="4">
        <f>EXP((Result!G$7+B296-Result!P$7)/H$2)</f>
        <v>1.6809978332875026</v>
      </c>
    </row>
    <row r="297" spans="1:6" x14ac:dyDescent="0.2">
      <c r="A297">
        <v>14.97</v>
      </c>
      <c r="B297">
        <v>0.64803299999999997</v>
      </c>
      <c r="C297">
        <f t="shared" si="12"/>
        <v>2.9798821135467453</v>
      </c>
      <c r="D297">
        <f t="shared" si="13"/>
        <v>4.9809237301574953E-5</v>
      </c>
      <c r="E297">
        <f t="shared" si="14"/>
        <v>0.99995019324353496</v>
      </c>
      <c r="F297" s="4">
        <f>EXP((Result!G$7+B297-Result!P$7)/H$2)</f>
        <v>1.3144726975740637E-2</v>
      </c>
    </row>
    <row r="298" spans="1:6" x14ac:dyDescent="0.2">
      <c r="A298">
        <v>14.98</v>
      </c>
      <c r="B298">
        <v>1.64883</v>
      </c>
      <c r="C298">
        <f t="shared" si="12"/>
        <v>16.08917343018922</v>
      </c>
      <c r="D298">
        <f t="shared" si="13"/>
        <v>2.6893327549010074E-4</v>
      </c>
      <c r="E298">
        <f t="shared" si="14"/>
        <v>0.99973113903017108</v>
      </c>
      <c r="F298" s="4">
        <f>EXP((Result!G$7+B298-Result!P$7)/H$2)</f>
        <v>7.0971865310959864E-2</v>
      </c>
    </row>
    <row r="299" spans="1:6" x14ac:dyDescent="0.2">
      <c r="A299">
        <v>14.99</v>
      </c>
      <c r="B299">
        <v>1.9195759999999999</v>
      </c>
      <c r="C299">
        <f t="shared" si="12"/>
        <v>25.389404192981665</v>
      </c>
      <c r="D299">
        <f t="shared" si="13"/>
        <v>4.2438821745489468E-4</v>
      </c>
      <c r="E299">
        <f t="shared" si="14"/>
        <v>0.99957579181150213</v>
      </c>
      <c r="F299" s="4">
        <f>EXP((Result!G$7+B299-Result!P$7)/H$2)</f>
        <v>0.11199664063094258</v>
      </c>
    </row>
    <row r="300" spans="1:6" x14ac:dyDescent="0.2">
      <c r="A300">
        <v>15</v>
      </c>
      <c r="B300">
        <v>0.51018399999999997</v>
      </c>
      <c r="C300">
        <f t="shared" si="12"/>
        <v>2.3622609925363034</v>
      </c>
      <c r="D300">
        <f t="shared" si="13"/>
        <v>3.9485595020888083E-5</v>
      </c>
      <c r="E300">
        <f t="shared" si="14"/>
        <v>0.99996051596402968</v>
      </c>
      <c r="F300" s="4">
        <f>EXP((Result!G$7+B300-Result!P$7)/H$2)</f>
        <v>1.0420303424477988E-2</v>
      </c>
    </row>
    <row r="301" spans="1:6" x14ac:dyDescent="0.2">
      <c r="A301">
        <v>15.01</v>
      </c>
      <c r="B301">
        <v>0.51064200000000004</v>
      </c>
      <c r="C301">
        <f t="shared" si="12"/>
        <v>2.3640846371790891</v>
      </c>
      <c r="D301">
        <f t="shared" si="13"/>
        <v>3.9516077551842341E-5</v>
      </c>
      <c r="E301">
        <f t="shared" si="14"/>
        <v>0.9999604854839067</v>
      </c>
      <c r="F301" s="4">
        <f>EXP((Result!G$7+B301-Result!P$7)/H$2)</f>
        <v>1.0428347806777948E-2</v>
      </c>
    </row>
    <row r="302" spans="1:6" x14ac:dyDescent="0.2">
      <c r="A302">
        <v>15.02</v>
      </c>
      <c r="B302">
        <v>0.42100100000000001</v>
      </c>
      <c r="C302">
        <f t="shared" si="12"/>
        <v>2.0326756730972031</v>
      </c>
      <c r="D302">
        <f t="shared" si="13"/>
        <v>3.3976520244933872E-5</v>
      </c>
      <c r="E302">
        <f t="shared" si="14"/>
        <v>0.99996602463411988</v>
      </c>
      <c r="F302" s="4">
        <f>EXP((Result!G$7+B302-Result!P$7)/H$2)</f>
        <v>8.9664509316077882E-3</v>
      </c>
    </row>
    <row r="303" spans="1:6" x14ac:dyDescent="0.2">
      <c r="A303">
        <v>15.03</v>
      </c>
      <c r="B303">
        <v>2.801234</v>
      </c>
      <c r="C303">
        <f t="shared" si="12"/>
        <v>112.15200031589443</v>
      </c>
      <c r="D303">
        <f t="shared" si="13"/>
        <v>1.8746397960461003E-3</v>
      </c>
      <c r="E303">
        <f t="shared" si="14"/>
        <v>0.99812886790264732</v>
      </c>
      <c r="F303" s="4">
        <f>EXP((Result!G$7+B303-Result!P$7)/H$2)</f>
        <v>0.4947200485662725</v>
      </c>
    </row>
    <row r="304" spans="1:6" x14ac:dyDescent="0.2">
      <c r="A304">
        <v>15.04</v>
      </c>
      <c r="B304">
        <v>3.7313860000000001</v>
      </c>
      <c r="C304">
        <f t="shared" si="12"/>
        <v>537.58493890040427</v>
      </c>
      <c r="D304">
        <f t="shared" si="13"/>
        <v>8.9858238585057652E-3</v>
      </c>
      <c r="E304">
        <f t="shared" si="14"/>
        <v>0.99109420207298593</v>
      </c>
      <c r="F304" s="4">
        <f>EXP((Result!G$7+B304-Result!P$7)/H$2)</f>
        <v>2.3713714096244525</v>
      </c>
    </row>
    <row r="305" spans="1:6" x14ac:dyDescent="0.2">
      <c r="A305">
        <v>15.05</v>
      </c>
      <c r="B305">
        <v>1.2314579999999999</v>
      </c>
      <c r="C305">
        <f t="shared" si="12"/>
        <v>7.9638151231412424</v>
      </c>
      <c r="D305">
        <f t="shared" si="13"/>
        <v>1.3311652682202363E-4</v>
      </c>
      <c r="E305">
        <f t="shared" si="14"/>
        <v>0.9998669011908291</v>
      </c>
      <c r="F305" s="4">
        <f>EXP((Result!G$7+B305-Result!P$7)/H$2)</f>
        <v>3.5129636505777773E-2</v>
      </c>
    </row>
    <row r="306" spans="1:6" x14ac:dyDescent="0.2">
      <c r="A306">
        <v>15.06</v>
      </c>
      <c r="B306">
        <v>-2.2985920000000002</v>
      </c>
      <c r="C306">
        <f t="shared" si="12"/>
        <v>2.0797061939074105E-2</v>
      </c>
      <c r="D306">
        <f t="shared" si="13"/>
        <v>3.4762643414304526E-7</v>
      </c>
      <c r="E306">
        <f t="shared" si="14"/>
        <v>0.99999965237368671</v>
      </c>
      <c r="F306" s="4">
        <f>EXP((Result!G$7+B306-Result!P$7)/H$2)</f>
        <v>9.1739099289844545E-5</v>
      </c>
    </row>
    <row r="307" spans="1:6" x14ac:dyDescent="0.2">
      <c r="A307">
        <v>15.07</v>
      </c>
      <c r="B307">
        <v>4.6712429999999996</v>
      </c>
      <c r="C307">
        <f t="shared" si="12"/>
        <v>2619.3215115131643</v>
      </c>
      <c r="D307">
        <f t="shared" si="13"/>
        <v>4.3782405398847868E-2</v>
      </c>
      <c r="E307">
        <f t="shared" si="14"/>
        <v>0.95805408754507815</v>
      </c>
      <c r="F307" s="4">
        <f>EXP((Result!G$7+B307-Result!P$7)/H$2)</f>
        <v>11.554237657255815</v>
      </c>
    </row>
    <row r="308" spans="1:6" x14ac:dyDescent="0.2">
      <c r="A308">
        <v>15.08</v>
      </c>
      <c r="B308">
        <v>0.56103800000000004</v>
      </c>
      <c r="C308">
        <f t="shared" si="12"/>
        <v>2.5735959623110491</v>
      </c>
      <c r="D308">
        <f t="shared" si="13"/>
        <v>4.3018095052274402E-5</v>
      </c>
      <c r="E308">
        <f t="shared" si="14"/>
        <v>0.99995698375542452</v>
      </c>
      <c r="F308" s="4">
        <f>EXP((Result!G$7+B308-Result!P$7)/H$2)</f>
        <v>1.1352535094142597E-2</v>
      </c>
    </row>
    <row r="309" spans="1:6" x14ac:dyDescent="0.2">
      <c r="A309">
        <v>15.09</v>
      </c>
      <c r="B309">
        <v>-1.2192050000000001</v>
      </c>
      <c r="C309">
        <f t="shared" si="12"/>
        <v>0.12818729434060017</v>
      </c>
      <c r="D309">
        <f t="shared" si="13"/>
        <v>2.1426724680924646E-6</v>
      </c>
      <c r="E309">
        <f t="shared" si="14"/>
        <v>0.99999785733212287</v>
      </c>
      <c r="F309" s="4">
        <f>EXP((Result!G$7+B309-Result!P$7)/H$2)</f>
        <v>5.654542433762823E-4</v>
      </c>
    </row>
    <row r="310" spans="1:6" x14ac:dyDescent="0.2">
      <c r="A310">
        <v>15.1</v>
      </c>
      <c r="B310">
        <v>-2.8095180000000002</v>
      </c>
      <c r="C310">
        <f t="shared" si="12"/>
        <v>8.7928800177091669E-3</v>
      </c>
      <c r="D310">
        <f t="shared" si="13"/>
        <v>1.4697448780786543E-7</v>
      </c>
      <c r="E310">
        <f t="shared" si="14"/>
        <v>0.99999985302553374</v>
      </c>
      <c r="F310" s="4">
        <f>EXP((Result!G$7+B310-Result!P$7)/H$2)</f>
        <v>3.8786771677241181E-5</v>
      </c>
    </row>
    <row r="311" spans="1:6" x14ac:dyDescent="0.2">
      <c r="A311">
        <v>15.11</v>
      </c>
      <c r="B311">
        <v>0.840117</v>
      </c>
      <c r="C311">
        <f t="shared" si="12"/>
        <v>4.1186684003834229</v>
      </c>
      <c r="D311">
        <f t="shared" si="13"/>
        <v>6.884424413589403E-5</v>
      </c>
      <c r="E311">
        <f t="shared" si="14"/>
        <v>0.99993116049506781</v>
      </c>
      <c r="F311" s="4">
        <f>EXP((Result!G$7+B311-Result!P$7)/H$2)</f>
        <v>1.8168091744479406E-2</v>
      </c>
    </row>
    <row r="312" spans="1:6" x14ac:dyDescent="0.2">
      <c r="A312">
        <v>15.12</v>
      </c>
      <c r="B312">
        <v>2.0396429999999999</v>
      </c>
      <c r="C312">
        <f t="shared" si="12"/>
        <v>31.082197101964454</v>
      </c>
      <c r="D312">
        <f t="shared" si="13"/>
        <v>5.1954422098375651E-4</v>
      </c>
      <c r="E312">
        <f t="shared" si="14"/>
        <v>0.99948072556504797</v>
      </c>
      <c r="F312" s="4">
        <f>EXP((Result!G$7+B312-Result!P$7)/H$2)</f>
        <v>0.13710844226156016</v>
      </c>
    </row>
    <row r="313" spans="1:6" x14ac:dyDescent="0.2">
      <c r="A313">
        <v>15.13</v>
      </c>
      <c r="B313">
        <v>1.7290570000000001</v>
      </c>
      <c r="C313">
        <f t="shared" si="12"/>
        <v>18.417893449864376</v>
      </c>
      <c r="D313">
        <f t="shared" si="13"/>
        <v>3.0785822743421316E-4</v>
      </c>
      <c r="E313">
        <f t="shared" si="14"/>
        <v>0.9996922365200851</v>
      </c>
      <c r="F313" s="4">
        <f>EXP((Result!G$7+B313-Result!P$7)/H$2)</f>
        <v>8.1244214247991497E-2</v>
      </c>
    </row>
    <row r="314" spans="1:6" x14ac:dyDescent="0.2">
      <c r="A314">
        <v>15.14</v>
      </c>
      <c r="B314">
        <v>1.948402</v>
      </c>
      <c r="C314">
        <f t="shared" si="12"/>
        <v>26.652992471840204</v>
      </c>
      <c r="D314">
        <f t="shared" si="13"/>
        <v>4.4550931085219042E-4</v>
      </c>
      <c r="E314">
        <f t="shared" si="14"/>
        <v>0.99955468907930922</v>
      </c>
      <c r="F314" s="4">
        <f>EXP((Result!G$7+B314-Result!P$7)/H$2)</f>
        <v>0.11757052654402406</v>
      </c>
    </row>
    <row r="315" spans="1:6" x14ac:dyDescent="0.2">
      <c r="A315">
        <v>15.15</v>
      </c>
      <c r="B315">
        <v>7.8576639999999998</v>
      </c>
      <c r="C315">
        <f t="shared" si="12"/>
        <v>562156.16395873367</v>
      </c>
      <c r="D315">
        <f t="shared" si="13"/>
        <v>9.396536072306743</v>
      </c>
      <c r="E315">
        <f t="shared" si="14"/>
        <v>9.6185882782987731E-2</v>
      </c>
      <c r="F315" s="4">
        <f>EXP((Result!G$7+B315-Result!P$7)/H$2)</f>
        <v>2479.7589338768089</v>
      </c>
    </row>
    <row r="316" spans="1:6" x14ac:dyDescent="0.2">
      <c r="A316">
        <v>15.16</v>
      </c>
      <c r="B316">
        <v>-0.16250400000000001</v>
      </c>
      <c r="C316">
        <f t="shared" si="12"/>
        <v>0.76047941588508983</v>
      </c>
      <c r="D316">
        <f t="shared" si="13"/>
        <v>1.2711543022652988E-5</v>
      </c>
      <c r="E316">
        <f t="shared" si="14"/>
        <v>0.99998728861855868</v>
      </c>
      <c r="F316" s="4">
        <f>EXP((Result!G$7+B316-Result!P$7)/H$2)</f>
        <v>3.3545938770652706E-3</v>
      </c>
    </row>
    <row r="317" spans="1:6" x14ac:dyDescent="0.2">
      <c r="A317">
        <v>15.17</v>
      </c>
      <c r="B317">
        <v>3.68797</v>
      </c>
      <c r="C317">
        <f t="shared" si="12"/>
        <v>499.66320832915193</v>
      </c>
      <c r="D317">
        <f t="shared" si="13"/>
        <v>8.3519556701223893E-3</v>
      </c>
      <c r="E317">
        <f t="shared" si="14"/>
        <v>0.99171722172684051</v>
      </c>
      <c r="F317" s="4">
        <f>EXP((Result!G$7+B317-Result!P$7)/H$2)</f>
        <v>2.2040927134167627</v>
      </c>
    </row>
    <row r="318" spans="1:6" x14ac:dyDescent="0.2">
      <c r="A318">
        <v>15.18</v>
      </c>
      <c r="B318">
        <v>1.2287699999999999</v>
      </c>
      <c r="C318">
        <f t="shared" si="12"/>
        <v>7.9278280432652659</v>
      </c>
      <c r="D318">
        <f t="shared" si="13"/>
        <v>1.3251499664967726E-4</v>
      </c>
      <c r="E318">
        <f t="shared" si="14"/>
        <v>0.99986750256124812</v>
      </c>
      <c r="F318" s="4">
        <f>EXP((Result!G$7+B318-Result!P$7)/H$2)</f>
        <v>3.4970891856963233E-2</v>
      </c>
    </row>
    <row r="319" spans="1:6" x14ac:dyDescent="0.2">
      <c r="A319">
        <v>15.19</v>
      </c>
      <c r="B319">
        <v>4.6900899999999996</v>
      </c>
      <c r="C319">
        <f t="shared" si="12"/>
        <v>2703.834648935484</v>
      </c>
      <c r="D319">
        <f t="shared" si="13"/>
        <v>4.5195056891949595E-2</v>
      </c>
      <c r="E319">
        <f t="shared" si="14"/>
        <v>0.95675921293931088</v>
      </c>
      <c r="F319" s="4">
        <f>EXP((Result!G$7+B319-Result!P$7)/H$2)</f>
        <v>11.927038350353508</v>
      </c>
    </row>
    <row r="320" spans="1:6" x14ac:dyDescent="0.2">
      <c r="A320">
        <v>15.2</v>
      </c>
      <c r="B320">
        <v>-0.888436</v>
      </c>
      <c r="C320">
        <f t="shared" si="12"/>
        <v>0.22381318845778886</v>
      </c>
      <c r="D320">
        <f t="shared" si="13"/>
        <v>3.7410755829691092E-6</v>
      </c>
      <c r="E320">
        <f t="shared" si="14"/>
        <v>0.99999625893841271</v>
      </c>
      <c r="F320" s="4">
        <f>EXP((Result!G$7+B320-Result!P$7)/H$2)</f>
        <v>9.8727504771858486E-4</v>
      </c>
    </row>
    <row r="321" spans="1:6" x14ac:dyDescent="0.2">
      <c r="A321">
        <v>15.21</v>
      </c>
      <c r="B321">
        <v>-0.90681999999999996</v>
      </c>
      <c r="C321">
        <f t="shared" ref="C321:C384" si="15">EXP(B321/H$2)</f>
        <v>0.21698672035356373</v>
      </c>
      <c r="D321">
        <f t="shared" si="13"/>
        <v>3.6269700053728657E-6</v>
      </c>
      <c r="E321">
        <f t="shared" si="14"/>
        <v>0.99999637304314937</v>
      </c>
      <c r="F321" s="4">
        <f>EXP((Result!G$7+B321-Result!P$7)/H$2)</f>
        <v>9.5716242714520398E-4</v>
      </c>
    </row>
    <row r="322" spans="1:6" x14ac:dyDescent="0.2">
      <c r="A322">
        <v>15.22</v>
      </c>
      <c r="B322">
        <v>3.5295E-2</v>
      </c>
      <c r="C322">
        <f t="shared" si="15"/>
        <v>1.0612731265526667</v>
      </c>
      <c r="D322">
        <f t="shared" ref="D322:D385" si="16">EXP(1/H$2*(B322-H$4-J$6))</f>
        <v>1.7739361151884342E-5</v>
      </c>
      <c r="E322">
        <f t="shared" ref="E322:E385" si="17">1/(1+D322)</f>
        <v>0.9999822609535276</v>
      </c>
      <c r="F322" s="4">
        <f>EXP((Result!G$7+B322-Result!P$7)/H$2)</f>
        <v>4.68144207175416E-3</v>
      </c>
    </row>
    <row r="323" spans="1:6" x14ac:dyDescent="0.2">
      <c r="A323">
        <v>15.23</v>
      </c>
      <c r="B323">
        <v>3.1678440000000001</v>
      </c>
      <c r="C323">
        <f t="shared" si="15"/>
        <v>208.00530948146596</v>
      </c>
      <c r="D323">
        <f t="shared" si="16"/>
        <v>3.4768441922081251E-3</v>
      </c>
      <c r="E323">
        <f t="shared" si="17"/>
        <v>0.99653520236931126</v>
      </c>
      <c r="F323" s="4">
        <f>EXP((Result!G$7+B323-Result!P$7)/H$2)</f>
        <v>0.91754401632486515</v>
      </c>
    </row>
    <row r="324" spans="1:6" x14ac:dyDescent="0.2">
      <c r="A324">
        <v>15.24</v>
      </c>
      <c r="B324">
        <v>0.73034399999999999</v>
      </c>
      <c r="C324">
        <f t="shared" si="15"/>
        <v>3.4231842593003066</v>
      </c>
      <c r="D324">
        <f t="shared" si="16"/>
        <v>5.7219108206788611E-5</v>
      </c>
      <c r="E324">
        <f t="shared" si="17"/>
        <v>0.99994278416563209</v>
      </c>
      <c r="F324" s="4">
        <f>EXP((Result!G$7+B324-Result!P$7)/H$2)</f>
        <v>1.5100202209878354E-2</v>
      </c>
    </row>
    <row r="325" spans="1:6" x14ac:dyDescent="0.2">
      <c r="A325">
        <v>15.25</v>
      </c>
      <c r="B325">
        <v>3.122808</v>
      </c>
      <c r="C325">
        <f t="shared" si="15"/>
        <v>192.80543085723295</v>
      </c>
      <c r="D325">
        <f t="shared" si="16"/>
        <v>3.2227756309359365E-3</v>
      </c>
      <c r="E325">
        <f t="shared" si="17"/>
        <v>0.99678757728670075</v>
      </c>
      <c r="F325" s="4">
        <f>EXP((Result!G$7+B325-Result!P$7)/H$2)</f>
        <v>0.8504949697630404</v>
      </c>
    </row>
    <row r="326" spans="1:6" x14ac:dyDescent="0.2">
      <c r="A326">
        <v>15.26</v>
      </c>
      <c r="B326">
        <v>2.2754370000000002</v>
      </c>
      <c r="C326">
        <f t="shared" si="15"/>
        <v>46.243884739209086</v>
      </c>
      <c r="D326">
        <f t="shared" si="16"/>
        <v>7.7297441340067074E-4</v>
      </c>
      <c r="E326">
        <f t="shared" si="17"/>
        <v>0.99922762261455578</v>
      </c>
      <c r="F326" s="4">
        <f>EXP((Result!G$7+B326-Result!P$7)/H$2)</f>
        <v>0.20398902239492475</v>
      </c>
    </row>
    <row r="327" spans="1:6" x14ac:dyDescent="0.2">
      <c r="A327">
        <v>15.27</v>
      </c>
      <c r="B327">
        <v>3.9581200000000001</v>
      </c>
      <c r="C327">
        <f t="shared" si="15"/>
        <v>787.69851149134297</v>
      </c>
      <c r="D327">
        <f t="shared" si="16"/>
        <v>1.3166514843861195E-2</v>
      </c>
      <c r="E327">
        <f t="shared" si="17"/>
        <v>0.98700458942241076</v>
      </c>
      <c r="F327" s="4">
        <f>EXP((Result!G$7+B327-Result!P$7)/H$2)</f>
        <v>3.4746615732483752</v>
      </c>
    </row>
    <row r="328" spans="1:6" x14ac:dyDescent="0.2">
      <c r="A328">
        <v>15.28</v>
      </c>
      <c r="B328">
        <v>1.4312499999999999</v>
      </c>
      <c r="C328">
        <f t="shared" si="15"/>
        <v>11.15113963130924</v>
      </c>
      <c r="D328">
        <f t="shared" si="16"/>
        <v>1.8639319909799734E-4</v>
      </c>
      <c r="E328">
        <f t="shared" si="17"/>
        <v>0.99981364153685215</v>
      </c>
      <c r="F328" s="4">
        <f>EXP((Result!G$7+B328-Result!P$7)/H$2)</f>
        <v>4.9189424392181394E-2</v>
      </c>
    </row>
    <row r="329" spans="1:6" x14ac:dyDescent="0.2">
      <c r="A329">
        <v>15.29</v>
      </c>
      <c r="B329">
        <v>1.9348620000000001</v>
      </c>
      <c r="C329">
        <f t="shared" si="15"/>
        <v>26.051819594539054</v>
      </c>
      <c r="D329">
        <f t="shared" si="16"/>
        <v>4.3546060376789466E-4</v>
      </c>
      <c r="E329">
        <f t="shared" si="17"/>
        <v>0.99956472893963078</v>
      </c>
      <c r="F329" s="4">
        <f>EXP((Result!G$7+B329-Result!P$7)/H$2)</f>
        <v>0.11491865877334305</v>
      </c>
    </row>
    <row r="330" spans="1:6" x14ac:dyDescent="0.2">
      <c r="A330">
        <v>15.3</v>
      </c>
      <c r="B330">
        <v>2.2786759999999999</v>
      </c>
      <c r="C330">
        <f t="shared" si="15"/>
        <v>46.496948609183939</v>
      </c>
      <c r="D330">
        <f t="shared" si="16"/>
        <v>7.7720441910953037E-4</v>
      </c>
      <c r="E330">
        <f t="shared" si="17"/>
        <v>0.99922339915849645</v>
      </c>
      <c r="F330" s="4">
        <f>EXP((Result!G$7+B330-Result!P$7)/H$2)</f>
        <v>0.20510532678264609</v>
      </c>
    </row>
    <row r="331" spans="1:6" x14ac:dyDescent="0.2">
      <c r="A331">
        <v>15.31</v>
      </c>
      <c r="B331">
        <v>2.3427889999999998</v>
      </c>
      <c r="C331">
        <f t="shared" si="15"/>
        <v>51.80112996023977</v>
      </c>
      <c r="D331">
        <f t="shared" si="16"/>
        <v>8.658647142280087E-4</v>
      </c>
      <c r="E331">
        <f t="shared" si="17"/>
        <v>0.99913488435887921</v>
      </c>
      <c r="F331" s="4">
        <f>EXP((Result!G$7+B331-Result!P$7)/H$2)</f>
        <v>0.22850290193250933</v>
      </c>
    </row>
    <row r="332" spans="1:6" x14ac:dyDescent="0.2">
      <c r="A332">
        <v>15.32</v>
      </c>
      <c r="B332">
        <v>4.6967699999999999</v>
      </c>
      <c r="C332">
        <f t="shared" si="15"/>
        <v>2734.4389320218838</v>
      </c>
      <c r="D332">
        <f t="shared" si="16"/>
        <v>4.5706612698726341E-2</v>
      </c>
      <c r="E332">
        <f t="shared" si="17"/>
        <v>0.95629116987147256</v>
      </c>
      <c r="F332" s="4">
        <f>EXP((Result!G$7+B332-Result!P$7)/H$2)</f>
        <v>12.062038638999214</v>
      </c>
    </row>
    <row r="333" spans="1:6" x14ac:dyDescent="0.2">
      <c r="A333">
        <v>15.33</v>
      </c>
      <c r="B333">
        <v>0.49055300000000002</v>
      </c>
      <c r="C333">
        <f t="shared" si="15"/>
        <v>2.2854033835341716</v>
      </c>
      <c r="D333">
        <f t="shared" si="16"/>
        <v>3.820090698983629E-5</v>
      </c>
      <c r="E333">
        <f t="shared" si="17"/>
        <v>0.99996180055226358</v>
      </c>
      <c r="F333" s="4">
        <f>EXP((Result!G$7+B333-Result!P$7)/H$2)</f>
        <v>1.0081272466928189E-2</v>
      </c>
    </row>
    <row r="334" spans="1:6" x14ac:dyDescent="0.2">
      <c r="A334">
        <v>15.34</v>
      </c>
      <c r="B334">
        <v>1.4744159999999999</v>
      </c>
      <c r="C334">
        <f t="shared" si="15"/>
        <v>11.992398095848662</v>
      </c>
      <c r="D334">
        <f t="shared" si="16"/>
        <v>2.0045497768370404E-4</v>
      </c>
      <c r="E334">
        <f t="shared" si="17"/>
        <v>0.99979958519646128</v>
      </c>
      <c r="F334" s="4">
        <f>EXP((Result!G$7+B334-Result!P$7)/H$2)</f>
        <v>5.2900347311625198E-2</v>
      </c>
    </row>
    <row r="335" spans="1:6" x14ac:dyDescent="0.2">
      <c r="A335">
        <v>15.35</v>
      </c>
      <c r="B335">
        <v>-2.5817670000000001</v>
      </c>
      <c r="C335">
        <f t="shared" si="15"/>
        <v>1.2905899241056073E-2</v>
      </c>
      <c r="D335">
        <f t="shared" si="16"/>
        <v>2.1572430498697139E-7</v>
      </c>
      <c r="E335">
        <f t="shared" si="17"/>
        <v>0.99999978427574143</v>
      </c>
      <c r="F335" s="4">
        <f>EXP((Result!G$7+B335-Result!P$7)/H$2)</f>
        <v>5.69299440165385E-5</v>
      </c>
    </row>
    <row r="336" spans="1:6" x14ac:dyDescent="0.2">
      <c r="A336">
        <v>15.36</v>
      </c>
      <c r="B336">
        <v>4.8121970000000003</v>
      </c>
      <c r="C336">
        <f t="shared" si="15"/>
        <v>3321.4835253057568</v>
      </c>
      <c r="D336">
        <f t="shared" si="16"/>
        <v>5.5519163108205601E-2</v>
      </c>
      <c r="E336">
        <f t="shared" si="17"/>
        <v>0.94740108465229811</v>
      </c>
      <c r="F336" s="4">
        <f>EXP((Result!G$7+B336-Result!P$7)/H$2)</f>
        <v>14.65158433485789</v>
      </c>
    </row>
    <row r="337" spans="1:6" x14ac:dyDescent="0.2">
      <c r="A337">
        <v>15.37</v>
      </c>
      <c r="B337">
        <v>2.136333</v>
      </c>
      <c r="C337">
        <f t="shared" si="15"/>
        <v>36.581773565995547</v>
      </c>
      <c r="D337">
        <f t="shared" si="16"/>
        <v>6.1147057871105707E-4</v>
      </c>
      <c r="E337">
        <f t="shared" si="17"/>
        <v>0.9993889030890708</v>
      </c>
      <c r="F337" s="4">
        <f>EXP((Result!G$7+B337-Result!P$7)/H$2)</f>
        <v>0.16136793587483469</v>
      </c>
    </row>
    <row r="338" spans="1:6" x14ac:dyDescent="0.2">
      <c r="A338">
        <v>15.38</v>
      </c>
      <c r="B338">
        <v>-2.7995679999999998</v>
      </c>
      <c r="C338">
        <f t="shared" si="15"/>
        <v>8.9415348577648393E-3</v>
      </c>
      <c r="D338">
        <f t="shared" si="16"/>
        <v>1.4945927879026672E-7</v>
      </c>
      <c r="E338">
        <f t="shared" si="17"/>
        <v>0.99999985054074358</v>
      </c>
      <c r="F338" s="4">
        <f>EXP((Result!G$7+B338-Result!P$7)/H$2)</f>
        <v>3.9442511472205233E-5</v>
      </c>
    </row>
    <row r="339" spans="1:6" x14ac:dyDescent="0.2">
      <c r="A339">
        <v>15.39</v>
      </c>
      <c r="B339">
        <v>1.7345360000000001</v>
      </c>
      <c r="C339">
        <f t="shared" si="15"/>
        <v>18.588708726480498</v>
      </c>
      <c r="D339">
        <f t="shared" si="16"/>
        <v>3.1071343388987434E-4</v>
      </c>
      <c r="E339">
        <f t="shared" si="17"/>
        <v>0.99968938307896038</v>
      </c>
      <c r="F339" s="4">
        <f>EXP((Result!G$7+B339-Result!P$7)/H$2)</f>
        <v>8.1997707201352604E-2</v>
      </c>
    </row>
    <row r="340" spans="1:6" x14ac:dyDescent="0.2">
      <c r="A340">
        <v>15.4</v>
      </c>
      <c r="B340">
        <v>0.12907199999999999</v>
      </c>
      <c r="C340">
        <f t="shared" si="15"/>
        <v>1.2429355861299121</v>
      </c>
      <c r="D340">
        <f t="shared" si="16"/>
        <v>2.0775880119106531E-5</v>
      </c>
      <c r="E340">
        <f t="shared" si="17"/>
        <v>0.99997922455150901</v>
      </c>
      <c r="F340" s="4">
        <f>EXP((Result!G$7+B340-Result!P$7)/H$2)</f>
        <v>5.4827836490027593E-3</v>
      </c>
    </row>
    <row r="341" spans="1:6" x14ac:dyDescent="0.2">
      <c r="A341">
        <v>15.41</v>
      </c>
      <c r="B341">
        <v>2.1440519999999998</v>
      </c>
      <c r="C341">
        <f t="shared" si="15"/>
        <v>37.060659775108398</v>
      </c>
      <c r="D341">
        <f t="shared" si="16"/>
        <v>6.1947524329886638E-4</v>
      </c>
      <c r="E341">
        <f t="shared" si="17"/>
        <v>0.99938090826870196</v>
      </c>
      <c r="F341" s="4">
        <f>EXP((Result!G$7+B341-Result!P$7)/H$2)</f>
        <v>0.16348037798877577</v>
      </c>
    </row>
    <row r="342" spans="1:6" x14ac:dyDescent="0.2">
      <c r="A342">
        <v>15.42</v>
      </c>
      <c r="B342">
        <v>-0.920705</v>
      </c>
      <c r="C342">
        <f t="shared" si="15"/>
        <v>0.21196921278383685</v>
      </c>
      <c r="D342">
        <f t="shared" si="16"/>
        <v>3.5431015113586779E-6</v>
      </c>
      <c r="E342">
        <f t="shared" si="17"/>
        <v>0.99999645691104222</v>
      </c>
      <c r="F342" s="4">
        <f>EXP((Result!G$7+B342-Result!P$7)/H$2)</f>
        <v>9.3502941496900315E-4</v>
      </c>
    </row>
    <row r="343" spans="1:6" x14ac:dyDescent="0.2">
      <c r="A343">
        <v>15.43</v>
      </c>
      <c r="B343">
        <v>1.4149130000000001</v>
      </c>
      <c r="C343">
        <f t="shared" si="15"/>
        <v>10.848373536500784</v>
      </c>
      <c r="D343">
        <f t="shared" si="16"/>
        <v>1.813324122317556E-4</v>
      </c>
      <c r="E343">
        <f t="shared" si="17"/>
        <v>0.99981870046325061</v>
      </c>
      <c r="F343" s="4">
        <f>EXP((Result!G$7+B343-Result!P$7)/H$2)</f>
        <v>4.7853875701957677E-2</v>
      </c>
    </row>
    <row r="344" spans="1:6" x14ac:dyDescent="0.2">
      <c r="A344">
        <v>15.44</v>
      </c>
      <c r="B344">
        <v>-1.0693980000000001</v>
      </c>
      <c r="C344">
        <f t="shared" si="15"/>
        <v>0.16499336102172926</v>
      </c>
      <c r="D344">
        <f t="shared" si="16"/>
        <v>2.7578921444426549E-6</v>
      </c>
      <c r="E344">
        <f t="shared" si="17"/>
        <v>0.99999724211546148</v>
      </c>
      <c r="F344" s="4">
        <f>EXP((Result!G$7+B344-Result!P$7)/H$2)</f>
        <v>7.2781157133061192E-4</v>
      </c>
    </row>
    <row r="345" spans="1:6" x14ac:dyDescent="0.2">
      <c r="A345">
        <v>15.45</v>
      </c>
      <c r="B345">
        <v>3.686347</v>
      </c>
      <c r="C345">
        <f t="shared" si="15"/>
        <v>498.29868335792446</v>
      </c>
      <c r="D345">
        <f t="shared" si="16"/>
        <v>8.3291474027124748E-3</v>
      </c>
      <c r="E345">
        <f t="shared" si="17"/>
        <v>0.99173965423476351</v>
      </c>
      <c r="F345" s="4">
        <f>EXP((Result!G$7+B345-Result!P$7)/H$2)</f>
        <v>2.1980735799360014</v>
      </c>
    </row>
    <row r="346" spans="1:6" x14ac:dyDescent="0.2">
      <c r="A346">
        <v>15.46</v>
      </c>
      <c r="B346">
        <v>3.972388</v>
      </c>
      <c r="C346">
        <f t="shared" si="15"/>
        <v>806.86458613176922</v>
      </c>
      <c r="D346">
        <f t="shared" si="16"/>
        <v>1.3486879047386146E-2</v>
      </c>
      <c r="E346">
        <f t="shared" si="17"/>
        <v>0.98669259629679373</v>
      </c>
      <c r="F346" s="4">
        <f>EXP((Result!G$7+B346-Result!P$7)/H$2)</f>
        <v>3.5592061319742889</v>
      </c>
    </row>
    <row r="347" spans="1:6" x14ac:dyDescent="0.2">
      <c r="A347">
        <v>15.47</v>
      </c>
      <c r="B347">
        <v>-0.461339</v>
      </c>
      <c r="C347">
        <f t="shared" si="15"/>
        <v>0.45963651238399972</v>
      </c>
      <c r="D347">
        <f t="shared" si="16"/>
        <v>7.6829026268269521E-6</v>
      </c>
      <c r="E347">
        <f t="shared" si="17"/>
        <v>0.9999923171563998</v>
      </c>
      <c r="F347" s="4">
        <f>EXP((Result!G$7+B347-Result!P$7)/H$2)</f>
        <v>2.0275286850788116E-3</v>
      </c>
    </row>
    <row r="348" spans="1:6" x14ac:dyDescent="0.2">
      <c r="A348">
        <v>15.48</v>
      </c>
      <c r="B348">
        <v>2.2546569999999999</v>
      </c>
      <c r="C348">
        <f t="shared" si="15"/>
        <v>44.652781296684871</v>
      </c>
      <c r="D348">
        <f t="shared" si="16"/>
        <v>7.4637884823392908E-4</v>
      </c>
      <c r="E348">
        <f t="shared" si="17"/>
        <v>0.99925417781766745</v>
      </c>
      <c r="F348" s="4">
        <f>EXP((Result!G$7+B348-Result!P$7)/H$2)</f>
        <v>0.19697041577050073</v>
      </c>
    </row>
    <row r="349" spans="1:6" x14ac:dyDescent="0.2">
      <c r="A349">
        <v>15.49</v>
      </c>
      <c r="B349">
        <v>3.9303539999999999</v>
      </c>
      <c r="C349">
        <f t="shared" si="15"/>
        <v>751.69595665411293</v>
      </c>
      <c r="D349">
        <f t="shared" si="16"/>
        <v>1.2564726004900651E-2</v>
      </c>
      <c r="E349">
        <f t="shared" si="17"/>
        <v>0.9875911873263894</v>
      </c>
      <c r="F349" s="4">
        <f>EXP((Result!G$7+B349-Result!P$7)/H$2)</f>
        <v>3.315848661954619</v>
      </c>
    </row>
    <row r="350" spans="1:6" x14ac:dyDescent="0.2">
      <c r="A350">
        <v>15.5</v>
      </c>
      <c r="B350">
        <v>-5.0840540000000001</v>
      </c>
      <c r="C350">
        <f t="shared" si="15"/>
        <v>1.9043034099150565E-4</v>
      </c>
      <c r="D350">
        <f t="shared" si="16"/>
        <v>3.1830755991136164E-9</v>
      </c>
      <c r="E350">
        <f t="shared" si="17"/>
        <v>0.99999999681692442</v>
      </c>
      <c r="F350" s="4">
        <f>EXP((Result!G$7+B350-Result!P$7)/H$2)</f>
        <v>8.4001807616852084E-7</v>
      </c>
    </row>
    <row r="351" spans="1:6" x14ac:dyDescent="0.2">
      <c r="A351">
        <v>15.51</v>
      </c>
      <c r="B351">
        <v>1.5912949999999999</v>
      </c>
      <c r="C351">
        <f t="shared" si="15"/>
        <v>14.602674805289631</v>
      </c>
      <c r="D351">
        <f t="shared" si="16"/>
        <v>2.4408619767467556E-4</v>
      </c>
      <c r="E351">
        <f t="shared" si="17"/>
        <v>0.99975597336585853</v>
      </c>
      <c r="F351" s="4">
        <f>EXP((Result!G$7+B351-Result!P$7)/H$2)</f>
        <v>6.4414686929543191E-2</v>
      </c>
    </row>
    <row r="352" spans="1:6" x14ac:dyDescent="0.2">
      <c r="A352">
        <v>15.52</v>
      </c>
      <c r="B352">
        <v>1.4167540000000001</v>
      </c>
      <c r="C352">
        <f t="shared" si="15"/>
        <v>10.882076760526772</v>
      </c>
      <c r="D352">
        <f t="shared" si="16"/>
        <v>1.8189576736439892E-4</v>
      </c>
      <c r="E352">
        <f t="shared" si="17"/>
        <v>0.99981813731268854</v>
      </c>
      <c r="F352" s="4">
        <f>EXP((Result!G$7+B352-Result!P$7)/H$2)</f>
        <v>4.800254590471837E-2</v>
      </c>
    </row>
    <row r="353" spans="1:6" x14ac:dyDescent="0.2">
      <c r="A353">
        <v>15.53</v>
      </c>
      <c r="B353">
        <v>-1.977665</v>
      </c>
      <c r="C353">
        <f t="shared" si="15"/>
        <v>3.5714188036538891E-2</v>
      </c>
      <c r="D353">
        <f t="shared" si="16"/>
        <v>5.9696873874911049E-7</v>
      </c>
      <c r="E353">
        <f t="shared" si="17"/>
        <v>0.99999940303161772</v>
      </c>
      <c r="F353" s="4">
        <f>EXP((Result!G$7+B353-Result!P$7)/H$2)</f>
        <v>1.5754088014636552E-4</v>
      </c>
    </row>
    <row r="354" spans="1:6" x14ac:dyDescent="0.2">
      <c r="A354">
        <v>15.54</v>
      </c>
      <c r="B354">
        <v>4.3977380000000004</v>
      </c>
      <c r="C354">
        <f t="shared" si="15"/>
        <v>1652.1563009368315</v>
      </c>
      <c r="D354">
        <f t="shared" si="16"/>
        <v>2.7616074098551421E-2</v>
      </c>
      <c r="E354">
        <f t="shared" si="17"/>
        <v>0.97312607811942131</v>
      </c>
      <c r="F354" s="4">
        <f>EXP((Result!G$7+B354-Result!P$7)/H$2)</f>
        <v>7.2879203503845487</v>
      </c>
    </row>
    <row r="355" spans="1:6" x14ac:dyDescent="0.2">
      <c r="A355">
        <v>15.55</v>
      </c>
      <c r="B355">
        <v>-1.09697</v>
      </c>
      <c r="C355">
        <f t="shared" si="15"/>
        <v>0.15750364857426671</v>
      </c>
      <c r="D355">
        <f t="shared" si="16"/>
        <v>2.632700324631971E-6</v>
      </c>
      <c r="E355">
        <f t="shared" si="17"/>
        <v>0.99999736730660649</v>
      </c>
      <c r="F355" s="4">
        <f>EXP((Result!G$7+B355-Result!P$7)/H$2)</f>
        <v>6.9477327602317522E-4</v>
      </c>
    </row>
    <row r="356" spans="1:6" x14ac:dyDescent="0.2">
      <c r="A356">
        <v>15.56</v>
      </c>
      <c r="B356">
        <v>1.7684930000000001</v>
      </c>
      <c r="C356">
        <f t="shared" si="15"/>
        <v>19.683272551084322</v>
      </c>
      <c r="D356">
        <f t="shared" si="16"/>
        <v>3.2900925473243768E-4</v>
      </c>
      <c r="E356">
        <f t="shared" si="17"/>
        <v>0.99967109895675477</v>
      </c>
      <c r="F356" s="4">
        <f>EXP((Result!G$7+B356-Result!P$7)/H$2)</f>
        <v>8.6825999759145997E-2</v>
      </c>
    </row>
    <row r="357" spans="1:6" x14ac:dyDescent="0.2">
      <c r="A357">
        <v>15.57</v>
      </c>
      <c r="B357">
        <v>-0.87588699999999997</v>
      </c>
      <c r="C357">
        <f t="shared" si="15"/>
        <v>0.22859589280296638</v>
      </c>
      <c r="D357">
        <f t="shared" si="16"/>
        <v>3.8210193010743508E-6</v>
      </c>
      <c r="E357">
        <f t="shared" si="17"/>
        <v>0.99999617899529913</v>
      </c>
      <c r="F357" s="4">
        <f>EXP((Result!G$7+B357-Result!P$7)/H$2)</f>
        <v>1.0083723060756338E-3</v>
      </c>
    </row>
    <row r="358" spans="1:6" x14ac:dyDescent="0.2">
      <c r="A358">
        <v>15.58</v>
      </c>
      <c r="B358">
        <v>2.7697940000000001</v>
      </c>
      <c r="C358">
        <f t="shared" si="15"/>
        <v>106.3654932920515</v>
      </c>
      <c r="D358">
        <f t="shared" si="16"/>
        <v>1.7779173451184117E-3</v>
      </c>
      <c r="E358">
        <f t="shared" si="17"/>
        <v>0.99822523803496266</v>
      </c>
      <c r="F358" s="4">
        <f>EXP((Result!G$7+B358-Result!P$7)/H$2)</f>
        <v>0.46919485928920762</v>
      </c>
    </row>
    <row r="359" spans="1:6" x14ac:dyDescent="0.2">
      <c r="A359">
        <v>15.59</v>
      </c>
      <c r="B359">
        <v>0.43560100000000002</v>
      </c>
      <c r="C359">
        <f t="shared" si="15"/>
        <v>2.083299265196771</v>
      </c>
      <c r="D359">
        <f t="shared" si="16"/>
        <v>3.4822702213167578E-5</v>
      </c>
      <c r="E359">
        <f t="shared" si="17"/>
        <v>0.99996517851036526</v>
      </c>
      <c r="F359" s="4">
        <f>EXP((Result!G$7+B359-Result!P$7)/H$2)</f>
        <v>9.1897595295066612E-3</v>
      </c>
    </row>
    <row r="360" spans="1:6" x14ac:dyDescent="0.2">
      <c r="A360">
        <v>15.6</v>
      </c>
      <c r="B360">
        <v>-4.4487189999999996</v>
      </c>
      <c r="C360">
        <f t="shared" si="15"/>
        <v>5.5544805280192575E-4</v>
      </c>
      <c r="D360">
        <f t="shared" si="16"/>
        <v>9.2844088512546604E-9</v>
      </c>
      <c r="E360">
        <f t="shared" si="17"/>
        <v>0.99999999071559131</v>
      </c>
      <c r="F360" s="4">
        <f>EXP((Result!G$7+B360-Result!P$7)/H$2)</f>
        <v>2.4501684043460181E-6</v>
      </c>
    </row>
    <row r="361" spans="1:6" x14ac:dyDescent="0.2">
      <c r="A361">
        <v>15.61</v>
      </c>
      <c r="B361">
        <v>-2.7731819999999998</v>
      </c>
      <c r="C361">
        <f t="shared" si="15"/>
        <v>9.3480293557324078E-3</v>
      </c>
      <c r="D361">
        <f t="shared" si="16"/>
        <v>1.5625390359069321E-7</v>
      </c>
      <c r="E361">
        <f t="shared" si="17"/>
        <v>0.99999984374612083</v>
      </c>
      <c r="F361" s="4">
        <f>EXP((Result!G$7+B361-Result!P$7)/H$2)</f>
        <v>4.1235622403887273E-5</v>
      </c>
    </row>
    <row r="362" spans="1:6" x14ac:dyDescent="0.2">
      <c r="A362">
        <v>15.62</v>
      </c>
      <c r="B362">
        <v>-0.79761400000000005</v>
      </c>
      <c r="C362">
        <f t="shared" si="15"/>
        <v>0.26082235019484595</v>
      </c>
      <c r="D362">
        <f t="shared" si="16"/>
        <v>4.3596900277866534E-6</v>
      </c>
      <c r="E362">
        <f t="shared" si="17"/>
        <v>0.99999564032897892</v>
      </c>
      <c r="F362" s="4">
        <f>EXP((Result!G$7+B362-Result!P$7)/H$2)</f>
        <v>1.1505282597913369E-3</v>
      </c>
    </row>
    <row r="363" spans="1:6" x14ac:dyDescent="0.2">
      <c r="A363">
        <v>15.63</v>
      </c>
      <c r="B363">
        <v>-2.8520750000000001</v>
      </c>
      <c r="C363">
        <f t="shared" si="15"/>
        <v>8.1844594417307594E-3</v>
      </c>
      <c r="D363">
        <f t="shared" si="16"/>
        <v>1.3680463420516756E-7</v>
      </c>
      <c r="E363">
        <f t="shared" si="17"/>
        <v>0.99999986319538448</v>
      </c>
      <c r="F363" s="4">
        <f>EXP((Result!G$7+B363-Result!P$7)/H$2)</f>
        <v>3.6102933171918611E-5</v>
      </c>
    </row>
    <row r="364" spans="1:6" x14ac:dyDescent="0.2">
      <c r="A364">
        <v>15.64</v>
      </c>
      <c r="B364">
        <v>-0.55613199999999996</v>
      </c>
      <c r="C364">
        <f t="shared" si="15"/>
        <v>0.39178662526253738</v>
      </c>
      <c r="D364">
        <f t="shared" si="16"/>
        <v>6.5487802019315816E-6</v>
      </c>
      <c r="E364">
        <f t="shared" si="17"/>
        <v>0.99999345126268435</v>
      </c>
      <c r="F364" s="4">
        <f>EXP((Result!G$7+B364-Result!P$7)/H$2)</f>
        <v>1.7282322003313309E-3</v>
      </c>
    </row>
    <row r="365" spans="1:6" x14ac:dyDescent="0.2">
      <c r="A365">
        <v>15.65</v>
      </c>
      <c r="B365">
        <v>0.68027499999999996</v>
      </c>
      <c r="C365">
        <f t="shared" si="15"/>
        <v>3.1462426459903763</v>
      </c>
      <c r="D365">
        <f t="shared" si="16"/>
        <v>5.2589981949301535E-5</v>
      </c>
      <c r="E365">
        <f t="shared" si="17"/>
        <v>0.99994741278361154</v>
      </c>
      <c r="F365" s="4">
        <f>EXP((Result!G$7+B365-Result!P$7)/H$2)</f>
        <v>1.3878569354460663E-2</v>
      </c>
    </row>
    <row r="366" spans="1:6" x14ac:dyDescent="0.2">
      <c r="A366">
        <v>15.66</v>
      </c>
      <c r="B366">
        <v>-3.093105</v>
      </c>
      <c r="C366">
        <f t="shared" si="15"/>
        <v>5.452754569651789E-3</v>
      </c>
      <c r="D366">
        <f t="shared" si="16"/>
        <v>9.1143721784272192E-8</v>
      </c>
      <c r="E366">
        <f t="shared" si="17"/>
        <v>0.99999990885628665</v>
      </c>
      <c r="F366" s="4">
        <f>EXP((Result!G$7+B366-Result!P$7)/H$2)</f>
        <v>2.4052954899778E-5</v>
      </c>
    </row>
    <row r="367" spans="1:6" x14ac:dyDescent="0.2">
      <c r="A367">
        <v>15.67</v>
      </c>
      <c r="B367">
        <v>-0.62614300000000001</v>
      </c>
      <c r="C367">
        <f t="shared" si="15"/>
        <v>0.3481921339681347</v>
      </c>
      <c r="D367">
        <f t="shared" si="16"/>
        <v>5.8200908514190267E-6</v>
      </c>
      <c r="E367">
        <f t="shared" si="17"/>
        <v>0.99999417994302175</v>
      </c>
      <c r="F367" s="4">
        <f>EXP((Result!G$7+B367-Result!P$7)/H$2)</f>
        <v>1.5359300676039439E-3</v>
      </c>
    </row>
    <row r="368" spans="1:6" x14ac:dyDescent="0.2">
      <c r="A368">
        <v>15.68</v>
      </c>
      <c r="B368">
        <v>-3.339051</v>
      </c>
      <c r="C368">
        <f t="shared" si="15"/>
        <v>3.602836963675951E-3</v>
      </c>
      <c r="D368">
        <f t="shared" si="16"/>
        <v>6.0222033773352511E-8</v>
      </c>
      <c r="E368">
        <f t="shared" si="17"/>
        <v>0.99999993977796986</v>
      </c>
      <c r="F368" s="4">
        <f>EXP((Result!G$7+B368-Result!P$7)/H$2)</f>
        <v>1.5892678441986939E-5</v>
      </c>
    </row>
    <row r="369" spans="1:6" x14ac:dyDescent="0.2">
      <c r="A369">
        <v>15.69</v>
      </c>
      <c r="B369">
        <v>-0.59184700000000001</v>
      </c>
      <c r="C369">
        <f t="shared" si="15"/>
        <v>0.36890547712987476</v>
      </c>
      <c r="D369">
        <f t="shared" si="16"/>
        <v>6.1663179119332109E-6</v>
      </c>
      <c r="E369">
        <f t="shared" si="17"/>
        <v>0.99999383372011141</v>
      </c>
      <c r="F369" s="4">
        <f>EXP((Result!G$7+B369-Result!P$7)/H$2)</f>
        <v>1.6272998702475262E-3</v>
      </c>
    </row>
    <row r="370" spans="1:6" x14ac:dyDescent="0.2">
      <c r="A370">
        <v>15.7</v>
      </c>
      <c r="B370">
        <v>5.9756900000000002</v>
      </c>
      <c r="C370">
        <f t="shared" si="15"/>
        <v>23589.557008188556</v>
      </c>
      <c r="D370">
        <f t="shared" si="16"/>
        <v>0.39430346506607294</v>
      </c>
      <c r="E370">
        <f t="shared" si="17"/>
        <v>0.71720398396385832</v>
      </c>
      <c r="F370" s="4">
        <f>EXP((Result!G$7+B370-Result!P$7)/H$2)</f>
        <v>104.05723264744975</v>
      </c>
    </row>
    <row r="371" spans="1:6" x14ac:dyDescent="0.2">
      <c r="A371">
        <v>15.71</v>
      </c>
      <c r="B371">
        <v>-3.296481</v>
      </c>
      <c r="C371">
        <f t="shared" si="15"/>
        <v>3.8707513037983393E-3</v>
      </c>
      <c r="D371">
        <f t="shared" si="16"/>
        <v>6.4700267621257301E-8</v>
      </c>
      <c r="E371">
        <f t="shared" si="17"/>
        <v>0.99999993529973663</v>
      </c>
      <c r="F371" s="4">
        <f>EXP((Result!G$7+B371-Result!P$7)/H$2)</f>
        <v>1.7074490580723827E-5</v>
      </c>
    </row>
    <row r="372" spans="1:6" x14ac:dyDescent="0.2">
      <c r="A372">
        <v>15.72</v>
      </c>
      <c r="B372">
        <v>-2.3187350000000002</v>
      </c>
      <c r="C372">
        <f t="shared" si="15"/>
        <v>2.0103066807619887E-2</v>
      </c>
      <c r="D372">
        <f t="shared" si="16"/>
        <v>3.3602618726361435E-7</v>
      </c>
      <c r="E372">
        <f t="shared" si="17"/>
        <v>0.99999966397392559</v>
      </c>
      <c r="F372" s="4">
        <f>EXP((Result!G$7+B372-Result!P$7)/H$2)</f>
        <v>8.8677778010056842E-5</v>
      </c>
    </row>
    <row r="373" spans="1:6" x14ac:dyDescent="0.2">
      <c r="A373">
        <v>15.73</v>
      </c>
      <c r="B373">
        <v>-2.6310739999999999</v>
      </c>
      <c r="C373">
        <f t="shared" si="15"/>
        <v>1.1877028585277513E-2</v>
      </c>
      <c r="D373">
        <f t="shared" si="16"/>
        <v>1.9852655665547588E-7</v>
      </c>
      <c r="E373">
        <f t="shared" si="17"/>
        <v>0.99999980147348266</v>
      </c>
      <c r="F373" s="4">
        <f>EXP((Result!G$7+B373-Result!P$7)/H$2)</f>
        <v>5.239143432111179E-5</v>
      </c>
    </row>
    <row r="374" spans="1:6" x14ac:dyDescent="0.2">
      <c r="A374">
        <v>15.74</v>
      </c>
      <c r="B374">
        <v>-2.263341</v>
      </c>
      <c r="C374">
        <f t="shared" si="15"/>
        <v>2.2069726714718668E-2</v>
      </c>
      <c r="D374">
        <f t="shared" si="16"/>
        <v>3.6889924273075971E-7</v>
      </c>
      <c r="E374">
        <f t="shared" si="17"/>
        <v>0.9999996311008934</v>
      </c>
      <c r="F374" s="4">
        <f>EXP((Result!G$7+B374-Result!P$7)/H$2)</f>
        <v>9.7353023052613246E-5</v>
      </c>
    </row>
    <row r="375" spans="1:6" x14ac:dyDescent="0.2">
      <c r="A375">
        <v>15.75</v>
      </c>
      <c r="B375">
        <v>-2.9556260000000001</v>
      </c>
      <c r="C375">
        <f t="shared" si="15"/>
        <v>6.8741088866333851E-3</v>
      </c>
      <c r="D375">
        <f t="shared" si="16"/>
        <v>1.149019013922196E-7</v>
      </c>
      <c r="E375">
        <f t="shared" si="17"/>
        <v>0.99999988509811188</v>
      </c>
      <c r="F375" s="4">
        <f>EXP((Result!G$7+B375-Result!P$7)/H$2)</f>
        <v>3.0322771530300922E-5</v>
      </c>
    </row>
    <row r="376" spans="1:6" x14ac:dyDescent="0.2">
      <c r="A376">
        <v>15.76</v>
      </c>
      <c r="B376">
        <v>1.222351</v>
      </c>
      <c r="C376">
        <f t="shared" si="15"/>
        <v>7.8425466210250763</v>
      </c>
      <c r="D376">
        <f t="shared" si="16"/>
        <v>1.3108950314492872E-4</v>
      </c>
      <c r="E376">
        <f t="shared" si="17"/>
        <v>0.99986892767906044</v>
      </c>
      <c r="F376" s="4">
        <f>EXP((Result!G$7+B376-Result!P$7)/H$2)</f>
        <v>3.4594702139137089E-2</v>
      </c>
    </row>
    <row r="377" spans="1:6" x14ac:dyDescent="0.2">
      <c r="A377">
        <v>15.77</v>
      </c>
      <c r="B377">
        <v>-0.279391</v>
      </c>
      <c r="C377">
        <f t="shared" si="15"/>
        <v>0.62453277156699138</v>
      </c>
      <c r="D377">
        <f t="shared" si="16"/>
        <v>1.0439171697488896E-5</v>
      </c>
      <c r="E377">
        <f t="shared" si="17"/>
        <v>0.99998956093727764</v>
      </c>
      <c r="F377" s="4">
        <f>EXP((Result!G$7+B377-Result!P$7)/H$2)</f>
        <v>2.7549119249820676E-3</v>
      </c>
    </row>
    <row r="378" spans="1:6" x14ac:dyDescent="0.2">
      <c r="A378">
        <v>15.78</v>
      </c>
      <c r="B378">
        <v>0.90893699999999999</v>
      </c>
      <c r="C378">
        <f t="shared" si="15"/>
        <v>4.6250449942811001</v>
      </c>
      <c r="D378">
        <f t="shared" si="16"/>
        <v>7.7308415189759132E-5</v>
      </c>
      <c r="E378">
        <f t="shared" si="17"/>
        <v>0.99992269756093932</v>
      </c>
      <c r="F378" s="4">
        <f>EXP((Result!G$7+B378-Result!P$7)/H$2)</f>
        <v>2.0401798253683604E-2</v>
      </c>
    </row>
    <row r="379" spans="1:6" x14ac:dyDescent="0.2">
      <c r="A379">
        <v>15.79</v>
      </c>
      <c r="B379">
        <v>-3.612603</v>
      </c>
      <c r="C379">
        <f t="shared" si="15"/>
        <v>2.2723359470829302E-3</v>
      </c>
      <c r="D379">
        <f t="shared" si="16"/>
        <v>3.7982482562855018E-8</v>
      </c>
      <c r="E379">
        <f t="shared" si="17"/>
        <v>0.99999996201751895</v>
      </c>
      <c r="F379" s="4">
        <f>EXP((Result!G$7+B379-Result!P$7)/H$2)</f>
        <v>1.0023629956963264E-5</v>
      </c>
    </row>
    <row r="380" spans="1:6" x14ac:dyDescent="0.2">
      <c r="A380">
        <v>15.8</v>
      </c>
      <c r="B380">
        <v>-2.734445</v>
      </c>
      <c r="C380">
        <f t="shared" si="15"/>
        <v>9.9785152002871118E-3</v>
      </c>
      <c r="D380">
        <f t="shared" si="16"/>
        <v>1.6679258191757866E-7</v>
      </c>
      <c r="E380">
        <f t="shared" si="17"/>
        <v>0.9999998332074459</v>
      </c>
      <c r="F380" s="4">
        <f>EXP((Result!G$7+B380-Result!P$7)/H$2)</f>
        <v>4.4016794266715298E-5</v>
      </c>
    </row>
    <row r="381" spans="1:6" x14ac:dyDescent="0.2">
      <c r="A381">
        <v>15.81</v>
      </c>
      <c r="B381">
        <v>-1.4466540000000001</v>
      </c>
      <c r="C381">
        <f t="shared" si="15"/>
        <v>8.7379357456046511E-2</v>
      </c>
      <c r="D381">
        <f t="shared" si="16"/>
        <v>1.4605608493710254E-6</v>
      </c>
      <c r="E381">
        <f t="shared" si="17"/>
        <v>0.99999853944128381</v>
      </c>
      <c r="F381" s="4">
        <f>EXP((Result!G$7+B381-Result!P$7)/H$2)</f>
        <v>3.8544403882753128E-4</v>
      </c>
    </row>
    <row r="382" spans="1:6" x14ac:dyDescent="0.2">
      <c r="A382">
        <v>15.82</v>
      </c>
      <c r="B382">
        <v>-2.3189820000000001</v>
      </c>
      <c r="C382">
        <f t="shared" si="15"/>
        <v>2.0094702149836247E-2</v>
      </c>
      <c r="D382">
        <f t="shared" si="16"/>
        <v>3.3588637058341844E-7</v>
      </c>
      <c r="E382">
        <f t="shared" si="17"/>
        <v>0.9999996641137423</v>
      </c>
      <c r="F382" s="4">
        <f>EXP((Result!G$7+B382-Result!P$7)/H$2)</f>
        <v>8.8640880193760195E-5</v>
      </c>
    </row>
    <row r="383" spans="1:6" x14ac:dyDescent="0.2">
      <c r="A383">
        <v>15.83</v>
      </c>
      <c r="B383">
        <v>1.78844</v>
      </c>
      <c r="C383">
        <f t="shared" si="15"/>
        <v>20.356052026050332</v>
      </c>
      <c r="D383">
        <f t="shared" si="16"/>
        <v>3.4025487829850723E-4</v>
      </c>
      <c r="E383">
        <f t="shared" si="17"/>
        <v>0.99965986085570469</v>
      </c>
      <c r="F383" s="4">
        <f>EXP((Result!G$7+B383-Result!P$7)/H$2)</f>
        <v>8.9793735453490162E-2</v>
      </c>
    </row>
    <row r="384" spans="1:6" x14ac:dyDescent="0.2">
      <c r="A384">
        <v>15.84</v>
      </c>
      <c r="B384">
        <v>3.2158120000000001</v>
      </c>
      <c r="C384">
        <f t="shared" si="15"/>
        <v>225.5148130695267</v>
      </c>
      <c r="D384">
        <f t="shared" si="16"/>
        <v>3.7695185283121305E-3</v>
      </c>
      <c r="E384">
        <f t="shared" si="17"/>
        <v>0.99624463738066193</v>
      </c>
      <c r="F384" s="4">
        <f>EXP((Result!G$7+B384-Result!P$7)/H$2)</f>
        <v>0.99478118054001741</v>
      </c>
    </row>
    <row r="385" spans="1:6" x14ac:dyDescent="0.2">
      <c r="A385">
        <v>15.85</v>
      </c>
      <c r="B385">
        <v>3.763147</v>
      </c>
      <c r="C385">
        <f t="shared" ref="C385:C448" si="18">EXP(B385/H$2)</f>
        <v>567.13735123445827</v>
      </c>
      <c r="D385">
        <f t="shared" si="16"/>
        <v>9.4797974664176856E-3</v>
      </c>
      <c r="E385">
        <f t="shared" si="17"/>
        <v>0.9906092251769576</v>
      </c>
      <c r="F385" s="4">
        <f>EXP((Result!G$7+B385-Result!P$7)/H$2)</f>
        <v>2.5017317315444658</v>
      </c>
    </row>
    <row r="386" spans="1:6" x14ac:dyDescent="0.2">
      <c r="A386">
        <v>15.86</v>
      </c>
      <c r="B386">
        <v>2.300224</v>
      </c>
      <c r="C386">
        <f t="shared" si="18"/>
        <v>48.21611708717213</v>
      </c>
      <c r="D386">
        <f t="shared" ref="D386:D449" si="19">EXP(1/H$2*(B386-H$4-J$6))</f>
        <v>8.0594061316640979E-4</v>
      </c>
      <c r="E386">
        <f t="shared" ref="E386:E449" si="20">1/(1+D386)</f>
        <v>0.99919470840403624</v>
      </c>
      <c r="F386" s="4">
        <f>EXP((Result!G$7+B386-Result!P$7)/H$2)</f>
        <v>0.21268884834738236</v>
      </c>
    </row>
    <row r="387" spans="1:6" x14ac:dyDescent="0.2">
      <c r="A387">
        <v>15.87</v>
      </c>
      <c r="B387">
        <v>1.577078</v>
      </c>
      <c r="C387">
        <f t="shared" si="18"/>
        <v>14.257031314724689</v>
      </c>
      <c r="D387">
        <f t="shared" si="19"/>
        <v>2.3830870783203155E-4</v>
      </c>
      <c r="E387">
        <f t="shared" si="20"/>
        <v>0.99976174806967777</v>
      </c>
      <c r="F387" s="4">
        <f>EXP((Result!G$7+B387-Result!P$7)/H$2)</f>
        <v>6.2889999327384802E-2</v>
      </c>
    </row>
    <row r="388" spans="1:6" x14ac:dyDescent="0.2">
      <c r="A388">
        <v>15.88</v>
      </c>
      <c r="B388">
        <v>7.4101E-2</v>
      </c>
      <c r="C388">
        <f t="shared" si="18"/>
        <v>1.1329833137260676</v>
      </c>
      <c r="D388">
        <f t="shared" si="19"/>
        <v>1.8938009149945257E-5</v>
      </c>
      <c r="E388">
        <f t="shared" si="20"/>
        <v>0.99998106234949147</v>
      </c>
      <c r="F388" s="4">
        <f>EXP((Result!G$7+B388-Result!P$7)/H$2)</f>
        <v>4.9977669449726226E-3</v>
      </c>
    </row>
    <row r="389" spans="1:6" x14ac:dyDescent="0.2">
      <c r="A389">
        <v>15.89</v>
      </c>
      <c r="B389">
        <v>2.1012930000000001</v>
      </c>
      <c r="C389">
        <f t="shared" si="18"/>
        <v>34.484520105476598</v>
      </c>
      <c r="D389">
        <f t="shared" si="19"/>
        <v>5.7641462974527592E-4</v>
      </c>
      <c r="E389">
        <f t="shared" si="20"/>
        <v>0.99942391743267445</v>
      </c>
      <c r="F389" s="4">
        <f>EXP((Result!G$7+B389-Result!P$7)/H$2)</f>
        <v>0.15211662220302063</v>
      </c>
    </row>
    <row r="390" spans="1:6" x14ac:dyDescent="0.2">
      <c r="A390">
        <v>15.9</v>
      </c>
      <c r="B390">
        <v>1.0784800000000001</v>
      </c>
      <c r="C390">
        <f t="shared" si="18"/>
        <v>6.1543089899864691</v>
      </c>
      <c r="D390">
        <f t="shared" si="19"/>
        <v>1.0287032346544659E-4</v>
      </c>
      <c r="E390">
        <f t="shared" si="20"/>
        <v>0.99989714025774956</v>
      </c>
      <c r="F390" s="4">
        <f>EXP((Result!G$7+B390-Result!P$7)/H$2)</f>
        <v>2.7147621387422164E-2</v>
      </c>
    </row>
    <row r="391" spans="1:6" x14ac:dyDescent="0.2">
      <c r="A391">
        <v>15.91</v>
      </c>
      <c r="B391">
        <v>0.38575599999999999</v>
      </c>
      <c r="C391">
        <f t="shared" si="18"/>
        <v>1.9154795068686765</v>
      </c>
      <c r="D391">
        <f t="shared" si="19"/>
        <v>3.2017566356129253E-5</v>
      </c>
      <c r="E391">
        <f t="shared" si="20"/>
        <v>0.99996798345873561</v>
      </c>
      <c r="F391" s="4">
        <f>EXP((Result!G$7+B391-Result!P$7)/H$2)</f>
        <v>8.4494802767371754E-3</v>
      </c>
    </row>
    <row r="392" spans="1:6" x14ac:dyDescent="0.2">
      <c r="A392">
        <v>15.92</v>
      </c>
      <c r="B392">
        <v>-1.1471750000000001</v>
      </c>
      <c r="C392">
        <f t="shared" si="18"/>
        <v>0.14472815890001775</v>
      </c>
      <c r="D392">
        <f t="shared" si="19"/>
        <v>2.4191558377760489E-6</v>
      </c>
      <c r="E392">
        <f t="shared" si="20"/>
        <v>0.99999758085001444</v>
      </c>
      <c r="F392" s="4">
        <f>EXP((Result!G$7+B392-Result!P$7)/H$2)</f>
        <v>6.3841858904211204E-4</v>
      </c>
    </row>
    <row r="393" spans="1:6" x14ac:dyDescent="0.2">
      <c r="A393">
        <v>15.93</v>
      </c>
      <c r="B393">
        <v>-2.1403400000000001</v>
      </c>
      <c r="C393">
        <f t="shared" si="18"/>
        <v>2.7152080636571874E-2</v>
      </c>
      <c r="D393">
        <f t="shared" si="19"/>
        <v>4.5385165457059334E-7</v>
      </c>
      <c r="E393">
        <f t="shared" si="20"/>
        <v>0.99999954614855147</v>
      </c>
      <c r="F393" s="4">
        <f>EXP((Result!G$7+B393-Result!P$7)/H$2)</f>
        <v>1.197720826500181E-4</v>
      </c>
    </row>
    <row r="394" spans="1:6" x14ac:dyDescent="0.2">
      <c r="A394">
        <v>15.94</v>
      </c>
      <c r="B394">
        <v>-3.6335169999999999</v>
      </c>
      <c r="C394">
        <f t="shared" si="18"/>
        <v>2.1936568324371093E-3</v>
      </c>
      <c r="D394">
        <f t="shared" si="19"/>
        <v>3.6667347754583299E-8</v>
      </c>
      <c r="E394">
        <f t="shared" si="20"/>
        <v>0.99999996333265351</v>
      </c>
      <c r="F394" s="4">
        <f>EXP((Result!G$7+B394-Result!P$7)/H$2)</f>
        <v>9.6765640525736982E-6</v>
      </c>
    </row>
    <row r="395" spans="1:6" x14ac:dyDescent="0.2">
      <c r="A395">
        <v>15.95</v>
      </c>
      <c r="B395">
        <v>-2.756777</v>
      </c>
      <c r="C395">
        <f t="shared" si="18"/>
        <v>9.6100235066548575E-3</v>
      </c>
      <c r="D395">
        <f t="shared" si="19"/>
        <v>1.6063318046731739E-7</v>
      </c>
      <c r="E395">
        <f t="shared" si="20"/>
        <v>0.99999983936684522</v>
      </c>
      <c r="F395" s="4">
        <f>EXP((Result!G$7+B395-Result!P$7)/H$2)</f>
        <v>4.2391319660319246E-5</v>
      </c>
    </row>
    <row r="396" spans="1:6" x14ac:dyDescent="0.2">
      <c r="A396">
        <v>15.96</v>
      </c>
      <c r="B396">
        <v>-1.089901</v>
      </c>
      <c r="C396">
        <f t="shared" si="18"/>
        <v>0.15939084375855639</v>
      </c>
      <c r="D396">
        <f t="shared" si="19"/>
        <v>2.6642451137165288E-6</v>
      </c>
      <c r="E396">
        <f t="shared" si="20"/>
        <v>0.99999733576198457</v>
      </c>
      <c r="F396" s="4">
        <f>EXP((Result!G$7+B396-Result!P$7)/H$2)</f>
        <v>7.03097989720624E-4</v>
      </c>
    </row>
    <row r="397" spans="1:6" x14ac:dyDescent="0.2">
      <c r="A397">
        <v>15.97</v>
      </c>
      <c r="B397">
        <v>4.6371539999999998</v>
      </c>
      <c r="C397">
        <f t="shared" si="18"/>
        <v>2473.1139928268194</v>
      </c>
      <c r="D397">
        <f t="shared" si="19"/>
        <v>4.1338521810159623E-2</v>
      </c>
      <c r="E397">
        <f t="shared" si="20"/>
        <v>0.96030251359730667</v>
      </c>
      <c r="F397" s="4">
        <f>EXP((Result!G$7+B397-Result!P$7)/H$2)</f>
        <v>10.909293380367947</v>
      </c>
    </row>
    <row r="398" spans="1:6" x14ac:dyDescent="0.2">
      <c r="A398">
        <v>15.98</v>
      </c>
      <c r="B398">
        <v>0.43423099999999998</v>
      </c>
      <c r="C398">
        <f t="shared" si="18"/>
        <v>2.0784958475281181</v>
      </c>
      <c r="D398">
        <f t="shared" si="19"/>
        <v>3.4742412268330884E-5</v>
      </c>
      <c r="E398">
        <f t="shared" si="20"/>
        <v>0.99996525879472486</v>
      </c>
      <c r="F398" s="4">
        <f>EXP((Result!G$7+B398-Result!P$7)/H$2)</f>
        <v>9.1685709014338156E-3</v>
      </c>
    </row>
    <row r="399" spans="1:6" x14ac:dyDescent="0.2">
      <c r="A399">
        <v>15.99</v>
      </c>
      <c r="B399">
        <v>-4.6486029999999996</v>
      </c>
      <c r="C399">
        <f t="shared" si="18"/>
        <v>3.9662313505435683E-4</v>
      </c>
      <c r="D399">
        <f t="shared" si="19"/>
        <v>6.6296232872459051E-9</v>
      </c>
      <c r="E399">
        <f t="shared" si="20"/>
        <v>0.99999999337037671</v>
      </c>
      <c r="F399" s="4">
        <f>EXP((Result!G$7+B399-Result!P$7)/H$2)</f>
        <v>1.7495668029452828E-6</v>
      </c>
    </row>
    <row r="400" spans="1:6" x14ac:dyDescent="0.2">
      <c r="A400">
        <v>16</v>
      </c>
      <c r="B400">
        <v>-4.0514289999999997</v>
      </c>
      <c r="C400">
        <f t="shared" si="18"/>
        <v>1.0848282340500169E-3</v>
      </c>
      <c r="D400">
        <f t="shared" si="19"/>
        <v>1.8133088787506604E-8</v>
      </c>
      <c r="E400">
        <f t="shared" si="20"/>
        <v>0.99999998186691152</v>
      </c>
      <c r="F400" s="4">
        <f>EXP((Result!G$7+B400-Result!P$7)/H$2)</f>
        <v>4.7853473422107796E-6</v>
      </c>
    </row>
    <row r="401" spans="1:6" x14ac:dyDescent="0.2">
      <c r="A401">
        <v>16.010000000000002</v>
      </c>
      <c r="B401">
        <v>-2.7142599999999999</v>
      </c>
      <c r="C401">
        <f t="shared" si="18"/>
        <v>1.0323722591569964E-2</v>
      </c>
      <c r="D401">
        <f t="shared" si="19"/>
        <v>1.725627822864116E-7</v>
      </c>
      <c r="E401">
        <f t="shared" si="20"/>
        <v>0.99999982743724747</v>
      </c>
      <c r="F401" s="4">
        <f>EXP((Result!G$7+B401-Result!P$7)/H$2)</f>
        <v>4.5539558166599961E-5</v>
      </c>
    </row>
    <row r="402" spans="1:6" x14ac:dyDescent="0.2">
      <c r="A402">
        <v>16.02</v>
      </c>
      <c r="B402">
        <v>-3.2769949999999999</v>
      </c>
      <c r="C402">
        <f t="shared" si="18"/>
        <v>3.9999464519253607E-3</v>
      </c>
      <c r="D402">
        <f t="shared" si="19"/>
        <v>6.6859786537128774E-8</v>
      </c>
      <c r="E402">
        <f t="shared" si="20"/>
        <v>0.99999993314021784</v>
      </c>
      <c r="F402" s="4">
        <f>EXP((Result!G$7+B402-Result!P$7)/H$2)</f>
        <v>1.7644390625091276E-5</v>
      </c>
    </row>
    <row r="403" spans="1:6" x14ac:dyDescent="0.2">
      <c r="A403">
        <v>16.03</v>
      </c>
      <c r="B403">
        <v>0.92034800000000005</v>
      </c>
      <c r="C403">
        <f t="shared" si="18"/>
        <v>4.7148293439478932</v>
      </c>
      <c r="D403">
        <f t="shared" si="19"/>
        <v>7.8809175893744743E-5</v>
      </c>
      <c r="E403">
        <f t="shared" si="20"/>
        <v>0.99992119703450311</v>
      </c>
      <c r="F403" s="4">
        <f>EXP((Result!G$7+B403-Result!P$7)/H$2)</f>
        <v>2.0797851090035509E-2</v>
      </c>
    </row>
    <row r="404" spans="1:6" x14ac:dyDescent="0.2">
      <c r="A404">
        <v>16.04</v>
      </c>
      <c r="B404">
        <v>-2.3324799999999999</v>
      </c>
      <c r="C404">
        <f t="shared" si="18"/>
        <v>1.9642845120089996E-2</v>
      </c>
      <c r="D404">
        <f t="shared" si="19"/>
        <v>3.2833350333450949E-7</v>
      </c>
      <c r="E404">
        <f t="shared" si="20"/>
        <v>0.99999967166660453</v>
      </c>
      <c r="F404" s="4">
        <f>EXP((Result!G$7+B404-Result!P$7)/H$2)</f>
        <v>8.6647668025707544E-5</v>
      </c>
    </row>
    <row r="405" spans="1:6" x14ac:dyDescent="0.2">
      <c r="A405">
        <v>16.05</v>
      </c>
      <c r="B405">
        <v>-3.235487</v>
      </c>
      <c r="C405">
        <f t="shared" si="18"/>
        <v>4.2897078567990634E-3</v>
      </c>
      <c r="D405">
        <f t="shared" si="19"/>
        <v>7.1703197795104325E-8</v>
      </c>
      <c r="E405">
        <f t="shared" si="20"/>
        <v>0.99999992829680728</v>
      </c>
      <c r="F405" s="4">
        <f>EXP((Result!G$7+B405-Result!P$7)/H$2)</f>
        <v>1.8922573590067207E-5</v>
      </c>
    </row>
    <row r="406" spans="1:6" x14ac:dyDescent="0.2">
      <c r="A406">
        <v>16.059999999999999</v>
      </c>
      <c r="B406">
        <v>-1.7585630000000001</v>
      </c>
      <c r="C406">
        <f t="shared" si="18"/>
        <v>5.1661734803709003E-2</v>
      </c>
      <c r="D406">
        <f t="shared" si="19"/>
        <v>8.6353470043358066E-7</v>
      </c>
      <c r="E406">
        <f t="shared" si="20"/>
        <v>0.99999913646604532</v>
      </c>
      <c r="F406" s="4">
        <f>EXP((Result!G$7+B406-Result!P$7)/H$2)</f>
        <v>2.2788800805264458E-4</v>
      </c>
    </row>
    <row r="407" spans="1:6" x14ac:dyDescent="0.2">
      <c r="A407">
        <v>16.07</v>
      </c>
      <c r="B407">
        <v>-5.0617729999999996</v>
      </c>
      <c r="C407">
        <f t="shared" si="18"/>
        <v>1.97715309532048E-4</v>
      </c>
      <c r="D407">
        <f t="shared" si="19"/>
        <v>3.3048450896316536E-9</v>
      </c>
      <c r="E407">
        <f t="shared" si="20"/>
        <v>0.99999999669515494</v>
      </c>
      <c r="F407" s="4">
        <f>EXP((Result!G$7+B407-Result!P$7)/H$2)</f>
        <v>8.7215321401742293E-7</v>
      </c>
    </row>
    <row r="408" spans="1:6" x14ac:dyDescent="0.2">
      <c r="A408">
        <v>16.079999999999998</v>
      </c>
      <c r="B408">
        <v>-2.1949450000000001</v>
      </c>
      <c r="C408">
        <f t="shared" si="18"/>
        <v>2.476542738587513E-2</v>
      </c>
      <c r="D408">
        <f t="shared" si="19"/>
        <v>4.1395833879809804E-7</v>
      </c>
      <c r="E408">
        <f t="shared" si="20"/>
        <v>0.99999958604183259</v>
      </c>
      <c r="F408" s="4">
        <f>EXP((Result!G$7+B408-Result!P$7)/H$2)</f>
        <v>1.0924418115231986E-4</v>
      </c>
    </row>
    <row r="409" spans="1:6" x14ac:dyDescent="0.2">
      <c r="A409">
        <v>16.09</v>
      </c>
      <c r="B409">
        <v>1.0719320000000001</v>
      </c>
      <c r="C409">
        <f t="shared" si="18"/>
        <v>6.0867825750612816</v>
      </c>
      <c r="D409">
        <f t="shared" si="19"/>
        <v>1.0174160793343179E-4</v>
      </c>
      <c r="E409">
        <f t="shared" si="20"/>
        <v>0.99989826874236831</v>
      </c>
      <c r="F409" s="4">
        <f>EXP((Result!G$7+B409-Result!P$7)/H$2)</f>
        <v>2.6849751789223268E-2</v>
      </c>
    </row>
    <row r="410" spans="1:6" x14ac:dyDescent="0.2">
      <c r="A410">
        <v>16.100000000000001</v>
      </c>
      <c r="B410">
        <v>-1.931281</v>
      </c>
      <c r="C410">
        <f t="shared" si="18"/>
        <v>3.8617338576752411E-2</v>
      </c>
      <c r="D410">
        <f t="shared" si="19"/>
        <v>6.4549539472731566E-7</v>
      </c>
      <c r="E410">
        <f t="shared" si="20"/>
        <v>0.99999935450502198</v>
      </c>
      <c r="F410" s="4">
        <f>EXP((Result!G$7+B410-Result!P$7)/H$2)</f>
        <v>1.703471321276427E-4</v>
      </c>
    </row>
    <row r="411" spans="1:6" x14ac:dyDescent="0.2">
      <c r="A411">
        <v>16.11</v>
      </c>
      <c r="B411">
        <v>-3.2645460000000002</v>
      </c>
      <c r="C411">
        <f t="shared" si="18"/>
        <v>4.0847337253399289E-3</v>
      </c>
      <c r="D411">
        <f t="shared" si="19"/>
        <v>6.8277020260053756E-8</v>
      </c>
      <c r="E411">
        <f t="shared" si="20"/>
        <v>0.9999999317229844</v>
      </c>
      <c r="F411" s="4">
        <f>EXP((Result!G$7+B411-Result!P$7)/H$2)</f>
        <v>1.8018400575010254E-5</v>
      </c>
    </row>
    <row r="412" spans="1:6" x14ac:dyDescent="0.2">
      <c r="A412">
        <v>16.12</v>
      </c>
      <c r="B412">
        <v>-0.41743400000000003</v>
      </c>
      <c r="C412">
        <f t="shared" si="18"/>
        <v>0.49492804965380122</v>
      </c>
      <c r="D412">
        <f t="shared" si="19"/>
        <v>8.2728066859901064E-6</v>
      </c>
      <c r="E412">
        <f t="shared" si="20"/>
        <v>0.99999172726175289</v>
      </c>
      <c r="F412" s="4">
        <f>EXP((Result!G$7+B412-Result!P$7)/H$2)</f>
        <v>2.1832051864601287E-3</v>
      </c>
    </row>
    <row r="413" spans="1:6" x14ac:dyDescent="0.2">
      <c r="A413">
        <v>16.13</v>
      </c>
      <c r="B413">
        <v>-3.169915</v>
      </c>
      <c r="C413">
        <f t="shared" si="18"/>
        <v>4.7908229571469382E-3</v>
      </c>
      <c r="D413">
        <f t="shared" si="19"/>
        <v>8.0079422087722697E-8</v>
      </c>
      <c r="E413">
        <f t="shared" si="20"/>
        <v>0.99999991992058446</v>
      </c>
      <c r="F413" s="4">
        <f>EXP((Result!G$7+B413-Result!P$7)/H$2)</f>
        <v>2.1133070826702372E-5</v>
      </c>
    </row>
    <row r="414" spans="1:6" x14ac:dyDescent="0.2">
      <c r="A414">
        <v>16.14</v>
      </c>
      <c r="B414">
        <v>-4.7721679999999997</v>
      </c>
      <c r="C414">
        <f t="shared" si="18"/>
        <v>3.2207660217931262E-4</v>
      </c>
      <c r="D414">
        <f t="shared" si="19"/>
        <v>5.3835652874670838E-9</v>
      </c>
      <c r="E414">
        <f t="shared" si="20"/>
        <v>0.99999999461643463</v>
      </c>
      <c r="F414" s="4">
        <f>EXP((Result!G$7+B414-Result!P$7)/H$2)</f>
        <v>1.4207303643573762E-6</v>
      </c>
    </row>
    <row r="415" spans="1:6" x14ac:dyDescent="0.2">
      <c r="A415">
        <v>16.149999999999999</v>
      </c>
      <c r="B415">
        <v>-0.61407100000000003</v>
      </c>
      <c r="C415">
        <f t="shared" si="18"/>
        <v>0.35534700479676917</v>
      </c>
      <c r="D415">
        <f t="shared" si="19"/>
        <v>5.9396857365137941E-6</v>
      </c>
      <c r="E415">
        <f t="shared" si="20"/>
        <v>0.99999406034954308</v>
      </c>
      <c r="F415" s="4">
        <f>EXP((Result!G$7+B415-Result!P$7)/H$2)</f>
        <v>1.5674913240582018E-3</v>
      </c>
    </row>
    <row r="416" spans="1:6" x14ac:dyDescent="0.2">
      <c r="A416">
        <v>16.16</v>
      </c>
      <c r="B416">
        <v>-0.72590600000000005</v>
      </c>
      <c r="C416">
        <f t="shared" si="18"/>
        <v>0.29431827974214975</v>
      </c>
      <c r="D416">
        <f t="shared" si="19"/>
        <v>4.9195801978956657E-6</v>
      </c>
      <c r="E416">
        <f t="shared" si="20"/>
        <v>0.99999508044400431</v>
      </c>
      <c r="F416" s="4">
        <f>EXP((Result!G$7+B416-Result!P$7)/H$2)</f>
        <v>1.298284054121703E-3</v>
      </c>
    </row>
    <row r="417" spans="1:6" x14ac:dyDescent="0.2">
      <c r="A417">
        <v>16.170000000000002</v>
      </c>
      <c r="B417">
        <v>-0.15768299999999999</v>
      </c>
      <c r="C417">
        <f t="shared" si="18"/>
        <v>0.76668194701205405</v>
      </c>
      <c r="D417">
        <f t="shared" si="19"/>
        <v>1.2815219387355108E-5</v>
      </c>
      <c r="E417">
        <f t="shared" si="20"/>
        <v>0.99998718494484029</v>
      </c>
      <c r="F417" s="4">
        <f>EXP((Result!G$7+B417-Result!P$7)/H$2)</f>
        <v>3.3819542138557174E-3</v>
      </c>
    </row>
    <row r="418" spans="1:6" x14ac:dyDescent="0.2">
      <c r="A418">
        <v>16.18</v>
      </c>
      <c r="B418">
        <v>-1.599151</v>
      </c>
      <c r="C418">
        <f t="shared" si="18"/>
        <v>6.7580118174872014E-2</v>
      </c>
      <c r="D418">
        <f t="shared" si="19"/>
        <v>1.1296131909843352E-6</v>
      </c>
      <c r="E418">
        <f t="shared" si="20"/>
        <v>0.99999887038808499</v>
      </c>
      <c r="F418" s="4">
        <f>EXP((Result!G$7+B418-Result!P$7)/H$2)</f>
        <v>2.9810649164898473E-4</v>
      </c>
    </row>
    <row r="419" spans="1:6" x14ac:dyDescent="0.2">
      <c r="A419">
        <v>16.190000000000001</v>
      </c>
      <c r="B419">
        <v>-2.880366</v>
      </c>
      <c r="C419">
        <f t="shared" si="18"/>
        <v>7.8034745943845359E-3</v>
      </c>
      <c r="D419">
        <f t="shared" si="19"/>
        <v>1.304364075617359E-7</v>
      </c>
      <c r="E419">
        <f t="shared" si="20"/>
        <v>0.99999986956360953</v>
      </c>
      <c r="F419" s="4">
        <f>EXP((Result!G$7+B419-Result!P$7)/H$2)</f>
        <v>3.4422349306706542E-5</v>
      </c>
    </row>
    <row r="420" spans="1:6" x14ac:dyDescent="0.2">
      <c r="A420">
        <v>16.2</v>
      </c>
      <c r="B420">
        <v>-3.1915840000000002</v>
      </c>
      <c r="C420">
        <f t="shared" si="18"/>
        <v>4.6190620881143086E-3</v>
      </c>
      <c r="D420">
        <f t="shared" si="19"/>
        <v>7.7208409893690487E-8</v>
      </c>
      <c r="E420">
        <f t="shared" si="20"/>
        <v>0.99999992279159611</v>
      </c>
      <c r="F420" s="4">
        <f>EXP((Result!G$7+B420-Result!P$7)/H$2)</f>
        <v>2.0375406717009566E-5</v>
      </c>
    </row>
    <row r="421" spans="1:6" x14ac:dyDescent="0.2">
      <c r="A421">
        <v>16.21</v>
      </c>
      <c r="B421">
        <v>-3.1427939999999999</v>
      </c>
      <c r="C421">
        <f t="shared" si="18"/>
        <v>5.014826970416799E-3</v>
      </c>
      <c r="D421">
        <f t="shared" si="19"/>
        <v>8.382368733994226E-8</v>
      </c>
      <c r="E421">
        <f t="shared" si="20"/>
        <v>0.99999991617631967</v>
      </c>
      <c r="F421" s="4">
        <f>EXP((Result!G$7+B421-Result!P$7)/H$2)</f>
        <v>2.2121187632570841E-5</v>
      </c>
    </row>
    <row r="422" spans="1:6" x14ac:dyDescent="0.2">
      <c r="A422">
        <v>16.22</v>
      </c>
      <c r="B422">
        <v>-2.2639019999999999</v>
      </c>
      <c r="C422">
        <f t="shared" si="18"/>
        <v>2.2048875380318949E-2</v>
      </c>
      <c r="D422">
        <f t="shared" si="19"/>
        <v>3.6855070912318912E-7</v>
      </c>
      <c r="E422">
        <f t="shared" si="20"/>
        <v>0.99999963144942672</v>
      </c>
      <c r="F422" s="4">
        <f>EXP((Result!G$7+B422-Result!P$7)/H$2)</f>
        <v>9.7261044548994596E-5</v>
      </c>
    </row>
    <row r="423" spans="1:6" x14ac:dyDescent="0.2">
      <c r="A423">
        <v>16.23</v>
      </c>
      <c r="B423">
        <v>1.6950339999999999</v>
      </c>
      <c r="C423">
        <f t="shared" si="18"/>
        <v>17.39176172742706</v>
      </c>
      <c r="D423">
        <f t="shared" si="19"/>
        <v>2.9070626084023261E-4</v>
      </c>
      <c r="E423">
        <f t="shared" si="20"/>
        <v>0.99970937822472949</v>
      </c>
      <c r="F423" s="4">
        <f>EXP((Result!G$7+B423-Result!P$7)/H$2)</f>
        <v>7.6717786416747091E-2</v>
      </c>
    </row>
    <row r="424" spans="1:6" x14ac:dyDescent="0.2">
      <c r="A424">
        <v>16.239999999999998</v>
      </c>
      <c r="B424">
        <v>-4.9857610000000001</v>
      </c>
      <c r="C424">
        <f t="shared" si="18"/>
        <v>2.2473058884473068E-4</v>
      </c>
      <c r="D424">
        <f t="shared" si="19"/>
        <v>3.7564100867624093E-9</v>
      </c>
      <c r="E424">
        <f t="shared" si="20"/>
        <v>0.99999999624358993</v>
      </c>
      <c r="F424" s="4">
        <f>EXP((Result!G$7+B424-Result!P$7)/H$2)</f>
        <v>9.9132184458983434E-7</v>
      </c>
    </row>
    <row r="425" spans="1:6" x14ac:dyDescent="0.2">
      <c r="A425">
        <v>16.25</v>
      </c>
      <c r="B425">
        <v>1.113731</v>
      </c>
      <c r="C425">
        <f t="shared" si="18"/>
        <v>6.5309185463234982</v>
      </c>
      <c r="D425">
        <f t="shared" si="19"/>
        <v>1.0916541637410677E-4</v>
      </c>
      <c r="E425">
        <f t="shared" si="20"/>
        <v>0.99989084649941329</v>
      </c>
      <c r="F425" s="4">
        <f>EXP((Result!G$7+B425-Result!P$7)/H$2)</f>
        <v>2.8808905158347178E-2</v>
      </c>
    </row>
    <row r="426" spans="1:6" x14ac:dyDescent="0.2">
      <c r="A426">
        <v>16.260000000000002</v>
      </c>
      <c r="B426">
        <v>-1.816646</v>
      </c>
      <c r="C426">
        <f t="shared" si="18"/>
        <v>4.6845369256092631E-2</v>
      </c>
      <c r="D426">
        <f t="shared" si="19"/>
        <v>7.8302832959369017E-7</v>
      </c>
      <c r="E426">
        <f t="shared" si="20"/>
        <v>0.99999921697228367</v>
      </c>
      <c r="F426" s="4">
        <f>EXP((Result!G$7+B426-Result!P$7)/H$2)</f>
        <v>2.0664226485664054E-4</v>
      </c>
    </row>
    <row r="427" spans="1:6" x14ac:dyDescent="0.2">
      <c r="A427">
        <v>16.27</v>
      </c>
      <c r="B427">
        <v>-0.13683999999999999</v>
      </c>
      <c r="C427">
        <f t="shared" si="18"/>
        <v>0.7940852559966215</v>
      </c>
      <c r="D427">
        <f t="shared" si="19"/>
        <v>1.327327036657189E-5</v>
      </c>
      <c r="E427">
        <f t="shared" si="20"/>
        <v>0.99998672690581081</v>
      </c>
      <c r="F427" s="4">
        <f>EXP((Result!G$7+B427-Result!P$7)/H$2)</f>
        <v>3.5028345041183697E-3</v>
      </c>
    </row>
    <row r="428" spans="1:6" x14ac:dyDescent="0.2">
      <c r="A428">
        <v>16.28</v>
      </c>
      <c r="B428">
        <v>-2.267185</v>
      </c>
      <c r="C428">
        <f t="shared" si="18"/>
        <v>2.1927246702421757E-2</v>
      </c>
      <c r="D428">
        <f t="shared" si="19"/>
        <v>3.6651766504654073E-7</v>
      </c>
      <c r="E428">
        <f t="shared" si="20"/>
        <v>0.99999963348246923</v>
      </c>
      <c r="F428" s="4">
        <f>EXP((Result!G$7+B428-Result!P$7)/H$2)</f>
        <v>9.6724521390541328E-5</v>
      </c>
    </row>
    <row r="429" spans="1:6" x14ac:dyDescent="0.2">
      <c r="A429">
        <v>16.29</v>
      </c>
      <c r="B429">
        <v>2.122271</v>
      </c>
      <c r="C429">
        <f t="shared" si="18"/>
        <v>35.725216422238724</v>
      </c>
      <c r="D429">
        <f t="shared" si="19"/>
        <v>5.9715308009532665E-4</v>
      </c>
      <c r="E429">
        <f t="shared" si="20"/>
        <v>0.99940320329889298</v>
      </c>
      <c r="F429" s="4">
        <f>EXP((Result!G$7+B429-Result!P$7)/H$2)</f>
        <v>0.1575895280839294</v>
      </c>
    </row>
    <row r="430" spans="1:6" x14ac:dyDescent="0.2">
      <c r="A430">
        <v>16.3</v>
      </c>
      <c r="B430">
        <v>-4.2582709999999997</v>
      </c>
      <c r="C430">
        <f t="shared" si="18"/>
        <v>7.6560374226381954E-4</v>
      </c>
      <c r="D430">
        <f t="shared" si="19"/>
        <v>1.2797197011261609E-8</v>
      </c>
      <c r="E430">
        <f t="shared" si="20"/>
        <v>0.99999998720280303</v>
      </c>
      <c r="F430" s="4">
        <f>EXP((Result!G$7+B430-Result!P$7)/H$2)</f>
        <v>3.377198083747396E-6</v>
      </c>
    </row>
    <row r="431" spans="1:6" x14ac:dyDescent="0.2">
      <c r="A431">
        <v>16.309999999999999</v>
      </c>
      <c r="B431">
        <v>-3.7289099999999999</v>
      </c>
      <c r="C431">
        <f t="shared" si="18"/>
        <v>1.8679477483507141E-3</v>
      </c>
      <c r="D431">
        <f t="shared" si="19"/>
        <v>3.1223064913062383E-8</v>
      </c>
      <c r="E431">
        <f t="shared" si="20"/>
        <v>0.99999996877693598</v>
      </c>
      <c r="F431" s="4">
        <f>EXP((Result!G$7+B431-Result!P$7)/H$2)</f>
        <v>8.239810241283394E-6</v>
      </c>
    </row>
    <row r="432" spans="1:6" x14ac:dyDescent="0.2">
      <c r="A432">
        <v>16.32</v>
      </c>
      <c r="B432">
        <v>-1.289485</v>
      </c>
      <c r="C432">
        <f t="shared" si="18"/>
        <v>0.11387214184802492</v>
      </c>
      <c r="D432">
        <f t="shared" si="19"/>
        <v>1.9033922548687785E-6</v>
      </c>
      <c r="E432">
        <f t="shared" si="20"/>
        <v>0.99999809661136796</v>
      </c>
      <c r="F432" s="4">
        <f>EXP((Result!G$7+B432-Result!P$7)/H$2)</f>
        <v>5.0230786242531694E-4</v>
      </c>
    </row>
    <row r="433" spans="1:6" x14ac:dyDescent="0.2">
      <c r="A433">
        <v>16.329999999999998</v>
      </c>
      <c r="B433">
        <v>-0.549979</v>
      </c>
      <c r="C433">
        <f t="shared" si="18"/>
        <v>0.39586952745262038</v>
      </c>
      <c r="D433">
        <f t="shared" si="19"/>
        <v>6.6170266077677142E-6</v>
      </c>
      <c r="E433">
        <f t="shared" si="20"/>
        <v>0.999993383017177</v>
      </c>
      <c r="F433" s="4">
        <f>EXP((Result!G$7+B433-Result!P$7)/H$2)</f>
        <v>1.7462425217173038E-3</v>
      </c>
    </row>
    <row r="434" spans="1:6" x14ac:dyDescent="0.2">
      <c r="A434">
        <v>16.34</v>
      </c>
      <c r="B434">
        <v>-0.42056199999999999</v>
      </c>
      <c r="C434">
        <f t="shared" si="18"/>
        <v>0.49232642803806737</v>
      </c>
      <c r="D434">
        <f t="shared" si="19"/>
        <v>8.2293201373652904E-6</v>
      </c>
      <c r="E434">
        <f t="shared" si="20"/>
        <v>0.99999177074758383</v>
      </c>
      <c r="F434" s="4">
        <f>EXP((Result!G$7+B434-Result!P$7)/H$2)</f>
        <v>2.171729025816878E-3</v>
      </c>
    </row>
    <row r="435" spans="1:6" x14ac:dyDescent="0.2">
      <c r="A435">
        <v>16.350000000000001</v>
      </c>
      <c r="B435">
        <v>-0.93120099999999995</v>
      </c>
      <c r="C435">
        <f t="shared" si="18"/>
        <v>0.20825350704182372</v>
      </c>
      <c r="D435">
        <f t="shared" si="19"/>
        <v>3.4809928567225142E-6</v>
      </c>
      <c r="E435">
        <f t="shared" si="20"/>
        <v>0.99999651901926068</v>
      </c>
      <c r="F435" s="4">
        <f>EXP((Result!G$7+B435-Result!P$7)/H$2)</f>
        <v>9.1863885465827281E-4</v>
      </c>
    </row>
    <row r="436" spans="1:6" x14ac:dyDescent="0.2">
      <c r="A436">
        <v>16.36</v>
      </c>
      <c r="B436">
        <v>-2.8715920000000001</v>
      </c>
      <c r="C436">
        <f t="shared" si="18"/>
        <v>7.9196941139952556E-3</v>
      </c>
      <c r="D436">
        <f t="shared" si="19"/>
        <v>1.3237903663590289E-7</v>
      </c>
      <c r="E436">
        <f t="shared" si="20"/>
        <v>0.99999986762098092</v>
      </c>
      <c r="F436" s="4">
        <f>EXP((Result!G$7+B436-Result!P$7)/H$2)</f>
        <v>3.4935011820297233E-5</v>
      </c>
    </row>
    <row r="437" spans="1:6" x14ac:dyDescent="0.2">
      <c r="A437">
        <v>16.37</v>
      </c>
      <c r="B437">
        <v>-3.9517340000000001</v>
      </c>
      <c r="C437">
        <f t="shared" si="18"/>
        <v>1.283254925650333E-3</v>
      </c>
      <c r="D437">
        <f t="shared" si="19"/>
        <v>2.1449824749629238E-8</v>
      </c>
      <c r="E437">
        <f t="shared" si="20"/>
        <v>0.99999997855017564</v>
      </c>
      <c r="F437" s="4">
        <f>EXP((Result!G$7+B437-Result!P$7)/H$2)</f>
        <v>5.6606385740109361E-6</v>
      </c>
    </row>
    <row r="438" spans="1:6" x14ac:dyDescent="0.2">
      <c r="A438">
        <v>16.38</v>
      </c>
      <c r="B438">
        <v>0.468248</v>
      </c>
      <c r="C438">
        <f t="shared" si="18"/>
        <v>2.2011069752416401</v>
      </c>
      <c r="D438">
        <f t="shared" si="19"/>
        <v>3.6791878161069734E-5</v>
      </c>
      <c r="E438">
        <f t="shared" si="20"/>
        <v>0.99996320947543149</v>
      </c>
      <c r="F438" s="4">
        <f>EXP((Result!G$7+B438-Result!P$7)/H$2)</f>
        <v>9.7094277999852738E-3</v>
      </c>
    </row>
    <row r="439" spans="1:6" x14ac:dyDescent="0.2">
      <c r="A439">
        <v>16.39</v>
      </c>
      <c r="B439">
        <v>-4.1615700000000002</v>
      </c>
      <c r="C439">
        <f t="shared" si="18"/>
        <v>9.0108372138043499E-4</v>
      </c>
      <c r="D439">
        <f t="shared" si="19"/>
        <v>1.5061767948062896E-8</v>
      </c>
      <c r="E439">
        <f t="shared" si="20"/>
        <v>0.99999998493823217</v>
      </c>
      <c r="F439" s="4">
        <f>EXP((Result!G$7+B439-Result!P$7)/H$2)</f>
        <v>3.9748215024964434E-6</v>
      </c>
    </row>
    <row r="440" spans="1:6" x14ac:dyDescent="0.2">
      <c r="A440">
        <v>16.399999999999999</v>
      </c>
      <c r="B440">
        <v>0.84858800000000001</v>
      </c>
      <c r="C440">
        <f t="shared" si="18"/>
        <v>4.177875502592082</v>
      </c>
      <c r="D440">
        <f t="shared" si="19"/>
        <v>6.9833900938236443E-5</v>
      </c>
      <c r="E440">
        <f t="shared" si="20"/>
        <v>0.99993017097549497</v>
      </c>
      <c r="F440" s="4">
        <f>EXP((Result!G$7+B440-Result!P$7)/H$2)</f>
        <v>1.8429263550578581E-2</v>
      </c>
    </row>
    <row r="441" spans="1:6" x14ac:dyDescent="0.2">
      <c r="A441">
        <v>16.41</v>
      </c>
      <c r="B441">
        <v>0.88871</v>
      </c>
      <c r="C441">
        <f t="shared" si="18"/>
        <v>4.4700751620119972</v>
      </c>
      <c r="D441">
        <f t="shared" si="19"/>
        <v>7.4718068036431725E-5</v>
      </c>
      <c r="E441">
        <f t="shared" si="20"/>
        <v>0.99992528751433607</v>
      </c>
      <c r="F441" s="4">
        <f>EXP((Result!G$7+B441-Result!P$7)/H$2)</f>
        <v>1.9718202038453078E-2</v>
      </c>
    </row>
    <row r="442" spans="1:6" x14ac:dyDescent="0.2">
      <c r="A442">
        <v>16.420000000000002</v>
      </c>
      <c r="B442">
        <v>0.58896599999999999</v>
      </c>
      <c r="C442">
        <f t="shared" si="18"/>
        <v>2.6975948315311884</v>
      </c>
      <c r="D442">
        <f t="shared" si="19"/>
        <v>4.5090757280768289E-5</v>
      </c>
      <c r="E442">
        <f t="shared" si="20"/>
        <v>0.99995491127580383</v>
      </c>
      <c r="F442" s="4">
        <f>EXP((Result!G$7+B442-Result!P$7)/H$2)</f>
        <v>1.1899513537950655E-2</v>
      </c>
    </row>
    <row r="443" spans="1:6" x14ac:dyDescent="0.2">
      <c r="A443">
        <v>16.43</v>
      </c>
      <c r="B443">
        <v>4.3393069999999998</v>
      </c>
      <c r="C443">
        <f t="shared" si="18"/>
        <v>1497.249450610756</v>
      </c>
      <c r="D443">
        <f t="shared" si="19"/>
        <v>2.5026779699133896E-2</v>
      </c>
      <c r="E443">
        <f t="shared" si="20"/>
        <v>0.97558426746032945</v>
      </c>
      <c r="F443" s="4">
        <f>EXP((Result!G$7+B443-Result!P$7)/H$2)</f>
        <v>6.6046019583745279</v>
      </c>
    </row>
    <row r="444" spans="1:6" x14ac:dyDescent="0.2">
      <c r="A444">
        <v>16.440000000000001</v>
      </c>
      <c r="B444">
        <v>2.2792330000000001</v>
      </c>
      <c r="C444">
        <f t="shared" si="18"/>
        <v>46.540606498308804</v>
      </c>
      <c r="D444">
        <f t="shared" si="19"/>
        <v>7.779341681655817E-4</v>
      </c>
      <c r="E444">
        <f t="shared" si="20"/>
        <v>0.99922267054297897</v>
      </c>
      <c r="F444" s="4">
        <f>EXP((Result!G$7+B444-Result!P$7)/H$2)</f>
        <v>0.20529790857313826</v>
      </c>
    </row>
    <row r="445" spans="1:6" x14ac:dyDescent="0.2">
      <c r="A445">
        <v>16.45</v>
      </c>
      <c r="B445">
        <v>1.5287120000000001</v>
      </c>
      <c r="C445">
        <f t="shared" si="18"/>
        <v>13.14126621127873</v>
      </c>
      <c r="D445">
        <f t="shared" si="19"/>
        <v>2.196585040009115E-4</v>
      </c>
      <c r="E445">
        <f t="shared" si="20"/>
        <v>0.9997803897352614</v>
      </c>
      <c r="F445" s="4">
        <f>EXP((Result!G$7+B445-Result!P$7)/H$2)</f>
        <v>5.796818460619782E-2</v>
      </c>
    </row>
    <row r="446" spans="1:6" x14ac:dyDescent="0.2">
      <c r="A446">
        <v>16.46</v>
      </c>
      <c r="B446">
        <v>1.587942</v>
      </c>
      <c r="C446">
        <f t="shared" si="18"/>
        <v>14.52040905931414</v>
      </c>
      <c r="D446">
        <f t="shared" si="19"/>
        <v>2.4271111171256438E-4</v>
      </c>
      <c r="E446">
        <f t="shared" si="20"/>
        <v>0.999757347782677</v>
      </c>
      <c r="F446" s="4">
        <f>EXP((Result!G$7+B446-Result!P$7)/H$2)</f>
        <v>6.4051799832302761E-2</v>
      </c>
    </row>
    <row r="447" spans="1:6" x14ac:dyDescent="0.2">
      <c r="A447">
        <v>16.47</v>
      </c>
      <c r="B447">
        <v>-2.3232159999999999</v>
      </c>
      <c r="C447">
        <f t="shared" si="18"/>
        <v>1.9951857655220683E-2</v>
      </c>
      <c r="D447">
        <f t="shared" si="19"/>
        <v>3.3349870051513432E-7</v>
      </c>
      <c r="E447">
        <f t="shared" si="20"/>
        <v>0.99999966650141081</v>
      </c>
      <c r="F447" s="4">
        <f>EXP((Result!G$7+B447-Result!P$7)/H$2)</f>
        <v>8.8010770743062979E-5</v>
      </c>
    </row>
    <row r="448" spans="1:6" x14ac:dyDescent="0.2">
      <c r="A448">
        <v>16.48</v>
      </c>
      <c r="B448">
        <v>-4.0644369999999999</v>
      </c>
      <c r="C448">
        <f t="shared" si="18"/>
        <v>1.0613102459686257E-3</v>
      </c>
      <c r="D448">
        <f t="shared" si="19"/>
        <v>1.773998160924727E-8</v>
      </c>
      <c r="E448">
        <f t="shared" si="20"/>
        <v>0.99999998226001863</v>
      </c>
      <c r="F448" s="4">
        <f>EXP((Result!G$7+B448-Result!P$7)/H$2)</f>
        <v>4.6816058113149008E-6</v>
      </c>
    </row>
    <row r="449" spans="1:6" x14ac:dyDescent="0.2">
      <c r="A449">
        <v>16.489999999999998</v>
      </c>
      <c r="B449">
        <v>-4.745711</v>
      </c>
      <c r="C449">
        <f t="shared" ref="C449:C512" si="21">EXP(B449/H$2)</f>
        <v>3.3675893223597807E-4</v>
      </c>
      <c r="D449">
        <f t="shared" si="19"/>
        <v>5.6289829362418265E-9</v>
      </c>
      <c r="E449">
        <f t="shared" si="20"/>
        <v>0.99999999437101716</v>
      </c>
      <c r="F449" s="4">
        <f>EXP((Result!G$7+B449-Result!P$7)/H$2)</f>
        <v>1.4854964230833938E-6</v>
      </c>
    </row>
    <row r="450" spans="1:6" x14ac:dyDescent="0.2">
      <c r="A450">
        <v>16.5</v>
      </c>
      <c r="B450">
        <v>-1.3173299999999999</v>
      </c>
      <c r="C450">
        <f t="shared" si="21"/>
        <v>0.10865303714367908</v>
      </c>
      <c r="D450">
        <f t="shared" ref="D450:D513" si="22">EXP(1/H$2*(B450-H$4-J$6))</f>
        <v>1.8161540303971663E-6</v>
      </c>
      <c r="E450">
        <f t="shared" ref="E450:E513" si="23">1/(1+D450)</f>
        <v>0.99999818384926786</v>
      </c>
      <c r="F450" s="4">
        <f>EXP((Result!G$7+B450-Result!P$7)/H$2)</f>
        <v>4.7928557369632485E-4</v>
      </c>
    </row>
    <row r="451" spans="1:6" x14ac:dyDescent="0.2">
      <c r="A451">
        <v>16.510000000000002</v>
      </c>
      <c r="B451">
        <v>-0.97923499999999997</v>
      </c>
      <c r="C451">
        <f t="shared" si="21"/>
        <v>0.19206285260596331</v>
      </c>
      <c r="D451">
        <f t="shared" si="22"/>
        <v>3.2103633089301952E-6</v>
      </c>
      <c r="E451">
        <f t="shared" si="23"/>
        <v>0.99999678964699745</v>
      </c>
      <c r="F451" s="4">
        <f>EXP((Result!G$7+B451-Result!P$7)/H$2)</f>
        <v>8.4721934072836107E-4</v>
      </c>
    </row>
    <row r="452" spans="1:6" x14ac:dyDescent="0.2">
      <c r="A452">
        <v>16.52</v>
      </c>
      <c r="B452">
        <v>-4.2611290000000004</v>
      </c>
      <c r="C452">
        <f t="shared" si="21"/>
        <v>7.619258390564878E-4</v>
      </c>
      <c r="D452">
        <f t="shared" si="22"/>
        <v>1.2735720232434242E-8</v>
      </c>
      <c r="E452">
        <f t="shared" si="23"/>
        <v>0.99999998726427985</v>
      </c>
      <c r="F452" s="4">
        <f>EXP((Result!G$7+B452-Result!P$7)/H$2)</f>
        <v>3.3609742763411243E-6</v>
      </c>
    </row>
    <row r="453" spans="1:6" x14ac:dyDescent="0.2">
      <c r="A453">
        <v>16.53</v>
      </c>
      <c r="B453">
        <v>1.206969</v>
      </c>
      <c r="C453">
        <f t="shared" si="21"/>
        <v>7.6418992621568353</v>
      </c>
      <c r="D453">
        <f t="shared" si="22"/>
        <v>1.2773564835101976E-4</v>
      </c>
      <c r="E453">
        <f t="shared" si="23"/>
        <v>0.99987228066596079</v>
      </c>
      <c r="F453" s="4">
        <f>EXP((Result!G$7+B453-Result!P$7)/H$2)</f>
        <v>3.3709615196020691E-2</v>
      </c>
    </row>
    <row r="454" spans="1:6" x14ac:dyDescent="0.2">
      <c r="A454">
        <v>16.54</v>
      </c>
      <c r="B454">
        <v>-2.7650480000000002</v>
      </c>
      <c r="C454">
        <f t="shared" si="21"/>
        <v>9.4770273460345073E-3</v>
      </c>
      <c r="D454">
        <f t="shared" si="22"/>
        <v>1.5841012697992517E-7</v>
      </c>
      <c r="E454">
        <f t="shared" si="23"/>
        <v>0.99999984158989808</v>
      </c>
      <c r="F454" s="4">
        <f>EXP((Result!G$7+B454-Result!P$7)/H$2)</f>
        <v>4.1804652754192687E-5</v>
      </c>
    </row>
    <row r="455" spans="1:6" x14ac:dyDescent="0.2">
      <c r="A455">
        <v>16.55</v>
      </c>
      <c r="B455">
        <v>2.5428829999999998</v>
      </c>
      <c r="C455">
        <f t="shared" si="21"/>
        <v>72.570197781013889</v>
      </c>
      <c r="D455">
        <f t="shared" si="22"/>
        <v>1.2130232219134556E-3</v>
      </c>
      <c r="E455">
        <f t="shared" si="23"/>
        <v>0.99878844642071285</v>
      </c>
      <c r="F455" s="4">
        <f>EXP((Result!G$7+B455-Result!P$7)/H$2)</f>
        <v>0.320118514779616</v>
      </c>
    </row>
    <row r="456" spans="1:6" x14ac:dyDescent="0.2">
      <c r="A456">
        <v>16.559999999999999</v>
      </c>
      <c r="B456">
        <v>-1.1794990000000001</v>
      </c>
      <c r="C456">
        <f t="shared" si="21"/>
        <v>0.13705658416357649</v>
      </c>
      <c r="D456">
        <f t="shared" si="22"/>
        <v>2.2909241588156458E-6</v>
      </c>
      <c r="E456">
        <f t="shared" si="23"/>
        <v>0.99999770908108954</v>
      </c>
      <c r="F456" s="4">
        <f>EXP((Result!G$7+B456-Result!P$7)/H$2)</f>
        <v>6.0457807067862423E-4</v>
      </c>
    </row>
    <row r="457" spans="1:6" x14ac:dyDescent="0.2">
      <c r="A457">
        <v>16.57</v>
      </c>
      <c r="B457">
        <v>1.257784</v>
      </c>
      <c r="C457">
        <f t="shared" si="21"/>
        <v>8.3250194724324142</v>
      </c>
      <c r="D457">
        <f t="shared" si="22"/>
        <v>1.3915411906985625E-4</v>
      </c>
      <c r="E457">
        <f t="shared" si="23"/>
        <v>0.99986086524210482</v>
      </c>
      <c r="F457" s="4">
        <f>EXP((Result!G$7+B457-Result!P$7)/H$2)</f>
        <v>3.6722965494296572E-2</v>
      </c>
    </row>
    <row r="458" spans="1:6" x14ac:dyDescent="0.2">
      <c r="A458">
        <v>16.579999999999998</v>
      </c>
      <c r="B458">
        <v>1.01491</v>
      </c>
      <c r="C458">
        <f t="shared" si="21"/>
        <v>5.5291943789688842</v>
      </c>
      <c r="D458">
        <f t="shared" si="22"/>
        <v>9.2421426222395297E-5</v>
      </c>
      <c r="E458">
        <f t="shared" si="23"/>
        <v>0.99990758711470829</v>
      </c>
      <c r="F458" s="4">
        <f>EXP((Result!G$7+B458-Result!P$7)/H$2)</f>
        <v>2.4390142877444326E-2</v>
      </c>
    </row>
    <row r="459" spans="1:6" x14ac:dyDescent="0.2">
      <c r="A459">
        <v>16.59</v>
      </c>
      <c r="B459">
        <v>1.131815</v>
      </c>
      <c r="C459">
        <f t="shared" si="21"/>
        <v>6.7329790071884767</v>
      </c>
      <c r="D459">
        <f t="shared" si="22"/>
        <v>1.1254289140868479E-4</v>
      </c>
      <c r="E459">
        <f t="shared" si="23"/>
        <v>0.99988746977306853</v>
      </c>
      <c r="F459" s="4">
        <f>EXP((Result!G$7+B459-Result!P$7)/H$2)</f>
        <v>2.9700225515816341E-2</v>
      </c>
    </row>
    <row r="460" spans="1:6" x14ac:dyDescent="0.2">
      <c r="A460">
        <v>16.600000000000001</v>
      </c>
      <c r="B460">
        <v>-2.841097</v>
      </c>
      <c r="C460">
        <f t="shared" si="21"/>
        <v>8.3372566005856918E-3</v>
      </c>
      <c r="D460">
        <f t="shared" si="22"/>
        <v>1.3935866475215228E-7</v>
      </c>
      <c r="E460">
        <f t="shared" si="23"/>
        <v>0.9999998606413546</v>
      </c>
      <c r="F460" s="4">
        <f>EXP((Result!G$7+B460-Result!P$7)/H$2)</f>
        <v>3.6776945384242815E-5</v>
      </c>
    </row>
    <row r="461" spans="1:6" x14ac:dyDescent="0.2">
      <c r="A461">
        <v>16.61</v>
      </c>
      <c r="B461">
        <v>-1.3772E-2</v>
      </c>
      <c r="C461">
        <f t="shared" si="21"/>
        <v>0.97706244124795205</v>
      </c>
      <c r="D461">
        <f t="shared" si="22"/>
        <v>1.6331765197466398E-5</v>
      </c>
      <c r="E461">
        <f t="shared" si="23"/>
        <v>0.99998366850152465</v>
      </c>
      <c r="F461" s="4">
        <f>EXP((Result!G$7+B461-Result!P$7)/H$2)</f>
        <v>4.3099755423440514E-3</v>
      </c>
    </row>
    <row r="462" spans="1:6" x14ac:dyDescent="0.2">
      <c r="A462">
        <v>16.62</v>
      </c>
      <c r="B462">
        <v>0.29354799999999998</v>
      </c>
      <c r="C462">
        <f t="shared" si="21"/>
        <v>1.6398501837115242</v>
      </c>
      <c r="D462">
        <f t="shared" si="22"/>
        <v>2.7410375252160939E-5</v>
      </c>
      <c r="E462">
        <f t="shared" si="23"/>
        <v>0.9999725903760559</v>
      </c>
      <c r="F462" s="4">
        <f>EXP((Result!G$7+B462-Result!P$7)/H$2)</f>
        <v>7.2336361388304219E-3</v>
      </c>
    </row>
    <row r="463" spans="1:6" x14ac:dyDescent="0.2">
      <c r="A463">
        <v>16.63</v>
      </c>
      <c r="B463">
        <v>1.52098</v>
      </c>
      <c r="C463">
        <f t="shared" si="21"/>
        <v>12.971174772261156</v>
      </c>
      <c r="D463">
        <f t="shared" si="22"/>
        <v>2.1681539661405258E-4</v>
      </c>
      <c r="E463">
        <f t="shared" si="23"/>
        <v>0.99978323160211213</v>
      </c>
      <c r="F463" s="4">
        <f>EXP((Result!G$7+B463-Result!P$7)/H$2)</f>
        <v>5.721788461391529E-2</v>
      </c>
    </row>
    <row r="464" spans="1:6" x14ac:dyDescent="0.2">
      <c r="A464">
        <v>16.64</v>
      </c>
      <c r="B464">
        <v>0.50832500000000003</v>
      </c>
      <c r="C464">
        <f t="shared" si="21"/>
        <v>2.3548733383227454</v>
      </c>
      <c r="D464">
        <f t="shared" si="22"/>
        <v>3.9362109121847883E-5</v>
      </c>
      <c r="E464">
        <f t="shared" si="23"/>
        <v>0.99996063944019276</v>
      </c>
      <c r="F464" s="4">
        <f>EXP((Result!G$7+B464-Result!P$7)/H$2)</f>
        <v>1.0387715324033668E-2</v>
      </c>
    </row>
    <row r="465" spans="1:6" x14ac:dyDescent="0.2">
      <c r="A465">
        <v>16.649999999999999</v>
      </c>
      <c r="B465">
        <v>-1.1044369999999999</v>
      </c>
      <c r="C465">
        <f t="shared" si="21"/>
        <v>0.15553446176919342</v>
      </c>
      <c r="D465">
        <f t="shared" si="22"/>
        <v>2.5997850316345955E-6</v>
      </c>
      <c r="E465">
        <f t="shared" si="23"/>
        <v>0.99999740022172712</v>
      </c>
      <c r="F465" s="4">
        <f>EXP((Result!G$7+B465-Result!P$7)/H$2)</f>
        <v>6.8608688443766658E-4</v>
      </c>
    </row>
    <row r="466" spans="1:6" x14ac:dyDescent="0.2">
      <c r="A466">
        <v>16.66</v>
      </c>
      <c r="B466">
        <v>-0.18710399999999999</v>
      </c>
      <c r="C466">
        <f t="shared" si="21"/>
        <v>0.72960260821312128</v>
      </c>
      <c r="D466">
        <f t="shared" si="22"/>
        <v>1.2195431920990087E-5</v>
      </c>
      <c r="E466">
        <f t="shared" si="23"/>
        <v>0.99998780471680571</v>
      </c>
      <c r="F466" s="4">
        <f>EXP((Result!G$7+B466-Result!P$7)/H$2)</f>
        <v>3.2183914397656958E-3</v>
      </c>
    </row>
    <row r="467" spans="1:6" x14ac:dyDescent="0.2">
      <c r="A467">
        <v>16.670000000000002</v>
      </c>
      <c r="B467">
        <v>0.66028299999999995</v>
      </c>
      <c r="C467">
        <f t="shared" si="21"/>
        <v>3.0420268192189202</v>
      </c>
      <c r="D467">
        <f t="shared" si="22"/>
        <v>5.0847996646379212E-5</v>
      </c>
      <c r="E467">
        <f t="shared" si="23"/>
        <v>0.99994915458874101</v>
      </c>
      <c r="F467" s="4">
        <f>EXP((Result!G$7+B467-Result!P$7)/H$2)</f>
        <v>1.3418857011064829E-2</v>
      </c>
    </row>
    <row r="468" spans="1:6" x14ac:dyDescent="0.2">
      <c r="A468">
        <v>16.68</v>
      </c>
      <c r="B468">
        <v>-3.56264</v>
      </c>
      <c r="C468">
        <f t="shared" si="21"/>
        <v>2.4719121729871482E-3</v>
      </c>
      <c r="D468">
        <f t="shared" si="22"/>
        <v>4.1318433186748751E-8</v>
      </c>
      <c r="E468">
        <f t="shared" si="23"/>
        <v>0.99999995868156855</v>
      </c>
      <c r="F468" s="4">
        <f>EXP((Result!G$7+B468-Result!P$7)/H$2)</f>
        <v>1.090399196471973E-5</v>
      </c>
    </row>
    <row r="469" spans="1:6" x14ac:dyDescent="0.2">
      <c r="A469">
        <v>16.690000000000001</v>
      </c>
      <c r="B469">
        <v>2.174121</v>
      </c>
      <c r="C469">
        <f t="shared" si="21"/>
        <v>38.986673478505125</v>
      </c>
      <c r="D469">
        <f t="shared" si="22"/>
        <v>6.5166889054499397E-4</v>
      </c>
      <c r="E469">
        <f t="shared" si="23"/>
        <v>0.9993487555052325</v>
      </c>
      <c r="F469" s="4">
        <f>EXP((Result!G$7+B469-Result!P$7)/H$2)</f>
        <v>0.17197632625719614</v>
      </c>
    </row>
    <row r="470" spans="1:6" x14ac:dyDescent="0.2">
      <c r="A470">
        <v>16.7</v>
      </c>
      <c r="B470">
        <v>1.1507149999999999</v>
      </c>
      <c r="C470">
        <f t="shared" si="21"/>
        <v>6.9508411360458977</v>
      </c>
      <c r="D470">
        <f t="shared" si="22"/>
        <v>1.1618449401636965E-4</v>
      </c>
      <c r="E470">
        <f t="shared" si="23"/>
        <v>0.99988382900325223</v>
      </c>
      <c r="F470" s="4">
        <f>EXP((Result!G$7+B470-Result!P$7)/H$2)</f>
        <v>3.0661249507056038E-2</v>
      </c>
    </row>
    <row r="471" spans="1:6" x14ac:dyDescent="0.2">
      <c r="A471">
        <v>16.71</v>
      </c>
      <c r="B471">
        <v>3.8370500000000001</v>
      </c>
      <c r="C471">
        <f t="shared" si="21"/>
        <v>642.3428251318478</v>
      </c>
      <c r="D471">
        <f t="shared" si="22"/>
        <v>1.0736869777668941E-2</v>
      </c>
      <c r="E471">
        <f t="shared" si="23"/>
        <v>0.98937718599299673</v>
      </c>
      <c r="F471" s="4">
        <f>EXP((Result!G$7+B471-Result!P$7)/H$2)</f>
        <v>2.8334748622436075</v>
      </c>
    </row>
    <row r="472" spans="1:6" x14ac:dyDescent="0.2">
      <c r="A472">
        <v>16.72</v>
      </c>
      <c r="B472">
        <v>0.20338999999999999</v>
      </c>
      <c r="C472">
        <f t="shared" si="21"/>
        <v>1.4087402593363771</v>
      </c>
      <c r="D472">
        <f t="shared" si="22"/>
        <v>2.354733348496509E-5</v>
      </c>
      <c r="E472">
        <f t="shared" si="23"/>
        <v>0.99997645322097894</v>
      </c>
      <c r="F472" s="4">
        <f>EXP((Result!G$7+B472-Result!P$7)/H$2)</f>
        <v>6.2141740455197644E-3</v>
      </c>
    </row>
    <row r="473" spans="1:6" x14ac:dyDescent="0.2">
      <c r="A473">
        <v>16.73</v>
      </c>
      <c r="B473">
        <v>0.89975300000000002</v>
      </c>
      <c r="C473">
        <f t="shared" si="21"/>
        <v>4.5540265353163853</v>
      </c>
      <c r="D473">
        <f t="shared" si="22"/>
        <v>7.6121329546577417E-5</v>
      </c>
      <c r="E473">
        <f t="shared" si="23"/>
        <v>0.99992388446446911</v>
      </c>
      <c r="F473" s="4">
        <f>EXP((Result!G$7+B473-Result!P$7)/H$2)</f>
        <v>2.008852470199338E-2</v>
      </c>
    </row>
    <row r="474" spans="1:6" x14ac:dyDescent="0.2">
      <c r="A474">
        <v>16.739999999999998</v>
      </c>
      <c r="B474">
        <v>-0.92407099999999998</v>
      </c>
      <c r="C474">
        <f t="shared" si="21"/>
        <v>0.21077044456770155</v>
      </c>
      <c r="D474">
        <f t="shared" si="22"/>
        <v>3.5230638963551822E-6</v>
      </c>
      <c r="E474">
        <f t="shared" si="23"/>
        <v>0.99999647694851557</v>
      </c>
      <c r="F474" s="4">
        <f>EXP((Result!G$7+B474-Result!P$7)/H$2)</f>
        <v>9.2974146051044921E-4</v>
      </c>
    </row>
    <row r="475" spans="1:6" x14ac:dyDescent="0.2">
      <c r="A475">
        <v>16.75</v>
      </c>
      <c r="B475">
        <v>-1.618023</v>
      </c>
      <c r="C475">
        <f t="shared" si="21"/>
        <v>6.5465024331198149E-2</v>
      </c>
      <c r="D475">
        <f t="shared" si="22"/>
        <v>1.0942590369741047E-6</v>
      </c>
      <c r="E475">
        <f t="shared" si="23"/>
        <v>0.99999890574216044</v>
      </c>
      <c r="F475" s="4">
        <f>EXP((Result!G$7+B475-Result!P$7)/H$2)</f>
        <v>2.8877648125133363E-4</v>
      </c>
    </row>
    <row r="476" spans="1:6" x14ac:dyDescent="0.2">
      <c r="A476">
        <v>16.760000000000002</v>
      </c>
      <c r="B476">
        <v>3.4281809999999999</v>
      </c>
      <c r="C476">
        <f t="shared" si="21"/>
        <v>322.53466376286298</v>
      </c>
      <c r="D476">
        <f t="shared" si="22"/>
        <v>5.391221864890096E-3</v>
      </c>
      <c r="E476">
        <f t="shared" si="23"/>
        <v>0.99463768755123005</v>
      </c>
      <c r="F476" s="4">
        <f>EXP((Result!G$7+B476-Result!P$7)/H$2)</f>
        <v>1.4227509457845668</v>
      </c>
    </row>
    <row r="477" spans="1:6" x14ac:dyDescent="0.2">
      <c r="A477">
        <v>16.77</v>
      </c>
      <c r="B477">
        <v>0.17454500000000001</v>
      </c>
      <c r="C477">
        <f t="shared" si="21"/>
        <v>1.3419105143555119</v>
      </c>
      <c r="D477">
        <f t="shared" si="22"/>
        <v>2.2430262909782636E-5</v>
      </c>
      <c r="E477">
        <f t="shared" si="23"/>
        <v>0.99997757024019573</v>
      </c>
      <c r="F477" s="4">
        <f>EXP((Result!G$7+B477-Result!P$7)/H$2)</f>
        <v>5.9193775676194054E-3</v>
      </c>
    </row>
    <row r="478" spans="1:6" x14ac:dyDescent="0.2">
      <c r="A478">
        <v>16.78</v>
      </c>
      <c r="B478">
        <v>-3.6690239999999998</v>
      </c>
      <c r="C478">
        <f t="shared" si="21"/>
        <v>2.0662667664248665E-3</v>
      </c>
      <c r="D478">
        <f t="shared" si="22"/>
        <v>3.4538001093847536E-8</v>
      </c>
      <c r="E478">
        <f t="shared" si="23"/>
        <v>0.9999999654620001</v>
      </c>
      <c r="F478" s="4">
        <f>EXP((Result!G$7+B478-Result!P$7)/H$2)</f>
        <v>9.1146265082862895E-6</v>
      </c>
    </row>
    <row r="479" spans="1:6" x14ac:dyDescent="0.2">
      <c r="A479">
        <v>16.79</v>
      </c>
      <c r="B479">
        <v>-3.0124499999999999</v>
      </c>
      <c r="C479">
        <f t="shared" si="21"/>
        <v>6.2464801337075515E-3</v>
      </c>
      <c r="D479">
        <f t="shared" si="22"/>
        <v>1.0441097983876075E-7</v>
      </c>
      <c r="E479">
        <f t="shared" si="23"/>
        <v>0.99999989558903102</v>
      </c>
      <c r="F479" s="4">
        <f>EXP((Result!G$7+B479-Result!P$7)/H$2)</f>
        <v>2.7554202746378453E-5</v>
      </c>
    </row>
    <row r="480" spans="1:6" x14ac:dyDescent="0.2">
      <c r="A480">
        <v>16.8</v>
      </c>
      <c r="B480">
        <v>2.7640509999999998</v>
      </c>
      <c r="C480">
        <f t="shared" si="21"/>
        <v>105.3412118089047</v>
      </c>
      <c r="D480">
        <f t="shared" si="22"/>
        <v>1.7607963055894539E-3</v>
      </c>
      <c r="E480">
        <f t="shared" si="23"/>
        <v>0.99824229864845671</v>
      </c>
      <c r="F480" s="4">
        <f>EXP((Result!G$7+B480-Result!P$7)/H$2)</f>
        <v>0.46467659315342158</v>
      </c>
    </row>
    <row r="481" spans="1:6" x14ac:dyDescent="0.2">
      <c r="A481">
        <v>16.809999999999999</v>
      </c>
      <c r="B481">
        <v>1.780475</v>
      </c>
      <c r="C481">
        <f t="shared" si="21"/>
        <v>20.084690877951878</v>
      </c>
      <c r="D481">
        <f t="shared" si="22"/>
        <v>3.3571903046794468E-4</v>
      </c>
      <c r="E481">
        <f t="shared" si="23"/>
        <v>0.99966439363897408</v>
      </c>
      <c r="F481" s="4">
        <f>EXP((Result!G$7+B481-Result!P$7)/H$2)</f>
        <v>8.8596718904626628E-2</v>
      </c>
    </row>
    <row r="482" spans="1:6" x14ac:dyDescent="0.2">
      <c r="A482">
        <v>16.82</v>
      </c>
      <c r="B482">
        <v>-0.98300399999999999</v>
      </c>
      <c r="C482">
        <f t="shared" si="21"/>
        <v>0.19084702910632106</v>
      </c>
      <c r="D482">
        <f t="shared" si="22"/>
        <v>3.1900406119566458E-6</v>
      </c>
      <c r="E482">
        <f t="shared" si="23"/>
        <v>0.99999680996956442</v>
      </c>
      <c r="F482" s="4">
        <f>EXP((Result!G$7+B482-Result!P$7)/H$2)</f>
        <v>8.4185615274155019E-4</v>
      </c>
    </row>
    <row r="483" spans="1:6" x14ac:dyDescent="0.2">
      <c r="A483">
        <v>16.829999999999998</v>
      </c>
      <c r="B483">
        <v>0.47357300000000002</v>
      </c>
      <c r="C483">
        <f t="shared" si="21"/>
        <v>2.2209446051508208</v>
      </c>
      <c r="D483">
        <f t="shared" si="22"/>
        <v>3.7123467525345292E-5</v>
      </c>
      <c r="E483">
        <f t="shared" si="23"/>
        <v>0.99996287791057525</v>
      </c>
      <c r="F483" s="4">
        <f>EXP((Result!G$7+B483-Result!P$7)/H$2)</f>
        <v>9.7969346942401083E-3</v>
      </c>
    </row>
    <row r="484" spans="1:6" x14ac:dyDescent="0.2">
      <c r="A484">
        <v>16.84</v>
      </c>
      <c r="B484">
        <v>-0.69992799999999999</v>
      </c>
      <c r="C484">
        <f t="shared" si="21"/>
        <v>0.30748694061764131</v>
      </c>
      <c r="D484">
        <f t="shared" si="22"/>
        <v>5.1396966083769683E-6</v>
      </c>
      <c r="E484">
        <f t="shared" si="23"/>
        <v>0.999994860329808</v>
      </c>
      <c r="F484" s="4">
        <f>EXP((Result!G$7+B484-Result!P$7)/H$2)</f>
        <v>1.3563730808847201E-3</v>
      </c>
    </row>
    <row r="485" spans="1:6" x14ac:dyDescent="0.2">
      <c r="A485">
        <v>16.850000000000001</v>
      </c>
      <c r="B485">
        <v>1.3665069999999999</v>
      </c>
      <c r="C485">
        <f t="shared" si="21"/>
        <v>9.9986984386789981</v>
      </c>
      <c r="D485">
        <f t="shared" si="22"/>
        <v>1.67129948186535E-4</v>
      </c>
      <c r="E485">
        <f t="shared" si="23"/>
        <v>0.99983289797956554</v>
      </c>
      <c r="F485" s="4">
        <f>EXP((Result!G$7+B485-Result!P$7)/H$2)</f>
        <v>4.4105825694147241E-2</v>
      </c>
    </row>
    <row r="486" spans="1:6" x14ac:dyDescent="0.2">
      <c r="A486">
        <v>16.86</v>
      </c>
      <c r="B486">
        <v>1.5029129999999999</v>
      </c>
      <c r="C486">
        <f t="shared" si="21"/>
        <v>12.58226296864167</v>
      </c>
      <c r="D486">
        <f t="shared" si="22"/>
        <v>2.103146695457555E-4</v>
      </c>
      <c r="E486">
        <f t="shared" si="23"/>
        <v>0.99978972955341372</v>
      </c>
      <c r="F486" s="4">
        <f>EXP((Result!G$7+B486-Result!P$7)/H$2)</f>
        <v>5.5502333702360448E-2</v>
      </c>
    </row>
    <row r="487" spans="1:6" x14ac:dyDescent="0.2">
      <c r="A487">
        <v>16.87</v>
      </c>
      <c r="B487">
        <v>0.56926399999999999</v>
      </c>
      <c r="C487">
        <f t="shared" si="21"/>
        <v>2.6095147374417689</v>
      </c>
      <c r="D487">
        <f t="shared" si="22"/>
        <v>4.3618483499164508E-5</v>
      </c>
      <c r="E487">
        <f t="shared" si="23"/>
        <v>0.99995638341899007</v>
      </c>
      <c r="F487" s="4">
        <f>EXP((Result!G$7+B487-Result!P$7)/H$2)</f>
        <v>1.1510978440021944E-2</v>
      </c>
    </row>
    <row r="488" spans="1:6" x14ac:dyDescent="0.2">
      <c r="A488">
        <v>16.88</v>
      </c>
      <c r="B488">
        <v>0.81568600000000002</v>
      </c>
      <c r="C488">
        <f t="shared" si="21"/>
        <v>3.9525685271861022</v>
      </c>
      <c r="D488">
        <f t="shared" si="22"/>
        <v>6.6067856451886071E-5</v>
      </c>
      <c r="E488">
        <f t="shared" si="23"/>
        <v>0.99993393650822138</v>
      </c>
      <c r="F488" s="4">
        <f>EXP((Result!G$7+B488-Result!P$7)/H$2)</f>
        <v>1.7435399174542395E-2</v>
      </c>
    </row>
    <row r="489" spans="1:6" x14ac:dyDescent="0.2">
      <c r="A489">
        <v>16.89</v>
      </c>
      <c r="B489">
        <v>0.54218699999999997</v>
      </c>
      <c r="C489">
        <f t="shared" si="21"/>
        <v>2.4931368625454211</v>
      </c>
      <c r="D489">
        <f t="shared" si="22"/>
        <v>4.16732074894147E-5</v>
      </c>
      <c r="E489">
        <f t="shared" si="23"/>
        <v>0.99995832852909439</v>
      </c>
      <c r="F489" s="4">
        <f>EXP((Result!G$7+B489-Result!P$7)/H$2)</f>
        <v>1.0997617396450776E-2</v>
      </c>
    </row>
    <row r="490" spans="1:6" x14ac:dyDescent="0.2">
      <c r="A490">
        <v>16.899999999999999</v>
      </c>
      <c r="B490">
        <v>1.6086830000000001</v>
      </c>
      <c r="C490">
        <f t="shared" si="21"/>
        <v>15.03682370137768</v>
      </c>
      <c r="D490">
        <f t="shared" si="22"/>
        <v>2.513430704520112E-4</v>
      </c>
      <c r="E490">
        <f t="shared" si="23"/>
        <v>0.99974872008701288</v>
      </c>
      <c r="F490" s="4">
        <f>EXP((Result!G$7+B490-Result!P$7)/H$2)</f>
        <v>6.6329785745014053E-2</v>
      </c>
    </row>
    <row r="491" spans="1:6" x14ac:dyDescent="0.2">
      <c r="A491">
        <v>16.91</v>
      </c>
      <c r="B491">
        <v>1.8152029999999999</v>
      </c>
      <c r="C491">
        <f t="shared" si="21"/>
        <v>21.294988803419621</v>
      </c>
      <c r="D491">
        <f t="shared" si="22"/>
        <v>3.5594936652760687E-4</v>
      </c>
      <c r="E491">
        <f t="shared" si="23"/>
        <v>0.99964417728834132</v>
      </c>
      <c r="F491" s="4">
        <f>EXP((Result!G$7+B491-Result!P$7)/H$2)</f>
        <v>9.3935532717849574E-2</v>
      </c>
    </row>
    <row r="492" spans="1:6" x14ac:dyDescent="0.2">
      <c r="A492">
        <v>16.920000000000002</v>
      </c>
      <c r="B492">
        <v>-2.0685250000000002</v>
      </c>
      <c r="C492">
        <f t="shared" si="21"/>
        <v>3.0644592079471691E-2</v>
      </c>
      <c r="D492">
        <f t="shared" si="22"/>
        <v>5.1222957846463959E-7</v>
      </c>
      <c r="E492">
        <f t="shared" si="23"/>
        <v>0.99999948777068381</v>
      </c>
      <c r="F492" s="4">
        <f>EXP((Result!G$7+B492-Result!P$7)/H$2)</f>
        <v>1.3517809793091339E-4</v>
      </c>
    </row>
    <row r="493" spans="1:6" x14ac:dyDescent="0.2">
      <c r="A493">
        <v>16.93</v>
      </c>
      <c r="B493">
        <v>-4.5325360000000003</v>
      </c>
      <c r="C493">
        <f t="shared" si="21"/>
        <v>4.8229219958815655E-4</v>
      </c>
      <c r="D493">
        <f t="shared" si="22"/>
        <v>8.0615962989866905E-9</v>
      </c>
      <c r="E493">
        <f t="shared" si="23"/>
        <v>0.99999999193840383</v>
      </c>
      <c r="F493" s="4">
        <f>EXP((Result!G$7+B493-Result!P$7)/H$2)</f>
        <v>2.127466471675333E-6</v>
      </c>
    </row>
    <row r="494" spans="1:6" x14ac:dyDescent="0.2">
      <c r="A494">
        <v>16.940000000000001</v>
      </c>
      <c r="B494">
        <v>-2.1566779999999999</v>
      </c>
      <c r="C494">
        <f t="shared" si="21"/>
        <v>2.6414826329406959E-2</v>
      </c>
      <c r="D494">
        <f t="shared" si="22"/>
        <v>4.4152832319777088E-7</v>
      </c>
      <c r="E494">
        <f t="shared" si="23"/>
        <v>0.99999955847187172</v>
      </c>
      <c r="F494" s="4">
        <f>EXP((Result!G$7+B494-Result!P$7)/H$2)</f>
        <v>1.1651993836708991E-4</v>
      </c>
    </row>
    <row r="495" spans="1:6" x14ac:dyDescent="0.2">
      <c r="A495">
        <v>16.95</v>
      </c>
      <c r="B495">
        <v>0.46896900000000002</v>
      </c>
      <c r="C495">
        <f t="shared" si="21"/>
        <v>2.2037825649365694</v>
      </c>
      <c r="D495">
        <f t="shared" si="22"/>
        <v>3.6836601098742508E-5</v>
      </c>
      <c r="E495">
        <f t="shared" si="23"/>
        <v>0.99996316475578639</v>
      </c>
      <c r="F495" s="4">
        <f>EXP((Result!G$7+B495-Result!P$7)/H$2)</f>
        <v>9.721230245417288E-3</v>
      </c>
    </row>
    <row r="496" spans="1:6" x14ac:dyDescent="0.2">
      <c r="A496">
        <v>16.96</v>
      </c>
      <c r="B496">
        <v>-0.41545500000000002</v>
      </c>
      <c r="C496">
        <f t="shared" si="21"/>
        <v>0.49658112027656515</v>
      </c>
      <c r="D496">
        <f t="shared" si="22"/>
        <v>8.3004380431338179E-6</v>
      </c>
      <c r="E496">
        <f t="shared" si="23"/>
        <v>0.99999169963085355</v>
      </c>
      <c r="F496" s="4">
        <f>EXP((Result!G$7+B496-Result!P$7)/H$2)</f>
        <v>2.1904971400273756E-3</v>
      </c>
    </row>
    <row r="497" spans="1:6" x14ac:dyDescent="0.2">
      <c r="A497">
        <v>16.97</v>
      </c>
      <c r="B497">
        <v>-0.11994</v>
      </c>
      <c r="C497">
        <f t="shared" si="21"/>
        <v>0.81702196400355465</v>
      </c>
      <c r="D497">
        <f t="shared" si="22"/>
        <v>1.365666134933615E-5</v>
      </c>
      <c r="E497">
        <f t="shared" si="23"/>
        <v>0.99998634352515248</v>
      </c>
      <c r="F497" s="4">
        <f>EXP((Result!G$7+B497-Result!P$7)/H$2)</f>
        <v>3.6040119175142862E-3</v>
      </c>
    </row>
    <row r="498" spans="1:6" x14ac:dyDescent="0.2">
      <c r="A498">
        <v>16.98</v>
      </c>
      <c r="B498">
        <v>-0.66462600000000005</v>
      </c>
      <c r="C498">
        <f t="shared" si="21"/>
        <v>0.3263314757176341</v>
      </c>
      <c r="D498">
        <f t="shared" si="22"/>
        <v>5.4546862236930544E-6</v>
      </c>
      <c r="E498">
        <f t="shared" si="23"/>
        <v>0.99999454534352983</v>
      </c>
      <c r="F498" s="4">
        <f>EXP((Result!G$7+B498-Result!P$7)/H$2)</f>
        <v>1.4394992783098054E-3</v>
      </c>
    </row>
    <row r="499" spans="1:6" x14ac:dyDescent="0.2">
      <c r="A499">
        <v>16.989999999999998</v>
      </c>
      <c r="B499">
        <v>0.90051199999999998</v>
      </c>
      <c r="C499">
        <f t="shared" si="21"/>
        <v>4.5598541970966124</v>
      </c>
      <c r="D499">
        <f t="shared" si="22"/>
        <v>7.6218739906270741E-5</v>
      </c>
      <c r="E499">
        <f t="shared" si="23"/>
        <v>0.99992378706894725</v>
      </c>
      <c r="F499" s="4">
        <f>EXP((Result!G$7+B499-Result!P$7)/H$2)</f>
        <v>2.0114231431350108E-2</v>
      </c>
    </row>
    <row r="500" spans="1:6" x14ac:dyDescent="0.2">
      <c r="A500">
        <v>17</v>
      </c>
      <c r="B500">
        <v>5.0057029999999996</v>
      </c>
      <c r="C500">
        <f t="shared" si="21"/>
        <v>4601.8281621375827</v>
      </c>
      <c r="D500">
        <f t="shared" si="22"/>
        <v>7.6920341884318524E-2</v>
      </c>
      <c r="E500">
        <f t="shared" si="23"/>
        <v>0.92857378685063297</v>
      </c>
      <c r="F500" s="4">
        <f>EXP((Result!G$7+B500-Result!P$7)/H$2)</f>
        <v>20.299385168823374</v>
      </c>
    </row>
    <row r="501" spans="1:6" x14ac:dyDescent="0.2">
      <c r="A501">
        <v>17.010000000000002</v>
      </c>
      <c r="B501">
        <v>1.040945</v>
      </c>
      <c r="C501">
        <f t="shared" si="21"/>
        <v>5.7771415239220723</v>
      </c>
      <c r="D501">
        <f t="shared" si="22"/>
        <v>9.6565905000625121E-5</v>
      </c>
      <c r="E501">
        <f t="shared" si="23"/>
        <v>0.99990344341907289</v>
      </c>
      <c r="F501" s="4">
        <f>EXP((Result!G$7+B501-Result!P$7)/H$2)</f>
        <v>2.5483876589260494E-2</v>
      </c>
    </row>
    <row r="502" spans="1:6" x14ac:dyDescent="0.2">
      <c r="A502">
        <v>17.02</v>
      </c>
      <c r="B502">
        <v>-0.36385499999999998</v>
      </c>
      <c r="C502">
        <f t="shared" si="21"/>
        <v>0.54168720626943934</v>
      </c>
      <c r="D502">
        <f t="shared" si="22"/>
        <v>9.0543939566079145E-6</v>
      </c>
      <c r="E502">
        <f t="shared" si="23"/>
        <v>0.99999094568802471</v>
      </c>
      <c r="F502" s="4">
        <f>EXP((Result!G$7+B502-Result!P$7)/H$2)</f>
        <v>2.3894671538494745E-3</v>
      </c>
    </row>
    <row r="503" spans="1:6" x14ac:dyDescent="0.2">
      <c r="A503">
        <v>17.03</v>
      </c>
      <c r="B503">
        <v>-0.13864099999999999</v>
      </c>
      <c r="C503">
        <f t="shared" si="21"/>
        <v>0.79167922428860404</v>
      </c>
      <c r="D503">
        <f t="shared" si="22"/>
        <v>1.3233053136583184E-5</v>
      </c>
      <c r="E503">
        <f t="shared" si="23"/>
        <v>0.99998676712197476</v>
      </c>
      <c r="F503" s="4">
        <f>EXP((Result!G$7+B503-Result!P$7)/H$2)</f>
        <v>3.4922211212086588E-3</v>
      </c>
    </row>
    <row r="504" spans="1:6" x14ac:dyDescent="0.2">
      <c r="A504">
        <v>17.04</v>
      </c>
      <c r="B504">
        <v>-1.913586</v>
      </c>
      <c r="C504">
        <f t="shared" si="21"/>
        <v>3.9786036950553945E-2</v>
      </c>
      <c r="D504">
        <f t="shared" si="22"/>
        <v>6.6503038719228939E-7</v>
      </c>
      <c r="E504">
        <f t="shared" si="23"/>
        <v>0.99999933497005511</v>
      </c>
      <c r="F504" s="4">
        <f>EXP((Result!G$7+B504-Result!P$7)/H$2)</f>
        <v>1.7550244379946207E-4</v>
      </c>
    </row>
    <row r="505" spans="1:6" x14ac:dyDescent="0.2">
      <c r="A505">
        <v>17.05</v>
      </c>
      <c r="B505">
        <v>6.9412979999999997</v>
      </c>
      <c r="C505">
        <f t="shared" si="21"/>
        <v>120034.15331750464</v>
      </c>
      <c r="D505">
        <f t="shared" si="22"/>
        <v>2.0063913265914612</v>
      </c>
      <c r="E505">
        <f t="shared" si="23"/>
        <v>0.33262469564591385</v>
      </c>
      <c r="F505" s="4">
        <f>EXP((Result!G$7+B505-Result!P$7)/H$2)</f>
        <v>529.48946065682696</v>
      </c>
    </row>
    <row r="506" spans="1:6" x14ac:dyDescent="0.2">
      <c r="A506">
        <v>17.059999999999999</v>
      </c>
      <c r="B506">
        <v>0.97614100000000004</v>
      </c>
      <c r="C506">
        <f t="shared" si="21"/>
        <v>5.1795566345661568</v>
      </c>
      <c r="D506">
        <f t="shared" si="22"/>
        <v>8.6577171746229049E-5</v>
      </c>
      <c r="E506">
        <f t="shared" si="23"/>
        <v>0.99991343032321156</v>
      </c>
      <c r="F506" s="4">
        <f>EXP((Result!G$7+B506-Result!P$7)/H$2)</f>
        <v>2.2847835995673915E-2</v>
      </c>
    </row>
    <row r="507" spans="1:6" x14ac:dyDescent="0.2">
      <c r="A507">
        <v>17.07</v>
      </c>
      <c r="B507">
        <v>-4.9690960000000004</v>
      </c>
      <c r="C507">
        <f t="shared" si="21"/>
        <v>2.311302704930437E-4</v>
      </c>
      <c r="D507">
        <f t="shared" si="22"/>
        <v>3.8633818560234206E-9</v>
      </c>
      <c r="E507">
        <f t="shared" si="23"/>
        <v>0.99999999613661816</v>
      </c>
      <c r="F507" s="4">
        <f>EXP((Result!G$7+B507-Result!P$7)/H$2)</f>
        <v>1.0195518432251169E-6</v>
      </c>
    </row>
    <row r="508" spans="1:6" x14ac:dyDescent="0.2">
      <c r="A508">
        <v>17.079999999999998</v>
      </c>
      <c r="B508">
        <v>-1.6739809999999999</v>
      </c>
      <c r="C508">
        <f t="shared" si="21"/>
        <v>5.9574716774439616E-2</v>
      </c>
      <c r="D508">
        <f t="shared" si="22"/>
        <v>9.9580154245106447E-7</v>
      </c>
      <c r="E508">
        <f t="shared" si="23"/>
        <v>0.99999900419944909</v>
      </c>
      <c r="F508" s="4">
        <f>EXP((Result!G$7+B508-Result!P$7)/H$2)</f>
        <v>2.6279341155715217E-4</v>
      </c>
    </row>
    <row r="509" spans="1:6" x14ac:dyDescent="0.2">
      <c r="A509">
        <v>17.09</v>
      </c>
      <c r="B509">
        <v>4.0615459999999999</v>
      </c>
      <c r="C509">
        <f t="shared" si="21"/>
        <v>937.65300461654033</v>
      </c>
      <c r="D509">
        <f t="shared" si="22"/>
        <v>1.567302974878149E-2</v>
      </c>
      <c r="E509">
        <f t="shared" si="23"/>
        <v>0.98456882353895125</v>
      </c>
      <c r="F509" s="4">
        <f>EXP((Result!G$7+B509-Result!P$7)/H$2)</f>
        <v>4.1361343415687966</v>
      </c>
    </row>
    <row r="510" spans="1:6" x14ac:dyDescent="0.2">
      <c r="A510">
        <v>17.100000000000001</v>
      </c>
      <c r="B510">
        <v>1.077251</v>
      </c>
      <c r="C510">
        <f t="shared" si="21"/>
        <v>6.1415780382108416</v>
      </c>
      <c r="D510">
        <f t="shared" si="22"/>
        <v>1.0265752343715555E-4</v>
      </c>
      <c r="E510">
        <f t="shared" si="23"/>
        <v>0.99989735301404825</v>
      </c>
      <c r="F510" s="4">
        <f>EXP((Result!G$7+B510-Result!P$7)/H$2)</f>
        <v>2.7091463164091376E-2</v>
      </c>
    </row>
    <row r="511" spans="1:6" x14ac:dyDescent="0.2">
      <c r="A511">
        <v>17.11</v>
      </c>
      <c r="B511">
        <v>1.153265</v>
      </c>
      <c r="C511">
        <f t="shared" si="21"/>
        <v>6.9807699934419905</v>
      </c>
      <c r="D511">
        <f t="shared" si="22"/>
        <v>1.1668475996764003E-4</v>
      </c>
      <c r="E511">
        <f t="shared" si="23"/>
        <v>0.99988332885377706</v>
      </c>
      <c r="F511" s="4">
        <f>EXP((Result!G$7+B511-Result!P$7)/H$2)</f>
        <v>3.0793270387136817E-2</v>
      </c>
    </row>
    <row r="512" spans="1:6" x14ac:dyDescent="0.2">
      <c r="A512">
        <v>17.12</v>
      </c>
      <c r="B512">
        <v>-1.150631</v>
      </c>
      <c r="C512">
        <f t="shared" si="21"/>
        <v>0.1438878437469833</v>
      </c>
      <c r="D512">
        <f t="shared" si="22"/>
        <v>2.4051098268028855E-6</v>
      </c>
      <c r="E512">
        <f t="shared" si="23"/>
        <v>0.99999759489595763</v>
      </c>
      <c r="F512" s="4">
        <f>EXP((Result!G$7+B512-Result!P$7)/H$2)</f>
        <v>6.3471182721754125E-4</v>
      </c>
    </row>
    <row r="513" spans="1:6" x14ac:dyDescent="0.2">
      <c r="A513">
        <v>17.13</v>
      </c>
      <c r="B513">
        <v>0.92555200000000004</v>
      </c>
      <c r="C513">
        <f t="shared" ref="C513:C576" si="24">EXP(B513/H$2)</f>
        <v>4.7563522700941148</v>
      </c>
      <c r="D513">
        <f t="shared" si="22"/>
        <v>7.9503238679809628E-5</v>
      </c>
      <c r="E513">
        <f t="shared" si="23"/>
        <v>0.99992050308158265</v>
      </c>
      <c r="F513" s="4">
        <f>EXP((Result!G$7+B513-Result!P$7)/H$2)</f>
        <v>2.0981015224262347E-2</v>
      </c>
    </row>
    <row r="514" spans="1:6" x14ac:dyDescent="0.2">
      <c r="A514">
        <v>17.14</v>
      </c>
      <c r="B514">
        <v>0.83204100000000003</v>
      </c>
      <c r="C514">
        <f t="shared" si="24"/>
        <v>4.0630035619359886</v>
      </c>
      <c r="D514">
        <f t="shared" ref="D514:D577" si="25">EXP(1/H$2*(B514-H$4-J$6))</f>
        <v>6.7913796875924471E-5</v>
      </c>
      <c r="E514">
        <f t="shared" ref="E514:E577" si="26">1/(1+D514)</f>
        <v>0.9999320908150946</v>
      </c>
      <c r="F514" s="4">
        <f>EXP((Result!G$7+B514-Result!P$7)/H$2)</f>
        <v>1.792254541893392E-2</v>
      </c>
    </row>
    <row r="515" spans="1:6" x14ac:dyDescent="0.2">
      <c r="A515">
        <v>17.149999999999999</v>
      </c>
      <c r="B515">
        <v>1.2787980000000001</v>
      </c>
      <c r="C515">
        <f t="shared" si="24"/>
        <v>8.6250631365173387</v>
      </c>
      <c r="D515">
        <f t="shared" si="25"/>
        <v>1.4416940004265014E-4</v>
      </c>
      <c r="E515">
        <f t="shared" si="26"/>
        <v>0.99985585138177724</v>
      </c>
      <c r="F515" s="4">
        <f>EXP((Result!G$7+B515-Result!P$7)/H$2)</f>
        <v>3.8046505115970651E-2</v>
      </c>
    </row>
    <row r="516" spans="1:6" x14ac:dyDescent="0.2">
      <c r="A516">
        <v>17.16</v>
      </c>
      <c r="B516">
        <v>0.30546299999999998</v>
      </c>
      <c r="C516">
        <f t="shared" si="24"/>
        <v>1.6731042071572946</v>
      </c>
      <c r="D516">
        <f t="shared" si="25"/>
        <v>2.7966221920561832E-5</v>
      </c>
      <c r="E516">
        <f t="shared" si="26"/>
        <v>0.99997203456016726</v>
      </c>
      <c r="F516" s="4">
        <f>EXP((Result!G$7+B516-Result!P$7)/H$2)</f>
        <v>7.3803248474381793E-3</v>
      </c>
    </row>
    <row r="517" spans="1:6" x14ac:dyDescent="0.2">
      <c r="A517">
        <v>17.170000000000002</v>
      </c>
      <c r="B517">
        <v>2.1620409999999999</v>
      </c>
      <c r="C517">
        <f t="shared" si="24"/>
        <v>38.201166387962409</v>
      </c>
      <c r="D517">
        <f t="shared" si="25"/>
        <v>6.3853900567570961E-4</v>
      </c>
      <c r="E517">
        <f t="shared" si="26"/>
        <v>0.99936186846619934</v>
      </c>
      <c r="F517" s="4">
        <f>EXP((Result!G$7+B517-Result!P$7)/H$2)</f>
        <v>0.16851133138516675</v>
      </c>
    </row>
    <row r="518" spans="1:6" x14ac:dyDescent="0.2">
      <c r="A518">
        <v>17.18</v>
      </c>
      <c r="B518">
        <v>-1.2313149999999999</v>
      </c>
      <c r="C518">
        <f t="shared" si="24"/>
        <v>0.12559821607082669</v>
      </c>
      <c r="D518">
        <f t="shared" si="25"/>
        <v>2.0993955836327598E-6</v>
      </c>
      <c r="E518">
        <f t="shared" si="26"/>
        <v>0.99999790060882388</v>
      </c>
      <c r="F518" s="4">
        <f>EXP((Result!G$7+B518-Result!P$7)/H$2)</f>
        <v>5.5403341339771363E-4</v>
      </c>
    </row>
    <row r="519" spans="1:6" x14ac:dyDescent="0.2">
      <c r="A519">
        <v>17.190000000000001</v>
      </c>
      <c r="B519">
        <v>-4.0046879999999998</v>
      </c>
      <c r="C519">
        <f t="shared" si="24"/>
        <v>1.1737180244729764E-3</v>
      </c>
      <c r="D519">
        <f t="shared" si="25"/>
        <v>1.961889678129817E-8</v>
      </c>
      <c r="E519">
        <f t="shared" si="26"/>
        <v>0.9999999803811036</v>
      </c>
      <c r="F519" s="4">
        <f>EXP((Result!G$7+B519-Result!P$7)/H$2)</f>
        <v>5.1774541375530464E-6</v>
      </c>
    </row>
    <row r="520" spans="1:6" x14ac:dyDescent="0.2">
      <c r="A520">
        <v>17.2</v>
      </c>
      <c r="B520">
        <v>-0.83779800000000004</v>
      </c>
      <c r="C520">
        <f t="shared" si="24"/>
        <v>0.2437474628625084</v>
      </c>
      <c r="D520">
        <f t="shared" si="25"/>
        <v>4.0742803764559215E-6</v>
      </c>
      <c r="E520">
        <f t="shared" si="26"/>
        <v>0.99999592573622331</v>
      </c>
      <c r="F520" s="4">
        <f>EXP((Result!G$7+B520-Result!P$7)/H$2)</f>
        <v>1.0752082559882445E-3</v>
      </c>
    </row>
    <row r="521" spans="1:6" x14ac:dyDescent="0.2">
      <c r="A521">
        <v>17.21</v>
      </c>
      <c r="B521">
        <v>-0.200623</v>
      </c>
      <c r="C521">
        <f t="shared" si="24"/>
        <v>0.71317125476361465</v>
      </c>
      <c r="D521">
        <f t="shared" si="25"/>
        <v>1.1920779048169424E-5</v>
      </c>
      <c r="E521">
        <f t="shared" si="26"/>
        <v>0.99998807936305523</v>
      </c>
      <c r="F521" s="4">
        <f>EXP((Result!G$7+B521-Result!P$7)/H$2)</f>
        <v>3.1459101647670035E-3</v>
      </c>
    </row>
    <row r="522" spans="1:6" x14ac:dyDescent="0.2">
      <c r="A522">
        <v>17.22</v>
      </c>
      <c r="B522">
        <v>1.566635</v>
      </c>
      <c r="C522">
        <f t="shared" si="24"/>
        <v>14.008364162631832</v>
      </c>
      <c r="D522">
        <f t="shared" si="25"/>
        <v>2.3415219401177201E-4</v>
      </c>
      <c r="E522">
        <f t="shared" si="26"/>
        <v>0.99976590262040332</v>
      </c>
      <c r="F522" s="4">
        <f>EXP((Result!G$7+B522-Result!P$7)/H$2)</f>
        <v>6.1793089551244275E-2</v>
      </c>
    </row>
    <row r="523" spans="1:6" x14ac:dyDescent="0.2">
      <c r="A523">
        <v>17.23</v>
      </c>
      <c r="B523">
        <v>-1.2459579999999999</v>
      </c>
      <c r="C523">
        <f t="shared" si="24"/>
        <v>0.12253733604751813</v>
      </c>
      <c r="D523">
        <f t="shared" si="25"/>
        <v>2.0482324524674259E-6</v>
      </c>
      <c r="E523">
        <f t="shared" si="26"/>
        <v>0.99999795177174267</v>
      </c>
      <c r="F523" s="4">
        <f>EXP((Result!G$7+B523-Result!P$7)/H$2)</f>
        <v>5.4053139194895205E-4</v>
      </c>
    </row>
    <row r="524" spans="1:6" x14ac:dyDescent="0.2">
      <c r="A524">
        <v>17.239999999999998</v>
      </c>
      <c r="B524">
        <v>-0.56864899999999996</v>
      </c>
      <c r="C524">
        <f t="shared" si="24"/>
        <v>0.38361031209506175</v>
      </c>
      <c r="D524">
        <f t="shared" si="25"/>
        <v>6.4121117340887169E-6</v>
      </c>
      <c r="E524">
        <f t="shared" si="26"/>
        <v>0.99999358792938087</v>
      </c>
      <c r="F524" s="4">
        <f>EXP((Result!G$7+B524-Result!P$7)/H$2)</f>
        <v>1.6921652016517403E-3</v>
      </c>
    </row>
    <row r="525" spans="1:6" x14ac:dyDescent="0.2">
      <c r="A525">
        <v>17.25</v>
      </c>
      <c r="B525">
        <v>-1.241482</v>
      </c>
      <c r="C525">
        <f t="shared" si="24"/>
        <v>0.12346496966284774</v>
      </c>
      <c r="D525">
        <f t="shared" si="25"/>
        <v>2.0637380064169683E-6</v>
      </c>
      <c r="E525">
        <f t="shared" si="26"/>
        <v>0.99999793626625255</v>
      </c>
      <c r="F525" s="4">
        <f>EXP((Result!G$7+B525-Result!P$7)/H$2)</f>
        <v>5.4462332919425318E-4</v>
      </c>
    </row>
    <row r="526" spans="1:6" x14ac:dyDescent="0.2">
      <c r="A526">
        <v>17.260000000000002</v>
      </c>
      <c r="B526">
        <v>-0.144287</v>
      </c>
      <c r="C526">
        <f t="shared" si="24"/>
        <v>0.78418364328475343</v>
      </c>
      <c r="D526">
        <f t="shared" si="25"/>
        <v>1.3107763222852465E-5</v>
      </c>
      <c r="E526">
        <f t="shared" si="26"/>
        <v>0.9999868924085884</v>
      </c>
      <c r="F526" s="4">
        <f>EXP((Result!G$7+B526-Result!P$7)/H$2)</f>
        <v>3.4591569387793421E-3</v>
      </c>
    </row>
    <row r="527" spans="1:6" x14ac:dyDescent="0.2">
      <c r="A527">
        <v>17.27</v>
      </c>
      <c r="B527">
        <v>2.6228609999999999</v>
      </c>
      <c r="C527">
        <f t="shared" si="24"/>
        <v>83.039040753717998</v>
      </c>
      <c r="D527">
        <f t="shared" si="25"/>
        <v>1.3880117160991218E-3</v>
      </c>
      <c r="E527">
        <f t="shared" si="26"/>
        <v>0.9986139121900206</v>
      </c>
      <c r="F527" s="4">
        <f>EXP((Result!G$7+B527-Result!P$7)/H$2)</f>
        <v>0.36629822168899778</v>
      </c>
    </row>
    <row r="528" spans="1:6" x14ac:dyDescent="0.2">
      <c r="A528">
        <v>17.28</v>
      </c>
      <c r="B528">
        <v>-1.9999370000000001</v>
      </c>
      <c r="C528">
        <f t="shared" si="24"/>
        <v>3.4398793680488385E-2</v>
      </c>
      <c r="D528">
        <f t="shared" si="25"/>
        <v>5.7498169794376569E-7</v>
      </c>
      <c r="E528">
        <f t="shared" si="26"/>
        <v>0.99999942501863259</v>
      </c>
      <c r="F528" s="4">
        <f>EXP((Result!G$7+B528-Result!P$7)/H$2)</f>
        <v>1.5173846950833738E-4</v>
      </c>
    </row>
    <row r="529" spans="1:6" x14ac:dyDescent="0.2">
      <c r="A529">
        <v>17.29</v>
      </c>
      <c r="B529">
        <v>1.3173319999999999</v>
      </c>
      <c r="C529">
        <f t="shared" si="24"/>
        <v>9.2036393655820223</v>
      </c>
      <c r="D529">
        <f t="shared" si="25"/>
        <v>1.5384040030119167E-4</v>
      </c>
      <c r="E529">
        <f t="shared" si="26"/>
        <v>0.99984618326292718</v>
      </c>
      <c r="F529" s="4">
        <f>EXP((Result!G$7+B529-Result!P$7)/H$2)</f>
        <v>4.0598695530193775E-2</v>
      </c>
    </row>
    <row r="530" spans="1:6" x14ac:dyDescent="0.2">
      <c r="A530">
        <v>17.3</v>
      </c>
      <c r="B530">
        <v>-0.91544700000000001</v>
      </c>
      <c r="C530">
        <f t="shared" si="24"/>
        <v>0.21385545664874769</v>
      </c>
      <c r="D530">
        <f t="shared" si="25"/>
        <v>3.5746303989777119E-6</v>
      </c>
      <c r="E530">
        <f t="shared" si="26"/>
        <v>0.99999642538237887</v>
      </c>
      <c r="F530" s="4">
        <f>EXP((Result!G$7+B530-Result!P$7)/H$2)</f>
        <v>9.4334993224758957E-4</v>
      </c>
    </row>
    <row r="531" spans="1:6" x14ac:dyDescent="0.2">
      <c r="A531">
        <v>17.309999999999999</v>
      </c>
      <c r="B531">
        <v>-1.628253</v>
      </c>
      <c r="C531">
        <f t="shared" si="24"/>
        <v>6.4346290654350255E-2</v>
      </c>
      <c r="D531">
        <f t="shared" si="25"/>
        <v>1.0755592129327251E-6</v>
      </c>
      <c r="E531">
        <f t="shared" si="26"/>
        <v>0.99999892444194383</v>
      </c>
      <c r="F531" s="4">
        <f>EXP((Result!G$7+B531-Result!P$7)/H$2)</f>
        <v>2.8384157168767014E-4</v>
      </c>
    </row>
    <row r="532" spans="1:6" x14ac:dyDescent="0.2">
      <c r="A532">
        <v>17.32</v>
      </c>
      <c r="B532">
        <v>8.9177000000000006E-2</v>
      </c>
      <c r="C532">
        <f t="shared" si="24"/>
        <v>1.1621318356869927</v>
      </c>
      <c r="D532">
        <f t="shared" si="25"/>
        <v>1.9425231661447191E-5</v>
      </c>
      <c r="E532">
        <f t="shared" si="26"/>
        <v>0.99998057514567085</v>
      </c>
      <c r="F532" s="4">
        <f>EXP((Result!G$7+B532-Result!P$7)/H$2)</f>
        <v>5.1263456431636994E-3</v>
      </c>
    </row>
    <row r="533" spans="1:6" x14ac:dyDescent="0.2">
      <c r="A533">
        <v>17.329999999999998</v>
      </c>
      <c r="B533">
        <v>-3.3149999999999999E-2</v>
      </c>
      <c r="C533">
        <f t="shared" si="24"/>
        <v>0.94567615738570976</v>
      </c>
      <c r="D533">
        <f t="shared" si="25"/>
        <v>1.5807138114468053E-5</v>
      </c>
      <c r="E533">
        <f t="shared" si="26"/>
        <v>0.99998419311174724</v>
      </c>
      <c r="F533" s="4">
        <f>EXP((Result!G$7+B533-Result!P$7)/H$2)</f>
        <v>4.1715257257299264E-3</v>
      </c>
    </row>
    <row r="534" spans="1:6" x14ac:dyDescent="0.2">
      <c r="A534">
        <v>17.34</v>
      </c>
      <c r="B534">
        <v>9.4653000000000001E-2</v>
      </c>
      <c r="C534">
        <f t="shared" si="24"/>
        <v>1.1729040054896891</v>
      </c>
      <c r="D534">
        <f t="shared" si="25"/>
        <v>1.9605290315283226E-5</v>
      </c>
      <c r="E534">
        <f t="shared" si="26"/>
        <v>0.99998039509404468</v>
      </c>
      <c r="F534" s="4">
        <f>EXP((Result!G$7+B534-Result!P$7)/H$2)</f>
        <v>5.1738633722540712E-3</v>
      </c>
    </row>
    <row r="535" spans="1:6" x14ac:dyDescent="0.2">
      <c r="A535">
        <v>17.350000000000001</v>
      </c>
      <c r="B535">
        <v>-0.457347</v>
      </c>
      <c r="C535">
        <f t="shared" si="24"/>
        <v>0.46273854046225071</v>
      </c>
      <c r="D535">
        <f t="shared" si="25"/>
        <v>7.7347535547423015E-6</v>
      </c>
      <c r="E535">
        <f t="shared" si="26"/>
        <v>0.99999226530627117</v>
      </c>
      <c r="F535" s="4">
        <f>EXP((Result!G$7+B535-Result!P$7)/H$2)</f>
        <v>2.0412122170461763E-3</v>
      </c>
    </row>
    <row r="536" spans="1:6" x14ac:dyDescent="0.2">
      <c r="A536">
        <v>17.36</v>
      </c>
      <c r="B536">
        <v>-1.8193319999999999</v>
      </c>
      <c r="C536">
        <f t="shared" si="24"/>
        <v>4.6633840419840158E-2</v>
      </c>
      <c r="D536">
        <f t="shared" si="25"/>
        <v>7.7949258905109411E-7</v>
      </c>
      <c r="E536">
        <f t="shared" si="26"/>
        <v>0.99999922050801848</v>
      </c>
      <c r="F536" s="4">
        <f>EXP((Result!G$7+B536-Result!P$7)/H$2)</f>
        <v>2.0570917801156222E-4</v>
      </c>
    </row>
    <row r="537" spans="1:6" x14ac:dyDescent="0.2">
      <c r="A537">
        <v>17.37</v>
      </c>
      <c r="B537">
        <v>-3.1913130000000001</v>
      </c>
      <c r="C537">
        <f t="shared" si="24"/>
        <v>4.6211716949480924E-3</v>
      </c>
      <c r="D537">
        <f t="shared" si="25"/>
        <v>7.7243672331395355E-8</v>
      </c>
      <c r="E537">
        <f t="shared" si="26"/>
        <v>0.99999992275633365</v>
      </c>
      <c r="F537" s="4">
        <f>EXP((Result!G$7+B537-Result!P$7)/H$2)</f>
        <v>2.0384712523346714E-5</v>
      </c>
    </row>
    <row r="538" spans="1:6" x14ac:dyDescent="0.2">
      <c r="A538">
        <v>17.38</v>
      </c>
      <c r="B538">
        <v>-0.58314500000000002</v>
      </c>
      <c r="C538">
        <f t="shared" si="24"/>
        <v>0.37435428129940584</v>
      </c>
      <c r="D538">
        <f t="shared" si="25"/>
        <v>6.2573956021063072E-6</v>
      </c>
      <c r="E538">
        <f t="shared" si="26"/>
        <v>0.99999374264355267</v>
      </c>
      <c r="F538" s="4">
        <f>EXP((Result!G$7+B538-Result!P$7)/H$2)</f>
        <v>1.6513353993133097E-3</v>
      </c>
    </row>
    <row r="539" spans="1:6" x14ac:dyDescent="0.2">
      <c r="A539">
        <v>17.39</v>
      </c>
      <c r="B539">
        <v>0.225135</v>
      </c>
      <c r="C539">
        <f t="shared" si="24"/>
        <v>1.4613116993824506</v>
      </c>
      <c r="D539">
        <f t="shared" si="25"/>
        <v>2.4426074063539098E-5</v>
      </c>
      <c r="E539">
        <f t="shared" si="26"/>
        <v>0.99997557452255492</v>
      </c>
      <c r="F539" s="4">
        <f>EXP((Result!G$7+B539-Result!P$7)/H$2)</f>
        <v>6.4460749059550276E-3</v>
      </c>
    </row>
    <row r="540" spans="1:6" x14ac:dyDescent="0.2">
      <c r="A540">
        <v>17.399999999999999</v>
      </c>
      <c r="B540">
        <v>0.493145</v>
      </c>
      <c r="C540">
        <f t="shared" si="24"/>
        <v>2.2954062814105702</v>
      </c>
      <c r="D540">
        <f t="shared" si="25"/>
        <v>3.8368107132339847E-5</v>
      </c>
      <c r="E540">
        <f t="shared" si="26"/>
        <v>0.99996163336492283</v>
      </c>
      <c r="F540" s="4">
        <f>EXP((Result!G$7+B540-Result!P$7)/H$2)</f>
        <v>1.0125396817000202E-2</v>
      </c>
    </row>
    <row r="541" spans="1:6" x14ac:dyDescent="0.2">
      <c r="A541">
        <v>17.41</v>
      </c>
      <c r="B541">
        <v>2.9208639999999999</v>
      </c>
      <c r="C541">
        <f t="shared" si="24"/>
        <v>137.19757942367389</v>
      </c>
      <c r="D541">
        <f t="shared" si="25"/>
        <v>2.293280918613846E-3</v>
      </c>
      <c r="E541">
        <f t="shared" si="26"/>
        <v>0.9977119661856737</v>
      </c>
      <c r="F541" s="4">
        <f>EXP((Result!G$7+B541-Result!P$7)/H$2)</f>
        <v>0.60520002286607077</v>
      </c>
    </row>
    <row r="542" spans="1:6" x14ac:dyDescent="0.2">
      <c r="A542">
        <v>17.420000000000002</v>
      </c>
      <c r="B542">
        <v>-1.1015569999999999</v>
      </c>
      <c r="C542">
        <f t="shared" si="24"/>
        <v>0.15629103773915362</v>
      </c>
      <c r="D542">
        <f t="shared" si="25"/>
        <v>2.612431327893466E-6</v>
      </c>
      <c r="E542">
        <f t="shared" si="26"/>
        <v>0.99999738757549683</v>
      </c>
      <c r="F542" s="4">
        <f>EXP((Result!G$7+B542-Result!P$7)/H$2)</f>
        <v>6.8942425960305499E-4</v>
      </c>
    </row>
    <row r="543" spans="1:6" x14ac:dyDescent="0.2">
      <c r="A543">
        <v>17.43</v>
      </c>
      <c r="B543">
        <v>0.215778</v>
      </c>
      <c r="C543">
        <f t="shared" si="24"/>
        <v>1.4384536184430299</v>
      </c>
      <c r="D543">
        <f t="shared" si="25"/>
        <v>2.4043997345606458E-5</v>
      </c>
      <c r="E543">
        <f t="shared" si="26"/>
        <v>0.99997595658075433</v>
      </c>
      <c r="F543" s="4">
        <f>EXP((Result!G$7+B543-Result!P$7)/H$2)</f>
        <v>6.3452443288754398E-3</v>
      </c>
    </row>
    <row r="544" spans="1:6" x14ac:dyDescent="0.2">
      <c r="A544">
        <v>17.440000000000001</v>
      </c>
      <c r="B544">
        <v>3.5031240000000001</v>
      </c>
      <c r="C544">
        <f t="shared" si="24"/>
        <v>365.94519144240485</v>
      </c>
      <c r="D544">
        <f t="shared" si="25"/>
        <v>6.1168362322327483E-3</v>
      </c>
      <c r="E544">
        <f t="shared" si="26"/>
        <v>0.99392035197906092</v>
      </c>
      <c r="F544" s="4">
        <f>EXP((Result!G$7+B544-Result!P$7)/H$2)</f>
        <v>1.614241586178135</v>
      </c>
    </row>
    <row r="545" spans="1:6" x14ac:dyDescent="0.2">
      <c r="A545">
        <v>17.45</v>
      </c>
      <c r="B545">
        <v>0.98048800000000003</v>
      </c>
      <c r="C545">
        <f t="shared" si="24"/>
        <v>5.217632776368065</v>
      </c>
      <c r="D545">
        <f t="shared" si="25"/>
        <v>8.7213620944644668E-5</v>
      </c>
      <c r="E545">
        <f t="shared" si="26"/>
        <v>0.99991279398460775</v>
      </c>
      <c r="F545" s="4">
        <f>EXP((Result!G$7+B545-Result!P$7)/H$2)</f>
        <v>2.3015795824017558E-2</v>
      </c>
    </row>
    <row r="546" spans="1:6" x14ac:dyDescent="0.2">
      <c r="A546">
        <v>17.46</v>
      </c>
      <c r="B546">
        <v>0.82764800000000005</v>
      </c>
      <c r="C546">
        <f t="shared" si="24"/>
        <v>4.033040831824608</v>
      </c>
      <c r="D546">
        <f t="shared" si="25"/>
        <v>6.741296473644615E-5</v>
      </c>
      <c r="E546">
        <f t="shared" si="26"/>
        <v>0.99993259157946501</v>
      </c>
      <c r="F546" s="4">
        <f>EXP((Result!G$7+B546-Result!P$7)/H$2)</f>
        <v>1.7790375120997813E-2</v>
      </c>
    </row>
    <row r="547" spans="1:6" x14ac:dyDescent="0.2">
      <c r="A547">
        <v>17.47</v>
      </c>
      <c r="B547">
        <v>0.54465399999999997</v>
      </c>
      <c r="C547">
        <f t="shared" si="24"/>
        <v>2.5035216467018917</v>
      </c>
      <c r="D547">
        <f t="shared" si="25"/>
        <v>4.184679092616326E-5</v>
      </c>
      <c r="E547">
        <f t="shared" si="26"/>
        <v>0.99995815496015439</v>
      </c>
      <c r="F547" s="4">
        <f>EXP((Result!G$7+B547-Result!P$7)/H$2)</f>
        <v>1.1043426306749007E-2</v>
      </c>
    </row>
    <row r="548" spans="1:6" x14ac:dyDescent="0.2">
      <c r="A548">
        <v>17.48</v>
      </c>
      <c r="B548">
        <v>-1.978275</v>
      </c>
      <c r="C548">
        <f t="shared" si="24"/>
        <v>3.5677499809283392E-2</v>
      </c>
      <c r="D548">
        <f t="shared" si="25"/>
        <v>5.9635548877883993E-7</v>
      </c>
      <c r="E548">
        <f t="shared" si="26"/>
        <v>0.99999940364486684</v>
      </c>
      <c r="F548" s="4">
        <f>EXP((Result!G$7+B548-Result!P$7)/H$2)</f>
        <v>1.5737904262658417E-4</v>
      </c>
    </row>
    <row r="549" spans="1:6" x14ac:dyDescent="0.2">
      <c r="A549">
        <v>17.489999999999998</v>
      </c>
      <c r="B549">
        <v>-0.29115000000000002</v>
      </c>
      <c r="C549">
        <f t="shared" si="24"/>
        <v>0.6122806958994258</v>
      </c>
      <c r="D549">
        <f t="shared" si="25"/>
        <v>1.0234376164944743E-5</v>
      </c>
      <c r="E549">
        <f t="shared" si="26"/>
        <v>0.99998976572857645</v>
      </c>
      <c r="F549" s="4">
        <f>EXP((Result!G$7+B549-Result!P$7)/H$2)</f>
        <v>2.7008660992079159E-3</v>
      </c>
    </row>
    <row r="550" spans="1:6" x14ac:dyDescent="0.2">
      <c r="A550">
        <v>17.5</v>
      </c>
      <c r="B550">
        <v>-2.6540469999999998</v>
      </c>
      <c r="C550">
        <f t="shared" si="24"/>
        <v>1.1426080403639523E-2</v>
      </c>
      <c r="D550">
        <f t="shared" si="25"/>
        <v>1.9098888095756503E-7</v>
      </c>
      <c r="E550">
        <f t="shared" si="26"/>
        <v>0.99999980901115559</v>
      </c>
      <c r="F550" s="4">
        <f>EXP((Result!G$7+B550-Result!P$7)/H$2)</f>
        <v>5.0402231224488988E-5</v>
      </c>
    </row>
    <row r="551" spans="1:6" x14ac:dyDescent="0.2">
      <c r="A551">
        <v>17.510000000000002</v>
      </c>
      <c r="B551">
        <v>-0.44691900000000001</v>
      </c>
      <c r="C551">
        <f t="shared" si="24"/>
        <v>0.47094086426791004</v>
      </c>
      <c r="D551">
        <f t="shared" si="25"/>
        <v>7.8718567948346347E-6</v>
      </c>
      <c r="E551">
        <f t="shared" si="26"/>
        <v>0.9999921282051708</v>
      </c>
      <c r="F551" s="4">
        <f>EXP((Result!G$7+B551-Result!P$7)/H$2)</f>
        <v>2.0773939527268838E-3</v>
      </c>
    </row>
    <row r="552" spans="1:6" x14ac:dyDescent="0.2">
      <c r="A552">
        <v>17.52</v>
      </c>
      <c r="B552">
        <v>-1.5599590000000001</v>
      </c>
      <c r="C552">
        <f t="shared" si="24"/>
        <v>7.219344218205713E-2</v>
      </c>
      <c r="D552">
        <f t="shared" si="25"/>
        <v>1.206725687877522E-6</v>
      </c>
      <c r="E552">
        <f t="shared" si="26"/>
        <v>0.99999879327576835</v>
      </c>
      <c r="F552" s="4">
        <f>EXP((Result!G$7+B552-Result!P$7)/H$2)</f>
        <v>3.1845658679180953E-4</v>
      </c>
    </row>
    <row r="553" spans="1:6" x14ac:dyDescent="0.2">
      <c r="A553">
        <v>17.53</v>
      </c>
      <c r="B553">
        <v>-5.3180999999999999E-2</v>
      </c>
      <c r="C553">
        <f t="shared" si="24"/>
        <v>0.91429159312683339</v>
      </c>
      <c r="D553">
        <f t="shared" si="25"/>
        <v>1.5282539774932962E-5</v>
      </c>
      <c r="E553">
        <f t="shared" si="26"/>
        <v>0.99998471769377739</v>
      </c>
      <c r="F553" s="4">
        <f>EXP((Result!G$7+B553-Result!P$7)/H$2)</f>
        <v>4.0330834945557139E-3</v>
      </c>
    </row>
    <row r="554" spans="1:6" x14ac:dyDescent="0.2">
      <c r="A554">
        <v>17.54</v>
      </c>
      <c r="B554">
        <v>2.6135480000000002</v>
      </c>
      <c r="C554">
        <f t="shared" si="24"/>
        <v>81.746190400630809</v>
      </c>
      <c r="D554">
        <f t="shared" si="25"/>
        <v>1.3664015021448179E-3</v>
      </c>
      <c r="E554">
        <f t="shared" si="26"/>
        <v>0.99863546300325723</v>
      </c>
      <c r="F554" s="4">
        <f>EXP((Result!G$7+B554-Result!P$7)/H$2)</f>
        <v>0.36059525618087684</v>
      </c>
    </row>
    <row r="555" spans="1:6" x14ac:dyDescent="0.2">
      <c r="A555">
        <v>17.55</v>
      </c>
      <c r="B555">
        <v>-2.3898169999999999</v>
      </c>
      <c r="C555">
        <f t="shared" si="24"/>
        <v>1.783396704569571E-2</v>
      </c>
      <c r="D555">
        <f t="shared" si="25"/>
        <v>2.9809779808713551E-7</v>
      </c>
      <c r="E555">
        <f t="shared" si="26"/>
        <v>0.99999970190229082</v>
      </c>
      <c r="F555" s="4">
        <f>EXP((Result!G$7+B555-Result!P$7)/H$2)</f>
        <v>7.866842337296654E-5</v>
      </c>
    </row>
    <row r="556" spans="1:6" x14ac:dyDescent="0.2">
      <c r="A556">
        <v>17.559999999999999</v>
      </c>
      <c r="B556">
        <v>0.94703099999999996</v>
      </c>
      <c r="C556">
        <f t="shared" si="24"/>
        <v>4.9316392635548016</v>
      </c>
      <c r="D556">
        <f t="shared" si="25"/>
        <v>8.243319064451038E-5</v>
      </c>
      <c r="E556">
        <f t="shared" si="26"/>
        <v>0.99991757360402622</v>
      </c>
      <c r="F556" s="4">
        <f>EXP((Result!G$7+B556-Result!P$7)/H$2)</f>
        <v>2.1754233621380979E-2</v>
      </c>
    </row>
    <row r="557" spans="1:6" x14ac:dyDescent="0.2">
      <c r="A557">
        <v>17.57</v>
      </c>
      <c r="B557">
        <v>2.0241349999999998</v>
      </c>
      <c r="C557">
        <f t="shared" si="24"/>
        <v>30.280546480828303</v>
      </c>
      <c r="D557">
        <f t="shared" si="25"/>
        <v>5.0614449424973439E-4</v>
      </c>
      <c r="E557">
        <f t="shared" si="26"/>
        <v>0.99949411155839962</v>
      </c>
      <c r="F557" s="4">
        <f>EXP((Result!G$7+B557-Result!P$7)/H$2)</f>
        <v>0.13357223574625415</v>
      </c>
    </row>
    <row r="558" spans="1:6" x14ac:dyDescent="0.2">
      <c r="A558">
        <v>17.579999999999998</v>
      </c>
      <c r="B558">
        <v>-0.32868599999999998</v>
      </c>
      <c r="C558">
        <f t="shared" si="24"/>
        <v>0.57475604139857461</v>
      </c>
      <c r="D558">
        <f t="shared" si="25"/>
        <v>9.6071451707401036E-6</v>
      </c>
      <c r="E558">
        <f t="shared" si="26"/>
        <v>0.99999039294712566</v>
      </c>
      <c r="F558" s="4">
        <f>EXP((Result!G$7+B558-Result!P$7)/H$2)</f>
        <v>2.5353389677719683E-3</v>
      </c>
    </row>
    <row r="559" spans="1:6" x14ac:dyDescent="0.2">
      <c r="A559">
        <v>17.59</v>
      </c>
      <c r="B559">
        <v>1.888657</v>
      </c>
      <c r="C559">
        <f t="shared" si="24"/>
        <v>24.100579570966836</v>
      </c>
      <c r="D559">
        <f t="shared" si="25"/>
        <v>4.0284529428145325E-4</v>
      </c>
      <c r="E559">
        <f t="shared" si="26"/>
        <v>0.99959731692470055</v>
      </c>
      <c r="F559" s="4">
        <f>EXP((Result!G$7+B559-Result!P$7)/H$2)</f>
        <v>0.10631143325344912</v>
      </c>
    </row>
    <row r="560" spans="1:6" x14ac:dyDescent="0.2">
      <c r="A560">
        <v>17.600000000000001</v>
      </c>
      <c r="B560">
        <v>1.736016</v>
      </c>
      <c r="C560">
        <f t="shared" si="24"/>
        <v>18.635120891000614</v>
      </c>
      <c r="D560">
        <f t="shared" si="25"/>
        <v>3.1148922112848773E-4</v>
      </c>
      <c r="E560">
        <f t="shared" si="26"/>
        <v>0.99968860777419344</v>
      </c>
      <c r="F560" s="4">
        <f>EXP((Result!G$7+B560-Result!P$7)/H$2)</f>
        <v>8.2202438532231858E-2</v>
      </c>
    </row>
    <row r="561" spans="1:6" x14ac:dyDescent="0.2">
      <c r="A561">
        <v>17.61</v>
      </c>
      <c r="B561">
        <v>-1.2966230000000001</v>
      </c>
      <c r="C561">
        <f t="shared" si="24"/>
        <v>0.11251080905481184</v>
      </c>
      <c r="D561">
        <f t="shared" si="25"/>
        <v>1.8806373452583223E-6</v>
      </c>
      <c r="E561">
        <f t="shared" si="26"/>
        <v>0.99999811936619165</v>
      </c>
      <c r="F561" s="4">
        <f>EXP((Result!G$7+B561-Result!P$7)/H$2)</f>
        <v>4.9630281014201912E-4</v>
      </c>
    </row>
    <row r="562" spans="1:6" x14ac:dyDescent="0.2">
      <c r="A562">
        <v>17.62</v>
      </c>
      <c r="B562">
        <v>-1.3791040000000001</v>
      </c>
      <c r="C562">
        <f t="shared" si="24"/>
        <v>9.791261662192273E-2</v>
      </c>
      <c r="D562">
        <f t="shared" si="25"/>
        <v>1.6366260712021232E-6</v>
      </c>
      <c r="E562">
        <f t="shared" si="26"/>
        <v>0.99999836337660741</v>
      </c>
      <c r="F562" s="4">
        <f>EXP((Result!G$7+B562-Result!P$7)/H$2)</f>
        <v>4.3190789565956093E-4</v>
      </c>
    </row>
    <row r="563" spans="1:6" x14ac:dyDescent="0.2">
      <c r="A563">
        <v>17.63</v>
      </c>
      <c r="B563">
        <v>-2.5014569999999998</v>
      </c>
      <c r="C563">
        <f t="shared" si="24"/>
        <v>1.4775943732216945E-2</v>
      </c>
      <c r="D563">
        <f t="shared" si="25"/>
        <v>2.4698241731339127E-7</v>
      </c>
      <c r="E563">
        <f t="shared" si="26"/>
        <v>0.99999975301764354</v>
      </c>
      <c r="F563" s="4">
        <f>EXP((Result!G$7+B563-Result!P$7)/H$2)</f>
        <v>6.5179003318934815E-5</v>
      </c>
    </row>
    <row r="564" spans="1:6" x14ac:dyDescent="0.2">
      <c r="A564">
        <v>17.64</v>
      </c>
      <c r="B564">
        <v>4.3060450000000001</v>
      </c>
      <c r="C564">
        <f t="shared" si="24"/>
        <v>1415.645933881859</v>
      </c>
      <c r="D564">
        <f t="shared" si="25"/>
        <v>2.3662763011723785E-2</v>
      </c>
      <c r="E564">
        <f t="shared" si="26"/>
        <v>0.976884220207341</v>
      </c>
      <c r="F564" s="4">
        <f>EXP((Result!G$7+B564-Result!P$7)/H$2)</f>
        <v>6.244636058117857</v>
      </c>
    </row>
    <row r="565" spans="1:6" x14ac:dyDescent="0.2">
      <c r="A565">
        <v>17.649999999999999</v>
      </c>
      <c r="B565">
        <v>4.6634000000000002</v>
      </c>
      <c r="C565">
        <f t="shared" si="24"/>
        <v>2584.935334211943</v>
      </c>
      <c r="D565">
        <f t="shared" si="25"/>
        <v>4.3207634585833411E-2</v>
      </c>
      <c r="E565">
        <f t="shared" si="26"/>
        <v>0.95858194174068956</v>
      </c>
      <c r="F565" s="4">
        <f>EXP((Result!G$7+B565-Result!P$7)/H$2)</f>
        <v>11.40255484057352</v>
      </c>
    </row>
    <row r="566" spans="1:6" x14ac:dyDescent="0.2">
      <c r="A566">
        <v>17.66</v>
      </c>
      <c r="B566">
        <v>1.410722</v>
      </c>
      <c r="C566">
        <f t="shared" si="24"/>
        <v>10.77203759166955</v>
      </c>
      <c r="D566">
        <f t="shared" si="25"/>
        <v>1.800564439062123E-4</v>
      </c>
      <c r="E566">
        <f t="shared" si="26"/>
        <v>0.99981997597058025</v>
      </c>
      <c r="F566" s="4">
        <f>EXP((Result!G$7+B566-Result!P$7)/H$2)</f>
        <v>4.7517145886814882E-2</v>
      </c>
    </row>
    <row r="567" spans="1:6" x14ac:dyDescent="0.2">
      <c r="A567">
        <v>17.670000000000002</v>
      </c>
      <c r="B567">
        <v>-1.1720569999999999</v>
      </c>
      <c r="C567">
        <f t="shared" si="24"/>
        <v>0.13878598051533009</v>
      </c>
      <c r="D567">
        <f t="shared" si="25"/>
        <v>2.3198313135253478E-6</v>
      </c>
      <c r="E567">
        <f t="shared" si="26"/>
        <v>0.99999768017406809</v>
      </c>
      <c r="F567" s="4">
        <f>EXP((Result!G$7+B567-Result!P$7)/H$2)</f>
        <v>6.1220670899733395E-4</v>
      </c>
    </row>
    <row r="568" spans="1:6" x14ac:dyDescent="0.2">
      <c r="A568">
        <v>17.68</v>
      </c>
      <c r="B568">
        <v>4.0552640000000002</v>
      </c>
      <c r="C568">
        <f t="shared" si="24"/>
        <v>927.78059981803619</v>
      </c>
      <c r="D568">
        <f t="shared" si="25"/>
        <v>1.5508010820310987E-2</v>
      </c>
      <c r="E568">
        <f t="shared" si="26"/>
        <v>0.98472881488371145</v>
      </c>
      <c r="F568" s="4">
        <f>EXP((Result!G$7+B568-Result!P$7)/H$2)</f>
        <v>4.0925856169127552</v>
      </c>
    </row>
    <row r="569" spans="1:6" x14ac:dyDescent="0.2">
      <c r="A569">
        <v>17.690000000000001</v>
      </c>
      <c r="B569">
        <v>-1.4473</v>
      </c>
      <c r="C569">
        <f t="shared" si="24"/>
        <v>8.7284300411528709E-2</v>
      </c>
      <c r="D569">
        <f t="shared" si="25"/>
        <v>1.4589719546741347E-6</v>
      </c>
      <c r="E569">
        <f t="shared" si="26"/>
        <v>0.99999854103017405</v>
      </c>
      <c r="F569" s="4">
        <f>EXP((Result!G$7+B569-Result!P$7)/H$2)</f>
        <v>3.8502472730791575E-4</v>
      </c>
    </row>
    <row r="570" spans="1:6" x14ac:dyDescent="0.2">
      <c r="A570">
        <v>17.7</v>
      </c>
      <c r="B570">
        <v>1.090096</v>
      </c>
      <c r="C570">
        <f t="shared" si="24"/>
        <v>6.2759477883827852</v>
      </c>
      <c r="D570">
        <f t="shared" si="25"/>
        <v>1.0490353670796286E-4</v>
      </c>
      <c r="E570">
        <f t="shared" si="26"/>
        <v>0.9998951074668897</v>
      </c>
      <c r="F570" s="4">
        <f>EXP((Result!G$7+B570-Result!P$7)/H$2)</f>
        <v>2.7684189188983101E-2</v>
      </c>
    </row>
    <row r="571" spans="1:6" x14ac:dyDescent="0.2">
      <c r="A571">
        <v>17.71</v>
      </c>
      <c r="B571">
        <v>-2.5225040000000001</v>
      </c>
      <c r="C571">
        <f t="shared" si="24"/>
        <v>1.4261133847983117E-2</v>
      </c>
      <c r="D571">
        <f t="shared" si="25"/>
        <v>2.3837728237452007E-7</v>
      </c>
      <c r="E571">
        <f t="shared" si="26"/>
        <v>0.99999976162277449</v>
      </c>
      <c r="F571" s="4">
        <f>EXP((Result!G$7+B571-Result!P$7)/H$2)</f>
        <v>6.2908096244489579E-5</v>
      </c>
    </row>
    <row r="572" spans="1:6" x14ac:dyDescent="0.2">
      <c r="A572">
        <v>17.72</v>
      </c>
      <c r="B572">
        <v>-1.575027</v>
      </c>
      <c r="C572">
        <f t="shared" si="24"/>
        <v>7.0383639255591712E-2</v>
      </c>
      <c r="D572">
        <f t="shared" si="25"/>
        <v>1.1764745235701816E-6</v>
      </c>
      <c r="E572">
        <f t="shared" si="26"/>
        <v>0.99999882352686054</v>
      </c>
      <c r="F572" s="4">
        <f>EXP((Result!G$7+B572-Result!P$7)/H$2)</f>
        <v>3.1047326247165001E-4</v>
      </c>
    </row>
    <row r="573" spans="1:6" x14ac:dyDescent="0.2">
      <c r="A573">
        <v>17.73</v>
      </c>
      <c r="B573">
        <v>-0.98748499999999995</v>
      </c>
      <c r="C573">
        <f t="shared" si="24"/>
        <v>0.18941153581640499</v>
      </c>
      <c r="D573">
        <f t="shared" si="25"/>
        <v>3.1660460970068145E-6</v>
      </c>
      <c r="E573">
        <f t="shared" si="26"/>
        <v>0.9999968339639268</v>
      </c>
      <c r="F573" s="4">
        <f>EXP((Result!G$7+B573-Result!P$7)/H$2)</f>
        <v>8.3552396688571506E-4</v>
      </c>
    </row>
    <row r="574" spans="1:6" x14ac:dyDescent="0.2">
      <c r="A574">
        <v>17.739999999999998</v>
      </c>
      <c r="B574">
        <v>-3.3898760000000001</v>
      </c>
      <c r="C574">
        <f t="shared" si="24"/>
        <v>3.3071458065156941E-3</v>
      </c>
      <c r="D574">
        <f t="shared" si="25"/>
        <v>5.5279505695473938E-8</v>
      </c>
      <c r="E574">
        <f t="shared" si="26"/>
        <v>0.99999994472049747</v>
      </c>
      <c r="F574" s="4">
        <f>EXP((Result!G$7+B574-Result!P$7)/H$2)</f>
        <v>1.4588338410432352E-5</v>
      </c>
    </row>
    <row r="575" spans="1:6" x14ac:dyDescent="0.2">
      <c r="A575">
        <v>17.75</v>
      </c>
      <c r="B575">
        <v>1.1478139999999999</v>
      </c>
      <c r="C575">
        <f t="shared" si="24"/>
        <v>6.9169486524086787</v>
      </c>
      <c r="D575">
        <f t="shared" si="25"/>
        <v>1.156179753770749E-4</v>
      </c>
      <c r="E575">
        <f t="shared" si="26"/>
        <v>0.99988439539059371</v>
      </c>
      <c r="F575" s="4">
        <f>EXP((Result!G$7+B575-Result!P$7)/H$2)</f>
        <v>3.0511744450491676E-2</v>
      </c>
    </row>
    <row r="576" spans="1:6" x14ac:dyDescent="0.2">
      <c r="A576">
        <v>17.760000000000002</v>
      </c>
      <c r="B576">
        <v>6.295509</v>
      </c>
      <c r="C576">
        <f t="shared" si="24"/>
        <v>40434.101811207664</v>
      </c>
      <c r="D576">
        <f t="shared" si="25"/>
        <v>0.67586290176874464</v>
      </c>
      <c r="E576">
        <f t="shared" si="26"/>
        <v>0.59670752240208724</v>
      </c>
      <c r="F576" s="4">
        <f>EXP((Result!G$7+B576-Result!P$7)/H$2)</f>
        <v>178.36115945708437</v>
      </c>
    </row>
    <row r="577" spans="1:6" x14ac:dyDescent="0.2">
      <c r="A577">
        <v>17.77</v>
      </c>
      <c r="B577">
        <v>3.3832100000000001</v>
      </c>
      <c r="C577">
        <f t="shared" ref="C577:C640" si="27">EXP(B577/H$2)</f>
        <v>298.99835723887793</v>
      </c>
      <c r="D577">
        <f t="shared" si="25"/>
        <v>4.9978084907413983E-3</v>
      </c>
      <c r="E577">
        <f t="shared" si="26"/>
        <v>0.99502704538406217</v>
      </c>
      <c r="F577" s="4">
        <f>EXP((Result!G$7+B577-Result!P$7)/H$2)</f>
        <v>1.3189286093677415</v>
      </c>
    </row>
    <row r="578" spans="1:6" x14ac:dyDescent="0.2">
      <c r="A578">
        <v>17.78</v>
      </c>
      <c r="B578">
        <v>3.9009689999999999</v>
      </c>
      <c r="C578">
        <f t="shared" si="27"/>
        <v>715.3847830305682</v>
      </c>
      <c r="D578">
        <f t="shared" ref="D578:D641" si="28">EXP(1/H$2*(B578-H$4-J$6))</f>
        <v>1.1957778550338057E-2</v>
      </c>
      <c r="E578">
        <f t="shared" ref="E578:E641" si="29">1/(1+D578)</f>
        <v>0.98818352029719281</v>
      </c>
      <c r="F578" s="4">
        <f>EXP((Result!G$7+B578-Result!P$7)/H$2)</f>
        <v>3.155674384831253</v>
      </c>
    </row>
    <row r="579" spans="1:6" x14ac:dyDescent="0.2">
      <c r="A579">
        <v>17.79</v>
      </c>
      <c r="B579">
        <v>8.7720000000000003E-3</v>
      </c>
      <c r="C579">
        <f t="shared" si="27"/>
        <v>1.0148898840060072</v>
      </c>
      <c r="D579">
        <f t="shared" si="28"/>
        <v>1.6964057348985487E-5</v>
      </c>
      <c r="E579">
        <f t="shared" si="29"/>
        <v>0.99998303623042528</v>
      </c>
      <c r="F579" s="4">
        <f>EXP((Result!G$7+B579-Result!P$7)/H$2)</f>
        <v>4.4768383202320253E-3</v>
      </c>
    </row>
    <row r="580" spans="1:6" x14ac:dyDescent="0.2">
      <c r="A580">
        <v>17.8</v>
      </c>
      <c r="B580">
        <v>1.526624</v>
      </c>
      <c r="C580">
        <f t="shared" si="27"/>
        <v>13.095114983451005</v>
      </c>
      <c r="D580">
        <f t="shared" si="28"/>
        <v>2.188870783635749E-4</v>
      </c>
      <c r="E580">
        <f t="shared" si="29"/>
        <v>0.99978116082270463</v>
      </c>
      <c r="F580" s="4">
        <f>EXP((Result!G$7+B580-Result!P$7)/H$2)</f>
        <v>5.7764604307959558E-2</v>
      </c>
    </row>
    <row r="581" spans="1:6" x14ac:dyDescent="0.2">
      <c r="A581">
        <v>17.809999999999999</v>
      </c>
      <c r="B581">
        <v>0.214534</v>
      </c>
      <c r="C581">
        <f t="shared" si="27"/>
        <v>1.4354417191245581</v>
      </c>
      <c r="D581">
        <f t="shared" si="28"/>
        <v>2.3993652935268805E-5</v>
      </c>
      <c r="E581">
        <f t="shared" si="29"/>
        <v>0.99997600692274624</v>
      </c>
      <c r="F581" s="4">
        <f>EXP((Result!G$7+B581-Result!P$7)/H$2)</f>
        <v>6.3319583689914055E-3</v>
      </c>
    </row>
    <row r="582" spans="1:6" x14ac:dyDescent="0.2">
      <c r="A582">
        <v>17.82</v>
      </c>
      <c r="B582">
        <v>-0.21751200000000001</v>
      </c>
      <c r="C582">
        <f t="shared" si="27"/>
        <v>0.69316285201261707</v>
      </c>
      <c r="D582">
        <f t="shared" si="28"/>
        <v>1.1586335186743069E-5</v>
      </c>
      <c r="E582">
        <f t="shared" si="29"/>
        <v>0.99998841379905479</v>
      </c>
      <c r="F582" s="4">
        <f>EXP((Result!G$7+B582-Result!P$7)/H$2)</f>
        <v>3.0576499647453751E-3</v>
      </c>
    </row>
    <row r="583" spans="1:6" x14ac:dyDescent="0.2">
      <c r="A583">
        <v>17.829999999999998</v>
      </c>
      <c r="B583">
        <v>2.3104900000000002</v>
      </c>
      <c r="C583">
        <f t="shared" si="27"/>
        <v>49.057384882730062</v>
      </c>
      <c r="D583">
        <f t="shared" si="28"/>
        <v>8.2000254772168009E-4</v>
      </c>
      <c r="E583">
        <f t="shared" si="29"/>
        <v>0.99918066930553529</v>
      </c>
      <c r="F583" s="4">
        <f>EXP((Result!G$7+B583-Result!P$7)/H$2)</f>
        <v>0.21639981242741094</v>
      </c>
    </row>
    <row r="584" spans="1:6" x14ac:dyDescent="0.2">
      <c r="A584">
        <v>17.84</v>
      </c>
      <c r="B584">
        <v>1.1385529999999999</v>
      </c>
      <c r="C584">
        <f t="shared" si="27"/>
        <v>6.8098540103590866</v>
      </c>
      <c r="D584">
        <f t="shared" si="28"/>
        <v>1.1382787018622663E-4</v>
      </c>
      <c r="E584">
        <f t="shared" si="29"/>
        <v>0.99988618508512317</v>
      </c>
      <c r="F584" s="4">
        <f>EXP((Result!G$7+B584-Result!P$7)/H$2)</f>
        <v>3.003933320176912E-2</v>
      </c>
    </row>
    <row r="585" spans="1:6" x14ac:dyDescent="0.2">
      <c r="A585">
        <v>17.850000000000001</v>
      </c>
      <c r="B585">
        <v>2.6566770000000002</v>
      </c>
      <c r="C585">
        <f t="shared" si="27"/>
        <v>87.907763373983528</v>
      </c>
      <c r="D585">
        <f t="shared" si="28"/>
        <v>1.4693932443300181E-3</v>
      </c>
      <c r="E585">
        <f t="shared" si="29"/>
        <v>0.9985327627042403</v>
      </c>
      <c r="F585" s="4">
        <f>EXP((Result!G$7+B585-Result!P$7)/H$2)</f>
        <v>0.38777492013725579</v>
      </c>
    </row>
    <row r="586" spans="1:6" x14ac:dyDescent="0.2">
      <c r="A586">
        <v>17.86</v>
      </c>
      <c r="B586">
        <v>-1.715139</v>
      </c>
      <c r="C586">
        <f t="shared" si="27"/>
        <v>5.558332981890781E-2</v>
      </c>
      <c r="D586">
        <f t="shared" si="28"/>
        <v>9.2908482935469499E-7</v>
      </c>
      <c r="E586">
        <f t="shared" si="29"/>
        <v>0.99999907091603391</v>
      </c>
      <c r="F586" s="4">
        <f>EXP((Result!G$7+B586-Result!P$7)/H$2)</f>
        <v>2.451867782119982E-4</v>
      </c>
    </row>
    <row r="587" spans="1:6" x14ac:dyDescent="0.2">
      <c r="A587">
        <v>17.87</v>
      </c>
      <c r="B587">
        <v>0.93310700000000002</v>
      </c>
      <c r="C587">
        <f t="shared" si="27"/>
        <v>4.8172855956199099</v>
      </c>
      <c r="D587">
        <f t="shared" si="28"/>
        <v>8.05217495990473E-5</v>
      </c>
      <c r="E587">
        <f t="shared" si="29"/>
        <v>0.99991948473363113</v>
      </c>
      <c r="F587" s="4">
        <f>EXP((Result!G$7+B587-Result!P$7)/H$2)</f>
        <v>2.124980167192728E-2</v>
      </c>
    </row>
    <row r="588" spans="1:6" x14ac:dyDescent="0.2">
      <c r="A588">
        <v>17.88</v>
      </c>
      <c r="B588">
        <v>2.9413109999999998</v>
      </c>
      <c r="C588">
        <f t="shared" si="27"/>
        <v>142.00661357698701</v>
      </c>
      <c r="D588">
        <f t="shared" si="28"/>
        <v>2.3736647439486845E-3</v>
      </c>
      <c r="E588">
        <f t="shared" si="29"/>
        <v>0.99763195619813583</v>
      </c>
      <c r="F588" s="4">
        <f>EXP((Result!G$7+B588-Result!P$7)/H$2)</f>
        <v>0.62641342613291051</v>
      </c>
    </row>
    <row r="589" spans="1:6" x14ac:dyDescent="0.2">
      <c r="A589">
        <v>17.89</v>
      </c>
      <c r="B589">
        <v>-2.3705370000000001</v>
      </c>
      <c r="C589">
        <f t="shared" si="27"/>
        <v>1.8422820796851452E-2</v>
      </c>
      <c r="D589">
        <f t="shared" si="28"/>
        <v>3.0794058887872469E-7</v>
      </c>
      <c r="E589">
        <f t="shared" si="29"/>
        <v>0.99999969205950601</v>
      </c>
      <c r="F589" s="4">
        <f>EXP((Result!G$7+B589-Result!P$7)/H$2)</f>
        <v>8.126594954770849E-5</v>
      </c>
    </row>
    <row r="590" spans="1:6" x14ac:dyDescent="0.2">
      <c r="A590">
        <v>17.899999999999999</v>
      </c>
      <c r="B590">
        <v>2.967616</v>
      </c>
      <c r="C590">
        <f t="shared" si="27"/>
        <v>148.44216939574943</v>
      </c>
      <c r="D590">
        <f t="shared" si="28"/>
        <v>2.481236156081746E-3</v>
      </c>
      <c r="E590">
        <f t="shared" si="29"/>
        <v>0.99752490513877767</v>
      </c>
      <c r="F590" s="4">
        <f>EXP((Result!G$7+B590-Result!P$7)/H$2)</f>
        <v>0.65480167135583556</v>
      </c>
    </row>
    <row r="591" spans="1:6" x14ac:dyDescent="0.2">
      <c r="A591">
        <v>17.91</v>
      </c>
      <c r="B591">
        <v>-1.4642580000000001</v>
      </c>
      <c r="C591">
        <f t="shared" si="27"/>
        <v>8.4825630107463162E-2</v>
      </c>
      <c r="D591">
        <f t="shared" si="28"/>
        <v>1.4178748615828336E-6</v>
      </c>
      <c r="E591">
        <f t="shared" si="29"/>
        <v>0.99999858212714887</v>
      </c>
      <c r="F591" s="4">
        <f>EXP((Result!G$7+B591-Result!P$7)/H$2)</f>
        <v>3.7417914730212225E-4</v>
      </c>
    </row>
    <row r="592" spans="1:6" x14ac:dyDescent="0.2">
      <c r="A592">
        <v>17.920000000000002</v>
      </c>
      <c r="B592">
        <v>-0.43609900000000001</v>
      </c>
      <c r="C592">
        <f t="shared" si="27"/>
        <v>0.47960524850475622</v>
      </c>
      <c r="D592">
        <f t="shared" si="28"/>
        <v>8.0166834537696097E-6</v>
      </c>
      <c r="E592">
        <f t="shared" si="29"/>
        <v>0.99999198338081297</v>
      </c>
      <c r="F592" s="4">
        <f>EXP((Result!G$7+B592-Result!P$7)/H$2)</f>
        <v>2.1156139093783536E-3</v>
      </c>
    </row>
    <row r="593" spans="1:6" x14ac:dyDescent="0.2">
      <c r="A593">
        <v>17.93</v>
      </c>
      <c r="B593">
        <v>-1.1079019999999999</v>
      </c>
      <c r="C593">
        <f t="shared" si="27"/>
        <v>0.15462905861377446</v>
      </c>
      <c r="D593">
        <f t="shared" si="28"/>
        <v>2.5846510636105465E-6</v>
      </c>
      <c r="E593">
        <f t="shared" si="29"/>
        <v>0.99999741535561681</v>
      </c>
      <c r="F593" s="4">
        <f>EXP((Result!G$7+B593-Result!P$7)/H$2)</f>
        <v>6.8209300923473574E-4</v>
      </c>
    </row>
    <row r="594" spans="1:6" x14ac:dyDescent="0.2">
      <c r="A594">
        <v>17.940000000000001</v>
      </c>
      <c r="B594">
        <v>-0.129723</v>
      </c>
      <c r="C594">
        <f t="shared" si="27"/>
        <v>0.80366491200750401</v>
      </c>
      <c r="D594">
        <f t="shared" si="28"/>
        <v>1.3433395949172736E-5</v>
      </c>
      <c r="E594">
        <f t="shared" si="29"/>
        <v>0.99998656678450448</v>
      </c>
      <c r="F594" s="4">
        <f>EXP((Result!G$7+B594-Result!P$7)/H$2)</f>
        <v>3.5450918679959891E-3</v>
      </c>
    </row>
    <row r="595" spans="1:6" x14ac:dyDescent="0.2">
      <c r="A595">
        <v>17.95</v>
      </c>
      <c r="B595">
        <v>-0.46155099999999999</v>
      </c>
      <c r="C595">
        <f t="shared" si="27"/>
        <v>0.45947235814770576</v>
      </c>
      <c r="D595">
        <f t="shared" si="28"/>
        <v>7.6801587607953251E-6</v>
      </c>
      <c r="E595">
        <f t="shared" si="29"/>
        <v>0.99999231990022364</v>
      </c>
      <c r="F595" s="4">
        <f>EXP((Result!G$7+B595-Result!P$7)/H$2)</f>
        <v>2.026804575018156E-3</v>
      </c>
    </row>
    <row r="596" spans="1:6" x14ac:dyDescent="0.2">
      <c r="A596">
        <v>17.96</v>
      </c>
      <c r="B596">
        <v>6.6692000000000001E-2</v>
      </c>
      <c r="C596">
        <f t="shared" si="27"/>
        <v>1.1189275505227374</v>
      </c>
      <c r="D596">
        <f t="shared" si="28"/>
        <v>1.8703064672891388E-5</v>
      </c>
      <c r="E596">
        <f t="shared" si="29"/>
        <v>0.99998129728512508</v>
      </c>
      <c r="F596" s="4">
        <f>EXP((Result!G$7+B596-Result!P$7)/H$2)</f>
        <v>4.9357647708250163E-3</v>
      </c>
    </row>
    <row r="597" spans="1:6" x14ac:dyDescent="0.2">
      <c r="A597">
        <v>17.97</v>
      </c>
      <c r="B597">
        <v>4.2850029999999997</v>
      </c>
      <c r="C597">
        <f t="shared" si="27"/>
        <v>1366.3348069601925</v>
      </c>
      <c r="D597">
        <f t="shared" si="28"/>
        <v>2.283851912258349E-2</v>
      </c>
      <c r="E597">
        <f t="shared" si="29"/>
        <v>0.97767143229786169</v>
      </c>
      <c r="F597" s="4">
        <f>EXP((Result!G$7+B597-Result!P$7)/H$2)</f>
        <v>6.0271169497931512</v>
      </c>
    </row>
    <row r="598" spans="1:6" x14ac:dyDescent="0.2">
      <c r="A598">
        <v>17.98</v>
      </c>
      <c r="B598">
        <v>1.533355</v>
      </c>
      <c r="C598">
        <f t="shared" si="27"/>
        <v>13.244474610467313</v>
      </c>
      <c r="D598">
        <f t="shared" si="28"/>
        <v>2.2138364998011936E-4</v>
      </c>
      <c r="E598">
        <f t="shared" si="29"/>
        <v>0.99977866534989268</v>
      </c>
      <c r="F598" s="4">
        <f>EXP((Result!G$7+B598-Result!P$7)/H$2)</f>
        <v>5.8423453028653087E-2</v>
      </c>
    </row>
    <row r="599" spans="1:6" x14ac:dyDescent="0.2">
      <c r="A599">
        <v>17.989999999999998</v>
      </c>
      <c r="B599">
        <v>1.4617659999999999</v>
      </c>
      <c r="C599">
        <f t="shared" si="27"/>
        <v>11.739494076316122</v>
      </c>
      <c r="D599">
        <f t="shared" si="28"/>
        <v>1.9622764390222602E-4</v>
      </c>
      <c r="E599">
        <f t="shared" si="29"/>
        <v>0.99980381085383163</v>
      </c>
      <c r="F599" s="4">
        <f>EXP((Result!G$7+B599-Result!P$7)/H$2)</f>
        <v>5.1784748049255216E-2</v>
      </c>
    </row>
    <row r="600" spans="1:6" x14ac:dyDescent="0.2">
      <c r="A600">
        <v>18</v>
      </c>
      <c r="B600">
        <v>-5.9822E-2</v>
      </c>
      <c r="C600">
        <f t="shared" si="27"/>
        <v>0.90411810298884776</v>
      </c>
      <c r="D600">
        <f t="shared" si="28"/>
        <v>1.5112488153707939E-5</v>
      </c>
      <c r="E600">
        <f t="shared" si="29"/>
        <v>0.99998488774023009</v>
      </c>
      <c r="F600" s="4">
        <f>EXP((Result!G$7+B600-Result!P$7)/H$2)</f>
        <v>3.9882066352845752E-3</v>
      </c>
    </row>
    <row r="601" spans="1:6" x14ac:dyDescent="0.2">
      <c r="A601">
        <v>18.010000000000002</v>
      </c>
      <c r="B601">
        <v>-2.531415</v>
      </c>
      <c r="C601">
        <f t="shared" si="27"/>
        <v>1.4048612022796121E-2</v>
      </c>
      <c r="D601">
        <f t="shared" si="28"/>
        <v>2.3482494385267735E-7</v>
      </c>
      <c r="E601">
        <f t="shared" si="29"/>
        <v>0.99999976517511124</v>
      </c>
      <c r="F601" s="4">
        <f>EXP((Result!G$7+B601-Result!P$7)/H$2)</f>
        <v>6.1970629169611231E-5</v>
      </c>
    </row>
    <row r="602" spans="1:6" x14ac:dyDescent="0.2">
      <c r="A602">
        <v>18.02</v>
      </c>
      <c r="B602">
        <v>-0.132966</v>
      </c>
      <c r="C602">
        <f t="shared" si="27"/>
        <v>0.7992855057138657</v>
      </c>
      <c r="D602">
        <f t="shared" si="28"/>
        <v>1.3360193426721211E-5</v>
      </c>
      <c r="E602">
        <f t="shared" si="29"/>
        <v>0.99998663998506565</v>
      </c>
      <c r="F602" s="4">
        <f>EXP((Result!G$7+B602-Result!P$7)/H$2)</f>
        <v>3.5257736205445197E-3</v>
      </c>
    </row>
    <row r="603" spans="1:6" x14ac:dyDescent="0.2">
      <c r="A603">
        <v>18.03</v>
      </c>
      <c r="B603">
        <v>-1.3844890000000001</v>
      </c>
      <c r="C603">
        <f t="shared" si="27"/>
        <v>9.702824481303593E-2</v>
      </c>
      <c r="D603">
        <f t="shared" si="28"/>
        <v>1.6218436457191097E-6</v>
      </c>
      <c r="E603">
        <f t="shared" si="29"/>
        <v>0.99999837815898451</v>
      </c>
      <c r="F603" s="4">
        <f>EXP((Result!G$7+B603-Result!P$7)/H$2)</f>
        <v>4.2800679302197251E-4</v>
      </c>
    </row>
    <row r="604" spans="1:6" x14ac:dyDescent="0.2">
      <c r="A604">
        <v>18.04</v>
      </c>
      <c r="B604">
        <v>0.73404199999999997</v>
      </c>
      <c r="C604">
        <f t="shared" si="27"/>
        <v>3.444580140162389</v>
      </c>
      <c r="D604">
        <f t="shared" si="28"/>
        <v>5.7576744001268734E-5</v>
      </c>
      <c r="E604">
        <f t="shared" si="29"/>
        <v>0.99994242657088939</v>
      </c>
      <c r="F604" s="4">
        <f>EXP((Result!G$7+B604-Result!P$7)/H$2)</f>
        <v>1.519458279327761E-2</v>
      </c>
    </row>
    <row r="605" spans="1:6" x14ac:dyDescent="0.2">
      <c r="A605">
        <v>18.05</v>
      </c>
      <c r="B605">
        <v>-2.1073659999999999</v>
      </c>
      <c r="C605">
        <f t="shared" si="27"/>
        <v>2.8703303747015595E-2</v>
      </c>
      <c r="D605">
        <f t="shared" si="28"/>
        <v>4.7978061319097885E-7</v>
      </c>
      <c r="E605">
        <f t="shared" si="29"/>
        <v>0.99999952021961691</v>
      </c>
      <c r="F605" s="4">
        <f>EXP((Result!G$7+B605-Result!P$7)/H$2)</f>
        <v>1.2661477088004783E-4</v>
      </c>
    </row>
    <row r="606" spans="1:6" x14ac:dyDescent="0.2">
      <c r="A606">
        <v>18.059999999999999</v>
      </c>
      <c r="B606">
        <v>1.681265</v>
      </c>
      <c r="C606">
        <f t="shared" si="27"/>
        <v>16.992923065931578</v>
      </c>
      <c r="D606">
        <f t="shared" si="28"/>
        <v>2.8403960465099625E-4</v>
      </c>
      <c r="E606">
        <f t="shared" si="29"/>
        <v>0.99971604105093659</v>
      </c>
      <c r="F606" s="4">
        <f>EXP((Result!G$7+B606-Result!P$7)/H$2)</f>
        <v>7.4958446579478144E-2</v>
      </c>
    </row>
    <row r="607" spans="1:6" x14ac:dyDescent="0.2">
      <c r="A607">
        <v>18.07</v>
      </c>
      <c r="B607">
        <v>1.3199449999999999</v>
      </c>
      <c r="C607">
        <f t="shared" si="27"/>
        <v>9.2442495221099943</v>
      </c>
      <c r="D607">
        <f t="shared" si="28"/>
        <v>1.5451920598755063E-4</v>
      </c>
      <c r="E607">
        <f t="shared" si="29"/>
        <v>0.99984550466650879</v>
      </c>
      <c r="F607" s="4">
        <f>EXP((Result!G$7+B607-Result!P$7)/H$2)</f>
        <v>4.0777833294595785E-2</v>
      </c>
    </row>
    <row r="608" spans="1:6" x14ac:dyDescent="0.2">
      <c r="A608">
        <v>18.079999999999998</v>
      </c>
      <c r="B608">
        <v>4.1786700000000003</v>
      </c>
      <c r="C608">
        <f t="shared" si="27"/>
        <v>1142.2148593816482</v>
      </c>
      <c r="D608">
        <f t="shared" si="28"/>
        <v>1.9092316008639008E-2</v>
      </c>
      <c r="E608">
        <f t="shared" si="29"/>
        <v>0.9812653714401306</v>
      </c>
      <c r="F608" s="4">
        <f>EXP((Result!G$7+B608-Result!P$7)/H$2)</f>
        <v>5.0384887395211466</v>
      </c>
    </row>
    <row r="609" spans="1:6" x14ac:dyDescent="0.2">
      <c r="A609">
        <v>18.09</v>
      </c>
      <c r="B609">
        <v>-2.5225620000000002</v>
      </c>
      <c r="C609">
        <f t="shared" si="27"/>
        <v>1.4259740241668128E-2</v>
      </c>
      <c r="D609">
        <f t="shared" si="28"/>
        <v>2.3835398800749333E-7</v>
      </c>
      <c r="E609">
        <f t="shared" si="29"/>
        <v>0.99999976164606874</v>
      </c>
      <c r="F609" s="4">
        <f>EXP((Result!G$7+B609-Result!P$7)/H$2)</f>
        <v>6.2901948828644085E-5</v>
      </c>
    </row>
    <row r="610" spans="1:6" x14ac:dyDescent="0.2">
      <c r="A610">
        <v>18.100000000000001</v>
      </c>
      <c r="B610">
        <v>-3.2637399999999999</v>
      </c>
      <c r="C610">
        <f t="shared" si="27"/>
        <v>4.09028474798258E-3</v>
      </c>
      <c r="D610">
        <f t="shared" si="28"/>
        <v>6.8369806549423098E-8</v>
      </c>
      <c r="E610">
        <f t="shared" si="29"/>
        <v>0.99999993163019818</v>
      </c>
      <c r="F610" s="4">
        <f>EXP((Result!G$7+B610-Result!P$7)/H$2)</f>
        <v>1.8042887005779425E-5</v>
      </c>
    </row>
    <row r="611" spans="1:6" x14ac:dyDescent="0.2">
      <c r="A611">
        <v>18.11</v>
      </c>
      <c r="B611">
        <v>1.355135</v>
      </c>
      <c r="C611">
        <f t="shared" si="27"/>
        <v>9.8089380755070525</v>
      </c>
      <c r="D611">
        <f t="shared" si="28"/>
        <v>1.6395807138083973E-4</v>
      </c>
      <c r="E611">
        <f t="shared" si="29"/>
        <v>0.99983606880646148</v>
      </c>
      <c r="F611" s="4">
        <f>EXP((Result!G$7+B611-Result!P$7)/H$2)</f>
        <v>4.3268762995132042E-2</v>
      </c>
    </row>
    <row r="612" spans="1:6" x14ac:dyDescent="0.2">
      <c r="A612">
        <v>18.12</v>
      </c>
      <c r="B612">
        <v>3.4029999999999998E-2</v>
      </c>
      <c r="C612">
        <f t="shared" si="27"/>
        <v>1.0590135127503886</v>
      </c>
      <c r="D612">
        <f t="shared" si="28"/>
        <v>1.7701591322139775E-5</v>
      </c>
      <c r="E612">
        <f t="shared" si="29"/>
        <v>0.99998229872201871</v>
      </c>
      <c r="F612" s="4">
        <f>EXP((Result!G$7+B612-Result!P$7)/H$2)</f>
        <v>4.671474561171598E-3</v>
      </c>
    </row>
    <row r="613" spans="1:6" x14ac:dyDescent="0.2">
      <c r="A613">
        <v>18.13</v>
      </c>
      <c r="B613">
        <v>-0.337057</v>
      </c>
      <c r="C613">
        <f t="shared" si="27"/>
        <v>0.56670631688417583</v>
      </c>
      <c r="D613">
        <f t="shared" si="28"/>
        <v>9.4725926538042062E-6</v>
      </c>
      <c r="E613">
        <f t="shared" si="29"/>
        <v>0.99999052749707529</v>
      </c>
      <c r="F613" s="4">
        <f>EXP((Result!G$7+B613-Result!P$7)/H$2)</f>
        <v>2.4998303714786202E-3</v>
      </c>
    </row>
    <row r="614" spans="1:6" x14ac:dyDescent="0.2">
      <c r="A614">
        <v>18.14</v>
      </c>
      <c r="B614">
        <v>0.32189200000000001</v>
      </c>
      <c r="C614">
        <f t="shared" si="27"/>
        <v>1.7200653044236138</v>
      </c>
      <c r="D614">
        <f t="shared" si="28"/>
        <v>2.8751184663566573E-5</v>
      </c>
      <c r="E614">
        <f t="shared" si="29"/>
        <v>0.99997124964194339</v>
      </c>
      <c r="F614" s="4">
        <f>EXP((Result!G$7+B614-Result!P$7)/H$2)</f>
        <v>7.587477606683499E-3</v>
      </c>
    </row>
    <row r="615" spans="1:6" x14ac:dyDescent="0.2">
      <c r="A615">
        <v>18.149999999999999</v>
      </c>
      <c r="B615">
        <v>-2.6191309999999999</v>
      </c>
      <c r="C615">
        <f t="shared" si="27"/>
        <v>1.2118450945828228E-2</v>
      </c>
      <c r="D615">
        <f t="shared" si="28"/>
        <v>2.0256197255059155E-7</v>
      </c>
      <c r="E615">
        <f t="shared" si="29"/>
        <v>0.99999979743806855</v>
      </c>
      <c r="F615" s="4">
        <f>EXP((Result!G$7+B615-Result!P$7)/H$2)</f>
        <v>5.345638618643944E-5</v>
      </c>
    </row>
    <row r="616" spans="1:6" x14ac:dyDescent="0.2">
      <c r="A616">
        <v>18.16</v>
      </c>
      <c r="B616">
        <v>1.269895</v>
      </c>
      <c r="C616">
        <f t="shared" si="27"/>
        <v>8.4966455175266145</v>
      </c>
      <c r="D616">
        <f t="shared" si="28"/>
        <v>1.4202287765878341E-4</v>
      </c>
      <c r="E616">
        <f t="shared" si="29"/>
        <v>0.99985799728997482</v>
      </c>
      <c r="F616" s="4">
        <f>EXP((Result!G$7+B616-Result!P$7)/H$2)</f>
        <v>3.748003487446884E-2</v>
      </c>
    </row>
    <row r="617" spans="1:6" x14ac:dyDescent="0.2">
      <c r="A617">
        <v>18.170000000000002</v>
      </c>
      <c r="B617">
        <v>-0.33102599999999999</v>
      </c>
      <c r="C617">
        <f t="shared" si="27"/>
        <v>0.57249440486392278</v>
      </c>
      <c r="D617">
        <f t="shared" si="28"/>
        <v>9.569341530679232E-6</v>
      </c>
      <c r="E617">
        <f t="shared" si="29"/>
        <v>0.99999043075004068</v>
      </c>
      <c r="F617" s="4">
        <f>EXP((Result!G$7+B617-Result!P$7)/H$2)</f>
        <v>2.5253625345999283E-3</v>
      </c>
    </row>
    <row r="618" spans="1:6" x14ac:dyDescent="0.2">
      <c r="A618">
        <v>18.18</v>
      </c>
      <c r="B618">
        <v>-4.4319129999999998</v>
      </c>
      <c r="C618">
        <f t="shared" si="27"/>
        <v>5.7140135168028355E-4</v>
      </c>
      <c r="D618">
        <f t="shared" si="28"/>
        <v>9.5510709604578039E-9</v>
      </c>
      <c r="E618">
        <f t="shared" si="29"/>
        <v>0.99999999044892907</v>
      </c>
      <c r="F618" s="4">
        <f>EXP((Result!G$7+B618-Result!P$7)/H$2)</f>
        <v>2.5205409057161485E-6</v>
      </c>
    </row>
    <row r="619" spans="1:6" x14ac:dyDescent="0.2">
      <c r="A619">
        <v>18.190000000000001</v>
      </c>
      <c r="B619">
        <v>-2.93276</v>
      </c>
      <c r="C619">
        <f t="shared" si="27"/>
        <v>7.1441182701651451E-3</v>
      </c>
      <c r="D619">
        <f t="shared" si="28"/>
        <v>1.1941515424770869E-7</v>
      </c>
      <c r="E619">
        <f t="shared" si="29"/>
        <v>0.99999988058486</v>
      </c>
      <c r="F619" s="4">
        <f>EXP((Result!G$7+B619-Result!P$7)/H$2)</f>
        <v>3.1513825233827719E-5</v>
      </c>
    </row>
    <row r="620" spans="1:6" x14ac:dyDescent="0.2">
      <c r="A620">
        <v>18.2</v>
      </c>
      <c r="B620">
        <v>0.83643699999999999</v>
      </c>
      <c r="C620">
        <f t="shared" si="27"/>
        <v>4.0932095847422749</v>
      </c>
      <c r="D620">
        <f t="shared" si="28"/>
        <v>6.8418695694255304E-5</v>
      </c>
      <c r="E620">
        <f t="shared" si="29"/>
        <v>0.99993158598510334</v>
      </c>
      <c r="F620" s="4">
        <f>EXP((Result!G$7+B620-Result!P$7)/H$2)</f>
        <v>1.8055788919073262E-2</v>
      </c>
    </row>
    <row r="621" spans="1:6" x14ac:dyDescent="0.2">
      <c r="A621">
        <v>18.21</v>
      </c>
      <c r="B621">
        <v>-3.5643250000000002</v>
      </c>
      <c r="C621">
        <f t="shared" si="27"/>
        <v>2.4649041444216426E-3</v>
      </c>
      <c r="D621">
        <f t="shared" si="28"/>
        <v>4.1201292795104156E-8</v>
      </c>
      <c r="E621">
        <f t="shared" si="29"/>
        <v>0.99999995879870884</v>
      </c>
      <c r="F621" s="4">
        <f>EXP((Result!G$7+B621-Result!P$7)/H$2)</f>
        <v>1.0873078452499601E-5</v>
      </c>
    </row>
    <row r="622" spans="1:6" x14ac:dyDescent="0.2">
      <c r="A622">
        <v>18.22</v>
      </c>
      <c r="B622">
        <v>-1.2950429999999999</v>
      </c>
      <c r="C622">
        <f t="shared" si="27"/>
        <v>0.11281073139993504</v>
      </c>
      <c r="D622">
        <f t="shared" si="28"/>
        <v>1.8856505983640018E-6</v>
      </c>
      <c r="E622">
        <f t="shared" si="29"/>
        <v>0.99999811435295738</v>
      </c>
      <c r="F622" s="4">
        <f>EXP((Result!G$7+B622-Result!P$7)/H$2)</f>
        <v>4.9762581460674178E-4</v>
      </c>
    </row>
    <row r="623" spans="1:6" x14ac:dyDescent="0.2">
      <c r="A623">
        <v>18.23</v>
      </c>
      <c r="B623">
        <v>0.364284</v>
      </c>
      <c r="C623">
        <f t="shared" si="27"/>
        <v>1.8474187324129225</v>
      </c>
      <c r="D623">
        <f t="shared" si="28"/>
        <v>3.0879918913505882E-5</v>
      </c>
      <c r="E623">
        <f t="shared" si="29"/>
        <v>0.99996912103462643</v>
      </c>
      <c r="F623" s="4">
        <f>EXP((Result!G$7+B623-Result!P$7)/H$2)</f>
        <v>8.1492535349102727E-3</v>
      </c>
    </row>
    <row r="624" spans="1:6" x14ac:dyDescent="0.2">
      <c r="A624">
        <v>18.239999999999998</v>
      </c>
      <c r="B624">
        <v>-0.47634900000000002</v>
      </c>
      <c r="C624">
        <f t="shared" si="27"/>
        <v>0.4481577710560305</v>
      </c>
      <c r="D624">
        <f t="shared" si="28"/>
        <v>7.4910335095457698E-6</v>
      </c>
      <c r="E624">
        <f t="shared" si="29"/>
        <v>0.99999250902260561</v>
      </c>
      <c r="F624" s="4">
        <f>EXP((Result!G$7+B624-Result!P$7)/H$2)</f>
        <v>1.976894158264689E-3</v>
      </c>
    </row>
    <row r="625" spans="1:6" x14ac:dyDescent="0.2">
      <c r="A625">
        <v>18.25</v>
      </c>
      <c r="B625">
        <v>-4.2469429999999999</v>
      </c>
      <c r="C625">
        <f t="shared" si="27"/>
        <v>7.8035699550303814E-4</v>
      </c>
      <c r="D625">
        <f t="shared" si="28"/>
        <v>1.3043800153118083E-8</v>
      </c>
      <c r="E625">
        <f t="shared" si="29"/>
        <v>0.99999998695619996</v>
      </c>
      <c r="F625" s="4">
        <f>EXP((Result!G$7+B625-Result!P$7)/H$2)</f>
        <v>3.4422769957459156E-6</v>
      </c>
    </row>
    <row r="626" spans="1:6" x14ac:dyDescent="0.2">
      <c r="A626">
        <v>18.260000000000002</v>
      </c>
      <c r="B626">
        <v>-0.35749300000000001</v>
      </c>
      <c r="C626">
        <f t="shared" si="27"/>
        <v>0.54752503434101452</v>
      </c>
      <c r="D626">
        <f t="shared" si="28"/>
        <v>9.1519742475935991E-6</v>
      </c>
      <c r="E626">
        <f t="shared" si="29"/>
        <v>0.99999084810951033</v>
      </c>
      <c r="F626" s="4">
        <f>EXP((Result!G$7+B626-Result!P$7)/H$2)</f>
        <v>2.4152187283105289E-3</v>
      </c>
    </row>
    <row r="627" spans="1:6" x14ac:dyDescent="0.2">
      <c r="A627">
        <v>18.27</v>
      </c>
      <c r="B627">
        <v>0.17199900000000001</v>
      </c>
      <c r="C627">
        <f t="shared" si="27"/>
        <v>1.3361663078406925</v>
      </c>
      <c r="D627">
        <f t="shared" si="28"/>
        <v>2.2334247519071286E-5</v>
      </c>
      <c r="E627">
        <f t="shared" si="29"/>
        <v>0.99997766625128848</v>
      </c>
      <c r="F627" s="4">
        <f>EXP((Result!G$7+B627-Result!P$7)/H$2)</f>
        <v>5.8940389725164874E-3</v>
      </c>
    </row>
    <row r="628" spans="1:6" x14ac:dyDescent="0.2">
      <c r="A628">
        <v>18.28</v>
      </c>
      <c r="B628">
        <v>-2.3484600000000002</v>
      </c>
      <c r="C628">
        <f t="shared" si="27"/>
        <v>1.9121017733027403E-2</v>
      </c>
      <c r="D628">
        <f t="shared" si="28"/>
        <v>3.1961106964006945E-7</v>
      </c>
      <c r="E628">
        <f t="shared" si="29"/>
        <v>0.99999968038903253</v>
      </c>
      <c r="F628" s="4">
        <f>EXP((Result!G$7+B628-Result!P$7)/H$2)</f>
        <v>8.4345805646582331E-5</v>
      </c>
    </row>
    <row r="629" spans="1:6" x14ac:dyDescent="0.2">
      <c r="A629">
        <v>18.29</v>
      </c>
      <c r="B629">
        <v>0.54112899999999997</v>
      </c>
      <c r="C629">
        <f t="shared" si="27"/>
        <v>2.4886964427971048</v>
      </c>
      <c r="D629">
        <f t="shared" si="28"/>
        <v>4.1598985116671401E-5</v>
      </c>
      <c r="E629">
        <f t="shared" si="29"/>
        <v>0.99995840274528702</v>
      </c>
      <c r="F629" s="4">
        <f>EXP((Result!G$7+B629-Result!P$7)/H$2)</f>
        <v>1.0978030009089389E-2</v>
      </c>
    </row>
    <row r="630" spans="1:6" x14ac:dyDescent="0.2">
      <c r="A630">
        <v>18.3</v>
      </c>
      <c r="B630">
        <v>2.0407649999999999</v>
      </c>
      <c r="C630">
        <f t="shared" si="27"/>
        <v>31.141012957814919</v>
      </c>
      <c r="D630">
        <f t="shared" si="28"/>
        <v>5.2052733803655308E-4</v>
      </c>
      <c r="E630">
        <f t="shared" si="29"/>
        <v>0.99947974346971014</v>
      </c>
      <c r="F630" s="4">
        <f>EXP((Result!G$7+B630-Result!P$7)/H$2)</f>
        <v>0.13736788821866183</v>
      </c>
    </row>
    <row r="631" spans="1:6" x14ac:dyDescent="0.2">
      <c r="A631">
        <v>18.309999999999999</v>
      </c>
      <c r="B631">
        <v>1.6704479999999999</v>
      </c>
      <c r="C631">
        <f t="shared" si="27"/>
        <v>16.686019078594644</v>
      </c>
      <c r="D631">
        <f t="shared" si="28"/>
        <v>2.7890965220604192E-4</v>
      </c>
      <c r="E631">
        <f t="shared" si="29"/>
        <v>0.99972116811669764</v>
      </c>
      <c r="F631" s="4">
        <f>EXP((Result!G$7+B631-Result!P$7)/H$2)</f>
        <v>7.3604644996868446E-2</v>
      </c>
    </row>
    <row r="632" spans="1:6" x14ac:dyDescent="0.2">
      <c r="A632">
        <v>18.32</v>
      </c>
      <c r="B632">
        <v>0.32017699999999999</v>
      </c>
      <c r="C632">
        <f t="shared" si="27"/>
        <v>1.7151021131668347</v>
      </c>
      <c r="D632">
        <f t="shared" si="28"/>
        <v>2.8668224075978845E-5</v>
      </c>
      <c r="E632">
        <f t="shared" si="29"/>
        <v>0.99997133259776749</v>
      </c>
      <c r="F632" s="4">
        <f>EXP((Result!G$7+B632-Result!P$7)/H$2)</f>
        <v>7.5655841922755273E-3</v>
      </c>
    </row>
    <row r="633" spans="1:6" x14ac:dyDescent="0.2">
      <c r="A633">
        <v>18.329999999999998</v>
      </c>
      <c r="B633">
        <v>0.98995200000000005</v>
      </c>
      <c r="C633">
        <f t="shared" si="27"/>
        <v>5.3015004829480441</v>
      </c>
      <c r="D633">
        <f t="shared" si="28"/>
        <v>8.8615483951234804E-5</v>
      </c>
      <c r="E633">
        <f t="shared" si="29"/>
        <v>0.99991139236805693</v>
      </c>
      <c r="F633" s="4">
        <f>EXP((Result!G$7+B633-Result!P$7)/H$2)</f>
        <v>2.338574942052522E-2</v>
      </c>
    </row>
    <row r="634" spans="1:6" x14ac:dyDescent="0.2">
      <c r="A634">
        <v>18.34</v>
      </c>
      <c r="B634">
        <v>3.029776</v>
      </c>
      <c r="C634">
        <f t="shared" si="27"/>
        <v>164.83254434839614</v>
      </c>
      <c r="D634">
        <f t="shared" si="28"/>
        <v>2.7552040663446353E-3</v>
      </c>
      <c r="E634">
        <f t="shared" si="29"/>
        <v>0.99725236622540403</v>
      </c>
      <c r="F634" s="4">
        <f>EXP((Result!G$7+B634-Result!P$7)/H$2)</f>
        <v>0.72710218378319746</v>
      </c>
    </row>
    <row r="635" spans="1:6" x14ac:dyDescent="0.2">
      <c r="A635">
        <v>18.350000000000001</v>
      </c>
      <c r="B635">
        <v>0.139649</v>
      </c>
      <c r="C635">
        <f t="shared" si="27"/>
        <v>1.2652849938346624</v>
      </c>
      <c r="D635">
        <f t="shared" si="28"/>
        <v>2.1149454277243495E-5</v>
      </c>
      <c r="E635">
        <f t="shared" si="29"/>
        <v>0.99997885099301276</v>
      </c>
      <c r="F635" s="4">
        <f>EXP((Result!G$7+B635-Result!P$7)/H$2)</f>
        <v>5.5813703887307945E-3</v>
      </c>
    </row>
    <row r="636" spans="1:6" x14ac:dyDescent="0.2">
      <c r="A636">
        <v>18.36</v>
      </c>
      <c r="B636">
        <v>-1.550562</v>
      </c>
      <c r="C636">
        <f t="shared" si="27"/>
        <v>7.3345591915158437E-2</v>
      </c>
      <c r="D636">
        <f t="shared" si="28"/>
        <v>1.2259840669932939E-6</v>
      </c>
      <c r="E636">
        <f t="shared" si="29"/>
        <v>0.99999877401743609</v>
      </c>
      <c r="F636" s="4">
        <f>EXP((Result!G$7+B636-Result!P$7)/H$2)</f>
        <v>3.2353889981618749E-4</v>
      </c>
    </row>
    <row r="637" spans="1:6" x14ac:dyDescent="0.2">
      <c r="A637">
        <v>18.37</v>
      </c>
      <c r="B637">
        <v>-0.22087000000000001</v>
      </c>
      <c r="C637">
        <f t="shared" si="27"/>
        <v>0.68925203750954611</v>
      </c>
      <c r="D637">
        <f t="shared" si="28"/>
        <v>1.152096525591917E-5</v>
      </c>
      <c r="E637">
        <f t="shared" si="29"/>
        <v>0.99998847916747513</v>
      </c>
      <c r="F637" s="4">
        <f>EXP((Result!G$7+B637-Result!P$7)/H$2)</f>
        <v>3.0403987491144139E-3</v>
      </c>
    </row>
    <row r="638" spans="1:6" x14ac:dyDescent="0.2">
      <c r="A638">
        <v>18.38</v>
      </c>
      <c r="B638">
        <v>-3.691211</v>
      </c>
      <c r="C638">
        <f t="shared" si="27"/>
        <v>1.9904488483738435E-3</v>
      </c>
      <c r="D638">
        <f t="shared" si="28"/>
        <v>3.3270691674207519E-8</v>
      </c>
      <c r="E638">
        <f t="shared" si="29"/>
        <v>0.99999996672930935</v>
      </c>
      <c r="F638" s="4">
        <f>EXP((Result!G$7+B638-Result!P$7)/H$2)</f>
        <v>8.7801817904502747E-6</v>
      </c>
    </row>
    <row r="639" spans="1:6" x14ac:dyDescent="0.2">
      <c r="A639">
        <v>18.39</v>
      </c>
      <c r="B639">
        <v>3.7083750000000002</v>
      </c>
      <c r="C639">
        <f t="shared" si="27"/>
        <v>517.14074941207912</v>
      </c>
      <c r="D639">
        <f t="shared" si="28"/>
        <v>8.6440957475066495E-3</v>
      </c>
      <c r="E639">
        <f t="shared" si="29"/>
        <v>0.99142998428885809</v>
      </c>
      <c r="F639" s="4">
        <f>EXP((Result!G$7+B639-Result!P$7)/H$2)</f>
        <v>2.2811888860129743</v>
      </c>
    </row>
    <row r="640" spans="1:6" x14ac:dyDescent="0.2">
      <c r="A640">
        <v>18.399999999999999</v>
      </c>
      <c r="B640">
        <v>1.1179650000000001</v>
      </c>
      <c r="C640">
        <f t="shared" si="27"/>
        <v>6.5776763858814071</v>
      </c>
      <c r="D640">
        <f t="shared" si="28"/>
        <v>1.0994698162988023E-4</v>
      </c>
      <c r="E640">
        <f t="shared" si="29"/>
        <v>0.99989006510537992</v>
      </c>
      <c r="F640" s="4">
        <f>EXP((Result!G$7+B640-Result!P$7)/H$2)</f>
        <v>2.9015161315988486E-2</v>
      </c>
    </row>
    <row r="641" spans="1:6" x14ac:dyDescent="0.2">
      <c r="A641">
        <v>18.41</v>
      </c>
      <c r="B641">
        <v>-4.1324379999999996</v>
      </c>
      <c r="C641">
        <f t="shared" ref="C641:C704" si="30">EXP(B641/H$2)</f>
        <v>9.464169876507245E-4</v>
      </c>
      <c r="D641">
        <f t="shared" si="28"/>
        <v>1.5819521218585632E-8</v>
      </c>
      <c r="E641">
        <f t="shared" si="29"/>
        <v>0.99999998418047897</v>
      </c>
      <c r="F641" s="4">
        <f>EXP((Result!G$7+B641-Result!P$7)/H$2)</f>
        <v>4.1747936441233005E-6</v>
      </c>
    </row>
    <row r="642" spans="1:6" x14ac:dyDescent="0.2">
      <c r="A642">
        <v>18.420000000000002</v>
      </c>
      <c r="B642">
        <v>-1.5529059999999999</v>
      </c>
      <c r="C642">
        <f t="shared" si="30"/>
        <v>7.3056488267404088E-2</v>
      </c>
      <c r="D642">
        <f t="shared" ref="D642:D705" si="31">EXP(1/H$2*(B642-H$4-J$6))</f>
        <v>1.2211516502576479E-6</v>
      </c>
      <c r="E642">
        <f t="shared" ref="E642:E705" si="32">1/(1+D642)</f>
        <v>0.99999877884984101</v>
      </c>
      <c r="F642" s="4">
        <f>EXP((Result!G$7+B642-Result!P$7)/H$2)</f>
        <v>3.222636183209405E-4</v>
      </c>
    </row>
    <row r="643" spans="1:6" x14ac:dyDescent="0.2">
      <c r="A643">
        <v>18.43</v>
      </c>
      <c r="B643">
        <v>-2.2334260000000001</v>
      </c>
      <c r="C643">
        <f t="shared" si="30"/>
        <v>2.3210649843574717E-2</v>
      </c>
      <c r="D643">
        <f t="shared" si="31"/>
        <v>3.879699672435524E-7</v>
      </c>
      <c r="E643">
        <f t="shared" si="32"/>
        <v>0.99999961203018328</v>
      </c>
      <c r="F643" s="4">
        <f>EXP((Result!G$7+B643-Result!P$7)/H$2)</f>
        <v>1.0238581376636101E-4</v>
      </c>
    </row>
    <row r="644" spans="1:6" x14ac:dyDescent="0.2">
      <c r="A644">
        <v>18.440000000000001</v>
      </c>
      <c r="B644">
        <v>0.96609599999999995</v>
      </c>
      <c r="C644">
        <f t="shared" si="30"/>
        <v>5.0926302201760256</v>
      </c>
      <c r="D644">
        <f t="shared" si="31"/>
        <v>8.5124181917386706E-5</v>
      </c>
      <c r="E644">
        <f t="shared" si="32"/>
        <v>0.99991488306359222</v>
      </c>
      <c r="F644" s="4">
        <f>EXP((Result!G$7+B644-Result!P$7)/H$2)</f>
        <v>2.2464389959690179E-2</v>
      </c>
    </row>
    <row r="645" spans="1:6" x14ac:dyDescent="0.2">
      <c r="A645">
        <v>18.45</v>
      </c>
      <c r="B645">
        <v>-1.214343</v>
      </c>
      <c r="C645">
        <f t="shared" si="30"/>
        <v>0.12924172812964257</v>
      </c>
      <c r="D645">
        <f t="shared" si="31"/>
        <v>2.1602975085524367E-6</v>
      </c>
      <c r="E645">
        <f t="shared" si="32"/>
        <v>0.99999783970715816</v>
      </c>
      <c r="F645" s="4">
        <f>EXP((Result!G$7+B645-Result!P$7)/H$2)</f>
        <v>5.7010551605849705E-4</v>
      </c>
    </row>
    <row r="646" spans="1:6" x14ac:dyDescent="0.2">
      <c r="A646">
        <v>18.46</v>
      </c>
      <c r="B646">
        <v>-1.2747809999999999</v>
      </c>
      <c r="C646">
        <f t="shared" si="30"/>
        <v>0.1167285693373637</v>
      </c>
      <c r="D646">
        <f t="shared" si="31"/>
        <v>1.9511379270899785E-6</v>
      </c>
      <c r="E646">
        <f t="shared" si="32"/>
        <v>0.99999804886587995</v>
      </c>
      <c r="F646" s="4">
        <f>EXP((Result!G$7+B646-Result!P$7)/H$2)</f>
        <v>5.1490801170728446E-4</v>
      </c>
    </row>
    <row r="647" spans="1:6" x14ac:dyDescent="0.2">
      <c r="A647">
        <v>18.47</v>
      </c>
      <c r="B647">
        <v>-1.915195</v>
      </c>
      <c r="C647">
        <f t="shared" si="30"/>
        <v>3.9678321639129571E-2</v>
      </c>
      <c r="D647">
        <f t="shared" si="31"/>
        <v>6.6322990740707908E-7</v>
      </c>
      <c r="E647">
        <f t="shared" si="32"/>
        <v>0.99999933677053243</v>
      </c>
      <c r="F647" s="4">
        <f>EXP((Result!G$7+B647-Result!P$7)/H$2)</f>
        <v>1.7502729468086309E-4</v>
      </c>
    </row>
    <row r="648" spans="1:6" x14ac:dyDescent="0.2">
      <c r="A648">
        <v>18.48</v>
      </c>
      <c r="B648">
        <v>-1.2956620000000001</v>
      </c>
      <c r="C648">
        <f t="shared" si="30"/>
        <v>0.1126931350387958</v>
      </c>
      <c r="D648">
        <f t="shared" si="31"/>
        <v>1.8836849551490685E-6</v>
      </c>
      <c r="E648">
        <f t="shared" si="32"/>
        <v>0.99999811631859314</v>
      </c>
      <c r="F648" s="4">
        <f>EXP((Result!G$7+B648-Result!P$7)/H$2)</f>
        <v>4.9710707862940583E-4</v>
      </c>
    </row>
    <row r="649" spans="1:6" x14ac:dyDescent="0.2">
      <c r="A649">
        <v>18.489999999999998</v>
      </c>
      <c r="B649">
        <v>-2.3161900000000002</v>
      </c>
      <c r="C649">
        <f t="shared" si="30"/>
        <v>2.0189456288789619E-2</v>
      </c>
      <c r="D649">
        <f t="shared" si="31"/>
        <v>3.3747020216218416E-7</v>
      </c>
      <c r="E649">
        <f t="shared" si="32"/>
        <v>0.99999966252991168</v>
      </c>
      <c r="F649" s="4">
        <f>EXP((Result!G$7+B649-Result!P$7)/H$2)</f>
        <v>8.9058855549463414E-5</v>
      </c>
    </row>
    <row r="650" spans="1:6" x14ac:dyDescent="0.2">
      <c r="A650">
        <v>18.5</v>
      </c>
      <c r="B650">
        <v>0.223278</v>
      </c>
      <c r="C650">
        <f t="shared" si="30"/>
        <v>1.4567465521606666</v>
      </c>
      <c r="D650">
        <f t="shared" si="31"/>
        <v>2.4349766849823235E-5</v>
      </c>
      <c r="E650">
        <f t="shared" si="32"/>
        <v>0.999975650826047</v>
      </c>
      <c r="F650" s="4">
        <f>EXP((Result!G$7+B650-Result!P$7)/H$2)</f>
        <v>6.4259373261623233E-3</v>
      </c>
    </row>
    <row r="651" spans="1:6" x14ac:dyDescent="0.2">
      <c r="A651">
        <v>18.510000000000002</v>
      </c>
      <c r="B651">
        <v>-0.31727899999999998</v>
      </c>
      <c r="C651">
        <f t="shared" si="30"/>
        <v>0.5859096266757492</v>
      </c>
      <c r="D651">
        <f t="shared" si="31"/>
        <v>9.7935792492254905E-6</v>
      </c>
      <c r="E651">
        <f t="shared" si="32"/>
        <v>0.99999020651666415</v>
      </c>
      <c r="F651" s="4">
        <f>EXP((Result!G$7+B651-Result!P$7)/H$2)</f>
        <v>2.5845391802913156E-3</v>
      </c>
    </row>
    <row r="652" spans="1:6" x14ac:dyDescent="0.2">
      <c r="A652">
        <v>18.52</v>
      </c>
      <c r="B652">
        <v>1.0222309999999999</v>
      </c>
      <c r="C652">
        <f t="shared" si="30"/>
        <v>5.5978210402821018</v>
      </c>
      <c r="D652">
        <f t="shared" si="31"/>
        <v>9.3568532560268504E-5</v>
      </c>
      <c r="E652">
        <f t="shared" si="32"/>
        <v>0.99990644022169095</v>
      </c>
      <c r="F652" s="4">
        <f>EXP((Result!G$7+B652-Result!P$7)/H$2)</f>
        <v>2.4692865834878733E-2</v>
      </c>
    </row>
    <row r="653" spans="1:6" x14ac:dyDescent="0.2">
      <c r="A653">
        <v>18.53</v>
      </c>
      <c r="B653">
        <v>-1.2381800000000001</v>
      </c>
      <c r="C653">
        <f t="shared" si="30"/>
        <v>0.12415379447338619</v>
      </c>
      <c r="D653">
        <f t="shared" si="31"/>
        <v>2.0752518305012667E-6</v>
      </c>
      <c r="E653">
        <f t="shared" si="32"/>
        <v>0.99999792475247606</v>
      </c>
      <c r="F653" s="4">
        <f>EXP((Result!G$7+B653-Result!P$7)/H$2)</f>
        <v>5.4766184337824773E-4</v>
      </c>
    </row>
    <row r="654" spans="1:6" x14ac:dyDescent="0.2">
      <c r="A654">
        <v>18.54</v>
      </c>
      <c r="B654">
        <v>-0.208567</v>
      </c>
      <c r="C654">
        <f t="shared" si="30"/>
        <v>0.70368905571908436</v>
      </c>
      <c r="D654">
        <f t="shared" si="31"/>
        <v>1.1762282475367868E-5</v>
      </c>
      <c r="E654">
        <f t="shared" si="32"/>
        <v>0.99998823785587432</v>
      </c>
      <c r="F654" s="4">
        <f>EXP((Result!G$7+B654-Result!P$7)/H$2)</f>
        <v>3.1040826988402962E-3</v>
      </c>
    </row>
    <row r="655" spans="1:6" x14ac:dyDescent="0.2">
      <c r="A655">
        <v>18.55</v>
      </c>
      <c r="B655">
        <v>-1.988904</v>
      </c>
      <c r="C655">
        <f t="shared" si="30"/>
        <v>3.5044238423397517E-2</v>
      </c>
      <c r="D655">
        <f t="shared" si="31"/>
        <v>5.8577041680565E-7</v>
      </c>
      <c r="E655">
        <f t="shared" si="32"/>
        <v>0.99999941422992633</v>
      </c>
      <c r="F655" s="4">
        <f>EXP((Result!G$7+B655-Result!P$7)/H$2)</f>
        <v>1.5458562741599337E-4</v>
      </c>
    </row>
    <row r="656" spans="1:6" x14ac:dyDescent="0.2">
      <c r="A656">
        <v>18.559999999999999</v>
      </c>
      <c r="B656">
        <v>-2.8292329999999999</v>
      </c>
      <c r="C656">
        <f t="shared" si="30"/>
        <v>8.5055943681551418E-3</v>
      </c>
      <c r="D656">
        <f t="shared" si="31"/>
        <v>1.4217245922192854E-7</v>
      </c>
      <c r="E656">
        <f t="shared" si="32"/>
        <v>0.99999985782756107</v>
      </c>
      <c r="F656" s="4">
        <f>EXP((Result!G$7+B656-Result!P$7)/H$2)</f>
        <v>3.7519509656952293E-5</v>
      </c>
    </row>
    <row r="657" spans="1:6" x14ac:dyDescent="0.2">
      <c r="A657">
        <v>18.57</v>
      </c>
      <c r="B657">
        <v>-0.28955700000000001</v>
      </c>
      <c r="C657">
        <f t="shared" si="30"/>
        <v>0.6139263122357832</v>
      </c>
      <c r="D657">
        <f t="shared" si="31"/>
        <v>1.0261882922420931E-5</v>
      </c>
      <c r="E657">
        <f t="shared" si="32"/>
        <v>0.99998973822238268</v>
      </c>
      <c r="F657" s="4">
        <f>EXP((Result!G$7+B657-Result!P$7)/H$2)</f>
        <v>2.7081251707496714E-3</v>
      </c>
    </row>
    <row r="658" spans="1:6" x14ac:dyDescent="0.2">
      <c r="A658">
        <v>18.579999999999998</v>
      </c>
      <c r="B658">
        <v>2.010167</v>
      </c>
      <c r="C658">
        <f t="shared" si="30"/>
        <v>29.576215676853252</v>
      </c>
      <c r="D658">
        <f t="shared" si="31"/>
        <v>4.9437148484291415E-4</v>
      </c>
      <c r="E658">
        <f t="shared" si="32"/>
        <v>0.99950587279755587</v>
      </c>
      <c r="F658" s="4">
        <f>EXP((Result!G$7+B658-Result!P$7)/H$2)</f>
        <v>0.13046532219528931</v>
      </c>
    </row>
    <row r="659" spans="1:6" x14ac:dyDescent="0.2">
      <c r="A659">
        <v>18.59</v>
      </c>
      <c r="B659">
        <v>-0.47006799999999999</v>
      </c>
      <c r="C659">
        <f t="shared" si="30"/>
        <v>0.45292580231232815</v>
      </c>
      <c r="D659">
        <f t="shared" si="31"/>
        <v>7.5707319644700674E-6</v>
      </c>
      <c r="E659">
        <f t="shared" si="32"/>
        <v>0.99999242932535115</v>
      </c>
      <c r="F659" s="4">
        <f>EXP((Result!G$7+B659-Result!P$7)/H$2)</f>
        <v>1.9979266913272959E-3</v>
      </c>
    </row>
    <row r="660" spans="1:6" x14ac:dyDescent="0.2">
      <c r="A660">
        <v>18.600000000000001</v>
      </c>
      <c r="B660">
        <v>0.71964899999999998</v>
      </c>
      <c r="C660">
        <f t="shared" si="30"/>
        <v>3.3620502079535739</v>
      </c>
      <c r="D660">
        <f t="shared" si="31"/>
        <v>5.6197242121250164E-5</v>
      </c>
      <c r="E660">
        <f t="shared" si="32"/>
        <v>0.99994380591583121</v>
      </c>
      <c r="F660" s="4">
        <f>EXP((Result!G$7+B660-Result!P$7)/H$2)</f>
        <v>1.4830530329161809E-2</v>
      </c>
    </row>
    <row r="661" spans="1:6" x14ac:dyDescent="0.2">
      <c r="A661">
        <v>18.61</v>
      </c>
      <c r="B661">
        <v>1.119318</v>
      </c>
      <c r="C661">
        <f t="shared" si="30"/>
        <v>6.5926885982707963</v>
      </c>
      <c r="D661">
        <f t="shared" si="31"/>
        <v>1.1019791331805868E-4</v>
      </c>
      <c r="E661">
        <f t="shared" si="32"/>
        <v>0.99988981422892409</v>
      </c>
      <c r="F661" s="4">
        <f>EXP((Result!G$7+B661-Result!P$7)/H$2)</f>
        <v>2.9081382537379515E-2</v>
      </c>
    </row>
    <row r="662" spans="1:6" x14ac:dyDescent="0.2">
      <c r="A662">
        <v>18.62</v>
      </c>
      <c r="B662">
        <v>0.52897499999999997</v>
      </c>
      <c r="C662">
        <f t="shared" si="30"/>
        <v>2.4382499275947085</v>
      </c>
      <c r="D662">
        <f t="shared" si="31"/>
        <v>4.0755763018947964E-5</v>
      </c>
      <c r="E662">
        <f t="shared" si="32"/>
        <v>0.9999592458979456</v>
      </c>
      <c r="F662" s="4">
        <f>EXP((Result!G$7+B662-Result!P$7)/H$2)</f>
        <v>1.0755502525133378E-2</v>
      </c>
    </row>
    <row r="663" spans="1:6" x14ac:dyDescent="0.2">
      <c r="A663">
        <v>18.63</v>
      </c>
      <c r="B663">
        <v>-0.84140199999999998</v>
      </c>
      <c r="C663">
        <f t="shared" si="30"/>
        <v>0.24227180317228467</v>
      </c>
      <c r="D663">
        <f t="shared" si="31"/>
        <v>4.0496144732805674E-6</v>
      </c>
      <c r="E663">
        <f t="shared" si="32"/>
        <v>0.99999595040192601</v>
      </c>
      <c r="F663" s="4">
        <f>EXP((Result!G$7+B663-Result!P$7)/H$2)</f>
        <v>1.0686988898462341E-3</v>
      </c>
    </row>
    <row r="664" spans="1:6" x14ac:dyDescent="0.2">
      <c r="A664">
        <v>18.64</v>
      </c>
      <c r="B664">
        <v>-1.7617499999999999</v>
      </c>
      <c r="C664">
        <f t="shared" si="30"/>
        <v>5.1385063063474956E-2</v>
      </c>
      <c r="D664">
        <f t="shared" si="31"/>
        <v>8.5891008515054454E-7</v>
      </c>
      <c r="E664">
        <f t="shared" si="32"/>
        <v>0.99999914109065269</v>
      </c>
      <c r="F664" s="4">
        <f>EXP((Result!G$7+B664-Result!P$7)/H$2)</f>
        <v>2.2666756564965673E-4</v>
      </c>
    </row>
    <row r="665" spans="1:6" x14ac:dyDescent="0.2">
      <c r="A665">
        <v>18.649999999999999</v>
      </c>
      <c r="B665">
        <v>-0.60206700000000002</v>
      </c>
      <c r="C665">
        <f t="shared" si="30"/>
        <v>0.36260735045153664</v>
      </c>
      <c r="D665">
        <f t="shared" si="31"/>
        <v>6.061043651300347E-6</v>
      </c>
      <c r="E665">
        <f t="shared" si="32"/>
        <v>0.99999393899308486</v>
      </c>
      <c r="F665" s="4">
        <f>EXP((Result!G$7+B665-Result!P$7)/H$2)</f>
        <v>1.5995178464993272E-3</v>
      </c>
    </row>
    <row r="666" spans="1:6" x14ac:dyDescent="0.2">
      <c r="A666">
        <v>18.66</v>
      </c>
      <c r="B666">
        <v>0.1076</v>
      </c>
      <c r="C666">
        <f t="shared" si="30"/>
        <v>1.1987716270338893</v>
      </c>
      <c r="D666">
        <f t="shared" si="31"/>
        <v>2.0037672017252231E-5</v>
      </c>
      <c r="E666">
        <f t="shared" si="32"/>
        <v>0.99997996272948309</v>
      </c>
      <c r="F666" s="4">
        <f>EXP((Result!G$7+B666-Result!P$7)/H$2)</f>
        <v>5.2879695045619712E-3</v>
      </c>
    </row>
    <row r="667" spans="1:6" x14ac:dyDescent="0.2">
      <c r="A667">
        <v>18.670000000000002</v>
      </c>
      <c r="B667">
        <v>-2.6227360000000002</v>
      </c>
      <c r="C667">
        <f t="shared" si="30"/>
        <v>1.2045064924860642E-2</v>
      </c>
      <c r="D667">
        <f t="shared" si="31"/>
        <v>2.0133531270509764E-7</v>
      </c>
      <c r="E667">
        <f t="shared" si="32"/>
        <v>0.99999979866472788</v>
      </c>
      <c r="F667" s="4">
        <f>EXP((Result!G$7+B667-Result!P$7)/H$2)</f>
        <v>5.3132668947737371E-5</v>
      </c>
    </row>
    <row r="668" spans="1:6" x14ac:dyDescent="0.2">
      <c r="A668">
        <v>18.68</v>
      </c>
      <c r="B668">
        <v>-0.74298399999999998</v>
      </c>
      <c r="C668">
        <f t="shared" si="30"/>
        <v>0.28596994066878856</v>
      </c>
      <c r="D668">
        <f t="shared" si="31"/>
        <v>4.7800362877226199E-6</v>
      </c>
      <c r="E668">
        <f t="shared" si="32"/>
        <v>0.99999521998656093</v>
      </c>
      <c r="F668" s="4">
        <f>EXP((Result!G$7+B668-Result!P$7)/H$2)</f>
        <v>1.2614582222133296E-3</v>
      </c>
    </row>
    <row r="669" spans="1:6" x14ac:dyDescent="0.2">
      <c r="A669">
        <v>18.690000000000001</v>
      </c>
      <c r="B669">
        <v>-0.99314000000000002</v>
      </c>
      <c r="C669">
        <f t="shared" si="30"/>
        <v>0.18761535138776148</v>
      </c>
      <c r="D669">
        <f t="shared" si="31"/>
        <v>3.1360225682111677E-6</v>
      </c>
      <c r="E669">
        <f t="shared" si="32"/>
        <v>0.99999686398726628</v>
      </c>
      <c r="F669" s="4">
        <f>EXP((Result!G$7+B669-Result!P$7)/H$2)</f>
        <v>8.2760071589358189E-4</v>
      </c>
    </row>
    <row r="670" spans="1:6" x14ac:dyDescent="0.2">
      <c r="A670">
        <v>18.7</v>
      </c>
      <c r="B670">
        <v>1.1667620000000001</v>
      </c>
      <c r="C670">
        <f t="shared" si="30"/>
        <v>7.1413411134009088</v>
      </c>
      <c r="D670">
        <f t="shared" si="31"/>
        <v>1.1936873359916554E-4</v>
      </c>
      <c r="E670">
        <f t="shared" si="32"/>
        <v>0.99988064551359468</v>
      </c>
      <c r="F670" s="4">
        <f>EXP((Result!G$7+B670-Result!P$7)/H$2)</f>
        <v>3.1501574760136611E-2</v>
      </c>
    </row>
    <row r="671" spans="1:6" x14ac:dyDescent="0.2">
      <c r="A671">
        <v>18.71</v>
      </c>
      <c r="B671">
        <v>2.3767489999999998</v>
      </c>
      <c r="C671">
        <f t="shared" si="30"/>
        <v>54.851626780020482</v>
      </c>
      <c r="D671">
        <f t="shared" si="31"/>
        <v>9.1685428837707172E-4</v>
      </c>
      <c r="E671">
        <f t="shared" si="32"/>
        <v>0.9990839855633874</v>
      </c>
      <c r="F671" s="4">
        <f>EXP((Result!G$7+B671-Result!P$7)/H$2)</f>
        <v>0.24195912144337361</v>
      </c>
    </row>
    <row r="672" spans="1:6" x14ac:dyDescent="0.2">
      <c r="A672">
        <v>18.72</v>
      </c>
      <c r="B672">
        <v>3.9967540000000001</v>
      </c>
      <c r="C672">
        <f t="shared" si="30"/>
        <v>840.67960222106694</v>
      </c>
      <c r="D672">
        <f t="shared" si="31"/>
        <v>1.4052102803417134E-2</v>
      </c>
      <c r="E672">
        <f t="shared" si="32"/>
        <v>0.98614262248994</v>
      </c>
      <c r="F672" s="4">
        <f>EXP((Result!G$7+B672-Result!P$7)/H$2)</f>
        <v>3.7083694670449607</v>
      </c>
    </row>
    <row r="673" spans="1:6" x14ac:dyDescent="0.2">
      <c r="A673">
        <v>18.73</v>
      </c>
      <c r="B673">
        <v>1.476777</v>
      </c>
      <c r="C673">
        <f t="shared" si="30"/>
        <v>12.040200024520935</v>
      </c>
      <c r="D673">
        <f t="shared" si="31"/>
        <v>2.0125399506693749E-4</v>
      </c>
      <c r="E673">
        <f t="shared" si="32"/>
        <v>0.99979878649995391</v>
      </c>
      <c r="F673" s="4">
        <f>EXP((Result!G$7+B673-Result!P$7)/H$2)</f>
        <v>5.3111209109967659E-2</v>
      </c>
    </row>
    <row r="674" spans="1:6" x14ac:dyDescent="0.2">
      <c r="A674">
        <v>18.739999999999998</v>
      </c>
      <c r="B674">
        <v>2.9968720000000002</v>
      </c>
      <c r="C674">
        <f t="shared" si="30"/>
        <v>155.94283055013301</v>
      </c>
      <c r="D674">
        <f t="shared" si="31"/>
        <v>2.6066109853942806E-3</v>
      </c>
      <c r="E674">
        <f t="shared" si="32"/>
        <v>0.99740016577106694</v>
      </c>
      <c r="F674" s="4">
        <f>EXP((Result!G$7+B674-Result!P$7)/H$2)</f>
        <v>0.68788826312525497</v>
      </c>
    </row>
    <row r="675" spans="1:6" x14ac:dyDescent="0.2">
      <c r="A675">
        <v>18.75</v>
      </c>
      <c r="B675">
        <v>0.247026</v>
      </c>
      <c r="C675">
        <f t="shared" si="30"/>
        <v>1.5162179442657935</v>
      </c>
      <c r="D675">
        <f t="shared" si="31"/>
        <v>2.5343841302820159E-5</v>
      </c>
      <c r="E675">
        <f t="shared" si="32"/>
        <v>0.99997465680099107</v>
      </c>
      <c r="F675" s="4">
        <f>EXP((Result!G$7+B675-Result!P$7)/H$2)</f>
        <v>6.6882749564112776E-3</v>
      </c>
    </row>
    <row r="676" spans="1:6" x14ac:dyDescent="0.2">
      <c r="A676">
        <v>18.760000000000002</v>
      </c>
      <c r="B676">
        <v>-1.1328069999999999</v>
      </c>
      <c r="C676">
        <f t="shared" si="30"/>
        <v>0.14827462768062719</v>
      </c>
      <c r="D676">
        <f t="shared" si="31"/>
        <v>2.4784356677642716E-6</v>
      </c>
      <c r="E676">
        <f t="shared" si="32"/>
        <v>0.99999752157047483</v>
      </c>
      <c r="F676" s="4">
        <f>EXP((Result!G$7+B676-Result!P$7)/H$2)</f>
        <v>6.5406261859521971E-4</v>
      </c>
    </row>
    <row r="677" spans="1:6" x14ac:dyDescent="0.2">
      <c r="A677">
        <v>18.77</v>
      </c>
      <c r="B677">
        <v>-0.58262599999999998</v>
      </c>
      <c r="C677">
        <f t="shared" si="30"/>
        <v>0.37468178736078878</v>
      </c>
      <c r="D677">
        <f t="shared" si="31"/>
        <v>6.2628699217295387E-6</v>
      </c>
      <c r="E677">
        <f t="shared" si="32"/>
        <v>0.99999373716930151</v>
      </c>
      <c r="F677" s="4">
        <f>EXP((Result!G$7+B677-Result!P$7)/H$2)</f>
        <v>1.6527800798730578E-3</v>
      </c>
    </row>
    <row r="678" spans="1:6" x14ac:dyDescent="0.2">
      <c r="A678">
        <v>18.78</v>
      </c>
      <c r="B678">
        <v>-3.2324139999999999</v>
      </c>
      <c r="C678">
        <f t="shared" si="30"/>
        <v>4.3119765316701995E-3</v>
      </c>
      <c r="D678">
        <f t="shared" si="31"/>
        <v>7.2075422490170155E-8</v>
      </c>
      <c r="E678">
        <f t="shared" si="32"/>
        <v>0.9999999279245827</v>
      </c>
      <c r="F678" s="4">
        <f>EXP((Result!G$7+B678-Result!P$7)/H$2)</f>
        <v>1.9020804204614595E-5</v>
      </c>
    </row>
    <row r="679" spans="1:6" x14ac:dyDescent="0.2">
      <c r="A679">
        <v>18.79</v>
      </c>
      <c r="B679">
        <v>-1.312181</v>
      </c>
      <c r="C679">
        <f t="shared" si="30"/>
        <v>0.10959977402329465</v>
      </c>
      <c r="D679">
        <f t="shared" si="31"/>
        <v>1.8319788986644566E-6</v>
      </c>
      <c r="E679">
        <f t="shared" si="32"/>
        <v>0.99999816802445751</v>
      </c>
      <c r="F679" s="4">
        <f>EXP((Result!G$7+B679-Result!P$7)/H$2)</f>
        <v>4.8346177843403427E-4</v>
      </c>
    </row>
    <row r="680" spans="1:6" x14ac:dyDescent="0.2">
      <c r="A680">
        <v>18.8</v>
      </c>
      <c r="B680">
        <v>-4.3818840000000003</v>
      </c>
      <c r="C680">
        <f t="shared" si="30"/>
        <v>6.2165589510245378E-4</v>
      </c>
      <c r="D680">
        <f t="shared" si="31"/>
        <v>1.0391084217162748E-8</v>
      </c>
      <c r="E680">
        <f t="shared" si="32"/>
        <v>0.9999999896089159</v>
      </c>
      <c r="F680" s="4">
        <f>EXP((Result!G$7+B680-Result!P$7)/H$2)</f>
        <v>2.7422215720659725E-6</v>
      </c>
    </row>
    <row r="681" spans="1:6" x14ac:dyDescent="0.2">
      <c r="A681">
        <v>18.809999999999999</v>
      </c>
      <c r="B681">
        <v>2.0584820000000001</v>
      </c>
      <c r="C681">
        <f t="shared" si="30"/>
        <v>32.084640357078726</v>
      </c>
      <c r="D681">
        <f t="shared" si="31"/>
        <v>5.3630023080990317E-4</v>
      </c>
      <c r="E681">
        <f t="shared" si="32"/>
        <v>0.99946398723296082</v>
      </c>
      <c r="F681" s="4">
        <f>EXP((Result!G$7+B681-Result!P$7)/H$2)</f>
        <v>0.141530376551258</v>
      </c>
    </row>
    <row r="682" spans="1:6" x14ac:dyDescent="0.2">
      <c r="A682">
        <v>18.82</v>
      </c>
      <c r="B682">
        <v>1.3288850000000001</v>
      </c>
      <c r="C682">
        <f t="shared" si="30"/>
        <v>9.384551401905183</v>
      </c>
      <c r="D682">
        <f t="shared" si="31"/>
        <v>1.5686437581584906E-4</v>
      </c>
      <c r="E682">
        <f t="shared" si="32"/>
        <v>0.99984316022675723</v>
      </c>
      <c r="F682" s="4">
        <f>EXP((Result!G$7+B682-Result!P$7)/H$2)</f>
        <v>4.1396726872870819E-2</v>
      </c>
    </row>
    <row r="683" spans="1:6" x14ac:dyDescent="0.2">
      <c r="A683">
        <v>18.829999999999998</v>
      </c>
      <c r="B683">
        <v>2.6693370000000001</v>
      </c>
      <c r="C683">
        <f t="shared" si="30"/>
        <v>89.803074156213839</v>
      </c>
      <c r="D683">
        <f t="shared" si="31"/>
        <v>1.5010736870170547E-3</v>
      </c>
      <c r="E683">
        <f t="shared" si="32"/>
        <v>0.99850117615801359</v>
      </c>
      <c r="F683" s="4">
        <f>EXP((Result!G$7+B683-Result!P$7)/H$2)</f>
        <v>0.39613543300900278</v>
      </c>
    </row>
    <row r="684" spans="1:6" x14ac:dyDescent="0.2">
      <c r="A684">
        <v>18.84</v>
      </c>
      <c r="B684">
        <v>-1.3302419999999999</v>
      </c>
      <c r="C684">
        <f t="shared" si="30"/>
        <v>0.10631474353775101</v>
      </c>
      <c r="D684">
        <f t="shared" si="31"/>
        <v>1.7770690543274922E-6</v>
      </c>
      <c r="E684">
        <f t="shared" si="32"/>
        <v>0.99999822293410356</v>
      </c>
      <c r="F684" s="4">
        <f>EXP((Result!G$7+B684-Result!P$7)/H$2)</f>
        <v>4.68970994170069E-4</v>
      </c>
    </row>
    <row r="685" spans="1:6" x14ac:dyDescent="0.2">
      <c r="A685">
        <v>18.850000000000001</v>
      </c>
      <c r="B685">
        <v>-3.2798620000000001</v>
      </c>
      <c r="C685">
        <f t="shared" si="30"/>
        <v>3.9806706434006144E-3</v>
      </c>
      <c r="D685">
        <f t="shared" si="31"/>
        <v>6.653758811302863E-8</v>
      </c>
      <c r="E685">
        <f t="shared" si="32"/>
        <v>0.99999993346241633</v>
      </c>
      <c r="F685" s="4">
        <f>EXP((Result!G$7+B685-Result!P$7)/H$2)</f>
        <v>1.7559362013005404E-5</v>
      </c>
    </row>
    <row r="686" spans="1:6" x14ac:dyDescent="0.2">
      <c r="A686">
        <v>18.86</v>
      </c>
      <c r="B686">
        <v>-3.599478</v>
      </c>
      <c r="C686">
        <f t="shared" si="30"/>
        <v>2.3231474564788107E-3</v>
      </c>
      <c r="D686">
        <f t="shared" si="31"/>
        <v>3.8831805600717845E-8</v>
      </c>
      <c r="E686">
        <f t="shared" si="32"/>
        <v>0.99999996116819601</v>
      </c>
      <c r="F686" s="4">
        <f>EXP((Result!G$7+B686-Result!P$7)/H$2)</f>
        <v>1.0247767487504404E-5</v>
      </c>
    </row>
    <row r="687" spans="1:6" x14ac:dyDescent="0.2">
      <c r="A687">
        <v>18.87</v>
      </c>
      <c r="B687">
        <v>-1.3891119999999999</v>
      </c>
      <c r="C687">
        <f t="shared" si="30"/>
        <v>9.6275390400924338E-2</v>
      </c>
      <c r="D687">
        <f t="shared" si="31"/>
        <v>1.6092595559338355E-6</v>
      </c>
      <c r="E687">
        <f t="shared" si="32"/>
        <v>0.99999839074303387</v>
      </c>
      <c r="F687" s="4">
        <f>EXP((Result!G$7+B687-Result!P$7)/H$2)</f>
        <v>4.246858342314547E-4</v>
      </c>
    </row>
    <row r="688" spans="1:6" x14ac:dyDescent="0.2">
      <c r="A688">
        <v>18.88</v>
      </c>
      <c r="B688">
        <v>0.33127499999999999</v>
      </c>
      <c r="C688">
        <f t="shared" si="30"/>
        <v>1.7474749527565137</v>
      </c>
      <c r="D688">
        <f t="shared" si="31"/>
        <v>2.920934160607097E-5</v>
      </c>
      <c r="E688">
        <f t="shared" si="32"/>
        <v>0.99997079151155466</v>
      </c>
      <c r="F688" s="4">
        <f>EXP((Result!G$7+B688-Result!P$7)/H$2)</f>
        <v>7.7083858608050617E-3</v>
      </c>
    </row>
    <row r="689" spans="1:6" x14ac:dyDescent="0.2">
      <c r="A689">
        <v>18.89</v>
      </c>
      <c r="B689">
        <v>-0.94831399999999999</v>
      </c>
      <c r="C689">
        <f t="shared" si="30"/>
        <v>0.20233446309852723</v>
      </c>
      <c r="D689">
        <f t="shared" si="31"/>
        <v>3.382055028601792E-6</v>
      </c>
      <c r="E689">
        <f t="shared" si="32"/>
        <v>0.99999661795640959</v>
      </c>
      <c r="F689" s="4">
        <f>EXP((Result!G$7+B689-Result!P$7)/H$2)</f>
        <v>8.9252902425983533E-4</v>
      </c>
    </row>
    <row r="690" spans="1:6" x14ac:dyDescent="0.2">
      <c r="A690">
        <v>18.899999999999999</v>
      </c>
      <c r="B690">
        <v>3.6620819999999998</v>
      </c>
      <c r="C690">
        <f t="shared" si="30"/>
        <v>478.33679672223928</v>
      </c>
      <c r="D690">
        <f t="shared" si="31"/>
        <v>7.9954810660799319E-3</v>
      </c>
      <c r="E690">
        <f t="shared" si="32"/>
        <v>0.9920679395728802</v>
      </c>
      <c r="F690" s="4">
        <f>EXP((Result!G$7+B690-Result!P$7)/H$2)</f>
        <v>2.1100185697884846</v>
      </c>
    </row>
    <row r="691" spans="1:6" x14ac:dyDescent="0.2">
      <c r="A691">
        <v>18.91</v>
      </c>
      <c r="B691">
        <v>-1.8275300000000001</v>
      </c>
      <c r="C691">
        <f t="shared" si="30"/>
        <v>4.599411681423049E-2</v>
      </c>
      <c r="D691">
        <f t="shared" si="31"/>
        <v>7.6879949997405563E-7</v>
      </c>
      <c r="E691">
        <f t="shared" si="32"/>
        <v>0.99999923120109102</v>
      </c>
      <c r="F691" s="4">
        <f>EXP((Result!G$7+B691-Result!P$7)/H$2)</f>
        <v>2.0288725693708512E-4</v>
      </c>
    </row>
    <row r="692" spans="1:6" x14ac:dyDescent="0.2">
      <c r="A692">
        <v>18.920000000000002</v>
      </c>
      <c r="B692">
        <v>1.1829179999999999</v>
      </c>
      <c r="C692">
        <f t="shared" si="30"/>
        <v>7.3384096975864113</v>
      </c>
      <c r="D692">
        <f t="shared" si="31"/>
        <v>1.2266276856442727E-4</v>
      </c>
      <c r="E692">
        <f t="shared" si="32"/>
        <v>0.99987735227574503</v>
      </c>
      <c r="F692" s="4">
        <f>EXP((Result!G$7+B692-Result!P$7)/H$2)</f>
        <v>3.2370875167303102E-2</v>
      </c>
    </row>
    <row r="693" spans="1:6" x14ac:dyDescent="0.2">
      <c r="A693">
        <v>18.93</v>
      </c>
      <c r="B693">
        <v>-2.1365720000000001</v>
      </c>
      <c r="C693">
        <f t="shared" si="30"/>
        <v>2.7325011549694939E-2</v>
      </c>
      <c r="D693">
        <f t="shared" si="31"/>
        <v>4.5674222425097313E-7</v>
      </c>
      <c r="E693">
        <f t="shared" si="32"/>
        <v>0.99999954325798435</v>
      </c>
      <c r="F693" s="4">
        <f>EXP((Result!G$7+B693-Result!P$7)/H$2)</f>
        <v>1.2053490800754962E-4</v>
      </c>
    </row>
    <row r="694" spans="1:6" x14ac:dyDescent="0.2">
      <c r="A694">
        <v>18.940000000000001</v>
      </c>
      <c r="B694">
        <v>-0.22603000000000001</v>
      </c>
      <c r="C694">
        <f t="shared" si="30"/>
        <v>0.68328552595443381</v>
      </c>
      <c r="D694">
        <f t="shared" si="31"/>
        <v>1.1421233998578443E-5</v>
      </c>
      <c r="E694">
        <f t="shared" si="32"/>
        <v>0.99998857889644455</v>
      </c>
      <c r="F694" s="4">
        <f>EXP((Result!G$7+B694-Result!P$7)/H$2)</f>
        <v>3.0140795316416767E-3</v>
      </c>
    </row>
    <row r="695" spans="1:6" x14ac:dyDescent="0.2">
      <c r="A695">
        <v>18.95</v>
      </c>
      <c r="B695">
        <v>-0.24543699999999999</v>
      </c>
      <c r="C695">
        <f t="shared" si="30"/>
        <v>0.66130395626048022</v>
      </c>
      <c r="D695">
        <f t="shared" si="31"/>
        <v>1.1053808315471767E-5</v>
      </c>
      <c r="E695">
        <f t="shared" si="32"/>
        <v>0.99998894631386981</v>
      </c>
      <c r="F695" s="4">
        <f>EXP((Result!G$7+B695-Result!P$7)/H$2)</f>
        <v>2.9171153830226076E-3</v>
      </c>
    </row>
    <row r="696" spans="1:6" x14ac:dyDescent="0.2">
      <c r="A696">
        <v>18.96</v>
      </c>
      <c r="B696">
        <v>-2.4846E-2</v>
      </c>
      <c r="C696">
        <f t="shared" si="30"/>
        <v>0.95900065462893791</v>
      </c>
      <c r="D696">
        <f t="shared" si="31"/>
        <v>1.6029859356390656E-5</v>
      </c>
      <c r="E696">
        <f t="shared" si="32"/>
        <v>0.9999839703975959</v>
      </c>
      <c r="F696" s="4">
        <f>EXP((Result!G$7+B696-Result!P$7)/H$2)</f>
        <v>4.2303021711319073E-3</v>
      </c>
    </row>
    <row r="697" spans="1:6" x14ac:dyDescent="0.2">
      <c r="A697">
        <v>18.97</v>
      </c>
      <c r="B697">
        <v>-1.524259</v>
      </c>
      <c r="C697">
        <f t="shared" si="30"/>
        <v>7.6669260789484259E-2</v>
      </c>
      <c r="D697">
        <f t="shared" si="31"/>
        <v>1.281539758582752E-6</v>
      </c>
      <c r="E697">
        <f t="shared" si="32"/>
        <v>0.99999871846188382</v>
      </c>
      <c r="F697" s="4">
        <f>EXP((Result!G$7+B697-Result!P$7)/H$2)</f>
        <v>3.3820012406803496E-4</v>
      </c>
    </row>
    <row r="698" spans="1:6" x14ac:dyDescent="0.2">
      <c r="A698">
        <v>18.98</v>
      </c>
      <c r="B698">
        <v>0.67636200000000002</v>
      </c>
      <c r="C698">
        <f t="shared" si="30"/>
        <v>3.1255674110669864</v>
      </c>
      <c r="D698">
        <f t="shared" si="31"/>
        <v>5.2244391874485027E-5</v>
      </c>
      <c r="E698">
        <f t="shared" si="32"/>
        <v>0.99994775833745941</v>
      </c>
      <c r="F698" s="4">
        <f>EXP((Result!G$7+B698-Result!P$7)/H$2)</f>
        <v>1.3787367653228313E-2</v>
      </c>
    </row>
    <row r="699" spans="1:6" x14ac:dyDescent="0.2">
      <c r="A699">
        <v>18.989999999999998</v>
      </c>
      <c r="B699">
        <v>-3.1529940000000001</v>
      </c>
      <c r="C699">
        <f t="shared" si="30"/>
        <v>4.929377610513248E-3</v>
      </c>
      <c r="D699">
        <f t="shared" si="31"/>
        <v>8.2395386728534112E-8</v>
      </c>
      <c r="E699">
        <f t="shared" si="32"/>
        <v>0.99999991760462004</v>
      </c>
      <c r="F699" s="4">
        <f>EXP((Result!G$7+B699-Result!P$7)/H$2)</f>
        <v>2.1744257115394467E-5</v>
      </c>
    </row>
    <row r="700" spans="1:6" x14ac:dyDescent="0.2">
      <c r="A700">
        <v>19</v>
      </c>
      <c r="B700">
        <v>1.177721</v>
      </c>
      <c r="C700">
        <f t="shared" si="30"/>
        <v>7.274431223269394</v>
      </c>
      <c r="D700">
        <f t="shared" si="31"/>
        <v>1.2159335746424905E-4</v>
      </c>
      <c r="E700">
        <f t="shared" si="32"/>
        <v>0.99987842142568273</v>
      </c>
      <c r="F700" s="4">
        <f>EXP((Result!G$7+B700-Result!P$7)/H$2)</f>
        <v>3.2088656091119293E-2</v>
      </c>
    </row>
    <row r="701" spans="1:6" x14ac:dyDescent="0.2">
      <c r="A701">
        <v>19.010000000000002</v>
      </c>
      <c r="B701">
        <v>-0.421485</v>
      </c>
      <c r="C701">
        <f t="shared" si="30"/>
        <v>0.49156136632689085</v>
      </c>
      <c r="D701">
        <f t="shared" si="31"/>
        <v>8.2165320004960132E-6</v>
      </c>
      <c r="E701">
        <f t="shared" si="32"/>
        <v>0.99999178353551033</v>
      </c>
      <c r="F701" s="4">
        <f>EXP((Result!G$7+B701-Result!P$7)/H$2)</f>
        <v>2.1683542187171975E-3</v>
      </c>
    </row>
    <row r="702" spans="1:6" x14ac:dyDescent="0.2">
      <c r="A702">
        <v>19.02</v>
      </c>
      <c r="B702">
        <v>-6.4199999999999999E-4</v>
      </c>
      <c r="C702">
        <f t="shared" si="30"/>
        <v>0.99891886622832016</v>
      </c>
      <c r="D702">
        <f t="shared" si="31"/>
        <v>1.6697099065360752E-5</v>
      </c>
      <c r="E702">
        <f t="shared" si="32"/>
        <v>0.99998330317972306</v>
      </c>
      <c r="F702" s="4">
        <f>EXP((Result!G$7+B702-Result!P$7)/H$2)</f>
        <v>4.4063876580202523E-3</v>
      </c>
    </row>
    <row r="703" spans="1:6" x14ac:dyDescent="0.2">
      <c r="A703">
        <v>19.03</v>
      </c>
      <c r="B703">
        <v>-2.9897339999999999</v>
      </c>
      <c r="C703">
        <f t="shared" si="30"/>
        <v>6.4901962458696729E-3</v>
      </c>
      <c r="D703">
        <f t="shared" si="31"/>
        <v>1.0848473618291772E-7</v>
      </c>
      <c r="E703">
        <f t="shared" si="32"/>
        <v>0.99999989151527569</v>
      </c>
      <c r="F703" s="4">
        <f>EXP((Result!G$7+B703-Result!P$7)/H$2)</f>
        <v>2.862927270951432E-5</v>
      </c>
    </row>
    <row r="704" spans="1:6" x14ac:dyDescent="0.2">
      <c r="A704">
        <v>19.04</v>
      </c>
      <c r="B704">
        <v>0.42121900000000001</v>
      </c>
      <c r="C704">
        <f t="shared" si="30"/>
        <v>2.0334224375269838</v>
      </c>
      <c r="D704">
        <f t="shared" si="31"/>
        <v>3.3989002539626722E-5</v>
      </c>
      <c r="E704">
        <f t="shared" si="32"/>
        <v>0.99996601215267344</v>
      </c>
      <c r="F704" s="4">
        <f>EXP((Result!G$7+B704-Result!P$7)/H$2)</f>
        <v>8.9697450265318942E-3</v>
      </c>
    </row>
    <row r="705" spans="1:6" x14ac:dyDescent="0.2">
      <c r="A705">
        <v>19.05</v>
      </c>
      <c r="B705">
        <v>-1.6977819999999999</v>
      </c>
      <c r="C705">
        <f t="shared" ref="C705:C768" si="33">EXP(B705/H$2)</f>
        <v>5.7232876013318085E-2</v>
      </c>
      <c r="D705">
        <f t="shared" si="31"/>
        <v>9.5665727507789125E-7</v>
      </c>
      <c r="E705">
        <f t="shared" si="32"/>
        <v>0.99999904334363998</v>
      </c>
      <c r="F705" s="4">
        <f>EXP((Result!G$7+B705-Result!P$7)/H$2)</f>
        <v>2.5246318497346821E-4</v>
      </c>
    </row>
    <row r="706" spans="1:6" x14ac:dyDescent="0.2">
      <c r="A706">
        <v>19.059999999999999</v>
      </c>
      <c r="B706">
        <v>0.46328399999999997</v>
      </c>
      <c r="C706">
        <f t="shared" si="33"/>
        <v>2.1827738182090934</v>
      </c>
      <c r="D706">
        <f t="shared" ref="D706:D769" si="34">EXP(1/H$2*(B706-H$4-J$6))</f>
        <v>3.6485436317290119E-5</v>
      </c>
      <c r="E706">
        <f t="shared" ref="E706:E769" si="35">1/(1+D706)</f>
        <v>0.99996351589482124</v>
      </c>
      <c r="F706" s="4">
        <f>EXP((Result!G$7+B706-Result!P$7)/H$2)</f>
        <v>9.6285573713529964E-3</v>
      </c>
    </row>
    <row r="707" spans="1:6" x14ac:dyDescent="0.2">
      <c r="A707">
        <v>19.07</v>
      </c>
      <c r="B707">
        <v>-1.4055850000000001</v>
      </c>
      <c r="C707">
        <f t="shared" si="33"/>
        <v>9.363994433341423E-2</v>
      </c>
      <c r="D707">
        <f t="shared" si="34"/>
        <v>1.5652076258338632E-6</v>
      </c>
      <c r="E707">
        <f t="shared" si="35"/>
        <v>0.99999843479482409</v>
      </c>
      <c r="F707" s="4">
        <f>EXP((Result!G$7+B707-Result!P$7)/H$2)</f>
        <v>4.1306046863084179E-4</v>
      </c>
    </row>
    <row r="708" spans="1:6" x14ac:dyDescent="0.2">
      <c r="A708">
        <v>19.079999999999998</v>
      </c>
      <c r="B708">
        <v>-2.2344379999999999</v>
      </c>
      <c r="C708">
        <f t="shared" si="33"/>
        <v>2.317110618247481E-2</v>
      </c>
      <c r="D708">
        <f t="shared" si="34"/>
        <v>3.8730898821000358E-7</v>
      </c>
      <c r="E708">
        <f t="shared" si="35"/>
        <v>0.99999961269116178</v>
      </c>
      <c r="F708" s="4">
        <f>EXP((Result!G$7+B708-Result!P$7)/H$2)</f>
        <v>1.0221138048042083E-4</v>
      </c>
    </row>
    <row r="709" spans="1:6" x14ac:dyDescent="0.2">
      <c r="A709">
        <v>19.09</v>
      </c>
      <c r="B709">
        <v>5.1467260000000001</v>
      </c>
      <c r="C709">
        <f t="shared" si="33"/>
        <v>5836.1195741004249</v>
      </c>
      <c r="D709">
        <f t="shared" si="34"/>
        <v>9.7551733159250309E-2</v>
      </c>
      <c r="E709">
        <f t="shared" si="35"/>
        <v>0.91111878355068299</v>
      </c>
      <c r="F709" s="4">
        <f>EXP((Result!G$7+B709-Result!P$7)/H$2)</f>
        <v>25.744038010959564</v>
      </c>
    </row>
    <row r="710" spans="1:6" x14ac:dyDescent="0.2">
      <c r="A710">
        <v>19.100000000000001</v>
      </c>
      <c r="B710">
        <v>3.4979290000000001</v>
      </c>
      <c r="C710">
        <f t="shared" si="33"/>
        <v>362.75599305716253</v>
      </c>
      <c r="D710">
        <f t="shared" si="34"/>
        <v>6.0635282377821675E-3</v>
      </c>
      <c r="E710">
        <f t="shared" si="35"/>
        <v>0.99397301654657633</v>
      </c>
      <c r="F710" s="4">
        <f>EXP((Result!G$7+B710-Result!P$7)/H$2)</f>
        <v>1.6001735323263027</v>
      </c>
    </row>
    <row r="711" spans="1:6" x14ac:dyDescent="0.2">
      <c r="A711">
        <v>19.11</v>
      </c>
      <c r="B711">
        <v>0.57915799999999995</v>
      </c>
      <c r="C711">
        <f t="shared" si="33"/>
        <v>2.6533815359627586</v>
      </c>
      <c r="D711">
        <f t="shared" si="34"/>
        <v>4.4351724511370761E-5</v>
      </c>
      <c r="E711">
        <f t="shared" si="35"/>
        <v>0.99995565024247679</v>
      </c>
      <c r="F711" s="4">
        <f>EXP((Result!G$7+B711-Result!P$7)/H$2)</f>
        <v>1.1704481762598652E-2</v>
      </c>
    </row>
    <row r="712" spans="1:6" x14ac:dyDescent="0.2">
      <c r="A712">
        <v>19.12</v>
      </c>
      <c r="B712">
        <v>0.11045000000000001</v>
      </c>
      <c r="C712">
        <f t="shared" si="33"/>
        <v>1.2045419982808681</v>
      </c>
      <c r="D712">
        <f t="shared" si="34"/>
        <v>2.013412475592012E-5</v>
      </c>
      <c r="E712">
        <f t="shared" si="35"/>
        <v>0.99997986628061897</v>
      </c>
      <c r="F712" s="4">
        <f>EXP((Result!G$7+B712-Result!P$7)/H$2)</f>
        <v>5.3134235163986776E-3</v>
      </c>
    </row>
    <row r="713" spans="1:6" x14ac:dyDescent="0.2">
      <c r="A713">
        <v>19.13</v>
      </c>
      <c r="B713">
        <v>-1.498192</v>
      </c>
      <c r="C713">
        <f t="shared" si="33"/>
        <v>8.0111680292970583E-2</v>
      </c>
      <c r="D713">
        <f t="shared" si="34"/>
        <v>1.339080387173809E-6</v>
      </c>
      <c r="E713">
        <f t="shared" si="35"/>
        <v>0.99999866092140588</v>
      </c>
      <c r="F713" s="4">
        <f>EXP((Result!G$7+B713-Result!P$7)/H$2)</f>
        <v>3.533851759543449E-4</v>
      </c>
    </row>
    <row r="714" spans="1:6" x14ac:dyDescent="0.2">
      <c r="A714">
        <v>19.14</v>
      </c>
      <c r="B714">
        <v>1.7732049999999999</v>
      </c>
      <c r="C714">
        <f t="shared" si="33"/>
        <v>19.840166795364922</v>
      </c>
      <c r="D714">
        <f t="shared" si="34"/>
        <v>3.3163176876045843E-4</v>
      </c>
      <c r="E714">
        <f t="shared" si="35"/>
        <v>0.99966847817440896</v>
      </c>
      <c r="F714" s="4">
        <f>EXP((Result!G$7+B714-Result!P$7)/H$2)</f>
        <v>8.7518084857331188E-2</v>
      </c>
    </row>
    <row r="715" spans="1:6" x14ac:dyDescent="0.2">
      <c r="A715">
        <v>19.149999999999999</v>
      </c>
      <c r="B715">
        <v>-0.29535099999999997</v>
      </c>
      <c r="C715">
        <f t="shared" si="33"/>
        <v>0.60796206201336278</v>
      </c>
      <c r="D715">
        <f t="shared" si="34"/>
        <v>1.0162189463641472E-5</v>
      </c>
      <c r="E715">
        <f t="shared" si="35"/>
        <v>0.99998983791380536</v>
      </c>
      <c r="F715" s="4">
        <f>EXP((Result!G$7+B715-Result!P$7)/H$2)</f>
        <v>2.6818159283698087E-3</v>
      </c>
    </row>
    <row r="716" spans="1:6" x14ac:dyDescent="0.2">
      <c r="A716">
        <v>19.16</v>
      </c>
      <c r="B716">
        <v>4.496124</v>
      </c>
      <c r="C716">
        <f t="shared" si="33"/>
        <v>1950.0476722522692</v>
      </c>
      <c r="D716">
        <f t="shared" si="34"/>
        <v>3.2595379130951466E-2</v>
      </c>
      <c r="E716">
        <f t="shared" si="35"/>
        <v>0.96843354155004624</v>
      </c>
      <c r="F716" s="4">
        <f>EXP((Result!G$7+B716-Result!P$7)/H$2)</f>
        <v>8.6019658713698792</v>
      </c>
    </row>
    <row r="717" spans="1:6" x14ac:dyDescent="0.2">
      <c r="A717">
        <v>19.170000000000002</v>
      </c>
      <c r="B717">
        <v>-2.0923750000000001</v>
      </c>
      <c r="C717">
        <f t="shared" si="33"/>
        <v>2.9437543941836161E-2</v>
      </c>
      <c r="D717">
        <f t="shared" si="34"/>
        <v>4.920535631623594E-7</v>
      </c>
      <c r="E717">
        <f t="shared" si="35"/>
        <v>0.99999950794667891</v>
      </c>
      <c r="F717" s="4">
        <f>EXP((Result!G$7+B717-Result!P$7)/H$2)</f>
        <v>1.2985361944108814E-4</v>
      </c>
    </row>
    <row r="718" spans="1:6" x14ac:dyDescent="0.2">
      <c r="A718">
        <v>19.18</v>
      </c>
      <c r="B718">
        <v>2.759166</v>
      </c>
      <c r="C718">
        <f t="shared" si="33"/>
        <v>104.47772426361659</v>
      </c>
      <c r="D718">
        <f t="shared" si="34"/>
        <v>1.7463629641311844E-3</v>
      </c>
      <c r="E718">
        <f t="shared" si="35"/>
        <v>0.99825668150272706</v>
      </c>
      <c r="F718" s="4">
        <f>EXP((Result!G$7+B718-Result!P$7)/H$2)</f>
        <v>0.4608676142753092</v>
      </c>
    </row>
    <row r="719" spans="1:6" x14ac:dyDescent="0.2">
      <c r="A719">
        <v>19.190000000000001</v>
      </c>
      <c r="B719">
        <v>-0.119257</v>
      </c>
      <c r="C719">
        <f t="shared" si="33"/>
        <v>0.81796273437065592</v>
      </c>
      <c r="D719">
        <f t="shared" si="34"/>
        <v>1.367238648633003E-5</v>
      </c>
      <c r="E719">
        <f t="shared" si="35"/>
        <v>0.99998632780044527</v>
      </c>
      <c r="F719" s="4">
        <f>EXP((Result!G$7+B719-Result!P$7)/H$2)</f>
        <v>3.6081618030302963E-3</v>
      </c>
    </row>
    <row r="720" spans="1:6" x14ac:dyDescent="0.2">
      <c r="A720">
        <v>19.2</v>
      </c>
      <c r="B720">
        <v>1.85236</v>
      </c>
      <c r="C720">
        <f t="shared" si="33"/>
        <v>22.670813510747454</v>
      </c>
      <c r="D720">
        <f t="shared" si="34"/>
        <v>3.7894651095191984E-4</v>
      </c>
      <c r="E720">
        <f t="shared" si="35"/>
        <v>0.9996211970351101</v>
      </c>
      <c r="F720" s="4">
        <f>EXP((Result!G$7+B720-Result!P$7)/H$2)</f>
        <v>0.10000451110531262</v>
      </c>
    </row>
    <row r="721" spans="1:6" x14ac:dyDescent="0.2">
      <c r="A721">
        <v>19.21</v>
      </c>
      <c r="B721">
        <v>1.124018</v>
      </c>
      <c r="C721">
        <f t="shared" si="33"/>
        <v>6.6451041845634133</v>
      </c>
      <c r="D721">
        <f t="shared" si="34"/>
        <v>1.1107404877458606E-4</v>
      </c>
      <c r="E721">
        <f t="shared" si="35"/>
        <v>0.99988893828729941</v>
      </c>
      <c r="F721" s="4">
        <f>EXP((Result!G$7+B721-Result!P$7)/H$2)</f>
        <v>2.9312595902484671E-2</v>
      </c>
    </row>
    <row r="722" spans="1:6" x14ac:dyDescent="0.2">
      <c r="A722">
        <v>19.22</v>
      </c>
      <c r="B722">
        <v>0.53571100000000005</v>
      </c>
      <c r="C722">
        <f t="shared" si="33"/>
        <v>2.4660807759549663</v>
      </c>
      <c r="D722">
        <f t="shared" si="34"/>
        <v>4.1220960391682361E-5</v>
      </c>
      <c r="E722">
        <f t="shared" si="35"/>
        <v>0.99995878073870581</v>
      </c>
      <c r="F722" s="4">
        <f>EXP((Result!G$7+B722-Result!P$7)/H$2)</f>
        <v>1.0878268758581248E-2</v>
      </c>
    </row>
    <row r="723" spans="1:6" x14ac:dyDescent="0.2">
      <c r="A723">
        <v>19.23</v>
      </c>
      <c r="B723">
        <v>1.267439</v>
      </c>
      <c r="C723">
        <f t="shared" si="33"/>
        <v>8.4615576594240878</v>
      </c>
      <c r="D723">
        <f t="shared" si="34"/>
        <v>1.4143637813160813E-4</v>
      </c>
      <c r="E723">
        <f t="shared" si="35"/>
        <v>0.9998585836232885</v>
      </c>
      <c r="F723" s="4">
        <f>EXP((Result!G$7+B723-Result!P$7)/H$2)</f>
        <v>3.7325256833812603E-2</v>
      </c>
    </row>
    <row r="724" spans="1:6" x14ac:dyDescent="0.2">
      <c r="A724">
        <v>19.239999999999998</v>
      </c>
      <c r="B724">
        <v>-1.5907739999999999</v>
      </c>
      <c r="C724">
        <f t="shared" si="33"/>
        <v>6.8540746271846739E-2</v>
      </c>
      <c r="D724">
        <f t="shared" si="34"/>
        <v>1.1456702533168514E-6</v>
      </c>
      <c r="E724">
        <f t="shared" si="35"/>
        <v>0.99999885433105917</v>
      </c>
      <c r="F724" s="4">
        <f>EXP((Result!G$7+B724-Result!P$7)/H$2)</f>
        <v>3.0234397272333754E-4</v>
      </c>
    </row>
    <row r="725" spans="1:6" x14ac:dyDescent="0.2">
      <c r="A725">
        <v>19.25</v>
      </c>
      <c r="B725">
        <v>1.8010740000000001</v>
      </c>
      <c r="C725">
        <f t="shared" si="33"/>
        <v>20.79402203813563</v>
      </c>
      <c r="D725">
        <f t="shared" si="34"/>
        <v>3.4757562168085716E-4</v>
      </c>
      <c r="E725">
        <f t="shared" si="35"/>
        <v>0.99965254514515633</v>
      </c>
      <c r="F725" s="4">
        <f>EXP((Result!G$7+B725-Result!P$7)/H$2)</f>
        <v>9.1725689810426475E-2</v>
      </c>
    </row>
    <row r="726" spans="1:6" x14ac:dyDescent="0.2">
      <c r="A726">
        <v>19.260000000000002</v>
      </c>
      <c r="B726">
        <v>1.4429719999999999</v>
      </c>
      <c r="C726">
        <f t="shared" si="33"/>
        <v>11.373571034603172</v>
      </c>
      <c r="D726">
        <f t="shared" si="34"/>
        <v>1.9011117790649549E-4</v>
      </c>
      <c r="E726">
        <f t="shared" si="35"/>
        <v>0.99980992495748366</v>
      </c>
      <c r="F726" s="4">
        <f>EXP((Result!G$7+B726-Result!P$7)/H$2)</f>
        <v>5.0170604169004596E-2</v>
      </c>
    </row>
    <row r="727" spans="1:6" x14ac:dyDescent="0.2">
      <c r="A727">
        <v>19.27</v>
      </c>
      <c r="B727">
        <v>0.92492700000000005</v>
      </c>
      <c r="C727">
        <f t="shared" si="33"/>
        <v>4.7513461109205837</v>
      </c>
      <c r="D727">
        <f t="shared" si="34"/>
        <v>7.9419559876171703E-5</v>
      </c>
      <c r="E727">
        <f t="shared" si="35"/>
        <v>0.9999205867470895</v>
      </c>
      <c r="F727" s="4">
        <f>EXP((Result!G$7+B727-Result!P$7)/H$2)</f>
        <v>2.0958932271640175E-2</v>
      </c>
    </row>
    <row r="728" spans="1:6" x14ac:dyDescent="0.2">
      <c r="A728">
        <v>19.28</v>
      </c>
      <c r="B728">
        <v>-0.14307800000000001</v>
      </c>
      <c r="C728">
        <f t="shared" si="33"/>
        <v>0.78578270702625264</v>
      </c>
      <c r="D728">
        <f t="shared" si="34"/>
        <v>1.3134491845773021E-5</v>
      </c>
      <c r="E728">
        <f t="shared" si="35"/>
        <v>0.99998686568066686</v>
      </c>
      <c r="F728" s="4">
        <f>EXP((Result!G$7+B728-Result!P$7)/H$2)</f>
        <v>3.4662106595299965E-3</v>
      </c>
    </row>
    <row r="729" spans="1:6" x14ac:dyDescent="0.2">
      <c r="A729">
        <v>19.29</v>
      </c>
      <c r="B729">
        <v>2.4889579999999998</v>
      </c>
      <c r="C729">
        <f t="shared" si="33"/>
        <v>66.267198388009547</v>
      </c>
      <c r="D729">
        <f t="shared" si="34"/>
        <v>1.1076675130246344E-3</v>
      </c>
      <c r="E729">
        <f t="shared" si="35"/>
        <v>0.99889355805677094</v>
      </c>
      <c r="F729" s="4">
        <f>EXP((Result!G$7+B729-Result!P$7)/H$2)</f>
        <v>0.29231499672343075</v>
      </c>
    </row>
    <row r="730" spans="1:6" x14ac:dyDescent="0.2">
      <c r="A730">
        <v>19.3</v>
      </c>
      <c r="B730">
        <v>3.2410459999999999</v>
      </c>
      <c r="C730">
        <f t="shared" si="33"/>
        <v>235.30984077381223</v>
      </c>
      <c r="D730">
        <f t="shared" si="34"/>
        <v>3.9332440854676709E-3</v>
      </c>
      <c r="E730">
        <f t="shared" si="35"/>
        <v>0.99608216571306929</v>
      </c>
      <c r="F730" s="4">
        <f>EXP((Result!G$7+B730-Result!P$7)/H$2)</f>
        <v>1.0379885827078204</v>
      </c>
    </row>
    <row r="731" spans="1:6" x14ac:dyDescent="0.2">
      <c r="A731">
        <v>19.309999999999999</v>
      </c>
      <c r="B731">
        <v>1.273185</v>
      </c>
      <c r="C731">
        <f t="shared" si="33"/>
        <v>8.5438764980378803</v>
      </c>
      <c r="D731">
        <f t="shared" si="34"/>
        <v>1.4281235154621564E-4</v>
      </c>
      <c r="E731">
        <f t="shared" si="35"/>
        <v>0.99985720804090938</v>
      </c>
      <c r="F731" s="4">
        <f>EXP((Result!G$7+B731-Result!P$7)/H$2)</f>
        <v>3.7688378131000594E-2</v>
      </c>
    </row>
    <row r="732" spans="1:6" x14ac:dyDescent="0.2">
      <c r="A732">
        <v>19.32</v>
      </c>
      <c r="B732">
        <v>0.86531999999999998</v>
      </c>
      <c r="C732">
        <f t="shared" si="33"/>
        <v>4.2973344934201929</v>
      </c>
      <c r="D732">
        <f t="shared" si="34"/>
        <v>7.1830678325809512E-5</v>
      </c>
      <c r="E732">
        <f t="shared" si="35"/>
        <v>0.99992817448094995</v>
      </c>
      <c r="F732" s="4">
        <f>EXP((Result!G$7+B732-Result!P$7)/H$2)</f>
        <v>1.895621587936187E-2</v>
      </c>
    </row>
    <row r="733" spans="1:6" x14ac:dyDescent="0.2">
      <c r="A733">
        <v>19.329999999999998</v>
      </c>
      <c r="B733">
        <v>1.887448</v>
      </c>
      <c r="C733">
        <f t="shared" si="33"/>
        <v>24.051535016287211</v>
      </c>
      <c r="D733">
        <f t="shared" si="34"/>
        <v>4.0202550619276254E-4</v>
      </c>
      <c r="E733">
        <f t="shared" si="35"/>
        <v>0.99959813605336389</v>
      </c>
      <c r="F733" s="4">
        <f>EXP((Result!G$7+B733-Result!P$7)/H$2)</f>
        <v>0.10609509003705803</v>
      </c>
    </row>
    <row r="734" spans="1:6" x14ac:dyDescent="0.2">
      <c r="A734">
        <v>19.34</v>
      </c>
      <c r="B734">
        <v>2.9395929999999999</v>
      </c>
      <c r="C734">
        <f t="shared" si="33"/>
        <v>141.59614247784256</v>
      </c>
      <c r="D734">
        <f t="shared" si="34"/>
        <v>2.3668036495819713E-3</v>
      </c>
      <c r="E734">
        <f t="shared" si="35"/>
        <v>0.99763878488297453</v>
      </c>
      <c r="F734" s="4">
        <f>EXP((Result!G$7+B734-Result!P$7)/H$2)</f>
        <v>0.62460277379027129</v>
      </c>
    </row>
    <row r="735" spans="1:6" x14ac:dyDescent="0.2">
      <c r="A735">
        <v>19.350000000000001</v>
      </c>
      <c r="B735">
        <v>1.1738E-2</v>
      </c>
      <c r="C735">
        <f t="shared" si="33"/>
        <v>1.0199744628533185</v>
      </c>
      <c r="D735">
        <f t="shared" si="34"/>
        <v>1.7049046950833489E-5</v>
      </c>
      <c r="E735">
        <f t="shared" si="35"/>
        <v>0.99998295124371417</v>
      </c>
      <c r="F735" s="4">
        <f>EXP((Result!G$7+B735-Result!P$7)/H$2)</f>
        <v>4.4992671943242801E-3</v>
      </c>
    </row>
    <row r="736" spans="1:6" x14ac:dyDescent="0.2">
      <c r="A736">
        <v>19.36</v>
      </c>
      <c r="B736">
        <v>0.72391799999999995</v>
      </c>
      <c r="C736">
        <f t="shared" si="33"/>
        <v>3.3863203593799622</v>
      </c>
      <c r="D736">
        <f t="shared" si="34"/>
        <v>5.6602921837990143E-5</v>
      </c>
      <c r="E736">
        <f t="shared" si="35"/>
        <v>0.99994340028187134</v>
      </c>
      <c r="F736" s="4">
        <f>EXP((Result!G$7+B736-Result!P$7)/H$2)</f>
        <v>1.4937589770442853E-2</v>
      </c>
    </row>
    <row r="737" spans="1:6" x14ac:dyDescent="0.2">
      <c r="A737">
        <v>19.37</v>
      </c>
      <c r="B737">
        <v>0.59613499999999997</v>
      </c>
      <c r="C737">
        <f t="shared" si="33"/>
        <v>2.7303771889707931</v>
      </c>
      <c r="D737">
        <f t="shared" si="34"/>
        <v>4.5638719971504045E-5</v>
      </c>
      <c r="E737">
        <f t="shared" si="35"/>
        <v>0.99995436336282628</v>
      </c>
      <c r="F737" s="4">
        <f>EXP((Result!G$7+B737-Result!P$7)/H$2)</f>
        <v>1.2044121653891161E-2</v>
      </c>
    </row>
    <row r="738" spans="1:6" x14ac:dyDescent="0.2">
      <c r="A738">
        <v>19.38</v>
      </c>
      <c r="B738">
        <v>2.0283579999999999</v>
      </c>
      <c r="C738">
        <f t="shared" si="33"/>
        <v>30.496773557190267</v>
      </c>
      <c r="D738">
        <f t="shared" si="34"/>
        <v>5.0975876667634385E-4</v>
      </c>
      <c r="E738">
        <f t="shared" si="35"/>
        <v>0.99949050095492864</v>
      </c>
      <c r="F738" s="4">
        <f>EXP((Result!G$7+B738-Result!P$7)/H$2)</f>
        <v>0.13452604726471004</v>
      </c>
    </row>
    <row r="739" spans="1:6" x14ac:dyDescent="0.2">
      <c r="A739">
        <v>19.39</v>
      </c>
      <c r="B739">
        <v>2.4305949999999998</v>
      </c>
      <c r="C739">
        <f t="shared" si="33"/>
        <v>60.060839821107109</v>
      </c>
      <c r="D739">
        <f t="shared" si="34"/>
        <v>1.0039271720117594E-3</v>
      </c>
      <c r="E739">
        <f t="shared" si="35"/>
        <v>0.99899707968694196</v>
      </c>
      <c r="F739" s="4">
        <f>EXP((Result!G$7+B739-Result!P$7)/H$2)</f>
        <v>0.26493777649562056</v>
      </c>
    </row>
    <row r="740" spans="1:6" x14ac:dyDescent="0.2">
      <c r="A740">
        <v>19.399999999999999</v>
      </c>
      <c r="B740">
        <v>0.66287700000000005</v>
      </c>
      <c r="C740">
        <f t="shared" si="33"/>
        <v>3.0553516503660316</v>
      </c>
      <c r="D740">
        <f t="shared" si="34"/>
        <v>5.1070723469562149E-5</v>
      </c>
      <c r="E740">
        <f t="shared" si="35"/>
        <v>0.99994893188461609</v>
      </c>
      <c r="F740" s="4">
        <f>EXP((Result!G$7+B740-Result!P$7)/H$2)</f>
        <v>1.3477634929369176E-2</v>
      </c>
    </row>
    <row r="741" spans="1:6" x14ac:dyDescent="0.2">
      <c r="A741">
        <v>19.41</v>
      </c>
      <c r="B741">
        <v>2.095205</v>
      </c>
      <c r="C741">
        <f t="shared" si="33"/>
        <v>34.132593127860417</v>
      </c>
      <c r="D741">
        <f t="shared" si="34"/>
        <v>5.7053211034586038E-4</v>
      </c>
      <c r="E741">
        <f t="shared" si="35"/>
        <v>0.99942979321093672</v>
      </c>
      <c r="F741" s="4">
        <f>EXP((Result!G$7+B741-Result!P$7)/H$2)</f>
        <v>0.15056421715480336</v>
      </c>
    </row>
    <row r="742" spans="1:6" x14ac:dyDescent="0.2">
      <c r="A742">
        <v>19.420000000000002</v>
      </c>
      <c r="B742">
        <v>0.86756699999999998</v>
      </c>
      <c r="C742">
        <f t="shared" si="33"/>
        <v>4.313635104688033</v>
      </c>
      <c r="D742">
        <f t="shared" si="34"/>
        <v>7.2103145820785132E-5</v>
      </c>
      <c r="E742">
        <f t="shared" si="35"/>
        <v>0.99992790205266802</v>
      </c>
      <c r="F742" s="4">
        <f>EXP((Result!G$7+B742-Result!P$7)/H$2)</f>
        <v>1.9028120430108771E-2</v>
      </c>
    </row>
    <row r="743" spans="1:6" x14ac:dyDescent="0.2">
      <c r="A743">
        <v>19.43</v>
      </c>
      <c r="B743">
        <v>-0.99003099999999999</v>
      </c>
      <c r="C743">
        <f t="shared" si="33"/>
        <v>0.18860073735676167</v>
      </c>
      <c r="D743">
        <f t="shared" si="34"/>
        <v>3.1524934625933463E-6</v>
      </c>
      <c r="E743">
        <f t="shared" si="35"/>
        <v>0.99999684751647566</v>
      </c>
      <c r="F743" s="4">
        <f>EXP((Result!G$7+B743-Result!P$7)/H$2)</f>
        <v>8.3194740782120929E-4</v>
      </c>
    </row>
    <row r="744" spans="1:6" x14ac:dyDescent="0.2">
      <c r="A744">
        <v>19.440000000000001</v>
      </c>
      <c r="B744">
        <v>-2.4676170000000002</v>
      </c>
      <c r="C744">
        <f t="shared" si="33"/>
        <v>1.5642915432876076E-2</v>
      </c>
      <c r="D744">
        <f t="shared" si="34"/>
        <v>2.6147399702238948E-7</v>
      </c>
      <c r="E744">
        <f t="shared" si="35"/>
        <v>0.99999973852607127</v>
      </c>
      <c r="F744" s="4">
        <f>EXP((Result!G$7+B744-Result!P$7)/H$2)</f>
        <v>6.9003351352385652E-5</v>
      </c>
    </row>
    <row r="745" spans="1:6" x14ac:dyDescent="0.2">
      <c r="A745">
        <v>19.45</v>
      </c>
      <c r="B745">
        <v>1.334808</v>
      </c>
      <c r="C745">
        <f t="shared" si="33"/>
        <v>9.4786760598402253</v>
      </c>
      <c r="D745">
        <f t="shared" si="34"/>
        <v>1.5843768551212947E-4</v>
      </c>
      <c r="E745">
        <f t="shared" si="35"/>
        <v>0.99984158741301143</v>
      </c>
      <c r="F745" s="4">
        <f>EXP((Result!G$7+B745-Result!P$7)/H$2)</f>
        <v>4.1811925489157263E-2</v>
      </c>
    </row>
    <row r="746" spans="1:6" x14ac:dyDescent="0.2">
      <c r="A746">
        <v>19.46</v>
      </c>
      <c r="B746">
        <v>-0.512737</v>
      </c>
      <c r="C746">
        <f t="shared" si="33"/>
        <v>0.42150619305169451</v>
      </c>
      <c r="D746">
        <f t="shared" si="34"/>
        <v>7.0455478417589406E-6</v>
      </c>
      <c r="E746">
        <f t="shared" si="35"/>
        <v>0.99999295450179759</v>
      </c>
      <c r="F746" s="4">
        <f>EXP((Result!G$7+B746-Result!P$7)/H$2)</f>
        <v>1.8593298711584892E-3</v>
      </c>
    </row>
    <row r="747" spans="1:6" x14ac:dyDescent="0.2">
      <c r="A747">
        <v>19.47</v>
      </c>
      <c r="B747">
        <v>3.599742</v>
      </c>
      <c r="C747">
        <f t="shared" si="33"/>
        <v>430.64202189475338</v>
      </c>
      <c r="D747">
        <f t="shared" si="34"/>
        <v>7.1982547776211952E-3</v>
      </c>
      <c r="E747">
        <f t="shared" si="35"/>
        <v>0.99285318978316683</v>
      </c>
      <c r="F747" s="4">
        <f>EXP((Result!G$7+B747-Result!P$7)/H$2)</f>
        <v>1.8996294438473427</v>
      </c>
    </row>
    <row r="748" spans="1:6" x14ac:dyDescent="0.2">
      <c r="A748">
        <v>19.48</v>
      </c>
      <c r="B748">
        <v>0.742286</v>
      </c>
      <c r="C748">
        <f t="shared" si="33"/>
        <v>3.4927608644172712</v>
      </c>
      <c r="D748">
        <f t="shared" si="34"/>
        <v>5.8382093017212582E-5</v>
      </c>
      <c r="E748">
        <f t="shared" si="35"/>
        <v>0.99994162131525266</v>
      </c>
      <c r="F748" s="4">
        <f>EXP((Result!G$7+B748-Result!P$7)/H$2)</f>
        <v>1.5407115518295383E-2</v>
      </c>
    </row>
    <row r="749" spans="1:6" x14ac:dyDescent="0.2">
      <c r="A749">
        <v>19.489999999999998</v>
      </c>
      <c r="B749">
        <v>0.334899</v>
      </c>
      <c r="C749">
        <f t="shared" si="33"/>
        <v>1.7581779406350562</v>
      </c>
      <c r="D749">
        <f t="shared" si="34"/>
        <v>2.9388243872256184E-5</v>
      </c>
      <c r="E749">
        <f t="shared" si="35"/>
        <v>0.99997061261977127</v>
      </c>
      <c r="F749" s="4">
        <f>EXP((Result!G$7+B749-Result!P$7)/H$2)</f>
        <v>7.755598417586604E-3</v>
      </c>
    </row>
    <row r="750" spans="1:6" x14ac:dyDescent="0.2">
      <c r="A750">
        <v>19.5</v>
      </c>
      <c r="B750">
        <v>-2.1524420000000002</v>
      </c>
      <c r="C750">
        <f t="shared" si="33"/>
        <v>2.6604031830476257E-2</v>
      </c>
      <c r="D750">
        <f t="shared" si="34"/>
        <v>4.4469092538887019E-7</v>
      </c>
      <c r="E750">
        <f t="shared" si="35"/>
        <v>0.99999955530927231</v>
      </c>
      <c r="F750" s="4">
        <f>EXP((Result!G$7+B750-Result!P$7)/H$2)</f>
        <v>1.1735455348241844E-4</v>
      </c>
    </row>
    <row r="751" spans="1:6" x14ac:dyDescent="0.2">
      <c r="A751">
        <v>19.510000000000002</v>
      </c>
      <c r="B751">
        <v>-0.91972600000000004</v>
      </c>
      <c r="C751">
        <f t="shared" si="33"/>
        <v>0.21231915230804826</v>
      </c>
      <c r="D751">
        <f t="shared" si="34"/>
        <v>3.5489508101357721E-6</v>
      </c>
      <c r="E751">
        <f t="shared" si="35"/>
        <v>0.99999645106178492</v>
      </c>
      <c r="F751" s="4">
        <f>EXP((Result!G$7+B751-Result!P$7)/H$2)</f>
        <v>9.3657305304880006E-4</v>
      </c>
    </row>
    <row r="752" spans="1:6" x14ac:dyDescent="0.2">
      <c r="A752">
        <v>19.52</v>
      </c>
      <c r="B752">
        <v>2.0430299999999999</v>
      </c>
      <c r="C752">
        <f t="shared" si="33"/>
        <v>31.26008483224734</v>
      </c>
      <c r="D752">
        <f t="shared" si="34"/>
        <v>5.2251764470760752E-4</v>
      </c>
      <c r="E752">
        <f t="shared" si="35"/>
        <v>0.99947775523739568</v>
      </c>
      <c r="F752" s="4">
        <f>EXP((Result!G$7+B752-Result!P$7)/H$2)</f>
        <v>0.13789313291635913</v>
      </c>
    </row>
    <row r="753" spans="1:6" x14ac:dyDescent="0.2">
      <c r="A753">
        <v>19.53</v>
      </c>
      <c r="B753">
        <v>-1.4741759999999999</v>
      </c>
      <c r="C753">
        <f t="shared" si="33"/>
        <v>8.341988437751674E-2</v>
      </c>
      <c r="D753">
        <f t="shared" si="34"/>
        <v>1.394377582166891E-6</v>
      </c>
      <c r="E753">
        <f t="shared" si="35"/>
        <v>0.99999860562436227</v>
      </c>
      <c r="F753" s="4">
        <f>EXP((Result!G$7+B753-Result!P$7)/H$2)</f>
        <v>3.6797818259501049E-4</v>
      </c>
    </row>
    <row r="754" spans="1:6" x14ac:dyDescent="0.2">
      <c r="A754">
        <v>19.54</v>
      </c>
      <c r="B754">
        <v>-0.291325</v>
      </c>
      <c r="C754">
        <f t="shared" si="33"/>
        <v>0.61210018481890915</v>
      </c>
      <c r="D754">
        <f t="shared" si="34"/>
        <v>1.0231358891474711E-5</v>
      </c>
      <c r="E754">
        <f t="shared" si="35"/>
        <v>0.99998976874578815</v>
      </c>
      <c r="F754" s="4">
        <f>EXP((Result!G$7+B754-Result!P$7)/H$2)</f>
        <v>2.7000698365441315E-3</v>
      </c>
    </row>
    <row r="755" spans="1:6" x14ac:dyDescent="0.2">
      <c r="A755">
        <v>19.55</v>
      </c>
      <c r="B755">
        <v>-3.4184199999999998</v>
      </c>
      <c r="C755">
        <f t="shared" si="33"/>
        <v>3.1518549980395698E-3</v>
      </c>
      <c r="D755">
        <f t="shared" si="34"/>
        <v>5.2683793370151804E-8</v>
      </c>
      <c r="E755">
        <f t="shared" si="35"/>
        <v>0.99999994731620945</v>
      </c>
      <c r="F755" s="4">
        <f>EXP((Result!G$7+B755-Result!P$7)/H$2)</f>
        <v>1.3903326318852946E-5</v>
      </c>
    </row>
    <row r="756" spans="1:6" x14ac:dyDescent="0.2">
      <c r="A756">
        <v>19.559999999999999</v>
      </c>
      <c r="B756">
        <v>0.77450300000000005</v>
      </c>
      <c r="C756">
        <f t="shared" si="33"/>
        <v>3.6875989996213203</v>
      </c>
      <c r="D756">
        <f t="shared" si="34"/>
        <v>6.1638845647679548E-5</v>
      </c>
      <c r="E756">
        <f t="shared" si="35"/>
        <v>0.99993836495346555</v>
      </c>
      <c r="F756" s="4">
        <f>EXP((Result!G$7+B756-Result!P$7)/H$2)</f>
        <v>1.6266577065474283E-2</v>
      </c>
    </row>
    <row r="757" spans="1:6" x14ac:dyDescent="0.2">
      <c r="A757">
        <v>19.57</v>
      </c>
      <c r="B757">
        <v>8.7442000000000006E-2</v>
      </c>
      <c r="C757">
        <f t="shared" si="33"/>
        <v>1.1587394945830614</v>
      </c>
      <c r="D757">
        <f t="shared" si="34"/>
        <v>1.9368528101838086E-5</v>
      </c>
      <c r="E757">
        <f t="shared" si="35"/>
        <v>0.99998063184703079</v>
      </c>
      <c r="F757" s="4">
        <f>EXP((Result!G$7+B757-Result!P$7)/H$2)</f>
        <v>5.1113814949455376E-3</v>
      </c>
    </row>
    <row r="758" spans="1:6" x14ac:dyDescent="0.2">
      <c r="A758">
        <v>19.579999999999998</v>
      </c>
      <c r="B758">
        <v>-3.0395850000000002</v>
      </c>
      <c r="C758">
        <f t="shared" si="33"/>
        <v>5.9673194499346421E-3</v>
      </c>
      <c r="D758">
        <f t="shared" si="34"/>
        <v>9.9744761440353997E-8</v>
      </c>
      <c r="E758">
        <f t="shared" si="35"/>
        <v>0.99999990025524865</v>
      </c>
      <c r="F758" s="4">
        <f>EXP((Result!G$7+B758-Result!P$7)/H$2)</f>
        <v>2.6322781223401277E-5</v>
      </c>
    </row>
    <row r="759" spans="1:6" x14ac:dyDescent="0.2">
      <c r="A759">
        <v>19.59</v>
      </c>
      <c r="B759">
        <v>-0.116589</v>
      </c>
      <c r="C759">
        <f t="shared" si="33"/>
        <v>0.8216480538451556</v>
      </c>
      <c r="D759">
        <f t="shared" si="34"/>
        <v>1.3733987229326883E-5</v>
      </c>
      <c r="E759">
        <f t="shared" si="35"/>
        <v>0.99998626620139053</v>
      </c>
      <c r="F759" s="4">
        <f>EXP((Result!G$7+B759-Result!P$7)/H$2)</f>
        <v>3.6244183247532355E-3</v>
      </c>
    </row>
    <row r="760" spans="1:6" x14ac:dyDescent="0.2">
      <c r="A760">
        <v>19.600000000000001</v>
      </c>
      <c r="B760">
        <v>-0.44354199999999999</v>
      </c>
      <c r="C760">
        <f t="shared" si="33"/>
        <v>0.47362814390951635</v>
      </c>
      <c r="D760">
        <f t="shared" si="34"/>
        <v>7.9167751319580941E-6</v>
      </c>
      <c r="E760">
        <f t="shared" si="35"/>
        <v>0.99999208328754297</v>
      </c>
      <c r="F760" s="4">
        <f>EXP((Result!G$7+B760-Result!P$7)/H$2)</f>
        <v>2.0892479643455945E-3</v>
      </c>
    </row>
    <row r="761" spans="1:6" x14ac:dyDescent="0.2">
      <c r="A761">
        <v>19.61</v>
      </c>
      <c r="B761">
        <v>-3.2404419999999998</v>
      </c>
      <c r="C761">
        <f t="shared" si="33"/>
        <v>4.2540431220032581E-3</v>
      </c>
      <c r="D761">
        <f t="shared" si="34"/>
        <v>7.1107055675700672E-8</v>
      </c>
      <c r="E761">
        <f t="shared" si="35"/>
        <v>0.99999992889294953</v>
      </c>
      <c r="F761" s="4">
        <f>EXP((Result!G$7+B761-Result!P$7)/H$2)</f>
        <v>1.8765250855915427E-5</v>
      </c>
    </row>
    <row r="762" spans="1:6" x14ac:dyDescent="0.2">
      <c r="A762">
        <v>19.62</v>
      </c>
      <c r="B762">
        <v>0.78269</v>
      </c>
      <c r="C762">
        <f t="shared" si="33"/>
        <v>3.738819831015348</v>
      </c>
      <c r="D762">
        <f t="shared" si="34"/>
        <v>6.2495010572490072E-5</v>
      </c>
      <c r="E762">
        <f t="shared" si="35"/>
        <v>0.9999375088948097</v>
      </c>
      <c r="F762" s="4">
        <f>EXP((Result!G$7+B762-Result!P$7)/H$2)</f>
        <v>1.6492520179493542E-2</v>
      </c>
    </row>
    <row r="763" spans="1:6" x14ac:dyDescent="0.2">
      <c r="A763">
        <v>19.63</v>
      </c>
      <c r="B763">
        <v>-0.10414</v>
      </c>
      <c r="C763">
        <f t="shared" si="33"/>
        <v>0.83906461154891887</v>
      </c>
      <c r="D763">
        <f t="shared" si="34"/>
        <v>1.4025107959136834E-5</v>
      </c>
      <c r="E763">
        <f t="shared" si="35"/>
        <v>0.99998597508874165</v>
      </c>
      <c r="F763" s="4">
        <f>EXP((Result!G$7+B763-Result!P$7)/H$2)</f>
        <v>3.7012454901073446E-3</v>
      </c>
    </row>
    <row r="764" spans="1:6" x14ac:dyDescent="0.2">
      <c r="A764">
        <v>19.64</v>
      </c>
      <c r="B764">
        <v>-3.0009389999999998</v>
      </c>
      <c r="C764">
        <f t="shared" si="33"/>
        <v>6.3688138294613686E-3</v>
      </c>
      <c r="D764">
        <f t="shared" si="34"/>
        <v>1.0645580840901863E-7</v>
      </c>
      <c r="E764">
        <f t="shared" si="35"/>
        <v>0.99999989354420293</v>
      </c>
      <c r="F764" s="4">
        <f>EXP((Result!G$7+B764-Result!P$7)/H$2)</f>
        <v>2.8093835849079749E-5</v>
      </c>
    </row>
    <row r="765" spans="1:6" x14ac:dyDescent="0.2">
      <c r="A765">
        <v>19.649999999999999</v>
      </c>
      <c r="B765">
        <v>-0.28771000000000002</v>
      </c>
      <c r="C765">
        <f t="shared" si="33"/>
        <v>0.61583985585777967</v>
      </c>
      <c r="D765">
        <f t="shared" si="34"/>
        <v>1.0293868130131558E-5</v>
      </c>
      <c r="E765">
        <f t="shared" si="35"/>
        <v>0.99998970623783257</v>
      </c>
      <c r="F765" s="4">
        <f>EXP((Result!G$7+B765-Result!P$7)/H$2)</f>
        <v>2.7165661115348661E-3</v>
      </c>
    </row>
    <row r="766" spans="1:6" x14ac:dyDescent="0.2">
      <c r="A766">
        <v>19.66</v>
      </c>
      <c r="B766">
        <v>0.55555600000000005</v>
      </c>
      <c r="C766">
        <f t="shared" si="33"/>
        <v>2.5499337968116089</v>
      </c>
      <c r="D766">
        <f t="shared" si="34"/>
        <v>4.2622577923904505E-5</v>
      </c>
      <c r="E766">
        <f t="shared" si="35"/>
        <v>0.99995737923868278</v>
      </c>
      <c r="F766" s="4">
        <f>EXP((Result!G$7+B766-Result!P$7)/H$2)</f>
        <v>1.1248157574061852E-2</v>
      </c>
    </row>
    <row r="767" spans="1:6" x14ac:dyDescent="0.2">
      <c r="A767">
        <v>19.670000000000002</v>
      </c>
      <c r="B767">
        <v>-0.27114500000000002</v>
      </c>
      <c r="C767">
        <f t="shared" si="33"/>
        <v>0.63327049599828322</v>
      </c>
      <c r="D767">
        <f t="shared" si="34"/>
        <v>1.0585224250271255E-5</v>
      </c>
      <c r="E767">
        <f t="shared" si="35"/>
        <v>0.99998941488779558</v>
      </c>
      <c r="F767" s="4">
        <f>EXP((Result!G$7+B767-Result!P$7)/H$2)</f>
        <v>2.7934553967242709E-3</v>
      </c>
    </row>
    <row r="768" spans="1:6" x14ac:dyDescent="0.2">
      <c r="A768">
        <v>19.68</v>
      </c>
      <c r="B768">
        <v>-0.62781299999999995</v>
      </c>
      <c r="C768">
        <f t="shared" si="33"/>
        <v>0.34721376237533458</v>
      </c>
      <c r="D768">
        <f t="shared" si="34"/>
        <v>5.8037372035302896E-6</v>
      </c>
      <c r="E768">
        <f t="shared" si="35"/>
        <v>0.99999419629647968</v>
      </c>
      <c r="F768" s="4">
        <f>EXP((Result!G$7+B768-Result!P$7)/H$2)</f>
        <v>1.5316143171889506E-3</v>
      </c>
    </row>
    <row r="769" spans="1:6" x14ac:dyDescent="0.2">
      <c r="A769">
        <v>19.690000000000001</v>
      </c>
      <c r="B769">
        <v>3.475552</v>
      </c>
      <c r="C769">
        <f t="shared" ref="C769:C832" si="36">EXP(B769/H$2)</f>
        <v>349.33346695565837</v>
      </c>
      <c r="D769">
        <f t="shared" si="34"/>
        <v>5.8391684267892893E-3</v>
      </c>
      <c r="E769">
        <f t="shared" si="35"/>
        <v>0.99419472952527566</v>
      </c>
      <c r="F769" s="4">
        <f>EXP((Result!G$7+B769-Result!P$7)/H$2)</f>
        <v>1.5409646662685057</v>
      </c>
    </row>
    <row r="770" spans="1:6" x14ac:dyDescent="0.2">
      <c r="A770">
        <v>19.7</v>
      </c>
      <c r="B770">
        <v>1.9989490000000001</v>
      </c>
      <c r="C770">
        <f t="shared" si="36"/>
        <v>29.022432972281763</v>
      </c>
      <c r="D770">
        <f t="shared" ref="D770:D833" si="37">EXP(1/H$2*(B770-H$4-J$6))</f>
        <v>4.8511491257110693E-4</v>
      </c>
      <c r="E770">
        <f t="shared" ref="E770:E833" si="38">1/(1+D770)</f>
        <v>0.99951512030979739</v>
      </c>
      <c r="F770" s="4">
        <f>EXP((Result!G$7+B770-Result!P$7)/H$2)</f>
        <v>0.12802249990296205</v>
      </c>
    </row>
    <row r="771" spans="1:6" x14ac:dyDescent="0.2">
      <c r="A771">
        <v>19.71</v>
      </c>
      <c r="B771">
        <v>-0.39762399999999998</v>
      </c>
      <c r="C771">
        <f t="shared" si="36"/>
        <v>0.51172668405486299</v>
      </c>
      <c r="D771">
        <f t="shared" si="37"/>
        <v>8.553598722500898E-6</v>
      </c>
      <c r="E771">
        <f t="shared" si="38"/>
        <v>0.99999144647444105</v>
      </c>
      <c r="F771" s="4">
        <f>EXP((Result!G$7+B771-Result!P$7)/H$2)</f>
        <v>2.2573065952921777E-3</v>
      </c>
    </row>
    <row r="772" spans="1:6" x14ac:dyDescent="0.2">
      <c r="A772">
        <v>19.72</v>
      </c>
      <c r="B772">
        <v>0.34584799999999999</v>
      </c>
      <c r="C772">
        <f t="shared" si="36"/>
        <v>1.7909141727281284</v>
      </c>
      <c r="D772">
        <f t="shared" si="37"/>
        <v>2.9935435569964808E-5</v>
      </c>
      <c r="E772">
        <f t="shared" si="38"/>
        <v>0.99997006546053357</v>
      </c>
      <c r="F772" s="4">
        <f>EXP((Result!G$7+B772-Result!P$7)/H$2)</f>
        <v>7.9000030673953003E-3</v>
      </c>
    </row>
    <row r="773" spans="1:6" x14ac:dyDescent="0.2">
      <c r="A773">
        <v>19.73</v>
      </c>
      <c r="B773">
        <v>2.8593639999999998</v>
      </c>
      <c r="C773">
        <f t="shared" si="36"/>
        <v>123.69260483209443</v>
      </c>
      <c r="D773">
        <f t="shared" si="37"/>
        <v>2.0675429670600908E-3</v>
      </c>
      <c r="E773">
        <f t="shared" si="38"/>
        <v>0.99793672294690017</v>
      </c>
      <c r="F773" s="4">
        <f>EXP((Result!G$7+B773-Result!P$7)/H$2)</f>
        <v>0.54562746359816794</v>
      </c>
    </row>
    <row r="774" spans="1:6" x14ac:dyDescent="0.2">
      <c r="A774">
        <v>19.739999999999998</v>
      </c>
      <c r="B774">
        <v>2.1729180000000001</v>
      </c>
      <c r="C774">
        <f t="shared" si="36"/>
        <v>38.907729136245528</v>
      </c>
      <c r="D774">
        <f t="shared" si="37"/>
        <v>6.5034932241196392E-4</v>
      </c>
      <c r="E774">
        <f t="shared" si="38"/>
        <v>0.99935007335694004</v>
      </c>
      <c r="F774" s="4">
        <f>EXP((Result!G$7+B774-Result!P$7)/H$2)</f>
        <v>0.1716280903922387</v>
      </c>
    </row>
    <row r="775" spans="1:6" x14ac:dyDescent="0.2">
      <c r="A775">
        <v>19.75</v>
      </c>
      <c r="B775">
        <v>2.576514</v>
      </c>
      <c r="C775">
        <f t="shared" si="36"/>
        <v>76.801170586992725</v>
      </c>
      <c r="D775">
        <f t="shared" si="37"/>
        <v>1.2837446533256118E-3</v>
      </c>
      <c r="E775">
        <f t="shared" si="38"/>
        <v>0.99871790123411019</v>
      </c>
      <c r="F775" s="4">
        <f>EXP((Result!G$7+B775-Result!P$7)/H$2)</f>
        <v>0.33878199885623245</v>
      </c>
    </row>
    <row r="776" spans="1:6" x14ac:dyDescent="0.2">
      <c r="A776">
        <v>19.760000000000002</v>
      </c>
      <c r="B776">
        <v>-0.83985699999999996</v>
      </c>
      <c r="C776">
        <f t="shared" si="36"/>
        <v>0.24290330706613977</v>
      </c>
      <c r="D776">
        <f t="shared" si="37"/>
        <v>4.0601701684749863E-6</v>
      </c>
      <c r="E776">
        <f t="shared" si="38"/>
        <v>0.99999593984631641</v>
      </c>
      <c r="F776" s="4">
        <f>EXP((Result!G$7+B776-Result!P$7)/H$2)</f>
        <v>1.0714845524840634E-3</v>
      </c>
    </row>
    <row r="777" spans="1:6" x14ac:dyDescent="0.2">
      <c r="A777">
        <v>19.77</v>
      </c>
      <c r="B777">
        <v>-1.286195</v>
      </c>
      <c r="C777">
        <f t="shared" si="36"/>
        <v>0.11450513199705561</v>
      </c>
      <c r="D777">
        <f t="shared" si="37"/>
        <v>1.9139727930717141E-6</v>
      </c>
      <c r="E777">
        <f t="shared" si="38"/>
        <v>0.99999808603087015</v>
      </c>
      <c r="F777" s="4">
        <f>EXP((Result!G$7+B777-Result!P$7)/H$2)</f>
        <v>5.0510008116763411E-4</v>
      </c>
    </row>
    <row r="778" spans="1:6" x14ac:dyDescent="0.2">
      <c r="A778">
        <v>19.78</v>
      </c>
      <c r="B778">
        <v>1.847507</v>
      </c>
      <c r="C778">
        <f t="shared" si="36"/>
        <v>22.486192005499863</v>
      </c>
      <c r="D778">
        <f t="shared" si="37"/>
        <v>3.7586053103209487E-4</v>
      </c>
      <c r="E778">
        <f t="shared" si="38"/>
        <v>0.99962428068702847</v>
      </c>
      <c r="F778" s="4">
        <f>EXP((Result!G$7+B778-Result!P$7)/H$2)</f>
        <v>9.9190116713904417E-2</v>
      </c>
    </row>
    <row r="779" spans="1:6" x14ac:dyDescent="0.2">
      <c r="A779">
        <v>19.79</v>
      </c>
      <c r="B779">
        <v>4.371245</v>
      </c>
      <c r="C779">
        <f t="shared" si="36"/>
        <v>1580.0282065303152</v>
      </c>
      <c r="D779">
        <f t="shared" si="37"/>
        <v>2.6410440709877376E-2</v>
      </c>
      <c r="E779">
        <f t="shared" si="38"/>
        <v>0.97426912308918878</v>
      </c>
      <c r="F779" s="4">
        <f>EXP((Result!G$7+B779-Result!P$7)/H$2)</f>
        <v>6.9697520228712042</v>
      </c>
    </row>
    <row r="780" spans="1:6" x14ac:dyDescent="0.2">
      <c r="A780">
        <v>19.8</v>
      </c>
      <c r="B780">
        <v>2.6250200000000001</v>
      </c>
      <c r="C780">
        <f t="shared" si="36"/>
        <v>83.341665478761072</v>
      </c>
      <c r="D780">
        <f t="shared" si="37"/>
        <v>1.3930701399456444E-3</v>
      </c>
      <c r="E780">
        <f t="shared" si="38"/>
        <v>0.99860886780477631</v>
      </c>
      <c r="F780" s="4">
        <f>EXP((Result!G$7+B780-Result!P$7)/H$2)</f>
        <v>0.36763314677503145</v>
      </c>
    </row>
    <row r="781" spans="1:6" x14ac:dyDescent="0.2">
      <c r="A781">
        <v>19.809999999999999</v>
      </c>
      <c r="B781">
        <v>1.82883</v>
      </c>
      <c r="C781">
        <f t="shared" si="36"/>
        <v>21.789586713312509</v>
      </c>
      <c r="D781">
        <f t="shared" si="37"/>
        <v>3.6421665487123715E-4</v>
      </c>
      <c r="E781">
        <f t="shared" si="38"/>
        <v>0.99963591595060342</v>
      </c>
      <c r="F781" s="4">
        <f>EXP((Result!G$7+B781-Result!P$7)/H$2)</f>
        <v>9.6117281606088567E-2</v>
      </c>
    </row>
    <row r="782" spans="1:6" x14ac:dyDescent="0.2">
      <c r="A782">
        <v>19.82</v>
      </c>
      <c r="B782">
        <v>5.2675E-2</v>
      </c>
      <c r="C782">
        <f t="shared" si="36"/>
        <v>1.0928108727480796</v>
      </c>
      <c r="D782">
        <f t="shared" si="37"/>
        <v>1.826651995359094E-5</v>
      </c>
      <c r="E782">
        <f t="shared" si="38"/>
        <v>0.99998173381370614</v>
      </c>
      <c r="F782" s="4">
        <f>EXP((Result!G$7+B782-Result!P$7)/H$2)</f>
        <v>4.8205600124553508E-3</v>
      </c>
    </row>
    <row r="783" spans="1:6" x14ac:dyDescent="0.2">
      <c r="A783">
        <v>19.829999999999998</v>
      </c>
      <c r="B783">
        <v>-0.28344399999999997</v>
      </c>
      <c r="C783">
        <f t="shared" si="36"/>
        <v>0.62028237881421233</v>
      </c>
      <c r="D783">
        <f t="shared" si="37"/>
        <v>1.0368125658356794E-5</v>
      </c>
      <c r="E783">
        <f t="shared" si="38"/>
        <v>0.99998963198183843</v>
      </c>
      <c r="F783" s="4">
        <f>EXP((Result!G$7+B783-Result!P$7)/H$2)</f>
        <v>2.7361627764768493E-3</v>
      </c>
    </row>
    <row r="784" spans="1:6" x14ac:dyDescent="0.2">
      <c r="A784">
        <v>19.84</v>
      </c>
      <c r="B784">
        <v>-3.219525</v>
      </c>
      <c r="C784">
        <f t="shared" si="36"/>
        <v>4.4066436582841989E-3</v>
      </c>
      <c r="D784">
        <f t="shared" si="37"/>
        <v>7.3657799642856379E-8</v>
      </c>
      <c r="E784">
        <f t="shared" si="38"/>
        <v>0.9999999263422058</v>
      </c>
      <c r="F784" s="4">
        <f>EXP((Result!G$7+B784-Result!P$7)/H$2)</f>
        <v>1.9438395735253319E-5</v>
      </c>
    </row>
    <row r="785" spans="1:6" x14ac:dyDescent="0.2">
      <c r="A785">
        <v>19.850000000000001</v>
      </c>
      <c r="B785">
        <v>0.32443300000000003</v>
      </c>
      <c r="C785">
        <f t="shared" si="36"/>
        <v>1.7274453475452822</v>
      </c>
      <c r="D785">
        <f t="shared" si="37"/>
        <v>2.8874543341908902E-5</v>
      </c>
      <c r="E785">
        <f t="shared" si="38"/>
        <v>0.99997112629037332</v>
      </c>
      <c r="F785" s="4">
        <f>EXP((Result!G$7+B785-Result!P$7)/H$2)</f>
        <v>7.620032133408749E-3</v>
      </c>
    </row>
    <row r="786" spans="1:6" x14ac:dyDescent="0.2">
      <c r="A786">
        <v>19.86</v>
      </c>
      <c r="B786">
        <v>0.57842700000000002</v>
      </c>
      <c r="C786">
        <f t="shared" si="36"/>
        <v>2.6501154400913283</v>
      </c>
      <c r="D786">
        <f t="shared" si="37"/>
        <v>4.429713116233515E-5</v>
      </c>
      <c r="E786">
        <f t="shared" si="38"/>
        <v>0.99995570483098661</v>
      </c>
      <c r="F786" s="4">
        <f>EXP((Result!G$7+B786-Result!P$7)/H$2)</f>
        <v>1.1690074501884749E-2</v>
      </c>
    </row>
    <row r="787" spans="1:6" x14ac:dyDescent="0.2">
      <c r="A787">
        <v>19.87</v>
      </c>
      <c r="B787">
        <v>-2.0375429999999999</v>
      </c>
      <c r="C787">
        <f t="shared" si="36"/>
        <v>3.2286797356161183E-2</v>
      </c>
      <c r="D787">
        <f t="shared" si="37"/>
        <v>5.3967931949723718E-7</v>
      </c>
      <c r="E787">
        <f t="shared" si="38"/>
        <v>0.99999946032097176</v>
      </c>
      <c r="F787" s="4">
        <f>EXP((Result!G$7+B787-Result!P$7)/H$2)</f>
        <v>1.4242212275393295E-4</v>
      </c>
    </row>
    <row r="788" spans="1:6" x14ac:dyDescent="0.2">
      <c r="A788">
        <v>19.88</v>
      </c>
      <c r="B788">
        <v>-0.16347600000000001</v>
      </c>
      <c r="C788">
        <f t="shared" si="36"/>
        <v>0.75923496597018414</v>
      </c>
      <c r="D788">
        <f t="shared" si="37"/>
        <v>1.2690741830270347E-5</v>
      </c>
      <c r="E788">
        <f t="shared" si="38"/>
        <v>0.99998730941922254</v>
      </c>
      <c r="F788" s="4">
        <f>EXP((Result!G$7+B788-Result!P$7)/H$2)</f>
        <v>3.3491044134747339E-3</v>
      </c>
    </row>
    <row r="789" spans="1:6" x14ac:dyDescent="0.2">
      <c r="A789">
        <v>19.89</v>
      </c>
      <c r="B789">
        <v>-0.43937300000000001</v>
      </c>
      <c r="C789">
        <f t="shared" si="36"/>
        <v>0.47696682472568319</v>
      </c>
      <c r="D789">
        <f t="shared" si="37"/>
        <v>7.97258175071347E-6</v>
      </c>
      <c r="E789">
        <f t="shared" si="38"/>
        <v>0.99999202748181082</v>
      </c>
      <c r="F789" s="4">
        <f>EXP((Result!G$7+B789-Result!P$7)/H$2)</f>
        <v>2.1039754086254058E-3</v>
      </c>
    </row>
    <row r="790" spans="1:6" x14ac:dyDescent="0.2">
      <c r="A790">
        <v>19.899999999999999</v>
      </c>
      <c r="B790">
        <v>2.2947660000000001</v>
      </c>
      <c r="C790">
        <f t="shared" si="36"/>
        <v>47.774740165080907</v>
      </c>
      <c r="D790">
        <f t="shared" si="37"/>
        <v>7.9856292270277102E-4</v>
      </c>
      <c r="E790">
        <f t="shared" si="38"/>
        <v>0.99920207427119934</v>
      </c>
      <c r="F790" s="4">
        <f>EXP((Result!G$7+B790-Result!P$7)/H$2)</f>
        <v>0.21074186557651792</v>
      </c>
    </row>
    <row r="791" spans="1:6" x14ac:dyDescent="0.2">
      <c r="A791">
        <v>19.91</v>
      </c>
      <c r="B791">
        <v>-1.8510580000000001</v>
      </c>
      <c r="C791">
        <f t="shared" si="36"/>
        <v>4.4206449556200983E-2</v>
      </c>
      <c r="D791">
        <f t="shared" si="37"/>
        <v>7.3891833713655331E-7</v>
      </c>
      <c r="E791">
        <f t="shared" si="38"/>
        <v>0.99999926108220882</v>
      </c>
      <c r="F791" s="4">
        <f>EXP((Result!G$7+B791-Result!P$7)/H$2)</f>
        <v>1.9500157651924433E-4</v>
      </c>
    </row>
    <row r="792" spans="1:6" x14ac:dyDescent="0.2">
      <c r="A792">
        <v>19.920000000000002</v>
      </c>
      <c r="B792">
        <v>1.3531550000000001</v>
      </c>
      <c r="C792">
        <f t="shared" si="36"/>
        <v>9.7762685951017421</v>
      </c>
      <c r="D792">
        <f t="shared" si="37"/>
        <v>1.6341199544896655E-4</v>
      </c>
      <c r="E792">
        <f t="shared" si="38"/>
        <v>0.99983661470366825</v>
      </c>
      <c r="F792" s="4">
        <f>EXP((Result!G$7+B792-Result!P$7)/H$2)</f>
        <v>4.3124652797478624E-2</v>
      </c>
    </row>
    <row r="793" spans="1:6" x14ac:dyDescent="0.2">
      <c r="A793">
        <v>19.93</v>
      </c>
      <c r="B793">
        <v>-0.19259599999999999</v>
      </c>
      <c r="C793">
        <f t="shared" si="36"/>
        <v>0.7228823131276606</v>
      </c>
      <c r="D793">
        <f t="shared" si="37"/>
        <v>1.2083101043494436E-5</v>
      </c>
      <c r="E793">
        <f t="shared" si="38"/>
        <v>0.99998791704495604</v>
      </c>
      <c r="F793" s="4">
        <f>EXP((Result!G$7+B793-Result!P$7)/H$2)</f>
        <v>3.188747165016298E-3</v>
      </c>
    </row>
    <row r="794" spans="1:6" x14ac:dyDescent="0.2">
      <c r="A794">
        <v>19.940000000000001</v>
      </c>
      <c r="B794">
        <v>-1.3583099999999999</v>
      </c>
      <c r="C794">
        <f t="shared" si="36"/>
        <v>0.10140390888288994</v>
      </c>
      <c r="D794">
        <f t="shared" si="37"/>
        <v>1.6949836162624173E-6</v>
      </c>
      <c r="E794">
        <f t="shared" si="38"/>
        <v>0.99999830501925657</v>
      </c>
      <c r="F794" s="4">
        <f>EXP((Result!G$7+B794-Result!P$7)/H$2)</f>
        <v>4.4730853293789552E-4</v>
      </c>
    </row>
    <row r="795" spans="1:6" x14ac:dyDescent="0.2">
      <c r="A795">
        <v>19.95</v>
      </c>
      <c r="B795">
        <v>1.076012</v>
      </c>
      <c r="C795">
        <f t="shared" si="36"/>
        <v>6.1287701562466053</v>
      </c>
      <c r="D795">
        <f t="shared" si="37"/>
        <v>1.0244343750765265E-4</v>
      </c>
      <c r="E795">
        <f t="shared" si="38"/>
        <v>0.99989756705607524</v>
      </c>
      <c r="F795" s="4">
        <f>EXP((Result!G$7+B795-Result!P$7)/H$2)</f>
        <v>2.7034965589643037E-2</v>
      </c>
    </row>
    <row r="796" spans="1:6" x14ac:dyDescent="0.2">
      <c r="A796">
        <v>19.96</v>
      </c>
      <c r="B796">
        <v>-1.2796129999999999</v>
      </c>
      <c r="C796">
        <f t="shared" si="36"/>
        <v>0.11578207797929281</v>
      </c>
      <c r="D796">
        <f t="shared" si="37"/>
        <v>1.9353171627571455E-6</v>
      </c>
      <c r="E796">
        <f t="shared" si="38"/>
        <v>0.9999980646865827</v>
      </c>
      <c r="F796" s="4">
        <f>EXP((Result!G$7+B796-Result!P$7)/H$2)</f>
        <v>5.1073289000358425E-4</v>
      </c>
    </row>
    <row r="797" spans="1:6" x14ac:dyDescent="0.2">
      <c r="A797">
        <v>19.97</v>
      </c>
      <c r="B797">
        <v>-2.0551819999999998</v>
      </c>
      <c r="C797">
        <f t="shared" si="36"/>
        <v>3.1341343131765141E-2</v>
      </c>
      <c r="D797">
        <f t="shared" si="37"/>
        <v>5.2387589103050819E-7</v>
      </c>
      <c r="E797">
        <f t="shared" si="38"/>
        <v>0.99999947612438334</v>
      </c>
      <c r="F797" s="4">
        <f>EXP((Result!G$7+B797-Result!P$7)/H$2)</f>
        <v>1.3825157600939905E-4</v>
      </c>
    </row>
    <row r="798" spans="1:6" x14ac:dyDescent="0.2">
      <c r="A798">
        <v>19.98</v>
      </c>
      <c r="B798">
        <v>1.699295</v>
      </c>
      <c r="C798">
        <f t="shared" si="36"/>
        <v>17.517074205093955</v>
      </c>
      <c r="D798">
        <f t="shared" si="37"/>
        <v>2.9280088025775375E-4</v>
      </c>
      <c r="E798">
        <f t="shared" si="38"/>
        <v>0.99970728482700244</v>
      </c>
      <c r="F798" s="4">
        <f>EXP((Result!G$7+B798-Result!P$7)/H$2)</f>
        <v>7.7270559393267352E-2</v>
      </c>
    </row>
    <row r="799" spans="1:6" x14ac:dyDescent="0.2">
      <c r="A799">
        <v>19.989999999999998</v>
      </c>
      <c r="B799">
        <v>-1.976175</v>
      </c>
      <c r="C799">
        <f t="shared" si="36"/>
        <v>3.5803962247114338E-2</v>
      </c>
      <c r="D799">
        <f t="shared" si="37"/>
        <v>5.9846932997645809E-7</v>
      </c>
      <c r="E799">
        <f t="shared" si="38"/>
        <v>0.99999940153102829</v>
      </c>
      <c r="F799" s="4">
        <f>EXP((Result!G$7+B799-Result!P$7)/H$2)</f>
        <v>1.5793688825759697E-4</v>
      </c>
    </row>
    <row r="800" spans="1:6" x14ac:dyDescent="0.2">
      <c r="A800">
        <v>20</v>
      </c>
      <c r="B800">
        <v>-1.291604</v>
      </c>
      <c r="C800">
        <f t="shared" si="36"/>
        <v>0.11346630389116778</v>
      </c>
      <c r="D800">
        <f t="shared" si="37"/>
        <v>1.8966086042648897E-6</v>
      </c>
      <c r="E800">
        <f t="shared" si="38"/>
        <v>0.99999810339499295</v>
      </c>
      <c r="F800" s="4">
        <f>EXP((Result!G$7+B800-Result!P$7)/H$2)</f>
        <v>5.0051764759935816E-4</v>
      </c>
    </row>
    <row r="801" spans="1:6" x14ac:dyDescent="0.2">
      <c r="A801">
        <v>20.010000000000002</v>
      </c>
      <c r="B801">
        <v>1.1430100000000001</v>
      </c>
      <c r="C801">
        <f t="shared" si="36"/>
        <v>6.8611863951380201</v>
      </c>
      <c r="D801">
        <f t="shared" si="37"/>
        <v>1.1468589974487484E-4</v>
      </c>
      <c r="E801">
        <f t="shared" si="38"/>
        <v>0.9998853272516024</v>
      </c>
      <c r="F801" s="4">
        <f>EXP((Result!G$7+B801-Result!P$7)/H$2)</f>
        <v>3.0265768395250549E-2</v>
      </c>
    </row>
    <row r="802" spans="1:6" x14ac:dyDescent="0.2">
      <c r="A802">
        <v>20.02</v>
      </c>
      <c r="B802">
        <v>2.377675</v>
      </c>
      <c r="C802">
        <f t="shared" si="36"/>
        <v>54.937275055063012</v>
      </c>
      <c r="D802">
        <f t="shared" si="37"/>
        <v>9.1828591388892343E-4</v>
      </c>
      <c r="E802">
        <f t="shared" si="38"/>
        <v>0.99908255656149736</v>
      </c>
      <c r="F802" s="4">
        <f>EXP((Result!G$7+B802-Result!P$7)/H$2)</f>
        <v>0.24233692940639967</v>
      </c>
    </row>
    <row r="803" spans="1:6" x14ac:dyDescent="0.2">
      <c r="A803">
        <v>20.03</v>
      </c>
      <c r="B803">
        <v>1.0423899999999999</v>
      </c>
      <c r="C803">
        <f t="shared" si="36"/>
        <v>5.7912243212166379</v>
      </c>
      <c r="D803">
        <f t="shared" si="37"/>
        <v>9.6801301357120597E-5</v>
      </c>
      <c r="E803">
        <f t="shared" si="38"/>
        <v>0.99990320806822786</v>
      </c>
      <c r="F803" s="4">
        <f>EXP((Result!G$7+B803-Result!P$7)/H$2)</f>
        <v>2.5545998015020929E-2</v>
      </c>
    </row>
    <row r="804" spans="1:6" x14ac:dyDescent="0.2">
      <c r="A804">
        <v>20.04</v>
      </c>
      <c r="B804">
        <v>-3.3128570000000002</v>
      </c>
      <c r="C804">
        <f t="shared" si="36"/>
        <v>3.7654085733422374E-3</v>
      </c>
      <c r="D804">
        <f t="shared" si="37"/>
        <v>6.2939445931220946E-8</v>
      </c>
      <c r="E804">
        <f t="shared" si="38"/>
        <v>0.99999993706055812</v>
      </c>
      <c r="F804" s="4">
        <f>EXP((Result!G$7+B804-Result!P$7)/H$2)</f>
        <v>1.6609807288579603E-5</v>
      </c>
    </row>
    <row r="805" spans="1:6" x14ac:dyDescent="0.2">
      <c r="A805">
        <v>20.05</v>
      </c>
      <c r="B805">
        <v>-0.858066</v>
      </c>
      <c r="C805">
        <f t="shared" si="36"/>
        <v>0.23556402460082312</v>
      </c>
      <c r="D805">
        <f t="shared" si="37"/>
        <v>3.9374928114492267E-6</v>
      </c>
      <c r="E805">
        <f t="shared" si="38"/>
        <v>0.99999606252269246</v>
      </c>
      <c r="F805" s="4">
        <f>EXP((Result!G$7+B805-Result!P$7)/H$2)</f>
        <v>1.0391098274015311E-3</v>
      </c>
    </row>
    <row r="806" spans="1:6" x14ac:dyDescent="0.2">
      <c r="A806">
        <v>20.059999999999999</v>
      </c>
      <c r="B806">
        <v>3.3267679999999999</v>
      </c>
      <c r="C806">
        <f t="shared" si="36"/>
        <v>271.87375606876958</v>
      </c>
      <c r="D806">
        <f t="shared" si="37"/>
        <v>4.5444161601352609E-3</v>
      </c>
      <c r="E806">
        <f t="shared" si="38"/>
        <v>0.99547614213266311</v>
      </c>
      <c r="F806" s="4">
        <f>EXP((Result!G$7+B806-Result!P$7)/H$2)</f>
        <v>1.1992777429505599</v>
      </c>
    </row>
    <row r="807" spans="1:6" x14ac:dyDescent="0.2">
      <c r="A807">
        <v>20.07</v>
      </c>
      <c r="B807">
        <v>0.11164200000000001</v>
      </c>
      <c r="C807">
        <f t="shared" si="36"/>
        <v>1.2069636611113104</v>
      </c>
      <c r="D807">
        <f t="shared" si="37"/>
        <v>2.0174603262783701E-5</v>
      </c>
      <c r="E807">
        <f t="shared" si="38"/>
        <v>0.99997982580374356</v>
      </c>
      <c r="F807" s="4">
        <f>EXP((Result!G$7+B807-Result!P$7)/H$2)</f>
        <v>5.3241058506389291E-3</v>
      </c>
    </row>
    <row r="808" spans="1:6" x14ac:dyDescent="0.2">
      <c r="A808">
        <v>20.079999999999998</v>
      </c>
      <c r="B808">
        <v>1.186566</v>
      </c>
      <c r="C808">
        <f t="shared" si="36"/>
        <v>7.3836547878614249</v>
      </c>
      <c r="D808">
        <f t="shared" si="37"/>
        <v>1.2341904795816358E-4</v>
      </c>
      <c r="E808">
        <f t="shared" si="38"/>
        <v>0.99987659618242353</v>
      </c>
      <c r="F808" s="4">
        <f>EXP((Result!G$7+B808-Result!P$7)/H$2)</f>
        <v>3.2570458350796763E-2</v>
      </c>
    </row>
    <row r="809" spans="1:6" x14ac:dyDescent="0.2">
      <c r="A809">
        <v>20.09</v>
      </c>
      <c r="B809">
        <v>2.3215409999999999</v>
      </c>
      <c r="C809">
        <f t="shared" si="36"/>
        <v>49.979393150571433</v>
      </c>
      <c r="D809">
        <f t="shared" si="37"/>
        <v>8.3541407302939301E-4</v>
      </c>
      <c r="E809">
        <f t="shared" si="38"/>
        <v>0.99916528326108134</v>
      </c>
      <c r="F809" s="4">
        <f>EXP((Result!G$7+B809-Result!P$7)/H$2)</f>
        <v>0.22046693538340123</v>
      </c>
    </row>
    <row r="810" spans="1:6" x14ac:dyDescent="0.2">
      <c r="A810">
        <v>20.100000000000001</v>
      </c>
      <c r="B810">
        <v>-2.053439</v>
      </c>
      <c r="C810">
        <f t="shared" si="36"/>
        <v>3.1433522164257897E-2</v>
      </c>
      <c r="D810">
        <f t="shared" si="37"/>
        <v>5.2541667926598499E-7</v>
      </c>
      <c r="E810">
        <f t="shared" si="38"/>
        <v>0.99999947458359684</v>
      </c>
      <c r="F810" s="4">
        <f>EXP((Result!G$7+B810-Result!P$7)/H$2)</f>
        <v>1.3865819216696336E-4</v>
      </c>
    </row>
    <row r="811" spans="1:6" x14ac:dyDescent="0.2">
      <c r="A811">
        <v>20.11</v>
      </c>
      <c r="B811">
        <v>1.841626</v>
      </c>
      <c r="C811">
        <f t="shared" si="36"/>
        <v>22.264476313019426</v>
      </c>
      <c r="D811">
        <f t="shared" si="37"/>
        <v>3.7215451545180139E-4</v>
      </c>
      <c r="E811">
        <f t="shared" si="38"/>
        <v>0.99962798393200769</v>
      </c>
      <c r="F811" s="4">
        <f>EXP((Result!G$7+B811-Result!P$7)/H$2)</f>
        <v>9.8212094049637308E-2</v>
      </c>
    </row>
    <row r="812" spans="1:6" x14ac:dyDescent="0.2">
      <c r="A812">
        <v>20.12</v>
      </c>
      <c r="B812">
        <v>-0.29327199999999998</v>
      </c>
      <c r="C812">
        <f t="shared" si="36"/>
        <v>0.61009545627711415</v>
      </c>
      <c r="D812">
        <f t="shared" si="37"/>
        <v>1.0197849512291705E-5</v>
      </c>
      <c r="E812">
        <f t="shared" si="38"/>
        <v>0.99998980225448264</v>
      </c>
      <c r="F812" s="4">
        <f>EXP((Result!G$7+B812-Result!P$7)/H$2)</f>
        <v>2.6912266647882545E-3</v>
      </c>
    </row>
    <row r="813" spans="1:6" x14ac:dyDescent="0.2">
      <c r="A813">
        <v>20.13</v>
      </c>
      <c r="B813">
        <v>1.841863</v>
      </c>
      <c r="C813">
        <f t="shared" si="36"/>
        <v>22.273368873397622</v>
      </c>
      <c r="D813">
        <f t="shared" si="37"/>
        <v>3.7230315611382075E-4</v>
      </c>
      <c r="E813">
        <f t="shared" si="38"/>
        <v>0.99962783540194067</v>
      </c>
      <c r="F813" s="4">
        <f>EXP((Result!G$7+B813-Result!P$7)/H$2)</f>
        <v>9.825132052700547E-2</v>
      </c>
    </row>
    <row r="814" spans="1:6" x14ac:dyDescent="0.2">
      <c r="A814">
        <v>20.14</v>
      </c>
      <c r="B814">
        <v>0.42703999999999998</v>
      </c>
      <c r="C814">
        <f t="shared" si="36"/>
        <v>2.0534642036896504</v>
      </c>
      <c r="D814">
        <f t="shared" si="37"/>
        <v>3.4324004076164243E-5</v>
      </c>
      <c r="E814">
        <f t="shared" si="38"/>
        <v>0.99996567717402074</v>
      </c>
      <c r="F814" s="4">
        <f>EXP((Result!G$7+B814-Result!P$7)/H$2)</f>
        <v>9.0581523977907186E-3</v>
      </c>
    </row>
    <row r="815" spans="1:6" x14ac:dyDescent="0.2">
      <c r="A815">
        <v>20.149999999999999</v>
      </c>
      <c r="B815">
        <v>0.72225399999999995</v>
      </c>
      <c r="C815">
        <f t="shared" si="36"/>
        <v>3.3768394069964494</v>
      </c>
      <c r="D815">
        <f t="shared" si="37"/>
        <v>5.644444610333986E-5</v>
      </c>
      <c r="E815">
        <f t="shared" si="38"/>
        <v>0.99994355873969232</v>
      </c>
      <c r="F815" s="4">
        <f>EXP((Result!G$7+B815-Result!P$7)/H$2)</f>
        <v>1.4895767803733261E-2</v>
      </c>
    </row>
    <row r="816" spans="1:6" x14ac:dyDescent="0.2">
      <c r="A816">
        <v>20.16</v>
      </c>
      <c r="B816">
        <v>-0.25248900000000002</v>
      </c>
      <c r="C816">
        <f t="shared" si="36"/>
        <v>0.65349280405464927</v>
      </c>
      <c r="D816">
        <f t="shared" si="37"/>
        <v>1.0923243575326443E-5</v>
      </c>
      <c r="E816">
        <f t="shared" si="38"/>
        <v>0.99998907687574057</v>
      </c>
      <c r="F816" s="4">
        <f>EXP((Result!G$7+B816-Result!P$7)/H$2)</f>
        <v>2.8826591665686661E-3</v>
      </c>
    </row>
    <row r="817" spans="1:6" x14ac:dyDescent="0.2">
      <c r="A817">
        <v>20.170000000000002</v>
      </c>
      <c r="B817">
        <v>1.312811</v>
      </c>
      <c r="C817">
        <f t="shared" si="36"/>
        <v>9.1337967809685292</v>
      </c>
      <c r="D817">
        <f t="shared" si="37"/>
        <v>1.5267296959815992E-4</v>
      </c>
      <c r="E817">
        <f t="shared" si="38"/>
        <v>0.99984735033587935</v>
      </c>
      <c r="F817" s="4">
        <f>EXP((Result!G$7+B817-Result!P$7)/H$2)</f>
        <v>4.029060894453626E-2</v>
      </c>
    </row>
    <row r="818" spans="1:6" x14ac:dyDescent="0.2">
      <c r="A818">
        <v>20.18</v>
      </c>
      <c r="B818">
        <v>-2.0018509999999998</v>
      </c>
      <c r="C818">
        <f t="shared" si="36"/>
        <v>3.4288038429672159E-2</v>
      </c>
      <c r="D818">
        <f t="shared" si="37"/>
        <v>5.7313040505361246E-7</v>
      </c>
      <c r="E818">
        <f t="shared" si="38"/>
        <v>0.99999942686992338</v>
      </c>
      <c r="F818" s="4">
        <f>EXP((Result!G$7+B818-Result!P$7)/H$2)</f>
        <v>1.5124991074069643E-4</v>
      </c>
    </row>
    <row r="819" spans="1:6" x14ac:dyDescent="0.2">
      <c r="A819">
        <v>20.190000000000001</v>
      </c>
      <c r="B819">
        <v>-0.96647300000000003</v>
      </c>
      <c r="C819">
        <f t="shared" si="36"/>
        <v>0.19623749294021756</v>
      </c>
      <c r="D819">
        <f t="shared" si="37"/>
        <v>3.280143133478396E-6</v>
      </c>
      <c r="E819">
        <f t="shared" si="38"/>
        <v>0.99999671986762573</v>
      </c>
      <c r="F819" s="4">
        <f>EXP((Result!G$7+B819-Result!P$7)/H$2)</f>
        <v>8.6563433344442084E-4</v>
      </c>
    </row>
    <row r="820" spans="1:6" x14ac:dyDescent="0.2">
      <c r="A820">
        <v>20.2</v>
      </c>
      <c r="B820">
        <v>0.30895400000000001</v>
      </c>
      <c r="C820">
        <f t="shared" si="36"/>
        <v>1.6829744994782991</v>
      </c>
      <c r="D820">
        <f t="shared" si="37"/>
        <v>2.8131205538610988E-5</v>
      </c>
      <c r="E820">
        <f t="shared" si="38"/>
        <v>0.99997186958580386</v>
      </c>
      <c r="F820" s="4">
        <f>EXP((Result!G$7+B820-Result!P$7)/H$2)</f>
        <v>7.4238642536249341E-3</v>
      </c>
    </row>
    <row r="821" spans="1:6" x14ac:dyDescent="0.2">
      <c r="A821">
        <v>20.21</v>
      </c>
      <c r="B821">
        <v>1.264432</v>
      </c>
      <c r="C821">
        <f t="shared" si="36"/>
        <v>8.4187951385467006</v>
      </c>
      <c r="D821">
        <f t="shared" si="37"/>
        <v>1.4072159530838452E-4</v>
      </c>
      <c r="E821">
        <f t="shared" si="38"/>
        <v>0.99985929820447272</v>
      </c>
      <c r="F821" s="4">
        <f>EXP((Result!G$7+B821-Result!P$7)/H$2)</f>
        <v>3.7136624652971496E-2</v>
      </c>
    </row>
    <row r="822" spans="1:6" x14ac:dyDescent="0.2">
      <c r="A822">
        <v>20.22</v>
      </c>
      <c r="B822">
        <v>1.7699560000000001</v>
      </c>
      <c r="C822">
        <f t="shared" si="36"/>
        <v>19.731852415133385</v>
      </c>
      <c r="D822">
        <f t="shared" si="37"/>
        <v>3.298212754380549E-4</v>
      </c>
      <c r="E822">
        <f t="shared" si="38"/>
        <v>0.9996702874707688</v>
      </c>
      <c r="F822" s="4">
        <f>EXP((Result!G$7+B822-Result!P$7)/H$2)</f>
        <v>8.7040293152344711E-2</v>
      </c>
    </row>
    <row r="823" spans="1:6" x14ac:dyDescent="0.2">
      <c r="A823">
        <v>20.23</v>
      </c>
      <c r="B823">
        <v>-2.5344730000000002</v>
      </c>
      <c r="C823">
        <f t="shared" si="36"/>
        <v>1.3976412918607033E-2</v>
      </c>
      <c r="D823">
        <f t="shared" si="37"/>
        <v>2.3361812352338729E-7</v>
      </c>
      <c r="E823">
        <f t="shared" si="38"/>
        <v>0.99999976638193111</v>
      </c>
      <c r="F823" s="4">
        <f>EXP((Result!G$7+B823-Result!P$7)/H$2)</f>
        <v>6.1652147606819073E-5</v>
      </c>
    </row>
    <row r="824" spans="1:6" x14ac:dyDescent="0.2">
      <c r="A824">
        <v>20.239999999999998</v>
      </c>
      <c r="B824">
        <v>-5.85886</v>
      </c>
      <c r="C824">
        <f t="shared" si="36"/>
        <v>5.1614382496333825E-5</v>
      </c>
      <c r="D824">
        <f t="shared" si="37"/>
        <v>8.6274319854694263E-10</v>
      </c>
      <c r="E824">
        <f t="shared" si="38"/>
        <v>0.99999999913725679</v>
      </c>
      <c r="F824" s="4">
        <f>EXP((Result!G$7+B824-Result!P$7)/H$2)</f>
        <v>2.2767912960430322E-7</v>
      </c>
    </row>
    <row r="825" spans="1:6" x14ac:dyDescent="0.2">
      <c r="A825">
        <v>20.25</v>
      </c>
      <c r="B825">
        <v>-2.693206</v>
      </c>
      <c r="C825">
        <f t="shared" si="36"/>
        <v>1.0696522794956117E-2</v>
      </c>
      <c r="D825">
        <f t="shared" si="37"/>
        <v>1.787942012113821E-7</v>
      </c>
      <c r="E825">
        <f t="shared" si="38"/>
        <v>0.99999982120583075</v>
      </c>
      <c r="F825" s="4">
        <f>EXP((Result!G$7+B825-Result!P$7)/H$2)</f>
        <v>4.7184038284700674E-5</v>
      </c>
    </row>
    <row r="826" spans="1:6" x14ac:dyDescent="0.2">
      <c r="A826">
        <v>20.260000000000002</v>
      </c>
      <c r="B826">
        <v>3.0524930000000001</v>
      </c>
      <c r="C826">
        <f t="shared" si="36"/>
        <v>171.26403032575644</v>
      </c>
      <c r="D826">
        <f t="shared" si="37"/>
        <v>2.862707450385157E-3</v>
      </c>
      <c r="E826">
        <f t="shared" si="38"/>
        <v>0.99714546425037276</v>
      </c>
      <c r="F826" s="4">
        <f>EXP((Result!G$7+B826-Result!P$7)/H$2)</f>
        <v>0.75547247629791869</v>
      </c>
    </row>
    <row r="827" spans="1:6" x14ac:dyDescent="0.2">
      <c r="A827">
        <v>20.27</v>
      </c>
      <c r="B827">
        <v>-0.241762</v>
      </c>
      <c r="C827">
        <f t="shared" si="36"/>
        <v>0.66541150786297387</v>
      </c>
      <c r="D827">
        <f t="shared" si="37"/>
        <v>1.1122466740436637E-5</v>
      </c>
      <c r="E827">
        <f t="shared" si="38"/>
        <v>0.99998887765696742</v>
      </c>
      <c r="F827" s="4">
        <f>EXP((Result!G$7+B827-Result!P$7)/H$2)</f>
        <v>2.9352344368295045E-3</v>
      </c>
    </row>
    <row r="828" spans="1:6" x14ac:dyDescent="0.2">
      <c r="A828">
        <v>20.28</v>
      </c>
      <c r="B828">
        <v>-2.5963289999999999</v>
      </c>
      <c r="C828">
        <f t="shared" si="36"/>
        <v>1.25930957546467E-2</v>
      </c>
      <c r="D828">
        <f t="shared" si="37"/>
        <v>2.1049574140974276E-7</v>
      </c>
      <c r="E828">
        <f t="shared" si="38"/>
        <v>0.99999978950430279</v>
      </c>
      <c r="F828" s="4">
        <f>EXP((Result!G$7+B828-Result!P$7)/H$2)</f>
        <v>5.5550118819018381E-5</v>
      </c>
    </row>
    <row r="829" spans="1:6" x14ac:dyDescent="0.2">
      <c r="A829">
        <v>20.29</v>
      </c>
      <c r="B829">
        <v>-3.4812439999999998</v>
      </c>
      <c r="C829">
        <f t="shared" si="36"/>
        <v>2.8352716588443622E-3</v>
      </c>
      <c r="D829">
        <f t="shared" si="37"/>
        <v>4.7392048909519184E-8</v>
      </c>
      <c r="E829">
        <f t="shared" si="38"/>
        <v>0.99999995260795327</v>
      </c>
      <c r="F829" s="4">
        <f>EXP((Result!G$7+B829-Result!P$7)/H$2)</f>
        <v>1.250682759835955E-5</v>
      </c>
    </row>
    <row r="830" spans="1:6" x14ac:dyDescent="0.2">
      <c r="A830">
        <v>20.3</v>
      </c>
      <c r="B830">
        <v>3.8236590000000001</v>
      </c>
      <c r="C830">
        <f t="shared" si="36"/>
        <v>628.01207464734443</v>
      </c>
      <c r="D830">
        <f t="shared" si="37"/>
        <v>1.0497328841352257E-2</v>
      </c>
      <c r="E830">
        <f t="shared" si="38"/>
        <v>0.98961172034626876</v>
      </c>
      <c r="F830" s="4">
        <f>EXP((Result!G$7+B830-Result!P$7)/H$2)</f>
        <v>2.7702596761059026</v>
      </c>
    </row>
    <row r="831" spans="1:6" x14ac:dyDescent="0.2">
      <c r="A831">
        <v>20.309999999999999</v>
      </c>
      <c r="B831">
        <v>6.8277000000000004E-2</v>
      </c>
      <c r="C831">
        <f t="shared" si="36"/>
        <v>1.1219197500682225</v>
      </c>
      <c r="D831">
        <f t="shared" si="37"/>
        <v>1.875307979816672E-5</v>
      </c>
      <c r="E831">
        <f t="shared" si="38"/>
        <v>0.99998124727187321</v>
      </c>
      <c r="F831" s="4">
        <f>EXP((Result!G$7+B831-Result!P$7)/H$2)</f>
        <v>4.9489638319232905E-3</v>
      </c>
    </row>
    <row r="832" spans="1:6" x14ac:dyDescent="0.2">
      <c r="A832">
        <v>20.32</v>
      </c>
      <c r="B832">
        <v>0.59281399999999995</v>
      </c>
      <c r="C832">
        <f t="shared" si="36"/>
        <v>2.7151417036670802</v>
      </c>
      <c r="D832">
        <f t="shared" si="37"/>
        <v>4.5384056238516893E-5</v>
      </c>
      <c r="E832">
        <f t="shared" si="38"/>
        <v>0.9999546180033807</v>
      </c>
      <c r="F832" s="4">
        <f>EXP((Result!G$7+B832-Result!P$7)/H$2)</f>
        <v>1.1976915540686289E-2</v>
      </c>
    </row>
    <row r="833" spans="1:6" x14ac:dyDescent="0.2">
      <c r="A833">
        <v>20.329999999999998</v>
      </c>
      <c r="B833">
        <v>-2.7427229999999998</v>
      </c>
      <c r="C833">
        <f t="shared" ref="C833:C896" si="39">EXP(B833/H$2)</f>
        <v>9.8403033047985509E-3</v>
      </c>
      <c r="D833">
        <f t="shared" si="37"/>
        <v>1.6448234653310063E-7</v>
      </c>
      <c r="E833">
        <f t="shared" si="38"/>
        <v>0.99999983551768046</v>
      </c>
      <c r="F833" s="4">
        <f>EXP((Result!G$7+B833-Result!P$7)/H$2)</f>
        <v>4.3407119936735171E-5</v>
      </c>
    </row>
    <row r="834" spans="1:6" x14ac:dyDescent="0.2">
      <c r="A834">
        <v>20.34</v>
      </c>
      <c r="B834">
        <v>2.7714699999999999</v>
      </c>
      <c r="C834">
        <f t="shared" si="39"/>
        <v>106.66628606790403</v>
      </c>
      <c r="D834">
        <f t="shared" ref="D834:D897" si="40">EXP(1/H$2*(B834-H$4-J$6))</f>
        <v>1.7829451476220502E-3</v>
      </c>
      <c r="E834">
        <f t="shared" ref="E834:E897" si="41">1/(1+D834)</f>
        <v>0.99822022808807209</v>
      </c>
      <c r="F834" s="4">
        <f>EXP((Result!G$7+B834-Result!P$7)/H$2)</f>
        <v>0.47052170336028076</v>
      </c>
    </row>
    <row r="835" spans="1:6" x14ac:dyDescent="0.2">
      <c r="A835">
        <v>20.350000000000001</v>
      </c>
      <c r="B835">
        <v>3.2254290000000001</v>
      </c>
      <c r="C835">
        <f t="shared" si="39"/>
        <v>229.19879375740879</v>
      </c>
      <c r="D835">
        <f t="shared" si="40"/>
        <v>3.8310968932625299E-3</v>
      </c>
      <c r="E835">
        <f t="shared" si="41"/>
        <v>0.99618352439457269</v>
      </c>
      <c r="F835" s="4">
        <f>EXP((Result!G$7+B835-Result!P$7)/H$2)</f>
        <v>1.011031796665391</v>
      </c>
    </row>
    <row r="836" spans="1:6" x14ac:dyDescent="0.2">
      <c r="A836">
        <v>20.36</v>
      </c>
      <c r="B836">
        <v>-2.3905940000000001</v>
      </c>
      <c r="C836">
        <f t="shared" si="39"/>
        <v>1.7810634399219798E-2</v>
      </c>
      <c r="D836">
        <f t="shared" si="40"/>
        <v>2.9770778892539467E-7</v>
      </c>
      <c r="E836">
        <f t="shared" si="41"/>
        <v>0.99999970229229973</v>
      </c>
      <c r="F836" s="4">
        <f>EXP((Result!G$7+B836-Result!P$7)/H$2)</f>
        <v>7.856549941293717E-5</v>
      </c>
    </row>
    <row r="837" spans="1:6" x14ac:dyDescent="0.2">
      <c r="A837">
        <v>20.37</v>
      </c>
      <c r="B837">
        <v>-0.93660500000000002</v>
      </c>
      <c r="C837">
        <f t="shared" si="39"/>
        <v>0.20636590147847009</v>
      </c>
      <c r="D837">
        <f t="shared" si="40"/>
        <v>3.4494412080819758E-6</v>
      </c>
      <c r="E837">
        <f t="shared" si="41"/>
        <v>0.99999655057069059</v>
      </c>
      <c r="F837" s="4">
        <f>EXP((Result!G$7+B837-Result!P$7)/H$2)</f>
        <v>9.103123307144641E-4</v>
      </c>
    </row>
    <row r="838" spans="1:6" x14ac:dyDescent="0.2">
      <c r="A838">
        <v>20.38</v>
      </c>
      <c r="B838">
        <v>1.6672910000000001</v>
      </c>
      <c r="C838">
        <f t="shared" si="39"/>
        <v>16.597496911600302</v>
      </c>
      <c r="D838">
        <f t="shared" si="40"/>
        <v>2.774299891005031E-4</v>
      </c>
      <c r="E838">
        <f t="shared" si="41"/>
        <v>0.99972264695695134</v>
      </c>
      <c r="F838" s="4">
        <f>EXP((Result!G$7+B838-Result!P$7)/H$2)</f>
        <v>7.3214159846079541E-2</v>
      </c>
    </row>
    <row r="839" spans="1:6" x14ac:dyDescent="0.2">
      <c r="A839">
        <v>20.39</v>
      </c>
      <c r="B839">
        <v>-4.4088479999999999</v>
      </c>
      <c r="C839">
        <f t="shared" si="39"/>
        <v>5.9404467939783341E-4</v>
      </c>
      <c r="D839">
        <f t="shared" si="40"/>
        <v>9.9295580416928592E-9</v>
      </c>
      <c r="E839">
        <f t="shared" si="41"/>
        <v>0.99999999007044205</v>
      </c>
      <c r="F839" s="4">
        <f>EXP((Result!G$7+B839-Result!P$7)/H$2)</f>
        <v>2.6204241726804198E-6</v>
      </c>
    </row>
    <row r="840" spans="1:6" x14ac:dyDescent="0.2">
      <c r="A840">
        <v>20.399999999999999</v>
      </c>
      <c r="B840">
        <v>-3.8652310000000001</v>
      </c>
      <c r="C840">
        <f t="shared" si="39"/>
        <v>1.4846074482760729E-3</v>
      </c>
      <c r="D840">
        <f t="shared" si="40"/>
        <v>2.4815466475905144E-8</v>
      </c>
      <c r="E840">
        <f t="shared" si="41"/>
        <v>0.9999999751845341</v>
      </c>
      <c r="F840" s="4">
        <f>EXP((Result!G$7+B840-Result!P$7)/H$2)</f>
        <v>6.5488361049668817E-6</v>
      </c>
    </row>
    <row r="841" spans="1:6" x14ac:dyDescent="0.2">
      <c r="A841">
        <v>20.41</v>
      </c>
      <c r="B841">
        <v>-1.551877</v>
      </c>
      <c r="C841">
        <f t="shared" si="39"/>
        <v>7.3183262206361177E-2</v>
      </c>
      <c r="D841">
        <f t="shared" si="40"/>
        <v>1.2232706982496664E-6</v>
      </c>
      <c r="E841">
        <f t="shared" si="41"/>
        <v>0.99999877673079807</v>
      </c>
      <c r="F841" s="4">
        <f>EXP((Result!G$7+B841-Result!P$7)/H$2)</f>
        <v>3.2282283803223584E-4</v>
      </c>
    </row>
    <row r="842" spans="1:6" x14ac:dyDescent="0.2">
      <c r="A842">
        <v>20.420000000000002</v>
      </c>
      <c r="B842">
        <v>-0.52863800000000005</v>
      </c>
      <c r="C842">
        <f t="shared" si="39"/>
        <v>0.41036317398965744</v>
      </c>
      <c r="D842">
        <f t="shared" si="40"/>
        <v>6.8592903793600733E-6</v>
      </c>
      <c r="E842">
        <f t="shared" si="41"/>
        <v>0.99999314075667012</v>
      </c>
      <c r="F842" s="4">
        <f>EXP((Result!G$7+B842-Result!P$7)/H$2)</f>
        <v>1.8101762678699256E-3</v>
      </c>
    </row>
    <row r="843" spans="1:6" x14ac:dyDescent="0.2">
      <c r="A843">
        <v>20.43</v>
      </c>
      <c r="B843">
        <v>-4.0055649999999998</v>
      </c>
      <c r="C843">
        <f t="shared" si="39"/>
        <v>1.1719849317027655E-3</v>
      </c>
      <c r="D843">
        <f t="shared" si="40"/>
        <v>1.9589927840324028E-8</v>
      </c>
      <c r="E843">
        <f t="shared" si="41"/>
        <v>0.99999998041007243</v>
      </c>
      <c r="F843" s="4">
        <f>EXP((Result!G$7+B843-Result!P$7)/H$2)</f>
        <v>5.1698091937532645E-6</v>
      </c>
    </row>
    <row r="844" spans="1:6" x14ac:dyDescent="0.2">
      <c r="A844">
        <v>20.440000000000001</v>
      </c>
      <c r="B844">
        <v>-2.962412</v>
      </c>
      <c r="C844">
        <f t="shared" si="39"/>
        <v>6.7959588704673756E-3</v>
      </c>
      <c r="D844">
        <f t="shared" si="40"/>
        <v>1.1359561055519677E-7</v>
      </c>
      <c r="E844">
        <f t="shared" si="41"/>
        <v>0.9999998864044024</v>
      </c>
      <c r="F844" s="4">
        <f>EXP((Result!G$7+B844-Result!P$7)/H$2)</f>
        <v>2.9978039562220097E-5</v>
      </c>
    </row>
    <row r="845" spans="1:6" x14ac:dyDescent="0.2">
      <c r="A845">
        <v>20.45</v>
      </c>
      <c r="B845">
        <v>1.510858</v>
      </c>
      <c r="C845">
        <f t="shared" si="39"/>
        <v>12.751830251589329</v>
      </c>
      <c r="D845">
        <f t="shared" si="40"/>
        <v>2.1314901557458938E-4</v>
      </c>
      <c r="E845">
        <f t="shared" si="41"/>
        <v>0.99978689640724649</v>
      </c>
      <c r="F845" s="4">
        <f>EXP((Result!G$7+B845-Result!P$7)/H$2)</f>
        <v>5.625032156007892E-2</v>
      </c>
    </row>
    <row r="846" spans="1:6" x14ac:dyDescent="0.2">
      <c r="A846">
        <v>20.46</v>
      </c>
      <c r="B846">
        <v>0.11408799999999999</v>
      </c>
      <c r="C846">
        <f t="shared" si="39"/>
        <v>1.2119482020064656</v>
      </c>
      <c r="D846">
        <f t="shared" si="40"/>
        <v>2.0257920713214894E-5</v>
      </c>
      <c r="E846">
        <f t="shared" si="41"/>
        <v>0.99997974248966193</v>
      </c>
      <c r="F846" s="4">
        <f>EXP((Result!G$7+B846-Result!P$7)/H$2)</f>
        <v>5.346093441647444E-3</v>
      </c>
    </row>
    <row r="847" spans="1:6" x14ac:dyDescent="0.2">
      <c r="A847">
        <v>20.47</v>
      </c>
      <c r="B847">
        <v>-1.5726500000000001</v>
      </c>
      <c r="C847">
        <f t="shared" si="39"/>
        <v>7.0666094832477877E-2</v>
      </c>
      <c r="D847">
        <f t="shared" si="40"/>
        <v>1.1811958166684306E-6</v>
      </c>
      <c r="E847">
        <f t="shared" si="41"/>
        <v>0.9999988188055785</v>
      </c>
      <c r="F847" s="4">
        <f>EXP((Result!G$7+B847-Result!P$7)/H$2)</f>
        <v>3.1171921828448816E-4</v>
      </c>
    </row>
    <row r="848" spans="1:6" x14ac:dyDescent="0.2">
      <c r="A848">
        <v>20.48</v>
      </c>
      <c r="B848">
        <v>-3.7194690000000001</v>
      </c>
      <c r="C848">
        <f t="shared" si="39"/>
        <v>1.897899402316372E-3</v>
      </c>
      <c r="D848">
        <f t="shared" si="40"/>
        <v>3.1723711912877514E-8</v>
      </c>
      <c r="E848">
        <f t="shared" si="41"/>
        <v>0.99999996827628912</v>
      </c>
      <c r="F848" s="4">
        <f>EXP((Result!G$7+B848-Result!P$7)/H$2)</f>
        <v>8.3719316806049611E-6</v>
      </c>
    </row>
    <row r="849" spans="1:6" x14ac:dyDescent="0.2">
      <c r="A849">
        <v>20.49</v>
      </c>
      <c r="B849">
        <v>-0.50638300000000003</v>
      </c>
      <c r="C849">
        <f t="shared" si="39"/>
        <v>0.42604307308509337</v>
      </c>
      <c r="D849">
        <f t="shared" si="40"/>
        <v>7.1213825646041945E-6</v>
      </c>
      <c r="E849">
        <f t="shared" si="41"/>
        <v>0.99999287866814923</v>
      </c>
      <c r="F849" s="4">
        <f>EXP((Result!G$7+B849-Result!P$7)/H$2)</f>
        <v>1.8793427599535222E-3</v>
      </c>
    </row>
    <row r="850" spans="1:6" x14ac:dyDescent="0.2">
      <c r="A850">
        <v>20.5</v>
      </c>
      <c r="B850">
        <v>-1.233271</v>
      </c>
      <c r="C850">
        <f t="shared" si="39"/>
        <v>0.12518496295021475</v>
      </c>
      <c r="D850">
        <f t="shared" si="40"/>
        <v>2.0924879873031603E-6</v>
      </c>
      <c r="E850">
        <f t="shared" si="41"/>
        <v>0.99999790751639117</v>
      </c>
      <c r="F850" s="4">
        <f>EXP((Result!G$7+B850-Result!P$7)/H$2)</f>
        <v>5.5221048912241371E-4</v>
      </c>
    </row>
    <row r="851" spans="1:6" x14ac:dyDescent="0.2">
      <c r="A851">
        <v>20.51</v>
      </c>
      <c r="B851">
        <v>2.1898420000000001</v>
      </c>
      <c r="C851">
        <f t="shared" si="39"/>
        <v>40.033175939710404</v>
      </c>
      <c r="D851">
        <f t="shared" si="40"/>
        <v>6.6916135750866767E-4</v>
      </c>
      <c r="E851">
        <f t="shared" si="41"/>
        <v>0.99933128611997901</v>
      </c>
      <c r="F851" s="4">
        <f>EXP((Result!G$7+B851-Result!P$7)/H$2)</f>
        <v>0.17659261260941425</v>
      </c>
    </row>
    <row r="852" spans="1:6" x14ac:dyDescent="0.2">
      <c r="A852">
        <v>20.52</v>
      </c>
      <c r="B852">
        <v>6.9527169999999998</v>
      </c>
      <c r="C852">
        <f t="shared" si="39"/>
        <v>122365.98294822231</v>
      </c>
      <c r="D852">
        <f t="shared" si="40"/>
        <v>2.0453682562140298</v>
      </c>
      <c r="E852">
        <f t="shared" si="41"/>
        <v>0.32836751284824567</v>
      </c>
      <c r="F852" s="4">
        <f>EXP((Result!G$7+B852-Result!P$7)/H$2)</f>
        <v>539.7755265754696</v>
      </c>
    </row>
    <row r="853" spans="1:6" x14ac:dyDescent="0.2">
      <c r="A853">
        <v>20.53</v>
      </c>
      <c r="B853">
        <v>-7.5146509999999997</v>
      </c>
      <c r="C853">
        <f t="shared" si="39"/>
        <v>3.1706133287516399E-6</v>
      </c>
      <c r="D853">
        <f t="shared" si="40"/>
        <v>5.2997342064434399E-11</v>
      </c>
      <c r="E853">
        <f t="shared" si="41"/>
        <v>0.99999999994700262</v>
      </c>
      <c r="F853" s="4">
        <f>EXP((Result!G$7+B853-Result!P$7)/H$2)</f>
        <v>1.3986072255213969E-8</v>
      </c>
    </row>
    <row r="854" spans="1:6" x14ac:dyDescent="0.2">
      <c r="A854">
        <v>20.54</v>
      </c>
      <c r="B854">
        <v>-1.5021629999999999</v>
      </c>
      <c r="C854">
        <f t="shared" si="39"/>
        <v>7.9577456874233052E-2</v>
      </c>
      <c r="D854">
        <f t="shared" si="40"/>
        <v>1.3301507516976294E-6</v>
      </c>
      <c r="E854">
        <f t="shared" si="41"/>
        <v>0.99999866985101749</v>
      </c>
      <c r="F854" s="4">
        <f>EXP((Result!G$7+B854-Result!P$7)/H$2)</f>
        <v>3.5102863273693769E-4</v>
      </c>
    </row>
    <row r="855" spans="1:6" x14ac:dyDescent="0.2">
      <c r="A855">
        <v>20.55</v>
      </c>
      <c r="B855">
        <v>6.7301190000000002</v>
      </c>
      <c r="C855">
        <f t="shared" si="39"/>
        <v>84095.797857134836</v>
      </c>
      <c r="D855">
        <f t="shared" si="40"/>
        <v>1.4056755911547578</v>
      </c>
      <c r="E855">
        <f t="shared" si="41"/>
        <v>0.41568364565730415</v>
      </c>
      <c r="F855" s="4">
        <f>EXP((Result!G$7+B855-Result!P$7)/H$2)</f>
        <v>370.95974287500019</v>
      </c>
    </row>
    <row r="856" spans="1:6" x14ac:dyDescent="0.2">
      <c r="A856">
        <v>20.56</v>
      </c>
      <c r="B856">
        <v>-4.5476340000000004</v>
      </c>
      <c r="C856">
        <f t="shared" si="39"/>
        <v>4.7017794617473449E-4</v>
      </c>
      <c r="D856">
        <f t="shared" si="40"/>
        <v>7.8591044889055224E-9</v>
      </c>
      <c r="E856">
        <f t="shared" si="41"/>
        <v>0.99999999214089563</v>
      </c>
      <c r="F856" s="4">
        <f>EXP((Result!G$7+B856-Result!P$7)/H$2)</f>
        <v>2.0740286014621207E-6</v>
      </c>
    </row>
    <row r="857" spans="1:6" x14ac:dyDescent="0.2">
      <c r="A857">
        <v>20.57</v>
      </c>
      <c r="B857">
        <v>-2.7754120000000002</v>
      </c>
      <c r="C857">
        <f t="shared" si="39"/>
        <v>9.3129712408443772E-3</v>
      </c>
      <c r="D857">
        <f t="shared" si="40"/>
        <v>1.5566790122641694E-7</v>
      </c>
      <c r="E857">
        <f t="shared" si="41"/>
        <v>0.99999984433212297</v>
      </c>
      <c r="F857" s="4">
        <f>EXP((Result!G$7+B857-Result!P$7)/H$2)</f>
        <v>4.1080975565211296E-5</v>
      </c>
    </row>
    <row r="858" spans="1:6" x14ac:dyDescent="0.2">
      <c r="A858">
        <v>20.58</v>
      </c>
      <c r="B858">
        <v>1.6666479999999999</v>
      </c>
      <c r="C858">
        <f t="shared" si="39"/>
        <v>16.579524861967812</v>
      </c>
      <c r="D858">
        <f t="shared" si="40"/>
        <v>2.771295832284481E-4</v>
      </c>
      <c r="E858">
        <f t="shared" si="41"/>
        <v>0.99972294719629962</v>
      </c>
      <c r="F858" s="4">
        <f>EXP((Result!G$7+B858-Result!P$7)/H$2)</f>
        <v>7.3134882318777475E-2</v>
      </c>
    </row>
    <row r="859" spans="1:6" x14ac:dyDescent="0.2">
      <c r="A859">
        <v>20.59</v>
      </c>
      <c r="B859">
        <v>0.248584</v>
      </c>
      <c r="C859">
        <f t="shared" si="39"/>
        <v>1.5202034048768009</v>
      </c>
      <c r="D859">
        <f t="shared" si="40"/>
        <v>2.5410458956057951E-5</v>
      </c>
      <c r="E859">
        <f t="shared" si="41"/>
        <v>0.99997459018671897</v>
      </c>
      <c r="F859" s="4">
        <f>EXP((Result!G$7+B859-Result!P$7)/H$2)</f>
        <v>6.7058554477220141E-3</v>
      </c>
    </row>
    <row r="860" spans="1:6" x14ac:dyDescent="0.2">
      <c r="A860">
        <v>20.6</v>
      </c>
      <c r="B860">
        <v>1.7306589999999999</v>
      </c>
      <c r="C860">
        <f t="shared" si="39"/>
        <v>18.467674953406611</v>
      </c>
      <c r="D860">
        <f t="shared" si="40"/>
        <v>3.0869033374871874E-4</v>
      </c>
      <c r="E860">
        <f t="shared" si="41"/>
        <v>0.99969140492656738</v>
      </c>
      <c r="F860" s="4">
        <f>EXP((Result!G$7+B860-Result!P$7)/H$2)</f>
        <v>8.1463808261301326E-2</v>
      </c>
    </row>
    <row r="861" spans="1:6" x14ac:dyDescent="0.2">
      <c r="A861">
        <v>20.61</v>
      </c>
      <c r="B861">
        <v>0.44288300000000003</v>
      </c>
      <c r="C861">
        <f t="shared" si="39"/>
        <v>2.1090179433195004</v>
      </c>
      <c r="D861">
        <f t="shared" si="40"/>
        <v>3.5252594300466715E-5</v>
      </c>
      <c r="E861">
        <f t="shared" si="41"/>
        <v>0.99996474864840124</v>
      </c>
      <c r="F861" s="4">
        <f>EXP((Result!G$7+B861-Result!P$7)/H$2)</f>
        <v>9.3032086490417495E-3</v>
      </c>
    </row>
    <row r="862" spans="1:6" x14ac:dyDescent="0.2">
      <c r="A862">
        <v>20.62</v>
      </c>
      <c r="B862">
        <v>0.41515800000000003</v>
      </c>
      <c r="C862">
        <f t="shared" si="39"/>
        <v>2.0127621916096388</v>
      </c>
      <c r="D862">
        <f t="shared" si="40"/>
        <v>3.3643663008600417E-5</v>
      </c>
      <c r="E862">
        <f t="shared" si="41"/>
        <v>0.99996635746884932</v>
      </c>
      <c r="F862" s="4">
        <f>EXP((Result!G$7+B862-Result!P$7)/H$2)</f>
        <v>8.8786094441541171E-3</v>
      </c>
    </row>
    <row r="863" spans="1:6" x14ac:dyDescent="0.2">
      <c r="A863">
        <v>20.63</v>
      </c>
      <c r="B863">
        <v>-0.342445</v>
      </c>
      <c r="C863">
        <f t="shared" si="39"/>
        <v>0.56158484172784551</v>
      </c>
      <c r="D863">
        <f t="shared" si="40"/>
        <v>9.3869863238638132E-6</v>
      </c>
      <c r="E863">
        <f t="shared" si="41"/>
        <v>0.99999061310179094</v>
      </c>
      <c r="F863" s="4">
        <f>EXP((Result!G$7+B863-Result!P$7)/H$2)</f>
        <v>2.4772387419853058E-3</v>
      </c>
    </row>
    <row r="864" spans="1:6" x14ac:dyDescent="0.2">
      <c r="A864">
        <v>20.64</v>
      </c>
      <c r="B864">
        <v>4.5598879999999999</v>
      </c>
      <c r="C864">
        <f t="shared" si="39"/>
        <v>2171.2239836820027</v>
      </c>
      <c r="D864">
        <f t="shared" si="40"/>
        <v>3.6292378865071265E-2</v>
      </c>
      <c r="E864">
        <f t="shared" si="41"/>
        <v>0.96497862996462636</v>
      </c>
      <c r="F864" s="4">
        <f>EXP((Result!G$7+B864-Result!P$7)/H$2)</f>
        <v>9.577609241296658</v>
      </c>
    </row>
    <row r="865" spans="1:6" x14ac:dyDescent="0.2">
      <c r="A865">
        <v>20.65</v>
      </c>
      <c r="B865">
        <v>5.6821520000000003</v>
      </c>
      <c r="C865">
        <f t="shared" si="39"/>
        <v>14385.432712701344</v>
      </c>
      <c r="D865">
        <f t="shared" si="40"/>
        <v>0.24045495907888373</v>
      </c>
      <c r="E865">
        <f t="shared" si="41"/>
        <v>0.80615583232668375</v>
      </c>
      <c r="F865" s="4">
        <f>EXP((Result!G$7+B865-Result!P$7)/H$2)</f>
        <v>63.456398015451505</v>
      </c>
    </row>
    <row r="866" spans="1:6" x14ac:dyDescent="0.2">
      <c r="A866">
        <v>20.66</v>
      </c>
      <c r="B866">
        <v>2.8145030000000002</v>
      </c>
      <c r="C866">
        <f t="shared" si="39"/>
        <v>114.6876446975098</v>
      </c>
      <c r="D866">
        <f t="shared" si="40"/>
        <v>1.9170235239600768E-3</v>
      </c>
      <c r="E866">
        <f t="shared" si="41"/>
        <v>0.99808664442368944</v>
      </c>
      <c r="F866" s="4">
        <f>EXP((Result!G$7+B866-Result!P$7)/H$2)</f>
        <v>0.50590517329063034</v>
      </c>
    </row>
    <row r="867" spans="1:6" x14ac:dyDescent="0.2">
      <c r="A867">
        <v>20.67</v>
      </c>
      <c r="B867">
        <v>2.4069050000000001</v>
      </c>
      <c r="C867">
        <f t="shared" si="39"/>
        <v>57.710682295990686</v>
      </c>
      <c r="D867">
        <f t="shared" si="40"/>
        <v>9.6464388851123252E-4</v>
      </c>
      <c r="E867">
        <f t="shared" si="41"/>
        <v>0.99903628575254788</v>
      </c>
      <c r="F867" s="4">
        <f>EXP((Result!G$7+B867-Result!P$7)/H$2)</f>
        <v>0.25457086336264784</v>
      </c>
    </row>
    <row r="868" spans="1:6" x14ac:dyDescent="0.2">
      <c r="A868">
        <v>20.68</v>
      </c>
      <c r="B868">
        <v>0.97921599999999998</v>
      </c>
      <c r="C868">
        <f t="shared" si="39"/>
        <v>5.2064622255955113</v>
      </c>
      <c r="D868">
        <f t="shared" si="40"/>
        <v>8.7026903285013129E-5</v>
      </c>
      <c r="E868">
        <f t="shared" si="41"/>
        <v>0.99991298066973777</v>
      </c>
      <c r="F868" s="4">
        <f>EXP((Result!G$7+B868-Result!P$7)/H$2)</f>
        <v>2.2966520774039444E-2</v>
      </c>
    </row>
    <row r="869" spans="1:6" x14ac:dyDescent="0.2">
      <c r="A869">
        <v>20.69</v>
      </c>
      <c r="B869">
        <v>3.5414439999999998</v>
      </c>
      <c r="C869">
        <f t="shared" si="39"/>
        <v>390.35231578662479</v>
      </c>
      <c r="D869">
        <f t="shared" si="40"/>
        <v>6.5248054746345338E-3</v>
      </c>
      <c r="E869">
        <f t="shared" si="41"/>
        <v>0.99351749163145786</v>
      </c>
      <c r="F869" s="4">
        <f>EXP((Result!G$7+B869-Result!P$7)/H$2)</f>
        <v>1.7219052364645802</v>
      </c>
    </row>
    <row r="870" spans="1:6" x14ac:dyDescent="0.2">
      <c r="A870">
        <v>20.7</v>
      </c>
      <c r="B870">
        <v>1.6536360000000001</v>
      </c>
      <c r="C870">
        <f t="shared" si="39"/>
        <v>16.219988073565663</v>
      </c>
      <c r="D870">
        <f t="shared" si="40"/>
        <v>2.7111986454502883E-4</v>
      </c>
      <c r="E870">
        <f t="shared" si="41"/>
        <v>0.99972895362151237</v>
      </c>
      <c r="F870" s="4">
        <f>EXP((Result!G$7+B870-Result!P$7)/H$2)</f>
        <v>7.1548909202661187E-2</v>
      </c>
    </row>
    <row r="871" spans="1:6" x14ac:dyDescent="0.2">
      <c r="A871">
        <v>20.71</v>
      </c>
      <c r="B871">
        <v>1.6957599999999999</v>
      </c>
      <c r="C871">
        <f t="shared" si="39"/>
        <v>17.413049250273708</v>
      </c>
      <c r="D871">
        <f t="shared" si="40"/>
        <v>2.9106208541202058E-4</v>
      </c>
      <c r="E871">
        <f t="shared" si="41"/>
        <v>0.99970902260707484</v>
      </c>
      <c r="F871" s="4">
        <f>EXP((Result!G$7+B871-Result!P$7)/H$2)</f>
        <v>7.681168901595968E-2</v>
      </c>
    </row>
    <row r="872" spans="1:6" x14ac:dyDescent="0.2">
      <c r="A872">
        <v>20.72</v>
      </c>
      <c r="B872">
        <v>1.337944</v>
      </c>
      <c r="C872">
        <f t="shared" si="39"/>
        <v>9.5288930759517765</v>
      </c>
      <c r="D872">
        <f t="shared" si="40"/>
        <v>1.592770714934431E-4</v>
      </c>
      <c r="E872">
        <f t="shared" si="41"/>
        <v>0.99984074829365188</v>
      </c>
      <c r="F872" s="4">
        <f>EXP((Result!G$7+B872-Result!P$7)/H$2)</f>
        <v>4.2033440616659069E-2</v>
      </c>
    </row>
    <row r="873" spans="1:6" x14ac:dyDescent="0.2">
      <c r="A873">
        <v>20.73</v>
      </c>
      <c r="B873">
        <v>-0.26980300000000002</v>
      </c>
      <c r="C873">
        <f t="shared" si="39"/>
        <v>0.63470404368762323</v>
      </c>
      <c r="D873">
        <f t="shared" si="40"/>
        <v>1.0609186244175939E-5</v>
      </c>
      <c r="E873">
        <f t="shared" si="41"/>
        <v>0.99998939092630945</v>
      </c>
      <c r="F873" s="4">
        <f>EXP((Result!G$7+B873-Result!P$7)/H$2)</f>
        <v>2.7997790002310765E-3</v>
      </c>
    </row>
    <row r="874" spans="1:6" x14ac:dyDescent="0.2">
      <c r="A874">
        <v>20.74</v>
      </c>
      <c r="B874">
        <v>0.43243100000000001</v>
      </c>
      <c r="C874">
        <f t="shared" si="39"/>
        <v>2.0722016186214431</v>
      </c>
      <c r="D874">
        <f t="shared" si="40"/>
        <v>3.4637203159615596E-5</v>
      </c>
      <c r="E874">
        <f t="shared" si="41"/>
        <v>0.99996536399653468</v>
      </c>
      <c r="F874" s="4">
        <f>EXP((Result!G$7+B874-Result!P$7)/H$2)</f>
        <v>9.1408060713672242E-3</v>
      </c>
    </row>
    <row r="875" spans="1:6" x14ac:dyDescent="0.2">
      <c r="A875">
        <v>20.75</v>
      </c>
      <c r="B875">
        <v>1.244675</v>
      </c>
      <c r="C875">
        <f t="shared" si="39"/>
        <v>8.1431555048661206</v>
      </c>
      <c r="D875">
        <f t="shared" si="40"/>
        <v>1.3611423186225995E-4</v>
      </c>
      <c r="E875">
        <f t="shared" si="41"/>
        <v>0.99986390429270033</v>
      </c>
      <c r="F875" s="4">
        <f>EXP((Result!G$7+B875-Result!P$7)/H$2)</f>
        <v>3.5920735033730271E-2</v>
      </c>
    </row>
    <row r="876" spans="1:6" x14ac:dyDescent="0.2">
      <c r="A876">
        <v>20.76</v>
      </c>
      <c r="B876">
        <v>1.2467010000000001</v>
      </c>
      <c r="C876">
        <f t="shared" si="39"/>
        <v>8.1710008702573145</v>
      </c>
      <c r="D876">
        <f t="shared" si="40"/>
        <v>1.3657967188964029E-4</v>
      </c>
      <c r="E876">
        <f t="shared" si="41"/>
        <v>0.99986343897956964</v>
      </c>
      <c r="F876" s="4">
        <f>EXP((Result!G$7+B876-Result!P$7)/H$2)</f>
        <v>3.6043565304076486E-2</v>
      </c>
    </row>
    <row r="877" spans="1:6" x14ac:dyDescent="0.2">
      <c r="A877">
        <v>20.77</v>
      </c>
      <c r="B877">
        <v>-3.5215209999999999</v>
      </c>
      <c r="C877">
        <f t="shared" si="39"/>
        <v>2.6492437829035674E-3</v>
      </c>
      <c r="D877">
        <f t="shared" si="40"/>
        <v>4.4282561263910885E-8</v>
      </c>
      <c r="E877">
        <f t="shared" si="41"/>
        <v>0.99999995571744082</v>
      </c>
      <c r="F877" s="4">
        <f>EXP((Result!G$7+B877-Result!P$7)/H$2)</f>
        <v>1.168622948543345E-5</v>
      </c>
    </row>
    <row r="878" spans="1:6" x14ac:dyDescent="0.2">
      <c r="A878">
        <v>20.78</v>
      </c>
      <c r="B878">
        <v>0.93013800000000002</v>
      </c>
      <c r="C878">
        <f t="shared" si="39"/>
        <v>4.793247169104867</v>
      </c>
      <c r="D878">
        <f t="shared" si="40"/>
        <v>8.0119943203686592E-5</v>
      </c>
      <c r="E878">
        <f t="shared" si="41"/>
        <v>0.99991988647548735</v>
      </c>
      <c r="F878" s="4">
        <f>EXP((Result!G$7+B878-Result!P$7)/H$2)</f>
        <v>2.1143764405543417E-2</v>
      </c>
    </row>
    <row r="879" spans="1:6" x14ac:dyDescent="0.2">
      <c r="A879">
        <v>20.79</v>
      </c>
      <c r="B879">
        <v>2.3516119999999998</v>
      </c>
      <c r="C879">
        <f t="shared" si="39"/>
        <v>52.576960569118185</v>
      </c>
      <c r="D879">
        <f t="shared" si="40"/>
        <v>8.7883285505739649E-4</v>
      </c>
      <c r="E879">
        <f t="shared" si="41"/>
        <v>0.99912193881396172</v>
      </c>
      <c r="F879" s="4">
        <f>EXP((Result!G$7+B879-Result!P$7)/H$2)</f>
        <v>0.23192521232753058</v>
      </c>
    </row>
    <row r="880" spans="1:6" x14ac:dyDescent="0.2">
      <c r="A880">
        <v>20.8</v>
      </c>
      <c r="B880">
        <v>-0.87698600000000004</v>
      </c>
      <c r="C880">
        <f t="shared" si="39"/>
        <v>0.22817298727999052</v>
      </c>
      <c r="D880">
        <f t="shared" si="40"/>
        <v>3.8139503631944591E-6</v>
      </c>
      <c r="E880">
        <f t="shared" si="41"/>
        <v>0.99999618606418306</v>
      </c>
      <c r="F880" s="4">
        <f>EXP((Result!G$7+B880-Result!P$7)/H$2)</f>
        <v>1.0065068035408937E-3</v>
      </c>
    </row>
    <row r="881" spans="1:6" x14ac:dyDescent="0.2">
      <c r="A881">
        <v>20.81</v>
      </c>
      <c r="B881">
        <v>-2.8456489999999999</v>
      </c>
      <c r="C881">
        <f t="shared" si="39"/>
        <v>8.2735564738312135E-3</v>
      </c>
      <c r="D881">
        <f t="shared" si="40"/>
        <v>1.3829390627891224E-7</v>
      </c>
      <c r="E881">
        <f t="shared" si="41"/>
        <v>0.99999986170611277</v>
      </c>
      <c r="F881" s="4">
        <f>EXP((Result!G$7+B881-Result!P$7)/H$2)</f>
        <v>3.649595414277676E-5</v>
      </c>
    </row>
    <row r="882" spans="1:6" x14ac:dyDescent="0.2">
      <c r="A882">
        <v>20.82</v>
      </c>
      <c r="B882">
        <v>-1.504491</v>
      </c>
      <c r="C882">
        <f t="shared" si="39"/>
        <v>7.926592619045246E-2</v>
      </c>
      <c r="D882">
        <f t="shared" si="40"/>
        <v>1.3249434632332274E-6</v>
      </c>
      <c r="E882">
        <f t="shared" si="41"/>
        <v>0.99999867505829232</v>
      </c>
      <c r="F882" s="4">
        <f>EXP((Result!G$7+B882-Result!P$7)/H$2)</f>
        <v>3.4965442207127189E-4</v>
      </c>
    </row>
    <row r="883" spans="1:6" x14ac:dyDescent="0.2">
      <c r="A883">
        <v>20.83</v>
      </c>
      <c r="B883">
        <v>-2.5334919999999999</v>
      </c>
      <c r="C883">
        <f t="shared" si="39"/>
        <v>1.3999533725185944E-2</v>
      </c>
      <c r="D883">
        <f t="shared" si="40"/>
        <v>2.3400459174515305E-7</v>
      </c>
      <c r="E883">
        <f t="shared" si="41"/>
        <v>0.99999976599546303</v>
      </c>
      <c r="F883" s="4">
        <f>EXP((Result!G$7+B883-Result!P$7)/H$2)</f>
        <v>6.1754137107865905E-5</v>
      </c>
    </row>
    <row r="884" spans="1:6" x14ac:dyDescent="0.2">
      <c r="A884">
        <v>20.84</v>
      </c>
      <c r="B884">
        <v>5.4975449999999997</v>
      </c>
      <c r="C884">
        <f t="shared" si="39"/>
        <v>10539.900018520944</v>
      </c>
      <c r="D884">
        <f t="shared" si="40"/>
        <v>0.17617622481465603</v>
      </c>
      <c r="E884">
        <f t="shared" si="41"/>
        <v>0.85021273079855164</v>
      </c>
      <c r="F884" s="4">
        <f>EXP((Result!G$7+B884-Result!P$7)/H$2)</f>
        <v>46.493150673723171</v>
      </c>
    </row>
    <row r="885" spans="1:6" x14ac:dyDescent="0.2">
      <c r="A885">
        <v>20.85</v>
      </c>
      <c r="B885">
        <v>-2.8813800000000001</v>
      </c>
      <c r="C885">
        <f t="shared" si="39"/>
        <v>7.7901536717092483E-3</v>
      </c>
      <c r="D885">
        <f t="shared" si="40"/>
        <v>1.3021374606932576E-7</v>
      </c>
      <c r="E885">
        <f t="shared" si="41"/>
        <v>0.99999986978627098</v>
      </c>
      <c r="F885" s="4">
        <f>EXP((Result!G$7+B885-Result!P$7)/H$2)</f>
        <v>3.4363588629283963E-5</v>
      </c>
    </row>
    <row r="886" spans="1:6" x14ac:dyDescent="0.2">
      <c r="A886">
        <v>20.86</v>
      </c>
      <c r="B886">
        <v>2.5196519999999998</v>
      </c>
      <c r="C886">
        <f t="shared" si="39"/>
        <v>69.784502851417713</v>
      </c>
      <c r="D886">
        <f t="shared" si="40"/>
        <v>1.1664598564812235E-3</v>
      </c>
      <c r="E886">
        <f t="shared" si="41"/>
        <v>0.9988348991868462</v>
      </c>
      <c r="F886" s="4">
        <f>EXP((Result!G$7+B886-Result!P$7)/H$2)</f>
        <v>0.30783037790306611</v>
      </c>
    </row>
    <row r="887" spans="1:6" x14ac:dyDescent="0.2">
      <c r="A887">
        <v>20.87</v>
      </c>
      <c r="B887">
        <v>0.74068800000000001</v>
      </c>
      <c r="C887">
        <f t="shared" si="39"/>
        <v>3.483369247581368</v>
      </c>
      <c r="D887">
        <f t="shared" si="40"/>
        <v>5.8225110541463487E-5</v>
      </c>
      <c r="E887">
        <f t="shared" si="41"/>
        <v>0.99994177827942465</v>
      </c>
      <c r="F887" s="4">
        <f>EXP((Result!G$7+B887-Result!P$7)/H$2)</f>
        <v>1.5365687624685943E-2</v>
      </c>
    </row>
    <row r="888" spans="1:6" x14ac:dyDescent="0.2">
      <c r="A888">
        <v>20.88</v>
      </c>
      <c r="B888">
        <v>0.14158100000000001</v>
      </c>
      <c r="C888">
        <f t="shared" si="39"/>
        <v>1.2694105435008383</v>
      </c>
      <c r="D888">
        <f t="shared" si="40"/>
        <v>2.121841354290968E-5</v>
      </c>
      <c r="E888">
        <f t="shared" si="41"/>
        <v>0.99997878203666868</v>
      </c>
      <c r="F888" s="4">
        <f>EXP((Result!G$7+B888-Result!P$7)/H$2)</f>
        <v>5.5995688348170368E-3</v>
      </c>
    </row>
    <row r="889" spans="1:6" x14ac:dyDescent="0.2">
      <c r="A889">
        <v>20.89</v>
      </c>
      <c r="B889">
        <v>1.1523190000000001</v>
      </c>
      <c r="C889">
        <f t="shared" si="39"/>
        <v>6.9696519678469562</v>
      </c>
      <c r="D889">
        <f t="shared" si="40"/>
        <v>1.1649892027530114E-4</v>
      </c>
      <c r="E889">
        <f t="shared" si="41"/>
        <v>0.99988351465014214</v>
      </c>
      <c r="F889" s="4">
        <f>EXP((Result!G$7+B889-Result!P$7)/H$2)</f>
        <v>3.0744227033947955E-2</v>
      </c>
    </row>
    <row r="890" spans="1:6" x14ac:dyDescent="0.2">
      <c r="A890">
        <v>20.9</v>
      </c>
      <c r="B890">
        <v>0.75301600000000002</v>
      </c>
      <c r="C890">
        <f t="shared" si="39"/>
        <v>3.5564814285501072</v>
      </c>
      <c r="D890">
        <f t="shared" si="40"/>
        <v>5.9447193104713997E-5</v>
      </c>
      <c r="E890">
        <f t="shared" si="41"/>
        <v>0.99994055634065393</v>
      </c>
      <c r="F890" s="4">
        <f>EXP((Result!G$7+B890-Result!P$7)/H$2)</f>
        <v>1.568819691224E-2</v>
      </c>
    </row>
    <row r="891" spans="1:6" x14ac:dyDescent="0.2">
      <c r="A891">
        <v>20.91</v>
      </c>
      <c r="B891">
        <v>7.4836369999999999</v>
      </c>
      <c r="C891">
        <f t="shared" si="39"/>
        <v>299338.22544897371</v>
      </c>
      <c r="D891">
        <f t="shared" si="40"/>
        <v>5.0034894457868884</v>
      </c>
      <c r="E891">
        <f t="shared" si="41"/>
        <v>0.16656979395570973</v>
      </c>
      <c r="F891" s="4">
        <f>EXP((Result!G$7+B891-Result!P$7)/H$2)</f>
        <v>1320.4278213027142</v>
      </c>
    </row>
    <row r="892" spans="1:6" x14ac:dyDescent="0.2">
      <c r="A892">
        <v>20.92</v>
      </c>
      <c r="B892">
        <v>-1.6155649999999999</v>
      </c>
      <c r="C892">
        <f t="shared" si="39"/>
        <v>6.5736712121629987E-2</v>
      </c>
      <c r="D892">
        <f t="shared" si="40"/>
        <v>1.0988003446869316E-6</v>
      </c>
      <c r="E892">
        <f t="shared" si="41"/>
        <v>0.99999890120086266</v>
      </c>
      <c r="F892" s="4">
        <f>EXP((Result!G$7+B892-Result!P$7)/H$2)</f>
        <v>2.8997493867071768E-4</v>
      </c>
    </row>
    <row r="893" spans="1:6" x14ac:dyDescent="0.2">
      <c r="A893">
        <v>20.93</v>
      </c>
      <c r="B893">
        <v>-0.41455199999999998</v>
      </c>
      <c r="C893">
        <f t="shared" si="39"/>
        <v>0.49733723493673371</v>
      </c>
      <c r="D893">
        <f t="shared" si="40"/>
        <v>8.313076628520913E-6</v>
      </c>
      <c r="E893">
        <f t="shared" si="41"/>
        <v>0.99999168699247809</v>
      </c>
      <c r="F893" s="4">
        <f>EXP((Result!G$7+B893-Result!P$7)/H$2)</f>
        <v>2.1938324802829793E-3</v>
      </c>
    </row>
    <row r="894" spans="1:6" x14ac:dyDescent="0.2">
      <c r="A894">
        <v>20.94</v>
      </c>
      <c r="B894">
        <v>1.3565339999999999</v>
      </c>
      <c r="C894">
        <f t="shared" si="39"/>
        <v>9.8320870067344437</v>
      </c>
      <c r="D894">
        <f t="shared" si="40"/>
        <v>1.6434500971089695E-4</v>
      </c>
      <c r="E894">
        <f t="shared" si="41"/>
        <v>0.99983568199513329</v>
      </c>
      <c r="F894" s="4">
        <f>EXP((Result!G$7+B894-Result!P$7)/H$2)</f>
        <v>4.3370876558410522E-2</v>
      </c>
    </row>
    <row r="895" spans="1:6" x14ac:dyDescent="0.2">
      <c r="A895">
        <v>20.95</v>
      </c>
      <c r="B895">
        <v>-2.1522329999999998</v>
      </c>
      <c r="C895">
        <f t="shared" si="39"/>
        <v>2.6613402044094514E-2</v>
      </c>
      <c r="D895">
        <f t="shared" si="40"/>
        <v>4.4484755010619E-7</v>
      </c>
      <c r="E895">
        <f t="shared" si="41"/>
        <v>0.99999955515264771</v>
      </c>
      <c r="F895" s="4">
        <f>EXP((Result!G$7+B895-Result!P$7)/H$2)</f>
        <v>1.1739588696308099E-4</v>
      </c>
    </row>
    <row r="896" spans="1:6" x14ac:dyDescent="0.2">
      <c r="A896">
        <v>20.96</v>
      </c>
      <c r="B896">
        <v>1.769029</v>
      </c>
      <c r="C896">
        <f t="shared" si="39"/>
        <v>19.701056880604593</v>
      </c>
      <c r="D896">
        <f t="shared" si="40"/>
        <v>3.2930652283082878E-4</v>
      </c>
      <c r="E896">
        <f t="shared" si="41"/>
        <v>0.99967080188425594</v>
      </c>
      <c r="F896" s="4">
        <f>EXP((Result!G$7+B896-Result!P$7)/H$2)</f>
        <v>8.690444922361576E-2</v>
      </c>
    </row>
    <row r="897" spans="1:6" x14ac:dyDescent="0.2">
      <c r="A897">
        <v>20.97</v>
      </c>
      <c r="B897">
        <v>0.77031300000000003</v>
      </c>
      <c r="C897">
        <f t="shared" ref="C897:C960" si="42">EXP(B897/H$2)</f>
        <v>3.6616569150506293</v>
      </c>
      <c r="D897">
        <f t="shared" si="40"/>
        <v>6.1205219283534155E-5</v>
      </c>
      <c r="E897">
        <f t="shared" si="41"/>
        <v>0.9999387985265662</v>
      </c>
      <c r="F897" s="4">
        <f>EXP((Result!G$7+B897-Result!P$7)/H$2)</f>
        <v>1.615214246508757E-2</v>
      </c>
    </row>
    <row r="898" spans="1:6" x14ac:dyDescent="0.2">
      <c r="A898">
        <v>20.98</v>
      </c>
      <c r="B898">
        <v>8.1748000000000001E-2</v>
      </c>
      <c r="C898">
        <f t="shared" si="42"/>
        <v>1.1476757811466742</v>
      </c>
      <c r="D898">
        <f t="shared" ref="D898:D961" si="43">EXP(1/H$2*(B898-H$4-J$6))</f>
        <v>1.9183596246485686E-5</v>
      </c>
      <c r="E898">
        <f t="shared" ref="E898:E961" si="44">1/(1+D898)</f>
        <v>0.99998081677175688</v>
      </c>
      <c r="F898" s="4">
        <f>EXP((Result!G$7+B898-Result!P$7)/H$2)</f>
        <v>5.0625777211995874E-3</v>
      </c>
    </row>
    <row r="899" spans="1:6" x14ac:dyDescent="0.2">
      <c r="A899">
        <v>20.99</v>
      </c>
      <c r="B899">
        <v>3.4433129999999998</v>
      </c>
      <c r="C899">
        <f t="shared" si="42"/>
        <v>330.86380449730353</v>
      </c>
      <c r="D899">
        <f t="shared" si="43"/>
        <v>5.5304448715566886E-3</v>
      </c>
      <c r="E899">
        <f t="shared" si="44"/>
        <v>0.99449997272607382</v>
      </c>
      <c r="F899" s="4">
        <f>EXP((Result!G$7+B899-Result!P$7)/H$2)</f>
        <v>1.4594920908114173</v>
      </c>
    </row>
    <row r="900" spans="1:6" x14ac:dyDescent="0.2">
      <c r="A900">
        <v>21</v>
      </c>
      <c r="B900">
        <v>0.50478500000000004</v>
      </c>
      <c r="C900">
        <f t="shared" si="42"/>
        <v>2.340869227622429</v>
      </c>
      <c r="D900">
        <f t="shared" si="43"/>
        <v>3.9128028025183467E-5</v>
      </c>
      <c r="E900">
        <f t="shared" si="44"/>
        <v>0.99996087350291751</v>
      </c>
      <c r="F900" s="4">
        <f>EXP((Result!G$7+B900-Result!P$7)/H$2)</f>
        <v>1.032594099717127E-2</v>
      </c>
    </row>
    <row r="901" spans="1:6" x14ac:dyDescent="0.2">
      <c r="A901">
        <v>21.01</v>
      </c>
      <c r="B901">
        <v>3.2761640000000001</v>
      </c>
      <c r="C901">
        <f t="shared" si="42"/>
        <v>249.65354493830682</v>
      </c>
      <c r="D901">
        <f t="shared" si="43"/>
        <v>4.1730015447527065E-3</v>
      </c>
      <c r="E901">
        <f t="shared" si="44"/>
        <v>0.99584434003071853</v>
      </c>
      <c r="F901" s="4">
        <f>EXP((Result!G$7+B901-Result!P$7)/H$2)</f>
        <v>1.1012609095579105</v>
      </c>
    </row>
    <row r="902" spans="1:6" x14ac:dyDescent="0.2">
      <c r="A902">
        <v>21.02</v>
      </c>
      <c r="B902">
        <v>0.60754799999999998</v>
      </c>
      <c r="C902">
        <f t="shared" si="42"/>
        <v>2.7833904075377607</v>
      </c>
      <c r="D902">
        <f t="shared" si="43"/>
        <v>4.652484495333405E-5</v>
      </c>
      <c r="E902">
        <f t="shared" si="44"/>
        <v>0.99995347731950723</v>
      </c>
      <c r="F902" s="4">
        <f>EXP((Result!G$7+B902-Result!P$7)/H$2)</f>
        <v>1.227797126861253E-2</v>
      </c>
    </row>
    <row r="903" spans="1:6" x14ac:dyDescent="0.2">
      <c r="A903">
        <v>21.03</v>
      </c>
      <c r="B903">
        <v>2.2188840000000001</v>
      </c>
      <c r="C903">
        <f t="shared" si="42"/>
        <v>42.040857982028207</v>
      </c>
      <c r="D903">
        <f t="shared" si="43"/>
        <v>7.0272010495619455E-4</v>
      </c>
      <c r="E903">
        <f t="shared" si="44"/>
        <v>0.99929777336381942</v>
      </c>
      <c r="F903" s="4">
        <f>EXP((Result!G$7+B903-Result!P$7)/H$2)</f>
        <v>0.18544881271893909</v>
      </c>
    </row>
    <row r="904" spans="1:6" x14ac:dyDescent="0.2">
      <c r="A904">
        <v>21.04</v>
      </c>
      <c r="B904">
        <v>1.040343</v>
      </c>
      <c r="C904">
        <f t="shared" si="42"/>
        <v>5.7712846141166469</v>
      </c>
      <c r="D904">
        <f t="shared" si="43"/>
        <v>9.6468005755206599E-5</v>
      </c>
      <c r="E904">
        <f t="shared" si="44"/>
        <v>0.99990354129942338</v>
      </c>
      <c r="F904" s="4">
        <f>EXP((Result!G$7+B904-Result!P$7)/H$2)</f>
        <v>2.5458040842281118E-2</v>
      </c>
    </row>
    <row r="905" spans="1:6" x14ac:dyDescent="0.2">
      <c r="A905">
        <v>21.05</v>
      </c>
      <c r="B905">
        <v>2.0819380000000001</v>
      </c>
      <c r="C905">
        <f t="shared" si="42"/>
        <v>33.378063567821023</v>
      </c>
      <c r="D905">
        <f t="shared" si="43"/>
        <v>5.5792002017752702E-4</v>
      </c>
      <c r="E905">
        <f t="shared" si="44"/>
        <v>0.99944239108100186</v>
      </c>
      <c r="F905" s="4">
        <f>EXP((Result!G$7+B905-Result!P$7)/H$2)</f>
        <v>0.14723586902426677</v>
      </c>
    </row>
    <row r="906" spans="1:6" x14ac:dyDescent="0.2">
      <c r="A906">
        <v>21.06</v>
      </c>
      <c r="B906">
        <v>0.24354500000000001</v>
      </c>
      <c r="C906">
        <f t="shared" si="42"/>
        <v>1.5073510415972724</v>
      </c>
      <c r="D906">
        <f t="shared" si="43"/>
        <v>2.5195629513790469E-5</v>
      </c>
      <c r="E906">
        <f t="shared" si="44"/>
        <v>0.9999748050052899</v>
      </c>
      <c r="F906" s="4">
        <f>EXP((Result!G$7+B906-Result!P$7)/H$2)</f>
        <v>6.6491616592213136E-3</v>
      </c>
    </row>
    <row r="907" spans="1:6" x14ac:dyDescent="0.2">
      <c r="A907">
        <v>21.07</v>
      </c>
      <c r="B907">
        <v>3.4452039999999999</v>
      </c>
      <c r="C907">
        <f t="shared" si="42"/>
        <v>331.91967855472996</v>
      </c>
      <c r="D907">
        <f t="shared" si="43"/>
        <v>5.5480939863481234E-3</v>
      </c>
      <c r="E907">
        <f t="shared" si="44"/>
        <v>0.99448251752499128</v>
      </c>
      <c r="F907" s="4">
        <f>EXP((Result!G$7+B907-Result!P$7)/H$2)</f>
        <v>1.4641497167431767</v>
      </c>
    </row>
    <row r="908" spans="1:6" x14ac:dyDescent="0.2">
      <c r="A908">
        <v>21.08</v>
      </c>
      <c r="B908">
        <v>1.9767809999999999</v>
      </c>
      <c r="C908">
        <f t="shared" si="42"/>
        <v>27.958402370425244</v>
      </c>
      <c r="D908">
        <f t="shared" si="43"/>
        <v>4.6732945974964373E-4</v>
      </c>
      <c r="E908">
        <f t="shared" si="44"/>
        <v>0.99953288883505864</v>
      </c>
      <c r="F908" s="4">
        <f>EXP((Result!G$7+B908-Result!P$7)/H$2)</f>
        <v>0.12332889417552265</v>
      </c>
    </row>
    <row r="909" spans="1:6" x14ac:dyDescent="0.2">
      <c r="A909">
        <v>21.09</v>
      </c>
      <c r="B909">
        <v>1.198253</v>
      </c>
      <c r="C909">
        <f t="shared" si="42"/>
        <v>7.5304921962299218</v>
      </c>
      <c r="D909">
        <f t="shared" si="43"/>
        <v>1.2587346026022284E-4</v>
      </c>
      <c r="E909">
        <f t="shared" si="44"/>
        <v>0.99987414238187367</v>
      </c>
      <c r="F909" s="4">
        <f>EXP((Result!G$7+B909-Result!P$7)/H$2)</f>
        <v>3.3218181169781681E-2</v>
      </c>
    </row>
    <row r="910" spans="1:6" x14ac:dyDescent="0.2">
      <c r="A910">
        <v>21.1</v>
      </c>
      <c r="B910">
        <v>3.0797119999999998</v>
      </c>
      <c r="C910">
        <f t="shared" si="42"/>
        <v>179.30140906104197</v>
      </c>
      <c r="D910">
        <f t="shared" si="43"/>
        <v>2.9970536055194522E-3</v>
      </c>
      <c r="E910">
        <f t="shared" si="44"/>
        <v>0.99701190188471056</v>
      </c>
      <c r="F910" s="4">
        <f>EXP((Result!G$7+B910-Result!P$7)/H$2)</f>
        <v>0.79092661342490955</v>
      </c>
    </row>
    <row r="911" spans="1:6" x14ac:dyDescent="0.2">
      <c r="A911">
        <v>21.11</v>
      </c>
      <c r="B911">
        <v>1.701119</v>
      </c>
      <c r="C911">
        <f t="shared" si="42"/>
        <v>17.570992134857697</v>
      </c>
      <c r="D911">
        <f t="shared" si="43"/>
        <v>2.9370212764140137E-4</v>
      </c>
      <c r="E911">
        <f t="shared" si="44"/>
        <v>0.99970638410797075</v>
      </c>
      <c r="F911" s="4">
        <f>EXP((Result!G$7+B911-Result!P$7)/H$2)</f>
        <v>7.7508399830853794E-2</v>
      </c>
    </row>
    <row r="912" spans="1:6" x14ac:dyDescent="0.2">
      <c r="A912">
        <v>21.12</v>
      </c>
      <c r="B912">
        <v>0.59252300000000002</v>
      </c>
      <c r="C912">
        <f t="shared" si="42"/>
        <v>2.7138107642092018</v>
      </c>
      <c r="D912">
        <f t="shared" si="43"/>
        <v>4.5361809358685637E-5</v>
      </c>
      <c r="E912">
        <f t="shared" si="44"/>
        <v>0.99995464024824166</v>
      </c>
      <c r="F912" s="4">
        <f>EXP((Result!G$7+B912-Result!P$7)/H$2)</f>
        <v>1.1971044558168036E-2</v>
      </c>
    </row>
    <row r="913" spans="1:6" x14ac:dyDescent="0.2">
      <c r="A913">
        <v>21.13</v>
      </c>
      <c r="B913">
        <v>2.723932</v>
      </c>
      <c r="C913">
        <f t="shared" si="42"/>
        <v>98.455770182088912</v>
      </c>
      <c r="D913">
        <f t="shared" si="43"/>
        <v>1.6457049755139799E-3</v>
      </c>
      <c r="E913">
        <f t="shared" si="44"/>
        <v>0.99835699891953877</v>
      </c>
      <c r="F913" s="4">
        <f>EXP((Result!G$7+B913-Result!P$7)/H$2)</f>
        <v>0.43430383113023857</v>
      </c>
    </row>
    <row r="914" spans="1:6" x14ac:dyDescent="0.2">
      <c r="A914">
        <v>21.14</v>
      </c>
      <c r="B914">
        <v>-0.33471400000000001</v>
      </c>
      <c r="C914">
        <f t="shared" si="42"/>
        <v>0.56894796349175125</v>
      </c>
      <c r="D914">
        <f t="shared" si="43"/>
        <v>9.5100621588277087E-6</v>
      </c>
      <c r="E914">
        <f t="shared" si="44"/>
        <v>0.99999049002828155</v>
      </c>
      <c r="F914" s="4">
        <f>EXP((Result!G$7+B914-Result!P$7)/H$2)</f>
        <v>2.5097186259497345E-3</v>
      </c>
    </row>
    <row r="915" spans="1:6" x14ac:dyDescent="0.2">
      <c r="A915">
        <v>21.15</v>
      </c>
      <c r="B915">
        <v>-0.263407</v>
      </c>
      <c r="C915">
        <f t="shared" si="42"/>
        <v>0.64158107876757664</v>
      </c>
      <c r="D915">
        <f t="shared" si="43"/>
        <v>1.0724137057388131E-5</v>
      </c>
      <c r="E915">
        <f t="shared" si="44"/>
        <v>0.9999892759779484</v>
      </c>
      <c r="F915" s="4">
        <f>EXP((Result!G$7+B915-Result!P$7)/H$2)</f>
        <v>2.8301146796586673E-3</v>
      </c>
    </row>
    <row r="916" spans="1:6" x14ac:dyDescent="0.2">
      <c r="A916">
        <v>21.16</v>
      </c>
      <c r="B916">
        <v>-1.491997</v>
      </c>
      <c r="C916">
        <f t="shared" si="42"/>
        <v>8.0952271804291584E-2</v>
      </c>
      <c r="D916">
        <f t="shared" si="43"/>
        <v>1.3531310175228188E-6</v>
      </c>
      <c r="E916">
        <f t="shared" si="44"/>
        <v>0.99999864687081352</v>
      </c>
      <c r="F916" s="4">
        <f>EXP((Result!G$7+B916-Result!P$7)/H$2)</f>
        <v>3.5709315683862488E-4</v>
      </c>
    </row>
    <row r="917" spans="1:6" x14ac:dyDescent="0.2">
      <c r="A917">
        <v>21.17</v>
      </c>
      <c r="B917">
        <v>2.8895200000000001</v>
      </c>
      <c r="C917">
        <f t="shared" si="42"/>
        <v>130.13988898554703</v>
      </c>
      <c r="D917">
        <f t="shared" si="43"/>
        <v>2.175310420306012E-3</v>
      </c>
      <c r="E917">
        <f t="shared" si="44"/>
        <v>0.99782941128394631</v>
      </c>
      <c r="F917" s="4">
        <f>EXP((Result!G$7+B917-Result!P$7)/H$2)</f>
        <v>0.57406744434334178</v>
      </c>
    </row>
    <row r="918" spans="1:6" x14ac:dyDescent="0.2">
      <c r="A918">
        <v>21.18</v>
      </c>
      <c r="B918">
        <v>-0.73892100000000005</v>
      </c>
      <c r="C918">
        <f t="shared" si="42"/>
        <v>0.28793435858055944</v>
      </c>
      <c r="D918">
        <f t="shared" si="43"/>
        <v>4.8128718678558131E-6</v>
      </c>
      <c r="E918">
        <f t="shared" si="44"/>
        <v>0.99999518715129565</v>
      </c>
      <c r="F918" s="4">
        <f>EXP((Result!G$7+B918-Result!P$7)/H$2)</f>
        <v>1.2701235774631558E-3</v>
      </c>
    </row>
    <row r="919" spans="1:6" x14ac:dyDescent="0.2">
      <c r="A919">
        <v>21.19</v>
      </c>
      <c r="B919">
        <v>2.7727179999999998</v>
      </c>
      <c r="C919">
        <f t="shared" si="42"/>
        <v>106.89081780120085</v>
      </c>
      <c r="D919">
        <f t="shared" si="43"/>
        <v>1.7866982338044443E-3</v>
      </c>
      <c r="E919">
        <f t="shared" si="44"/>
        <v>0.99821648836328691</v>
      </c>
      <c r="F919" s="4">
        <f>EXP((Result!G$7+B919-Result!P$7)/H$2)</f>
        <v>0.4715121480218854</v>
      </c>
    </row>
    <row r="920" spans="1:6" x14ac:dyDescent="0.2">
      <c r="A920">
        <v>21.2</v>
      </c>
      <c r="B920">
        <v>3.3443360000000002</v>
      </c>
      <c r="C920">
        <f t="shared" si="42"/>
        <v>280.04169433456332</v>
      </c>
      <c r="D920">
        <f t="shared" si="43"/>
        <v>4.6809446400694265E-3</v>
      </c>
      <c r="E920">
        <f t="shared" si="44"/>
        <v>0.99534086451520543</v>
      </c>
      <c r="F920" s="4">
        <f>EXP((Result!G$7+B920-Result!P$7)/H$2)</f>
        <v>1.2353077986264127</v>
      </c>
    </row>
    <row r="921" spans="1:6" x14ac:dyDescent="0.2">
      <c r="A921">
        <v>21.21</v>
      </c>
      <c r="B921">
        <v>5.1459239999999999</v>
      </c>
      <c r="C921">
        <f t="shared" si="42"/>
        <v>5828.238517852551</v>
      </c>
      <c r="D921">
        <f t="shared" si="43"/>
        <v>9.7419999961130405E-2</v>
      </c>
      <c r="E921">
        <f t="shared" si="44"/>
        <v>0.91122815333729934</v>
      </c>
      <c r="F921" s="4">
        <f>EXP((Result!G$7+B921-Result!P$7)/H$2)</f>
        <v>25.709273436821565</v>
      </c>
    </row>
    <row r="922" spans="1:6" x14ac:dyDescent="0.2">
      <c r="A922">
        <v>21.22</v>
      </c>
      <c r="B922">
        <v>-0.102433</v>
      </c>
      <c r="C922">
        <f t="shared" si="42"/>
        <v>0.84148136808614304</v>
      </c>
      <c r="D922">
        <f t="shared" si="43"/>
        <v>1.4065504456473261E-5</v>
      </c>
      <c r="E922">
        <f t="shared" si="44"/>
        <v>0.99998593469337915</v>
      </c>
      <c r="F922" s="4">
        <f>EXP((Result!G$7+B922-Result!P$7)/H$2)</f>
        <v>3.7119061819193555E-3</v>
      </c>
    </row>
    <row r="923" spans="1:6" x14ac:dyDescent="0.2">
      <c r="A923">
        <v>21.23</v>
      </c>
      <c r="B923">
        <v>3.1192419999999998</v>
      </c>
      <c r="C923">
        <f t="shared" si="42"/>
        <v>191.65044725412176</v>
      </c>
      <c r="D923">
        <f t="shared" si="43"/>
        <v>3.2034698832000543E-3</v>
      </c>
      <c r="E923">
        <f t="shared" si="44"/>
        <v>0.996806759566359</v>
      </c>
      <c r="F923" s="4">
        <f>EXP((Result!G$7+B923-Result!P$7)/H$2)</f>
        <v>0.84540015609395824</v>
      </c>
    </row>
    <row r="924" spans="1:6" x14ac:dyDescent="0.2">
      <c r="A924">
        <v>21.24</v>
      </c>
      <c r="B924">
        <v>-0.58929600000000004</v>
      </c>
      <c r="C924">
        <f t="shared" si="42"/>
        <v>0.37049453063946336</v>
      </c>
      <c r="D924">
        <f t="shared" si="43"/>
        <v>6.1928792121216212E-6</v>
      </c>
      <c r="E924">
        <f t="shared" si="44"/>
        <v>0.99999380715913944</v>
      </c>
      <c r="F924" s="4">
        <f>EXP((Result!G$7+B924-Result!P$7)/H$2)</f>
        <v>1.6343094342965254E-3</v>
      </c>
    </row>
    <row r="925" spans="1:6" x14ac:dyDescent="0.2">
      <c r="A925">
        <v>21.25</v>
      </c>
      <c r="B925">
        <v>-1.25806</v>
      </c>
      <c r="C925">
        <f t="shared" si="42"/>
        <v>0.12006399186362805</v>
      </c>
      <c r="D925">
        <f t="shared" si="43"/>
        <v>2.0068900829744174E-6</v>
      </c>
      <c r="E925">
        <f t="shared" si="44"/>
        <v>0.99999799311394455</v>
      </c>
      <c r="F925" s="4">
        <f>EXP((Result!G$7+B925-Result!P$7)/H$2)</f>
        <v>5.2962108315973125E-4</v>
      </c>
    </row>
    <row r="926" spans="1:6" x14ac:dyDescent="0.2">
      <c r="A926">
        <v>21.26</v>
      </c>
      <c r="B926">
        <v>-3.536953</v>
      </c>
      <c r="C926">
        <f t="shared" si="42"/>
        <v>2.5812468294127856E-3</v>
      </c>
      <c r="D926">
        <f t="shared" si="43"/>
        <v>4.314598059959202E-8</v>
      </c>
      <c r="E926">
        <f t="shared" si="44"/>
        <v>0.99999995685402132</v>
      </c>
      <c r="F926" s="4">
        <f>EXP((Result!G$7+B926-Result!P$7)/H$2)</f>
        <v>1.1386284267884335E-5</v>
      </c>
    </row>
    <row r="927" spans="1:6" x14ac:dyDescent="0.2">
      <c r="A927">
        <v>21.27</v>
      </c>
      <c r="B927">
        <v>0.62395800000000001</v>
      </c>
      <c r="C927">
        <f t="shared" si="42"/>
        <v>2.8614236832863673</v>
      </c>
      <c r="D927">
        <f t="shared" si="43"/>
        <v>4.78291844543875E-5</v>
      </c>
      <c r="E927">
        <f t="shared" si="44"/>
        <v>0.99995217310306717</v>
      </c>
      <c r="F927" s="4">
        <f>EXP((Result!G$7+B927-Result!P$7)/H$2)</f>
        <v>1.2622188276418013E-2</v>
      </c>
    </row>
    <row r="928" spans="1:6" x14ac:dyDescent="0.2">
      <c r="A928">
        <v>21.28</v>
      </c>
      <c r="B928">
        <v>-2.825167</v>
      </c>
      <c r="C928">
        <f t="shared" si="42"/>
        <v>8.5640652735007317E-3</v>
      </c>
      <c r="D928">
        <f t="shared" si="43"/>
        <v>1.4314981036825613E-7</v>
      </c>
      <c r="E928">
        <f t="shared" si="44"/>
        <v>0.99999985685021009</v>
      </c>
      <c r="F928" s="4">
        <f>EXP((Result!G$7+B928-Result!P$7)/H$2)</f>
        <v>3.7777433983320107E-5</v>
      </c>
    </row>
    <row r="929" spans="1:6" x14ac:dyDescent="0.2">
      <c r="A929">
        <v>21.29</v>
      </c>
      <c r="B929">
        <v>-1.9943219999999999</v>
      </c>
      <c r="C929">
        <f t="shared" si="42"/>
        <v>3.4725779005329936E-2</v>
      </c>
      <c r="D929">
        <f t="shared" si="43"/>
        <v>5.804473133669805E-7</v>
      </c>
      <c r="E929">
        <f t="shared" si="44"/>
        <v>0.99999941955302363</v>
      </c>
      <c r="F929" s="4">
        <f>EXP((Result!G$7+B929-Result!P$7)/H$2)</f>
        <v>1.531808530175963E-4</v>
      </c>
    </row>
    <row r="930" spans="1:6" x14ac:dyDescent="0.2">
      <c r="A930">
        <v>21.3</v>
      </c>
      <c r="B930">
        <v>-0.58365</v>
      </c>
      <c r="C930">
        <f t="shared" si="42"/>
        <v>0.3740358844915524</v>
      </c>
      <c r="D930">
        <f t="shared" si="43"/>
        <v>6.2520735452080329E-6</v>
      </c>
      <c r="E930">
        <f t="shared" si="44"/>
        <v>0.99999374796554308</v>
      </c>
      <c r="F930" s="4">
        <f>EXP((Result!G$7+B930-Result!P$7)/H$2)</f>
        <v>1.6499309010983764E-3</v>
      </c>
    </row>
    <row r="931" spans="1:6" x14ac:dyDescent="0.2">
      <c r="A931">
        <v>21.31</v>
      </c>
      <c r="B931">
        <v>-4.3331189999999999</v>
      </c>
      <c r="C931">
        <f t="shared" si="42"/>
        <v>6.7489143338270358E-4</v>
      </c>
      <c r="D931">
        <f t="shared" si="43"/>
        <v>1.1280925310883734E-8</v>
      </c>
      <c r="E931">
        <f t="shared" si="44"/>
        <v>0.99999998871907481</v>
      </c>
      <c r="F931" s="4">
        <f>EXP((Result!G$7+B931-Result!P$7)/H$2)</f>
        <v>2.9770518738820316E-6</v>
      </c>
    </row>
    <row r="932" spans="1:6" x14ac:dyDescent="0.2">
      <c r="A932">
        <v>21.32</v>
      </c>
      <c r="B932">
        <v>-4.7125839999999997</v>
      </c>
      <c r="C932">
        <f t="shared" si="42"/>
        <v>3.5609006252970352E-4</v>
      </c>
      <c r="D932">
        <f t="shared" si="43"/>
        <v>5.9521060731372658E-9</v>
      </c>
      <c r="E932">
        <f t="shared" si="44"/>
        <v>0.99999999404789386</v>
      </c>
      <c r="F932" s="4">
        <f>EXP((Result!G$7+B932-Result!P$7)/H$2)</f>
        <v>1.5707690681616413E-6</v>
      </c>
    </row>
    <row r="933" spans="1:6" x14ac:dyDescent="0.2">
      <c r="A933">
        <v>21.33</v>
      </c>
      <c r="B933">
        <v>-1.2820530000000001</v>
      </c>
      <c r="C933">
        <f t="shared" si="42"/>
        <v>0.11530705128913028</v>
      </c>
      <c r="D933">
        <f t="shared" si="43"/>
        <v>1.9273770106862544E-6</v>
      </c>
      <c r="E933">
        <f t="shared" si="44"/>
        <v>0.99999807262670415</v>
      </c>
      <c r="F933" s="4">
        <f>EXP((Result!G$7+B933-Result!P$7)/H$2)</f>
        <v>5.0863747283255278E-4</v>
      </c>
    </row>
    <row r="934" spans="1:6" x14ac:dyDescent="0.2">
      <c r="A934">
        <v>21.34</v>
      </c>
      <c r="B934">
        <v>0.118422</v>
      </c>
      <c r="C934">
        <f t="shared" si="42"/>
        <v>1.2208307776121234</v>
      </c>
      <c r="D934">
        <f t="shared" si="43"/>
        <v>2.0406394478059482E-5</v>
      </c>
      <c r="E934">
        <f t="shared" si="44"/>
        <v>0.99997959402193448</v>
      </c>
      <c r="F934" s="4">
        <f>EXP((Result!G$7+B934-Result!P$7)/H$2)</f>
        <v>5.385275874619188E-3</v>
      </c>
    </row>
    <row r="935" spans="1:6" x14ac:dyDescent="0.2">
      <c r="A935">
        <v>21.35</v>
      </c>
      <c r="B935">
        <v>6.8874000000000005E-2</v>
      </c>
      <c r="C935">
        <f t="shared" si="42"/>
        <v>1.1230488538117003</v>
      </c>
      <c r="D935">
        <f t="shared" si="43"/>
        <v>1.8771952959638874E-5</v>
      </c>
      <c r="E935">
        <f t="shared" si="44"/>
        <v>0.99998122839941994</v>
      </c>
      <c r="F935" s="4">
        <f>EXP((Result!G$7+B935-Result!P$7)/H$2)</f>
        <v>4.9539444854759243E-3</v>
      </c>
    </row>
    <row r="936" spans="1:6" x14ac:dyDescent="0.2">
      <c r="A936">
        <v>21.36</v>
      </c>
      <c r="B936">
        <v>-2.4008250000000002</v>
      </c>
      <c r="C936">
        <f t="shared" si="42"/>
        <v>1.7506238460930936E-2</v>
      </c>
      <c r="D936">
        <f t="shared" si="43"/>
        <v>2.9261975894765131E-7</v>
      </c>
      <c r="E936">
        <f t="shared" si="44"/>
        <v>0.99999970738032673</v>
      </c>
      <c r="F936" s="4">
        <f>EXP((Result!G$7+B936-Result!P$7)/H$2)</f>
        <v>7.7222761227710925E-5</v>
      </c>
    </row>
    <row r="937" spans="1:6" x14ac:dyDescent="0.2">
      <c r="A937">
        <v>21.37</v>
      </c>
      <c r="B937">
        <v>5.6493159999999998</v>
      </c>
      <c r="C937">
        <f t="shared" si="42"/>
        <v>13611.160012060973</v>
      </c>
      <c r="D937">
        <f t="shared" si="43"/>
        <v>0.22751285895116266</v>
      </c>
      <c r="E937">
        <f t="shared" si="44"/>
        <v>0.81465541701489064</v>
      </c>
      <c r="F937" s="4">
        <f>EXP((Result!G$7+B937-Result!P$7)/H$2)</f>
        <v>60.040959797805648</v>
      </c>
    </row>
    <row r="938" spans="1:6" x14ac:dyDescent="0.2">
      <c r="A938">
        <v>21.38</v>
      </c>
      <c r="B938">
        <v>-2.0006149999999998</v>
      </c>
      <c r="C938">
        <f t="shared" si="42"/>
        <v>3.4359519770252679E-2</v>
      </c>
      <c r="D938">
        <f t="shared" si="43"/>
        <v>5.743252278418782E-7</v>
      </c>
      <c r="E938">
        <f t="shared" si="44"/>
        <v>0.99999942567510203</v>
      </c>
      <c r="F938" s="4">
        <f>EXP((Result!G$7+B938-Result!P$7)/H$2)</f>
        <v>1.5156522613573158E-4</v>
      </c>
    </row>
    <row r="939" spans="1:6" x14ac:dyDescent="0.2">
      <c r="A939">
        <v>21.39</v>
      </c>
      <c r="B939">
        <v>-0.60064799999999996</v>
      </c>
      <c r="C939">
        <f t="shared" si="42"/>
        <v>0.36347534611760668</v>
      </c>
      <c r="D939">
        <f t="shared" si="43"/>
        <v>6.0755523467656742E-6</v>
      </c>
      <c r="E939">
        <f t="shared" si="44"/>
        <v>0.99999392448456537</v>
      </c>
      <c r="F939" s="4">
        <f>EXP((Result!G$7+B939-Result!P$7)/H$2)</f>
        <v>1.6033467114046714E-3</v>
      </c>
    </row>
    <row r="940" spans="1:6" x14ac:dyDescent="0.2">
      <c r="A940">
        <v>21.4</v>
      </c>
      <c r="B940">
        <v>1.189408</v>
      </c>
      <c r="C940">
        <f t="shared" si="42"/>
        <v>7.41909652234808</v>
      </c>
      <c r="D940">
        <f t="shared" si="43"/>
        <v>1.2401146258940023E-4</v>
      </c>
      <c r="E940">
        <f t="shared" si="44"/>
        <v>0.99987600391434661</v>
      </c>
      <c r="F940" s="4">
        <f>EXP((Result!G$7+B940-Result!P$7)/H$2)</f>
        <v>3.2726797395638864E-2</v>
      </c>
    </row>
    <row r="941" spans="1:6" x14ac:dyDescent="0.2">
      <c r="A941">
        <v>21.41</v>
      </c>
      <c r="B941">
        <v>9.4695800000000006</v>
      </c>
      <c r="C941">
        <f t="shared" si="42"/>
        <v>8499215.4269643612</v>
      </c>
      <c r="D941">
        <f t="shared" si="43"/>
        <v>142.06583413294936</v>
      </c>
      <c r="E941">
        <f t="shared" si="44"/>
        <v>6.9897890440474555E-3</v>
      </c>
      <c r="F941" s="4">
        <f>EXP((Result!G$7+B941-Result!P$7)/H$2)</f>
        <v>37491.371147725389</v>
      </c>
    </row>
    <row r="942" spans="1:6" x14ac:dyDescent="0.2">
      <c r="A942">
        <v>21.42</v>
      </c>
      <c r="B942">
        <v>1.1397550000000001</v>
      </c>
      <c r="C942">
        <f t="shared" si="42"/>
        <v>6.8236598048025607</v>
      </c>
      <c r="D942">
        <f t="shared" si="43"/>
        <v>1.1405863639286469E-4</v>
      </c>
      <c r="E942">
        <f t="shared" si="44"/>
        <v>0.99988595437149608</v>
      </c>
      <c r="F942" s="4">
        <f>EXP((Result!G$7+B942-Result!P$7)/H$2)</f>
        <v>3.0100232724544814E-2</v>
      </c>
    </row>
    <row r="943" spans="1:6" x14ac:dyDescent="0.2">
      <c r="A943">
        <v>21.43</v>
      </c>
      <c r="B943">
        <v>-3.980013</v>
      </c>
      <c r="C943">
        <f t="shared" si="42"/>
        <v>1.2235444202694564E-3</v>
      </c>
      <c r="D943">
        <f t="shared" si="43"/>
        <v>2.0451753477483121E-8</v>
      </c>
      <c r="E943">
        <f t="shared" si="44"/>
        <v>0.99999997954824704</v>
      </c>
      <c r="F943" s="4">
        <f>EXP((Result!G$7+B943-Result!P$7)/H$2)</f>
        <v>5.3972461776315807E-6</v>
      </c>
    </row>
    <row r="944" spans="1:6" x14ac:dyDescent="0.2">
      <c r="A944">
        <v>21.44</v>
      </c>
      <c r="B944">
        <v>1.1101840000000001</v>
      </c>
      <c r="C944">
        <f t="shared" si="42"/>
        <v>6.4920034941007145</v>
      </c>
      <c r="D944">
        <f t="shared" si="43"/>
        <v>1.0851494464505568E-4</v>
      </c>
      <c r="E944">
        <f t="shared" si="44"/>
        <v>0.99989149682957035</v>
      </c>
      <c r="F944" s="4">
        <f>EXP((Result!G$7+B944-Result!P$7)/H$2)</f>
        <v>2.8637244764672661E-2</v>
      </c>
    </row>
    <row r="945" spans="1:6" x14ac:dyDescent="0.2">
      <c r="A945">
        <v>21.45</v>
      </c>
      <c r="B945">
        <v>-8.9661000000000005E-2</v>
      </c>
      <c r="C945">
        <f t="shared" si="42"/>
        <v>0.85978612794513687</v>
      </c>
      <c r="D945">
        <f t="shared" si="43"/>
        <v>1.4371471636658027E-5</v>
      </c>
      <c r="E945">
        <f t="shared" si="44"/>
        <v>0.99998562873489949</v>
      </c>
      <c r="F945" s="4">
        <f>EXP((Result!G$7+B945-Result!P$7)/H$2)</f>
        <v>3.7926513461690198E-3</v>
      </c>
    </row>
    <row r="946" spans="1:6" x14ac:dyDescent="0.2">
      <c r="A946">
        <v>21.46</v>
      </c>
      <c r="B946">
        <v>0.22054699999999999</v>
      </c>
      <c r="C946">
        <f t="shared" si="42"/>
        <v>1.4500587078828384</v>
      </c>
      <c r="D946">
        <f t="shared" si="43"/>
        <v>2.4237978393106789E-5</v>
      </c>
      <c r="E946">
        <f t="shared" si="44"/>
        <v>0.99997576260907239</v>
      </c>
      <c r="F946" s="4">
        <f>EXP((Result!G$7+B946-Result!P$7)/H$2)</f>
        <v>6.3964361970107039E-3</v>
      </c>
    </row>
    <row r="947" spans="1:6" x14ac:dyDescent="0.2">
      <c r="A947">
        <v>21.47</v>
      </c>
      <c r="B947">
        <v>-2.52921</v>
      </c>
      <c r="C947">
        <f t="shared" si="42"/>
        <v>1.4100903185085467E-2</v>
      </c>
      <c r="D947">
        <f t="shared" si="43"/>
        <v>2.3569899954078837E-7</v>
      </c>
      <c r="E947">
        <f t="shared" si="44"/>
        <v>0.99999976430105586</v>
      </c>
      <c r="F947" s="4">
        <f>EXP((Result!G$7+B947-Result!P$7)/H$2)</f>
        <v>6.2201293680939725E-5</v>
      </c>
    </row>
    <row r="948" spans="1:6" x14ac:dyDescent="0.2">
      <c r="A948">
        <v>21.48</v>
      </c>
      <c r="B948">
        <v>-3.8291050000000002</v>
      </c>
      <c r="C948">
        <f t="shared" si="42"/>
        <v>1.577781602545867E-3</v>
      </c>
      <c r="D948">
        <f t="shared" si="43"/>
        <v>2.6372888341454725E-8</v>
      </c>
      <c r="E948">
        <f t="shared" si="44"/>
        <v>0.99999997362711235</v>
      </c>
      <c r="F948" s="4">
        <f>EXP((Result!G$7+B948-Result!P$7)/H$2)</f>
        <v>6.9598419006338583E-6</v>
      </c>
    </row>
    <row r="949" spans="1:6" x14ac:dyDescent="0.2">
      <c r="A949">
        <v>21.49</v>
      </c>
      <c r="B949">
        <v>0.18086099999999999</v>
      </c>
      <c r="C949">
        <f t="shared" si="42"/>
        <v>1.3562673217540211</v>
      </c>
      <c r="D949">
        <f t="shared" si="43"/>
        <v>2.267023939185703E-5</v>
      </c>
      <c r="E949">
        <f t="shared" si="44"/>
        <v>0.99997733027453617</v>
      </c>
      <c r="F949" s="4">
        <f>EXP((Result!G$7+B949-Result!P$7)/H$2)</f>
        <v>5.9827076948881256E-3</v>
      </c>
    </row>
    <row r="950" spans="1:6" x14ac:dyDescent="0.2">
      <c r="A950">
        <v>21.5</v>
      </c>
      <c r="B950">
        <v>0.19075900000000001</v>
      </c>
      <c r="C950">
        <f t="shared" si="42"/>
        <v>1.3790759147164324</v>
      </c>
      <c r="D950">
        <f t="shared" si="43"/>
        <v>2.3051488909821194E-5</v>
      </c>
      <c r="E950">
        <f t="shared" si="44"/>
        <v>0.99997694904244894</v>
      </c>
      <c r="F950" s="4">
        <f>EXP((Result!G$7+B950-Result!P$7)/H$2)</f>
        <v>6.0833199727459361E-3</v>
      </c>
    </row>
    <row r="951" spans="1:6" x14ac:dyDescent="0.2">
      <c r="A951">
        <v>21.51</v>
      </c>
      <c r="B951">
        <v>2.610547</v>
      </c>
      <c r="C951">
        <f t="shared" si="42"/>
        <v>81.333888568912229</v>
      </c>
      <c r="D951">
        <f t="shared" si="43"/>
        <v>1.3595098067711719E-3</v>
      </c>
      <c r="E951">
        <f t="shared" si="44"/>
        <v>0.99864233595081808</v>
      </c>
      <c r="F951" s="4">
        <f>EXP((Result!G$7+B951-Result!P$7)/H$2)</f>
        <v>0.35877652818996125</v>
      </c>
    </row>
    <row r="952" spans="1:6" x14ac:dyDescent="0.2">
      <c r="A952">
        <v>21.52</v>
      </c>
      <c r="B952">
        <v>0.94035000000000002</v>
      </c>
      <c r="C952">
        <f t="shared" si="42"/>
        <v>4.8764353423386408</v>
      </c>
      <c r="D952">
        <f t="shared" si="43"/>
        <v>8.1510447694602186E-5</v>
      </c>
      <c r="E952">
        <f t="shared" si="44"/>
        <v>0.99991849619571704</v>
      </c>
      <c r="F952" s="4">
        <f>EXP((Result!G$7+B952-Result!P$7)/H$2)</f>
        <v>2.1510720473972303E-2</v>
      </c>
    </row>
    <row r="953" spans="1:6" x14ac:dyDescent="0.2">
      <c r="A953">
        <v>21.53</v>
      </c>
      <c r="B953">
        <v>1.6401779999999999</v>
      </c>
      <c r="C953">
        <f t="shared" si="42"/>
        <v>15.856327951469652</v>
      </c>
      <c r="D953">
        <f t="shared" si="43"/>
        <v>2.650412236362981E-4</v>
      </c>
      <c r="E953">
        <f t="shared" si="44"/>
        <v>0.99973502900460065</v>
      </c>
      <c r="F953" s="4">
        <f>EXP((Result!G$7+B953-Result!P$7)/H$2)</f>
        <v>6.9944747415459849E-2</v>
      </c>
    </row>
    <row r="954" spans="1:6" x14ac:dyDescent="0.2">
      <c r="A954">
        <v>21.54</v>
      </c>
      <c r="B954">
        <v>0.109932</v>
      </c>
      <c r="C954">
        <f t="shared" si="42"/>
        <v>1.2034911464781697</v>
      </c>
      <c r="D954">
        <f t="shared" si="43"/>
        <v>2.0116559588972225E-5</v>
      </c>
      <c r="E954">
        <f t="shared" si="44"/>
        <v>0.99997988384507885</v>
      </c>
      <c r="F954" s="4">
        <f>EXP((Result!G$7+B954-Result!P$7)/H$2)</f>
        <v>5.3087880444195601E-3</v>
      </c>
    </row>
    <row r="955" spans="1:6" x14ac:dyDescent="0.2">
      <c r="A955">
        <v>21.55</v>
      </c>
      <c r="B955">
        <v>3.3096410000000001</v>
      </c>
      <c r="C955">
        <f t="shared" si="42"/>
        <v>264.14024738696708</v>
      </c>
      <c r="D955">
        <f t="shared" si="43"/>
        <v>4.4151492447245654E-3</v>
      </c>
      <c r="E955">
        <f t="shared" si="44"/>
        <v>0.99560425860955537</v>
      </c>
      <c r="F955" s="4">
        <f>EXP((Result!G$7+B955-Result!P$7)/H$2)</f>
        <v>1.1651640242485053</v>
      </c>
    </row>
    <row r="956" spans="1:6" x14ac:dyDescent="0.2">
      <c r="A956">
        <v>21.56</v>
      </c>
      <c r="B956">
        <v>-0.38044099999999997</v>
      </c>
      <c r="C956">
        <f t="shared" si="42"/>
        <v>0.52675873853792798</v>
      </c>
      <c r="D956">
        <f t="shared" si="43"/>
        <v>8.8048620746561427E-6</v>
      </c>
      <c r="E956">
        <f t="shared" si="44"/>
        <v>0.99999119521545032</v>
      </c>
      <c r="F956" s="4">
        <f>EXP((Result!G$7+B956-Result!P$7)/H$2)</f>
        <v>2.3236153432678419E-3</v>
      </c>
    </row>
    <row r="957" spans="1:6" x14ac:dyDescent="0.2">
      <c r="A957">
        <v>21.57</v>
      </c>
      <c r="B957">
        <v>1.0897019999999999</v>
      </c>
      <c r="C957">
        <f t="shared" si="42"/>
        <v>6.2717828299311842</v>
      </c>
      <c r="D957">
        <f t="shared" si="43"/>
        <v>1.0483391871773298E-4</v>
      </c>
      <c r="E957">
        <f t="shared" si="44"/>
        <v>0.99989517707028075</v>
      </c>
      <c r="F957" s="4">
        <f>EXP((Result!G$7+B957-Result!P$7)/H$2)</f>
        <v>2.7665816904568648E-2</v>
      </c>
    </row>
    <row r="958" spans="1:6" x14ac:dyDescent="0.2">
      <c r="A958">
        <v>21.58</v>
      </c>
      <c r="B958">
        <v>-0.74003099999999999</v>
      </c>
      <c r="C958">
        <f t="shared" si="42"/>
        <v>0.28739634939799336</v>
      </c>
      <c r="D958">
        <f t="shared" si="43"/>
        <v>4.8038789526921476E-6</v>
      </c>
      <c r="E958">
        <f t="shared" si="44"/>
        <v>0.99999519614412447</v>
      </c>
      <c r="F958" s="4">
        <f>EXP((Result!G$7+B958-Result!P$7)/H$2)</f>
        <v>1.2677503346482382E-3</v>
      </c>
    </row>
    <row r="959" spans="1:6" x14ac:dyDescent="0.2">
      <c r="A959">
        <v>21.59</v>
      </c>
      <c r="B959">
        <v>-0.74956599999999995</v>
      </c>
      <c r="C959">
        <f t="shared" si="42"/>
        <v>0.28281601414448737</v>
      </c>
      <c r="D959">
        <f t="shared" si="43"/>
        <v>4.7273178684380131E-6</v>
      </c>
      <c r="E959">
        <f t="shared" si="44"/>
        <v>0.99999527270447897</v>
      </c>
      <c r="F959" s="4">
        <f>EXP((Result!G$7+B959-Result!P$7)/H$2)</f>
        <v>1.2475457580675112E-3</v>
      </c>
    </row>
    <row r="960" spans="1:6" x14ac:dyDescent="0.2">
      <c r="A960">
        <v>21.6</v>
      </c>
      <c r="B960">
        <v>0.96092599999999995</v>
      </c>
      <c r="C960">
        <f t="shared" si="42"/>
        <v>5.0484607938853916</v>
      </c>
      <c r="D960">
        <f t="shared" si="43"/>
        <v>8.4385882430442722E-5</v>
      </c>
      <c r="E960">
        <f t="shared" si="44"/>
        <v>0.99991562123794586</v>
      </c>
      <c r="F960" s="4">
        <f>EXP((Result!G$7+B960-Result!P$7)/H$2)</f>
        <v>2.2269551698597227E-2</v>
      </c>
    </row>
    <row r="961" spans="1:6" x14ac:dyDescent="0.2">
      <c r="A961">
        <v>21.61</v>
      </c>
      <c r="B961">
        <v>1.7514419999999999</v>
      </c>
      <c r="C961">
        <f t="shared" ref="C961:C1024" si="45">EXP(B961/H$2)</f>
        <v>19.125826522073208</v>
      </c>
      <c r="D961">
        <f t="shared" si="43"/>
        <v>3.1969144936839025E-4</v>
      </c>
      <c r="E961">
        <f t="shared" si="44"/>
        <v>0.99968041072059155</v>
      </c>
      <c r="F961" s="4">
        <f>EXP((Result!G$7+B961-Result!P$7)/H$2)</f>
        <v>8.4367017968641586E-2</v>
      </c>
    </row>
    <row r="962" spans="1:6" x14ac:dyDescent="0.2">
      <c r="A962">
        <v>21.62</v>
      </c>
      <c r="B962">
        <v>1.7221299999999999</v>
      </c>
      <c r="C962">
        <f t="shared" si="45"/>
        <v>18.204179700081546</v>
      </c>
      <c r="D962">
        <f t="shared" ref="D962:D1025" si="46">EXP(1/H$2*(B962-H$4-J$6))</f>
        <v>3.0428596568964625E-4</v>
      </c>
      <c r="E962">
        <f t="shared" ref="E962:E1025" si="47">1/(1+D962)</f>
        <v>0.99969580659609403</v>
      </c>
      <c r="F962" s="4">
        <f>EXP((Result!G$7+B962-Result!P$7)/H$2)</f>
        <v>8.0301489406936044E-2</v>
      </c>
    </row>
    <row r="963" spans="1:6" x14ac:dyDescent="0.2">
      <c r="A963">
        <v>21.63</v>
      </c>
      <c r="B963">
        <v>3.7429610000000002</v>
      </c>
      <c r="C963">
        <f t="shared" si="45"/>
        <v>548.17233749507795</v>
      </c>
      <c r="D963">
        <f t="shared" si="46"/>
        <v>9.1627940301145915E-3</v>
      </c>
      <c r="E963">
        <f t="shared" si="47"/>
        <v>0.99092040047025232</v>
      </c>
      <c r="F963" s="4">
        <f>EXP((Result!G$7+B963-Result!P$7)/H$2)</f>
        <v>2.4180740839610171</v>
      </c>
    </row>
    <row r="964" spans="1:6" x14ac:dyDescent="0.2">
      <c r="A964">
        <v>21.64</v>
      </c>
      <c r="B964">
        <v>3.2837869999999998</v>
      </c>
      <c r="C964">
        <f t="shared" si="45"/>
        <v>252.88081262467949</v>
      </c>
      <c r="D964">
        <f t="shared" si="46"/>
        <v>4.2269458740587119E-3</v>
      </c>
      <c r="E964">
        <f t="shared" si="47"/>
        <v>0.99579084599210821</v>
      </c>
      <c r="F964" s="4">
        <f>EXP((Result!G$7+B964-Result!P$7)/H$2)</f>
        <v>1.1154968930628126</v>
      </c>
    </row>
    <row r="965" spans="1:6" x14ac:dyDescent="0.2">
      <c r="A965">
        <v>21.65</v>
      </c>
      <c r="B965">
        <v>-1.705382</v>
      </c>
      <c r="C965">
        <f t="shared" si="45"/>
        <v>5.6504659117588917E-2</v>
      </c>
      <c r="D965">
        <f t="shared" si="46"/>
        <v>9.4448500557719636E-7</v>
      </c>
      <c r="E965">
        <f t="shared" si="47"/>
        <v>0.99999905551588653</v>
      </c>
      <c r="F965" s="4">
        <f>EXP((Result!G$7+B965-Result!P$7)/H$2)</f>
        <v>2.4925090612862207E-4</v>
      </c>
    </row>
    <row r="966" spans="1:6" x14ac:dyDescent="0.2">
      <c r="A966">
        <v>21.66</v>
      </c>
      <c r="B966">
        <v>1.9355059999999999</v>
      </c>
      <c r="C966">
        <f t="shared" si="45"/>
        <v>26.080103465774716</v>
      </c>
      <c r="D966">
        <f t="shared" si="46"/>
        <v>4.3593337349518715E-4</v>
      </c>
      <c r="E966">
        <f t="shared" si="47"/>
        <v>0.99956425658160319</v>
      </c>
      <c r="F966" s="4">
        <f>EXP((Result!G$7+B966-Result!P$7)/H$2)</f>
        <v>0.11504342336168671</v>
      </c>
    </row>
    <row r="967" spans="1:6" x14ac:dyDescent="0.2">
      <c r="A967">
        <v>21.67</v>
      </c>
      <c r="B967">
        <v>1.7464200000000001</v>
      </c>
      <c r="C967">
        <f t="shared" si="45"/>
        <v>18.964672902230575</v>
      </c>
      <c r="D967">
        <f t="shared" si="46"/>
        <v>3.1699773915205056E-4</v>
      </c>
      <c r="E967">
        <f t="shared" si="47"/>
        <v>0.99968310271657046</v>
      </c>
      <c r="F967" s="4">
        <f>EXP((Result!G$7+B967-Result!P$7)/H$2)</f>
        <v>8.3656144097372015E-2</v>
      </c>
    </row>
    <row r="968" spans="1:6" x14ac:dyDescent="0.2">
      <c r="A968">
        <v>21.68</v>
      </c>
      <c r="B968">
        <v>1.5074909999999999</v>
      </c>
      <c r="C968">
        <f t="shared" si="45"/>
        <v>12.67969233508266</v>
      </c>
      <c r="D968">
        <f t="shared" si="46"/>
        <v>2.1194321800783737E-4</v>
      </c>
      <c r="E968">
        <f t="shared" si="47"/>
        <v>0.99978810169240129</v>
      </c>
      <c r="F968" s="4">
        <f>EXP((Result!G$7+B968-Result!P$7)/H$2)</f>
        <v>5.5932109905742516E-2</v>
      </c>
    </row>
    <row r="969" spans="1:6" x14ac:dyDescent="0.2">
      <c r="A969">
        <v>21.69</v>
      </c>
      <c r="B969">
        <v>-0.44127</v>
      </c>
      <c r="C969">
        <f t="shared" si="45"/>
        <v>0.47544473274055571</v>
      </c>
      <c r="D969">
        <f t="shared" si="46"/>
        <v>7.9471397238167031E-6</v>
      </c>
      <c r="E969">
        <f t="shared" si="47"/>
        <v>0.99999205292343263</v>
      </c>
      <c r="F969" s="4">
        <f>EXP((Result!G$7+B969-Result!P$7)/H$2)</f>
        <v>2.0972612223542422E-3</v>
      </c>
    </row>
    <row r="970" spans="1:6" x14ac:dyDescent="0.2">
      <c r="A970">
        <v>21.7</v>
      </c>
      <c r="B970">
        <v>3.2700490000000002</v>
      </c>
      <c r="C970">
        <f t="shared" si="45"/>
        <v>247.09449909385467</v>
      </c>
      <c r="D970">
        <f t="shared" si="46"/>
        <v>4.1302266573997959E-3</v>
      </c>
      <c r="E970">
        <f t="shared" si="47"/>
        <v>0.9958867619480507</v>
      </c>
      <c r="F970" s="4">
        <f>EXP((Result!G$7+B970-Result!P$7)/H$2)</f>
        <v>1.0899725573137722</v>
      </c>
    </row>
    <row r="971" spans="1:6" x14ac:dyDescent="0.2">
      <c r="A971">
        <v>21.71</v>
      </c>
      <c r="B971">
        <v>4.741479</v>
      </c>
      <c r="C971">
        <f t="shared" si="45"/>
        <v>2948.3843958837651</v>
      </c>
      <c r="D971">
        <f t="shared" si="46"/>
        <v>4.9282747583608885E-2</v>
      </c>
      <c r="E971">
        <f t="shared" si="47"/>
        <v>0.95303196617203323</v>
      </c>
      <c r="F971" s="4">
        <f>EXP((Result!G$7+B971-Result!P$7)/H$2)</f>
        <v>13.005785607168839</v>
      </c>
    </row>
    <row r="972" spans="1:6" x14ac:dyDescent="0.2">
      <c r="A972">
        <v>21.72</v>
      </c>
      <c r="B972">
        <v>2.0328110000000001</v>
      </c>
      <c r="C972">
        <f t="shared" si="45"/>
        <v>30.72644982913835</v>
      </c>
      <c r="D972">
        <f t="shared" si="46"/>
        <v>5.1359784469892655E-4</v>
      </c>
      <c r="E972">
        <f t="shared" si="47"/>
        <v>0.99948666580263856</v>
      </c>
      <c r="F972" s="4">
        <f>EXP((Result!G$7+B972-Result!P$7)/H$2)</f>
        <v>0.13553918529249925</v>
      </c>
    </row>
    <row r="973" spans="1:6" x14ac:dyDescent="0.2">
      <c r="A973">
        <v>21.73</v>
      </c>
      <c r="B973">
        <v>-3.0959829999999999</v>
      </c>
      <c r="C973">
        <f t="shared" si="45"/>
        <v>5.426377080573988E-3</v>
      </c>
      <c r="D973">
        <f t="shared" si="46"/>
        <v>9.070281755959724E-8</v>
      </c>
      <c r="E973">
        <f t="shared" si="47"/>
        <v>0.99999990929719074</v>
      </c>
      <c r="F973" s="4">
        <f>EXP((Result!G$7+B973-Result!P$7)/H$2)</f>
        <v>2.3936599661878746E-5</v>
      </c>
    </row>
    <row r="974" spans="1:6" x14ac:dyDescent="0.2">
      <c r="A974">
        <v>21.74</v>
      </c>
      <c r="B974">
        <v>-1.9547779999999999</v>
      </c>
      <c r="C974">
        <f t="shared" si="45"/>
        <v>3.7118325524020022E-2</v>
      </c>
      <c r="D974">
        <f t="shared" si="46"/>
        <v>6.2043913611819911E-7</v>
      </c>
      <c r="E974">
        <f t="shared" si="47"/>
        <v>0.99999937956124885</v>
      </c>
      <c r="F974" s="4">
        <f>EXP((Result!G$7+B974-Result!P$7)/H$2)</f>
        <v>1.6373475064393857E-4</v>
      </c>
    </row>
    <row r="975" spans="1:6" x14ac:dyDescent="0.2">
      <c r="A975">
        <v>21.75</v>
      </c>
      <c r="B975">
        <v>-3.1236350000000002</v>
      </c>
      <c r="C975">
        <f t="shared" si="45"/>
        <v>5.1793538030496132E-3</v>
      </c>
      <c r="D975">
        <f t="shared" si="46"/>
        <v>8.6573781382867341E-8</v>
      </c>
      <c r="E975">
        <f t="shared" si="47"/>
        <v>0.99999991342622607</v>
      </c>
      <c r="F975" s="4">
        <f>EXP((Result!G$7+B975-Result!P$7)/H$2)</f>
        <v>2.2846941274069018E-5</v>
      </c>
    </row>
    <row r="976" spans="1:6" x14ac:dyDescent="0.2">
      <c r="A976">
        <v>21.76</v>
      </c>
      <c r="B976">
        <v>-0.462449</v>
      </c>
      <c r="C976">
        <f t="shared" si="45"/>
        <v>0.45877767544100928</v>
      </c>
      <c r="D976">
        <f t="shared" si="46"/>
        <v>7.6685470209785461E-6</v>
      </c>
      <c r="E976">
        <f t="shared" si="47"/>
        <v>0.99999233151178524</v>
      </c>
      <c r="F976" s="4">
        <f>EXP((Result!G$7+B976-Result!P$7)/H$2)</f>
        <v>2.0237402207362283E-3</v>
      </c>
    </row>
    <row r="977" spans="1:6" x14ac:dyDescent="0.2">
      <c r="A977">
        <v>21.77</v>
      </c>
      <c r="B977">
        <v>0.67879</v>
      </c>
      <c r="C977">
        <f t="shared" si="45"/>
        <v>3.1383802532890481</v>
      </c>
      <c r="D977">
        <f t="shared" si="46"/>
        <v>5.2458560715542551E-5</v>
      </c>
      <c r="E977">
        <f t="shared" si="47"/>
        <v>0.9999475441910407</v>
      </c>
      <c r="F977" s="4">
        <f>EXP((Result!G$7+B977-Result!P$7)/H$2)</f>
        <v>1.3843887108151246E-2</v>
      </c>
    </row>
    <row r="978" spans="1:6" x14ac:dyDescent="0.2">
      <c r="A978">
        <v>21.78</v>
      </c>
      <c r="B978">
        <v>-5.3300239999999999</v>
      </c>
      <c r="C978">
        <f t="shared" si="45"/>
        <v>1.2581929356743346E-4</v>
      </c>
      <c r="D978">
        <f t="shared" si="46"/>
        <v>2.1030909316602791E-9</v>
      </c>
      <c r="E978">
        <f t="shared" si="47"/>
        <v>0.99999999789690897</v>
      </c>
      <c r="F978" s="4">
        <f>EXP((Result!G$7+B978-Result!P$7)/H$2)</f>
        <v>5.550086208799692E-7</v>
      </c>
    </row>
    <row r="979" spans="1:6" x14ac:dyDescent="0.2">
      <c r="A979">
        <v>21.79</v>
      </c>
      <c r="B979">
        <v>0.63112999999999997</v>
      </c>
      <c r="C979">
        <f t="shared" si="45"/>
        <v>2.8962116005193734</v>
      </c>
      <c r="D979">
        <f t="shared" si="46"/>
        <v>4.8410670418818468E-5</v>
      </c>
      <c r="E979">
        <f t="shared" si="47"/>
        <v>0.99995159167306069</v>
      </c>
      <c r="F979" s="4">
        <f>EXP((Result!G$7+B979-Result!P$7)/H$2)</f>
        <v>1.2775643230895497E-2</v>
      </c>
    </row>
    <row r="980" spans="1:6" x14ac:dyDescent="0.2">
      <c r="A980">
        <v>21.8</v>
      </c>
      <c r="B980">
        <v>-1.517558</v>
      </c>
      <c r="C980">
        <f t="shared" si="45"/>
        <v>7.7539811773322989E-2</v>
      </c>
      <c r="D980">
        <f t="shared" si="46"/>
        <v>1.2960911666200066E-6</v>
      </c>
      <c r="E980">
        <f t="shared" si="47"/>
        <v>0.99999870391051326</v>
      </c>
      <c r="F980" s="4">
        <f>EXP((Result!G$7+B980-Result!P$7)/H$2)</f>
        <v>3.420402608804957E-4</v>
      </c>
    </row>
    <row r="981" spans="1:6" x14ac:dyDescent="0.2">
      <c r="A981">
        <v>21.81</v>
      </c>
      <c r="B981">
        <v>-6.3160879999999997</v>
      </c>
      <c r="C981">
        <f t="shared" si="45"/>
        <v>2.3888753368917826E-5</v>
      </c>
      <c r="D981">
        <f t="shared" si="46"/>
        <v>3.9930458321889522E-10</v>
      </c>
      <c r="E981">
        <f t="shared" si="47"/>
        <v>0.99999999960069541</v>
      </c>
      <c r="F981" s="4">
        <f>EXP((Result!G$7+B981-Result!P$7)/H$2)</f>
        <v>1.0537703468124234E-7</v>
      </c>
    </row>
    <row r="982" spans="1:6" x14ac:dyDescent="0.2">
      <c r="A982">
        <v>21.82</v>
      </c>
      <c r="B982">
        <v>-1.7245360000000001</v>
      </c>
      <c r="C982">
        <f t="shared" si="45"/>
        <v>5.4710198701637479E-2</v>
      </c>
      <c r="D982">
        <f t="shared" si="46"/>
        <v>9.1449029394747193E-7</v>
      </c>
      <c r="E982">
        <f t="shared" si="47"/>
        <v>0.9999990855105424</v>
      </c>
      <c r="F982" s="4">
        <f>EXP((Result!G$7+B982-Result!P$7)/H$2)</f>
        <v>2.4133526002664225E-4</v>
      </c>
    </row>
    <row r="983" spans="1:6" x14ac:dyDescent="0.2">
      <c r="A983">
        <v>21.83</v>
      </c>
      <c r="B983">
        <v>-0.67285300000000003</v>
      </c>
      <c r="C983">
        <f t="shared" si="45"/>
        <v>0.32183913014961957</v>
      </c>
      <c r="D983">
        <f t="shared" si="46"/>
        <v>5.3795959020254049E-6</v>
      </c>
      <c r="E983">
        <f t="shared" si="47"/>
        <v>0.99999462043303777</v>
      </c>
      <c r="F983" s="4">
        <f>EXP((Result!G$7+B983-Result!P$7)/H$2)</f>
        <v>1.419682838020513E-3</v>
      </c>
    </row>
    <row r="984" spans="1:6" x14ac:dyDescent="0.2">
      <c r="A984">
        <v>21.84</v>
      </c>
      <c r="B984">
        <v>-5.2011770000000004</v>
      </c>
      <c r="C984">
        <f t="shared" si="45"/>
        <v>1.5632600188110791E-4</v>
      </c>
      <c r="D984">
        <f t="shared" si="46"/>
        <v>2.6130157594841403E-9</v>
      </c>
      <c r="E984">
        <f t="shared" si="47"/>
        <v>0.9999999973869842</v>
      </c>
      <c r="F984" s="4">
        <f>EXP((Result!G$7+B984-Result!P$7)/H$2)</f>
        <v>6.8957849191239344E-7</v>
      </c>
    </row>
    <row r="985" spans="1:6" x14ac:dyDescent="0.2">
      <c r="A985">
        <v>21.85</v>
      </c>
      <c r="B985">
        <v>1.6704840000000001</v>
      </c>
      <c r="C985">
        <f t="shared" si="45"/>
        <v>16.687031235132913</v>
      </c>
      <c r="D985">
        <f t="shared" si="46"/>
        <v>2.7892657057505132E-4</v>
      </c>
      <c r="E985">
        <f t="shared" si="47"/>
        <v>0.99972115120776217</v>
      </c>
      <c r="F985" s="4">
        <f>EXP((Result!G$7+B985-Result!P$7)/H$2)</f>
        <v>7.3609109777972262E-2</v>
      </c>
    </row>
    <row r="986" spans="1:6" x14ac:dyDescent="0.2">
      <c r="A986">
        <v>21.86</v>
      </c>
      <c r="B986">
        <v>1.942237</v>
      </c>
      <c r="C986">
        <f t="shared" si="45"/>
        <v>26.377566644304839</v>
      </c>
      <c r="D986">
        <f t="shared" si="46"/>
        <v>4.4090552121221641E-4</v>
      </c>
      <c r="E986">
        <f t="shared" si="47"/>
        <v>0.99955928879079314</v>
      </c>
      <c r="F986" s="4">
        <f>EXP((Result!G$7+B986-Result!P$7)/H$2)</f>
        <v>0.11635558005719462</v>
      </c>
    </row>
    <row r="987" spans="1:6" x14ac:dyDescent="0.2">
      <c r="A987">
        <v>21.87</v>
      </c>
      <c r="B987">
        <v>-3.795947</v>
      </c>
      <c r="C987">
        <f t="shared" si="45"/>
        <v>1.6684388813785732E-3</v>
      </c>
      <c r="D987">
        <f t="shared" si="46"/>
        <v>2.7888240205196278E-8</v>
      </c>
      <c r="E987">
        <f t="shared" si="47"/>
        <v>0.99999997211176062</v>
      </c>
      <c r="F987" s="4">
        <f>EXP((Result!G$7+B987-Result!P$7)/H$2)</f>
        <v>7.3597453643320122E-6</v>
      </c>
    </row>
    <row r="988" spans="1:6" x14ac:dyDescent="0.2">
      <c r="A988">
        <v>21.88</v>
      </c>
      <c r="B988">
        <v>-1.4442090000000001</v>
      </c>
      <c r="C988">
        <f t="shared" si="45"/>
        <v>8.7740070510665E-2</v>
      </c>
      <c r="D988">
        <f t="shared" si="46"/>
        <v>1.4665902295446891E-6</v>
      </c>
      <c r="E988">
        <f t="shared" si="47"/>
        <v>0.99999853341192135</v>
      </c>
      <c r="F988" s="4">
        <f>EXP((Result!G$7+B988-Result!P$7)/H$2)</f>
        <v>3.8703520063825854E-4</v>
      </c>
    </row>
    <row r="989" spans="1:6" x14ac:dyDescent="0.2">
      <c r="A989">
        <v>21.89</v>
      </c>
      <c r="B989">
        <v>-1.42255</v>
      </c>
      <c r="C989">
        <f t="shared" si="45"/>
        <v>9.1001171578209666E-2</v>
      </c>
      <c r="D989">
        <f t="shared" si="46"/>
        <v>1.5211000895822101E-6</v>
      </c>
      <c r="E989">
        <f t="shared" si="47"/>
        <v>0.99999847890222404</v>
      </c>
      <c r="F989" s="4">
        <f>EXP((Result!G$7+B989-Result!P$7)/H$2)</f>
        <v>4.0142042848948851E-4</v>
      </c>
    </row>
    <row r="990" spans="1:6" x14ac:dyDescent="0.2">
      <c r="A990">
        <v>21.9</v>
      </c>
      <c r="B990">
        <v>-3.3609239999999998</v>
      </c>
      <c r="C990">
        <f t="shared" si="45"/>
        <v>3.4724740623051213E-3</v>
      </c>
      <c r="D990">
        <f t="shared" si="46"/>
        <v>5.8042995663024966E-8</v>
      </c>
      <c r="E990">
        <f t="shared" si="47"/>
        <v>0.99999994195700759</v>
      </c>
      <c r="F990" s="4">
        <f>EXP((Result!G$7+B990-Result!P$7)/H$2)</f>
        <v>1.5317627255064149E-5</v>
      </c>
    </row>
    <row r="991" spans="1:6" x14ac:dyDescent="0.2">
      <c r="A991">
        <v>21.91</v>
      </c>
      <c r="B991">
        <v>-0.65937000000000001</v>
      </c>
      <c r="C991">
        <f t="shared" si="45"/>
        <v>0.32923428203894733</v>
      </c>
      <c r="D991">
        <f t="shared" si="46"/>
        <v>5.5032071259936878E-6</v>
      </c>
      <c r="E991">
        <f t="shared" si="47"/>
        <v>0.99999449682315911</v>
      </c>
      <c r="F991" s="4">
        <f>EXP((Result!G$7+B991-Result!P$7)/H$2)</f>
        <v>1.4523040118875744E-3</v>
      </c>
    </row>
    <row r="992" spans="1:6" x14ac:dyDescent="0.2">
      <c r="A992">
        <v>21.92</v>
      </c>
      <c r="B992">
        <v>-2.6277810000000001</v>
      </c>
      <c r="C992">
        <f t="shared" si="45"/>
        <v>1.194311073992505E-2</v>
      </c>
      <c r="D992">
        <f t="shared" si="46"/>
        <v>1.996311311308466E-7</v>
      </c>
      <c r="E992">
        <f t="shared" si="47"/>
        <v>0.99999980036890868</v>
      </c>
      <c r="F992" s="4">
        <f>EXP((Result!G$7+B992-Result!P$7)/H$2)</f>
        <v>5.2682933060897976E-5</v>
      </c>
    </row>
    <row r="993" spans="1:6" x14ac:dyDescent="0.2">
      <c r="A993">
        <v>21.93</v>
      </c>
      <c r="B993">
        <v>-2.6761529999999998</v>
      </c>
      <c r="C993">
        <f t="shared" si="45"/>
        <v>1.1008323367096619E-2</v>
      </c>
      <c r="D993">
        <f t="shared" si="46"/>
        <v>1.8400600090570918E-7</v>
      </c>
      <c r="E993">
        <f t="shared" si="47"/>
        <v>0.99999981599403298</v>
      </c>
      <c r="F993" s="4">
        <f>EXP((Result!G$7+B993-Result!P$7)/H$2)</f>
        <v>4.8559439470215549E-5</v>
      </c>
    </row>
    <row r="994" spans="1:6" x14ac:dyDescent="0.2">
      <c r="A994">
        <v>21.94</v>
      </c>
      <c r="B994">
        <v>-4.864573</v>
      </c>
      <c r="C994">
        <f t="shared" si="45"/>
        <v>2.7563964614561064E-4</v>
      </c>
      <c r="D994">
        <f t="shared" si="46"/>
        <v>4.6073636544795135E-9</v>
      </c>
      <c r="E994">
        <f t="shared" si="47"/>
        <v>0.9999999953926364</v>
      </c>
      <c r="F994" s="4">
        <f>EXP((Result!G$7+B994-Result!P$7)/H$2)</f>
        <v>1.2158896742265285E-6</v>
      </c>
    </row>
    <row r="995" spans="1:6" x14ac:dyDescent="0.2">
      <c r="A995">
        <v>21.95</v>
      </c>
      <c r="B995">
        <v>-5.3020999999999999E-2</v>
      </c>
      <c r="C995">
        <f t="shared" si="45"/>
        <v>0.914538107659566</v>
      </c>
      <c r="D995">
        <f t="shared" si="46"/>
        <v>1.5286660307353814E-5</v>
      </c>
      <c r="E995">
        <f t="shared" si="47"/>
        <v>0.99998471357337104</v>
      </c>
      <c r="F995" s="4">
        <f>EXP((Result!G$7+B995-Result!P$7)/H$2)</f>
        <v>4.0341709087905282E-3</v>
      </c>
    </row>
    <row r="996" spans="1:6" x14ac:dyDescent="0.2">
      <c r="A996">
        <v>21.96</v>
      </c>
      <c r="B996">
        <v>-2.4714330000000002</v>
      </c>
      <c r="C996">
        <f t="shared" si="45"/>
        <v>1.5542659540604267E-2</v>
      </c>
      <c r="D996">
        <f t="shared" si="46"/>
        <v>2.5979820269940376E-7</v>
      </c>
      <c r="E996">
        <f t="shared" si="47"/>
        <v>0.99999974020186477</v>
      </c>
      <c r="F996" s="4">
        <f>EXP((Result!G$7+B996-Result!P$7)/H$2)</f>
        <v>6.8561106900623156E-5</v>
      </c>
    </row>
    <row r="997" spans="1:6" x14ac:dyDescent="0.2">
      <c r="A997">
        <v>21.97</v>
      </c>
      <c r="B997">
        <v>3.3001860000000001</v>
      </c>
      <c r="C997">
        <f t="shared" si="45"/>
        <v>259.96559202925448</v>
      </c>
      <c r="D997">
        <f t="shared" si="46"/>
        <v>4.3453691690567035E-3</v>
      </c>
      <c r="E997">
        <f t="shared" si="47"/>
        <v>0.99567343136888076</v>
      </c>
      <c r="F997" s="4">
        <f>EXP((Result!G$7+B997-Result!P$7)/H$2)</f>
        <v>1.1467489652616158</v>
      </c>
    </row>
    <row r="998" spans="1:6" x14ac:dyDescent="0.2">
      <c r="A998">
        <v>21.98</v>
      </c>
      <c r="B998">
        <v>-5.8182999999999999E-2</v>
      </c>
      <c r="C998">
        <f t="shared" si="45"/>
        <v>0.90661835165189508</v>
      </c>
      <c r="D998">
        <f t="shared" si="46"/>
        <v>1.5154280236154588E-5</v>
      </c>
      <c r="E998">
        <f t="shared" si="47"/>
        <v>0.9999848459494125</v>
      </c>
      <c r="F998" s="4">
        <f>EXP((Result!G$7+B998-Result!P$7)/H$2)</f>
        <v>3.9992356239475241E-3</v>
      </c>
    </row>
    <row r="999" spans="1:6" x14ac:dyDescent="0.2">
      <c r="A999">
        <v>21.99</v>
      </c>
      <c r="B999">
        <v>-1.416526</v>
      </c>
      <c r="C999">
        <f t="shared" si="45"/>
        <v>9.1929533081465495E-2</v>
      </c>
      <c r="D999">
        <f t="shared" si="46"/>
        <v>1.5366178103024702E-6</v>
      </c>
      <c r="E999">
        <f t="shared" si="47"/>
        <v>0.9999984633845509</v>
      </c>
      <c r="F999" s="4">
        <f>EXP((Result!G$7+B999-Result!P$7)/H$2)</f>
        <v>4.055155765624979E-4</v>
      </c>
    </row>
    <row r="1000" spans="1:6" x14ac:dyDescent="0.2">
      <c r="A1000">
        <v>22</v>
      </c>
      <c r="B1000">
        <v>-2.6849050000000001</v>
      </c>
      <c r="C1000">
        <f t="shared" si="45"/>
        <v>1.0847181068324338E-2</v>
      </c>
      <c r="D1000">
        <f t="shared" si="46"/>
        <v>1.8131247992298879E-7</v>
      </c>
      <c r="E1000">
        <f t="shared" si="47"/>
        <v>0.99999981868755294</v>
      </c>
      <c r="F1000" s="4">
        <f>EXP((Result!G$7+B1000-Result!P$7)/H$2)</f>
        <v>4.7848615537961354E-5</v>
      </c>
    </row>
    <row r="1001" spans="1:6" x14ac:dyDescent="0.2">
      <c r="A1001">
        <v>22.01</v>
      </c>
      <c r="B1001">
        <v>-3.253323</v>
      </c>
      <c r="C1001">
        <f t="shared" si="45"/>
        <v>4.1627103953304368E-3</v>
      </c>
      <c r="D1001">
        <f t="shared" si="46"/>
        <v>6.9580413586214914E-8</v>
      </c>
      <c r="E1001">
        <f t="shared" si="47"/>
        <v>0.99999993041959123</v>
      </c>
      <c r="F1001" s="4">
        <f>EXP((Result!G$7+B1001-Result!P$7)/H$2)</f>
        <v>1.8362367885946121E-5</v>
      </c>
    </row>
    <row r="1002" spans="1:6" x14ac:dyDescent="0.2">
      <c r="A1002">
        <v>22.02</v>
      </c>
      <c r="B1002">
        <v>-4.1017390000000002</v>
      </c>
      <c r="C1002">
        <f t="shared" si="45"/>
        <v>9.9665893514437956E-4</v>
      </c>
      <c r="D1002">
        <f t="shared" si="46"/>
        <v>1.6659323932199136E-8</v>
      </c>
      <c r="E1002">
        <f t="shared" si="47"/>
        <v>0.9999999833406763</v>
      </c>
      <c r="F1002" s="4">
        <f>EXP((Result!G$7+B1002-Result!P$7)/H$2)</f>
        <v>4.3964187478585351E-6</v>
      </c>
    </row>
    <row r="1003" spans="1:6" x14ac:dyDescent="0.2">
      <c r="A1003">
        <v>22.03</v>
      </c>
      <c r="B1003">
        <v>-3.9901689999999999</v>
      </c>
      <c r="C1003">
        <f t="shared" si="45"/>
        <v>1.2027851934213166E-3</v>
      </c>
      <c r="D1003">
        <f t="shared" si="46"/>
        <v>2.0104759463332127E-8</v>
      </c>
      <c r="E1003">
        <f t="shared" si="47"/>
        <v>0.99999997989524103</v>
      </c>
      <c r="F1003" s="4">
        <f>EXP((Result!G$7+B1003-Result!P$7)/H$2)</f>
        <v>5.305673974856909E-6</v>
      </c>
    </row>
    <row r="1004" spans="1:6" x14ac:dyDescent="0.2">
      <c r="A1004">
        <v>22.04</v>
      </c>
      <c r="B1004">
        <v>-0.218476</v>
      </c>
      <c r="C1004">
        <f t="shared" si="45"/>
        <v>0.69203788721140758</v>
      </c>
      <c r="D1004">
        <f t="shared" si="46"/>
        <v>1.1567531208396184E-5</v>
      </c>
      <c r="E1004">
        <f t="shared" si="47"/>
        <v>0.99998843260259773</v>
      </c>
      <c r="F1004" s="4">
        <f>EXP((Result!G$7+B1004-Result!P$7)/H$2)</f>
        <v>3.0526875687156736E-3</v>
      </c>
    </row>
    <row r="1005" spans="1:6" x14ac:dyDescent="0.2">
      <c r="A1005">
        <v>22.05</v>
      </c>
      <c r="B1005">
        <v>-4.8466420000000001</v>
      </c>
      <c r="C1005">
        <f t="shared" si="45"/>
        <v>2.840944299298345E-4</v>
      </c>
      <c r="D1005">
        <f t="shared" si="46"/>
        <v>4.7486868061328935E-9</v>
      </c>
      <c r="E1005">
        <f t="shared" si="47"/>
        <v>0.99999999525131322</v>
      </c>
      <c r="F1005" s="4">
        <f>EXP((Result!G$7+B1005-Result!P$7)/H$2)</f>
        <v>1.2531850504353111E-6</v>
      </c>
    </row>
    <row r="1006" spans="1:6" x14ac:dyDescent="0.2">
      <c r="A1006">
        <v>22.06</v>
      </c>
      <c r="B1006">
        <v>-5.9147439999999998</v>
      </c>
      <c r="C1006">
        <f t="shared" si="45"/>
        <v>4.6976162716202951E-5</v>
      </c>
      <c r="D1006">
        <f t="shared" si="46"/>
        <v>7.8521456456671648E-10</v>
      </c>
      <c r="E1006">
        <f t="shared" si="47"/>
        <v>0.99999999921478544</v>
      </c>
      <c r="F1006" s="4">
        <f>EXP((Result!G$7+B1006-Result!P$7)/H$2)</f>
        <v>2.0721921530563597E-7</v>
      </c>
    </row>
    <row r="1007" spans="1:6" x14ac:dyDescent="0.2">
      <c r="A1007">
        <v>22.07</v>
      </c>
      <c r="B1007">
        <v>-5.732742</v>
      </c>
      <c r="C1007">
        <f t="shared" si="45"/>
        <v>6.3834838576566272E-5</v>
      </c>
      <c r="D1007">
        <f t="shared" si="46"/>
        <v>1.067010204300838E-9</v>
      </c>
      <c r="E1007">
        <f t="shared" si="47"/>
        <v>0.99999999893298974</v>
      </c>
      <c r="F1007" s="4">
        <f>EXP((Result!G$7+B1007-Result!P$7)/H$2)</f>
        <v>2.8158547642367171E-7</v>
      </c>
    </row>
    <row r="1008" spans="1:6" x14ac:dyDescent="0.2">
      <c r="A1008">
        <v>22.08</v>
      </c>
      <c r="B1008">
        <v>-2.3907050000000001</v>
      </c>
      <c r="C1008">
        <f t="shared" si="45"/>
        <v>1.7807303656917597E-2</v>
      </c>
      <c r="D1008">
        <f t="shared" si="46"/>
        <v>2.9765211500025296E-7</v>
      </c>
      <c r="E1008">
        <f t="shared" si="47"/>
        <v>0.99999970234797364</v>
      </c>
      <c r="F1008" s="4">
        <f>EXP((Result!G$7+B1008-Result!P$7)/H$2)</f>
        <v>7.8550806986686498E-5</v>
      </c>
    </row>
    <row r="1009" spans="1:6" x14ac:dyDescent="0.2">
      <c r="A1009">
        <v>22.09</v>
      </c>
      <c r="B1009">
        <v>-2.1186379999999998</v>
      </c>
      <c r="C1009">
        <f t="shared" si="45"/>
        <v>2.8163302802049203E-2</v>
      </c>
      <c r="D1009">
        <f t="shared" si="46"/>
        <v>4.7075440537939002E-7</v>
      </c>
      <c r="E1009">
        <f t="shared" si="47"/>
        <v>0.99999952924581614</v>
      </c>
      <c r="F1009" s="4">
        <f>EXP((Result!G$7+B1009-Result!P$7)/H$2)</f>
        <v>1.2423274208905725E-4</v>
      </c>
    </row>
    <row r="1010" spans="1:6" x14ac:dyDescent="0.2">
      <c r="A1010">
        <v>22.1</v>
      </c>
      <c r="B1010">
        <v>-5.8564720000000001</v>
      </c>
      <c r="C1010">
        <f t="shared" si="45"/>
        <v>5.1822475912206785E-5</v>
      </c>
      <c r="D1010">
        <f t="shared" si="46"/>
        <v>8.6622151545250115E-10</v>
      </c>
      <c r="E1010">
        <f t="shared" si="47"/>
        <v>0.99999999913377846</v>
      </c>
      <c r="F1010" s="4">
        <f>EXP((Result!G$7+B1010-Result!P$7)/H$2)</f>
        <v>2.2859706227172841E-7</v>
      </c>
    </row>
    <row r="1011" spans="1:6" x14ac:dyDescent="0.2">
      <c r="A1011">
        <v>22.11</v>
      </c>
      <c r="B1011">
        <v>-4.5242199999999997</v>
      </c>
      <c r="C1011">
        <f t="shared" si="45"/>
        <v>4.8909754495792001E-4</v>
      </c>
      <c r="D1011">
        <f t="shared" si="46"/>
        <v>8.1753488064770715E-9</v>
      </c>
      <c r="E1011">
        <f t="shared" si="47"/>
        <v>0.99999999182465127</v>
      </c>
      <c r="F1011" s="4">
        <f>EXP((Result!G$7+B1011-Result!P$7)/H$2)</f>
        <v>2.1574859165568922E-6</v>
      </c>
    </row>
    <row r="1012" spans="1:6" x14ac:dyDescent="0.2">
      <c r="A1012">
        <v>22.12</v>
      </c>
      <c r="B1012">
        <v>-1.1993999999999999E-2</v>
      </c>
      <c r="C1012">
        <f t="shared" si="45"/>
        <v>0.97999390171583822</v>
      </c>
      <c r="D1012">
        <f t="shared" si="46"/>
        <v>1.6380765058709692E-5</v>
      </c>
      <c r="E1012">
        <f t="shared" si="47"/>
        <v>0.99998361950326642</v>
      </c>
      <c r="F1012" s="4">
        <f>EXP((Result!G$7+B1012-Result!P$7)/H$2)</f>
        <v>4.322906673852699E-3</v>
      </c>
    </row>
    <row r="1013" spans="1:6" x14ac:dyDescent="0.2">
      <c r="A1013">
        <v>22.13</v>
      </c>
      <c r="B1013">
        <v>-3.1197940000000002</v>
      </c>
      <c r="C1013">
        <f t="shared" si="45"/>
        <v>5.2129821290754679E-3</v>
      </c>
      <c r="D1013">
        <f t="shared" si="46"/>
        <v>8.713588458267584E-8</v>
      </c>
      <c r="E1013">
        <f t="shared" si="47"/>
        <v>0.99999991286412304</v>
      </c>
      <c r="F1013" s="4">
        <f>EXP((Result!G$7+B1013-Result!P$7)/H$2)</f>
        <v>2.2995281090013908E-5</v>
      </c>
    </row>
    <row r="1014" spans="1:6" x14ac:dyDescent="0.2">
      <c r="A1014">
        <v>22.14</v>
      </c>
      <c r="B1014">
        <v>2.4624259999999998</v>
      </c>
      <c r="C1014">
        <f t="shared" si="45"/>
        <v>63.370010747854479</v>
      </c>
      <c r="D1014">
        <f t="shared" si="46"/>
        <v>1.0592405279369877E-3</v>
      </c>
      <c r="E1014">
        <f t="shared" si="47"/>
        <v>0.99894188027535868</v>
      </c>
      <c r="F1014" s="4">
        <f>EXP((Result!G$7+B1014-Result!P$7)/H$2)</f>
        <v>0.27953504802874873</v>
      </c>
    </row>
    <row r="1015" spans="1:6" x14ac:dyDescent="0.2">
      <c r="A1015">
        <v>22.15</v>
      </c>
      <c r="B1015">
        <v>-2.5353599999999998</v>
      </c>
      <c r="C1015">
        <f t="shared" si="45"/>
        <v>1.3955540435023988E-2</v>
      </c>
      <c r="D1015">
        <f t="shared" si="46"/>
        <v>2.3326923640361277E-7</v>
      </c>
      <c r="E1015">
        <f t="shared" si="47"/>
        <v>0.99999976673081803</v>
      </c>
      <c r="F1015" s="4">
        <f>EXP((Result!G$7+B1015-Result!P$7)/H$2)</f>
        <v>6.1560075810838293E-5</v>
      </c>
    </row>
    <row r="1016" spans="1:6" x14ac:dyDescent="0.2">
      <c r="A1016">
        <v>22.16</v>
      </c>
      <c r="B1016">
        <v>-3.4030689999999999</v>
      </c>
      <c r="C1016">
        <f t="shared" si="45"/>
        <v>3.234441836703135E-3</v>
      </c>
      <c r="D1016">
        <f t="shared" si="46"/>
        <v>5.4064246451258516E-8</v>
      </c>
      <c r="E1016">
        <f t="shared" si="47"/>
        <v>0.99999994593575647</v>
      </c>
      <c r="F1016" s="4">
        <f>EXP((Result!G$7+B1016-Result!P$7)/H$2)</f>
        <v>1.4267629806258438E-5</v>
      </c>
    </row>
    <row r="1017" spans="1:6" x14ac:dyDescent="0.2">
      <c r="A1017">
        <v>22.17</v>
      </c>
      <c r="B1017">
        <v>-2.5706929999999999</v>
      </c>
      <c r="C1017">
        <f t="shared" si="45"/>
        <v>1.3148968520616311E-2</v>
      </c>
      <c r="D1017">
        <f t="shared" si="46"/>
        <v>2.1978724941396666E-7</v>
      </c>
      <c r="E1017">
        <f t="shared" si="47"/>
        <v>0.99999978021279878</v>
      </c>
      <c r="F1017" s="4">
        <f>EXP((Result!G$7+B1017-Result!P$7)/H$2)</f>
        <v>5.8002160699703237E-5</v>
      </c>
    </row>
    <row r="1018" spans="1:6" x14ac:dyDescent="0.2">
      <c r="A1018">
        <v>22.18</v>
      </c>
      <c r="B1018">
        <v>4.3717040000000003</v>
      </c>
      <c r="C1018">
        <f t="shared" si="45"/>
        <v>1581.2506386428784</v>
      </c>
      <c r="D1018">
        <f t="shared" si="46"/>
        <v>2.6430873870942E-2</v>
      </c>
      <c r="E1018">
        <f t="shared" si="47"/>
        <v>0.97424972831218126</v>
      </c>
      <c r="F1018" s="4">
        <f>EXP((Result!G$7+B1018-Result!P$7)/H$2)</f>
        <v>6.9751443624852429</v>
      </c>
    </row>
    <row r="1019" spans="1:6" x14ac:dyDescent="0.2">
      <c r="A1019">
        <v>22.19</v>
      </c>
      <c r="B1019">
        <v>-1.615861</v>
      </c>
      <c r="C1019">
        <f t="shared" si="45"/>
        <v>6.5703935010640355E-2</v>
      </c>
      <c r="D1019">
        <f t="shared" si="46"/>
        <v>1.0982524696915037E-6</v>
      </c>
      <c r="E1019">
        <f t="shared" si="47"/>
        <v>0.99999890174873651</v>
      </c>
      <c r="F1019" s="4">
        <f>EXP((Result!G$7+B1019-Result!P$7)/H$2)</f>
        <v>2.8983035369769031E-4</v>
      </c>
    </row>
    <row r="1020" spans="1:6" x14ac:dyDescent="0.2">
      <c r="A1020">
        <v>22.2</v>
      </c>
      <c r="B1020">
        <v>-6.6436120000000001</v>
      </c>
      <c r="C1020">
        <f t="shared" si="45"/>
        <v>1.3757113706539129E-5</v>
      </c>
      <c r="D1020">
        <f t="shared" si="46"/>
        <v>2.2995249982495908E-10</v>
      </c>
      <c r="E1020">
        <f t="shared" si="47"/>
        <v>0.9999999997700475</v>
      </c>
      <c r="F1020" s="4">
        <f>EXP((Result!G$7+B1020-Result!P$7)/H$2)</f>
        <v>6.0684784416334826E-8</v>
      </c>
    </row>
    <row r="1021" spans="1:6" x14ac:dyDescent="0.2">
      <c r="A1021">
        <v>22.21</v>
      </c>
      <c r="B1021">
        <v>-1.11158</v>
      </c>
      <c r="C1021">
        <f t="shared" si="45"/>
        <v>0.15367376446527112</v>
      </c>
      <c r="D1021">
        <f t="shared" si="46"/>
        <v>2.5686831591356359E-6</v>
      </c>
      <c r="E1021">
        <f t="shared" si="47"/>
        <v>0.9999974313234391</v>
      </c>
      <c r="F1021" s="4">
        <f>EXP((Result!G$7+B1021-Result!P$7)/H$2)</f>
        <v>6.7787905704296426E-4</v>
      </c>
    </row>
    <row r="1022" spans="1:6" x14ac:dyDescent="0.2">
      <c r="A1022">
        <v>22.22</v>
      </c>
      <c r="B1022">
        <v>-1.6296459999999999</v>
      </c>
      <c r="C1022">
        <f t="shared" si="45"/>
        <v>6.4195440991349467E-2</v>
      </c>
      <c r="D1022">
        <f t="shared" si="46"/>
        <v>1.0730377351107961E-6</v>
      </c>
      <c r="E1022">
        <f t="shared" si="47"/>
        <v>0.9999989269634163</v>
      </c>
      <c r="F1022" s="4">
        <f>EXP((Result!G$7+B1022-Result!P$7)/H$2)</f>
        <v>2.8317615018474854E-4</v>
      </c>
    </row>
    <row r="1023" spans="1:6" x14ac:dyDescent="0.2">
      <c r="A1023">
        <v>22.23</v>
      </c>
      <c r="B1023">
        <v>-1.5778749999999999</v>
      </c>
      <c r="C1023">
        <f t="shared" si="45"/>
        <v>7.0046701729338565E-2</v>
      </c>
      <c r="D1023">
        <f t="shared" si="46"/>
        <v>1.1708425554045124E-6</v>
      </c>
      <c r="E1023">
        <f t="shared" si="47"/>
        <v>0.99999882915881555</v>
      </c>
      <c r="F1023" s="4">
        <f>EXP((Result!G$7+B1023-Result!P$7)/H$2)</f>
        <v>3.0898697824236968E-4</v>
      </c>
    </row>
    <row r="1024" spans="1:6" x14ac:dyDescent="0.2">
      <c r="A1024">
        <v>22.24</v>
      </c>
      <c r="B1024">
        <v>-2.8061530000000001</v>
      </c>
      <c r="C1024">
        <f t="shared" si="45"/>
        <v>8.8428750951997145E-3</v>
      </c>
      <c r="D1024">
        <f t="shared" si="46"/>
        <v>1.4781016404731027E-7</v>
      </c>
      <c r="E1024">
        <f t="shared" si="47"/>
        <v>0.99999985218985776</v>
      </c>
      <c r="F1024" s="4">
        <f>EXP((Result!G$7+B1024-Result!P$7)/H$2)</f>
        <v>3.9007307798706114E-5</v>
      </c>
    </row>
    <row r="1025" spans="1:6" x14ac:dyDescent="0.2">
      <c r="A1025">
        <v>22.25</v>
      </c>
      <c r="B1025">
        <v>1.635526</v>
      </c>
      <c r="C1025">
        <f t="shared" ref="C1025:C1088" si="48">EXP(B1025/H$2)</f>
        <v>15.732527947024494</v>
      </c>
      <c r="D1025">
        <f t="shared" si="46"/>
        <v>2.6297188546640503E-4</v>
      </c>
      <c r="E1025">
        <f t="shared" si="47"/>
        <v>0.99973709725056537</v>
      </c>
      <c r="F1025" s="4">
        <f>EXP((Result!G$7+B1025-Result!P$7)/H$2)</f>
        <v>6.939864619533799E-2</v>
      </c>
    </row>
    <row r="1026" spans="1:6" x14ac:dyDescent="0.2">
      <c r="A1026">
        <v>22.26</v>
      </c>
      <c r="B1026">
        <v>-2.1129579999999999</v>
      </c>
      <c r="C1026">
        <f t="shared" si="48"/>
        <v>2.843412922178935E-2</v>
      </c>
      <c r="D1026">
        <f t="shared" ref="D1026:D1089" si="49">EXP(1/H$2*(B1026-H$4-J$6))</f>
        <v>4.752813151343271E-7</v>
      </c>
      <c r="E1026">
        <f t="shared" ref="E1026:E1089" si="50">1/(1+D1026)</f>
        <v>0.99999952471891074</v>
      </c>
      <c r="F1026" s="4">
        <f>EXP((Result!G$7+B1026-Result!P$7)/H$2)</f>
        <v>1.2542739986733613E-4</v>
      </c>
    </row>
    <row r="1027" spans="1:6" x14ac:dyDescent="0.2">
      <c r="A1027">
        <v>22.27</v>
      </c>
      <c r="B1027">
        <v>-1.831585</v>
      </c>
      <c r="C1027">
        <f t="shared" si="48"/>
        <v>4.5680939974150875E-2</v>
      </c>
      <c r="D1027">
        <f t="shared" si="49"/>
        <v>7.6356469572660776E-7</v>
      </c>
      <c r="E1027">
        <f t="shared" si="50"/>
        <v>0.99999923643588728</v>
      </c>
      <c r="F1027" s="4">
        <f>EXP((Result!G$7+B1027-Result!P$7)/H$2)</f>
        <v>2.015057848180175E-4</v>
      </c>
    </row>
    <row r="1028" spans="1:6" x14ac:dyDescent="0.2">
      <c r="A1028">
        <v>22.28</v>
      </c>
      <c r="B1028">
        <v>2.179834</v>
      </c>
      <c r="C1028">
        <f t="shared" si="48"/>
        <v>39.363769201134268</v>
      </c>
      <c r="D1028">
        <f t="shared" si="49"/>
        <v>6.5797210980606988E-4</v>
      </c>
      <c r="E1028">
        <f t="shared" si="50"/>
        <v>0.99934246053282438</v>
      </c>
      <c r="F1028" s="4">
        <f>EXP((Result!G$7+B1028-Result!P$7)/H$2)</f>
        <v>0.17363975458382211</v>
      </c>
    </row>
    <row r="1029" spans="1:6" x14ac:dyDescent="0.2">
      <c r="A1029">
        <v>22.29</v>
      </c>
      <c r="B1029">
        <v>2.9412940000000001</v>
      </c>
      <c r="C1029">
        <f t="shared" si="48"/>
        <v>142.00254604900621</v>
      </c>
      <c r="D1029">
        <f t="shared" si="49"/>
        <v>2.3735967545253762E-3</v>
      </c>
      <c r="E1029">
        <f t="shared" si="50"/>
        <v>0.9976320238659413</v>
      </c>
      <c r="F1029" s="4">
        <f>EXP((Result!G$7+B1029-Result!P$7)/H$2)</f>
        <v>0.62639548362957087</v>
      </c>
    </row>
    <row r="1030" spans="1:6" x14ac:dyDescent="0.2">
      <c r="A1030">
        <v>22.3</v>
      </c>
      <c r="B1030">
        <v>-2.5172829999999999</v>
      </c>
      <c r="C1030">
        <f t="shared" si="48"/>
        <v>1.4387142006083025E-2</v>
      </c>
      <c r="D1030">
        <f t="shared" si="49"/>
        <v>2.4048353020902353E-7</v>
      </c>
      <c r="E1030">
        <f t="shared" si="50"/>
        <v>0.99999975951652764</v>
      </c>
      <c r="F1030" s="4">
        <f>EXP((Result!G$7+B1030-Result!P$7)/H$2)</f>
        <v>6.3463937976419028E-5</v>
      </c>
    </row>
    <row r="1031" spans="1:6" x14ac:dyDescent="0.2">
      <c r="A1031">
        <v>22.31</v>
      </c>
      <c r="B1031">
        <v>-1.1258539999999999</v>
      </c>
      <c r="C1031">
        <f t="shared" si="48"/>
        <v>0.15002191677279769</v>
      </c>
      <c r="D1031">
        <f t="shared" si="49"/>
        <v>2.5076419026789762E-6</v>
      </c>
      <c r="E1031">
        <f t="shared" si="50"/>
        <v>0.99999749236438573</v>
      </c>
      <c r="F1031" s="4">
        <f>EXP((Result!G$7+B1031-Result!P$7)/H$2)</f>
        <v>6.6177018459585325E-4</v>
      </c>
    </row>
    <row r="1032" spans="1:6" x14ac:dyDescent="0.2">
      <c r="A1032">
        <v>22.32</v>
      </c>
      <c r="B1032">
        <v>2.0454349999999999</v>
      </c>
      <c r="C1032">
        <f t="shared" si="48"/>
        <v>31.387014966068921</v>
      </c>
      <c r="D1032">
        <f t="shared" si="49"/>
        <v>5.2463930352340295E-4</v>
      </c>
      <c r="E1032">
        <f t="shared" si="50"/>
        <v>0.99947563579854604</v>
      </c>
      <c r="F1032" s="4">
        <f>EXP((Result!G$7+B1032-Result!P$7)/H$2)</f>
        <v>0.13845304162767819</v>
      </c>
    </row>
    <row r="1033" spans="1:6" x14ac:dyDescent="0.2">
      <c r="A1033">
        <v>22.33</v>
      </c>
      <c r="B1033">
        <v>0.79657100000000003</v>
      </c>
      <c r="C1033">
        <f t="shared" si="48"/>
        <v>3.8272953640766807</v>
      </c>
      <c r="D1033">
        <f t="shared" si="49"/>
        <v>6.3973894183892463E-5</v>
      </c>
      <c r="E1033">
        <f t="shared" si="50"/>
        <v>0.99993603019821342</v>
      </c>
      <c r="F1033" s="4">
        <f>EXP((Result!G$7+B1033-Result!P$7)/H$2)</f>
        <v>1.6882799620696019E-2</v>
      </c>
    </row>
    <row r="1034" spans="1:6" x14ac:dyDescent="0.2">
      <c r="A1034">
        <v>22.34</v>
      </c>
      <c r="B1034">
        <v>-3.582338</v>
      </c>
      <c r="C1034">
        <f t="shared" si="48"/>
        <v>2.391217036771507E-3</v>
      </c>
      <c r="D1034">
        <f t="shared" si="49"/>
        <v>3.9969600234406169E-8</v>
      </c>
      <c r="E1034">
        <f t="shared" si="50"/>
        <v>0.99999996003040126</v>
      </c>
      <c r="F1034" s="4">
        <f>EXP((Result!G$7+B1034-Result!P$7)/H$2)</f>
        <v>1.0548033073258008E-5</v>
      </c>
    </row>
    <row r="1035" spans="1:6" x14ac:dyDescent="0.2">
      <c r="A1035">
        <v>22.35</v>
      </c>
      <c r="B1035">
        <v>-1.551328</v>
      </c>
      <c r="C1035">
        <f t="shared" si="48"/>
        <v>7.3250989585047832E-2</v>
      </c>
      <c r="D1035">
        <f t="shared" si="49"/>
        <v>1.2244027729252009E-6</v>
      </c>
      <c r="E1035">
        <f t="shared" si="50"/>
        <v>0.99999877559872619</v>
      </c>
      <c r="F1035" s="4">
        <f>EXP((Result!G$7+B1035-Result!P$7)/H$2)</f>
        <v>3.2312159411307883E-4</v>
      </c>
    </row>
    <row r="1036" spans="1:6" x14ac:dyDescent="0.2">
      <c r="A1036">
        <v>22.36</v>
      </c>
      <c r="B1036">
        <v>-2.6899999999999998E-4</v>
      </c>
      <c r="C1036">
        <f t="shared" si="48"/>
        <v>0.99954685922837028</v>
      </c>
      <c r="D1036">
        <f t="shared" si="49"/>
        <v>1.6707596075366977E-5</v>
      </c>
      <c r="E1036">
        <f t="shared" si="50"/>
        <v>0.99998329268306385</v>
      </c>
      <c r="F1036" s="4">
        <f>EXP((Result!G$7+B1036-Result!P$7)/H$2)</f>
        <v>4.4091578335553171E-3</v>
      </c>
    </row>
    <row r="1037" spans="1:6" x14ac:dyDescent="0.2">
      <c r="A1037">
        <v>22.37</v>
      </c>
      <c r="B1037">
        <v>6.0863E-2</v>
      </c>
      <c r="C1037">
        <f t="shared" si="48"/>
        <v>1.1079919067365442</v>
      </c>
      <c r="D1037">
        <f t="shared" si="49"/>
        <v>1.8520273523565124E-5</v>
      </c>
      <c r="E1037">
        <f t="shared" si="50"/>
        <v>0.99998148006947052</v>
      </c>
      <c r="F1037" s="4">
        <f>EXP((Result!G$7+B1037-Result!P$7)/H$2)</f>
        <v>4.8875259323756751E-3</v>
      </c>
    </row>
    <row r="1038" spans="1:6" x14ac:dyDescent="0.2">
      <c r="A1038">
        <v>22.38</v>
      </c>
      <c r="B1038">
        <v>-3.9580220000000002</v>
      </c>
      <c r="C1038">
        <f t="shared" si="48"/>
        <v>1.2697308947512249E-3</v>
      </c>
      <c r="D1038">
        <f t="shared" si="49"/>
        <v>2.1223768268647952E-8</v>
      </c>
      <c r="E1038">
        <f t="shared" si="50"/>
        <v>0.99999997877623215</v>
      </c>
      <c r="F1038" s="4">
        <f>EXP((Result!G$7+B1038-Result!P$7)/H$2)</f>
        <v>5.6009819543842546E-6</v>
      </c>
    </row>
    <row r="1039" spans="1:6" x14ac:dyDescent="0.2">
      <c r="A1039">
        <v>22.39</v>
      </c>
      <c r="B1039">
        <v>3.1159999999999998E-3</v>
      </c>
      <c r="C1039">
        <f t="shared" si="48"/>
        <v>1.0052640171225291</v>
      </c>
      <c r="D1039">
        <f t="shared" si="49"/>
        <v>1.6803159343774881E-5</v>
      </c>
      <c r="E1039">
        <f t="shared" si="50"/>
        <v>0.99998319712299766</v>
      </c>
      <c r="F1039" s="4">
        <f>EXP((Result!G$7+B1039-Result!P$7)/H$2)</f>
        <v>4.4343771129537433E-3</v>
      </c>
    </row>
    <row r="1040" spans="1:6" x14ac:dyDescent="0.2">
      <c r="A1040">
        <v>22.4</v>
      </c>
      <c r="B1040">
        <v>2.9842230000000001</v>
      </c>
      <c r="C1040">
        <f t="shared" si="48"/>
        <v>152.65445705055427</v>
      </c>
      <c r="D1040">
        <f t="shared" si="49"/>
        <v>2.5516452620080697E-3</v>
      </c>
      <c r="E1040">
        <f t="shared" si="50"/>
        <v>0.99745484906032833</v>
      </c>
      <c r="F1040" s="4">
        <f>EXP((Result!G$7+B1040-Result!P$7)/H$2)</f>
        <v>0.67338273230250245</v>
      </c>
    </row>
    <row r="1041" spans="1:6" x14ac:dyDescent="0.2">
      <c r="A1041">
        <v>22.41</v>
      </c>
      <c r="B1041">
        <v>-2.6847080000000001</v>
      </c>
      <c r="C1041">
        <f t="shared" si="48"/>
        <v>1.0850782162441622E-2</v>
      </c>
      <c r="D1041">
        <f t="shared" si="49"/>
        <v>1.8137267282478771E-7</v>
      </c>
      <c r="E1041">
        <f t="shared" si="50"/>
        <v>0.99999981862735998</v>
      </c>
      <c r="F1041" s="4">
        <f>EXP((Result!G$7+B1041-Result!P$7)/H$2)</f>
        <v>4.7864500528434781E-5</v>
      </c>
    </row>
    <row r="1042" spans="1:6" x14ac:dyDescent="0.2">
      <c r="A1042">
        <v>22.42</v>
      </c>
      <c r="B1042">
        <v>-0.91361499999999995</v>
      </c>
      <c r="C1042">
        <f t="shared" si="48"/>
        <v>0.21451659985379298</v>
      </c>
      <c r="D1042">
        <f t="shared" si="49"/>
        <v>3.5856815203092277E-6</v>
      </c>
      <c r="E1042">
        <f t="shared" si="50"/>
        <v>0.99999641433133668</v>
      </c>
      <c r="F1042" s="4">
        <f>EXP((Result!G$7+B1042-Result!P$7)/H$2)</f>
        <v>9.4626633853181139E-4</v>
      </c>
    </row>
    <row r="1043" spans="1:6" x14ac:dyDescent="0.2">
      <c r="A1043">
        <v>22.43</v>
      </c>
      <c r="B1043">
        <v>3.9574889999999998</v>
      </c>
      <c r="C1043">
        <f t="shared" si="48"/>
        <v>786.86148767846396</v>
      </c>
      <c r="D1043">
        <f t="shared" si="49"/>
        <v>1.3152523848199578E-2</v>
      </c>
      <c r="E1043">
        <f t="shared" si="50"/>
        <v>0.98701821933163325</v>
      </c>
      <c r="F1043" s="4">
        <f>EXP((Result!G$7+B1043-Result!P$7)/H$2)</f>
        <v>3.4709693300409996</v>
      </c>
    </row>
    <row r="1044" spans="1:6" x14ac:dyDescent="0.2">
      <c r="A1044">
        <v>22.44</v>
      </c>
      <c r="B1044">
        <v>2.9384670000000002</v>
      </c>
      <c r="C1044">
        <f t="shared" si="48"/>
        <v>141.32775813367101</v>
      </c>
      <c r="D1044">
        <f t="shared" si="49"/>
        <v>2.3623175595362963E-3</v>
      </c>
      <c r="E1044">
        <f t="shared" si="50"/>
        <v>0.99764324983276731</v>
      </c>
      <c r="F1044" s="4">
        <f>EXP((Result!G$7+B1044-Result!P$7)/H$2)</f>
        <v>0.62341888839001858</v>
      </c>
    </row>
    <row r="1045" spans="1:6" x14ac:dyDescent="0.2">
      <c r="A1045">
        <v>22.45</v>
      </c>
      <c r="B1045">
        <v>-2.930685</v>
      </c>
      <c r="C1045">
        <f t="shared" si="48"/>
        <v>7.1691393141705539E-3</v>
      </c>
      <c r="D1045">
        <f t="shared" si="49"/>
        <v>1.1983338526185942E-7</v>
      </c>
      <c r="E1045">
        <f t="shared" si="50"/>
        <v>0.99999988016662911</v>
      </c>
      <c r="F1045" s="4">
        <f>EXP((Result!G$7+B1045-Result!P$7)/H$2)</f>
        <v>3.1624196979946075E-5</v>
      </c>
    </row>
    <row r="1046" spans="1:6" x14ac:dyDescent="0.2">
      <c r="A1046">
        <v>22.46</v>
      </c>
      <c r="B1046">
        <v>-4.8199069999999997</v>
      </c>
      <c r="C1046">
        <f t="shared" si="48"/>
        <v>2.9718445836323325E-4</v>
      </c>
      <c r="D1046">
        <f t="shared" si="49"/>
        <v>4.9674888619455768E-9</v>
      </c>
      <c r="E1046">
        <f t="shared" si="50"/>
        <v>0.99999999503251114</v>
      </c>
      <c r="F1046" s="4">
        <f>EXP((Result!G$7+B1046-Result!P$7)/H$2)</f>
        <v>1.3109272171738823E-6</v>
      </c>
    </row>
    <row r="1047" spans="1:6" x14ac:dyDescent="0.2">
      <c r="A1047">
        <v>22.47</v>
      </c>
      <c r="B1047">
        <v>-2.989236</v>
      </c>
      <c r="C1047">
        <f t="shared" si="48"/>
        <v>6.4956443909899115E-3</v>
      </c>
      <c r="D1047">
        <f t="shared" si="49"/>
        <v>1.085758028569694E-7</v>
      </c>
      <c r="E1047">
        <f t="shared" si="50"/>
        <v>0.99999989142420898</v>
      </c>
      <c r="F1047" s="4">
        <f>EXP((Result!G$7+B1047-Result!P$7)/H$2)</f>
        <v>2.8653305331410446E-5</v>
      </c>
    </row>
    <row r="1048" spans="1:6" x14ac:dyDescent="0.2">
      <c r="A1048">
        <v>22.48</v>
      </c>
      <c r="B1048">
        <v>1.9214249999999999</v>
      </c>
      <c r="C1048">
        <f t="shared" si="48"/>
        <v>25.468626115460111</v>
      </c>
      <c r="D1048">
        <f t="shared" si="49"/>
        <v>4.2571242538858343E-4</v>
      </c>
      <c r="E1048">
        <f t="shared" si="50"/>
        <v>0.99957446872856104</v>
      </c>
      <c r="F1048" s="4">
        <f>EXP((Result!G$7+B1048-Result!P$7)/H$2)</f>
        <v>0.11234610094574439</v>
      </c>
    </row>
    <row r="1049" spans="1:6" x14ac:dyDescent="0.2">
      <c r="A1049">
        <v>22.49</v>
      </c>
      <c r="B1049">
        <v>-0.16791700000000001</v>
      </c>
      <c r="C1049">
        <f t="shared" si="48"/>
        <v>0.75357501837702301</v>
      </c>
      <c r="D1049">
        <f t="shared" si="49"/>
        <v>1.259613484179231E-5</v>
      </c>
      <c r="E1049">
        <f t="shared" si="50"/>
        <v>0.9999874040238188</v>
      </c>
      <c r="F1049" s="4">
        <f>EXP((Result!G$7+B1049-Result!P$7)/H$2)</f>
        <v>3.3241374976793448E-3</v>
      </c>
    </row>
    <row r="1050" spans="1:6" x14ac:dyDescent="0.2">
      <c r="A1050">
        <v>22.5</v>
      </c>
      <c r="B1050">
        <v>-7.7340000000000006E-2</v>
      </c>
      <c r="C1050">
        <f t="shared" si="48"/>
        <v>0.87782176227851283</v>
      </c>
      <c r="D1050">
        <f t="shared" si="49"/>
        <v>1.4672940337822951E-5</v>
      </c>
      <c r="E1050">
        <f t="shared" si="50"/>
        <v>0.99998532727495415</v>
      </c>
      <c r="F1050" s="4">
        <f>EXP((Result!G$7+B1050-Result!P$7)/H$2)</f>
        <v>3.8722093555509248E-3</v>
      </c>
    </row>
    <row r="1051" spans="1:6" x14ac:dyDescent="0.2">
      <c r="A1051">
        <v>22.51</v>
      </c>
      <c r="B1051">
        <v>-1.4368240000000001</v>
      </c>
      <c r="C1051">
        <f t="shared" si="48"/>
        <v>8.8838652688946904E-2</v>
      </c>
      <c r="D1051">
        <f t="shared" si="49"/>
        <v>1.4849532178537124E-6</v>
      </c>
      <c r="E1051">
        <f t="shared" si="50"/>
        <v>0.99999851504898718</v>
      </c>
      <c r="F1051" s="4">
        <f>EXP((Result!G$7+B1051-Result!P$7)/H$2)</f>
        <v>3.9188121878383714E-4</v>
      </c>
    </row>
    <row r="1052" spans="1:6" x14ac:dyDescent="0.2">
      <c r="A1052">
        <v>22.52</v>
      </c>
      <c r="B1052">
        <v>-1.9261710000000001</v>
      </c>
      <c r="C1052">
        <f t="shared" si="48"/>
        <v>3.8951267074012419E-2</v>
      </c>
      <c r="D1052">
        <f t="shared" si="49"/>
        <v>6.5107706646062639E-7</v>
      </c>
      <c r="E1052">
        <f t="shared" si="50"/>
        <v>0.9999993489233574</v>
      </c>
      <c r="F1052" s="4">
        <f>EXP((Result!G$7+B1052-Result!P$7)/H$2)</f>
        <v>1.7182014305849413E-4</v>
      </c>
    </row>
    <row r="1053" spans="1:6" x14ac:dyDescent="0.2">
      <c r="A1053">
        <v>22.53</v>
      </c>
      <c r="B1053">
        <v>0.79462900000000003</v>
      </c>
      <c r="C1053">
        <f t="shared" si="48"/>
        <v>3.8147924817219541</v>
      </c>
      <c r="D1053">
        <f t="shared" si="49"/>
        <v>6.3764906374834854E-5</v>
      </c>
      <c r="E1053">
        <f t="shared" si="50"/>
        <v>0.99993623915932917</v>
      </c>
      <c r="F1053" s="4">
        <f>EXP((Result!G$7+B1053-Result!P$7)/H$2)</f>
        <v>1.6827647447321268E-2</v>
      </c>
    </row>
    <row r="1054" spans="1:6" x14ac:dyDescent="0.2">
      <c r="A1054">
        <v>22.54</v>
      </c>
      <c r="B1054">
        <v>-1.7645010000000001</v>
      </c>
      <c r="C1054">
        <f t="shared" si="48"/>
        <v>5.1147433414956929E-2</v>
      </c>
      <c r="D1054">
        <f t="shared" si="49"/>
        <v>8.5493806508333722E-7</v>
      </c>
      <c r="E1054">
        <f t="shared" si="50"/>
        <v>0.99999914506266596</v>
      </c>
      <c r="F1054" s="4">
        <f>EXP((Result!G$7+B1054-Result!P$7)/H$2)</f>
        <v>2.2561934403145554E-4</v>
      </c>
    </row>
    <row r="1055" spans="1:6" x14ac:dyDescent="0.2">
      <c r="A1055">
        <v>22.55</v>
      </c>
      <c r="B1055">
        <v>-0.173508</v>
      </c>
      <c r="C1055">
        <f t="shared" si="48"/>
        <v>0.74650938243662235</v>
      </c>
      <c r="D1055">
        <f t="shared" si="49"/>
        <v>1.2478031533060039E-5</v>
      </c>
      <c r="E1055">
        <f t="shared" si="50"/>
        <v>0.99998752212416619</v>
      </c>
      <c r="F1055" s="4">
        <f>EXP((Result!G$7+B1055-Result!P$7)/H$2)</f>
        <v>3.2929698703009548E-3</v>
      </c>
    </row>
    <row r="1056" spans="1:6" x14ac:dyDescent="0.2">
      <c r="A1056">
        <v>22.56</v>
      </c>
      <c r="B1056">
        <v>-1.3825229999999999</v>
      </c>
      <c r="C1056">
        <f t="shared" si="48"/>
        <v>9.7350188916886626E-2</v>
      </c>
      <c r="D1056">
        <f t="shared" si="49"/>
        <v>1.6272249962744339E-6</v>
      </c>
      <c r="E1056">
        <f t="shared" si="50"/>
        <v>0.99999837277765158</v>
      </c>
      <c r="F1056" s="4">
        <f>EXP((Result!G$7+B1056-Result!P$7)/H$2)</f>
        <v>4.294269389154397E-4</v>
      </c>
    </row>
    <row r="1057" spans="1:6" x14ac:dyDescent="0.2">
      <c r="A1057">
        <v>22.57</v>
      </c>
      <c r="B1057">
        <v>0.31844899999999998</v>
      </c>
      <c r="C1057">
        <f t="shared" si="48"/>
        <v>1.7101157843162074</v>
      </c>
      <c r="D1057">
        <f t="shared" si="49"/>
        <v>2.8584876739567288E-5</v>
      </c>
      <c r="E1057">
        <f t="shared" si="50"/>
        <v>0.99997141594033223</v>
      </c>
      <c r="F1057" s="4">
        <f>EXP((Result!G$7+B1057-Result!P$7)/H$2)</f>
        <v>7.5435887143152471E-3</v>
      </c>
    </row>
    <row r="1058" spans="1:6" x14ac:dyDescent="0.2">
      <c r="A1058">
        <v>22.58</v>
      </c>
      <c r="B1058">
        <v>9.5239999999999995E-3</v>
      </c>
      <c r="C1058">
        <f t="shared" si="48"/>
        <v>1.0161766252112225</v>
      </c>
      <c r="D1058">
        <f t="shared" si="49"/>
        <v>1.6985565447492134E-5</v>
      </c>
      <c r="E1058">
        <f t="shared" si="50"/>
        <v>0.99998301472305706</v>
      </c>
      <c r="F1058" s="4">
        <f>EXP((Result!G$7+B1058-Result!P$7)/H$2)</f>
        <v>4.4825143373315298E-3</v>
      </c>
    </row>
    <row r="1059" spans="1:6" x14ac:dyDescent="0.2">
      <c r="A1059">
        <v>22.59</v>
      </c>
      <c r="B1059">
        <v>1.0806750000000001</v>
      </c>
      <c r="C1059">
        <f t="shared" si="48"/>
        <v>6.1771122239476046</v>
      </c>
      <c r="D1059">
        <f t="shared" si="49"/>
        <v>1.0325148340679124E-4</v>
      </c>
      <c r="E1059">
        <f t="shared" si="50"/>
        <v>0.99989675917636145</v>
      </c>
      <c r="F1059" s="4">
        <f>EXP((Result!G$7+B1059-Result!P$7)/H$2)</f>
        <v>2.7248210025885497E-2</v>
      </c>
    </row>
    <row r="1060" spans="1:6" x14ac:dyDescent="0.2">
      <c r="A1060">
        <v>22.6</v>
      </c>
      <c r="B1060">
        <v>-2.4782099999999998</v>
      </c>
      <c r="C1060">
        <f t="shared" si="48"/>
        <v>1.5366191966307679E-2</v>
      </c>
      <c r="D1060">
        <f t="shared" si="49"/>
        <v>2.5684851712485948E-7</v>
      </c>
      <c r="E1060">
        <f t="shared" si="50"/>
        <v>0.99999974315154883</v>
      </c>
      <c r="F1060" s="4">
        <f>EXP((Result!G$7+B1060-Result!P$7)/H$2)</f>
        <v>6.7782680776430341E-5</v>
      </c>
    </row>
    <row r="1061" spans="1:6" x14ac:dyDescent="0.2">
      <c r="A1061">
        <v>22.61</v>
      </c>
      <c r="B1061">
        <v>-3.777126</v>
      </c>
      <c r="C1061">
        <f t="shared" si="48"/>
        <v>1.7221960786675404E-3</v>
      </c>
      <c r="D1061">
        <f t="shared" si="49"/>
        <v>2.8786800918139074E-8</v>
      </c>
      <c r="E1061">
        <f t="shared" si="50"/>
        <v>0.99999997121319983</v>
      </c>
      <c r="F1061" s="4">
        <f>EXP((Result!G$7+B1061-Result!P$7)/H$2)</f>
        <v>7.5968767857839222E-6</v>
      </c>
    </row>
    <row r="1062" spans="1:6" x14ac:dyDescent="0.2">
      <c r="A1062">
        <v>22.62</v>
      </c>
      <c r="B1062">
        <v>-2.026033</v>
      </c>
      <c r="C1062">
        <f t="shared" si="48"/>
        <v>3.2919060117372466E-2</v>
      </c>
      <c r="D1062">
        <f t="shared" si="49"/>
        <v>5.5024769928882506E-7</v>
      </c>
      <c r="E1062">
        <f t="shared" si="50"/>
        <v>0.99999944975260358</v>
      </c>
      <c r="F1062" s="4">
        <f>EXP((Result!G$7+B1062-Result!P$7)/H$2)</f>
        <v>1.4521113287459112E-4</v>
      </c>
    </row>
    <row r="1063" spans="1:6" x14ac:dyDescent="0.2">
      <c r="A1063">
        <v>22.63</v>
      </c>
      <c r="B1063">
        <v>1.7250430000000001</v>
      </c>
      <c r="C1063">
        <f t="shared" si="48"/>
        <v>18.293748572552527</v>
      </c>
      <c r="D1063">
        <f t="shared" si="49"/>
        <v>3.0578312465558648E-4</v>
      </c>
      <c r="E1063">
        <f t="shared" si="50"/>
        <v>0.99969431035008072</v>
      </c>
      <c r="F1063" s="4">
        <f>EXP((Result!G$7+B1063-Result!P$7)/H$2)</f>
        <v>8.0696591739609969E-2</v>
      </c>
    </row>
    <row r="1064" spans="1:6" x14ac:dyDescent="0.2">
      <c r="A1064">
        <v>22.64</v>
      </c>
      <c r="B1064">
        <v>2.7362030000000002</v>
      </c>
      <c r="C1064">
        <f t="shared" si="48"/>
        <v>100.51259736450284</v>
      </c>
      <c r="D1064">
        <f t="shared" si="49"/>
        <v>1.6800851923525738E-3</v>
      </c>
      <c r="E1064">
        <f t="shared" si="50"/>
        <v>0.99832273275950179</v>
      </c>
      <c r="F1064" s="4">
        <f>EXP((Result!G$7+B1064-Result!P$7)/H$2)</f>
        <v>0.44337681815418956</v>
      </c>
    </row>
    <row r="1065" spans="1:6" x14ac:dyDescent="0.2">
      <c r="A1065">
        <v>22.65</v>
      </c>
      <c r="B1065">
        <v>4.1174549999999996</v>
      </c>
      <c r="C1065">
        <f t="shared" si="48"/>
        <v>1030.276137392266</v>
      </c>
      <c r="D1065">
        <f t="shared" si="49"/>
        <v>1.7221241196163327E-2</v>
      </c>
      <c r="E1065">
        <f t="shared" si="50"/>
        <v>0.98307030909430015</v>
      </c>
      <c r="F1065" s="4">
        <f>EXP((Result!G$7+B1065-Result!P$7)/H$2)</f>
        <v>4.5447094950756526</v>
      </c>
    </row>
    <row r="1066" spans="1:6" x14ac:dyDescent="0.2">
      <c r="A1066">
        <v>22.66</v>
      </c>
      <c r="B1066">
        <v>1.0987290000000001</v>
      </c>
      <c r="C1066">
        <f t="shared" si="48"/>
        <v>6.3679043604426626</v>
      </c>
      <c r="D1066">
        <f t="shared" si="49"/>
        <v>1.0644060647939691E-4</v>
      </c>
      <c r="E1066">
        <f t="shared" si="50"/>
        <v>0.99989357072191742</v>
      </c>
      <c r="F1066" s="4">
        <f>EXP((Result!G$7+B1066-Result!P$7)/H$2)</f>
        <v>2.8089824038716665E-2</v>
      </c>
    </row>
    <row r="1067" spans="1:6" x14ac:dyDescent="0.2">
      <c r="A1067">
        <v>22.67</v>
      </c>
      <c r="B1067">
        <v>4.1200489999999999</v>
      </c>
      <c r="C1067">
        <f t="shared" si="48"/>
        <v>1034.7890021306432</v>
      </c>
      <c r="D1067">
        <f t="shared" si="49"/>
        <v>1.7296674499260072E-2</v>
      </c>
      <c r="E1067">
        <f t="shared" si="50"/>
        <v>0.98299741370158922</v>
      </c>
      <c r="F1067" s="4">
        <f>EXP((Result!G$7+B1067-Result!P$7)/H$2)</f>
        <v>4.564616448640944</v>
      </c>
    </row>
    <row r="1068" spans="1:6" x14ac:dyDescent="0.2">
      <c r="A1068">
        <v>22.68</v>
      </c>
      <c r="B1068">
        <v>1.031255</v>
      </c>
      <c r="C1068">
        <f t="shared" si="48"/>
        <v>5.6835846830970187</v>
      </c>
      <c r="D1068">
        <f t="shared" si="49"/>
        <v>9.5002086464094276E-5</v>
      </c>
      <c r="E1068">
        <f t="shared" si="50"/>
        <v>0.99990500693807505</v>
      </c>
      <c r="F1068" s="4">
        <f>EXP((Result!G$7+B1068-Result!P$7)/H$2)</f>
        <v>2.5071182703228015E-2</v>
      </c>
    </row>
    <row r="1069" spans="1:6" x14ac:dyDescent="0.2">
      <c r="A1069">
        <v>22.69</v>
      </c>
      <c r="B1069">
        <v>1.0123249999999999</v>
      </c>
      <c r="C1069">
        <f t="shared" si="48"/>
        <v>5.5051642425375453</v>
      </c>
      <c r="D1069">
        <f t="shared" si="49"/>
        <v>9.2019758397196078E-5</v>
      </c>
      <c r="E1069">
        <f t="shared" si="50"/>
        <v>0.99990798870845965</v>
      </c>
      <c r="F1069" s="4">
        <f>EXP((Result!G$7+B1069-Result!P$7)/H$2)</f>
        <v>2.4284142179918818E-2</v>
      </c>
    </row>
    <row r="1070" spans="1:6" x14ac:dyDescent="0.2">
      <c r="A1070">
        <v>22.7</v>
      </c>
      <c r="B1070">
        <v>2.363353</v>
      </c>
      <c r="C1070">
        <f t="shared" si="48"/>
        <v>53.627428188034834</v>
      </c>
      <c r="D1070">
        <f t="shared" si="49"/>
        <v>8.9639160030788117E-4</v>
      </c>
      <c r="E1070">
        <f t="shared" si="50"/>
        <v>0.99910441119797155</v>
      </c>
      <c r="F1070" s="4">
        <f>EXP((Result!G$7+B1070-Result!P$7)/H$2)</f>
        <v>0.23655898961178745</v>
      </c>
    </row>
    <row r="1071" spans="1:6" x14ac:dyDescent="0.2">
      <c r="A1071">
        <v>22.71</v>
      </c>
      <c r="B1071">
        <v>1.8542920000000001</v>
      </c>
      <c r="C1071">
        <f t="shared" si="48"/>
        <v>22.744733273936724</v>
      </c>
      <c r="D1071">
        <f t="shared" si="49"/>
        <v>3.8018209238959902E-4</v>
      </c>
      <c r="E1071">
        <f t="shared" si="50"/>
        <v>0.99961996239110373</v>
      </c>
      <c r="F1071" s="4">
        <f>EXP((Result!G$7+B1071-Result!P$7)/H$2)</f>
        <v>0.10033058276459646</v>
      </c>
    </row>
    <row r="1072" spans="1:6" x14ac:dyDescent="0.2">
      <c r="A1072">
        <v>22.72</v>
      </c>
      <c r="B1072">
        <v>3.7152189999999998</v>
      </c>
      <c r="C1072">
        <f t="shared" si="48"/>
        <v>523.13872229242179</v>
      </c>
      <c r="D1072">
        <f t="shared" si="49"/>
        <v>8.7443528862596372E-3</v>
      </c>
      <c r="E1072">
        <f t="shared" si="50"/>
        <v>0.9913314479915154</v>
      </c>
      <c r="F1072" s="4">
        <f>EXP((Result!G$7+B1072-Result!P$7)/H$2)</f>
        <v>2.3076468843215574</v>
      </c>
    </row>
    <row r="1073" spans="1:6" x14ac:dyDescent="0.2">
      <c r="A1073">
        <v>22.73</v>
      </c>
      <c r="B1073">
        <v>5.6141999999999997E-2</v>
      </c>
      <c r="C1073">
        <f t="shared" si="48"/>
        <v>1.0992133380618863</v>
      </c>
      <c r="D1073">
        <f t="shared" si="49"/>
        <v>1.8373538252295008E-5</v>
      </c>
      <c r="E1073">
        <f t="shared" si="50"/>
        <v>0.99998162679932834</v>
      </c>
      <c r="F1073" s="4">
        <f>EXP((Result!G$7+B1073-Result!P$7)/H$2)</f>
        <v>4.8488022902753386E-3</v>
      </c>
    </row>
    <row r="1074" spans="1:6" x14ac:dyDescent="0.2">
      <c r="A1074">
        <v>22.74</v>
      </c>
      <c r="B1074">
        <v>-3.113019</v>
      </c>
      <c r="C1074">
        <f t="shared" si="48"/>
        <v>5.2728310023071375E-3</v>
      </c>
      <c r="D1074">
        <f t="shared" si="49"/>
        <v>8.8136268697026015E-8</v>
      </c>
      <c r="E1074">
        <f t="shared" si="50"/>
        <v>0.99999991186373904</v>
      </c>
      <c r="F1074" s="4">
        <f>EXP((Result!G$7+B1074-Result!P$7)/H$2)</f>
        <v>2.3259283848666572E-5</v>
      </c>
    </row>
    <row r="1075" spans="1:6" x14ac:dyDescent="0.2">
      <c r="A1075">
        <v>22.75</v>
      </c>
      <c r="B1075">
        <v>-6.3322510000000003</v>
      </c>
      <c r="C1075">
        <f t="shared" si="48"/>
        <v>2.3246961060867645E-5</v>
      </c>
      <c r="D1075">
        <f t="shared" si="49"/>
        <v>3.8857691542805617E-10</v>
      </c>
      <c r="E1075">
        <f t="shared" si="50"/>
        <v>0.99999999961142305</v>
      </c>
      <c r="F1075" s="4">
        <f>EXP((Result!G$7+B1075-Result!P$7)/H$2)</f>
        <v>1.0254598823611704E-7</v>
      </c>
    </row>
    <row r="1076" spans="1:6" x14ac:dyDescent="0.2">
      <c r="A1076">
        <v>22.76</v>
      </c>
      <c r="B1076">
        <v>-0.98141</v>
      </c>
      <c r="C1076">
        <f t="shared" si="48"/>
        <v>0.19136028782322642</v>
      </c>
      <c r="D1076">
        <f t="shared" si="49"/>
        <v>3.198619818869303E-6</v>
      </c>
      <c r="E1076">
        <f t="shared" si="50"/>
        <v>0.99999680139041236</v>
      </c>
      <c r="F1076" s="4">
        <f>EXP((Result!G$7+B1076-Result!P$7)/H$2)</f>
        <v>8.4412021737382658E-4</v>
      </c>
    </row>
    <row r="1077" spans="1:6" x14ac:dyDescent="0.2">
      <c r="A1077">
        <v>22.77</v>
      </c>
      <c r="B1077">
        <v>1.509503</v>
      </c>
      <c r="C1077">
        <f t="shared" si="48"/>
        <v>12.722750182932787</v>
      </c>
      <c r="D1077">
        <f t="shared" si="49"/>
        <v>2.1266293727173501E-4</v>
      </c>
      <c r="E1077">
        <f t="shared" si="50"/>
        <v>0.99978738227863728</v>
      </c>
      <c r="F1077" s="4">
        <f>EXP((Result!G$7+B1077-Result!P$7)/H$2)</f>
        <v>5.6122044820140687E-2</v>
      </c>
    </row>
    <row r="1078" spans="1:6" x14ac:dyDescent="0.2">
      <c r="A1078">
        <v>22.78</v>
      </c>
      <c r="B1078">
        <v>2.0204300000000002</v>
      </c>
      <c r="C1078">
        <f t="shared" si="48"/>
        <v>30.092105075933642</v>
      </c>
      <c r="D1078">
        <f t="shared" si="49"/>
        <v>5.0299466405639558E-4</v>
      </c>
      <c r="E1078">
        <f t="shared" si="50"/>
        <v>0.99949725821238011</v>
      </c>
      <c r="F1078" s="4">
        <f>EXP((Result!G$7+B1078-Result!P$7)/H$2)</f>
        <v>0.13274099117889232</v>
      </c>
    </row>
    <row r="1079" spans="1:6" x14ac:dyDescent="0.2">
      <c r="A1079">
        <v>22.79</v>
      </c>
      <c r="B1079">
        <v>-1.5585929999999999</v>
      </c>
      <c r="C1079">
        <f t="shared" si="48"/>
        <v>7.2359794021556845E-2</v>
      </c>
      <c r="D1079">
        <f t="shared" si="49"/>
        <v>1.209506287221208E-6</v>
      </c>
      <c r="E1079">
        <f t="shared" si="50"/>
        <v>0.99999879049517582</v>
      </c>
      <c r="F1079" s="4">
        <f>EXP((Result!G$7+B1079-Result!P$7)/H$2)</f>
        <v>3.1919039082459123E-4</v>
      </c>
    </row>
    <row r="1080" spans="1:6" x14ac:dyDescent="0.2">
      <c r="A1080">
        <v>22.8</v>
      </c>
      <c r="B1080">
        <v>-2.317672</v>
      </c>
      <c r="C1080">
        <f t="shared" si="48"/>
        <v>2.0139105069852559E-2</v>
      </c>
      <c r="D1080">
        <f t="shared" si="49"/>
        <v>3.3662857295777427E-7</v>
      </c>
      <c r="E1080">
        <f t="shared" si="50"/>
        <v>0.99999966337154034</v>
      </c>
      <c r="F1080" s="4">
        <f>EXP((Result!G$7+B1080-Result!P$7)/H$2)</f>
        <v>8.8836748432267538E-5</v>
      </c>
    </row>
    <row r="1081" spans="1:6" x14ac:dyDescent="0.2">
      <c r="A1081">
        <v>22.81</v>
      </c>
      <c r="B1081">
        <v>-0.10681499999999999</v>
      </c>
      <c r="C1081">
        <f t="shared" si="48"/>
        <v>0.83529132212989188</v>
      </c>
      <c r="D1081">
        <f t="shared" si="49"/>
        <v>1.3962036783527073E-5</v>
      </c>
      <c r="E1081">
        <f t="shared" si="50"/>
        <v>0.99998603815815212</v>
      </c>
      <c r="F1081" s="4">
        <f>EXP((Result!G$7+B1081-Result!P$7)/H$2)</f>
        <v>3.6846009191734527E-3</v>
      </c>
    </row>
    <row r="1082" spans="1:6" x14ac:dyDescent="0.2">
      <c r="A1082">
        <v>22.82</v>
      </c>
      <c r="B1082">
        <v>-3.5259390000000002</v>
      </c>
      <c r="C1082">
        <f t="shared" si="48"/>
        <v>2.6295960938708526E-3</v>
      </c>
      <c r="D1082">
        <f t="shared" si="49"/>
        <v>4.3954146793751403E-8</v>
      </c>
      <c r="E1082">
        <f t="shared" si="50"/>
        <v>0.99999995604585512</v>
      </c>
      <c r="F1082" s="4">
        <f>EXP((Result!G$7+B1082-Result!P$7)/H$2)</f>
        <v>1.1599560450150039E-5</v>
      </c>
    </row>
    <row r="1083" spans="1:6" x14ac:dyDescent="0.2">
      <c r="A1083">
        <v>22.83</v>
      </c>
      <c r="B1083">
        <v>-4.6050690000000003</v>
      </c>
      <c r="C1083">
        <f t="shared" si="48"/>
        <v>4.2680953236013606E-4</v>
      </c>
      <c r="D1083">
        <f t="shared" si="49"/>
        <v>7.134194061991626E-9</v>
      </c>
      <c r="E1083">
        <f t="shared" si="50"/>
        <v>0.99999999286580588</v>
      </c>
      <c r="F1083" s="4">
        <f>EXP((Result!G$7+B1083-Result!P$7)/H$2)</f>
        <v>1.882723731926423E-6</v>
      </c>
    </row>
    <row r="1084" spans="1:6" x14ac:dyDescent="0.2">
      <c r="A1084">
        <v>22.84</v>
      </c>
      <c r="B1084">
        <v>-3.7842289999999998</v>
      </c>
      <c r="C1084">
        <f t="shared" si="48"/>
        <v>1.7017077060456623E-3</v>
      </c>
      <c r="D1084">
        <f t="shared" si="49"/>
        <v>2.8444334278533745E-8</v>
      </c>
      <c r="E1084">
        <f t="shared" si="50"/>
        <v>0.99999997155566656</v>
      </c>
      <c r="F1084" s="4">
        <f>EXP((Result!G$7+B1084-Result!P$7)/H$2)</f>
        <v>7.5064993634464587E-6</v>
      </c>
    </row>
    <row r="1085" spans="1:6" x14ac:dyDescent="0.2">
      <c r="A1085">
        <v>22.85</v>
      </c>
      <c r="B1085">
        <v>-3.1134119999999998</v>
      </c>
      <c r="C1085">
        <f t="shared" si="48"/>
        <v>5.2693406288449205E-3</v>
      </c>
      <c r="D1085">
        <f t="shared" si="49"/>
        <v>8.8077926509843225E-8</v>
      </c>
      <c r="E1085">
        <f t="shared" si="50"/>
        <v>0.99999991192208126</v>
      </c>
      <c r="F1085" s="4">
        <f>EXP((Result!G$7+B1085-Result!P$7)/H$2)</f>
        <v>2.3243887264353464E-5</v>
      </c>
    </row>
    <row r="1086" spans="1:6" x14ac:dyDescent="0.2">
      <c r="A1086">
        <v>22.86</v>
      </c>
      <c r="B1086">
        <v>-2.2226240000000002</v>
      </c>
      <c r="C1086">
        <f t="shared" si="48"/>
        <v>2.3636963194131413E-2</v>
      </c>
      <c r="D1086">
        <f t="shared" si="49"/>
        <v>3.9509586754215003E-7</v>
      </c>
      <c r="E1086">
        <f t="shared" si="50"/>
        <v>0.99999960490428852</v>
      </c>
      <c r="F1086" s="4">
        <f>EXP((Result!G$7+B1086-Result!P$7)/H$2)</f>
        <v>1.0426634876259658E-4</v>
      </c>
    </row>
    <row r="1087" spans="1:6" x14ac:dyDescent="0.2">
      <c r="A1087">
        <v>22.87</v>
      </c>
      <c r="B1087">
        <v>-4.671869</v>
      </c>
      <c r="C1087">
        <f t="shared" si="48"/>
        <v>3.8137578444415963E-4</v>
      </c>
      <c r="D1087">
        <f t="shared" si="49"/>
        <v>6.3747612236390575E-9</v>
      </c>
      <c r="E1087">
        <f t="shared" si="50"/>
        <v>0.99999999362523884</v>
      </c>
      <c r="F1087" s="4">
        <f>EXP((Result!G$7+B1087-Result!P$7)/H$2)</f>
        <v>1.6823083500141109E-6</v>
      </c>
    </row>
    <row r="1088" spans="1:6" x14ac:dyDescent="0.2">
      <c r="A1088">
        <v>22.88</v>
      </c>
      <c r="B1088">
        <v>6.2988840000000001</v>
      </c>
      <c r="C1088">
        <f t="shared" si="48"/>
        <v>40664.689581524646</v>
      </c>
      <c r="D1088">
        <f t="shared" si="49"/>
        <v>0.67971721564188292</v>
      </c>
      <c r="E1088">
        <f t="shared" si="50"/>
        <v>0.59533830497644957</v>
      </c>
      <c r="F1088" s="4">
        <f>EXP((Result!G$7+B1088-Result!P$7)/H$2)</f>
        <v>179.37831824701848</v>
      </c>
    </row>
    <row r="1089" spans="1:6" x14ac:dyDescent="0.2">
      <c r="A1089">
        <v>22.89</v>
      </c>
      <c r="B1089">
        <v>2.049636</v>
      </c>
      <c r="C1089">
        <f t="shared" ref="C1089:C1152" si="51">EXP(B1089/H$2)</f>
        <v>31.609971355758674</v>
      </c>
      <c r="D1089">
        <f t="shared" si="49"/>
        <v>5.283660575689656E-4</v>
      </c>
      <c r="E1089">
        <f t="shared" si="50"/>
        <v>0.99947191296569537</v>
      </c>
      <c r="F1089" s="4">
        <f>EXP((Result!G$7+B1089-Result!P$7)/H$2)</f>
        <v>0.1394365372017633</v>
      </c>
    </row>
    <row r="1090" spans="1:6" x14ac:dyDescent="0.2">
      <c r="A1090">
        <v>22.9</v>
      </c>
      <c r="B1090">
        <v>1.4703649999999999</v>
      </c>
      <c r="C1090">
        <f t="shared" si="51"/>
        <v>11.910821376268496</v>
      </c>
      <c r="D1090">
        <f t="shared" ref="D1090:D1153" si="52">EXP(1/H$2*(B1090-H$4-J$6))</f>
        <v>1.9909140891520143E-4</v>
      </c>
      <c r="E1090">
        <f t="shared" ref="E1090:E1153" si="53">1/(1+D1090)</f>
        <v>0.99980094822058407</v>
      </c>
      <c r="F1090" s="4">
        <f>EXP((Result!G$7+B1090-Result!P$7)/H$2)</f>
        <v>5.2540499617790871E-2</v>
      </c>
    </row>
    <row r="1091" spans="1:6" x14ac:dyDescent="0.2">
      <c r="A1091">
        <v>22.91</v>
      </c>
      <c r="B1091">
        <v>2.9010790000000002</v>
      </c>
      <c r="C1091">
        <f t="shared" si="51"/>
        <v>132.69933511894754</v>
      </c>
      <c r="D1091">
        <f t="shared" si="52"/>
        <v>2.218091998556907E-3</v>
      </c>
      <c r="E1091">
        <f t="shared" si="53"/>
        <v>0.99778681704484729</v>
      </c>
      <c r="F1091" s="4">
        <f>EXP((Result!G$7+B1091-Result!P$7)/H$2)</f>
        <v>0.58535756232475944</v>
      </c>
    </row>
    <row r="1092" spans="1:6" x14ac:dyDescent="0.2">
      <c r="A1092">
        <v>22.92</v>
      </c>
      <c r="B1092">
        <v>1.9017649999999999</v>
      </c>
      <c r="C1092">
        <f t="shared" si="51"/>
        <v>24.638784810994913</v>
      </c>
      <c r="D1092">
        <f t="shared" si="52"/>
        <v>4.1184148657900753E-4</v>
      </c>
      <c r="E1092">
        <f t="shared" si="53"/>
        <v>0.99958832805700593</v>
      </c>
      <c r="F1092" s="4">
        <f>EXP((Result!G$7+B1092-Result!P$7)/H$2)</f>
        <v>0.10868554090855405</v>
      </c>
    </row>
    <row r="1093" spans="1:6" x14ac:dyDescent="0.2">
      <c r="A1093">
        <v>22.93</v>
      </c>
      <c r="B1093">
        <v>1.5924179999999999</v>
      </c>
      <c r="C1093">
        <f t="shared" si="51"/>
        <v>14.630331634638718</v>
      </c>
      <c r="D1093">
        <f t="shared" si="52"/>
        <v>2.4454848628998552E-4</v>
      </c>
      <c r="E1093">
        <f t="shared" si="53"/>
        <v>0.99975551130305063</v>
      </c>
      <c r="F1093" s="4">
        <f>EXP((Result!G$7+B1093-Result!P$7)/H$2)</f>
        <v>6.4536685537862501E-2</v>
      </c>
    </row>
    <row r="1094" spans="1:6" x14ac:dyDescent="0.2">
      <c r="A1094">
        <v>22.94</v>
      </c>
      <c r="B1094">
        <v>1.063051</v>
      </c>
      <c r="C1094">
        <f t="shared" si="51"/>
        <v>5.996379408043131</v>
      </c>
      <c r="D1094">
        <f t="shared" si="52"/>
        <v>1.002305035919713E-4</v>
      </c>
      <c r="E1094">
        <f t="shared" si="53"/>
        <v>0.99989977954155507</v>
      </c>
      <c r="F1094" s="4">
        <f>EXP((Result!G$7+B1094-Result!P$7)/H$2)</f>
        <v>2.6450969252560585E-2</v>
      </c>
    </row>
    <row r="1095" spans="1:6" x14ac:dyDescent="0.2">
      <c r="A1095">
        <v>22.95</v>
      </c>
      <c r="B1095">
        <v>3.0336569999999998</v>
      </c>
      <c r="C1095">
        <f t="shared" si="51"/>
        <v>165.91394498110901</v>
      </c>
      <c r="D1095">
        <f t="shared" si="52"/>
        <v>2.7732798621917286E-3</v>
      </c>
      <c r="E1095">
        <f t="shared" si="53"/>
        <v>0.9972343899484708</v>
      </c>
      <c r="F1095" s="4">
        <f>EXP((Result!G$7+B1095-Result!P$7)/H$2)</f>
        <v>0.7318724114387759</v>
      </c>
    </row>
    <row r="1096" spans="1:6" x14ac:dyDescent="0.2">
      <c r="A1096">
        <v>22.96</v>
      </c>
      <c r="B1096">
        <v>0.68423999999999996</v>
      </c>
      <c r="C1096">
        <f t="shared" si="51"/>
        <v>3.1673321412936808</v>
      </c>
      <c r="D1096">
        <f t="shared" si="52"/>
        <v>5.2942496456958479E-5</v>
      </c>
      <c r="E1096">
        <f t="shared" si="53"/>
        <v>0.99994706030630254</v>
      </c>
      <c r="F1096" s="4">
        <f>EXP((Result!G$7+B1096-Result!P$7)/H$2)</f>
        <v>1.3971598423146906E-2</v>
      </c>
    </row>
    <row r="1097" spans="1:6" x14ac:dyDescent="0.2">
      <c r="A1097">
        <v>22.97</v>
      </c>
      <c r="B1097">
        <v>4.2947980000000001</v>
      </c>
      <c r="C1097">
        <f t="shared" si="51"/>
        <v>1389.0716168497356</v>
      </c>
      <c r="D1097">
        <f t="shared" si="52"/>
        <v>2.3218568774252813E-2</v>
      </c>
      <c r="E1097">
        <f t="shared" si="53"/>
        <v>0.97730830002228453</v>
      </c>
      <c r="F1097" s="4">
        <f>EXP((Result!G$7+B1097-Result!P$7)/H$2)</f>
        <v>6.127412581267528</v>
      </c>
    </row>
    <row r="1098" spans="1:6" x14ac:dyDescent="0.2">
      <c r="A1098">
        <v>22.98</v>
      </c>
      <c r="B1098">
        <v>3.1953290000000001</v>
      </c>
      <c r="C1098">
        <f t="shared" si="51"/>
        <v>217.86456995515519</v>
      </c>
      <c r="D1098">
        <f t="shared" si="52"/>
        <v>3.641643411049549E-3</v>
      </c>
      <c r="E1098">
        <f t="shared" si="53"/>
        <v>0.9963715700370176</v>
      </c>
      <c r="F1098" s="4">
        <f>EXP((Result!G$7+B1098-Result!P$7)/H$2)</f>
        <v>0.9610347593043278</v>
      </c>
    </row>
    <row r="1099" spans="1:6" x14ac:dyDescent="0.2">
      <c r="A1099">
        <v>22.99</v>
      </c>
      <c r="B1099">
        <v>1.6758310000000001</v>
      </c>
      <c r="C1099">
        <f t="shared" si="51"/>
        <v>16.838048411537251</v>
      </c>
      <c r="D1099">
        <f t="shared" si="52"/>
        <v>2.8145084841206438E-4</v>
      </c>
      <c r="E1099">
        <f t="shared" si="53"/>
        <v>0.99971862834387915</v>
      </c>
      <c r="F1099" s="4">
        <f>EXP((Result!G$7+B1099-Result!P$7)/H$2)</f>
        <v>7.4275270208768548E-2</v>
      </c>
    </row>
    <row r="1100" spans="1:6" x14ac:dyDescent="0.2">
      <c r="A1100">
        <v>23</v>
      </c>
      <c r="B1100">
        <v>1.526351</v>
      </c>
      <c r="C1100">
        <f t="shared" si="51"/>
        <v>13.089092836350105</v>
      </c>
      <c r="D1100">
        <f t="shared" si="52"/>
        <v>2.1878641714860586E-4</v>
      </c>
      <c r="E1100">
        <f t="shared" si="53"/>
        <v>0.99978126143987733</v>
      </c>
      <c r="F1100" s="4">
        <f>EXP((Result!G$7+B1100-Result!P$7)/H$2)</f>
        <v>5.7738039673375784E-2</v>
      </c>
    </row>
    <row r="1101" spans="1:6" x14ac:dyDescent="0.2">
      <c r="A1101">
        <v>23.01</v>
      </c>
      <c r="B1101">
        <v>1.256891</v>
      </c>
      <c r="C1101">
        <f t="shared" si="51"/>
        <v>8.3125027878700983</v>
      </c>
      <c r="D1101">
        <f t="shared" si="52"/>
        <v>1.3894490055454671E-4</v>
      </c>
      <c r="E1101">
        <f t="shared" si="53"/>
        <v>0.99986107440244887</v>
      </c>
      <c r="F1101" s="4">
        <f>EXP((Result!G$7+B1101-Result!P$7)/H$2)</f>
        <v>3.6667752437221125E-2</v>
      </c>
    </row>
    <row r="1102" spans="1:6" x14ac:dyDescent="0.2">
      <c r="A1102">
        <v>23.02</v>
      </c>
      <c r="B1102">
        <v>2.68743</v>
      </c>
      <c r="C1102">
        <f t="shared" si="51"/>
        <v>92.582900524508133</v>
      </c>
      <c r="D1102">
        <f t="shared" si="52"/>
        <v>1.5475389584471214E-3</v>
      </c>
      <c r="E1102">
        <f t="shared" si="53"/>
        <v>0.99845485221794217</v>
      </c>
      <c r="F1102" s="4">
        <f>EXP((Result!G$7+B1102-Result!P$7)/H$2)</f>
        <v>0.40839768274199628</v>
      </c>
    </row>
    <row r="1103" spans="1:6" x14ac:dyDescent="0.2">
      <c r="A1103">
        <v>23.03</v>
      </c>
      <c r="B1103">
        <v>-2.1620189999999999</v>
      </c>
      <c r="C1103">
        <f t="shared" si="51"/>
        <v>2.6178181544776507E-2</v>
      </c>
      <c r="D1103">
        <f t="shared" si="52"/>
        <v>4.3757276529826311E-7</v>
      </c>
      <c r="E1103">
        <f t="shared" si="53"/>
        <v>0.99999956242742616</v>
      </c>
      <c r="F1103" s="4">
        <f>EXP((Result!G$7+B1103-Result!P$7)/H$2)</f>
        <v>1.1547606113783309E-4</v>
      </c>
    </row>
    <row r="1104" spans="1:6" x14ac:dyDescent="0.2">
      <c r="A1104">
        <v>23.04</v>
      </c>
      <c r="B1104">
        <v>1.2585150000000001</v>
      </c>
      <c r="C1104">
        <f t="shared" si="51"/>
        <v>8.335279520473021</v>
      </c>
      <c r="D1104">
        <f t="shared" si="52"/>
        <v>1.3932561752117293E-4</v>
      </c>
      <c r="E1104">
        <f t="shared" si="53"/>
        <v>0.9998606937914023</v>
      </c>
      <c r="F1104" s="4">
        <f>EXP((Result!G$7+B1104-Result!P$7)/H$2)</f>
        <v>3.6768224174040409E-2</v>
      </c>
    </row>
    <row r="1105" spans="1:6" x14ac:dyDescent="0.2">
      <c r="A1105">
        <v>23.05</v>
      </c>
      <c r="B1105">
        <v>1.0690310000000001</v>
      </c>
      <c r="C1105">
        <f t="shared" si="51"/>
        <v>6.0571032636238833</v>
      </c>
      <c r="D1105">
        <f t="shared" si="52"/>
        <v>1.0124551318538366E-4</v>
      </c>
      <c r="E1105">
        <f t="shared" si="53"/>
        <v>0.9998987647364308</v>
      </c>
      <c r="F1105" s="4">
        <f>EXP((Result!G$7+B1105-Result!P$7)/H$2)</f>
        <v>2.6718831695472258E-2</v>
      </c>
    </row>
    <row r="1106" spans="1:6" x14ac:dyDescent="0.2">
      <c r="A1106">
        <v>23.06</v>
      </c>
      <c r="B1106">
        <v>2.789555</v>
      </c>
      <c r="C1106">
        <f t="shared" si="51"/>
        <v>109.96662565241057</v>
      </c>
      <c r="D1106">
        <f t="shared" si="52"/>
        <v>1.8381108861568573E-3</v>
      </c>
      <c r="E1106">
        <f t="shared" si="53"/>
        <v>0.99816526156653085</v>
      </c>
      <c r="F1106" s="4">
        <f>EXP((Result!G$7+B1106-Result!P$7)/H$2)</f>
        <v>0.48508001845883719</v>
      </c>
    </row>
    <row r="1107" spans="1:6" x14ac:dyDescent="0.2">
      <c r="A1107">
        <v>23.07</v>
      </c>
      <c r="B1107">
        <v>6.3600789999999998</v>
      </c>
      <c r="C1107">
        <f t="shared" si="51"/>
        <v>45081.35810963461</v>
      </c>
      <c r="D1107">
        <f t="shared" si="52"/>
        <v>0.75354258269212093</v>
      </c>
      <c r="E1107">
        <f t="shared" si="53"/>
        <v>0.57027414667327503</v>
      </c>
      <c r="F1107" s="4">
        <f>EXP((Result!G$7+B1107-Result!P$7)/H$2)</f>
        <v>198.86093525405585</v>
      </c>
    </row>
    <row r="1108" spans="1:6" x14ac:dyDescent="0.2">
      <c r="A1108">
        <v>23.08</v>
      </c>
      <c r="B1108">
        <v>1.0905739999999999</v>
      </c>
      <c r="C1108">
        <f t="shared" si="51"/>
        <v>6.2810044209283644</v>
      </c>
      <c r="D1108">
        <f t="shared" si="52"/>
        <v>1.0498805918261533E-4</v>
      </c>
      <c r="E1108">
        <f t="shared" si="53"/>
        <v>0.99989502296215294</v>
      </c>
      <c r="F1108" s="4">
        <f>EXP((Result!G$7+B1108-Result!P$7)/H$2)</f>
        <v>2.7706494787559051E-2</v>
      </c>
    </row>
    <row r="1109" spans="1:6" x14ac:dyDescent="0.2">
      <c r="A1109">
        <v>23.09</v>
      </c>
      <c r="B1109">
        <v>-0.56895899999999999</v>
      </c>
      <c r="C1109">
        <f t="shared" si="51"/>
        <v>0.38340999508594614</v>
      </c>
      <c r="D1109">
        <f t="shared" si="52"/>
        <v>6.4087634011472144E-6</v>
      </c>
      <c r="E1109">
        <f t="shared" si="53"/>
        <v>0.99999359127767096</v>
      </c>
      <c r="F1109" s="4">
        <f>EXP((Result!G$7+B1109-Result!P$7)/H$2)</f>
        <v>1.691281571933154E-3</v>
      </c>
    </row>
    <row r="1110" spans="1:6" x14ac:dyDescent="0.2">
      <c r="A1110">
        <v>23.1</v>
      </c>
      <c r="B1110">
        <v>2.6714899999999999</v>
      </c>
      <c r="C1110">
        <f t="shared" si="51"/>
        <v>90.129438330223991</v>
      </c>
      <c r="D1110">
        <f t="shared" si="52"/>
        <v>1.5065289197982792E-3</v>
      </c>
      <c r="E1110">
        <f t="shared" si="53"/>
        <v>0.99849573729546914</v>
      </c>
      <c r="F1110" s="4">
        <f>EXP((Result!G$7+B1110-Result!P$7)/H$2)</f>
        <v>0.39757507652460494</v>
      </c>
    </row>
    <row r="1111" spans="1:6" x14ac:dyDescent="0.2">
      <c r="A1111">
        <v>23.11</v>
      </c>
      <c r="B1111">
        <v>3.7219139999999999</v>
      </c>
      <c r="C1111">
        <f t="shared" si="51"/>
        <v>529.07341950240004</v>
      </c>
      <c r="D1111">
        <f t="shared" si="52"/>
        <v>8.8435523614002788E-3</v>
      </c>
      <c r="E1111">
        <f t="shared" si="53"/>
        <v>0.99123397047966433</v>
      </c>
      <c r="F1111" s="4">
        <f>EXP((Result!G$7+B1111-Result!P$7)/H$2)</f>
        <v>2.3338257637323312</v>
      </c>
    </row>
    <row r="1112" spans="1:6" x14ac:dyDescent="0.2">
      <c r="A1112">
        <v>23.12</v>
      </c>
      <c r="B1112">
        <v>2.452337</v>
      </c>
      <c r="C1112">
        <f t="shared" si="51"/>
        <v>62.301878348816814</v>
      </c>
      <c r="D1112">
        <f t="shared" si="52"/>
        <v>1.0413865128766917E-3</v>
      </c>
      <c r="E1112">
        <f t="shared" si="53"/>
        <v>0.99895969684479846</v>
      </c>
      <c r="F1112" s="4">
        <f>EXP((Result!G$7+B1112-Result!P$7)/H$2)</f>
        <v>0.27482334863115632</v>
      </c>
    </row>
    <row r="1113" spans="1:6" x14ac:dyDescent="0.2">
      <c r="A1113">
        <v>23.13</v>
      </c>
      <c r="B1113">
        <v>2.7927620000000002</v>
      </c>
      <c r="C1113">
        <f t="shared" si="51"/>
        <v>110.56244284012959</v>
      </c>
      <c r="D1113">
        <f t="shared" si="52"/>
        <v>1.8480700719771751E-3</v>
      </c>
      <c r="E1113">
        <f t="shared" si="53"/>
        <v>0.99815533899082687</v>
      </c>
      <c r="F1113" s="4">
        <f>EXP((Result!G$7+B1113-Result!P$7)/H$2)</f>
        <v>0.48770826144348911</v>
      </c>
    </row>
    <row r="1114" spans="1:6" x14ac:dyDescent="0.2">
      <c r="A1114">
        <v>23.14</v>
      </c>
      <c r="B1114">
        <v>0.29316900000000001</v>
      </c>
      <c r="C1114">
        <f t="shared" si="51"/>
        <v>1.6388033348140567</v>
      </c>
      <c r="D1114">
        <f t="shared" si="52"/>
        <v>2.7392876994456044E-5</v>
      </c>
      <c r="E1114">
        <f t="shared" si="53"/>
        <v>0.99997260787335462</v>
      </c>
      <c r="F1114" s="4">
        <f>EXP((Result!G$7+B1114-Result!P$7)/H$2)</f>
        <v>7.2290183242935697E-3</v>
      </c>
    </row>
    <row r="1115" spans="1:6" x14ac:dyDescent="0.2">
      <c r="A1115">
        <v>23.15</v>
      </c>
      <c r="B1115">
        <v>0.103564</v>
      </c>
      <c r="C1115">
        <f t="shared" si="51"/>
        <v>1.1906472316255752</v>
      </c>
      <c r="D1115">
        <f t="shared" si="52"/>
        <v>1.9901871363600613E-5</v>
      </c>
      <c r="E1115">
        <f t="shared" si="53"/>
        <v>0.99998009852471303</v>
      </c>
      <c r="F1115" s="4">
        <f>EXP((Result!G$7+B1115-Result!P$7)/H$2)</f>
        <v>5.2521315232540054E-3</v>
      </c>
    </row>
    <row r="1116" spans="1:6" x14ac:dyDescent="0.2">
      <c r="A1116">
        <v>23.16</v>
      </c>
      <c r="B1116">
        <v>2.0539239999999999</v>
      </c>
      <c r="C1116">
        <f t="shared" si="51"/>
        <v>31.839178407733616</v>
      </c>
      <c r="D1116">
        <f t="shared" si="52"/>
        <v>5.3219729249974208E-4</v>
      </c>
      <c r="E1116">
        <f t="shared" si="53"/>
        <v>0.99946808579080237</v>
      </c>
      <c r="F1116" s="4">
        <f>EXP((Result!G$7+B1116-Result!P$7)/H$2)</f>
        <v>0.14044760542672055</v>
      </c>
    </row>
    <row r="1117" spans="1:6" x14ac:dyDescent="0.2">
      <c r="A1117">
        <v>23.17</v>
      </c>
      <c r="B1117">
        <v>1.3442449999999999</v>
      </c>
      <c r="C1117">
        <f t="shared" si="51"/>
        <v>9.6305972161406928</v>
      </c>
      <c r="D1117">
        <f t="shared" si="52"/>
        <v>1.6097707352714509E-4</v>
      </c>
      <c r="E1117">
        <f t="shared" si="53"/>
        <v>0.99983904883592023</v>
      </c>
      <c r="F1117" s="4">
        <f>EXP((Result!G$7+B1117-Result!P$7)/H$2)</f>
        <v>4.2482073516936683E-2</v>
      </c>
    </row>
    <row r="1118" spans="1:6" x14ac:dyDescent="0.2">
      <c r="A1118">
        <v>23.18</v>
      </c>
      <c r="B1118">
        <v>-0.66545799999999999</v>
      </c>
      <c r="C1118">
        <f t="shared" si="51"/>
        <v>0.32587432732734922</v>
      </c>
      <c r="D1118">
        <f t="shared" si="52"/>
        <v>5.4470449104510918E-6</v>
      </c>
      <c r="E1118">
        <f t="shared" si="53"/>
        <v>0.9999945529847597</v>
      </c>
      <c r="F1118" s="4">
        <f>EXP((Result!G$7+B1118-Result!P$7)/H$2)</f>
        <v>1.4374827251212169E-3</v>
      </c>
    </row>
    <row r="1119" spans="1:6" x14ac:dyDescent="0.2">
      <c r="A1119">
        <v>23.19</v>
      </c>
      <c r="B1119">
        <v>2.184806</v>
      </c>
      <c r="C1119">
        <f t="shared" si="51"/>
        <v>39.694921273717263</v>
      </c>
      <c r="D1119">
        <f t="shared" si="52"/>
        <v>6.6350737312780093E-4</v>
      </c>
      <c r="E1119">
        <f t="shared" si="53"/>
        <v>0.99933693257699618</v>
      </c>
      <c r="F1119" s="4">
        <f>EXP((Result!G$7+B1119-Result!P$7)/H$2)</f>
        <v>0.17510051827033371</v>
      </c>
    </row>
    <row r="1120" spans="1:6" x14ac:dyDescent="0.2">
      <c r="A1120">
        <v>23.2</v>
      </c>
      <c r="B1120">
        <v>1.4050480000000001</v>
      </c>
      <c r="C1120">
        <f t="shared" si="51"/>
        <v>10.669545078226875</v>
      </c>
      <c r="D1120">
        <f t="shared" si="52"/>
        <v>1.7834326407923423E-4</v>
      </c>
      <c r="E1120">
        <f t="shared" si="53"/>
        <v>0.99982168853656928</v>
      </c>
      <c r="F1120" s="4">
        <f>EXP((Result!G$7+B1120-Result!P$7)/H$2)</f>
        <v>4.706503534857024E-2</v>
      </c>
    </row>
    <row r="1121" spans="1:6" x14ac:dyDescent="0.2">
      <c r="A1121">
        <v>23.21</v>
      </c>
      <c r="B1121">
        <v>1.225268</v>
      </c>
      <c r="C1121">
        <f t="shared" si="51"/>
        <v>7.8811869229780651</v>
      </c>
      <c r="D1121">
        <f t="shared" si="52"/>
        <v>1.3173538237640288E-4</v>
      </c>
      <c r="E1121">
        <f t="shared" si="53"/>
        <v>0.99986828196954869</v>
      </c>
      <c r="F1121" s="4">
        <f>EXP((Result!G$7+B1121-Result!P$7)/H$2)</f>
        <v>3.4765150566315864E-2</v>
      </c>
    </row>
    <row r="1122" spans="1:6" x14ac:dyDescent="0.2">
      <c r="A1122">
        <v>23.22</v>
      </c>
      <c r="B1122">
        <v>0.96545499999999995</v>
      </c>
      <c r="C1122">
        <f t="shared" si="51"/>
        <v>5.0871329770630185</v>
      </c>
      <c r="D1122">
        <f t="shared" si="52"/>
        <v>8.5032294562019289E-5</v>
      </c>
      <c r="E1122">
        <f t="shared" si="53"/>
        <v>0.99991497493531434</v>
      </c>
      <c r="F1122" s="4">
        <f>EXP((Result!G$7+B1122-Result!P$7)/H$2)</f>
        <v>2.2440140758853935E-2</v>
      </c>
    </row>
    <row r="1123" spans="1:6" x14ac:dyDescent="0.2">
      <c r="A1123">
        <v>23.23</v>
      </c>
      <c r="B1123">
        <v>1.245611</v>
      </c>
      <c r="C1123">
        <f t="shared" si="51"/>
        <v>8.1560080861290611</v>
      </c>
      <c r="D1123">
        <f t="shared" si="52"/>
        <v>1.3632906494815756E-4</v>
      </c>
      <c r="E1123">
        <f t="shared" si="53"/>
        <v>0.99986368951813243</v>
      </c>
      <c r="F1123" s="4">
        <f>EXP((Result!G$7+B1123-Result!P$7)/H$2)</f>
        <v>3.5977429783789934E-2</v>
      </c>
    </row>
    <row r="1124" spans="1:6" x14ac:dyDescent="0.2">
      <c r="A1124">
        <v>23.24</v>
      </c>
      <c r="B1124">
        <v>3.505757</v>
      </c>
      <c r="C1124">
        <f t="shared" si="51"/>
        <v>367.57227511703371</v>
      </c>
      <c r="D1124">
        <f t="shared" si="52"/>
        <v>6.1440332131101659E-3</v>
      </c>
      <c r="E1124">
        <f t="shared" si="53"/>
        <v>0.99389348541531441</v>
      </c>
      <c r="F1124" s="4">
        <f>EXP((Result!G$7+B1124-Result!P$7)/H$2)</f>
        <v>1.6214189072447789</v>
      </c>
    </row>
    <row r="1125" spans="1:6" x14ac:dyDescent="0.2">
      <c r="A1125">
        <v>23.25</v>
      </c>
      <c r="B1125">
        <v>1.0958950000000001</v>
      </c>
      <c r="C1125">
        <f t="shared" si="51"/>
        <v>6.3375696973740636</v>
      </c>
      <c r="D1125">
        <f t="shared" si="52"/>
        <v>1.0593355741716117E-4</v>
      </c>
      <c r="E1125">
        <f t="shared" si="53"/>
        <v>0.99989407766331273</v>
      </c>
      <c r="F1125" s="4">
        <f>EXP((Result!G$7+B1125-Result!P$7)/H$2)</f>
        <v>2.795601308622123E-2</v>
      </c>
    </row>
    <row r="1126" spans="1:6" x14ac:dyDescent="0.2">
      <c r="A1126">
        <v>23.26</v>
      </c>
      <c r="B1126">
        <v>0.546014</v>
      </c>
      <c r="C1126">
        <f t="shared" si="51"/>
        <v>2.5092650223436497</v>
      </c>
      <c r="D1126">
        <f t="shared" si="52"/>
        <v>4.1942792428689818E-5</v>
      </c>
      <c r="E1126">
        <f t="shared" si="53"/>
        <v>0.99995805896669532</v>
      </c>
      <c r="F1126" s="4">
        <f>EXP((Result!G$7+B1126-Result!P$7)/H$2)</f>
        <v>1.1068761236740639E-2</v>
      </c>
    </row>
    <row r="1127" spans="1:6" x14ac:dyDescent="0.2">
      <c r="A1127">
        <v>23.27</v>
      </c>
      <c r="B1127">
        <v>2.2261190000000002</v>
      </c>
      <c r="C1127">
        <f t="shared" si="51"/>
        <v>42.556489175913221</v>
      </c>
      <c r="D1127">
        <f t="shared" si="52"/>
        <v>7.1133896822583756E-4</v>
      </c>
      <c r="E1127">
        <f t="shared" si="53"/>
        <v>0.99928916667521794</v>
      </c>
      <c r="F1127" s="4">
        <f>EXP((Result!G$7+B1127-Result!P$7)/H$2)</f>
        <v>0.1877233427189624</v>
      </c>
    </row>
    <row r="1128" spans="1:6" x14ac:dyDescent="0.2">
      <c r="A1128">
        <v>23.28</v>
      </c>
      <c r="B1128">
        <v>1.2861940000000001</v>
      </c>
      <c r="C1128">
        <f t="shared" si="51"/>
        <v>8.7332183076926828</v>
      </c>
      <c r="D1128">
        <f t="shared" si="52"/>
        <v>1.4597723215854997E-4</v>
      </c>
      <c r="E1128">
        <f t="shared" si="53"/>
        <v>0.99985404407408351</v>
      </c>
      <c r="F1128" s="4">
        <f>EXP((Result!G$7+B1128-Result!P$7)/H$2)</f>
        <v>3.8523594524860802E-2</v>
      </c>
    </row>
    <row r="1129" spans="1:6" x14ac:dyDescent="0.2">
      <c r="A1129">
        <v>23.29</v>
      </c>
      <c r="B1129">
        <v>3.5562369999999999</v>
      </c>
      <c r="C1129">
        <f t="shared" si="51"/>
        <v>400.20412370240433</v>
      </c>
      <c r="D1129">
        <f t="shared" si="52"/>
        <v>6.6894801227005739E-3</v>
      </c>
      <c r="E1129">
        <f t="shared" si="53"/>
        <v>0.99335497166227926</v>
      </c>
      <c r="F1129" s="4">
        <f>EXP((Result!G$7+B1129-Result!P$7)/H$2)</f>
        <v>1.7653631050432204</v>
      </c>
    </row>
    <row r="1130" spans="1:6" x14ac:dyDescent="0.2">
      <c r="A1130">
        <v>23.3</v>
      </c>
      <c r="B1130">
        <v>-0.54373899999999997</v>
      </c>
      <c r="C1130">
        <f t="shared" si="51"/>
        <v>0.40005361732011585</v>
      </c>
      <c r="D1130">
        <f t="shared" si="52"/>
        <v>6.6869643828742374E-6</v>
      </c>
      <c r="E1130">
        <f t="shared" si="53"/>
        <v>0.99999331308033235</v>
      </c>
      <c r="F1130" s="4">
        <f>EXP((Result!G$7+B1130-Result!P$7)/H$2)</f>
        <v>1.7646991978053153E-3</v>
      </c>
    </row>
    <row r="1131" spans="1:6" x14ac:dyDescent="0.2">
      <c r="A1131">
        <v>23.31</v>
      </c>
      <c r="B1131">
        <v>-2.5937380000000001</v>
      </c>
      <c r="C1131">
        <f t="shared" si="51"/>
        <v>1.2648192700322178E-2</v>
      </c>
      <c r="D1131">
        <f t="shared" si="52"/>
        <v>2.1141669624526027E-7</v>
      </c>
      <c r="E1131">
        <f t="shared" si="53"/>
        <v>0.99999978858334859</v>
      </c>
      <c r="F1131" s="4">
        <f>EXP((Result!G$7+B1131-Result!P$7)/H$2)</f>
        <v>5.5793160080553284E-5</v>
      </c>
    </row>
    <row r="1132" spans="1:6" x14ac:dyDescent="0.2">
      <c r="A1132">
        <v>23.32</v>
      </c>
      <c r="B1132">
        <v>1.1062460000000001</v>
      </c>
      <c r="C1132">
        <f t="shared" si="51"/>
        <v>6.44907024942371</v>
      </c>
      <c r="D1132">
        <f t="shared" si="52"/>
        <v>1.0779730814442965E-4</v>
      </c>
      <c r="E1132">
        <f t="shared" si="53"/>
        <v>0.99989221431086273</v>
      </c>
      <c r="F1132" s="4">
        <f>EXP((Result!G$7+B1132-Result!P$7)/H$2)</f>
        <v>2.8447859494397588E-2</v>
      </c>
    </row>
    <row r="1133" spans="1:6" x14ac:dyDescent="0.2">
      <c r="A1133">
        <v>23.33</v>
      </c>
      <c r="B1133">
        <v>3.0462159999999998</v>
      </c>
      <c r="C1133">
        <f t="shared" si="51"/>
        <v>169.4622452407568</v>
      </c>
      <c r="D1133">
        <f t="shared" si="52"/>
        <v>2.8325903056641622E-3</v>
      </c>
      <c r="E1133">
        <f t="shared" si="53"/>
        <v>0.99717541059889103</v>
      </c>
      <c r="F1133" s="4">
        <f>EXP((Result!G$7+B1133-Result!P$7)/H$2)</f>
        <v>0.74752451993292834</v>
      </c>
    </row>
    <row r="1134" spans="1:6" x14ac:dyDescent="0.2">
      <c r="A1134">
        <v>23.34</v>
      </c>
      <c r="B1134">
        <v>-2.5138340000000001</v>
      </c>
      <c r="C1134">
        <f t="shared" si="51"/>
        <v>1.4470993251573196E-2</v>
      </c>
      <c r="D1134">
        <f t="shared" si="52"/>
        <v>2.4188511806569283E-7</v>
      </c>
      <c r="E1134">
        <f t="shared" si="53"/>
        <v>0.99999975811494035</v>
      </c>
      <c r="F1134" s="4">
        <f>EXP((Result!G$7+B1134-Result!P$7)/H$2)</f>
        <v>6.3833818960479981E-5</v>
      </c>
    </row>
    <row r="1135" spans="1:6" x14ac:dyDescent="0.2">
      <c r="A1135">
        <v>23.35</v>
      </c>
      <c r="B1135">
        <v>-2.283903</v>
      </c>
      <c r="C1135">
        <f t="shared" si="51"/>
        <v>2.1318207359469165E-2</v>
      </c>
      <c r="D1135">
        <f t="shared" si="52"/>
        <v>3.5633746864842977E-7</v>
      </c>
      <c r="E1135">
        <f t="shared" si="53"/>
        <v>0.99999964366265837</v>
      </c>
      <c r="F1135" s="4">
        <f>EXP((Result!G$7+B1135-Result!P$7)/H$2)</f>
        <v>9.4037953407129227E-5</v>
      </c>
    </row>
    <row r="1136" spans="1:6" x14ac:dyDescent="0.2">
      <c r="A1136">
        <v>23.36</v>
      </c>
      <c r="B1136">
        <v>-5.2139920000000002</v>
      </c>
      <c r="C1136">
        <f t="shared" si="51"/>
        <v>1.5298675255370409E-4</v>
      </c>
      <c r="D1136">
        <f t="shared" si="52"/>
        <v>2.5571996379665629E-9</v>
      </c>
      <c r="E1136">
        <f t="shared" si="53"/>
        <v>0.99999999744280044</v>
      </c>
      <c r="F1136" s="4">
        <f>EXP((Result!G$7+B1136-Result!P$7)/H$2)</f>
        <v>6.7484853984042872E-7</v>
      </c>
    </row>
    <row r="1137" spans="1:6" x14ac:dyDescent="0.2">
      <c r="A1137">
        <v>23.37</v>
      </c>
      <c r="B1137">
        <v>-2.8841009999999998</v>
      </c>
      <c r="C1137">
        <f t="shared" si="51"/>
        <v>7.7545201557889971E-3</v>
      </c>
      <c r="D1137">
        <f t="shared" si="52"/>
        <v>1.2961812577874697E-7</v>
      </c>
      <c r="E1137">
        <f t="shared" si="53"/>
        <v>0.99999987038189098</v>
      </c>
      <c r="F1137" s="4">
        <f>EXP((Result!G$7+B1137-Result!P$7)/H$2)</f>
        <v>3.4206403606484548E-5</v>
      </c>
    </row>
    <row r="1138" spans="1:6" x14ac:dyDescent="0.2">
      <c r="A1138">
        <v>23.38</v>
      </c>
      <c r="B1138">
        <v>-2.5342289999999998</v>
      </c>
      <c r="C1138">
        <f t="shared" si="51"/>
        <v>1.398216008938874E-2</v>
      </c>
      <c r="D1138">
        <f t="shared" si="52"/>
        <v>2.3371418846232458E-7</v>
      </c>
      <c r="E1138">
        <f t="shared" si="53"/>
        <v>0.99999976628586618</v>
      </c>
      <c r="F1138" s="4">
        <f>EXP((Result!G$7+B1138-Result!P$7)/H$2)</f>
        <v>6.1677499277767702E-5</v>
      </c>
    </row>
    <row r="1139" spans="1:6" x14ac:dyDescent="0.2">
      <c r="A1139">
        <v>23.39</v>
      </c>
      <c r="B1139">
        <v>0.89562600000000003</v>
      </c>
      <c r="C1139">
        <f t="shared" si="51"/>
        <v>4.5224692084443419</v>
      </c>
      <c r="D1139">
        <f t="shared" si="52"/>
        <v>7.5593843450524287E-5</v>
      </c>
      <c r="E1139">
        <f t="shared" si="53"/>
        <v>0.99992441187054681</v>
      </c>
      <c r="F1139" s="4">
        <f>EXP((Result!G$7+B1139-Result!P$7)/H$2)</f>
        <v>1.9949320387859112E-2</v>
      </c>
    </row>
    <row r="1140" spans="1:6" x14ac:dyDescent="0.2">
      <c r="A1140">
        <v>23.4</v>
      </c>
      <c r="B1140">
        <v>-2.6745480000000001</v>
      </c>
      <c r="C1140">
        <f t="shared" si="51"/>
        <v>1.1038133427408826E-2</v>
      </c>
      <c r="D1140">
        <f t="shared" si="52"/>
        <v>1.8450428114347929E-7</v>
      </c>
      <c r="E1140">
        <f t="shared" si="53"/>
        <v>0.9999998154957529</v>
      </c>
      <c r="F1140" s="4">
        <f>EXP((Result!G$7+B1140-Result!P$7)/H$2)</f>
        <v>4.8690936317742831E-5</v>
      </c>
    </row>
    <row r="1141" spans="1:6" x14ac:dyDescent="0.2">
      <c r="A1141">
        <v>23.41</v>
      </c>
      <c r="B1141">
        <v>-1.834751</v>
      </c>
      <c r="C1141">
        <f t="shared" si="51"/>
        <v>4.5437905785793639E-2</v>
      </c>
      <c r="D1141">
        <f t="shared" si="52"/>
        <v>7.5950233785504895E-7</v>
      </c>
      <c r="E1141">
        <f t="shared" si="53"/>
        <v>0.99999924049823896</v>
      </c>
      <c r="F1141" s="4">
        <f>EXP((Result!G$7+B1141-Result!P$7)/H$2)</f>
        <v>2.0043372292764832E-4</v>
      </c>
    </row>
    <row r="1142" spans="1:6" x14ac:dyDescent="0.2">
      <c r="A1142">
        <v>23.42</v>
      </c>
      <c r="B1142">
        <v>-3.1649780000000001</v>
      </c>
      <c r="C1142">
        <f t="shared" si="51"/>
        <v>4.8308413926830178E-3</v>
      </c>
      <c r="D1142">
        <f t="shared" si="52"/>
        <v>8.074833705687291E-8</v>
      </c>
      <c r="E1142">
        <f t="shared" si="53"/>
        <v>0.99999991925166942</v>
      </c>
      <c r="F1142" s="4">
        <f>EXP((Result!G$7+B1142-Result!P$7)/H$2)</f>
        <v>2.1309598417081423E-5</v>
      </c>
    </row>
    <row r="1143" spans="1:6" x14ac:dyDescent="0.2">
      <c r="A1143">
        <v>23.43</v>
      </c>
      <c r="B1143">
        <v>-4.2752319999999999</v>
      </c>
      <c r="C1143">
        <f t="shared" si="51"/>
        <v>7.4403405050435295E-4</v>
      </c>
      <c r="D1143">
        <f t="shared" si="52"/>
        <v>1.2436655938014204E-8</v>
      </c>
      <c r="E1143">
        <f t="shared" si="53"/>
        <v>0.99999998756334418</v>
      </c>
      <c r="F1143" s="4">
        <f>EXP((Result!G$7+B1143-Result!P$7)/H$2)</f>
        <v>3.2820507932421388E-6</v>
      </c>
    </row>
    <row r="1144" spans="1:6" x14ac:dyDescent="0.2">
      <c r="A1144">
        <v>23.44</v>
      </c>
      <c r="B1144">
        <v>-0.73550800000000005</v>
      </c>
      <c r="C1144">
        <f t="shared" si="51"/>
        <v>0.28959493317261181</v>
      </c>
      <c r="D1144">
        <f t="shared" si="52"/>
        <v>4.8406286551248443E-6</v>
      </c>
      <c r="E1144">
        <f t="shared" si="53"/>
        <v>0.99999515939477657</v>
      </c>
      <c r="F1144" s="4">
        <f>EXP((Result!G$7+B1144-Result!P$7)/H$2)</f>
        <v>1.2774486322148695E-3</v>
      </c>
    </row>
    <row r="1145" spans="1:6" x14ac:dyDescent="0.2">
      <c r="A1145">
        <v>23.45</v>
      </c>
      <c r="B1145">
        <v>-3.2358030000000002</v>
      </c>
      <c r="C1145">
        <f t="shared" si="51"/>
        <v>4.2874244753728303E-3</v>
      </c>
      <c r="D1145">
        <f t="shared" si="52"/>
        <v>7.1665030685474981E-8</v>
      </c>
      <c r="E1145">
        <f t="shared" si="53"/>
        <v>0.99999992833497453</v>
      </c>
      <c r="F1145" s="4">
        <f>EXP((Result!G$7+B1145-Result!P$7)/H$2)</f>
        <v>1.8912501236770739E-5</v>
      </c>
    </row>
    <row r="1146" spans="1:6" x14ac:dyDescent="0.2">
      <c r="A1146">
        <v>23.46</v>
      </c>
      <c r="B1146">
        <v>1.543876</v>
      </c>
      <c r="C1146">
        <f t="shared" si="51"/>
        <v>13.481353357614887</v>
      </c>
      <c r="D1146">
        <f t="shared" si="52"/>
        <v>2.2534311860296713E-4</v>
      </c>
      <c r="E1146">
        <f t="shared" si="53"/>
        <v>0.99977470764947785</v>
      </c>
      <c r="F1146" s="4">
        <f>EXP((Result!G$7+B1146-Result!P$7)/H$2)</f>
        <v>5.9468362303236634E-2</v>
      </c>
    </row>
    <row r="1147" spans="1:6" x14ac:dyDescent="0.2">
      <c r="A1147">
        <v>23.47</v>
      </c>
      <c r="B1147">
        <v>-2.676469</v>
      </c>
      <c r="C1147">
        <f t="shared" si="51"/>
        <v>1.1002463713724056E-2</v>
      </c>
      <c r="D1147">
        <f t="shared" si="52"/>
        <v>1.8390805580109795E-7</v>
      </c>
      <c r="E1147">
        <f t="shared" si="53"/>
        <v>0.99999981609197797</v>
      </c>
      <c r="F1147" s="4">
        <f>EXP((Result!G$7+B1147-Result!P$7)/H$2)</f>
        <v>4.8533591620931496E-5</v>
      </c>
    </row>
    <row r="1148" spans="1:6" x14ac:dyDescent="0.2">
      <c r="A1148">
        <v>23.48</v>
      </c>
      <c r="B1148">
        <v>0.34322000000000003</v>
      </c>
      <c r="C1148">
        <f t="shared" si="51"/>
        <v>1.7830015903529655</v>
      </c>
      <c r="D1148">
        <f t="shared" si="52"/>
        <v>2.9803175407255302E-5</v>
      </c>
      <c r="E1148">
        <f t="shared" si="53"/>
        <v>0.99997019771279549</v>
      </c>
      <c r="F1148" s="4">
        <f>EXP((Result!G$7+B1148-Result!P$7)/H$2)</f>
        <v>7.8650994265694694E-3</v>
      </c>
    </row>
    <row r="1149" spans="1:6" x14ac:dyDescent="0.2">
      <c r="A1149">
        <v>23.49</v>
      </c>
      <c r="B1149">
        <v>4.0329490000000003</v>
      </c>
      <c r="C1149">
        <f t="shared" si="51"/>
        <v>893.54463910322829</v>
      </c>
      <c r="D1149">
        <f t="shared" si="52"/>
        <v>1.4935750903135418E-2</v>
      </c>
      <c r="E1149">
        <f t="shared" si="53"/>
        <v>0.98528404296543415</v>
      </c>
      <c r="F1149" s="4">
        <f>EXP((Result!G$7+B1149-Result!P$7)/H$2)</f>
        <v>3.9415654291333415</v>
      </c>
    </row>
    <row r="1150" spans="1:6" x14ac:dyDescent="0.2">
      <c r="A1150">
        <v>23.5</v>
      </c>
      <c r="B1150">
        <v>-0.51730799999999999</v>
      </c>
      <c r="C1150">
        <f t="shared" si="51"/>
        <v>0.41827231891221339</v>
      </c>
      <c r="D1150">
        <f t="shared" si="52"/>
        <v>6.9914930844634767E-6</v>
      </c>
      <c r="E1150">
        <f t="shared" si="53"/>
        <v>0.9999930085557962</v>
      </c>
      <c r="F1150" s="4">
        <f>EXP((Result!G$7+B1150-Result!P$7)/H$2)</f>
        <v>1.8450647455536399E-3</v>
      </c>
    </row>
    <row r="1151" spans="1:6" x14ac:dyDescent="0.2">
      <c r="A1151">
        <v>23.51</v>
      </c>
      <c r="B1151">
        <v>-2.6775350000000002</v>
      </c>
      <c r="C1151">
        <f t="shared" si="51"/>
        <v>1.0982719653766859E-2</v>
      </c>
      <c r="D1151">
        <f t="shared" si="52"/>
        <v>1.835780304745143E-7</v>
      </c>
      <c r="E1151">
        <f t="shared" si="53"/>
        <v>0.9999998164220032</v>
      </c>
      <c r="F1151" s="4">
        <f>EXP((Result!G$7+B1151-Result!P$7)/H$2)</f>
        <v>4.8446497478398126E-5</v>
      </c>
    </row>
    <row r="1152" spans="1:6" x14ac:dyDescent="0.2">
      <c r="A1152">
        <v>23.52</v>
      </c>
      <c r="B1152">
        <v>-2.0477669999999999</v>
      </c>
      <c r="C1152">
        <f t="shared" si="51"/>
        <v>3.1735368178599899E-2</v>
      </c>
      <c r="D1152">
        <f t="shared" si="52"/>
        <v>5.3046208683044746E-7</v>
      </c>
      <c r="E1152">
        <f t="shared" si="53"/>
        <v>0.99999946953819452</v>
      </c>
      <c r="F1152" s="4">
        <f>EXP((Result!G$7+B1152-Result!P$7)/H$2)</f>
        <v>1.3998968223806531E-4</v>
      </c>
    </row>
    <row r="1153" spans="1:6" x14ac:dyDescent="0.2">
      <c r="A1153">
        <v>23.53</v>
      </c>
      <c r="B1153">
        <v>-3.9080050000000002</v>
      </c>
      <c r="C1153">
        <f t="shared" ref="C1153:C1216" si="54">EXP(B1153/H$2)</f>
        <v>1.3813753400238968E-3</v>
      </c>
      <c r="D1153">
        <f t="shared" si="52"/>
        <v>2.3089924195658942E-8</v>
      </c>
      <c r="E1153">
        <f t="shared" si="53"/>
        <v>0.99999997691007636</v>
      </c>
      <c r="F1153" s="4">
        <f>EXP((Result!G$7+B1153-Result!P$7)/H$2)</f>
        <v>6.0934630981166838E-6</v>
      </c>
    </row>
    <row r="1154" spans="1:6" x14ac:dyDescent="0.2">
      <c r="A1154">
        <v>23.54</v>
      </c>
      <c r="B1154">
        <v>-5.7882170000000004</v>
      </c>
      <c r="C1154">
        <f t="shared" si="54"/>
        <v>5.8138504091416468E-5</v>
      </c>
      <c r="D1154">
        <f t="shared" ref="D1154:D1217" si="55">EXP(1/H$2*(B1154-H$4-J$6))</f>
        <v>9.7179500272285746E-10</v>
      </c>
      <c r="E1154">
        <f t="shared" ref="E1154:E1217" si="56">1/(1+D1154)</f>
        <v>0.99999999902820491</v>
      </c>
      <c r="F1154" s="4">
        <f>EXP((Result!G$7+B1154-Result!P$7)/H$2)</f>
        <v>2.5645805234558778E-7</v>
      </c>
    </row>
    <row r="1155" spans="1:6" x14ac:dyDescent="0.2">
      <c r="A1155">
        <v>23.55</v>
      </c>
      <c r="B1155">
        <v>0.241591</v>
      </c>
      <c r="C1155">
        <f t="shared" si="54"/>
        <v>1.5023964995726973</v>
      </c>
      <c r="D1155">
        <f t="shared" si="55"/>
        <v>2.5112813499592863E-5</v>
      </c>
      <c r="E1155">
        <f t="shared" si="56"/>
        <v>0.99997488781713795</v>
      </c>
      <c r="F1155" s="4">
        <f>EXP((Result!G$7+B1155-Result!P$7)/H$2)</f>
        <v>6.627306397932021E-3</v>
      </c>
    </row>
    <row r="1156" spans="1:6" x14ac:dyDescent="0.2">
      <c r="A1156">
        <v>23.56</v>
      </c>
      <c r="B1156">
        <v>1.871378</v>
      </c>
      <c r="C1156">
        <f t="shared" si="54"/>
        <v>23.40903728810461</v>
      </c>
      <c r="D1156">
        <f t="shared" si="55"/>
        <v>3.9128604718420454E-4</v>
      </c>
      <c r="E1156">
        <f t="shared" si="56"/>
        <v>0.99960886699770224</v>
      </c>
      <c r="F1156" s="4">
        <f>EXP((Result!G$7+B1156-Result!P$7)/H$2)</f>
        <v>0.10326093187318305</v>
      </c>
    </row>
    <row r="1157" spans="1:6" x14ac:dyDescent="0.2">
      <c r="A1157">
        <v>23.57</v>
      </c>
      <c r="B1157">
        <v>-1.8788530000000001</v>
      </c>
      <c r="C1157">
        <f t="shared" si="54"/>
        <v>4.2183887930266492E-2</v>
      </c>
      <c r="D1157">
        <f t="shared" si="55"/>
        <v>7.0511087491338399E-7</v>
      </c>
      <c r="E1157">
        <f t="shared" si="56"/>
        <v>0.99999929488962214</v>
      </c>
      <c r="F1157" s="4">
        <f>EXP((Result!G$7+B1157-Result!P$7)/H$2)</f>
        <v>1.860797402346286E-4</v>
      </c>
    </row>
    <row r="1158" spans="1:6" x14ac:dyDescent="0.2">
      <c r="A1158">
        <v>23.58</v>
      </c>
      <c r="B1158">
        <v>2.8609119999999999</v>
      </c>
      <c r="C1158">
        <f t="shared" si="54"/>
        <v>124.01564793057072</v>
      </c>
      <c r="D1158">
        <f t="shared" si="55"/>
        <v>2.0729426874978515E-3</v>
      </c>
      <c r="E1158">
        <f t="shared" si="56"/>
        <v>0.99793134551469032</v>
      </c>
      <c r="F1158" s="4">
        <f>EXP((Result!G$7+B1158-Result!P$7)/H$2)</f>
        <v>0.54705245732914864</v>
      </c>
    </row>
    <row r="1159" spans="1:6" x14ac:dyDescent="0.2">
      <c r="A1159">
        <v>23.59</v>
      </c>
      <c r="B1159">
        <v>-0.95933500000000005</v>
      </c>
      <c r="C1159">
        <f t="shared" si="54"/>
        <v>0.19861188289120701</v>
      </c>
      <c r="D1159">
        <f t="shared" si="55"/>
        <v>3.3198314661066071E-6</v>
      </c>
      <c r="E1159">
        <f t="shared" si="56"/>
        <v>0.99999668017955512</v>
      </c>
      <c r="F1159" s="4">
        <f>EXP((Result!G$7+B1159-Result!P$7)/H$2)</f>
        <v>8.7610813960534899E-4</v>
      </c>
    </row>
    <row r="1160" spans="1:6" x14ac:dyDescent="0.2">
      <c r="A1160">
        <v>23.6</v>
      </c>
      <c r="B1160">
        <v>3.3404400000000001</v>
      </c>
      <c r="C1160">
        <f t="shared" si="54"/>
        <v>278.20939573581063</v>
      </c>
      <c r="D1160">
        <f t="shared" si="55"/>
        <v>4.650317456766531E-3</v>
      </c>
      <c r="E1160">
        <f t="shared" si="56"/>
        <v>0.99537120789595868</v>
      </c>
      <c r="F1160" s="4">
        <f>EXP((Result!G$7+B1160-Result!P$7)/H$2)</f>
        <v>1.2272252423705328</v>
      </c>
    </row>
    <row r="1161" spans="1:6" x14ac:dyDescent="0.2">
      <c r="A1161">
        <v>23.61</v>
      </c>
      <c r="B1161">
        <v>2.4002379999999999</v>
      </c>
      <c r="C1161">
        <f t="shared" si="54"/>
        <v>57.066024957678898</v>
      </c>
      <c r="D1161">
        <f t="shared" si="55"/>
        <v>9.5386833125136647E-4</v>
      </c>
      <c r="E1161">
        <f t="shared" si="56"/>
        <v>0.99904704066647787</v>
      </c>
      <c r="F1161" s="4">
        <f>EXP((Result!G$7+B1161-Result!P$7)/H$2)</f>
        <v>0.25172717882006357</v>
      </c>
    </row>
    <row r="1162" spans="1:6" x14ac:dyDescent="0.2">
      <c r="A1162">
        <v>23.62</v>
      </c>
      <c r="B1162">
        <v>-1.349963</v>
      </c>
      <c r="C1162">
        <f t="shared" si="54"/>
        <v>0.10284013205857841</v>
      </c>
      <c r="D1162">
        <f t="shared" si="55"/>
        <v>1.7189903313773125E-6</v>
      </c>
      <c r="E1162">
        <f t="shared" si="56"/>
        <v>0.99999828101262356</v>
      </c>
      <c r="F1162" s="4">
        <f>EXP((Result!G$7+B1162-Result!P$7)/H$2)</f>
        <v>4.5364393843425077E-4</v>
      </c>
    </row>
    <row r="1163" spans="1:6" x14ac:dyDescent="0.2">
      <c r="A1163">
        <v>23.63</v>
      </c>
      <c r="B1163">
        <v>2.5898439999999998</v>
      </c>
      <c r="C1163">
        <f t="shared" si="54"/>
        <v>78.545640635622206</v>
      </c>
      <c r="D1163">
        <f t="shared" si="55"/>
        <v>1.3129037674471634E-3</v>
      </c>
      <c r="E1163">
        <f t="shared" si="56"/>
        <v>0.99868881768874918</v>
      </c>
      <c r="F1163" s="4">
        <f>EXP((Result!G$7+B1163-Result!P$7)/H$2)</f>
        <v>0.34647712961403931</v>
      </c>
    </row>
    <row r="1164" spans="1:6" x14ac:dyDescent="0.2">
      <c r="A1164">
        <v>23.64</v>
      </c>
      <c r="B1164">
        <v>1.329618</v>
      </c>
      <c r="C1164">
        <f t="shared" si="54"/>
        <v>9.3961489179832132</v>
      </c>
      <c r="D1164">
        <f t="shared" si="55"/>
        <v>1.5705823027331695E-4</v>
      </c>
      <c r="E1164">
        <f t="shared" si="56"/>
        <v>0.99984296643314086</v>
      </c>
      <c r="F1164" s="4">
        <f>EXP((Result!G$7+B1164-Result!P$7)/H$2)</f>
        <v>4.1447885333720513E-2</v>
      </c>
    </row>
    <row r="1165" spans="1:6" x14ac:dyDescent="0.2">
      <c r="A1165">
        <v>23.65</v>
      </c>
      <c r="B1165">
        <v>-2.340649</v>
      </c>
      <c r="C1165">
        <f t="shared" si="54"/>
        <v>1.9374330983866032E-2</v>
      </c>
      <c r="D1165">
        <f t="shared" si="55"/>
        <v>3.238452437925622E-7</v>
      </c>
      <c r="E1165">
        <f t="shared" si="56"/>
        <v>0.99999967615486118</v>
      </c>
      <c r="F1165" s="4">
        <f>EXP((Result!G$7+B1165-Result!P$7)/H$2)</f>
        <v>8.5463210092373665E-5</v>
      </c>
    </row>
    <row r="1166" spans="1:6" x14ac:dyDescent="0.2">
      <c r="A1166">
        <v>23.66</v>
      </c>
      <c r="B1166">
        <v>-3.2309290000000002</v>
      </c>
      <c r="C1166">
        <f t="shared" si="54"/>
        <v>4.3227790635735151E-3</v>
      </c>
      <c r="D1166">
        <f t="shared" si="55"/>
        <v>7.2255988651691842E-8</v>
      </c>
      <c r="E1166">
        <f t="shared" si="56"/>
        <v>0.99999992774401647</v>
      </c>
      <c r="F1166" s="4">
        <f>EXP((Result!G$7+B1166-Result!P$7)/H$2)</f>
        <v>1.906845586568885E-5</v>
      </c>
    </row>
    <row r="1167" spans="1:6" x14ac:dyDescent="0.2">
      <c r="A1167">
        <v>23.67</v>
      </c>
      <c r="B1167">
        <v>-1.371235</v>
      </c>
      <c r="C1167">
        <f t="shared" si="54"/>
        <v>9.9219448548446568E-2</v>
      </c>
      <c r="D1167">
        <f t="shared" si="55"/>
        <v>1.658469989538884E-6</v>
      </c>
      <c r="E1167">
        <f t="shared" si="56"/>
        <v>0.9999983415327609</v>
      </c>
      <c r="F1167" s="4">
        <f>EXP((Result!G$7+B1167-Result!P$7)/H$2)</f>
        <v>4.3767253607914143E-4</v>
      </c>
    </row>
    <row r="1168" spans="1:6" x14ac:dyDescent="0.2">
      <c r="A1168">
        <v>23.68</v>
      </c>
      <c r="B1168">
        <v>-3.1415479999999998</v>
      </c>
      <c r="C1168">
        <f t="shared" si="54"/>
        <v>5.0253662089227696E-3</v>
      </c>
      <c r="D1168">
        <f t="shared" si="55"/>
        <v>8.3999852507461757E-8</v>
      </c>
      <c r="E1168">
        <f t="shared" si="56"/>
        <v>0.9999999160001547</v>
      </c>
      <c r="F1168" s="4">
        <f>EXP((Result!G$7+B1168-Result!P$7)/H$2)</f>
        <v>2.2167677865209039E-5</v>
      </c>
    </row>
    <row r="1169" spans="1:6" x14ac:dyDescent="0.2">
      <c r="A1169">
        <v>23.69</v>
      </c>
      <c r="B1169">
        <v>5.9981340000000003</v>
      </c>
      <c r="C1169">
        <f t="shared" si="54"/>
        <v>24498.709879150607</v>
      </c>
      <c r="D1169">
        <f t="shared" si="55"/>
        <v>0.40950011022438049</v>
      </c>
      <c r="E1169">
        <f t="shared" si="56"/>
        <v>0.70947138829298029</v>
      </c>
      <c r="F1169" s="4">
        <f>EXP((Result!G$7+B1169-Result!P$7)/H$2)</f>
        <v>108.0676484332551</v>
      </c>
    </row>
    <row r="1170" spans="1:6" x14ac:dyDescent="0.2">
      <c r="A1170">
        <v>23.7</v>
      </c>
      <c r="B1170">
        <v>2.617791</v>
      </c>
      <c r="C1170">
        <f t="shared" si="54"/>
        <v>82.332697355641983</v>
      </c>
      <c r="D1170">
        <f t="shared" si="55"/>
        <v>1.3762050658389562E-3</v>
      </c>
      <c r="E1170">
        <f t="shared" si="56"/>
        <v>0.99862568627167592</v>
      </c>
      <c r="F1170" s="4">
        <f>EXP((Result!G$7+B1170-Result!P$7)/H$2)</f>
        <v>0.36318243027006303</v>
      </c>
    </row>
    <row r="1171" spans="1:6" x14ac:dyDescent="0.2">
      <c r="A1171">
        <v>23.71</v>
      </c>
      <c r="B1171">
        <v>3.3574269999999999</v>
      </c>
      <c r="C1171">
        <f t="shared" si="54"/>
        <v>286.2872815756453</v>
      </c>
      <c r="D1171">
        <f t="shared" si="55"/>
        <v>4.7853406950557975E-3</v>
      </c>
      <c r="E1171">
        <f t="shared" si="56"/>
        <v>0.99523744973056083</v>
      </c>
      <c r="F1171" s="4">
        <f>EXP((Result!G$7+B1171-Result!P$7)/H$2)</f>
        <v>1.2628580626834942</v>
      </c>
    </row>
    <row r="1172" spans="1:6" x14ac:dyDescent="0.2">
      <c r="A1172">
        <v>23.72</v>
      </c>
      <c r="B1172">
        <v>2.4970810000000001</v>
      </c>
      <c r="C1172">
        <f t="shared" si="54"/>
        <v>67.180406452874195</v>
      </c>
      <c r="D1172">
        <f t="shared" si="55"/>
        <v>1.1229319414400301E-3</v>
      </c>
      <c r="E1172">
        <f t="shared" si="56"/>
        <v>0.99887832762030293</v>
      </c>
      <c r="F1172" s="4">
        <f>EXP((Result!G$7+B1172-Result!P$7)/H$2)</f>
        <v>0.29634330060502351</v>
      </c>
    </row>
    <row r="1173" spans="1:6" x14ac:dyDescent="0.2">
      <c r="A1173">
        <v>23.73</v>
      </c>
      <c r="B1173">
        <v>-0.61324599999999996</v>
      </c>
      <c r="C1173">
        <f t="shared" si="54"/>
        <v>0.35584130156026378</v>
      </c>
      <c r="D1173">
        <f t="shared" si="55"/>
        <v>5.9479479911440587E-6</v>
      </c>
      <c r="E1173">
        <f t="shared" si="56"/>
        <v>0.99999405208738668</v>
      </c>
      <c r="F1173" s="4">
        <f>EXP((Result!G$7+B1173-Result!P$7)/H$2)</f>
        <v>1.5696717445424825E-3</v>
      </c>
    </row>
    <row r="1174" spans="1:6" x14ac:dyDescent="0.2">
      <c r="A1174">
        <v>23.74</v>
      </c>
      <c r="B1174">
        <v>2.6164299999999998</v>
      </c>
      <c r="C1174">
        <f t="shared" si="54"/>
        <v>82.144110298253722</v>
      </c>
      <c r="D1174">
        <f t="shared" si="55"/>
        <v>1.3730528010393675E-3</v>
      </c>
      <c r="E1174">
        <f t="shared" si="56"/>
        <v>0.99862882988792367</v>
      </c>
      <c r="F1174" s="4">
        <f>EXP((Result!G$7+B1174-Result!P$7)/H$2)</f>
        <v>0.36235054320672599</v>
      </c>
    </row>
    <row r="1175" spans="1:6" x14ac:dyDescent="0.2">
      <c r="A1175">
        <v>23.75</v>
      </c>
      <c r="B1175">
        <v>1.0861190000000001</v>
      </c>
      <c r="C1175">
        <f t="shared" si="54"/>
        <v>6.2340337106604888</v>
      </c>
      <c r="D1175">
        <f t="shared" si="55"/>
        <v>1.0420293575665145E-4</v>
      </c>
      <c r="E1175">
        <f t="shared" si="56"/>
        <v>0.99989580792136368</v>
      </c>
      <c r="F1175" s="4">
        <f>EXP((Result!G$7+B1175-Result!P$7)/H$2)</f>
        <v>2.7499299623857418E-2</v>
      </c>
    </row>
    <row r="1176" spans="1:6" x14ac:dyDescent="0.2">
      <c r="A1176">
        <v>23.76</v>
      </c>
      <c r="B1176">
        <v>6.645791</v>
      </c>
      <c r="C1176">
        <f t="shared" si="54"/>
        <v>72957.032267845381</v>
      </c>
      <c r="D1176">
        <f t="shared" si="55"/>
        <v>1.2194892262776642</v>
      </c>
      <c r="E1176">
        <f t="shared" si="56"/>
        <v>0.45055411315382393</v>
      </c>
      <c r="F1176" s="4">
        <f>EXP((Result!G$7+B1176-Result!P$7)/H$2)</f>
        <v>321.82490232128555</v>
      </c>
    </row>
    <row r="1177" spans="1:6" x14ac:dyDescent="0.2">
      <c r="A1177">
        <v>23.77</v>
      </c>
      <c r="B1177">
        <v>-3.8045550000000001</v>
      </c>
      <c r="C1177">
        <f t="shared" si="54"/>
        <v>1.6444148334559755E-3</v>
      </c>
      <c r="D1177">
        <f t="shared" si="55"/>
        <v>2.7486674150458375E-8</v>
      </c>
      <c r="E1177">
        <f t="shared" si="56"/>
        <v>0.99999997251332673</v>
      </c>
      <c r="F1177" s="4">
        <f>EXP((Result!G$7+B1177-Result!P$7)/H$2)</f>
        <v>7.2537715241726604E-6</v>
      </c>
    </row>
    <row r="1178" spans="1:6" x14ac:dyDescent="0.2">
      <c r="A1178">
        <v>23.78</v>
      </c>
      <c r="B1178">
        <v>0.60510399999999998</v>
      </c>
      <c r="C1178">
        <f t="shared" si="54"/>
        <v>2.7719521278661206</v>
      </c>
      <c r="D1178">
        <f t="shared" si="55"/>
        <v>4.6333652159533148E-5</v>
      </c>
      <c r="E1178">
        <f t="shared" si="56"/>
        <v>0.99995366849454836</v>
      </c>
      <c r="F1178" s="4">
        <f>EXP((Result!G$7+B1178-Result!P$7)/H$2)</f>
        <v>1.2227515224505187E-2</v>
      </c>
    </row>
    <row r="1179" spans="1:6" x14ac:dyDescent="0.2">
      <c r="A1179">
        <v>23.79</v>
      </c>
      <c r="B1179">
        <v>-2.3152379999999999</v>
      </c>
      <c r="C1179">
        <f t="shared" si="54"/>
        <v>2.0221867048324696E-2</v>
      </c>
      <c r="D1179">
        <f t="shared" si="55"/>
        <v>3.3801195353062515E-7</v>
      </c>
      <c r="E1179">
        <f t="shared" si="56"/>
        <v>0.9999996619881607</v>
      </c>
      <c r="F1179" s="4">
        <f>EXP((Result!G$7+B1179-Result!P$7)/H$2)</f>
        <v>8.9201824488814463E-5</v>
      </c>
    </row>
    <row r="1180" spans="1:6" x14ac:dyDescent="0.2">
      <c r="A1180">
        <v>23.8</v>
      </c>
      <c r="B1180">
        <v>3.404379</v>
      </c>
      <c r="C1180">
        <f t="shared" si="54"/>
        <v>309.85552794365384</v>
      </c>
      <c r="D1180">
        <f t="shared" si="55"/>
        <v>5.1792879491399197E-3</v>
      </c>
      <c r="E1180">
        <f t="shared" si="56"/>
        <v>0.99484739885587259</v>
      </c>
      <c r="F1180" s="4">
        <f>EXP((Result!G$7+B1180-Result!P$7)/H$2)</f>
        <v>1.3668212907575534</v>
      </c>
    </row>
    <row r="1181" spans="1:6" x14ac:dyDescent="0.2">
      <c r="A1181">
        <v>23.81</v>
      </c>
      <c r="B1181">
        <v>-3.4060459999999999</v>
      </c>
      <c r="C1181">
        <f t="shared" si="54"/>
        <v>3.2182584765045783E-3</v>
      </c>
      <c r="D1181">
        <f t="shared" si="55"/>
        <v>5.379373882788563E-8</v>
      </c>
      <c r="E1181">
        <f t="shared" si="56"/>
        <v>0.99999994620626409</v>
      </c>
      <c r="F1181" s="4">
        <f>EXP((Result!G$7+B1181-Result!P$7)/H$2)</f>
        <v>1.4196242468352302E-5</v>
      </c>
    </row>
    <row r="1182" spans="1:6" x14ac:dyDescent="0.2">
      <c r="A1182">
        <v>23.82</v>
      </c>
      <c r="B1182">
        <v>-3.6364990000000001</v>
      </c>
      <c r="C1182">
        <f t="shared" si="54"/>
        <v>2.1826625973188482E-3</v>
      </c>
      <c r="D1182">
        <f t="shared" si="55"/>
        <v>3.6483577241157591E-8</v>
      </c>
      <c r="E1182">
        <f t="shared" si="56"/>
        <v>0.99999996351642406</v>
      </c>
      <c r="F1182" s="4">
        <f>EXP((Result!G$7+B1182-Result!P$7)/H$2)</f>
        <v>9.6280667585768617E-6</v>
      </c>
    </row>
    <row r="1183" spans="1:6" x14ac:dyDescent="0.2">
      <c r="A1183">
        <v>23.83</v>
      </c>
      <c r="B1183">
        <v>-2.1469909999999999</v>
      </c>
      <c r="C1183">
        <f t="shared" si="54"/>
        <v>2.6849502062169059E-2</v>
      </c>
      <c r="D1183">
        <f t="shared" si="55"/>
        <v>4.4879400213988585E-7</v>
      </c>
      <c r="E1183">
        <f t="shared" si="56"/>
        <v>0.99999955120619921</v>
      </c>
      <c r="F1183" s="4">
        <f>EXP((Result!G$7+B1183-Result!P$7)/H$2)</f>
        <v>1.184373611416898E-4</v>
      </c>
    </row>
    <row r="1184" spans="1:6" x14ac:dyDescent="0.2">
      <c r="A1184">
        <v>23.84</v>
      </c>
      <c r="B1184">
        <v>-3.2074929999999999</v>
      </c>
      <c r="C1184">
        <f t="shared" si="54"/>
        <v>4.4968910557427605E-3</v>
      </c>
      <c r="D1184">
        <f t="shared" si="55"/>
        <v>7.5166300269585258E-8</v>
      </c>
      <c r="E1184">
        <f t="shared" si="56"/>
        <v>0.99999992483370537</v>
      </c>
      <c r="F1184" s="4">
        <f>EXP((Result!G$7+B1184-Result!P$7)/H$2)</f>
        <v>1.9836491147978256E-5</v>
      </c>
    </row>
    <row r="1185" spans="1:6" x14ac:dyDescent="0.2">
      <c r="A1185">
        <v>23.85</v>
      </c>
      <c r="B1185">
        <v>-6.0280060000000004</v>
      </c>
      <c r="C1185">
        <f t="shared" si="54"/>
        <v>3.881484946488412E-5</v>
      </c>
      <c r="D1185">
        <f t="shared" si="55"/>
        <v>6.4879682287840642E-10</v>
      </c>
      <c r="E1185">
        <f t="shared" si="56"/>
        <v>0.99999999935120321</v>
      </c>
      <c r="F1185" s="4">
        <f>EXP((Result!G$7+B1185-Result!P$7)/H$2)</f>
        <v>1.7121838360682875E-7</v>
      </c>
    </row>
    <row r="1186" spans="1:6" x14ac:dyDescent="0.2">
      <c r="A1186">
        <v>23.86</v>
      </c>
      <c r="B1186">
        <v>-5.8552E-2</v>
      </c>
      <c r="C1186">
        <f t="shared" si="54"/>
        <v>0.90605485005974251</v>
      </c>
      <c r="D1186">
        <f t="shared" si="55"/>
        <v>1.5144861211020765E-5</v>
      </c>
      <c r="E1186">
        <f t="shared" si="56"/>
        <v>0.99998485536815218</v>
      </c>
      <c r="F1186" s="4">
        <f>EXP((Result!G$7+B1186-Result!P$7)/H$2)</f>
        <v>3.996749930119039E-3</v>
      </c>
    </row>
    <row r="1187" spans="1:6" x14ac:dyDescent="0.2">
      <c r="A1187">
        <v>23.87</v>
      </c>
      <c r="B1187">
        <v>-3.3191269999999999</v>
      </c>
      <c r="C1187">
        <f t="shared" si="54"/>
        <v>3.7258384956038678E-3</v>
      </c>
      <c r="D1187">
        <f t="shared" si="55"/>
        <v>6.2278025339060163E-8</v>
      </c>
      <c r="E1187">
        <f t="shared" si="56"/>
        <v>0.99999993772197848</v>
      </c>
      <c r="F1187" s="4">
        <f>EXP((Result!G$7+B1187-Result!P$7)/H$2)</f>
        <v>1.6435257474707747E-5</v>
      </c>
    </row>
    <row r="1188" spans="1:6" x14ac:dyDescent="0.2">
      <c r="A1188">
        <v>23.88</v>
      </c>
      <c r="B1188">
        <v>-3.0797089999999998</v>
      </c>
      <c r="C1188">
        <f t="shared" si="54"/>
        <v>5.5772292031025248E-3</v>
      </c>
      <c r="D1188">
        <f t="shared" si="55"/>
        <v>9.3224336492950851E-8</v>
      </c>
      <c r="E1188">
        <f t="shared" si="56"/>
        <v>0.99999990677567219</v>
      </c>
      <c r="F1188" s="4">
        <f>EXP((Result!G$7+B1188-Result!P$7)/H$2)</f>
        <v>2.4602032014163536E-5</v>
      </c>
    </row>
    <row r="1189" spans="1:6" x14ac:dyDescent="0.2">
      <c r="A1189">
        <v>23.89</v>
      </c>
      <c r="B1189">
        <v>2.3796979999999999</v>
      </c>
      <c r="C1189">
        <f t="shared" si="54"/>
        <v>55.1248533787738</v>
      </c>
      <c r="D1189">
        <f t="shared" si="55"/>
        <v>9.2142131753320357E-4</v>
      </c>
      <c r="E1189">
        <f t="shared" si="56"/>
        <v>0.99907942691812868</v>
      </c>
      <c r="F1189" s="4">
        <f>EXP((Result!G$7+B1189-Result!P$7)/H$2)</f>
        <v>0.24316436678740727</v>
      </c>
    </row>
    <row r="1190" spans="1:6" x14ac:dyDescent="0.2">
      <c r="A1190">
        <v>23.9</v>
      </c>
      <c r="B1190">
        <v>3.109089</v>
      </c>
      <c r="C1190">
        <f t="shared" si="54"/>
        <v>188.39976845021485</v>
      </c>
      <c r="D1190">
        <f t="shared" si="55"/>
        <v>3.1491342330751955E-3</v>
      </c>
      <c r="E1190">
        <f t="shared" si="56"/>
        <v>0.99686075168127142</v>
      </c>
      <c r="F1190" s="4">
        <f>EXP((Result!G$7+B1190-Result!P$7)/H$2)</f>
        <v>0.83106090248089426</v>
      </c>
    </row>
    <row r="1191" spans="1:6" x14ac:dyDescent="0.2">
      <c r="A1191">
        <v>23.91</v>
      </c>
      <c r="B1191">
        <v>1.278467</v>
      </c>
      <c r="C1191">
        <f t="shared" si="54"/>
        <v>8.6202542065320014</v>
      </c>
      <c r="D1191">
        <f t="shared" si="55"/>
        <v>1.4408901795850092E-4</v>
      </c>
      <c r="E1191">
        <f t="shared" si="56"/>
        <v>0.99985593174069554</v>
      </c>
      <c r="F1191" s="4">
        <f>EXP((Result!G$7+B1191-Result!P$7)/H$2)</f>
        <v>3.8025292172205009E-2</v>
      </c>
    </row>
    <row r="1192" spans="1:6" x14ac:dyDescent="0.2">
      <c r="A1192">
        <v>23.92</v>
      </c>
      <c r="B1192">
        <v>1.6478159999999999</v>
      </c>
      <c r="C1192">
        <f t="shared" si="54"/>
        <v>16.061708403862742</v>
      </c>
      <c r="D1192">
        <f t="shared" si="55"/>
        <v>2.6847419289499711E-4</v>
      </c>
      <c r="E1192">
        <f t="shared" si="56"/>
        <v>0.99973159786615118</v>
      </c>
      <c r="F1192" s="4">
        <f>EXP((Result!G$7+B1192-Result!P$7)/H$2)</f>
        <v>7.0850712775830438E-2</v>
      </c>
    </row>
    <row r="1193" spans="1:6" x14ac:dyDescent="0.2">
      <c r="A1193">
        <v>23.93</v>
      </c>
      <c r="B1193">
        <v>1.1771320000000001</v>
      </c>
      <c r="C1193">
        <f t="shared" si="54"/>
        <v>7.2672155288851918</v>
      </c>
      <c r="D1193">
        <f t="shared" si="55"/>
        <v>1.2147274590305878E-4</v>
      </c>
      <c r="E1193">
        <f t="shared" si="56"/>
        <v>0.99987854200793269</v>
      </c>
      <c r="F1193" s="4">
        <f>EXP((Result!G$7+B1193-Result!P$7)/H$2)</f>
        <v>3.2056826532429882E-2</v>
      </c>
    </row>
    <row r="1194" spans="1:6" x14ac:dyDescent="0.2">
      <c r="A1194">
        <v>23.94</v>
      </c>
      <c r="B1194">
        <v>1.3864289999999999</v>
      </c>
      <c r="C1194">
        <f t="shared" si="54"/>
        <v>10.340021040673147</v>
      </c>
      <c r="D1194">
        <f t="shared" si="55"/>
        <v>1.728352136404364E-4</v>
      </c>
      <c r="E1194">
        <f t="shared" si="56"/>
        <v>0.99982719465320846</v>
      </c>
      <c r="F1194" s="4">
        <f>EXP((Result!G$7+B1194-Result!P$7)/H$2)</f>
        <v>4.5611453179699758E-2</v>
      </c>
    </row>
    <row r="1195" spans="1:6" x14ac:dyDescent="0.2">
      <c r="A1195">
        <v>23.95</v>
      </c>
      <c r="B1195">
        <v>3.7857029999999998</v>
      </c>
      <c r="C1195">
        <f t="shared" si="54"/>
        <v>589.10625784237686</v>
      </c>
      <c r="D1195">
        <f t="shared" si="55"/>
        <v>9.8470114838834673E-3</v>
      </c>
      <c r="E1195">
        <f t="shared" si="56"/>
        <v>0.99024900665951943</v>
      </c>
      <c r="F1195" s="4">
        <f>EXP((Result!G$7+B1195-Result!P$7)/H$2)</f>
        <v>2.5986400213066143</v>
      </c>
    </row>
    <row r="1196" spans="1:6" x14ac:dyDescent="0.2">
      <c r="A1196">
        <v>23.96</v>
      </c>
      <c r="B1196">
        <v>5.4986E-2</v>
      </c>
      <c r="C1196">
        <f t="shared" si="54"/>
        <v>1.0970744098109462</v>
      </c>
      <c r="D1196">
        <f t="shared" si="55"/>
        <v>1.8337785702105954E-5</v>
      </c>
      <c r="E1196">
        <f t="shared" si="56"/>
        <v>0.99998166255056609</v>
      </c>
      <c r="F1196" s="4">
        <f>EXP((Result!G$7+B1196-Result!P$7)/H$2)</f>
        <v>4.8393671425721848E-3</v>
      </c>
    </row>
    <row r="1197" spans="1:6" x14ac:dyDescent="0.2">
      <c r="A1197">
        <v>23.97</v>
      </c>
      <c r="B1197">
        <v>2.394285</v>
      </c>
      <c r="C1197">
        <f t="shared" si="54"/>
        <v>56.496495038786954</v>
      </c>
      <c r="D1197">
        <f t="shared" si="55"/>
        <v>9.4434854160885902E-4</v>
      </c>
      <c r="E1197">
        <f t="shared" si="56"/>
        <v>0.99905654241118913</v>
      </c>
      <c r="F1197" s="4">
        <f>EXP((Result!G$7+B1197-Result!P$7)/H$2)</f>
        <v>0.2492148930976463</v>
      </c>
    </row>
    <row r="1198" spans="1:6" x14ac:dyDescent="0.2">
      <c r="A1198">
        <v>23.98</v>
      </c>
      <c r="B1198">
        <v>0.30357899999999999</v>
      </c>
      <c r="C1198">
        <f t="shared" si="54"/>
        <v>1.6678015440151406</v>
      </c>
      <c r="D1198">
        <f t="shared" si="55"/>
        <v>2.7877587002563837E-5</v>
      </c>
      <c r="E1198">
        <f t="shared" si="56"/>
        <v>0.99997212319013562</v>
      </c>
      <c r="F1198" s="4">
        <f>EXP((Result!G$7+B1198-Result!P$7)/H$2)</f>
        <v>7.3569339693456874E-3</v>
      </c>
    </row>
    <row r="1199" spans="1:6" x14ac:dyDescent="0.2">
      <c r="A1199">
        <v>23.99</v>
      </c>
      <c r="B1199">
        <v>1.332878</v>
      </c>
      <c r="C1199">
        <f t="shared" si="54"/>
        <v>9.4479024588704519</v>
      </c>
      <c r="D1199">
        <f t="shared" si="55"/>
        <v>1.5792329952808053E-4</v>
      </c>
      <c r="E1199">
        <f t="shared" si="56"/>
        <v>0.99984210163630249</v>
      </c>
      <c r="F1199" s="4">
        <f>EXP((Result!G$7+B1199-Result!P$7)/H$2)</f>
        <v>4.1676178312794458E-2</v>
      </c>
    </row>
    <row r="1200" spans="1:6" x14ac:dyDescent="0.2">
      <c r="A1200">
        <v>24</v>
      </c>
      <c r="B1200">
        <v>2.8721649999999999</v>
      </c>
      <c r="C1200">
        <f t="shared" si="54"/>
        <v>126.38946794391164</v>
      </c>
      <c r="D1200">
        <f t="shared" si="55"/>
        <v>2.1126214935211526E-3</v>
      </c>
      <c r="E1200">
        <f t="shared" si="56"/>
        <v>0.99789183226694356</v>
      </c>
      <c r="F1200" s="4">
        <f>EXP((Result!G$7+B1200-Result!P$7)/H$2)</f>
        <v>0.55752374940579275</v>
      </c>
    </row>
    <row r="1201" spans="1:6" x14ac:dyDescent="0.2">
      <c r="A1201">
        <v>24.01</v>
      </c>
      <c r="B1201">
        <v>0.82143900000000003</v>
      </c>
      <c r="C1201">
        <f t="shared" si="54"/>
        <v>3.991068430800365</v>
      </c>
      <c r="D1201">
        <f t="shared" si="55"/>
        <v>6.671138890120435E-5</v>
      </c>
      <c r="E1201">
        <f t="shared" si="56"/>
        <v>0.99993329306121126</v>
      </c>
      <c r="F1201" s="4">
        <f>EXP((Result!G$7+B1201-Result!P$7)/H$2)</f>
        <v>1.7605228282647444E-2</v>
      </c>
    </row>
    <row r="1202" spans="1:6" x14ac:dyDescent="0.2">
      <c r="A1202">
        <v>24.02</v>
      </c>
      <c r="B1202">
        <v>-0.98928300000000002</v>
      </c>
      <c r="C1202">
        <f t="shared" si="54"/>
        <v>0.18883858451378663</v>
      </c>
      <c r="D1202">
        <f t="shared" si="55"/>
        <v>3.1564691183523121E-6</v>
      </c>
      <c r="E1202">
        <f t="shared" si="56"/>
        <v>0.99999684354084495</v>
      </c>
      <c r="F1202" s="4">
        <f>EXP((Result!G$7+B1202-Result!P$7)/H$2)</f>
        <v>8.3299658890351928E-4</v>
      </c>
    </row>
    <row r="1203" spans="1:6" x14ac:dyDescent="0.2">
      <c r="A1203">
        <v>24.03</v>
      </c>
      <c r="B1203">
        <v>4.7699949999999998</v>
      </c>
      <c r="C1203">
        <f t="shared" si="54"/>
        <v>3093.5043299371164</v>
      </c>
      <c r="D1203">
        <f t="shared" si="55"/>
        <v>5.1708452009831568E-2</v>
      </c>
      <c r="E1203">
        <f t="shared" si="56"/>
        <v>0.9508338533259707</v>
      </c>
      <c r="F1203" s="4">
        <f>EXP((Result!G$7+B1203-Result!P$7)/H$2)</f>
        <v>13.645932377806794</v>
      </c>
    </row>
    <row r="1204" spans="1:6" x14ac:dyDescent="0.2">
      <c r="A1204">
        <v>24.04</v>
      </c>
      <c r="B1204">
        <v>2.7792439999999998</v>
      </c>
      <c r="C1204">
        <f t="shared" si="54"/>
        <v>108.07265223340632</v>
      </c>
      <c r="D1204">
        <f t="shared" si="55"/>
        <v>1.8064527977240316E-3</v>
      </c>
      <c r="E1204">
        <f t="shared" si="56"/>
        <v>0.99819680458966986</v>
      </c>
      <c r="F1204" s="4">
        <f>EXP((Result!G$7+B1204-Result!P$7)/H$2)</f>
        <v>0.47672540490585746</v>
      </c>
    </row>
    <row r="1205" spans="1:6" x14ac:dyDescent="0.2">
      <c r="A1205">
        <v>24.05</v>
      </c>
      <c r="B1205">
        <v>2.718464</v>
      </c>
      <c r="C1205">
        <f t="shared" si="54"/>
        <v>97.552848911601956</v>
      </c>
      <c r="D1205">
        <f t="shared" si="55"/>
        <v>1.6306124926194834E-3</v>
      </c>
      <c r="E1205">
        <f t="shared" si="56"/>
        <v>0.99837204207590891</v>
      </c>
      <c r="F1205" s="4">
        <f>EXP((Result!G$7+B1205-Result!P$7)/H$2)</f>
        <v>0.4303209039106749</v>
      </c>
    </row>
    <row r="1206" spans="1:6" x14ac:dyDescent="0.2">
      <c r="A1206">
        <v>24.06</v>
      </c>
      <c r="B1206">
        <v>4.0276670000000001</v>
      </c>
      <c r="C1206">
        <f t="shared" si="54"/>
        <v>885.62759972865854</v>
      </c>
      <c r="D1206">
        <f t="shared" si="55"/>
        <v>1.480341624092138E-2</v>
      </c>
      <c r="E1206">
        <f t="shared" si="56"/>
        <v>0.98541252817638625</v>
      </c>
      <c r="F1206" s="4">
        <f>EXP((Result!G$7+B1206-Result!P$7)/H$2)</f>
        <v>3.9066421277846763</v>
      </c>
    </row>
    <row r="1207" spans="1:6" x14ac:dyDescent="0.2">
      <c r="A1207">
        <v>24.07</v>
      </c>
      <c r="B1207">
        <v>2.7568450000000002</v>
      </c>
      <c r="C1207">
        <f t="shared" si="54"/>
        <v>104.06994118474879</v>
      </c>
      <c r="D1207">
        <f t="shared" si="55"/>
        <v>1.7395468004814359E-3</v>
      </c>
      <c r="E1207">
        <f t="shared" si="56"/>
        <v>0.99826347396782178</v>
      </c>
      <c r="F1207" s="4">
        <f>EXP((Result!G$7+B1207-Result!P$7)/H$2)</f>
        <v>0.45906881921134429</v>
      </c>
    </row>
    <row r="1208" spans="1:6" x14ac:dyDescent="0.2">
      <c r="A1208">
        <v>24.08</v>
      </c>
      <c r="B1208">
        <v>-3.5839780000000001</v>
      </c>
      <c r="C1208">
        <f t="shared" si="54"/>
        <v>2.3846185823220146E-3</v>
      </c>
      <c r="D1208">
        <f t="shared" si="55"/>
        <v>3.9859305943902548E-8</v>
      </c>
      <c r="E1208">
        <f t="shared" si="56"/>
        <v>0.9999999601406957</v>
      </c>
      <c r="F1208" s="4">
        <f>EXP((Result!G$7+B1208-Result!P$7)/H$2)</f>
        <v>1.0518926256647303E-5</v>
      </c>
    </row>
    <row r="1209" spans="1:6" x14ac:dyDescent="0.2">
      <c r="A1209">
        <v>24.09</v>
      </c>
      <c r="B1209">
        <v>1.105197</v>
      </c>
      <c r="C1209">
        <f t="shared" si="54"/>
        <v>6.4376817074830441</v>
      </c>
      <c r="D1209">
        <f t="shared" si="55"/>
        <v>1.0760694672527727E-4</v>
      </c>
      <c r="E1209">
        <f t="shared" si="56"/>
        <v>0.99989240463128393</v>
      </c>
      <c r="F1209" s="4">
        <f>EXP((Result!G$7+B1209-Result!P$7)/H$2)</f>
        <v>2.8397622851215876E-2</v>
      </c>
    </row>
    <row r="1210" spans="1:6" x14ac:dyDescent="0.2">
      <c r="A1210">
        <v>24.1</v>
      </c>
      <c r="B1210">
        <v>2.644355</v>
      </c>
      <c r="C1210">
        <f t="shared" si="54"/>
        <v>86.101474566029694</v>
      </c>
      <c r="D1210">
        <f t="shared" si="55"/>
        <v>1.4392008191124101E-3</v>
      </c>
      <c r="E1210">
        <f t="shared" si="56"/>
        <v>0.99856286750315426</v>
      </c>
      <c r="F1210" s="4">
        <f>EXP((Result!G$7+B1210-Result!P$7)/H$2)</f>
        <v>0.37980709714454453</v>
      </c>
    </row>
    <row r="1211" spans="1:6" x14ac:dyDescent="0.2">
      <c r="A1211">
        <v>24.11</v>
      </c>
      <c r="B1211">
        <v>-1.9764999999999999</v>
      </c>
      <c r="C1211">
        <f t="shared" si="54"/>
        <v>3.5784361400775531E-2</v>
      </c>
      <c r="D1211">
        <f t="shared" si="55"/>
        <v>5.9814169848990829E-7</v>
      </c>
      <c r="E1211">
        <f t="shared" si="56"/>
        <v>0.99999940185865943</v>
      </c>
      <c r="F1211" s="4">
        <f>EXP((Result!G$7+B1211-Result!P$7)/H$2)</f>
        <v>1.5785042585277678E-4</v>
      </c>
    </row>
    <row r="1212" spans="1:6" x14ac:dyDescent="0.2">
      <c r="A1212">
        <v>24.12</v>
      </c>
      <c r="B1212">
        <v>7.4225989999999999</v>
      </c>
      <c r="C1212">
        <f t="shared" si="54"/>
        <v>270083.17793137382</v>
      </c>
      <c r="D1212">
        <f t="shared" si="55"/>
        <v>4.514486341453142</v>
      </c>
      <c r="E1212">
        <f t="shared" si="56"/>
        <v>0.18134055251580991</v>
      </c>
      <c r="F1212" s="4">
        <f>EXP((Result!G$7+B1212-Result!P$7)/H$2)</f>
        <v>1191.3792221876772</v>
      </c>
    </row>
    <row r="1213" spans="1:6" x14ac:dyDescent="0.2">
      <c r="A1213">
        <v>24.13</v>
      </c>
      <c r="B1213">
        <v>1.3016479999999999</v>
      </c>
      <c r="C1213">
        <f t="shared" si="54"/>
        <v>8.9636069224985118</v>
      </c>
      <c r="D1213">
        <f t="shared" si="55"/>
        <v>1.4982821711338317E-4</v>
      </c>
      <c r="E1213">
        <f t="shared" si="56"/>
        <v>0.99985019422801846</v>
      </c>
      <c r="F1213" s="4">
        <f>EXP((Result!G$7+B1213-Result!P$7)/H$2)</f>
        <v>3.9539874808625898E-2</v>
      </c>
    </row>
    <row r="1214" spans="1:6" x14ac:dyDescent="0.2">
      <c r="A1214">
        <v>24.14</v>
      </c>
      <c r="B1214">
        <v>-0.91933500000000001</v>
      </c>
      <c r="C1214">
        <f t="shared" si="54"/>
        <v>0.21245907503836445</v>
      </c>
      <c r="D1214">
        <f t="shared" si="55"/>
        <v>3.5512896424159191E-6</v>
      </c>
      <c r="E1214">
        <f t="shared" si="56"/>
        <v>0.99999644872296922</v>
      </c>
      <c r="F1214" s="4">
        <f>EXP((Result!G$7+B1214-Result!P$7)/H$2)</f>
        <v>9.3719027413930757E-4</v>
      </c>
    </row>
    <row r="1215" spans="1:6" x14ac:dyDescent="0.2">
      <c r="A1215">
        <v>24.15</v>
      </c>
      <c r="B1215">
        <v>-3.4203610000000002</v>
      </c>
      <c r="C1215">
        <f t="shared" si="54"/>
        <v>3.1415639152906406E-3</v>
      </c>
      <c r="D1215">
        <f t="shared" si="55"/>
        <v>5.2511776168397027E-8</v>
      </c>
      <c r="E1215">
        <f t="shared" si="56"/>
        <v>0.99999994748822651</v>
      </c>
      <c r="F1215" s="4">
        <f>EXP((Result!G$7+B1215-Result!P$7)/H$2)</f>
        <v>1.3857930740147237E-5</v>
      </c>
    </row>
    <row r="1216" spans="1:6" x14ac:dyDescent="0.2">
      <c r="A1216">
        <v>24.16</v>
      </c>
      <c r="B1216">
        <v>0.148587</v>
      </c>
      <c r="C1216">
        <f t="shared" si="54"/>
        <v>1.2844841563875748</v>
      </c>
      <c r="D1216">
        <f t="shared" si="55"/>
        <v>2.1470371550863857E-5</v>
      </c>
      <c r="E1216">
        <f t="shared" si="56"/>
        <v>0.99997853008941606</v>
      </c>
      <c r="F1216" s="4">
        <f>EXP((Result!G$7+B1216-Result!P$7)/H$2)</f>
        <v>5.6660609034238354E-3</v>
      </c>
    </row>
    <row r="1217" spans="1:6" x14ac:dyDescent="0.2">
      <c r="A1217">
        <v>24.17</v>
      </c>
      <c r="B1217">
        <v>2.4375079999999998</v>
      </c>
      <c r="C1217">
        <f t="shared" ref="C1217:C1280" si="57">EXP(B1217/H$2)</f>
        <v>60.764509743706093</v>
      </c>
      <c r="D1217">
        <f t="shared" si="55"/>
        <v>1.0156891346737636E-3</v>
      </c>
      <c r="E1217">
        <f t="shared" si="56"/>
        <v>0.998985341442998</v>
      </c>
      <c r="F1217" s="4">
        <f>EXP((Result!G$7+B1217-Result!P$7)/H$2)</f>
        <v>0.26804177479526942</v>
      </c>
    </row>
    <row r="1218" spans="1:6" x14ac:dyDescent="0.2">
      <c r="A1218">
        <v>24.18</v>
      </c>
      <c r="B1218">
        <v>-1.4136139999999999</v>
      </c>
      <c r="C1218">
        <f t="shared" si="57"/>
        <v>9.2381692485114561E-2</v>
      </c>
      <c r="D1218">
        <f t="shared" ref="D1218:D1281" si="58">EXP(1/H$2*(B1218-H$4-J$6))</f>
        <v>1.5441757317826912E-6</v>
      </c>
      <c r="E1218">
        <f t="shared" ref="E1218:E1281" si="59">1/(1+D1218)</f>
        <v>0.9999984558266527</v>
      </c>
      <c r="F1218" s="4">
        <f>EXP((Result!G$7+B1218-Result!P$7)/H$2)</f>
        <v>4.0751012254922015E-4</v>
      </c>
    </row>
    <row r="1219" spans="1:6" x14ac:dyDescent="0.2">
      <c r="A1219">
        <v>24.19</v>
      </c>
      <c r="B1219">
        <v>-6.8247770000000001</v>
      </c>
      <c r="C1219">
        <f t="shared" si="57"/>
        <v>1.0138170168347934E-5</v>
      </c>
      <c r="D1219">
        <f t="shared" si="58"/>
        <v>1.6946124191401492E-10</v>
      </c>
      <c r="E1219">
        <f t="shared" si="59"/>
        <v>0.99999999983053867</v>
      </c>
      <c r="F1219" s="4">
        <f>EXP((Result!G$7+B1219-Result!P$7)/H$2)</f>
        <v>4.4721057350123777E-8</v>
      </c>
    </row>
    <row r="1220" spans="1:6" x14ac:dyDescent="0.2">
      <c r="A1220">
        <v>24.2</v>
      </c>
      <c r="B1220">
        <v>-1.7459499999999999</v>
      </c>
      <c r="C1220">
        <f t="shared" si="57"/>
        <v>5.2771394011855155E-2</v>
      </c>
      <c r="D1220">
        <f t="shared" si="58"/>
        <v>8.8208284318431682E-7</v>
      </c>
      <c r="E1220">
        <f t="shared" si="59"/>
        <v>0.99999911791793483</v>
      </c>
      <c r="F1220" s="4">
        <f>EXP((Result!G$7+B1220-Result!P$7)/H$2)</f>
        <v>2.3278288871281846E-4</v>
      </c>
    </row>
    <row r="1221" spans="1:6" x14ac:dyDescent="0.2">
      <c r="A1221">
        <v>24.21</v>
      </c>
      <c r="B1221">
        <v>-4.7571339999999998</v>
      </c>
      <c r="C1221">
        <f t="shared" si="57"/>
        <v>3.303393630717733E-4</v>
      </c>
      <c r="D1221">
        <f t="shared" si="58"/>
        <v>5.5216787437638232E-9</v>
      </c>
      <c r="E1221">
        <f t="shared" si="59"/>
        <v>0.99999999447832133</v>
      </c>
      <c r="F1221" s="4">
        <f>EXP((Result!G$7+B1221-Result!P$7)/H$2)</f>
        <v>1.4571786974989654E-6</v>
      </c>
    </row>
    <row r="1222" spans="1:6" x14ac:dyDescent="0.2">
      <c r="A1222">
        <v>24.22</v>
      </c>
      <c r="B1222">
        <v>-4.5583429999999998</v>
      </c>
      <c r="C1222">
        <f t="shared" si="57"/>
        <v>4.6177022737120272E-4</v>
      </c>
      <c r="D1222">
        <f t="shared" si="58"/>
        <v>7.7185680364243184E-9</v>
      </c>
      <c r="E1222">
        <f t="shared" si="59"/>
        <v>0.9999999922814321</v>
      </c>
      <c r="F1222" s="4">
        <f>EXP((Result!G$7+B1222-Result!P$7)/H$2)</f>
        <v>2.0369408362586612E-6</v>
      </c>
    </row>
    <row r="1223" spans="1:6" x14ac:dyDescent="0.2">
      <c r="A1223">
        <v>24.23</v>
      </c>
      <c r="B1223">
        <v>-3.839569</v>
      </c>
      <c r="C1223">
        <f t="shared" si="57"/>
        <v>1.5502075247265659E-3</v>
      </c>
      <c r="D1223">
        <f t="shared" si="58"/>
        <v>2.5911982932066226E-8</v>
      </c>
      <c r="E1223">
        <f t="shared" si="59"/>
        <v>0.99999997408801766</v>
      </c>
      <c r="F1223" s="4">
        <f>EXP((Result!G$7+B1223-Result!P$7)/H$2)</f>
        <v>6.8382083222802412E-6</v>
      </c>
    </row>
    <row r="1224" spans="1:6" x14ac:dyDescent="0.2">
      <c r="A1224">
        <v>24.24</v>
      </c>
      <c r="B1224">
        <v>-0.50083500000000003</v>
      </c>
      <c r="C1224">
        <f t="shared" si="57"/>
        <v>0.43004436924684997</v>
      </c>
      <c r="D1224">
        <f t="shared" si="58"/>
        <v>7.1882649117711317E-6</v>
      </c>
      <c r="E1224">
        <f t="shared" si="59"/>
        <v>0.99999281178675903</v>
      </c>
      <c r="F1224" s="4">
        <f>EXP((Result!G$7+B1224-Result!P$7)/H$2)</f>
        <v>1.896993104360187E-3</v>
      </c>
    </row>
    <row r="1225" spans="1:6" x14ac:dyDescent="0.2">
      <c r="A1225">
        <v>24.25</v>
      </c>
      <c r="B1225">
        <v>-2.5821429999999999</v>
      </c>
      <c r="C1225">
        <f t="shared" si="57"/>
        <v>1.2897725557315819E-2</v>
      </c>
      <c r="D1225">
        <f t="shared" si="58"/>
        <v>2.1558768047045223E-7</v>
      </c>
      <c r="E1225">
        <f t="shared" si="59"/>
        <v>0.99999978441236614</v>
      </c>
      <c r="F1225" s="4">
        <f>EXP((Result!G$7+B1225-Result!P$7)/H$2)</f>
        <v>5.6893888616674349E-5</v>
      </c>
    </row>
    <row r="1226" spans="1:6" x14ac:dyDescent="0.2">
      <c r="A1226">
        <v>24.26</v>
      </c>
      <c r="B1226">
        <v>-3.0934759999999999</v>
      </c>
      <c r="C1226">
        <f t="shared" si="57"/>
        <v>5.4493470889579064E-3</v>
      </c>
      <c r="D1226">
        <f t="shared" si="58"/>
        <v>9.1086765163837184E-8</v>
      </c>
      <c r="E1226">
        <f t="shared" si="59"/>
        <v>0.99999990891324309</v>
      </c>
      <c r="F1226" s="4">
        <f>EXP((Result!G$7+B1226-Result!P$7)/H$2)</f>
        <v>2.4037923968456081E-5</v>
      </c>
    </row>
    <row r="1227" spans="1:6" x14ac:dyDescent="0.2">
      <c r="A1227">
        <v>24.27</v>
      </c>
      <c r="B1227">
        <v>-2.4548390000000002</v>
      </c>
      <c r="C1227">
        <f t="shared" si="57"/>
        <v>1.5983357646638184E-2</v>
      </c>
      <c r="D1227">
        <f t="shared" si="58"/>
        <v>2.6716454663697433E-7</v>
      </c>
      <c r="E1227">
        <f t="shared" si="59"/>
        <v>0.99999973283552468</v>
      </c>
      <c r="F1227" s="4">
        <f>EXP((Result!G$7+B1227-Result!P$7)/H$2)</f>
        <v>7.0505095307482491E-5</v>
      </c>
    </row>
    <row r="1228" spans="1:6" x14ac:dyDescent="0.2">
      <c r="A1228">
        <v>24.28</v>
      </c>
      <c r="B1228">
        <v>7.093782</v>
      </c>
      <c r="C1228">
        <f t="shared" si="57"/>
        <v>155197.67848294013</v>
      </c>
      <c r="D1228">
        <f t="shared" si="58"/>
        <v>2.5941556416168039</v>
      </c>
      <c r="E1228">
        <f t="shared" si="59"/>
        <v>0.27822946464003367</v>
      </c>
      <c r="F1228" s="4">
        <f>EXP((Result!G$7+B1228-Result!P$7)/H$2)</f>
        <v>684.60128058519683</v>
      </c>
    </row>
    <row r="1229" spans="1:6" x14ac:dyDescent="0.2">
      <c r="A1229">
        <v>24.29</v>
      </c>
      <c r="B1229">
        <v>-0.78760799999999997</v>
      </c>
      <c r="C1229">
        <f t="shared" si="57"/>
        <v>0.2652569116215448</v>
      </c>
      <c r="D1229">
        <f t="shared" si="58"/>
        <v>4.4338144776857677E-6</v>
      </c>
      <c r="E1229">
        <f t="shared" si="59"/>
        <v>0.99999556620518082</v>
      </c>
      <c r="F1229" s="4">
        <f>EXP((Result!G$7+B1229-Result!P$7)/H$2)</f>
        <v>1.170089805178017E-3</v>
      </c>
    </row>
    <row r="1230" spans="1:6" x14ac:dyDescent="0.2">
      <c r="A1230">
        <v>24.3</v>
      </c>
      <c r="B1230">
        <v>3.5909779999999998</v>
      </c>
      <c r="C1230">
        <f t="shared" si="57"/>
        <v>424.32960806815453</v>
      </c>
      <c r="D1230">
        <f t="shared" si="58"/>
        <v>7.0927417048706164E-3</v>
      </c>
      <c r="E1230">
        <f t="shared" si="59"/>
        <v>0.99295721097854062</v>
      </c>
      <c r="F1230" s="4">
        <f>EXP((Result!G$7+B1230-Result!P$7)/H$2)</f>
        <v>1.8717843972492529</v>
      </c>
    </row>
    <row r="1231" spans="1:6" x14ac:dyDescent="0.2">
      <c r="A1231">
        <v>24.31</v>
      </c>
      <c r="B1231">
        <v>3.8395459999999999</v>
      </c>
      <c r="C1231">
        <f t="shared" si="57"/>
        <v>645.04992502087555</v>
      </c>
      <c r="D1231">
        <f t="shared" si="58"/>
        <v>1.0782119413605429E-2</v>
      </c>
      <c r="E1231">
        <f t="shared" si="59"/>
        <v>0.98933289459071494</v>
      </c>
      <c r="F1231" s="4">
        <f>EXP((Result!G$7+B1231-Result!P$7)/H$2)</f>
        <v>2.845416304079702</v>
      </c>
    </row>
    <row r="1232" spans="1:6" x14ac:dyDescent="0.2">
      <c r="A1232">
        <v>24.32</v>
      </c>
      <c r="B1232">
        <v>0.27808899999999998</v>
      </c>
      <c r="C1232">
        <f t="shared" si="57"/>
        <v>1.597688198564565</v>
      </c>
      <c r="D1232">
        <f t="shared" si="58"/>
        <v>2.6705630486002707E-5</v>
      </c>
      <c r="E1232">
        <f t="shared" si="59"/>
        <v>0.99997329508268573</v>
      </c>
      <c r="F1232" s="4">
        <f>EXP((Result!G$7+B1232-Result!P$7)/H$2)</f>
        <v>7.0476530152053128E-3</v>
      </c>
    </row>
    <row r="1233" spans="1:6" x14ac:dyDescent="0.2">
      <c r="A1233">
        <v>24.33</v>
      </c>
      <c r="B1233">
        <v>2.6566070000000002</v>
      </c>
      <c r="C1233">
        <f t="shared" si="57"/>
        <v>87.897395757197557</v>
      </c>
      <c r="D1233">
        <f t="shared" si="58"/>
        <v>1.4692199478487929E-3</v>
      </c>
      <c r="E1233">
        <f t="shared" si="59"/>
        <v>0.99853293549259026</v>
      </c>
      <c r="F1233" s="4">
        <f>EXP((Result!G$7+B1233-Result!P$7)/H$2)</f>
        <v>0.38772918695491981</v>
      </c>
    </row>
    <row r="1234" spans="1:6" x14ac:dyDescent="0.2">
      <c r="A1234">
        <v>24.34</v>
      </c>
      <c r="B1234">
        <v>4.4751060000000003</v>
      </c>
      <c r="C1234">
        <f t="shared" si="57"/>
        <v>1882.1978661348892</v>
      </c>
      <c r="D1234">
        <f t="shared" si="58"/>
        <v>3.1461258060053135E-2</v>
      </c>
      <c r="E1234">
        <f t="shared" si="59"/>
        <v>0.96949836184906779</v>
      </c>
      <c r="F1234" s="4">
        <f>EXP((Result!G$7+B1234-Result!P$7)/H$2)</f>
        <v>8.3026697439440991</v>
      </c>
    </row>
    <row r="1235" spans="1:6" x14ac:dyDescent="0.2">
      <c r="A1235">
        <v>24.35</v>
      </c>
      <c r="B1235">
        <v>0.88358599999999998</v>
      </c>
      <c r="C1235">
        <f t="shared" si="57"/>
        <v>4.4316487508824549</v>
      </c>
      <c r="D1235">
        <f t="shared" si="58"/>
        <v>7.4075764026518753E-5</v>
      </c>
      <c r="E1235">
        <f t="shared" si="59"/>
        <v>0.99992592972278582</v>
      </c>
      <c r="F1235" s="4">
        <f>EXP((Result!G$7+B1235-Result!P$7)/H$2)</f>
        <v>1.9548697117215023E-2</v>
      </c>
    </row>
    <row r="1236" spans="1:6" x14ac:dyDescent="0.2">
      <c r="A1236">
        <v>24.36</v>
      </c>
      <c r="B1236">
        <v>4.1420269999999997</v>
      </c>
      <c r="C1236">
        <f t="shared" si="57"/>
        <v>1073.8267973052789</v>
      </c>
      <c r="D1236">
        <f t="shared" si="58"/>
        <v>1.7949197897667038E-2</v>
      </c>
      <c r="E1236">
        <f t="shared" si="59"/>
        <v>0.98236729501360487</v>
      </c>
      <c r="F1236" s="4">
        <f>EXP((Result!G$7+B1236-Result!P$7)/H$2)</f>
        <v>4.736818280710966</v>
      </c>
    </row>
    <row r="1237" spans="1:6" x14ac:dyDescent="0.2">
      <c r="A1237">
        <v>24.37</v>
      </c>
      <c r="B1237">
        <v>3.2004290000000002</v>
      </c>
      <c r="C1237">
        <f t="shared" si="57"/>
        <v>219.74476699412597</v>
      </c>
      <c r="D1237">
        <f t="shared" si="58"/>
        <v>3.6730712249426118E-3</v>
      </c>
      <c r="E1237">
        <f t="shared" si="59"/>
        <v>0.99634037085356908</v>
      </c>
      <c r="F1237" s="4">
        <f>EXP((Result!G$7+B1237-Result!P$7)/H$2)</f>
        <v>0.96932860308610236</v>
      </c>
    </row>
    <row r="1238" spans="1:6" x14ac:dyDescent="0.2">
      <c r="A1238">
        <v>24.38</v>
      </c>
      <c r="B1238">
        <v>7.1087999999999996</v>
      </c>
      <c r="C1238">
        <f t="shared" si="57"/>
        <v>159174.92861951399</v>
      </c>
      <c r="D1238">
        <f t="shared" si="58"/>
        <v>2.6606360553753681</v>
      </c>
      <c r="E1238">
        <f t="shared" si="59"/>
        <v>0.27317656955587688</v>
      </c>
      <c r="F1238" s="4">
        <f>EXP((Result!G$7+B1238-Result!P$7)/H$2)</f>
        <v>702.14555420656745</v>
      </c>
    </row>
    <row r="1239" spans="1:6" x14ac:dyDescent="0.2">
      <c r="A1239">
        <v>24.39</v>
      </c>
      <c r="B1239">
        <v>2.4971350000000001</v>
      </c>
      <c r="C1239">
        <f t="shared" si="57"/>
        <v>67.186519185797138</v>
      </c>
      <c r="D1239">
        <f t="shared" si="58"/>
        <v>1.1230341168124505E-3</v>
      </c>
      <c r="E1239">
        <f t="shared" si="59"/>
        <v>0.99887822567402695</v>
      </c>
      <c r="F1239" s="4">
        <f>EXP((Result!G$7+B1239-Result!P$7)/H$2)</f>
        <v>0.29637026482786388</v>
      </c>
    </row>
    <row r="1240" spans="1:6" x14ac:dyDescent="0.2">
      <c r="A1240">
        <v>24.4</v>
      </c>
      <c r="B1240">
        <v>3.6854469999999999</v>
      </c>
      <c r="C1240">
        <f t="shared" si="57"/>
        <v>497.54362194004835</v>
      </c>
      <c r="D1240">
        <f t="shared" si="58"/>
        <v>8.3165264224497708E-3</v>
      </c>
      <c r="E1240">
        <f t="shared" si="59"/>
        <v>0.99175206772425195</v>
      </c>
      <c r="F1240" s="4">
        <f>EXP((Result!G$7+B1240-Result!P$7)/H$2)</f>
        <v>2.1947428856972016</v>
      </c>
    </row>
    <row r="1241" spans="1:6" x14ac:dyDescent="0.2">
      <c r="A1241">
        <v>24.41</v>
      </c>
      <c r="B1241">
        <v>-0.55626399999999998</v>
      </c>
      <c r="C1241">
        <f t="shared" si="57"/>
        <v>0.39169949790968783</v>
      </c>
      <c r="D1241">
        <f t="shared" si="58"/>
        <v>6.5473238533821542E-6</v>
      </c>
      <c r="E1241">
        <f t="shared" si="59"/>
        <v>0.99999345271901385</v>
      </c>
      <c r="F1241" s="4">
        <f>EXP((Result!G$7+B1241-Result!P$7)/H$2)</f>
        <v>1.7278478679243119E-3</v>
      </c>
    </row>
    <row r="1242" spans="1:6" x14ac:dyDescent="0.2">
      <c r="A1242">
        <v>24.42</v>
      </c>
      <c r="B1242">
        <v>3.541992</v>
      </c>
      <c r="C1242">
        <f t="shared" si="57"/>
        <v>390.7129086363085</v>
      </c>
      <c r="D1242">
        <f t="shared" si="58"/>
        <v>6.5308328455622282E-3</v>
      </c>
      <c r="E1242">
        <f t="shared" si="59"/>
        <v>0.99351154218783455</v>
      </c>
      <c r="F1242" s="4">
        <f>EXP((Result!G$7+B1242-Result!P$7)/H$2)</f>
        <v>1.7234958680325034</v>
      </c>
    </row>
    <row r="1243" spans="1:6" x14ac:dyDescent="0.2">
      <c r="A1243">
        <v>24.43</v>
      </c>
      <c r="B1243">
        <v>-0.70978300000000005</v>
      </c>
      <c r="C1243">
        <f t="shared" si="57"/>
        <v>0.30242331177605475</v>
      </c>
      <c r="D1243">
        <f t="shared" si="58"/>
        <v>5.0550571894445548E-6</v>
      </c>
      <c r="E1243">
        <f t="shared" si="59"/>
        <v>0.99999494496836394</v>
      </c>
      <c r="F1243" s="4">
        <f>EXP((Result!G$7+B1243-Result!P$7)/H$2)</f>
        <v>1.3340366205507517E-3</v>
      </c>
    </row>
    <row r="1244" spans="1:6" x14ac:dyDescent="0.2">
      <c r="A1244">
        <v>24.44</v>
      </c>
      <c r="B1244">
        <v>7.1284450000000001</v>
      </c>
      <c r="C1244">
        <f t="shared" si="57"/>
        <v>164531.82724776879</v>
      </c>
      <c r="D1244">
        <f t="shared" si="58"/>
        <v>2.7501775287652843</v>
      </c>
      <c r="E1244">
        <f t="shared" si="59"/>
        <v>0.26665404299653034</v>
      </c>
      <c r="F1244" s="4">
        <f>EXP((Result!G$7+B1244-Result!P$7)/H$2)</f>
        <v>725.77567352740232</v>
      </c>
    </row>
    <row r="1245" spans="1:6" x14ac:dyDescent="0.2">
      <c r="A1245">
        <v>24.45</v>
      </c>
      <c r="B1245">
        <v>5.9266759999999996</v>
      </c>
      <c r="C1245">
        <f t="shared" si="57"/>
        <v>21719.694882898315</v>
      </c>
      <c r="D1245">
        <f t="shared" si="58"/>
        <v>0.36304840101625524</v>
      </c>
      <c r="E1245">
        <f t="shared" si="59"/>
        <v>0.7336496629572542</v>
      </c>
      <c r="F1245" s="4">
        <f>EXP((Result!G$7+B1245-Result!P$7)/H$2)</f>
        <v>95.80897778948686</v>
      </c>
    </row>
    <row r="1246" spans="1:6" x14ac:dyDescent="0.2">
      <c r="A1246">
        <v>24.46</v>
      </c>
      <c r="B1246">
        <v>2.3348969999999998</v>
      </c>
      <c r="C1246">
        <f t="shared" si="57"/>
        <v>51.116869736491083</v>
      </c>
      <c r="D1246">
        <f t="shared" si="58"/>
        <v>8.5442718798971022E-4</v>
      </c>
      <c r="E1246">
        <f t="shared" si="59"/>
        <v>0.99914630223459133</v>
      </c>
      <c r="F1246" s="4">
        <f>EXP((Result!G$7+B1246-Result!P$7)/H$2)</f>
        <v>0.22548452285615378</v>
      </c>
    </row>
    <row r="1247" spans="1:6" x14ac:dyDescent="0.2">
      <c r="A1247">
        <v>24.47</v>
      </c>
      <c r="B1247">
        <v>1.1231180000000001</v>
      </c>
      <c r="C1247">
        <f t="shared" si="57"/>
        <v>6.6350349992432411</v>
      </c>
      <c r="D1247">
        <f t="shared" si="58"/>
        <v>1.1090574062616438E-4</v>
      </c>
      <c r="E1247">
        <f t="shared" si="59"/>
        <v>0.99988910655809315</v>
      </c>
      <c r="F1247" s="4">
        <f>EXP((Result!G$7+B1247-Result!P$7)/H$2)</f>
        <v>2.926817914811037E-2</v>
      </c>
    </row>
    <row r="1248" spans="1:6" x14ac:dyDescent="0.2">
      <c r="A1248">
        <v>24.48</v>
      </c>
      <c r="B1248">
        <v>-0.17868400000000001</v>
      </c>
      <c r="C1248">
        <f t="shared" si="57"/>
        <v>0.74002727211124553</v>
      </c>
      <c r="D1248">
        <f t="shared" si="58"/>
        <v>1.2369681954416029E-5</v>
      </c>
      <c r="E1248">
        <f t="shared" si="59"/>
        <v>0.99998763047105266</v>
      </c>
      <c r="F1248" s="4">
        <f>EXP((Result!G$7+B1248-Result!P$7)/H$2)</f>
        <v>3.2643762658538648E-3</v>
      </c>
    </row>
    <row r="1249" spans="1:6" x14ac:dyDescent="0.2">
      <c r="A1249">
        <v>24.49</v>
      </c>
      <c r="B1249">
        <v>2.8594919999999999</v>
      </c>
      <c r="C1249">
        <f t="shared" si="57"/>
        <v>123.7192844628502</v>
      </c>
      <c r="D1249">
        <f t="shared" si="58"/>
        <v>2.0679889216343962E-3</v>
      </c>
      <c r="E1249">
        <f t="shared" si="59"/>
        <v>0.99793627883088065</v>
      </c>
      <c r="F1249" s="4">
        <f>EXP((Result!G$7+B1249-Result!P$7)/H$2)</f>
        <v>0.54574515163035664</v>
      </c>
    </row>
    <row r="1250" spans="1:6" x14ac:dyDescent="0.2">
      <c r="A1250">
        <v>24.5</v>
      </c>
      <c r="B1250">
        <v>2.9576639999999998</v>
      </c>
      <c r="C1250">
        <f t="shared" si="57"/>
        <v>145.97379615524895</v>
      </c>
      <c r="D1250">
        <f t="shared" si="58"/>
        <v>2.4399768767545461E-3</v>
      </c>
      <c r="E1250">
        <f t="shared" si="59"/>
        <v>0.99756596211939141</v>
      </c>
      <c r="F1250" s="4">
        <f>EXP((Result!G$7+B1250-Result!P$7)/H$2)</f>
        <v>0.64391329017689514</v>
      </c>
    </row>
    <row r="1251" spans="1:6" x14ac:dyDescent="0.2">
      <c r="A1251">
        <v>24.51</v>
      </c>
      <c r="B1251">
        <v>-2.1841729999999999</v>
      </c>
      <c r="C1251">
        <f t="shared" si="57"/>
        <v>2.5219022766341505E-2</v>
      </c>
      <c r="D1251">
        <f t="shared" si="58"/>
        <v>4.2154026287551062E-7</v>
      </c>
      <c r="E1251">
        <f t="shared" si="59"/>
        <v>0.99999957845991483</v>
      </c>
      <c r="F1251" s="4">
        <f>EXP((Result!G$7+B1251-Result!P$7)/H$2)</f>
        <v>1.1124506145781353E-4</v>
      </c>
    </row>
    <row r="1252" spans="1:6" x14ac:dyDescent="0.2">
      <c r="A1252">
        <v>24.52</v>
      </c>
      <c r="B1252">
        <v>-1.5460370000000001</v>
      </c>
      <c r="C1252">
        <f t="shared" si="57"/>
        <v>7.3906935181723254E-2</v>
      </c>
      <c r="D1252">
        <f t="shared" si="58"/>
        <v>1.2353670153471403E-6</v>
      </c>
      <c r="E1252">
        <f t="shared" si="59"/>
        <v>0.99999876463451076</v>
      </c>
      <c r="F1252" s="4">
        <f>EXP((Result!G$7+B1252-Result!P$7)/H$2)</f>
        <v>3.2601507293227104E-4</v>
      </c>
    </row>
    <row r="1253" spans="1:6" x14ac:dyDescent="0.2">
      <c r="A1253">
        <v>24.53</v>
      </c>
      <c r="B1253">
        <v>-4.6479290000000004</v>
      </c>
      <c r="C1253">
        <f t="shared" si="57"/>
        <v>3.9707381044085257E-4</v>
      </c>
      <c r="D1253">
        <f t="shared" si="58"/>
        <v>6.6371564031265222E-9</v>
      </c>
      <c r="E1253">
        <f t="shared" si="59"/>
        <v>0.99999999336284362</v>
      </c>
      <c r="F1253" s="4">
        <f>EXP((Result!G$7+B1253-Result!P$7)/H$2)</f>
        <v>1.7515548026997884E-6</v>
      </c>
    </row>
    <row r="1254" spans="1:6" x14ac:dyDescent="0.2">
      <c r="A1254">
        <v>24.54</v>
      </c>
      <c r="B1254">
        <v>-6.2598399999999996</v>
      </c>
      <c r="C1254">
        <f t="shared" si="57"/>
        <v>2.6263526619607665E-5</v>
      </c>
      <c r="D1254">
        <f t="shared" si="58"/>
        <v>4.3899932276691636E-10</v>
      </c>
      <c r="E1254">
        <f t="shared" si="59"/>
        <v>0.99999999956100072</v>
      </c>
      <c r="F1254" s="4">
        <f>EXP((Result!G$7+B1254-Result!P$7)/H$2)</f>
        <v>1.1585253163721269E-7</v>
      </c>
    </row>
    <row r="1255" spans="1:6" x14ac:dyDescent="0.2">
      <c r="A1255">
        <v>24.55</v>
      </c>
      <c r="B1255">
        <v>-1.3417760000000001</v>
      </c>
      <c r="C1255">
        <f t="shared" si="57"/>
        <v>0.10426858375987592</v>
      </c>
      <c r="D1255">
        <f t="shared" si="58"/>
        <v>1.7428671449734976E-6</v>
      </c>
      <c r="E1255">
        <f t="shared" si="59"/>
        <v>0.99999825713589252</v>
      </c>
      <c r="F1255" s="4">
        <f>EXP((Result!G$7+B1255-Result!P$7)/H$2)</f>
        <v>4.5994506273921266E-4</v>
      </c>
    </row>
    <row r="1256" spans="1:6" x14ac:dyDescent="0.2">
      <c r="A1256">
        <v>24.56</v>
      </c>
      <c r="B1256">
        <v>0.96628000000000003</v>
      </c>
      <c r="C1256">
        <f t="shared" si="57"/>
        <v>5.0942093090204725</v>
      </c>
      <c r="D1256">
        <f t="shared" si="58"/>
        <v>8.5150576656499173E-5</v>
      </c>
      <c r="E1256">
        <f t="shared" si="59"/>
        <v>0.99991485667334679</v>
      </c>
      <c r="F1256" s="4">
        <f>EXP((Result!G$7+B1256-Result!P$7)/H$2)</f>
        <v>2.2471355568039662E-2</v>
      </c>
    </row>
    <row r="1257" spans="1:6" x14ac:dyDescent="0.2">
      <c r="A1257">
        <v>24.57</v>
      </c>
      <c r="B1257">
        <v>4.1543289999999997</v>
      </c>
      <c r="C1257">
        <f t="shared" si="57"/>
        <v>1096.317240555137</v>
      </c>
      <c r="D1257">
        <f t="shared" si="58"/>
        <v>1.8325129488972997E-2</v>
      </c>
      <c r="E1257">
        <f t="shared" si="59"/>
        <v>0.98200463785257941</v>
      </c>
      <c r="F1257" s="4">
        <f>EXP((Result!G$7+B1257-Result!P$7)/H$2)</f>
        <v>4.8360271503299561</v>
      </c>
    </row>
    <row r="1258" spans="1:6" x14ac:dyDescent="0.2">
      <c r="A1258">
        <v>24.58</v>
      </c>
      <c r="B1258">
        <v>-1.1676390000000001</v>
      </c>
      <c r="C1258">
        <f t="shared" si="57"/>
        <v>0.13982295489843838</v>
      </c>
      <c r="D1258">
        <f t="shared" si="58"/>
        <v>2.3371645170400369E-6</v>
      </c>
      <c r="E1258">
        <f t="shared" si="59"/>
        <v>0.99999766284094527</v>
      </c>
      <c r="F1258" s="4">
        <f>EXP((Result!G$7+B1258-Result!P$7)/H$2)</f>
        <v>6.1678096550393661E-4</v>
      </c>
    </row>
    <row r="1259" spans="1:6" x14ac:dyDescent="0.2">
      <c r="A1259">
        <v>24.59</v>
      </c>
      <c r="B1259">
        <v>0.72037700000000005</v>
      </c>
      <c r="C1259">
        <f t="shared" si="57"/>
        <v>3.3661767021207072</v>
      </c>
      <c r="D1259">
        <f t="shared" si="58"/>
        <v>5.6266217174410799E-5</v>
      </c>
      <c r="E1259">
        <f t="shared" si="59"/>
        <v>0.99994373694853467</v>
      </c>
      <c r="F1259" s="4">
        <f>EXP((Result!G$7+B1259-Result!P$7)/H$2)</f>
        <v>1.4848732941589761E-2</v>
      </c>
    </row>
    <row r="1260" spans="1:6" x14ac:dyDescent="0.2">
      <c r="A1260">
        <v>24.6</v>
      </c>
      <c r="B1260">
        <v>-1.5816460000000001</v>
      </c>
      <c r="C1260">
        <f t="shared" si="57"/>
        <v>6.9603047615522731E-2</v>
      </c>
      <c r="D1260">
        <f t="shared" si="58"/>
        <v>1.1634268012931628E-6</v>
      </c>
      <c r="E1260">
        <f t="shared" si="59"/>
        <v>0.99999883657455224</v>
      </c>
      <c r="F1260" s="4">
        <f>EXP((Result!G$7+B1260-Result!P$7)/H$2)</f>
        <v>3.070299504219536E-4</v>
      </c>
    </row>
    <row r="1261" spans="1:6" x14ac:dyDescent="0.2">
      <c r="A1261">
        <v>24.61</v>
      </c>
      <c r="B1261">
        <v>-0.62371200000000004</v>
      </c>
      <c r="C1261">
        <f t="shared" si="57"/>
        <v>0.34962126792621812</v>
      </c>
      <c r="D1261">
        <f t="shared" si="58"/>
        <v>5.8439790690536422E-6</v>
      </c>
      <c r="E1261">
        <f t="shared" si="59"/>
        <v>0.99999415605508279</v>
      </c>
      <c r="F1261" s="4">
        <f>EXP((Result!G$7+B1261-Result!P$7)/H$2)</f>
        <v>1.542234201450506E-3</v>
      </c>
    </row>
    <row r="1262" spans="1:6" x14ac:dyDescent="0.2">
      <c r="A1262">
        <v>24.62</v>
      </c>
      <c r="B1262">
        <v>-0.745807</v>
      </c>
      <c r="C1262">
        <f t="shared" si="57"/>
        <v>0.28461294618462118</v>
      </c>
      <c r="D1262">
        <f t="shared" si="58"/>
        <v>4.7573538936871096E-6</v>
      </c>
      <c r="E1262">
        <f t="shared" si="59"/>
        <v>0.99999524266873863</v>
      </c>
      <c r="F1262" s="4">
        <f>EXP((Result!G$7+B1262-Result!P$7)/H$2)</f>
        <v>1.2554723068910856E-3</v>
      </c>
    </row>
    <row r="1263" spans="1:6" x14ac:dyDescent="0.2">
      <c r="A1263">
        <v>24.63</v>
      </c>
      <c r="B1263">
        <v>-0.85793799999999998</v>
      </c>
      <c r="C1263">
        <f t="shared" si="57"/>
        <v>0.23561483411529821</v>
      </c>
      <c r="D1263">
        <f t="shared" si="58"/>
        <v>3.9383421011416546E-6</v>
      </c>
      <c r="E1263">
        <f t="shared" si="59"/>
        <v>0.99999606167340938</v>
      </c>
      <c r="F1263" s="4">
        <f>EXP((Result!G$7+B1263-Result!P$7)/H$2)</f>
        <v>1.0393339561321636E-3</v>
      </c>
    </row>
    <row r="1264" spans="1:6" x14ac:dyDescent="0.2">
      <c r="A1264">
        <v>24.64</v>
      </c>
      <c r="B1264">
        <v>-1.0400929999999999</v>
      </c>
      <c r="C1264">
        <f t="shared" si="57"/>
        <v>0.17334465125395848</v>
      </c>
      <c r="D1264">
        <f t="shared" si="58"/>
        <v>2.8974853837390682E-6</v>
      </c>
      <c r="E1264">
        <f t="shared" si="59"/>
        <v>0.99999710252301155</v>
      </c>
      <c r="F1264" s="4">
        <f>EXP((Result!G$7+B1264-Result!P$7)/H$2)</f>
        <v>7.6465042126322186E-4</v>
      </c>
    </row>
    <row r="1265" spans="1:6" x14ac:dyDescent="0.2">
      <c r="A1265">
        <v>24.65</v>
      </c>
      <c r="B1265">
        <v>9.7728999999999996E-2</v>
      </c>
      <c r="C1265">
        <f t="shared" si="57"/>
        <v>1.178998728839971</v>
      </c>
      <c r="D1265">
        <f t="shared" si="58"/>
        <v>1.9707164654627582E-5</v>
      </c>
      <c r="E1265">
        <f t="shared" si="59"/>
        <v>0.99998029322371007</v>
      </c>
      <c r="F1265" s="4">
        <f>EXP((Result!G$7+B1265-Result!P$7)/H$2)</f>
        <v>5.2007481520471794E-3</v>
      </c>
    </row>
    <row r="1266" spans="1:6" x14ac:dyDescent="0.2">
      <c r="A1266">
        <v>24.66</v>
      </c>
      <c r="B1266">
        <v>3.605515</v>
      </c>
      <c r="C1266">
        <f t="shared" si="57"/>
        <v>434.85133423670862</v>
      </c>
      <c r="D1266">
        <f t="shared" si="58"/>
        <v>7.2686141506862487E-3</v>
      </c>
      <c r="E1266">
        <f t="shared" si="59"/>
        <v>0.99278383735125597</v>
      </c>
      <c r="F1266" s="4">
        <f>EXP((Result!G$7+B1266-Result!P$7)/H$2)</f>
        <v>1.9181973802227779</v>
      </c>
    </row>
    <row r="1267" spans="1:6" x14ac:dyDescent="0.2">
      <c r="A1267">
        <v>24.67</v>
      </c>
      <c r="B1267">
        <v>3.933268</v>
      </c>
      <c r="C1267">
        <f t="shared" si="57"/>
        <v>755.39575144353171</v>
      </c>
      <c r="D1267">
        <f t="shared" si="58"/>
        <v>1.2626568705252975E-2</v>
      </c>
      <c r="E1267">
        <f t="shared" si="59"/>
        <v>0.98753087357623126</v>
      </c>
      <c r="F1267" s="4">
        <f>EXP((Result!G$7+B1267-Result!P$7)/H$2)</f>
        <v>3.332169036560078</v>
      </c>
    </row>
    <row r="1268" spans="1:6" x14ac:dyDescent="0.2">
      <c r="A1268">
        <v>24.68</v>
      </c>
      <c r="B1268">
        <v>-3.3389899999999999</v>
      </c>
      <c r="C1268">
        <f t="shared" si="57"/>
        <v>3.6032072827144037E-3</v>
      </c>
      <c r="D1268">
        <f t="shared" si="58"/>
        <v>6.0228223719182883E-8</v>
      </c>
      <c r="E1268">
        <f t="shared" si="59"/>
        <v>0.99999993977177992</v>
      </c>
      <c r="F1268" s="4">
        <f>EXP((Result!G$7+B1268-Result!P$7)/H$2)</f>
        <v>1.5894311977297712E-5</v>
      </c>
    </row>
    <row r="1269" spans="1:6" x14ac:dyDescent="0.2">
      <c r="A1269">
        <v>24.69</v>
      </c>
      <c r="B1269">
        <v>-1.1012580000000001</v>
      </c>
      <c r="C1269">
        <f t="shared" si="57"/>
        <v>0.15636979560536479</v>
      </c>
      <c r="D1269">
        <f t="shared" si="58"/>
        <v>2.6137477790475739E-6</v>
      </c>
      <c r="E1269">
        <f t="shared" si="59"/>
        <v>0.99999738625905255</v>
      </c>
      <c r="F1269" s="4">
        <f>EXP((Result!G$7+B1269-Result!P$7)/H$2)</f>
        <v>6.8977167289294074E-4</v>
      </c>
    </row>
    <row r="1270" spans="1:6" x14ac:dyDescent="0.2">
      <c r="A1270">
        <v>24.7</v>
      </c>
      <c r="B1270">
        <v>-2.7335470000000002</v>
      </c>
      <c r="C1270">
        <f t="shared" si="57"/>
        <v>9.9936247017280502E-3</v>
      </c>
      <c r="D1270">
        <f t="shared" si="58"/>
        <v>1.6704513980883203E-7</v>
      </c>
      <c r="E1270">
        <f t="shared" si="59"/>
        <v>0.99999983295488815</v>
      </c>
      <c r="F1270" s="4">
        <f>EXP((Result!G$7+B1270-Result!P$7)/H$2)</f>
        <v>4.4083444645358813E-5</v>
      </c>
    </row>
    <row r="1271" spans="1:6" x14ac:dyDescent="0.2">
      <c r="A1271">
        <v>24.71</v>
      </c>
      <c r="B1271">
        <v>3.3641489999999998</v>
      </c>
      <c r="C1271">
        <f t="shared" si="57"/>
        <v>289.54821233591144</v>
      </c>
      <c r="D1271">
        <f t="shared" si="58"/>
        <v>4.8398477083781396E-3</v>
      </c>
      <c r="E1271">
        <f t="shared" si="59"/>
        <v>0.9951834635943072</v>
      </c>
      <c r="F1271" s="4">
        <f>EXP((Result!G$7+B1271-Result!P$7)/H$2)</f>
        <v>1.2772425392826285</v>
      </c>
    </row>
    <row r="1272" spans="1:6" x14ac:dyDescent="0.2">
      <c r="A1272">
        <v>24.72</v>
      </c>
      <c r="B1272">
        <v>-0.21818599999999999</v>
      </c>
      <c r="C1272">
        <f t="shared" si="57"/>
        <v>0.69237611809055633</v>
      </c>
      <c r="D1272">
        <f t="shared" si="58"/>
        <v>1.1573184795175895E-5</v>
      </c>
      <c r="E1272">
        <f t="shared" si="59"/>
        <v>0.99998842694914192</v>
      </c>
      <c r="F1272" s="4">
        <f>EXP((Result!G$7+B1272-Result!P$7)/H$2)</f>
        <v>3.0541795581272642E-3</v>
      </c>
    </row>
    <row r="1273" spans="1:6" x14ac:dyDescent="0.2">
      <c r="A1273">
        <v>24.73</v>
      </c>
      <c r="B1273">
        <v>-2.8305530000000001</v>
      </c>
      <c r="C1273">
        <f t="shared" si="57"/>
        <v>8.4866981450115418E-3</v>
      </c>
      <c r="D1273">
        <f t="shared" si="58"/>
        <v>1.4185660563215588E-7</v>
      </c>
      <c r="E1273">
        <f t="shared" si="59"/>
        <v>0.99999985814341452</v>
      </c>
      <c r="F1273" s="4">
        <f>EXP((Result!G$7+B1273-Result!P$7)/H$2)</f>
        <v>3.7436155455466898E-5</v>
      </c>
    </row>
    <row r="1274" spans="1:6" x14ac:dyDescent="0.2">
      <c r="A1274">
        <v>24.74</v>
      </c>
      <c r="B1274">
        <v>-0.102941</v>
      </c>
      <c r="C1274">
        <f t="shared" si="57"/>
        <v>0.84076141923712377</v>
      </c>
      <c r="D1274">
        <f t="shared" si="58"/>
        <v>1.4053470388782163E-5</v>
      </c>
      <c r="E1274">
        <f t="shared" si="59"/>
        <v>0.9999859467271085</v>
      </c>
      <c r="F1274" s="4">
        <f>EXP((Result!G$7+B1274-Result!P$7)/H$2)</f>
        <v>3.7087303747242199E-3</v>
      </c>
    </row>
    <row r="1275" spans="1:6" x14ac:dyDescent="0.2">
      <c r="A1275">
        <v>24.75</v>
      </c>
      <c r="B1275">
        <v>0.85464799999999996</v>
      </c>
      <c r="C1275">
        <f t="shared" si="57"/>
        <v>4.2207527096572202</v>
      </c>
      <c r="D1275">
        <f t="shared" si="58"/>
        <v>7.0550600760631109E-5</v>
      </c>
      <c r="E1275">
        <f t="shared" si="59"/>
        <v>0.99992945437627556</v>
      </c>
      <c r="F1275" s="4">
        <f>EXP((Result!G$7+B1275-Result!P$7)/H$2)</f>
        <v>1.8618401630166124E-2</v>
      </c>
    </row>
    <row r="1276" spans="1:6" x14ac:dyDescent="0.2">
      <c r="A1276">
        <v>24.76</v>
      </c>
      <c r="B1276">
        <v>-2.9277760000000002</v>
      </c>
      <c r="C1276">
        <f t="shared" si="57"/>
        <v>7.204364621027237E-3</v>
      </c>
      <c r="D1276">
        <f t="shared" si="58"/>
        <v>1.2042218226838182E-7</v>
      </c>
      <c r="E1276">
        <f t="shared" si="59"/>
        <v>0.99999987957783232</v>
      </c>
      <c r="F1276" s="4">
        <f>EXP((Result!G$7+B1276-Result!P$7)/H$2)</f>
        <v>3.1779581328596367E-5</v>
      </c>
    </row>
    <row r="1277" spans="1:6" x14ac:dyDescent="0.2">
      <c r="A1277">
        <v>24.77</v>
      </c>
      <c r="B1277">
        <v>-2.8802099999999999</v>
      </c>
      <c r="C1277">
        <f t="shared" si="57"/>
        <v>7.8055259878780604E-3</v>
      </c>
      <c r="D1277">
        <f t="shared" si="58"/>
        <v>1.3047069695353894E-7</v>
      </c>
      <c r="E1277">
        <f t="shared" si="59"/>
        <v>0.99999986952932007</v>
      </c>
      <c r="F1277" s="4">
        <f>EXP((Result!G$7+B1277-Result!P$7)/H$2)</f>
        <v>3.4431398324877323E-5</v>
      </c>
    </row>
    <row r="1278" spans="1:6" x14ac:dyDescent="0.2">
      <c r="A1278">
        <v>24.78</v>
      </c>
      <c r="B1278">
        <v>0.35733799999999999</v>
      </c>
      <c r="C1278">
        <f t="shared" si="57"/>
        <v>1.8259235812084138</v>
      </c>
      <c r="D1278">
        <f t="shared" si="58"/>
        <v>3.0520623798336302E-5</v>
      </c>
      <c r="E1278">
        <f t="shared" si="59"/>
        <v>0.99996948030768174</v>
      </c>
      <c r="F1278" s="4">
        <f>EXP((Result!G$7+B1278-Result!P$7)/H$2)</f>
        <v>8.0544350544740784E-3</v>
      </c>
    </row>
    <row r="1279" spans="1:6" x14ac:dyDescent="0.2">
      <c r="A1279">
        <v>24.79</v>
      </c>
      <c r="B1279">
        <v>5.4748710000000003</v>
      </c>
      <c r="C1279">
        <f t="shared" si="57"/>
        <v>10144.829652329179</v>
      </c>
      <c r="D1279">
        <f t="shared" si="58"/>
        <v>0.16957255632354115</v>
      </c>
      <c r="E1279">
        <f t="shared" si="59"/>
        <v>0.85501322221805631</v>
      </c>
      <c r="F1279" s="4">
        <f>EXP((Result!G$7+B1279-Result!P$7)/H$2)</f>
        <v>44.750433377562878</v>
      </c>
    </row>
    <row r="1280" spans="1:6" x14ac:dyDescent="0.2">
      <c r="A1280">
        <v>24.8</v>
      </c>
      <c r="B1280">
        <v>-1.0376129999999999</v>
      </c>
      <c r="C1280">
        <f t="shared" si="57"/>
        <v>0.17407050494706452</v>
      </c>
      <c r="D1280">
        <f t="shared" si="58"/>
        <v>2.9096181519052241E-6</v>
      </c>
      <c r="E1280">
        <f t="shared" si="59"/>
        <v>0.99999709039031393</v>
      </c>
      <c r="F1280" s="4">
        <f>EXP((Result!G$7+B1280-Result!P$7)/H$2)</f>
        <v>7.6785227565096415E-4</v>
      </c>
    </row>
    <row r="1281" spans="1:6" x14ac:dyDescent="0.2">
      <c r="A1281">
        <v>24.81</v>
      </c>
      <c r="B1281">
        <v>0.74988299999999997</v>
      </c>
      <c r="C1281">
        <f t="shared" ref="C1281:C1344" si="60">EXP(B1281/H$2)</f>
        <v>3.537756747344035</v>
      </c>
      <c r="D1281">
        <f t="shared" si="58"/>
        <v>5.9134206867657885E-5</v>
      </c>
      <c r="E1281">
        <f t="shared" si="59"/>
        <v>0.99994086928977999</v>
      </c>
      <c r="F1281" s="4">
        <f>EXP((Result!G$7+B1281-Result!P$7)/H$2)</f>
        <v>1.5605599409123131E-2</v>
      </c>
    </row>
    <row r="1282" spans="1:6" x14ac:dyDescent="0.2">
      <c r="A1282">
        <v>24.82</v>
      </c>
      <c r="B1282">
        <v>0.997367</v>
      </c>
      <c r="C1282">
        <f t="shared" si="60"/>
        <v>5.3681512313638295</v>
      </c>
      <c r="D1282">
        <f t="shared" ref="D1282:D1345" si="61">EXP(1/H$2*(B1282-H$4-J$6))</f>
        <v>8.9729562568330808E-5</v>
      </c>
      <c r="E1282">
        <f t="shared" ref="E1282:E1345" si="62">1/(1+D1282)</f>
        <v>0.99991027848810365</v>
      </c>
      <c r="F1282" s="4">
        <f>EXP((Result!G$7+B1282-Result!P$7)/H$2)</f>
        <v>2.3679756316526725E-2</v>
      </c>
    </row>
    <row r="1283" spans="1:6" x14ac:dyDescent="0.2">
      <c r="A1283">
        <v>24.83</v>
      </c>
      <c r="B1283">
        <v>-0.99516400000000005</v>
      </c>
      <c r="C1283">
        <f t="shared" si="60"/>
        <v>0.18697662062402443</v>
      </c>
      <c r="D1283">
        <f t="shared" si="61"/>
        <v>3.1253460746552075E-6</v>
      </c>
      <c r="E1283">
        <f t="shared" si="62"/>
        <v>0.99999687466369314</v>
      </c>
      <c r="F1283" s="4">
        <f>EXP((Result!G$7+B1283-Result!P$7)/H$2)</f>
        <v>8.2478317440019073E-4</v>
      </c>
    </row>
    <row r="1284" spans="1:6" x14ac:dyDescent="0.2">
      <c r="A1284">
        <v>24.84</v>
      </c>
      <c r="B1284">
        <v>1.082279</v>
      </c>
      <c r="C1284">
        <f t="shared" si="60"/>
        <v>6.1938291387477937</v>
      </c>
      <c r="D1284">
        <f t="shared" si="61"/>
        <v>1.0353090948624835E-4</v>
      </c>
      <c r="E1284">
        <f t="shared" si="62"/>
        <v>0.9998964798080533</v>
      </c>
      <c r="F1284" s="4">
        <f>EXP((Result!G$7+B1284-Result!P$7)/H$2)</f>
        <v>2.7321950956751957E-2</v>
      </c>
    </row>
    <row r="1285" spans="1:6" x14ac:dyDescent="0.2">
      <c r="A1285">
        <v>24.85</v>
      </c>
      <c r="B1285">
        <v>-1.630306</v>
      </c>
      <c r="C1285">
        <f t="shared" si="60"/>
        <v>6.4124092311271946E-2</v>
      </c>
      <c r="D1285">
        <f t="shared" si="61"/>
        <v>1.0718451297654456E-6</v>
      </c>
      <c r="E1285">
        <f t="shared" si="62"/>
        <v>0.9999989281560191</v>
      </c>
      <c r="F1285" s="4">
        <f>EXP((Result!G$7+B1285-Result!P$7)/H$2)</f>
        <v>2.8286141997598072E-4</v>
      </c>
    </row>
    <row r="1286" spans="1:6" x14ac:dyDescent="0.2">
      <c r="A1286">
        <v>24.86</v>
      </c>
      <c r="B1286">
        <v>1.977088</v>
      </c>
      <c r="C1286">
        <f t="shared" si="60"/>
        <v>27.972868166273518</v>
      </c>
      <c r="D1286">
        <f t="shared" si="61"/>
        <v>4.675712579922278E-4</v>
      </c>
      <c r="E1286">
        <f t="shared" si="62"/>
        <v>0.99953264726271507</v>
      </c>
      <c r="F1286" s="4">
        <f>EXP((Result!G$7+B1286-Result!P$7)/H$2)</f>
        <v>0.12339270506792295</v>
      </c>
    </row>
    <row r="1287" spans="1:6" x14ac:dyDescent="0.2">
      <c r="A1287">
        <v>24.87</v>
      </c>
      <c r="B1287">
        <v>4.0144580000000003</v>
      </c>
      <c r="C1287">
        <f t="shared" si="60"/>
        <v>866.13469903607722</v>
      </c>
      <c r="D1287">
        <f t="shared" si="61"/>
        <v>1.4477589084243295E-2</v>
      </c>
      <c r="E1287">
        <f t="shared" si="62"/>
        <v>0.9857290202957445</v>
      </c>
      <c r="F1287" s="4">
        <f>EXP((Result!G$7+B1287-Result!P$7)/H$2)</f>
        <v>3.8206558881262769</v>
      </c>
    </row>
    <row r="1288" spans="1:6" x14ac:dyDescent="0.2">
      <c r="A1288">
        <v>24.88</v>
      </c>
      <c r="B1288">
        <v>-3.0581879999999999</v>
      </c>
      <c r="C1288">
        <f t="shared" si="60"/>
        <v>5.7831774130291417E-3</v>
      </c>
      <c r="D1288">
        <f t="shared" si="61"/>
        <v>9.6666795915568724E-8</v>
      </c>
      <c r="E1288">
        <f t="shared" si="62"/>
        <v>0.99999990333321342</v>
      </c>
      <c r="F1288" s="4">
        <f>EXP((Result!G$7+B1288-Result!P$7)/H$2)</f>
        <v>2.5510501841986957E-5</v>
      </c>
    </row>
    <row r="1289" spans="1:6" x14ac:dyDescent="0.2">
      <c r="A1289">
        <v>24.89</v>
      </c>
      <c r="B1289">
        <v>-1.800848</v>
      </c>
      <c r="C1289">
        <f t="shared" si="60"/>
        <v>4.8109060507301488E-2</v>
      </c>
      <c r="D1289">
        <f t="shared" si="61"/>
        <v>8.0415114419136844E-7</v>
      </c>
      <c r="E1289">
        <f t="shared" si="62"/>
        <v>0.99999919584950259</v>
      </c>
      <c r="F1289" s="4">
        <f>EXP((Result!G$7+B1289-Result!P$7)/H$2)</f>
        <v>2.1221660499689578E-4</v>
      </c>
    </row>
    <row r="1290" spans="1:6" x14ac:dyDescent="0.2">
      <c r="A1290">
        <v>24.9</v>
      </c>
      <c r="B1290">
        <v>-4.7235290000000001</v>
      </c>
      <c r="C1290">
        <f t="shared" si="60"/>
        <v>3.4958342609400187E-4</v>
      </c>
      <c r="D1290">
        <f t="shared" si="61"/>
        <v>5.8433465363798833E-9</v>
      </c>
      <c r="E1290">
        <f t="shared" si="62"/>
        <v>0.99999999415665353</v>
      </c>
      <c r="F1290" s="4">
        <f>EXP((Result!G$7+B1290-Result!P$7)/H$2)</f>
        <v>1.5420672751984647E-6</v>
      </c>
    </row>
    <row r="1291" spans="1:6" x14ac:dyDescent="0.2">
      <c r="A1291">
        <v>24.91</v>
      </c>
      <c r="B1291">
        <v>-3.616231</v>
      </c>
      <c r="C1291">
        <f t="shared" si="60"/>
        <v>2.2584877775071906E-3</v>
      </c>
      <c r="D1291">
        <f t="shared" si="61"/>
        <v>3.7751008048660469E-8</v>
      </c>
      <c r="E1291">
        <f t="shared" si="62"/>
        <v>0.99999996224899335</v>
      </c>
      <c r="F1291" s="4">
        <f>EXP((Result!G$7+B1291-Result!P$7)/H$2)</f>
        <v>9.9625435108386731E-6</v>
      </c>
    </row>
    <row r="1292" spans="1:6" x14ac:dyDescent="0.2">
      <c r="A1292">
        <v>24.92</v>
      </c>
      <c r="B1292">
        <v>-1.4889540000000001</v>
      </c>
      <c r="C1292">
        <f t="shared" si="60"/>
        <v>8.1368397089356545E-2</v>
      </c>
      <c r="D1292">
        <f t="shared" si="61"/>
        <v>1.3600866225706705E-6</v>
      </c>
      <c r="E1292">
        <f t="shared" si="62"/>
        <v>0.99999863991522719</v>
      </c>
      <c r="F1292" s="4">
        <f>EXP((Result!G$7+B1292-Result!P$7)/H$2)</f>
        <v>3.5892875068142002E-4</v>
      </c>
    </row>
    <row r="1293" spans="1:6" x14ac:dyDescent="0.2">
      <c r="A1293">
        <v>24.93</v>
      </c>
      <c r="B1293">
        <v>-2.0717020000000002</v>
      </c>
      <c r="C1293">
        <f t="shared" si="60"/>
        <v>3.048099013256933E-2</v>
      </c>
      <c r="D1293">
        <f t="shared" si="61"/>
        <v>5.0949494404430017E-7</v>
      </c>
      <c r="E1293">
        <f t="shared" si="62"/>
        <v>0.99999949050531556</v>
      </c>
      <c r="F1293" s="4">
        <f>EXP((Result!G$7+B1293-Result!P$7)/H$2)</f>
        <v>1.3445642410530982E-4</v>
      </c>
    </row>
    <row r="1294" spans="1:6" x14ac:dyDescent="0.2">
      <c r="A1294">
        <v>24.94</v>
      </c>
      <c r="B1294">
        <v>6.5530000000000005E-2</v>
      </c>
      <c r="C1294">
        <f t="shared" si="60"/>
        <v>1.1167389711896505</v>
      </c>
      <c r="D1294">
        <f t="shared" si="61"/>
        <v>1.8666482196403649E-5</v>
      </c>
      <c r="E1294">
        <f t="shared" si="62"/>
        <v>0.99998133386623467</v>
      </c>
      <c r="F1294" s="4">
        <f>EXP((Result!G$7+B1294-Result!P$7)/H$2)</f>
        <v>4.9261106044177719E-3</v>
      </c>
    </row>
    <row r="1295" spans="1:6" x14ac:dyDescent="0.2">
      <c r="A1295">
        <v>24.95</v>
      </c>
      <c r="B1295">
        <v>-1.6172599999999999</v>
      </c>
      <c r="C1295">
        <f t="shared" si="60"/>
        <v>6.5549239891294034E-2</v>
      </c>
      <c r="D1295">
        <f t="shared" si="61"/>
        <v>1.0956667144114891E-6</v>
      </c>
      <c r="E1295">
        <f t="shared" si="62"/>
        <v>0.99999890433448602</v>
      </c>
      <c r="F1295" s="4">
        <f>EXP((Result!G$7+B1295-Result!P$7)/H$2)</f>
        <v>2.8914796928421188E-4</v>
      </c>
    </row>
    <row r="1296" spans="1:6" x14ac:dyDescent="0.2">
      <c r="A1296">
        <v>24.96</v>
      </c>
      <c r="B1296">
        <v>0.67992799999999998</v>
      </c>
      <c r="C1296">
        <f t="shared" si="60"/>
        <v>3.144403678667314</v>
      </c>
      <c r="D1296">
        <f t="shared" si="61"/>
        <v>5.2559243297135466E-5</v>
      </c>
      <c r="E1296">
        <f t="shared" si="62"/>
        <v>0.99994744351903175</v>
      </c>
      <c r="F1296" s="4">
        <f>EXP((Result!G$7+B1296-Result!P$7)/H$2)</f>
        <v>1.3870457381416811E-2</v>
      </c>
    </row>
    <row r="1297" spans="1:6" x14ac:dyDescent="0.2">
      <c r="A1297">
        <v>24.97</v>
      </c>
      <c r="B1297">
        <v>7.1770949999999996</v>
      </c>
      <c r="C1297">
        <f t="shared" si="60"/>
        <v>178586.91233557669</v>
      </c>
      <c r="D1297">
        <f t="shared" si="61"/>
        <v>2.9851106710026452</v>
      </c>
      <c r="E1297">
        <f t="shared" si="62"/>
        <v>0.25093405994378626</v>
      </c>
      <c r="F1297" s="4">
        <f>EXP((Result!G$7+B1297-Result!P$7)/H$2)</f>
        <v>787.77485640116413</v>
      </c>
    </row>
    <row r="1298" spans="1:6" x14ac:dyDescent="0.2">
      <c r="A1298">
        <v>24.98</v>
      </c>
      <c r="B1298">
        <v>-3.6057600000000001</v>
      </c>
      <c r="C1298">
        <f t="shared" si="60"/>
        <v>2.298687392911526E-3</v>
      </c>
      <c r="D1298">
        <f t="shared" si="61"/>
        <v>3.8422951470181623E-8</v>
      </c>
      <c r="E1298">
        <f t="shared" si="62"/>
        <v>0.99999996157704996</v>
      </c>
      <c r="F1298" s="4">
        <f>EXP((Result!G$7+B1298-Result!P$7)/H$2)</f>
        <v>1.0139870314009004E-5</v>
      </c>
    </row>
    <row r="1299" spans="1:6" x14ac:dyDescent="0.2">
      <c r="A1299">
        <v>24.99</v>
      </c>
      <c r="B1299">
        <v>-3.538637</v>
      </c>
      <c r="C1299">
        <f t="shared" si="60"/>
        <v>2.5739331669952571E-3</v>
      </c>
      <c r="D1299">
        <f t="shared" si="61"/>
        <v>4.3023731486030786E-8</v>
      </c>
      <c r="E1299">
        <f t="shared" si="62"/>
        <v>0.99999995697627042</v>
      </c>
      <c r="F1299" s="4">
        <f>EXP((Result!G$7+B1299-Result!P$7)/H$2)</f>
        <v>1.1354022556847456E-5</v>
      </c>
    </row>
    <row r="1300" spans="1:6" x14ac:dyDescent="0.2">
      <c r="A1300">
        <v>25</v>
      </c>
      <c r="B1300">
        <v>-1.671532</v>
      </c>
      <c r="C1300">
        <f t="shared" si="60"/>
        <v>5.982105192410582E-2</v>
      </c>
      <c r="D1300">
        <f t="shared" si="61"/>
        <v>9.9991907645338699E-7</v>
      </c>
      <c r="E1300">
        <f t="shared" si="62"/>
        <v>0.99999900008192344</v>
      </c>
      <c r="F1300" s="4">
        <f>EXP((Result!G$7+B1300-Result!P$7)/H$2)</f>
        <v>2.6388003450514394E-4</v>
      </c>
    </row>
    <row r="1301" spans="1:6" x14ac:dyDescent="0.2">
      <c r="A1301">
        <v>25.01</v>
      </c>
      <c r="B1301">
        <v>-0.91444400000000003</v>
      </c>
      <c r="C1301">
        <f t="shared" si="60"/>
        <v>0.21421717252479963</v>
      </c>
      <c r="D1301">
        <f t="shared" si="61"/>
        <v>3.5806765414825163E-6</v>
      </c>
      <c r="E1301">
        <f t="shared" si="62"/>
        <v>0.9999964193362797</v>
      </c>
      <c r="F1301" s="4">
        <f>EXP((Result!G$7+B1301-Result!P$7)/H$2)</f>
        <v>9.4494551766081188E-4</v>
      </c>
    </row>
    <row r="1302" spans="1:6" x14ac:dyDescent="0.2">
      <c r="A1302">
        <v>25.02</v>
      </c>
      <c r="B1302">
        <v>1.0826249999999999</v>
      </c>
      <c r="C1302">
        <f t="shared" si="60"/>
        <v>6.1974410843044465</v>
      </c>
      <c r="D1302">
        <f t="shared" si="61"/>
        <v>1.0359128377170549E-4</v>
      </c>
      <c r="E1302">
        <f t="shared" si="62"/>
        <v>0.99989641944627083</v>
      </c>
      <c r="F1302" s="4">
        <f>EXP((Result!G$7+B1302-Result!P$7)/H$2)</f>
        <v>2.7337883814624975E-2</v>
      </c>
    </row>
    <row r="1303" spans="1:6" x14ac:dyDescent="0.2">
      <c r="A1303">
        <v>25.03</v>
      </c>
      <c r="B1303">
        <v>-2.710324</v>
      </c>
      <c r="C1303">
        <f t="shared" si="60"/>
        <v>1.0392415447910317E-2</v>
      </c>
      <c r="D1303">
        <f t="shared" si="61"/>
        <v>1.7371099508544317E-7</v>
      </c>
      <c r="E1303">
        <f t="shared" si="62"/>
        <v>0.99999982628903505</v>
      </c>
      <c r="F1303" s="4">
        <f>EXP((Result!G$7+B1303-Result!P$7)/H$2)</f>
        <v>4.584257312067242E-5</v>
      </c>
    </row>
    <row r="1304" spans="1:6" x14ac:dyDescent="0.2">
      <c r="A1304">
        <v>25.04</v>
      </c>
      <c r="B1304">
        <v>0.37670500000000001</v>
      </c>
      <c r="C1304">
        <f t="shared" si="60"/>
        <v>1.8864896534878379</v>
      </c>
      <c r="D1304">
        <f t="shared" si="61"/>
        <v>3.1532996016980754E-5</v>
      </c>
      <c r="E1304">
        <f t="shared" si="62"/>
        <v>0.99996846799828154</v>
      </c>
      <c r="F1304" s="4">
        <f>EXP((Result!G$7+B1304-Result!P$7)/H$2)</f>
        <v>8.3216014905175464E-3</v>
      </c>
    </row>
    <row r="1305" spans="1:6" x14ac:dyDescent="0.2">
      <c r="A1305">
        <v>25.05</v>
      </c>
      <c r="B1305">
        <v>-2.8062870000000002</v>
      </c>
      <c r="C1305">
        <f t="shared" si="60"/>
        <v>8.8408787826390021E-3</v>
      </c>
      <c r="D1305">
        <f t="shared" si="61"/>
        <v>1.4777679534268474E-7</v>
      </c>
      <c r="E1305">
        <f t="shared" si="62"/>
        <v>0.99999985222322663</v>
      </c>
      <c r="F1305" s="4">
        <f>EXP((Result!G$7+B1305-Result!P$7)/H$2)</f>
        <v>3.8998501751161542E-5</v>
      </c>
    </row>
    <row r="1306" spans="1:6" x14ac:dyDescent="0.2">
      <c r="A1306">
        <v>25.06</v>
      </c>
      <c r="B1306">
        <v>-1.0092989999999999</v>
      </c>
      <c r="C1306">
        <f t="shared" si="60"/>
        <v>0.18257613094749306</v>
      </c>
      <c r="D1306">
        <f t="shared" si="61"/>
        <v>3.0517911398659899E-6</v>
      </c>
      <c r="E1306">
        <f t="shared" si="62"/>
        <v>0.99999694821817364</v>
      </c>
      <c r="F1306" s="4">
        <f>EXP((Result!G$7+B1306-Result!P$7)/H$2)</f>
        <v>8.0537192484283148E-4</v>
      </c>
    </row>
    <row r="1307" spans="1:6" x14ac:dyDescent="0.2">
      <c r="A1307">
        <v>25.07</v>
      </c>
      <c r="B1307">
        <v>0.72767000000000004</v>
      </c>
      <c r="C1307">
        <f t="shared" si="60"/>
        <v>3.4077958768360412</v>
      </c>
      <c r="D1307">
        <f t="shared" si="61"/>
        <v>5.696188877170908E-5</v>
      </c>
      <c r="E1307">
        <f t="shared" si="62"/>
        <v>0.99994304135570011</v>
      </c>
      <c r="F1307" s="4">
        <f>EXP((Result!G$7+B1307-Result!P$7)/H$2)</f>
        <v>1.5032321643337969E-2</v>
      </c>
    </row>
    <row r="1308" spans="1:6" x14ac:dyDescent="0.2">
      <c r="A1308">
        <v>25.08</v>
      </c>
      <c r="B1308">
        <v>-0.12539600000000001</v>
      </c>
      <c r="C1308">
        <f t="shared" si="60"/>
        <v>0.80954556137501466</v>
      </c>
      <c r="D1308">
        <f t="shared" si="61"/>
        <v>1.3531692005416723E-5</v>
      </c>
      <c r="E1308">
        <f t="shared" si="62"/>
        <v>0.99998646849109885</v>
      </c>
      <c r="F1308" s="4">
        <f>EXP((Result!G$7+B1308-Result!P$7)/H$2)</f>
        <v>3.5710323339038772E-3</v>
      </c>
    </row>
    <row r="1309" spans="1:6" x14ac:dyDescent="0.2">
      <c r="A1309">
        <v>25.09</v>
      </c>
      <c r="B1309">
        <v>-0.68849800000000005</v>
      </c>
      <c r="C1309">
        <f t="shared" si="60"/>
        <v>0.3134661099583898</v>
      </c>
      <c r="D1309">
        <f t="shared" si="61"/>
        <v>5.2396394427615041E-6</v>
      </c>
      <c r="E1309">
        <f t="shared" si="62"/>
        <v>0.99999476038801094</v>
      </c>
      <c r="F1309" s="4">
        <f>EXP((Result!G$7+B1309-Result!P$7)/H$2)</f>
        <v>1.3827481338334823E-3</v>
      </c>
    </row>
    <row r="1310" spans="1:6" x14ac:dyDescent="0.2">
      <c r="A1310">
        <v>25.1</v>
      </c>
      <c r="B1310">
        <v>-3.641629</v>
      </c>
      <c r="C1310">
        <f t="shared" si="60"/>
        <v>2.1638777505128882E-3</v>
      </c>
      <c r="D1310">
        <f t="shared" si="61"/>
        <v>3.6169585325847138E-8</v>
      </c>
      <c r="E1310">
        <f t="shared" si="62"/>
        <v>0.99999996383041601</v>
      </c>
      <c r="F1310" s="4">
        <f>EXP((Result!G$7+B1310-Result!P$7)/H$2)</f>
        <v>9.5452038555703935E-6</v>
      </c>
    </row>
    <row r="1311" spans="1:6" x14ac:dyDescent="0.2">
      <c r="A1311">
        <v>25.11</v>
      </c>
      <c r="B1311">
        <v>-1.134795</v>
      </c>
      <c r="C1311">
        <f t="shared" si="60"/>
        <v>0.14777879477956965</v>
      </c>
      <c r="D1311">
        <f t="shared" si="61"/>
        <v>2.4701477363328799E-6</v>
      </c>
      <c r="E1311">
        <f t="shared" si="62"/>
        <v>0.99999752985836521</v>
      </c>
      <c r="F1311" s="4">
        <f>EXP((Result!G$7+B1311-Result!P$7)/H$2)</f>
        <v>6.5187542196741902E-4</v>
      </c>
    </row>
    <row r="1312" spans="1:6" x14ac:dyDescent="0.2">
      <c r="A1312">
        <v>25.12</v>
      </c>
      <c r="B1312">
        <v>0.47201500000000002</v>
      </c>
      <c r="C1312">
        <f t="shared" si="60"/>
        <v>2.2151220374505627</v>
      </c>
      <c r="D1312">
        <f t="shared" si="61"/>
        <v>3.7026142314066558E-5</v>
      </c>
      <c r="E1312">
        <f t="shared" si="62"/>
        <v>0.99996297522857025</v>
      </c>
      <c r="F1312" s="4">
        <f>EXP((Result!G$7+B1312-Result!P$7)/H$2)</f>
        <v>9.7712504356683681E-3</v>
      </c>
    </row>
    <row r="1313" spans="1:6" x14ac:dyDescent="0.2">
      <c r="A1313">
        <v>25.13</v>
      </c>
      <c r="B1313">
        <v>-1.3811990000000001</v>
      </c>
      <c r="C1313">
        <f t="shared" si="60"/>
        <v>9.7567603449377024E-2</v>
      </c>
      <c r="D1313">
        <f t="shared" si="61"/>
        <v>1.6308591172325747E-6</v>
      </c>
      <c r="E1313">
        <f t="shared" si="62"/>
        <v>0.99999836914354234</v>
      </c>
      <c r="F1313" s="4">
        <f>EXP((Result!G$7+B1313-Result!P$7)/H$2)</f>
        <v>4.3038598848896107E-4</v>
      </c>
    </row>
    <row r="1314" spans="1:6" x14ac:dyDescent="0.2">
      <c r="A1314">
        <v>25.14</v>
      </c>
      <c r="B1314">
        <v>-0.82444600000000001</v>
      </c>
      <c r="C1314">
        <f t="shared" si="60"/>
        <v>0.24929320963792193</v>
      </c>
      <c r="D1314">
        <f t="shared" si="61"/>
        <v>4.1669784788054294E-6</v>
      </c>
      <c r="E1314">
        <f t="shared" si="62"/>
        <v>0.99999583303888495</v>
      </c>
      <c r="F1314" s="4">
        <f>EXP((Result!G$7+B1314-Result!P$7)/H$2)</f>
        <v>1.0996714140803054E-3</v>
      </c>
    </row>
    <row r="1315" spans="1:6" x14ac:dyDescent="0.2">
      <c r="A1315">
        <v>25.15</v>
      </c>
      <c r="B1315">
        <v>-0.27772400000000003</v>
      </c>
      <c r="C1315">
        <f t="shared" si="60"/>
        <v>0.62628940104544828</v>
      </c>
      <c r="D1315">
        <f t="shared" si="61"/>
        <v>1.0468534058551991E-5</v>
      </c>
      <c r="E1315">
        <f t="shared" si="62"/>
        <v>0.9999895315755305</v>
      </c>
      <c r="F1315" s="4">
        <f>EXP((Result!G$7+B1315-Result!P$7)/H$2)</f>
        <v>2.7626606928903359E-3</v>
      </c>
    </row>
    <row r="1316" spans="1:6" x14ac:dyDescent="0.2">
      <c r="A1316">
        <v>25.16</v>
      </c>
      <c r="B1316">
        <v>4.5989769999999996</v>
      </c>
      <c r="C1316">
        <f t="shared" si="60"/>
        <v>2319.0390397806286</v>
      </c>
      <c r="D1316">
        <f t="shared" si="61"/>
        <v>3.8763132715531105E-2</v>
      </c>
      <c r="E1316">
        <f t="shared" si="62"/>
        <v>0.96268337651318381</v>
      </c>
      <c r="F1316" s="4">
        <f>EXP((Result!G$7+B1316-Result!P$7)/H$2)</f>
        <v>10.229644617624874</v>
      </c>
    </row>
    <row r="1317" spans="1:6" x14ac:dyDescent="0.2">
      <c r="A1317">
        <v>25.17</v>
      </c>
      <c r="B1317">
        <v>-1.6943440000000001</v>
      </c>
      <c r="C1317">
        <f t="shared" si="60"/>
        <v>5.7565374143390052E-2</v>
      </c>
      <c r="D1317">
        <f t="shared" si="61"/>
        <v>9.6221503797991812E-7</v>
      </c>
      <c r="E1317">
        <f t="shared" si="62"/>
        <v>0.99999903778588795</v>
      </c>
      <c r="F1317" s="4">
        <f>EXP((Result!G$7+B1317-Result!P$7)/H$2)</f>
        <v>2.5392988633050206E-4</v>
      </c>
    </row>
    <row r="1318" spans="1:6" x14ac:dyDescent="0.2">
      <c r="A1318">
        <v>25.18</v>
      </c>
      <c r="B1318">
        <v>0.81230999999999998</v>
      </c>
      <c r="C1318">
        <f t="shared" si="60"/>
        <v>3.9301489967693244</v>
      </c>
      <c r="D1318">
        <f t="shared" si="61"/>
        <v>6.5693110180668703E-5</v>
      </c>
      <c r="E1318">
        <f t="shared" si="62"/>
        <v>0.99993431120512066</v>
      </c>
      <c r="F1318" s="4">
        <f>EXP((Result!G$7+B1318-Result!P$7)/H$2)</f>
        <v>1.7336503112542798E-2</v>
      </c>
    </row>
    <row r="1319" spans="1:6" x14ac:dyDescent="0.2">
      <c r="A1319">
        <v>25.19</v>
      </c>
      <c r="B1319">
        <v>-1.301059</v>
      </c>
      <c r="C1319">
        <f t="shared" si="60"/>
        <v>0.11167300386156205</v>
      </c>
      <c r="D1319">
        <f t="shared" si="61"/>
        <v>1.8666332886906593E-6</v>
      </c>
      <c r="E1319">
        <f t="shared" si="62"/>
        <v>0.99999813337019572</v>
      </c>
      <c r="F1319" s="4">
        <f>EXP((Result!G$7+B1319-Result!P$7)/H$2)</f>
        <v>4.9260712014339073E-4</v>
      </c>
    </row>
    <row r="1320" spans="1:6" x14ac:dyDescent="0.2">
      <c r="A1320">
        <v>25.2</v>
      </c>
      <c r="B1320">
        <v>-3.4344610000000002</v>
      </c>
      <c r="C1320">
        <f t="shared" si="60"/>
        <v>3.0678082041245224E-3</v>
      </c>
      <c r="D1320">
        <f t="shared" si="61"/>
        <v>5.1278936888239424E-8</v>
      </c>
      <c r="E1320">
        <f t="shared" si="62"/>
        <v>0.99999994872106579</v>
      </c>
      <c r="F1320" s="4">
        <f>EXP((Result!G$7+B1320-Result!P$7)/H$2)</f>
        <v>1.35325827400459E-5</v>
      </c>
    </row>
    <row r="1321" spans="1:6" x14ac:dyDescent="0.2">
      <c r="A1321">
        <v>25.21</v>
      </c>
      <c r="B1321">
        <v>-5.1178939999999997</v>
      </c>
      <c r="C1321">
        <f t="shared" si="60"/>
        <v>1.7987618839156703E-4</v>
      </c>
      <c r="D1321">
        <f t="shared" si="61"/>
        <v>3.0066611399719103E-9</v>
      </c>
      <c r="E1321">
        <f t="shared" si="62"/>
        <v>0.99999999699333886</v>
      </c>
      <c r="F1321" s="4">
        <f>EXP((Result!G$7+B1321-Result!P$7)/H$2)</f>
        <v>7.9346205512466801E-7</v>
      </c>
    </row>
    <row r="1322" spans="1:6" x14ac:dyDescent="0.2">
      <c r="A1322">
        <v>25.22</v>
      </c>
      <c r="B1322">
        <v>-0.911354</v>
      </c>
      <c r="C1322">
        <f t="shared" si="60"/>
        <v>0.21533538178728837</v>
      </c>
      <c r="D1322">
        <f t="shared" si="61"/>
        <v>3.5993675998485247E-6</v>
      </c>
      <c r="E1322">
        <f t="shared" si="62"/>
        <v>0.99999640064535567</v>
      </c>
      <c r="F1322" s="4">
        <f>EXP((Result!G$7+B1322-Result!P$7)/H$2)</f>
        <v>9.4987811395055757E-4</v>
      </c>
    </row>
    <row r="1323" spans="1:6" x14ac:dyDescent="0.2">
      <c r="A1323">
        <v>25.23</v>
      </c>
      <c r="B1323">
        <v>0.49515799999999999</v>
      </c>
      <c r="C1323">
        <f t="shared" si="60"/>
        <v>2.3032049296781412</v>
      </c>
      <c r="D1323">
        <f t="shared" si="61"/>
        <v>3.849846286702653E-5</v>
      </c>
      <c r="E1323">
        <f t="shared" si="62"/>
        <v>0.99996150301920761</v>
      </c>
      <c r="F1323" s="4">
        <f>EXP((Result!G$7+B1323-Result!P$7)/H$2)</f>
        <v>1.0159797876623002E-2</v>
      </c>
    </row>
    <row r="1324" spans="1:6" x14ac:dyDescent="0.2">
      <c r="A1324">
        <v>25.24</v>
      </c>
      <c r="B1324">
        <v>-0.87834800000000002</v>
      </c>
      <c r="C1324">
        <f t="shared" si="60"/>
        <v>0.22764996235586002</v>
      </c>
      <c r="D1324">
        <f t="shared" si="61"/>
        <v>3.8052079124638711E-6</v>
      </c>
      <c r="E1324">
        <f t="shared" si="62"/>
        <v>0.99999619480656698</v>
      </c>
      <c r="F1324" s="4">
        <f>EXP((Result!G$7+B1324-Result!P$7)/H$2)</f>
        <v>1.0041996586380966E-3</v>
      </c>
    </row>
    <row r="1325" spans="1:6" x14ac:dyDescent="0.2">
      <c r="A1325">
        <v>25.25</v>
      </c>
      <c r="B1325">
        <v>-5.3518699999999999</v>
      </c>
      <c r="C1325">
        <f t="shared" si="60"/>
        <v>1.2127224027111679E-4</v>
      </c>
      <c r="D1325">
        <f t="shared" si="61"/>
        <v>2.0270861609918224E-9</v>
      </c>
      <c r="E1325">
        <f t="shared" si="62"/>
        <v>0.99999999797291395</v>
      </c>
      <c r="F1325" s="4">
        <f>EXP((Result!G$7+B1325-Result!P$7)/H$2)</f>
        <v>5.349508562279734E-7</v>
      </c>
    </row>
    <row r="1326" spans="1:6" x14ac:dyDescent="0.2">
      <c r="A1326">
        <v>25.26</v>
      </c>
      <c r="B1326">
        <v>-1.6154139999999999</v>
      </c>
      <c r="C1326">
        <f t="shared" si="60"/>
        <v>6.5753439175327319E-2</v>
      </c>
      <c r="D1326">
        <f t="shared" si="61"/>
        <v>1.0990799402397847E-6</v>
      </c>
      <c r="E1326">
        <f t="shared" si="62"/>
        <v>0.99999890092126775</v>
      </c>
      <c r="F1326" s="4">
        <f>EXP((Result!G$7+B1326-Result!P$7)/H$2)</f>
        <v>2.9004872432584892E-4</v>
      </c>
    </row>
    <row r="1327" spans="1:6" x14ac:dyDescent="0.2">
      <c r="A1327">
        <v>25.27</v>
      </c>
      <c r="B1327">
        <v>-5.8189780000000004</v>
      </c>
      <c r="C1327">
        <f t="shared" si="60"/>
        <v>5.5201953507999183E-5</v>
      </c>
      <c r="D1327">
        <f t="shared" si="61"/>
        <v>9.2271005933111257E-10</v>
      </c>
      <c r="E1327">
        <f t="shared" si="62"/>
        <v>0.99999999907728987</v>
      </c>
      <c r="F1327" s="4">
        <f>EXP((Result!G$7+B1327-Result!P$7)/H$2)</f>
        <v>2.435044675396668E-7</v>
      </c>
    </row>
    <row r="1328" spans="1:6" x14ac:dyDescent="0.2">
      <c r="A1328">
        <v>25.28</v>
      </c>
      <c r="B1328">
        <v>-1.722567</v>
      </c>
      <c r="C1328">
        <f t="shared" si="60"/>
        <v>5.4892007080107899E-2</v>
      </c>
      <c r="D1328">
        <f t="shared" si="61"/>
        <v>9.1752925197385942E-7</v>
      </c>
      <c r="E1328">
        <f t="shared" si="62"/>
        <v>0.99999908247158997</v>
      </c>
      <c r="F1328" s="4">
        <f>EXP((Result!G$7+B1328-Result!P$7)/H$2)</f>
        <v>2.421372452749957E-4</v>
      </c>
    </row>
    <row r="1329" spans="1:6" x14ac:dyDescent="0.2">
      <c r="A1329">
        <v>25.29</v>
      </c>
      <c r="B1329">
        <v>1.79382</v>
      </c>
      <c r="C1329">
        <f t="shared" si="60"/>
        <v>20.541415859714551</v>
      </c>
      <c r="D1329">
        <f t="shared" si="61"/>
        <v>3.4335326636430975E-4</v>
      </c>
      <c r="E1329">
        <f t="shared" si="62"/>
        <v>0.99965676458463659</v>
      </c>
      <c r="F1329" s="4">
        <f>EXP((Result!G$7+B1329-Result!P$7)/H$2)</f>
        <v>9.0611404371873289E-2</v>
      </c>
    </row>
    <row r="1330" spans="1:6" x14ac:dyDescent="0.2">
      <c r="A1330">
        <v>25.3</v>
      </c>
      <c r="B1330">
        <v>0.43018600000000001</v>
      </c>
      <c r="C1330">
        <f t="shared" si="60"/>
        <v>2.064378021133487</v>
      </c>
      <c r="D1330">
        <f t="shared" si="61"/>
        <v>3.4506430394458833E-5</v>
      </c>
      <c r="E1330">
        <f t="shared" si="62"/>
        <v>0.99996549476025831</v>
      </c>
      <c r="F1330" s="4">
        <f>EXP((Result!G$7+B1330-Result!P$7)/H$2)</f>
        <v>9.1062949568235709E-3</v>
      </c>
    </row>
    <row r="1331" spans="1:6" x14ac:dyDescent="0.2">
      <c r="A1331">
        <v>25.31</v>
      </c>
      <c r="B1331">
        <v>-2.8234689999999998</v>
      </c>
      <c r="C1331">
        <f t="shared" si="60"/>
        <v>8.5886020968607684E-3</v>
      </c>
      <c r="D1331">
        <f t="shared" si="61"/>
        <v>1.4355994755180834E-7</v>
      </c>
      <c r="E1331">
        <f t="shared" si="62"/>
        <v>0.99999985644007316</v>
      </c>
      <c r="F1331" s="4">
        <f>EXP((Result!G$7+B1331-Result!P$7)/H$2)</f>
        <v>3.7885669756290325E-5</v>
      </c>
    </row>
    <row r="1332" spans="1:6" x14ac:dyDescent="0.2">
      <c r="A1332">
        <v>25.32</v>
      </c>
      <c r="B1332">
        <v>-1.1171549999999999</v>
      </c>
      <c r="C1332">
        <f t="shared" si="60"/>
        <v>0.15223699953758577</v>
      </c>
      <c r="D1332">
        <f t="shared" si="61"/>
        <v>2.5446673885437967E-6</v>
      </c>
      <c r="E1332">
        <f t="shared" si="62"/>
        <v>0.99999745533908668</v>
      </c>
      <c r="F1332" s="4">
        <f>EXP((Result!G$7+B1332-Result!P$7)/H$2)</f>
        <v>6.7154126179365284E-4</v>
      </c>
    </row>
    <row r="1333" spans="1:6" x14ac:dyDescent="0.2">
      <c r="A1333">
        <v>25.33</v>
      </c>
      <c r="B1333">
        <v>-4.1608720000000003</v>
      </c>
      <c r="C1333">
        <f t="shared" si="60"/>
        <v>9.0214408605146436E-4</v>
      </c>
      <c r="D1333">
        <f t="shared" si="61"/>
        <v>1.5079492124225892E-8</v>
      </c>
      <c r="E1333">
        <f t="shared" si="62"/>
        <v>0.99999998492050812</v>
      </c>
      <c r="F1333" s="4">
        <f>EXP((Result!G$7+B1333-Result!P$7)/H$2)</f>
        <v>3.9794989372285249E-6</v>
      </c>
    </row>
    <row r="1334" spans="1:6" x14ac:dyDescent="0.2">
      <c r="A1334">
        <v>25.34</v>
      </c>
      <c r="B1334">
        <v>-2.024616</v>
      </c>
      <c r="C1334">
        <f t="shared" si="60"/>
        <v>3.2997749312480104E-2</v>
      </c>
      <c r="D1334">
        <f t="shared" si="61"/>
        <v>5.5156300259373323E-7</v>
      </c>
      <c r="E1334">
        <f t="shared" si="62"/>
        <v>0.9999994484373016</v>
      </c>
      <c r="F1334" s="4">
        <f>EXP((Result!G$7+B1334-Result!P$7)/H$2)</f>
        <v>1.4555824324547756E-4</v>
      </c>
    </row>
    <row r="1335" spans="1:6" x14ac:dyDescent="0.2">
      <c r="A1335">
        <v>25.35</v>
      </c>
      <c r="B1335">
        <v>-3.6883900000000001</v>
      </c>
      <c r="C1335">
        <f t="shared" si="60"/>
        <v>1.9999322889762837E-3</v>
      </c>
      <c r="D1335">
        <f t="shared" si="61"/>
        <v>3.3429208999860966E-8</v>
      </c>
      <c r="E1335">
        <f t="shared" si="62"/>
        <v>0.99999996657079215</v>
      </c>
      <c r="F1335" s="4">
        <f>EXP((Result!G$7+B1335-Result!P$7)/H$2)</f>
        <v>8.8220147330835E-6</v>
      </c>
    </row>
    <row r="1336" spans="1:6" x14ac:dyDescent="0.2">
      <c r="A1336">
        <v>25.36</v>
      </c>
      <c r="B1336">
        <v>-2.3821859999999999</v>
      </c>
      <c r="C1336">
        <f t="shared" si="60"/>
        <v>1.8064749973791233E-2</v>
      </c>
      <c r="D1336">
        <f t="shared" si="61"/>
        <v>3.0195537405579722E-7</v>
      </c>
      <c r="E1336">
        <f t="shared" si="62"/>
        <v>0.99999969804471711</v>
      </c>
      <c r="F1336" s="4">
        <f>EXP((Result!G$7+B1336-Result!P$7)/H$2)</f>
        <v>7.9686443034444738E-5</v>
      </c>
    </row>
    <row r="1337" spans="1:6" x14ac:dyDescent="0.2">
      <c r="A1337">
        <v>25.37</v>
      </c>
      <c r="B1337">
        <v>1.2439960000000001</v>
      </c>
      <c r="C1337">
        <f t="shared" si="60"/>
        <v>8.1338445681819476</v>
      </c>
      <c r="D1337">
        <f t="shared" si="61"/>
        <v>1.3595859796899497E-4</v>
      </c>
      <c r="E1337">
        <f t="shared" si="62"/>
        <v>0.99986405988425853</v>
      </c>
      <c r="F1337" s="4">
        <f>EXP((Result!G$7+B1337-Result!P$7)/H$2)</f>
        <v>3.5879663032913255E-2</v>
      </c>
    </row>
    <row r="1338" spans="1:6" x14ac:dyDescent="0.2">
      <c r="A1338">
        <v>25.38</v>
      </c>
      <c r="B1338">
        <v>-1.5998490000000001</v>
      </c>
      <c r="C1338">
        <f t="shared" si="60"/>
        <v>6.7500685664162688E-2</v>
      </c>
      <c r="D1338">
        <f t="shared" si="61"/>
        <v>1.1282854630324843E-6</v>
      </c>
      <c r="E1338">
        <f t="shared" si="62"/>
        <v>0.99999887171580992</v>
      </c>
      <c r="F1338" s="4">
        <f>EXP((Result!G$7+B1338-Result!P$7)/H$2)</f>
        <v>2.9775610239649481E-4</v>
      </c>
    </row>
    <row r="1339" spans="1:6" x14ac:dyDescent="0.2">
      <c r="A1339">
        <v>25.39</v>
      </c>
      <c r="B1339">
        <v>1.4762789999999999</v>
      </c>
      <c r="C1339">
        <f t="shared" si="60"/>
        <v>12.030101448758185</v>
      </c>
      <c r="D1339">
        <f t="shared" si="61"/>
        <v>2.0108519565225995E-4</v>
      </c>
      <c r="E1339">
        <f t="shared" si="62"/>
        <v>0.99979895523147444</v>
      </c>
      <c r="F1339" s="4">
        <f>EXP((Result!G$7+B1339-Result!P$7)/H$2)</f>
        <v>5.3066662709745388E-2</v>
      </c>
    </row>
    <row r="1340" spans="1:6" x14ac:dyDescent="0.2">
      <c r="A1340">
        <v>25.4</v>
      </c>
      <c r="B1340">
        <v>-3.747382</v>
      </c>
      <c r="C1340">
        <f t="shared" si="60"/>
        <v>1.8107054592297134E-3</v>
      </c>
      <c r="D1340">
        <f t="shared" si="61"/>
        <v>3.0266250296285522E-8</v>
      </c>
      <c r="E1340">
        <f t="shared" si="62"/>
        <v>0.99999996973375049</v>
      </c>
      <c r="F1340" s="4">
        <f>EXP((Result!G$7+B1340-Result!P$7)/H$2)</f>
        <v>7.98730553361678E-6</v>
      </c>
    </row>
    <row r="1341" spans="1:6" x14ac:dyDescent="0.2">
      <c r="A1341">
        <v>25.41</v>
      </c>
      <c r="B1341">
        <v>1.599191</v>
      </c>
      <c r="C1341">
        <f t="shared" si="60"/>
        <v>14.798248746503635</v>
      </c>
      <c r="D1341">
        <f t="shared" si="61"/>
        <v>2.4735524942798114E-4</v>
      </c>
      <c r="E1341">
        <f t="shared" si="62"/>
        <v>0.99975270592006082</v>
      </c>
      <c r="F1341" s="4">
        <f>EXP((Result!G$7+B1341-Result!P$7)/H$2)</f>
        <v>6.5277394232338942E-2</v>
      </c>
    </row>
    <row r="1342" spans="1:6" x14ac:dyDescent="0.2">
      <c r="A1342">
        <v>25.42</v>
      </c>
      <c r="B1342">
        <v>-1.9141109999999999</v>
      </c>
      <c r="C1342">
        <f t="shared" si="60"/>
        <v>3.9750858460774606E-2</v>
      </c>
      <c r="D1342">
        <f t="shared" si="61"/>
        <v>6.6444237274119323E-7</v>
      </c>
      <c r="E1342">
        <f t="shared" si="62"/>
        <v>0.99999933555806886</v>
      </c>
      <c r="F1342" s="4">
        <f>EXP((Result!G$7+B1342-Result!P$7)/H$2)</f>
        <v>1.7534726596827682E-4</v>
      </c>
    </row>
    <row r="1343" spans="1:6" x14ac:dyDescent="0.2">
      <c r="A1343">
        <v>25.43</v>
      </c>
      <c r="B1343">
        <v>-3.9572189999999998</v>
      </c>
      <c r="C1343">
        <f t="shared" si="60"/>
        <v>1.2714499915839478E-3</v>
      </c>
      <c r="D1343">
        <f t="shared" si="61"/>
        <v>2.1252503265141918E-8</v>
      </c>
      <c r="E1343">
        <f t="shared" si="62"/>
        <v>0.99999997874749713</v>
      </c>
      <c r="F1343" s="4">
        <f>EXP((Result!G$7+B1343-Result!P$7)/H$2)</f>
        <v>5.6085651599105142E-6</v>
      </c>
    </row>
    <row r="1344" spans="1:6" x14ac:dyDescent="0.2">
      <c r="A1344">
        <v>25.44</v>
      </c>
      <c r="B1344">
        <v>-1.53027</v>
      </c>
      <c r="C1344">
        <f t="shared" si="60"/>
        <v>7.5896669410165984E-2</v>
      </c>
      <c r="D1344">
        <f t="shared" si="61"/>
        <v>1.2686257620274293E-6</v>
      </c>
      <c r="E1344">
        <f t="shared" si="62"/>
        <v>0.99999873137584738</v>
      </c>
      <c r="F1344" s="4">
        <f>EXP((Result!G$7+B1344-Result!P$7)/H$2)</f>
        <v>3.3479210242221859E-4</v>
      </c>
    </row>
    <row r="1345" spans="1:6" x14ac:dyDescent="0.2">
      <c r="A1345">
        <v>25.45</v>
      </c>
      <c r="B1345">
        <v>-1.37327</v>
      </c>
      <c r="C1345">
        <f t="shared" ref="C1345:C1408" si="63">EXP(B1345/H$2)</f>
        <v>9.8879826282800634E-2</v>
      </c>
      <c r="D1345">
        <f t="shared" si="61"/>
        <v>1.6527931454967817E-6</v>
      </c>
      <c r="E1345">
        <f t="shared" si="62"/>
        <v>0.99999834720958625</v>
      </c>
      <c r="F1345" s="4">
        <f>EXP((Result!G$7+B1345-Result!P$7)/H$2)</f>
        <v>4.3617440904367816E-4</v>
      </c>
    </row>
    <row r="1346" spans="1:6" x14ac:dyDescent="0.2">
      <c r="A1346">
        <v>25.46</v>
      </c>
      <c r="B1346">
        <v>-1.756086</v>
      </c>
      <c r="C1346">
        <f t="shared" si="63"/>
        <v>5.1877798030801461E-2</v>
      </c>
      <c r="D1346">
        <f t="shared" ref="D1346:D1409" si="64">EXP(1/H$2*(B1346-H$4-J$6))</f>
        <v>8.6714623409173222E-7</v>
      </c>
      <c r="E1346">
        <f t="shared" ref="E1346:E1409" si="65">1/(1+D1346)</f>
        <v>0.9999991328545178</v>
      </c>
      <c r="F1346" s="4">
        <f>EXP((Result!G$7+B1346-Result!P$7)/H$2)</f>
        <v>2.288410968062963E-4</v>
      </c>
    </row>
    <row r="1347" spans="1:6" x14ac:dyDescent="0.2">
      <c r="A1347">
        <v>25.47</v>
      </c>
      <c r="B1347">
        <v>-1.038743</v>
      </c>
      <c r="C1347">
        <f t="shared" si="63"/>
        <v>0.17373939705276673</v>
      </c>
      <c r="D1347">
        <f t="shared" si="64"/>
        <v>2.9040836270310614E-6</v>
      </c>
      <c r="E1347">
        <f t="shared" si="65"/>
        <v>0.99999709592480657</v>
      </c>
      <c r="F1347" s="4">
        <f>EXP((Result!G$7+B1347-Result!P$7)/H$2)</f>
        <v>7.6639170684179175E-4</v>
      </c>
    </row>
    <row r="1348" spans="1:6" x14ac:dyDescent="0.2">
      <c r="A1348">
        <v>25.48</v>
      </c>
      <c r="B1348">
        <v>-4.4314080000000002</v>
      </c>
      <c r="C1348">
        <f t="shared" si="63"/>
        <v>5.7188775518839975E-4</v>
      </c>
      <c r="D1348">
        <f t="shared" si="64"/>
        <v>9.5592012779793993E-9</v>
      </c>
      <c r="E1348">
        <f t="shared" si="65"/>
        <v>0.9999999904407989</v>
      </c>
      <c r="F1348" s="4">
        <f>EXP((Result!G$7+B1348-Result!P$7)/H$2)</f>
        <v>2.5226865078140206E-6</v>
      </c>
    </row>
    <row r="1349" spans="1:6" x14ac:dyDescent="0.2">
      <c r="A1349">
        <v>25.49</v>
      </c>
      <c r="B1349">
        <v>-0.15407599999999999</v>
      </c>
      <c r="C1349">
        <f t="shared" si="63"/>
        <v>0.77135564923096533</v>
      </c>
      <c r="D1349">
        <f t="shared" si="64"/>
        <v>1.2893341116345779E-5</v>
      </c>
      <c r="E1349">
        <f t="shared" si="65"/>
        <v>0.99998710682511982</v>
      </c>
      <c r="F1349" s="4">
        <f>EXP((Result!G$7+B1349-Result!P$7)/H$2)</f>
        <v>3.4025706467522487E-3</v>
      </c>
    </row>
    <row r="1350" spans="1:6" x14ac:dyDescent="0.2">
      <c r="A1350">
        <v>25.5</v>
      </c>
      <c r="B1350">
        <v>-5.4766779999999997</v>
      </c>
      <c r="C1350">
        <f t="shared" si="63"/>
        <v>9.8272717634012799E-5</v>
      </c>
      <c r="D1350">
        <f t="shared" si="64"/>
        <v>1.6426452209806271E-9</v>
      </c>
      <c r="E1350">
        <f t="shared" si="65"/>
        <v>0.99999999835735487</v>
      </c>
      <c r="F1350" s="4">
        <f>EXP((Result!G$7+B1350-Result!P$7)/H$2)</f>
        <v>4.3349635765478371E-7</v>
      </c>
    </row>
    <row r="1351" spans="1:6" x14ac:dyDescent="0.2">
      <c r="A1351">
        <v>25.51</v>
      </c>
      <c r="B1351">
        <v>-0.76925399999999999</v>
      </c>
      <c r="C1351">
        <f t="shared" si="63"/>
        <v>0.27358814502557782</v>
      </c>
      <c r="D1351">
        <f t="shared" si="64"/>
        <v>4.5730724636811848E-6</v>
      </c>
      <c r="E1351">
        <f t="shared" si="65"/>
        <v>0.99999542694844934</v>
      </c>
      <c r="F1351" s="4">
        <f>EXP((Result!G$7+B1351-Result!P$7)/H$2)</f>
        <v>1.2068401812983802E-3</v>
      </c>
    </row>
    <row r="1352" spans="1:6" x14ac:dyDescent="0.2">
      <c r="A1352">
        <v>25.52</v>
      </c>
      <c r="B1352">
        <v>-3.5016630000000002</v>
      </c>
      <c r="C1352">
        <f t="shared" si="63"/>
        <v>2.7393848147370019E-3</v>
      </c>
      <c r="D1352">
        <f t="shared" si="64"/>
        <v>4.5789283971090824E-8</v>
      </c>
      <c r="E1352">
        <f t="shared" si="65"/>
        <v>0.99999995421071819</v>
      </c>
      <c r="F1352" s="4">
        <f>EXP((Result!G$7+B1352-Result!P$7)/H$2)</f>
        <v>1.2083855702717505E-5</v>
      </c>
    </row>
    <row r="1353" spans="1:6" x14ac:dyDescent="0.2">
      <c r="A1353">
        <v>25.53</v>
      </c>
      <c r="B1353">
        <v>1.4261060000000001</v>
      </c>
      <c r="C1353">
        <f t="shared" si="63"/>
        <v>11.054907792322078</v>
      </c>
      <c r="D1353">
        <f t="shared" si="64"/>
        <v>1.8478466751136548E-4</v>
      </c>
      <c r="E1353">
        <f t="shared" si="65"/>
        <v>0.99981524947155365</v>
      </c>
      <c r="F1353" s="4">
        <f>EXP((Result!G$7+B1353-Result!P$7)/H$2)</f>
        <v>4.8764930670060914E-2</v>
      </c>
    </row>
    <row r="1354" spans="1:6" x14ac:dyDescent="0.2">
      <c r="A1354">
        <v>25.54</v>
      </c>
      <c r="B1354">
        <v>3.0139550000000002</v>
      </c>
      <c r="C1354">
        <f t="shared" si="63"/>
        <v>160.49663185688871</v>
      </c>
      <c r="D1354">
        <f t="shared" si="64"/>
        <v>2.6827285502070866E-3</v>
      </c>
      <c r="E1354">
        <f t="shared" si="65"/>
        <v>0.99732444922624119</v>
      </c>
      <c r="F1354" s="4">
        <f>EXP((Result!G$7+B1354-Result!P$7)/H$2)</f>
        <v>0.70797579430877144</v>
      </c>
    </row>
    <row r="1355" spans="1:6" x14ac:dyDescent="0.2">
      <c r="A1355">
        <v>25.55</v>
      </c>
      <c r="B1355">
        <v>-6.8081000000000003E-2</v>
      </c>
      <c r="C1355">
        <f t="shared" si="63"/>
        <v>0.89162375365013657</v>
      </c>
      <c r="D1355">
        <f t="shared" si="64"/>
        <v>1.4903642975466977E-5</v>
      </c>
      <c r="E1355">
        <f t="shared" si="65"/>
        <v>0.9999850965791397</v>
      </c>
      <c r="F1355" s="4">
        <f>EXP((Result!G$7+B1355-Result!P$7)/H$2)</f>
        <v>3.9330921023806595E-3</v>
      </c>
    </row>
    <row r="1356" spans="1:6" x14ac:dyDescent="0.2">
      <c r="A1356">
        <v>25.56</v>
      </c>
      <c r="B1356">
        <v>1.7198329999999999</v>
      </c>
      <c r="C1356">
        <f t="shared" si="63"/>
        <v>18.133860934160715</v>
      </c>
      <c r="D1356">
        <f t="shared" si="64"/>
        <v>3.0311057553492103E-4</v>
      </c>
      <c r="E1356">
        <f t="shared" si="65"/>
        <v>0.99969698127264595</v>
      </c>
      <c r="F1356" s="4">
        <f>EXP((Result!G$7+B1356-Result!P$7)/H$2)</f>
        <v>7.9991302310910159E-2</v>
      </c>
    </row>
    <row r="1357" spans="1:6" x14ac:dyDescent="0.2">
      <c r="A1357">
        <v>25.57</v>
      </c>
      <c r="B1357">
        <v>-0.89232599999999995</v>
      </c>
      <c r="C1357">
        <f t="shared" si="63"/>
        <v>0.22235103797122058</v>
      </c>
      <c r="D1357">
        <f t="shared" si="64"/>
        <v>3.7166354884348376E-6</v>
      </c>
      <c r="E1357">
        <f t="shared" si="65"/>
        <v>0.9999962833783248</v>
      </c>
      <c r="F1357" s="4">
        <f>EXP((Result!G$7+B1357-Result!P$7)/H$2)</f>
        <v>9.8082527279090754E-4</v>
      </c>
    </row>
    <row r="1358" spans="1:6" x14ac:dyDescent="0.2">
      <c r="A1358">
        <v>25.58</v>
      </c>
      <c r="B1358">
        <v>3.6355439999999999</v>
      </c>
      <c r="C1358">
        <f t="shared" si="63"/>
        <v>457.41939068529985</v>
      </c>
      <c r="D1358">
        <f t="shared" si="64"/>
        <v>7.6458430598343643E-3</v>
      </c>
      <c r="E1358">
        <f t="shared" si="65"/>
        <v>0.99241217228007728</v>
      </c>
      <c r="F1358" s="4">
        <f>EXP((Result!G$7+B1358-Result!P$7)/H$2)</f>
        <v>2.0177486138240099</v>
      </c>
    </row>
    <row r="1359" spans="1:6" x14ac:dyDescent="0.2">
      <c r="A1359">
        <v>25.59</v>
      </c>
      <c r="B1359">
        <v>3.0033970000000001</v>
      </c>
      <c r="C1359">
        <f t="shared" si="63"/>
        <v>157.66674111790991</v>
      </c>
      <c r="D1359">
        <f t="shared" si="64"/>
        <v>2.635426444290032E-3</v>
      </c>
      <c r="E1359">
        <f t="shared" si="65"/>
        <v>0.99737150077208403</v>
      </c>
      <c r="F1359" s="4">
        <f>EXP((Result!G$7+B1359-Result!P$7)/H$2)</f>
        <v>0.69549270279117514</v>
      </c>
    </row>
    <row r="1360" spans="1:6" x14ac:dyDescent="0.2">
      <c r="A1360">
        <v>25.6</v>
      </c>
      <c r="B1360">
        <v>-1.418693</v>
      </c>
      <c r="C1360">
        <f t="shared" si="63"/>
        <v>9.1594490018082439E-2</v>
      </c>
      <c r="D1360">
        <f t="shared" si="64"/>
        <v>1.5310175084064922E-6</v>
      </c>
      <c r="E1360">
        <f t="shared" si="65"/>
        <v>0.99999846898483569</v>
      </c>
      <c r="F1360" s="4">
        <f>EXP((Result!G$7+B1360-Result!P$7)/H$2)</f>
        <v>4.040376491058158E-4</v>
      </c>
    </row>
    <row r="1361" spans="1:6" x14ac:dyDescent="0.2">
      <c r="A1361">
        <v>25.61</v>
      </c>
      <c r="B1361">
        <v>-1.240715</v>
      </c>
      <c r="C1361">
        <f t="shared" si="63"/>
        <v>0.1236246307387799</v>
      </c>
      <c r="D1361">
        <f t="shared" si="64"/>
        <v>2.0664067685075136E-6</v>
      </c>
      <c r="E1361">
        <f t="shared" si="65"/>
        <v>0.99999793359750144</v>
      </c>
      <c r="F1361" s="4">
        <f>EXP((Result!G$7+B1361-Result!P$7)/H$2)</f>
        <v>5.4532761922043899E-4</v>
      </c>
    </row>
    <row r="1362" spans="1:6" x14ac:dyDescent="0.2">
      <c r="A1362">
        <v>25.62</v>
      </c>
      <c r="B1362">
        <v>-2.772751</v>
      </c>
      <c r="C1362">
        <f t="shared" si="63"/>
        <v>9.3548203648944391E-3</v>
      </c>
      <c r="D1362">
        <f t="shared" si="64"/>
        <v>1.5636741646602873E-7</v>
      </c>
      <c r="E1362">
        <f t="shared" si="65"/>
        <v>0.99999984363260785</v>
      </c>
      <c r="F1362" s="4">
        <f>EXP((Result!G$7+B1362-Result!P$7)/H$2)</f>
        <v>4.1265578609509987E-5</v>
      </c>
    </row>
    <row r="1363" spans="1:6" x14ac:dyDescent="0.2">
      <c r="A1363">
        <v>25.63</v>
      </c>
      <c r="B1363">
        <v>-2.4547840000000001</v>
      </c>
      <c r="C1363">
        <f t="shared" si="63"/>
        <v>1.5984838902585074E-2</v>
      </c>
      <c r="D1363">
        <f t="shared" si="64"/>
        <v>2.6718930608253327E-7</v>
      </c>
      <c r="E1363">
        <f t="shared" si="65"/>
        <v>0.99999973281076537</v>
      </c>
      <c r="F1363" s="4">
        <f>EXP((Result!G$7+B1363-Result!P$7)/H$2)</f>
        <v>7.0511629359589579E-5</v>
      </c>
    </row>
    <row r="1364" spans="1:6" x14ac:dyDescent="0.2">
      <c r="A1364">
        <v>25.64</v>
      </c>
      <c r="B1364">
        <v>-2.806654</v>
      </c>
      <c r="C1364">
        <f t="shared" si="63"/>
        <v>8.8354135770035563E-3</v>
      </c>
      <c r="D1364">
        <f t="shared" si="64"/>
        <v>1.4768544349921433E-7</v>
      </c>
      <c r="E1364">
        <f t="shared" si="65"/>
        <v>0.99999985231457833</v>
      </c>
      <c r="F1364" s="4">
        <f>EXP((Result!G$7+B1364-Result!P$7)/H$2)</f>
        <v>3.8974393872659433E-5</v>
      </c>
    </row>
    <row r="1365" spans="1:6" x14ac:dyDescent="0.2">
      <c r="A1365">
        <v>25.65</v>
      </c>
      <c r="B1365">
        <v>1.301641</v>
      </c>
      <c r="C1365">
        <f t="shared" si="63"/>
        <v>8.9635012024000531</v>
      </c>
      <c r="D1365">
        <f t="shared" si="64"/>
        <v>1.4982644998392259E-4</v>
      </c>
      <c r="E1365">
        <f t="shared" si="65"/>
        <v>0.99985019599461833</v>
      </c>
      <c r="F1365" s="4">
        <f>EXP((Result!G$7+B1365-Result!P$7)/H$2)</f>
        <v>3.9539408460704334E-2</v>
      </c>
    </row>
    <row r="1366" spans="1:6" x14ac:dyDescent="0.2">
      <c r="A1366">
        <v>25.66</v>
      </c>
      <c r="B1366">
        <v>3.520035</v>
      </c>
      <c r="C1366">
        <f t="shared" si="63"/>
        <v>376.52229184710353</v>
      </c>
      <c r="D1366">
        <f t="shared" si="64"/>
        <v>6.2936342678413266E-3</v>
      </c>
      <c r="E1366">
        <f t="shared" si="65"/>
        <v>0.99374572783378445</v>
      </c>
      <c r="F1366" s="4">
        <f>EXP((Result!G$7+B1366-Result!P$7)/H$2)</f>
        <v>1.6608988335849058</v>
      </c>
    </row>
    <row r="1367" spans="1:6" x14ac:dyDescent="0.2">
      <c r="A1367">
        <v>25.67</v>
      </c>
      <c r="B1367">
        <v>4.5885699999999998</v>
      </c>
      <c r="C1367">
        <f t="shared" si="63"/>
        <v>2278.729226507593</v>
      </c>
      <c r="D1367">
        <f t="shared" si="64"/>
        <v>3.8089347317856764E-2</v>
      </c>
      <c r="E1367">
        <f t="shared" si="65"/>
        <v>0.96330821868438454</v>
      </c>
      <c r="F1367" s="4">
        <f>EXP((Result!G$7+B1367-Result!P$7)/H$2)</f>
        <v>10.051831714386758</v>
      </c>
    </row>
    <row r="1368" spans="1:6" x14ac:dyDescent="0.2">
      <c r="A1368">
        <v>25.68</v>
      </c>
      <c r="B1368">
        <v>-4.432868</v>
      </c>
      <c r="C1368">
        <f t="shared" si="63"/>
        <v>5.7048264992271176E-4</v>
      </c>
      <c r="D1368">
        <f t="shared" si="64"/>
        <v>9.5357147040327042E-9</v>
      </c>
      <c r="E1368">
        <f t="shared" si="65"/>
        <v>0.99999999046428545</v>
      </c>
      <c r="F1368" s="4">
        <f>EXP((Result!G$7+B1368-Result!P$7)/H$2)</f>
        <v>2.5164883682951267E-6</v>
      </c>
    </row>
    <row r="1369" spans="1:6" x14ac:dyDescent="0.2">
      <c r="A1369">
        <v>25.69</v>
      </c>
      <c r="B1369">
        <v>3.3057150000000002</v>
      </c>
      <c r="C1369">
        <f t="shared" si="63"/>
        <v>262.3987271880037</v>
      </c>
      <c r="D1369">
        <f t="shared" si="64"/>
        <v>4.386039437842844E-3</v>
      </c>
      <c r="E1369">
        <f t="shared" si="65"/>
        <v>0.99563311389682629</v>
      </c>
      <c r="F1369" s="4">
        <f>EXP((Result!G$7+B1369-Result!P$7)/H$2)</f>
        <v>1.1574819057398429</v>
      </c>
    </row>
    <row r="1370" spans="1:6" x14ac:dyDescent="0.2">
      <c r="A1370">
        <v>25.7</v>
      </c>
      <c r="B1370">
        <v>4.4744089999999996</v>
      </c>
      <c r="C1370">
        <f t="shared" si="63"/>
        <v>1879.9887307038719</v>
      </c>
      <c r="D1370">
        <f t="shared" si="64"/>
        <v>3.1424331984885728E-2</v>
      </c>
      <c r="E1370">
        <f t="shared" si="65"/>
        <v>0.96953307090941676</v>
      </c>
      <c r="F1370" s="4">
        <f>EXP((Result!G$7+B1370-Result!P$7)/H$2)</f>
        <v>8.2929249013675612</v>
      </c>
    </row>
    <row r="1371" spans="1:6" x14ac:dyDescent="0.2">
      <c r="A1371">
        <v>25.71</v>
      </c>
      <c r="B1371">
        <v>-1.0868100000000001</v>
      </c>
      <c r="C1371">
        <f t="shared" si="63"/>
        <v>0.16022313066832988</v>
      </c>
      <c r="D1371">
        <f t="shared" si="64"/>
        <v>2.6781569312355643E-6</v>
      </c>
      <c r="E1371">
        <f t="shared" si="65"/>
        <v>0.99999732185024115</v>
      </c>
      <c r="F1371" s="4">
        <f>EXP((Result!G$7+B1371-Result!P$7)/H$2)</f>
        <v>7.0676933770607556E-4</v>
      </c>
    </row>
    <row r="1372" spans="1:6" x14ac:dyDescent="0.2">
      <c r="A1372">
        <v>25.72</v>
      </c>
      <c r="B1372">
        <v>-2.358117</v>
      </c>
      <c r="C1372">
        <f t="shared" si="63"/>
        <v>1.8812411963308566E-2</v>
      </c>
      <c r="D1372">
        <f t="shared" si="64"/>
        <v>3.1445267161261628E-7</v>
      </c>
      <c r="E1372">
        <f t="shared" si="65"/>
        <v>0.99999968554742724</v>
      </c>
      <c r="F1372" s="4">
        <f>EXP((Result!G$7+B1372-Result!P$7)/H$2)</f>
        <v>8.2984497235202045E-5</v>
      </c>
    </row>
    <row r="1373" spans="1:6" x14ac:dyDescent="0.2">
      <c r="A1373">
        <v>25.73</v>
      </c>
      <c r="B1373">
        <v>4.3904820000000004</v>
      </c>
      <c r="C1373">
        <f t="shared" si="63"/>
        <v>1632.0803746559397</v>
      </c>
      <c r="D1373">
        <f t="shared" si="64"/>
        <v>2.7280501569816817E-2</v>
      </c>
      <c r="E1373">
        <f t="shared" si="65"/>
        <v>0.97344396050725324</v>
      </c>
      <c r="F1373" s="4">
        <f>EXP((Result!G$7+B1373-Result!P$7)/H$2)</f>
        <v>7.1993622934910393</v>
      </c>
    </row>
    <row r="1374" spans="1:6" x14ac:dyDescent="0.2">
      <c r="A1374">
        <v>25.74</v>
      </c>
      <c r="B1374">
        <v>0.66905300000000001</v>
      </c>
      <c r="C1374">
        <f t="shared" si="63"/>
        <v>3.0873118419359944</v>
      </c>
      <c r="D1374">
        <f t="shared" si="64"/>
        <v>5.1604943517689341E-5</v>
      </c>
      <c r="E1374">
        <f t="shared" si="65"/>
        <v>0.99994839771941502</v>
      </c>
      <c r="F1374" s="4">
        <f>EXP((Result!G$7+B1374-Result!P$7)/H$2)</f>
        <v>1.3618616342818289E-2</v>
      </c>
    </row>
    <row r="1375" spans="1:6" x14ac:dyDescent="0.2">
      <c r="A1375">
        <v>25.75</v>
      </c>
      <c r="B1375">
        <v>-4.6624530000000002</v>
      </c>
      <c r="C1375">
        <f t="shared" si="63"/>
        <v>3.8747464187188763E-4</v>
      </c>
      <c r="D1375">
        <f t="shared" si="64"/>
        <v>6.4767046647924089E-9</v>
      </c>
      <c r="E1375">
        <f t="shared" si="65"/>
        <v>0.99999999352329527</v>
      </c>
      <c r="F1375" s="4">
        <f>EXP((Result!G$7+B1375-Result!P$7)/H$2)</f>
        <v>1.7092113658706852E-6</v>
      </c>
    </row>
    <row r="1376" spans="1:6" x14ac:dyDescent="0.2">
      <c r="A1376">
        <v>25.76</v>
      </c>
      <c r="B1376">
        <v>-3.0039129999999998</v>
      </c>
      <c r="C1376">
        <f t="shared" si="63"/>
        <v>6.3369798351139237E-3</v>
      </c>
      <c r="D1376">
        <f t="shared" si="64"/>
        <v>1.059236977689696E-7</v>
      </c>
      <c r="E1376">
        <f t="shared" si="65"/>
        <v>0.9999998940763134</v>
      </c>
      <c r="F1376" s="4">
        <f>EXP((Result!G$7+B1376-Result!P$7)/H$2)</f>
        <v>2.795341111135525E-5</v>
      </c>
    </row>
    <row r="1377" spans="1:6" x14ac:dyDescent="0.2">
      <c r="A1377">
        <v>25.77</v>
      </c>
      <c r="B1377">
        <v>-2.9353220000000002</v>
      </c>
      <c r="C1377">
        <f t="shared" si="63"/>
        <v>7.1133452585073016E-3</v>
      </c>
      <c r="D1377">
        <f t="shared" si="64"/>
        <v>1.1890077811410912E-7</v>
      </c>
      <c r="E1377">
        <f t="shared" si="65"/>
        <v>0.99999988109923599</v>
      </c>
      <c r="F1377" s="4">
        <f>EXP((Result!G$7+B1377-Result!P$7)/H$2)</f>
        <v>3.1378080657012248E-5</v>
      </c>
    </row>
    <row r="1378" spans="1:6" x14ac:dyDescent="0.2">
      <c r="A1378">
        <v>25.78</v>
      </c>
      <c r="B1378">
        <v>1.503217</v>
      </c>
      <c r="C1378">
        <f t="shared" si="63"/>
        <v>12.588709451749086</v>
      </c>
      <c r="D1378">
        <f t="shared" si="64"/>
        <v>2.1042242360938088E-4</v>
      </c>
      <c r="E1378">
        <f t="shared" si="65"/>
        <v>0.99978962184467191</v>
      </c>
      <c r="F1378" s="4">
        <f>EXP((Result!G$7+B1378-Result!P$7)/H$2)</f>
        <v>5.5530770149565992E-2</v>
      </c>
    </row>
    <row r="1379" spans="1:6" x14ac:dyDescent="0.2">
      <c r="A1379">
        <v>25.79</v>
      </c>
      <c r="B1379">
        <v>0.61172499999999996</v>
      </c>
      <c r="C1379">
        <f t="shared" si="63"/>
        <v>2.8030487563755946</v>
      </c>
      <c r="D1379">
        <f t="shared" si="64"/>
        <v>4.6853437603952532E-5</v>
      </c>
      <c r="E1379">
        <f t="shared" si="65"/>
        <v>0.99995314875753782</v>
      </c>
      <c r="F1379" s="4">
        <f>EXP((Result!G$7+B1379-Result!P$7)/H$2)</f>
        <v>1.2364687325966781E-2</v>
      </c>
    </row>
    <row r="1380" spans="1:6" x14ac:dyDescent="0.2">
      <c r="A1380">
        <v>25.8</v>
      </c>
      <c r="B1380">
        <v>3.230299</v>
      </c>
      <c r="C1380">
        <f t="shared" si="63"/>
        <v>231.08723553102905</v>
      </c>
      <c r="D1380">
        <f t="shared" si="64"/>
        <v>3.8626625193001669E-3</v>
      </c>
      <c r="E1380">
        <f t="shared" si="65"/>
        <v>0.99615220023264306</v>
      </c>
      <c r="F1380" s="4">
        <f>EXP((Result!G$7+B1380-Result!P$7)/H$2)</f>
        <v>1.019362009263727</v>
      </c>
    </row>
    <row r="1381" spans="1:6" x14ac:dyDescent="0.2">
      <c r="A1381">
        <v>25.81</v>
      </c>
      <c r="B1381">
        <v>-2.511069</v>
      </c>
      <c r="C1381">
        <f t="shared" si="63"/>
        <v>1.4538568055225123E-2</v>
      </c>
      <c r="D1381">
        <f t="shared" si="64"/>
        <v>2.4301464242352035E-7</v>
      </c>
      <c r="E1381">
        <f t="shared" si="65"/>
        <v>0.99999975698541665</v>
      </c>
      <c r="F1381" s="4">
        <f>EXP((Result!G$7+B1381-Result!P$7)/H$2)</f>
        <v>6.4131902008935358E-5</v>
      </c>
    </row>
    <row r="1382" spans="1:6" x14ac:dyDescent="0.2">
      <c r="A1382">
        <v>25.82</v>
      </c>
      <c r="B1382">
        <v>3.8575919999999999</v>
      </c>
      <c r="C1382">
        <f t="shared" si="63"/>
        <v>664.96458436608873</v>
      </c>
      <c r="D1382">
        <f t="shared" si="64"/>
        <v>1.1114996338030175E-2</v>
      </c>
      <c r="E1382">
        <f t="shared" si="65"/>
        <v>0.98900718871910165</v>
      </c>
      <c r="F1382" s="4">
        <f>EXP((Result!G$7+B1382-Result!P$7)/H$2)</f>
        <v>2.9332629872480305</v>
      </c>
    </row>
    <row r="1383" spans="1:6" x14ac:dyDescent="0.2">
      <c r="A1383">
        <v>25.83</v>
      </c>
      <c r="B1383">
        <v>0.82630300000000001</v>
      </c>
      <c r="C1383">
        <f t="shared" si="63"/>
        <v>4.0239114332073882</v>
      </c>
      <c r="D1383">
        <f t="shared" si="64"/>
        <v>6.726036528290454E-5</v>
      </c>
      <c r="E1383">
        <f t="shared" si="65"/>
        <v>0.99993274415836952</v>
      </c>
      <c r="F1383" s="4">
        <f>EXP((Result!G$7+B1383-Result!P$7)/H$2)</f>
        <v>1.7750103913042794E-2</v>
      </c>
    </row>
    <row r="1384" spans="1:6" x14ac:dyDescent="0.2">
      <c r="A1384">
        <v>25.84</v>
      </c>
      <c r="B1384">
        <v>1.074978</v>
      </c>
      <c r="C1384">
        <f t="shared" si="63"/>
        <v>6.1181018643626475</v>
      </c>
      <c r="D1384">
        <f t="shared" si="64"/>
        <v>1.0226511519092911E-4</v>
      </c>
      <c r="E1384">
        <f t="shared" si="65"/>
        <v>0.99989774534189346</v>
      </c>
      <c r="F1384" s="4">
        <f>EXP((Result!G$7+B1384-Result!P$7)/H$2)</f>
        <v>2.6987906082330749E-2</v>
      </c>
    </row>
    <row r="1385" spans="1:6" x14ac:dyDescent="0.2">
      <c r="A1385">
        <v>25.85</v>
      </c>
      <c r="B1385">
        <v>0.98361200000000004</v>
      </c>
      <c r="C1385">
        <f t="shared" si="63"/>
        <v>5.2451691856877334</v>
      </c>
      <c r="D1385">
        <f t="shared" si="64"/>
        <v>8.7673896718642983E-5</v>
      </c>
      <c r="E1385">
        <f t="shared" si="65"/>
        <v>0.99991233378931965</v>
      </c>
      <c r="F1385" s="4">
        <f>EXP((Result!G$7+B1385-Result!P$7)/H$2)</f>
        <v>2.3137263240716344E-2</v>
      </c>
    </row>
    <row r="1386" spans="1:6" x14ac:dyDescent="0.2">
      <c r="A1386">
        <v>25.86</v>
      </c>
      <c r="B1386">
        <v>1.0522640000000001</v>
      </c>
      <c r="C1386">
        <f t="shared" si="63"/>
        <v>5.8883782690098148</v>
      </c>
      <c r="D1386">
        <f t="shared" si="64"/>
        <v>9.8425246149572588E-5</v>
      </c>
      <c r="E1386">
        <f t="shared" si="65"/>
        <v>0.99990158444042609</v>
      </c>
      <c r="F1386" s="4">
        <f>EXP((Result!G$7+B1386-Result!P$7)/H$2)</f>
        <v>2.5974559303587115E-2</v>
      </c>
    </row>
    <row r="1387" spans="1:6" x14ac:dyDescent="0.2">
      <c r="A1387">
        <v>25.87</v>
      </c>
      <c r="B1387">
        <v>2.950914</v>
      </c>
      <c r="C1387">
        <f t="shared" si="63"/>
        <v>144.32301070890665</v>
      </c>
      <c r="D1387">
        <f t="shared" si="64"/>
        <v>2.4123837167241385E-3</v>
      </c>
      <c r="E1387">
        <f t="shared" si="65"/>
        <v>0.99759342187316213</v>
      </c>
      <c r="F1387" s="4">
        <f>EXP((Result!G$7+B1387-Result!P$7)/H$2)</f>
        <v>0.63663141688095337</v>
      </c>
    </row>
    <row r="1388" spans="1:6" x14ac:dyDescent="0.2">
      <c r="A1388">
        <v>25.88</v>
      </c>
      <c r="B1388">
        <v>0.78971199999999997</v>
      </c>
      <c r="C1388">
        <f t="shared" si="63"/>
        <v>3.7833184314508075</v>
      </c>
      <c r="D1388">
        <f t="shared" si="64"/>
        <v>6.323881226135611E-5</v>
      </c>
      <c r="E1388">
        <f t="shared" si="65"/>
        <v>0.99993676518663299</v>
      </c>
      <c r="F1388" s="4">
        <f>EXP((Result!G$7+B1388-Result!P$7)/H$2)</f>
        <v>1.6688810479323708E-2</v>
      </c>
    </row>
    <row r="1389" spans="1:6" x14ac:dyDescent="0.2">
      <c r="A1389">
        <v>25.89</v>
      </c>
      <c r="B1389">
        <v>-1.3613200000000001</v>
      </c>
      <c r="C1389">
        <f t="shared" si="63"/>
        <v>0.10089092981017218</v>
      </c>
      <c r="D1389">
        <f t="shared" si="64"/>
        <v>1.6864090836500051E-6</v>
      </c>
      <c r="E1389">
        <f t="shared" si="65"/>
        <v>0.99999831359376024</v>
      </c>
      <c r="F1389" s="4">
        <f>EXP((Result!G$7+B1389-Result!P$7)/H$2)</f>
        <v>4.450457018599517E-4</v>
      </c>
    </row>
    <row r="1390" spans="1:6" x14ac:dyDescent="0.2">
      <c r="A1390">
        <v>25.9</v>
      </c>
      <c r="B1390">
        <v>2.4277299999999999</v>
      </c>
      <c r="C1390">
        <f t="shared" si="63"/>
        <v>59.771607054798373</v>
      </c>
      <c r="D1390">
        <f t="shared" si="64"/>
        <v>9.9909259703747852E-4</v>
      </c>
      <c r="E1390">
        <f t="shared" si="65"/>
        <v>0.999001904592695</v>
      </c>
      <c r="F1390" s="4">
        <f>EXP((Result!G$7+B1390-Result!P$7)/H$2)</f>
        <v>0.26366192543819694</v>
      </c>
    </row>
    <row r="1391" spans="1:6" x14ac:dyDescent="0.2">
      <c r="A1391">
        <v>25.91</v>
      </c>
      <c r="B1391">
        <v>3.8569070000000001</v>
      </c>
      <c r="C1391">
        <f t="shared" si="63"/>
        <v>664.19754480634867</v>
      </c>
      <c r="D1391">
        <f t="shared" si="64"/>
        <v>1.1102175141085125E-2</v>
      </c>
      <c r="E1391">
        <f t="shared" si="65"/>
        <v>0.98901972974241104</v>
      </c>
      <c r="F1391" s="4">
        <f>EXP((Result!G$7+B1391-Result!P$7)/H$2)</f>
        <v>2.9298794555483849</v>
      </c>
    </row>
    <row r="1392" spans="1:6" x14ac:dyDescent="0.2">
      <c r="A1392">
        <v>25.92</v>
      </c>
      <c r="B1392">
        <v>0.26613700000000001</v>
      </c>
      <c r="C1392">
        <f t="shared" si="63"/>
        <v>1.5658354964306012</v>
      </c>
      <c r="D1392">
        <f t="shared" si="64"/>
        <v>2.6173207142114586E-5</v>
      </c>
      <c r="E1392">
        <f t="shared" si="65"/>
        <v>0.99997382747787678</v>
      </c>
      <c r="F1392" s="4">
        <f>EXP((Result!G$7+B1392-Result!P$7)/H$2)</f>
        <v>6.9071457545029158E-3</v>
      </c>
    </row>
    <row r="1393" spans="1:6" x14ac:dyDescent="0.2">
      <c r="A1393">
        <v>25.93</v>
      </c>
      <c r="B1393">
        <v>1.445414</v>
      </c>
      <c r="C1393">
        <f t="shared" si="63"/>
        <v>11.420464848500972</v>
      </c>
      <c r="D1393">
        <f t="shared" si="64"/>
        <v>1.9089501599653014E-4</v>
      </c>
      <c r="E1393">
        <f t="shared" si="65"/>
        <v>0.99980914141795552</v>
      </c>
      <c r="F1393" s="4">
        <f>EXP((Result!G$7+B1393-Result!P$7)/H$2)</f>
        <v>5.0377460130767514E-2</v>
      </c>
    </row>
    <row r="1394" spans="1:6" x14ac:dyDescent="0.2">
      <c r="A1394">
        <v>25.94</v>
      </c>
      <c r="B1394">
        <v>3.8148149999999998</v>
      </c>
      <c r="C1394">
        <f t="shared" si="63"/>
        <v>618.72317613788482</v>
      </c>
      <c r="D1394">
        <f t="shared" si="64"/>
        <v>1.0342063319932945E-2</v>
      </c>
      <c r="E1394">
        <f t="shared" si="65"/>
        <v>0.98976380010751064</v>
      </c>
      <c r="F1394" s="4">
        <f>EXP((Result!G$7+B1394-Result!P$7)/H$2)</f>
        <v>2.7292848891312347</v>
      </c>
    </row>
    <row r="1395" spans="1:6" x14ac:dyDescent="0.2">
      <c r="A1395">
        <v>25.95</v>
      </c>
      <c r="B1395">
        <v>6.1043250000000002</v>
      </c>
      <c r="C1395">
        <f t="shared" si="63"/>
        <v>29298.71898186794</v>
      </c>
      <c r="D1395">
        <f t="shared" si="64"/>
        <v>0.48973308030063673</v>
      </c>
      <c r="E1395">
        <f t="shared" si="65"/>
        <v>0.67126118982213523</v>
      </c>
      <c r="F1395" s="4">
        <f>EXP((Result!G$7+B1395-Result!P$7)/H$2)</f>
        <v>129.24124078761568</v>
      </c>
    </row>
    <row r="1396" spans="1:6" x14ac:dyDescent="0.2">
      <c r="A1396">
        <v>25.96</v>
      </c>
      <c r="B1396">
        <v>0.82381499999999996</v>
      </c>
      <c r="C1396">
        <f t="shared" si="63"/>
        <v>4.0070781788743224</v>
      </c>
      <c r="D1396">
        <f t="shared" si="64"/>
        <v>6.6978994568330885E-5</v>
      </c>
      <c r="E1396">
        <f t="shared" si="65"/>
        <v>0.9999330254913168</v>
      </c>
      <c r="F1396" s="4">
        <f>EXP((Result!G$7+B1396-Result!P$7)/H$2)</f>
        <v>1.7675849790265444E-2</v>
      </c>
    </row>
    <row r="1397" spans="1:6" x14ac:dyDescent="0.2">
      <c r="A1397">
        <v>25.97</v>
      </c>
      <c r="B1397">
        <v>-0.74671500000000002</v>
      </c>
      <c r="C1397">
        <f t="shared" si="63"/>
        <v>0.2841778476672826</v>
      </c>
      <c r="D1397">
        <f t="shared" si="64"/>
        <v>4.7500811478287522E-6</v>
      </c>
      <c r="E1397">
        <f t="shared" si="65"/>
        <v>0.99999524994141542</v>
      </c>
      <c r="F1397" s="4">
        <f>EXP((Result!G$7+B1397-Result!P$7)/H$2)</f>
        <v>1.2535530191474628E-3</v>
      </c>
    </row>
    <row r="1398" spans="1:6" x14ac:dyDescent="0.2">
      <c r="A1398">
        <v>25.98</v>
      </c>
      <c r="B1398">
        <v>1.8227880000000001</v>
      </c>
      <c r="C1398">
        <f t="shared" si="63"/>
        <v>21.56888777451428</v>
      </c>
      <c r="D1398">
        <f t="shared" si="64"/>
        <v>3.6052763450199774E-4</v>
      </c>
      <c r="E1398">
        <f t="shared" si="65"/>
        <v>0.99963960229882864</v>
      </c>
      <c r="F1398" s="4">
        <f>EXP((Result!G$7+B1398-Result!P$7)/H$2)</f>
        <v>9.5143744001647601E-2</v>
      </c>
    </row>
    <row r="1399" spans="1:6" x14ac:dyDescent="0.2">
      <c r="A1399">
        <v>25.99</v>
      </c>
      <c r="B1399">
        <v>1.862293</v>
      </c>
      <c r="C1399">
        <f t="shared" si="63"/>
        <v>23.053432155271548</v>
      </c>
      <c r="D1399">
        <f t="shared" si="64"/>
        <v>3.853420467935791E-4</v>
      </c>
      <c r="E1399">
        <f t="shared" si="65"/>
        <v>0.99961480638450262</v>
      </c>
      <c r="F1399" s="4">
        <f>EXP((Result!G$7+B1399-Result!P$7)/H$2)</f>
        <v>0.10169230190590582</v>
      </c>
    </row>
    <row r="1400" spans="1:6" x14ac:dyDescent="0.2">
      <c r="A1400">
        <v>26</v>
      </c>
      <c r="B1400">
        <v>-0.88810199999999995</v>
      </c>
      <c r="C1400">
        <f t="shared" si="63"/>
        <v>0.2239391777470606</v>
      </c>
      <c r="D1400">
        <f t="shared" si="64"/>
        <v>3.7431815154079399E-6</v>
      </c>
      <c r="E1400">
        <f t="shared" si="65"/>
        <v>0.99999625683249593</v>
      </c>
      <c r="F1400" s="4">
        <f>EXP((Result!G$7+B1400-Result!P$7)/H$2)</f>
        <v>9.8783080621715692E-4</v>
      </c>
    </row>
    <row r="1401" spans="1:6" x14ac:dyDescent="0.2">
      <c r="A1401">
        <v>26.01</v>
      </c>
      <c r="B1401">
        <v>2.9116089999999999</v>
      </c>
      <c r="C1401">
        <f t="shared" si="63"/>
        <v>135.07472423566048</v>
      </c>
      <c r="D1401">
        <f t="shared" si="64"/>
        <v>2.2577970324104478E-3</v>
      </c>
      <c r="E1401">
        <f t="shared" si="65"/>
        <v>0.99774728913150335</v>
      </c>
      <c r="F1401" s="4">
        <f>EXP((Result!G$7+B1401-Result!P$7)/H$2)</f>
        <v>0.59583577596227077</v>
      </c>
    </row>
    <row r="1402" spans="1:6" x14ac:dyDescent="0.2">
      <c r="A1402">
        <v>26.02</v>
      </c>
      <c r="B1402">
        <v>4.8113530000000004</v>
      </c>
      <c r="C1402">
        <f t="shared" si="63"/>
        <v>3316.763491996227</v>
      </c>
      <c r="D1402">
        <f t="shared" si="64"/>
        <v>5.5440266947140354E-2</v>
      </c>
      <c r="E1402">
        <f t="shared" si="65"/>
        <v>0.94747190467964504</v>
      </c>
      <c r="F1402" s="4">
        <f>EXP((Result!G$7+B1402-Result!P$7)/H$2)</f>
        <v>14.630763528260156</v>
      </c>
    </row>
    <row r="1403" spans="1:6" x14ac:dyDescent="0.2">
      <c r="A1403">
        <v>26.03</v>
      </c>
      <c r="B1403">
        <v>2.521153</v>
      </c>
      <c r="C1403">
        <f t="shared" si="63"/>
        <v>69.961215751011835</v>
      </c>
      <c r="D1403">
        <f t="shared" si="64"/>
        <v>1.1694136427099198E-3</v>
      </c>
      <c r="E1403">
        <f t="shared" si="65"/>
        <v>0.99883195228821964</v>
      </c>
      <c r="F1403" s="4">
        <f>EXP((Result!G$7+B1403-Result!P$7)/H$2)</f>
        <v>0.30860988619559043</v>
      </c>
    </row>
    <row r="1404" spans="1:6" x14ac:dyDescent="0.2">
      <c r="A1404">
        <v>26.04</v>
      </c>
      <c r="B1404">
        <v>1.6108370000000001</v>
      </c>
      <c r="C1404">
        <f t="shared" si="63"/>
        <v>15.09149626242891</v>
      </c>
      <c r="D1404">
        <f t="shared" si="64"/>
        <v>2.5225693162621873E-4</v>
      </c>
      <c r="E1404">
        <f t="shared" si="65"/>
        <v>0.99974780668588548</v>
      </c>
      <c r="F1404" s="4">
        <f>EXP((Result!G$7+B1404-Result!P$7)/H$2)</f>
        <v>6.657095497946669E-2</v>
      </c>
    </row>
    <row r="1405" spans="1:6" x14ac:dyDescent="0.2">
      <c r="A1405">
        <v>26.05</v>
      </c>
      <c r="B1405">
        <v>-1.299617</v>
      </c>
      <c r="C1405">
        <f t="shared" si="63"/>
        <v>0.11194466057047811</v>
      </c>
      <c r="D1405">
        <f t="shared" si="64"/>
        <v>1.8711740768706571E-6</v>
      </c>
      <c r="E1405">
        <f t="shared" si="65"/>
        <v>0.99999812882942452</v>
      </c>
      <c r="F1405" s="4">
        <f>EXP((Result!G$7+B1405-Result!P$7)/H$2)</f>
        <v>4.9380544045733797E-4</v>
      </c>
    </row>
    <row r="1406" spans="1:6" x14ac:dyDescent="0.2">
      <c r="A1406">
        <v>26.06</v>
      </c>
      <c r="B1406">
        <v>1.7498849999999999</v>
      </c>
      <c r="C1406">
        <f t="shared" si="63"/>
        <v>19.075717196499056</v>
      </c>
      <c r="D1406">
        <f t="shared" si="64"/>
        <v>3.1885386345275983E-4</v>
      </c>
      <c r="E1406">
        <f t="shared" si="65"/>
        <v>0.9996812477719268</v>
      </c>
      <c r="F1406" s="4">
        <f>EXP((Result!G$7+B1406-Result!P$7)/H$2)</f>
        <v>8.4145977880975997E-2</v>
      </c>
    </row>
    <row r="1407" spans="1:6" x14ac:dyDescent="0.2">
      <c r="A1407">
        <v>26.07</v>
      </c>
      <c r="B1407">
        <v>2.0092919999999999</v>
      </c>
      <c r="C1407">
        <f t="shared" si="63"/>
        <v>29.532643442345119</v>
      </c>
      <c r="D1407">
        <f t="shared" si="64"/>
        <v>4.9364316751837687E-4</v>
      </c>
      <c r="E1407">
        <f t="shared" si="65"/>
        <v>0.99950660039582506</v>
      </c>
      <c r="F1407" s="4">
        <f>EXP((Result!G$7+B1407-Result!P$7)/H$2)</f>
        <v>0.13027311824073429</v>
      </c>
    </row>
    <row r="1408" spans="1:6" x14ac:dyDescent="0.2">
      <c r="A1408">
        <v>26.08</v>
      </c>
      <c r="B1408">
        <v>0.12868399999999999</v>
      </c>
      <c r="C1408">
        <f t="shared" si="63"/>
        <v>1.2421232838491949</v>
      </c>
      <c r="D1408">
        <f t="shared" si="64"/>
        <v>2.0762302348067554E-5</v>
      </c>
      <c r="E1408">
        <f t="shared" si="65"/>
        <v>0.99997923812871625</v>
      </c>
      <c r="F1408" s="4">
        <f>EXP((Result!G$7+B1408-Result!P$7)/H$2)</f>
        <v>5.4792004563478285E-3</v>
      </c>
    </row>
    <row r="1409" spans="1:6" x14ac:dyDescent="0.2">
      <c r="A1409">
        <v>26.09</v>
      </c>
      <c r="B1409">
        <v>-2.1919339999999998</v>
      </c>
      <c r="C1409">
        <f t="shared" ref="C1409:C1472" si="66">EXP(B1409/H$2)</f>
        <v>2.4891388930303623E-2</v>
      </c>
      <c r="D1409">
        <f t="shared" si="64"/>
        <v>4.1606380747714073E-7</v>
      </c>
      <c r="E1409">
        <f t="shared" si="65"/>
        <v>0.99999958393636568</v>
      </c>
      <c r="F1409" s="4">
        <f>EXP((Result!G$7+B1409-Result!P$7)/H$2)</f>
        <v>1.0979981726404013E-4</v>
      </c>
    </row>
    <row r="1410" spans="1:6" x14ac:dyDescent="0.2">
      <c r="A1410">
        <v>26.1</v>
      </c>
      <c r="B1410">
        <v>4.1573520000000004</v>
      </c>
      <c r="C1410">
        <f t="shared" si="66"/>
        <v>1101.9155922709697</v>
      </c>
      <c r="D1410">
        <f t="shared" ref="D1410:D1473" si="67">EXP(1/H$2*(B1410-H$4-J$6))</f>
        <v>1.8418706891865529E-2</v>
      </c>
      <c r="E1410">
        <f t="shared" ref="E1410:E1473" si="68">1/(1+D1410)</f>
        <v>0.98191440635642091</v>
      </c>
      <c r="F1410" s="4">
        <f>EXP((Result!G$7+B1410-Result!P$7)/H$2)</f>
        <v>4.8607223570578357</v>
      </c>
    </row>
    <row r="1411" spans="1:6" x14ac:dyDescent="0.2">
      <c r="A1411">
        <v>26.11</v>
      </c>
      <c r="B1411">
        <v>1.8365549999999999</v>
      </c>
      <c r="C1411">
        <f t="shared" si="66"/>
        <v>22.075053912094678</v>
      </c>
      <c r="D1411">
        <f t="shared" si="67"/>
        <v>3.6898828774265728E-4</v>
      </c>
      <c r="E1411">
        <f t="shared" si="68"/>
        <v>0.99963114781439377</v>
      </c>
      <c r="F1411" s="4">
        <f>EXP((Result!G$7+B1411-Result!P$7)/H$2)</f>
        <v>9.7376522155056169E-2</v>
      </c>
    </row>
    <row r="1412" spans="1:6" x14ac:dyDescent="0.2">
      <c r="A1412">
        <v>26.12</v>
      </c>
      <c r="B1412">
        <v>-3.254175</v>
      </c>
      <c r="C1412">
        <f t="shared" si="66"/>
        <v>4.1567388961063229E-3</v>
      </c>
      <c r="D1412">
        <f t="shared" si="67"/>
        <v>6.9480598959136788E-8</v>
      </c>
      <c r="E1412">
        <f t="shared" si="68"/>
        <v>0.99999993051940572</v>
      </c>
      <c r="F1412" s="4">
        <f>EXP((Result!G$7+B1412-Result!P$7)/H$2)</f>
        <v>1.8336026667083806E-5</v>
      </c>
    </row>
    <row r="1413" spans="1:6" x14ac:dyDescent="0.2">
      <c r="A1413">
        <v>26.13</v>
      </c>
      <c r="B1413">
        <v>-4.4348390000000002</v>
      </c>
      <c r="C1413">
        <f t="shared" si="66"/>
        <v>5.6859123243433655E-4</v>
      </c>
      <c r="D1413">
        <f t="shared" si="67"/>
        <v>9.5040993384158497E-9</v>
      </c>
      <c r="E1413">
        <f t="shared" si="68"/>
        <v>0.99999999049590083</v>
      </c>
      <c r="F1413" s="4">
        <f>EXP((Result!G$7+B1413-Result!P$7)/H$2)</f>
        <v>2.508145029352685E-6</v>
      </c>
    </row>
    <row r="1414" spans="1:6" x14ac:dyDescent="0.2">
      <c r="A1414">
        <v>26.14</v>
      </c>
      <c r="B1414">
        <v>-5.1055020000000004</v>
      </c>
      <c r="C1414">
        <f t="shared" si="66"/>
        <v>1.8367140159682537E-4</v>
      </c>
      <c r="D1414">
        <f t="shared" si="67"/>
        <v>3.0700987754043354E-9</v>
      </c>
      <c r="E1414">
        <f t="shared" si="68"/>
        <v>0.99999999692990116</v>
      </c>
      <c r="F1414" s="4">
        <f>EXP((Result!G$7+B1414-Result!P$7)/H$2)</f>
        <v>8.1020333531526748E-7</v>
      </c>
    </row>
    <row r="1415" spans="1:6" x14ac:dyDescent="0.2">
      <c r="A1415">
        <v>26.15</v>
      </c>
      <c r="B1415">
        <v>-3.1161279999999998</v>
      </c>
      <c r="C1415">
        <f t="shared" si="66"/>
        <v>5.2452819388230749E-3</v>
      </c>
      <c r="D1415">
        <f t="shared" si="67"/>
        <v>8.7675781406513502E-8</v>
      </c>
      <c r="E1415">
        <f t="shared" si="68"/>
        <v>0.99999991232422636</v>
      </c>
      <c r="F1415" s="4">
        <f>EXP((Result!G$7+B1415-Result!P$7)/H$2)</f>
        <v>2.3137760612465683E-5</v>
      </c>
    </row>
    <row r="1416" spans="1:6" x14ac:dyDescent="0.2">
      <c r="A1416">
        <v>26.16</v>
      </c>
      <c r="B1416">
        <v>-3.9668320000000001</v>
      </c>
      <c r="C1416">
        <f t="shared" si="66"/>
        <v>1.2510220274682244E-3</v>
      </c>
      <c r="D1416">
        <f t="shared" si="67"/>
        <v>2.0911046364010721E-8</v>
      </c>
      <c r="E1416">
        <f t="shared" si="68"/>
        <v>0.99999997908895399</v>
      </c>
      <c r="F1416" s="4">
        <f>EXP((Result!G$7+B1416-Result!P$7)/H$2)</f>
        <v>5.5184542089602242E-6</v>
      </c>
    </row>
    <row r="1417" spans="1:6" x14ac:dyDescent="0.2">
      <c r="A1417">
        <v>26.17</v>
      </c>
      <c r="B1417">
        <v>-4.3576240000000004</v>
      </c>
      <c r="C1417">
        <f t="shared" si="66"/>
        <v>6.4759329926938045E-4</v>
      </c>
      <c r="D1417">
        <f t="shared" si="67"/>
        <v>1.0824632347561619E-8</v>
      </c>
      <c r="E1417">
        <f t="shared" si="68"/>
        <v>0.99999998917536781</v>
      </c>
      <c r="F1417" s="4">
        <f>EXP((Result!G$7+B1417-Result!P$7)/H$2)</f>
        <v>2.8566355264582387E-6</v>
      </c>
    </row>
    <row r="1418" spans="1:6" x14ac:dyDescent="0.2">
      <c r="A1418">
        <v>26.18</v>
      </c>
      <c r="B1418">
        <v>-1.718418</v>
      </c>
      <c r="C1418">
        <f t="shared" si="66"/>
        <v>5.5277086868890421E-2</v>
      </c>
      <c r="D1418">
        <f t="shared" si="67"/>
        <v>9.239659262611784E-7</v>
      </c>
      <c r="E1418">
        <f t="shared" si="68"/>
        <v>0.99999907603492755</v>
      </c>
      <c r="F1418" s="4">
        <f>EXP((Result!G$7+B1418-Result!P$7)/H$2)</f>
        <v>2.4383589256859523E-4</v>
      </c>
    </row>
    <row r="1419" spans="1:6" x14ac:dyDescent="0.2">
      <c r="A1419">
        <v>26.19</v>
      </c>
      <c r="B1419">
        <v>-4.029242</v>
      </c>
      <c r="C1419">
        <f t="shared" si="66"/>
        <v>1.1261502796860233E-3</v>
      </c>
      <c r="D1419">
        <f t="shared" si="67"/>
        <v>1.8823793821612973E-8</v>
      </c>
      <c r="E1419">
        <f t="shared" si="68"/>
        <v>0.99999998117620648</v>
      </c>
      <c r="F1419" s="4">
        <f>EXP((Result!G$7+B1419-Result!P$7)/H$2)</f>
        <v>4.9676253610274054E-6</v>
      </c>
    </row>
    <row r="1420" spans="1:6" x14ac:dyDescent="0.2">
      <c r="A1420">
        <v>26.2</v>
      </c>
      <c r="B1420">
        <v>3.0199919999999998</v>
      </c>
      <c r="C1420">
        <f t="shared" si="66"/>
        <v>162.13751267985211</v>
      </c>
      <c r="D1420">
        <f t="shared" si="67"/>
        <v>2.7101561527699616E-3</v>
      </c>
      <c r="E1420">
        <f t="shared" si="68"/>
        <v>0.99729716894145315</v>
      </c>
      <c r="F1420" s="4">
        <f>EXP((Result!G$7+B1420-Result!P$7)/H$2)</f>
        <v>0.71521397675885301</v>
      </c>
    </row>
    <row r="1421" spans="1:6" x14ac:dyDescent="0.2">
      <c r="A1421">
        <v>26.21</v>
      </c>
      <c r="B1421">
        <v>-2.640698</v>
      </c>
      <c r="C1421">
        <f t="shared" si="66"/>
        <v>1.1685987725934065E-2</v>
      </c>
      <c r="D1421">
        <f t="shared" si="67"/>
        <v>1.953332761380765E-7</v>
      </c>
      <c r="E1421">
        <f t="shared" si="68"/>
        <v>0.99999980466676197</v>
      </c>
      <c r="F1421" s="4">
        <f>EXP((Result!G$7+B1421-Result!P$7)/H$2)</f>
        <v>5.1548723152819333E-5</v>
      </c>
    </row>
    <row r="1422" spans="1:6" x14ac:dyDescent="0.2">
      <c r="A1422">
        <v>26.22</v>
      </c>
      <c r="B1422">
        <v>3.838625</v>
      </c>
      <c r="C1422">
        <f t="shared" si="66"/>
        <v>644.04970554194324</v>
      </c>
      <c r="D1422">
        <f t="shared" si="67"/>
        <v>1.0765400574577087E-2</v>
      </c>
      <c r="E1422">
        <f t="shared" si="68"/>
        <v>0.98934925891956993</v>
      </c>
      <c r="F1422" s="4">
        <f>EXP((Result!G$7+B1422-Result!P$7)/H$2)</f>
        <v>2.8410041792152265</v>
      </c>
    </row>
    <row r="1423" spans="1:6" x14ac:dyDescent="0.2">
      <c r="A1423">
        <v>26.23</v>
      </c>
      <c r="B1423">
        <v>-2.7020119999999999</v>
      </c>
      <c r="C1423">
        <f t="shared" si="66"/>
        <v>1.0538985762282412E-2</v>
      </c>
      <c r="D1423">
        <f t="shared" si="67"/>
        <v>1.7616094286583918E-7</v>
      </c>
      <c r="E1423">
        <f t="shared" si="68"/>
        <v>0.99999982383908814</v>
      </c>
      <c r="F1423" s="4">
        <f>EXP((Result!G$7+B1423-Result!P$7)/H$2)</f>
        <v>4.6489117746183261E-5</v>
      </c>
    </row>
    <row r="1424" spans="1:6" x14ac:dyDescent="0.2">
      <c r="A1424">
        <v>26.24</v>
      </c>
      <c r="B1424">
        <v>-0.46264300000000003</v>
      </c>
      <c r="C1424">
        <f t="shared" si="66"/>
        <v>0.45862773723673395</v>
      </c>
      <c r="D1424">
        <f t="shared" si="67"/>
        <v>7.6660407783445318E-6</v>
      </c>
      <c r="E1424">
        <f t="shared" si="68"/>
        <v>0.99999233401798937</v>
      </c>
      <c r="F1424" s="4">
        <f>EXP((Result!G$7+B1424-Result!P$7)/H$2)</f>
        <v>2.0230788198205749E-3</v>
      </c>
    </row>
    <row r="1425" spans="1:6" x14ac:dyDescent="0.2">
      <c r="A1425">
        <v>26.25</v>
      </c>
      <c r="B1425">
        <v>3.0567280000000001</v>
      </c>
      <c r="C1425">
        <f t="shared" si="66"/>
        <v>172.49047865638158</v>
      </c>
      <c r="D1425">
        <f t="shared" si="67"/>
        <v>2.883207743219064E-3</v>
      </c>
      <c r="E1425">
        <f t="shared" si="68"/>
        <v>0.99712508124479704</v>
      </c>
      <c r="F1425" s="4">
        <f>EXP((Result!G$7+B1425-Result!P$7)/H$2)</f>
        <v>0.76088253207919587</v>
      </c>
    </row>
    <row r="1426" spans="1:6" x14ac:dyDescent="0.2">
      <c r="A1426">
        <v>26.26</v>
      </c>
      <c r="B1426">
        <v>-1.6638599999999999</v>
      </c>
      <c r="C1426">
        <f t="shared" si="66"/>
        <v>6.0599360720414976E-2</v>
      </c>
      <c r="D1426">
        <f t="shared" si="67"/>
        <v>1.012928640607964E-6</v>
      </c>
      <c r="E1426">
        <f t="shared" si="68"/>
        <v>0.99999898707238555</v>
      </c>
      <c r="F1426" s="4">
        <f>EXP((Result!G$7+B1426-Result!P$7)/H$2)</f>
        <v>2.6731327657327517E-4</v>
      </c>
    </row>
    <row r="1427" spans="1:6" x14ac:dyDescent="0.2">
      <c r="A1427">
        <v>26.27</v>
      </c>
      <c r="B1427">
        <v>-4.9244120000000002</v>
      </c>
      <c r="C1427">
        <f t="shared" si="66"/>
        <v>2.4920365577979481E-4</v>
      </c>
      <c r="D1427">
        <f t="shared" si="67"/>
        <v>4.1654815708068044E-9</v>
      </c>
      <c r="E1427">
        <f t="shared" si="68"/>
        <v>0.99999999583451848</v>
      </c>
      <c r="F1427" s="4">
        <f>EXP((Result!G$7+B1427-Result!P$7)/H$2)</f>
        <v>1.0992763779782565E-6</v>
      </c>
    </row>
    <row r="1428" spans="1:6" x14ac:dyDescent="0.2">
      <c r="A1428">
        <v>26.28</v>
      </c>
      <c r="B1428">
        <v>-0.38502900000000001</v>
      </c>
      <c r="C1428">
        <f t="shared" si="66"/>
        <v>0.52270237492322558</v>
      </c>
      <c r="D1428">
        <f t="shared" si="67"/>
        <v>8.7370592656296772E-6</v>
      </c>
      <c r="E1428">
        <f t="shared" si="68"/>
        <v>0.99999126301706986</v>
      </c>
      <c r="F1428" s="4">
        <f>EXP((Result!G$7+B1428-Result!P$7)/H$2)</f>
        <v>2.3057220876966911E-3</v>
      </c>
    </row>
    <row r="1429" spans="1:6" x14ac:dyDescent="0.2">
      <c r="A1429">
        <v>26.29</v>
      </c>
      <c r="B1429">
        <v>1.0642879999999999</v>
      </c>
      <c r="C1429">
        <f t="shared" si="66"/>
        <v>6.008890371262182</v>
      </c>
      <c r="D1429">
        <f t="shared" si="67"/>
        <v>1.0043962647405296E-4</v>
      </c>
      <c r="E1429">
        <f t="shared" si="68"/>
        <v>0.99989957046063127</v>
      </c>
      <c r="F1429" s="4">
        <f>EXP((Result!G$7+B1429-Result!P$7)/H$2)</f>
        <v>2.6506157071894226E-2</v>
      </c>
    </row>
    <row r="1430" spans="1:6" x14ac:dyDescent="0.2">
      <c r="A1430">
        <v>26.3</v>
      </c>
      <c r="B1430">
        <v>0.34358100000000003</v>
      </c>
      <c r="C1430">
        <f t="shared" si="66"/>
        <v>1.7840864418609075</v>
      </c>
      <c r="D1430">
        <f t="shared" si="67"/>
        <v>2.9821308885069938E-5</v>
      </c>
      <c r="E1430">
        <f t="shared" si="68"/>
        <v>0.9999701795803988</v>
      </c>
      <c r="F1430" s="4">
        <f>EXP((Result!G$7+B1430-Result!P$7)/H$2)</f>
        <v>7.8698848765764596E-3</v>
      </c>
    </row>
    <row r="1431" spans="1:6" x14ac:dyDescent="0.2">
      <c r="A1431">
        <v>26.31</v>
      </c>
      <c r="B1431">
        <v>-4.8271740000000003</v>
      </c>
      <c r="C1431">
        <f t="shared" si="66"/>
        <v>2.9356782549665812E-4</v>
      </c>
      <c r="D1431">
        <f t="shared" si="67"/>
        <v>4.9070362273044442E-9</v>
      </c>
      <c r="E1431">
        <f t="shared" si="68"/>
        <v>0.99999999509296367</v>
      </c>
      <c r="F1431" s="4">
        <f>EXP((Result!G$7+B1431-Result!P$7)/H$2)</f>
        <v>1.294973682842274E-6</v>
      </c>
    </row>
    <row r="1432" spans="1:6" x14ac:dyDescent="0.2">
      <c r="A1432">
        <v>26.32</v>
      </c>
      <c r="B1432">
        <v>-3.2279110000000002</v>
      </c>
      <c r="C1432">
        <f t="shared" si="66"/>
        <v>4.3448167618322245E-3</v>
      </c>
      <c r="D1432">
        <f t="shared" si="67"/>
        <v>7.262435253332267E-8</v>
      </c>
      <c r="E1432">
        <f t="shared" si="68"/>
        <v>0.9999999273756528</v>
      </c>
      <c r="F1432" s="4">
        <f>EXP((Result!G$7+B1432-Result!P$7)/H$2)</f>
        <v>1.9165667606202823E-5</v>
      </c>
    </row>
    <row r="1433" spans="1:6" x14ac:dyDescent="0.2">
      <c r="A1433">
        <v>26.33</v>
      </c>
      <c r="B1433">
        <v>-2.3886229999999999</v>
      </c>
      <c r="C1433">
        <f t="shared" si="66"/>
        <v>1.786988143550897E-2</v>
      </c>
      <c r="D1433">
        <f t="shared" si="67"/>
        <v>2.9869811323269777E-7</v>
      </c>
      <c r="E1433">
        <f t="shared" si="68"/>
        <v>0.99999970130197613</v>
      </c>
      <c r="F1433" s="4">
        <f>EXP((Result!G$7+B1433-Result!P$7)/H$2)</f>
        <v>7.8826847374523543E-5</v>
      </c>
    </row>
    <row r="1434" spans="1:6" x14ac:dyDescent="0.2">
      <c r="A1434">
        <v>26.34</v>
      </c>
      <c r="B1434">
        <v>-0.489367</v>
      </c>
      <c r="C1434">
        <f t="shared" si="66"/>
        <v>0.43843477272390341</v>
      </c>
      <c r="D1434">
        <f t="shared" si="67"/>
        <v>7.3285119356197147E-6</v>
      </c>
      <c r="E1434">
        <f t="shared" si="68"/>
        <v>0.99999267154177118</v>
      </c>
      <c r="F1434" s="4">
        <f>EXP((Result!G$7+B1434-Result!P$7)/H$2)</f>
        <v>1.9340044889450986E-3</v>
      </c>
    </row>
    <row r="1435" spans="1:6" x14ac:dyDescent="0.2">
      <c r="A1435">
        <v>26.35</v>
      </c>
      <c r="B1435">
        <v>2.0198719999999999</v>
      </c>
      <c r="C1435">
        <f t="shared" si="66"/>
        <v>30.063826215623543</v>
      </c>
      <c r="D1435">
        <f t="shared" si="67"/>
        <v>5.0252197808757786E-4</v>
      </c>
      <c r="E1435">
        <f t="shared" si="68"/>
        <v>0.9994977304234135</v>
      </c>
      <c r="F1435" s="4">
        <f>EXP((Result!G$7+B1435-Result!P$7)/H$2)</f>
        <v>0.13261624869452612</v>
      </c>
    </row>
    <row r="1436" spans="1:6" x14ac:dyDescent="0.2">
      <c r="A1436">
        <v>26.36</v>
      </c>
      <c r="B1436">
        <v>1.0992580000000001</v>
      </c>
      <c r="C1436">
        <f t="shared" si="66"/>
        <v>6.373582748171577</v>
      </c>
      <c r="D1436">
        <f t="shared" si="67"/>
        <v>1.0653552169788629E-4</v>
      </c>
      <c r="E1436">
        <f t="shared" si="68"/>
        <v>0.99989347582691057</v>
      </c>
      <c r="F1436" s="4">
        <f>EXP((Result!G$7+B1436-Result!P$7)/H$2)</f>
        <v>2.81148722968406E-2</v>
      </c>
    </row>
    <row r="1437" spans="1:6" x14ac:dyDescent="0.2">
      <c r="A1437">
        <v>26.37</v>
      </c>
      <c r="B1437">
        <v>2.6088</v>
      </c>
      <c r="C1437">
        <f t="shared" si="66"/>
        <v>81.094829793772647</v>
      </c>
      <c r="D1437">
        <f t="shared" si="67"/>
        <v>1.3555138986089596E-3</v>
      </c>
      <c r="E1437">
        <f t="shared" si="68"/>
        <v>0.99864632103204631</v>
      </c>
      <c r="F1437" s="4">
        <f>EXP((Result!G$7+B1437-Result!P$7)/H$2)</f>
        <v>0.35772200247027608</v>
      </c>
    </row>
    <row r="1438" spans="1:6" x14ac:dyDescent="0.2">
      <c r="A1438">
        <v>26.38</v>
      </c>
      <c r="B1438">
        <v>-0.54156800000000005</v>
      </c>
      <c r="C1438">
        <f t="shared" si="66"/>
        <v>0.40151967771023739</v>
      </c>
      <c r="D1438">
        <f t="shared" si="67"/>
        <v>6.7114698321126739E-6</v>
      </c>
      <c r="E1438">
        <f t="shared" si="68"/>
        <v>0.99999328857521141</v>
      </c>
      <c r="F1438" s="4">
        <f>EXP((Result!G$7+B1438-Result!P$7)/H$2)</f>
        <v>1.771166219930283E-3</v>
      </c>
    </row>
    <row r="1439" spans="1:6" x14ac:dyDescent="0.2">
      <c r="A1439">
        <v>26.39</v>
      </c>
      <c r="B1439">
        <v>1.918199</v>
      </c>
      <c r="C1439">
        <f t="shared" si="66"/>
        <v>25.330565636010558</v>
      </c>
      <c r="D1439">
        <f t="shared" si="67"/>
        <v>4.2340472094899782E-4</v>
      </c>
      <c r="E1439">
        <f t="shared" si="68"/>
        <v>0.99957677447473636</v>
      </c>
      <c r="F1439" s="4">
        <f>EXP((Result!G$7+B1439-Result!P$7)/H$2)</f>
        <v>0.11173709453564044</v>
      </c>
    </row>
    <row r="1440" spans="1:6" x14ac:dyDescent="0.2">
      <c r="A1440">
        <v>26.4</v>
      </c>
      <c r="B1440">
        <v>1.037995</v>
      </c>
      <c r="C1440">
        <f t="shared" si="66"/>
        <v>5.7484974086318088</v>
      </c>
      <c r="D1440">
        <f t="shared" si="67"/>
        <v>9.6087113732574496E-5</v>
      </c>
      <c r="E1440">
        <f t="shared" si="68"/>
        <v>0.99990392211811385</v>
      </c>
      <c r="F1440" s="4">
        <f>EXP((Result!G$7+B1440-Result!P$7)/H$2)</f>
        <v>2.5357522907938499E-2</v>
      </c>
    </row>
    <row r="1441" spans="1:6" x14ac:dyDescent="0.2">
      <c r="A1441">
        <v>26.41</v>
      </c>
      <c r="B1441">
        <v>-0.75218399999999996</v>
      </c>
      <c r="C1441">
        <f t="shared" si="66"/>
        <v>0.2815712261081646</v>
      </c>
      <c r="D1441">
        <f t="shared" si="67"/>
        <v>4.7065110242982733E-6</v>
      </c>
      <c r="E1441">
        <f t="shared" si="68"/>
        <v>0.99999529351112693</v>
      </c>
      <c r="F1441" s="4">
        <f>EXP((Result!G$7+B1441-Result!P$7)/H$2)</f>
        <v>1.2420548029704128E-3</v>
      </c>
    </row>
    <row r="1442" spans="1:6" x14ac:dyDescent="0.2">
      <c r="A1442">
        <v>26.42</v>
      </c>
      <c r="B1442">
        <v>2.157756</v>
      </c>
      <c r="C1442">
        <f t="shared" si="66"/>
        <v>37.926351730725088</v>
      </c>
      <c r="D1442">
        <f t="shared" si="67"/>
        <v>6.3394543185141012E-4</v>
      </c>
      <c r="E1442">
        <f t="shared" si="68"/>
        <v>0.99936645620034636</v>
      </c>
      <c r="F1442" s="4">
        <f>EXP((Result!G$7+B1442-Result!P$7)/H$2)</f>
        <v>0.16729908086629705</v>
      </c>
    </row>
    <row r="1443" spans="1:6" x14ac:dyDescent="0.2">
      <c r="A1443">
        <v>26.43</v>
      </c>
      <c r="B1443">
        <v>1.9877959999999999</v>
      </c>
      <c r="C1443">
        <f t="shared" si="66"/>
        <v>28.482138438157545</v>
      </c>
      <c r="D1443">
        <f t="shared" si="67"/>
        <v>4.7608379736671853E-4</v>
      </c>
      <c r="E1443">
        <f t="shared" si="68"/>
        <v>0.99952414275055956</v>
      </c>
      <c r="F1443" s="4">
        <f>EXP((Result!G$7+B1443-Result!P$7)/H$2)</f>
        <v>0.12563917604418873</v>
      </c>
    </row>
    <row r="1444" spans="1:6" x14ac:dyDescent="0.2">
      <c r="A1444">
        <v>26.44</v>
      </c>
      <c r="B1444">
        <v>5.1178379999999999</v>
      </c>
      <c r="C1444">
        <f t="shared" si="66"/>
        <v>5558.854998397921</v>
      </c>
      <c r="D1444">
        <f t="shared" si="67"/>
        <v>9.2917208530338288E-2</v>
      </c>
      <c r="E1444">
        <f t="shared" si="68"/>
        <v>0.91498239042709795</v>
      </c>
      <c r="F1444" s="4">
        <f>EXP((Result!G$7+B1444-Result!P$7)/H$2)</f>
        <v>24.520980517817264</v>
      </c>
    </row>
    <row r="1445" spans="1:6" x14ac:dyDescent="0.2">
      <c r="A1445">
        <v>26.45</v>
      </c>
      <c r="B1445">
        <v>0.187887</v>
      </c>
      <c r="C1445">
        <f t="shared" si="66"/>
        <v>1.3724185628049337</v>
      </c>
      <c r="D1445">
        <f t="shared" si="67"/>
        <v>2.2940210138203876E-5</v>
      </c>
      <c r="E1445">
        <f t="shared" si="68"/>
        <v>0.99997706031610301</v>
      </c>
      <c r="F1445" s="4">
        <f>EXP((Result!G$7+B1445-Result!P$7)/H$2)</f>
        <v>6.0539533502006193E-3</v>
      </c>
    </row>
    <row r="1446" spans="1:6" x14ac:dyDescent="0.2">
      <c r="A1446">
        <v>26.46</v>
      </c>
      <c r="B1446">
        <v>1.8879779999999999</v>
      </c>
      <c r="C1446">
        <f t="shared" si="66"/>
        <v>24.073022812373296</v>
      </c>
      <c r="D1446">
        <f t="shared" si="67"/>
        <v>4.0238467836587475E-4</v>
      </c>
      <c r="E1446">
        <f t="shared" si="68"/>
        <v>0.99959777716993825</v>
      </c>
      <c r="F1446" s="4">
        <f>EXP((Result!G$7+B1446-Result!P$7)/H$2)</f>
        <v>0.10618987607291448</v>
      </c>
    </row>
    <row r="1447" spans="1:6" x14ac:dyDescent="0.2">
      <c r="A1447">
        <v>26.47</v>
      </c>
      <c r="B1447">
        <v>3.4480900000000001</v>
      </c>
      <c r="C1447">
        <f t="shared" si="66"/>
        <v>333.53762800919026</v>
      </c>
      <c r="D1447">
        <f t="shared" si="67"/>
        <v>5.5751382871789537E-3</v>
      </c>
      <c r="E1447">
        <f t="shared" si="68"/>
        <v>0.99445577155310816</v>
      </c>
      <c r="F1447" s="4">
        <f>EXP((Result!G$7+B1447-Result!P$7)/H$2)</f>
        <v>1.4712867453332499</v>
      </c>
    </row>
    <row r="1448" spans="1:6" x14ac:dyDescent="0.2">
      <c r="A1448">
        <v>26.48</v>
      </c>
      <c r="B1448">
        <v>1.4983059999999999</v>
      </c>
      <c r="C1448">
        <f t="shared" si="66"/>
        <v>12.484972174683405</v>
      </c>
      <c r="D1448">
        <f t="shared" si="67"/>
        <v>2.0868843734633545E-4</v>
      </c>
      <c r="E1448">
        <f t="shared" si="68"/>
        <v>0.99979135510443096</v>
      </c>
      <c r="F1448" s="4">
        <f>EXP((Result!G$7+B1448-Result!P$7)/H$2)</f>
        <v>5.507316876391518E-2</v>
      </c>
    </row>
    <row r="1449" spans="1:6" x14ac:dyDescent="0.2">
      <c r="A1449">
        <v>26.49</v>
      </c>
      <c r="B1449">
        <v>2.088635</v>
      </c>
      <c r="C1449">
        <f t="shared" si="66"/>
        <v>33.75683157312082</v>
      </c>
      <c r="D1449">
        <f t="shared" si="67"/>
        <v>5.6425119192840079E-4</v>
      </c>
      <c r="E1449">
        <f t="shared" si="68"/>
        <v>0.99943606700793453</v>
      </c>
      <c r="F1449" s="4">
        <f>EXP((Result!G$7+B1449-Result!P$7)/H$2)</f>
        <v>0.14890667405181368</v>
      </c>
    </row>
    <row r="1450" spans="1:6" x14ac:dyDescent="0.2">
      <c r="A1450">
        <v>26.5</v>
      </c>
      <c r="B1450">
        <v>2.1190159999999998</v>
      </c>
      <c r="C1450">
        <f t="shared" si="66"/>
        <v>35.529820832596521</v>
      </c>
      <c r="D1450">
        <f t="shared" si="67"/>
        <v>5.9388700951893618E-4</v>
      </c>
      <c r="E1450">
        <f t="shared" si="68"/>
        <v>0.99940646548292034</v>
      </c>
      <c r="F1450" s="4">
        <f>EXP((Result!G$7+B1450-Result!P$7)/H$2)</f>
        <v>0.15672760751786613</v>
      </c>
    </row>
    <row r="1451" spans="1:6" x14ac:dyDescent="0.2">
      <c r="A1451">
        <v>26.51</v>
      </c>
      <c r="B1451">
        <v>-3.3405300000000002</v>
      </c>
      <c r="C1451">
        <f t="shared" si="66"/>
        <v>3.5938698837104789E-3</v>
      </c>
      <c r="D1451">
        <f t="shared" si="67"/>
        <v>6.0072147503733922E-8</v>
      </c>
      <c r="E1451">
        <f t="shared" si="68"/>
        <v>0.99999993992785619</v>
      </c>
      <c r="F1451" s="4">
        <f>EXP((Result!G$7+B1451-Result!P$7)/H$2)</f>
        <v>1.5853123247041474E-5</v>
      </c>
    </row>
    <row r="1452" spans="1:6" x14ac:dyDescent="0.2">
      <c r="A1452">
        <v>26.52</v>
      </c>
      <c r="B1452">
        <v>-0.59013099999999996</v>
      </c>
      <c r="C1452">
        <f t="shared" si="66"/>
        <v>0.36997364536147331</v>
      </c>
      <c r="D1452">
        <f t="shared" si="67"/>
        <v>6.1841725259408607E-6</v>
      </c>
      <c r="E1452">
        <f t="shared" si="68"/>
        <v>0.99999381586571789</v>
      </c>
      <c r="F1452" s="4">
        <f>EXP((Result!G$7+B1452-Result!P$7)/H$2)</f>
        <v>1.632011727708159E-3</v>
      </c>
    </row>
    <row r="1453" spans="1:6" x14ac:dyDescent="0.2">
      <c r="A1453">
        <v>26.53</v>
      </c>
      <c r="B1453">
        <v>1.5001960000000001</v>
      </c>
      <c r="C1453">
        <f t="shared" si="66"/>
        <v>12.524793925301017</v>
      </c>
      <c r="D1453">
        <f t="shared" si="67"/>
        <v>2.0935406469355851E-4</v>
      </c>
      <c r="E1453">
        <f t="shared" si="68"/>
        <v>0.99979068975525709</v>
      </c>
      <c r="F1453" s="4">
        <f>EXP((Result!G$7+B1453-Result!P$7)/H$2)</f>
        <v>5.5248828746296774E-2</v>
      </c>
    </row>
    <row r="1454" spans="1:6" x14ac:dyDescent="0.2">
      <c r="A1454">
        <v>26.54</v>
      </c>
      <c r="B1454">
        <v>1.5405260000000001</v>
      </c>
      <c r="C1454">
        <f t="shared" si="66"/>
        <v>13.40547245841943</v>
      </c>
      <c r="D1454">
        <f t="shared" si="67"/>
        <v>2.2407475644276552E-4</v>
      </c>
      <c r="E1454">
        <f t="shared" si="68"/>
        <v>0.99977597544180552</v>
      </c>
      <c r="F1454" s="4">
        <f>EXP((Result!G$7+B1454-Result!P$7)/H$2)</f>
        <v>5.9133639765702718E-2</v>
      </c>
    </row>
    <row r="1455" spans="1:6" x14ac:dyDescent="0.2">
      <c r="A1455">
        <v>26.55</v>
      </c>
      <c r="B1455">
        <v>2.0508229999999998</v>
      </c>
      <c r="C1455">
        <f t="shared" si="66"/>
        <v>31.673254560580606</v>
      </c>
      <c r="D1455">
        <f t="shared" si="67"/>
        <v>5.2942384712105896E-4</v>
      </c>
      <c r="E1455">
        <f t="shared" si="68"/>
        <v>0.99947085629417542</v>
      </c>
      <c r="F1455" s="4">
        <f>EXP((Result!G$7+B1455-Result!P$7)/H$2)</f>
        <v>0.13971568933524958</v>
      </c>
    </row>
    <row r="1456" spans="1:6" x14ac:dyDescent="0.2">
      <c r="A1456">
        <v>26.56</v>
      </c>
      <c r="B1456">
        <v>-2.3288530000000001</v>
      </c>
      <c r="C1456">
        <f t="shared" si="66"/>
        <v>1.9763254115126808E-2</v>
      </c>
      <c r="D1456">
        <f t="shared" si="67"/>
        <v>3.3034616020431243E-7</v>
      </c>
      <c r="E1456">
        <f t="shared" si="68"/>
        <v>0.99999966965394893</v>
      </c>
      <c r="F1456" s="4">
        <f>EXP((Result!G$7+B1456-Result!P$7)/H$2)</f>
        <v>8.7178810971929121E-5</v>
      </c>
    </row>
    <row r="1457" spans="1:6" x14ac:dyDescent="0.2">
      <c r="A1457">
        <v>26.57</v>
      </c>
      <c r="B1457">
        <v>1.9615050000000001</v>
      </c>
      <c r="C1457">
        <f t="shared" si="66"/>
        <v>27.247967699697401</v>
      </c>
      <c r="D1457">
        <f t="shared" si="67"/>
        <v>4.554544231699477E-4</v>
      </c>
      <c r="E1457">
        <f t="shared" si="68"/>
        <v>0.99954475292112588</v>
      </c>
      <c r="F1457" s="4">
        <f>EXP((Result!G$7+B1457-Result!P$7)/H$2)</f>
        <v>0.12019505551178375</v>
      </c>
    </row>
    <row r="1458" spans="1:6" x14ac:dyDescent="0.2">
      <c r="A1458">
        <v>26.58</v>
      </c>
      <c r="B1458">
        <v>3.3818320000000002</v>
      </c>
      <c r="C1458">
        <f t="shared" si="66"/>
        <v>298.30494226250619</v>
      </c>
      <c r="D1458">
        <f t="shared" si="67"/>
        <v>4.986217941253035E-3</v>
      </c>
      <c r="E1458">
        <f t="shared" si="68"/>
        <v>0.99503852107398305</v>
      </c>
      <c r="F1458" s="4">
        <f>EXP((Result!G$7+B1458-Result!P$7)/H$2)</f>
        <v>1.3158698472429367</v>
      </c>
    </row>
    <row r="1459" spans="1:6" x14ac:dyDescent="0.2">
      <c r="A1459">
        <v>26.59</v>
      </c>
      <c r="B1459">
        <v>2.5321410000000002</v>
      </c>
      <c r="C1459">
        <f t="shared" si="66"/>
        <v>71.268535193985713</v>
      </c>
      <c r="D1459">
        <f t="shared" si="67"/>
        <v>1.1912657099672197E-3</v>
      </c>
      <c r="E1459">
        <f t="shared" si="68"/>
        <v>0.99881015171549414</v>
      </c>
      <c r="F1459" s="4">
        <f>EXP((Result!G$7+B1459-Result!P$7)/H$2)</f>
        <v>0.31437667712662976</v>
      </c>
    </row>
    <row r="1460" spans="1:6" x14ac:dyDescent="0.2">
      <c r="A1460">
        <v>26.6</v>
      </c>
      <c r="B1460">
        <v>2.2025459999999999</v>
      </c>
      <c r="C1460">
        <f t="shared" si="66"/>
        <v>40.89933206955682</v>
      </c>
      <c r="D1460">
        <f t="shared" si="67"/>
        <v>6.8363930481255724E-4</v>
      </c>
      <c r="E1460">
        <f t="shared" si="68"/>
        <v>0.9993168277385972</v>
      </c>
      <c r="F1460" s="4">
        <f>EXP((Result!G$7+B1460-Result!P$7)/H$2)</f>
        <v>0.18041336303220318</v>
      </c>
    </row>
    <row r="1461" spans="1:6" x14ac:dyDescent="0.2">
      <c r="A1461">
        <v>26.61</v>
      </c>
      <c r="B1461">
        <v>-0.34694999999999998</v>
      </c>
      <c r="C1461">
        <f t="shared" si="66"/>
        <v>0.557338233260812</v>
      </c>
      <c r="D1461">
        <f t="shared" si="67"/>
        <v>9.3160035397128041E-6</v>
      </c>
      <c r="E1461">
        <f t="shared" si="68"/>
        <v>0.99999068408324743</v>
      </c>
      <c r="F1461" s="4">
        <f>EXP((Result!G$7+B1461-Result!P$7)/H$2)</f>
        <v>2.4585062865575364E-3</v>
      </c>
    </row>
    <row r="1462" spans="1:6" x14ac:dyDescent="0.2">
      <c r="A1462">
        <v>26.62</v>
      </c>
      <c r="B1462">
        <v>1.6336029999999999</v>
      </c>
      <c r="C1462">
        <f t="shared" si="66"/>
        <v>15.681635458919843</v>
      </c>
      <c r="D1462">
        <f t="shared" si="67"/>
        <v>2.6212120885562597E-4</v>
      </c>
      <c r="E1462">
        <f t="shared" si="68"/>
        <v>0.99973794748066758</v>
      </c>
      <c r="F1462" s="4">
        <f>EXP((Result!G$7+B1462-Result!P$7)/H$2)</f>
        <v>6.9174151455022453E-2</v>
      </c>
    </row>
    <row r="1463" spans="1:6" x14ac:dyDescent="0.2">
      <c r="A1463">
        <v>26.63</v>
      </c>
      <c r="B1463">
        <v>7.4234999999999995E-2</v>
      </c>
      <c r="C1463">
        <f t="shared" si="66"/>
        <v>1.133239146757588</v>
      </c>
      <c r="D1463">
        <f t="shared" si="67"/>
        <v>1.8942285442661203E-5</v>
      </c>
      <c r="E1463">
        <f t="shared" si="68"/>
        <v>0.9999810580733608</v>
      </c>
      <c r="F1463" s="4">
        <f>EXP((Result!G$7+B1463-Result!P$7)/H$2)</f>
        <v>4.998895464565869E-3</v>
      </c>
    </row>
    <row r="1464" spans="1:6" x14ac:dyDescent="0.2">
      <c r="A1464">
        <v>26.64</v>
      </c>
      <c r="B1464">
        <v>0.50486200000000003</v>
      </c>
      <c r="C1464">
        <f t="shared" si="66"/>
        <v>2.34117294897634</v>
      </c>
      <c r="D1464">
        <f t="shared" si="67"/>
        <v>3.9133104779368443E-5</v>
      </c>
      <c r="E1464">
        <f t="shared" si="68"/>
        <v>0.99996086842656062</v>
      </c>
      <c r="F1464" s="4">
        <f>EXP((Result!G$7+B1464-Result!P$7)/H$2)</f>
        <v>1.0327280759659078E-2</v>
      </c>
    </row>
    <row r="1465" spans="1:6" x14ac:dyDescent="0.2">
      <c r="A1465">
        <v>26.65</v>
      </c>
      <c r="B1465">
        <v>2.1454770000000001</v>
      </c>
      <c r="C1465">
        <f t="shared" si="66"/>
        <v>37.14974973530191</v>
      </c>
      <c r="D1465">
        <f t="shared" si="67"/>
        <v>6.2096439716448088E-4</v>
      </c>
      <c r="E1465">
        <f t="shared" si="68"/>
        <v>0.99937942096032484</v>
      </c>
      <c r="F1465" s="4">
        <f>EXP((Result!G$7+B1465-Result!P$7)/H$2)</f>
        <v>0.163873367764344</v>
      </c>
    </row>
    <row r="1466" spans="1:6" x14ac:dyDescent="0.2">
      <c r="A1466">
        <v>26.66</v>
      </c>
      <c r="B1466">
        <v>1.4661459999999999</v>
      </c>
      <c r="C1466">
        <f t="shared" si="66"/>
        <v>11.826451424947255</v>
      </c>
      <c r="D1466">
        <f t="shared" si="67"/>
        <v>1.9768115080217802E-4</v>
      </c>
      <c r="E1466">
        <f t="shared" si="68"/>
        <v>0.99980235791931171</v>
      </c>
      <c r="F1466" s="4">
        <f>EXP((Result!G$7+B1466-Result!P$7)/H$2)</f>
        <v>5.2168330541023579E-2</v>
      </c>
    </row>
    <row r="1467" spans="1:6" x14ac:dyDescent="0.2">
      <c r="A1467">
        <v>26.67</v>
      </c>
      <c r="B1467">
        <v>4.4768499999999998</v>
      </c>
      <c r="C1467">
        <f t="shared" si="66"/>
        <v>1887.7368395095075</v>
      </c>
      <c r="D1467">
        <f t="shared" si="67"/>
        <v>3.155384294385416E-2</v>
      </c>
      <c r="E1467">
        <f t="shared" si="68"/>
        <v>0.96941134662073902</v>
      </c>
      <c r="F1467" s="4">
        <f>EXP((Result!G$7+B1467-Result!P$7)/H$2)</f>
        <v>8.3271030235037955</v>
      </c>
    </row>
    <row r="1468" spans="1:6" x14ac:dyDescent="0.2">
      <c r="A1468">
        <v>26.68</v>
      </c>
      <c r="B1468">
        <v>-1.3725799999999999</v>
      </c>
      <c r="C1468">
        <f t="shared" si="66"/>
        <v>9.8994850302569271E-2</v>
      </c>
      <c r="D1468">
        <f t="shared" si="67"/>
        <v>1.6547157915873737E-6</v>
      </c>
      <c r="E1468">
        <f t="shared" si="68"/>
        <v>0.99999834528694653</v>
      </c>
      <c r="F1468" s="4">
        <f>EXP((Result!G$7+B1468-Result!P$7)/H$2)</f>
        <v>4.3668179802012065E-4</v>
      </c>
    </row>
    <row r="1469" spans="1:6" x14ac:dyDescent="0.2">
      <c r="A1469">
        <v>26.69</v>
      </c>
      <c r="B1469">
        <v>0.89784699999999995</v>
      </c>
      <c r="C1469">
        <f t="shared" si="66"/>
        <v>4.5394249316097266</v>
      </c>
      <c r="D1469">
        <f t="shared" si="67"/>
        <v>7.5877261252498725E-5</v>
      </c>
      <c r="E1469">
        <f t="shared" si="68"/>
        <v>0.99992412849566936</v>
      </c>
      <c r="F1469" s="4">
        <f>EXP((Result!G$7+B1469-Result!P$7)/H$2)</f>
        <v>2.0024114739847755E-2</v>
      </c>
    </row>
    <row r="1470" spans="1:6" x14ac:dyDescent="0.2">
      <c r="A1470">
        <v>26.7</v>
      </c>
      <c r="B1470">
        <v>2.0481959999999999</v>
      </c>
      <c r="C1470">
        <f t="shared" si="66"/>
        <v>31.533369530762275</v>
      </c>
      <c r="D1470">
        <f t="shared" si="67"/>
        <v>5.2708564501115576E-4</v>
      </c>
      <c r="E1470">
        <f t="shared" si="68"/>
        <v>0.99947319202790852</v>
      </c>
      <c r="F1470" s="4">
        <f>EXP((Result!G$7+B1470-Result!P$7)/H$2)</f>
        <v>0.13909863454754667</v>
      </c>
    </row>
    <row r="1471" spans="1:6" x14ac:dyDescent="0.2">
      <c r="A1471">
        <v>26.71</v>
      </c>
      <c r="B1471">
        <v>1.4384189999999999</v>
      </c>
      <c r="C1471">
        <f t="shared" si="66"/>
        <v>11.286653178777385</v>
      </c>
      <c r="D1471">
        <f t="shared" si="67"/>
        <v>1.8865833113551432E-4</v>
      </c>
      <c r="E1471">
        <f t="shared" si="68"/>
        <v>0.99981137725411695</v>
      </c>
      <c r="F1471" s="4">
        <f>EXP((Result!G$7+B1471-Result!P$7)/H$2)</f>
        <v>4.9787195886189413E-2</v>
      </c>
    </row>
    <row r="1472" spans="1:6" x14ac:dyDescent="0.2">
      <c r="A1472">
        <v>26.72</v>
      </c>
      <c r="B1472">
        <v>2.218629</v>
      </c>
      <c r="C1472">
        <f t="shared" si="66"/>
        <v>42.022798814249533</v>
      </c>
      <c r="D1472">
        <f t="shared" si="67"/>
        <v>7.0241824288948111E-4</v>
      </c>
      <c r="E1472">
        <f t="shared" si="68"/>
        <v>0.9992980748021747</v>
      </c>
      <c r="F1472" s="4">
        <f>EXP((Result!G$7+B1472-Result!P$7)/H$2)</f>
        <v>0.18536915089984235</v>
      </c>
    </row>
    <row r="1473" spans="1:6" x14ac:dyDescent="0.2">
      <c r="A1473">
        <v>26.73</v>
      </c>
      <c r="B1473">
        <v>3.0288279999999999</v>
      </c>
      <c r="C1473">
        <f t="shared" ref="C1473:C1536" si="69">EXP(B1473/H$2)</f>
        <v>164.5694668082254</v>
      </c>
      <c r="D1473">
        <f t="shared" si="67"/>
        <v>2.7508066804321184E-3</v>
      </c>
      <c r="E1473">
        <f t="shared" si="68"/>
        <v>0.99725673949888061</v>
      </c>
      <c r="F1473" s="4">
        <f>EXP((Result!G$7+B1473-Result!P$7)/H$2)</f>
        <v>0.72594170752701637</v>
      </c>
    </row>
    <row r="1474" spans="1:6" x14ac:dyDescent="0.2">
      <c r="A1474">
        <v>26.74</v>
      </c>
      <c r="B1474">
        <v>1.918917</v>
      </c>
      <c r="C1474">
        <f t="shared" si="69"/>
        <v>25.361228402380014</v>
      </c>
      <c r="D1474">
        <f t="shared" ref="D1474:D1537" si="70">EXP(1/H$2*(B1474-H$4-J$6))</f>
        <v>4.2391725431381702E-4</v>
      </c>
      <c r="E1474">
        <f t="shared" ref="E1474:E1537" si="71">1/(1+D1474)</f>
        <v>0.99957626237537645</v>
      </c>
      <c r="F1474" s="4">
        <f>EXP((Result!G$7+B1474-Result!P$7)/H$2)</f>
        <v>0.11187235280321269</v>
      </c>
    </row>
    <row r="1475" spans="1:6" x14ac:dyDescent="0.2">
      <c r="A1475">
        <v>26.75</v>
      </c>
      <c r="B1475">
        <v>1.1289180000000001</v>
      </c>
      <c r="C1475">
        <f t="shared" si="69"/>
        <v>6.7001939820144276</v>
      </c>
      <c r="D1475">
        <f t="shared" si="70"/>
        <v>1.1199488412631341E-4</v>
      </c>
      <c r="E1475">
        <f t="shared" si="71"/>
        <v>0.99988801765732316</v>
      </c>
      <c r="F1475" s="4">
        <f>EXP((Result!G$7+B1475-Result!P$7)/H$2)</f>
        <v>2.9555605632081209E-2</v>
      </c>
    </row>
    <row r="1476" spans="1:6" x14ac:dyDescent="0.2">
      <c r="A1476">
        <v>26.76</v>
      </c>
      <c r="B1476">
        <v>-1.431073</v>
      </c>
      <c r="C1476">
        <f t="shared" si="69"/>
        <v>8.9703681272245678E-2</v>
      </c>
      <c r="D1476">
        <f t="shared" si="70"/>
        <v>1.4994123180249231E-6</v>
      </c>
      <c r="E1476">
        <f t="shared" si="71"/>
        <v>0.99999850058993012</v>
      </c>
      <c r="F1476" s="4">
        <f>EXP((Result!G$7+B1476-Result!P$7)/H$2)</f>
        <v>3.9569699542210858E-4</v>
      </c>
    </row>
    <row r="1477" spans="1:6" x14ac:dyDescent="0.2">
      <c r="A1477">
        <v>26.77</v>
      </c>
      <c r="B1477">
        <v>0.61893699999999996</v>
      </c>
      <c r="C1477">
        <f t="shared" si="69"/>
        <v>2.8373181969143464</v>
      </c>
      <c r="D1477">
        <f t="shared" si="70"/>
        <v>4.7426257142090318E-5</v>
      </c>
      <c r="E1477">
        <f t="shared" si="71"/>
        <v>0.99995257599200105</v>
      </c>
      <c r="F1477" s="4">
        <f>EXP((Result!G$7+B1477-Result!P$7)/H$2)</f>
        <v>1.2515855198496191E-2</v>
      </c>
    </row>
    <row r="1478" spans="1:6" x14ac:dyDescent="0.2">
      <c r="A1478">
        <v>26.78</v>
      </c>
      <c r="B1478">
        <v>1.218915</v>
      </c>
      <c r="C1478">
        <f t="shared" si="69"/>
        <v>7.7972742751917963</v>
      </c>
      <c r="D1478">
        <f t="shared" si="70"/>
        <v>1.3033276816989156E-4</v>
      </c>
      <c r="E1478">
        <f t="shared" si="71"/>
        <v>0.999869684216247</v>
      </c>
      <c r="F1478" s="4">
        <f>EXP((Result!G$7+B1478-Result!P$7)/H$2)</f>
        <v>3.4394998727104595E-2</v>
      </c>
    </row>
    <row r="1479" spans="1:6" x14ac:dyDescent="0.2">
      <c r="A1479">
        <v>26.79</v>
      </c>
      <c r="B1479">
        <v>4.5288810000000002</v>
      </c>
      <c r="C1479">
        <f t="shared" si="69"/>
        <v>2060.7020854624552</v>
      </c>
      <c r="D1479">
        <f t="shared" si="70"/>
        <v>3.4444986503335953E-2</v>
      </c>
      <c r="E1479">
        <f t="shared" si="71"/>
        <v>0.96670196390069218</v>
      </c>
      <c r="F1479" s="4">
        <f>EXP((Result!G$7+B1479-Result!P$7)/H$2)</f>
        <v>9.0900798285282267</v>
      </c>
    </row>
    <row r="1480" spans="1:6" x14ac:dyDescent="0.2">
      <c r="A1480">
        <v>26.8</v>
      </c>
      <c r="B1480">
        <v>1.2487470000000001</v>
      </c>
      <c r="C1480">
        <f t="shared" si="69"/>
        <v>8.1992177482043811</v>
      </c>
      <c r="D1480">
        <f t="shared" si="70"/>
        <v>1.3705132181269776E-4</v>
      </c>
      <c r="E1480">
        <f t="shared" si="71"/>
        <v>0.99986296745867831</v>
      </c>
      <c r="F1480" s="4">
        <f>EXP((Result!G$7+B1480-Result!P$7)/H$2)</f>
        <v>3.6168034374525898E-2</v>
      </c>
    </row>
    <row r="1481" spans="1:6" x14ac:dyDescent="0.2">
      <c r="A1481">
        <v>26.81</v>
      </c>
      <c r="B1481">
        <v>2.8785080000000001</v>
      </c>
      <c r="C1481">
        <f t="shared" si="69"/>
        <v>127.74749271049568</v>
      </c>
      <c r="D1481">
        <f t="shared" si="70"/>
        <v>2.1353211089028151E-3</v>
      </c>
      <c r="E1481">
        <f t="shared" si="71"/>
        <v>0.99786922877187889</v>
      </c>
      <c r="F1481" s="4">
        <f>EXP((Result!G$7+B1481-Result!P$7)/H$2)</f>
        <v>0.5635142094652339</v>
      </c>
    </row>
    <row r="1482" spans="1:6" x14ac:dyDescent="0.2">
      <c r="A1482">
        <v>26.82</v>
      </c>
      <c r="B1482">
        <v>4.5582209999999996</v>
      </c>
      <c r="C1482">
        <f t="shared" si="69"/>
        <v>2165.134089700558</v>
      </c>
      <c r="D1482">
        <f t="shared" si="70"/>
        <v>3.6190585249449951E-2</v>
      </c>
      <c r="E1482">
        <f t="shared" si="71"/>
        <v>0.96507342783785521</v>
      </c>
      <c r="F1482" s="4">
        <f>EXP((Result!G$7+B1482-Result!P$7)/H$2)</f>
        <v>9.5507457646062779</v>
      </c>
    </row>
    <row r="1483" spans="1:6" x14ac:dyDescent="0.2">
      <c r="A1483">
        <v>26.83</v>
      </c>
      <c r="B1483">
        <v>-2.0021360000000001</v>
      </c>
      <c r="C1483">
        <f t="shared" si="69"/>
        <v>3.4271577191191546E-2</v>
      </c>
      <c r="D1483">
        <f t="shared" si="70"/>
        <v>5.728552526474049E-7</v>
      </c>
      <c r="E1483">
        <f t="shared" si="71"/>
        <v>0.99999942714507561</v>
      </c>
      <c r="F1483" s="4">
        <f>EXP((Result!G$7+B1483-Result!P$7)/H$2)</f>
        <v>1.5117729763814238E-4</v>
      </c>
    </row>
    <row r="1484" spans="1:6" x14ac:dyDescent="0.2">
      <c r="A1484">
        <v>26.84</v>
      </c>
      <c r="B1484">
        <v>-1.222421</v>
      </c>
      <c r="C1484">
        <f t="shared" si="69"/>
        <v>0.12749456405868767</v>
      </c>
      <c r="D1484">
        <f t="shared" si="70"/>
        <v>2.1310933633886568E-6</v>
      </c>
      <c r="E1484">
        <f t="shared" si="71"/>
        <v>0.99999786891117826</v>
      </c>
      <c r="F1484" s="4">
        <f>EXP((Result!G$7+B1484-Result!P$7)/H$2)</f>
        <v>5.6239850154603547E-4</v>
      </c>
    </row>
    <row r="1485" spans="1:6" x14ac:dyDescent="0.2">
      <c r="A1485">
        <v>26.85</v>
      </c>
      <c r="B1485">
        <v>-1.9126179999999999</v>
      </c>
      <c r="C1485">
        <f t="shared" si="69"/>
        <v>3.9850981024952631E-2</v>
      </c>
      <c r="D1485">
        <f t="shared" si="70"/>
        <v>6.6611593846237164E-7</v>
      </c>
      <c r="E1485">
        <f t="shared" si="71"/>
        <v>0.99999933388450535</v>
      </c>
      <c r="F1485" s="4">
        <f>EXP((Result!G$7+B1485-Result!P$7)/H$2)</f>
        <v>1.7578892228892388E-4</v>
      </c>
    </row>
    <row r="1486" spans="1:6" x14ac:dyDescent="0.2">
      <c r="A1486">
        <v>26.86</v>
      </c>
      <c r="B1486">
        <v>-2.392808</v>
      </c>
      <c r="C1486">
        <f t="shared" si="69"/>
        <v>1.7744317152843123E-2</v>
      </c>
      <c r="D1486">
        <f t="shared" si="70"/>
        <v>2.96599284851711E-7</v>
      </c>
      <c r="E1486">
        <f t="shared" si="71"/>
        <v>0.99999970340080302</v>
      </c>
      <c r="F1486" s="4">
        <f>EXP((Result!G$7+B1486-Result!P$7)/H$2)</f>
        <v>7.8272963646692714E-5</v>
      </c>
    </row>
    <row r="1487" spans="1:6" x14ac:dyDescent="0.2">
      <c r="A1487">
        <v>26.87</v>
      </c>
      <c r="B1487">
        <v>2.177047</v>
      </c>
      <c r="C1487">
        <f t="shared" si="69"/>
        <v>39.1793553125326</v>
      </c>
      <c r="D1487">
        <f t="shared" si="70"/>
        <v>6.5488960023386031E-4</v>
      </c>
      <c r="E1487">
        <f t="shared" si="71"/>
        <v>0.99934553899946921</v>
      </c>
      <c r="F1487" s="4">
        <f>EXP((Result!G$7+B1487-Result!P$7)/H$2)</f>
        <v>0.17282627602197459</v>
      </c>
    </row>
    <row r="1488" spans="1:6" x14ac:dyDescent="0.2">
      <c r="A1488">
        <v>26.88</v>
      </c>
      <c r="B1488">
        <v>-1.73312</v>
      </c>
      <c r="C1488">
        <f t="shared" si="69"/>
        <v>5.3924600671230803E-2</v>
      </c>
      <c r="D1488">
        <f t="shared" si="70"/>
        <v>9.0135888900286584E-7</v>
      </c>
      <c r="E1488">
        <f t="shared" si="71"/>
        <v>0.99999909864192338</v>
      </c>
      <c r="F1488" s="4">
        <f>EXP((Result!G$7+B1488-Result!P$7)/H$2)</f>
        <v>2.3786986400462203E-4</v>
      </c>
    </row>
    <row r="1489" spans="1:6" x14ac:dyDescent="0.2">
      <c r="A1489">
        <v>26.89</v>
      </c>
      <c r="B1489">
        <v>1.6366830000000001</v>
      </c>
      <c r="C1489">
        <f t="shared" si="69"/>
        <v>15.763227675511986</v>
      </c>
      <c r="D1489">
        <f t="shared" si="70"/>
        <v>2.6348503665932444E-4</v>
      </c>
      <c r="E1489">
        <f t="shared" si="71"/>
        <v>0.9997365843694177</v>
      </c>
      <c r="F1489" s="4">
        <f>EXP((Result!G$7+B1489-Result!P$7)/H$2)</f>
        <v>6.9534067508604941E-2</v>
      </c>
    </row>
    <row r="1490" spans="1:6" x14ac:dyDescent="0.2">
      <c r="A1490">
        <v>26.9</v>
      </c>
      <c r="B1490">
        <v>1.8565259999999999</v>
      </c>
      <c r="C1490">
        <f t="shared" si="69"/>
        <v>22.830508311415773</v>
      </c>
      <c r="D1490">
        <f t="shared" si="70"/>
        <v>3.816158367571773E-4</v>
      </c>
      <c r="E1490">
        <f t="shared" si="71"/>
        <v>0.99961852973833598</v>
      </c>
      <c r="F1490" s="4">
        <f>EXP((Result!G$7+B1490-Result!P$7)/H$2)</f>
        <v>0.1007089498965948</v>
      </c>
    </row>
    <row r="1491" spans="1:6" x14ac:dyDescent="0.2">
      <c r="A1491">
        <v>26.91</v>
      </c>
      <c r="B1491">
        <v>1.646396</v>
      </c>
      <c r="C1491">
        <f t="shared" si="69"/>
        <v>16.023325315280658</v>
      </c>
      <c r="D1491">
        <f t="shared" si="70"/>
        <v>2.6783261302884711E-4</v>
      </c>
      <c r="E1491">
        <f t="shared" si="71"/>
        <v>0.99973223910207221</v>
      </c>
      <c r="F1491" s="4">
        <f>EXP((Result!G$7+B1491-Result!P$7)/H$2)</f>
        <v>7.0681398957138097E-2</v>
      </c>
    </row>
    <row r="1492" spans="1:6" x14ac:dyDescent="0.2">
      <c r="A1492">
        <v>26.92</v>
      </c>
      <c r="B1492">
        <v>-2.263833</v>
      </c>
      <c r="C1492">
        <f t="shared" si="69"/>
        <v>2.2051438920068979E-2</v>
      </c>
      <c r="D1492">
        <f t="shared" si="70"/>
        <v>3.6859355912693984E-7</v>
      </c>
      <c r="E1492">
        <f t="shared" si="71"/>
        <v>0.99999963140657666</v>
      </c>
      <c r="F1492" s="4">
        <f>EXP((Result!G$7+B1492-Result!P$7)/H$2)</f>
        <v>9.7272352724560551E-5</v>
      </c>
    </row>
    <row r="1493" spans="1:6" x14ac:dyDescent="0.2">
      <c r="A1493">
        <v>26.93</v>
      </c>
      <c r="B1493">
        <v>-4.1941629999999996</v>
      </c>
      <c r="C1493">
        <f t="shared" si="69"/>
        <v>8.5293349405412015E-4</v>
      </c>
      <c r="D1493">
        <f t="shared" si="70"/>
        <v>1.4256928693476869E-8</v>
      </c>
      <c r="E1493">
        <f t="shared" si="71"/>
        <v>0.99999998574307147</v>
      </c>
      <c r="F1493" s="4">
        <f>EXP((Result!G$7+B1493-Result!P$7)/H$2)</f>
        <v>3.7624233042096957E-6</v>
      </c>
    </row>
    <row r="1494" spans="1:6" x14ac:dyDescent="0.2">
      <c r="A1494">
        <v>26.94</v>
      </c>
      <c r="B1494">
        <v>-4.654541</v>
      </c>
      <c r="C1494">
        <f t="shared" si="69"/>
        <v>3.9267468404037689E-4</v>
      </c>
      <c r="D1494">
        <f t="shared" si="70"/>
        <v>6.5636242557288985E-9</v>
      </c>
      <c r="E1494">
        <f t="shared" si="71"/>
        <v>0.99999999343637569</v>
      </c>
      <c r="F1494" s="4">
        <f>EXP((Result!G$7+B1494-Result!P$7)/H$2)</f>
        <v>1.7321495667667422E-6</v>
      </c>
    </row>
    <row r="1495" spans="1:6" x14ac:dyDescent="0.2">
      <c r="A1495">
        <v>26.95</v>
      </c>
      <c r="B1495">
        <v>0.97499899999999995</v>
      </c>
      <c r="C1495">
        <f t="shared" si="69"/>
        <v>5.1695998249366548</v>
      </c>
      <c r="D1495">
        <f t="shared" si="70"/>
        <v>8.6410741976625954E-5</v>
      </c>
      <c r="E1495">
        <f t="shared" si="71"/>
        <v>0.99991359672419444</v>
      </c>
      <c r="F1495" s="4">
        <f>EXP((Result!G$7+B1495-Result!P$7)/H$2)</f>
        <v>2.2803914948081396E-2</v>
      </c>
    </row>
    <row r="1496" spans="1:6" x14ac:dyDescent="0.2">
      <c r="A1496">
        <v>26.96</v>
      </c>
      <c r="B1496">
        <v>-6.0554509999999997</v>
      </c>
      <c r="C1496">
        <f t="shared" si="69"/>
        <v>3.706081689464229E-5</v>
      </c>
      <c r="D1496">
        <f t="shared" si="70"/>
        <v>6.1947786957864768E-10</v>
      </c>
      <c r="E1496">
        <f t="shared" si="71"/>
        <v>0.9999999993805222</v>
      </c>
      <c r="F1496" s="4">
        <f>EXP((Result!G$7+B1496-Result!P$7)/H$2)</f>
        <v>1.6348107106766205E-7</v>
      </c>
    </row>
    <row r="1497" spans="1:6" x14ac:dyDescent="0.2">
      <c r="A1497">
        <v>26.97</v>
      </c>
      <c r="B1497">
        <v>-4.2858850000000004</v>
      </c>
      <c r="C1497">
        <f t="shared" si="69"/>
        <v>7.3079819031334804E-4</v>
      </c>
      <c r="D1497">
        <f t="shared" si="70"/>
        <v>1.2215416279523244E-8</v>
      </c>
      <c r="E1497">
        <f t="shared" si="71"/>
        <v>0.99999998778458388</v>
      </c>
      <c r="F1497" s="4">
        <f>EXP((Result!G$7+B1497-Result!P$7)/H$2)</f>
        <v>3.2236653397676841E-6</v>
      </c>
    </row>
    <row r="1498" spans="1:6" x14ac:dyDescent="0.2">
      <c r="A1498">
        <v>26.98</v>
      </c>
      <c r="B1498">
        <v>1.0236240000000001</v>
      </c>
      <c r="C1498">
        <f t="shared" si="69"/>
        <v>5.6109750805756979</v>
      </c>
      <c r="D1498">
        <f t="shared" si="70"/>
        <v>9.3788404585232115E-5</v>
      </c>
      <c r="E1498">
        <f t="shared" si="71"/>
        <v>0.99990622039085464</v>
      </c>
      <c r="F1498" s="4">
        <f>EXP((Result!G$7+B1498-Result!P$7)/H$2)</f>
        <v>2.4750890367963845E-2</v>
      </c>
    </row>
    <row r="1499" spans="1:6" x14ac:dyDescent="0.2">
      <c r="A1499">
        <v>26.99</v>
      </c>
      <c r="B1499">
        <v>-3.786902</v>
      </c>
      <c r="C1499">
        <f t="shared" si="69"/>
        <v>1.6940608030282089E-3</v>
      </c>
      <c r="D1499">
        <f t="shared" si="70"/>
        <v>2.8316514991560278E-8</v>
      </c>
      <c r="E1499">
        <f t="shared" si="71"/>
        <v>0.99999997168348587</v>
      </c>
      <c r="F1499" s="4">
        <f>EXP((Result!G$7+B1499-Result!P$7)/H$2)</f>
        <v>7.4727676759016873E-6</v>
      </c>
    </row>
    <row r="1500" spans="1:6" x14ac:dyDescent="0.2">
      <c r="A1500">
        <v>27</v>
      </c>
      <c r="B1500">
        <v>-3.4373719999999999</v>
      </c>
      <c r="C1500">
        <f t="shared" si="69"/>
        <v>3.0527980532430101E-3</v>
      </c>
      <c r="D1500">
        <f t="shared" si="70"/>
        <v>5.1028039658516435E-8</v>
      </c>
      <c r="E1500">
        <f t="shared" si="71"/>
        <v>0.99999994897196298</v>
      </c>
      <c r="F1500" s="4">
        <f>EXP((Result!G$7+B1500-Result!P$7)/H$2)</f>
        <v>1.3466370612289123E-5</v>
      </c>
    </row>
    <row r="1501" spans="1:6" x14ac:dyDescent="0.2">
      <c r="A1501">
        <v>27.01</v>
      </c>
      <c r="B1501">
        <v>-4.1077839999999997</v>
      </c>
      <c r="C1501">
        <f t="shared" si="69"/>
        <v>9.8655914604610395E-4</v>
      </c>
      <c r="D1501">
        <f t="shared" si="70"/>
        <v>1.6490504236411563E-8</v>
      </c>
      <c r="E1501">
        <f t="shared" si="71"/>
        <v>0.99999998350949593</v>
      </c>
      <c r="F1501" s="4">
        <f>EXP((Result!G$7+B1501-Result!P$7)/H$2)</f>
        <v>4.3518669954231637E-6</v>
      </c>
    </row>
    <row r="1502" spans="1:6" x14ac:dyDescent="0.2">
      <c r="A1502">
        <v>27.02</v>
      </c>
      <c r="B1502">
        <v>-2.5281669999999998</v>
      </c>
      <c r="C1502">
        <f t="shared" si="69"/>
        <v>1.4125705497873575E-2</v>
      </c>
      <c r="D1502">
        <f t="shared" si="70"/>
        <v>2.3611357442536966E-7</v>
      </c>
      <c r="E1502">
        <f t="shared" si="71"/>
        <v>0.99999976388648126</v>
      </c>
      <c r="F1502" s="4">
        <f>EXP((Result!G$7+B1502-Result!P$7)/H$2)</f>
        <v>6.2310700569381429E-5</v>
      </c>
    </row>
    <row r="1503" spans="1:6" x14ac:dyDescent="0.2">
      <c r="A1503">
        <v>27.03</v>
      </c>
      <c r="B1503">
        <v>9.1502E-2</v>
      </c>
      <c r="C1503">
        <f t="shared" si="69"/>
        <v>1.1666933450558412</v>
      </c>
      <c r="D1503">
        <f t="shared" si="70"/>
        <v>1.9501478067831323E-5</v>
      </c>
      <c r="E1503">
        <f t="shared" si="71"/>
        <v>0.99998049890223251</v>
      </c>
      <c r="F1503" s="4">
        <f>EXP((Result!G$7+B1503-Result!P$7)/H$2)</f>
        <v>5.1464671758170311E-3</v>
      </c>
    </row>
    <row r="1504" spans="1:6" x14ac:dyDescent="0.2">
      <c r="A1504">
        <v>27.04</v>
      </c>
      <c r="B1504">
        <v>-2.3588480000000001</v>
      </c>
      <c r="C1504">
        <f t="shared" si="69"/>
        <v>1.8789255421283891E-2</v>
      </c>
      <c r="D1504">
        <f t="shared" si="70"/>
        <v>3.1406560606678611E-7</v>
      </c>
      <c r="E1504">
        <f t="shared" si="71"/>
        <v>0.99999968593449262</v>
      </c>
      <c r="F1504" s="4">
        <f>EXP((Result!G$7+B1504-Result!P$7)/H$2)</f>
        <v>8.2882350099504126E-5</v>
      </c>
    </row>
    <row r="1505" spans="1:6" x14ac:dyDescent="0.2">
      <c r="A1505">
        <v>27.05</v>
      </c>
      <c r="B1505">
        <v>2.0782999999999999E-2</v>
      </c>
      <c r="C1505">
        <f t="shared" si="69"/>
        <v>1.035638030793107</v>
      </c>
      <c r="D1505">
        <f t="shared" si="70"/>
        <v>1.7310866158028122E-5</v>
      </c>
      <c r="E1505">
        <f t="shared" si="71"/>
        <v>0.99998268943350277</v>
      </c>
      <c r="F1505" s="4">
        <f>EXP((Result!G$7+B1505-Result!P$7)/H$2)</f>
        <v>4.5683616471210858E-3</v>
      </c>
    </row>
    <row r="1506" spans="1:6" x14ac:dyDescent="0.2">
      <c r="A1506">
        <v>27.06</v>
      </c>
      <c r="B1506">
        <v>-0.33954899999999999</v>
      </c>
      <c r="C1506">
        <f t="shared" si="69"/>
        <v>0.56433180730998733</v>
      </c>
      <c r="D1506">
        <f t="shared" si="70"/>
        <v>9.4329023216538359E-6</v>
      </c>
      <c r="E1506">
        <f t="shared" si="71"/>
        <v>0.99999056718665713</v>
      </c>
      <c r="F1506" s="4">
        <f>EXP((Result!G$7+B1506-Result!P$7)/H$2)</f>
        <v>2.4893560376410169E-3</v>
      </c>
    </row>
    <row r="1507" spans="1:6" x14ac:dyDescent="0.2">
      <c r="A1507">
        <v>27.07</v>
      </c>
      <c r="B1507">
        <v>-2.9857999999999999E-2</v>
      </c>
      <c r="C1507">
        <f t="shared" si="69"/>
        <v>0.9509361672972253</v>
      </c>
      <c r="D1507">
        <f t="shared" si="70"/>
        <v>1.5895060076447763E-5</v>
      </c>
      <c r="E1507">
        <f t="shared" si="71"/>
        <v>0.99998410519257253</v>
      </c>
      <c r="F1507" s="4">
        <f>EXP((Result!G$7+B1507-Result!P$7)/H$2)</f>
        <v>4.1947284537379231E-3</v>
      </c>
    </row>
    <row r="1508" spans="1:6" x14ac:dyDescent="0.2">
      <c r="A1508">
        <v>27.08</v>
      </c>
      <c r="B1508">
        <v>0.49981599999999998</v>
      </c>
      <c r="C1508">
        <f t="shared" si="69"/>
        <v>2.3213524255409013</v>
      </c>
      <c r="D1508">
        <f t="shared" si="70"/>
        <v>3.8801801352716379E-5</v>
      </c>
      <c r="E1508">
        <f t="shared" si="71"/>
        <v>0.99996119970416875</v>
      </c>
      <c r="F1508" s="4">
        <f>EXP((Result!G$7+B1508-Result!P$7)/H$2)</f>
        <v>1.0239849324740662E-2</v>
      </c>
    </row>
    <row r="1509" spans="1:6" x14ac:dyDescent="0.2">
      <c r="A1509">
        <v>27.09</v>
      </c>
      <c r="B1509">
        <v>-1.9605250000000001</v>
      </c>
      <c r="C1509">
        <f t="shared" si="69"/>
        <v>3.6760634650748358E-2</v>
      </c>
      <c r="D1509">
        <f t="shared" si="70"/>
        <v>6.1446027222073233E-7</v>
      </c>
      <c r="E1509">
        <f t="shared" si="71"/>
        <v>0.99999938554010537</v>
      </c>
      <c r="F1509" s="4">
        <f>EXP((Result!G$7+B1509-Result!P$7)/H$2)</f>
        <v>1.6215692014873327E-4</v>
      </c>
    </row>
    <row r="1510" spans="1:6" x14ac:dyDescent="0.2">
      <c r="A1510">
        <v>27.1</v>
      </c>
      <c r="B1510">
        <v>0.28913100000000003</v>
      </c>
      <c r="C1510">
        <f t="shared" si="69"/>
        <v>1.6276912419581659</v>
      </c>
      <c r="D1510">
        <f t="shared" si="70"/>
        <v>2.7207136468862776E-5</v>
      </c>
      <c r="E1510">
        <f t="shared" si="71"/>
        <v>0.99997279360373925</v>
      </c>
      <c r="F1510" s="4">
        <f>EXP((Result!G$7+B1510-Result!P$7)/H$2)</f>
        <v>7.1800011413467061E-3</v>
      </c>
    </row>
    <row r="1511" spans="1:6" x14ac:dyDescent="0.2">
      <c r="A1511">
        <v>27.11</v>
      </c>
      <c r="B1511">
        <v>-3.1712250000000002</v>
      </c>
      <c r="C1511">
        <f t="shared" si="69"/>
        <v>4.7802600980804298E-3</v>
      </c>
      <c r="D1511">
        <f t="shared" si="70"/>
        <v>7.9902862098508701E-8</v>
      </c>
      <c r="E1511">
        <f t="shared" si="71"/>
        <v>0.99999992009714433</v>
      </c>
      <c r="F1511" s="4">
        <f>EXP((Result!G$7+B1511-Result!P$7)/H$2)</f>
        <v>2.1086476400070097E-5</v>
      </c>
    </row>
    <row r="1512" spans="1:6" x14ac:dyDescent="0.2">
      <c r="A1512">
        <v>27.12</v>
      </c>
      <c r="B1512">
        <v>5.778448</v>
      </c>
      <c r="C1512">
        <f t="shared" si="69"/>
        <v>16919.505541803701</v>
      </c>
      <c r="D1512">
        <f t="shared" si="70"/>
        <v>0.28281241822481001</v>
      </c>
      <c r="E1512">
        <f t="shared" si="71"/>
        <v>0.77953719951029676</v>
      </c>
      <c r="F1512" s="4">
        <f>EXP((Result!G$7+B1512-Result!P$7)/H$2)</f>
        <v>74.634590375399242</v>
      </c>
    </row>
    <row r="1513" spans="1:6" x14ac:dyDescent="0.2">
      <c r="A1513">
        <v>27.13</v>
      </c>
      <c r="B1513">
        <v>-3.1218469999999998</v>
      </c>
      <c r="C1513">
        <f t="shared" si="69"/>
        <v>5.1949808429127692E-3</v>
      </c>
      <c r="D1513">
        <f t="shared" si="70"/>
        <v>8.6834990017036876E-8</v>
      </c>
      <c r="E1513">
        <f t="shared" si="71"/>
        <v>0.99999991316501746</v>
      </c>
      <c r="F1513" s="4">
        <f>EXP((Result!G$7+B1513-Result!P$7)/H$2)</f>
        <v>2.2915874595795553E-5</v>
      </c>
    </row>
    <row r="1514" spans="1:6" x14ac:dyDescent="0.2">
      <c r="A1514">
        <v>27.14</v>
      </c>
      <c r="B1514">
        <v>-0.63213699999999995</v>
      </c>
      <c r="C1514">
        <f t="shared" si="69"/>
        <v>0.34469329658822162</v>
      </c>
      <c r="D1514">
        <f t="shared" si="70"/>
        <v>5.7616071884098549E-6</v>
      </c>
      <c r="E1514">
        <f t="shared" si="71"/>
        <v>0.99999423842600743</v>
      </c>
      <c r="F1514" s="4">
        <f>EXP((Result!G$7+B1514-Result!P$7)/H$2)</f>
        <v>1.5204961476235563E-3</v>
      </c>
    </row>
    <row r="1515" spans="1:6" x14ac:dyDescent="0.2">
      <c r="A1515">
        <v>27.15</v>
      </c>
      <c r="B1515">
        <v>-2.8124129999999998</v>
      </c>
      <c r="C1515">
        <f t="shared" si="69"/>
        <v>8.7500941629879356E-3</v>
      </c>
      <c r="D1515">
        <f t="shared" si="70"/>
        <v>1.4625931495546572E-7</v>
      </c>
      <c r="E1515">
        <f t="shared" si="71"/>
        <v>0.99999985374070655</v>
      </c>
      <c r="F1515" s="4">
        <f>EXP((Result!G$7+B1515-Result!P$7)/H$2)</f>
        <v>3.8598036567158317E-5</v>
      </c>
    </row>
    <row r="1516" spans="1:6" x14ac:dyDescent="0.2">
      <c r="A1516">
        <v>27.16</v>
      </c>
      <c r="B1516">
        <v>-1.7627660000000001</v>
      </c>
      <c r="C1516">
        <f t="shared" si="69"/>
        <v>5.1297173319003769E-2</v>
      </c>
      <c r="D1516">
        <f t="shared" si="70"/>
        <v>8.5744099309524683E-7</v>
      </c>
      <c r="E1516">
        <f t="shared" si="71"/>
        <v>0.99999914255974209</v>
      </c>
      <c r="F1516" s="4">
        <f>EXP((Result!G$7+B1516-Result!P$7)/H$2)</f>
        <v>2.2627987021372342E-4</v>
      </c>
    </row>
    <row r="1517" spans="1:6" x14ac:dyDescent="0.2">
      <c r="A1517">
        <v>27.17</v>
      </c>
      <c r="B1517">
        <v>-1.1832050000000001</v>
      </c>
      <c r="C1517">
        <f t="shared" si="69"/>
        <v>0.13620342636368751</v>
      </c>
      <c r="D1517">
        <f t="shared" si="70"/>
        <v>2.2766634808119144E-6</v>
      </c>
      <c r="E1517">
        <f t="shared" si="71"/>
        <v>0.99999772334170234</v>
      </c>
      <c r="F1517" s="4">
        <f>EXP((Result!G$7+B1517-Result!P$7)/H$2)</f>
        <v>6.0081465792622508E-4</v>
      </c>
    </row>
    <row r="1518" spans="1:6" x14ac:dyDescent="0.2">
      <c r="A1518">
        <v>27.18</v>
      </c>
      <c r="B1518">
        <v>-2.8636819999999998</v>
      </c>
      <c r="C1518">
        <f t="shared" si="69"/>
        <v>8.0259520704675825E-3</v>
      </c>
      <c r="D1518">
        <f t="shared" si="70"/>
        <v>1.3415515648475503E-7</v>
      </c>
      <c r="E1518">
        <f t="shared" si="71"/>
        <v>0.99999986584486145</v>
      </c>
      <c r="F1518" s="4">
        <f>EXP((Result!G$7+B1518-Result!P$7)/H$2)</f>
        <v>3.5403732317822634E-5</v>
      </c>
    </row>
    <row r="1519" spans="1:6" x14ac:dyDescent="0.2">
      <c r="A1519">
        <v>27.19</v>
      </c>
      <c r="B1519">
        <v>-0.84422299999999995</v>
      </c>
      <c r="C1519">
        <f t="shared" si="69"/>
        <v>0.24112297915074407</v>
      </c>
      <c r="D1519">
        <f t="shared" si="70"/>
        <v>4.030411684000238E-6</v>
      </c>
      <c r="E1519">
        <f t="shared" si="71"/>
        <v>0.99999596960456016</v>
      </c>
      <c r="F1519" s="4">
        <f>EXP((Result!G$7+B1519-Result!P$7)/H$2)</f>
        <v>1.0636312470567193E-3</v>
      </c>
    </row>
    <row r="1520" spans="1:6" x14ac:dyDescent="0.2">
      <c r="A1520">
        <v>27.2</v>
      </c>
      <c r="B1520">
        <v>0.44521899999999998</v>
      </c>
      <c r="C1520">
        <f t="shared" si="69"/>
        <v>2.1173353388726439</v>
      </c>
      <c r="D1520">
        <f t="shared" si="70"/>
        <v>3.5391620984426506E-5</v>
      </c>
      <c r="E1520">
        <f t="shared" si="71"/>
        <v>0.99996460963153799</v>
      </c>
      <c r="F1520" s="4">
        <f>EXP((Result!G$7+B1520-Result!P$7)/H$2)</f>
        <v>9.3398979842333231E-3</v>
      </c>
    </row>
    <row r="1521" spans="1:6" x14ac:dyDescent="0.2">
      <c r="A1521">
        <v>27.21</v>
      </c>
      <c r="B1521">
        <v>1.634647</v>
      </c>
      <c r="C1521">
        <f t="shared" si="69"/>
        <v>15.709244616753464</v>
      </c>
      <c r="D1521">
        <f t="shared" si="70"/>
        <v>2.6258270063343178E-4</v>
      </c>
      <c r="E1521">
        <f t="shared" si="71"/>
        <v>0.99973748623094094</v>
      </c>
      <c r="F1521" s="4">
        <f>EXP((Result!G$7+B1521-Result!P$7)/H$2)</f>
        <v>6.9295939776816362E-2</v>
      </c>
    </row>
    <row r="1522" spans="1:6" x14ac:dyDescent="0.2">
      <c r="A1522">
        <v>27.22</v>
      </c>
      <c r="B1522">
        <v>-0.65598500000000004</v>
      </c>
      <c r="C1522">
        <f t="shared" si="69"/>
        <v>0.33111741974000486</v>
      </c>
      <c r="D1522">
        <f t="shared" si="70"/>
        <v>5.5346840935546274E-6</v>
      </c>
      <c r="E1522">
        <f t="shared" si="71"/>
        <v>0.99999446534653913</v>
      </c>
      <c r="F1522" s="4">
        <f>EXP((Result!G$7+B1522-Result!P$7)/H$2)</f>
        <v>1.4606108273906415E-3</v>
      </c>
    </row>
    <row r="1523" spans="1:6" x14ac:dyDescent="0.2">
      <c r="A1523">
        <v>27.23</v>
      </c>
      <c r="B1523">
        <v>-2.0866690000000001</v>
      </c>
      <c r="C1523">
        <f t="shared" si="69"/>
        <v>2.9721925858063096E-2</v>
      </c>
      <c r="D1523">
        <f t="shared" si="70"/>
        <v>4.9680705535093551E-7</v>
      </c>
      <c r="E1523">
        <f t="shared" si="71"/>
        <v>0.99999950319319153</v>
      </c>
      <c r="F1523" s="4">
        <f>EXP((Result!G$7+B1523-Result!P$7)/H$2)</f>
        <v>1.3110807263863131E-4</v>
      </c>
    </row>
    <row r="1524" spans="1:6" x14ac:dyDescent="0.2">
      <c r="A1524">
        <v>27.24</v>
      </c>
      <c r="B1524">
        <v>4.7526700000000002</v>
      </c>
      <c r="C1524">
        <f t="shared" si="69"/>
        <v>3004.5064070088793</v>
      </c>
      <c r="D1524">
        <f t="shared" si="70"/>
        <v>5.0220836562788404E-2</v>
      </c>
      <c r="E1524">
        <f t="shared" si="71"/>
        <v>0.95218068922803567</v>
      </c>
      <c r="F1524" s="4">
        <f>EXP((Result!G$7+B1524-Result!P$7)/H$2)</f>
        <v>13.253348593038444</v>
      </c>
    </row>
    <row r="1525" spans="1:6" x14ac:dyDescent="0.2">
      <c r="A1525">
        <v>27.25</v>
      </c>
      <c r="B1525">
        <v>5.9020320000000002</v>
      </c>
      <c r="C1525">
        <f t="shared" si="69"/>
        <v>20836.292116222801</v>
      </c>
      <c r="D1525">
        <f t="shared" si="70"/>
        <v>0.34828217323893046</v>
      </c>
      <c r="E1525">
        <f t="shared" si="71"/>
        <v>0.74168450777461181</v>
      </c>
      <c r="F1525" s="4">
        <f>EXP((Result!G$7+B1525-Result!P$7)/H$2)</f>
        <v>91.912149748949986</v>
      </c>
    </row>
    <row r="1526" spans="1:6" x14ac:dyDescent="0.2">
      <c r="A1526">
        <v>27.26</v>
      </c>
      <c r="B1526">
        <v>2.6013860000000002</v>
      </c>
      <c r="C1526">
        <f t="shared" si="69"/>
        <v>80.088094611235704</v>
      </c>
      <c r="D1526">
        <f t="shared" si="70"/>
        <v>1.3386861484845942E-3</v>
      </c>
      <c r="E1526">
        <f t="shared" si="71"/>
        <v>0.9986631035362934</v>
      </c>
      <c r="F1526" s="4">
        <f>EXP((Result!G$7+B1526-Result!P$7)/H$2)</f>
        <v>0.35328113581613463</v>
      </c>
    </row>
    <row r="1527" spans="1:6" x14ac:dyDescent="0.2">
      <c r="A1527">
        <v>27.27</v>
      </c>
      <c r="B1527">
        <v>1.8807499999999999</v>
      </c>
      <c r="C1527">
        <f t="shared" si="69"/>
        <v>23.781625070363631</v>
      </c>
      <c r="D1527">
        <f t="shared" si="70"/>
        <v>3.9751391545383849E-4</v>
      </c>
      <c r="E1527">
        <f t="shared" si="71"/>
        <v>0.99960264403907018</v>
      </c>
      <c r="F1527" s="4">
        <f>EXP((Result!G$7+B1527-Result!P$7)/H$2)</f>
        <v>0.1049044749684037</v>
      </c>
    </row>
    <row r="1528" spans="1:6" x14ac:dyDescent="0.2">
      <c r="A1528">
        <v>27.28</v>
      </c>
      <c r="B1528">
        <v>3.4900690000000001</v>
      </c>
      <c r="C1528">
        <f t="shared" si="69"/>
        <v>357.98351643759469</v>
      </c>
      <c r="D1528">
        <f t="shared" si="70"/>
        <v>5.9837554778532998E-3</v>
      </c>
      <c r="E1528">
        <f t="shared" si="71"/>
        <v>0.99405183687582421</v>
      </c>
      <c r="F1528" s="4">
        <f>EXP((Result!G$7+B1528-Result!P$7)/H$2)</f>
        <v>1.5791213900696905</v>
      </c>
    </row>
    <row r="1529" spans="1:6" x14ac:dyDescent="0.2">
      <c r="A1529">
        <v>27.29</v>
      </c>
      <c r="B1529">
        <v>-1.030664</v>
      </c>
      <c r="C1529">
        <f t="shared" si="69"/>
        <v>0.17612058928905017</v>
      </c>
      <c r="D1529">
        <f t="shared" si="70"/>
        <v>2.9438856610170765E-6</v>
      </c>
      <c r="E1529">
        <f t="shared" si="71"/>
        <v>0.99999705612300538</v>
      </c>
      <c r="F1529" s="4">
        <f>EXP((Result!G$7+B1529-Result!P$7)/H$2)</f>
        <v>7.768955189491264E-4</v>
      </c>
    </row>
    <row r="1530" spans="1:6" x14ac:dyDescent="0.2">
      <c r="A1530">
        <v>27.3</v>
      </c>
      <c r="B1530">
        <v>2.068597</v>
      </c>
      <c r="C1530">
        <f t="shared" si="69"/>
        <v>32.636144054480916</v>
      </c>
      <c r="D1530">
        <f t="shared" si="70"/>
        <v>5.4551870908853153E-4</v>
      </c>
      <c r="E1530">
        <f t="shared" si="71"/>
        <v>0.99945477871932065</v>
      </c>
      <c r="F1530" s="4">
        <f>EXP((Result!G$7+B1530-Result!P$7)/H$2)</f>
        <v>0.14396314578582195</v>
      </c>
    </row>
    <row r="1531" spans="1:6" x14ac:dyDescent="0.2">
      <c r="A1531">
        <v>27.31</v>
      </c>
      <c r="B1531">
        <v>6.2078360000000004</v>
      </c>
      <c r="C1531">
        <f t="shared" si="69"/>
        <v>34881.32357820683</v>
      </c>
      <c r="D1531">
        <f t="shared" si="70"/>
        <v>0.58304726740750368</v>
      </c>
      <c r="E1531">
        <f t="shared" si="71"/>
        <v>0.63169307738843572</v>
      </c>
      <c r="F1531" s="4">
        <f>EXP((Result!G$7+B1531-Result!P$7)/H$2)</f>
        <v>153.86698450371466</v>
      </c>
    </row>
    <row r="1532" spans="1:6" x14ac:dyDescent="0.2">
      <c r="A1532">
        <v>27.32</v>
      </c>
      <c r="B1532">
        <v>0.51720600000000005</v>
      </c>
      <c r="C1532">
        <f t="shared" si="69"/>
        <v>2.3903760964413228</v>
      </c>
      <c r="D1532">
        <f t="shared" si="70"/>
        <v>3.9955543773490502E-5</v>
      </c>
      <c r="E1532">
        <f t="shared" si="71"/>
        <v>0.99996004605260813</v>
      </c>
      <c r="F1532" s="4">
        <f>EXP((Result!G$7+B1532-Result!P$7)/H$2)</f>
        <v>1.0544323553679052E-2</v>
      </c>
    </row>
    <row r="1533" spans="1:6" x14ac:dyDescent="0.2">
      <c r="A1533">
        <v>27.33</v>
      </c>
      <c r="B1533">
        <v>6.6725999999999994E-2</v>
      </c>
      <c r="C1533">
        <f t="shared" si="69"/>
        <v>1.1189916526734431</v>
      </c>
      <c r="D1533">
        <f t="shared" si="70"/>
        <v>1.8704136151263491E-5</v>
      </c>
      <c r="E1533">
        <f t="shared" si="71"/>
        <v>0.99998129621368692</v>
      </c>
      <c r="F1533" s="4">
        <f>EXP((Result!G$7+B1533-Result!P$7)/H$2)</f>
        <v>4.9360475354571316E-3</v>
      </c>
    </row>
    <row r="1534" spans="1:6" x14ac:dyDescent="0.2">
      <c r="A1534">
        <v>27.34</v>
      </c>
      <c r="B1534">
        <v>0.53631600000000001</v>
      </c>
      <c r="C1534">
        <f t="shared" si="69"/>
        <v>2.4685959226644356</v>
      </c>
      <c r="D1534">
        <f t="shared" si="70"/>
        <v>4.1263001497513628E-5</v>
      </c>
      <c r="E1534">
        <f t="shared" si="71"/>
        <v>0.99995873870106766</v>
      </c>
      <c r="F1534" s="4">
        <f>EXP((Result!G$7+B1534-Result!P$7)/H$2)</f>
        <v>1.0889363464861617E-2</v>
      </c>
    </row>
    <row r="1535" spans="1:6" x14ac:dyDescent="0.2">
      <c r="A1535">
        <v>27.35</v>
      </c>
      <c r="B1535">
        <v>-0.78397899999999998</v>
      </c>
      <c r="C1535">
        <f t="shared" si="69"/>
        <v>0.26688381362250951</v>
      </c>
      <c r="D1535">
        <f t="shared" si="70"/>
        <v>4.4610084218569374E-6</v>
      </c>
      <c r="E1535">
        <f t="shared" si="71"/>
        <v>0.99999553901147875</v>
      </c>
      <c r="F1535" s="4">
        <f>EXP((Result!G$7+B1535-Result!P$7)/H$2)</f>
        <v>1.1772663248536617E-3</v>
      </c>
    </row>
    <row r="1536" spans="1:6" x14ac:dyDescent="0.2">
      <c r="A1536">
        <v>27.36</v>
      </c>
      <c r="B1536">
        <v>0.87576399999999999</v>
      </c>
      <c r="C1536">
        <f t="shared" si="69"/>
        <v>4.3736252828465734</v>
      </c>
      <c r="D1536">
        <f t="shared" si="70"/>
        <v>7.3105891871066297E-5</v>
      </c>
      <c r="E1536">
        <f t="shared" si="71"/>
        <v>0.99992689945220969</v>
      </c>
      <c r="F1536" s="4">
        <f>EXP((Result!G$7+B1536-Result!P$7)/H$2)</f>
        <v>1.9292746506937557E-2</v>
      </c>
    </row>
    <row r="1537" spans="1:6" x14ac:dyDescent="0.2">
      <c r="A1537">
        <v>27.37</v>
      </c>
      <c r="B1537">
        <v>-2.8044579999999999</v>
      </c>
      <c r="C1537">
        <f t="shared" ref="C1537:C1600" si="72">EXP(B1537/H$2)</f>
        <v>8.8681659074109406E-3</v>
      </c>
      <c r="D1537">
        <f t="shared" si="70"/>
        <v>1.4823290428299E-7</v>
      </c>
      <c r="E1537">
        <f t="shared" si="71"/>
        <v>0.99999985176711781</v>
      </c>
      <c r="F1537" s="4">
        <f>EXP((Result!G$7+B1537-Result!P$7)/H$2)</f>
        <v>3.9118869534655332E-5</v>
      </c>
    </row>
    <row r="1538" spans="1:6" x14ac:dyDescent="0.2">
      <c r="A1538">
        <v>27.38</v>
      </c>
      <c r="B1538">
        <v>-1.0645659999999999</v>
      </c>
      <c r="C1538">
        <f t="shared" si="72"/>
        <v>0.16634214308775913</v>
      </c>
      <c r="D1538">
        <f t="shared" ref="D1538:D1601" si="73">EXP(1/H$2*(B1538-H$4-J$6))</f>
        <v>2.7804372665095877E-6</v>
      </c>
      <c r="E1538">
        <f t="shared" ref="E1538:E1601" si="74">1/(1+D1538)</f>
        <v>0.99999721957046439</v>
      </c>
      <c r="F1538" s="4">
        <f>EXP((Result!G$7+B1538-Result!P$7)/H$2)</f>
        <v>7.3376126038949792E-4</v>
      </c>
    </row>
    <row r="1539" spans="1:6" x14ac:dyDescent="0.2">
      <c r="A1539">
        <v>27.39</v>
      </c>
      <c r="B1539">
        <v>-0.294574</v>
      </c>
      <c r="C1539">
        <f t="shared" si="72"/>
        <v>0.60875851673506221</v>
      </c>
      <c r="D1539">
        <f t="shared" si="73"/>
        <v>1.0175502340031027E-5</v>
      </c>
      <c r="E1539">
        <f t="shared" si="74"/>
        <v>0.99998982460119978</v>
      </c>
      <c r="F1539" s="4">
        <f>EXP((Result!G$7+B1539-Result!P$7)/H$2)</f>
        <v>2.6853292149584557E-3</v>
      </c>
    </row>
    <row r="1540" spans="1:6" x14ac:dyDescent="0.2">
      <c r="A1540">
        <v>27.4</v>
      </c>
      <c r="B1540">
        <v>-2.3346049999999998</v>
      </c>
      <c r="C1540">
        <f t="shared" si="72"/>
        <v>1.9572640555611458E-2</v>
      </c>
      <c r="D1540">
        <f t="shared" si="73"/>
        <v>3.271600220763525E-7</v>
      </c>
      <c r="E1540">
        <f t="shared" si="74"/>
        <v>0.99999967284008484</v>
      </c>
      <c r="F1540" s="4">
        <f>EXP((Result!G$7+B1540-Result!P$7)/H$2)</f>
        <v>8.6337984690140093E-5</v>
      </c>
    </row>
    <row r="1541" spans="1:6" x14ac:dyDescent="0.2">
      <c r="A1541">
        <v>27.41</v>
      </c>
      <c r="B1541">
        <v>-2.8846590000000001</v>
      </c>
      <c r="C1541">
        <f t="shared" si="72"/>
        <v>7.7472328958347941E-3</v>
      </c>
      <c r="D1541">
        <f t="shared" si="73"/>
        <v>1.2949631798685926E-7</v>
      </c>
      <c r="E1541">
        <f t="shared" si="74"/>
        <v>0.99999987050369887</v>
      </c>
      <c r="F1541" s="4">
        <f>EXP((Result!G$7+B1541-Result!P$7)/H$2)</f>
        <v>3.4174258360851005E-5</v>
      </c>
    </row>
    <row r="1542" spans="1:6" x14ac:dyDescent="0.2">
      <c r="A1542">
        <v>27.42</v>
      </c>
      <c r="B1542">
        <v>-0.144681</v>
      </c>
      <c r="C1542">
        <f t="shared" si="72"/>
        <v>0.7836632290934894</v>
      </c>
      <c r="D1542">
        <f t="shared" si="73"/>
        <v>1.3099064410966604E-5</v>
      </c>
      <c r="E1542">
        <f t="shared" si="74"/>
        <v>0.99998690110717225</v>
      </c>
      <c r="F1542" s="4">
        <f>EXP((Result!G$7+B1542-Result!P$7)/H$2)</f>
        <v>3.4568613102283438E-3</v>
      </c>
    </row>
    <row r="1543" spans="1:6" x14ac:dyDescent="0.2">
      <c r="A1543">
        <v>27.43</v>
      </c>
      <c r="B1543">
        <v>1.5352980000000001</v>
      </c>
      <c r="C1543">
        <f t="shared" si="72"/>
        <v>13.287905417839822</v>
      </c>
      <c r="D1543">
        <f t="shared" si="73"/>
        <v>2.2210960332598564E-4</v>
      </c>
      <c r="E1543">
        <f t="shared" si="74"/>
        <v>0.99977793971839513</v>
      </c>
      <c r="F1543" s="4">
        <f>EXP((Result!G$7+B1543-Result!P$7)/H$2)</f>
        <v>5.8615033125950421E-2</v>
      </c>
    </row>
    <row r="1544" spans="1:6" x14ac:dyDescent="0.2">
      <c r="A1544">
        <v>27.44</v>
      </c>
      <c r="B1544">
        <v>2.215376</v>
      </c>
      <c r="C1544">
        <f t="shared" si="72"/>
        <v>41.793100047261447</v>
      </c>
      <c r="D1544">
        <f t="shared" si="73"/>
        <v>6.9857878885847208E-4</v>
      </c>
      <c r="E1544">
        <f t="shared" si="74"/>
        <v>0.99930190888278869</v>
      </c>
      <c r="F1544" s="4">
        <f>EXP((Result!G$7+B1544-Result!P$7)/H$2)</f>
        <v>0.1843559136429061</v>
      </c>
    </row>
    <row r="1545" spans="1:6" x14ac:dyDescent="0.2">
      <c r="A1545">
        <v>27.45</v>
      </c>
      <c r="B1545">
        <v>1.7455609999999999</v>
      </c>
      <c r="C1545">
        <f t="shared" si="72"/>
        <v>18.937244308127646</v>
      </c>
      <c r="D1545">
        <f t="shared" si="73"/>
        <v>3.1653926552777177E-4</v>
      </c>
      <c r="E1545">
        <f t="shared" si="74"/>
        <v>0.99968356089987254</v>
      </c>
      <c r="F1545" s="4">
        <f>EXP((Result!G$7+B1545-Result!P$7)/H$2)</f>
        <v>8.3535152270489882E-2</v>
      </c>
    </row>
    <row r="1546" spans="1:6" x14ac:dyDescent="0.2">
      <c r="A1546">
        <v>27.46</v>
      </c>
      <c r="B1546">
        <v>-2.7542170000000001</v>
      </c>
      <c r="C1546">
        <f t="shared" si="72"/>
        <v>9.6515648628249726E-3</v>
      </c>
      <c r="D1546">
        <f t="shared" si="73"/>
        <v>1.6132755131437208E-7</v>
      </c>
      <c r="E1546">
        <f t="shared" si="74"/>
        <v>0.99999983867247466</v>
      </c>
      <c r="F1546" s="4">
        <f>EXP((Result!G$7+B1546-Result!P$7)/H$2)</f>
        <v>4.2574565092269659E-5</v>
      </c>
    </row>
    <row r="1547" spans="1:6" x14ac:dyDescent="0.2">
      <c r="A1547">
        <v>27.47</v>
      </c>
      <c r="B1547">
        <v>0.35606500000000002</v>
      </c>
      <c r="C1547">
        <f t="shared" si="72"/>
        <v>1.8220113492066849</v>
      </c>
      <c r="D1547">
        <f t="shared" si="73"/>
        <v>3.0455230173780788E-5</v>
      </c>
      <c r="E1547">
        <f t="shared" si="74"/>
        <v>0.999969545697319</v>
      </c>
      <c r="F1547" s="4">
        <f>EXP((Result!G$7+B1547-Result!P$7)/H$2)</f>
        <v>8.0371775860343889E-3</v>
      </c>
    </row>
    <row r="1548" spans="1:6" x14ac:dyDescent="0.2">
      <c r="A1548">
        <v>27.48</v>
      </c>
      <c r="B1548">
        <v>2.4663189999999999</v>
      </c>
      <c r="C1548">
        <f t="shared" si="72"/>
        <v>63.787045833271371</v>
      </c>
      <c r="D1548">
        <f t="shared" si="73"/>
        <v>1.0662113404527524E-3</v>
      </c>
      <c r="E1548">
        <f t="shared" si="74"/>
        <v>0.99893492425538466</v>
      </c>
      <c r="F1548" s="4">
        <f>EXP((Result!G$7+B1548-Result!P$7)/H$2)</f>
        <v>0.28137465514346932</v>
      </c>
    </row>
    <row r="1549" spans="1:6" x14ac:dyDescent="0.2">
      <c r="A1549">
        <v>27.49</v>
      </c>
      <c r="B1549">
        <v>-0.80346799999999996</v>
      </c>
      <c r="C1549">
        <f t="shared" si="72"/>
        <v>0.25826236930856666</v>
      </c>
      <c r="D1549">
        <f t="shared" si="73"/>
        <v>4.3168995110502728E-6</v>
      </c>
      <c r="E1549">
        <f t="shared" si="74"/>
        <v>0.99999568311912457</v>
      </c>
      <c r="F1549" s="4">
        <f>EXP((Result!G$7+B1549-Result!P$7)/H$2)</f>
        <v>1.1392357829311671E-3</v>
      </c>
    </row>
    <row r="1550" spans="1:6" x14ac:dyDescent="0.2">
      <c r="A1550">
        <v>27.5</v>
      </c>
      <c r="B1550">
        <v>0.19676099999999999</v>
      </c>
      <c r="C1550">
        <f t="shared" si="72"/>
        <v>1.3930931149816714</v>
      </c>
      <c r="D1550">
        <f t="shared" si="73"/>
        <v>2.3285788800793734E-5</v>
      </c>
      <c r="E1550">
        <f t="shared" si="74"/>
        <v>0.99997671475341465</v>
      </c>
      <c r="F1550" s="4">
        <f>EXP((Result!G$7+B1550-Result!P$7)/H$2)</f>
        <v>6.1451520397304811E-3</v>
      </c>
    </row>
    <row r="1551" spans="1:6" x14ac:dyDescent="0.2">
      <c r="A1551">
        <v>27.51</v>
      </c>
      <c r="B1551">
        <v>2.2869809999999999</v>
      </c>
      <c r="C1551">
        <f t="shared" si="72"/>
        <v>47.152166138340064</v>
      </c>
      <c r="D1551">
        <f t="shared" si="73"/>
        <v>7.8815649175882282E-4</v>
      </c>
      <c r="E1551">
        <f t="shared" si="74"/>
        <v>0.99921246420968668</v>
      </c>
      <c r="F1551" s="4">
        <f>EXP((Result!G$7+B1551-Result!P$7)/H$2)</f>
        <v>0.20799559398191655</v>
      </c>
    </row>
    <row r="1552" spans="1:6" x14ac:dyDescent="0.2">
      <c r="A1552">
        <v>27.52</v>
      </c>
      <c r="B1552">
        <v>0.93722799999999995</v>
      </c>
      <c r="C1552">
        <f t="shared" si="72"/>
        <v>4.850851081018873</v>
      </c>
      <c r="D1552">
        <f t="shared" si="73"/>
        <v>8.1082802407069209E-5</v>
      </c>
      <c r="E1552">
        <f t="shared" si="74"/>
        <v>0.99991892377148062</v>
      </c>
      <c r="F1552" s="4">
        <f>EXP((Result!G$7+B1552-Result!P$7)/H$2)</f>
        <v>2.1397864288019302E-2</v>
      </c>
    </row>
    <row r="1553" spans="1:6" x14ac:dyDescent="0.2">
      <c r="A1553">
        <v>27.53</v>
      </c>
      <c r="B1553">
        <v>0.97750599999999999</v>
      </c>
      <c r="C1553">
        <f t="shared" si="72"/>
        <v>5.1914828879005999</v>
      </c>
      <c r="D1553">
        <f t="shared" si="73"/>
        <v>8.677652110295473E-5</v>
      </c>
      <c r="E1553">
        <f t="shared" si="74"/>
        <v>0.99991323100840823</v>
      </c>
      <c r="F1553" s="4">
        <f>EXP((Result!G$7+B1553-Result!P$7)/H$2)</f>
        <v>2.2900444568077528E-2</v>
      </c>
    </row>
    <row r="1554" spans="1:6" x14ac:dyDescent="0.2">
      <c r="A1554">
        <v>27.54</v>
      </c>
      <c r="B1554">
        <v>-3.642226</v>
      </c>
      <c r="C1554">
        <f t="shared" si="72"/>
        <v>2.1617022062698742E-3</v>
      </c>
      <c r="D1554">
        <f t="shared" si="73"/>
        <v>3.6133220733111133E-8</v>
      </c>
      <c r="E1554">
        <f t="shared" si="74"/>
        <v>0.99999996386678069</v>
      </c>
      <c r="F1554" s="4">
        <f>EXP((Result!G$7+B1554-Result!P$7)/H$2)</f>
        <v>9.5356071889881885E-6</v>
      </c>
    </row>
    <row r="1555" spans="1:6" x14ac:dyDescent="0.2">
      <c r="A1555">
        <v>27.55</v>
      </c>
      <c r="B1555">
        <v>0.42803999999999998</v>
      </c>
      <c r="C1555">
        <f t="shared" si="72"/>
        <v>2.0569270430108517</v>
      </c>
      <c r="D1555">
        <f t="shared" si="73"/>
        <v>3.4381886025488006E-5</v>
      </c>
      <c r="E1555">
        <f t="shared" si="74"/>
        <v>0.99996561929604788</v>
      </c>
      <c r="F1555" s="4">
        <f>EXP((Result!G$7+B1555-Result!P$7)/H$2)</f>
        <v>9.0734275246929195E-3</v>
      </c>
    </row>
    <row r="1556" spans="1:6" x14ac:dyDescent="0.2">
      <c r="A1556">
        <v>27.56</v>
      </c>
      <c r="B1556">
        <v>1.2083969999999999</v>
      </c>
      <c r="C1556">
        <f t="shared" si="72"/>
        <v>7.6603083117555881</v>
      </c>
      <c r="D1556">
        <f t="shared" si="73"/>
        <v>1.2804335875197552E-4</v>
      </c>
      <c r="E1556">
        <f t="shared" si="74"/>
        <v>0.99987197303425068</v>
      </c>
      <c r="F1556" s="4">
        <f>EXP((Result!G$7+B1556-Result!P$7)/H$2)</f>
        <v>3.3790820398655462E-2</v>
      </c>
    </row>
    <row r="1557" spans="1:6" x14ac:dyDescent="0.2">
      <c r="A1557">
        <v>27.57</v>
      </c>
      <c r="B1557">
        <v>3.1288459999999998</v>
      </c>
      <c r="C1557">
        <f t="shared" si="72"/>
        <v>194.77695762830317</v>
      </c>
      <c r="D1557">
        <f t="shared" si="73"/>
        <v>3.255730036863678E-3</v>
      </c>
      <c r="E1557">
        <f t="shared" si="74"/>
        <v>0.9967548353431841</v>
      </c>
      <c r="F1557" s="4">
        <f>EXP((Result!G$7+B1557-Result!P$7)/H$2)</f>
        <v>0.85919168330525419</v>
      </c>
    </row>
    <row r="1558" spans="1:6" x14ac:dyDescent="0.2">
      <c r="A1558">
        <v>27.58</v>
      </c>
      <c r="B1558">
        <v>-0.79065300000000005</v>
      </c>
      <c r="C1558">
        <f t="shared" si="72"/>
        <v>0.26389947466972935</v>
      </c>
      <c r="D1558">
        <f t="shared" si="73"/>
        <v>4.4111246877281301E-6</v>
      </c>
      <c r="E1558">
        <f t="shared" si="74"/>
        <v>0.99999558889477014</v>
      </c>
      <c r="F1558" s="4">
        <f>EXP((Result!G$7+B1558-Result!P$7)/H$2)</f>
        <v>1.1641019380616371E-3</v>
      </c>
    </row>
    <row r="1559" spans="1:6" x14ac:dyDescent="0.2">
      <c r="A1559">
        <v>27.59</v>
      </c>
      <c r="B1559">
        <v>1.7499260000000001</v>
      </c>
      <c r="C1559">
        <f t="shared" si="72"/>
        <v>19.077035025345292</v>
      </c>
      <c r="D1559">
        <f t="shared" si="73"/>
        <v>3.1887589118648364E-4</v>
      </c>
      <c r="E1559">
        <f t="shared" si="74"/>
        <v>0.99968122575823393</v>
      </c>
      <c r="F1559" s="4">
        <f>EXP((Result!G$7+B1559-Result!P$7)/H$2)</f>
        <v>8.41517910305319E-2</v>
      </c>
    </row>
    <row r="1560" spans="1:6" x14ac:dyDescent="0.2">
      <c r="A1560">
        <v>27.6</v>
      </c>
      <c r="B1560">
        <v>0.18051700000000001</v>
      </c>
      <c r="C1560">
        <f t="shared" si="72"/>
        <v>1.3554814400792485</v>
      </c>
      <c r="D1560">
        <f t="shared" si="73"/>
        <v>2.2657103245748495E-5</v>
      </c>
      <c r="E1560">
        <f t="shared" si="74"/>
        <v>0.99997734341008693</v>
      </c>
      <c r="F1560" s="4">
        <f>EXP((Result!G$7+B1560-Result!P$7)/H$2)</f>
        <v>5.9792410476663584E-3</v>
      </c>
    </row>
    <row r="1561" spans="1:6" x14ac:dyDescent="0.2">
      <c r="A1561">
        <v>27.61</v>
      </c>
      <c r="B1561">
        <v>1.421117</v>
      </c>
      <c r="C1561">
        <f t="shared" si="72"/>
        <v>10.962368999481397</v>
      </c>
      <c r="D1561">
        <f t="shared" si="73"/>
        <v>1.8323786582036941E-4</v>
      </c>
      <c r="E1561">
        <f t="shared" si="74"/>
        <v>0.99981679570414372</v>
      </c>
      <c r="F1561" s="4">
        <f>EXP((Result!G$7+B1561-Result!P$7)/H$2)</f>
        <v>4.835672755322433E-2</v>
      </c>
    </row>
    <row r="1562" spans="1:6" x14ac:dyDescent="0.2">
      <c r="A1562">
        <v>27.62</v>
      </c>
      <c r="B1562">
        <v>3.1517759999999999</v>
      </c>
      <c r="C1562">
        <f t="shared" si="72"/>
        <v>202.44946740172367</v>
      </c>
      <c r="D1562">
        <f t="shared" si="73"/>
        <v>3.3839773451265218E-3</v>
      </c>
      <c r="E1562">
        <f t="shared" si="74"/>
        <v>0.99662743533728704</v>
      </c>
      <c r="F1562" s="4">
        <f>EXP((Result!G$7+B1562-Result!P$7)/H$2)</f>
        <v>0.89303632626338736</v>
      </c>
    </row>
    <row r="1563" spans="1:6" x14ac:dyDescent="0.2">
      <c r="A1563">
        <v>27.63</v>
      </c>
      <c r="B1563">
        <v>1.0324819999999999</v>
      </c>
      <c r="C1563">
        <f t="shared" si="72"/>
        <v>5.6953470624389242</v>
      </c>
      <c r="D1563">
        <f t="shared" si="73"/>
        <v>9.519869663911058E-5</v>
      </c>
      <c r="E1563">
        <f t="shared" si="74"/>
        <v>0.99990481036529011</v>
      </c>
      <c r="F1563" s="4">
        <f>EXP((Result!G$7+B1563-Result!P$7)/H$2)</f>
        <v>2.5123068401770112E-2</v>
      </c>
    </row>
    <row r="1564" spans="1:6" x14ac:dyDescent="0.2">
      <c r="A1564">
        <v>27.64</v>
      </c>
      <c r="B1564">
        <v>3.963104</v>
      </c>
      <c r="C1564">
        <f t="shared" si="72"/>
        <v>794.34117320301186</v>
      </c>
      <c r="D1564">
        <f t="shared" si="73"/>
        <v>1.3277548066285139E-2</v>
      </c>
      <c r="E1564">
        <f t="shared" si="74"/>
        <v>0.98689643514590475</v>
      </c>
      <c r="F1564" s="4">
        <f>EXP((Result!G$7+B1564-Result!P$7)/H$2)</f>
        <v>3.5039633950201559</v>
      </c>
    </row>
    <row r="1565" spans="1:6" x14ac:dyDescent="0.2">
      <c r="A1565">
        <v>27.65</v>
      </c>
      <c r="B1565">
        <v>-2.4763670000000002</v>
      </c>
      <c r="C1565">
        <f t="shared" si="72"/>
        <v>1.5413982881775075E-2</v>
      </c>
      <c r="D1565">
        <f t="shared" si="73"/>
        <v>2.5764735042049717E-7</v>
      </c>
      <c r="E1565">
        <f t="shared" si="74"/>
        <v>0.99999974235271605</v>
      </c>
      <c r="F1565" s="4">
        <f>EXP((Result!G$7+B1565-Result!P$7)/H$2)</f>
        <v>6.799349399380029E-5</v>
      </c>
    </row>
    <row r="1566" spans="1:6" x14ac:dyDescent="0.2">
      <c r="A1566">
        <v>27.66</v>
      </c>
      <c r="B1566">
        <v>-1.695878</v>
      </c>
      <c r="C1566">
        <f t="shared" si="72"/>
        <v>5.7416778924676719E-2</v>
      </c>
      <c r="D1566">
        <f t="shared" si="73"/>
        <v>9.5973124357841279E-7</v>
      </c>
      <c r="E1566">
        <f t="shared" si="74"/>
        <v>0.99999904026967745</v>
      </c>
      <c r="F1566" s="4">
        <f>EXP((Result!G$7+B1566-Result!P$7)/H$2)</f>
        <v>2.5327440953462214E-4</v>
      </c>
    </row>
    <row r="1567" spans="1:6" x14ac:dyDescent="0.2">
      <c r="A1567">
        <v>27.67</v>
      </c>
      <c r="B1567">
        <v>4.6145350000000001</v>
      </c>
      <c r="C1567">
        <f t="shared" si="72"/>
        <v>2380.6340927304882</v>
      </c>
      <c r="D1567">
        <f t="shared" si="73"/>
        <v>3.9792704521420787E-2</v>
      </c>
      <c r="E1567">
        <f t="shared" si="74"/>
        <v>0.96173015607016021</v>
      </c>
      <c r="F1567" s="4">
        <f>EXP((Result!G$7+B1567-Result!P$7)/H$2)</f>
        <v>10.501350048655677</v>
      </c>
    </row>
    <row r="1568" spans="1:6" x14ac:dyDescent="0.2">
      <c r="A1568">
        <v>27.68</v>
      </c>
      <c r="B1568">
        <v>2.4149600000000002</v>
      </c>
      <c r="C1568">
        <f t="shared" si="72"/>
        <v>58.49927270806235</v>
      </c>
      <c r="D1568">
        <f t="shared" si="73"/>
        <v>9.7782531162527407E-4</v>
      </c>
      <c r="E1568">
        <f t="shared" si="74"/>
        <v>0.99902312989668796</v>
      </c>
      <c r="F1568" s="4">
        <f>EXP((Result!G$7+B1568-Result!P$7)/H$2)</f>
        <v>0.25804945924912454</v>
      </c>
    </row>
    <row r="1569" spans="1:6" x14ac:dyDescent="0.2">
      <c r="A1569">
        <v>27.69</v>
      </c>
      <c r="B1569">
        <v>2.3254000000000001</v>
      </c>
      <c r="C1569">
        <f t="shared" si="72"/>
        <v>50.30542326270465</v>
      </c>
      <c r="D1569">
        <f t="shared" si="73"/>
        <v>8.4086372190942001E-4</v>
      </c>
      <c r="E1569">
        <f t="shared" si="74"/>
        <v>0.99915984273585456</v>
      </c>
      <c r="F1569" s="4">
        <f>EXP((Result!G$7+B1569-Result!P$7)/H$2)</f>
        <v>0.22190510529971394</v>
      </c>
    </row>
    <row r="1570" spans="1:6" x14ac:dyDescent="0.2">
      <c r="A1570">
        <v>27.7</v>
      </c>
      <c r="B1570">
        <v>1.2557780000000001</v>
      </c>
      <c r="C1570">
        <f t="shared" si="72"/>
        <v>8.2969288266491805</v>
      </c>
      <c r="D1570">
        <f t="shared" si="73"/>
        <v>1.3868457913892706E-4</v>
      </c>
      <c r="E1570">
        <f t="shared" si="74"/>
        <v>0.99986133465160654</v>
      </c>
      <c r="F1570" s="4">
        <f>EXP((Result!G$7+B1570-Result!P$7)/H$2)</f>
        <v>3.6599053253703384E-2</v>
      </c>
    </row>
    <row r="1571" spans="1:6" x14ac:dyDescent="0.2">
      <c r="A1571">
        <v>27.71</v>
      </c>
      <c r="B1571">
        <v>-2.3138890000000001</v>
      </c>
      <c r="C1571">
        <f t="shared" si="72"/>
        <v>2.0267882759339714E-2</v>
      </c>
      <c r="D1571">
        <f t="shared" si="73"/>
        <v>3.3878111398134546E-7</v>
      </c>
      <c r="E1571">
        <f t="shared" si="74"/>
        <v>0.99999966121900075</v>
      </c>
      <c r="F1571" s="4">
        <f>EXP((Result!G$7+B1571-Result!P$7)/H$2)</f>
        <v>8.9404807001155327E-5</v>
      </c>
    </row>
    <row r="1572" spans="1:6" x14ac:dyDescent="0.2">
      <c r="A1572">
        <v>27.72</v>
      </c>
      <c r="B1572">
        <v>0.51647399999999999</v>
      </c>
      <c r="C1572">
        <f t="shared" si="72"/>
        <v>2.3874297161452223</v>
      </c>
      <c r="D1572">
        <f t="shared" si="73"/>
        <v>3.9906294524776218E-5</v>
      </c>
      <c r="E1572">
        <f t="shared" si="74"/>
        <v>0.99996009529792396</v>
      </c>
      <c r="F1572" s="4">
        <f>EXP((Result!G$7+B1572-Result!P$7)/H$2)</f>
        <v>1.05313266084701E-2</v>
      </c>
    </row>
    <row r="1573" spans="1:6" x14ac:dyDescent="0.2">
      <c r="A1573">
        <v>27.73</v>
      </c>
      <c r="B1573">
        <v>2.9068649999999998</v>
      </c>
      <c r="C1573">
        <f t="shared" si="72"/>
        <v>133.99934043920351</v>
      </c>
      <c r="D1573">
        <f t="shared" si="73"/>
        <v>2.2398218090066467E-3</v>
      </c>
      <c r="E1573">
        <f t="shared" si="74"/>
        <v>0.99776518378109946</v>
      </c>
      <c r="F1573" s="4">
        <f>EXP((Result!G$7+B1573-Result!P$7)/H$2)</f>
        <v>0.59109208951430625</v>
      </c>
    </row>
    <row r="1574" spans="1:6" x14ac:dyDescent="0.2">
      <c r="A1574">
        <v>27.74</v>
      </c>
      <c r="B1574">
        <v>1.8972549999999999</v>
      </c>
      <c r="C1574">
        <f t="shared" si="72"/>
        <v>24.452264535370055</v>
      </c>
      <c r="D1574">
        <f t="shared" si="73"/>
        <v>4.0872376838877448E-4</v>
      </c>
      <c r="E1574">
        <f t="shared" si="74"/>
        <v>0.99959144321847859</v>
      </c>
      <c r="F1574" s="4">
        <f>EXP((Result!G$7+B1574-Result!P$7)/H$2)</f>
        <v>0.10786277074345839</v>
      </c>
    </row>
    <row r="1575" spans="1:6" x14ac:dyDescent="0.2">
      <c r="A1575">
        <v>27.75</v>
      </c>
      <c r="B1575">
        <v>-0.11233700000000001</v>
      </c>
      <c r="C1575">
        <f t="shared" si="72"/>
        <v>0.82755570708680981</v>
      </c>
      <c r="D1575">
        <f t="shared" si="73"/>
        <v>1.3832734659928684E-5</v>
      </c>
      <c r="E1575">
        <f t="shared" si="74"/>
        <v>0.99998616745668201</v>
      </c>
      <c r="F1575" s="4">
        <f>EXP((Result!G$7+B1575-Result!P$7)/H$2)</f>
        <v>3.6504779089817051E-3</v>
      </c>
    </row>
    <row r="1576" spans="1:6" x14ac:dyDescent="0.2">
      <c r="A1576">
        <v>27.76</v>
      </c>
      <c r="B1576">
        <v>2.7280199999999999</v>
      </c>
      <c r="C1576">
        <f t="shared" si="72"/>
        <v>99.136269816408287</v>
      </c>
      <c r="D1576">
        <f t="shared" si="73"/>
        <v>1.6570796428591608E-3</v>
      </c>
      <c r="E1576">
        <f t="shared" si="74"/>
        <v>0.99834566172741468</v>
      </c>
      <c r="F1576" s="4">
        <f>EXP((Result!G$7+B1576-Result!P$7)/H$2)</f>
        <v>0.43730562165730608</v>
      </c>
    </row>
    <row r="1577" spans="1:6" x14ac:dyDescent="0.2">
      <c r="A1577">
        <v>27.77</v>
      </c>
      <c r="B1577">
        <v>-0.27167599999999997</v>
      </c>
      <c r="C1577">
        <f t="shared" si="72"/>
        <v>0.63270416701663312</v>
      </c>
      <c r="D1577">
        <f t="shared" si="73"/>
        <v>1.0575757964840186E-5</v>
      </c>
      <c r="E1577">
        <f t="shared" si="74"/>
        <v>0.9999894243538805</v>
      </c>
      <c r="F1577" s="4">
        <f>EXP((Result!G$7+B1577-Result!P$7)/H$2)</f>
        <v>2.790957230837646E-3</v>
      </c>
    </row>
    <row r="1578" spans="1:6" x14ac:dyDescent="0.2">
      <c r="A1578">
        <v>27.78</v>
      </c>
      <c r="B1578">
        <v>0.12861900000000001</v>
      </c>
      <c r="C1578">
        <f t="shared" si="72"/>
        <v>1.2419872542073986</v>
      </c>
      <c r="D1578">
        <f t="shared" si="73"/>
        <v>2.0760028589425384E-5</v>
      </c>
      <c r="E1578">
        <f t="shared" si="74"/>
        <v>0.99997924040238029</v>
      </c>
      <c r="F1578" s="4">
        <f>EXP((Result!G$7+B1578-Result!P$7)/H$2)</f>
        <v>5.4786004082808685E-3</v>
      </c>
    </row>
    <row r="1579" spans="1:6" x14ac:dyDescent="0.2">
      <c r="A1579">
        <v>27.79</v>
      </c>
      <c r="B1579">
        <v>-1.8711100000000001</v>
      </c>
      <c r="C1579">
        <f t="shared" si="72"/>
        <v>4.2737838733217036E-2</v>
      </c>
      <c r="D1579">
        <f t="shared" si="73"/>
        <v>7.1437025697824024E-7</v>
      </c>
      <c r="E1579">
        <f t="shared" si="74"/>
        <v>0.99999928563025342</v>
      </c>
      <c r="F1579" s="4">
        <f>EXP((Result!G$7+B1579-Result!P$7)/H$2)</f>
        <v>1.8852330403524832E-4</v>
      </c>
    </row>
    <row r="1580" spans="1:6" x14ac:dyDescent="0.2">
      <c r="A1580">
        <v>27.8</v>
      </c>
      <c r="B1580">
        <v>-1.950758</v>
      </c>
      <c r="C1580">
        <f t="shared" si="72"/>
        <v>3.7370595378431903E-2</v>
      </c>
      <c r="D1580">
        <f t="shared" si="73"/>
        <v>6.2465586972162382E-7</v>
      </c>
      <c r="E1580">
        <f t="shared" si="74"/>
        <v>0.99999937534452055</v>
      </c>
      <c r="F1580" s="4">
        <f>EXP((Result!G$7+B1580-Result!P$7)/H$2)</f>
        <v>1.6484755250458194E-4</v>
      </c>
    </row>
    <row r="1581" spans="1:6" x14ac:dyDescent="0.2">
      <c r="A1581">
        <v>27.81</v>
      </c>
      <c r="B1581">
        <v>1.0396920000000001</v>
      </c>
      <c r="C1581">
        <f t="shared" si="72"/>
        <v>5.7649576613210893</v>
      </c>
      <c r="D1581">
        <f t="shared" si="73"/>
        <v>9.6362249661112554E-5</v>
      </c>
      <c r="E1581">
        <f t="shared" si="74"/>
        <v>0.99990364703512746</v>
      </c>
      <c r="F1581" s="4">
        <f>EXP((Result!G$7+B1581-Result!P$7)/H$2)</f>
        <v>2.5430131662012589E-2</v>
      </c>
    </row>
    <row r="1582" spans="1:6" x14ac:dyDescent="0.2">
      <c r="A1582">
        <v>27.82</v>
      </c>
      <c r="B1582">
        <v>-1.749824</v>
      </c>
      <c r="C1582">
        <f t="shared" si="72"/>
        <v>5.2428056837807865E-2</v>
      </c>
      <c r="D1582">
        <f t="shared" si="73"/>
        <v>8.7634390381526232E-7</v>
      </c>
      <c r="E1582">
        <f t="shared" si="74"/>
        <v>0.99999912365686405</v>
      </c>
      <c r="F1582" s="4">
        <f>EXP((Result!G$7+B1582-Result!P$7)/H$2)</f>
        <v>2.3126837463423918E-4</v>
      </c>
    </row>
    <row r="1583" spans="1:6" x14ac:dyDescent="0.2">
      <c r="A1583">
        <v>27.83</v>
      </c>
      <c r="B1583">
        <v>1.7107250000000001</v>
      </c>
      <c r="C1583">
        <f t="shared" si="72"/>
        <v>17.857698599796151</v>
      </c>
      <c r="D1583">
        <f t="shared" si="73"/>
        <v>2.9849447505779546E-4</v>
      </c>
      <c r="E1583">
        <f t="shared" si="74"/>
        <v>0.99970159459730634</v>
      </c>
      <c r="F1583" s="4">
        <f>EXP((Result!G$7+B1583-Result!P$7)/H$2)</f>
        <v>7.8773106977040194E-2</v>
      </c>
    </row>
    <row r="1584" spans="1:6" x14ac:dyDescent="0.2">
      <c r="A1584">
        <v>27.84</v>
      </c>
      <c r="B1584">
        <v>0.37128800000000001</v>
      </c>
      <c r="C1584">
        <f t="shared" si="72"/>
        <v>1.8693496029299752</v>
      </c>
      <c r="D1584">
        <f t="shared" si="73"/>
        <v>3.1246497151231476E-5</v>
      </c>
      <c r="E1584">
        <f t="shared" si="74"/>
        <v>0.99996875447916178</v>
      </c>
      <c r="F1584" s="4">
        <f>EXP((Result!G$7+B1584-Result!P$7)/H$2)</f>
        <v>8.2459940415150392E-3</v>
      </c>
    </row>
    <row r="1585" spans="1:6" x14ac:dyDescent="0.2">
      <c r="A1585">
        <v>27.85</v>
      </c>
      <c r="B1585">
        <v>-1.1081399999999999</v>
      </c>
      <c r="C1585">
        <f t="shared" si="72"/>
        <v>0.15456706309904703</v>
      </c>
      <c r="D1585">
        <f t="shared" si="73"/>
        <v>2.583614798017807E-6</v>
      </c>
      <c r="E1585">
        <f t="shared" si="74"/>
        <v>0.99999741639187689</v>
      </c>
      <c r="F1585" s="4">
        <f>EXP((Result!G$7+B1585-Result!P$7)/H$2)</f>
        <v>6.8181953730404692E-4</v>
      </c>
    </row>
    <row r="1586" spans="1:6" x14ac:dyDescent="0.2">
      <c r="A1586">
        <v>27.86</v>
      </c>
      <c r="B1586">
        <v>-2.5275050000000001</v>
      </c>
      <c r="C1586">
        <f t="shared" si="72"/>
        <v>1.41414703407253E-2</v>
      </c>
      <c r="D1586">
        <f t="shared" si="73"/>
        <v>2.3637708645997486E-7</v>
      </c>
      <c r="E1586">
        <f t="shared" si="74"/>
        <v>0.99999976362296927</v>
      </c>
      <c r="F1586" s="4">
        <f>EXP((Result!G$7+B1586-Result!P$7)/H$2)</f>
        <v>6.2380241761685482E-5</v>
      </c>
    </row>
    <row r="1587" spans="1:6" x14ac:dyDescent="0.2">
      <c r="A1587">
        <v>27.87</v>
      </c>
      <c r="B1587">
        <v>-1.7468170000000001</v>
      </c>
      <c r="C1587">
        <f t="shared" si="72"/>
        <v>5.2694360487937381E-2</v>
      </c>
      <c r="D1587">
        <f t="shared" si="73"/>
        <v>8.8079521470547479E-7</v>
      </c>
      <c r="E1587">
        <f t="shared" si="74"/>
        <v>0.99999911920556106</v>
      </c>
      <c r="F1587" s="4">
        <f>EXP((Result!G$7+B1587-Result!P$7)/H$2)</f>
        <v>2.3244308176700859E-4</v>
      </c>
    </row>
    <row r="1588" spans="1:6" x14ac:dyDescent="0.2">
      <c r="A1588">
        <v>27.88</v>
      </c>
      <c r="B1588">
        <v>-4.1461699999999997</v>
      </c>
      <c r="C1588">
        <f t="shared" si="72"/>
        <v>9.2477081688483516E-4</v>
      </c>
      <c r="D1588">
        <f t="shared" si="73"/>
        <v>1.5457701785713763E-8</v>
      </c>
      <c r="E1588">
        <f t="shared" si="74"/>
        <v>0.99999998454229844</v>
      </c>
      <c r="F1588" s="4">
        <f>EXP((Result!G$7+B1588-Result!P$7)/H$2)</f>
        <v>4.0793089927358095E-6</v>
      </c>
    </row>
    <row r="1589" spans="1:6" x14ac:dyDescent="0.2">
      <c r="A1589">
        <v>27.89</v>
      </c>
      <c r="B1589">
        <v>-2.2655660000000002</v>
      </c>
      <c r="C1589">
        <f t="shared" si="72"/>
        <v>2.1987143377612289E-2</v>
      </c>
      <c r="D1589">
        <f t="shared" si="73"/>
        <v>3.6751884817877853E-7</v>
      </c>
      <c r="E1589">
        <f t="shared" si="74"/>
        <v>0.99999963248128687</v>
      </c>
      <c r="F1589" s="4">
        <f>EXP((Result!G$7+B1589-Result!P$7)/H$2)</f>
        <v>9.698873501112545E-5</v>
      </c>
    </row>
    <row r="1590" spans="1:6" x14ac:dyDescent="0.2">
      <c r="A1590">
        <v>27.9</v>
      </c>
      <c r="B1590">
        <v>-3.8449650000000002</v>
      </c>
      <c r="C1590">
        <f t="shared" si="72"/>
        <v>1.536177181714071E-3</v>
      </c>
      <c r="D1590">
        <f t="shared" si="73"/>
        <v>2.5677463357833758E-8</v>
      </c>
      <c r="E1590">
        <f t="shared" si="74"/>
        <v>0.9999999743225374</v>
      </c>
      <c r="F1590" s="4">
        <f>EXP((Result!G$7+B1590-Result!P$7)/H$2)</f>
        <v>6.7763182805779603E-6</v>
      </c>
    </row>
    <row r="1591" spans="1:6" x14ac:dyDescent="0.2">
      <c r="A1591">
        <v>27.91</v>
      </c>
      <c r="B1591">
        <v>-2.1743890000000001</v>
      </c>
      <c r="C1591">
        <f t="shared" si="72"/>
        <v>2.5638210552570984E-2</v>
      </c>
      <c r="D1591">
        <f t="shared" si="73"/>
        <v>4.2854705815217776E-7</v>
      </c>
      <c r="E1591">
        <f t="shared" si="74"/>
        <v>0.99999957145312557</v>
      </c>
      <c r="F1591" s="4">
        <f>EXP((Result!G$7+B1591-Result!P$7)/H$2)</f>
        <v>1.1309416447316519E-4</v>
      </c>
    </row>
    <row r="1592" spans="1:6" x14ac:dyDescent="0.2">
      <c r="A1592">
        <v>27.92</v>
      </c>
      <c r="B1592">
        <v>-1.003771</v>
      </c>
      <c r="C1592">
        <f t="shared" si="72"/>
        <v>0.18428463275053067</v>
      </c>
      <c r="D1592">
        <f t="shared" si="73"/>
        <v>3.0803490386334622E-6</v>
      </c>
      <c r="E1592">
        <f t="shared" si="74"/>
        <v>0.99999691966044979</v>
      </c>
      <c r="F1592" s="4">
        <f>EXP((Result!G$7+B1592-Result!P$7)/H$2)</f>
        <v>8.1290839403280225E-4</v>
      </c>
    </row>
    <row r="1593" spans="1:6" x14ac:dyDescent="0.2">
      <c r="A1593">
        <v>27.93</v>
      </c>
      <c r="B1593">
        <v>-3.253104</v>
      </c>
      <c r="C1593">
        <f t="shared" si="72"/>
        <v>4.1642467083759464E-3</v>
      </c>
      <c r="D1593">
        <f t="shared" si="73"/>
        <v>6.9606093320559236E-8</v>
      </c>
      <c r="E1593">
        <f t="shared" si="74"/>
        <v>0.99999993039391155</v>
      </c>
      <c r="F1593" s="4">
        <f>EXP((Result!G$7+B1593-Result!P$7)/H$2)</f>
        <v>1.836914480354319E-5</v>
      </c>
    </row>
    <row r="1594" spans="1:6" x14ac:dyDescent="0.2">
      <c r="A1594">
        <v>27.94</v>
      </c>
      <c r="B1594">
        <v>-3.752443</v>
      </c>
      <c r="C1594">
        <f t="shared" si="72"/>
        <v>1.7953305328886999E-3</v>
      </c>
      <c r="D1594">
        <f t="shared" si="73"/>
        <v>3.0009255782599111E-8</v>
      </c>
      <c r="E1594">
        <f t="shared" si="74"/>
        <v>0.99999996999074514</v>
      </c>
      <c r="F1594" s="4">
        <f>EXP((Result!G$7+B1594-Result!P$7)/H$2)</f>
        <v>7.9194843241447999E-6</v>
      </c>
    </row>
    <row r="1595" spans="1:6" x14ac:dyDescent="0.2">
      <c r="A1595">
        <v>27.95</v>
      </c>
      <c r="B1595">
        <v>1.698229</v>
      </c>
      <c r="C1595">
        <f t="shared" si="72"/>
        <v>17.485639594412298</v>
      </c>
      <c r="D1595">
        <f t="shared" si="73"/>
        <v>2.9227544538373357E-4</v>
      </c>
      <c r="E1595">
        <f t="shared" si="74"/>
        <v>0.99970780995459185</v>
      </c>
      <c r="F1595" s="4">
        <f>EXP((Result!G$7+B1595-Result!P$7)/H$2)</f>
        <v>7.7131896399479594E-2</v>
      </c>
    </row>
    <row r="1596" spans="1:6" x14ac:dyDescent="0.2">
      <c r="A1596">
        <v>27.96</v>
      </c>
      <c r="B1596">
        <v>1.6588529999999999</v>
      </c>
      <c r="C1596">
        <f t="shared" si="72"/>
        <v>16.363193942175897</v>
      </c>
      <c r="D1596">
        <f t="shared" si="73"/>
        <v>2.7351357504121188E-4</v>
      </c>
      <c r="E1596">
        <f t="shared" si="74"/>
        <v>0.99972656121417869</v>
      </c>
      <c r="F1596" s="4">
        <f>EXP((Result!G$7+B1596-Result!P$7)/H$2)</f>
        <v>7.21806127306793E-2</v>
      </c>
    </row>
    <row r="1597" spans="1:6" x14ac:dyDescent="0.2">
      <c r="A1597">
        <v>27.97</v>
      </c>
      <c r="B1597">
        <v>-1.4005840000000001</v>
      </c>
      <c r="C1597">
        <f t="shared" si="72"/>
        <v>9.4432314849943355E-2</v>
      </c>
      <c r="D1597">
        <f t="shared" si="73"/>
        <v>1.5784522340380432E-6</v>
      </c>
      <c r="E1597">
        <f t="shared" si="74"/>
        <v>0.99999842155025753</v>
      </c>
      <c r="F1597" s="4">
        <f>EXP((Result!G$7+B1597-Result!P$7)/H$2)</f>
        <v>4.1655573915045475E-4</v>
      </c>
    </row>
    <row r="1598" spans="1:6" x14ac:dyDescent="0.2">
      <c r="A1598">
        <v>27.98</v>
      </c>
      <c r="B1598">
        <v>0.30995800000000001</v>
      </c>
      <c r="C1598">
        <f t="shared" si="72"/>
        <v>1.685823928977523</v>
      </c>
      <c r="D1598">
        <f t="shared" si="73"/>
        <v>2.817883423823494E-5</v>
      </c>
      <c r="E1598">
        <f t="shared" si="74"/>
        <v>0.99997182195978607</v>
      </c>
      <c r="F1598" s="4">
        <f>EXP((Result!G$7+B1598-Result!P$7)/H$2)</f>
        <v>7.436433533675864E-3</v>
      </c>
    </row>
    <row r="1599" spans="1:6" x14ac:dyDescent="0.2">
      <c r="A1599">
        <v>27.99</v>
      </c>
      <c r="B1599">
        <v>0.18045900000000001</v>
      </c>
      <c r="C1599">
        <f t="shared" si="72"/>
        <v>1.3553489816425723</v>
      </c>
      <c r="D1599">
        <f t="shared" si="73"/>
        <v>2.2654889180408448E-5</v>
      </c>
      <c r="E1599">
        <f t="shared" si="74"/>
        <v>0.99997734562405194</v>
      </c>
      <c r="F1599" s="4">
        <f>EXP((Result!G$7+B1599-Result!P$7)/H$2)</f>
        <v>5.9786567527448185E-3</v>
      </c>
    </row>
    <row r="1600" spans="1:6" x14ac:dyDescent="0.2">
      <c r="A1600">
        <v>28</v>
      </c>
      <c r="B1600">
        <v>-0.92905800000000005</v>
      </c>
      <c r="C1600">
        <f t="shared" si="72"/>
        <v>0.20900682458112535</v>
      </c>
      <c r="D1600">
        <f t="shared" si="73"/>
        <v>3.4935846877576836E-6</v>
      </c>
      <c r="E1600">
        <f t="shared" si="74"/>
        <v>0.99999650642751736</v>
      </c>
      <c r="F1600" s="4">
        <f>EXP((Result!G$7+B1600-Result!P$7)/H$2)</f>
        <v>9.2196185637540224E-4</v>
      </c>
    </row>
    <row r="1601" spans="1:6" x14ac:dyDescent="0.2">
      <c r="A1601">
        <v>28.01</v>
      </c>
      <c r="B1601">
        <v>-0.39859299999999998</v>
      </c>
      <c r="C1601">
        <f t="shared" ref="C1601:C1664" si="75">EXP(B1601/H$2)</f>
        <v>0.5108918759970964</v>
      </c>
      <c r="D1601">
        <f t="shared" si="73"/>
        <v>8.5396447635635685E-6</v>
      </c>
      <c r="E1601">
        <f t="shared" si="74"/>
        <v>0.99999146042816134</v>
      </c>
      <c r="F1601" s="4">
        <f>EXP((Result!G$7+B1601-Result!P$7)/H$2)</f>
        <v>2.2536241261278448E-3</v>
      </c>
    </row>
    <row r="1602" spans="1:6" x14ac:dyDescent="0.2">
      <c r="A1602">
        <v>28.02</v>
      </c>
      <c r="B1602">
        <v>2.3218269999999999</v>
      </c>
      <c r="C1602">
        <f t="shared" si="75"/>
        <v>50.003483379833725</v>
      </c>
      <c r="D1602">
        <f t="shared" ref="D1602:D1665" si="76">EXP(1/H$2*(B1602-H$4-J$6))</f>
        <v>8.3581674531650173E-4</v>
      </c>
      <c r="E1602">
        <f t="shared" ref="E1602:E1665" si="77">1/(1+D1602)</f>
        <v>0.99916488126091008</v>
      </c>
      <c r="F1602" s="4">
        <f>EXP((Result!G$7+B1602-Result!P$7)/H$2)</f>
        <v>0.22057320115982082</v>
      </c>
    </row>
    <row r="1603" spans="1:6" x14ac:dyDescent="0.2">
      <c r="A1603">
        <v>28.03</v>
      </c>
      <c r="B1603">
        <v>0.94220599999999999</v>
      </c>
      <c r="C1603">
        <f t="shared" si="75"/>
        <v>4.8917088561191759</v>
      </c>
      <c r="D1603">
        <f t="shared" si="76"/>
        <v>8.1765747080059261E-5</v>
      </c>
      <c r="E1603">
        <f t="shared" si="77"/>
        <v>0.99991824093801085</v>
      </c>
      <c r="F1603" s="4">
        <f>EXP((Result!G$7+B1603-Result!P$7)/H$2)</f>
        <v>2.1578094336747837E-2</v>
      </c>
    </row>
    <row r="1604" spans="1:6" x14ac:dyDescent="0.2">
      <c r="A1604">
        <v>28.04</v>
      </c>
      <c r="B1604">
        <v>-3.7394999999999998E-2</v>
      </c>
      <c r="C1604">
        <f t="shared" si="75"/>
        <v>0.93893635451539537</v>
      </c>
      <c r="D1604">
        <f t="shared" si="76"/>
        <v>1.5694481161024424E-5</v>
      </c>
      <c r="E1604">
        <f t="shared" si="77"/>
        <v>0.99998430576515174</v>
      </c>
      <c r="F1604" s="4">
        <f>EXP((Result!G$7+B1604-Result!P$7)/H$2)</f>
        <v>4.1417953990844957E-3</v>
      </c>
    </row>
    <row r="1605" spans="1:6" x14ac:dyDescent="0.2">
      <c r="A1605">
        <v>28.05</v>
      </c>
      <c r="B1605">
        <v>2.603024</v>
      </c>
      <c r="C1605">
        <f t="shared" si="75"/>
        <v>80.309434953828898</v>
      </c>
      <c r="D1605">
        <f t="shared" si="76"/>
        <v>1.3423858900275633E-3</v>
      </c>
      <c r="E1605">
        <f t="shared" si="77"/>
        <v>0.99865941369411371</v>
      </c>
      <c r="F1605" s="4">
        <f>EXP((Result!G$7+B1605-Result!P$7)/H$2)</f>
        <v>0.35425750275322859</v>
      </c>
    </row>
    <row r="1606" spans="1:6" x14ac:dyDescent="0.2">
      <c r="A1606">
        <v>28.06</v>
      </c>
      <c r="B1606">
        <v>0.96343599999999996</v>
      </c>
      <c r="C1606">
        <f t="shared" si="75"/>
        <v>5.0698566987320426</v>
      </c>
      <c r="D1606">
        <f t="shared" si="76"/>
        <v>8.4743518625829116E-5</v>
      </c>
      <c r="E1606">
        <f t="shared" si="77"/>
        <v>0.99991526366222971</v>
      </c>
      <c r="F1606" s="4">
        <f>EXP((Result!G$7+B1606-Result!P$7)/H$2)</f>
        <v>2.2363932387796139E-2</v>
      </c>
    </row>
    <row r="1607" spans="1:6" x14ac:dyDescent="0.2">
      <c r="A1607">
        <v>28.07</v>
      </c>
      <c r="B1607">
        <v>-2.6145999999999999E-2</v>
      </c>
      <c r="C1607">
        <f t="shared" si="75"/>
        <v>0.95690236235744452</v>
      </c>
      <c r="D1607">
        <f t="shared" si="76"/>
        <v>1.599478604352244E-5</v>
      </c>
      <c r="E1607">
        <f t="shared" si="77"/>
        <v>0.99998400546978572</v>
      </c>
      <c r="F1607" s="4">
        <f>EXP((Result!G$7+B1607-Result!P$7)/H$2)</f>
        <v>4.2210462751020913E-3</v>
      </c>
    </row>
    <row r="1608" spans="1:6" x14ac:dyDescent="0.2">
      <c r="A1608">
        <v>28.08</v>
      </c>
      <c r="B1608">
        <v>-2.015765</v>
      </c>
      <c r="C1608">
        <f t="shared" si="75"/>
        <v>3.3493539956300424E-2</v>
      </c>
      <c r="D1608">
        <f t="shared" si="76"/>
        <v>5.5985022768820369E-7</v>
      </c>
      <c r="E1608">
        <f t="shared" si="77"/>
        <v>0.99999944015008568</v>
      </c>
      <c r="F1608" s="4">
        <f>EXP((Result!G$7+B1608-Result!P$7)/H$2)</f>
        <v>1.4774525346998192E-4</v>
      </c>
    </row>
    <row r="1609" spans="1:6" x14ac:dyDescent="0.2">
      <c r="A1609">
        <v>28.09</v>
      </c>
      <c r="B1609">
        <v>-1.3154269999999999</v>
      </c>
      <c r="C1609">
        <f t="shared" si="75"/>
        <v>0.10900198166425833</v>
      </c>
      <c r="D1609">
        <f t="shared" si="76"/>
        <v>1.8219866975189995E-6</v>
      </c>
      <c r="E1609">
        <f t="shared" si="77"/>
        <v>0.99999817801662216</v>
      </c>
      <c r="F1609" s="4">
        <f>EXP((Result!G$7+B1609-Result!P$7)/H$2)</f>
        <v>4.80824822659176E-4</v>
      </c>
    </row>
    <row r="1610" spans="1:6" x14ac:dyDescent="0.2">
      <c r="A1610">
        <v>28.1</v>
      </c>
      <c r="B1610">
        <v>5.6249029999999998</v>
      </c>
      <c r="C1610">
        <f t="shared" si="75"/>
        <v>13062.637999544229</v>
      </c>
      <c r="D1610">
        <f t="shared" si="76"/>
        <v>0.21834422004347595</v>
      </c>
      <c r="E1610">
        <f t="shared" si="77"/>
        <v>0.82078609932118818</v>
      </c>
      <c r="F1610" s="4">
        <f>EXP((Result!G$7+B1610-Result!P$7)/H$2)</f>
        <v>57.621343242526962</v>
      </c>
    </row>
    <row r="1611" spans="1:6" x14ac:dyDescent="0.2">
      <c r="A1611">
        <v>28.11</v>
      </c>
      <c r="B1611">
        <v>-0.77478599999999997</v>
      </c>
      <c r="C1611">
        <f t="shared" si="75"/>
        <v>0.27104988406240915</v>
      </c>
      <c r="D1611">
        <f t="shared" si="76"/>
        <v>4.5306449991606802E-6</v>
      </c>
      <c r="E1611">
        <f t="shared" si="77"/>
        <v>0.99999546937552752</v>
      </c>
      <c r="F1611" s="4">
        <f>EXP((Result!G$7+B1611-Result!P$7)/H$2)</f>
        <v>1.1956435144227489E-3</v>
      </c>
    </row>
    <row r="1612" spans="1:6" x14ac:dyDescent="0.2">
      <c r="A1612">
        <v>28.12</v>
      </c>
      <c r="B1612">
        <v>-3.2044730000000001</v>
      </c>
      <c r="C1612">
        <f t="shared" si="75"/>
        <v>4.519831614892042E-3</v>
      </c>
      <c r="D1612">
        <f t="shared" si="76"/>
        <v>7.5549755624850166E-8</v>
      </c>
      <c r="E1612">
        <f t="shared" si="77"/>
        <v>0.9999999244502501</v>
      </c>
      <c r="F1612" s="4">
        <f>EXP((Result!G$7+B1612-Result!P$7)/H$2)</f>
        <v>1.9937685549366562E-5</v>
      </c>
    </row>
    <row r="1613" spans="1:6" x14ac:dyDescent="0.2">
      <c r="A1613">
        <v>28.13</v>
      </c>
      <c r="B1613">
        <v>-3.154153</v>
      </c>
      <c r="C1613">
        <f t="shared" si="75"/>
        <v>4.9197608052931434E-3</v>
      </c>
      <c r="D1613">
        <f t="shared" si="76"/>
        <v>8.2234640190570435E-8</v>
      </c>
      <c r="E1613">
        <f t="shared" si="77"/>
        <v>0.99999991776536656</v>
      </c>
      <c r="F1613" s="4">
        <f>EXP((Result!G$7+B1613-Result!P$7)/H$2)</f>
        <v>2.1701835880533329E-5</v>
      </c>
    </row>
    <row r="1614" spans="1:6" x14ac:dyDescent="0.2">
      <c r="A1614">
        <v>28.14</v>
      </c>
      <c r="B1614">
        <v>-0.52384399999999998</v>
      </c>
      <c r="C1614">
        <f t="shared" si="75"/>
        <v>0.41369130853870978</v>
      </c>
      <c r="D1614">
        <f t="shared" si="76"/>
        <v>6.9149207154635324E-6</v>
      </c>
      <c r="E1614">
        <f t="shared" si="77"/>
        <v>0.99999308512710039</v>
      </c>
      <c r="F1614" s="4">
        <f>EXP((Result!G$7+B1614-Result!P$7)/H$2)</f>
        <v>1.8248571909128025E-3</v>
      </c>
    </row>
    <row r="1615" spans="1:6" x14ac:dyDescent="0.2">
      <c r="A1615">
        <v>28.15</v>
      </c>
      <c r="B1615">
        <v>5.5664610000000003</v>
      </c>
      <c r="C1615">
        <f t="shared" si="75"/>
        <v>11837.660316878895</v>
      </c>
      <c r="D1615">
        <f t="shared" si="76"/>
        <v>0.19786850934081701</v>
      </c>
      <c r="E1615">
        <f t="shared" si="77"/>
        <v>0.83481616905539713</v>
      </c>
      <c r="F1615" s="4">
        <f>EXP((Result!G$7+B1615-Result!P$7)/H$2)</f>
        <v>52.217774719862781</v>
      </c>
    </row>
    <row r="1616" spans="1:6" x14ac:dyDescent="0.2">
      <c r="A1616">
        <v>28.16</v>
      </c>
      <c r="B1616">
        <v>-4.9632440000000004</v>
      </c>
      <c r="C1616">
        <f t="shared" si="75"/>
        <v>2.3342052257041383E-4</v>
      </c>
      <c r="D1616">
        <f t="shared" si="76"/>
        <v>3.9016638097569522E-9</v>
      </c>
      <c r="E1616">
        <f t="shared" si="77"/>
        <v>0.99999999609833612</v>
      </c>
      <c r="F1616" s="4">
        <f>EXP((Result!G$7+B1616-Result!P$7)/H$2)</f>
        <v>1.0296545040403908E-6</v>
      </c>
    </row>
    <row r="1617" spans="1:6" x14ac:dyDescent="0.2">
      <c r="A1617">
        <v>28.17</v>
      </c>
      <c r="B1617">
        <v>-0.77295899999999995</v>
      </c>
      <c r="C1617">
        <f t="shared" si="75"/>
        <v>0.27188555572641204</v>
      </c>
      <c r="D1617">
        <f t="shared" si="76"/>
        <v>4.544613393423421E-6</v>
      </c>
      <c r="E1617">
        <f t="shared" si="77"/>
        <v>0.99999545540725998</v>
      </c>
      <c r="F1617" s="4">
        <f>EXP((Result!G$7+B1617-Result!P$7)/H$2)</f>
        <v>1.1993297930895281E-3</v>
      </c>
    </row>
    <row r="1618" spans="1:6" x14ac:dyDescent="0.2">
      <c r="A1618">
        <v>28.18</v>
      </c>
      <c r="B1618">
        <v>2.0773229999999998</v>
      </c>
      <c r="C1618">
        <f t="shared" si="75"/>
        <v>33.119525381893453</v>
      </c>
      <c r="D1618">
        <f t="shared" si="76"/>
        <v>5.5359851034469053E-4</v>
      </c>
      <c r="E1618">
        <f t="shared" si="77"/>
        <v>0.99944670779139777</v>
      </c>
      <c r="F1618" s="4">
        <f>EXP((Result!G$7+B1618-Result!P$7)/H$2)</f>
        <v>0.14609541657100608</v>
      </c>
    </row>
    <row r="1619" spans="1:6" x14ac:dyDescent="0.2">
      <c r="A1619">
        <v>28.19</v>
      </c>
      <c r="B1619">
        <v>1.1076010000000001</v>
      </c>
      <c r="C1619">
        <f t="shared" si="75"/>
        <v>6.4638107263589299</v>
      </c>
      <c r="D1619">
        <f t="shared" si="76"/>
        <v>1.0804369772818774E-4</v>
      </c>
      <c r="E1619">
        <f t="shared" si="77"/>
        <v>0.99989196797445146</v>
      </c>
      <c r="F1619" s="4">
        <f>EXP((Result!G$7+B1619-Result!P$7)/H$2)</f>
        <v>2.8512882048117038E-2</v>
      </c>
    </row>
    <row r="1620" spans="1:6" x14ac:dyDescent="0.2">
      <c r="A1620">
        <v>28.2</v>
      </c>
      <c r="B1620">
        <v>2.7078449999999998</v>
      </c>
      <c r="C1620">
        <f t="shared" si="75"/>
        <v>95.822939294353873</v>
      </c>
      <c r="D1620">
        <f t="shared" si="76"/>
        <v>1.6016967585895778E-3</v>
      </c>
      <c r="E1620">
        <f t="shared" si="77"/>
        <v>0.99840086457144284</v>
      </c>
      <c r="F1620" s="4">
        <f>EXP((Result!G$7+B1620-Result!P$7)/H$2)</f>
        <v>0.42269000149743363</v>
      </c>
    </row>
    <row r="1621" spans="1:6" x14ac:dyDescent="0.2">
      <c r="A1621">
        <v>28.21</v>
      </c>
      <c r="B1621">
        <v>-0.211946</v>
      </c>
      <c r="C1621">
        <f t="shared" si="75"/>
        <v>0.69969409459367382</v>
      </c>
      <c r="D1621">
        <f t="shared" si="76"/>
        <v>1.169550601941294E-5</v>
      </c>
      <c r="E1621">
        <f t="shared" si="77"/>
        <v>0.99998830463076382</v>
      </c>
      <c r="F1621" s="4">
        <f>EXP((Result!G$7+B1621-Result!P$7)/H$2)</f>
        <v>3.0864602992717108E-3</v>
      </c>
    </row>
    <row r="1622" spans="1:6" x14ac:dyDescent="0.2">
      <c r="A1622">
        <v>28.22</v>
      </c>
      <c r="B1622">
        <v>-2.6717580000000001</v>
      </c>
      <c r="C1622">
        <f t="shared" si="75"/>
        <v>1.1090145039226999E-2</v>
      </c>
      <c r="D1622">
        <f t="shared" si="76"/>
        <v>1.8537366409782836E-7</v>
      </c>
      <c r="E1622">
        <f t="shared" si="77"/>
        <v>0.99999981462637022</v>
      </c>
      <c r="F1622" s="4">
        <f>EXP((Result!G$7+B1622-Result!P$7)/H$2)</f>
        <v>4.8920367688134936E-5</v>
      </c>
    </row>
    <row r="1623" spans="1:6" x14ac:dyDescent="0.2">
      <c r="A1623">
        <v>28.23</v>
      </c>
      <c r="B1623">
        <v>-0.92159899999999995</v>
      </c>
      <c r="C1623">
        <f t="shared" si="75"/>
        <v>0.2116501600056859</v>
      </c>
      <c r="D1623">
        <f t="shared" si="76"/>
        <v>3.5377684898051126E-6</v>
      </c>
      <c r="E1623">
        <f t="shared" si="77"/>
        <v>0.99999646224402605</v>
      </c>
      <c r="F1623" s="4">
        <f>EXP((Result!G$7+B1623-Result!P$7)/H$2)</f>
        <v>9.3362202316629305E-4</v>
      </c>
    </row>
    <row r="1624" spans="1:6" x14ac:dyDescent="0.2">
      <c r="A1624">
        <v>28.24</v>
      </c>
      <c r="B1624">
        <v>-1.4214519999999999</v>
      </c>
      <c r="C1624">
        <f t="shared" si="75"/>
        <v>9.1169683407799976E-2</v>
      </c>
      <c r="D1624">
        <f t="shared" si="76"/>
        <v>1.5239167935283258E-6</v>
      </c>
      <c r="E1624">
        <f t="shared" si="77"/>
        <v>0.99999847608552894</v>
      </c>
      <c r="F1624" s="4">
        <f>EXP((Result!G$7+B1624-Result!P$7)/H$2)</f>
        <v>4.0216376057704799E-4</v>
      </c>
    </row>
    <row r="1625" spans="1:6" x14ac:dyDescent="0.2">
      <c r="A1625">
        <v>28.25</v>
      </c>
      <c r="B1625">
        <v>1.7986869999999999</v>
      </c>
      <c r="C1625">
        <f t="shared" si="75"/>
        <v>20.710558432375375</v>
      </c>
      <c r="D1625">
        <f t="shared" si="76"/>
        <v>3.4618051328832799E-4</v>
      </c>
      <c r="E1625">
        <f t="shared" si="77"/>
        <v>0.99965393928618729</v>
      </c>
      <c r="F1625" s="4">
        <f>EXP((Result!G$7+B1625-Result!P$7)/H$2)</f>
        <v>9.1357518765960655E-2</v>
      </c>
    </row>
    <row r="1626" spans="1:6" x14ac:dyDescent="0.2">
      <c r="A1626">
        <v>28.26</v>
      </c>
      <c r="B1626">
        <v>4.4488000000000003</v>
      </c>
      <c r="C1626">
        <f t="shared" si="75"/>
        <v>1800.5941019790366</v>
      </c>
      <c r="D1626">
        <f t="shared" si="76"/>
        <v>3.0097237236859319E-2</v>
      </c>
      <c r="E1626">
        <f t="shared" si="77"/>
        <v>0.97078213963800897</v>
      </c>
      <c r="F1626" s="4">
        <f>EXP((Result!G$7+B1626-Result!P$7)/H$2)</f>
        <v>7.9427027522483451</v>
      </c>
    </row>
    <row r="1627" spans="1:6" x14ac:dyDescent="0.2">
      <c r="A1627">
        <v>28.27</v>
      </c>
      <c r="B1627">
        <v>-1.671108</v>
      </c>
      <c r="C1627">
        <f t="shared" si="75"/>
        <v>5.9863803715709006E-2</v>
      </c>
      <c r="D1627">
        <f t="shared" si="76"/>
        <v>1.0006336799349633E-6</v>
      </c>
      <c r="E1627">
        <f t="shared" si="77"/>
        <v>0.9999989993673214</v>
      </c>
      <c r="F1627" s="4">
        <f>EXP((Result!G$7+B1627-Result!P$7)/H$2)</f>
        <v>2.6406861935747493E-4</v>
      </c>
    </row>
    <row r="1628" spans="1:6" x14ac:dyDescent="0.2">
      <c r="A1628">
        <v>28.28</v>
      </c>
      <c r="B1628">
        <v>-1.2609669999999999</v>
      </c>
      <c r="C1628">
        <f t="shared" si="75"/>
        <v>0.11947734882637683</v>
      </c>
      <c r="D1628">
        <f t="shared" si="76"/>
        <v>1.9970842446424503E-6</v>
      </c>
      <c r="E1628">
        <f t="shared" si="77"/>
        <v>0.99999800291974372</v>
      </c>
      <c r="F1628" s="4">
        <f>EXP((Result!G$7+B1628-Result!P$7)/H$2)</f>
        <v>5.2703330879045913E-4</v>
      </c>
    </row>
    <row r="1629" spans="1:6" x14ac:dyDescent="0.2">
      <c r="A1629">
        <v>28.29</v>
      </c>
      <c r="B1629">
        <v>-1.250772</v>
      </c>
      <c r="C1629">
        <f t="shared" si="75"/>
        <v>0.12154743071893692</v>
      </c>
      <c r="D1629">
        <f t="shared" si="76"/>
        <v>2.0316860162197513E-6</v>
      </c>
      <c r="E1629">
        <f t="shared" si="77"/>
        <v>0.99999796831811139</v>
      </c>
      <c r="F1629" s="4">
        <f>EXP((Result!G$7+B1629-Result!P$7)/H$2)</f>
        <v>5.3616476441799201E-4</v>
      </c>
    </row>
    <row r="1630" spans="1:6" x14ac:dyDescent="0.2">
      <c r="A1630">
        <v>28.3</v>
      </c>
      <c r="B1630">
        <v>-2.0105529999999998</v>
      </c>
      <c r="C1630">
        <f t="shared" si="75"/>
        <v>3.3788968922273593E-2</v>
      </c>
      <c r="D1630">
        <f t="shared" si="76"/>
        <v>5.6478837319571251E-7</v>
      </c>
      <c r="E1630">
        <f t="shared" si="77"/>
        <v>0.99999943521194579</v>
      </c>
      <c r="F1630" s="4">
        <f>EXP((Result!G$7+B1630-Result!P$7)/H$2)</f>
        <v>1.4904843693512265E-4</v>
      </c>
    </row>
    <row r="1631" spans="1:6" x14ac:dyDescent="0.2">
      <c r="A1631">
        <v>28.31</v>
      </c>
      <c r="B1631">
        <v>-1.9702900000000001</v>
      </c>
      <c r="C1631">
        <f t="shared" si="75"/>
        <v>3.6160751523034156E-2</v>
      </c>
      <c r="D1631">
        <f t="shared" si="76"/>
        <v>6.0443312352055666E-7</v>
      </c>
      <c r="E1631">
        <f t="shared" si="77"/>
        <v>0.99999939556724182</v>
      </c>
      <c r="F1631" s="4">
        <f>EXP((Result!G$7+B1631-Result!P$7)/H$2)</f>
        <v>1.5951074166559485E-4</v>
      </c>
    </row>
    <row r="1632" spans="1:6" x14ac:dyDescent="0.2">
      <c r="A1632">
        <v>28.32</v>
      </c>
      <c r="B1632">
        <v>0.32997199999999999</v>
      </c>
      <c r="C1632">
        <f t="shared" si="75"/>
        <v>1.7436426659578343</v>
      </c>
      <c r="D1632">
        <f t="shared" si="76"/>
        <v>2.9145284279207165E-5</v>
      </c>
      <c r="E1632">
        <f t="shared" si="77"/>
        <v>0.99997085556514376</v>
      </c>
      <c r="F1632" s="4">
        <f>EXP((Result!G$7+B1632-Result!P$7)/H$2)</f>
        <v>7.6914810431841368E-3</v>
      </c>
    </row>
    <row r="1633" spans="1:6" x14ac:dyDescent="0.2">
      <c r="A1633">
        <v>28.33</v>
      </c>
      <c r="B1633">
        <v>5.3802310000000002</v>
      </c>
      <c r="C1633">
        <f t="shared" si="75"/>
        <v>8649.5159187948575</v>
      </c>
      <c r="D1633">
        <f t="shared" si="76"/>
        <v>0.14457813246518725</v>
      </c>
      <c r="E1633">
        <f t="shared" si="77"/>
        <v>0.87368434852604115</v>
      </c>
      <c r="F1633" s="4">
        <f>EXP((Result!G$7+B1633-Result!P$7)/H$2)</f>
        <v>38.154370170555879</v>
      </c>
    </row>
    <row r="1634" spans="1:6" x14ac:dyDescent="0.2">
      <c r="A1634">
        <v>28.34</v>
      </c>
      <c r="B1634">
        <v>-0.98947399999999996</v>
      </c>
      <c r="C1634">
        <f t="shared" si="75"/>
        <v>0.18877782231237022</v>
      </c>
      <c r="D1634">
        <f t="shared" si="76"/>
        <v>3.155453467801726E-6</v>
      </c>
      <c r="E1634">
        <f t="shared" si="77"/>
        <v>0.99999684455648896</v>
      </c>
      <c r="F1634" s="4">
        <f>EXP((Result!G$7+B1634-Result!P$7)/H$2)</f>
        <v>8.3272855731111905E-4</v>
      </c>
    </row>
    <row r="1635" spans="1:6" x14ac:dyDescent="0.2">
      <c r="A1635">
        <v>28.35</v>
      </c>
      <c r="B1635">
        <v>-1.139149</v>
      </c>
      <c r="C1635">
        <f t="shared" si="75"/>
        <v>0.14669863557028573</v>
      </c>
      <c r="D1635">
        <f t="shared" si="76"/>
        <v>2.4520926910899456E-6</v>
      </c>
      <c r="E1635">
        <f t="shared" si="77"/>
        <v>0.99999754791332163</v>
      </c>
      <c r="F1635" s="4">
        <f>EXP((Result!G$7+B1635-Result!P$7)/H$2)</f>
        <v>6.4711067042512796E-4</v>
      </c>
    </row>
    <row r="1636" spans="1:6" x14ac:dyDescent="0.2">
      <c r="A1636">
        <v>28.36</v>
      </c>
      <c r="B1636">
        <v>8.8611590000000007</v>
      </c>
      <c r="C1636">
        <f t="shared" si="75"/>
        <v>3049059.4490751936</v>
      </c>
      <c r="D1636">
        <f t="shared" si="76"/>
        <v>50.965548252791109</v>
      </c>
      <c r="E1636">
        <f t="shared" si="77"/>
        <v>1.9243518708499132E-2</v>
      </c>
      <c r="F1636" s="4">
        <f>EXP((Result!G$7+B1636-Result!P$7)/H$2)</f>
        <v>13449.879043433819</v>
      </c>
    </row>
    <row r="1637" spans="1:6" x14ac:dyDescent="0.2">
      <c r="A1637">
        <v>28.37</v>
      </c>
      <c r="B1637">
        <v>-1.2385489999999999</v>
      </c>
      <c r="C1637">
        <f t="shared" si="75"/>
        <v>0.12407662764709146</v>
      </c>
      <c r="D1637">
        <f t="shared" si="76"/>
        <v>2.0739619738504757E-6</v>
      </c>
      <c r="E1637">
        <f t="shared" si="77"/>
        <v>0.9999979260423274</v>
      </c>
      <c r="F1637" s="4">
        <f>EXP((Result!G$7+B1637-Result!P$7)/H$2)</f>
        <v>5.4732144841476401E-4</v>
      </c>
    </row>
    <row r="1638" spans="1:6" x14ac:dyDescent="0.2">
      <c r="A1638">
        <v>28.38</v>
      </c>
      <c r="B1638">
        <v>-3.1382539999999999</v>
      </c>
      <c r="C1638">
        <f t="shared" si="75"/>
        <v>5.0533351702716682E-3</v>
      </c>
      <c r="D1638">
        <f t="shared" si="76"/>
        <v>8.4467358462335927E-8</v>
      </c>
      <c r="E1638">
        <f t="shared" si="77"/>
        <v>0.99999991553264866</v>
      </c>
      <c r="F1638" s="4">
        <f>EXP((Result!G$7+B1638-Result!P$7)/H$2)</f>
        <v>2.2291053336693308E-5</v>
      </c>
    </row>
    <row r="1639" spans="1:6" x14ac:dyDescent="0.2">
      <c r="A1639">
        <v>28.39</v>
      </c>
      <c r="B1639">
        <v>4.6120320000000001</v>
      </c>
      <c r="C1639">
        <f t="shared" si="75"/>
        <v>2370.6152557526279</v>
      </c>
      <c r="D1639">
        <f t="shared" si="76"/>
        <v>3.9625237954120221E-2</v>
      </c>
      <c r="E1639">
        <f t="shared" si="77"/>
        <v>0.96188507501789899</v>
      </c>
      <c r="F1639" s="4">
        <f>EXP((Result!G$7+B1639-Result!P$7)/H$2)</f>
        <v>10.457155388709324</v>
      </c>
    </row>
    <row r="1640" spans="1:6" x14ac:dyDescent="0.2">
      <c r="A1640">
        <v>28.4</v>
      </c>
      <c r="B1640">
        <v>-2.4076529999999998</v>
      </c>
      <c r="C1640">
        <f t="shared" si="75"/>
        <v>1.7305989705903503E-2</v>
      </c>
      <c r="D1640">
        <f t="shared" si="76"/>
        <v>2.892725668848645E-7</v>
      </c>
      <c r="E1640">
        <f t="shared" si="77"/>
        <v>0.99999971072751692</v>
      </c>
      <c r="F1640" s="4">
        <f>EXP((Result!G$7+B1640-Result!P$7)/H$2)</f>
        <v>7.6339432588601092E-5</v>
      </c>
    </row>
    <row r="1641" spans="1:6" x14ac:dyDescent="0.2">
      <c r="A1641">
        <v>28.41</v>
      </c>
      <c r="B1641">
        <v>-0.85730499999999998</v>
      </c>
      <c r="C1641">
        <f t="shared" si="75"/>
        <v>0.23586626419696657</v>
      </c>
      <c r="D1641">
        <f t="shared" si="76"/>
        <v>3.9425447978005661E-6</v>
      </c>
      <c r="E1641">
        <f t="shared" si="77"/>
        <v>0.99999605747074582</v>
      </c>
      <c r="F1641" s="4">
        <f>EXP((Result!G$7+B1641-Result!P$7)/H$2)</f>
        <v>1.0404430536236373E-3</v>
      </c>
    </row>
    <row r="1642" spans="1:6" x14ac:dyDescent="0.2">
      <c r="A1642">
        <v>28.42</v>
      </c>
      <c r="B1642">
        <v>-4.0969519999999999</v>
      </c>
      <c r="C1642">
        <f t="shared" si="75"/>
        <v>1.0047302054702408E-3</v>
      </c>
      <c r="D1642">
        <f t="shared" si="76"/>
        <v>1.6794236591045053E-8</v>
      </c>
      <c r="E1642">
        <f t="shared" si="77"/>
        <v>0.99999998320576367</v>
      </c>
      <c r="F1642" s="4">
        <f>EXP((Result!G$7+B1642-Result!P$7)/H$2)</f>
        <v>4.4320223861026551E-6</v>
      </c>
    </row>
    <row r="1643" spans="1:6" x14ac:dyDescent="0.2">
      <c r="A1643">
        <v>28.43</v>
      </c>
      <c r="B1643">
        <v>-3.9765839999999999</v>
      </c>
      <c r="C1643">
        <f t="shared" si="75"/>
        <v>1.2306340196472057E-3</v>
      </c>
      <c r="D1643">
        <f t="shared" si="76"/>
        <v>2.0570257339154071E-8</v>
      </c>
      <c r="E1643">
        <f t="shared" si="77"/>
        <v>0.99999997942974317</v>
      </c>
      <c r="F1643" s="4">
        <f>EXP((Result!G$7+B1643-Result!P$7)/H$2)</f>
        <v>5.4285195114873937E-6</v>
      </c>
    </row>
    <row r="1644" spans="1:6" x14ac:dyDescent="0.2">
      <c r="A1644">
        <v>28.44</v>
      </c>
      <c r="B1644">
        <v>-1.356255</v>
      </c>
      <c r="C1644">
        <f t="shared" si="75"/>
        <v>0.10175562955211909</v>
      </c>
      <c r="D1644">
        <f t="shared" si="76"/>
        <v>1.7008626871819877E-6</v>
      </c>
      <c r="E1644">
        <f t="shared" si="77"/>
        <v>0.99999829914020577</v>
      </c>
      <c r="F1644" s="4">
        <f>EXP((Result!G$7+B1644-Result!P$7)/H$2)</f>
        <v>4.4886002792748664E-4</v>
      </c>
    </row>
    <row r="1645" spans="1:6" x14ac:dyDescent="0.2">
      <c r="A1645">
        <v>28.45</v>
      </c>
      <c r="B1645">
        <v>1.834028</v>
      </c>
      <c r="C1645">
        <f t="shared" si="75"/>
        <v>21.981262720905558</v>
      </c>
      <c r="D1645">
        <f t="shared" si="76"/>
        <v>3.6742055199985769E-4</v>
      </c>
      <c r="E1645">
        <f t="shared" si="77"/>
        <v>0.99963271439627932</v>
      </c>
      <c r="F1645" s="4">
        <f>EXP((Result!G$7+B1645-Result!P$7)/H$2)</f>
        <v>9.6962794512843009E-2</v>
      </c>
    </row>
    <row r="1646" spans="1:6" x14ac:dyDescent="0.2">
      <c r="A1646">
        <v>28.46</v>
      </c>
      <c r="B1646">
        <v>-3.045703</v>
      </c>
      <c r="C1646">
        <f t="shared" si="75"/>
        <v>5.906122252723257E-3</v>
      </c>
      <c r="D1646">
        <f t="shared" si="76"/>
        <v>9.8721839860928047E-8</v>
      </c>
      <c r="E1646">
        <f t="shared" si="77"/>
        <v>0.99999990127816996</v>
      </c>
      <c r="F1646" s="4">
        <f>EXP((Result!G$7+B1646-Result!P$7)/H$2)</f>
        <v>2.6052830796380341E-5</v>
      </c>
    </row>
    <row r="1647" spans="1:6" x14ac:dyDescent="0.2">
      <c r="A1647">
        <v>28.47</v>
      </c>
      <c r="B1647">
        <v>-2.0554649999999999</v>
      </c>
      <c r="C1647">
        <f t="shared" si="75"/>
        <v>3.1326402127913024E-2</v>
      </c>
      <c r="D1647">
        <f t="shared" si="76"/>
        <v>5.2362614960516453E-7</v>
      </c>
      <c r="E1647">
        <f t="shared" si="77"/>
        <v>0.99999947637412467</v>
      </c>
      <c r="F1647" s="4">
        <f>EXP((Result!G$7+B1647-Result!P$7)/H$2)</f>
        <v>1.3818566890002519E-4</v>
      </c>
    </row>
    <row r="1648" spans="1:6" x14ac:dyDescent="0.2">
      <c r="A1648">
        <v>28.48</v>
      </c>
      <c r="B1648">
        <v>-7.5231999999999993E-2</v>
      </c>
      <c r="C1648">
        <f t="shared" si="75"/>
        <v>0.88094516310506055</v>
      </c>
      <c r="D1648">
        <f t="shared" si="76"/>
        <v>1.4725148514868024E-5</v>
      </c>
      <c r="E1648">
        <f t="shared" si="77"/>
        <v>0.99998527506831181</v>
      </c>
      <c r="F1648" s="4">
        <f>EXP((Result!G$7+B1648-Result!P$7)/H$2)</f>
        <v>3.8859871660603131E-3</v>
      </c>
    </row>
    <row r="1649" spans="1:6" x14ac:dyDescent="0.2">
      <c r="A1649">
        <v>28.49</v>
      </c>
      <c r="B1649">
        <v>-5.6950019999999997</v>
      </c>
      <c r="C1649">
        <f t="shared" si="75"/>
        <v>6.8025863607850366E-5</v>
      </c>
      <c r="D1649">
        <f t="shared" si="76"/>
        <v>1.1370639018518487E-9</v>
      </c>
      <c r="E1649">
        <f t="shared" si="77"/>
        <v>0.999999998862936</v>
      </c>
      <c r="F1649" s="4">
        <f>EXP((Result!G$7+B1649-Result!P$7)/H$2)</f>
        <v>3.0007274460595537E-7</v>
      </c>
    </row>
    <row r="1650" spans="1:6" x14ac:dyDescent="0.2">
      <c r="A1650">
        <v>28.5</v>
      </c>
      <c r="B1650">
        <v>0.45519900000000002</v>
      </c>
      <c r="C1650">
        <f t="shared" si="75"/>
        <v>2.153240428939954</v>
      </c>
      <c r="D1650">
        <f t="shared" si="76"/>
        <v>3.599178068314976E-5</v>
      </c>
      <c r="E1650">
        <f t="shared" si="77"/>
        <v>0.99996400951467856</v>
      </c>
      <c r="F1650" s="4">
        <f>EXP((Result!G$7+B1650-Result!P$7)/H$2)</f>
        <v>9.4982809631534056E-3</v>
      </c>
    </row>
    <row r="1651" spans="1:6" x14ac:dyDescent="0.2">
      <c r="A1651">
        <v>28.51</v>
      </c>
      <c r="B1651">
        <v>0.485375</v>
      </c>
      <c r="C1651">
        <f t="shared" si="75"/>
        <v>2.2655510729170305</v>
      </c>
      <c r="D1651">
        <f t="shared" si="76"/>
        <v>3.7869072235025544E-5</v>
      </c>
      <c r="E1651">
        <f t="shared" si="77"/>
        <v>0.99996213236177722</v>
      </c>
      <c r="F1651" s="4">
        <f>EXP((Result!G$7+B1651-Result!P$7)/H$2)</f>
        <v>9.9937008137699502E-3</v>
      </c>
    </row>
    <row r="1652" spans="1:6" x14ac:dyDescent="0.2">
      <c r="A1652">
        <v>28.52</v>
      </c>
      <c r="B1652">
        <v>-0.704426</v>
      </c>
      <c r="C1652">
        <f t="shared" si="75"/>
        <v>0.30516537622750223</v>
      </c>
      <c r="D1652">
        <f t="shared" si="76"/>
        <v>5.1008912639998706E-6</v>
      </c>
      <c r="E1652">
        <f t="shared" si="77"/>
        <v>0.99999489913475492</v>
      </c>
      <c r="F1652" s="4">
        <f>EXP((Result!G$7+B1652-Result!P$7)/H$2)</f>
        <v>1.3461322965509215E-3</v>
      </c>
    </row>
    <row r="1653" spans="1:6" x14ac:dyDescent="0.2">
      <c r="A1653">
        <v>28.53</v>
      </c>
      <c r="B1653">
        <v>-2.8342019999999999</v>
      </c>
      <c r="C1653">
        <f t="shared" si="75"/>
        <v>8.4346796840240445E-3</v>
      </c>
      <c r="D1653">
        <f t="shared" si="76"/>
        <v>1.4098710819277418E-7</v>
      </c>
      <c r="E1653">
        <f t="shared" si="77"/>
        <v>0.99999985901291166</v>
      </c>
      <c r="F1653" s="4">
        <f>EXP((Result!G$7+B1653-Result!P$7)/H$2)</f>
        <v>3.7206693872315598E-5</v>
      </c>
    </row>
    <row r="1654" spans="1:6" x14ac:dyDescent="0.2">
      <c r="A1654">
        <v>28.54</v>
      </c>
      <c r="B1654">
        <v>-4.0139750000000003</v>
      </c>
      <c r="C1654">
        <f t="shared" si="75"/>
        <v>1.155494807789021E-3</v>
      </c>
      <c r="D1654">
        <f t="shared" si="76"/>
        <v>1.9314292609179191E-8</v>
      </c>
      <c r="E1654">
        <f t="shared" si="77"/>
        <v>0.99999998068570772</v>
      </c>
      <c r="F1654" s="4">
        <f>EXP((Result!G$7+B1654-Result!P$7)/H$2)</f>
        <v>5.0970686730269848E-6</v>
      </c>
    </row>
    <row r="1655" spans="1:6" x14ac:dyDescent="0.2">
      <c r="A1655">
        <v>28.55</v>
      </c>
      <c r="B1655">
        <v>1.446267</v>
      </c>
      <c r="C1655">
        <f t="shared" si="75"/>
        <v>11.436890561060478</v>
      </c>
      <c r="D1655">
        <f t="shared" si="76"/>
        <v>1.9116957458091343E-4</v>
      </c>
      <c r="E1655">
        <f t="shared" si="77"/>
        <v>0.99980886696424021</v>
      </c>
      <c r="F1655" s="4">
        <f>EXP((Result!G$7+B1655-Result!P$7)/H$2)</f>
        <v>5.0449916522916534E-2</v>
      </c>
    </row>
    <row r="1656" spans="1:6" x14ac:dyDescent="0.2">
      <c r="A1656">
        <v>28.56</v>
      </c>
      <c r="B1656">
        <v>1.86649</v>
      </c>
      <c r="C1656">
        <f t="shared" si="75"/>
        <v>23.217034801051717</v>
      </c>
      <c r="D1656">
        <f t="shared" si="76"/>
        <v>3.8807669289578003E-4</v>
      </c>
      <c r="E1656">
        <f t="shared" si="77"/>
        <v>0.99961207385220063</v>
      </c>
      <c r="F1656" s="4">
        <f>EXP((Result!G$7+B1656-Result!P$7)/H$2)</f>
        <v>0.10241397881436921</v>
      </c>
    </row>
    <row r="1657" spans="1:6" x14ac:dyDescent="0.2">
      <c r="A1657">
        <v>28.57</v>
      </c>
      <c r="B1657">
        <v>5.6066900000000004</v>
      </c>
      <c r="C1657">
        <f t="shared" si="75"/>
        <v>12667.867217316725</v>
      </c>
      <c r="D1657">
        <f t="shared" si="76"/>
        <v>0.21174555914937304</v>
      </c>
      <c r="E1657">
        <f t="shared" si="77"/>
        <v>0.82525575806688722</v>
      </c>
      <c r="F1657" s="4">
        <f>EXP((Result!G$7+B1657-Result!P$7)/H$2)</f>
        <v>55.879947458180418</v>
      </c>
    </row>
    <row r="1658" spans="1:6" x14ac:dyDescent="0.2">
      <c r="A1658">
        <v>28.58</v>
      </c>
      <c r="B1658">
        <v>-0.62310399999999999</v>
      </c>
      <c r="C1658">
        <f t="shared" si="75"/>
        <v>0.34997961442939646</v>
      </c>
      <c r="D1658">
        <f t="shared" si="76"/>
        <v>5.8499688919167266E-6</v>
      </c>
      <c r="E1658">
        <f t="shared" si="77"/>
        <v>0.99999415006532999</v>
      </c>
      <c r="F1658" s="4">
        <f>EXP((Result!G$7+B1658-Result!P$7)/H$2)</f>
        <v>1.5438149240319713E-3</v>
      </c>
    </row>
    <row r="1659" spans="1:6" x14ac:dyDescent="0.2">
      <c r="A1659">
        <v>28.59</v>
      </c>
      <c r="B1659">
        <v>-1.002902</v>
      </c>
      <c r="C1659">
        <f t="shared" si="75"/>
        <v>0.18455465910888191</v>
      </c>
      <c r="D1659">
        <f t="shared" si="76"/>
        <v>3.0848625752259543E-6</v>
      </c>
      <c r="E1659">
        <f t="shared" si="77"/>
        <v>0.99999691514694122</v>
      </c>
      <c r="F1659" s="4">
        <f>EXP((Result!G$7+B1659-Result!P$7)/H$2)</f>
        <v>8.1409952261491726E-4</v>
      </c>
    </row>
    <row r="1660" spans="1:6" x14ac:dyDescent="0.2">
      <c r="A1660">
        <v>28.6</v>
      </c>
      <c r="B1660">
        <v>1.05731</v>
      </c>
      <c r="C1660">
        <f t="shared" si="75"/>
        <v>5.938655313629801</v>
      </c>
      <c r="D1660">
        <f t="shared" si="76"/>
        <v>9.9265635517633289E-5</v>
      </c>
      <c r="E1660">
        <f t="shared" si="77"/>
        <v>0.99990074421717068</v>
      </c>
      <c r="F1660" s="4">
        <f>EXP((Result!G$7+B1660-Result!P$7)/H$2)</f>
        <v>2.6196339226246555E-2</v>
      </c>
    </row>
    <row r="1661" spans="1:6" x14ac:dyDescent="0.2">
      <c r="A1661">
        <v>28.61</v>
      </c>
      <c r="B1661">
        <v>0.337536</v>
      </c>
      <c r="C1661">
        <f t="shared" si="75"/>
        <v>1.7660071409481237</v>
      </c>
      <c r="D1661">
        <f t="shared" si="76"/>
        <v>2.9519110289589364E-5</v>
      </c>
      <c r="E1661">
        <f t="shared" si="77"/>
        <v>0.9999704817610624</v>
      </c>
      <c r="F1661" s="4">
        <f>EXP((Result!G$7+B1661-Result!P$7)/H$2)</f>
        <v>7.7901342470698617E-3</v>
      </c>
    </row>
    <row r="1662" spans="1:6" x14ac:dyDescent="0.2">
      <c r="A1662">
        <v>28.62</v>
      </c>
      <c r="B1662">
        <v>1.3477650000000001</v>
      </c>
      <c r="C1662">
        <f t="shared" si="75"/>
        <v>9.6878852185317292</v>
      </c>
      <c r="D1662">
        <f t="shared" si="76"/>
        <v>1.6193465224902001E-4</v>
      </c>
      <c r="E1662">
        <f t="shared" si="77"/>
        <v>0.99983809156633685</v>
      </c>
      <c r="F1662" s="4">
        <f>EXP((Result!G$7+B1662-Result!P$7)/H$2)</f>
        <v>4.2734779873001026E-2</v>
      </c>
    </row>
    <row r="1663" spans="1:6" x14ac:dyDescent="0.2">
      <c r="A1663">
        <v>28.63</v>
      </c>
      <c r="B1663">
        <v>2.808001</v>
      </c>
      <c r="C1663">
        <f t="shared" si="75"/>
        <v>113.43805877586239</v>
      </c>
      <c r="D1663">
        <f t="shared" si="76"/>
        <v>1.8961364823495744E-3</v>
      </c>
      <c r="E1663">
        <f t="shared" si="77"/>
        <v>0.99810745204686901</v>
      </c>
      <c r="F1663" s="4">
        <f>EXP((Result!G$7+B1663-Result!P$7)/H$2)</f>
        <v>0.50039305396949629</v>
      </c>
    </row>
    <row r="1664" spans="1:6" x14ac:dyDescent="0.2">
      <c r="A1664">
        <v>28.64</v>
      </c>
      <c r="B1664">
        <v>3.7482419999999999</v>
      </c>
      <c r="C1664">
        <f t="shared" si="75"/>
        <v>553.07177455022406</v>
      </c>
      <c r="D1664">
        <f t="shared" si="76"/>
        <v>9.244688955358283E-3</v>
      </c>
      <c r="E1664">
        <f t="shared" si="77"/>
        <v>0.99083999246513021</v>
      </c>
      <c r="F1664" s="4">
        <f>EXP((Result!G$7+B1664-Result!P$7)/H$2)</f>
        <v>2.4396862685947429</v>
      </c>
    </row>
    <row r="1665" spans="1:6" x14ac:dyDescent="0.2">
      <c r="A1665">
        <v>28.65</v>
      </c>
      <c r="B1665">
        <v>1.788489</v>
      </c>
      <c r="C1665">
        <f t="shared" ref="C1665:C1728" si="78">EXP(B1665/H$2)</f>
        <v>20.35773271303524</v>
      </c>
      <c r="D1665">
        <f t="shared" si="76"/>
        <v>3.4028297126785035E-4</v>
      </c>
      <c r="E1665">
        <f t="shared" si="77"/>
        <v>0.999659832781844</v>
      </c>
      <c r="F1665" s="4">
        <f>EXP((Result!G$7+B1665-Result!P$7)/H$2)</f>
        <v>8.9801149227158636E-2</v>
      </c>
    </row>
    <row r="1666" spans="1:6" x14ac:dyDescent="0.2">
      <c r="A1666">
        <v>28.66</v>
      </c>
      <c r="B1666">
        <v>2.3987449999999999</v>
      </c>
      <c r="C1666">
        <f t="shared" si="78"/>
        <v>56.92265090265542</v>
      </c>
      <c r="D1666">
        <f t="shared" ref="D1666:D1729" si="79">EXP(1/H$2*(B1666-H$4-J$6))</f>
        <v>9.5147180949062694E-4</v>
      </c>
      <c r="E1666">
        <f t="shared" ref="E1666:E1729" si="80">1/(1+D1666)</f>
        <v>0.99904943262856616</v>
      </c>
      <c r="F1666" s="4">
        <f>EXP((Result!G$7+B1666-Result!P$7)/H$2)</f>
        <v>0.2510947333954206</v>
      </c>
    </row>
    <row r="1667" spans="1:6" x14ac:dyDescent="0.2">
      <c r="A1667">
        <v>28.67</v>
      </c>
      <c r="B1667">
        <v>-3.0988000000000002E-2</v>
      </c>
      <c r="C1667">
        <f t="shared" si="78"/>
        <v>0.94912734579664348</v>
      </c>
      <c r="D1667">
        <f t="shared" si="79"/>
        <v>1.5864825316841316E-5</v>
      </c>
      <c r="E1667">
        <f t="shared" si="80"/>
        <v>0.99998413542637188</v>
      </c>
      <c r="F1667" s="4">
        <f>EXP((Result!G$7+B1667-Result!P$7)/H$2)</f>
        <v>4.1867494586411372E-3</v>
      </c>
    </row>
    <row r="1668" spans="1:6" x14ac:dyDescent="0.2">
      <c r="A1668">
        <v>28.68</v>
      </c>
      <c r="B1668">
        <v>1.6392690000000001</v>
      </c>
      <c r="C1668">
        <f t="shared" si="78"/>
        <v>15.832061110672093</v>
      </c>
      <c r="D1668">
        <f t="shared" si="79"/>
        <v>2.6463559925728376E-4</v>
      </c>
      <c r="E1668">
        <f t="shared" si="80"/>
        <v>0.99973543441421509</v>
      </c>
      <c r="F1668" s="4">
        <f>EXP((Result!G$7+B1668-Result!P$7)/H$2)</f>
        <v>6.9837702577881355E-2</v>
      </c>
    </row>
    <row r="1669" spans="1:6" x14ac:dyDescent="0.2">
      <c r="A1669">
        <v>28.69</v>
      </c>
      <c r="B1669">
        <v>1.3095159999999999</v>
      </c>
      <c r="C1669">
        <f t="shared" si="78"/>
        <v>9.0832281684736849</v>
      </c>
      <c r="D1669">
        <f t="shared" si="79"/>
        <v>1.5182770662338797E-4</v>
      </c>
      <c r="E1669">
        <f t="shared" si="80"/>
        <v>0.99984819534152969</v>
      </c>
      <c r="F1669" s="4">
        <f>EXP((Result!G$7+B1669-Result!P$7)/H$2)</f>
        <v>4.0067542870289602E-2</v>
      </c>
    </row>
    <row r="1670" spans="1:6" x14ac:dyDescent="0.2">
      <c r="A1670">
        <v>28.7</v>
      </c>
      <c r="B1670">
        <v>2.709762</v>
      </c>
      <c r="C1670">
        <f t="shared" si="78"/>
        <v>96.132946972577443</v>
      </c>
      <c r="D1670">
        <f t="shared" si="79"/>
        <v>1.606878589756573E-3</v>
      </c>
      <c r="E1670">
        <f t="shared" si="80"/>
        <v>0.99839569932664707</v>
      </c>
      <c r="F1670" s="4">
        <f>EXP((Result!G$7+B1670-Result!P$7)/H$2)</f>
        <v>0.42405749394691938</v>
      </c>
    </row>
    <row r="1671" spans="1:6" x14ac:dyDescent="0.2">
      <c r="A1671">
        <v>28.71</v>
      </c>
      <c r="B1671">
        <v>2.8400020000000001</v>
      </c>
      <c r="C1671">
        <f t="shared" si="78"/>
        <v>119.72244125360494</v>
      </c>
      <c r="D1671">
        <f t="shared" si="79"/>
        <v>2.0011810063274619E-3</v>
      </c>
      <c r="E1671">
        <f t="shared" si="80"/>
        <v>0.99800281572091798</v>
      </c>
      <c r="F1671" s="4">
        <f>EXP((Result!G$7+B1671-Result!P$7)/H$2)</f>
        <v>0.52811444989503242</v>
      </c>
    </row>
    <row r="1672" spans="1:6" x14ac:dyDescent="0.2">
      <c r="A1672">
        <v>28.72</v>
      </c>
      <c r="B1672">
        <v>1.2502500000000001</v>
      </c>
      <c r="C1672">
        <f t="shared" si="78"/>
        <v>8.2200080457439473</v>
      </c>
      <c r="D1672">
        <f t="shared" si="79"/>
        <v>1.3739883517875038E-4</v>
      </c>
      <c r="E1672">
        <f t="shared" si="80"/>
        <v>0.99986262004066773</v>
      </c>
      <c r="F1672" s="4">
        <f>EXP((Result!G$7+B1672-Result!P$7)/H$2)</f>
        <v>3.625974363498944E-2</v>
      </c>
    </row>
    <row r="1673" spans="1:6" x14ac:dyDescent="0.2">
      <c r="A1673">
        <v>28.73</v>
      </c>
      <c r="B1673">
        <v>2.380506</v>
      </c>
      <c r="C1673">
        <f t="shared" si="78"/>
        <v>55.199952308198107</v>
      </c>
      <c r="D1673">
        <f t="shared" si="79"/>
        <v>9.2267660893543288E-4</v>
      </c>
      <c r="E1673">
        <f t="shared" si="80"/>
        <v>0.99907817393840914</v>
      </c>
      <c r="F1673" s="4">
        <f>EXP((Result!G$7+B1673-Result!P$7)/H$2)</f>
        <v>0.24349563993373963</v>
      </c>
    </row>
    <row r="1674" spans="1:6" x14ac:dyDescent="0.2">
      <c r="A1674">
        <v>28.74</v>
      </c>
      <c r="B1674">
        <v>0.76076100000000002</v>
      </c>
      <c r="C1674">
        <f t="shared" si="78"/>
        <v>3.6031966092476817</v>
      </c>
      <c r="D1674">
        <f t="shared" si="79"/>
        <v>6.0228045310367932E-5</v>
      </c>
      <c r="E1674">
        <f t="shared" si="80"/>
        <v>0.99993977558188862</v>
      </c>
      <c r="F1674" s="4">
        <f>EXP((Result!G$7+B1674-Result!P$7)/H$2)</f>
        <v>1.5894264894963355E-2</v>
      </c>
    </row>
    <row r="1675" spans="1:6" x14ac:dyDescent="0.2">
      <c r="A1675">
        <v>28.75</v>
      </c>
      <c r="B1675">
        <v>1.8910169999999999</v>
      </c>
      <c r="C1675">
        <f t="shared" si="78"/>
        <v>24.196604173704575</v>
      </c>
      <c r="D1675">
        <f t="shared" si="79"/>
        <v>4.0445036187886221E-4</v>
      </c>
      <c r="E1675">
        <f t="shared" si="80"/>
        <v>0.99959571315208295</v>
      </c>
      <c r="F1675" s="4">
        <f>EXP((Result!G$7+B1675-Result!P$7)/H$2)</f>
        <v>0.10673501282399765</v>
      </c>
    </row>
    <row r="1676" spans="1:6" x14ac:dyDescent="0.2">
      <c r="A1676">
        <v>28.76</v>
      </c>
      <c r="B1676">
        <v>-3.9987249999999999</v>
      </c>
      <c r="C1676">
        <f t="shared" si="78"/>
        <v>1.1855700179459157E-3</v>
      </c>
      <c r="D1676">
        <f t="shared" si="79"/>
        <v>1.9817004871784897E-8</v>
      </c>
      <c r="E1676">
        <f t="shared" si="80"/>
        <v>0.99999998018299552</v>
      </c>
      <c r="F1676" s="4">
        <f>EXP((Result!G$7+B1676-Result!P$7)/H$2)</f>
        <v>5.2297351380704235E-6</v>
      </c>
    </row>
    <row r="1677" spans="1:6" x14ac:dyDescent="0.2">
      <c r="A1677">
        <v>28.77</v>
      </c>
      <c r="B1677">
        <v>1.291534</v>
      </c>
      <c r="C1677">
        <f t="shared" si="78"/>
        <v>8.8121497596023879</v>
      </c>
      <c r="D1677">
        <f t="shared" si="79"/>
        <v>1.4729658482718594E-4</v>
      </c>
      <c r="E1677">
        <f t="shared" si="80"/>
        <v>0.99985272510826129</v>
      </c>
      <c r="F1677" s="4">
        <f>EXP((Result!G$7+B1677-Result!P$7)/H$2)</f>
        <v>3.8871773528464784E-2</v>
      </c>
    </row>
    <row r="1678" spans="1:6" x14ac:dyDescent="0.2">
      <c r="A1678">
        <v>28.78</v>
      </c>
      <c r="B1678">
        <v>3.751795</v>
      </c>
      <c r="C1678">
        <f t="shared" si="78"/>
        <v>556.39268056231424</v>
      </c>
      <c r="D1678">
        <f t="shared" si="79"/>
        <v>9.3001984652346728E-3</v>
      </c>
      <c r="E1678">
        <f t="shared" si="80"/>
        <v>0.99078549822998463</v>
      </c>
      <c r="F1678" s="4">
        <f>EXP((Result!G$7+B1678-Result!P$7)/H$2)</f>
        <v>2.4543353054283039</v>
      </c>
    </row>
    <row r="1679" spans="1:6" x14ac:dyDescent="0.2">
      <c r="A1679">
        <v>28.79</v>
      </c>
      <c r="B1679">
        <v>4.0620589999999996</v>
      </c>
      <c r="C1679">
        <f t="shared" si="78"/>
        <v>938.46382843746198</v>
      </c>
      <c r="D1679">
        <f t="shared" si="79"/>
        <v>1.5686582807113044E-2</v>
      </c>
      <c r="E1679">
        <f t="shared" si="80"/>
        <v>0.98455568570792851</v>
      </c>
      <c r="F1679" s="4">
        <f>EXP((Result!G$7+B1679-Result!P$7)/H$2)</f>
        <v>4.1397110125058747</v>
      </c>
    </row>
    <row r="1680" spans="1:6" x14ac:dyDescent="0.2">
      <c r="A1680">
        <v>28.8</v>
      </c>
      <c r="B1680">
        <v>-3.7676769999999999</v>
      </c>
      <c r="C1680">
        <f t="shared" si="78"/>
        <v>1.7498342603989052E-3</v>
      </c>
      <c r="D1680">
        <f t="shared" si="79"/>
        <v>2.9248777835340962E-8</v>
      </c>
      <c r="E1680">
        <f t="shared" si="80"/>
        <v>0.99999997075122304</v>
      </c>
      <c r="F1680" s="4">
        <f>EXP((Result!G$7+B1680-Result!P$7)/H$2)</f>
        <v>7.7187931365392569E-6</v>
      </c>
    </row>
    <row r="1681" spans="1:6" x14ac:dyDescent="0.2">
      <c r="A1681">
        <v>28.81</v>
      </c>
      <c r="B1681">
        <v>-1.7474130000000001</v>
      </c>
      <c r="C1681">
        <f t="shared" si="78"/>
        <v>5.2641470723719767E-2</v>
      </c>
      <c r="D1681">
        <f t="shared" si="79"/>
        <v>8.7991115328413047E-7</v>
      </c>
      <c r="E1681">
        <f t="shared" si="80"/>
        <v>0.999999120089621</v>
      </c>
      <c r="F1681" s="4">
        <f>EXP((Result!G$7+B1681-Result!P$7)/H$2)</f>
        <v>2.3220977672876845E-4</v>
      </c>
    </row>
    <row r="1682" spans="1:6" x14ac:dyDescent="0.2">
      <c r="A1682">
        <v>28.82</v>
      </c>
      <c r="B1682">
        <v>-0.68714799999999998</v>
      </c>
      <c r="C1682">
        <f t="shared" si="78"/>
        <v>0.31417994467483312</v>
      </c>
      <c r="D1682">
        <f t="shared" si="79"/>
        <v>5.2515713116847046E-6</v>
      </c>
      <c r="E1682">
        <f t="shared" si="80"/>
        <v>0.99999474845626724</v>
      </c>
      <c r="F1682" s="4">
        <f>EXP((Result!G$7+B1682-Result!P$7)/H$2)</f>
        <v>1.3858969706316852E-3</v>
      </c>
    </row>
    <row r="1683" spans="1:6" x14ac:dyDescent="0.2">
      <c r="A1683">
        <v>28.83</v>
      </c>
      <c r="B1683">
        <v>-3.606881</v>
      </c>
      <c r="C1683">
        <f t="shared" si="78"/>
        <v>2.2943497407665052E-3</v>
      </c>
      <c r="D1683">
        <f t="shared" si="79"/>
        <v>3.8350446875439189E-8</v>
      </c>
      <c r="E1683">
        <f t="shared" si="80"/>
        <v>0.99999996164955463</v>
      </c>
      <c r="F1683" s="4">
        <f>EXP((Result!G$7+B1683-Result!P$7)/H$2)</f>
        <v>1.0120736250650303E-5</v>
      </c>
    </row>
    <row r="1684" spans="1:6" x14ac:dyDescent="0.2">
      <c r="A1684">
        <v>28.84</v>
      </c>
      <c r="B1684">
        <v>-0.13661000000000001</v>
      </c>
      <c r="C1684">
        <f t="shared" si="78"/>
        <v>0.7943930487561166</v>
      </c>
      <c r="D1684">
        <f t="shared" si="79"/>
        <v>1.3278415174994916E-5</v>
      </c>
      <c r="E1684">
        <f t="shared" si="80"/>
        <v>0.99998672176113901</v>
      </c>
      <c r="F1684" s="4">
        <f>EXP((Result!G$7+B1684-Result!P$7)/H$2)</f>
        <v>3.5041922262142506E-3</v>
      </c>
    </row>
    <row r="1685" spans="1:6" x14ac:dyDescent="0.2">
      <c r="A1685">
        <v>28.85</v>
      </c>
      <c r="B1685">
        <v>-3.576333</v>
      </c>
      <c r="C1685">
        <f t="shared" si="78"/>
        <v>2.4155340494335692E-3</v>
      </c>
      <c r="D1685">
        <f t="shared" si="79"/>
        <v>4.0376063244685644E-8</v>
      </c>
      <c r="E1685">
        <f t="shared" si="80"/>
        <v>0.99999995962393851</v>
      </c>
      <c r="F1685" s="4">
        <f>EXP((Result!G$7+B1685-Result!P$7)/H$2)</f>
        <v>1.0655299226793214E-5</v>
      </c>
    </row>
    <row r="1686" spans="1:6" x14ac:dyDescent="0.2">
      <c r="A1686">
        <v>28.86</v>
      </c>
      <c r="B1686">
        <v>4.2839470000000004</v>
      </c>
      <c r="C1686">
        <f t="shared" si="78"/>
        <v>1363.9058824383906</v>
      </c>
      <c r="D1686">
        <f t="shared" si="79"/>
        <v>2.2797919235311413E-2</v>
      </c>
      <c r="E1686">
        <f t="shared" si="80"/>
        <v>0.97771024089259384</v>
      </c>
      <c r="F1686" s="4">
        <f>EXP((Result!G$7+B1686-Result!P$7)/H$2)</f>
        <v>6.0164025830943473</v>
      </c>
    </row>
    <row r="1687" spans="1:6" x14ac:dyDescent="0.2">
      <c r="A1687">
        <v>28.87</v>
      </c>
      <c r="B1687">
        <v>-1.6657690000000001</v>
      </c>
      <c r="C1687">
        <f t="shared" si="78"/>
        <v>6.0404755279566326E-2</v>
      </c>
      <c r="D1687">
        <f t="shared" si="79"/>
        <v>1.0096757775032961E-6</v>
      </c>
      <c r="E1687">
        <f t="shared" si="80"/>
        <v>0.99999899032524198</v>
      </c>
      <c r="F1687" s="4">
        <f>EXP((Result!G$7+B1687-Result!P$7)/H$2)</f>
        <v>2.6645484147736241E-4</v>
      </c>
    </row>
    <row r="1688" spans="1:6" x14ac:dyDescent="0.2">
      <c r="A1688">
        <v>28.88</v>
      </c>
      <c r="B1688">
        <v>-3.9754830000000001</v>
      </c>
      <c r="C1688">
        <f t="shared" si="78"/>
        <v>1.2329190838334498E-3</v>
      </c>
      <c r="D1688">
        <f t="shared" si="79"/>
        <v>2.0608452576403363E-8</v>
      </c>
      <c r="E1688">
        <f t="shared" si="80"/>
        <v>0.99999997939154794</v>
      </c>
      <c r="F1688" s="4">
        <f>EXP((Result!G$7+B1688-Result!P$7)/H$2)</f>
        <v>5.4385992877019103E-6</v>
      </c>
    </row>
    <row r="1689" spans="1:6" x14ac:dyDescent="0.2">
      <c r="A1689">
        <v>28.89</v>
      </c>
      <c r="B1689">
        <v>-2.295194</v>
      </c>
      <c r="C1689">
        <f t="shared" si="78"/>
        <v>2.0916474077401815E-2</v>
      </c>
      <c r="D1689">
        <f t="shared" si="79"/>
        <v>3.4962242838309013E-7</v>
      </c>
      <c r="E1689">
        <f t="shared" si="80"/>
        <v>0.99999965037769389</v>
      </c>
      <c r="F1689" s="4">
        <f>EXP((Result!G$7+B1689-Result!P$7)/H$2)</f>
        <v>9.2265844944906236E-5</v>
      </c>
    </row>
    <row r="1690" spans="1:6" x14ac:dyDescent="0.2">
      <c r="A1690">
        <v>28.9</v>
      </c>
      <c r="B1690">
        <v>0.38509900000000002</v>
      </c>
      <c r="C1690">
        <f t="shared" si="78"/>
        <v>1.9133602587901999</v>
      </c>
      <c r="D1690">
        <f t="shared" si="79"/>
        <v>3.1982142763376472E-5</v>
      </c>
      <c r="E1690">
        <f t="shared" si="80"/>
        <v>0.99996801888006126</v>
      </c>
      <c r="F1690" s="4">
        <f>EXP((Result!G$7+B1690-Result!P$7)/H$2)</f>
        <v>8.4401319413588E-3</v>
      </c>
    </row>
    <row r="1691" spans="1:6" x14ac:dyDescent="0.2">
      <c r="A1691">
        <v>28.91</v>
      </c>
      <c r="B1691">
        <v>0.66539499999999996</v>
      </c>
      <c r="C1691">
        <f t="shared" si="78"/>
        <v>3.0683419092152393</v>
      </c>
      <c r="D1691">
        <f t="shared" si="79"/>
        <v>5.1287857859774386E-5</v>
      </c>
      <c r="E1691">
        <f t="shared" si="80"/>
        <v>0.99994871477244962</v>
      </c>
      <c r="F1691" s="4">
        <f>EXP((Result!G$7+B1691-Result!P$7)/H$2)</f>
        <v>1.3534936996837148E-2</v>
      </c>
    </row>
    <row r="1692" spans="1:6" x14ac:dyDescent="0.2">
      <c r="A1692">
        <v>28.92</v>
      </c>
      <c r="B1692">
        <v>0.30567</v>
      </c>
      <c r="C1692">
        <f t="shared" si="78"/>
        <v>1.6736878515963332</v>
      </c>
      <c r="D1692">
        <f t="shared" si="79"/>
        <v>2.7975977636813744E-5</v>
      </c>
      <c r="E1692">
        <f t="shared" si="80"/>
        <v>0.9999720248049967</v>
      </c>
      <c r="F1692" s="4">
        <f>EXP((Result!G$7+B1692-Result!P$7)/H$2)</f>
        <v>7.3828993945208241E-3</v>
      </c>
    </row>
    <row r="1693" spans="1:6" x14ac:dyDescent="0.2">
      <c r="A1693">
        <v>28.93</v>
      </c>
      <c r="B1693">
        <v>0.28592099999999998</v>
      </c>
      <c r="C1693">
        <f t="shared" si="78"/>
        <v>1.618911486815537</v>
      </c>
      <c r="D1693">
        <f t="shared" si="79"/>
        <v>2.7060381365578391E-5</v>
      </c>
      <c r="E1693">
        <f t="shared" si="80"/>
        <v>0.99997294035087869</v>
      </c>
      <c r="F1693" s="4">
        <f>EXP((Result!G$7+B1693-Result!P$7)/H$2)</f>
        <v>7.1412722655502369E-3</v>
      </c>
    </row>
    <row r="1694" spans="1:6" x14ac:dyDescent="0.2">
      <c r="A1694">
        <v>28.94</v>
      </c>
      <c r="B1694">
        <v>-2.7938390000000002</v>
      </c>
      <c r="C1694">
        <f t="shared" si="78"/>
        <v>9.0282645811059319E-3</v>
      </c>
      <c r="D1694">
        <f t="shared" si="79"/>
        <v>1.5090898089470854E-7</v>
      </c>
      <c r="E1694">
        <f t="shared" si="80"/>
        <v>0.99999984909104189</v>
      </c>
      <c r="F1694" s="4">
        <f>EXP((Result!G$7+B1694-Result!P$7)/H$2)</f>
        <v>3.9825089873148514E-5</v>
      </c>
    </row>
    <row r="1695" spans="1:6" x14ac:dyDescent="0.2">
      <c r="A1695">
        <v>28.95</v>
      </c>
      <c r="B1695">
        <v>3.1363799999999999</v>
      </c>
      <c r="C1695">
        <f t="shared" si="78"/>
        <v>197.26525278479966</v>
      </c>
      <c r="D1695">
        <f t="shared" si="79"/>
        <v>3.2973223144114583E-3</v>
      </c>
      <c r="E1695">
        <f t="shared" si="80"/>
        <v>0.99671351428826183</v>
      </c>
      <c r="F1695" s="4">
        <f>EXP((Result!G$7+B1695-Result!P$7)/H$2)</f>
        <v>0.87016794317758628</v>
      </c>
    </row>
    <row r="1696" spans="1:6" x14ac:dyDescent="0.2">
      <c r="A1696">
        <v>28.96</v>
      </c>
      <c r="B1696">
        <v>1.466596</v>
      </c>
      <c r="C1696">
        <f t="shared" si="78"/>
        <v>11.835421806113109</v>
      </c>
      <c r="D1696">
        <f t="shared" si="79"/>
        <v>1.9783109225192353E-4</v>
      </c>
      <c r="E1696">
        <f t="shared" si="80"/>
        <v>0.99980220803714814</v>
      </c>
      <c r="F1696" s="4">
        <f>EXP((Result!G$7+B1696-Result!P$7)/H$2)</f>
        <v>5.2207900298081138E-2</v>
      </c>
    </row>
    <row r="1697" spans="1:6" x14ac:dyDescent="0.2">
      <c r="A1697">
        <v>28.97</v>
      </c>
      <c r="B1697">
        <v>-0.79319200000000001</v>
      </c>
      <c r="C1697">
        <f t="shared" si="78"/>
        <v>0.26277292102755379</v>
      </c>
      <c r="D1697">
        <f t="shared" si="79"/>
        <v>4.3922941516337678E-6</v>
      </c>
      <c r="E1697">
        <f t="shared" si="80"/>
        <v>0.9999956077251404</v>
      </c>
      <c r="F1697" s="4">
        <f>EXP((Result!G$7+B1697-Result!P$7)/H$2)</f>
        <v>1.1591325334054604E-3</v>
      </c>
    </row>
    <row r="1698" spans="1:6" x14ac:dyDescent="0.2">
      <c r="A1698">
        <v>28.98</v>
      </c>
      <c r="B1698">
        <v>0.79700199999999999</v>
      </c>
      <c r="C1698">
        <f t="shared" si="78"/>
        <v>3.8300757573439856</v>
      </c>
      <c r="D1698">
        <f t="shared" si="79"/>
        <v>6.4020368931136075E-5</v>
      </c>
      <c r="E1698">
        <f t="shared" si="80"/>
        <v>0.99993598372941417</v>
      </c>
      <c r="F1698" s="4">
        <f>EXP((Result!G$7+B1698-Result!P$7)/H$2)</f>
        <v>1.6895064371109367E-2</v>
      </c>
    </row>
    <row r="1699" spans="1:6" x14ac:dyDescent="0.2">
      <c r="A1699">
        <v>28.99</v>
      </c>
      <c r="B1699">
        <v>-0.32281900000000002</v>
      </c>
      <c r="C1699">
        <f t="shared" si="78"/>
        <v>0.58046592521049023</v>
      </c>
      <c r="D1699">
        <f t="shared" si="79"/>
        <v>9.7025868516237922E-6</v>
      </c>
      <c r="E1699">
        <f t="shared" si="80"/>
        <v>0.99999029750728752</v>
      </c>
      <c r="F1699" s="4">
        <f>EXP((Result!G$7+B1699-Result!P$7)/H$2)</f>
        <v>2.5605261600537064E-3</v>
      </c>
    </row>
    <row r="1700" spans="1:6" x14ac:dyDescent="0.2">
      <c r="A1700">
        <v>29</v>
      </c>
      <c r="B1700">
        <v>1.907362</v>
      </c>
      <c r="C1700">
        <f t="shared" si="78"/>
        <v>24.872239866936066</v>
      </c>
      <c r="D1700">
        <f t="shared" si="79"/>
        <v>4.1574372761994107E-4</v>
      </c>
      <c r="E1700">
        <f t="shared" si="80"/>
        <v>0.99958442904339861</v>
      </c>
      <c r="F1700" s="4">
        <f>EXP((Result!G$7+B1700-Result!P$7)/H$2)</f>
        <v>0.10971534774470444</v>
      </c>
    </row>
    <row r="1701" spans="1:6" x14ac:dyDescent="0.2">
      <c r="A1701">
        <v>29.01</v>
      </c>
      <c r="B1701">
        <v>7.7545000000000003E-2</v>
      </c>
      <c r="C1701">
        <f t="shared" si="78"/>
        <v>1.1395769747801285</v>
      </c>
      <c r="D1701">
        <f t="shared" si="79"/>
        <v>1.904822331802753E-5</v>
      </c>
      <c r="E1701">
        <f t="shared" si="80"/>
        <v>0.99998095213950988</v>
      </c>
      <c r="F1701" s="4">
        <f>EXP((Result!G$7+B1701-Result!P$7)/H$2)</f>
        <v>5.026852617164887E-3</v>
      </c>
    </row>
    <row r="1702" spans="1:6" x14ac:dyDescent="0.2">
      <c r="A1702">
        <v>29.02</v>
      </c>
      <c r="B1702">
        <v>0.42772399999999999</v>
      </c>
      <c r="C1702">
        <f t="shared" si="78"/>
        <v>2.0558321551625616</v>
      </c>
      <c r="D1702">
        <f t="shared" si="79"/>
        <v>3.4363584788534264E-5</v>
      </c>
      <c r="E1702">
        <f t="shared" si="80"/>
        <v>0.99996563759602675</v>
      </c>
      <c r="F1702" s="4">
        <f>EXP((Result!G$7+B1702-Result!P$7)/H$2)</f>
        <v>9.0685978028158705E-3</v>
      </c>
    </row>
    <row r="1703" spans="1:6" x14ac:dyDescent="0.2">
      <c r="A1703">
        <v>29.03</v>
      </c>
      <c r="B1703">
        <v>3.1479010000000001</v>
      </c>
      <c r="C1703">
        <f t="shared" si="78"/>
        <v>201.13196739804468</v>
      </c>
      <c r="D1703">
        <f t="shared" si="79"/>
        <v>3.3619551080622625E-3</v>
      </c>
      <c r="E1703">
        <f t="shared" si="80"/>
        <v>0.99664930976209853</v>
      </c>
      <c r="F1703" s="4">
        <f>EXP((Result!G$7+B1703-Result!P$7)/H$2)</f>
        <v>0.88722462728369844</v>
      </c>
    </row>
    <row r="1704" spans="1:6" x14ac:dyDescent="0.2">
      <c r="A1704">
        <v>29.04</v>
      </c>
      <c r="B1704">
        <v>1.6180619999999999</v>
      </c>
      <c r="C1704">
        <f t="shared" si="78"/>
        <v>15.276336093274237</v>
      </c>
      <c r="D1704">
        <f t="shared" si="79"/>
        <v>2.5534656089561282E-4</v>
      </c>
      <c r="E1704">
        <f t="shared" si="80"/>
        <v>0.99974471862432568</v>
      </c>
      <c r="F1704" s="4">
        <f>EXP((Result!G$7+B1704-Result!P$7)/H$2)</f>
        <v>6.7386312439299934E-2</v>
      </c>
    </row>
    <row r="1705" spans="1:6" x14ac:dyDescent="0.2">
      <c r="A1705">
        <v>29.05</v>
      </c>
      <c r="B1705">
        <v>-0.95179199999999997</v>
      </c>
      <c r="C1705">
        <f t="shared" si="78"/>
        <v>0.20115221990771406</v>
      </c>
      <c r="D1705">
        <f t="shared" si="79"/>
        <v>3.3622936322124263E-6</v>
      </c>
      <c r="E1705">
        <f t="shared" si="80"/>
        <v>0.99999663771767278</v>
      </c>
      <c r="F1705" s="4">
        <f>EXP((Result!G$7+B1705-Result!P$7)/H$2)</f>
        <v>8.873139642775901E-4</v>
      </c>
    </row>
    <row r="1706" spans="1:6" x14ac:dyDescent="0.2">
      <c r="A1706">
        <v>29.06</v>
      </c>
      <c r="B1706">
        <v>2.4183469999999998</v>
      </c>
      <c r="C1706">
        <f t="shared" si="78"/>
        <v>58.834072169345532</v>
      </c>
      <c r="D1706">
        <f t="shared" si="79"/>
        <v>9.8342154167064405E-4</v>
      </c>
      <c r="E1706">
        <f t="shared" si="80"/>
        <v>0.99901754462610781</v>
      </c>
      <c r="F1706" s="4">
        <f>EXP((Result!G$7+B1706-Result!P$7)/H$2)</f>
        <v>0.25952631213876959</v>
      </c>
    </row>
    <row r="1707" spans="1:6" x14ac:dyDescent="0.2">
      <c r="A1707">
        <v>29.07</v>
      </c>
      <c r="B1707">
        <v>-2.431524</v>
      </c>
      <c r="C1707">
        <f t="shared" si="78"/>
        <v>1.6623742471028335E-2</v>
      </c>
      <c r="D1707">
        <f t="shared" si="79"/>
        <v>2.778686880986014E-7</v>
      </c>
      <c r="E1707">
        <f t="shared" si="80"/>
        <v>0.9999997221313891</v>
      </c>
      <c r="F1707" s="4">
        <f>EXP((Result!G$7+B1707-Result!P$7)/H$2)</f>
        <v>7.3329933121619106E-5</v>
      </c>
    </row>
    <row r="1708" spans="1:6" x14ac:dyDescent="0.2">
      <c r="A1708">
        <v>29.08</v>
      </c>
      <c r="B1708">
        <v>3.6986129999999999</v>
      </c>
      <c r="C1708">
        <f t="shared" si="78"/>
        <v>508.7042931886848</v>
      </c>
      <c r="D1708">
        <f t="shared" si="79"/>
        <v>8.5030789441555791E-3</v>
      </c>
      <c r="E1708">
        <f t="shared" si="80"/>
        <v>0.99156861379832595</v>
      </c>
      <c r="F1708" s="4">
        <f>EXP((Result!G$7+B1708-Result!P$7)/H$2)</f>
        <v>2.2439743555470977</v>
      </c>
    </row>
    <row r="1709" spans="1:6" x14ac:dyDescent="0.2">
      <c r="A1709">
        <v>29.09</v>
      </c>
      <c r="B1709">
        <v>1.8087599999999999</v>
      </c>
      <c r="C1709">
        <f t="shared" si="78"/>
        <v>21.065061990525059</v>
      </c>
      <c r="D1709">
        <f t="shared" si="79"/>
        <v>3.5210610067041149E-4</v>
      </c>
      <c r="E1709">
        <f t="shared" si="80"/>
        <v>0.9996480178343975</v>
      </c>
      <c r="F1709" s="4">
        <f>EXP((Result!G$7+B1709-Result!P$7)/H$2)</f>
        <v>9.2921289514683286E-2</v>
      </c>
    </row>
    <row r="1710" spans="1:6" x14ac:dyDescent="0.2">
      <c r="A1710">
        <v>29.1</v>
      </c>
      <c r="B1710">
        <v>5.0989060000000004</v>
      </c>
      <c r="C1710">
        <f t="shared" si="78"/>
        <v>5384.3319573637909</v>
      </c>
      <c r="D1710">
        <f t="shared" si="79"/>
        <v>9.0000026160625454E-2</v>
      </c>
      <c r="E1710">
        <f t="shared" si="80"/>
        <v>0.9174311706416759</v>
      </c>
      <c r="F1710" s="4">
        <f>EXP((Result!G$7+B1710-Result!P$7)/H$2)</f>
        <v>23.751132034570013</v>
      </c>
    </row>
    <row r="1711" spans="1:6" x14ac:dyDescent="0.2">
      <c r="A1711">
        <v>29.11</v>
      </c>
      <c r="B1711">
        <v>-2.8709440000000002</v>
      </c>
      <c r="C1711">
        <f t="shared" si="78"/>
        <v>7.9283457810818813E-3</v>
      </c>
      <c r="D1711">
        <f t="shared" si="79"/>
        <v>1.3252365072550493E-7</v>
      </c>
      <c r="E1711">
        <f t="shared" si="80"/>
        <v>0.99999986747636682</v>
      </c>
      <c r="F1711" s="4">
        <f>EXP((Result!G$7+B1711-Result!P$7)/H$2)</f>
        <v>3.4973175679606257E-5</v>
      </c>
    </row>
    <row r="1712" spans="1:6" x14ac:dyDescent="0.2">
      <c r="A1712">
        <v>29.12</v>
      </c>
      <c r="B1712">
        <v>3.1392030000000002</v>
      </c>
      <c r="C1712">
        <f t="shared" si="78"/>
        <v>198.2057857561046</v>
      </c>
      <c r="D1712">
        <f t="shared" si="79"/>
        <v>3.3130434832941845E-3</v>
      </c>
      <c r="E1712">
        <f t="shared" si="80"/>
        <v>0.99669789652909124</v>
      </c>
      <c r="F1712" s="4">
        <f>EXP((Result!G$7+B1712-Result!P$7)/H$2)</f>
        <v>0.87431678150353431</v>
      </c>
    </row>
    <row r="1713" spans="1:6" x14ac:dyDescent="0.2">
      <c r="A1713">
        <v>29.13</v>
      </c>
      <c r="B1713">
        <v>-0.48065400000000003</v>
      </c>
      <c r="C1713">
        <f t="shared" si="78"/>
        <v>0.44491878393545248</v>
      </c>
      <c r="D1713">
        <f t="shared" si="79"/>
        <v>7.4368932879000197E-6</v>
      </c>
      <c r="E1713">
        <f t="shared" si="80"/>
        <v>0.99999256316201912</v>
      </c>
      <c r="F1713" s="4">
        <f>EXP((Result!G$7+B1713-Result!P$7)/H$2)</f>
        <v>1.9626064784989778E-3</v>
      </c>
    </row>
    <row r="1714" spans="1:6" x14ac:dyDescent="0.2">
      <c r="A1714">
        <v>29.14</v>
      </c>
      <c r="B1714">
        <v>9.4920000000000004E-3</v>
      </c>
      <c r="C1714">
        <f t="shared" si="78"/>
        <v>1.0161218370471312</v>
      </c>
      <c r="D1714">
        <f t="shared" si="79"/>
        <v>1.6984649653993397E-5</v>
      </c>
      <c r="E1714">
        <f t="shared" si="80"/>
        <v>0.99998301563881942</v>
      </c>
      <c r="F1714" s="4">
        <f>EXP((Result!G$7+B1714-Result!P$7)/H$2)</f>
        <v>4.4822726581539426E-3</v>
      </c>
    </row>
    <row r="1715" spans="1:6" x14ac:dyDescent="0.2">
      <c r="A1715">
        <v>29.15</v>
      </c>
      <c r="B1715">
        <v>0.72964200000000001</v>
      </c>
      <c r="C1715">
        <f t="shared" si="78"/>
        <v>3.4191376633191157</v>
      </c>
      <c r="D1715">
        <f t="shared" si="79"/>
        <v>5.7151468665420683E-5</v>
      </c>
      <c r="E1715">
        <f t="shared" si="80"/>
        <v>0.99994285179743836</v>
      </c>
      <c r="F1715" s="4">
        <f>EXP((Result!G$7+B1715-Result!P$7)/H$2)</f>
        <v>1.5082352040869289E-2</v>
      </c>
    </row>
    <row r="1716" spans="1:6" x14ac:dyDescent="0.2">
      <c r="A1716">
        <v>29.16</v>
      </c>
      <c r="B1716">
        <v>-0.150223</v>
      </c>
      <c r="C1716">
        <f t="shared" si="78"/>
        <v>0.7763795775243334</v>
      </c>
      <c r="D1716">
        <f t="shared" si="79"/>
        <v>1.2977316933849702E-5</v>
      </c>
      <c r="E1716">
        <f t="shared" si="80"/>
        <v>0.99998702285147467</v>
      </c>
      <c r="F1716" s="4">
        <f>EXP((Result!G$7+B1716-Result!P$7)/H$2)</f>
        <v>3.4247319817466101E-3</v>
      </c>
    </row>
    <row r="1717" spans="1:6" x14ac:dyDescent="0.2">
      <c r="A1717">
        <v>29.17</v>
      </c>
      <c r="B1717">
        <v>1.139899</v>
      </c>
      <c r="C1717">
        <f t="shared" si="78"/>
        <v>6.8253156198417395</v>
      </c>
      <c r="D1717">
        <f t="shared" si="79"/>
        <v>1.1408631362339645E-4</v>
      </c>
      <c r="E1717">
        <f t="shared" si="80"/>
        <v>0.99988592670057885</v>
      </c>
      <c r="F1717" s="4">
        <f>EXP((Result!G$7+B1717-Result!P$7)/H$2)</f>
        <v>3.0107536784162881E-2</v>
      </c>
    </row>
    <row r="1718" spans="1:6" x14ac:dyDescent="0.2">
      <c r="A1718">
        <v>29.18</v>
      </c>
      <c r="B1718">
        <v>2.2700130000000001</v>
      </c>
      <c r="C1718">
        <f t="shared" si="78"/>
        <v>45.82318691193219</v>
      </c>
      <c r="D1718">
        <f t="shared" si="79"/>
        <v>7.6594237753058452E-4</v>
      </c>
      <c r="E1718">
        <f t="shared" si="80"/>
        <v>0.99923464384118532</v>
      </c>
      <c r="F1718" s="4">
        <f>EXP((Result!G$7+B1718-Result!P$7)/H$2)</f>
        <v>0.2021332583518769</v>
      </c>
    </row>
    <row r="1719" spans="1:6" x14ac:dyDescent="0.2">
      <c r="A1719">
        <v>29.19</v>
      </c>
      <c r="B1719">
        <v>-0.119884</v>
      </c>
      <c r="C1719">
        <f t="shared" si="78"/>
        <v>0.81709905817135065</v>
      </c>
      <c r="D1719">
        <f t="shared" si="79"/>
        <v>1.3657949991487734E-5</v>
      </c>
      <c r="E1719">
        <f t="shared" si="80"/>
        <v>0.99998634223654559</v>
      </c>
      <c r="F1719" s="4">
        <f>EXP((Result!G$7+B1719-Result!P$7)/H$2)</f>
        <v>3.604351991969742E-3</v>
      </c>
    </row>
    <row r="1720" spans="1:6" x14ac:dyDescent="0.2">
      <c r="A1720">
        <v>29.2</v>
      </c>
      <c r="B1720">
        <v>3.5402200000000001</v>
      </c>
      <c r="C1720">
        <f t="shared" si="78"/>
        <v>389.54810535938236</v>
      </c>
      <c r="D1720">
        <f t="shared" si="79"/>
        <v>6.5113629603052474E-3</v>
      </c>
      <c r="E1720">
        <f t="shared" si="80"/>
        <v>0.99353076060546963</v>
      </c>
      <c r="F1720" s="4">
        <f>EXP((Result!G$7+B1720-Result!P$7)/H$2)</f>
        <v>1.7183577382433932</v>
      </c>
    </row>
    <row r="1721" spans="1:6" x14ac:dyDescent="0.2">
      <c r="A1721">
        <v>29.21</v>
      </c>
      <c r="B1721">
        <v>3.7303250000000001</v>
      </c>
      <c r="C1721">
        <f t="shared" si="78"/>
        <v>536.62475677439477</v>
      </c>
      <c r="D1721">
        <f t="shared" si="79"/>
        <v>8.9697742506539228E-3</v>
      </c>
      <c r="E1721">
        <f t="shared" si="80"/>
        <v>0.99110996733542833</v>
      </c>
      <c r="F1721" s="4">
        <f>EXP((Result!G$7+B1721-Result!P$7)/H$2)</f>
        <v>2.3671358957979138</v>
      </c>
    </row>
    <row r="1722" spans="1:6" x14ac:dyDescent="0.2">
      <c r="A1722">
        <v>29.22</v>
      </c>
      <c r="B1722">
        <v>3.1404209999999999</v>
      </c>
      <c r="C1722">
        <f t="shared" si="78"/>
        <v>198.61296778827281</v>
      </c>
      <c r="D1722">
        <f t="shared" si="79"/>
        <v>3.3198496003459307E-3</v>
      </c>
      <c r="E1722">
        <f t="shared" si="80"/>
        <v>0.99669113533269738</v>
      </c>
      <c r="F1722" s="4">
        <f>EXP((Result!G$7+B1722-Result!P$7)/H$2)</f>
        <v>0.87611292525631768</v>
      </c>
    </row>
    <row r="1723" spans="1:6" x14ac:dyDescent="0.2">
      <c r="A1723">
        <v>29.23</v>
      </c>
      <c r="B1723">
        <v>1.8805130000000001</v>
      </c>
      <c r="C1723">
        <f t="shared" si="78"/>
        <v>23.772130344261278</v>
      </c>
      <c r="D1723">
        <f t="shared" si="79"/>
        <v>3.9735520948913134E-4</v>
      </c>
      <c r="E1723">
        <f t="shared" si="80"/>
        <v>0.9996028026189594</v>
      </c>
      <c r="F1723" s="4">
        <f>EXP((Result!G$7+B1723-Result!P$7)/H$2)</f>
        <v>0.10486259224366207</v>
      </c>
    </row>
    <row r="1724" spans="1:6" x14ac:dyDescent="0.2">
      <c r="A1724">
        <v>29.24</v>
      </c>
      <c r="B1724">
        <v>4.140676</v>
      </c>
      <c r="C1724">
        <f t="shared" si="78"/>
        <v>1071.3851965031006</v>
      </c>
      <c r="D1724">
        <f t="shared" si="79"/>
        <v>1.7908386124208451E-2</v>
      </c>
      <c r="E1724">
        <f t="shared" si="80"/>
        <v>0.98240668181112401</v>
      </c>
      <c r="F1724" s="4">
        <f>EXP((Result!G$7+B1724-Result!P$7)/H$2)</f>
        <v>4.7260479969529365</v>
      </c>
    </row>
    <row r="1725" spans="1:6" x14ac:dyDescent="0.2">
      <c r="A1725">
        <v>29.25</v>
      </c>
      <c r="B1725">
        <v>-0.54908100000000004</v>
      </c>
      <c r="C1725">
        <f t="shared" si="78"/>
        <v>0.39646895442902041</v>
      </c>
      <c r="D1725">
        <f t="shared" si="79"/>
        <v>6.6270461318209435E-6</v>
      </c>
      <c r="E1725">
        <f t="shared" si="80"/>
        <v>0.99999337299778557</v>
      </c>
      <c r="F1725" s="4">
        <f>EXP((Result!G$7+B1725-Result!P$7)/H$2)</f>
        <v>1.7488866880455167E-3</v>
      </c>
    </row>
    <row r="1726" spans="1:6" x14ac:dyDescent="0.2">
      <c r="A1726">
        <v>29.26</v>
      </c>
      <c r="B1726">
        <v>4.4212059999999997</v>
      </c>
      <c r="C1726">
        <f t="shared" si="78"/>
        <v>1718.7941778010438</v>
      </c>
      <c r="D1726">
        <f t="shared" si="79"/>
        <v>2.8729937565469627E-2</v>
      </c>
      <c r="E1726">
        <f t="shared" si="80"/>
        <v>0.97207242006248962</v>
      </c>
      <c r="F1726" s="4">
        <f>EXP((Result!G$7+B1726-Result!P$7)/H$2)</f>
        <v>7.5818704679549835</v>
      </c>
    </row>
    <row r="1727" spans="1:6" x14ac:dyDescent="0.2">
      <c r="A1727">
        <v>29.27</v>
      </c>
      <c r="B1727">
        <v>-3.318441</v>
      </c>
      <c r="C1727">
        <f t="shared" si="78"/>
        <v>3.7301475148403562E-3</v>
      </c>
      <c r="D1727">
        <f t="shared" si="79"/>
        <v>6.2350051329857498E-8</v>
      </c>
      <c r="E1727">
        <f t="shared" si="80"/>
        <v>0.99999993764995254</v>
      </c>
      <c r="F1727" s="4">
        <f>EXP((Result!G$7+B1727-Result!P$7)/H$2)</f>
        <v>1.6454265233819895E-5</v>
      </c>
    </row>
    <row r="1728" spans="1:6" x14ac:dyDescent="0.2">
      <c r="A1728">
        <v>29.28</v>
      </c>
      <c r="B1728">
        <v>-0.35806700000000002</v>
      </c>
      <c r="C1728">
        <f t="shared" si="78"/>
        <v>0.54699575474205675</v>
      </c>
      <c r="D1728">
        <f t="shared" si="79"/>
        <v>9.1431272489074632E-6</v>
      </c>
      <c r="E1728">
        <f t="shared" si="80"/>
        <v>0.99999085695634715</v>
      </c>
      <c r="F1728" s="4">
        <f>EXP((Result!G$7+B1728-Result!P$7)/H$2)</f>
        <v>2.4128839930569069E-3</v>
      </c>
    </row>
    <row r="1729" spans="1:6" x14ac:dyDescent="0.2">
      <c r="A1729">
        <v>29.29</v>
      </c>
      <c r="B1729">
        <v>-0.88767399999999996</v>
      </c>
      <c r="C1729">
        <f t="shared" ref="C1729:C1792" si="81">EXP(B1729/H$2)</f>
        <v>0.22410072877627835</v>
      </c>
      <c r="D1729">
        <f t="shared" si="79"/>
        <v>3.7458818683897074E-6</v>
      </c>
      <c r="E1729">
        <f t="shared" si="80"/>
        <v>0.99999625413216309</v>
      </c>
      <c r="F1729" s="4">
        <f>EXP((Result!G$7+B1729-Result!P$7)/H$2)</f>
        <v>9.8854343312345652E-4</v>
      </c>
    </row>
    <row r="1730" spans="1:6" x14ac:dyDescent="0.2">
      <c r="A1730">
        <v>29.3</v>
      </c>
      <c r="B1730">
        <v>-0.87721899999999997</v>
      </c>
      <c r="C1730">
        <f t="shared" si="81"/>
        <v>0.22808342726042646</v>
      </c>
      <c r="D1730">
        <f t="shared" ref="D1730:D1793" si="82">EXP(1/H$2*(B1730-H$4-J$6))</f>
        <v>3.8124533522063712E-6</v>
      </c>
      <c r="E1730">
        <f t="shared" ref="E1730:E1793" si="83">1/(1+D1730)</f>
        <v>0.99999618756118258</v>
      </c>
      <c r="F1730" s="4">
        <f>EXP((Result!G$7+B1730-Result!P$7)/H$2)</f>
        <v>1.0061117402597798E-3</v>
      </c>
    </row>
    <row r="1731" spans="1:6" x14ac:dyDescent="0.2">
      <c r="A1731">
        <v>29.31</v>
      </c>
      <c r="B1731">
        <v>-0.80670900000000001</v>
      </c>
      <c r="C1731">
        <f t="shared" si="81"/>
        <v>0.25685588731955644</v>
      </c>
      <c r="D1731">
        <f t="shared" si="82"/>
        <v>4.2933899249386232E-6</v>
      </c>
      <c r="E1731">
        <f t="shared" si="83"/>
        <v>0.99999570662850823</v>
      </c>
      <c r="F1731" s="4">
        <f>EXP((Result!G$7+B1731-Result!P$7)/H$2)</f>
        <v>1.1330315704699469E-3</v>
      </c>
    </row>
    <row r="1732" spans="1:6" x14ac:dyDescent="0.2">
      <c r="A1732">
        <v>29.32</v>
      </c>
      <c r="B1732">
        <v>-1.9561980000000001</v>
      </c>
      <c r="C1732">
        <f t="shared" si="81"/>
        <v>3.7029622881637053E-2</v>
      </c>
      <c r="D1732">
        <f t="shared" si="82"/>
        <v>6.1895645633578772E-7</v>
      </c>
      <c r="E1732">
        <f t="shared" si="83"/>
        <v>0.99999938104392683</v>
      </c>
      <c r="F1732" s="4">
        <f>EXP((Result!G$7+B1732-Result!P$7)/H$2)</f>
        <v>1.6334346938792822E-4</v>
      </c>
    </row>
    <row r="1733" spans="1:6" x14ac:dyDescent="0.2">
      <c r="A1733">
        <v>29.33</v>
      </c>
      <c r="B1733">
        <v>-2.5556830000000001</v>
      </c>
      <c r="C1733">
        <f t="shared" si="81"/>
        <v>1.3485755291092484E-2</v>
      </c>
      <c r="D1733">
        <f t="shared" si="82"/>
        <v>2.2541669767113697E-7</v>
      </c>
      <c r="E1733">
        <f t="shared" si="83"/>
        <v>0.9999997745833531</v>
      </c>
      <c r="F1733" s="4">
        <f>EXP((Result!G$7+B1733-Result!P$7)/H$2)</f>
        <v>5.9487779921626618E-5</v>
      </c>
    </row>
    <row r="1734" spans="1:6" x14ac:dyDescent="0.2">
      <c r="A1734">
        <v>29.34</v>
      </c>
      <c r="B1734">
        <v>-3.5951430000000002</v>
      </c>
      <c r="C1734">
        <f t="shared" si="81"/>
        <v>2.3401781444359671E-3</v>
      </c>
      <c r="D1734">
        <f t="shared" si="82"/>
        <v>3.9116476451960823E-8</v>
      </c>
      <c r="E1734">
        <f t="shared" si="83"/>
        <v>0.99999996088352505</v>
      </c>
      <c r="F1734" s="4">
        <f>EXP((Result!G$7+B1734-Result!P$7)/H$2)</f>
        <v>1.0322892520937172E-5</v>
      </c>
    </row>
    <row r="1735" spans="1:6" x14ac:dyDescent="0.2">
      <c r="A1735">
        <v>29.35</v>
      </c>
      <c r="B1735">
        <v>-6.4045909999999999</v>
      </c>
      <c r="C1735">
        <f t="shared" si="81"/>
        <v>2.0579332717959318E-5</v>
      </c>
      <c r="D1735">
        <f t="shared" si="82"/>
        <v>3.4398705311092543E-10</v>
      </c>
      <c r="E1735">
        <f t="shared" si="83"/>
        <v>0.99999999965601294</v>
      </c>
      <c r="F1735" s="4">
        <f>EXP((Result!G$7+B1735-Result!P$7)/H$2)</f>
        <v>9.0778661575485404E-8</v>
      </c>
    </row>
    <row r="1736" spans="1:6" x14ac:dyDescent="0.2">
      <c r="A1736">
        <v>29.36</v>
      </c>
      <c r="B1736">
        <v>-3.8939819999999998</v>
      </c>
      <c r="C1736">
        <f t="shared" si="81"/>
        <v>1.4144026107894183E-3</v>
      </c>
      <c r="D1736">
        <f t="shared" si="82"/>
        <v>2.3641980654370715E-8</v>
      </c>
      <c r="E1736">
        <f t="shared" si="83"/>
        <v>0.99999997635801996</v>
      </c>
      <c r="F1736" s="4">
        <f>EXP((Result!G$7+B1736-Result!P$7)/H$2)</f>
        <v>6.239151565117773E-6</v>
      </c>
    </row>
    <row r="1737" spans="1:6" x14ac:dyDescent="0.2">
      <c r="A1737">
        <v>29.37</v>
      </c>
      <c r="B1737">
        <v>-2.5833119999999998</v>
      </c>
      <c r="C1737">
        <f t="shared" si="81"/>
        <v>1.2872346278262487E-2</v>
      </c>
      <c r="D1737">
        <f t="shared" si="82"/>
        <v>2.1516346149643228E-7</v>
      </c>
      <c r="E1737">
        <f t="shared" si="83"/>
        <v>0.9999997848365848</v>
      </c>
      <c r="F1737" s="4">
        <f>EXP((Result!G$7+B1737-Result!P$7)/H$2)</f>
        <v>5.6781936639621193E-5</v>
      </c>
    </row>
    <row r="1738" spans="1:6" x14ac:dyDescent="0.2">
      <c r="A1738">
        <v>29.38</v>
      </c>
      <c r="B1738">
        <v>-3.0526119999999999</v>
      </c>
      <c r="C1738">
        <f t="shared" si="81"/>
        <v>5.8377670589802181E-3</v>
      </c>
      <c r="D1738">
        <f t="shared" si="82"/>
        <v>9.7579271149748219E-8</v>
      </c>
      <c r="E1738">
        <f t="shared" si="83"/>
        <v>0.99999990242073844</v>
      </c>
      <c r="F1738" s="4">
        <f>EXP((Result!G$7+B1738-Result!P$7)/H$2)</f>
        <v>2.5751305324939212E-5</v>
      </c>
    </row>
    <row r="1739" spans="1:6" x14ac:dyDescent="0.2">
      <c r="A1739">
        <v>29.39</v>
      </c>
      <c r="B1739">
        <v>2.138128</v>
      </c>
      <c r="C1739">
        <f t="shared" si="81"/>
        <v>36.692580107347624</v>
      </c>
      <c r="D1739">
        <f t="shared" si="82"/>
        <v>6.1332272893125544E-4</v>
      </c>
      <c r="E1739">
        <f t="shared" si="83"/>
        <v>0.99938705320526955</v>
      </c>
      <c r="F1739" s="4">
        <f>EXP((Result!G$7+B1739-Result!P$7)/H$2)</f>
        <v>0.16185672089306657</v>
      </c>
    </row>
    <row r="1740" spans="1:6" x14ac:dyDescent="0.2">
      <c r="A1740">
        <v>29.4</v>
      </c>
      <c r="B1740">
        <v>-1.001147</v>
      </c>
      <c r="C1740">
        <f t="shared" si="81"/>
        <v>0.18510120128433935</v>
      </c>
      <c r="D1740">
        <f t="shared" si="82"/>
        <v>3.09399812081983E-6</v>
      </c>
      <c r="E1740">
        <f t="shared" si="83"/>
        <v>0.99999690601145197</v>
      </c>
      <c r="F1740" s="4">
        <f>EXP((Result!G$7+B1740-Result!P$7)/H$2)</f>
        <v>8.1651040579867158E-4</v>
      </c>
    </row>
    <row r="1741" spans="1:6" x14ac:dyDescent="0.2">
      <c r="A1741">
        <v>29.41</v>
      </c>
      <c r="B1741">
        <v>3.1495540000000002</v>
      </c>
      <c r="C1741">
        <f t="shared" si="81"/>
        <v>201.6929354974948</v>
      </c>
      <c r="D1741">
        <f t="shared" si="82"/>
        <v>3.3713317854338581E-3</v>
      </c>
      <c r="E1741">
        <f t="shared" si="83"/>
        <v>0.99663999590317698</v>
      </c>
      <c r="F1741" s="4">
        <f>EXP((Result!G$7+B1741-Result!P$7)/H$2)</f>
        <v>0.88969914547884599</v>
      </c>
    </row>
    <row r="1742" spans="1:6" x14ac:dyDescent="0.2">
      <c r="A1742">
        <v>29.42</v>
      </c>
      <c r="B1742">
        <v>6.7202669999999998</v>
      </c>
      <c r="C1742">
        <f t="shared" si="81"/>
        <v>82711.344419943722</v>
      </c>
      <c r="D1742">
        <f t="shared" si="82"/>
        <v>1.3825342160404379</v>
      </c>
      <c r="E1742">
        <f t="shared" si="83"/>
        <v>0.4197211495505454</v>
      </c>
      <c r="F1742" s="4">
        <f>EXP((Result!G$7+B1742-Result!P$7)/H$2)</f>
        <v>364.85270180791457</v>
      </c>
    </row>
    <row r="1743" spans="1:6" x14ac:dyDescent="0.2">
      <c r="A1743">
        <v>29.43</v>
      </c>
      <c r="B1743">
        <v>5.0809740000000003</v>
      </c>
      <c r="C1743">
        <f t="shared" si="81"/>
        <v>5224.0829050313359</v>
      </c>
      <c r="D1743">
        <f t="shared" si="82"/>
        <v>8.7321435944356915E-2</v>
      </c>
      <c r="E1743">
        <f t="shared" si="83"/>
        <v>0.91969124027384164</v>
      </c>
      <c r="F1743" s="4">
        <f>EXP((Result!G$7+B1743-Result!P$7)/H$2)</f>
        <v>23.044248352341331</v>
      </c>
    </row>
    <row r="1744" spans="1:6" x14ac:dyDescent="0.2">
      <c r="A1744">
        <v>29.44</v>
      </c>
      <c r="B1744">
        <v>2.1703E-2</v>
      </c>
      <c r="C1744">
        <f t="shared" si="81"/>
        <v>1.0372446455195921</v>
      </c>
      <c r="D1744">
        <f t="shared" si="82"/>
        <v>1.7337720996949396E-5</v>
      </c>
      <c r="E1744">
        <f t="shared" si="83"/>
        <v>0.99998266257959445</v>
      </c>
      <c r="F1744" s="4">
        <f>EXP((Result!G$7+B1744-Result!P$7)/H$2)</f>
        <v>4.5754486764498174E-3</v>
      </c>
    </row>
    <row r="1745" spans="1:6" x14ac:dyDescent="0.2">
      <c r="A1745">
        <v>29.45</v>
      </c>
      <c r="B1745">
        <v>3.0824560000000001</v>
      </c>
      <c r="C1745">
        <f t="shared" si="81"/>
        <v>180.13231418292864</v>
      </c>
      <c r="D1745">
        <f t="shared" si="82"/>
        <v>3.0109423262185057E-3</v>
      </c>
      <c r="E1745">
        <f t="shared" si="83"/>
        <v>0.99699809623289304</v>
      </c>
      <c r="F1745" s="4">
        <f>EXP((Result!G$7+B1745-Result!P$7)/H$2)</f>
        <v>0.79459186612745514</v>
      </c>
    </row>
    <row r="1746" spans="1:6" x14ac:dyDescent="0.2">
      <c r="A1746">
        <v>29.46</v>
      </c>
      <c r="B1746">
        <v>2.923206</v>
      </c>
      <c r="C1746">
        <f t="shared" si="81"/>
        <v>137.74004199639302</v>
      </c>
      <c r="D1746">
        <f t="shared" si="82"/>
        <v>2.302348272952785E-3</v>
      </c>
      <c r="E1746">
        <f t="shared" si="83"/>
        <v>0.99770294035834606</v>
      </c>
      <c r="F1746" s="4">
        <f>EXP((Result!G$7+B1746-Result!P$7)/H$2)</f>
        <v>0.60759291028283713</v>
      </c>
    </row>
    <row r="1747" spans="1:6" x14ac:dyDescent="0.2">
      <c r="A1747">
        <v>29.47</v>
      </c>
      <c r="B1747">
        <v>-2.166042</v>
      </c>
      <c r="C1747">
        <f t="shared" si="81"/>
        <v>2.6001334544381884E-2</v>
      </c>
      <c r="D1747">
        <f t="shared" si="82"/>
        <v>4.346167375518357E-7</v>
      </c>
      <c r="E1747">
        <f t="shared" si="83"/>
        <v>0.99999956538345136</v>
      </c>
      <c r="F1747" s="4">
        <f>EXP((Result!G$7+B1747-Result!P$7)/H$2)</f>
        <v>1.1469596130566253E-4</v>
      </c>
    </row>
    <row r="1748" spans="1:6" x14ac:dyDescent="0.2">
      <c r="A1748">
        <v>29.48</v>
      </c>
      <c r="B1748">
        <v>-0.175235</v>
      </c>
      <c r="C1748">
        <f t="shared" si="81"/>
        <v>0.74434030443114518</v>
      </c>
      <c r="D1748">
        <f t="shared" si="82"/>
        <v>1.2441775024586351E-5</v>
      </c>
      <c r="E1748">
        <f t="shared" si="83"/>
        <v>0.99998755837977116</v>
      </c>
      <c r="F1748" s="4">
        <f>EXP((Result!G$7+B1748-Result!P$7)/H$2)</f>
        <v>3.2834017273058076E-3</v>
      </c>
    </row>
    <row r="1749" spans="1:6" x14ac:dyDescent="0.2">
      <c r="A1749">
        <v>29.49</v>
      </c>
      <c r="B1749">
        <v>-0.79437100000000005</v>
      </c>
      <c r="C1749">
        <f t="shared" si="81"/>
        <v>0.26225143533876416</v>
      </c>
      <c r="D1749">
        <f t="shared" si="82"/>
        <v>4.3835774294841869E-6</v>
      </c>
      <c r="E1749">
        <f t="shared" si="83"/>
        <v>0.99999561644178614</v>
      </c>
      <c r="F1749" s="4">
        <f>EXP((Result!G$7+B1749-Result!P$7)/H$2)</f>
        <v>1.1568321783109623E-3</v>
      </c>
    </row>
    <row r="1750" spans="1:6" x14ac:dyDescent="0.2">
      <c r="A1750">
        <v>29.5</v>
      </c>
      <c r="B1750">
        <v>-1.863472</v>
      </c>
      <c r="C1750">
        <f t="shared" si="81"/>
        <v>4.3291404267443857E-2</v>
      </c>
      <c r="D1750">
        <f t="shared" si="82"/>
        <v>7.236231992107305E-7</v>
      </c>
      <c r="E1750">
        <f t="shared" si="83"/>
        <v>0.99999927637732444</v>
      </c>
      <c r="F1750" s="4">
        <f>EXP((Result!G$7+B1750-Result!P$7)/H$2)</f>
        <v>1.9096516835515306E-4</v>
      </c>
    </row>
    <row r="1751" spans="1:6" x14ac:dyDescent="0.2">
      <c r="A1751">
        <v>29.51</v>
      </c>
      <c r="B1751">
        <v>-1.182526</v>
      </c>
      <c r="C1751">
        <f t="shared" si="81"/>
        <v>0.13635934051577261</v>
      </c>
      <c r="D1751">
        <f t="shared" si="82"/>
        <v>2.2792696124318824E-6</v>
      </c>
      <c r="E1751">
        <f t="shared" si="83"/>
        <v>0.99999772073558268</v>
      </c>
      <c r="F1751" s="4">
        <f>EXP((Result!G$7+B1751-Result!P$7)/H$2)</f>
        <v>6.0150241968414883E-4</v>
      </c>
    </row>
    <row r="1752" spans="1:6" x14ac:dyDescent="0.2">
      <c r="A1752">
        <v>29.52</v>
      </c>
      <c r="B1752">
        <v>1.118431</v>
      </c>
      <c r="C1752">
        <f t="shared" si="81"/>
        <v>6.5828430259242277</v>
      </c>
      <c r="D1752">
        <f t="shared" si="82"/>
        <v>1.1003334289859459E-4</v>
      </c>
      <c r="E1752">
        <f t="shared" si="83"/>
        <v>0.99988997876310604</v>
      </c>
      <c r="F1752" s="4">
        <f>EXP((Result!G$7+B1752-Result!P$7)/H$2)</f>
        <v>2.9037952174873805E-2</v>
      </c>
    </row>
    <row r="1753" spans="1:6" x14ac:dyDescent="0.2">
      <c r="A1753">
        <v>29.53</v>
      </c>
      <c r="B1753">
        <v>-1.240605</v>
      </c>
      <c r="C1753">
        <f t="shared" si="81"/>
        <v>0.12364754559920055</v>
      </c>
      <c r="D1753">
        <f t="shared" si="82"/>
        <v>2.0667897943041491E-6</v>
      </c>
      <c r="E1753">
        <f t="shared" si="83"/>
        <v>0.99999793321447739</v>
      </c>
      <c r="F1753" s="4">
        <f>EXP((Result!G$7+B1753-Result!P$7)/H$2)</f>
        <v>5.4542870026070786E-4</v>
      </c>
    </row>
    <row r="1754" spans="1:6" x14ac:dyDescent="0.2">
      <c r="A1754">
        <v>29.54</v>
      </c>
      <c r="B1754">
        <v>-5.0796029999999996</v>
      </c>
      <c r="C1754">
        <f t="shared" si="81"/>
        <v>1.9186385699823116E-4</v>
      </c>
      <c r="D1754">
        <f t="shared" si="82"/>
        <v>3.2070370634379924E-9</v>
      </c>
      <c r="E1754">
        <f t="shared" si="83"/>
        <v>0.99999999679296292</v>
      </c>
      <c r="F1754" s="4">
        <f>EXP((Result!G$7+B1754-Result!P$7)/H$2)</f>
        <v>8.4634153991834906E-7</v>
      </c>
    </row>
    <row r="1755" spans="1:6" x14ac:dyDescent="0.2">
      <c r="A1755">
        <v>29.55</v>
      </c>
      <c r="B1755">
        <v>-0.258571</v>
      </c>
      <c r="C1755">
        <f t="shared" si="81"/>
        <v>0.64683021316868006</v>
      </c>
      <c r="D1755">
        <f t="shared" si="82"/>
        <v>1.0811877233358108E-5</v>
      </c>
      <c r="E1755">
        <f t="shared" si="83"/>
        <v>0.9999891882396621</v>
      </c>
      <c r="F1755" s="4">
        <f>EXP((Result!G$7+B1755-Result!P$7)/H$2)</f>
        <v>2.8532694340859689E-3</v>
      </c>
    </row>
    <row r="1756" spans="1:6" x14ac:dyDescent="0.2">
      <c r="A1756">
        <v>29.56</v>
      </c>
      <c r="B1756">
        <v>-5.4475629999999997</v>
      </c>
      <c r="C1756">
        <f t="shared" si="81"/>
        <v>1.0321383370349967E-4</v>
      </c>
      <c r="D1756">
        <f t="shared" si="82"/>
        <v>1.7252368180511484E-9</v>
      </c>
      <c r="E1756">
        <f t="shared" si="83"/>
        <v>0.99999999827476316</v>
      </c>
      <c r="F1756" s="4">
        <f>EXP((Result!G$7+B1756-Result!P$7)/H$2)</f>
        <v>4.5529239495222724E-7</v>
      </c>
    </row>
    <row r="1757" spans="1:6" x14ac:dyDescent="0.2">
      <c r="A1757">
        <v>29.57</v>
      </c>
      <c r="B1757">
        <v>-2.1065779999999998</v>
      </c>
      <c r="C1757">
        <f t="shared" si="81"/>
        <v>2.8741438920201774E-2</v>
      </c>
      <c r="D1757">
        <f t="shared" si="82"/>
        <v>4.8041804910904165E-7</v>
      </c>
      <c r="E1757">
        <f t="shared" si="83"/>
        <v>0.9999995195821817</v>
      </c>
      <c r="F1757" s="4">
        <f>EXP((Result!G$7+B1757-Result!P$7)/H$2)</f>
        <v>1.2678299110507828E-4</v>
      </c>
    </row>
    <row r="1758" spans="1:6" x14ac:dyDescent="0.2">
      <c r="A1758">
        <v>29.58</v>
      </c>
      <c r="B1758">
        <v>-4.135599</v>
      </c>
      <c r="C1758">
        <f t="shared" si="81"/>
        <v>9.413897400011844E-4</v>
      </c>
      <c r="D1758">
        <f t="shared" si="82"/>
        <v>1.5735489917477735E-8</v>
      </c>
      <c r="E1758">
        <f t="shared" si="83"/>
        <v>0.9999999842645102</v>
      </c>
      <c r="F1758" s="4">
        <f>EXP((Result!G$7+B1758-Result!P$7)/H$2)</f>
        <v>4.1526176669287049E-6</v>
      </c>
    </row>
    <row r="1759" spans="1:6" x14ac:dyDescent="0.2">
      <c r="A1759">
        <v>29.59</v>
      </c>
      <c r="B1759">
        <v>-4.2046400000000004</v>
      </c>
      <c r="C1759">
        <f t="shared" si="81"/>
        <v>8.3800885801840871E-4</v>
      </c>
      <c r="D1759">
        <f t="shared" si="82"/>
        <v>1.40074608589733E-8</v>
      </c>
      <c r="E1759">
        <f t="shared" si="83"/>
        <v>0.99999998599253925</v>
      </c>
      <c r="F1759" s="4">
        <f>EXP((Result!G$7+B1759-Result!P$7)/H$2)</f>
        <v>3.6965883958386874E-6</v>
      </c>
    </row>
    <row r="1760" spans="1:6" x14ac:dyDescent="0.2">
      <c r="A1760">
        <v>29.6</v>
      </c>
      <c r="B1760">
        <v>-2.6336629999999999</v>
      </c>
      <c r="C1760">
        <f t="shared" si="81"/>
        <v>1.182533076636438E-2</v>
      </c>
      <c r="D1760">
        <f t="shared" si="82"/>
        <v>1.9766241880300417E-7</v>
      </c>
      <c r="E1760">
        <f t="shared" si="83"/>
        <v>0.9999998023376202</v>
      </c>
      <c r="F1760" s="4">
        <f>EXP((Result!G$7+B1760-Result!P$7)/H$2)</f>
        <v>5.2163387140397792E-5</v>
      </c>
    </row>
    <row r="1761" spans="1:6" x14ac:dyDescent="0.2">
      <c r="A1761">
        <v>29.61</v>
      </c>
      <c r="B1761">
        <v>-5.6926670000000001</v>
      </c>
      <c r="C1761">
        <f t="shared" si="81"/>
        <v>6.8294024119446383E-5</v>
      </c>
      <c r="D1761">
        <f t="shared" si="82"/>
        <v>1.1415462504978828E-9</v>
      </c>
      <c r="E1761">
        <f t="shared" si="83"/>
        <v>0.99999999885845381</v>
      </c>
      <c r="F1761" s="4">
        <f>EXP((Result!G$7+B1761-Result!P$7)/H$2)</f>
        <v>3.0125564264563854E-7</v>
      </c>
    </row>
    <row r="1762" spans="1:6" x14ac:dyDescent="0.2">
      <c r="A1762">
        <v>29.62</v>
      </c>
      <c r="B1762">
        <v>1.248316</v>
      </c>
      <c r="C1762">
        <f t="shared" si="81"/>
        <v>8.1932656336070213</v>
      </c>
      <c r="D1762">
        <f t="shared" si="82"/>
        <v>1.3695183120295917E-4</v>
      </c>
      <c r="E1762">
        <f t="shared" si="83"/>
        <v>0.99986306692203286</v>
      </c>
      <c r="F1762" s="4">
        <f>EXP((Result!G$7+B1762-Result!P$7)/H$2)</f>
        <v>3.6141778664289879E-2</v>
      </c>
    </row>
    <row r="1763" spans="1:6" x14ac:dyDescent="0.2">
      <c r="A1763">
        <v>29.63</v>
      </c>
      <c r="B1763">
        <v>-2.9407049999999999</v>
      </c>
      <c r="C1763">
        <f t="shared" si="81"/>
        <v>7.0491194582120416E-3</v>
      </c>
      <c r="D1763">
        <f t="shared" si="82"/>
        <v>1.1782723291806011E-7</v>
      </c>
      <c r="E1763">
        <f t="shared" si="83"/>
        <v>0.99999988217278102</v>
      </c>
      <c r="F1763" s="4">
        <f>EXP((Result!G$7+B1763-Result!P$7)/H$2)</f>
        <v>3.1094770587180366E-5</v>
      </c>
    </row>
    <row r="1764" spans="1:6" x14ac:dyDescent="0.2">
      <c r="A1764">
        <v>29.64</v>
      </c>
      <c r="B1764">
        <v>2.0295000000000001E-2</v>
      </c>
      <c r="C1764">
        <f t="shared" si="81"/>
        <v>1.0347868367927213</v>
      </c>
      <c r="D1764">
        <f t="shared" si="82"/>
        <v>1.729663830526771E-5</v>
      </c>
      <c r="E1764">
        <f t="shared" si="83"/>
        <v>0.99998270366086328</v>
      </c>
      <c r="F1764" s="4">
        <f>EXP((Result!G$7+B1764-Result!P$7)/H$2)</f>
        <v>4.5646068969960492E-3</v>
      </c>
    </row>
    <row r="1765" spans="1:6" x14ac:dyDescent="0.2">
      <c r="A1765">
        <v>29.65</v>
      </c>
      <c r="B1765">
        <v>-3.2486839999999999</v>
      </c>
      <c r="C1765">
        <f t="shared" si="81"/>
        <v>4.1953750634347647E-3</v>
      </c>
      <c r="D1765">
        <f t="shared" si="82"/>
        <v>7.012640907965702E-8</v>
      </c>
      <c r="E1765">
        <f t="shared" si="83"/>
        <v>0.99999992987359576</v>
      </c>
      <c r="F1765" s="4">
        <f>EXP((Result!G$7+B1765-Result!P$7)/H$2)</f>
        <v>1.8506456855785741E-5</v>
      </c>
    </row>
    <row r="1766" spans="1:6" x14ac:dyDescent="0.2">
      <c r="A1766">
        <v>29.66</v>
      </c>
      <c r="B1766">
        <v>3.462348</v>
      </c>
      <c r="C1766">
        <f t="shared" si="81"/>
        <v>341.64742200684452</v>
      </c>
      <c r="D1766">
        <f t="shared" si="82"/>
        <v>5.7106948757633469E-3</v>
      </c>
      <c r="E1766">
        <f t="shared" si="83"/>
        <v>0.99432173198031992</v>
      </c>
      <c r="F1766" s="4">
        <f>EXP((Result!G$7+B1766-Result!P$7)/H$2)</f>
        <v>1.5070603175306365</v>
      </c>
    </row>
    <row r="1767" spans="1:6" x14ac:dyDescent="0.2">
      <c r="A1767">
        <v>29.67</v>
      </c>
      <c r="B1767">
        <v>0.29339900000000002</v>
      </c>
      <c r="C1767">
        <f t="shared" si="81"/>
        <v>1.6394385459540233</v>
      </c>
      <c r="D1767">
        <f t="shared" si="82"/>
        <v>2.7403494656900979E-5</v>
      </c>
      <c r="E1767">
        <f t="shared" si="83"/>
        <v>0.99997259725627419</v>
      </c>
      <c r="F1767" s="4">
        <f>EXP((Result!G$7+B1767-Result!P$7)/H$2)</f>
        <v>7.2318203401749593E-3</v>
      </c>
    </row>
    <row r="1768" spans="1:6" x14ac:dyDescent="0.2">
      <c r="A1768">
        <v>29.68</v>
      </c>
      <c r="B1768">
        <v>-1.645559</v>
      </c>
      <c r="C1768">
        <f t="shared" si="81"/>
        <v>6.2497094280828072E-2</v>
      </c>
      <c r="D1768">
        <f t="shared" si="82"/>
        <v>1.0446495804451687E-6</v>
      </c>
      <c r="E1768">
        <f t="shared" si="83"/>
        <v>0.99999895535151084</v>
      </c>
      <c r="F1768" s="4">
        <f>EXP((Result!G$7+B1768-Result!P$7)/H$2)</f>
        <v>2.7568447669925591E-4</v>
      </c>
    </row>
    <row r="1769" spans="1:6" x14ac:dyDescent="0.2">
      <c r="A1769">
        <v>29.69</v>
      </c>
      <c r="B1769">
        <v>-0.18452499999999999</v>
      </c>
      <c r="C1769">
        <f t="shared" si="81"/>
        <v>0.73277992803315362</v>
      </c>
      <c r="D1769">
        <f t="shared" si="82"/>
        <v>1.2248541363199078E-5</v>
      </c>
      <c r="E1769">
        <f t="shared" si="83"/>
        <v>0.99998775160866171</v>
      </c>
      <c r="F1769" s="4">
        <f>EXP((Result!G$7+B1769-Result!P$7)/H$2)</f>
        <v>3.2324070954049071E-3</v>
      </c>
    </row>
    <row r="1770" spans="1:6" x14ac:dyDescent="0.2">
      <c r="A1770">
        <v>29.7</v>
      </c>
      <c r="B1770">
        <v>-1.5234829999999999</v>
      </c>
      <c r="C1770">
        <f t="shared" si="81"/>
        <v>7.6769571250057053E-2</v>
      </c>
      <c r="D1770">
        <f t="shared" si="82"/>
        <v>1.2832164650241902E-6</v>
      </c>
      <c r="E1770">
        <f t="shared" si="83"/>
        <v>0.9999987167851816</v>
      </c>
      <c r="F1770" s="4">
        <f>EXP((Result!G$7+B1770-Result!P$7)/H$2)</f>
        <v>3.3864260922912434E-4</v>
      </c>
    </row>
    <row r="1771" spans="1:6" x14ac:dyDescent="0.2">
      <c r="A1771">
        <v>29.71</v>
      </c>
      <c r="B1771">
        <v>-2.2439000000000001E-2</v>
      </c>
      <c r="C1771">
        <f t="shared" si="81"/>
        <v>0.96289787739718935</v>
      </c>
      <c r="D1771">
        <f t="shared" si="82"/>
        <v>1.6095002099051019E-5</v>
      </c>
      <c r="E1771">
        <f t="shared" si="83"/>
        <v>0.9999839052569458</v>
      </c>
      <c r="F1771" s="4">
        <f>EXP((Result!G$7+B1771-Result!P$7)/H$2)</f>
        <v>4.2474934314906346E-3</v>
      </c>
    </row>
    <row r="1772" spans="1:6" x14ac:dyDescent="0.2">
      <c r="A1772">
        <v>29.72</v>
      </c>
      <c r="B1772">
        <v>0.84865400000000002</v>
      </c>
      <c r="C1772">
        <f t="shared" si="81"/>
        <v>4.1783401278920342</v>
      </c>
      <c r="D1772">
        <f t="shared" si="82"/>
        <v>6.9841667229297418E-5</v>
      </c>
      <c r="E1772">
        <f t="shared" si="83"/>
        <v>0.99993016321028849</v>
      </c>
      <c r="F1772" s="4">
        <f>EXP((Result!G$7+B1772-Result!P$7)/H$2)</f>
        <v>1.843131308558742E-2</v>
      </c>
    </row>
    <row r="1773" spans="1:6" x14ac:dyDescent="0.2">
      <c r="A1773">
        <v>29.73</v>
      </c>
      <c r="B1773">
        <v>-5.2301979999999997</v>
      </c>
      <c r="C1773">
        <f t="shared" si="81"/>
        <v>1.4886584333439665E-4</v>
      </c>
      <c r="D1773">
        <f t="shared" si="82"/>
        <v>2.4883179381605169E-9</v>
      </c>
      <c r="E1773">
        <f t="shared" si="83"/>
        <v>0.999999997511682</v>
      </c>
      <c r="F1773" s="4">
        <f>EXP((Result!G$7+B1773-Result!P$7)/H$2)</f>
        <v>6.5667056349251879E-7</v>
      </c>
    </row>
    <row r="1774" spans="1:6" x14ac:dyDescent="0.2">
      <c r="A1774">
        <v>29.74</v>
      </c>
      <c r="B1774">
        <v>-0.159021</v>
      </c>
      <c r="C1774">
        <f t="shared" si="81"/>
        <v>0.76495546849984553</v>
      </c>
      <c r="D1774">
        <f t="shared" si="82"/>
        <v>1.2786361004830588E-5</v>
      </c>
      <c r="E1774">
        <f t="shared" si="83"/>
        <v>0.99998721380248401</v>
      </c>
      <c r="F1774" s="4">
        <f>EXP((Result!G$7+B1774-Result!P$7)/H$2)</f>
        <v>3.3743384465844987E-3</v>
      </c>
    </row>
    <row r="1775" spans="1:6" x14ac:dyDescent="0.2">
      <c r="A1775">
        <v>29.75</v>
      </c>
      <c r="B1775">
        <v>-1.2378020000000001</v>
      </c>
      <c r="C1775">
        <f t="shared" si="81"/>
        <v>0.12423289318000724</v>
      </c>
      <c r="D1775">
        <f t="shared" si="82"/>
        <v>2.0765739788608984E-6</v>
      </c>
      <c r="E1775">
        <f t="shared" si="83"/>
        <v>0.99999792343033334</v>
      </c>
      <c r="F1775" s="4">
        <f>EXP((Result!G$7+B1775-Result!P$7)/H$2)</f>
        <v>5.4801076016859336E-4</v>
      </c>
    </row>
    <row r="1776" spans="1:6" x14ac:dyDescent="0.2">
      <c r="A1776">
        <v>29.76</v>
      </c>
      <c r="B1776">
        <v>-2.2165650000000001</v>
      </c>
      <c r="C1776">
        <f t="shared" si="81"/>
        <v>2.3879507249699866E-2</v>
      </c>
      <c r="D1776">
        <f t="shared" si="82"/>
        <v>3.991500327606244E-7</v>
      </c>
      <c r="E1776">
        <f t="shared" si="83"/>
        <v>0.99999960085012651</v>
      </c>
      <c r="F1776" s="4">
        <f>EXP((Result!G$7+B1776-Result!P$7)/H$2)</f>
        <v>1.0533624860042655E-4</v>
      </c>
    </row>
    <row r="1777" spans="1:6" x14ac:dyDescent="0.2">
      <c r="A1777">
        <v>29.77</v>
      </c>
      <c r="B1777">
        <v>1.96469</v>
      </c>
      <c r="C1777">
        <f t="shared" si="81"/>
        <v>27.394586163372111</v>
      </c>
      <c r="D1777">
        <f t="shared" si="82"/>
        <v>4.5790517577414197E-4</v>
      </c>
      <c r="E1777">
        <f t="shared" si="83"/>
        <v>0.9995423044054077</v>
      </c>
      <c r="F1777" s="4">
        <f>EXP((Result!G$7+B1777-Result!P$7)/H$2)</f>
        <v>0.12084181253141393</v>
      </c>
    </row>
    <row r="1778" spans="1:6" x14ac:dyDescent="0.2">
      <c r="A1778">
        <v>29.78</v>
      </c>
      <c r="B1778">
        <v>-5.2440129999999998</v>
      </c>
      <c r="C1778">
        <f t="shared" si="81"/>
        <v>1.4544068652059053E-4</v>
      </c>
      <c r="D1778">
        <f t="shared" si="82"/>
        <v>2.431065858369044E-9</v>
      </c>
      <c r="E1778">
        <f t="shared" si="83"/>
        <v>0.99999999756893421</v>
      </c>
      <c r="F1778" s="4">
        <f>EXP((Result!G$7+B1778-Result!P$7)/H$2)</f>
        <v>6.4156166003560278E-7</v>
      </c>
    </row>
    <row r="1779" spans="1:6" x14ac:dyDescent="0.2">
      <c r="A1779">
        <v>29.79</v>
      </c>
      <c r="B1779">
        <v>-0.81268099999999999</v>
      </c>
      <c r="C1779">
        <f t="shared" si="81"/>
        <v>0.25428427544391585</v>
      </c>
      <c r="D1779">
        <f t="shared" si="82"/>
        <v>4.2504049942331307E-6</v>
      </c>
      <c r="E1779">
        <f t="shared" si="83"/>
        <v>0.99999574961307169</v>
      </c>
      <c r="F1779" s="4">
        <f>EXP((Result!G$7+B1779-Result!P$7)/H$2)</f>
        <v>1.1216877874930321E-3</v>
      </c>
    </row>
    <row r="1780" spans="1:6" x14ac:dyDescent="0.2">
      <c r="A1780">
        <v>29.8</v>
      </c>
      <c r="B1780">
        <v>-3.1013510000000002</v>
      </c>
      <c r="C1780">
        <f t="shared" si="81"/>
        <v>5.3775186836881152E-3</v>
      </c>
      <c r="D1780">
        <f t="shared" si="82"/>
        <v>8.9886141130150447E-8</v>
      </c>
      <c r="E1780">
        <f t="shared" si="83"/>
        <v>0.99999991011386691</v>
      </c>
      <c r="F1780" s="4">
        <f>EXP((Result!G$7+B1780-Result!P$7)/H$2)</f>
        <v>2.3721077616688564E-5</v>
      </c>
    </row>
    <row r="1781" spans="1:6" x14ac:dyDescent="0.2">
      <c r="A1781">
        <v>29.81</v>
      </c>
      <c r="B1781">
        <v>-2.3400249999999998</v>
      </c>
      <c r="C1781">
        <f t="shared" si="81"/>
        <v>1.9394711675012302E-2</v>
      </c>
      <c r="D1781">
        <f t="shared" si="82"/>
        <v>3.2418591051795253E-7</v>
      </c>
      <c r="E1781">
        <f t="shared" si="83"/>
        <v>0.99999967581419458</v>
      </c>
      <c r="F1781" s="4">
        <f>EXP((Result!G$7+B1781-Result!P$7)/H$2)</f>
        <v>8.5553112514847292E-5</v>
      </c>
    </row>
    <row r="1782" spans="1:6" x14ac:dyDescent="0.2">
      <c r="A1782">
        <v>29.82</v>
      </c>
      <c r="B1782">
        <v>-2.9386860000000001</v>
      </c>
      <c r="C1782">
        <f t="shared" si="81"/>
        <v>7.0731403639269549E-3</v>
      </c>
      <c r="D1782">
        <f t="shared" si="82"/>
        <v>1.1822874645026105E-7</v>
      </c>
      <c r="E1782">
        <f t="shared" si="83"/>
        <v>0.99999988177126764</v>
      </c>
      <c r="F1782" s="4">
        <f>EXP((Result!G$7+B1782-Result!P$7)/H$2)</f>
        <v>3.1200730566569161E-5</v>
      </c>
    </row>
    <row r="1783" spans="1:6" x14ac:dyDescent="0.2">
      <c r="A1783">
        <v>29.83</v>
      </c>
      <c r="B1783">
        <v>-3.5673430000000002</v>
      </c>
      <c r="C1783">
        <f t="shared" si="81"/>
        <v>2.4524017037551946E-3</v>
      </c>
      <c r="D1783">
        <f t="shared" si="82"/>
        <v>4.0992312368941189E-8</v>
      </c>
      <c r="E1783">
        <f t="shared" si="83"/>
        <v>0.99999995900768923</v>
      </c>
      <c r="F1783" s="4">
        <f>EXP((Result!G$7+B1783-Result!P$7)/H$2)</f>
        <v>1.081792822748103E-5</v>
      </c>
    </row>
    <row r="1784" spans="1:6" x14ac:dyDescent="0.2">
      <c r="A1784">
        <v>29.84</v>
      </c>
      <c r="B1784">
        <v>-2.9159670000000002</v>
      </c>
      <c r="C1784">
        <f t="shared" si="81"/>
        <v>7.3491470553935807E-3</v>
      </c>
      <c r="D1784">
        <f t="shared" si="82"/>
        <v>1.2284224532982608E-7</v>
      </c>
      <c r="E1784">
        <f t="shared" si="83"/>
        <v>0.99999987715776983</v>
      </c>
      <c r="F1784" s="4">
        <f>EXP((Result!G$7+B1784-Result!P$7)/H$2)</f>
        <v>3.2418239335225812E-5</v>
      </c>
    </row>
    <row r="1785" spans="1:6" x14ac:dyDescent="0.2">
      <c r="A1785">
        <v>29.85</v>
      </c>
      <c r="B1785">
        <v>1.785444</v>
      </c>
      <c r="C1785">
        <f t="shared" si="81"/>
        <v>20.253553189602947</v>
      </c>
      <c r="D1785">
        <f t="shared" si="82"/>
        <v>3.3854159278142804E-4</v>
      </c>
      <c r="E1785">
        <f t="shared" si="83"/>
        <v>0.99966157297884128</v>
      </c>
      <c r="F1785" s="4">
        <f>EXP((Result!G$7+B1785-Result!P$7)/H$2)</f>
        <v>8.9341597023480865E-2</v>
      </c>
    </row>
    <row r="1786" spans="1:6" x14ac:dyDescent="0.2">
      <c r="A1786">
        <v>29.86</v>
      </c>
      <c r="B1786">
        <v>-4.9131309999999999</v>
      </c>
      <c r="C1786">
        <f t="shared" si="81"/>
        <v>2.5398571848707298E-4</v>
      </c>
      <c r="D1786">
        <f t="shared" si="82"/>
        <v>4.2454145638252188E-9</v>
      </c>
      <c r="E1786">
        <f t="shared" si="83"/>
        <v>0.99999999575458554</v>
      </c>
      <c r="F1786" s="4">
        <f>EXP((Result!G$7+B1786-Result!P$7)/H$2)</f>
        <v>1.1203708059699802E-6</v>
      </c>
    </row>
    <row r="1787" spans="1:6" x14ac:dyDescent="0.2">
      <c r="A1787">
        <v>29.87</v>
      </c>
      <c r="B1787">
        <v>-0.86168599999999995</v>
      </c>
      <c r="C1787">
        <f t="shared" si="81"/>
        <v>0.23413159589409241</v>
      </c>
      <c r="D1787">
        <f t="shared" si="82"/>
        <v>3.9135495215295416E-6</v>
      </c>
      <c r="E1787">
        <f t="shared" si="83"/>
        <v>0.9999960864657943</v>
      </c>
      <c r="F1787" s="4">
        <f>EXP((Result!G$7+B1787-Result!P$7)/H$2)</f>
        <v>1.0327911599023738E-3</v>
      </c>
    </row>
    <row r="1788" spans="1:6" x14ac:dyDescent="0.2">
      <c r="A1788">
        <v>29.88</v>
      </c>
      <c r="B1788">
        <v>-3.7202790000000001</v>
      </c>
      <c r="C1788">
        <f t="shared" si="81"/>
        <v>1.8953109440992839E-3</v>
      </c>
      <c r="D1788">
        <f t="shared" si="82"/>
        <v>3.1680445392704104E-8</v>
      </c>
      <c r="E1788">
        <f t="shared" si="83"/>
        <v>0.99999996831955562</v>
      </c>
      <c r="F1788" s="4">
        <f>EXP((Result!G$7+B1788-Result!P$7)/H$2)</f>
        <v>8.360513585775924E-6</v>
      </c>
    </row>
    <row r="1789" spans="1:6" x14ac:dyDescent="0.2">
      <c r="A1789">
        <v>29.89</v>
      </c>
      <c r="B1789">
        <v>0.48108400000000001</v>
      </c>
      <c r="C1789">
        <f t="shared" si="81"/>
        <v>2.2492302286241661</v>
      </c>
      <c r="D1789">
        <f t="shared" si="82"/>
        <v>3.7596266541588914E-5</v>
      </c>
      <c r="E1789">
        <f t="shared" si="83"/>
        <v>0.99996240514688461</v>
      </c>
      <c r="F1789" s="4">
        <f>EXP((Result!G$7+B1789-Result!P$7)/H$2)</f>
        <v>9.9217070119789266E-3</v>
      </c>
    </row>
    <row r="1790" spans="1:6" x14ac:dyDescent="0.2">
      <c r="A1790">
        <v>29.9</v>
      </c>
      <c r="B1790">
        <v>-1.4675670000000001</v>
      </c>
      <c r="C1790">
        <f t="shared" si="81"/>
        <v>8.4354009234314742E-2</v>
      </c>
      <c r="D1790">
        <f t="shared" si="82"/>
        <v>1.409991638323689E-6</v>
      </c>
      <c r="E1790">
        <f t="shared" si="83"/>
        <v>0.99999859001034974</v>
      </c>
      <c r="F1790" s="4">
        <f>EXP((Result!G$7+B1790-Result!P$7)/H$2)</f>
        <v>3.7209875372366043E-4</v>
      </c>
    </row>
    <row r="1791" spans="1:6" x14ac:dyDescent="0.2">
      <c r="A1791">
        <v>29.91</v>
      </c>
      <c r="B1791">
        <v>-1.766248</v>
      </c>
      <c r="C1791">
        <f t="shared" si="81"/>
        <v>5.0997099488977807E-2</v>
      </c>
      <c r="D1791">
        <f t="shared" si="82"/>
        <v>8.5242520789360424E-7</v>
      </c>
      <c r="E1791">
        <f t="shared" si="83"/>
        <v>0.99999914757551867</v>
      </c>
      <c r="F1791" s="4">
        <f>EXP((Result!G$7+B1791-Result!P$7)/H$2)</f>
        <v>2.249561975253551E-4</v>
      </c>
    </row>
    <row r="1792" spans="1:6" x14ac:dyDescent="0.2">
      <c r="A1792">
        <v>29.92</v>
      </c>
      <c r="B1792">
        <v>1.725068</v>
      </c>
      <c r="C1792">
        <f t="shared" si="81"/>
        <v>18.294519176338188</v>
      </c>
      <c r="D1792">
        <f t="shared" si="82"/>
        <v>3.0579600542917544E-4</v>
      </c>
      <c r="E1792">
        <f t="shared" si="83"/>
        <v>0.99969429747718119</v>
      </c>
      <c r="F1792" s="4">
        <f>EXP((Result!G$7+B1792-Result!P$7)/H$2)</f>
        <v>8.0699990993668841E-2</v>
      </c>
    </row>
    <row r="1793" spans="1:6" x14ac:dyDescent="0.2">
      <c r="A1793">
        <v>29.93</v>
      </c>
      <c r="B1793">
        <v>0.61638099999999996</v>
      </c>
      <c r="C1793">
        <f t="shared" ref="C1793:C1856" si="84">EXP(B1793/H$2)</f>
        <v>2.8251251196209832</v>
      </c>
      <c r="D1793">
        <f t="shared" si="82"/>
        <v>4.7222447777424307E-5</v>
      </c>
      <c r="E1793">
        <f t="shared" si="83"/>
        <v>0.99995277978207686</v>
      </c>
      <c r="F1793" s="4">
        <f>EXP((Result!G$7+B1793-Result!P$7)/H$2)</f>
        <v>1.2462069623796191E-2</v>
      </c>
    </row>
    <row r="1794" spans="1:6" x14ac:dyDescent="0.2">
      <c r="A1794">
        <v>29.94</v>
      </c>
      <c r="B1794">
        <v>-2.5423360000000002</v>
      </c>
      <c r="C1794">
        <f t="shared" si="84"/>
        <v>1.3792467247959331E-2</v>
      </c>
      <c r="D1794">
        <f t="shared" ref="D1794:D1857" si="85">EXP(1/H$2*(B1794-H$4-J$6))</f>
        <v>2.3054344029406176E-7</v>
      </c>
      <c r="E1794">
        <f t="shared" ref="E1794:E1857" si="86">1/(1+D1794)</f>
        <v>0.99999976945661284</v>
      </c>
      <c r="F1794" s="4">
        <f>EXP((Result!G$7+B1794-Result!P$7)/H$2)</f>
        <v>6.0840734427740039E-5</v>
      </c>
    </row>
    <row r="1795" spans="1:6" x14ac:dyDescent="0.2">
      <c r="A1795">
        <v>29.95</v>
      </c>
      <c r="B1795">
        <v>2.1289210000000001</v>
      </c>
      <c r="C1795">
        <f t="shared" si="84"/>
        <v>36.127758362709017</v>
      </c>
      <c r="D1795">
        <f t="shared" si="85"/>
        <v>6.0388163722366827E-4</v>
      </c>
      <c r="E1795">
        <f t="shared" si="86"/>
        <v>0.9993964828157218</v>
      </c>
      <c r="F1795" s="4">
        <f>EXP((Result!G$7+B1795-Result!P$7)/H$2)</f>
        <v>0.15936520366509166</v>
      </c>
    </row>
    <row r="1796" spans="1:6" x14ac:dyDescent="0.2">
      <c r="A1796">
        <v>29.96</v>
      </c>
      <c r="B1796">
        <v>2.2202000000000002</v>
      </c>
      <c r="C1796">
        <f t="shared" si="84"/>
        <v>42.134180901812961</v>
      </c>
      <c r="D1796">
        <f t="shared" si="85"/>
        <v>7.0428001346267645E-4</v>
      </c>
      <c r="E1796">
        <f t="shared" si="86"/>
        <v>0.99929621564779036</v>
      </c>
      <c r="F1796" s="4">
        <f>EXP((Result!G$7+B1796-Result!P$7)/H$2)</f>
        <v>0.18586047474260559</v>
      </c>
    </row>
    <row r="1797" spans="1:6" x14ac:dyDescent="0.2">
      <c r="A1797">
        <v>29.97</v>
      </c>
      <c r="B1797">
        <v>0.59150199999999997</v>
      </c>
      <c r="C1797">
        <f t="shared" si="84"/>
        <v>2.70914620001798</v>
      </c>
      <c r="D1797">
        <f t="shared" si="85"/>
        <v>4.5283840373384901E-5</v>
      </c>
      <c r="E1797">
        <f t="shared" si="86"/>
        <v>0.99995471821016002</v>
      </c>
      <c r="F1797" s="4">
        <f>EXP((Result!G$7+B1797-Result!P$7)/H$2)</f>
        <v>1.1950468434543659E-2</v>
      </c>
    </row>
    <row r="1798" spans="1:6" x14ac:dyDescent="0.2">
      <c r="A1798">
        <v>29.98</v>
      </c>
      <c r="B1798">
        <v>2.4628060000000001</v>
      </c>
      <c r="C1798">
        <f t="shared" si="84"/>
        <v>63.410597630363277</v>
      </c>
      <c r="D1798">
        <f t="shared" si="85"/>
        <v>1.0599189445941513E-3</v>
      </c>
      <c r="E1798">
        <f t="shared" si="86"/>
        <v>0.99894120329409297</v>
      </c>
      <c r="F1798" s="4">
        <f>EXP((Result!G$7+B1798-Result!P$7)/H$2)</f>
        <v>0.27971408312780471</v>
      </c>
    </row>
    <row r="1799" spans="1:6" x14ac:dyDescent="0.2">
      <c r="A1799">
        <v>29.99</v>
      </c>
      <c r="B1799">
        <v>-0.79587799999999997</v>
      </c>
      <c r="C1799">
        <f t="shared" si="84"/>
        <v>0.26158637791632849</v>
      </c>
      <c r="D1799">
        <f t="shared" si="85"/>
        <v>4.3724608813420047E-6</v>
      </c>
      <c r="E1799">
        <f t="shared" si="86"/>
        <v>0.99999562755823701</v>
      </c>
      <c r="F1799" s="4">
        <f>EXP((Result!G$7+B1799-Result!P$7)/H$2)</f>
        <v>1.153898505800441E-3</v>
      </c>
    </row>
    <row r="1800" spans="1:6" x14ac:dyDescent="0.2">
      <c r="A1800">
        <v>30</v>
      </c>
      <c r="B1800">
        <v>1.1954130000000001</v>
      </c>
      <c r="C1800">
        <f t="shared" si="84"/>
        <v>7.4945435693123272</v>
      </c>
      <c r="D1800">
        <f t="shared" si="85"/>
        <v>1.2527257283562825E-4</v>
      </c>
      <c r="E1800">
        <f t="shared" si="86"/>
        <v>0.99987474311841629</v>
      </c>
      <c r="F1800" s="4">
        <f>EXP((Result!G$7+B1800-Result!P$7)/H$2)</f>
        <v>3.3059606142992456E-2</v>
      </c>
    </row>
    <row r="1801" spans="1:6" x14ac:dyDescent="0.2">
      <c r="A1801">
        <v>30.01</v>
      </c>
      <c r="B1801">
        <v>-4.9233229999999999</v>
      </c>
      <c r="C1801">
        <f t="shared" si="84"/>
        <v>2.4966133380948486E-4</v>
      </c>
      <c r="D1801">
        <f t="shared" si="85"/>
        <v>4.1731317370616828E-9</v>
      </c>
      <c r="E1801">
        <f t="shared" si="86"/>
        <v>0.99999999582686816</v>
      </c>
      <c r="F1801" s="4">
        <f>EXP((Result!G$7+B1801-Result!P$7)/H$2)</f>
        <v>1.1012952674892615E-6</v>
      </c>
    </row>
    <row r="1802" spans="1:6" x14ac:dyDescent="0.2">
      <c r="A1802">
        <v>30.02</v>
      </c>
      <c r="B1802">
        <v>-4.0820600000000002</v>
      </c>
      <c r="C1802">
        <f t="shared" si="84"/>
        <v>1.030259674200309E-3</v>
      </c>
      <c r="D1802">
        <f t="shared" si="85"/>
        <v>1.7220966011104412E-8</v>
      </c>
      <c r="E1802">
        <f t="shared" si="86"/>
        <v>0.99999998277903435</v>
      </c>
      <c r="F1802" s="4">
        <f>EXP((Result!G$7+B1802-Result!P$7)/H$2)</f>
        <v>4.5446368733560189E-6</v>
      </c>
    </row>
    <row r="1803" spans="1:6" x14ac:dyDescent="0.2">
      <c r="A1803">
        <v>30.03</v>
      </c>
      <c r="B1803">
        <v>-2.0108069999999998</v>
      </c>
      <c r="C1803">
        <f t="shared" si="84"/>
        <v>3.3774511362264885E-2</v>
      </c>
      <c r="D1803">
        <f t="shared" si="85"/>
        <v>5.6454671261659053E-7</v>
      </c>
      <c r="E1803">
        <f t="shared" si="86"/>
        <v>0.99999943545360603</v>
      </c>
      <c r="F1803" s="4">
        <f>EXP((Result!G$7+B1803-Result!P$7)/H$2)</f>
        <v>1.489846623723016E-4</v>
      </c>
    </row>
    <row r="1804" spans="1:6" x14ac:dyDescent="0.2">
      <c r="A1804">
        <v>30.04</v>
      </c>
      <c r="B1804">
        <v>1.070468</v>
      </c>
      <c r="C1804">
        <f t="shared" si="84"/>
        <v>6.0717866724895222</v>
      </c>
      <c r="D1804">
        <f t="shared" si="85"/>
        <v>1.0149094886663426E-4</v>
      </c>
      <c r="E1804">
        <f t="shared" si="86"/>
        <v>0.99989851935050078</v>
      </c>
      <c r="F1804" s="4">
        <f>EXP((Result!G$7+B1804-Result!P$7)/H$2)</f>
        <v>2.6783602512993686E-2</v>
      </c>
    </row>
    <row r="1805" spans="1:6" x14ac:dyDescent="0.2">
      <c r="A1805">
        <v>30.05</v>
      </c>
      <c r="B1805">
        <v>6.061769</v>
      </c>
      <c r="C1805">
        <f t="shared" si="84"/>
        <v>27271.449258166602</v>
      </c>
      <c r="D1805">
        <f t="shared" si="85"/>
        <v>0.4558469214210315</v>
      </c>
      <c r="E1805">
        <f t="shared" si="86"/>
        <v>0.68688540346255245</v>
      </c>
      <c r="F1805" s="4">
        <f>EXP((Result!G$7+B1805-Result!P$7)/H$2)</f>
        <v>120.29863634595134</v>
      </c>
    </row>
    <row r="1806" spans="1:6" x14ac:dyDescent="0.2">
      <c r="A1806">
        <v>30.06</v>
      </c>
      <c r="B1806">
        <v>1.443076</v>
      </c>
      <c r="C1806">
        <f t="shared" si="84"/>
        <v>11.375564219152739</v>
      </c>
      <c r="D1806">
        <f t="shared" si="85"/>
        <v>1.9014449432588098E-4</v>
      </c>
      <c r="E1806">
        <f t="shared" si="86"/>
        <v>0.99980989165372935</v>
      </c>
      <c r="F1806" s="4">
        <f>EXP((Result!G$7+B1806-Result!P$7)/H$2)</f>
        <v>5.0179396418401738E-2</v>
      </c>
    </row>
    <row r="1807" spans="1:6" x14ac:dyDescent="0.2">
      <c r="A1807">
        <v>30.07</v>
      </c>
      <c r="B1807">
        <v>2.4143970000000001</v>
      </c>
      <c r="C1807">
        <f t="shared" si="84"/>
        <v>58.443806028709616</v>
      </c>
      <c r="D1807">
        <f t="shared" si="85"/>
        <v>9.7689817662833882E-4</v>
      </c>
      <c r="E1807">
        <f t="shared" si="86"/>
        <v>0.99902405522204585</v>
      </c>
      <c r="F1807" s="4">
        <f>EXP((Result!G$7+B1807-Result!P$7)/H$2)</f>
        <v>0.2578047870343993</v>
      </c>
    </row>
    <row r="1808" spans="1:6" x14ac:dyDescent="0.2">
      <c r="A1808">
        <v>30.08</v>
      </c>
      <c r="B1808">
        <v>-2.6742789999999999</v>
      </c>
      <c r="C1808">
        <f t="shared" si="84"/>
        <v>1.1043137523267342E-2</v>
      </c>
      <c r="D1808">
        <f t="shared" si="85"/>
        <v>1.8458792545845489E-7</v>
      </c>
      <c r="E1808">
        <f t="shared" si="86"/>
        <v>0.99999981541210869</v>
      </c>
      <c r="F1808" s="4">
        <f>EXP((Result!G$7+B1808-Result!P$7)/H$2)</f>
        <v>4.8713010168759063E-5</v>
      </c>
    </row>
    <row r="1809" spans="1:6" x14ac:dyDescent="0.2">
      <c r="A1809">
        <v>30.09</v>
      </c>
      <c r="B1809">
        <v>-1.0529539999999999</v>
      </c>
      <c r="C1809">
        <f t="shared" si="84"/>
        <v>0.16962872205944413</v>
      </c>
      <c r="D1809">
        <f t="shared" si="85"/>
        <v>2.8353729940562719E-6</v>
      </c>
      <c r="E1809">
        <f t="shared" si="86"/>
        <v>0.9999971646350454</v>
      </c>
      <c r="F1809" s="4">
        <f>EXP((Result!G$7+B1809-Result!P$7)/H$2)</f>
        <v>7.4825887526849301E-4</v>
      </c>
    </row>
    <row r="1810" spans="1:6" x14ac:dyDescent="0.2">
      <c r="A1810">
        <v>30.1</v>
      </c>
      <c r="B1810">
        <v>-0.47161399999999998</v>
      </c>
      <c r="C1810">
        <f t="shared" si="84"/>
        <v>0.45174751742483199</v>
      </c>
      <c r="D1810">
        <f t="shared" si="85"/>
        <v>7.551036731795146E-6</v>
      </c>
      <c r="E1810">
        <f t="shared" si="86"/>
        <v>0.99999244902028583</v>
      </c>
      <c r="F1810" s="4">
        <f>EXP((Result!G$7+B1810-Result!P$7)/H$2)</f>
        <v>1.9927290920412773E-3</v>
      </c>
    </row>
    <row r="1811" spans="1:6" x14ac:dyDescent="0.2">
      <c r="A1811">
        <v>30.11</v>
      </c>
      <c r="B1811">
        <v>-3.1802619999999999</v>
      </c>
      <c r="C1811">
        <f t="shared" si="84"/>
        <v>4.7080242354991643E-3</v>
      </c>
      <c r="D1811">
        <f t="shared" si="85"/>
        <v>7.8695427346430167E-8</v>
      </c>
      <c r="E1811">
        <f t="shared" si="86"/>
        <v>0.99999992130457893</v>
      </c>
      <c r="F1811" s="4">
        <f>EXP((Result!G$7+B1811-Result!P$7)/H$2)</f>
        <v>2.0767832690249763E-5</v>
      </c>
    </row>
    <row r="1812" spans="1:6" x14ac:dyDescent="0.2">
      <c r="A1812">
        <v>30.12</v>
      </c>
      <c r="B1812">
        <v>1.38107</v>
      </c>
      <c r="C1812">
        <f t="shared" si="84"/>
        <v>10.247076217905677</v>
      </c>
      <c r="D1812">
        <f t="shared" si="85"/>
        <v>1.712816250900265E-4</v>
      </c>
      <c r="E1812">
        <f t="shared" si="86"/>
        <v>0.99982874770728092</v>
      </c>
      <c r="F1812" s="4">
        <f>EXP((Result!G$7+B1812-Result!P$7)/H$2)</f>
        <v>4.5201459001227719E-2</v>
      </c>
    </row>
    <row r="1813" spans="1:6" x14ac:dyDescent="0.2">
      <c r="A1813">
        <v>30.13</v>
      </c>
      <c r="B1813">
        <v>0.72238000000000002</v>
      </c>
      <c r="C1813">
        <f t="shared" si="84"/>
        <v>3.3775563858226492</v>
      </c>
      <c r="D1813">
        <f t="shared" si="85"/>
        <v>5.6456430526593484E-5</v>
      </c>
      <c r="E1813">
        <f t="shared" si="86"/>
        <v>0.99994354675662211</v>
      </c>
      <c r="F1813" s="4">
        <f>EXP((Result!G$7+B1813-Result!P$7)/H$2)</f>
        <v>1.4898930509692309E-2</v>
      </c>
    </row>
    <row r="1814" spans="1:6" x14ac:dyDescent="0.2">
      <c r="A1814">
        <v>30.14</v>
      </c>
      <c r="B1814">
        <v>-0.77631700000000003</v>
      </c>
      <c r="C1814">
        <f t="shared" si="84"/>
        <v>0.27035158146419785</v>
      </c>
      <c r="D1814">
        <f t="shared" si="85"/>
        <v>4.5189727522404122E-6</v>
      </c>
      <c r="E1814">
        <f t="shared" si="86"/>
        <v>0.99999548104766878</v>
      </c>
      <c r="F1814" s="4">
        <f>EXP((Result!G$7+B1814-Result!P$7)/H$2)</f>
        <v>1.1925631922320796E-3</v>
      </c>
    </row>
    <row r="1815" spans="1:6" x14ac:dyDescent="0.2">
      <c r="A1815">
        <v>30.15</v>
      </c>
      <c r="B1815">
        <v>2.5349710000000001</v>
      </c>
      <c r="C1815">
        <f t="shared" si="84"/>
        <v>71.609178127915868</v>
      </c>
      <c r="D1815">
        <f t="shared" si="85"/>
        <v>1.196959614653616E-3</v>
      </c>
      <c r="E1815">
        <f t="shared" si="86"/>
        <v>0.99880447138481687</v>
      </c>
      <c r="F1815" s="4">
        <f>EXP((Result!G$7+B1815-Result!P$7)/H$2)</f>
        <v>0.31587930648984308</v>
      </c>
    </row>
    <row r="1816" spans="1:6" x14ac:dyDescent="0.2">
      <c r="A1816">
        <v>30.16</v>
      </c>
      <c r="B1816">
        <v>-0.59373500000000001</v>
      </c>
      <c r="C1816">
        <f t="shared" si="84"/>
        <v>0.36773380586327503</v>
      </c>
      <c r="D1816">
        <f t="shared" si="85"/>
        <v>6.1467332270585311E-6</v>
      </c>
      <c r="E1816">
        <f t="shared" si="86"/>
        <v>0.99999385330455504</v>
      </c>
      <c r="F1816" s="4">
        <f>EXP((Result!G$7+B1816-Result!P$7)/H$2)</f>
        <v>1.622131444679693E-3</v>
      </c>
    </row>
    <row r="1817" spans="1:6" x14ac:dyDescent="0.2">
      <c r="A1817">
        <v>30.17</v>
      </c>
      <c r="B1817">
        <v>1.5875680000000001</v>
      </c>
      <c r="C1817">
        <f t="shared" si="84"/>
        <v>14.51126175979684</v>
      </c>
      <c r="D1817">
        <f t="shared" si="85"/>
        <v>2.4255821304242789E-4</v>
      </c>
      <c r="E1817">
        <f t="shared" si="86"/>
        <v>0.99975750060717683</v>
      </c>
      <c r="F1817" s="4">
        <f>EXP((Result!G$7+B1817-Result!P$7)/H$2)</f>
        <v>6.4011449660672362E-2</v>
      </c>
    </row>
    <row r="1818" spans="1:6" x14ac:dyDescent="0.2">
      <c r="A1818">
        <v>30.18</v>
      </c>
      <c r="B1818">
        <v>-5.6111389999999997</v>
      </c>
      <c r="C1818">
        <f t="shared" si="84"/>
        <v>7.8350349000560893E-5</v>
      </c>
      <c r="D1818">
        <f t="shared" si="85"/>
        <v>1.3096394344893067E-9</v>
      </c>
      <c r="E1818">
        <f t="shared" si="86"/>
        <v>0.99999999869036049</v>
      </c>
      <c r="F1818" s="4">
        <f>EXP((Result!G$7+B1818-Result!P$7)/H$2)</f>
        <v>3.4561566760792206E-7</v>
      </c>
    </row>
    <row r="1819" spans="1:6" x14ac:dyDescent="0.2">
      <c r="A1819">
        <v>30.19</v>
      </c>
      <c r="B1819">
        <v>2.9401489999999999</v>
      </c>
      <c r="C1819">
        <f t="shared" si="84"/>
        <v>141.72885409247786</v>
      </c>
      <c r="D1819">
        <f t="shared" si="85"/>
        <v>2.3690219468347389E-3</v>
      </c>
      <c r="E1819">
        <f t="shared" si="86"/>
        <v>0.99763657705399411</v>
      </c>
      <c r="F1819" s="4">
        <f>EXP((Result!G$7+B1819-Result!P$7)/H$2)</f>
        <v>0.62518818551946687</v>
      </c>
    </row>
    <row r="1820" spans="1:6" x14ac:dyDescent="0.2">
      <c r="A1820">
        <v>30.2</v>
      </c>
      <c r="B1820">
        <v>-5.2485140000000001</v>
      </c>
      <c r="C1820">
        <f t="shared" si="84"/>
        <v>1.4434186175359113E-4</v>
      </c>
      <c r="D1820">
        <f t="shared" si="85"/>
        <v>2.4126988151482667E-9</v>
      </c>
      <c r="E1820">
        <f t="shared" si="86"/>
        <v>0.99999999758730129</v>
      </c>
      <c r="F1820" s="4">
        <f>EXP((Result!G$7+B1820-Result!P$7)/H$2)</f>
        <v>6.3671457179317415E-7</v>
      </c>
    </row>
    <row r="1821" spans="1:6" x14ac:dyDescent="0.2">
      <c r="A1821">
        <v>30.21</v>
      </c>
      <c r="B1821">
        <v>-1.607127</v>
      </c>
      <c r="C1821">
        <f t="shared" si="84"/>
        <v>6.6677989656121303E-2</v>
      </c>
      <c r="D1821">
        <f t="shared" si="85"/>
        <v>1.1145339590701921E-6</v>
      </c>
      <c r="E1821">
        <f t="shared" si="86"/>
        <v>0.99999888546728311</v>
      </c>
      <c r="F1821" s="4">
        <f>EXP((Result!G$7+B1821-Result!P$7)/H$2)</f>
        <v>2.9412706138155878E-4</v>
      </c>
    </row>
    <row r="1822" spans="1:6" x14ac:dyDescent="0.2">
      <c r="A1822">
        <v>30.22</v>
      </c>
      <c r="B1822">
        <v>-1.5657099999999999</v>
      </c>
      <c r="C1822">
        <f t="shared" si="84"/>
        <v>7.1497267954550497E-2</v>
      </c>
      <c r="D1822">
        <f t="shared" si="85"/>
        <v>1.1950890170362569E-6</v>
      </c>
      <c r="E1822">
        <f t="shared" si="86"/>
        <v>0.99999880491241111</v>
      </c>
      <c r="F1822" s="4">
        <f>EXP((Result!G$7+B1822-Result!P$7)/H$2)</f>
        <v>3.1538565317785203E-4</v>
      </c>
    </row>
    <row r="1823" spans="1:6" x14ac:dyDescent="0.2">
      <c r="A1823">
        <v>30.23</v>
      </c>
      <c r="B1823">
        <v>-0.61424800000000002</v>
      </c>
      <c r="C1823">
        <f t="shared" si="84"/>
        <v>0.35524104516415683</v>
      </c>
      <c r="D1823">
        <f t="shared" si="85"/>
        <v>5.9379146031990952E-6</v>
      </c>
      <c r="E1823">
        <f t="shared" si="86"/>
        <v>0.99999406212065545</v>
      </c>
      <c r="F1823" s="4">
        <f>EXP((Result!G$7+B1823-Result!P$7)/H$2)</f>
        <v>1.5670239195139698E-3</v>
      </c>
    </row>
    <row r="1824" spans="1:6" x14ac:dyDescent="0.2">
      <c r="A1824">
        <v>30.24</v>
      </c>
      <c r="B1824">
        <v>-4.6327769999999999</v>
      </c>
      <c r="C1824">
        <f t="shared" si="84"/>
        <v>4.0734157791594636E-4</v>
      </c>
      <c r="D1824">
        <f t="shared" si="85"/>
        <v>6.8087838861062506E-9</v>
      </c>
      <c r="E1824">
        <f t="shared" si="86"/>
        <v>0.99999999319121602</v>
      </c>
      <c r="F1824" s="4">
        <f>EXP((Result!G$7+B1824-Result!P$7)/H$2)</f>
        <v>1.7968475340789659E-6</v>
      </c>
    </row>
    <row r="1825" spans="1:6" x14ac:dyDescent="0.2">
      <c r="A1825">
        <v>30.25</v>
      </c>
      <c r="B1825">
        <v>-3.2112980000000002</v>
      </c>
      <c r="C1825">
        <f t="shared" si="84"/>
        <v>4.4681531649091643E-3</v>
      </c>
      <c r="D1825">
        <f t="shared" si="85"/>
        <v>7.4685941527348693E-8</v>
      </c>
      <c r="E1825">
        <f t="shared" si="86"/>
        <v>0.99999992531406412</v>
      </c>
      <c r="F1825" s="4">
        <f>EXP((Result!G$7+B1825-Result!P$7)/H$2)</f>
        <v>1.9709723808039245E-5</v>
      </c>
    </row>
    <row r="1826" spans="1:6" x14ac:dyDescent="0.2">
      <c r="A1826">
        <v>30.26</v>
      </c>
      <c r="B1826">
        <v>-1.069779</v>
      </c>
      <c r="C1826">
        <f t="shared" si="84"/>
        <v>0.16488747678003915</v>
      </c>
      <c r="D1826">
        <f t="shared" si="85"/>
        <v>2.7561222713000675E-6</v>
      </c>
      <c r="E1826">
        <f t="shared" si="86"/>
        <v>0.99999724388532485</v>
      </c>
      <c r="F1826" s="4">
        <f>EXP((Result!G$7+B1826-Result!P$7)/H$2)</f>
        <v>7.2734449934755353E-4</v>
      </c>
    </row>
    <row r="1827" spans="1:6" x14ac:dyDescent="0.2">
      <c r="A1827">
        <v>30.27</v>
      </c>
      <c r="B1827">
        <v>3.0217719999999999</v>
      </c>
      <c r="C1827">
        <f t="shared" si="84"/>
        <v>162.62451856215816</v>
      </c>
      <c r="D1827">
        <f t="shared" si="85"/>
        <v>2.7182965390787944E-3</v>
      </c>
      <c r="E1827">
        <f t="shared" si="86"/>
        <v>0.99728907256558386</v>
      </c>
      <c r="F1827" s="4">
        <f>EXP((Result!G$7+B1827-Result!P$7)/H$2)</f>
        <v>0.71736223602367144</v>
      </c>
    </row>
    <row r="1828" spans="1:6" x14ac:dyDescent="0.2">
      <c r="A1828">
        <v>30.28</v>
      </c>
      <c r="B1828">
        <v>0.80332400000000004</v>
      </c>
      <c r="C1828">
        <f t="shared" si="84"/>
        <v>3.8710920357207392</v>
      </c>
      <c r="D1828">
        <f t="shared" si="85"/>
        <v>6.4705963013401104E-5</v>
      </c>
      <c r="E1828">
        <f t="shared" si="86"/>
        <v>0.9999352982235773</v>
      </c>
      <c r="F1828" s="4">
        <f>EXP((Result!G$7+B1828-Result!P$7)/H$2)</f>
        <v>1.7075993602629114E-2</v>
      </c>
    </row>
    <row r="1829" spans="1:6" x14ac:dyDescent="0.2">
      <c r="A1829">
        <v>30.29</v>
      </c>
      <c r="B1829">
        <v>-3.965122</v>
      </c>
      <c r="C1829">
        <f t="shared" si="84"/>
        <v>1.2546316861761239E-3</v>
      </c>
      <c r="D1829">
        <f t="shared" si="85"/>
        <v>2.0971382424401146E-8</v>
      </c>
      <c r="E1829">
        <f t="shared" si="86"/>
        <v>0.99999997902861804</v>
      </c>
      <c r="F1829" s="4">
        <f>EXP((Result!G$7+B1829-Result!P$7)/H$2)</f>
        <v>5.5343769791849923E-6</v>
      </c>
    </row>
    <row r="1830" spans="1:6" x14ac:dyDescent="0.2">
      <c r="A1830">
        <v>30.3</v>
      </c>
      <c r="B1830">
        <v>2.6664469999999998</v>
      </c>
      <c r="C1830">
        <f t="shared" si="84"/>
        <v>89.366848332412175</v>
      </c>
      <c r="D1830">
        <f t="shared" si="85"/>
        <v>1.4937820980390779E-3</v>
      </c>
      <c r="E1830">
        <f t="shared" si="86"/>
        <v>0.99850844595868593</v>
      </c>
      <c r="F1830" s="4">
        <f>EXP((Result!G$7+B1830-Result!P$7)/H$2)</f>
        <v>0.39421117253991456</v>
      </c>
    </row>
    <row r="1831" spans="1:6" x14ac:dyDescent="0.2">
      <c r="A1831">
        <v>30.31</v>
      </c>
      <c r="B1831">
        <v>-2.1119780000000001</v>
      </c>
      <c r="C1831">
        <f t="shared" si="84"/>
        <v>2.8481119053833971E-2</v>
      </c>
      <c r="D1831">
        <f t="shared" si="85"/>
        <v>4.7606675818404675E-7</v>
      </c>
      <c r="E1831">
        <f t="shared" si="86"/>
        <v>0.99999952393346836</v>
      </c>
      <c r="F1831" s="4">
        <f>EXP((Result!G$7+B1831-Result!P$7)/H$2)</f>
        <v>1.256346793801913E-4</v>
      </c>
    </row>
    <row r="1832" spans="1:6" x14ac:dyDescent="0.2">
      <c r="A1832">
        <v>30.32</v>
      </c>
      <c r="B1832">
        <v>1.8196319999999999</v>
      </c>
      <c r="C1832">
        <f t="shared" si="84"/>
        <v>21.454497308326889</v>
      </c>
      <c r="D1832">
        <f t="shared" si="85"/>
        <v>3.5861557836747398E-4</v>
      </c>
      <c r="E1832">
        <f t="shared" si="86"/>
        <v>0.99964151298066228</v>
      </c>
      <c r="F1832" s="4">
        <f>EXP((Result!G$7+B1832-Result!P$7)/H$2)</f>
        <v>9.4639149729335723E-2</v>
      </c>
    </row>
    <row r="1833" spans="1:6" x14ac:dyDescent="0.2">
      <c r="A1833">
        <v>30.33</v>
      </c>
      <c r="B1833">
        <v>-3.578722</v>
      </c>
      <c r="C1833">
        <f t="shared" si="84"/>
        <v>2.4058304065245799E-3</v>
      </c>
      <c r="D1833">
        <f t="shared" si="85"/>
        <v>4.0213865199955612E-8</v>
      </c>
      <c r="E1833">
        <f t="shared" si="86"/>
        <v>0.99999995978613654</v>
      </c>
      <c r="F1833" s="4">
        <f>EXP((Result!G$7+B1833-Result!P$7)/H$2)</f>
        <v>1.0612494937278232E-5</v>
      </c>
    </row>
    <row r="1834" spans="1:6" x14ac:dyDescent="0.2">
      <c r="A1834">
        <v>30.34</v>
      </c>
      <c r="B1834">
        <v>-2.877059</v>
      </c>
      <c r="C1834">
        <f t="shared" si="84"/>
        <v>7.847077156078101E-3</v>
      </c>
      <c r="D1834">
        <f t="shared" si="85"/>
        <v>1.3116523181034601E-7</v>
      </c>
      <c r="E1834">
        <f t="shared" si="86"/>
        <v>0.99999986883478542</v>
      </c>
      <c r="F1834" s="4">
        <f>EXP((Result!G$7+B1834-Result!P$7)/H$2)</f>
        <v>3.461468703922942E-5</v>
      </c>
    </row>
    <row r="1835" spans="1:6" x14ac:dyDescent="0.2">
      <c r="A1835">
        <v>30.35</v>
      </c>
      <c r="B1835">
        <v>-0.18537200000000001</v>
      </c>
      <c r="C1835">
        <f t="shared" si="84"/>
        <v>0.73173490372652605</v>
      </c>
      <c r="D1835">
        <f t="shared" si="85"/>
        <v>1.2231073603841035E-5</v>
      </c>
      <c r="E1835">
        <f t="shared" si="86"/>
        <v>0.9999877690759934</v>
      </c>
      <c r="F1835" s="4">
        <f>EXP((Result!G$7+B1835-Result!P$7)/H$2)</f>
        <v>3.2277973294241782E-3</v>
      </c>
    </row>
    <row r="1836" spans="1:6" x14ac:dyDescent="0.2">
      <c r="A1836">
        <v>30.36</v>
      </c>
      <c r="B1836">
        <v>3.5362969999999998</v>
      </c>
      <c r="C1836">
        <f t="shared" si="84"/>
        <v>386.98170657189041</v>
      </c>
      <c r="D1836">
        <f t="shared" si="85"/>
        <v>6.4684651672564774E-3</v>
      </c>
      <c r="E1836">
        <f t="shared" si="86"/>
        <v>0.99357310696646473</v>
      </c>
      <c r="F1836" s="4">
        <f>EXP((Result!G$7+B1836-Result!P$7)/H$2)</f>
        <v>1.7070369510152359</v>
      </c>
    </row>
    <row r="1837" spans="1:6" x14ac:dyDescent="0.2">
      <c r="A1837">
        <v>30.37</v>
      </c>
      <c r="B1837">
        <v>-0.36205799999999999</v>
      </c>
      <c r="C1837">
        <f t="shared" si="84"/>
        <v>0.54332981291975446</v>
      </c>
      <c r="D1837">
        <f t="shared" si="85"/>
        <v>9.0818504066690596E-6</v>
      </c>
      <c r="E1837">
        <f t="shared" si="86"/>
        <v>0.99999091823207265</v>
      </c>
      <c r="F1837" s="4">
        <f>EXP((Result!G$7+B1837-Result!P$7)/H$2)</f>
        <v>2.3967129491944531E-3</v>
      </c>
    </row>
    <row r="1838" spans="1:6" x14ac:dyDescent="0.2">
      <c r="A1838">
        <v>30.38</v>
      </c>
      <c r="B1838">
        <v>1.4795879999999999</v>
      </c>
      <c r="C1838">
        <f t="shared" si="84"/>
        <v>12.09736140475586</v>
      </c>
      <c r="D1838">
        <f t="shared" si="85"/>
        <v>2.0220945727789672E-4</v>
      </c>
      <c r="E1838">
        <f t="shared" si="86"/>
        <v>0.99979783142312018</v>
      </c>
      <c r="F1838" s="4">
        <f>EXP((Result!G$7+B1838-Result!P$7)/H$2)</f>
        <v>5.3363356915858591E-2</v>
      </c>
    </row>
    <row r="1839" spans="1:6" x14ac:dyDescent="0.2">
      <c r="A1839">
        <v>30.39</v>
      </c>
      <c r="B1839">
        <v>1.8512230000000001</v>
      </c>
      <c r="C1839">
        <f t="shared" si="84"/>
        <v>22.62742338471713</v>
      </c>
      <c r="D1839">
        <f t="shared" si="85"/>
        <v>3.7822123760162049E-4</v>
      </c>
      <c r="E1839">
        <f t="shared" si="86"/>
        <v>0.99962192175961839</v>
      </c>
      <c r="F1839" s="4">
        <f>EXP((Result!G$7+B1839-Result!P$7)/H$2)</f>
        <v>9.9813110459790869E-2</v>
      </c>
    </row>
    <row r="1840" spans="1:6" x14ac:dyDescent="0.2">
      <c r="A1840">
        <v>30.4</v>
      </c>
      <c r="B1840">
        <v>1.762866</v>
      </c>
      <c r="C1840">
        <f t="shared" si="84"/>
        <v>19.497536442649892</v>
      </c>
      <c r="D1840">
        <f t="shared" si="85"/>
        <v>3.2590464403041522E-4</v>
      </c>
      <c r="E1840">
        <f t="shared" si="86"/>
        <v>0.99967420153520226</v>
      </c>
      <c r="F1840" s="4">
        <f>EXP((Result!G$7+B1840-Result!P$7)/H$2)</f>
        <v>8.6006688678413157E-2</v>
      </c>
    </row>
    <row r="1841" spans="1:6" x14ac:dyDescent="0.2">
      <c r="A1841">
        <v>30.41</v>
      </c>
      <c r="B1841">
        <v>1.5245200000000001</v>
      </c>
      <c r="C1841">
        <f t="shared" si="84"/>
        <v>13.048774052597034</v>
      </c>
      <c r="D1841">
        <f t="shared" si="85"/>
        <v>2.1811248180782897E-4</v>
      </c>
      <c r="E1841">
        <f t="shared" si="86"/>
        <v>0.99978193508087276</v>
      </c>
      <c r="F1841" s="4">
        <f>EXP((Result!G$7+B1841-Result!P$7)/H$2)</f>
        <v>5.7560187199944518E-2</v>
      </c>
    </row>
    <row r="1842" spans="1:6" x14ac:dyDescent="0.2">
      <c r="A1842">
        <v>30.42</v>
      </c>
      <c r="B1842">
        <v>1.2661640000000001</v>
      </c>
      <c r="C1842">
        <f t="shared" si="84"/>
        <v>8.4433994353243165</v>
      </c>
      <c r="D1842">
        <f t="shared" si="85"/>
        <v>1.4113286032160872E-4</v>
      </c>
      <c r="E1842">
        <f t="shared" si="86"/>
        <v>0.99985888705535197</v>
      </c>
      <c r="F1842" s="4">
        <f>EXP((Result!G$7+B1842-Result!P$7)/H$2)</f>
        <v>3.7245158061760285E-2</v>
      </c>
    </row>
    <row r="1843" spans="1:6" x14ac:dyDescent="0.2">
      <c r="A1843">
        <v>30.43</v>
      </c>
      <c r="B1843">
        <v>3.5878019999999999</v>
      </c>
      <c r="C1843">
        <f t="shared" si="84"/>
        <v>422.06495539868263</v>
      </c>
      <c r="D1843">
        <f t="shared" si="85"/>
        <v>7.0548876496022714E-3</v>
      </c>
      <c r="E1843">
        <f t="shared" si="86"/>
        <v>0.9929945351180729</v>
      </c>
      <c r="F1843" s="4">
        <f>EXP((Result!G$7+B1843-Result!P$7)/H$2)</f>
        <v>1.8617946594338679</v>
      </c>
    </row>
    <row r="1844" spans="1:6" x14ac:dyDescent="0.2">
      <c r="A1844">
        <v>30.44</v>
      </c>
      <c r="B1844">
        <v>-0.73053000000000001</v>
      </c>
      <c r="C1844">
        <f t="shared" si="84"/>
        <v>0.29203413496465458</v>
      </c>
      <c r="D1844">
        <f t="shared" si="85"/>
        <v>4.881400328720243E-6</v>
      </c>
      <c r="E1844">
        <f t="shared" si="86"/>
        <v>0.99999511862349932</v>
      </c>
      <c r="F1844" s="4">
        <f>EXP((Result!G$7+B1844-Result!P$7)/H$2)</f>
        <v>1.288208333563247E-3</v>
      </c>
    </row>
    <row r="1845" spans="1:6" x14ac:dyDescent="0.2">
      <c r="A1845">
        <v>30.45</v>
      </c>
      <c r="B1845">
        <v>-0.90883000000000003</v>
      </c>
      <c r="C1845">
        <f t="shared" si="84"/>
        <v>0.21625309676461532</v>
      </c>
      <c r="D1845">
        <f t="shared" si="85"/>
        <v>3.614707362073706E-6</v>
      </c>
      <c r="E1845">
        <f t="shared" si="86"/>
        <v>0.99999638530570401</v>
      </c>
      <c r="F1845" s="4">
        <f>EXP((Result!G$7+B1845-Result!P$7)/H$2)</f>
        <v>9.5392629852929255E-4</v>
      </c>
    </row>
    <row r="1846" spans="1:6" x14ac:dyDescent="0.2">
      <c r="A1846">
        <v>30.46</v>
      </c>
      <c r="B1846">
        <v>1.4328860000000001</v>
      </c>
      <c r="C1846">
        <f t="shared" si="84"/>
        <v>11.181920476465962</v>
      </c>
      <c r="D1846">
        <f t="shared" si="85"/>
        <v>1.8690770616986547E-4</v>
      </c>
      <c r="E1846">
        <f t="shared" si="86"/>
        <v>0.9998131272217925</v>
      </c>
      <c r="F1846" s="4">
        <f>EXP((Result!G$7+B1846-Result!P$7)/H$2)</f>
        <v>4.9325203523788004E-2</v>
      </c>
    </row>
    <row r="1847" spans="1:6" x14ac:dyDescent="0.2">
      <c r="A1847">
        <v>30.47</v>
      </c>
      <c r="B1847">
        <v>1.104627</v>
      </c>
      <c r="C1847">
        <f t="shared" si="84"/>
        <v>6.4315018978021872</v>
      </c>
      <c r="D1847">
        <f t="shared" si="85"/>
        <v>1.0750365015341849E-4</v>
      </c>
      <c r="E1847">
        <f t="shared" si="86"/>
        <v>0.99989250790563911</v>
      </c>
      <c r="F1847" s="4">
        <f>EXP((Result!G$7+B1847-Result!P$7)/H$2)</f>
        <v>2.8370362742284858E-2</v>
      </c>
    </row>
    <row r="1848" spans="1:6" x14ac:dyDescent="0.2">
      <c r="A1848">
        <v>30.48</v>
      </c>
      <c r="B1848">
        <v>2.356366</v>
      </c>
      <c r="C1848">
        <f t="shared" si="84"/>
        <v>52.99979901177322</v>
      </c>
      <c r="D1848">
        <f t="shared" si="85"/>
        <v>8.8590067167829145E-4</v>
      </c>
      <c r="E1848">
        <f t="shared" si="86"/>
        <v>0.9991148834536645</v>
      </c>
      <c r="F1848" s="4">
        <f>EXP((Result!G$7+B1848-Result!P$7)/H$2)</f>
        <v>0.23379041896046424</v>
      </c>
    </row>
    <row r="1849" spans="1:6" x14ac:dyDescent="0.2">
      <c r="A1849">
        <v>30.49</v>
      </c>
      <c r="B1849">
        <v>0.25810100000000002</v>
      </c>
      <c r="C1849">
        <f t="shared" si="84"/>
        <v>1.5447769457162359</v>
      </c>
      <c r="D1849">
        <f t="shared" si="85"/>
        <v>2.5821209878534744E-5</v>
      </c>
      <c r="E1849">
        <f t="shared" si="86"/>
        <v>0.9999741794568392</v>
      </c>
      <c r="F1849" s="4">
        <f>EXP((Result!G$7+B1849-Result!P$7)/H$2)</f>
        <v>6.8142531872477426E-3</v>
      </c>
    </row>
    <row r="1850" spans="1:6" x14ac:dyDescent="0.2">
      <c r="A1850">
        <v>30.5</v>
      </c>
      <c r="B1850">
        <v>8.9852000000000001E-2</v>
      </c>
      <c r="C1850">
        <f t="shared" si="84"/>
        <v>1.1634543044952614</v>
      </c>
      <c r="D1850">
        <f t="shared" si="85"/>
        <v>1.9447336952926822E-5</v>
      </c>
      <c r="E1850">
        <f t="shared" si="86"/>
        <v>0.99998055304123856</v>
      </c>
      <c r="F1850" s="4">
        <f>EXP((Result!G$7+B1850-Result!P$7)/H$2)</f>
        <v>5.1321792603190985E-3</v>
      </c>
    </row>
    <row r="1851" spans="1:6" x14ac:dyDescent="0.2">
      <c r="A1851">
        <v>30.51</v>
      </c>
      <c r="B1851">
        <v>0.151615</v>
      </c>
      <c r="C1851">
        <f t="shared" si="84"/>
        <v>1.2910542603550099</v>
      </c>
      <c r="D1851">
        <f t="shared" si="85"/>
        <v>2.1580191958229036E-5</v>
      </c>
      <c r="E1851">
        <f t="shared" si="86"/>
        <v>0.99997842027373629</v>
      </c>
      <c r="F1851" s="4">
        <f>EXP((Result!G$7+B1851-Result!P$7)/H$2)</f>
        <v>5.6950426616153979E-3</v>
      </c>
    </row>
    <row r="1852" spans="1:6" x14ac:dyDescent="0.2">
      <c r="A1852">
        <v>30.52</v>
      </c>
      <c r="B1852">
        <v>-0.76687700000000003</v>
      </c>
      <c r="C1852">
        <f t="shared" si="84"/>
        <v>0.27468607770069564</v>
      </c>
      <c r="D1852">
        <f t="shared" si="85"/>
        <v>4.5914245954341444E-6</v>
      </c>
      <c r="E1852">
        <f t="shared" si="86"/>
        <v>0.99999540859648572</v>
      </c>
      <c r="F1852" s="4">
        <f>EXP((Result!G$7+B1852-Result!P$7)/H$2)</f>
        <v>1.2116833343837178E-3</v>
      </c>
    </row>
    <row r="1853" spans="1:6" x14ac:dyDescent="0.2">
      <c r="A1853">
        <v>30.53</v>
      </c>
      <c r="B1853">
        <v>1.6243529999999999</v>
      </c>
      <c r="C1853">
        <f t="shared" si="84"/>
        <v>15.439123919501988</v>
      </c>
      <c r="D1853">
        <f t="shared" si="85"/>
        <v>2.5806758715014963E-4</v>
      </c>
      <c r="E1853">
        <f t="shared" si="86"/>
        <v>0.99974199899454674</v>
      </c>
      <c r="F1853" s="4">
        <f>EXP((Result!G$7+B1853-Result!P$7)/H$2)</f>
        <v>6.8104395051028152E-2</v>
      </c>
    </row>
    <row r="1854" spans="1:6" x14ac:dyDescent="0.2">
      <c r="A1854">
        <v>30.54</v>
      </c>
      <c r="B1854">
        <v>5.0154240000000003</v>
      </c>
      <c r="C1854">
        <f t="shared" si="84"/>
        <v>4677.8226600265189</v>
      </c>
      <c r="D1854">
        <f t="shared" si="85"/>
        <v>7.8190602866038642E-2</v>
      </c>
      <c r="E1854">
        <f t="shared" si="86"/>
        <v>0.92747979563335747</v>
      </c>
      <c r="F1854" s="4">
        <f>EXP((Result!G$7+B1854-Result!P$7)/H$2)</f>
        <v>20.634608807996006</v>
      </c>
    </row>
    <row r="1855" spans="1:6" x14ac:dyDescent="0.2">
      <c r="A1855">
        <v>30.55</v>
      </c>
      <c r="B1855">
        <v>1.946258</v>
      </c>
      <c r="C1855">
        <f t="shared" si="84"/>
        <v>26.556883079154421</v>
      </c>
      <c r="D1855">
        <f t="shared" si="85"/>
        <v>4.4390282597635169E-4</v>
      </c>
      <c r="E1855">
        <f t="shared" si="86"/>
        <v>0.99955629413631042</v>
      </c>
      <c r="F1855" s="4">
        <f>EXP((Result!G$7+B1855-Result!P$7)/H$2)</f>
        <v>0.11714657295172745</v>
      </c>
    </row>
    <row r="1856" spans="1:6" x14ac:dyDescent="0.2">
      <c r="A1856">
        <v>30.56</v>
      </c>
      <c r="B1856">
        <v>2.6870129999999999</v>
      </c>
      <c r="C1856">
        <f t="shared" si="84"/>
        <v>92.517873549265175</v>
      </c>
      <c r="D1856">
        <f t="shared" si="85"/>
        <v>1.5464520214752996E-3</v>
      </c>
      <c r="E1856">
        <f t="shared" si="86"/>
        <v>0.99845593579972836</v>
      </c>
      <c r="F1856" s="4">
        <f>EXP((Result!G$7+B1856-Result!P$7)/H$2)</f>
        <v>0.40811083856392</v>
      </c>
    </row>
    <row r="1857" spans="1:6" x14ac:dyDescent="0.2">
      <c r="A1857">
        <v>30.57</v>
      </c>
      <c r="B1857">
        <v>-0.16230700000000001</v>
      </c>
      <c r="C1857">
        <f t="shared" ref="C1857:C1920" si="87">EXP(B1857/H$2)</f>
        <v>0.76073188313290374</v>
      </c>
      <c r="D1857">
        <f t="shared" si="85"/>
        <v>1.2715763055720763E-5</v>
      </c>
      <c r="E1857">
        <f t="shared" si="86"/>
        <v>0.99998728439863294</v>
      </c>
      <c r="F1857" s="4">
        <f>EXP((Result!G$7+B1857-Result!P$7)/H$2)</f>
        <v>3.3557075496591436E-3</v>
      </c>
    </row>
    <row r="1858" spans="1:6" x14ac:dyDescent="0.2">
      <c r="A1858">
        <v>30.58</v>
      </c>
      <c r="B1858">
        <v>1.3181510000000001</v>
      </c>
      <c r="C1858">
        <f t="shared" si="87"/>
        <v>9.2163486897803164</v>
      </c>
      <c r="D1858">
        <f t="shared" ref="D1858:D1921" si="88">EXP(1/H$2*(B1858-H$4-J$6))</f>
        <v>1.5405283882084238E-4</v>
      </c>
      <c r="E1858">
        <f t="shared" ref="E1858:E1921" si="89">1/(1+D1858)</f>
        <v>0.99984597088980087</v>
      </c>
      <c r="F1858" s="4">
        <f>EXP((Result!G$7+B1858-Result!P$7)/H$2)</f>
        <v>4.0654758350891697E-2</v>
      </c>
    </row>
    <row r="1859" spans="1:6" x14ac:dyDescent="0.2">
      <c r="A1859">
        <v>30.59</v>
      </c>
      <c r="B1859">
        <v>1.318414</v>
      </c>
      <c r="C1859">
        <f t="shared" si="87"/>
        <v>9.2204336718205493</v>
      </c>
      <c r="D1859">
        <f t="shared" si="88"/>
        <v>1.5412111999172783E-4</v>
      </c>
      <c r="E1859">
        <f t="shared" si="89"/>
        <v>0.99984590262966755</v>
      </c>
      <c r="F1859" s="4">
        <f>EXP((Result!G$7+B1859-Result!P$7)/H$2)</f>
        <v>4.0672777846822626E-2</v>
      </c>
    </row>
    <row r="1860" spans="1:6" x14ac:dyDescent="0.2">
      <c r="A1860">
        <v>30.6</v>
      </c>
      <c r="B1860">
        <v>-1.2313369999999999</v>
      </c>
      <c r="C1860">
        <f t="shared" si="87"/>
        <v>0.12559356045239126</v>
      </c>
      <c r="D1860">
        <f t="shared" si="88"/>
        <v>2.0993177641772912E-6</v>
      </c>
      <c r="E1860">
        <f t="shared" si="89"/>
        <v>0.99999790068664307</v>
      </c>
      <c r="F1860" s="4">
        <f>EXP((Result!G$7+B1860-Result!P$7)/H$2)</f>
        <v>5.5401287673522044E-4</v>
      </c>
    </row>
    <row r="1861" spans="1:6" x14ac:dyDescent="0.2">
      <c r="A1861">
        <v>30.61</v>
      </c>
      <c r="B1861">
        <v>1.988893</v>
      </c>
      <c r="C1861">
        <f t="shared" si="87"/>
        <v>28.534832287423381</v>
      </c>
      <c r="D1861">
        <f t="shared" si="88"/>
        <v>4.7696458403625986E-4</v>
      </c>
      <c r="E1861">
        <f t="shared" si="89"/>
        <v>0.99952326280272263</v>
      </c>
      <c r="F1861" s="4">
        <f>EXP((Result!G$7+B1861-Result!P$7)/H$2)</f>
        <v>0.1258716168708752</v>
      </c>
    </row>
    <row r="1862" spans="1:6" x14ac:dyDescent="0.2">
      <c r="A1862">
        <v>30.62</v>
      </c>
      <c r="B1862">
        <v>0.73902900000000005</v>
      </c>
      <c r="C1862">
        <f t="shared" si="87"/>
        <v>3.4736458436040283</v>
      </c>
      <c r="D1862">
        <f t="shared" si="88"/>
        <v>5.8062582187108615E-5</v>
      </c>
      <c r="E1862">
        <f t="shared" si="89"/>
        <v>0.99994194078888066</v>
      </c>
      <c r="F1862" s="4">
        <f>EXP((Result!G$7+B1862-Result!P$7)/H$2)</f>
        <v>1.5322796166001757E-2</v>
      </c>
    </row>
    <row r="1863" spans="1:6" x14ac:dyDescent="0.2">
      <c r="A1863">
        <v>30.63</v>
      </c>
      <c r="B1863">
        <v>2.1591140000000002</v>
      </c>
      <c r="C1863">
        <f t="shared" si="87"/>
        <v>38.013231181948726</v>
      </c>
      <c r="D1863">
        <f t="shared" si="88"/>
        <v>6.3539763668292275E-4</v>
      </c>
      <c r="E1863">
        <f t="shared" si="89"/>
        <v>0.99936500583710752</v>
      </c>
      <c r="F1863" s="4">
        <f>EXP((Result!G$7+B1863-Result!P$7)/H$2)</f>
        <v>0.16768231974039427</v>
      </c>
    </row>
    <row r="1864" spans="1:6" x14ac:dyDescent="0.2">
      <c r="A1864">
        <v>30.64</v>
      </c>
      <c r="B1864">
        <v>1.7589939999999999</v>
      </c>
      <c r="C1864">
        <f t="shared" si="87"/>
        <v>19.370748350886924</v>
      </c>
      <c r="D1864">
        <f t="shared" si="88"/>
        <v>3.2378535947183293E-4</v>
      </c>
      <c r="E1864">
        <f t="shared" si="89"/>
        <v>0.99967631944355362</v>
      </c>
      <c r="F1864" s="4">
        <f>EXP((Result!G$7+B1864-Result!P$7)/H$2)</f>
        <v>8.5447406536873549E-2</v>
      </c>
    </row>
    <row r="1865" spans="1:6" x14ac:dyDescent="0.2">
      <c r="A1865">
        <v>30.65</v>
      </c>
      <c r="B1865">
        <v>3.7486570000000001</v>
      </c>
      <c r="C1865">
        <f t="shared" si="87"/>
        <v>553.45864068637684</v>
      </c>
      <c r="D1865">
        <f t="shared" si="88"/>
        <v>9.2511554887462818E-3</v>
      </c>
      <c r="E1865">
        <f t="shared" si="89"/>
        <v>0.99083364389682937</v>
      </c>
      <c r="F1865" s="4">
        <f>EXP((Result!G$7+B1865-Result!P$7)/H$2)</f>
        <v>2.4413927957465273</v>
      </c>
    </row>
    <row r="1866" spans="1:6" x14ac:dyDescent="0.2">
      <c r="A1866">
        <v>30.66</v>
      </c>
      <c r="B1866">
        <v>-1.161791</v>
      </c>
      <c r="C1866">
        <f t="shared" si="87"/>
        <v>0.14120749811019129</v>
      </c>
      <c r="D1866">
        <f t="shared" si="88"/>
        <v>2.3603073927514557E-6</v>
      </c>
      <c r="E1866">
        <f t="shared" si="89"/>
        <v>0.99999763969817834</v>
      </c>
      <c r="F1866" s="4">
        <f>EXP((Result!G$7+B1866-Result!P$7)/H$2)</f>
        <v>6.2288840258068086E-4</v>
      </c>
    </row>
    <row r="1867" spans="1:6" x14ac:dyDescent="0.2">
      <c r="A1867">
        <v>30.67</v>
      </c>
      <c r="B1867">
        <v>-0.472387</v>
      </c>
      <c r="C1867">
        <f t="shared" si="87"/>
        <v>0.45115952496897149</v>
      </c>
      <c r="D1867">
        <f t="shared" si="88"/>
        <v>7.5412083377011781E-6</v>
      </c>
      <c r="E1867">
        <f t="shared" si="89"/>
        <v>0.99999245884853161</v>
      </c>
      <c r="F1867" s="4">
        <f>EXP((Result!G$7+B1867-Result!P$7)/H$2)</f>
        <v>1.9901353651750595E-3</v>
      </c>
    </row>
    <row r="1868" spans="1:6" x14ac:dyDescent="0.2">
      <c r="A1868">
        <v>30.68</v>
      </c>
      <c r="B1868">
        <v>0.95705700000000005</v>
      </c>
      <c r="C1868">
        <f t="shared" si="87"/>
        <v>5.0156571423263632</v>
      </c>
      <c r="D1868">
        <f t="shared" si="88"/>
        <v>8.3837563804872381E-5</v>
      </c>
      <c r="E1868">
        <f t="shared" si="89"/>
        <v>0.99991616946434303</v>
      </c>
      <c r="F1868" s="4">
        <f>EXP((Result!G$7+B1868-Result!P$7)/H$2)</f>
        <v>2.2124849650958987E-2</v>
      </c>
    </row>
    <row r="1869" spans="1:6" x14ac:dyDescent="0.2">
      <c r="A1869">
        <v>30.69</v>
      </c>
      <c r="B1869">
        <v>0.78656800000000004</v>
      </c>
      <c r="C1869">
        <f t="shared" si="87"/>
        <v>3.7633297151175906</v>
      </c>
      <c r="D1869">
        <f t="shared" si="88"/>
        <v>6.2904697461757558E-5</v>
      </c>
      <c r="E1869">
        <f t="shared" si="89"/>
        <v>0.9999370992592902</v>
      </c>
      <c r="F1869" s="4">
        <f>EXP((Result!G$7+B1869-Result!P$7)/H$2)</f>
        <v>1.6600637119175959E-2</v>
      </c>
    </row>
    <row r="1870" spans="1:6" x14ac:dyDescent="0.2">
      <c r="A1870">
        <v>30.7</v>
      </c>
      <c r="B1870">
        <v>-0.113971</v>
      </c>
      <c r="C1870">
        <f t="shared" si="87"/>
        <v>0.82528044797019118</v>
      </c>
      <c r="D1870">
        <f t="shared" si="88"/>
        <v>1.379470331608892E-5</v>
      </c>
      <c r="E1870">
        <f t="shared" si="89"/>
        <v>0.99998620548697514</v>
      </c>
      <c r="F1870" s="4">
        <f>EXP((Result!G$7+B1870-Result!P$7)/H$2)</f>
        <v>3.6404413844658384E-3</v>
      </c>
    </row>
    <row r="1871" spans="1:6" x14ac:dyDescent="0.2">
      <c r="A1871">
        <v>30.71</v>
      </c>
      <c r="B1871">
        <v>1.085494</v>
      </c>
      <c r="C1871">
        <f t="shared" si="87"/>
        <v>6.2274722611974287</v>
      </c>
      <c r="D1871">
        <f t="shared" si="88"/>
        <v>1.0409326001080155E-4</v>
      </c>
      <c r="E1871">
        <f t="shared" si="89"/>
        <v>0.99989591757426832</v>
      </c>
      <c r="F1871" s="4">
        <f>EXP((Result!G$7+B1871-Result!P$7)/H$2)</f>
        <v>2.7470356042040924E-2</v>
      </c>
    </row>
    <row r="1872" spans="1:6" x14ac:dyDescent="0.2">
      <c r="A1872">
        <v>30.72</v>
      </c>
      <c r="B1872">
        <v>-1.665125</v>
      </c>
      <c r="C1872">
        <f t="shared" si="87"/>
        <v>6.0470335356003942E-2</v>
      </c>
      <c r="D1872">
        <f t="shared" si="88"/>
        <v>1.0107719596558377E-6</v>
      </c>
      <c r="E1872">
        <f t="shared" si="89"/>
        <v>0.99999898922906194</v>
      </c>
      <c r="F1872" s="4">
        <f>EXP((Result!G$7+B1872-Result!P$7)/H$2)</f>
        <v>2.6674412547148571E-4</v>
      </c>
    </row>
    <row r="1873" spans="1:6" x14ac:dyDescent="0.2">
      <c r="A1873">
        <v>30.73</v>
      </c>
      <c r="B1873">
        <v>-2.1558380000000001</v>
      </c>
      <c r="C1873">
        <f t="shared" si="87"/>
        <v>2.6452238567907908E-2</v>
      </c>
      <c r="D1873">
        <f t="shared" si="88"/>
        <v>4.4215367513938119E-7</v>
      </c>
      <c r="E1873">
        <f t="shared" si="89"/>
        <v>0.99999955784652028</v>
      </c>
      <c r="F1873" s="4">
        <f>EXP((Result!G$7+B1873-Result!P$7)/H$2)</f>
        <v>1.1668496961393371E-4</v>
      </c>
    </row>
    <row r="1874" spans="1:6" x14ac:dyDescent="0.2">
      <c r="A1874">
        <v>30.74</v>
      </c>
      <c r="B1874">
        <v>-3.1065529999999999</v>
      </c>
      <c r="C1874">
        <f t="shared" si="87"/>
        <v>5.3305909417689168E-3</v>
      </c>
      <c r="D1874">
        <f t="shared" si="88"/>
        <v>8.9101735927456758E-8</v>
      </c>
      <c r="E1874">
        <f t="shared" si="89"/>
        <v>0.999999910898272</v>
      </c>
      <c r="F1874" s="4">
        <f>EXP((Result!G$7+B1874-Result!P$7)/H$2)</f>
        <v>2.351407199310651E-5</v>
      </c>
    </row>
    <row r="1875" spans="1:6" x14ac:dyDescent="0.2">
      <c r="A1875">
        <v>30.75</v>
      </c>
      <c r="B1875">
        <v>-3.4772889999999999</v>
      </c>
      <c r="C1875">
        <f t="shared" si="87"/>
        <v>2.85422860093142E-3</v>
      </c>
      <c r="D1875">
        <f t="shared" si="88"/>
        <v>4.7708917426778454E-8</v>
      </c>
      <c r="E1875">
        <f t="shared" si="89"/>
        <v>0.99999995229108485</v>
      </c>
      <c r="F1875" s="4">
        <f>EXP((Result!G$7+B1875-Result!P$7)/H$2)</f>
        <v>1.2590449640619732E-5</v>
      </c>
    </row>
    <row r="1876" spans="1:6" x14ac:dyDescent="0.2">
      <c r="A1876">
        <v>30.76</v>
      </c>
      <c r="B1876">
        <v>4.0817740000000002</v>
      </c>
      <c r="C1876">
        <f t="shared" si="87"/>
        <v>970.16145929851359</v>
      </c>
      <c r="D1876">
        <f t="shared" si="88"/>
        <v>1.6216414108250227E-2</v>
      </c>
      <c r="E1876">
        <f t="shared" si="89"/>
        <v>0.98404236156480474</v>
      </c>
      <c r="F1876" s="4">
        <f>EXP((Result!G$7+B1876-Result!P$7)/H$2)</f>
        <v>4.2795342295224721</v>
      </c>
    </row>
    <row r="1877" spans="1:6" x14ac:dyDescent="0.2">
      <c r="A1877">
        <v>30.77</v>
      </c>
      <c r="B1877">
        <v>0.55063099999999998</v>
      </c>
      <c r="C1877">
        <f t="shared" si="87"/>
        <v>2.5288614102395117</v>
      </c>
      <c r="D1877">
        <f t="shared" si="88"/>
        <v>4.2270349391605051E-5</v>
      </c>
      <c r="E1877">
        <f t="shared" si="89"/>
        <v>0.99995773143731526</v>
      </c>
      <c r="F1877" s="4">
        <f>EXP((Result!G$7+B1877-Result!P$7)/H$2)</f>
        <v>1.1155203974670031E-2</v>
      </c>
    </row>
    <row r="1878" spans="1:6" x14ac:dyDescent="0.2">
      <c r="A1878">
        <v>30.78</v>
      </c>
      <c r="B1878">
        <v>0.94935800000000004</v>
      </c>
      <c r="C1878">
        <f t="shared" si="87"/>
        <v>4.9510132339855772</v>
      </c>
      <c r="D1878">
        <f t="shared" si="88"/>
        <v>8.2757029861596669E-5</v>
      </c>
      <c r="E1878">
        <f t="shared" si="89"/>
        <v>0.99991724981829766</v>
      </c>
      <c r="F1878" s="4">
        <f>EXP((Result!G$7+B1878-Result!P$7)/H$2)</f>
        <v>2.1839695241017209E-2</v>
      </c>
    </row>
    <row r="1879" spans="1:6" x14ac:dyDescent="0.2">
      <c r="A1879">
        <v>30.79</v>
      </c>
      <c r="B1879">
        <v>5.367909</v>
      </c>
      <c r="C1879">
        <f t="shared" si="87"/>
        <v>8471.7895929427214</v>
      </c>
      <c r="D1879">
        <f t="shared" si="88"/>
        <v>0.14160740664389973</v>
      </c>
      <c r="E1879">
        <f t="shared" si="89"/>
        <v>0.87595787674486314</v>
      </c>
      <c r="F1879" s="4">
        <f>EXP((Result!G$7+B1879-Result!P$7)/H$2)</f>
        <v>37.370391495994404</v>
      </c>
    </row>
    <row r="1880" spans="1:6" x14ac:dyDescent="0.2">
      <c r="A1880">
        <v>30.8</v>
      </c>
      <c r="B1880">
        <v>1.306411</v>
      </c>
      <c r="C1880">
        <f t="shared" si="87"/>
        <v>9.035831746640687</v>
      </c>
      <c r="D1880">
        <f t="shared" si="88"/>
        <v>1.5103546735607137E-4</v>
      </c>
      <c r="E1880">
        <f t="shared" si="89"/>
        <v>0.99984898734091132</v>
      </c>
      <c r="F1880" s="4">
        <f>EXP((Result!G$7+B1880-Result!P$7)/H$2)</f>
        <v>3.9858469826161619E-2</v>
      </c>
    </row>
    <row r="1881" spans="1:6" x14ac:dyDescent="0.2">
      <c r="A1881">
        <v>30.81</v>
      </c>
      <c r="B1881">
        <v>-1.7051270000000001</v>
      </c>
      <c r="C1881">
        <f t="shared" si="87"/>
        <v>5.6528941820028385E-2</v>
      </c>
      <c r="D1881">
        <f t="shared" si="88"/>
        <v>9.4489089508625776E-7</v>
      </c>
      <c r="E1881">
        <f t="shared" si="89"/>
        <v>0.99999905510999776</v>
      </c>
      <c r="F1881" s="4">
        <f>EXP((Result!G$7+B1881-Result!P$7)/H$2)</f>
        <v>2.4935802093438848E-4</v>
      </c>
    </row>
    <row r="1882" spans="1:6" x14ac:dyDescent="0.2">
      <c r="A1882">
        <v>30.82</v>
      </c>
      <c r="B1882">
        <v>1.0631919999999999</v>
      </c>
      <c r="C1882">
        <f t="shared" si="87"/>
        <v>5.9978041594121754</v>
      </c>
      <c r="D1882">
        <f t="shared" si="88"/>
        <v>1.0025431855388331E-4</v>
      </c>
      <c r="E1882">
        <f t="shared" si="89"/>
        <v>0.99989975573136691</v>
      </c>
      <c r="F1882" s="4">
        <f>EXP((Result!G$7+B1882-Result!P$7)/H$2)</f>
        <v>2.6457254054120166E-2</v>
      </c>
    </row>
    <row r="1883" spans="1:6" x14ac:dyDescent="0.2">
      <c r="A1883">
        <v>30.83</v>
      </c>
      <c r="B1883">
        <v>1.9313959999999999</v>
      </c>
      <c r="C1883">
        <f t="shared" si="87"/>
        <v>25.900122106603291</v>
      </c>
      <c r="D1883">
        <f t="shared" si="88"/>
        <v>4.3292495440770814E-4</v>
      </c>
      <c r="E1883">
        <f t="shared" si="89"/>
        <v>0.99956726238850302</v>
      </c>
      <c r="F1883" s="4">
        <f>EXP((Result!G$7+B1883-Result!P$7)/H$2)</f>
        <v>0.11424949738177083</v>
      </c>
    </row>
    <row r="1884" spans="1:6" x14ac:dyDescent="0.2">
      <c r="A1884">
        <v>30.84</v>
      </c>
      <c r="B1884">
        <v>0.67967100000000003</v>
      </c>
      <c r="C1884">
        <f t="shared" si="87"/>
        <v>3.1430423698137253</v>
      </c>
      <c r="D1884">
        <f t="shared" si="88"/>
        <v>5.2536488787679893E-5</v>
      </c>
      <c r="E1884">
        <f t="shared" si="89"/>
        <v>0.99994746627114983</v>
      </c>
      <c r="F1884" s="4">
        <f>EXP((Result!G$7+B1884-Result!P$7)/H$2)</f>
        <v>1.3864452434734957E-2</v>
      </c>
    </row>
    <row r="1885" spans="1:6" x14ac:dyDescent="0.2">
      <c r="A1885">
        <v>30.85</v>
      </c>
      <c r="B1885">
        <v>5.0580239999999996</v>
      </c>
      <c r="C1885">
        <f t="shared" si="87"/>
        <v>5025.9291817924322</v>
      </c>
      <c r="D1885">
        <f t="shared" si="88"/>
        <v>8.4009262694909242E-2</v>
      </c>
      <c r="E1885">
        <f t="shared" si="89"/>
        <v>0.92250134239069381</v>
      </c>
      <c r="F1885" s="4">
        <f>EXP((Result!G$7+B1885-Result!P$7)/H$2)</f>
        <v>22.170161226759813</v>
      </c>
    </row>
    <row r="1886" spans="1:6" x14ac:dyDescent="0.2">
      <c r="A1886">
        <v>30.86</v>
      </c>
      <c r="B1886">
        <v>-0.82361300000000004</v>
      </c>
      <c r="C1886">
        <f t="shared" si="87"/>
        <v>0.24964334787227641</v>
      </c>
      <c r="D1886">
        <f t="shared" si="88"/>
        <v>4.1728310990564263E-6</v>
      </c>
      <c r="E1886">
        <f t="shared" si="89"/>
        <v>0.9999958271863133</v>
      </c>
      <c r="F1886" s="4">
        <f>EXP((Result!G$7+B1886-Result!P$7)/H$2)</f>
        <v>1.1012159287016848E-3</v>
      </c>
    </row>
    <row r="1887" spans="1:6" x14ac:dyDescent="0.2">
      <c r="A1887">
        <v>30.87</v>
      </c>
      <c r="B1887">
        <v>-3.0851899999999999</v>
      </c>
      <c r="C1887">
        <f t="shared" si="87"/>
        <v>5.5259603325630178E-3</v>
      </c>
      <c r="D1887">
        <f t="shared" si="88"/>
        <v>9.2367368585637462E-8</v>
      </c>
      <c r="E1887">
        <f t="shared" si="89"/>
        <v>0.99999990763263991</v>
      </c>
      <c r="F1887" s="4">
        <f>EXP((Result!G$7+B1887-Result!P$7)/H$2)</f>
        <v>2.4375876991945396E-5</v>
      </c>
    </row>
    <row r="1888" spans="1:6" x14ac:dyDescent="0.2">
      <c r="A1888">
        <v>30.88</v>
      </c>
      <c r="B1888">
        <v>-1.156841</v>
      </c>
      <c r="C1888">
        <f t="shared" si="87"/>
        <v>0.14239014359368421</v>
      </c>
      <c r="D1888">
        <f t="shared" si="88"/>
        <v>2.380075513531516E-6</v>
      </c>
      <c r="E1888">
        <f t="shared" si="89"/>
        <v>0.99999761993015113</v>
      </c>
      <c r="F1888" s="4">
        <f>EXP((Result!G$7+B1888-Result!P$7)/H$2)</f>
        <v>6.2810523713898077E-4</v>
      </c>
    </row>
    <row r="1889" spans="1:6" x14ac:dyDescent="0.2">
      <c r="A1889">
        <v>30.89</v>
      </c>
      <c r="B1889">
        <v>-1.718569</v>
      </c>
      <c r="C1889">
        <f t="shared" si="87"/>
        <v>5.5263024900240806E-2</v>
      </c>
      <c r="D1889">
        <f t="shared" si="88"/>
        <v>9.2373087805903198E-7</v>
      </c>
      <c r="E1889">
        <f t="shared" si="89"/>
        <v>0.99999907626997531</v>
      </c>
      <c r="F1889" s="4">
        <f>EXP((Result!G$7+B1889-Result!P$7)/H$2)</f>
        <v>2.4377386302125149E-4</v>
      </c>
    </row>
    <row r="1890" spans="1:6" x14ac:dyDescent="0.2">
      <c r="A1890">
        <v>30.9</v>
      </c>
      <c r="B1890">
        <v>-0.72026400000000002</v>
      </c>
      <c r="C1890">
        <f t="shared" si="87"/>
        <v>0.29712950406095073</v>
      </c>
      <c r="D1890">
        <f t="shared" si="88"/>
        <v>4.9665702914186841E-6</v>
      </c>
      <c r="E1890">
        <f t="shared" si="89"/>
        <v>0.99999503345437524</v>
      </c>
      <c r="F1890" s="4">
        <f>EXP((Result!G$7+B1890-Result!P$7)/H$2)</f>
        <v>1.3106848051347073E-3</v>
      </c>
    </row>
    <row r="1891" spans="1:6" x14ac:dyDescent="0.2">
      <c r="A1891">
        <v>30.91</v>
      </c>
      <c r="B1891">
        <v>-1.34195</v>
      </c>
      <c r="C1891">
        <f t="shared" si="87"/>
        <v>0.1042380191864532</v>
      </c>
      <c r="D1891">
        <f t="shared" si="88"/>
        <v>1.7423562529205166E-6</v>
      </c>
      <c r="E1891">
        <f t="shared" si="89"/>
        <v>0.99999825764678296</v>
      </c>
      <c r="F1891" s="4">
        <f>EXP((Result!G$7+B1891-Result!P$7)/H$2)</f>
        <v>4.5981023761611526E-4</v>
      </c>
    </row>
    <row r="1892" spans="1:6" x14ac:dyDescent="0.2">
      <c r="A1892">
        <v>30.92</v>
      </c>
      <c r="B1892">
        <v>-2.0937269999999999</v>
      </c>
      <c r="C1892">
        <f t="shared" si="87"/>
        <v>2.9370561192250465E-2</v>
      </c>
      <c r="D1892">
        <f t="shared" si="88"/>
        <v>4.9093393508913581E-7</v>
      </c>
      <c r="E1892">
        <f t="shared" si="89"/>
        <v>0.99999950906630597</v>
      </c>
      <c r="F1892" s="4">
        <f>EXP((Result!G$7+B1892-Result!P$7)/H$2)</f>
        <v>1.2955814803589891E-4</v>
      </c>
    </row>
    <row r="1893" spans="1:6" x14ac:dyDescent="0.2">
      <c r="A1893">
        <v>30.93</v>
      </c>
      <c r="B1893">
        <v>0.93441099999999999</v>
      </c>
      <c r="C1893">
        <f t="shared" si="87"/>
        <v>4.827881461485811</v>
      </c>
      <c r="D1893">
        <f t="shared" si="88"/>
        <v>8.0698861302537584E-5</v>
      </c>
      <c r="E1893">
        <f t="shared" si="89"/>
        <v>0.99991930765047821</v>
      </c>
      <c r="F1893" s="4">
        <f>EXP((Result!G$7+B1893-Result!P$7)/H$2)</f>
        <v>2.1296541696724163E-2</v>
      </c>
    </row>
    <row r="1894" spans="1:6" x14ac:dyDescent="0.2">
      <c r="A1894">
        <v>30.94</v>
      </c>
      <c r="B1894">
        <v>1.462496</v>
      </c>
      <c r="C1894">
        <f t="shared" si="87"/>
        <v>11.753942438990086</v>
      </c>
      <c r="D1894">
        <f t="shared" si="88"/>
        <v>1.964691507463306E-4</v>
      </c>
      <c r="E1894">
        <f t="shared" si="89"/>
        <v>0.9998035694417986</v>
      </c>
      <c r="F1894" s="4">
        <f>EXP((Result!G$7+B1894-Result!P$7)/H$2)</f>
        <v>5.1848482041191336E-2</v>
      </c>
    </row>
    <row r="1895" spans="1:6" x14ac:dyDescent="0.2">
      <c r="A1895">
        <v>30.95</v>
      </c>
      <c r="B1895">
        <v>0.58050599999999997</v>
      </c>
      <c r="C1895">
        <f t="shared" si="87"/>
        <v>2.6594149366083419</v>
      </c>
      <c r="D1895">
        <f t="shared" si="88"/>
        <v>4.4452573831256675E-5</v>
      </c>
      <c r="E1895">
        <f t="shared" si="89"/>
        <v>0.99995554940211229</v>
      </c>
      <c r="F1895" s="4">
        <f>EXP((Result!G$7+B1895-Result!P$7)/H$2)</f>
        <v>1.1731096038331548E-2</v>
      </c>
    </row>
    <row r="1896" spans="1:6" x14ac:dyDescent="0.2">
      <c r="A1896">
        <v>30.96</v>
      </c>
      <c r="B1896">
        <v>-1.6314690000000001</v>
      </c>
      <c r="C1896">
        <f t="shared" si="87"/>
        <v>6.3998560215898351E-2</v>
      </c>
      <c r="D1896">
        <f t="shared" si="88"/>
        <v>1.069746839400537E-6</v>
      </c>
      <c r="E1896">
        <f t="shared" si="89"/>
        <v>0.99999893025430497</v>
      </c>
      <c r="F1896" s="4">
        <f>EXP((Result!G$7+B1896-Result!P$7)/H$2)</f>
        <v>2.8230767823134091E-4</v>
      </c>
    </row>
    <row r="1897" spans="1:6" x14ac:dyDescent="0.2">
      <c r="A1897">
        <v>30.97</v>
      </c>
      <c r="B1897">
        <v>4.6575999999999999E-2</v>
      </c>
      <c r="C1897">
        <f t="shared" si="87"/>
        <v>1.0816382958550315</v>
      </c>
      <c r="D1897">
        <f t="shared" si="88"/>
        <v>1.8079768427010056E-5</v>
      </c>
      <c r="E1897">
        <f t="shared" si="89"/>
        <v>0.99998192055844504</v>
      </c>
      <c r="F1897" s="4">
        <f>EXP((Result!G$7+B1897-Result!P$7)/H$2)</f>
        <v>4.7712760249422328E-3</v>
      </c>
    </row>
    <row r="1898" spans="1:6" x14ac:dyDescent="0.2">
      <c r="A1898">
        <v>30.98</v>
      </c>
      <c r="B1898">
        <v>1.3345800000000001</v>
      </c>
      <c r="C1898">
        <f t="shared" si="87"/>
        <v>9.4750354143785778</v>
      </c>
      <c r="D1898">
        <f t="shared" si="88"/>
        <v>1.5837683150286995E-4</v>
      </c>
      <c r="E1898">
        <f t="shared" si="89"/>
        <v>0.99984164824774602</v>
      </c>
      <c r="F1898" s="4">
        <f>EXP((Result!G$7+B1898-Result!P$7)/H$2)</f>
        <v>4.1795866031505813E-2</v>
      </c>
    </row>
    <row r="1899" spans="1:6" x14ac:dyDescent="0.2">
      <c r="A1899">
        <v>30.99</v>
      </c>
      <c r="B1899">
        <v>1.942564</v>
      </c>
      <c r="C1899">
        <f t="shared" si="87"/>
        <v>26.39210386572039</v>
      </c>
      <c r="D1899">
        <f t="shared" si="88"/>
        <v>4.4114851334532809E-4</v>
      </c>
      <c r="E1899">
        <f t="shared" si="89"/>
        <v>0.99955904601285062</v>
      </c>
      <c r="F1899" s="4">
        <f>EXP((Result!G$7+B1899-Result!P$7)/H$2)</f>
        <v>0.11641970601896504</v>
      </c>
    </row>
    <row r="1900" spans="1:6" x14ac:dyDescent="0.2">
      <c r="A1900">
        <v>31</v>
      </c>
      <c r="B1900">
        <v>-1.0596380000000001</v>
      </c>
      <c r="C1900">
        <f t="shared" si="87"/>
        <v>0.16772907950424054</v>
      </c>
      <c r="D1900">
        <f t="shared" si="88"/>
        <v>2.8036201450458493E-6</v>
      </c>
      <c r="E1900">
        <f t="shared" si="89"/>
        <v>0.99999719638771511</v>
      </c>
      <c r="F1900" s="4">
        <f>EXP((Result!G$7+B1900-Result!P$7)/H$2)</f>
        <v>7.3987925426733606E-4</v>
      </c>
    </row>
    <row r="1901" spans="1:6" x14ac:dyDescent="0.2">
      <c r="A1901">
        <v>31.01</v>
      </c>
      <c r="B1901">
        <v>-5.3020459999999998</v>
      </c>
      <c r="C1901">
        <f t="shared" si="87"/>
        <v>1.3189252551680403E-4</v>
      </c>
      <c r="D1901">
        <f t="shared" si="88"/>
        <v>2.2046060385762522E-9</v>
      </c>
      <c r="E1901">
        <f t="shared" si="89"/>
        <v>0.99999999779539395</v>
      </c>
      <c r="F1901" s="4">
        <f>EXP((Result!G$7+B1901-Result!P$7)/H$2)</f>
        <v>5.817985987357743E-7</v>
      </c>
    </row>
    <row r="1902" spans="1:6" x14ac:dyDescent="0.2">
      <c r="A1902">
        <v>31.02</v>
      </c>
      <c r="B1902">
        <v>2.0654319999999999</v>
      </c>
      <c r="C1902">
        <f t="shared" si="87"/>
        <v>32.462566186215483</v>
      </c>
      <c r="D1902">
        <f t="shared" si="88"/>
        <v>5.4261732544270492E-4</v>
      </c>
      <c r="E1902">
        <f t="shared" si="89"/>
        <v>0.99945767694844101</v>
      </c>
      <c r="F1902" s="4">
        <f>EXP((Result!G$7+B1902-Result!P$7)/H$2)</f>
        <v>0.14319746660777383</v>
      </c>
    </row>
    <row r="1903" spans="1:6" x14ac:dyDescent="0.2">
      <c r="A1903">
        <v>31.03</v>
      </c>
      <c r="B1903">
        <v>-3.3472520000000001</v>
      </c>
      <c r="C1903">
        <f t="shared" si="87"/>
        <v>3.5533952395825101E-3</v>
      </c>
      <c r="D1903">
        <f t="shared" si="88"/>
        <v>5.9395606930232135E-8</v>
      </c>
      <c r="E1903">
        <f t="shared" si="89"/>
        <v>0.99999994060439668</v>
      </c>
      <c r="F1903" s="4">
        <f>EXP((Result!G$7+B1903-Result!P$7)/H$2)</f>
        <v>1.5674583249071818E-5</v>
      </c>
    </row>
    <row r="1904" spans="1:6" x14ac:dyDescent="0.2">
      <c r="A1904">
        <v>31.04</v>
      </c>
      <c r="B1904">
        <v>-3.1800169999999999</v>
      </c>
      <c r="C1904">
        <f t="shared" si="87"/>
        <v>4.7099681344864282E-3</v>
      </c>
      <c r="D1904">
        <f t="shared" si="88"/>
        <v>7.8727919949243724E-8</v>
      </c>
      <c r="E1904">
        <f t="shared" si="89"/>
        <v>0.99999992127208626</v>
      </c>
      <c r="F1904" s="4">
        <f>EXP((Result!G$7+B1904-Result!P$7)/H$2)</f>
        <v>2.077640753330808E-5</v>
      </c>
    </row>
    <row r="1905" spans="1:6" x14ac:dyDescent="0.2">
      <c r="A1905">
        <v>31.05</v>
      </c>
      <c r="B1905">
        <v>2.797145</v>
      </c>
      <c r="C1905">
        <f t="shared" si="87"/>
        <v>111.38196932486946</v>
      </c>
      <c r="D1905">
        <f t="shared" si="88"/>
        <v>1.8617685968173921E-3</v>
      </c>
      <c r="E1905">
        <f t="shared" si="89"/>
        <v>0.99814169114425344</v>
      </c>
      <c r="F1905" s="4">
        <f>EXP((Result!G$7+B1905-Result!P$7)/H$2)</f>
        <v>0.49132332119445199</v>
      </c>
    </row>
    <row r="1906" spans="1:6" x14ac:dyDescent="0.2">
      <c r="A1906">
        <v>31.06</v>
      </c>
      <c r="B1906">
        <v>-1.3858520000000001</v>
      </c>
      <c r="C1906">
        <f t="shared" si="87"/>
        <v>9.6805670667557034E-2</v>
      </c>
      <c r="D1906">
        <f t="shared" si="88"/>
        <v>1.618123280950667E-6</v>
      </c>
      <c r="E1906">
        <f t="shared" si="89"/>
        <v>0.99999838187933743</v>
      </c>
      <c r="F1906" s="4">
        <f>EXP((Result!G$7+B1906-Result!P$7)/H$2)</f>
        <v>4.2702498358700294E-4</v>
      </c>
    </row>
    <row r="1907" spans="1:6" x14ac:dyDescent="0.2">
      <c r="A1907">
        <v>31.07</v>
      </c>
      <c r="B1907">
        <v>5.0510089999999996</v>
      </c>
      <c r="C1907">
        <f t="shared" si="87"/>
        <v>4966.8738346452847</v>
      </c>
      <c r="D1907">
        <f t="shared" si="88"/>
        <v>8.302214250427925E-2</v>
      </c>
      <c r="E1907">
        <f t="shared" si="89"/>
        <v>0.9233421559486249</v>
      </c>
      <c r="F1907" s="4">
        <f>EXP((Result!G$7+B1907-Result!P$7)/H$2)</f>
        <v>21.909658836018277</v>
      </c>
    </row>
    <row r="1908" spans="1:6" x14ac:dyDescent="0.2">
      <c r="A1908">
        <v>31.08</v>
      </c>
      <c r="B1908">
        <v>-1.3421320000000001</v>
      </c>
      <c r="C1908">
        <f t="shared" si="87"/>
        <v>0.1042060589320974</v>
      </c>
      <c r="D1908">
        <f t="shared" si="88"/>
        <v>1.7418220318229103E-6</v>
      </c>
      <c r="E1908">
        <f t="shared" si="89"/>
        <v>0.99999825818100219</v>
      </c>
      <c r="F1908" s="4">
        <f>EXP((Result!G$7+B1908-Result!P$7)/H$2)</f>
        <v>4.5966925592570918E-4</v>
      </c>
    </row>
    <row r="1909" spans="1:6" x14ac:dyDescent="0.2">
      <c r="A1909">
        <v>31.09</v>
      </c>
      <c r="B1909">
        <v>-3.075275</v>
      </c>
      <c r="C1909">
        <f t="shared" si="87"/>
        <v>5.6190523551860614E-3</v>
      </c>
      <c r="D1909">
        <f t="shared" si="88"/>
        <v>9.3923417606716549E-8</v>
      </c>
      <c r="E1909">
        <f t="shared" si="89"/>
        <v>0.99999990607659106</v>
      </c>
      <c r="F1909" s="4">
        <f>EXP((Result!G$7+B1909-Result!P$7)/H$2)</f>
        <v>2.4786520492047865E-5</v>
      </c>
    </row>
    <row r="1910" spans="1:6" x14ac:dyDescent="0.2">
      <c r="A1910">
        <v>31.1</v>
      </c>
      <c r="B1910">
        <v>-2.768478</v>
      </c>
      <c r="C1910">
        <f t="shared" si="87"/>
        <v>9.4224149562556567E-3</v>
      </c>
      <c r="D1910">
        <f t="shared" si="88"/>
        <v>1.5749727157878881E-7</v>
      </c>
      <c r="E1910">
        <f t="shared" si="89"/>
        <v>0.99999984250275309</v>
      </c>
      <c r="F1910" s="4">
        <f>EXP((Result!G$7+B1910-Result!P$7)/H$2)</f>
        <v>4.1563748944651944E-5</v>
      </c>
    </row>
    <row r="1911" spans="1:6" x14ac:dyDescent="0.2">
      <c r="A1911">
        <v>31.11</v>
      </c>
      <c r="B1911">
        <v>-4.1317069999999996</v>
      </c>
      <c r="C1911">
        <f t="shared" si="87"/>
        <v>9.4758338537410448E-4</v>
      </c>
      <c r="D1911">
        <f t="shared" si="88"/>
        <v>1.5839017755286874E-8</v>
      </c>
      <c r="E1911">
        <f t="shared" si="89"/>
        <v>0.99999998416098257</v>
      </c>
      <c r="F1911" s="4">
        <f>EXP((Result!G$7+B1911-Result!P$7)/H$2)</f>
        <v>4.17993880726559E-6</v>
      </c>
    </row>
    <row r="1912" spans="1:6" x14ac:dyDescent="0.2">
      <c r="A1912">
        <v>31.12</v>
      </c>
      <c r="B1912">
        <v>-3.3150680000000001</v>
      </c>
      <c r="C1912">
        <f t="shared" si="87"/>
        <v>3.7514071745237921E-3</v>
      </c>
      <c r="D1912">
        <f t="shared" si="88"/>
        <v>6.2705410164124369E-8</v>
      </c>
      <c r="E1912">
        <f t="shared" si="89"/>
        <v>0.99999993729459369</v>
      </c>
      <c r="F1912" s="4">
        <f>EXP((Result!G$7+B1912-Result!P$7)/H$2)</f>
        <v>1.6548044924253124E-5</v>
      </c>
    </row>
    <row r="1913" spans="1:6" x14ac:dyDescent="0.2">
      <c r="A1913">
        <v>31.13</v>
      </c>
      <c r="B1913">
        <v>0.86143000000000003</v>
      </c>
      <c r="C1913">
        <f t="shared" si="87"/>
        <v>4.2692604117997259</v>
      </c>
      <c r="D1913">
        <f t="shared" si="88"/>
        <v>7.1361415267683762E-5</v>
      </c>
      <c r="E1913">
        <f t="shared" si="89"/>
        <v>0.99992864367682055</v>
      </c>
      <c r="F1913" s="4">
        <f>EXP((Result!G$7+B1913-Result!P$7)/H$2)</f>
        <v>1.8832376705886483E-2</v>
      </c>
    </row>
    <row r="1914" spans="1:6" x14ac:dyDescent="0.2">
      <c r="A1914">
        <v>31.14</v>
      </c>
      <c r="B1914">
        <v>-2.352131</v>
      </c>
      <c r="C1914">
        <f t="shared" si="87"/>
        <v>1.9003112731564596E-2</v>
      </c>
      <c r="D1914">
        <f t="shared" si="88"/>
        <v>3.1764026744953737E-7</v>
      </c>
      <c r="E1914">
        <f t="shared" si="89"/>
        <v>0.9999996823598335</v>
      </c>
      <c r="F1914" s="4">
        <f>EXP((Result!G$7+B1914-Result!P$7)/H$2)</f>
        <v>8.3825708208412641E-5</v>
      </c>
    </row>
    <row r="1915" spans="1:6" x14ac:dyDescent="0.2">
      <c r="A1915">
        <v>31.15</v>
      </c>
      <c r="B1915">
        <v>-1.1957770000000001</v>
      </c>
      <c r="C1915">
        <f t="shared" si="87"/>
        <v>0.13334859794011886</v>
      </c>
      <c r="D1915">
        <f t="shared" si="88"/>
        <v>2.2289445372475492E-6</v>
      </c>
      <c r="E1915">
        <f t="shared" si="89"/>
        <v>0.99999777106043097</v>
      </c>
      <c r="F1915" s="4">
        <f>EXP((Result!G$7+B1915-Result!P$7)/H$2)</f>
        <v>5.8822156237395696E-4</v>
      </c>
    </row>
    <row r="1916" spans="1:6" x14ac:dyDescent="0.2">
      <c r="A1916">
        <v>31.16</v>
      </c>
      <c r="B1916">
        <v>0.49069099999999999</v>
      </c>
      <c r="C1916">
        <f t="shared" si="87"/>
        <v>2.2859348449264925</v>
      </c>
      <c r="D1916">
        <f t="shared" si="88"/>
        <v>3.8209790457570228E-5</v>
      </c>
      <c r="E1916">
        <f t="shared" si="89"/>
        <v>0.99996179166947463</v>
      </c>
      <c r="F1916" s="4">
        <f>EXP((Result!G$7+B1916-Result!P$7)/H$2)</f>
        <v>1.0083616826414231E-2</v>
      </c>
    </row>
    <row r="1917" spans="1:6" x14ac:dyDescent="0.2">
      <c r="A1917">
        <v>31.17</v>
      </c>
      <c r="B1917">
        <v>-3.7126990000000002</v>
      </c>
      <c r="C1917">
        <f t="shared" si="87"/>
        <v>1.9196725123633463E-3</v>
      </c>
      <c r="D1917">
        <f t="shared" si="88"/>
        <v>3.2087653157463247E-8</v>
      </c>
      <c r="E1917">
        <f t="shared" si="89"/>
        <v>0.9999999679123478</v>
      </c>
      <c r="F1917" s="4">
        <f>EXP((Result!G$7+B1917-Result!P$7)/H$2)</f>
        <v>8.467976281053789E-6</v>
      </c>
    </row>
    <row r="1918" spans="1:6" x14ac:dyDescent="0.2">
      <c r="A1918">
        <v>31.18</v>
      </c>
      <c r="B1918">
        <v>2.943943</v>
      </c>
      <c r="C1918">
        <f t="shared" si="87"/>
        <v>142.6377700976322</v>
      </c>
      <c r="D1918">
        <f t="shared" si="88"/>
        <v>2.3842146327407083E-3</v>
      </c>
      <c r="E1918">
        <f t="shared" si="89"/>
        <v>0.99762145632589183</v>
      </c>
      <c r="F1918" s="4">
        <f>EXP((Result!G$7+B1918-Result!P$7)/H$2)</f>
        <v>0.62919755645307662</v>
      </c>
    </row>
    <row r="1919" spans="1:6" x14ac:dyDescent="0.2">
      <c r="A1919">
        <v>31.19</v>
      </c>
      <c r="B1919">
        <v>-0.52932400000000002</v>
      </c>
      <c r="C1919">
        <f t="shared" si="87"/>
        <v>0.40988912764065</v>
      </c>
      <c r="D1919">
        <f t="shared" si="88"/>
        <v>6.8513666138586416E-6</v>
      </c>
      <c r="E1919">
        <f t="shared" si="89"/>
        <v>0.99999314868032707</v>
      </c>
      <c r="F1919" s="4">
        <f>EXP((Result!G$7+B1919-Result!P$7)/H$2)</f>
        <v>1.8080851751373567E-3</v>
      </c>
    </row>
    <row r="1920" spans="1:6" x14ac:dyDescent="0.2">
      <c r="A1920">
        <v>31.2</v>
      </c>
      <c r="B1920">
        <v>-0.272594</v>
      </c>
      <c r="C1920">
        <f t="shared" si="87"/>
        <v>0.63172628418362364</v>
      </c>
      <c r="D1920">
        <f t="shared" si="88"/>
        <v>1.0559412486654633E-5</v>
      </c>
      <c r="E1920">
        <f t="shared" si="89"/>
        <v>0.99998944069901341</v>
      </c>
      <c r="F1920" s="4">
        <f>EXP((Result!G$7+B1920-Result!P$7)/H$2)</f>
        <v>2.7866436364186783E-3</v>
      </c>
    </row>
    <row r="1921" spans="1:6" x14ac:dyDescent="0.2">
      <c r="A1921">
        <v>31.21</v>
      </c>
      <c r="B1921">
        <v>-1.4858750000000001</v>
      </c>
      <c r="C1921">
        <f t="shared" ref="C1921:C1984" si="90">EXP(B1921/H$2)</f>
        <v>8.1791622509421416E-2</v>
      </c>
      <c r="D1921">
        <f t="shared" si="88"/>
        <v>1.3671609075849124E-6</v>
      </c>
      <c r="E1921">
        <f t="shared" si="89"/>
        <v>0.99999863284096158</v>
      </c>
      <c r="F1921" s="4">
        <f>EXP((Result!G$7+B1921-Result!P$7)/H$2)</f>
        <v>3.6079566433235065E-4</v>
      </c>
    </row>
    <row r="1922" spans="1:6" x14ac:dyDescent="0.2">
      <c r="A1922">
        <v>31.22</v>
      </c>
      <c r="B1922">
        <v>-0.88906300000000005</v>
      </c>
      <c r="C1922">
        <f t="shared" si="90"/>
        <v>0.22357686702670268</v>
      </c>
      <c r="D1922">
        <f t="shared" ref="D1922:D1985" si="91">EXP(1/H$2*(B1922-H$4-J$6))</f>
        <v>3.7371254299791997E-6</v>
      </c>
      <c r="E1922">
        <f t="shared" ref="E1922:E1985" si="92">1/(1+D1922)</f>
        <v>0.99999626288853605</v>
      </c>
      <c r="F1922" s="4">
        <f>EXP((Result!G$7+B1922-Result!P$7)/H$2)</f>
        <v>9.8623259685248483E-4</v>
      </c>
    </row>
    <row r="1923" spans="1:6" x14ac:dyDescent="0.2">
      <c r="A1923">
        <v>31.23</v>
      </c>
      <c r="B1923">
        <v>-2.9021750000000002</v>
      </c>
      <c r="C1923">
        <f t="shared" si="90"/>
        <v>7.521929411872158E-3</v>
      </c>
      <c r="D1923">
        <f t="shared" si="91"/>
        <v>1.257303318605794E-7</v>
      </c>
      <c r="E1923">
        <f t="shared" si="92"/>
        <v>0.99999987426968384</v>
      </c>
      <c r="F1923" s="4">
        <f>EXP((Result!G$7+B1923-Result!P$7)/H$2)</f>
        <v>3.3180409386118481E-5</v>
      </c>
    </row>
    <row r="1924" spans="1:6" x14ac:dyDescent="0.2">
      <c r="A1924">
        <v>31.24</v>
      </c>
      <c r="B1924">
        <v>-3.6753840000000002</v>
      </c>
      <c r="C1924">
        <f t="shared" si="90"/>
        <v>2.0442426805693257E-3</v>
      </c>
      <c r="D1924">
        <f t="shared" si="91"/>
        <v>3.4169864745855038E-8</v>
      </c>
      <c r="E1924">
        <f t="shared" si="92"/>
        <v>0.99999996583013651</v>
      </c>
      <c r="F1924" s="4">
        <f>EXP((Result!G$7+B1924-Result!P$7)/H$2)</f>
        <v>9.0174748142158045E-6</v>
      </c>
    </row>
    <row r="1925" spans="1:6" x14ac:dyDescent="0.2">
      <c r="A1925">
        <v>31.25</v>
      </c>
      <c r="B1925">
        <v>-1.588689</v>
      </c>
      <c r="C1925">
        <f t="shared" si="90"/>
        <v>6.8781957343937258E-2</v>
      </c>
      <c r="D1925">
        <f t="shared" si="91"/>
        <v>1.1497021374893496E-6</v>
      </c>
      <c r="E1925">
        <f t="shared" si="92"/>
        <v>0.99999885029918434</v>
      </c>
      <c r="F1925" s="4">
        <f>EXP((Result!G$7+B1925-Result!P$7)/H$2)</f>
        <v>3.0340799256215611E-4</v>
      </c>
    </row>
    <row r="1926" spans="1:6" x14ac:dyDescent="0.2">
      <c r="A1926">
        <v>31.26</v>
      </c>
      <c r="B1926">
        <v>-1.1920139999999999</v>
      </c>
      <c r="C1926">
        <f t="shared" si="90"/>
        <v>0.13419676122052127</v>
      </c>
      <c r="D1926">
        <f t="shared" si="91"/>
        <v>2.2431217310069875E-6</v>
      </c>
      <c r="E1926">
        <f t="shared" si="92"/>
        <v>0.9999977568833005</v>
      </c>
      <c r="F1926" s="4">
        <f>EXP((Result!G$7+B1926-Result!P$7)/H$2)</f>
        <v>5.9196294351821508E-4</v>
      </c>
    </row>
    <row r="1927" spans="1:6" x14ac:dyDescent="0.2">
      <c r="A1927">
        <v>31.27</v>
      </c>
      <c r="B1927">
        <v>1.434599</v>
      </c>
      <c r="C1927">
        <f t="shared" si="90"/>
        <v>11.214241115196677</v>
      </c>
      <c r="D1927">
        <f t="shared" si="91"/>
        <v>1.8744795115370537E-4</v>
      </c>
      <c r="E1927">
        <f t="shared" si="92"/>
        <v>0.99981258717899568</v>
      </c>
      <c r="F1927" s="4">
        <f>EXP((Result!G$7+B1927-Result!P$7)/H$2)</f>
        <v>4.9467774926148365E-2</v>
      </c>
    </row>
    <row r="1928" spans="1:6" x14ac:dyDescent="0.2">
      <c r="A1928">
        <v>31.28</v>
      </c>
      <c r="B1928">
        <v>-3.1287189999999998</v>
      </c>
      <c r="C1928">
        <f t="shared" si="90"/>
        <v>5.1351762544768614E-3</v>
      </c>
      <c r="D1928">
        <f t="shared" si="91"/>
        <v>8.5835346130593963E-8</v>
      </c>
      <c r="E1928">
        <f t="shared" si="92"/>
        <v>0.99999991416466116</v>
      </c>
      <c r="F1928" s="4">
        <f>EXP((Result!G$7+B1928-Result!P$7)/H$2)</f>
        <v>2.2652067184316781E-5</v>
      </c>
    </row>
    <row r="1929" spans="1:6" x14ac:dyDescent="0.2">
      <c r="A1929">
        <v>31.29</v>
      </c>
      <c r="B1929">
        <v>-1.4619549999999999</v>
      </c>
      <c r="C1929">
        <f t="shared" si="90"/>
        <v>8.5155424443968022E-2</v>
      </c>
      <c r="D1929">
        <f t="shared" si="91"/>
        <v>1.4233874301146598E-6</v>
      </c>
      <c r="E1929">
        <f t="shared" si="92"/>
        <v>0.9999985766145959</v>
      </c>
      <c r="F1929" s="4">
        <f>EXP((Result!G$7+B1929-Result!P$7)/H$2)</f>
        <v>3.7563392180202496E-4</v>
      </c>
    </row>
    <row r="1930" spans="1:6" x14ac:dyDescent="0.2">
      <c r="A1930">
        <v>31.3</v>
      </c>
      <c r="B1930">
        <v>0.25479299999999999</v>
      </c>
      <c r="C1930">
        <f t="shared" si="90"/>
        <v>1.53619074963278</v>
      </c>
      <c r="D1930">
        <f t="shared" si="91"/>
        <v>2.5677690147906992E-5</v>
      </c>
      <c r="E1930">
        <f t="shared" si="92"/>
        <v>0.99997432296917887</v>
      </c>
      <c r="F1930" s="4">
        <f>EXP((Result!G$7+B1930-Result!P$7)/H$2)</f>
        <v>6.7763781307936142E-3</v>
      </c>
    </row>
    <row r="1931" spans="1:6" x14ac:dyDescent="0.2">
      <c r="A1931">
        <v>31.31</v>
      </c>
      <c r="B1931">
        <v>-2.018443</v>
      </c>
      <c r="C1931">
        <f t="shared" si="90"/>
        <v>3.3342750333963167E-2</v>
      </c>
      <c r="D1931">
        <f t="shared" si="91"/>
        <v>5.5732975345619721E-7</v>
      </c>
      <c r="E1931">
        <f t="shared" si="92"/>
        <v>0.99999944267055718</v>
      </c>
      <c r="F1931" s="4">
        <f>EXP((Result!G$7+B1931-Result!P$7)/H$2)</f>
        <v>1.4708009681583544E-4</v>
      </c>
    </row>
    <row r="1932" spans="1:6" x14ac:dyDescent="0.2">
      <c r="A1932">
        <v>31.32</v>
      </c>
      <c r="B1932">
        <v>-2.9517709999999999</v>
      </c>
      <c r="C1932">
        <f t="shared" si="90"/>
        <v>6.9189040660691797E-3</v>
      </c>
      <c r="D1932">
        <f t="shared" si="91"/>
        <v>1.1565066044961348E-7</v>
      </c>
      <c r="E1932">
        <f t="shared" si="92"/>
        <v>0.99999988434935294</v>
      </c>
      <c r="F1932" s="4">
        <f>EXP((Result!G$7+B1932-Result!P$7)/H$2)</f>
        <v>3.0520370086578041E-5</v>
      </c>
    </row>
    <row r="1933" spans="1:6" x14ac:dyDescent="0.2">
      <c r="A1933">
        <v>31.33</v>
      </c>
      <c r="B1933">
        <v>1.794791</v>
      </c>
      <c r="C1933">
        <f t="shared" si="90"/>
        <v>20.575050299255423</v>
      </c>
      <c r="D1933">
        <f t="shared" si="91"/>
        <v>3.4391547175256331E-4</v>
      </c>
      <c r="E1933">
        <f t="shared" si="92"/>
        <v>0.99965620276543554</v>
      </c>
      <c r="F1933" s="4">
        <f>EXP((Result!G$7+B1933-Result!P$7)/H$2)</f>
        <v>9.0759771155490943E-2</v>
      </c>
    </row>
    <row r="1934" spans="1:6" x14ac:dyDescent="0.2">
      <c r="A1934">
        <v>31.34</v>
      </c>
      <c r="B1934">
        <v>0.71131699999999998</v>
      </c>
      <c r="C1934">
        <f t="shared" si="90"/>
        <v>3.3151809775257677</v>
      </c>
      <c r="D1934">
        <f t="shared" si="91"/>
        <v>5.5413814948105329E-5</v>
      </c>
      <c r="E1934">
        <f t="shared" si="92"/>
        <v>0.99994458925557272</v>
      </c>
      <c r="F1934" s="4">
        <f>EXP((Result!G$7+B1934-Result!P$7)/H$2)</f>
        <v>1.4623782808937466E-2</v>
      </c>
    </row>
    <row r="1935" spans="1:6" x14ac:dyDescent="0.2">
      <c r="A1935">
        <v>31.35</v>
      </c>
      <c r="B1935">
        <v>-1.892225</v>
      </c>
      <c r="C1935">
        <f t="shared" si="90"/>
        <v>4.1244080347159699E-2</v>
      </c>
      <c r="D1935">
        <f t="shared" si="91"/>
        <v>6.8940183101799584E-7</v>
      </c>
      <c r="E1935">
        <f t="shared" si="92"/>
        <v>0.99999931059864433</v>
      </c>
      <c r="F1935" s="4">
        <f>EXP((Result!G$7+B1935-Result!P$7)/H$2)</f>
        <v>1.8193410170969836E-4</v>
      </c>
    </row>
    <row r="1936" spans="1:6" x14ac:dyDescent="0.2">
      <c r="A1936">
        <v>31.36</v>
      </c>
      <c r="B1936">
        <v>2.0342039999999999</v>
      </c>
      <c r="C1936">
        <f t="shared" si="90"/>
        <v>30.798652380135074</v>
      </c>
      <c r="D1936">
        <f t="shared" si="91"/>
        <v>5.1480472264219315E-4</v>
      </c>
      <c r="E1936">
        <f t="shared" si="92"/>
        <v>0.99948546016489492</v>
      </c>
      <c r="F1936" s="4">
        <f>EXP((Result!G$7+B1936-Result!P$7)/H$2)</f>
        <v>0.13585768205969972</v>
      </c>
    </row>
    <row r="1937" spans="1:6" x14ac:dyDescent="0.2">
      <c r="A1937">
        <v>31.37</v>
      </c>
      <c r="B1937">
        <v>-4.5593880000000002</v>
      </c>
      <c r="C1937">
        <f t="shared" si="90"/>
        <v>4.6095788480329401E-4</v>
      </c>
      <c r="D1937">
        <f t="shared" si="91"/>
        <v>7.7049895919780936E-9</v>
      </c>
      <c r="E1937">
        <f t="shared" si="92"/>
        <v>0.99999999229501058</v>
      </c>
      <c r="F1937" s="4">
        <f>EXP((Result!G$7+B1937-Result!P$7)/H$2)</f>
        <v>2.0333574658906298E-6</v>
      </c>
    </row>
    <row r="1938" spans="1:6" x14ac:dyDescent="0.2">
      <c r="A1938">
        <v>31.38</v>
      </c>
      <c r="B1938">
        <v>-4.4630520000000002</v>
      </c>
      <c r="C1938">
        <f t="shared" si="90"/>
        <v>5.4219468400307225E-4</v>
      </c>
      <c r="D1938">
        <f t="shared" si="91"/>
        <v>9.0628765334000743E-9</v>
      </c>
      <c r="E1938">
        <f t="shared" si="92"/>
        <v>0.99999999093712366</v>
      </c>
      <c r="F1938" s="4">
        <f>EXP((Result!G$7+B1938-Result!P$7)/H$2)</f>
        <v>2.3917057176586026E-6</v>
      </c>
    </row>
    <row r="1939" spans="1:6" x14ac:dyDescent="0.2">
      <c r="A1939">
        <v>31.39</v>
      </c>
      <c r="B1939">
        <v>-4.5667770000000001</v>
      </c>
      <c r="C1939">
        <f t="shared" si="90"/>
        <v>4.5525459368216104E-4</v>
      </c>
      <c r="D1939">
        <f t="shared" si="91"/>
        <v>7.6096581090442408E-9</v>
      </c>
      <c r="E1939">
        <f t="shared" si="92"/>
        <v>0.9999999923903421</v>
      </c>
      <c r="F1939" s="4">
        <f>EXP((Result!G$7+B1939-Result!P$7)/H$2)</f>
        <v>2.0081993550010478E-6</v>
      </c>
    </row>
    <row r="1940" spans="1:6" x14ac:dyDescent="0.2">
      <c r="A1940">
        <v>31.4</v>
      </c>
      <c r="B1940">
        <v>-1.5204489999999999</v>
      </c>
      <c r="C1940">
        <f t="shared" si="90"/>
        <v>7.7163025742220795E-2</v>
      </c>
      <c r="D1940">
        <f t="shared" si="91"/>
        <v>1.2897931239055787E-6</v>
      </c>
      <c r="E1940">
        <f t="shared" si="92"/>
        <v>0.9999987102085397</v>
      </c>
      <c r="F1940" s="4">
        <f>EXP((Result!G$7+B1940-Result!P$7)/H$2)</f>
        <v>3.4037819865172643E-4</v>
      </c>
    </row>
    <row r="1941" spans="1:6" x14ac:dyDescent="0.2">
      <c r="A1941">
        <v>31.41</v>
      </c>
      <c r="B1941">
        <v>-3.6840630000000001</v>
      </c>
      <c r="C1941">
        <f t="shared" si="90"/>
        <v>2.0145663738722558E-3</v>
      </c>
      <c r="D1941">
        <f t="shared" si="91"/>
        <v>3.3673820222553728E-8</v>
      </c>
      <c r="E1941">
        <f t="shared" si="92"/>
        <v>0.99999996632618093</v>
      </c>
      <c r="F1941" s="4">
        <f>EXP((Result!G$7+B1941-Result!P$7)/H$2)</f>
        <v>8.8865679748452167E-6</v>
      </c>
    </row>
    <row r="1942" spans="1:6" x14ac:dyDescent="0.2">
      <c r="A1942">
        <v>31.42</v>
      </c>
      <c r="B1942">
        <v>-1.267671</v>
      </c>
      <c r="C1942">
        <f t="shared" si="90"/>
        <v>0.11813536173762409</v>
      </c>
      <c r="D1942">
        <f t="shared" si="91"/>
        <v>1.9746527017785721E-6</v>
      </c>
      <c r="E1942">
        <f t="shared" si="92"/>
        <v>0.99999802535119742</v>
      </c>
      <c r="F1942" s="4">
        <f>EXP((Result!G$7+B1942-Result!P$7)/H$2)</f>
        <v>5.2111359344117437E-4</v>
      </c>
    </row>
    <row r="1943" spans="1:6" x14ac:dyDescent="0.2">
      <c r="A1943">
        <v>31.43</v>
      </c>
      <c r="B1943">
        <v>-0.72124200000000005</v>
      </c>
      <c r="C1943">
        <f t="shared" si="90"/>
        <v>0.29664028188803326</v>
      </c>
      <c r="D1943">
        <f t="shared" si="91"/>
        <v>4.9583928594346264E-6</v>
      </c>
      <c r="E1943">
        <f t="shared" si="92"/>
        <v>0.99999504163172614</v>
      </c>
      <c r="F1943" s="4">
        <f>EXP((Result!G$7+B1943-Result!P$7)/H$2)</f>
        <v>1.3085267694646916E-3</v>
      </c>
    </row>
    <row r="1944" spans="1:6" x14ac:dyDescent="0.2">
      <c r="A1944">
        <v>31.44</v>
      </c>
      <c r="B1944">
        <v>-2.2848570000000001</v>
      </c>
      <c r="C1944">
        <f t="shared" si="90"/>
        <v>2.1283967708025639E-2</v>
      </c>
      <c r="D1944">
        <f t="shared" si="91"/>
        <v>3.5576514704009477E-7</v>
      </c>
      <c r="E1944">
        <f t="shared" si="92"/>
        <v>0.99999964423497945</v>
      </c>
      <c r="F1944" s="4">
        <f>EXP((Result!G$7+B1944-Result!P$7)/H$2)</f>
        <v>9.3886916938967072E-5</v>
      </c>
    </row>
    <row r="1945" spans="1:6" x14ac:dyDescent="0.2">
      <c r="A1945">
        <v>31.45</v>
      </c>
      <c r="B1945">
        <v>-1.7785219999999999</v>
      </c>
      <c r="C1945">
        <f t="shared" si="90"/>
        <v>4.9953274109067435E-2</v>
      </c>
      <c r="D1945">
        <f t="shared" si="91"/>
        <v>8.3497748879995615E-7</v>
      </c>
      <c r="E1945">
        <f t="shared" si="92"/>
        <v>0.99999916502320851</v>
      </c>
      <c r="F1945" s="4">
        <f>EXP((Result!G$7+B1945-Result!P$7)/H$2)</f>
        <v>2.2035172019825079E-4</v>
      </c>
    </row>
    <row r="1946" spans="1:6" x14ac:dyDescent="0.2">
      <c r="A1946">
        <v>31.46</v>
      </c>
      <c r="B1946">
        <v>-2.1321720000000002</v>
      </c>
      <c r="C1946">
        <f t="shared" si="90"/>
        <v>2.7528342343027316E-2</v>
      </c>
      <c r="D1946">
        <f t="shared" si="91"/>
        <v>4.6014093310920916E-7</v>
      </c>
      <c r="E1946">
        <f t="shared" si="92"/>
        <v>0.99999953985927859</v>
      </c>
      <c r="F1946" s="4">
        <f>EXP((Result!G$7+B1946-Result!P$7)/H$2)</f>
        <v>1.2143183200060445E-4</v>
      </c>
    </row>
    <row r="1947" spans="1:6" x14ac:dyDescent="0.2">
      <c r="A1947">
        <v>31.47</v>
      </c>
      <c r="B1947">
        <v>-1.1958230000000001</v>
      </c>
      <c r="C1947">
        <f t="shared" si="90"/>
        <v>0.13333826298173954</v>
      </c>
      <c r="D1947">
        <f t="shared" si="91"/>
        <v>2.2287717866571528E-6</v>
      </c>
      <c r="E1947">
        <f t="shared" si="92"/>
        <v>0.99999777123318068</v>
      </c>
      <c r="F1947" s="4">
        <f>EXP((Result!G$7+B1947-Result!P$7)/H$2)</f>
        <v>5.8817597325296848E-4</v>
      </c>
    </row>
    <row r="1948" spans="1:6" x14ac:dyDescent="0.2">
      <c r="A1948">
        <v>31.48</v>
      </c>
      <c r="B1948">
        <v>-1.109664</v>
      </c>
      <c r="C1948">
        <f t="shared" si="90"/>
        <v>0.15417067215549893</v>
      </c>
      <c r="D1948">
        <f t="shared" si="91"/>
        <v>2.5769890558511511E-6</v>
      </c>
      <c r="E1948">
        <f t="shared" si="92"/>
        <v>0.99999742301758499</v>
      </c>
      <c r="F1948" s="4">
        <f>EXP((Result!G$7+B1948-Result!P$7)/H$2)</f>
        <v>6.8007099473422258E-4</v>
      </c>
    </row>
    <row r="1949" spans="1:6" x14ac:dyDescent="0.2">
      <c r="A1949">
        <v>31.49</v>
      </c>
      <c r="B1949">
        <v>-2.1437040000000001</v>
      </c>
      <c r="C1949">
        <f t="shared" si="90"/>
        <v>2.699861605697414E-2</v>
      </c>
      <c r="D1949">
        <f t="shared" si="91"/>
        <v>4.5128646797216444E-7</v>
      </c>
      <c r="E1949">
        <f t="shared" si="92"/>
        <v>0.99999954871373564</v>
      </c>
      <c r="F1949" s="4">
        <f>EXP((Result!G$7+B1949-Result!P$7)/H$2)</f>
        <v>1.1909512634020705E-4</v>
      </c>
    </row>
    <row r="1950" spans="1:6" x14ac:dyDescent="0.2">
      <c r="A1950">
        <v>31.5</v>
      </c>
      <c r="B1950">
        <v>-1.597869</v>
      </c>
      <c r="C1950">
        <f t="shared" si="90"/>
        <v>6.7726253559131921E-2</v>
      </c>
      <c r="D1950">
        <f t="shared" si="91"/>
        <v>1.1320558688337942E-6</v>
      </c>
      <c r="E1950">
        <f t="shared" si="92"/>
        <v>0.99999886794541271</v>
      </c>
      <c r="F1950" s="4">
        <f>EXP((Result!G$7+B1950-Result!P$7)/H$2)</f>
        <v>2.9875111772961359E-4</v>
      </c>
    </row>
    <row r="1951" spans="1:6" x14ac:dyDescent="0.2">
      <c r="A1951">
        <v>31.51</v>
      </c>
      <c r="B1951">
        <v>3.9877889999999998</v>
      </c>
      <c r="C1951">
        <f t="shared" si="90"/>
        <v>828.07630629313746</v>
      </c>
      <c r="D1951">
        <f t="shared" si="91"/>
        <v>1.3841436564372851E-2</v>
      </c>
      <c r="E1951">
        <f t="shared" si="92"/>
        <v>0.98634753318893964</v>
      </c>
      <c r="F1951" s="4">
        <f>EXP((Result!G$7+B1951-Result!P$7)/H$2)</f>
        <v>3.6527743536631427</v>
      </c>
    </row>
    <row r="1952" spans="1:6" x14ac:dyDescent="0.2">
      <c r="A1952">
        <v>31.52</v>
      </c>
      <c r="B1952">
        <v>1.663394</v>
      </c>
      <c r="C1952">
        <f t="shared" si="90"/>
        <v>16.488872548889965</v>
      </c>
      <c r="D1952">
        <f t="shared" si="91"/>
        <v>2.7561431436814543E-4</v>
      </c>
      <c r="E1952">
        <f t="shared" si="92"/>
        <v>0.99972446162795148</v>
      </c>
      <c r="F1952" s="4">
        <f>EXP((Result!G$7+B1952-Result!P$7)/H$2)</f>
        <v>7.2735000759802187E-2</v>
      </c>
    </row>
    <row r="1953" spans="1:6" x14ac:dyDescent="0.2">
      <c r="A1953">
        <v>31.53</v>
      </c>
      <c r="B1953">
        <v>4.8189489999999999</v>
      </c>
      <c r="C1953">
        <f t="shared" si="90"/>
        <v>3359.486408595526</v>
      </c>
      <c r="D1953">
        <f t="shared" si="91"/>
        <v>5.6154387778107412E-2</v>
      </c>
      <c r="E1953">
        <f t="shared" si="92"/>
        <v>0.94683126971972098</v>
      </c>
      <c r="F1953" s="4">
        <f>EXP((Result!G$7+B1953-Result!P$7)/H$2)</f>
        <v>14.819221008424266</v>
      </c>
    </row>
    <row r="1954" spans="1:6" x14ac:dyDescent="0.2">
      <c r="A1954">
        <v>31.54</v>
      </c>
      <c r="B1954">
        <v>0.31434499999999999</v>
      </c>
      <c r="C1954">
        <f t="shared" si="90"/>
        <v>1.6983312763140919</v>
      </c>
      <c r="D1954">
        <f t="shared" si="91"/>
        <v>2.8387896680224949E-5</v>
      </c>
      <c r="E1954">
        <f t="shared" si="92"/>
        <v>0.99997161290916958</v>
      </c>
      <c r="F1954" s="4">
        <f>EXP((Result!G$7+B1954-Result!P$7)/H$2)</f>
        <v>7.4916054027852255E-3</v>
      </c>
    </row>
    <row r="1955" spans="1:6" x14ac:dyDescent="0.2">
      <c r="A1955">
        <v>31.55</v>
      </c>
      <c r="B1955">
        <v>2.4596070000000001</v>
      </c>
      <c r="C1955">
        <f t="shared" si="90"/>
        <v>63.06973024259463</v>
      </c>
      <c r="D1955">
        <f t="shared" si="91"/>
        <v>1.0542212881235959E-3</v>
      </c>
      <c r="E1955">
        <f t="shared" si="92"/>
        <v>0.99894688892399164</v>
      </c>
      <c r="F1955" s="4">
        <f>EXP((Result!G$7+B1955-Result!P$7)/H$2)</f>
        <v>0.27821046366353641</v>
      </c>
    </row>
    <row r="1956" spans="1:6" x14ac:dyDescent="0.2">
      <c r="A1956">
        <v>31.56</v>
      </c>
      <c r="B1956">
        <v>-0.235155</v>
      </c>
      <c r="C1956">
        <f t="shared" si="90"/>
        <v>0.6728604306815732</v>
      </c>
      <c r="D1956">
        <f t="shared" si="91"/>
        <v>1.1246976754650286E-5</v>
      </c>
      <c r="E1956">
        <f t="shared" si="92"/>
        <v>0.99998875314973845</v>
      </c>
      <c r="F1956" s="4">
        <f>EXP((Result!G$7+B1956-Result!P$7)/H$2)</f>
        <v>2.9680928026919371E-3</v>
      </c>
    </row>
    <row r="1957" spans="1:6" x14ac:dyDescent="0.2">
      <c r="A1957">
        <v>31.57</v>
      </c>
      <c r="B1957">
        <v>-7.5799479999999999</v>
      </c>
      <c r="C1957">
        <f t="shared" si="90"/>
        <v>2.8402862212817291E-6</v>
      </c>
      <c r="D1957">
        <f t="shared" si="91"/>
        <v>4.747586817514416E-11</v>
      </c>
      <c r="E1957">
        <f t="shared" si="92"/>
        <v>0.9999999999525242</v>
      </c>
      <c r="F1957" s="4">
        <f>EXP((Result!G$7+B1957-Result!P$7)/H$2)</f>
        <v>1.2528947619095349E-8</v>
      </c>
    </row>
    <row r="1958" spans="1:6" x14ac:dyDescent="0.2">
      <c r="A1958">
        <v>31.58</v>
      </c>
      <c r="B1958">
        <v>-0.76481100000000002</v>
      </c>
      <c r="C1958">
        <f t="shared" si="90"/>
        <v>0.27564393841270973</v>
      </c>
      <c r="D1958">
        <f t="shared" si="91"/>
        <v>4.607435400455485E-6</v>
      </c>
      <c r="E1958">
        <f t="shared" si="92"/>
        <v>0.99999539258582781</v>
      </c>
      <c r="F1958" s="4">
        <f>EXP((Result!G$7+B1958-Result!P$7)/H$2)</f>
        <v>1.2159086080893388E-3</v>
      </c>
    </row>
    <row r="1959" spans="1:6" x14ac:dyDescent="0.2">
      <c r="A1959">
        <v>31.59</v>
      </c>
      <c r="B1959">
        <v>2.1202809999999999</v>
      </c>
      <c r="C1959">
        <f t="shared" si="90"/>
        <v>35.605630699589909</v>
      </c>
      <c r="D1959">
        <f t="shared" si="91"/>
        <v>5.9515418436377596E-4</v>
      </c>
      <c r="E1959">
        <f t="shared" si="92"/>
        <v>0.99940519981345599</v>
      </c>
      <c r="F1959" s="4">
        <f>EXP((Result!G$7+B1959-Result!P$7)/H$2)</f>
        <v>0.15706201672122527</v>
      </c>
    </row>
    <row r="1960" spans="1:6" x14ac:dyDescent="0.2">
      <c r="A1960">
        <v>31.6</v>
      </c>
      <c r="B1960">
        <v>-4.5247700000000002</v>
      </c>
      <c r="C1960">
        <f t="shared" si="90"/>
        <v>4.8864450528719511E-4</v>
      </c>
      <c r="D1960">
        <f t="shared" si="91"/>
        <v>8.1677761711826807E-9</v>
      </c>
      <c r="E1960">
        <f t="shared" si="92"/>
        <v>0.99999999183222388</v>
      </c>
      <c r="F1960" s="4">
        <f>EXP((Result!G$7+B1960-Result!P$7)/H$2)</f>
        <v>2.1554874875741528E-6</v>
      </c>
    </row>
    <row r="1961" spans="1:6" x14ac:dyDescent="0.2">
      <c r="A1961">
        <v>31.61</v>
      </c>
      <c r="B1961">
        <v>-1.389969</v>
      </c>
      <c r="C1961">
        <f t="shared" si="90"/>
        <v>9.6136471330282497E-2</v>
      </c>
      <c r="D1961">
        <f t="shared" si="91"/>
        <v>1.6069374999961662E-6</v>
      </c>
      <c r="E1961">
        <f t="shared" si="92"/>
        <v>0.99999839306508231</v>
      </c>
      <c r="F1961" s="4">
        <f>EXP((Result!G$7+B1961-Result!P$7)/H$2)</f>
        <v>4.2407304044105314E-4</v>
      </c>
    </row>
    <row r="1962" spans="1:6" x14ac:dyDescent="0.2">
      <c r="A1962">
        <v>31.62</v>
      </c>
      <c r="B1962">
        <v>-0.41525099999999998</v>
      </c>
      <c r="C1962">
        <f t="shared" si="90"/>
        <v>0.49675183630112008</v>
      </c>
      <c r="D1962">
        <f t="shared" si="91"/>
        <v>8.3032915905743518E-6</v>
      </c>
      <c r="E1962">
        <f t="shared" si="92"/>
        <v>0.99999169677735356</v>
      </c>
      <c r="F1962" s="4">
        <f>EXP((Result!G$7+B1962-Result!P$7)/H$2)</f>
        <v>2.1912501951643422E-3</v>
      </c>
    </row>
    <row r="1963" spans="1:6" x14ac:dyDescent="0.2">
      <c r="A1963">
        <v>31.63</v>
      </c>
      <c r="B1963">
        <v>4.399362</v>
      </c>
      <c r="C1963">
        <f t="shared" si="90"/>
        <v>1656.6833036031724</v>
      </c>
      <c r="D1963">
        <f t="shared" si="91"/>
        <v>2.7691743719523203E-2</v>
      </c>
      <c r="E1963">
        <f t="shared" si="92"/>
        <v>0.97305442620440008</v>
      </c>
      <c r="F1963" s="4">
        <f>EXP((Result!G$7+B1963-Result!P$7)/H$2)</f>
        <v>7.3078896685656236</v>
      </c>
    </row>
    <row r="1964" spans="1:6" x14ac:dyDescent="0.2">
      <c r="A1964">
        <v>31.64</v>
      </c>
      <c r="B1964">
        <v>2.8540160000000001</v>
      </c>
      <c r="C1964">
        <f t="shared" si="90"/>
        <v>122.583023410058</v>
      </c>
      <c r="D1964">
        <f t="shared" si="91"/>
        <v>2.0489961245174337E-3</v>
      </c>
      <c r="E1964">
        <f t="shared" si="92"/>
        <v>0.9979551936757165</v>
      </c>
      <c r="F1964" s="4">
        <f>EXP((Result!G$7+B1964-Result!P$7)/H$2)</f>
        <v>0.54073292606471379</v>
      </c>
    </row>
    <row r="1965" spans="1:6" x14ac:dyDescent="0.2">
      <c r="A1965">
        <v>31.65</v>
      </c>
      <c r="B1965">
        <v>-2.8212679999999999</v>
      </c>
      <c r="C1965">
        <f t="shared" si="90"/>
        <v>8.6205121364707083E-3</v>
      </c>
      <c r="D1965">
        <f t="shared" si="91"/>
        <v>1.4409332930137776E-7</v>
      </c>
      <c r="E1965">
        <f t="shared" si="92"/>
        <v>0.99999985590669149</v>
      </c>
      <c r="F1965" s="4">
        <f>EXP((Result!G$7+B1965-Result!P$7)/H$2)</f>
        <v>3.802642994158453E-5</v>
      </c>
    </row>
    <row r="1966" spans="1:6" x14ac:dyDescent="0.2">
      <c r="A1966">
        <v>31.66</v>
      </c>
      <c r="B1966">
        <v>-3.426577</v>
      </c>
      <c r="C1966">
        <f t="shared" si="90"/>
        <v>3.1088325678700381E-3</v>
      </c>
      <c r="D1966">
        <f t="shared" si="91"/>
        <v>5.1964666118821148E-8</v>
      </c>
      <c r="E1966">
        <f t="shared" si="92"/>
        <v>0.99999994803533654</v>
      </c>
      <c r="F1966" s="4">
        <f>EXP((Result!G$7+B1966-Result!P$7)/H$2)</f>
        <v>1.3713547637394201E-5</v>
      </c>
    </row>
    <row r="1967" spans="1:6" x14ac:dyDescent="0.2">
      <c r="A1967">
        <v>31.67</v>
      </c>
      <c r="B1967">
        <v>2.0281310000000001</v>
      </c>
      <c r="C1967">
        <f t="shared" si="90"/>
        <v>30.485111478222894</v>
      </c>
      <c r="D1967">
        <f t="shared" si="91"/>
        <v>5.095638330391794E-4</v>
      </c>
      <c r="E1967">
        <f t="shared" si="92"/>
        <v>0.99949069569001714</v>
      </c>
      <c r="F1967" s="4">
        <f>EXP((Result!G$7+B1967-Result!P$7)/H$2)</f>
        <v>0.13447460400683769</v>
      </c>
    </row>
    <row r="1968" spans="1:6" x14ac:dyDescent="0.2">
      <c r="A1968">
        <v>31.68</v>
      </c>
      <c r="B1968">
        <v>-4.2672140000000001</v>
      </c>
      <c r="C1968">
        <f t="shared" si="90"/>
        <v>7.5415392284834714E-4</v>
      </c>
      <c r="D1968">
        <f t="shared" si="91"/>
        <v>1.2605811328676163E-8</v>
      </c>
      <c r="E1968">
        <f t="shared" si="92"/>
        <v>0.99999998739418883</v>
      </c>
      <c r="F1968" s="4">
        <f>EXP((Result!G$7+B1968-Result!P$7)/H$2)</f>
        <v>3.3266911360216132E-6</v>
      </c>
    </row>
    <row r="1969" spans="1:6" x14ac:dyDescent="0.2">
      <c r="A1969">
        <v>31.69</v>
      </c>
      <c r="B1969">
        <v>-2.5226199999999999</v>
      </c>
      <c r="C1969">
        <f t="shared" si="90"/>
        <v>1.4258346771537176E-2</v>
      </c>
      <c r="D1969">
        <f t="shared" si="91"/>
        <v>2.3833069591680654E-7</v>
      </c>
      <c r="E1969">
        <f t="shared" si="92"/>
        <v>0.999999761669361</v>
      </c>
      <c r="F1969" s="4">
        <f>EXP((Result!G$7+B1969-Result!P$7)/H$2)</f>
        <v>6.2895802013527882E-5</v>
      </c>
    </row>
    <row r="1970" spans="1:6" x14ac:dyDescent="0.2">
      <c r="A1970">
        <v>31.7</v>
      </c>
      <c r="B1970">
        <v>-3.0580120000000002</v>
      </c>
      <c r="C1970">
        <f t="shared" si="90"/>
        <v>5.7848926449712498E-3</v>
      </c>
      <c r="D1970">
        <f t="shared" si="91"/>
        <v>9.6695466309757583E-8</v>
      </c>
      <c r="E1970">
        <f t="shared" si="92"/>
        <v>0.99999990330454303</v>
      </c>
      <c r="F1970" s="4">
        <f>EXP((Result!G$7+B1970-Result!P$7)/H$2)</f>
        <v>2.5518067998875037E-5</v>
      </c>
    </row>
    <row r="1971" spans="1:6" x14ac:dyDescent="0.2">
      <c r="A1971">
        <v>31.71</v>
      </c>
      <c r="B1971">
        <v>-0.87340399999999996</v>
      </c>
      <c r="C1971">
        <f t="shared" si="90"/>
        <v>0.22955426279208357</v>
      </c>
      <c r="D1971">
        <f t="shared" si="91"/>
        <v>3.8370386187492472E-6</v>
      </c>
      <c r="E1971">
        <f t="shared" si="92"/>
        <v>0.99999616297610394</v>
      </c>
      <c r="F1971" s="4">
        <f>EXP((Result!G$7+B1971-Result!P$7)/H$2)</f>
        <v>1.0125998262823627E-3</v>
      </c>
    </row>
    <row r="1972" spans="1:6" x14ac:dyDescent="0.2">
      <c r="A1972">
        <v>31.72</v>
      </c>
      <c r="B1972">
        <v>-3.1989299999999998</v>
      </c>
      <c r="C1972">
        <f t="shared" si="90"/>
        <v>4.562242373266457E-3</v>
      </c>
      <c r="D1972">
        <f t="shared" si="91"/>
        <v>7.6258658677896268E-8</v>
      </c>
      <c r="E1972">
        <f t="shared" si="92"/>
        <v>0.99999992374134705</v>
      </c>
      <c r="F1972" s="4">
        <f>EXP((Result!G$7+B1972-Result!P$7)/H$2)</f>
        <v>2.0124766050682804E-5</v>
      </c>
    </row>
    <row r="1973" spans="1:6" x14ac:dyDescent="0.2">
      <c r="A1973">
        <v>31.73</v>
      </c>
      <c r="B1973">
        <v>-5.5045900000000003</v>
      </c>
      <c r="C1973">
        <f t="shared" si="90"/>
        <v>9.3757996823195267E-5</v>
      </c>
      <c r="D1973">
        <f t="shared" si="91"/>
        <v>1.5671808933167666E-9</v>
      </c>
      <c r="E1973">
        <f t="shared" si="92"/>
        <v>0.99999999843281917</v>
      </c>
      <c r="F1973" s="4">
        <f>EXP((Result!G$7+B1973-Result!P$7)/H$2)</f>
        <v>4.1358121666309629E-7</v>
      </c>
    </row>
    <row r="1974" spans="1:6" x14ac:dyDescent="0.2">
      <c r="A1974">
        <v>31.74</v>
      </c>
      <c r="B1974">
        <v>0.84967099999999995</v>
      </c>
      <c r="C1974">
        <f t="shared" si="90"/>
        <v>4.1855061174035013</v>
      </c>
      <c r="D1974">
        <f t="shared" si="91"/>
        <v>6.9961447965070423E-5</v>
      </c>
      <c r="E1974">
        <f t="shared" si="92"/>
        <v>0.99993004344629666</v>
      </c>
      <c r="F1974" s="4">
        <f>EXP((Result!G$7+B1974-Result!P$7)/H$2)</f>
        <v>1.8462923388294066E-2</v>
      </c>
    </row>
    <row r="1975" spans="1:6" x14ac:dyDescent="0.2">
      <c r="A1975">
        <v>31.75</v>
      </c>
      <c r="B1975">
        <v>-2.1661800000000002</v>
      </c>
      <c r="C1975">
        <f t="shared" si="90"/>
        <v>2.5995289444063364E-2</v>
      </c>
      <c r="D1975">
        <f t="shared" si="91"/>
        <v>4.3451569266992285E-7</v>
      </c>
      <c r="E1975">
        <f t="shared" si="92"/>
        <v>0.99999956548449609</v>
      </c>
      <c r="F1975" s="4">
        <f>EXP((Result!G$7+B1975-Result!P$7)/H$2)</f>
        <v>1.1466929542083883E-4</v>
      </c>
    </row>
    <row r="1976" spans="1:6" x14ac:dyDescent="0.2">
      <c r="A1976">
        <v>31.76</v>
      </c>
      <c r="B1976">
        <v>-2.4920469999999999</v>
      </c>
      <c r="C1976">
        <f t="shared" si="90"/>
        <v>1.5012084824755381E-2</v>
      </c>
      <c r="D1976">
        <f t="shared" si="91"/>
        <v>2.509295559137511E-7</v>
      </c>
      <c r="E1976">
        <f t="shared" si="92"/>
        <v>0.99999974907050693</v>
      </c>
      <c r="F1976" s="4">
        <f>EXP((Result!G$7+B1976-Result!P$7)/H$2)</f>
        <v>6.6220658683440798E-5</v>
      </c>
    </row>
    <row r="1977" spans="1:6" x14ac:dyDescent="0.2">
      <c r="A1977">
        <v>31.77</v>
      </c>
      <c r="B1977">
        <v>-2.4679220000000002</v>
      </c>
      <c r="C1977">
        <f t="shared" si="90"/>
        <v>1.5634878594654979E-2</v>
      </c>
      <c r="D1977">
        <f t="shared" si="91"/>
        <v>2.6133965990204241E-7</v>
      </c>
      <c r="E1977">
        <f t="shared" si="92"/>
        <v>0.99999973866040837</v>
      </c>
      <c r="F1977" s="4">
        <f>EXP((Result!G$7+B1977-Result!P$7)/H$2)</f>
        <v>6.8967899599551582E-5</v>
      </c>
    </row>
    <row r="1978" spans="1:6" x14ac:dyDescent="0.2">
      <c r="A1978">
        <v>31.78</v>
      </c>
      <c r="B1978">
        <v>-2.7538819999999999</v>
      </c>
      <c r="C1978">
        <f t="shared" si="90"/>
        <v>9.6570142089221142E-3</v>
      </c>
      <c r="D1978">
        <f t="shared" si="91"/>
        <v>1.6141863806295724E-7</v>
      </c>
      <c r="E1978">
        <f t="shared" si="92"/>
        <v>0.99999983858138808</v>
      </c>
      <c r="F1978" s="4">
        <f>EXP((Result!G$7+B1978-Result!P$7)/H$2)</f>
        <v>4.2598603011862978E-5</v>
      </c>
    </row>
    <row r="1979" spans="1:6" x14ac:dyDescent="0.2">
      <c r="A1979">
        <v>31.79</v>
      </c>
      <c r="B1979">
        <v>-4.989903</v>
      </c>
      <c r="C1979">
        <f t="shared" si="90"/>
        <v>2.2316766799384538E-4</v>
      </c>
      <c r="D1979">
        <f t="shared" si="91"/>
        <v>3.7302855984172414E-9</v>
      </c>
      <c r="E1979">
        <f t="shared" si="92"/>
        <v>0.99999999626971436</v>
      </c>
      <c r="F1979" s="4">
        <f>EXP((Result!G$7+B1979-Result!P$7)/H$2)</f>
        <v>9.8442755579358343E-7</v>
      </c>
    </row>
    <row r="1980" spans="1:6" x14ac:dyDescent="0.2">
      <c r="A1980">
        <v>31.8</v>
      </c>
      <c r="B1980">
        <v>-1.1358060000000001</v>
      </c>
      <c r="C1980">
        <f t="shared" si="90"/>
        <v>0.14752727467508409</v>
      </c>
      <c r="D1980">
        <f t="shared" si="91"/>
        <v>2.4659435349272331E-6</v>
      </c>
      <c r="E1980">
        <f t="shared" si="92"/>
        <v>0.99999753406254599</v>
      </c>
      <c r="F1980" s="4">
        <f>EXP((Result!G$7+B1980-Result!P$7)/H$2)</f>
        <v>6.5076592737119208E-4</v>
      </c>
    </row>
    <row r="1981" spans="1:6" x14ac:dyDescent="0.2">
      <c r="A1981">
        <v>31.81</v>
      </c>
      <c r="B1981">
        <v>-1.491579</v>
      </c>
      <c r="C1981">
        <f t="shared" si="90"/>
        <v>8.1009306291945971E-2</v>
      </c>
      <c r="D1981">
        <f t="shared" si="91"/>
        <v>1.3540843587026717E-6</v>
      </c>
      <c r="E1981">
        <f t="shared" si="92"/>
        <v>0.99999864591747489</v>
      </c>
      <c r="F1981" s="4">
        <f>EXP((Result!G$7+B1981-Result!P$7)/H$2)</f>
        <v>3.5734474490145795E-4</v>
      </c>
    </row>
    <row r="1982" spans="1:6" x14ac:dyDescent="0.2">
      <c r="A1982">
        <v>31.82</v>
      </c>
      <c r="B1982">
        <v>-3.497293</v>
      </c>
      <c r="C1982">
        <f t="shared" si="90"/>
        <v>2.7596296205615041E-3</v>
      </c>
      <c r="D1982">
        <f t="shared" si="91"/>
        <v>4.6127679350174076E-8</v>
      </c>
      <c r="E1982">
        <f t="shared" si="92"/>
        <v>0.99999995387232266</v>
      </c>
      <c r="F1982" s="4">
        <f>EXP((Result!G$7+B1982-Result!P$7)/H$2)</f>
        <v>1.2173158713742771E-5</v>
      </c>
    </row>
    <row r="1983" spans="1:6" x14ac:dyDescent="0.2">
      <c r="A1983">
        <v>31.83</v>
      </c>
      <c r="B1983">
        <v>1.6771039999999999</v>
      </c>
      <c r="C1983">
        <f t="shared" si="90"/>
        <v>16.87420315441026</v>
      </c>
      <c r="D1983">
        <f t="shared" si="91"/>
        <v>2.8205518109997548E-4</v>
      </c>
      <c r="E1983">
        <f t="shared" si="92"/>
        <v>0.99971802435159252</v>
      </c>
      <c r="F1983" s="4">
        <f>EXP((Result!G$7+B1983-Result!P$7)/H$2)</f>
        <v>7.4434754445337203E-2</v>
      </c>
    </row>
    <row r="1984" spans="1:6" x14ac:dyDescent="0.2">
      <c r="A1984">
        <v>31.84</v>
      </c>
      <c r="B1984">
        <v>4.2014899999999997</v>
      </c>
      <c r="C1984">
        <f t="shared" si="90"/>
        <v>1186.9881236577371</v>
      </c>
      <c r="D1984">
        <f t="shared" si="91"/>
        <v>1.9840708750404053E-2</v>
      </c>
      <c r="E1984">
        <f t="shared" si="92"/>
        <v>0.98054528655292206</v>
      </c>
      <c r="F1984" s="4">
        <f>EXP((Result!G$7+B1984-Result!P$7)/H$2)</f>
        <v>5.2359906245945087</v>
      </c>
    </row>
    <row r="1985" spans="1:6" x14ac:dyDescent="0.2">
      <c r="A1985">
        <v>31.85</v>
      </c>
      <c r="B1985">
        <v>1.765862</v>
      </c>
      <c r="C1985">
        <f t="shared" ref="C1985:C2048" si="93">EXP(B1985/H$2)</f>
        <v>19.596209242442285</v>
      </c>
      <c r="D1985">
        <f t="shared" si="91"/>
        <v>3.2755397669284781E-4</v>
      </c>
      <c r="E1985">
        <f t="shared" si="92"/>
        <v>0.99967255327978244</v>
      </c>
      <c r="F1985" s="4">
        <f>EXP((Result!G$7+B1985-Result!P$7)/H$2)</f>
        <v>8.6441949861164741E-2</v>
      </c>
    </row>
    <row r="1986" spans="1:6" x14ac:dyDescent="0.2">
      <c r="A1986">
        <v>31.86</v>
      </c>
      <c r="B1986">
        <v>0.96032600000000001</v>
      </c>
      <c r="C1986">
        <f t="shared" si="93"/>
        <v>5.0433596214056369</v>
      </c>
      <c r="D1986">
        <f t="shared" ref="D1986:D2049" si="94">EXP(1/H$2*(B1986-H$4-J$6))</f>
        <v>8.4300615463200982E-5</v>
      </c>
      <c r="E1986">
        <f t="shared" ref="E1986:E2049" si="95">1/(1+D1986)</f>
        <v>0.99991570649053152</v>
      </c>
      <c r="F1986" s="4">
        <f>EXP((Result!G$7+B1986-Result!P$7)/H$2)</f>
        <v>2.2247049627391869E-2</v>
      </c>
    </row>
    <row r="1987" spans="1:6" x14ac:dyDescent="0.2">
      <c r="A1987">
        <v>31.87</v>
      </c>
      <c r="B1987">
        <v>2.41486</v>
      </c>
      <c r="C1987">
        <f t="shared" si="93"/>
        <v>58.489416879139803</v>
      </c>
      <c r="D1987">
        <f t="shared" si="94"/>
        <v>9.7766056976539392E-4</v>
      </c>
      <c r="E1987">
        <f t="shared" si="95"/>
        <v>0.99902329431686931</v>
      </c>
      <c r="F1987" s="4">
        <f>EXP((Result!G$7+B1987-Result!P$7)/H$2)</f>
        <v>0.25800598364325505</v>
      </c>
    </row>
    <row r="1988" spans="1:6" x14ac:dyDescent="0.2">
      <c r="A1988">
        <v>31.88</v>
      </c>
      <c r="B1988">
        <v>-6.0637999999999997E-2</v>
      </c>
      <c r="C1988">
        <f t="shared" si="93"/>
        <v>0.90287588995938717</v>
      </c>
      <c r="D1988">
        <f t="shared" si="94"/>
        <v>1.5091724351246664E-5</v>
      </c>
      <c r="E1988">
        <f t="shared" si="95"/>
        <v>0.99998490850340538</v>
      </c>
      <c r="F1988" s="4">
        <f>EXP((Result!G$7+B1988-Result!P$7)/H$2)</f>
        <v>3.98272703894627E-3</v>
      </c>
    </row>
    <row r="1989" spans="1:6" x14ac:dyDescent="0.2">
      <c r="A1989">
        <v>31.89</v>
      </c>
      <c r="B1989">
        <v>0.55383800000000005</v>
      </c>
      <c r="C1989">
        <f t="shared" si="93"/>
        <v>2.5425631955279191</v>
      </c>
      <c r="D1989">
        <f t="shared" si="94"/>
        <v>4.2499377067492872E-5</v>
      </c>
      <c r="E1989">
        <f t="shared" si="95"/>
        <v>0.99995750242905268</v>
      </c>
      <c r="F1989" s="4">
        <f>EXP((Result!G$7+B1989-Result!P$7)/H$2)</f>
        <v>1.1215644696763585E-2</v>
      </c>
    </row>
    <row r="1990" spans="1:6" x14ac:dyDescent="0.2">
      <c r="A1990">
        <v>31.9</v>
      </c>
      <c r="B1990">
        <v>2.5383249999999999</v>
      </c>
      <c r="C1990">
        <f t="shared" si="93"/>
        <v>72.015003083070027</v>
      </c>
      <c r="D1990">
        <f t="shared" si="94"/>
        <v>1.2037430479318243E-3</v>
      </c>
      <c r="E1990">
        <f t="shared" si="95"/>
        <v>0.9987977042072701</v>
      </c>
      <c r="F1990" s="4">
        <f>EXP((Result!G$7+B1990-Result!P$7)/H$2)</f>
        <v>0.31766946396325191</v>
      </c>
    </row>
    <row r="1991" spans="1:6" x14ac:dyDescent="0.2">
      <c r="A1991">
        <v>31.91</v>
      </c>
      <c r="B1991">
        <v>0.65280099999999996</v>
      </c>
      <c r="C1991">
        <f t="shared" si="93"/>
        <v>3.0039180069983709</v>
      </c>
      <c r="D1991">
        <f t="shared" si="94"/>
        <v>5.0211001356349126E-5</v>
      </c>
      <c r="E1991">
        <f t="shared" si="95"/>
        <v>0.99994979151966179</v>
      </c>
      <c r="F1991" s="4">
        <f>EXP((Result!G$7+B1991-Result!P$7)/H$2)</f>
        <v>1.3250753068384823E-2</v>
      </c>
    </row>
    <row r="1992" spans="1:6" x14ac:dyDescent="0.2">
      <c r="A1992">
        <v>31.92</v>
      </c>
      <c r="B1992">
        <v>0.17735799999999999</v>
      </c>
      <c r="C1992">
        <f t="shared" si="93"/>
        <v>1.3482858371609792</v>
      </c>
      <c r="D1992">
        <f t="shared" si="94"/>
        <v>2.2536827516834732E-5</v>
      </c>
      <c r="E1992">
        <f t="shared" si="95"/>
        <v>0.99997746368038032</v>
      </c>
      <c r="F1992" s="4">
        <f>EXP((Result!G$7+B1992-Result!P$7)/H$2)</f>
        <v>5.947500115581655E-3</v>
      </c>
    </row>
    <row r="1993" spans="1:6" x14ac:dyDescent="0.2">
      <c r="A1993">
        <v>31.93</v>
      </c>
      <c r="B1993">
        <v>7.4220040000000003</v>
      </c>
      <c r="C1993">
        <f t="shared" si="93"/>
        <v>269812.54783034412</v>
      </c>
      <c r="D1993">
        <f t="shared" si="94"/>
        <v>4.5099627131988971</v>
      </c>
      <c r="E1993">
        <f t="shared" si="95"/>
        <v>0.18148943142655752</v>
      </c>
      <c r="F1993" s="4">
        <f>EXP((Result!G$7+B1993-Result!P$7)/H$2)</f>
        <v>1190.1854304019932</v>
      </c>
    </row>
    <row r="1994" spans="1:6" x14ac:dyDescent="0.2">
      <c r="A1994">
        <v>31.94</v>
      </c>
      <c r="B1994">
        <v>4.6677000000000003E-2</v>
      </c>
      <c r="C1994">
        <f t="shared" si="93"/>
        <v>1.0818223813882026</v>
      </c>
      <c r="D1994">
        <f t="shared" si="94"/>
        <v>1.8082845448065283E-5</v>
      </c>
      <c r="E1994">
        <f t="shared" si="95"/>
        <v>0.99998191748153531</v>
      </c>
      <c r="F1994" s="4">
        <f>EXP((Result!G$7+B1994-Result!P$7)/H$2)</f>
        <v>4.7720880550768266E-3</v>
      </c>
    </row>
    <row r="1995" spans="1:6" x14ac:dyDescent="0.2">
      <c r="A1995">
        <v>31.95</v>
      </c>
      <c r="B1995">
        <v>0.461399</v>
      </c>
      <c r="C1995">
        <f t="shared" si="93"/>
        <v>2.1758521644006019</v>
      </c>
      <c r="D1995">
        <f t="shared" si="94"/>
        <v>3.636973969442737E-5</v>
      </c>
      <c r="E1995">
        <f t="shared" si="95"/>
        <v>0.99996363158301549</v>
      </c>
      <c r="F1995" s="4">
        <f>EXP((Result!G$7+B1995-Result!P$7)/H$2)</f>
        <v>9.5980248717216898E-3</v>
      </c>
    </row>
    <row r="1996" spans="1:6" x14ac:dyDescent="0.2">
      <c r="A1996">
        <v>31.96</v>
      </c>
      <c r="B1996">
        <v>1.7560180000000001</v>
      </c>
      <c r="C1996">
        <f t="shared" si="93"/>
        <v>19.273860301704449</v>
      </c>
      <c r="D1996">
        <f t="shared" si="94"/>
        <v>3.2216585921996825E-4</v>
      </c>
      <c r="E1996">
        <f t="shared" si="95"/>
        <v>0.9996779378981937</v>
      </c>
      <c r="F1996" s="4">
        <f>EXP((Result!G$7+B1996-Result!P$7)/H$2)</f>
        <v>8.5020018168748032E-2</v>
      </c>
    </row>
    <row r="1997" spans="1:6" x14ac:dyDescent="0.2">
      <c r="A1997">
        <v>31.97</v>
      </c>
      <c r="B1997">
        <v>-1.0494840000000001</v>
      </c>
      <c r="C1997">
        <f t="shared" si="93"/>
        <v>0.17062339052394995</v>
      </c>
      <c r="D1997">
        <f t="shared" si="94"/>
        <v>2.8519990469325715E-6</v>
      </c>
      <c r="E1997">
        <f t="shared" si="95"/>
        <v>0.9999971480090869</v>
      </c>
      <c r="F1997" s="4">
        <f>EXP((Result!G$7+B1997-Result!P$7)/H$2)</f>
        <v>7.5264651373844148E-4</v>
      </c>
    </row>
    <row r="1998" spans="1:6" x14ac:dyDescent="0.2">
      <c r="A1998">
        <v>31.98</v>
      </c>
      <c r="B1998">
        <v>5.2149799999999997</v>
      </c>
      <c r="C1998">
        <f t="shared" si="93"/>
        <v>6547.4040764337969</v>
      </c>
      <c r="D1998">
        <f t="shared" si="94"/>
        <v>0.10944097481904438</v>
      </c>
      <c r="E1998">
        <f t="shared" si="95"/>
        <v>0.90135484689765066</v>
      </c>
      <c r="F1998" s="4">
        <f>EXP((Result!G$7+B1998-Result!P$7)/H$2)</f>
        <v>28.881625415086567</v>
      </c>
    </row>
    <row r="1999" spans="1:6" x14ac:dyDescent="0.2">
      <c r="A1999">
        <v>31.99</v>
      </c>
      <c r="B1999">
        <v>2.9693689999999999</v>
      </c>
      <c r="C1999">
        <f t="shared" si="93"/>
        <v>148.88126594438245</v>
      </c>
      <c r="D1999">
        <f t="shared" si="94"/>
        <v>2.4885757297144536E-3</v>
      </c>
      <c r="E1999">
        <f t="shared" si="95"/>
        <v>0.99751760190593397</v>
      </c>
      <c r="F1999" s="4">
        <f>EXP((Result!G$7+B1999-Result!P$7)/H$2)</f>
        <v>0.65673859504202292</v>
      </c>
    </row>
    <row r="2000" spans="1:6" x14ac:dyDescent="0.2">
      <c r="A2000">
        <v>32</v>
      </c>
      <c r="B2000">
        <v>2.3037559999999999</v>
      </c>
      <c r="C2000">
        <f t="shared" si="93"/>
        <v>48.503913329137397</v>
      </c>
      <c r="D2000">
        <f t="shared" si="94"/>
        <v>8.1075117639150553E-4</v>
      </c>
      <c r="E2000">
        <f t="shared" si="95"/>
        <v>0.99918990560858933</v>
      </c>
      <c r="F2000" s="4">
        <f>EXP((Result!G$7+B2000-Result!P$7)/H$2)</f>
        <v>0.21395836267081145</v>
      </c>
    </row>
    <row r="2001" spans="1:6" x14ac:dyDescent="0.2">
      <c r="A2001">
        <v>32.01</v>
      </c>
      <c r="B2001">
        <v>-1.8618490000000001</v>
      </c>
      <c r="C2001">
        <f t="shared" si="93"/>
        <v>4.3409952046387118E-2</v>
      </c>
      <c r="D2001">
        <f t="shared" si="94"/>
        <v>7.2560474553637805E-7</v>
      </c>
      <c r="E2001">
        <f t="shared" si="95"/>
        <v>0.99999927439578085</v>
      </c>
      <c r="F2001" s="4">
        <f>EXP((Result!G$7+B2001-Result!P$7)/H$2)</f>
        <v>1.9148810118551775E-4</v>
      </c>
    </row>
    <row r="2002" spans="1:6" x14ac:dyDescent="0.2">
      <c r="A2002">
        <v>32.020000000000003</v>
      </c>
      <c r="B2002">
        <v>1.972475</v>
      </c>
      <c r="C2002">
        <f t="shared" si="93"/>
        <v>27.75629081483163</v>
      </c>
      <c r="D2002">
        <f t="shared" si="94"/>
        <v>4.6395113065797006E-4</v>
      </c>
      <c r="E2002">
        <f t="shared" si="95"/>
        <v>0.99953626402017426</v>
      </c>
      <c r="F2002" s="4">
        <f>EXP((Result!G$7+B2002-Result!P$7)/H$2)</f>
        <v>0.12243734843119852</v>
      </c>
    </row>
    <row r="2003" spans="1:6" x14ac:dyDescent="0.2">
      <c r="A2003">
        <v>32.03</v>
      </c>
      <c r="B2003">
        <v>0.54674500000000004</v>
      </c>
      <c r="C2003">
        <f t="shared" si="93"/>
        <v>2.5123575291853584</v>
      </c>
      <c r="D2003">
        <f t="shared" si="94"/>
        <v>4.1994484207513892E-5</v>
      </c>
      <c r="E2003">
        <f t="shared" si="95"/>
        <v>0.99995800727925499</v>
      </c>
      <c r="F2003" s="4">
        <f>EXP((Result!G$7+B2003-Result!P$7)/H$2)</f>
        <v>1.1082402769041561E-2</v>
      </c>
    </row>
    <row r="2004" spans="1:6" x14ac:dyDescent="0.2">
      <c r="A2004">
        <v>32.04</v>
      </c>
      <c r="B2004">
        <v>-1.428904</v>
      </c>
      <c r="C2004">
        <f t="shared" si="93"/>
        <v>9.0032111348314514E-2</v>
      </c>
      <c r="D2004">
        <f t="shared" si="94"/>
        <v>1.5049020827110894E-6</v>
      </c>
      <c r="E2004">
        <f t="shared" si="95"/>
        <v>0.99999849510018202</v>
      </c>
      <c r="F2004" s="4">
        <f>EXP((Result!G$7+B2004-Result!P$7)/H$2)</f>
        <v>3.9714575195543608E-4</v>
      </c>
    </row>
    <row r="2005" spans="1:6" x14ac:dyDescent="0.2">
      <c r="A2005">
        <v>32.049999999999997</v>
      </c>
      <c r="B2005">
        <v>0.71552899999999997</v>
      </c>
      <c r="C2005">
        <f t="shared" si="93"/>
        <v>3.3387921123392958</v>
      </c>
      <c r="D2005">
        <f t="shared" si="94"/>
        <v>5.5808479089864458E-5</v>
      </c>
      <c r="E2005">
        <f t="shared" si="95"/>
        <v>0.99994419463532269</v>
      </c>
      <c r="F2005" s="4">
        <f>EXP((Result!G$7+B2005-Result!P$7)/H$2)</f>
        <v>1.4727935224665718E-2</v>
      </c>
    </row>
    <row r="2006" spans="1:6" x14ac:dyDescent="0.2">
      <c r="A2006">
        <v>32.06</v>
      </c>
      <c r="B2006">
        <v>0.70998899999999998</v>
      </c>
      <c r="C2006">
        <f t="shared" si="93"/>
        <v>3.3077713086408536</v>
      </c>
      <c r="D2006">
        <f t="shared" si="94"/>
        <v>5.5289961070082097E-5</v>
      </c>
      <c r="E2006">
        <f t="shared" si="95"/>
        <v>0.99994471309574062</v>
      </c>
      <c r="F2006" s="4">
        <f>EXP((Result!G$7+B2006-Result!P$7)/H$2)</f>
        <v>1.4591097598327961E-2</v>
      </c>
    </row>
    <row r="2007" spans="1:6" x14ac:dyDescent="0.2">
      <c r="A2007">
        <v>32.07</v>
      </c>
      <c r="B2007">
        <v>0.82450999999999997</v>
      </c>
      <c r="C2007">
        <f t="shared" si="93"/>
        <v>4.0117732935638637</v>
      </c>
      <c r="D2007">
        <f t="shared" si="94"/>
        <v>6.7057474210416952E-5</v>
      </c>
      <c r="E2007">
        <f t="shared" si="95"/>
        <v>0.99993294702219304</v>
      </c>
      <c r="F2007" s="4">
        <f>EXP((Result!G$7+B2007-Result!P$7)/H$2)</f>
        <v>1.7696560676925436E-2</v>
      </c>
    </row>
    <row r="2008" spans="1:6" x14ac:dyDescent="0.2">
      <c r="A2008">
        <v>32.08</v>
      </c>
      <c r="B2008">
        <v>-1.591005</v>
      </c>
      <c r="C2008">
        <f t="shared" si="93"/>
        <v>6.8514074272566117E-2</v>
      </c>
      <c r="D2008">
        <f t="shared" si="94"/>
        <v>1.1452244263039531E-6</v>
      </c>
      <c r="E2008">
        <f t="shared" si="95"/>
        <v>0.9999988547768851</v>
      </c>
      <c r="F2008" s="4">
        <f>EXP((Result!G$7+B2008-Result!P$7)/H$2)</f>
        <v>3.0222631835478183E-4</v>
      </c>
    </row>
    <row r="2009" spans="1:6" x14ac:dyDescent="0.2">
      <c r="A2009">
        <v>32.090000000000003</v>
      </c>
      <c r="B2009">
        <v>2.6934360000000002</v>
      </c>
      <c r="C2009">
        <f t="shared" si="93"/>
        <v>93.524561754222177</v>
      </c>
      <c r="D2009">
        <f t="shared" si="94"/>
        <v>1.5632789863614103E-3</v>
      </c>
      <c r="E2009">
        <f t="shared" si="95"/>
        <v>0.99843916104038533</v>
      </c>
      <c r="F2009" s="4">
        <f>EXP((Result!G$7+B2009-Result!P$7)/H$2)</f>
        <v>0.41255149799259355</v>
      </c>
    </row>
    <row r="2010" spans="1:6" x14ac:dyDescent="0.2">
      <c r="A2010">
        <v>32.1</v>
      </c>
      <c r="B2010">
        <v>-9.2089000000000004E-2</v>
      </c>
      <c r="C2010">
        <f t="shared" si="93"/>
        <v>0.85627594016896369</v>
      </c>
      <c r="D2010">
        <f t="shared" si="94"/>
        <v>1.4312798249841256E-5</v>
      </c>
      <c r="E2010">
        <f t="shared" si="95"/>
        <v>0.99998568740660332</v>
      </c>
      <c r="F2010" s="4">
        <f>EXP((Result!G$7+B2010-Result!P$7)/H$2)</f>
        <v>3.7771673578120227E-3</v>
      </c>
    </row>
    <row r="2011" spans="1:6" x14ac:dyDescent="0.2">
      <c r="A2011">
        <v>32.11</v>
      </c>
      <c r="B2011">
        <v>-3.8376009999999998</v>
      </c>
      <c r="C2011">
        <f t="shared" si="93"/>
        <v>1.5553564246864537E-3</v>
      </c>
      <c r="D2011">
        <f t="shared" si="94"/>
        <v>2.5998047672271337E-8</v>
      </c>
      <c r="E2011">
        <f t="shared" si="95"/>
        <v>0.99999997400195295</v>
      </c>
      <c r="F2011" s="4">
        <f>EXP((Result!G$7+B2011-Result!P$7)/H$2)</f>
        <v>6.8609209268797603E-6</v>
      </c>
    </row>
    <row r="2012" spans="1:6" x14ac:dyDescent="0.2">
      <c r="A2012">
        <v>32.119999999999997</v>
      </c>
      <c r="B2012">
        <v>1.236802</v>
      </c>
      <c r="C2012">
        <f t="shared" si="93"/>
        <v>8.0358468128721299</v>
      </c>
      <c r="D2012">
        <f t="shared" si="94"/>
        <v>1.3432054879011714E-4</v>
      </c>
      <c r="E2012">
        <f t="shared" si="95"/>
        <v>0.99986569749079668</v>
      </c>
      <c r="F2012" s="4">
        <f>EXP((Result!G$7+B2012-Result!P$7)/H$2)</f>
        <v>3.5447379577159543E-2</v>
      </c>
    </row>
    <row r="2013" spans="1:6" x14ac:dyDescent="0.2">
      <c r="A2013">
        <v>32.130000000000003</v>
      </c>
      <c r="B2013">
        <v>1.5811189999999999</v>
      </c>
      <c r="C2013">
        <f t="shared" si="93"/>
        <v>14.354435265682044</v>
      </c>
      <c r="D2013">
        <f t="shared" si="94"/>
        <v>2.3993683146997349E-4</v>
      </c>
      <c r="E2013">
        <f t="shared" si="95"/>
        <v>0.99976012072440323</v>
      </c>
      <c r="F2013" s="4">
        <f>EXP((Result!G$7+B2013-Result!P$7)/H$2)</f>
        <v>6.3319663419085612E-2</v>
      </c>
    </row>
    <row r="2014" spans="1:6" x14ac:dyDescent="0.2">
      <c r="A2014">
        <v>32.14</v>
      </c>
      <c r="B2014">
        <v>-0.38461899999999999</v>
      </c>
      <c r="C2014">
        <f t="shared" si="93"/>
        <v>0.52306359146001213</v>
      </c>
      <c r="D2014">
        <f t="shared" si="94"/>
        <v>8.743097061593574E-6</v>
      </c>
      <c r="E2014">
        <f t="shared" si="95"/>
        <v>0.99999125697937941</v>
      </c>
      <c r="F2014" s="4">
        <f>EXP((Result!G$7+B2014-Result!P$7)/H$2)</f>
        <v>2.3073154704461567E-3</v>
      </c>
    </row>
    <row r="2015" spans="1:6" x14ac:dyDescent="0.2">
      <c r="A2015">
        <v>32.15</v>
      </c>
      <c r="B2015">
        <v>1.439562</v>
      </c>
      <c r="C2015">
        <f t="shared" si="93"/>
        <v>11.308410676674994</v>
      </c>
      <c r="D2015">
        <f t="shared" si="94"/>
        <v>1.8902201142036322E-4</v>
      </c>
      <c r="E2015">
        <f t="shared" si="95"/>
        <v>0.999811013711148</v>
      </c>
      <c r="F2015" s="4">
        <f>EXP((Result!G$7+B2015-Result!P$7)/H$2)</f>
        <v>4.9883171619000896E-2</v>
      </c>
    </row>
    <row r="2016" spans="1:6" x14ac:dyDescent="0.2">
      <c r="A2016">
        <v>32.159999999999997</v>
      </c>
      <c r="B2016">
        <v>-2.1462639999999999</v>
      </c>
      <c r="C2016">
        <f t="shared" si="93"/>
        <v>2.68824111573891E-2</v>
      </c>
      <c r="D2016">
        <f t="shared" si="94"/>
        <v>4.4934408327421756E-7</v>
      </c>
      <c r="E2016">
        <f t="shared" si="95"/>
        <v>0.99999955065611867</v>
      </c>
      <c r="F2016" s="4">
        <f>EXP((Result!G$7+B2016-Result!P$7)/H$2)</f>
        <v>1.1858252831784062E-4</v>
      </c>
    </row>
    <row r="2017" spans="1:6" x14ac:dyDescent="0.2">
      <c r="A2017">
        <v>32.17</v>
      </c>
      <c r="B2017">
        <v>0.48790699999999998</v>
      </c>
      <c r="C2017">
        <f t="shared" si="93"/>
        <v>2.2752370527790142</v>
      </c>
      <c r="D2017">
        <f t="shared" si="94"/>
        <v>3.8030975038915134E-5</v>
      </c>
      <c r="E2017">
        <f t="shared" si="95"/>
        <v>0.99996197047126112</v>
      </c>
      <c r="F2017" s="4">
        <f>EXP((Result!G$7+B2017-Result!P$7)/H$2)</f>
        <v>1.0036427188816635E-2</v>
      </c>
    </row>
    <row r="2018" spans="1:6" x14ac:dyDescent="0.2">
      <c r="A2018">
        <v>32.18</v>
      </c>
      <c r="B2018">
        <v>-0.69798700000000002</v>
      </c>
      <c r="C2018">
        <f t="shared" si="93"/>
        <v>0.30849420121632226</v>
      </c>
      <c r="D2018">
        <f t="shared" si="94"/>
        <v>5.1565331409217032E-6</v>
      </c>
      <c r="E2018">
        <f t="shared" si="95"/>
        <v>0.9999948434934488</v>
      </c>
      <c r="F2018" s="4">
        <f>EXP((Result!G$7+B2018-Result!P$7)/H$2)</f>
        <v>1.3608162652318108E-3</v>
      </c>
    </row>
    <row r="2019" spans="1:6" x14ac:dyDescent="0.2">
      <c r="A2019">
        <v>32.19</v>
      </c>
      <c r="B2019">
        <v>4.3860679999999999</v>
      </c>
      <c r="C2019">
        <f t="shared" si="93"/>
        <v>1619.9872320690756</v>
      </c>
      <c r="D2019">
        <f t="shared" si="94"/>
        <v>2.707836263079887E-2</v>
      </c>
      <c r="E2019">
        <f t="shared" si="95"/>
        <v>0.97363554367805072</v>
      </c>
      <c r="F2019" s="4">
        <f>EXP((Result!G$7+B2019-Result!P$7)/H$2)</f>
        <v>7.1460175464420255</v>
      </c>
    </row>
    <row r="2020" spans="1:6" x14ac:dyDescent="0.2">
      <c r="A2020">
        <v>32.200000000000003</v>
      </c>
      <c r="B2020">
        <v>3.5001169999999999</v>
      </c>
      <c r="C2020">
        <f t="shared" si="93"/>
        <v>364.09579922422324</v>
      </c>
      <c r="D2020">
        <f t="shared" si="94"/>
        <v>6.0859233261683294E-3</v>
      </c>
      <c r="E2020">
        <f t="shared" si="95"/>
        <v>0.99395089108686863</v>
      </c>
      <c r="F2020" s="4">
        <f>EXP((Result!G$7+B2020-Result!P$7)/H$2)</f>
        <v>1.6060836272882357</v>
      </c>
    </row>
    <row r="2021" spans="1:6" x14ac:dyDescent="0.2">
      <c r="A2021">
        <v>32.21</v>
      </c>
      <c r="B2021">
        <v>-5.5558459999999998</v>
      </c>
      <c r="C2021">
        <f t="shared" si="93"/>
        <v>8.6000636971152923E-5</v>
      </c>
      <c r="D2021">
        <f t="shared" si="94"/>
        <v>1.4375153015312643E-9</v>
      </c>
      <c r="E2021">
        <f t="shared" si="95"/>
        <v>0.99999999856248478</v>
      </c>
      <c r="F2021" s="4">
        <f>EXP((Result!G$7+B2021-Result!P$7)/H$2)</f>
        <v>3.7936228671143362E-7</v>
      </c>
    </row>
    <row r="2022" spans="1:6" x14ac:dyDescent="0.2">
      <c r="A2022">
        <v>32.22</v>
      </c>
      <c r="B2022">
        <v>-0.21183199999999999</v>
      </c>
      <c r="C2022">
        <f t="shared" si="93"/>
        <v>0.69982850535686147</v>
      </c>
      <c r="D2022">
        <f t="shared" si="94"/>
        <v>1.1697752718223306E-5</v>
      </c>
      <c r="E2022">
        <f t="shared" si="95"/>
        <v>0.99998830238411751</v>
      </c>
      <c r="F2022" s="4">
        <f>EXP((Result!G$7+B2022-Result!P$7)/H$2)</f>
        <v>3.0870532062114396E-3</v>
      </c>
    </row>
    <row r="2023" spans="1:6" x14ac:dyDescent="0.2">
      <c r="A2023">
        <v>32.229999999999997</v>
      </c>
      <c r="B2023">
        <v>-1.057831</v>
      </c>
      <c r="C2023">
        <f t="shared" si="93"/>
        <v>0.16824053411488332</v>
      </c>
      <c r="D2023">
        <f t="shared" si="94"/>
        <v>2.8121691960149031E-6</v>
      </c>
      <c r="E2023">
        <f t="shared" si="95"/>
        <v>0.99999718783871228</v>
      </c>
      <c r="F2023" s="4">
        <f>EXP((Result!G$7+B2023-Result!P$7)/H$2)</f>
        <v>7.4213536070417063E-4</v>
      </c>
    </row>
    <row r="2024" spans="1:6" x14ac:dyDescent="0.2">
      <c r="A2024">
        <v>32.24</v>
      </c>
      <c r="B2024">
        <v>8.6112999999999995E-2</v>
      </c>
      <c r="C2024">
        <f t="shared" si="93"/>
        <v>1.156147680118319</v>
      </c>
      <c r="D2024">
        <f t="shared" si="94"/>
        <v>1.9325205481413208E-5</v>
      </c>
      <c r="E2024">
        <f t="shared" si="95"/>
        <v>0.99998067516797495</v>
      </c>
      <c r="F2024" s="4">
        <f>EXP((Result!G$7+B2024-Result!P$7)/H$2)</f>
        <v>5.0999485951821761E-3</v>
      </c>
    </row>
    <row r="2025" spans="1:6" x14ac:dyDescent="0.2">
      <c r="A2025">
        <v>32.25</v>
      </c>
      <c r="B2025">
        <v>4.2999980000000004</v>
      </c>
      <c r="C2025">
        <f t="shared" si="93"/>
        <v>1401.2955565979405</v>
      </c>
      <c r="D2025">
        <f t="shared" si="94"/>
        <v>2.3422894010110461E-2</v>
      </c>
      <c r="E2025">
        <f t="shared" si="95"/>
        <v>0.97711318151352688</v>
      </c>
      <c r="F2025" s="4">
        <f>EXP((Result!G$7+B2025-Result!P$7)/H$2)</f>
        <v>6.1813342950922383</v>
      </c>
    </row>
    <row r="2026" spans="1:6" x14ac:dyDescent="0.2">
      <c r="A2026">
        <v>32.26</v>
      </c>
      <c r="B2026">
        <v>2.0038520000000002</v>
      </c>
      <c r="C2026">
        <f t="shared" si="93"/>
        <v>29.263185086931834</v>
      </c>
      <c r="D2026">
        <f t="shared" si="94"/>
        <v>4.8913912519178324E-4</v>
      </c>
      <c r="E2026">
        <f t="shared" si="95"/>
        <v>0.99951110001491927</v>
      </c>
      <c r="F2026" s="4">
        <f>EXP((Result!G$7+B2026-Result!P$7)/H$2)</f>
        <v>0.12908449520858878</v>
      </c>
    </row>
    <row r="2027" spans="1:6" x14ac:dyDescent="0.2">
      <c r="A2027">
        <v>32.270000000000003</v>
      </c>
      <c r="B2027">
        <v>0.95766399999999996</v>
      </c>
      <c r="C2027">
        <f t="shared" si="93"/>
        <v>5.0207895118192276</v>
      </c>
      <c r="D2027">
        <f t="shared" si="94"/>
        <v>8.3923352235504411E-5</v>
      </c>
      <c r="E2027">
        <f t="shared" si="95"/>
        <v>0.99991608369030238</v>
      </c>
      <c r="F2027" s="4">
        <f>EXP((Result!G$7+B2027-Result!P$7)/H$2)</f>
        <v>2.2147489337077945E-2</v>
      </c>
    </row>
    <row r="2028" spans="1:6" x14ac:dyDescent="0.2">
      <c r="A2028">
        <v>32.28</v>
      </c>
      <c r="B2028">
        <v>-1.1784680000000001</v>
      </c>
      <c r="C2028">
        <f t="shared" si="93"/>
        <v>0.13729487926691736</v>
      </c>
      <c r="D2028">
        <f t="shared" si="94"/>
        <v>2.2949073020736117E-6</v>
      </c>
      <c r="E2028">
        <f t="shared" si="95"/>
        <v>0.9999977050979646</v>
      </c>
      <c r="F2028" s="4">
        <f>EXP((Result!G$7+B2028-Result!P$7)/H$2)</f>
        <v>6.0562922772233068E-4</v>
      </c>
    </row>
    <row r="2029" spans="1:6" x14ac:dyDescent="0.2">
      <c r="A2029">
        <v>32.29</v>
      </c>
      <c r="B2029">
        <v>-0.62453499999999995</v>
      </c>
      <c r="C2029">
        <f t="shared" si="93"/>
        <v>0.3491367879028015</v>
      </c>
      <c r="D2029">
        <f t="shared" si="94"/>
        <v>5.8358809029065572E-6</v>
      </c>
      <c r="E2029">
        <f t="shared" si="95"/>
        <v>0.99999416415315434</v>
      </c>
      <c r="F2029" s="4">
        <f>EXP((Result!G$7+B2029-Result!P$7)/H$2)</f>
        <v>1.5400970841450716E-3</v>
      </c>
    </row>
    <row r="2030" spans="1:6" x14ac:dyDescent="0.2">
      <c r="A2030">
        <v>32.299999999999997</v>
      </c>
      <c r="B2030">
        <v>-3.2605870000000001</v>
      </c>
      <c r="C2030">
        <f t="shared" si="93"/>
        <v>4.1120724239197062E-3</v>
      </c>
      <c r="D2030">
        <f t="shared" si="94"/>
        <v>6.8733991265344763E-8</v>
      </c>
      <c r="E2030">
        <f t="shared" si="95"/>
        <v>0.99999993126601361</v>
      </c>
      <c r="F2030" s="4">
        <f>EXP((Result!G$7+B2030-Result!P$7)/H$2)</f>
        <v>1.8138995858652288E-5</v>
      </c>
    </row>
    <row r="2031" spans="1:6" x14ac:dyDescent="0.2">
      <c r="A2031">
        <v>32.31</v>
      </c>
      <c r="B2031">
        <v>4.0034010000000002</v>
      </c>
      <c r="C2031">
        <f t="shared" si="93"/>
        <v>850.14785210579441</v>
      </c>
      <c r="D2031">
        <f t="shared" si="94"/>
        <v>1.4210366213635613E-2</v>
      </c>
      <c r="E2031">
        <f t="shared" si="95"/>
        <v>0.98598873893718175</v>
      </c>
      <c r="F2031" s="4">
        <f>EXP((Result!G$7+B2031-Result!P$7)/H$2)</f>
        <v>3.7501354010418311</v>
      </c>
    </row>
    <row r="2032" spans="1:6" x14ac:dyDescent="0.2">
      <c r="A2032">
        <v>32.32</v>
      </c>
      <c r="B2032">
        <v>5.1973820000000002</v>
      </c>
      <c r="C2032">
        <f t="shared" si="93"/>
        <v>6356.1155317734365</v>
      </c>
      <c r="D2032">
        <f t="shared" si="94"/>
        <v>0.10624355419936755</v>
      </c>
      <c r="E2032">
        <f t="shared" si="95"/>
        <v>0.90396006937526496</v>
      </c>
      <c r="F2032" s="4">
        <f>EXP((Result!G$7+B2032-Result!P$7)/H$2)</f>
        <v>28.037821668046934</v>
      </c>
    </row>
    <row r="2033" spans="1:6" x14ac:dyDescent="0.2">
      <c r="A2033">
        <v>32.33</v>
      </c>
      <c r="B2033">
        <v>-1.338649</v>
      </c>
      <c r="C2033">
        <f t="shared" si="93"/>
        <v>0.10481939808739006</v>
      </c>
      <c r="D2033">
        <f t="shared" si="94"/>
        <v>1.7520741003169773E-6</v>
      </c>
      <c r="E2033">
        <f t="shared" si="95"/>
        <v>0.99999824792896952</v>
      </c>
      <c r="F2033" s="4">
        <f>EXP((Result!G$7+B2033-Result!P$7)/H$2)</f>
        <v>4.6237479105516922E-4</v>
      </c>
    </row>
    <row r="2034" spans="1:6" x14ac:dyDescent="0.2">
      <c r="A2034">
        <v>32.340000000000003</v>
      </c>
      <c r="B2034">
        <v>-2.3246419999999999</v>
      </c>
      <c r="C2034">
        <f t="shared" si="93"/>
        <v>1.9903976953611277E-2</v>
      </c>
      <c r="D2034">
        <f t="shared" si="94"/>
        <v>3.3269836642883352E-7</v>
      </c>
      <c r="E2034">
        <f t="shared" si="95"/>
        <v>0.99999966730174428</v>
      </c>
      <c r="F2034" s="4">
        <f>EXP((Result!G$7+B2034-Result!P$7)/H$2)</f>
        <v>8.7799561464950424E-5</v>
      </c>
    </row>
    <row r="2035" spans="1:6" x14ac:dyDescent="0.2">
      <c r="A2035">
        <v>32.35</v>
      </c>
      <c r="B2035">
        <v>-0.76060700000000003</v>
      </c>
      <c r="C2035">
        <f t="shared" si="93"/>
        <v>0.27760336718092665</v>
      </c>
      <c r="D2035">
        <f t="shared" si="94"/>
        <v>4.6401875862040279E-6</v>
      </c>
      <c r="E2035">
        <f t="shared" si="95"/>
        <v>0.99999535983394505</v>
      </c>
      <c r="F2035" s="4">
        <f>EXP((Result!G$7+B2035-Result!P$7)/H$2)</f>
        <v>1.2245519554451049E-3</v>
      </c>
    </row>
    <row r="2036" spans="1:6" x14ac:dyDescent="0.2">
      <c r="A2036">
        <v>32.36</v>
      </c>
      <c r="B2036">
        <v>3.1033780000000002</v>
      </c>
      <c r="C2036">
        <f t="shared" si="93"/>
        <v>186.59557143143974</v>
      </c>
      <c r="D2036">
        <f t="shared" si="94"/>
        <v>3.1189767724701537E-3</v>
      </c>
      <c r="E2036">
        <f t="shared" si="95"/>
        <v>0.99689072099652076</v>
      </c>
      <c r="F2036" s="4">
        <f>EXP((Result!G$7+B2036-Result!P$7)/H$2)</f>
        <v>0.82310230669804874</v>
      </c>
    </row>
    <row r="2037" spans="1:6" x14ac:dyDescent="0.2">
      <c r="A2037">
        <v>32.369999999999997</v>
      </c>
      <c r="B2037">
        <v>2.5873119999999998</v>
      </c>
      <c r="C2037">
        <f t="shared" si="93"/>
        <v>78.211261634315989</v>
      </c>
      <c r="D2037">
        <f t="shared" si="94"/>
        <v>1.307314565461953E-3</v>
      </c>
      <c r="E2037">
        <f t="shared" si="95"/>
        <v>0.99869439227453438</v>
      </c>
      <c r="F2037" s="4">
        <f>EXP((Result!G$7+B2037-Result!P$7)/H$2)</f>
        <v>0.34500213143924313</v>
      </c>
    </row>
    <row r="2038" spans="1:6" x14ac:dyDescent="0.2">
      <c r="A2038">
        <v>32.380000000000003</v>
      </c>
      <c r="B2038">
        <v>-0.42877199999999999</v>
      </c>
      <c r="C2038">
        <f t="shared" si="93"/>
        <v>0.48556287023204381</v>
      </c>
      <c r="D2038">
        <f t="shared" si="94"/>
        <v>8.1162661161234187E-6</v>
      </c>
      <c r="E2038">
        <f t="shared" si="95"/>
        <v>0.99999188379975712</v>
      </c>
      <c r="F2038" s="4">
        <f>EXP((Result!G$7+B2038-Result!P$7)/H$2)</f>
        <v>2.1418939124274428E-3</v>
      </c>
    </row>
    <row r="2039" spans="1:6" x14ac:dyDescent="0.2">
      <c r="A2039">
        <v>32.39</v>
      </c>
      <c r="B2039">
        <v>2.1251069999999999</v>
      </c>
      <c r="C2039">
        <f t="shared" si="93"/>
        <v>35.896335491097858</v>
      </c>
      <c r="D2039">
        <f t="shared" si="94"/>
        <v>6.0001336449009592E-4</v>
      </c>
      <c r="E2039">
        <f t="shared" si="95"/>
        <v>0.99940034643566256</v>
      </c>
      <c r="F2039" s="4">
        <f>EXP((Result!G$7+B2039-Result!P$7)/H$2)</f>
        <v>0.15834436111248149</v>
      </c>
    </row>
    <row r="2040" spans="1:6" x14ac:dyDescent="0.2">
      <c r="A2040">
        <v>32.4</v>
      </c>
      <c r="B2040">
        <v>3.8990089999999999</v>
      </c>
      <c r="C2040">
        <f t="shared" si="93"/>
        <v>713.02616221489393</v>
      </c>
      <c r="D2040">
        <f t="shared" si="94"/>
        <v>1.1918353801493696E-2</v>
      </c>
      <c r="E2040">
        <f t="shared" si="95"/>
        <v>0.9882220203273121</v>
      </c>
      <c r="F2040" s="4">
        <f>EXP((Result!G$7+B2040-Result!P$7)/H$2)</f>
        <v>3.1452701387973563</v>
      </c>
    </row>
    <row r="2041" spans="1:6" x14ac:dyDescent="0.2">
      <c r="A2041">
        <v>32.409999999999997</v>
      </c>
      <c r="B2041">
        <v>1.342937</v>
      </c>
      <c r="C2041">
        <f t="shared" si="93"/>
        <v>9.6093959517114502</v>
      </c>
      <c r="D2041">
        <f t="shared" si="94"/>
        <v>1.606226907795025E-4</v>
      </c>
      <c r="E2041">
        <f t="shared" si="95"/>
        <v>0.99983940310472585</v>
      </c>
      <c r="F2041" s="4">
        <f>EXP((Result!G$7+B2041-Result!P$7)/H$2)</f>
        <v>4.2388551417120605E-2</v>
      </c>
    </row>
    <row r="2042" spans="1:6" x14ac:dyDescent="0.2">
      <c r="A2042">
        <v>32.42</v>
      </c>
      <c r="B2042">
        <v>-0.15315300000000001</v>
      </c>
      <c r="C2042">
        <f t="shared" si="93"/>
        <v>0.77255618025995154</v>
      </c>
      <c r="D2042">
        <f t="shared" si="94"/>
        <v>1.291340819706647E-5</v>
      </c>
      <c r="E2042">
        <f t="shared" si="95"/>
        <v>0.99998708675855696</v>
      </c>
      <c r="F2042" s="4">
        <f>EXP((Result!G$7+B2042-Result!P$7)/H$2)</f>
        <v>3.4078663772545391E-3</v>
      </c>
    </row>
    <row r="2043" spans="1:6" x14ac:dyDescent="0.2">
      <c r="A2043">
        <v>32.43</v>
      </c>
      <c r="B2043">
        <v>4.2807519999999997</v>
      </c>
      <c r="C2043">
        <f t="shared" si="93"/>
        <v>1356.5832692551205</v>
      </c>
      <c r="D2043">
        <f t="shared" si="94"/>
        <v>2.2675520508175517E-2</v>
      </c>
      <c r="E2043">
        <f t="shared" si="95"/>
        <v>0.9778272579587044</v>
      </c>
      <c r="F2043" s="4">
        <f>EXP((Result!G$7+B2043-Result!P$7)/H$2)</f>
        <v>5.9841013888271331</v>
      </c>
    </row>
    <row r="2044" spans="1:6" x14ac:dyDescent="0.2">
      <c r="A2044">
        <v>32.44</v>
      </c>
      <c r="B2044">
        <v>2.7944870000000002</v>
      </c>
      <c r="C2044">
        <f t="shared" si="93"/>
        <v>110.88425858658879</v>
      </c>
      <c r="D2044">
        <f t="shared" si="94"/>
        <v>1.8534492770168303E-3</v>
      </c>
      <c r="E2044">
        <f t="shared" si="95"/>
        <v>0.99814997964187846</v>
      </c>
      <c r="F2044" s="4">
        <f>EXP((Result!G$7+B2044-Result!P$7)/H$2)</f>
        <v>0.48912784113238705</v>
      </c>
    </row>
    <row r="2045" spans="1:6" x14ac:dyDescent="0.2">
      <c r="A2045">
        <v>32.450000000000003</v>
      </c>
      <c r="B2045">
        <v>3.9680309999999999</v>
      </c>
      <c r="C2045">
        <f t="shared" si="93"/>
        <v>800.96292395811258</v>
      </c>
      <c r="D2045">
        <f t="shared" si="94"/>
        <v>1.3388231758506817E-2</v>
      </c>
      <c r="E2045">
        <f t="shared" si="95"/>
        <v>0.98678864492508012</v>
      </c>
      <c r="F2045" s="4">
        <f>EXP((Result!G$7+B2045-Result!P$7)/H$2)</f>
        <v>3.5331729752856025</v>
      </c>
    </row>
    <row r="2046" spans="1:6" x14ac:dyDescent="0.2">
      <c r="A2046">
        <v>32.46</v>
      </c>
      <c r="B2046">
        <v>2.0514709999999998</v>
      </c>
      <c r="C2046">
        <f t="shared" si="93"/>
        <v>31.707855196673858</v>
      </c>
      <c r="D2046">
        <f t="shared" si="94"/>
        <v>5.3000220264932583E-4</v>
      </c>
      <c r="E2046">
        <f t="shared" si="95"/>
        <v>0.99947027855088555</v>
      </c>
      <c r="F2046" s="4">
        <f>EXP((Result!G$7+B2046-Result!P$7)/H$2)</f>
        <v>0.139868318163271</v>
      </c>
    </row>
    <row r="2047" spans="1:6" x14ac:dyDescent="0.2">
      <c r="A2047">
        <v>32.47</v>
      </c>
      <c r="B2047">
        <v>4.2447569999999999</v>
      </c>
      <c r="C2047">
        <f t="shared" si="93"/>
        <v>1276.753518562803</v>
      </c>
      <c r="D2047">
        <f t="shared" si="94"/>
        <v>2.1341152622317595E-2</v>
      </c>
      <c r="E2047">
        <f t="shared" si="95"/>
        <v>0.97910477555171105</v>
      </c>
      <c r="F2047" s="4">
        <f>EXP((Result!G$7+B2047-Result!P$7)/H$2)</f>
        <v>5.6319598485220368</v>
      </c>
    </row>
    <row r="2048" spans="1:6" x14ac:dyDescent="0.2">
      <c r="A2048">
        <v>32.479999999999997</v>
      </c>
      <c r="B2048">
        <v>2.2279740000000001</v>
      </c>
      <c r="C2048">
        <f t="shared" si="93"/>
        <v>42.689708694294083</v>
      </c>
      <c r="D2048">
        <f t="shared" si="94"/>
        <v>7.1356575517625594E-4</v>
      </c>
      <c r="E2048">
        <f t="shared" si="95"/>
        <v>0.99928694305783916</v>
      </c>
      <c r="F2048" s="4">
        <f>EXP((Result!G$7+B2048-Result!P$7)/H$2)</f>
        <v>0.18831099489117231</v>
      </c>
    </row>
    <row r="2049" spans="1:6" x14ac:dyDescent="0.2">
      <c r="A2049">
        <v>32.49</v>
      </c>
      <c r="B2049">
        <v>2.8411249999999999</v>
      </c>
      <c r="C2049">
        <f t="shared" ref="C2049:C2112" si="96">EXP(B2049/H$2)</f>
        <v>119.94919033698572</v>
      </c>
      <c r="D2049">
        <f t="shared" si="94"/>
        <v>2.0049711558943468E-3</v>
      </c>
      <c r="E2049">
        <f t="shared" si="95"/>
        <v>0.99799904070976675</v>
      </c>
      <c r="F2049" s="4">
        <f>EXP((Result!G$7+B2049-Result!P$7)/H$2)</f>
        <v>0.52911467563533587</v>
      </c>
    </row>
    <row r="2050" spans="1:6" x14ac:dyDescent="0.2">
      <c r="A2050">
        <v>32.5</v>
      </c>
      <c r="B2050">
        <v>2.6941250000000001</v>
      </c>
      <c r="C2050">
        <f t="shared" si="96"/>
        <v>93.633198386281407</v>
      </c>
      <c r="D2050">
        <f t="shared" ref="D2050:D2113" si="97">EXP(1/H$2*(B2050-H$4-J$6))</f>
        <v>1.5650948661780253E-3</v>
      </c>
      <c r="E2050">
        <f t="shared" ref="E2050:E2113" si="98">1/(1+D2050)</f>
        <v>0.99843735082801865</v>
      </c>
      <c r="F2050" s="4">
        <f>EXP((Result!G$7+B2050-Result!P$7)/H$2)</f>
        <v>0.4130307112008913</v>
      </c>
    </row>
    <row r="2051" spans="1:6" x14ac:dyDescent="0.2">
      <c r="A2051">
        <v>32.51</v>
      </c>
      <c r="B2051">
        <v>2.5769869999999999</v>
      </c>
      <c r="C2051">
        <f t="shared" si="96"/>
        <v>76.862402993442942</v>
      </c>
      <c r="D2051">
        <f t="shared" si="97"/>
        <v>1.2847681634334661E-3</v>
      </c>
      <c r="E2051">
        <f t="shared" si="98"/>
        <v>0.99871688034784556</v>
      </c>
      <c r="F2051" s="4">
        <f>EXP((Result!G$7+B2051-Result!P$7)/H$2)</f>
        <v>0.33905210459672347</v>
      </c>
    </row>
    <row r="2052" spans="1:6" x14ac:dyDescent="0.2">
      <c r="A2052">
        <v>32.520000000000003</v>
      </c>
      <c r="B2052">
        <v>3.349847</v>
      </c>
      <c r="C2052">
        <f t="shared" si="96"/>
        <v>282.65415816093741</v>
      </c>
      <c r="D2052">
        <f t="shared" si="97"/>
        <v>4.7246124180926208E-3</v>
      </c>
      <c r="E2052">
        <f t="shared" si="98"/>
        <v>0.99529760457771432</v>
      </c>
      <c r="F2052" s="4">
        <f>EXP((Result!G$7+B2052-Result!P$7)/H$2)</f>
        <v>1.2468317859598632</v>
      </c>
    </row>
    <row r="2053" spans="1:6" x14ac:dyDescent="0.2">
      <c r="A2053">
        <v>32.53</v>
      </c>
      <c r="B2053">
        <v>6.2702999999999995E-2</v>
      </c>
      <c r="C2053">
        <f t="shared" si="96"/>
        <v>1.1114322919553035</v>
      </c>
      <c r="D2053">
        <f t="shared" si="97"/>
        <v>1.8577780148740306E-5</v>
      </c>
      <c r="E2053">
        <f t="shared" si="98"/>
        <v>0.99998142256497879</v>
      </c>
      <c r="F2053" s="4">
        <f>EXP((Result!G$7+B2053-Result!P$7)/H$2)</f>
        <v>4.9027020107132767E-3</v>
      </c>
    </row>
    <row r="2054" spans="1:6" x14ac:dyDescent="0.2">
      <c r="A2054">
        <v>32.54</v>
      </c>
      <c r="B2054">
        <v>2.995498</v>
      </c>
      <c r="C2054">
        <f t="shared" si="96"/>
        <v>155.5822279896789</v>
      </c>
      <c r="D2054">
        <f t="shared" si="97"/>
        <v>2.6005834521494022E-3</v>
      </c>
      <c r="E2054">
        <f t="shared" si="98"/>
        <v>0.99740616203992716</v>
      </c>
      <c r="F2054" s="4">
        <f>EXP((Result!G$7+B2054-Result!P$7)/H$2)</f>
        <v>0.68629758872160151</v>
      </c>
    </row>
    <row r="2055" spans="1:6" x14ac:dyDescent="0.2">
      <c r="A2055">
        <v>32.549999999999997</v>
      </c>
      <c r="B2055">
        <v>2.1782620000000001</v>
      </c>
      <c r="C2055">
        <f t="shared" si="96"/>
        <v>39.259644572495652</v>
      </c>
      <c r="D2055">
        <f t="shared" si="97"/>
        <v>6.5623164889547897E-4</v>
      </c>
      <c r="E2055">
        <f t="shared" si="98"/>
        <v>0.99934419870866742</v>
      </c>
      <c r="F2055" s="4">
        <f>EXP((Result!G$7+B2055-Result!P$7)/H$2)</f>
        <v>0.17318044452968187</v>
      </c>
    </row>
    <row r="2056" spans="1:6" x14ac:dyDescent="0.2">
      <c r="A2056">
        <v>32.56</v>
      </c>
      <c r="B2056">
        <v>1.5208900000000001</v>
      </c>
      <c r="C2056">
        <f t="shared" si="96"/>
        <v>12.969207936170775</v>
      </c>
      <c r="D2056">
        <f t="shared" si="97"/>
        <v>2.1678252061365155E-4</v>
      </c>
      <c r="E2056">
        <f t="shared" si="98"/>
        <v>0.99978326446386223</v>
      </c>
      <c r="F2056" s="4">
        <f>EXP((Result!G$7+B2056-Result!P$7)/H$2)</f>
        <v>5.7209208591700637E-2</v>
      </c>
    </row>
    <row r="2057" spans="1:6" x14ac:dyDescent="0.2">
      <c r="A2057">
        <v>32.57</v>
      </c>
      <c r="B2057">
        <v>1.313374</v>
      </c>
      <c r="C2057">
        <f t="shared" si="96"/>
        <v>9.1424653022669862</v>
      </c>
      <c r="D2057">
        <f t="shared" si="97"/>
        <v>1.5281786540878478E-4</v>
      </c>
      <c r="E2057">
        <f t="shared" si="98"/>
        <v>0.99984720548432282</v>
      </c>
      <c r="F2057" s="4">
        <f>EXP((Result!G$7+B2057-Result!P$7)/H$2)</f>
        <v>4.0328847150414772E-2</v>
      </c>
    </row>
    <row r="2058" spans="1:6" x14ac:dyDescent="0.2">
      <c r="A2058">
        <v>32.58</v>
      </c>
      <c r="B2058">
        <v>0.395789</v>
      </c>
      <c r="C2058">
        <f t="shared" si="96"/>
        <v>1.9481355530277076</v>
      </c>
      <c r="D2058">
        <f t="shared" si="97"/>
        <v>3.2563417732286702E-5</v>
      </c>
      <c r="E2058">
        <f t="shared" si="98"/>
        <v>0.99996743764260931</v>
      </c>
      <c r="F2058" s="4">
        <f>EXP((Result!G$7+B2058-Result!P$7)/H$2)</f>
        <v>8.5935312138249922E-3</v>
      </c>
    </row>
    <row r="2059" spans="1:6" x14ac:dyDescent="0.2">
      <c r="A2059">
        <v>32.590000000000003</v>
      </c>
      <c r="B2059">
        <v>0.37811</v>
      </c>
      <c r="C2059">
        <f t="shared" si="96"/>
        <v>1.8909608544019023</v>
      </c>
      <c r="D2059">
        <f t="shared" si="97"/>
        <v>3.1607732902154565E-5</v>
      </c>
      <c r="E2059">
        <f t="shared" si="98"/>
        <v>0.99996839326611509</v>
      </c>
      <c r="F2059" s="4">
        <f>EXP((Result!G$7+B2059-Result!P$7)/H$2)</f>
        <v>8.3413246584247216E-3</v>
      </c>
    </row>
    <row r="2060" spans="1:6" x14ac:dyDescent="0.2">
      <c r="A2060">
        <v>32.6</v>
      </c>
      <c r="B2060">
        <v>-2.1895660000000001</v>
      </c>
      <c r="C2060">
        <f t="shared" si="96"/>
        <v>2.4990901235622254E-2</v>
      </c>
      <c r="D2060">
        <f t="shared" si="97"/>
        <v>4.1772717261749732E-7</v>
      </c>
      <c r="E2060">
        <f t="shared" si="98"/>
        <v>0.9999995822730019</v>
      </c>
      <c r="F2060" s="4">
        <f>EXP((Result!G$7+B2060-Result!P$7)/H$2)</f>
        <v>1.1023878163722579E-4</v>
      </c>
    </row>
    <row r="2061" spans="1:6" x14ac:dyDescent="0.2">
      <c r="A2061">
        <v>32.61</v>
      </c>
      <c r="B2061">
        <v>1.632776</v>
      </c>
      <c r="C2061">
        <f t="shared" si="96"/>
        <v>15.659799433256843</v>
      </c>
      <c r="D2061">
        <f t="shared" si="97"/>
        <v>2.6175621596579758E-4</v>
      </c>
      <c r="E2061">
        <f t="shared" si="98"/>
        <v>0.99973831228242105</v>
      </c>
      <c r="F2061" s="4">
        <f>EXP((Result!G$7+B2061-Result!P$7)/H$2)</f>
        <v>6.9077829323931791E-2</v>
      </c>
    </row>
    <row r="2062" spans="1:6" x14ac:dyDescent="0.2">
      <c r="A2062">
        <v>32.619999999999997</v>
      </c>
      <c r="B2062">
        <v>3.7750710000000001</v>
      </c>
      <c r="C2062">
        <f t="shared" si="96"/>
        <v>578.64693189708407</v>
      </c>
      <c r="D2062">
        <f t="shared" si="97"/>
        <v>9.6721820684326984E-3</v>
      </c>
      <c r="E2062">
        <f t="shared" si="98"/>
        <v>0.99042047286217383</v>
      </c>
      <c r="F2062" s="4">
        <f>EXP((Result!G$7+B2062-Result!P$7)/H$2)</f>
        <v>2.5525022954965459</v>
      </c>
    </row>
    <row r="2063" spans="1:6" x14ac:dyDescent="0.2">
      <c r="A2063">
        <v>32.630000000000003</v>
      </c>
      <c r="B2063">
        <v>1.197349</v>
      </c>
      <c r="C2063">
        <f t="shared" si="96"/>
        <v>7.5190307252183883</v>
      </c>
      <c r="D2063">
        <f t="shared" si="97"/>
        <v>1.2568187981922365E-4</v>
      </c>
      <c r="E2063">
        <f t="shared" si="98"/>
        <v>0.99987433391413072</v>
      </c>
      <c r="F2063" s="4">
        <f>EXP((Result!G$7+B2063-Result!P$7)/H$2)</f>
        <v>3.3167622825039753E-2</v>
      </c>
    </row>
    <row r="2064" spans="1:6" x14ac:dyDescent="0.2">
      <c r="A2064">
        <v>32.64</v>
      </c>
      <c r="B2064">
        <v>1.45957</v>
      </c>
      <c r="C2064">
        <f t="shared" si="96"/>
        <v>11.696137220702752</v>
      </c>
      <c r="D2064">
        <f t="shared" si="97"/>
        <v>1.9550292667261534E-4</v>
      </c>
      <c r="E2064">
        <f t="shared" si="98"/>
        <v>0.99980453528725066</v>
      </c>
      <c r="F2064" s="4">
        <f>EXP((Result!G$7+B2064-Result!P$7)/H$2)</f>
        <v>5.1593494164756233E-2</v>
      </c>
    </row>
    <row r="2065" spans="1:6" x14ac:dyDescent="0.2">
      <c r="A2065">
        <v>32.65</v>
      </c>
      <c r="B2065">
        <v>-1.0082709999999999</v>
      </c>
      <c r="C2065">
        <f t="shared" si="96"/>
        <v>0.18289264468584229</v>
      </c>
      <c r="D2065">
        <f t="shared" si="97"/>
        <v>3.0570817209366246E-6</v>
      </c>
      <c r="E2065">
        <f t="shared" si="98"/>
        <v>0.99999694292762487</v>
      </c>
      <c r="F2065" s="4">
        <f>EXP((Result!G$7+B2065-Result!P$7)/H$2)</f>
        <v>8.0676811654308554E-4</v>
      </c>
    </row>
    <row r="2066" spans="1:6" x14ac:dyDescent="0.2">
      <c r="A2066">
        <v>32.659999999999997</v>
      </c>
      <c r="B2066">
        <v>4.873869</v>
      </c>
      <c r="C2066">
        <f t="shared" si="96"/>
        <v>3685.1967349276583</v>
      </c>
      <c r="D2066">
        <f t="shared" si="97"/>
        <v>6.1598691383977611E-2</v>
      </c>
      <c r="E2066">
        <f t="shared" si="98"/>
        <v>0.94197553945392198</v>
      </c>
      <c r="F2066" s="4">
        <f>EXP((Result!G$7+B2066-Result!P$7)/H$2)</f>
        <v>16.255980299455228</v>
      </c>
    </row>
    <row r="2067" spans="1:6" x14ac:dyDescent="0.2">
      <c r="A2067">
        <v>32.67</v>
      </c>
      <c r="B2067">
        <v>1.755984</v>
      </c>
      <c r="C2067">
        <f t="shared" si="96"/>
        <v>19.27275618632093</v>
      </c>
      <c r="D2067">
        <f t="shared" si="97"/>
        <v>3.2214740374319063E-4</v>
      </c>
      <c r="E2067">
        <f t="shared" si="98"/>
        <v>0.99967795634178525</v>
      </c>
      <c r="F2067" s="4">
        <f>EXP((Result!G$7+B2067-Result!P$7)/H$2)</f>
        <v>8.5015147742766889E-2</v>
      </c>
    </row>
    <row r="2068" spans="1:6" x14ac:dyDescent="0.2">
      <c r="A2068">
        <v>32.68</v>
      </c>
      <c r="B2068">
        <v>1.377972</v>
      </c>
      <c r="C2068">
        <f t="shared" si="96"/>
        <v>10.193727047955328</v>
      </c>
      <c r="D2068">
        <f t="shared" si="97"/>
        <v>1.7038988462357658E-4</v>
      </c>
      <c r="E2068">
        <f t="shared" si="98"/>
        <v>0.99982963914314327</v>
      </c>
      <c r="F2068" s="4">
        <f>EXP((Result!G$7+B2068-Result!P$7)/H$2)</f>
        <v>4.4966127452307811E-2</v>
      </c>
    </row>
    <row r="2069" spans="1:6" x14ac:dyDescent="0.2">
      <c r="A2069">
        <v>32.69</v>
      </c>
      <c r="B2069">
        <v>-1.28017</v>
      </c>
      <c r="C2069">
        <f t="shared" si="96"/>
        <v>0.1156734674238362</v>
      </c>
      <c r="D2069">
        <f t="shared" si="97"/>
        <v>1.9335017188153881E-6</v>
      </c>
      <c r="E2069">
        <f t="shared" si="98"/>
        <v>0.99999806650201972</v>
      </c>
      <c r="F2069" s="4">
        <f>EXP((Result!G$7+B2069-Result!P$7)/H$2)</f>
        <v>5.1025379182326636E-4</v>
      </c>
    </row>
    <row r="2070" spans="1:6" x14ac:dyDescent="0.2">
      <c r="A2070">
        <v>32.700000000000003</v>
      </c>
      <c r="B2070">
        <v>1.2916019999999999</v>
      </c>
      <c r="C2070">
        <f t="shared" si="96"/>
        <v>8.8131594656057608</v>
      </c>
      <c r="D2070">
        <f t="shared" si="97"/>
        <v>1.4731346223508673E-4</v>
      </c>
      <c r="E2070">
        <f t="shared" si="98"/>
        <v>0.99985270823582462</v>
      </c>
      <c r="F2070" s="4">
        <f>EXP((Result!G$7+B2070-Result!P$7)/H$2)</f>
        <v>3.8876227499875092E-2</v>
      </c>
    </row>
    <row r="2071" spans="1:6" x14ac:dyDescent="0.2">
      <c r="A2071">
        <v>32.71</v>
      </c>
      <c r="B2071">
        <v>2.2732610000000002</v>
      </c>
      <c r="C2071">
        <f t="shared" si="96"/>
        <v>46.074647249254632</v>
      </c>
      <c r="D2071">
        <f t="shared" si="97"/>
        <v>7.701455799179153E-4</v>
      </c>
      <c r="E2071">
        <f t="shared" si="98"/>
        <v>0.99923044708785591</v>
      </c>
      <c r="F2071" s="4">
        <f>EXP((Result!G$7+B2071-Result!P$7)/H$2)</f>
        <v>0.20324248930578065</v>
      </c>
    </row>
    <row r="2072" spans="1:6" x14ac:dyDescent="0.2">
      <c r="A2072">
        <v>32.72</v>
      </c>
      <c r="B2072">
        <v>5.3848789999999997</v>
      </c>
      <c r="C2072">
        <f t="shared" si="96"/>
        <v>8717.5206140210685</v>
      </c>
      <c r="D2072">
        <f t="shared" si="97"/>
        <v>0.14571484253393271</v>
      </c>
      <c r="E2072">
        <f t="shared" si="98"/>
        <v>0.87281753092099168</v>
      </c>
      <c r="F2072" s="4">
        <f>EXP((Result!G$7+B2072-Result!P$7)/H$2)</f>
        <v>38.454349538113114</v>
      </c>
    </row>
    <row r="2073" spans="1:6" x14ac:dyDescent="0.2">
      <c r="A2073">
        <v>32.729999999999997</v>
      </c>
      <c r="B2073">
        <v>2.9864579999999998</v>
      </c>
      <c r="C2073">
        <f t="shared" si="96"/>
        <v>153.23040638658125</v>
      </c>
      <c r="D2073">
        <f t="shared" si="97"/>
        <v>2.5612723533018616E-3</v>
      </c>
      <c r="E2073">
        <f t="shared" si="98"/>
        <v>0.99744527100344715</v>
      </c>
      <c r="F2073" s="4">
        <f>EXP((Result!G$7+B2073-Result!P$7)/H$2)</f>
        <v>0.67592333507987856</v>
      </c>
    </row>
    <row r="2074" spans="1:6" x14ac:dyDescent="0.2">
      <c r="A2074">
        <v>32.74</v>
      </c>
      <c r="B2074">
        <v>2.007943</v>
      </c>
      <c r="C2074">
        <f t="shared" si="96"/>
        <v>29.465593242662752</v>
      </c>
      <c r="D2074">
        <f t="shared" si="97"/>
        <v>4.9252241200529296E-4</v>
      </c>
      <c r="E2074">
        <f t="shared" si="98"/>
        <v>0.99950772004690447</v>
      </c>
      <c r="F2074" s="4">
        <f>EXP((Result!G$7+B2074-Result!P$7)/H$2)</f>
        <v>0.12997734930259852</v>
      </c>
    </row>
    <row r="2075" spans="1:6" x14ac:dyDescent="0.2">
      <c r="A2075">
        <v>32.75</v>
      </c>
      <c r="B2075">
        <v>0.58934900000000001</v>
      </c>
      <c r="C2075">
        <f t="shared" si="96"/>
        <v>2.6993362169733488</v>
      </c>
      <c r="D2075">
        <f t="shared" si="97"/>
        <v>4.5119864835167089E-5</v>
      </c>
      <c r="E2075">
        <f t="shared" si="98"/>
        <v>0.99995488217087514</v>
      </c>
      <c r="F2075" s="4">
        <f>EXP((Result!G$7+B2075-Result!P$7)/H$2)</f>
        <v>1.1907195062025963E-2</v>
      </c>
    </row>
    <row r="2076" spans="1:6" x14ac:dyDescent="0.2">
      <c r="A2076">
        <v>32.76</v>
      </c>
      <c r="B2076">
        <v>0.55081899999999995</v>
      </c>
      <c r="C2076">
        <f t="shared" si="96"/>
        <v>2.5296625917933704</v>
      </c>
      <c r="D2076">
        <f t="shared" si="97"/>
        <v>4.2283741277799595E-5</v>
      </c>
      <c r="E2076">
        <f t="shared" si="98"/>
        <v>0.99995771804656131</v>
      </c>
      <c r="F2076" s="4">
        <f>EXP((Result!G$7+B2076-Result!P$7)/H$2)</f>
        <v>1.1158738112056098E-2</v>
      </c>
    </row>
    <row r="2077" spans="1:6" x14ac:dyDescent="0.2">
      <c r="A2077">
        <v>32.770000000000003</v>
      </c>
      <c r="B2077">
        <v>3.3523589999999999</v>
      </c>
      <c r="C2077">
        <f t="shared" si="96"/>
        <v>283.85303258277895</v>
      </c>
      <c r="D2077">
        <f t="shared" si="97"/>
        <v>4.7446518083425959E-3</v>
      </c>
      <c r="E2077">
        <f t="shared" si="98"/>
        <v>0.99527775360654769</v>
      </c>
      <c r="F2077" s="4">
        <f>EXP((Result!G$7+B2077-Result!P$7)/H$2)</f>
        <v>1.2521202089084291</v>
      </c>
    </row>
    <row r="2078" spans="1:6" x14ac:dyDescent="0.2">
      <c r="A2078">
        <v>32.78</v>
      </c>
      <c r="B2078">
        <v>2.8239139999999998</v>
      </c>
      <c r="C2078">
        <f t="shared" si="96"/>
        <v>116.52071655678603</v>
      </c>
      <c r="D2078">
        <f t="shared" si="97"/>
        <v>1.9476636324443873E-3</v>
      </c>
      <c r="E2078">
        <f t="shared" si="98"/>
        <v>0.99805612238728769</v>
      </c>
      <c r="F2078" s="4">
        <f>EXP((Result!G$7+B2078-Result!P$7)/H$2)</f>
        <v>0.51399114051985795</v>
      </c>
    </row>
    <row r="2079" spans="1:6" x14ac:dyDescent="0.2">
      <c r="A2079">
        <v>32.79</v>
      </c>
      <c r="B2079">
        <v>3.535523</v>
      </c>
      <c r="C2079">
        <f t="shared" si="96"/>
        <v>386.47736180855469</v>
      </c>
      <c r="D2079">
        <f t="shared" si="97"/>
        <v>6.4600349585966863E-3</v>
      </c>
      <c r="E2079">
        <f t="shared" si="98"/>
        <v>0.99358142923294279</v>
      </c>
      <c r="F2079" s="4">
        <f>EXP((Result!G$7+B2079-Result!P$7)/H$2)</f>
        <v>1.704812207229047</v>
      </c>
    </row>
    <row r="2080" spans="1:6" x14ac:dyDescent="0.2">
      <c r="A2080">
        <v>32.799999999999997</v>
      </c>
      <c r="B2080">
        <v>4.5170899999999996</v>
      </c>
      <c r="C2080">
        <f t="shared" si="96"/>
        <v>2020.1663340237062</v>
      </c>
      <c r="D2080">
        <f t="shared" si="97"/>
        <v>3.3767424510721691E-2</v>
      </c>
      <c r="E2080">
        <f t="shared" si="98"/>
        <v>0.96733556919081309</v>
      </c>
      <c r="F2080" s="4">
        <f>EXP((Result!G$7+B2080-Result!P$7)/H$2)</f>
        <v>8.9112702766346956</v>
      </c>
    </row>
    <row r="2081" spans="1:6" x14ac:dyDescent="0.2">
      <c r="A2081">
        <v>32.81</v>
      </c>
      <c r="B2081">
        <v>5.4186120000000004</v>
      </c>
      <c r="C2081">
        <f t="shared" si="96"/>
        <v>9227.3534088298038</v>
      </c>
      <c r="D2081">
        <f t="shared" si="97"/>
        <v>0.1542367845749649</v>
      </c>
      <c r="E2081">
        <f t="shared" si="98"/>
        <v>0.86637335888427713</v>
      </c>
      <c r="F2081" s="4">
        <f>EXP((Result!G$7+B2081-Result!P$7)/H$2)</f>
        <v>40.703301891152094</v>
      </c>
    </row>
    <row r="2082" spans="1:6" x14ac:dyDescent="0.2">
      <c r="A2082">
        <v>32.82</v>
      </c>
      <c r="B2082">
        <v>-0.219829</v>
      </c>
      <c r="C2082">
        <f t="shared" si="96"/>
        <v>0.69046204761433516</v>
      </c>
      <c r="D2082">
        <f t="shared" si="97"/>
        <v>1.1541190781007151E-5</v>
      </c>
      <c r="E2082">
        <f t="shared" si="98"/>
        <v>0.9999884589424165</v>
      </c>
      <c r="F2082" s="4">
        <f>EXP((Result!G$7+B2082-Result!P$7)/H$2)</f>
        <v>3.045736293305513E-3</v>
      </c>
    </row>
    <row r="2083" spans="1:6" x14ac:dyDescent="0.2">
      <c r="A2083">
        <v>32.83</v>
      </c>
      <c r="B2083">
        <v>2.1817510000000002</v>
      </c>
      <c r="C2083">
        <f t="shared" si="96"/>
        <v>39.491119403351355</v>
      </c>
      <c r="D2083">
        <f t="shared" si="97"/>
        <v>6.6010079013667749E-4</v>
      </c>
      <c r="E2083">
        <f t="shared" si="98"/>
        <v>0.99934033465547834</v>
      </c>
      <c r="F2083" s="4">
        <f>EXP((Result!G$7+B2083-Result!P$7)/H$2)</f>
        <v>0.17420151628266223</v>
      </c>
    </row>
    <row r="2084" spans="1:6" x14ac:dyDescent="0.2">
      <c r="A2084">
        <v>32.840000000000003</v>
      </c>
      <c r="B2084">
        <v>1.503268</v>
      </c>
      <c r="C2084">
        <f t="shared" si="96"/>
        <v>12.589791257591871</v>
      </c>
      <c r="D2084">
        <f t="shared" si="97"/>
        <v>2.1044050617838339E-4</v>
      </c>
      <c r="E2084">
        <f t="shared" si="98"/>
        <v>0.99978960376971071</v>
      </c>
      <c r="F2084" s="4">
        <f>EXP((Result!G$7+B2084-Result!P$7)/H$2)</f>
        <v>5.5535542164666801E-2</v>
      </c>
    </row>
    <row r="2085" spans="1:6" x14ac:dyDescent="0.2">
      <c r="A2085">
        <v>32.85</v>
      </c>
      <c r="B2085">
        <v>-1.2552730000000001</v>
      </c>
      <c r="C2085">
        <f t="shared" si="96"/>
        <v>0.12062912284763701</v>
      </c>
      <c r="D2085">
        <f t="shared" si="97"/>
        <v>2.0163363436707767E-6</v>
      </c>
      <c r="E2085">
        <f t="shared" si="98"/>
        <v>0.99999798366772197</v>
      </c>
      <c r="F2085" s="4">
        <f>EXP((Result!G$7+B2085-Result!P$7)/H$2)</f>
        <v>5.3211396449102868E-4</v>
      </c>
    </row>
    <row r="2086" spans="1:6" x14ac:dyDescent="0.2">
      <c r="A2086">
        <v>32.86</v>
      </c>
      <c r="B2086">
        <v>2.246156</v>
      </c>
      <c r="C2086">
        <f t="shared" si="96"/>
        <v>44.017755729638516</v>
      </c>
      <c r="D2086">
        <f t="shared" si="97"/>
        <v>7.3576428767202409E-4</v>
      </c>
      <c r="E2086">
        <f t="shared" si="98"/>
        <v>0.99926477666340252</v>
      </c>
      <c r="F2086" s="4">
        <f>EXP((Result!G$7+B2086-Result!P$7)/H$2)</f>
        <v>0.19416921848034857</v>
      </c>
    </row>
    <row r="2087" spans="1:6" x14ac:dyDescent="0.2">
      <c r="A2087">
        <v>32.869999999999997</v>
      </c>
      <c r="B2087">
        <v>-0.48246299999999998</v>
      </c>
      <c r="C2087">
        <f t="shared" si="96"/>
        <v>0.44356472713075967</v>
      </c>
      <c r="D2087">
        <f t="shared" si="97"/>
        <v>7.4142599976775077E-6</v>
      </c>
      <c r="E2087">
        <f t="shared" si="98"/>
        <v>0.99999258579497308</v>
      </c>
      <c r="F2087" s="4">
        <f>EXP((Result!G$7+B2087-Result!P$7)/H$2)</f>
        <v>1.9566335217412554E-3</v>
      </c>
    </row>
    <row r="2088" spans="1:6" x14ac:dyDescent="0.2">
      <c r="A2088">
        <v>32.880000000000003</v>
      </c>
      <c r="B2088">
        <v>1.4989429999999999</v>
      </c>
      <c r="C2088">
        <f t="shared" si="96"/>
        <v>12.498379414308056</v>
      </c>
      <c r="D2088">
        <f t="shared" si="97"/>
        <v>2.0891254164126318E-4</v>
      </c>
      <c r="E2088">
        <f t="shared" si="98"/>
        <v>0.99979113109369278</v>
      </c>
      <c r="F2088" s="4">
        <f>EXP((Result!G$7+B2088-Result!P$7)/H$2)</f>
        <v>5.5132310198928162E-2</v>
      </c>
    </row>
    <row r="2089" spans="1:6" x14ac:dyDescent="0.2">
      <c r="A2089">
        <v>32.89</v>
      </c>
      <c r="B2089">
        <v>1.0003789999999999</v>
      </c>
      <c r="C2089">
        <f t="shared" si="96"/>
        <v>5.3954637323649886</v>
      </c>
      <c r="D2089">
        <f t="shared" si="97"/>
        <v>9.0186095676631216E-5</v>
      </c>
      <c r="E2089">
        <f t="shared" si="98"/>
        <v>0.99990982203712186</v>
      </c>
      <c r="F2089" s="4">
        <f>EXP((Result!G$7+B2089-Result!P$7)/H$2)</f>
        <v>2.3800236038544177E-2</v>
      </c>
    </row>
    <row r="2090" spans="1:6" x14ac:dyDescent="0.2">
      <c r="A2090">
        <v>32.9</v>
      </c>
      <c r="B2090">
        <v>0.38179400000000002</v>
      </c>
      <c r="C2090">
        <f t="shared" si="96"/>
        <v>1.9027350167566774</v>
      </c>
      <c r="D2090">
        <f t="shared" si="97"/>
        <v>3.1804540032238711E-5</v>
      </c>
      <c r="E2090">
        <f t="shared" si="98"/>
        <v>0.99996819647146429</v>
      </c>
      <c r="F2090" s="4">
        <f>EXP((Result!G$7+B2090-Result!P$7)/H$2)</f>
        <v>8.393262333683071E-3</v>
      </c>
    </row>
    <row r="2091" spans="1:6" x14ac:dyDescent="0.2">
      <c r="A2091">
        <v>32.909999999999997</v>
      </c>
      <c r="B2091">
        <v>0.71320700000000004</v>
      </c>
      <c r="C2091">
        <f t="shared" si="96"/>
        <v>3.3257549946955427</v>
      </c>
      <c r="D2091">
        <f t="shared" si="97"/>
        <v>5.5590561446916676E-5</v>
      </c>
      <c r="E2091">
        <f t="shared" si="98"/>
        <v>0.99994441252869171</v>
      </c>
      <c r="F2091" s="4">
        <f>EXP((Result!G$7+B2091-Result!P$7)/H$2)</f>
        <v>1.4670426455711857E-2</v>
      </c>
    </row>
    <row r="2092" spans="1:6" x14ac:dyDescent="0.2">
      <c r="A2092">
        <v>32.92</v>
      </c>
      <c r="B2092">
        <v>2.2444999999999999</v>
      </c>
      <c r="C2092">
        <f t="shared" si="96"/>
        <v>43.895107366676704</v>
      </c>
      <c r="D2092">
        <f t="shared" si="97"/>
        <v>7.337141993857656E-4</v>
      </c>
      <c r="E2092">
        <f t="shared" si="98"/>
        <v>0.99926682374244513</v>
      </c>
      <c r="F2092" s="4">
        <f>EXP((Result!G$7+B2092-Result!P$7)/H$2)</f>
        <v>0.1936281973312822</v>
      </c>
    </row>
    <row r="2093" spans="1:6" x14ac:dyDescent="0.2">
      <c r="A2093">
        <v>32.93</v>
      </c>
      <c r="B2093">
        <v>4.1756580000000003</v>
      </c>
      <c r="C2093">
        <f t="shared" si="96"/>
        <v>1136.4328272824857</v>
      </c>
      <c r="D2093">
        <f t="shared" si="97"/>
        <v>1.8995668356839881E-2</v>
      </c>
      <c r="E2093">
        <f t="shared" si="98"/>
        <v>0.98135844052460885</v>
      </c>
      <c r="F2093" s="4">
        <f>EXP((Result!G$7+B2093-Result!P$7)/H$2)</f>
        <v>5.0129832898381066</v>
      </c>
    </row>
    <row r="2094" spans="1:6" x14ac:dyDescent="0.2">
      <c r="A2094">
        <v>32.94</v>
      </c>
      <c r="B2094">
        <v>3.2467489999999999</v>
      </c>
      <c r="C2094">
        <f t="shared" si="96"/>
        <v>237.58185474877038</v>
      </c>
      <c r="D2094">
        <f t="shared" si="97"/>
        <v>3.9712211862115961E-3</v>
      </c>
      <c r="E2094">
        <f t="shared" si="98"/>
        <v>0.99604448703069448</v>
      </c>
      <c r="F2094" s="4">
        <f>EXP((Result!G$7+B2094-Result!P$7)/H$2)</f>
        <v>1.0480107923952831</v>
      </c>
    </row>
    <row r="2095" spans="1:6" x14ac:dyDescent="0.2">
      <c r="A2095">
        <v>32.950000000000003</v>
      </c>
      <c r="B2095">
        <v>2.0977389999999998</v>
      </c>
      <c r="C2095">
        <f t="shared" si="96"/>
        <v>34.278636761555092</v>
      </c>
      <c r="D2095">
        <f t="shared" si="97"/>
        <v>5.7297325456898639E-4</v>
      </c>
      <c r="E2095">
        <f t="shared" si="98"/>
        <v>0.99942735485578305</v>
      </c>
      <c r="F2095" s="4">
        <f>EXP((Result!G$7+B2095-Result!P$7)/H$2)</f>
        <v>0.15120843850931101</v>
      </c>
    </row>
    <row r="2096" spans="1:6" x14ac:dyDescent="0.2">
      <c r="A2096">
        <v>32.96</v>
      </c>
      <c r="B2096">
        <v>4.7986839999999997</v>
      </c>
      <c r="C2096">
        <f t="shared" si="96"/>
        <v>3246.7133397950311</v>
      </c>
      <c r="D2096">
        <f t="shared" si="97"/>
        <v>5.4269366716510808E-2</v>
      </c>
      <c r="E2096">
        <f t="shared" si="98"/>
        <v>0.94852419274446809</v>
      </c>
      <c r="F2096" s="4">
        <f>EXP((Result!G$7+B2096-Result!P$7)/H$2)</f>
        <v>14.321761329445707</v>
      </c>
    </row>
    <row r="2097" spans="1:6" x14ac:dyDescent="0.2">
      <c r="A2097">
        <v>32.97</v>
      </c>
      <c r="B2097">
        <v>0.39958900000000003</v>
      </c>
      <c r="C2097">
        <f t="shared" si="96"/>
        <v>1.9606488892861231</v>
      </c>
      <c r="D2097">
        <f t="shared" si="97"/>
        <v>3.2772580280125888E-5</v>
      </c>
      <c r="E2097">
        <f t="shared" si="98"/>
        <v>0.99996722849372655</v>
      </c>
      <c r="F2097" s="4">
        <f>EXP((Result!G$7+B2097-Result!P$7)/H$2)</f>
        <v>8.6487295010071446E-3</v>
      </c>
    </row>
    <row r="2098" spans="1:6" x14ac:dyDescent="0.2">
      <c r="A2098">
        <v>32.979999999999997</v>
      </c>
      <c r="B2098">
        <v>0.65039599999999997</v>
      </c>
      <c r="C2098">
        <f t="shared" si="96"/>
        <v>2.9917700625369577</v>
      </c>
      <c r="D2098">
        <f t="shared" si="97"/>
        <v>5.0007946394659747E-5</v>
      </c>
      <c r="E2098">
        <f t="shared" si="98"/>
        <v>0.99994999455427491</v>
      </c>
      <c r="F2098" s="4">
        <f>EXP((Result!G$7+B2098-Result!P$7)/H$2)</f>
        <v>1.3197166581679257E-2</v>
      </c>
    </row>
    <row r="2099" spans="1:6" x14ac:dyDescent="0.2">
      <c r="A2099">
        <v>32.99</v>
      </c>
      <c r="B2099">
        <v>5.1411160000000002</v>
      </c>
      <c r="C2099">
        <f t="shared" si="96"/>
        <v>5781.2141344612137</v>
      </c>
      <c r="D2099">
        <f t="shared" si="97"/>
        <v>9.6633979379761953E-2</v>
      </c>
      <c r="E2099">
        <f t="shared" si="98"/>
        <v>0.91188128291044157</v>
      </c>
      <c r="F2099" s="4">
        <f>EXP((Result!G$7+B2099-Result!P$7)/H$2)</f>
        <v>25.501841512561324</v>
      </c>
    </row>
    <row r="2100" spans="1:6" x14ac:dyDescent="0.2">
      <c r="A2100">
        <v>33</v>
      </c>
      <c r="B2100">
        <v>1.63185</v>
      </c>
      <c r="C2100">
        <f t="shared" si="96"/>
        <v>15.635385502867575</v>
      </c>
      <c r="D2100">
        <f t="shared" si="97"/>
        <v>2.613481329591933E-4</v>
      </c>
      <c r="E2100">
        <f t="shared" si="98"/>
        <v>0.99973872015204124</v>
      </c>
      <c r="F2100" s="4">
        <f>EXP((Result!G$7+B2100-Result!P$7)/H$2)</f>
        <v>6.8970135651114109E-2</v>
      </c>
    </row>
    <row r="2101" spans="1:6" x14ac:dyDescent="0.2">
      <c r="A2101">
        <v>33.01</v>
      </c>
      <c r="B2101">
        <v>5.7026009999999996</v>
      </c>
      <c r="C2101">
        <f t="shared" si="96"/>
        <v>14889.719461246023</v>
      </c>
      <c r="D2101">
        <f t="shared" si="97"/>
        <v>0.24888419801156256</v>
      </c>
      <c r="E2101">
        <f t="shared" si="98"/>
        <v>0.80071475128932779</v>
      </c>
      <c r="F2101" s="4">
        <f>EXP((Result!G$7+B2101-Result!P$7)/H$2)</f>
        <v>65.680885889307049</v>
      </c>
    </row>
    <row r="2102" spans="1:6" x14ac:dyDescent="0.2">
      <c r="A2102">
        <v>33.020000000000003</v>
      </c>
      <c r="B2102">
        <v>2.0333239999999999</v>
      </c>
      <c r="C2102">
        <f t="shared" si="96"/>
        <v>30.753020146015864</v>
      </c>
      <c r="D2102">
        <f t="shared" si="97"/>
        <v>5.1404197207313164E-4</v>
      </c>
      <c r="E2102">
        <f t="shared" si="98"/>
        <v>0.99948622213131577</v>
      </c>
      <c r="F2102" s="4">
        <f>EXP((Result!G$7+B2102-Result!P$7)/H$2)</f>
        <v>0.13565639112404074</v>
      </c>
    </row>
    <row r="2103" spans="1:6" x14ac:dyDescent="0.2">
      <c r="A2103">
        <v>33.03</v>
      </c>
      <c r="B2103">
        <v>-0.49595400000000001</v>
      </c>
      <c r="C2103">
        <f t="shared" si="96"/>
        <v>0.43359567784885361</v>
      </c>
      <c r="D2103">
        <f t="shared" si="97"/>
        <v>7.2476256401986764E-6</v>
      </c>
      <c r="E2103">
        <f t="shared" si="98"/>
        <v>0.99999275242688734</v>
      </c>
      <c r="F2103" s="4">
        <f>EXP((Result!G$7+B2103-Result!P$7)/H$2)</f>
        <v>1.9126584831239081E-3</v>
      </c>
    </row>
    <row r="2104" spans="1:6" x14ac:dyDescent="0.2">
      <c r="A2104">
        <v>33.04</v>
      </c>
      <c r="B2104">
        <v>1.264691</v>
      </c>
      <c r="C2104">
        <f t="shared" si="96"/>
        <v>8.4224698542703038</v>
      </c>
      <c r="D2104">
        <f t="shared" si="97"/>
        <v>1.4078301880787825E-4</v>
      </c>
      <c r="E2104">
        <f t="shared" si="98"/>
        <v>0.99985923679826061</v>
      </c>
      <c r="F2104" s="4">
        <f>EXP((Result!G$7+B2104-Result!P$7)/H$2)</f>
        <v>3.7152834399887542E-2</v>
      </c>
    </row>
    <row r="2105" spans="1:6" x14ac:dyDescent="0.2">
      <c r="A2105">
        <v>33.049999999999997</v>
      </c>
      <c r="B2105">
        <v>3.5652529999999998</v>
      </c>
      <c r="C2105">
        <f t="shared" si="96"/>
        <v>406.33013298476635</v>
      </c>
      <c r="D2105">
        <f t="shared" si="97"/>
        <v>6.7918774117307849E-3</v>
      </c>
      <c r="E2105">
        <f t="shared" si="98"/>
        <v>0.99325394099404984</v>
      </c>
      <c r="F2105" s="4">
        <f>EXP((Result!G$7+B2105-Result!P$7)/H$2)</f>
        <v>1.7923858919855078</v>
      </c>
    </row>
    <row r="2106" spans="1:6" x14ac:dyDescent="0.2">
      <c r="A2106">
        <v>33.06</v>
      </c>
      <c r="B2106">
        <v>2.2357900000000002</v>
      </c>
      <c r="C2106">
        <f t="shared" si="96"/>
        <v>43.255621917296388</v>
      </c>
      <c r="D2106">
        <f t="shared" si="97"/>
        <v>7.2302509113068066E-4</v>
      </c>
      <c r="E2106">
        <f t="shared" si="98"/>
        <v>0.99927749729645232</v>
      </c>
      <c r="F2106" s="4">
        <f>EXP((Result!G$7+B2106-Result!P$7)/H$2)</f>
        <v>0.19080732680125345</v>
      </c>
    </row>
    <row r="2107" spans="1:6" x14ac:dyDescent="0.2">
      <c r="A2107">
        <v>33.07</v>
      </c>
      <c r="B2107">
        <v>3.5562849999999999</v>
      </c>
      <c r="C2107">
        <f t="shared" si="96"/>
        <v>400.23649198339183</v>
      </c>
      <c r="D2107">
        <f t="shared" si="97"/>
        <v>6.6900211640328481E-3</v>
      </c>
      <c r="E2107">
        <f t="shared" si="98"/>
        <v>0.99335443778781363</v>
      </c>
      <c r="F2107" s="4">
        <f>EXP((Result!G$7+B2107-Result!P$7)/H$2)</f>
        <v>1.7655058866030393</v>
      </c>
    </row>
    <row r="2108" spans="1:6" x14ac:dyDescent="0.2">
      <c r="A2108">
        <v>33.08</v>
      </c>
      <c r="B2108">
        <v>1.947443</v>
      </c>
      <c r="C2108">
        <f t="shared" si="96"/>
        <v>26.609960323047787</v>
      </c>
      <c r="D2108">
        <f t="shared" si="97"/>
        <v>4.4479002115242202E-4</v>
      </c>
      <c r="E2108">
        <f t="shared" si="98"/>
        <v>0.99955540772905316</v>
      </c>
      <c r="F2108" s="4">
        <f>EXP((Result!G$7+B2108-Result!P$7)/H$2)</f>
        <v>0.11738070499219679</v>
      </c>
    </row>
    <row r="2109" spans="1:6" x14ac:dyDescent="0.2">
      <c r="A2109">
        <v>33.090000000000003</v>
      </c>
      <c r="B2109">
        <v>1.449341</v>
      </c>
      <c r="C2109">
        <f t="shared" si="96"/>
        <v>11.496280966855254</v>
      </c>
      <c r="D2109">
        <f t="shared" si="97"/>
        <v>1.9216229533393269E-4</v>
      </c>
      <c r="E2109">
        <f t="shared" si="98"/>
        <v>0.99980787462391918</v>
      </c>
      <c r="F2109" s="4">
        <f>EXP((Result!G$7+B2109-Result!P$7)/H$2)</f>
        <v>5.0711896909859264E-2</v>
      </c>
    </row>
    <row r="2110" spans="1:6" x14ac:dyDescent="0.2">
      <c r="A2110">
        <v>33.1</v>
      </c>
      <c r="B2110">
        <v>4.1316389999999998</v>
      </c>
      <c r="C2110">
        <f t="shared" si="96"/>
        <v>1055.1951917254783</v>
      </c>
      <c r="D2110">
        <f t="shared" si="97"/>
        <v>1.7637767435564285E-2</v>
      </c>
      <c r="E2110">
        <f t="shared" si="98"/>
        <v>0.98266793155681387</v>
      </c>
      <c r="F2110" s="4">
        <f>EXP((Result!G$7+B2110-Result!P$7)/H$2)</f>
        <v>4.6546313487673254</v>
      </c>
    </row>
    <row r="2111" spans="1:6" x14ac:dyDescent="0.2">
      <c r="A2111">
        <v>33.11</v>
      </c>
      <c r="B2111">
        <v>0.51454299999999997</v>
      </c>
      <c r="C2111">
        <f t="shared" si="96"/>
        <v>2.3796746441996377</v>
      </c>
      <c r="D2111">
        <f t="shared" si="97"/>
        <v>3.9776667175737041E-5</v>
      </c>
      <c r="E2111">
        <f t="shared" si="98"/>
        <v>0.99996022491494452</v>
      </c>
      <c r="F2111" s="4">
        <f>EXP((Result!G$7+B2111-Result!P$7)/H$2)</f>
        <v>1.0497117770832346E-2</v>
      </c>
    </row>
    <row r="2112" spans="1:6" x14ac:dyDescent="0.2">
      <c r="A2112">
        <v>33.119999999999997</v>
      </c>
      <c r="B2112">
        <v>4.2776630000000004</v>
      </c>
      <c r="C2112">
        <f t="shared" si="96"/>
        <v>1349.540978664073</v>
      </c>
      <c r="D2112">
        <f t="shared" si="97"/>
        <v>2.2557807420935765E-2</v>
      </c>
      <c r="E2112">
        <f t="shared" si="98"/>
        <v>0.97793982182989692</v>
      </c>
      <c r="F2112" s="4">
        <f>EXP((Result!G$7+B2112-Result!P$7)/H$2)</f>
        <v>5.9530367414431584</v>
      </c>
    </row>
    <row r="2113" spans="1:6" x14ac:dyDescent="0.2">
      <c r="A2113">
        <v>33.130000000000003</v>
      </c>
      <c r="B2113">
        <v>2.0909870000000002</v>
      </c>
      <c r="C2113">
        <f t="shared" ref="C2113:C2176" si="99">EXP(B2113/H$2)</f>
        <v>33.89087301622525</v>
      </c>
      <c r="D2113">
        <f t="shared" si="97"/>
        <v>5.6649171749063095E-4</v>
      </c>
      <c r="E2113">
        <f t="shared" si="98"/>
        <v>0.99943382901368383</v>
      </c>
      <c r="F2113" s="4">
        <f>EXP((Result!G$7+B2113-Result!P$7)/H$2)</f>
        <v>0.14949795186278209</v>
      </c>
    </row>
    <row r="2114" spans="1:6" x14ac:dyDescent="0.2">
      <c r="A2114">
        <v>33.14</v>
      </c>
      <c r="B2114">
        <v>0.32489699999999999</v>
      </c>
      <c r="C2114">
        <f t="shared" si="99"/>
        <v>1.7287963973245035</v>
      </c>
      <c r="D2114">
        <f t="shared" ref="D2114:D2177" si="100">EXP(1/H$2*(B2114-H$4-J$6))</f>
        <v>2.8897126369188237E-5</v>
      </c>
      <c r="E2114">
        <f t="shared" ref="E2114:E2177" si="101">1/(1+D2114)</f>
        <v>0.99997110370865072</v>
      </c>
      <c r="F2114" s="4">
        <f>EXP((Result!G$7+B2114-Result!P$7)/H$2)</f>
        <v>7.6259918257058816E-3</v>
      </c>
    </row>
    <row r="2115" spans="1:6" x14ac:dyDescent="0.2">
      <c r="A2115">
        <v>33.15</v>
      </c>
      <c r="B2115">
        <v>-0.490674</v>
      </c>
      <c r="C2115">
        <f t="shared" si="99"/>
        <v>0.43747031822414756</v>
      </c>
      <c r="D2115">
        <f t="shared" si="100"/>
        <v>7.3123909143126809E-6</v>
      </c>
      <c r="E2115">
        <f t="shared" si="101"/>
        <v>0.99999268766255633</v>
      </c>
      <c r="F2115" s="4">
        <f>EXP((Result!G$7+B2115-Result!P$7)/H$2)</f>
        <v>1.9297501290084457E-3</v>
      </c>
    </row>
    <row r="2116" spans="1:6" x14ac:dyDescent="0.2">
      <c r="A2116">
        <v>33.159999999999997</v>
      </c>
      <c r="B2116">
        <v>1.6637470000000001</v>
      </c>
      <c r="C2116">
        <f t="shared" si="99"/>
        <v>16.498682664009486</v>
      </c>
      <c r="D2116">
        <f t="shared" si="100"/>
        <v>2.7577829211401729E-4</v>
      </c>
      <c r="E2116">
        <f t="shared" si="101"/>
        <v>0.99972429774058413</v>
      </c>
      <c r="F2116" s="4">
        <f>EXP((Result!G$7+B2116-Result!P$7)/H$2)</f>
        <v>7.2778274714922944E-2</v>
      </c>
    </row>
    <row r="2117" spans="1:6" x14ac:dyDescent="0.2">
      <c r="A2117">
        <v>33.17</v>
      </c>
      <c r="B2117">
        <v>0.77817499999999995</v>
      </c>
      <c r="C2117">
        <f t="shared" si="99"/>
        <v>3.7104849960621751</v>
      </c>
      <c r="D2117">
        <f t="shared" si="100"/>
        <v>6.2021388977975448E-5</v>
      </c>
      <c r="E2117">
        <f t="shared" si="101"/>
        <v>0.99993798245743615</v>
      </c>
      <c r="F2117" s="4">
        <f>EXP((Result!G$7+B2117-Result!P$7)/H$2)</f>
        <v>1.6367530782205292E-2</v>
      </c>
    </row>
    <row r="2118" spans="1:6" x14ac:dyDescent="0.2">
      <c r="A2118">
        <v>33.18</v>
      </c>
      <c r="B2118">
        <v>3.5828289999999998</v>
      </c>
      <c r="C2118">
        <f t="shared" si="99"/>
        <v>418.54320315407125</v>
      </c>
      <c r="D2118">
        <f t="shared" si="100"/>
        <v>6.9960209607249661E-3</v>
      </c>
      <c r="E2118">
        <f t="shared" si="101"/>
        <v>0.99305258331204682</v>
      </c>
      <c r="F2118" s="4">
        <f>EXP((Result!G$7+B2118-Result!P$7)/H$2)</f>
        <v>1.8462596583943418</v>
      </c>
    </row>
    <row r="2119" spans="1:6" x14ac:dyDescent="0.2">
      <c r="A2119">
        <v>33.19</v>
      </c>
      <c r="B2119">
        <v>1.497587</v>
      </c>
      <c r="C2119">
        <f t="shared" si="99"/>
        <v>12.46985632001342</v>
      </c>
      <c r="D2119">
        <f t="shared" si="100"/>
        <v>2.0843577325977664E-4</v>
      </c>
      <c r="E2119">
        <f t="shared" si="101"/>
        <v>0.99979160766315822</v>
      </c>
      <c r="F2119" s="4">
        <f>EXP((Result!G$7+B2119-Result!P$7)/H$2)</f>
        <v>5.5006490360182798E-2</v>
      </c>
    </row>
    <row r="2120" spans="1:6" x14ac:dyDescent="0.2">
      <c r="A2120">
        <v>33.200000000000003</v>
      </c>
      <c r="B2120">
        <v>0.93287799999999999</v>
      </c>
      <c r="C2120">
        <f t="shared" si="99"/>
        <v>4.8154272205503759</v>
      </c>
      <c r="D2120">
        <f t="shared" si="100"/>
        <v>8.049068654309181E-5</v>
      </c>
      <c r="E2120">
        <f t="shared" si="101"/>
        <v>0.99991951579168614</v>
      </c>
      <c r="F2120" s="4">
        <f>EXP((Result!G$7+B2120-Result!P$7)/H$2)</f>
        <v>2.1241604088272407E-2</v>
      </c>
    </row>
    <row r="2121" spans="1:6" x14ac:dyDescent="0.2">
      <c r="A2121">
        <v>33.21</v>
      </c>
      <c r="B2121">
        <v>2.7687379999999999</v>
      </c>
      <c r="C2121">
        <f t="shared" si="99"/>
        <v>106.17640804470598</v>
      </c>
      <c r="D2121">
        <f t="shared" si="100"/>
        <v>1.7747567529887954E-3</v>
      </c>
      <c r="E2121">
        <f t="shared" si="101"/>
        <v>0.99822838742838627</v>
      </c>
      <c r="F2121" s="4">
        <f>EXP((Result!G$7+B2121-Result!P$7)/H$2)</f>
        <v>0.46836077463189774</v>
      </c>
    </row>
    <row r="2122" spans="1:6" x14ac:dyDescent="0.2">
      <c r="A2122">
        <v>33.22</v>
      </c>
      <c r="B2122">
        <v>2.3948640000000001</v>
      </c>
      <c r="C2122">
        <f t="shared" si="99"/>
        <v>56.551638142342625</v>
      </c>
      <c r="D2122">
        <f t="shared" si="100"/>
        <v>9.4527026798120895E-4</v>
      </c>
      <c r="E2122">
        <f t="shared" si="101"/>
        <v>0.99905562242406298</v>
      </c>
      <c r="F2122" s="4">
        <f>EXP((Result!G$7+B2122-Result!P$7)/H$2)</f>
        <v>0.24945813796882399</v>
      </c>
    </row>
    <row r="2123" spans="1:6" x14ac:dyDescent="0.2">
      <c r="A2123">
        <v>33.229999999999997</v>
      </c>
      <c r="B2123">
        <v>-0.78864000000000001</v>
      </c>
      <c r="C2123">
        <f t="shared" si="99"/>
        <v>0.2647960737587941</v>
      </c>
      <c r="D2123">
        <f t="shared" si="100"/>
        <v>4.4261114942828474E-6</v>
      </c>
      <c r="E2123">
        <f t="shared" si="101"/>
        <v>0.99999557390809612</v>
      </c>
      <c r="F2123" s="4">
        <f>EXP((Result!G$7+B2123-Result!P$7)/H$2)</f>
        <v>1.1680569771482078E-3</v>
      </c>
    </row>
    <row r="2124" spans="1:6" x14ac:dyDescent="0.2">
      <c r="A2124">
        <v>33.24</v>
      </c>
      <c r="B2124">
        <v>1.5977669999999999</v>
      </c>
      <c r="C2124">
        <f t="shared" si="99"/>
        <v>14.762785484035154</v>
      </c>
      <c r="D2124">
        <f t="shared" si="100"/>
        <v>2.4676247495285979E-4</v>
      </c>
      <c r="E2124">
        <f t="shared" si="101"/>
        <v>0.99975329840174398</v>
      </c>
      <c r="F2124" s="4">
        <f>EXP((Result!G$7+B2124-Result!P$7)/H$2)</f>
        <v>6.5120960224195445E-2</v>
      </c>
    </row>
    <row r="2125" spans="1:6" x14ac:dyDescent="0.2">
      <c r="A2125">
        <v>33.25</v>
      </c>
      <c r="B2125">
        <v>-2.3559869999999998</v>
      </c>
      <c r="C2125">
        <f t="shared" si="99"/>
        <v>1.8880048741006485E-2</v>
      </c>
      <c r="D2125">
        <f t="shared" si="100"/>
        <v>3.1558323187718387E-7</v>
      </c>
      <c r="E2125">
        <f t="shared" si="101"/>
        <v>0.99999968441686782</v>
      </c>
      <c r="F2125" s="4">
        <f>EXP((Result!G$7+B2125-Result!P$7)/H$2)</f>
        <v>8.3282853660886412E-5</v>
      </c>
    </row>
    <row r="2126" spans="1:6" x14ac:dyDescent="0.2">
      <c r="A2126">
        <v>33.26</v>
      </c>
      <c r="B2126">
        <v>3.1903959999999998</v>
      </c>
      <c r="C2126">
        <f t="shared" si="99"/>
        <v>216.06124751673991</v>
      </c>
      <c r="D2126">
        <f t="shared" si="100"/>
        <v>3.6115005692042446E-3</v>
      </c>
      <c r="E2126">
        <f t="shared" si="101"/>
        <v>0.996401495432091</v>
      </c>
      <c r="F2126" s="4">
        <f>EXP((Result!G$7+B2126-Result!P$7)/H$2)</f>
        <v>0.95308002143250392</v>
      </c>
    </row>
    <row r="2127" spans="1:6" x14ac:dyDescent="0.2">
      <c r="A2127">
        <v>33.270000000000003</v>
      </c>
      <c r="B2127">
        <v>-0.93321699999999996</v>
      </c>
      <c r="C2127">
        <f t="shared" si="99"/>
        <v>0.20754731189020664</v>
      </c>
      <c r="D2127">
        <f t="shared" si="100"/>
        <v>3.4691886844271721E-6</v>
      </c>
      <c r="E2127">
        <f t="shared" si="101"/>
        <v>0.99999653082335094</v>
      </c>
      <c r="F2127" s="4">
        <f>EXP((Result!G$7+B2127-Result!P$7)/H$2)</f>
        <v>9.1552371717770102E-4</v>
      </c>
    </row>
    <row r="2128" spans="1:6" x14ac:dyDescent="0.2">
      <c r="A2128">
        <v>33.28</v>
      </c>
      <c r="B2128">
        <v>1.513379</v>
      </c>
      <c r="C2128">
        <f t="shared" si="99"/>
        <v>12.80611118966544</v>
      </c>
      <c r="D2128">
        <f t="shared" si="100"/>
        <v>2.1405633070403502E-4</v>
      </c>
      <c r="E2128">
        <f t="shared" si="101"/>
        <v>0.99978598947960273</v>
      </c>
      <c r="F2128" s="4">
        <f>EXP((Result!G$7+B2128-Result!P$7)/H$2)</f>
        <v>5.6489763284217578E-2</v>
      </c>
    </row>
    <row r="2129" spans="1:6" x14ac:dyDescent="0.2">
      <c r="A2129">
        <v>33.29</v>
      </c>
      <c r="B2129">
        <v>3.0209E-2</v>
      </c>
      <c r="C2129">
        <f t="shared" si="99"/>
        <v>1.0522174003199651</v>
      </c>
      <c r="D2129">
        <f t="shared" si="100"/>
        <v>1.7587993144803754E-5</v>
      </c>
      <c r="E2129">
        <f t="shared" si="101"/>
        <v>0.99998241231618734</v>
      </c>
      <c r="F2129" s="4">
        <f>EXP((Result!G$7+B2129-Result!P$7)/H$2)</f>
        <v>4.6414958442323462E-3</v>
      </c>
    </row>
    <row r="2130" spans="1:6" x14ac:dyDescent="0.2">
      <c r="A2130">
        <v>33.299999999999997</v>
      </c>
      <c r="B2130">
        <v>0.62705299999999997</v>
      </c>
      <c r="C2130">
        <f t="shared" si="99"/>
        <v>2.8763844887186165</v>
      </c>
      <c r="D2130">
        <f t="shared" si="100"/>
        <v>4.8079256866517523E-5</v>
      </c>
      <c r="E2130">
        <f t="shared" si="101"/>
        <v>0.99995192305463731</v>
      </c>
      <c r="F2130" s="4">
        <f>EXP((Result!G$7+B2130-Result!P$7)/H$2)</f>
        <v>1.2688182733665194E-2</v>
      </c>
    </row>
    <row r="2131" spans="1:6" x14ac:dyDescent="0.2">
      <c r="A2131">
        <v>33.31</v>
      </c>
      <c r="B2131">
        <v>1.513954</v>
      </c>
      <c r="C2131">
        <f t="shared" si="99"/>
        <v>12.818524133353936</v>
      </c>
      <c r="D2131">
        <f t="shared" si="100"/>
        <v>2.1426381517296094E-4</v>
      </c>
      <c r="E2131">
        <f t="shared" si="101"/>
        <v>0.99978578208397495</v>
      </c>
      <c r="F2131" s="4">
        <f>EXP((Result!G$7+B2131-Result!P$7)/H$2)</f>
        <v>5.6544518724041391E-2</v>
      </c>
    </row>
    <row r="2132" spans="1:6" x14ac:dyDescent="0.2">
      <c r="A2132">
        <v>33.32</v>
      </c>
      <c r="B2132">
        <v>2.7213720000000001</v>
      </c>
      <c r="C2132">
        <f t="shared" si="99"/>
        <v>98.032006131982229</v>
      </c>
      <c r="D2132">
        <f t="shared" si="100"/>
        <v>1.6386216872068082E-3</v>
      </c>
      <c r="E2132">
        <f t="shared" si="101"/>
        <v>0.99836405900119274</v>
      </c>
      <c r="F2132" s="4">
        <f>EXP((Result!G$7+B2132-Result!P$7)/H$2)</f>
        <v>0.43243454149778604</v>
      </c>
    </row>
    <row r="2133" spans="1:6" x14ac:dyDescent="0.2">
      <c r="A2133">
        <v>33.33</v>
      </c>
      <c r="B2133">
        <v>-1.4706809999999999</v>
      </c>
      <c r="C2133">
        <f t="shared" si="99"/>
        <v>8.3912576256094898E-2</v>
      </c>
      <c r="D2133">
        <f t="shared" si="100"/>
        <v>1.4026130108723081E-6</v>
      </c>
      <c r="E2133">
        <f t="shared" si="101"/>
        <v>0.99999859738895647</v>
      </c>
      <c r="F2133" s="4">
        <f>EXP((Result!G$7+B2133-Result!P$7)/H$2)</f>
        <v>3.7015152368042957E-4</v>
      </c>
    </row>
    <row r="2134" spans="1:6" x14ac:dyDescent="0.2">
      <c r="A2134">
        <v>33.340000000000003</v>
      </c>
      <c r="B2134">
        <v>-0.13239799999999999</v>
      </c>
      <c r="C2134">
        <f t="shared" si="99"/>
        <v>0.80005081570647751</v>
      </c>
      <c r="D2134">
        <f t="shared" si="100"/>
        <v>1.3372985713656977E-5</v>
      </c>
      <c r="E2134">
        <f t="shared" si="101"/>
        <v>0.9999866271931207</v>
      </c>
      <c r="F2134" s="4">
        <f>EXP((Result!G$7+B2134-Result!P$7)/H$2)</f>
        <v>3.5291495228525135E-3</v>
      </c>
    </row>
    <row r="2135" spans="1:6" x14ac:dyDescent="0.2">
      <c r="A2135">
        <v>33.35</v>
      </c>
      <c r="B2135">
        <v>1.926339</v>
      </c>
      <c r="C2135">
        <f t="shared" si="99"/>
        <v>25.680374009933747</v>
      </c>
      <c r="D2135">
        <f t="shared" si="100"/>
        <v>4.2925182752667415E-4</v>
      </c>
      <c r="E2135">
        <f t="shared" si="101"/>
        <v>0.99957093235054606</v>
      </c>
      <c r="F2135" s="4">
        <f>EXP((Result!G$7+B2135-Result!P$7)/H$2)</f>
        <v>0.11328015409096483</v>
      </c>
    </row>
    <row r="2136" spans="1:6" x14ac:dyDescent="0.2">
      <c r="A2136">
        <v>33.36</v>
      </c>
      <c r="B2136">
        <v>0.82520700000000002</v>
      </c>
      <c r="C2136">
        <f t="shared" si="99"/>
        <v>4.0164874444410854</v>
      </c>
      <c r="D2136">
        <f t="shared" si="100"/>
        <v>6.7136272045623634E-5</v>
      </c>
      <c r="E2136">
        <f t="shared" si="101"/>
        <v>0.99993286823493077</v>
      </c>
      <c r="F2136" s="4">
        <f>EXP((Result!G$7+B2136-Result!P$7)/H$2)</f>
        <v>1.7717355535192453E-2</v>
      </c>
    </row>
    <row r="2137" spans="1:6" x14ac:dyDescent="0.2">
      <c r="A2137">
        <v>33.369999999999997</v>
      </c>
      <c r="B2137">
        <v>5.8441879999999999</v>
      </c>
      <c r="C2137">
        <f t="shared" si="99"/>
        <v>18901.357956561897</v>
      </c>
      <c r="D2137">
        <f t="shared" si="100"/>
        <v>0.31593941904629497</v>
      </c>
      <c r="E2137">
        <f t="shared" si="101"/>
        <v>0.7599134014275013</v>
      </c>
      <c r="F2137" s="4">
        <f>EXP((Result!G$7+B2137-Result!P$7)/H$2)</f>
        <v>83.376851950036723</v>
      </c>
    </row>
    <row r="2138" spans="1:6" x14ac:dyDescent="0.2">
      <c r="A2138">
        <v>33.380000000000003</v>
      </c>
      <c r="B2138">
        <v>-0.11645899999999999</v>
      </c>
      <c r="C2138">
        <f t="shared" si="99"/>
        <v>0.82182804701470702</v>
      </c>
      <c r="D2138">
        <f t="shared" si="100"/>
        <v>1.3736995845826869E-5</v>
      </c>
      <c r="E2138">
        <f t="shared" si="101"/>
        <v>0.99998626319285677</v>
      </c>
      <c r="F2138" s="4">
        <f>EXP((Result!G$7+B2138-Result!P$7)/H$2)</f>
        <v>3.6252123028305801E-3</v>
      </c>
    </row>
    <row r="2139" spans="1:6" x14ac:dyDescent="0.2">
      <c r="A2139">
        <v>33.39</v>
      </c>
      <c r="B2139">
        <v>0.47319699999999998</v>
      </c>
      <c r="C2139">
        <f t="shared" si="99"/>
        <v>2.219538015926152</v>
      </c>
      <c r="D2139">
        <f t="shared" si="100"/>
        <v>3.7099956146771342E-5</v>
      </c>
      <c r="E2139">
        <f t="shared" si="101"/>
        <v>0.99996290142020894</v>
      </c>
      <c r="F2139" s="4">
        <f>EXP((Result!G$7+B2139-Result!P$7)/H$2)</f>
        <v>9.7907300087456042E-3</v>
      </c>
    </row>
    <row r="2140" spans="1:6" x14ac:dyDescent="0.2">
      <c r="A2140">
        <v>33.4</v>
      </c>
      <c r="B2140">
        <v>2.4525999999999999</v>
      </c>
      <c r="C2140">
        <f t="shared" si="99"/>
        <v>62.329492544274679</v>
      </c>
      <c r="D2140">
        <f t="shared" si="100"/>
        <v>1.0418480888592456E-3</v>
      </c>
      <c r="E2140">
        <f t="shared" si="101"/>
        <v>0.99895923622888672</v>
      </c>
      <c r="F2140" s="4">
        <f>EXP((Result!G$7+B2140-Result!P$7)/H$2)</f>
        <v>0.27494515917470064</v>
      </c>
    </row>
    <row r="2141" spans="1:6" x14ac:dyDescent="0.2">
      <c r="A2141">
        <v>33.409999999999997</v>
      </c>
      <c r="B2141">
        <v>0.211725</v>
      </c>
      <c r="C2141">
        <f t="shared" si="99"/>
        <v>1.4286639114598418</v>
      </c>
      <c r="D2141">
        <f t="shared" si="100"/>
        <v>2.3880360725210703E-5</v>
      </c>
      <c r="E2141">
        <f t="shared" si="101"/>
        <v>0.99997612020953275</v>
      </c>
      <c r="F2141" s="4">
        <f>EXP((Result!G$7+B2141-Result!P$7)/H$2)</f>
        <v>6.3020603972421931E-3</v>
      </c>
    </row>
    <row r="2142" spans="1:6" x14ac:dyDescent="0.2">
      <c r="A2142">
        <v>33.42</v>
      </c>
      <c r="B2142">
        <v>0.94078700000000004</v>
      </c>
      <c r="C2142">
        <f t="shared" si="99"/>
        <v>4.8800272327789962</v>
      </c>
      <c r="D2142">
        <f t="shared" si="100"/>
        <v>8.1570486755372859E-5</v>
      </c>
      <c r="E2142">
        <f t="shared" si="101"/>
        <v>0.99991843616644627</v>
      </c>
      <c r="F2142" s="4">
        <f>EXP((Result!G$7+B2142-Result!P$7)/H$2)</f>
        <v>2.1526564865584501E-2</v>
      </c>
    </row>
    <row r="2143" spans="1:6" x14ac:dyDescent="0.2">
      <c r="A2143">
        <v>33.43</v>
      </c>
      <c r="B2143">
        <v>-0.65036700000000003</v>
      </c>
      <c r="C2143">
        <f t="shared" si="99"/>
        <v>0.33426661908128141</v>
      </c>
      <c r="D2143">
        <f t="shared" si="100"/>
        <v>5.5873234971694564E-6</v>
      </c>
      <c r="E2143">
        <f t="shared" si="101"/>
        <v>0.99999441270772083</v>
      </c>
      <c r="F2143" s="4">
        <f>EXP((Result!G$7+B2143-Result!P$7)/H$2)</f>
        <v>1.474502439191349E-3</v>
      </c>
    </row>
    <row r="2144" spans="1:6" x14ac:dyDescent="0.2">
      <c r="A2144">
        <v>33.44</v>
      </c>
      <c r="B2144">
        <v>1.818649</v>
      </c>
      <c r="C2144">
        <f t="shared" si="99"/>
        <v>21.418992143628635</v>
      </c>
      <c r="D2144">
        <f t="shared" si="100"/>
        <v>3.5802210348944151E-4</v>
      </c>
      <c r="E2144">
        <f t="shared" si="101"/>
        <v>0.99964210603046244</v>
      </c>
      <c r="F2144" s="4">
        <f>EXP((Result!G$7+B2144-Result!P$7)/H$2)</f>
        <v>9.4482530883890262E-2</v>
      </c>
    </row>
    <row r="2145" spans="1:6" x14ac:dyDescent="0.2">
      <c r="A2145">
        <v>33.450000000000003</v>
      </c>
      <c r="B2145">
        <v>1.2378480000000001</v>
      </c>
      <c r="C2145">
        <f t="shared" si="99"/>
        <v>8.0500218881088124</v>
      </c>
      <c r="D2145">
        <f t="shared" si="100"/>
        <v>1.3455748758813921E-4</v>
      </c>
      <c r="E2145">
        <f t="shared" si="101"/>
        <v>0.99986546061569337</v>
      </c>
      <c r="F2145" s="4">
        <f>EXP((Result!G$7+B2145-Result!P$7)/H$2)</f>
        <v>3.5509908055383392E-2</v>
      </c>
    </row>
    <row r="2146" spans="1:6" x14ac:dyDescent="0.2">
      <c r="A2146">
        <v>33.46</v>
      </c>
      <c r="B2146">
        <v>-9.3098E-2</v>
      </c>
      <c r="C2146">
        <f t="shared" si="99"/>
        <v>0.85482143567327229</v>
      </c>
      <c r="D2146">
        <f t="shared" si="100"/>
        <v>1.4288485959347366E-5</v>
      </c>
      <c r="E2146">
        <f t="shared" si="101"/>
        <v>0.99998571171819861</v>
      </c>
      <c r="F2146" s="4">
        <f>EXP((Result!G$7+B2146-Result!P$7)/H$2)</f>
        <v>3.7707513105482964E-3</v>
      </c>
    </row>
    <row r="2147" spans="1:6" x14ac:dyDescent="0.2">
      <c r="A2147">
        <v>33.47</v>
      </c>
      <c r="B2147">
        <v>-0.92411500000000002</v>
      </c>
      <c r="C2147">
        <f t="shared" si="99"/>
        <v>0.21075481936837151</v>
      </c>
      <c r="D2147">
        <f t="shared" si="100"/>
        <v>3.522802718485833E-6</v>
      </c>
      <c r="E2147">
        <f t="shared" si="101"/>
        <v>0.99999647720969165</v>
      </c>
      <c r="F2147" s="4">
        <f>EXP((Result!G$7+B2147-Result!P$7)/H$2)</f>
        <v>9.2967253530760227E-4</v>
      </c>
    </row>
    <row r="2148" spans="1:6" x14ac:dyDescent="0.2">
      <c r="A2148">
        <v>33.479999999999997</v>
      </c>
      <c r="B2148">
        <v>-1.5348919999999999</v>
      </c>
      <c r="C2148">
        <f t="shared" si="99"/>
        <v>7.5307904449501833E-2</v>
      </c>
      <c r="D2148">
        <f t="shared" si="100"/>
        <v>1.2587844553840377E-6</v>
      </c>
      <c r="E2148">
        <f t="shared" si="101"/>
        <v>0.99999874121712917</v>
      </c>
      <c r="F2148" s="4">
        <f>EXP((Result!G$7+B2148-Result!P$7)/H$2)</f>
        <v>3.3219496791624944E-4</v>
      </c>
    </row>
    <row r="2149" spans="1:6" x14ac:dyDescent="0.2">
      <c r="A2149">
        <v>33.49</v>
      </c>
      <c r="B2149">
        <v>1.3545529999999999</v>
      </c>
      <c r="C2149">
        <f t="shared" si="99"/>
        <v>9.7993239158065961</v>
      </c>
      <c r="D2149">
        <f t="shared" si="100"/>
        <v>1.6379736906318822E-4</v>
      </c>
      <c r="E2149">
        <f t="shared" si="101"/>
        <v>0.99983622945612105</v>
      </c>
      <c r="F2149" s="4">
        <f>EXP((Result!G$7+B2149-Result!P$7)/H$2)</f>
        <v>4.322635343007257E-2</v>
      </c>
    </row>
    <row r="2150" spans="1:6" x14ac:dyDescent="0.2">
      <c r="A2150">
        <v>33.5</v>
      </c>
      <c r="B2150">
        <v>0.28411700000000001</v>
      </c>
      <c r="C2150">
        <f t="shared" si="99"/>
        <v>1.613998121656872</v>
      </c>
      <c r="D2150">
        <f t="shared" si="100"/>
        <v>2.6978253629711019E-5</v>
      </c>
      <c r="E2150">
        <f t="shared" si="101"/>
        <v>0.99997302247417674</v>
      </c>
      <c r="F2150" s="4">
        <f>EXP((Result!G$7+B2150-Result!P$7)/H$2)</f>
        <v>7.1195986418692301E-3</v>
      </c>
    </row>
    <row r="2151" spans="1:6" x14ac:dyDescent="0.2">
      <c r="A2151">
        <v>33.51</v>
      </c>
      <c r="B2151">
        <v>0.55386999999999997</v>
      </c>
      <c r="C2151">
        <f t="shared" si="99"/>
        <v>2.5427002877195148</v>
      </c>
      <c r="D2151">
        <f t="shared" si="100"/>
        <v>4.2501668586836026E-5</v>
      </c>
      <c r="E2151">
        <f t="shared" si="101"/>
        <v>0.99995750013772833</v>
      </c>
      <c r="F2151" s="4">
        <f>EXP((Result!G$7+B2151-Result!P$7)/H$2)</f>
        <v>1.1216249431904208E-2</v>
      </c>
    </row>
    <row r="2152" spans="1:6" x14ac:dyDescent="0.2">
      <c r="A2152">
        <v>33.520000000000003</v>
      </c>
      <c r="B2152">
        <v>0.63353499999999996</v>
      </c>
      <c r="C2152">
        <f t="shared" si="99"/>
        <v>2.9079715342496337</v>
      </c>
      <c r="D2152">
        <f t="shared" si="100"/>
        <v>4.8607239715019364E-5</v>
      </c>
      <c r="E2152">
        <f t="shared" si="101"/>
        <v>0.99995139512283393</v>
      </c>
      <c r="F2152" s="4">
        <f>EXP((Result!G$7+B2152-Result!P$7)/H$2)</f>
        <v>1.2827518141461351E-2</v>
      </c>
    </row>
    <row r="2153" spans="1:6" x14ac:dyDescent="0.2">
      <c r="A2153">
        <v>33.53</v>
      </c>
      <c r="B2153">
        <v>-0.46690500000000001</v>
      </c>
      <c r="C2153">
        <f t="shared" si="99"/>
        <v>0.45534606948232831</v>
      </c>
      <c r="D2153">
        <f t="shared" si="100"/>
        <v>7.6111871426315675E-6</v>
      </c>
      <c r="E2153">
        <f t="shared" si="101"/>
        <v>0.99999238887078723</v>
      </c>
      <c r="F2153" s="4">
        <f>EXP((Result!G$7+B2153-Result!P$7)/H$2)</f>
        <v>2.0086028690906245E-3</v>
      </c>
    </row>
    <row r="2154" spans="1:6" x14ac:dyDescent="0.2">
      <c r="A2154">
        <v>33.54</v>
      </c>
      <c r="B2154">
        <v>-1.7372590000000001</v>
      </c>
      <c r="C2154">
        <f t="shared" si="99"/>
        <v>5.3549845045332389E-2</v>
      </c>
      <c r="D2154">
        <f t="shared" si="100"/>
        <v>8.9509478485739739E-7</v>
      </c>
      <c r="E2154">
        <f t="shared" si="101"/>
        <v>0.99999910490601629</v>
      </c>
      <c r="F2154" s="4">
        <f>EXP((Result!G$7+B2154-Result!P$7)/H$2)</f>
        <v>2.3621675821138829E-4</v>
      </c>
    </row>
    <row r="2155" spans="1:6" x14ac:dyDescent="0.2">
      <c r="A2155">
        <v>33.549999999999997</v>
      </c>
      <c r="B2155">
        <v>-0.47759299999999999</v>
      </c>
      <c r="C2155">
        <f t="shared" si="99"/>
        <v>0.44721939802272237</v>
      </c>
      <c r="D2155">
        <f t="shared" si="100"/>
        <v>7.4753484443947133E-6</v>
      </c>
      <c r="E2155">
        <f t="shared" si="101"/>
        <v>0.99999252470743594</v>
      </c>
      <c r="F2155" s="4">
        <f>EXP((Result!G$7+B2155-Result!P$7)/H$2)</f>
        <v>1.9727548477637283E-3</v>
      </c>
    </row>
    <row r="2156" spans="1:6" x14ac:dyDescent="0.2">
      <c r="A2156">
        <v>33.56</v>
      </c>
      <c r="B2156">
        <v>2.4625659999999998</v>
      </c>
      <c r="C2156">
        <f t="shared" si="99"/>
        <v>63.384960786550835</v>
      </c>
      <c r="D2156">
        <f t="shared" si="100"/>
        <v>1.0594904203812916E-3</v>
      </c>
      <c r="E2156">
        <f t="shared" si="101"/>
        <v>0.9989416309115291</v>
      </c>
      <c r="F2156" s="4">
        <f>EXP((Result!G$7+B2156-Result!P$7)/H$2)</f>
        <v>0.27960099499223573</v>
      </c>
    </row>
    <row r="2157" spans="1:6" x14ac:dyDescent="0.2">
      <c r="A2157">
        <v>33.57</v>
      </c>
      <c r="B2157">
        <v>-1.366719</v>
      </c>
      <c r="C2157">
        <f t="shared" si="99"/>
        <v>9.99772987341562E-2</v>
      </c>
      <c r="D2157">
        <f t="shared" si="100"/>
        <v>1.6711375845311343E-6</v>
      </c>
      <c r="E2157">
        <f t="shared" si="101"/>
        <v>0.99999832886520812</v>
      </c>
      <c r="F2157" s="4">
        <f>EXP((Result!G$7+B2157-Result!P$7)/H$2)</f>
        <v>4.4101553200988065E-4</v>
      </c>
    </row>
    <row r="2158" spans="1:6" x14ac:dyDescent="0.2">
      <c r="A2158">
        <v>33.58</v>
      </c>
      <c r="B2158">
        <v>0.214281</v>
      </c>
      <c r="C2158">
        <f t="shared" si="99"/>
        <v>1.4348299426128286</v>
      </c>
      <c r="D2158">
        <f t="shared" si="100"/>
        <v>2.3983426986628164E-5</v>
      </c>
      <c r="E2158">
        <f t="shared" si="101"/>
        <v>0.99997601714820439</v>
      </c>
      <c r="F2158" s="4">
        <f>EXP((Result!G$7+B2158-Result!P$7)/H$2)</f>
        <v>6.3292597269275774E-3</v>
      </c>
    </row>
    <row r="2159" spans="1:6" x14ac:dyDescent="0.2">
      <c r="A2159">
        <v>33.590000000000003</v>
      </c>
      <c r="B2159">
        <v>-1.534295</v>
      </c>
      <c r="C2159">
        <f t="shared" si="99"/>
        <v>7.5383694573369617E-2</v>
      </c>
      <c r="D2159">
        <f t="shared" si="100"/>
        <v>1.2600513002191661E-6</v>
      </c>
      <c r="E2159">
        <f t="shared" si="101"/>
        <v>0.99999873995028754</v>
      </c>
      <c r="F2159" s="4">
        <f>EXP((Result!G$7+B2159-Result!P$7)/H$2)</f>
        <v>3.3252929002958691E-4</v>
      </c>
    </row>
    <row r="2160" spans="1:6" x14ac:dyDescent="0.2">
      <c r="A2160">
        <v>33.6</v>
      </c>
      <c r="B2160">
        <v>1.707322</v>
      </c>
      <c r="C2160">
        <f t="shared" si="99"/>
        <v>17.755599424438884</v>
      </c>
      <c r="D2160">
        <f t="shared" si="100"/>
        <v>2.9678786994393966E-4</v>
      </c>
      <c r="E2160">
        <f t="shared" si="101"/>
        <v>0.99970330018696152</v>
      </c>
      <c r="F2160" s="4">
        <f>EXP((Result!G$7+B2160-Result!P$7)/H$2)</f>
        <v>7.8322731514729599E-2</v>
      </c>
    </row>
    <row r="2161" spans="1:6" x14ac:dyDescent="0.2">
      <c r="A2161">
        <v>33.61</v>
      </c>
      <c r="B2161">
        <v>-3.0884000000000002E-2</v>
      </c>
      <c r="C2161">
        <f t="shared" si="99"/>
        <v>0.94929367754552496</v>
      </c>
      <c r="D2161">
        <f t="shared" si="100"/>
        <v>1.5867605580366898E-5</v>
      </c>
      <c r="E2161">
        <f t="shared" si="101"/>
        <v>0.99998413264619657</v>
      </c>
      <c r="F2161" s="4">
        <f>EXP((Result!G$7+B2161-Result!P$7)/H$2)</f>
        <v>4.1874831740510579E-3</v>
      </c>
    </row>
    <row r="2162" spans="1:6" x14ac:dyDescent="0.2">
      <c r="A2162">
        <v>33.619999999999997</v>
      </c>
      <c r="B2162">
        <v>2.4113229999999999</v>
      </c>
      <c r="C2162">
        <f t="shared" si="99"/>
        <v>58.141882183403176</v>
      </c>
      <c r="D2162">
        <f t="shared" si="100"/>
        <v>9.7185146810604246E-4</v>
      </c>
      <c r="E2162">
        <f t="shared" si="101"/>
        <v>0.99902909211015212</v>
      </c>
      <c r="F2162" s="4">
        <f>EXP((Result!G$7+B2162-Result!P$7)/H$2)</f>
        <v>0.25647295363871597</v>
      </c>
    </row>
    <row r="2163" spans="1:6" x14ac:dyDescent="0.2">
      <c r="A2163">
        <v>33.630000000000003</v>
      </c>
      <c r="B2163">
        <v>-1.9660979999999999</v>
      </c>
      <c r="C2163">
        <f t="shared" si="99"/>
        <v>3.6417065714270544E-2</v>
      </c>
      <c r="D2163">
        <f t="shared" si="100"/>
        <v>6.0871745890316117E-7</v>
      </c>
      <c r="E2163">
        <f t="shared" si="101"/>
        <v>0.9999993912829116</v>
      </c>
      <c r="F2163" s="4">
        <f>EXP((Result!G$7+B2163-Result!P$7)/H$2)</f>
        <v>1.6064138372975337E-4</v>
      </c>
    </row>
    <row r="2164" spans="1:6" x14ac:dyDescent="0.2">
      <c r="A2164">
        <v>33.64</v>
      </c>
      <c r="B2164">
        <v>-1.503558</v>
      </c>
      <c r="C2164">
        <f t="shared" si="99"/>
        <v>7.9390632625912491E-2</v>
      </c>
      <c r="D2164">
        <f t="shared" si="100"/>
        <v>1.3270279525519903E-6</v>
      </c>
      <c r="E2164">
        <f t="shared" si="101"/>
        <v>0.9999986729738084</v>
      </c>
      <c r="F2164" s="4">
        <f>EXP((Result!G$7+B2164-Result!P$7)/H$2)</f>
        <v>3.5020452170064596E-4</v>
      </c>
    </row>
    <row r="2165" spans="1:6" x14ac:dyDescent="0.2">
      <c r="A2165">
        <v>33.65</v>
      </c>
      <c r="B2165">
        <v>-0.65105599999999997</v>
      </c>
      <c r="C2165">
        <f t="shared" si="99"/>
        <v>0.33387879082877414</v>
      </c>
      <c r="D2165">
        <f t="shared" si="100"/>
        <v>5.5808408818426432E-6</v>
      </c>
      <c r="E2165">
        <f t="shared" si="101"/>
        <v>0.99999441919026377</v>
      </c>
      <c r="F2165" s="4">
        <f>EXP((Result!G$7+B2165-Result!P$7)/H$2)</f>
        <v>1.472791667993548E-3</v>
      </c>
    </row>
    <row r="2166" spans="1:6" x14ac:dyDescent="0.2">
      <c r="A2166">
        <v>33.659999999999997</v>
      </c>
      <c r="B2166">
        <v>1.591577</v>
      </c>
      <c r="C2166">
        <f t="shared" si="99"/>
        <v>14.60961487734988</v>
      </c>
      <c r="D2166">
        <f t="shared" si="100"/>
        <v>2.4420220216175517E-4</v>
      </c>
      <c r="E2166">
        <f t="shared" si="101"/>
        <v>0.99975585741799433</v>
      </c>
      <c r="F2166" s="4">
        <f>EXP((Result!G$7+B2166-Result!P$7)/H$2)</f>
        <v>6.4445300674969327E-2</v>
      </c>
    </row>
    <row r="2167" spans="1:6" x14ac:dyDescent="0.2">
      <c r="A2167">
        <v>33.67</v>
      </c>
      <c r="B2167">
        <v>3.1442429999999999</v>
      </c>
      <c r="C2167">
        <f t="shared" si="99"/>
        <v>199.89611560046882</v>
      </c>
      <c r="D2167">
        <f t="shared" si="100"/>
        <v>3.3412976346759151E-3</v>
      </c>
      <c r="E2167">
        <f t="shared" si="101"/>
        <v>0.99666982945628491</v>
      </c>
      <c r="F2167" s="4">
        <f>EXP((Result!G$7+B2167-Result!P$7)/H$2)</f>
        <v>0.88177309133609516</v>
      </c>
    </row>
    <row r="2168" spans="1:6" x14ac:dyDescent="0.2">
      <c r="A2168">
        <v>33.68</v>
      </c>
      <c r="B2168">
        <v>-1.6327529999999999</v>
      </c>
      <c r="C2168">
        <f t="shared" si="99"/>
        <v>6.3860253011053775E-2</v>
      </c>
      <c r="D2168">
        <f t="shared" si="100"/>
        <v>1.0674350109039272E-6</v>
      </c>
      <c r="E2168">
        <f t="shared" si="101"/>
        <v>0.9999989325661286</v>
      </c>
      <c r="F2168" s="4">
        <f>EXP((Result!G$7+B2168-Result!P$7)/H$2)</f>
        <v>2.8169758347685523E-4</v>
      </c>
    </row>
    <row r="2169" spans="1:6" x14ac:dyDescent="0.2">
      <c r="A2169">
        <v>33.69</v>
      </c>
      <c r="B2169">
        <v>-0.63938899999999999</v>
      </c>
      <c r="C2169">
        <f t="shared" si="99"/>
        <v>0.34050710326466505</v>
      </c>
      <c r="D2169">
        <f t="shared" si="100"/>
        <v>5.6916342536768457E-6</v>
      </c>
      <c r="E2169">
        <f t="shared" si="101"/>
        <v>0.99999430839814085</v>
      </c>
      <c r="F2169" s="4">
        <f>EXP((Result!G$7+B2169-Result!P$7)/H$2)</f>
        <v>1.5020301928612312E-3</v>
      </c>
    </row>
    <row r="2170" spans="1:6" x14ac:dyDescent="0.2">
      <c r="A2170">
        <v>33.700000000000003</v>
      </c>
      <c r="B2170">
        <v>1.9441040000000001</v>
      </c>
      <c r="C2170">
        <f t="shared" si="99"/>
        <v>26.46067440731516</v>
      </c>
      <c r="D2170">
        <f t="shared" si="100"/>
        <v>4.4229468163254514E-4</v>
      </c>
      <c r="E2170">
        <f t="shared" si="101"/>
        <v>0.99955790085646745</v>
      </c>
      <c r="F2170" s="4">
        <f>EXP((Result!G$7+B2170-Result!P$7)/H$2)</f>
        <v>0.11672218142352671</v>
      </c>
    </row>
    <row r="2171" spans="1:6" x14ac:dyDescent="0.2">
      <c r="A2171">
        <v>33.71</v>
      </c>
      <c r="B2171">
        <v>1.3877949999999999</v>
      </c>
      <c r="C2171">
        <f t="shared" si="99"/>
        <v>10.363847048529152</v>
      </c>
      <c r="D2171">
        <f t="shared" si="100"/>
        <v>1.7323346942171516E-4</v>
      </c>
      <c r="E2171">
        <f t="shared" si="101"/>
        <v>0.99982679653521533</v>
      </c>
      <c r="F2171" s="4">
        <f>EXP((Result!G$7+B2171-Result!P$7)/H$2)</f>
        <v>4.571655343409084E-2</v>
      </c>
    </row>
    <row r="2172" spans="1:6" x14ac:dyDescent="0.2">
      <c r="A2172">
        <v>33.72</v>
      </c>
      <c r="B2172">
        <v>-0.98878299999999997</v>
      </c>
      <c r="C2172">
        <f t="shared" si="99"/>
        <v>0.1889977404963743</v>
      </c>
      <c r="D2172">
        <f t="shared" si="100"/>
        <v>3.159129437721536E-6</v>
      </c>
      <c r="E2172">
        <f t="shared" si="101"/>
        <v>0.99999684088054219</v>
      </c>
      <c r="F2172" s="4">
        <f>EXP((Result!G$7+B2172-Result!P$7)/H$2)</f>
        <v>8.336986508838116E-4</v>
      </c>
    </row>
    <row r="2173" spans="1:6" x14ac:dyDescent="0.2">
      <c r="A2173">
        <v>33.729999999999997</v>
      </c>
      <c r="B2173">
        <v>-1.7457</v>
      </c>
      <c r="C2173">
        <f t="shared" si="99"/>
        <v>5.2793627588105983E-2</v>
      </c>
      <c r="D2173">
        <f t="shared" si="100"/>
        <v>8.824544811999656E-7</v>
      </c>
      <c r="E2173">
        <f t="shared" si="101"/>
        <v>0.99999911754629744</v>
      </c>
      <c r="F2173" s="4">
        <f>EXP((Result!G$7+B2173-Result!P$7)/H$2)</f>
        <v>2.3288096450185198E-4</v>
      </c>
    </row>
    <row r="2174" spans="1:6" x14ac:dyDescent="0.2">
      <c r="A2174">
        <v>33.74</v>
      </c>
      <c r="B2174">
        <v>2.2473109999999998</v>
      </c>
      <c r="C2174">
        <f t="shared" si="99"/>
        <v>44.103501323382524</v>
      </c>
      <c r="D2174">
        <f t="shared" si="100"/>
        <v>7.3719753988255358E-4</v>
      </c>
      <c r="E2174">
        <f t="shared" si="101"/>
        <v>0.99926334551998774</v>
      </c>
      <c r="F2174" s="4">
        <f>EXP((Result!G$7+B2174-Result!P$7)/H$2)</f>
        <v>0.19454745573141785</v>
      </c>
    </row>
    <row r="2175" spans="1:6" x14ac:dyDescent="0.2">
      <c r="A2175">
        <v>33.75</v>
      </c>
      <c r="B2175">
        <v>-1.9298900000000001</v>
      </c>
      <c r="C2175">
        <f t="shared" si="99"/>
        <v>3.8707953093582867E-2</v>
      </c>
      <c r="D2175">
        <f t="shared" si="100"/>
        <v>6.4701003181690364E-7</v>
      </c>
      <c r="E2175">
        <f t="shared" si="101"/>
        <v>0.99999935299038689</v>
      </c>
      <c r="F2175" s="4">
        <f>EXP((Result!G$7+B2175-Result!P$7)/H$2)</f>
        <v>1.7074684696144791E-4</v>
      </c>
    </row>
    <row r="2176" spans="1:6" x14ac:dyDescent="0.2">
      <c r="A2176">
        <v>33.76</v>
      </c>
      <c r="B2176">
        <v>2.1429109999999998</v>
      </c>
      <c r="C2176">
        <f t="shared" si="99"/>
        <v>36.989479334753547</v>
      </c>
      <c r="D2176">
        <f t="shared" si="100"/>
        <v>6.1828545010914624E-4</v>
      </c>
      <c r="E2176">
        <f t="shared" si="101"/>
        <v>0.99938209659057853</v>
      </c>
      <c r="F2176" s="4">
        <f>EXP((Result!G$7+B2176-Result!P$7)/H$2)</f>
        <v>0.16316638991178967</v>
      </c>
    </row>
    <row r="2177" spans="1:6" x14ac:dyDescent="0.2">
      <c r="A2177">
        <v>33.770000000000003</v>
      </c>
      <c r="B2177">
        <v>-2.3842729999999999</v>
      </c>
      <c r="C2177">
        <f t="shared" ref="C2177:C2240" si="102">EXP(B2177/H$2)</f>
        <v>1.8001338138635661E-2</v>
      </c>
      <c r="D2177">
        <f t="shared" si="100"/>
        <v>3.008954344257581E-7</v>
      </c>
      <c r="E2177">
        <f t="shared" si="101"/>
        <v>0.99999969910465614</v>
      </c>
      <c r="F2177" s="4">
        <f>EXP((Result!G$7+B2177-Result!P$7)/H$2)</f>
        <v>7.9406723492399256E-5</v>
      </c>
    </row>
    <row r="2178" spans="1:6" x14ac:dyDescent="0.2">
      <c r="A2178">
        <v>33.78</v>
      </c>
      <c r="B2178">
        <v>-0.241677</v>
      </c>
      <c r="C2178">
        <f t="shared" si="102"/>
        <v>0.66550681372408715</v>
      </c>
      <c r="D2178">
        <f t="shared" ref="D2178:D2241" si="103">EXP(1/H$2*(B2178-H$4-J$6))</f>
        <v>1.112405979414531E-5</v>
      </c>
      <c r="E2178">
        <f t="shared" ref="E2178:E2241" si="104">1/(1+D2178)</f>
        <v>0.99998887606394915</v>
      </c>
      <c r="F2178" s="4">
        <f>EXP((Result!G$7+B2178-Result!P$7)/H$2)</f>
        <v>2.935654845918117E-3</v>
      </c>
    </row>
    <row r="2179" spans="1:6" x14ac:dyDescent="0.2">
      <c r="A2179">
        <v>33.79</v>
      </c>
      <c r="B2179">
        <v>-2.6892649999999998</v>
      </c>
      <c r="C2179">
        <f t="shared" si="102"/>
        <v>1.0767786934654933E-2</v>
      </c>
      <c r="D2179">
        <f t="shared" si="103"/>
        <v>1.7998539344989872E-7</v>
      </c>
      <c r="E2179">
        <f t="shared" si="104"/>
        <v>0.99999982001463894</v>
      </c>
      <c r="F2179" s="4">
        <f>EXP((Result!G$7+B2179-Result!P$7)/H$2)</f>
        <v>4.7498395572609348E-5</v>
      </c>
    </row>
    <row r="2180" spans="1:6" x14ac:dyDescent="0.2">
      <c r="A2180">
        <v>33.799999999999997</v>
      </c>
      <c r="B2180">
        <v>-0.93661300000000003</v>
      </c>
      <c r="C2180">
        <f t="shared" si="102"/>
        <v>0.20636311981699548</v>
      </c>
      <c r="D2180">
        <f t="shared" si="103"/>
        <v>3.449394712136428E-6</v>
      </c>
      <c r="E2180">
        <f t="shared" si="104"/>
        <v>0.99999655061718618</v>
      </c>
      <c r="F2180" s="4">
        <f>EXP((Result!G$7+B2180-Result!P$7)/H$2)</f>
        <v>9.1030006036979115E-4</v>
      </c>
    </row>
    <row r="2181" spans="1:6" x14ac:dyDescent="0.2">
      <c r="A2181">
        <v>33.81</v>
      </c>
      <c r="B2181">
        <v>-1.6737230000000001</v>
      </c>
      <c r="C2181">
        <f t="shared" si="102"/>
        <v>5.9600620090721833E-2</v>
      </c>
      <c r="D2181">
        <f t="shared" si="103"/>
        <v>9.9623452079666303E-7</v>
      </c>
      <c r="E2181">
        <f t="shared" si="104"/>
        <v>0.99999900376647155</v>
      </c>
      <c r="F2181" s="4">
        <f>EXP((Result!G$7+B2181-Result!P$7)/H$2)</f>
        <v>2.6290767514454254E-4</v>
      </c>
    </row>
    <row r="2182" spans="1:6" x14ac:dyDescent="0.2">
      <c r="A2182">
        <v>33.82</v>
      </c>
      <c r="B2182">
        <v>0.95921900000000004</v>
      </c>
      <c r="C2182">
        <f t="shared" si="102"/>
        <v>5.0339614822080687</v>
      </c>
      <c r="D2182">
        <f t="shared" si="103"/>
        <v>8.4143523965065221E-5</v>
      </c>
      <c r="E2182">
        <f t="shared" si="104"/>
        <v>0.99991586355557183</v>
      </c>
      <c r="F2182" s="4">
        <f>EXP((Result!G$7+B2182-Result!P$7)/H$2)</f>
        <v>2.2205592962623026E-2</v>
      </c>
    </row>
    <row r="2183" spans="1:6" x14ac:dyDescent="0.2">
      <c r="A2183">
        <v>33.83</v>
      </c>
      <c r="B2183">
        <v>2.0123150000000001</v>
      </c>
      <c r="C2183">
        <f t="shared" si="102"/>
        <v>29.683452094232042</v>
      </c>
      <c r="D2183">
        <f t="shared" si="103"/>
        <v>4.9616395983254839E-4</v>
      </c>
      <c r="E2183">
        <f t="shared" si="104"/>
        <v>0.99950408209675801</v>
      </c>
      <c r="F2183" s="4">
        <f>EXP((Result!G$7+B2183-Result!P$7)/H$2)</f>
        <v>0.1309383588372067</v>
      </c>
    </row>
    <row r="2184" spans="1:6" x14ac:dyDescent="0.2">
      <c r="A2184">
        <v>33.840000000000003</v>
      </c>
      <c r="B2184">
        <v>1.7152449999999999</v>
      </c>
      <c r="C2184">
        <f t="shared" si="102"/>
        <v>17.994219143135915</v>
      </c>
      <c r="D2184">
        <f t="shared" si="103"/>
        <v>3.0077643920289914E-4</v>
      </c>
      <c r="E2184">
        <f t="shared" si="104"/>
        <v>0.99969931400006151</v>
      </c>
      <c r="F2184" s="4">
        <f>EXP((Result!G$7+B2184-Result!P$7)/H$2)</f>
        <v>7.9375320487642759E-2</v>
      </c>
    </row>
    <row r="2185" spans="1:6" x14ac:dyDescent="0.2">
      <c r="A2185">
        <v>33.85</v>
      </c>
      <c r="B2185">
        <v>-0.86201799999999995</v>
      </c>
      <c r="C2185">
        <f t="shared" si="102"/>
        <v>0.2340006608433898</v>
      </c>
      <c r="D2185">
        <f t="shared" si="103"/>
        <v>3.9113609198456385E-6</v>
      </c>
      <c r="E2185">
        <f t="shared" si="104"/>
        <v>0.99999608865437883</v>
      </c>
      <c r="F2185" s="4">
        <f>EXP((Result!G$7+B2185-Result!P$7)/H$2)</f>
        <v>1.0322135848750906E-3</v>
      </c>
    </row>
    <row r="2186" spans="1:6" x14ac:dyDescent="0.2">
      <c r="A2186">
        <v>33.86</v>
      </c>
      <c r="B2186">
        <v>0.25076399999999999</v>
      </c>
      <c r="C2186">
        <f t="shared" si="102"/>
        <v>1.5257975705555242</v>
      </c>
      <c r="D2186">
        <f t="shared" si="103"/>
        <v>2.550396638862689E-5</v>
      </c>
      <c r="E2186">
        <f t="shared" si="104"/>
        <v>0.99997449668404714</v>
      </c>
      <c r="F2186" s="4">
        <f>EXP((Result!G$7+B2186-Result!P$7)/H$2)</f>
        <v>6.7305321891842429E-3</v>
      </c>
    </row>
    <row r="2187" spans="1:6" x14ac:dyDescent="0.2">
      <c r="A2187">
        <v>33.869999999999997</v>
      </c>
      <c r="B2187">
        <v>-2.7864870000000002</v>
      </c>
      <c r="C2187">
        <f t="shared" si="102"/>
        <v>9.1407980608181269E-3</v>
      </c>
      <c r="D2187">
        <f t="shared" si="103"/>
        <v>1.5278999718386795E-7</v>
      </c>
      <c r="E2187">
        <f t="shared" si="104"/>
        <v>0.99999984721002622</v>
      </c>
      <c r="F2187" s="4">
        <f>EXP((Result!G$7+B2187-Result!P$7)/H$2)</f>
        <v>4.0321492687112891E-5</v>
      </c>
    </row>
    <row r="2188" spans="1:6" x14ac:dyDescent="0.2">
      <c r="A2188">
        <v>33.880000000000003</v>
      </c>
      <c r="B2188">
        <v>-1.0235339999999999</v>
      </c>
      <c r="C2188">
        <f t="shared" si="102"/>
        <v>0.17824917058671019</v>
      </c>
      <c r="D2188">
        <f t="shared" si="103"/>
        <v>2.9794652601189507E-6</v>
      </c>
      <c r="E2188">
        <f t="shared" si="104"/>
        <v>0.99999702054361717</v>
      </c>
      <c r="F2188" s="4">
        <f>EXP((Result!G$7+B2188-Result!P$7)/H$2)</f>
        <v>7.8628502461990796E-4</v>
      </c>
    </row>
    <row r="2189" spans="1:6" x14ac:dyDescent="0.2">
      <c r="A2189">
        <v>33.89</v>
      </c>
      <c r="B2189">
        <v>-1.5303310000000001</v>
      </c>
      <c r="C2189">
        <f t="shared" si="102"/>
        <v>7.5888869142395496E-2</v>
      </c>
      <c r="D2189">
        <f t="shared" si="103"/>
        <v>1.2684953792224743E-6</v>
      </c>
      <c r="E2189">
        <f t="shared" si="104"/>
        <v>0.99999873150622987</v>
      </c>
      <c r="F2189" s="4">
        <f>EXP((Result!G$7+B2189-Result!P$7)/H$2)</f>
        <v>3.3475769421871434E-4</v>
      </c>
    </row>
    <row r="2190" spans="1:6" x14ac:dyDescent="0.2">
      <c r="A2190">
        <v>33.9</v>
      </c>
      <c r="B2190">
        <v>2.052953</v>
      </c>
      <c r="C2190">
        <f t="shared" si="102"/>
        <v>31.787130276350702</v>
      </c>
      <c r="D2190">
        <f t="shared" si="103"/>
        <v>5.3132729911464489E-4</v>
      </c>
      <c r="E2190">
        <f t="shared" si="104"/>
        <v>0.99946895485966558</v>
      </c>
      <c r="F2190" s="4">
        <f>EXP((Result!G$7+B2190-Result!P$7)/H$2)</f>
        <v>0.14021801296280539</v>
      </c>
    </row>
    <row r="2191" spans="1:6" x14ac:dyDescent="0.2">
      <c r="A2191">
        <v>33.909999999999997</v>
      </c>
      <c r="B2191">
        <v>-0.153611</v>
      </c>
      <c r="C2191">
        <f t="shared" si="102"/>
        <v>0.77196023377088552</v>
      </c>
      <c r="D2191">
        <f t="shared" si="103"/>
        <v>1.2903446849952104E-5</v>
      </c>
      <c r="E2191">
        <f t="shared" si="104"/>
        <v>0.99998709671964692</v>
      </c>
      <c r="F2191" s="4">
        <f>EXP((Result!G$7+B2191-Result!P$7)/H$2)</f>
        <v>3.4052375639013798E-3</v>
      </c>
    </row>
    <row r="2192" spans="1:6" x14ac:dyDescent="0.2">
      <c r="A2192">
        <v>33.92</v>
      </c>
      <c r="B2192">
        <v>-1.380107</v>
      </c>
      <c r="C2192">
        <f t="shared" si="102"/>
        <v>9.7747286515654813E-2</v>
      </c>
      <c r="D2192">
        <f t="shared" si="103"/>
        <v>1.6338625503035082E-6</v>
      </c>
      <c r="E2192">
        <f t="shared" si="104"/>
        <v>0.99999836614011917</v>
      </c>
      <c r="F2192" s="4">
        <f>EXP((Result!G$7+B2192-Result!P$7)/H$2)</f>
        <v>4.3117859865217801E-4</v>
      </c>
    </row>
    <row r="2193" spans="1:6" x14ac:dyDescent="0.2">
      <c r="A2193">
        <v>33.93</v>
      </c>
      <c r="B2193">
        <v>1.1534500000000001</v>
      </c>
      <c r="C2193">
        <f t="shared" si="102"/>
        <v>6.9829463097816538</v>
      </c>
      <c r="D2193">
        <f t="shared" si="103"/>
        <v>1.1672113746610318E-4</v>
      </c>
      <c r="E2193">
        <f t="shared" si="104"/>
        <v>0.99988329248476771</v>
      </c>
      <c r="F2193" s="4">
        <f>EXP((Result!G$7+B2193-Result!P$7)/H$2)</f>
        <v>3.0802870459558363E-2</v>
      </c>
    </row>
    <row r="2194" spans="1:6" x14ac:dyDescent="0.2">
      <c r="A2194">
        <v>33.94</v>
      </c>
      <c r="B2194">
        <v>3.5271680000000001</v>
      </c>
      <c r="C2194">
        <f t="shared" si="102"/>
        <v>381.07484054003004</v>
      </c>
      <c r="D2194">
        <f t="shared" si="103"/>
        <v>6.3697308950005326E-3</v>
      </c>
      <c r="E2194">
        <f t="shared" si="104"/>
        <v>0.99367058577036516</v>
      </c>
      <c r="F2194" s="4">
        <f>EXP((Result!G$7+B2194-Result!P$7)/H$2)</f>
        <v>1.6809808392925252</v>
      </c>
    </row>
    <row r="2195" spans="1:6" x14ac:dyDescent="0.2">
      <c r="A2195">
        <v>33.950000000000003</v>
      </c>
      <c r="B2195">
        <v>-1.828972</v>
      </c>
      <c r="C2195">
        <f t="shared" si="102"/>
        <v>4.5882502643982616E-2</v>
      </c>
      <c r="D2195">
        <f t="shared" si="103"/>
        <v>7.6693385009924091E-7</v>
      </c>
      <c r="E2195">
        <f t="shared" si="104"/>
        <v>0.99999923306673799</v>
      </c>
      <c r="F2195" s="4">
        <f>EXP((Result!G$7+B2195-Result!P$7)/H$2)</f>
        <v>2.0239490934123125E-4</v>
      </c>
    </row>
    <row r="2196" spans="1:6" x14ac:dyDescent="0.2">
      <c r="A2196">
        <v>33.96</v>
      </c>
      <c r="B2196">
        <v>0.48476399999999997</v>
      </c>
      <c r="C2196">
        <f t="shared" si="102"/>
        <v>2.2632199197307465</v>
      </c>
      <c r="D2196">
        <f t="shared" si="103"/>
        <v>3.7830106612286946E-5</v>
      </c>
      <c r="E2196">
        <f t="shared" si="104"/>
        <v>0.99996217132445064</v>
      </c>
      <c r="F2196" s="4">
        <f>EXP((Result!G$7+B2196-Result!P$7)/H$2)</f>
        <v>9.9834177317537163E-3</v>
      </c>
    </row>
    <row r="2197" spans="1:6" x14ac:dyDescent="0.2">
      <c r="A2197">
        <v>33.97</v>
      </c>
      <c r="B2197">
        <v>0.32836599999999999</v>
      </c>
      <c r="C2197">
        <f t="shared" si="102"/>
        <v>1.7389307792348727</v>
      </c>
      <c r="D2197">
        <f t="shared" si="103"/>
        <v>2.9066524289724644E-5</v>
      </c>
      <c r="E2197">
        <f t="shared" si="104"/>
        <v>0.99997093432054862</v>
      </c>
      <c r="F2197" s="4">
        <f>EXP((Result!G$7+B2197-Result!P$7)/H$2)</f>
        <v>7.6706961724564166E-3</v>
      </c>
    </row>
    <row r="2198" spans="1:6" x14ac:dyDescent="0.2">
      <c r="A2198">
        <v>33.979999999999997</v>
      </c>
      <c r="B2198">
        <v>1.9819519999999999</v>
      </c>
      <c r="C2198">
        <f t="shared" si="102"/>
        <v>28.203060404879682</v>
      </c>
      <c r="D2198">
        <f t="shared" si="103"/>
        <v>4.7141896048542067E-4</v>
      </c>
      <c r="E2198">
        <f t="shared" si="104"/>
        <v>0.99952880317063397</v>
      </c>
      <c r="F2198" s="4">
        <f>EXP((Result!G$7+B2198-Result!P$7)/H$2)</f>
        <v>0.1244081191054973</v>
      </c>
    </row>
    <row r="2199" spans="1:6" x14ac:dyDescent="0.2">
      <c r="A2199">
        <v>33.99</v>
      </c>
      <c r="B2199">
        <v>-0.26454499999999997</v>
      </c>
      <c r="C2199">
        <f t="shared" si="102"/>
        <v>0.64035206489181962</v>
      </c>
      <c r="D2199">
        <f t="shared" si="103"/>
        <v>1.0703593881030169E-5</v>
      </c>
      <c r="E2199">
        <f t="shared" si="104"/>
        <v>0.99998929652068469</v>
      </c>
      <c r="F2199" s="4">
        <f>EXP((Result!G$7+B2199-Result!P$7)/H$2)</f>
        <v>2.8246933068557731E-3</v>
      </c>
    </row>
    <row r="2200" spans="1:6" x14ac:dyDescent="0.2">
      <c r="A2200">
        <v>34</v>
      </c>
      <c r="B2200">
        <v>-3.2509429999999999</v>
      </c>
      <c r="C2200">
        <f t="shared" si="102"/>
        <v>4.1794368349274561E-3</v>
      </c>
      <c r="D2200">
        <f t="shared" si="103"/>
        <v>6.9859998874274041E-8</v>
      </c>
      <c r="E2200">
        <f t="shared" si="104"/>
        <v>0.99999993014000599</v>
      </c>
      <c r="F2200" s="4">
        <f>EXP((Result!G$7+B2200-Result!P$7)/H$2)</f>
        <v>1.8436150832184014E-5</v>
      </c>
    </row>
    <row r="2201" spans="1:6" x14ac:dyDescent="0.2">
      <c r="A2201">
        <v>34.01</v>
      </c>
      <c r="B2201">
        <v>-0.44722899999999999</v>
      </c>
      <c r="C2201">
        <f t="shared" si="102"/>
        <v>0.47069494422242103</v>
      </c>
      <c r="D2201">
        <f t="shared" si="103"/>
        <v>7.867746199369367E-6</v>
      </c>
      <c r="E2201">
        <f t="shared" si="104"/>
        <v>0.9999921323157015</v>
      </c>
      <c r="F2201" s="4">
        <f>EXP((Result!G$7+B2201-Result!P$7)/H$2)</f>
        <v>2.0763091608684663E-3</v>
      </c>
    </row>
    <row r="2202" spans="1:6" x14ac:dyDescent="0.2">
      <c r="A2202">
        <v>34.020000000000003</v>
      </c>
      <c r="B2202">
        <v>0.20644699999999999</v>
      </c>
      <c r="C2202">
        <f t="shared" si="102"/>
        <v>1.4160151187290497</v>
      </c>
      <c r="D2202">
        <f t="shared" si="103"/>
        <v>2.3668933999353893E-5</v>
      </c>
      <c r="E2202">
        <f t="shared" si="104"/>
        <v>0.99997633162620581</v>
      </c>
      <c r="F2202" s="4">
        <f>EXP((Result!G$7+B2202-Result!P$7)/H$2)</f>
        <v>6.2462645903332238E-3</v>
      </c>
    </row>
    <row r="2203" spans="1:6" x14ac:dyDescent="0.2">
      <c r="A2203">
        <v>34.03</v>
      </c>
      <c r="B2203">
        <v>0.13012699999999999</v>
      </c>
      <c r="C2203">
        <f t="shared" si="102"/>
        <v>1.245146981595588</v>
      </c>
      <c r="D2203">
        <f t="shared" si="103"/>
        <v>2.0812843971138367E-5</v>
      </c>
      <c r="E2203">
        <f t="shared" si="104"/>
        <v>0.99997918758919435</v>
      </c>
      <c r="F2203" s="4">
        <f>EXP((Result!G$7+B2203-Result!P$7)/H$2)</f>
        <v>5.4925384609463375E-3</v>
      </c>
    </row>
    <row r="2204" spans="1:6" x14ac:dyDescent="0.2">
      <c r="A2204">
        <v>34.04</v>
      </c>
      <c r="B2204">
        <v>3.8742749999999999</v>
      </c>
      <c r="C2204">
        <f t="shared" si="102"/>
        <v>683.92160770983776</v>
      </c>
      <c r="D2204">
        <f t="shared" si="103"/>
        <v>1.1431866213508718E-2</v>
      </c>
      <c r="E2204">
        <f t="shared" si="104"/>
        <v>0.98869734423505351</v>
      </c>
      <c r="F2204" s="4">
        <f>EXP((Result!G$7+B2204-Result!P$7)/H$2)</f>
        <v>3.0168853879441913</v>
      </c>
    </row>
    <row r="2205" spans="1:6" x14ac:dyDescent="0.2">
      <c r="A2205">
        <v>34.049999999999997</v>
      </c>
      <c r="B2205">
        <v>2.1989209999999999</v>
      </c>
      <c r="C2205">
        <f t="shared" si="102"/>
        <v>40.650287039852856</v>
      </c>
      <c r="D2205">
        <f t="shared" si="103"/>
        <v>6.7947647470363852E-4</v>
      </c>
      <c r="E2205">
        <f t="shared" si="104"/>
        <v>0.99932098490008281</v>
      </c>
      <c r="F2205" s="4">
        <f>EXP((Result!G$7+B2205-Result!P$7)/H$2)</f>
        <v>0.1793147863787036</v>
      </c>
    </row>
    <row r="2206" spans="1:6" x14ac:dyDescent="0.2">
      <c r="A2206">
        <v>34.06</v>
      </c>
      <c r="B2206">
        <v>1.6438740000000001</v>
      </c>
      <c r="C2206">
        <f t="shared" si="102"/>
        <v>15.955380769882519</v>
      </c>
      <c r="D2206">
        <f t="shared" si="103"/>
        <v>2.6669690837472691E-4</v>
      </c>
      <c r="E2206">
        <f t="shared" si="104"/>
        <v>0.99973337419990194</v>
      </c>
      <c r="F2206" s="4">
        <f>EXP((Result!G$7+B2206-Result!P$7)/H$2)</f>
        <v>7.0381684919898518E-2</v>
      </c>
    </row>
    <row r="2207" spans="1:6" x14ac:dyDescent="0.2">
      <c r="A2207">
        <v>34.07</v>
      </c>
      <c r="B2207">
        <v>-0.450735</v>
      </c>
      <c r="C2207">
        <f t="shared" si="102"/>
        <v>0.46792259080366766</v>
      </c>
      <c r="D2207">
        <f t="shared" si="103"/>
        <v>7.8214058395642678E-6</v>
      </c>
      <c r="E2207">
        <f t="shared" si="104"/>
        <v>0.9999921786553343</v>
      </c>
      <c r="F2207" s="4">
        <f>EXP((Result!G$7+B2207-Result!P$7)/H$2)</f>
        <v>2.0640798754869719E-3</v>
      </c>
    </row>
    <row r="2208" spans="1:6" x14ac:dyDescent="0.2">
      <c r="A2208">
        <v>34.08</v>
      </c>
      <c r="B2208">
        <v>0.87478900000000004</v>
      </c>
      <c r="C2208">
        <f t="shared" si="102"/>
        <v>4.3664462029963556</v>
      </c>
      <c r="D2208">
        <f t="shared" si="103"/>
        <v>7.2985892328050582E-5</v>
      </c>
      <c r="E2208">
        <f t="shared" si="104"/>
        <v>0.99992701943422369</v>
      </c>
      <c r="F2208" s="4">
        <f>EXP((Result!G$7+B2208-Result!P$7)/H$2)</f>
        <v>1.9261078460695327E-2</v>
      </c>
    </row>
    <row r="2209" spans="1:6" x14ac:dyDescent="0.2">
      <c r="A2209">
        <v>34.090000000000003</v>
      </c>
      <c r="B2209">
        <v>0.24043800000000001</v>
      </c>
      <c r="C2209">
        <f t="shared" si="102"/>
        <v>1.4994806080676129</v>
      </c>
      <c r="D2209">
        <f t="shared" si="103"/>
        <v>2.5064073876215772E-5</v>
      </c>
      <c r="E2209">
        <f t="shared" si="104"/>
        <v>0.99997493655431591</v>
      </c>
      <c r="F2209" s="4">
        <f>EXP((Result!G$7+B2209-Result!P$7)/H$2)</f>
        <v>6.6144439435580739E-3</v>
      </c>
    </row>
    <row r="2210" spans="1:6" x14ac:dyDescent="0.2">
      <c r="A2210">
        <v>34.1</v>
      </c>
      <c r="B2210">
        <v>-0.28352100000000002</v>
      </c>
      <c r="C2210">
        <f t="shared" si="102"/>
        <v>0.62020190931964425</v>
      </c>
      <c r="D2210">
        <f t="shared" si="103"/>
        <v>1.0366780597043044E-5</v>
      </c>
      <c r="E2210">
        <f t="shared" si="104"/>
        <v>0.99998963332687196</v>
      </c>
      <c r="F2210" s="4">
        <f>EXP((Result!G$7+B2210-Result!P$7)/H$2)</f>
        <v>2.7358078129260483E-3</v>
      </c>
    </row>
    <row r="2211" spans="1:6" x14ac:dyDescent="0.2">
      <c r="A2211">
        <v>34.11</v>
      </c>
      <c r="B2211">
        <v>3.5528569999999999</v>
      </c>
      <c r="C2211">
        <f t="shared" si="102"/>
        <v>397.93142709714641</v>
      </c>
      <c r="D2211">
        <f t="shared" si="103"/>
        <v>6.6514916116748616E-3</v>
      </c>
      <c r="E2211">
        <f t="shared" si="104"/>
        <v>0.99339245839587875</v>
      </c>
      <c r="F2211" s="4">
        <f>EXP((Result!G$7+B2211-Result!P$7)/H$2)</f>
        <v>1.7553378841665284</v>
      </c>
    </row>
    <row r="2212" spans="1:6" x14ac:dyDescent="0.2">
      <c r="A2212">
        <v>34.119999999999997</v>
      </c>
      <c r="B2212">
        <v>-1.3307100000000001</v>
      </c>
      <c r="C2212">
        <f t="shared" si="102"/>
        <v>0.10623094288392529</v>
      </c>
      <c r="D2212">
        <f t="shared" si="103"/>
        <v>1.7756683121191176E-6</v>
      </c>
      <c r="E2212">
        <f t="shared" si="104"/>
        <v>0.99999822433484087</v>
      </c>
      <c r="F2212" s="4">
        <f>EXP((Result!G$7+B2212-Result!P$7)/H$2)</f>
        <v>4.6860133635376837E-4</v>
      </c>
    </row>
    <row r="2213" spans="1:6" x14ac:dyDescent="0.2">
      <c r="A2213">
        <v>34.130000000000003</v>
      </c>
      <c r="B2213">
        <v>-2.5142069999999999</v>
      </c>
      <c r="C2213">
        <f t="shared" si="102"/>
        <v>1.4461901449241123E-2</v>
      </c>
      <c r="D2213">
        <f t="shared" si="103"/>
        <v>2.4173314704046384E-7</v>
      </c>
      <c r="E2213">
        <f t="shared" si="104"/>
        <v>0.99999975826691134</v>
      </c>
      <c r="F2213" s="4">
        <f>EXP((Result!G$7+B2213-Result!P$7)/H$2)</f>
        <v>6.3793713595630398E-5</v>
      </c>
    </row>
    <row r="2214" spans="1:6" x14ac:dyDescent="0.2">
      <c r="A2214">
        <v>34.14</v>
      </c>
      <c r="B2214">
        <v>-4.6575319999999998</v>
      </c>
      <c r="C2214">
        <f t="shared" si="102"/>
        <v>3.9070074053919497E-4</v>
      </c>
      <c r="D2214">
        <f t="shared" si="103"/>
        <v>6.5306294537455185E-9</v>
      </c>
      <c r="E2214">
        <f t="shared" si="104"/>
        <v>0.99999999346937063</v>
      </c>
      <c r="F2214" s="4">
        <f>EXP((Result!G$7+B2214-Result!P$7)/H$2)</f>
        <v>1.7234421926492915E-6</v>
      </c>
    </row>
    <row r="2215" spans="1:6" x14ac:dyDescent="0.2">
      <c r="A2215">
        <v>34.15</v>
      </c>
      <c r="B2215">
        <v>-3.2907479999999998</v>
      </c>
      <c r="C2215">
        <f t="shared" si="102"/>
        <v>3.9083225621802256E-3</v>
      </c>
      <c r="D2215">
        <f t="shared" si="103"/>
        <v>6.53282776072747E-8</v>
      </c>
      <c r="E2215">
        <f t="shared" si="104"/>
        <v>0.99999993467172654</v>
      </c>
      <c r="F2215" s="4">
        <f>EXP((Result!G$7+B2215-Result!P$7)/H$2)</f>
        <v>1.724022328918223E-5</v>
      </c>
    </row>
    <row r="2216" spans="1:6" x14ac:dyDescent="0.2">
      <c r="A2216">
        <v>34.159999999999997</v>
      </c>
      <c r="B2216">
        <v>-3.2636120000000002</v>
      </c>
      <c r="C2216">
        <f t="shared" si="102"/>
        <v>4.091166993828315E-3</v>
      </c>
      <c r="D2216">
        <f t="shared" si="103"/>
        <v>6.8384553439069805E-8</v>
      </c>
      <c r="E2216">
        <f t="shared" si="104"/>
        <v>0.99999993161545131</v>
      </c>
      <c r="F2216" s="4">
        <f>EXP((Result!G$7+B2216-Result!P$7)/H$2)</f>
        <v>1.8046778730460408E-5</v>
      </c>
    </row>
    <row r="2217" spans="1:6" x14ac:dyDescent="0.2">
      <c r="A2217">
        <v>34.17</v>
      </c>
      <c r="B2217">
        <v>0.31389499999999998</v>
      </c>
      <c r="C2217">
        <f t="shared" si="102"/>
        <v>1.6970440658416641</v>
      </c>
      <c r="D2217">
        <f t="shared" si="103"/>
        <v>2.8366380737836894E-5</v>
      </c>
      <c r="E2217">
        <f t="shared" si="104"/>
        <v>0.99997163442389081</v>
      </c>
      <c r="F2217" s="4">
        <f>EXP((Result!G$7+B2217-Result!P$7)/H$2)</f>
        <v>7.485927315674528E-3</v>
      </c>
    </row>
    <row r="2218" spans="1:6" x14ac:dyDescent="0.2">
      <c r="A2218">
        <v>34.18</v>
      </c>
      <c r="B2218">
        <v>-2.368395</v>
      </c>
      <c r="C2218">
        <f t="shared" si="102"/>
        <v>1.8489430701557598E-2</v>
      </c>
      <c r="D2218">
        <f t="shared" si="103"/>
        <v>3.0905398478625492E-7</v>
      </c>
      <c r="E2218">
        <f t="shared" si="104"/>
        <v>0.99999969094611063</v>
      </c>
      <c r="F2218" s="4">
        <f>EXP((Result!G$7+B2218-Result!P$7)/H$2)</f>
        <v>8.1559776275706364E-5</v>
      </c>
    </row>
    <row r="2219" spans="1:6" x14ac:dyDescent="0.2">
      <c r="A2219">
        <v>34.19</v>
      </c>
      <c r="B2219">
        <v>-3.100425</v>
      </c>
      <c r="C2219">
        <f t="shared" si="102"/>
        <v>5.3859154300802316E-3</v>
      </c>
      <c r="D2219">
        <f t="shared" si="103"/>
        <v>9.0026494176905538E-8</v>
      </c>
      <c r="E2219">
        <f t="shared" si="104"/>
        <v>0.99999990997351385</v>
      </c>
      <c r="F2219" s="4">
        <f>EXP((Result!G$7+B2219-Result!P$7)/H$2)</f>
        <v>2.3758116980865911E-5</v>
      </c>
    </row>
    <row r="2220" spans="1:6" x14ac:dyDescent="0.2">
      <c r="A2220">
        <v>34.200000000000003</v>
      </c>
      <c r="B2220">
        <v>-3.2325560000000002</v>
      </c>
      <c r="C2220">
        <f t="shared" si="102"/>
        <v>4.3109449774591958E-3</v>
      </c>
      <c r="D2220">
        <f t="shared" si="103"/>
        <v>7.2058179885755849E-8</v>
      </c>
      <c r="E2220">
        <f t="shared" si="104"/>
        <v>0.99999992794182535</v>
      </c>
      <c r="F2220" s="4">
        <f>EXP((Result!G$7+B2220-Result!P$7)/H$2)</f>
        <v>1.9016253857336552E-5</v>
      </c>
    </row>
    <row r="2221" spans="1:6" x14ac:dyDescent="0.2">
      <c r="A2221">
        <v>34.21</v>
      </c>
      <c r="B2221">
        <v>-2.3948399999999999</v>
      </c>
      <c r="C2221">
        <f t="shared" si="102"/>
        <v>1.7683668798058196E-2</v>
      </c>
      <c r="D2221">
        <f t="shared" si="103"/>
        <v>2.955855372669658E-7</v>
      </c>
      <c r="E2221">
        <f t="shared" si="104"/>
        <v>0.99999970441455022</v>
      </c>
      <c r="F2221" s="4">
        <f>EXP((Result!G$7+B2221-Result!P$7)/H$2)</f>
        <v>7.8005434249623018E-5</v>
      </c>
    </row>
    <row r="2222" spans="1:6" x14ac:dyDescent="0.2">
      <c r="A2222">
        <v>34.22</v>
      </c>
      <c r="B2222">
        <v>-3.9170590000000001</v>
      </c>
      <c r="C2222">
        <f t="shared" si="102"/>
        <v>1.3604620173559873E-3</v>
      </c>
      <c r="D2222">
        <f t="shared" si="103"/>
        <v>2.2740354443622453E-8</v>
      </c>
      <c r="E2222">
        <f t="shared" si="104"/>
        <v>0.99999997725964607</v>
      </c>
      <c r="F2222" s="4">
        <f>EXP((Result!G$7+B2222-Result!P$7)/H$2)</f>
        <v>6.0012111545328733E-6</v>
      </c>
    </row>
    <row r="2223" spans="1:6" x14ac:dyDescent="0.2">
      <c r="A2223">
        <v>34.229999999999997</v>
      </c>
      <c r="B2223">
        <v>-5.03932</v>
      </c>
      <c r="C2223">
        <f t="shared" si="102"/>
        <v>2.0533846642608754E-4</v>
      </c>
      <c r="D2223">
        <f t="shared" si="103"/>
        <v>3.4322674561058649E-9</v>
      </c>
      <c r="E2223">
        <f t="shared" si="104"/>
        <v>0.99999999656773264</v>
      </c>
      <c r="F2223" s="4">
        <f>EXP((Result!G$7+B2223-Result!P$7)/H$2)</f>
        <v>9.0578015369058816E-7</v>
      </c>
    </row>
    <row r="2224" spans="1:6" x14ac:dyDescent="0.2">
      <c r="A2224">
        <v>34.24</v>
      </c>
      <c r="B2224">
        <v>-1.8014479999999999</v>
      </c>
      <c r="C2224">
        <f t="shared" si="102"/>
        <v>4.8060449133358774E-2</v>
      </c>
      <c r="D2224">
        <f t="shared" si="103"/>
        <v>8.0333859679250915E-7</v>
      </c>
      <c r="E2224">
        <f t="shared" si="104"/>
        <v>0.99999919666204862</v>
      </c>
      <c r="F2224" s="4">
        <f>EXP((Result!G$7+B2224-Result!P$7)/H$2)</f>
        <v>2.1200217260861838E-4</v>
      </c>
    </row>
    <row r="2225" spans="1:6" x14ac:dyDescent="0.2">
      <c r="A2225">
        <v>34.25</v>
      </c>
      <c r="B2225">
        <v>-4.5034270000000003</v>
      </c>
      <c r="C2225">
        <f t="shared" si="102"/>
        <v>5.065365529895794E-4</v>
      </c>
      <c r="D2225">
        <f t="shared" si="103"/>
        <v>8.4668447973433382E-9</v>
      </c>
      <c r="E2225">
        <f t="shared" si="104"/>
        <v>0.99999999153315533</v>
      </c>
      <c r="F2225" s="4">
        <f>EXP((Result!G$7+B2225-Result!P$7)/H$2)</f>
        <v>2.2344121138255005E-6</v>
      </c>
    </row>
    <row r="2226" spans="1:6" x14ac:dyDescent="0.2">
      <c r="A2226">
        <v>34.26</v>
      </c>
      <c r="B2226">
        <v>-4.5154379999999996</v>
      </c>
      <c r="C2226">
        <f t="shared" si="102"/>
        <v>4.9638851434869412E-4</v>
      </c>
      <c r="D2226">
        <f t="shared" si="103"/>
        <v>8.2972186022292832E-9</v>
      </c>
      <c r="E2226">
        <f t="shared" si="104"/>
        <v>0.99999999170278142</v>
      </c>
      <c r="F2226" s="4">
        <f>EXP((Result!G$7+B2226-Result!P$7)/H$2)</f>
        <v>2.1896475250965483E-6</v>
      </c>
    </row>
    <row r="2227" spans="1:6" x14ac:dyDescent="0.2">
      <c r="A2227">
        <v>34.270000000000003</v>
      </c>
      <c r="B2227">
        <v>-3.8774470000000001</v>
      </c>
      <c r="C2227">
        <f t="shared" si="102"/>
        <v>1.4543621365921005E-3</v>
      </c>
      <c r="D2227">
        <f t="shared" si="103"/>
        <v>2.4309910937288885E-8</v>
      </c>
      <c r="E2227">
        <f t="shared" si="104"/>
        <v>0.99999997569008958</v>
      </c>
      <c r="F2227" s="4">
        <f>EXP((Result!G$7+B2227-Result!P$7)/H$2)</f>
        <v>6.4154192954311633E-6</v>
      </c>
    </row>
    <row r="2228" spans="1:6" x14ac:dyDescent="0.2">
      <c r="A2228">
        <v>34.28</v>
      </c>
      <c r="B2228">
        <v>2.3808739999999999</v>
      </c>
      <c r="C2228">
        <f t="shared" si="102"/>
        <v>55.234189682208559</v>
      </c>
      <c r="D2228">
        <f t="shared" si="103"/>
        <v>9.2324889247608673E-4</v>
      </c>
      <c r="E2228">
        <f t="shared" si="104"/>
        <v>0.99907760270980039</v>
      </c>
      <c r="F2228" s="4">
        <f>EXP((Result!G$7+B2228-Result!P$7)/H$2)</f>
        <v>0.24364666635578763</v>
      </c>
    </row>
    <row r="2229" spans="1:6" x14ac:dyDescent="0.2">
      <c r="A2229">
        <v>34.29</v>
      </c>
      <c r="B2229">
        <v>-4.9404709999999996</v>
      </c>
      <c r="C2229">
        <f t="shared" si="102"/>
        <v>2.4255107994148686E-4</v>
      </c>
      <c r="D2229">
        <f t="shared" si="103"/>
        <v>4.0542826320667196E-9</v>
      </c>
      <c r="E2229">
        <f t="shared" si="104"/>
        <v>0.99999999594571731</v>
      </c>
      <c r="F2229" s="4">
        <f>EXP((Result!G$7+B2229-Result!P$7)/H$2)</f>
        <v>1.069930823440235E-6</v>
      </c>
    </row>
    <row r="2230" spans="1:6" x14ac:dyDescent="0.2">
      <c r="A2230">
        <v>34.299999999999997</v>
      </c>
      <c r="B2230">
        <v>-6.2016200000000001</v>
      </c>
      <c r="C2230">
        <f t="shared" si="102"/>
        <v>2.8970474670608431E-5</v>
      </c>
      <c r="D2230">
        <f t="shared" si="103"/>
        <v>4.8424642070491343E-10</v>
      </c>
      <c r="E2230">
        <f t="shared" si="104"/>
        <v>0.99999999951575358</v>
      </c>
      <c r="F2230" s="4">
        <f>EXP((Result!G$7+B2230-Result!P$7)/H$2)</f>
        <v>1.277933036919734E-7</v>
      </c>
    </row>
    <row r="2231" spans="1:6" x14ac:dyDescent="0.2">
      <c r="A2231">
        <v>34.31</v>
      </c>
      <c r="B2231">
        <v>-6.8624890000000001</v>
      </c>
      <c r="C2231">
        <f t="shared" si="102"/>
        <v>9.5140135605905327E-6</v>
      </c>
      <c r="D2231">
        <f t="shared" si="103"/>
        <v>1.5902835785870185E-10</v>
      </c>
      <c r="E2231">
        <f t="shared" si="104"/>
        <v>0.99999999984097165</v>
      </c>
      <c r="F2231" s="4">
        <f>EXP((Result!G$7+B2231-Result!P$7)/H$2)</f>
        <v>4.1967804742653884E-8</v>
      </c>
    </row>
    <row r="2232" spans="1:6" x14ac:dyDescent="0.2">
      <c r="A2232">
        <v>34.32</v>
      </c>
      <c r="B2232">
        <v>-1.96332</v>
      </c>
      <c r="C2232">
        <f t="shared" si="102"/>
        <v>3.6587922907290474E-2</v>
      </c>
      <c r="D2232">
        <f t="shared" si="103"/>
        <v>6.1157336599865327E-7</v>
      </c>
      <c r="E2232">
        <f t="shared" si="104"/>
        <v>0.99999938842700808</v>
      </c>
      <c r="F2232" s="4">
        <f>EXP((Result!G$7+B2232-Result!P$7)/H$2)</f>
        <v>1.6139506158294076E-4</v>
      </c>
    </row>
    <row r="2233" spans="1:6" x14ac:dyDescent="0.2">
      <c r="A2233">
        <v>34.33</v>
      </c>
      <c r="B2233">
        <v>-7.184126</v>
      </c>
      <c r="C2233">
        <f t="shared" si="102"/>
        <v>5.5335702394583507E-6</v>
      </c>
      <c r="D2233">
        <f t="shared" si="103"/>
        <v>9.2494569476125758E-11</v>
      </c>
      <c r="E2233">
        <f t="shared" si="104"/>
        <v>0.99999999990750532</v>
      </c>
      <c r="F2233" s="4">
        <f>EXP((Result!G$7+B2233-Result!P$7)/H$2)</f>
        <v>2.4409445483797946E-8</v>
      </c>
    </row>
    <row r="2234" spans="1:6" x14ac:dyDescent="0.2">
      <c r="A2234">
        <v>34.340000000000003</v>
      </c>
      <c r="B2234">
        <v>-3.3847239999999998</v>
      </c>
      <c r="C2234">
        <f t="shared" si="102"/>
        <v>3.3359791382738648E-3</v>
      </c>
      <c r="D2234">
        <f t="shared" si="103"/>
        <v>5.5761459749028419E-8</v>
      </c>
      <c r="E2234">
        <f t="shared" si="104"/>
        <v>0.99999994423854344</v>
      </c>
      <c r="F2234" s="4">
        <f>EXP((Result!G$7+B2234-Result!P$7)/H$2)</f>
        <v>1.4715526755246127E-5</v>
      </c>
    </row>
    <row r="2235" spans="1:6" x14ac:dyDescent="0.2">
      <c r="A2235">
        <v>34.35</v>
      </c>
      <c r="B2235">
        <v>-4.8951650000000004</v>
      </c>
      <c r="C2235">
        <f t="shared" si="102"/>
        <v>2.617917423424013E-4</v>
      </c>
      <c r="D2235">
        <f t="shared" si="103"/>
        <v>4.3758935827180337E-9</v>
      </c>
      <c r="E2235">
        <f t="shared" si="104"/>
        <v>0.99999999562410635</v>
      </c>
      <c r="F2235" s="4">
        <f>EXP((Result!G$7+B2235-Result!P$7)/H$2)</f>
        <v>1.1548044004662046E-6</v>
      </c>
    </row>
    <row r="2236" spans="1:6" x14ac:dyDescent="0.2">
      <c r="A2236">
        <v>34.36</v>
      </c>
      <c r="B2236">
        <v>-2.3960119999999998</v>
      </c>
      <c r="C2236">
        <f t="shared" si="102"/>
        <v>1.7648782850395648E-2</v>
      </c>
      <c r="D2236">
        <f t="shared" si="103"/>
        <v>2.9500241270720141E-7</v>
      </c>
      <c r="E2236">
        <f t="shared" si="104"/>
        <v>0.99999970499767432</v>
      </c>
      <c r="F2236" s="4">
        <f>EXP((Result!G$7+B2236-Result!P$7)/H$2)</f>
        <v>7.7851546867558857E-5</v>
      </c>
    </row>
    <row r="2237" spans="1:6" x14ac:dyDescent="0.2">
      <c r="A2237">
        <v>34.369999999999997</v>
      </c>
      <c r="B2237">
        <v>-3.277301</v>
      </c>
      <c r="C2237">
        <f t="shared" si="102"/>
        <v>3.9978846690535766E-3</v>
      </c>
      <c r="D2237">
        <f t="shared" si="103"/>
        <v>6.6825323485097911E-8</v>
      </c>
      <c r="E2237">
        <f t="shared" si="104"/>
        <v>0.99999993317468094</v>
      </c>
      <c r="F2237" s="4">
        <f>EXP((Result!G$7+B2237-Result!P$7)/H$2)</f>
        <v>1.7635295777744914E-5</v>
      </c>
    </row>
    <row r="2238" spans="1:6" x14ac:dyDescent="0.2">
      <c r="A2238">
        <v>34.380000000000003</v>
      </c>
      <c r="B2238">
        <v>-0.928809</v>
      </c>
      <c r="C2238">
        <f t="shared" si="102"/>
        <v>0.20909453076137238</v>
      </c>
      <c r="D2238">
        <f t="shared" si="103"/>
        <v>3.4950507115056997E-6</v>
      </c>
      <c r="E2238">
        <f t="shared" si="104"/>
        <v>0.99999650496150383</v>
      </c>
      <c r="F2238" s="4">
        <f>EXP((Result!G$7+B2238-Result!P$7)/H$2)</f>
        <v>9.2234874208077674E-4</v>
      </c>
    </row>
    <row r="2239" spans="1:6" x14ac:dyDescent="0.2">
      <c r="A2239">
        <v>34.39</v>
      </c>
      <c r="B2239">
        <v>3.1593079999999998</v>
      </c>
      <c r="C2239">
        <f t="shared" si="102"/>
        <v>205.03508870300948</v>
      </c>
      <c r="D2239">
        <f t="shared" si="103"/>
        <v>3.427196445768881E-3</v>
      </c>
      <c r="E2239">
        <f t="shared" si="104"/>
        <v>0.99658450911246155</v>
      </c>
      <c r="F2239" s="4">
        <f>EXP((Result!G$7+B2239-Result!P$7)/H$2)</f>
        <v>0.9044419070122196</v>
      </c>
    </row>
    <row r="2240" spans="1:6" x14ac:dyDescent="0.2">
      <c r="A2240">
        <v>34.4</v>
      </c>
      <c r="B2240">
        <v>1.937416</v>
      </c>
      <c r="C2240">
        <f t="shared" si="102"/>
        <v>26.1641695781518</v>
      </c>
      <c r="D2240">
        <f t="shared" si="103"/>
        <v>4.3733855288848403E-4</v>
      </c>
      <c r="E2240">
        <f t="shared" si="104"/>
        <v>0.99956285262851041</v>
      </c>
      <c r="F2240" s="4">
        <f>EXP((Result!G$7+B2240-Result!P$7)/H$2)</f>
        <v>0.11541425215725734</v>
      </c>
    </row>
    <row r="2241" spans="1:6" x14ac:dyDescent="0.2">
      <c r="A2241">
        <v>34.409999999999997</v>
      </c>
      <c r="B2241">
        <v>-1.4944770000000001</v>
      </c>
      <c r="C2241">
        <f t="shared" ref="C2241:C2304" si="105">EXP(B2241/H$2)</f>
        <v>8.0614710277298024E-2</v>
      </c>
      <c r="D2241">
        <f t="shared" si="103"/>
        <v>1.3474886190784426E-6</v>
      </c>
      <c r="E2241">
        <f t="shared" si="104"/>
        <v>0.99999865251319664</v>
      </c>
      <c r="F2241" s="4">
        <f>EXP((Result!G$7+B2241-Result!P$7)/H$2)</f>
        <v>3.5560412004429236E-4</v>
      </c>
    </row>
    <row r="2242" spans="1:6" x14ac:dyDescent="0.2">
      <c r="A2242">
        <v>34.42</v>
      </c>
      <c r="B2242">
        <v>-1.056697</v>
      </c>
      <c r="C2242">
        <f t="shared" si="105"/>
        <v>0.16856229847542351</v>
      </c>
      <c r="D2242">
        <f t="shared" ref="D2242:D2305" si="106">EXP(1/H$2*(B2242-H$4-J$6))</f>
        <v>2.8175475421301678E-6</v>
      </c>
      <c r="E2242">
        <f t="shared" ref="E2242:E2305" si="107">1/(1+D2242)</f>
        <v>0.99999718246039637</v>
      </c>
      <c r="F2242" s="4">
        <f>EXP((Result!G$7+B2242-Result!P$7)/H$2)</f>
        <v>7.4355471372172734E-4</v>
      </c>
    </row>
    <row r="2243" spans="1:6" x14ac:dyDescent="0.2">
      <c r="A2243">
        <v>34.43</v>
      </c>
      <c r="B2243">
        <v>-3.0491779999999999</v>
      </c>
      <c r="C2243">
        <f t="shared" si="105"/>
        <v>5.8716423747480198E-3</v>
      </c>
      <c r="D2243">
        <f t="shared" si="106"/>
        <v>9.8145502825180825E-8</v>
      </c>
      <c r="E2243">
        <f t="shared" si="107"/>
        <v>0.99999990185450682</v>
      </c>
      <c r="F2243" s="4">
        <f>EXP((Result!G$7+B2243-Result!P$7)/H$2)</f>
        <v>2.5900734651341242E-5</v>
      </c>
    </row>
    <row r="2244" spans="1:6" x14ac:dyDescent="0.2">
      <c r="A2244">
        <v>34.44</v>
      </c>
      <c r="B2244">
        <v>-4.2315829999999997</v>
      </c>
      <c r="C2244">
        <f t="shared" si="105"/>
        <v>8.0081653204667601E-4</v>
      </c>
      <c r="D2244">
        <f t="shared" si="106"/>
        <v>1.3385784792761853E-8</v>
      </c>
      <c r="E2244">
        <f t="shared" si="107"/>
        <v>0.99999998661421552</v>
      </c>
      <c r="F2244" s="4">
        <f>EXP((Result!G$7+B2244-Result!P$7)/H$2)</f>
        <v>3.5325272176233921E-6</v>
      </c>
    </row>
    <row r="2245" spans="1:6" x14ac:dyDescent="0.2">
      <c r="A2245">
        <v>34.450000000000003</v>
      </c>
      <c r="B2245">
        <v>3.6067000000000002E-2</v>
      </c>
      <c r="C2245">
        <f t="shared" si="105"/>
        <v>1.0626544845008921</v>
      </c>
      <c r="D2245">
        <f t="shared" si="106"/>
        <v>1.7762450785373151E-5</v>
      </c>
      <c r="E2245">
        <f t="shared" si="107"/>
        <v>0.99998223786471374</v>
      </c>
      <c r="F2245" s="4">
        <f>EXP((Result!G$7+B2245-Result!P$7)/H$2)</f>
        <v>4.6875354581343261E-3</v>
      </c>
    </row>
    <row r="2246" spans="1:6" x14ac:dyDescent="0.2">
      <c r="A2246">
        <v>34.46</v>
      </c>
      <c r="B2246">
        <v>-4.8863500000000002</v>
      </c>
      <c r="C2246">
        <f t="shared" si="105"/>
        <v>2.657090413564108E-4</v>
      </c>
      <c r="D2246">
        <f t="shared" si="106"/>
        <v>4.4413719032472275E-9</v>
      </c>
      <c r="E2246">
        <f t="shared" si="107"/>
        <v>0.99999999555862806</v>
      </c>
      <c r="F2246" s="4">
        <f>EXP((Result!G$7+B2246-Result!P$7)/H$2)</f>
        <v>1.1720842202910881E-6</v>
      </c>
    </row>
    <row r="2247" spans="1:6" x14ac:dyDescent="0.2">
      <c r="A2247">
        <v>34.47</v>
      </c>
      <c r="B2247">
        <v>-0.55876099999999995</v>
      </c>
      <c r="C2247">
        <f t="shared" si="105"/>
        <v>0.39005498395701932</v>
      </c>
      <c r="D2247">
        <f t="shared" si="106"/>
        <v>6.5198355224371636E-6</v>
      </c>
      <c r="E2247">
        <f t="shared" si="107"/>
        <v>0.99999348020698564</v>
      </c>
      <c r="F2247" s="4">
        <f>EXP((Result!G$7+B2247-Result!P$7)/H$2)</f>
        <v>1.7205936591697601E-3</v>
      </c>
    </row>
    <row r="2248" spans="1:6" x14ac:dyDescent="0.2">
      <c r="A2248">
        <v>34.479999999999997</v>
      </c>
      <c r="B2248">
        <v>2.1785369999999999</v>
      </c>
      <c r="C2248">
        <f t="shared" si="105"/>
        <v>39.277839861318618</v>
      </c>
      <c r="D2248">
        <f t="shared" si="106"/>
        <v>6.5653578624864321E-4</v>
      </c>
      <c r="E2248">
        <f t="shared" si="107"/>
        <v>0.99934389497018294</v>
      </c>
      <c r="F2248" s="4">
        <f>EXP((Result!G$7+B2248-Result!P$7)/H$2)</f>
        <v>0.17326070680003675</v>
      </c>
    </row>
    <row r="2249" spans="1:6" x14ac:dyDescent="0.2">
      <c r="A2249">
        <v>34.49</v>
      </c>
      <c r="B2249">
        <v>1.6855199999999999</v>
      </c>
      <c r="C2249">
        <f t="shared" si="105"/>
        <v>17.115188772962103</v>
      </c>
      <c r="D2249">
        <f t="shared" si="106"/>
        <v>2.860832967781593E-4</v>
      </c>
      <c r="E2249">
        <f t="shared" si="107"/>
        <v>0.9997139985234671</v>
      </c>
      <c r="F2249" s="4">
        <f>EXP((Result!G$7+B2249-Result!P$7)/H$2)</f>
        <v>7.5497779773266632E-2</v>
      </c>
    </row>
    <row r="2250" spans="1:6" x14ac:dyDescent="0.2">
      <c r="A2250">
        <v>34.5</v>
      </c>
      <c r="B2250">
        <v>-2.4676089999999999</v>
      </c>
      <c r="C2250">
        <f t="shared" si="105"/>
        <v>1.5643126290781555E-2</v>
      </c>
      <c r="D2250">
        <f t="shared" si="106"/>
        <v>2.6147752154821035E-7</v>
      </c>
      <c r="E2250">
        <f t="shared" si="107"/>
        <v>0.99999973852254675</v>
      </c>
      <c r="F2250" s="4">
        <f>EXP((Result!G$7+B2250-Result!P$7)/H$2)</f>
        <v>6.9004281479650086E-5</v>
      </c>
    </row>
    <row r="2251" spans="1:6" x14ac:dyDescent="0.2">
      <c r="A2251">
        <v>34.51</v>
      </c>
      <c r="B2251">
        <v>-6.7209250000000003</v>
      </c>
      <c r="C2251">
        <f t="shared" si="105"/>
        <v>1.207684319512734E-5</v>
      </c>
      <c r="D2251">
        <f t="shared" si="106"/>
        <v>2.0186649190764062E-10</v>
      </c>
      <c r="E2251">
        <f t="shared" si="107"/>
        <v>0.99999999979813348</v>
      </c>
      <c r="F2251" s="4">
        <f>EXP((Result!G$7+B2251-Result!P$7)/H$2)</f>
        <v>5.3272847877809106E-8</v>
      </c>
    </row>
    <row r="2252" spans="1:6" x14ac:dyDescent="0.2">
      <c r="A2252">
        <v>34.520000000000003</v>
      </c>
      <c r="B2252">
        <v>-3.1539739999999998</v>
      </c>
      <c r="C2252">
        <f t="shared" si="105"/>
        <v>4.9212448322482998E-3</v>
      </c>
      <c r="D2252">
        <f t="shared" si="106"/>
        <v>8.2259445954005157E-8</v>
      </c>
      <c r="E2252">
        <f t="shared" si="107"/>
        <v>0.99999991774056085</v>
      </c>
      <c r="F2252" s="4">
        <f>EXP((Result!G$7+B2252-Result!P$7)/H$2)</f>
        <v>2.1708382155992198E-5</v>
      </c>
    </row>
    <row r="2253" spans="1:6" x14ac:dyDescent="0.2">
      <c r="A2253">
        <v>34.53</v>
      </c>
      <c r="B2253">
        <v>1.303304</v>
      </c>
      <c r="C2253">
        <f t="shared" si="105"/>
        <v>8.9886523496823223</v>
      </c>
      <c r="D2253">
        <f t="shared" si="106"/>
        <v>1.5024685569651566E-4</v>
      </c>
      <c r="E2253">
        <f t="shared" si="107"/>
        <v>0.99984977571503009</v>
      </c>
      <c r="F2253" s="4">
        <f>EXP((Result!G$7+B2253-Result!P$7)/H$2)</f>
        <v>3.9650354112765275E-2</v>
      </c>
    </row>
    <row r="2254" spans="1:6" x14ac:dyDescent="0.2">
      <c r="A2254">
        <v>34.54</v>
      </c>
      <c r="B2254">
        <v>-2.7893620000000001</v>
      </c>
      <c r="C2254">
        <f t="shared" si="105"/>
        <v>9.0966257853109193E-3</v>
      </c>
      <c r="D2254">
        <f t="shared" si="106"/>
        <v>1.5205165007178376E-7</v>
      </c>
      <c r="E2254">
        <f t="shared" si="107"/>
        <v>0.99999984794837293</v>
      </c>
      <c r="F2254" s="4">
        <f>EXP((Result!G$7+B2254-Result!P$7)/H$2)</f>
        <v>4.0126641857679164E-5</v>
      </c>
    </row>
    <row r="2255" spans="1:6" x14ac:dyDescent="0.2">
      <c r="A2255">
        <v>34.549999999999997</v>
      </c>
      <c r="B2255">
        <v>-0.96184099999999995</v>
      </c>
      <c r="C2255">
        <f t="shared" si="105"/>
        <v>0.19777503021353116</v>
      </c>
      <c r="D2255">
        <f t="shared" si="106"/>
        <v>3.3058433309990767E-6</v>
      </c>
      <c r="E2255">
        <f t="shared" si="107"/>
        <v>0.99999669416759751</v>
      </c>
      <c r="F2255" s="4">
        <f>EXP((Result!G$7+B2255-Result!P$7)/H$2)</f>
        <v>8.7241665130218383E-4</v>
      </c>
    </row>
    <row r="2256" spans="1:6" x14ac:dyDescent="0.2">
      <c r="A2256">
        <v>34.56</v>
      </c>
      <c r="B2256">
        <v>-3.5143559999999998</v>
      </c>
      <c r="C2256">
        <f t="shared" si="105"/>
        <v>2.6814204851831986E-3</v>
      </c>
      <c r="D2256">
        <f t="shared" si="106"/>
        <v>4.4820400325443699E-8</v>
      </c>
      <c r="E2256">
        <f t="shared" si="107"/>
        <v>0.99999995517960172</v>
      </c>
      <c r="F2256" s="4">
        <f>EXP((Result!G$7+B2256-Result!P$7)/H$2)</f>
        <v>1.1828165961551984E-5</v>
      </c>
    </row>
    <row r="2257" spans="1:6" x14ac:dyDescent="0.2">
      <c r="A2257">
        <v>34.57</v>
      </c>
      <c r="B2257">
        <v>-3.8169270000000002</v>
      </c>
      <c r="C2257">
        <f t="shared" si="105"/>
        <v>1.6104904610002731E-3</v>
      </c>
      <c r="D2257">
        <f t="shared" si="106"/>
        <v>2.6919622484128537E-8</v>
      </c>
      <c r="E2257">
        <f t="shared" si="107"/>
        <v>0.99999997308037825</v>
      </c>
      <c r="F2257" s="4">
        <f>EXP((Result!G$7+B2257-Result!P$7)/H$2)</f>
        <v>7.1041258010327033E-6</v>
      </c>
    </row>
    <row r="2258" spans="1:6" x14ac:dyDescent="0.2">
      <c r="A2258">
        <v>34.58</v>
      </c>
      <c r="B2258">
        <v>-4.2193300000000002</v>
      </c>
      <c r="C2258">
        <f t="shared" si="105"/>
        <v>8.1752149544573E-4</v>
      </c>
      <c r="D2258">
        <f t="shared" si="106"/>
        <v>1.3665011102512557E-8</v>
      </c>
      <c r="E2258">
        <f t="shared" si="107"/>
        <v>0.9999999863349891</v>
      </c>
      <c r="F2258" s="4">
        <f>EXP((Result!G$7+B2258-Result!P$7)/H$2)</f>
        <v>3.6062154289865523E-6</v>
      </c>
    </row>
    <row r="2259" spans="1:6" x14ac:dyDescent="0.2">
      <c r="A2259">
        <v>34.590000000000003</v>
      </c>
      <c r="B2259">
        <v>2.1283910000000001</v>
      </c>
      <c r="C2259">
        <f t="shared" si="105"/>
        <v>36.095510401545376</v>
      </c>
      <c r="D2259">
        <f t="shared" si="106"/>
        <v>6.0334260705774694E-4</v>
      </c>
      <c r="E2259">
        <f t="shared" si="107"/>
        <v>0.99939702119574603</v>
      </c>
      <c r="F2259" s="4">
        <f>EXP((Result!G$7+B2259-Result!P$7)/H$2)</f>
        <v>0.15922295285486898</v>
      </c>
    </row>
    <row r="2260" spans="1:6" x14ac:dyDescent="0.2">
      <c r="A2260">
        <v>34.6</v>
      </c>
      <c r="B2260">
        <v>1.4658260000000001</v>
      </c>
      <c r="C2260">
        <f t="shared" si="105"/>
        <v>11.820076623942766</v>
      </c>
      <c r="D2260">
        <f t="shared" si="106"/>
        <v>1.9757459491711831E-4</v>
      </c>
      <c r="E2260">
        <f t="shared" si="107"/>
        <v>0.9998024644330924</v>
      </c>
      <c r="F2260" s="4">
        <f>EXP((Result!G$7+B2260-Result!P$7)/H$2)</f>
        <v>5.2140210294807171E-2</v>
      </c>
    </row>
    <row r="2261" spans="1:6" x14ac:dyDescent="0.2">
      <c r="A2261">
        <v>34.61</v>
      </c>
      <c r="B2261">
        <v>-3.5770300000000002</v>
      </c>
      <c r="C2261">
        <f t="shared" si="105"/>
        <v>2.4126989373821515E-3</v>
      </c>
      <c r="D2261">
        <f t="shared" si="106"/>
        <v>4.0328673863641492E-8</v>
      </c>
      <c r="E2261">
        <f t="shared" si="107"/>
        <v>0.99999995967132771</v>
      </c>
      <c r="F2261" s="4">
        <f>EXP((Result!G$7+B2261-Result!P$7)/H$2)</f>
        <v>1.0642793103248195E-5</v>
      </c>
    </row>
    <row r="2262" spans="1:6" x14ac:dyDescent="0.2">
      <c r="A2262">
        <v>34.619999999999997</v>
      </c>
      <c r="B2262">
        <v>-3.9100100000000002</v>
      </c>
      <c r="C2262">
        <f t="shared" si="105"/>
        <v>1.3767165624290281E-3</v>
      </c>
      <c r="D2262">
        <f t="shared" si="106"/>
        <v>2.3012051934302263E-8</v>
      </c>
      <c r="E2262">
        <f t="shared" si="107"/>
        <v>0.99999997698794851</v>
      </c>
      <c r="F2262" s="4">
        <f>EXP((Result!G$7+B2262-Result!P$7)/H$2)</f>
        <v>6.0729125000756222E-6</v>
      </c>
    </row>
    <row r="2263" spans="1:6" x14ac:dyDescent="0.2">
      <c r="A2263">
        <v>34.630000000000003</v>
      </c>
      <c r="B2263">
        <v>-2.9332180000000001</v>
      </c>
      <c r="C2263">
        <f t="shared" si="105"/>
        <v>7.1386073282953327E-3</v>
      </c>
      <c r="D2263">
        <f t="shared" si="106"/>
        <v>1.1932303791528709E-7</v>
      </c>
      <c r="E2263">
        <f t="shared" si="107"/>
        <v>0.99999988067697632</v>
      </c>
      <c r="F2263" s="4">
        <f>EXP((Result!G$7+B2263-Result!P$7)/H$2)</f>
        <v>3.1489515605628488E-5</v>
      </c>
    </row>
    <row r="2264" spans="1:6" x14ac:dyDescent="0.2">
      <c r="A2264">
        <v>34.64</v>
      </c>
      <c r="B2264">
        <v>-0.51635600000000004</v>
      </c>
      <c r="C2264">
        <f t="shared" si="105"/>
        <v>0.41894378442146363</v>
      </c>
      <c r="D2264">
        <f t="shared" si="106"/>
        <v>7.0027167448687099E-6</v>
      </c>
      <c r="E2264">
        <f t="shared" si="107"/>
        <v>0.99999299733229274</v>
      </c>
      <c r="F2264" s="4">
        <f>EXP((Result!G$7+B2264-Result!P$7)/H$2)</f>
        <v>1.8480266851393014E-3</v>
      </c>
    </row>
    <row r="2265" spans="1:6" x14ac:dyDescent="0.2">
      <c r="A2265">
        <v>34.65</v>
      </c>
      <c r="B2265">
        <v>-4.229406</v>
      </c>
      <c r="C2265">
        <f t="shared" si="105"/>
        <v>8.0375937774084568E-4</v>
      </c>
      <c r="D2265">
        <f t="shared" si="106"/>
        <v>1.3434974960002536E-8</v>
      </c>
      <c r="E2265">
        <f t="shared" si="107"/>
        <v>0.99999998656502531</v>
      </c>
      <c r="F2265" s="4">
        <f>EXP((Result!G$7+B2265-Result!P$7)/H$2)</f>
        <v>3.5455085711493383E-6</v>
      </c>
    </row>
    <row r="2266" spans="1:6" x14ac:dyDescent="0.2">
      <c r="A2266">
        <v>34.659999999999997</v>
      </c>
      <c r="B2266">
        <v>-3.882603</v>
      </c>
      <c r="C2266">
        <f t="shared" si="105"/>
        <v>1.4417821651471119E-3</v>
      </c>
      <c r="D2266">
        <f t="shared" si="106"/>
        <v>2.4099634570951465E-8</v>
      </c>
      <c r="E2266">
        <f t="shared" si="107"/>
        <v>0.99999997590036604</v>
      </c>
      <c r="F2266" s="4">
        <f>EXP((Result!G$7+B2266-Result!P$7)/H$2)</f>
        <v>6.3599270699987371E-6</v>
      </c>
    </row>
    <row r="2267" spans="1:6" x14ac:dyDescent="0.2">
      <c r="A2267">
        <v>34.67</v>
      </c>
      <c r="B2267">
        <v>-6.4058799999999998</v>
      </c>
      <c r="C2267">
        <f t="shared" si="105"/>
        <v>2.0534685751678285E-5</v>
      </c>
      <c r="D2267">
        <f t="shared" si="106"/>
        <v>3.4324077146166895E-10</v>
      </c>
      <c r="E2267">
        <f t="shared" si="107"/>
        <v>0.99999999965675923</v>
      </c>
      <c r="F2267" s="4">
        <f>EXP((Result!G$7+B2267-Result!P$7)/H$2)</f>
        <v>9.0581716810659882E-8</v>
      </c>
    </row>
    <row r="2268" spans="1:6" x14ac:dyDescent="0.2">
      <c r="A2268">
        <v>34.68</v>
      </c>
      <c r="B2268">
        <v>-3.9189150000000001</v>
      </c>
      <c r="C2268">
        <f t="shared" si="105"/>
        <v>1.3562142103050851E-3</v>
      </c>
      <c r="D2268">
        <f t="shared" si="106"/>
        <v>2.2669351624937817E-8</v>
      </c>
      <c r="E2268">
        <f t="shared" si="107"/>
        <v>0.99999997733064883</v>
      </c>
      <c r="F2268" s="4">
        <f>EXP((Result!G$7+B2268-Result!P$7)/H$2)</f>
        <v>5.9824734119638669E-6</v>
      </c>
    </row>
    <row r="2269" spans="1:6" x14ac:dyDescent="0.2">
      <c r="A2269">
        <v>34.69</v>
      </c>
      <c r="B2269">
        <v>-0.59170100000000003</v>
      </c>
      <c r="C2269">
        <f t="shared" si="105"/>
        <v>0.36899623841877688</v>
      </c>
      <c r="D2269">
        <f t="shared" si="106"/>
        <v>6.1678350023429748E-6</v>
      </c>
      <c r="E2269">
        <f t="shared" si="107"/>
        <v>0.99999383220303961</v>
      </c>
      <c r="F2269" s="4">
        <f>EXP((Result!G$7+B2269-Result!P$7)/H$2)</f>
        <v>1.6277002325159368E-3</v>
      </c>
    </row>
    <row r="2270" spans="1:6" x14ac:dyDescent="0.2">
      <c r="A2270">
        <v>34.700000000000003</v>
      </c>
      <c r="B2270">
        <v>-5.9843450000000002</v>
      </c>
      <c r="C2270">
        <f t="shared" si="105"/>
        <v>4.1777928853741606E-5</v>
      </c>
      <c r="D2270">
        <f t="shared" si="106"/>
        <v>6.9832519977360617E-10</v>
      </c>
      <c r="E2270">
        <f t="shared" si="107"/>
        <v>0.99999999930167482</v>
      </c>
      <c r="F2270" s="4">
        <f>EXP((Result!G$7+B2270-Result!P$7)/H$2)</f>
        <v>1.8428899113083476E-7</v>
      </c>
    </row>
    <row r="2271" spans="1:6" x14ac:dyDescent="0.2">
      <c r="A2271">
        <v>34.71</v>
      </c>
      <c r="B2271">
        <v>-3.1267610000000001</v>
      </c>
      <c r="C2271">
        <f t="shared" si="105"/>
        <v>5.1521455534075545E-3</v>
      </c>
      <c r="D2271">
        <f t="shared" si="106"/>
        <v>8.6118990853799028E-8</v>
      </c>
      <c r="E2271">
        <f t="shared" si="107"/>
        <v>0.99999991388101661</v>
      </c>
      <c r="F2271" s="4">
        <f>EXP((Result!G$7+B2271-Result!P$7)/H$2)</f>
        <v>2.2726921421133656E-5</v>
      </c>
    </row>
    <row r="2272" spans="1:6" x14ac:dyDescent="0.2">
      <c r="A2272">
        <v>34.72</v>
      </c>
      <c r="B2272">
        <v>0.74080699999999999</v>
      </c>
      <c r="C2272">
        <f t="shared" si="105"/>
        <v>3.4840677522150649</v>
      </c>
      <c r="D2272">
        <f t="shared" si="106"/>
        <v>5.8236786165441302E-5</v>
      </c>
      <c r="E2272">
        <f t="shared" si="107"/>
        <v>0.99994176660516032</v>
      </c>
      <c r="F2272" s="4">
        <f>EXP((Result!G$7+B2272-Result!P$7)/H$2)</f>
        <v>1.5368768838086792E-2</v>
      </c>
    </row>
    <row r="2273" spans="1:6" x14ac:dyDescent="0.2">
      <c r="A2273">
        <v>34.729999999999997</v>
      </c>
      <c r="B2273">
        <v>-3.3016459999999999</v>
      </c>
      <c r="C2273">
        <f t="shared" si="105"/>
        <v>3.8372118107688489E-3</v>
      </c>
      <c r="D2273">
        <f t="shared" si="106"/>
        <v>6.4139649280120176E-8</v>
      </c>
      <c r="E2273">
        <f t="shared" si="107"/>
        <v>0.99999993586035474</v>
      </c>
      <c r="F2273" s="4">
        <f>EXP((Result!G$7+B2273-Result!P$7)/H$2)</f>
        <v>1.6926542621046766E-5</v>
      </c>
    </row>
    <row r="2274" spans="1:6" x14ac:dyDescent="0.2">
      <c r="A2274">
        <v>34.74</v>
      </c>
      <c r="B2274">
        <v>1.9660770000000001</v>
      </c>
      <c r="C2274">
        <f t="shared" si="105"/>
        <v>27.458681738733265</v>
      </c>
      <c r="D2274">
        <f t="shared" si="106"/>
        <v>4.5897654423822712E-4</v>
      </c>
      <c r="E2274">
        <f t="shared" si="107"/>
        <v>0.99954123401858652</v>
      </c>
      <c r="F2274" s="4">
        <f>EXP((Result!G$7+B2274-Result!P$7)/H$2)</f>
        <v>0.12112454815865399</v>
      </c>
    </row>
    <row r="2275" spans="1:6" x14ac:dyDescent="0.2">
      <c r="A2275">
        <v>34.75</v>
      </c>
      <c r="B2275">
        <v>-2.4260700000000002</v>
      </c>
      <c r="C2275">
        <f t="shared" si="105"/>
        <v>1.6777211316848829E-2</v>
      </c>
      <c r="D2275">
        <f t="shared" si="106"/>
        <v>2.8043394600767131E-7</v>
      </c>
      <c r="E2275">
        <f t="shared" si="107"/>
        <v>0.99999971956613254</v>
      </c>
      <c r="F2275" s="4">
        <f>EXP((Result!G$7+B2275-Result!P$7)/H$2)</f>
        <v>7.4006908250407469E-5</v>
      </c>
    </row>
    <row r="2276" spans="1:6" x14ac:dyDescent="0.2">
      <c r="A2276">
        <v>34.76</v>
      </c>
      <c r="B2276">
        <v>-3.388239</v>
      </c>
      <c r="C2276">
        <f t="shared" si="105"/>
        <v>3.3162802138631407E-3</v>
      </c>
      <c r="D2276">
        <f t="shared" si="106"/>
        <v>5.5432188870794911E-8</v>
      </c>
      <c r="E2276">
        <f t="shared" si="107"/>
        <v>0.99999994456781427</v>
      </c>
      <c r="F2276" s="4">
        <f>EXP((Result!G$7+B2276-Result!P$7)/H$2)</f>
        <v>1.4628631712681329E-5</v>
      </c>
    </row>
    <row r="2277" spans="1:6" x14ac:dyDescent="0.2">
      <c r="A2277">
        <v>34.770000000000003</v>
      </c>
      <c r="B2277">
        <v>-3.4504160000000001</v>
      </c>
      <c r="C2277">
        <f t="shared" si="105"/>
        <v>2.9864352992099294E-3</v>
      </c>
      <c r="D2277">
        <f t="shared" si="106"/>
        <v>4.9918774916601708E-8</v>
      </c>
      <c r="E2277">
        <f t="shared" si="107"/>
        <v>0.99999995008122755</v>
      </c>
      <c r="F2277" s="4">
        <f>EXP((Result!G$7+B2277-Result!P$7)/H$2)</f>
        <v>1.31736341046409E-5</v>
      </c>
    </row>
    <row r="2278" spans="1:6" x14ac:dyDescent="0.2">
      <c r="A2278">
        <v>34.78</v>
      </c>
      <c r="B2278">
        <v>-1.902558</v>
      </c>
      <c r="C2278">
        <f t="shared" si="105"/>
        <v>4.0532224229692632E-2</v>
      </c>
      <c r="D2278">
        <f t="shared" si="106"/>
        <v>6.7750303471383931E-7</v>
      </c>
      <c r="E2278">
        <f t="shared" si="107"/>
        <v>0.99999932249742418</v>
      </c>
      <c r="F2278" s="4">
        <f>EXP((Result!G$7+B2278-Result!P$7)/H$2)</f>
        <v>1.7879399282163988E-4</v>
      </c>
    </row>
    <row r="2279" spans="1:6" x14ac:dyDescent="0.2">
      <c r="A2279">
        <v>34.79</v>
      </c>
      <c r="B2279">
        <v>-3.0846990000000001</v>
      </c>
      <c r="C2279">
        <f t="shared" si="105"/>
        <v>5.5305338273590526E-3</v>
      </c>
      <c r="D2279">
        <f t="shared" si="106"/>
        <v>9.2443815330479507E-8</v>
      </c>
      <c r="E2279">
        <f t="shared" si="107"/>
        <v>0.99999990755619328</v>
      </c>
      <c r="F2279" s="4">
        <f>EXP((Result!G$7+B2279-Result!P$7)/H$2)</f>
        <v>2.439605139419626E-5</v>
      </c>
    </row>
    <row r="2280" spans="1:6" x14ac:dyDescent="0.2">
      <c r="A2280">
        <v>34.799999999999997</v>
      </c>
      <c r="B2280">
        <v>-2.0666910000000001</v>
      </c>
      <c r="C2280">
        <f t="shared" si="105"/>
        <v>3.0739434721062452E-2</v>
      </c>
      <c r="D2280">
        <f t="shared" si="106"/>
        <v>5.1381488938007085E-7</v>
      </c>
      <c r="E2280">
        <f t="shared" si="107"/>
        <v>0.99999948618537471</v>
      </c>
      <c r="F2280" s="4">
        <f>EXP((Result!G$7+B2280-Result!P$7)/H$2)</f>
        <v>1.3559646368561942E-4</v>
      </c>
    </row>
    <row r="2281" spans="1:6" x14ac:dyDescent="0.2">
      <c r="A2281">
        <v>34.81</v>
      </c>
      <c r="B2281">
        <v>1.381475</v>
      </c>
      <c r="C2281">
        <f t="shared" si="105"/>
        <v>10.254071133116266</v>
      </c>
      <c r="D2281">
        <f t="shared" si="106"/>
        <v>1.7139854628970909E-4</v>
      </c>
      <c r="E2281">
        <f t="shared" si="107"/>
        <v>0.9998286308261376</v>
      </c>
      <c r="F2281" s="4">
        <f>EXP((Result!G$7+B2281-Result!P$7)/H$2)</f>
        <v>4.5232314668384427E-2</v>
      </c>
    </row>
    <row r="2282" spans="1:6" x14ac:dyDescent="0.2">
      <c r="A2282">
        <v>34.82</v>
      </c>
      <c r="B2282">
        <v>3.1097009999999998</v>
      </c>
      <c r="C2282">
        <f t="shared" si="105"/>
        <v>188.59414102996016</v>
      </c>
      <c r="D2282">
        <f t="shared" si="106"/>
        <v>3.1523832038668417E-3</v>
      </c>
      <c r="E2282">
        <f t="shared" si="107"/>
        <v>0.99685752308757036</v>
      </c>
      <c r="F2282" s="4">
        <f>EXP((Result!G$7+B2282-Result!P$7)/H$2)</f>
        <v>0.83191831038998676</v>
      </c>
    </row>
    <row r="2283" spans="1:6" x14ac:dyDescent="0.2">
      <c r="A2283">
        <v>34.83</v>
      </c>
      <c r="B2283">
        <v>-3.321977</v>
      </c>
      <c r="C2283">
        <f t="shared" si="105"/>
        <v>3.7079898266852199E-3</v>
      </c>
      <c r="D2283">
        <f t="shared" si="106"/>
        <v>6.1979681796661258E-8</v>
      </c>
      <c r="E2283">
        <f t="shared" si="107"/>
        <v>0.99999993802032205</v>
      </c>
      <c r="F2283" s="4">
        <f>EXP((Result!G$7+B2283-Result!P$7)/H$2)</f>
        <v>1.6356524199069294E-5</v>
      </c>
    </row>
    <row r="2284" spans="1:6" x14ac:dyDescent="0.2">
      <c r="A2284">
        <v>34.840000000000003</v>
      </c>
      <c r="B2284">
        <v>-3.5738699999999999</v>
      </c>
      <c r="C2284">
        <f t="shared" si="105"/>
        <v>2.4255792431379006E-3</v>
      </c>
      <c r="D2284">
        <f t="shared" si="106"/>
        <v>4.054397036916037E-8</v>
      </c>
      <c r="E2284">
        <f t="shared" si="107"/>
        <v>0.99999995945603126</v>
      </c>
      <c r="F2284" s="4">
        <f>EXP((Result!G$7+B2284-Result!P$7)/H$2)</f>
        <v>1.0699610150390338E-5</v>
      </c>
    </row>
    <row r="2285" spans="1:6" x14ac:dyDescent="0.2">
      <c r="A2285">
        <v>34.85</v>
      </c>
      <c r="B2285">
        <v>-4.4060160000000002</v>
      </c>
      <c r="C2285">
        <f t="shared" si="105"/>
        <v>5.9688605212928725E-4</v>
      </c>
      <c r="D2285">
        <f t="shared" si="106"/>
        <v>9.9770520710706359E-9</v>
      </c>
      <c r="E2285">
        <f t="shared" si="107"/>
        <v>0.99999999002294804</v>
      </c>
      <c r="F2285" s="4">
        <f>EXP((Result!G$7+B2285-Result!P$7)/H$2)</f>
        <v>2.6329579130661403E-6</v>
      </c>
    </row>
    <row r="2286" spans="1:6" x14ac:dyDescent="0.2">
      <c r="A2286">
        <v>34.86</v>
      </c>
      <c r="B2286">
        <v>-4.7382419999999996</v>
      </c>
      <c r="C2286">
        <f t="shared" si="105"/>
        <v>3.4102371045604884E-4</v>
      </c>
      <c r="D2286">
        <f t="shared" si="106"/>
        <v>5.7002694309109922E-9</v>
      </c>
      <c r="E2286">
        <f t="shared" si="107"/>
        <v>0.99999999429973063</v>
      </c>
      <c r="F2286" s="4">
        <f>EXP((Result!G$7+B2286-Result!P$7)/H$2)</f>
        <v>1.5043090281391689E-6</v>
      </c>
    </row>
    <row r="2287" spans="1:6" x14ac:dyDescent="0.2">
      <c r="A2287">
        <v>34.869999999999997</v>
      </c>
      <c r="B2287">
        <v>-2.5606390000000001</v>
      </c>
      <c r="C2287">
        <f t="shared" si="105"/>
        <v>1.3373611862191716E-2</v>
      </c>
      <c r="D2287">
        <f t="shared" si="106"/>
        <v>2.2354220114775549E-7</v>
      </c>
      <c r="E2287">
        <f t="shared" si="107"/>
        <v>0.99999977645784877</v>
      </c>
      <c r="F2287" s="4">
        <f>EXP((Result!G$7+B2287-Result!P$7)/H$2)</f>
        <v>5.8993097682915734E-5</v>
      </c>
    </row>
    <row r="2288" spans="1:6" x14ac:dyDescent="0.2">
      <c r="A2288">
        <v>34.880000000000003</v>
      </c>
      <c r="B2288">
        <v>-3.7930480000000002</v>
      </c>
      <c r="C2288">
        <f t="shared" si="105"/>
        <v>1.6766084457599173E-3</v>
      </c>
      <c r="D2288">
        <f t="shared" si="106"/>
        <v>2.8024795865928931E-8</v>
      </c>
      <c r="E2288">
        <f t="shared" si="107"/>
        <v>0.99999997197520496</v>
      </c>
      <c r="F2288" s="4">
        <f>EXP((Result!G$7+B2288-Result!P$7)/H$2)</f>
        <v>7.3957825930583761E-6</v>
      </c>
    </row>
    <row r="2289" spans="1:6" x14ac:dyDescent="0.2">
      <c r="A2289">
        <v>34.89</v>
      </c>
      <c r="B2289">
        <v>-4.4454589999999996</v>
      </c>
      <c r="C2289">
        <f t="shared" si="105"/>
        <v>5.5850743423173723E-4</v>
      </c>
      <c r="D2289">
        <f t="shared" si="106"/>
        <v>9.3355469331743476E-9</v>
      </c>
      <c r="E2289">
        <f t="shared" si="107"/>
        <v>0.99999999066445311</v>
      </c>
      <c r="F2289" s="4">
        <f>EXP((Result!G$7+B2289-Result!P$7)/H$2)</f>
        <v>2.4636638152640265E-6</v>
      </c>
    </row>
    <row r="2290" spans="1:6" x14ac:dyDescent="0.2">
      <c r="A2290">
        <v>34.9</v>
      </c>
      <c r="B2290">
        <v>0.37196899999999999</v>
      </c>
      <c r="C2290">
        <f t="shared" si="105"/>
        <v>1.8714957827346368</v>
      </c>
      <c r="D2290">
        <f t="shared" si="106"/>
        <v>3.1282370912376716E-5</v>
      </c>
      <c r="E2290">
        <f t="shared" si="107"/>
        <v>0.9999687186076438</v>
      </c>
      <c r="F2290" s="4">
        <f>EXP((Result!G$7+B2290-Result!P$7)/H$2)</f>
        <v>8.2554611769580458E-3</v>
      </c>
    </row>
    <row r="2291" spans="1:6" x14ac:dyDescent="0.2">
      <c r="A2291">
        <v>34.909999999999997</v>
      </c>
      <c r="B2291">
        <v>-3.260732</v>
      </c>
      <c r="C2291">
        <f t="shared" si="105"/>
        <v>4.1110679122576882E-3</v>
      </c>
      <c r="D2291">
        <f t="shared" si="106"/>
        <v>6.8717200681744715E-8</v>
      </c>
      <c r="E2291">
        <f t="shared" si="107"/>
        <v>0.99999993128280418</v>
      </c>
      <c r="F2291" s="4">
        <f>EXP((Result!G$7+B2291-Result!P$7)/H$2)</f>
        <v>1.8134564800295616E-5</v>
      </c>
    </row>
    <row r="2292" spans="1:6" x14ac:dyDescent="0.2">
      <c r="A2292">
        <v>34.92</v>
      </c>
      <c r="B2292">
        <v>-1.7233050000000001</v>
      </c>
      <c r="C2292">
        <f t="shared" si="105"/>
        <v>5.4823792884706984E-2</v>
      </c>
      <c r="D2292">
        <f t="shared" si="106"/>
        <v>9.1638904007399561E-7</v>
      </c>
      <c r="E2292">
        <f t="shared" si="107"/>
        <v>0.99999908361179979</v>
      </c>
      <c r="F2292" s="4">
        <f>EXP((Result!G$7+B2292-Result!P$7)/H$2)</f>
        <v>2.4183634176933757E-4</v>
      </c>
    </row>
    <row r="2293" spans="1:6" x14ac:dyDescent="0.2">
      <c r="A2293">
        <v>34.93</v>
      </c>
      <c r="B2293">
        <v>-4.1557519999999997</v>
      </c>
      <c r="C2293">
        <f t="shared" si="105"/>
        <v>9.0996036003995924E-4</v>
      </c>
      <c r="D2293">
        <f t="shared" si="106"/>
        <v>1.5210142475841233E-8</v>
      </c>
      <c r="E2293">
        <f t="shared" si="107"/>
        <v>0.99999998478985774</v>
      </c>
      <c r="F2293" s="4">
        <f>EXP((Result!G$7+B2293-Result!P$7)/H$2)</f>
        <v>4.0139777466684331E-6</v>
      </c>
    </row>
    <row r="2294" spans="1:6" x14ac:dyDescent="0.2">
      <c r="A2294">
        <v>34.94</v>
      </c>
      <c r="B2294">
        <v>0.84182299999999999</v>
      </c>
      <c r="C2294">
        <f t="shared" si="105"/>
        <v>4.1305244351664125</v>
      </c>
      <c r="D2294">
        <f t="shared" si="106"/>
        <v>6.9042419777566908E-5</v>
      </c>
      <c r="E2294">
        <f t="shared" si="107"/>
        <v>0.99993096234674905</v>
      </c>
      <c r="F2294" s="4">
        <f>EXP((Result!G$7+B2294-Result!P$7)/H$2)</f>
        <v>1.8220390571848738E-2</v>
      </c>
    </row>
    <row r="2295" spans="1:6" x14ac:dyDescent="0.2">
      <c r="A2295">
        <v>34.950000000000003</v>
      </c>
      <c r="B2295">
        <v>-3.6405180000000001</v>
      </c>
      <c r="C2295">
        <f t="shared" si="105"/>
        <v>2.1679322066687962E-3</v>
      </c>
      <c r="D2295">
        <f t="shared" si="106"/>
        <v>3.6237356251374791E-8</v>
      </c>
      <c r="E2295">
        <f t="shared" si="107"/>
        <v>0.99999996376264511</v>
      </c>
      <c r="F2295" s="4">
        <f>EXP((Result!G$7+B2295-Result!P$7)/H$2)</f>
        <v>9.5630886970419306E-6</v>
      </c>
    </row>
    <row r="2296" spans="1:6" x14ac:dyDescent="0.2">
      <c r="A2296">
        <v>34.96</v>
      </c>
      <c r="B2296">
        <v>-1.9129689999999999</v>
      </c>
      <c r="C2296">
        <f t="shared" si="105"/>
        <v>3.9827419847285411E-2</v>
      </c>
      <c r="D2296">
        <f t="shared" si="106"/>
        <v>6.6572210936282602E-7</v>
      </c>
      <c r="E2296">
        <f t="shared" si="107"/>
        <v>0.99999933427833376</v>
      </c>
      <c r="F2296" s="4">
        <f>EXP((Result!G$7+B2296-Result!P$7)/H$2)</f>
        <v>1.7568499024199681E-4</v>
      </c>
    </row>
    <row r="2297" spans="1:6" x14ac:dyDescent="0.2">
      <c r="A2297">
        <v>34.97</v>
      </c>
      <c r="B2297">
        <v>1.1644540000000001</v>
      </c>
      <c r="C2297">
        <f t="shared" si="105"/>
        <v>7.1136238281245445</v>
      </c>
      <c r="D2297">
        <f t="shared" si="106"/>
        <v>1.1890543445272944E-4</v>
      </c>
      <c r="E2297">
        <f t="shared" si="107"/>
        <v>0.99988110870236857</v>
      </c>
      <c r="F2297" s="4">
        <f>EXP((Result!G$7+B2297-Result!P$7)/H$2)</f>
        <v>3.1379309471248028E-2</v>
      </c>
    </row>
    <row r="2298" spans="1:6" x14ac:dyDescent="0.2">
      <c r="A2298">
        <v>34.979999999999997</v>
      </c>
      <c r="B2298">
        <v>0.49190099999999998</v>
      </c>
      <c r="C2298">
        <f t="shared" si="105"/>
        <v>2.2906000558041586</v>
      </c>
      <c r="D2298">
        <f t="shared" si="106"/>
        <v>3.8287770252345102E-5</v>
      </c>
      <c r="E2298">
        <f t="shared" si="107"/>
        <v>0.9999617136956449</v>
      </c>
      <c r="F2298" s="4">
        <f>EXP((Result!G$7+B2298-Result!P$7)/H$2)</f>
        <v>1.0104195802673875E-2</v>
      </c>
    </row>
    <row r="2299" spans="1:6" x14ac:dyDescent="0.2">
      <c r="A2299">
        <v>34.99</v>
      </c>
      <c r="B2299">
        <v>-3.210674</v>
      </c>
      <c r="C2299">
        <f t="shared" si="105"/>
        <v>4.4728534071897443E-3</v>
      </c>
      <c r="D2299">
        <f t="shared" si="106"/>
        <v>7.4764506877992269E-8</v>
      </c>
      <c r="E2299">
        <f t="shared" si="107"/>
        <v>0.99999992523549874</v>
      </c>
      <c r="F2299" s="4">
        <f>EXP((Result!G$7+B2299-Result!P$7)/H$2)</f>
        <v>1.973045731330676E-5</v>
      </c>
    </row>
    <row r="2300" spans="1:6" x14ac:dyDescent="0.2">
      <c r="A2300">
        <v>35</v>
      </c>
      <c r="B2300">
        <v>-0.71278699999999995</v>
      </c>
      <c r="C2300">
        <f t="shared" si="105"/>
        <v>0.30089646364114975</v>
      </c>
      <c r="D2300">
        <f t="shared" si="106"/>
        <v>5.0295356626938147E-6</v>
      </c>
      <c r="E2300">
        <f t="shared" si="107"/>
        <v>0.99999497048963348</v>
      </c>
      <c r="F2300" s="4">
        <f>EXP((Result!G$7+B2300-Result!P$7)/H$2)</f>
        <v>1.3273014541575884E-3</v>
      </c>
    </row>
    <row r="2301" spans="1:6" x14ac:dyDescent="0.2">
      <c r="A2301">
        <v>35.01</v>
      </c>
      <c r="B2301">
        <v>-1.5343739999999999</v>
      </c>
      <c r="C2301">
        <f t="shared" si="105"/>
        <v>7.5373661017283627E-2</v>
      </c>
      <c r="D2301">
        <f t="shared" si="106"/>
        <v>1.2598835876194655E-6</v>
      </c>
      <c r="E2301">
        <f t="shared" si="107"/>
        <v>0.99999874011799961</v>
      </c>
      <c r="F2301" s="4">
        <f>EXP((Result!G$7+B2301-Result!P$7)/H$2)</f>
        <v>3.3248503044134875E-4</v>
      </c>
    </row>
    <row r="2302" spans="1:6" x14ac:dyDescent="0.2">
      <c r="A2302">
        <v>35.020000000000003</v>
      </c>
      <c r="B2302">
        <v>-0.53569299999999997</v>
      </c>
      <c r="C2302">
        <f t="shared" si="105"/>
        <v>0.40551401996638031</v>
      </c>
      <c r="D2302">
        <f t="shared" si="106"/>
        <v>6.7782359435623369E-6</v>
      </c>
      <c r="E2302">
        <f t="shared" si="107"/>
        <v>0.9999932218100005</v>
      </c>
      <c r="F2302" s="4">
        <f>EXP((Result!G$7+B2302-Result!P$7)/H$2)</f>
        <v>1.78878588956955E-3</v>
      </c>
    </row>
    <row r="2303" spans="1:6" x14ac:dyDescent="0.2">
      <c r="A2303">
        <v>35.03</v>
      </c>
      <c r="B2303">
        <v>-0.85660099999999995</v>
      </c>
      <c r="C2303">
        <f t="shared" si="105"/>
        <v>0.23614621090590487</v>
      </c>
      <c r="D2303">
        <f t="shared" si="106"/>
        <v>3.9472241547435597E-6</v>
      </c>
      <c r="E2303">
        <f t="shared" si="107"/>
        <v>0.99999605279142589</v>
      </c>
      <c r="F2303" s="4">
        <f>EXP((Result!G$7+B2303-Result!P$7)/H$2)</f>
        <v>1.0416779424267978E-3</v>
      </c>
    </row>
    <row r="2304" spans="1:6" x14ac:dyDescent="0.2">
      <c r="A2304">
        <v>35.04</v>
      </c>
      <c r="B2304">
        <v>-1.8673379999999999</v>
      </c>
      <c r="C2304">
        <f t="shared" si="105"/>
        <v>4.3010324819318199E-2</v>
      </c>
      <c r="D2304">
        <f t="shared" si="106"/>
        <v>7.1892490833920784E-7</v>
      </c>
      <c r="E2304">
        <f t="shared" si="107"/>
        <v>0.99999928107560854</v>
      </c>
      <c r="F2304" s="4">
        <f>EXP((Result!G$7+B2304-Result!P$7)/H$2)</f>
        <v>1.8972528286192894E-4</v>
      </c>
    </row>
    <row r="2305" spans="1:6" x14ac:dyDescent="0.2">
      <c r="A2305">
        <v>35.049999999999997</v>
      </c>
      <c r="B2305">
        <v>-3.7179199999999999</v>
      </c>
      <c r="C2305">
        <f t="shared" ref="C2305:C2368" si="108">EXP(B2305/H$2)</f>
        <v>1.9028592775085255E-3</v>
      </c>
      <c r="D2305">
        <f t="shared" si="106"/>
        <v>3.1806617071880025E-8</v>
      </c>
      <c r="E2305">
        <f t="shared" si="107"/>
        <v>0.99999996819338388</v>
      </c>
      <c r="F2305" s="4">
        <f>EXP((Result!G$7+B2305-Result!P$7)/H$2)</f>
        <v>8.3938104673322004E-6</v>
      </c>
    </row>
    <row r="2306" spans="1:6" x14ac:dyDescent="0.2">
      <c r="A2306">
        <v>35.06</v>
      </c>
      <c r="B2306">
        <v>-2.8780899999999998</v>
      </c>
      <c r="C2306">
        <f t="shared" si="108"/>
        <v>7.8334574196988905E-3</v>
      </c>
      <c r="D2306">
        <f t="shared" ref="D2306:D2369" si="109">EXP(1/H$2*(B2306-H$4-J$6))</f>
        <v>1.3093757559595629E-7</v>
      </c>
      <c r="E2306">
        <f t="shared" ref="E2306:E2369" si="110">1/(1+D2306)</f>
        <v>0.99999986906244143</v>
      </c>
      <c r="F2306" s="4">
        <f>EXP((Result!G$7+B2306-Result!P$7)/H$2)</f>
        <v>3.4554608247732063E-5</v>
      </c>
    </row>
    <row r="2307" spans="1:6" x14ac:dyDescent="0.2">
      <c r="A2307">
        <v>35.07</v>
      </c>
      <c r="B2307">
        <v>1.4721070000000001</v>
      </c>
      <c r="C2307">
        <f t="shared" si="108"/>
        <v>11.945832548384264</v>
      </c>
      <c r="D2307">
        <f t="shared" si="109"/>
        <v>1.9967662662304052E-4</v>
      </c>
      <c r="E2307">
        <f t="shared" si="110"/>
        <v>0.9998003632361725</v>
      </c>
      <c r="F2307" s="4">
        <f>EXP((Result!G$7+B2307-Result!P$7)/H$2)</f>
        <v>5.269493938454213E-2</v>
      </c>
    </row>
    <row r="2308" spans="1:6" x14ac:dyDescent="0.2">
      <c r="A2308">
        <v>35.08</v>
      </c>
      <c r="B2308">
        <v>-0.82772999999999997</v>
      </c>
      <c r="C2308">
        <f t="shared" si="108"/>
        <v>0.24791761050793507</v>
      </c>
      <c r="D2308">
        <f t="shared" si="109"/>
        <v>4.1439851049448091E-6</v>
      </c>
      <c r="E2308">
        <f t="shared" si="110"/>
        <v>0.99999585603206775</v>
      </c>
      <c r="F2308" s="4">
        <f>EXP((Result!G$7+B2308-Result!P$7)/H$2)</f>
        <v>1.0936034307498421E-3</v>
      </c>
    </row>
    <row r="2309" spans="1:6" x14ac:dyDescent="0.2">
      <c r="A2309">
        <v>35.090000000000003</v>
      </c>
      <c r="B2309">
        <v>1.7524040000000001</v>
      </c>
      <c r="C2309">
        <f t="shared" si="108"/>
        <v>19.15685257871332</v>
      </c>
      <c r="D2309">
        <f t="shared" si="109"/>
        <v>3.2021005519198751E-4</v>
      </c>
      <c r="E2309">
        <f t="shared" si="110"/>
        <v>0.99967989244646538</v>
      </c>
      <c r="F2309" s="4">
        <f>EXP((Result!G$7+B2309-Result!P$7)/H$2)</f>
        <v>8.4503878766528123E-2</v>
      </c>
    </row>
    <row r="2310" spans="1:6" x14ac:dyDescent="0.2">
      <c r="A2310">
        <v>35.1</v>
      </c>
      <c r="B2310">
        <v>4.172682</v>
      </c>
      <c r="C2310">
        <f t="shared" si="108"/>
        <v>1130.7486504160152</v>
      </c>
      <c r="D2310">
        <f t="shared" si="109"/>
        <v>1.8900656371929791E-2</v>
      </c>
      <c r="E2310">
        <f t="shared" si="110"/>
        <v>0.98144995171636196</v>
      </c>
      <c r="F2310" s="4">
        <f>EXP((Result!G$7+B2310-Result!P$7)/H$2)</f>
        <v>4.9879094949212179</v>
      </c>
    </row>
    <row r="2311" spans="1:6" x14ac:dyDescent="0.2">
      <c r="A2311">
        <v>35.11</v>
      </c>
      <c r="B2311">
        <v>-0.26699000000000001</v>
      </c>
      <c r="C2311">
        <f t="shared" si="108"/>
        <v>0.63771947811574325</v>
      </c>
      <c r="D2311">
        <f t="shared" si="109"/>
        <v>1.0659589744473744E-5</v>
      </c>
      <c r="E2311">
        <f t="shared" si="110"/>
        <v>0.99998934052388122</v>
      </c>
      <c r="F2311" s="4">
        <f>EXP((Result!G$7+B2311-Result!P$7)/H$2)</f>
        <v>2.8130805540377509E-3</v>
      </c>
    </row>
    <row r="2312" spans="1:6" x14ac:dyDescent="0.2">
      <c r="A2312">
        <v>35.119999999999997</v>
      </c>
      <c r="B2312">
        <v>-1.176301</v>
      </c>
      <c r="C2312">
        <f t="shared" si="108"/>
        <v>0.13779708957375256</v>
      </c>
      <c r="D2312">
        <f t="shared" si="109"/>
        <v>2.3033018329292865E-6</v>
      </c>
      <c r="E2312">
        <f t="shared" si="110"/>
        <v>0.99999769670347216</v>
      </c>
      <c r="F2312" s="4">
        <f>EXP((Result!G$7+B2312-Result!P$7)/H$2)</f>
        <v>6.0784455608640985E-4</v>
      </c>
    </row>
    <row r="2313" spans="1:6" x14ac:dyDescent="0.2">
      <c r="A2313">
        <v>35.130000000000003</v>
      </c>
      <c r="B2313">
        <v>1.0547770000000001</v>
      </c>
      <c r="C2313">
        <f t="shared" si="108"/>
        <v>5.9133637225185591</v>
      </c>
      <c r="D2313">
        <f t="shared" si="109"/>
        <v>9.8842882262506934E-5</v>
      </c>
      <c r="E2313">
        <f t="shared" si="110"/>
        <v>0.99990116688668718</v>
      </c>
      <c r="F2313" s="4">
        <f>EXP((Result!G$7+B2313-Result!P$7)/H$2)</f>
        <v>2.6084774054447306E-2</v>
      </c>
    </row>
    <row r="2314" spans="1:6" x14ac:dyDescent="0.2">
      <c r="A2314">
        <v>35.14</v>
      </c>
      <c r="B2314">
        <v>1.766016</v>
      </c>
      <c r="C2314">
        <f t="shared" si="108"/>
        <v>19.601294681001971</v>
      </c>
      <c r="D2314">
        <f t="shared" si="109"/>
        <v>3.2763898066493494E-4</v>
      </c>
      <c r="E2314">
        <f t="shared" si="110"/>
        <v>0.99967246833147705</v>
      </c>
      <c r="F2314" s="4">
        <f>EXP((Result!G$7+B2314-Result!P$7)/H$2)</f>
        <v>8.6464382527583011E-2</v>
      </c>
    </row>
    <row r="2315" spans="1:6" x14ac:dyDescent="0.2">
      <c r="A2315">
        <v>35.15</v>
      </c>
      <c r="B2315">
        <v>-2.8825090000000002</v>
      </c>
      <c r="C2315">
        <f t="shared" si="108"/>
        <v>7.7753487459045773E-3</v>
      </c>
      <c r="D2315">
        <f t="shared" si="109"/>
        <v>1.2996627921173274E-7</v>
      </c>
      <c r="E2315">
        <f t="shared" si="110"/>
        <v>0.99999987003373758</v>
      </c>
      <c r="F2315" s="4">
        <f>EXP((Result!G$7+B2315-Result!P$7)/H$2)</f>
        <v>3.4298281781501692E-5</v>
      </c>
    </row>
    <row r="2316" spans="1:6" x14ac:dyDescent="0.2">
      <c r="A2316">
        <v>35.159999999999997</v>
      </c>
      <c r="B2316">
        <v>-4.1072999999999998E-2</v>
      </c>
      <c r="C2316">
        <f t="shared" si="108"/>
        <v>0.93313563107229391</v>
      </c>
      <c r="D2316">
        <f t="shared" si="109"/>
        <v>1.5597521080226341E-5</v>
      </c>
      <c r="E2316">
        <f t="shared" si="110"/>
        <v>0.99998440272219857</v>
      </c>
      <c r="F2316" s="4">
        <f>EXP((Result!G$7+B2316-Result!P$7)/H$2)</f>
        <v>4.1162074989542436E-3</v>
      </c>
    </row>
    <row r="2317" spans="1:6" x14ac:dyDescent="0.2">
      <c r="A2317">
        <v>35.17</v>
      </c>
      <c r="B2317">
        <v>5.0277000000000002E-2</v>
      </c>
      <c r="C2317">
        <f t="shared" si="108"/>
        <v>1.0884043462280102</v>
      </c>
      <c r="D2317">
        <f t="shared" si="109"/>
        <v>1.8192864111933318E-5</v>
      </c>
      <c r="E2317">
        <f t="shared" si="110"/>
        <v>0.99998180746686238</v>
      </c>
      <c r="F2317" s="4">
        <f>EXP((Result!G$7+B2317-Result!P$7)/H$2)</f>
        <v>4.8011221334351099E-3</v>
      </c>
    </row>
    <row r="2318" spans="1:6" x14ac:dyDescent="0.2">
      <c r="A2318">
        <v>35.18</v>
      </c>
      <c r="B2318">
        <v>-2.0382729999999998</v>
      </c>
      <c r="C2318">
        <f t="shared" si="108"/>
        <v>3.2247109280419468E-2</v>
      </c>
      <c r="D2318">
        <f t="shared" si="109"/>
        <v>5.3901592654834235E-7</v>
      </c>
      <c r="E2318">
        <f t="shared" si="110"/>
        <v>0.99999946098436399</v>
      </c>
      <c r="F2318" s="4">
        <f>EXP((Result!G$7+B2318-Result!P$7)/H$2)</f>
        <v>1.4224705243237704E-4</v>
      </c>
    </row>
    <row r="2319" spans="1:6" x14ac:dyDescent="0.2">
      <c r="A2319">
        <v>35.19</v>
      </c>
      <c r="B2319">
        <v>0.68319600000000003</v>
      </c>
      <c r="C2319">
        <f t="shared" si="108"/>
        <v>3.1617655227111929</v>
      </c>
      <c r="D2319">
        <f t="shared" si="109"/>
        <v>5.2849449478797174E-5</v>
      </c>
      <c r="E2319">
        <f t="shared" si="110"/>
        <v>0.99994715334343798</v>
      </c>
      <c r="F2319" s="4">
        <f>EXP((Result!G$7+B2319-Result!P$7)/H$2)</f>
        <v>1.3947043196243077E-2</v>
      </c>
    </row>
    <row r="2320" spans="1:6" x14ac:dyDescent="0.2">
      <c r="A2320">
        <v>35.200000000000003</v>
      </c>
      <c r="B2320">
        <v>1.5447949999999999</v>
      </c>
      <c r="C2320">
        <f t="shared" si="108"/>
        <v>13.502244614212477</v>
      </c>
      <c r="D2320">
        <f t="shared" si="109"/>
        <v>2.2569231951687779E-4</v>
      </c>
      <c r="E2320">
        <f t="shared" si="110"/>
        <v>0.9997743586060126</v>
      </c>
      <c r="F2320" s="4">
        <f>EXP((Result!G$7+B2320-Result!P$7)/H$2)</f>
        <v>5.9560516909926267E-2</v>
      </c>
    </row>
    <row r="2321" spans="1:6" x14ac:dyDescent="0.2">
      <c r="A2321">
        <v>35.21</v>
      </c>
      <c r="B2321">
        <v>-1.0634600000000001</v>
      </c>
      <c r="C2321">
        <f t="shared" si="108"/>
        <v>0.16665241425358768</v>
      </c>
      <c r="D2321">
        <f t="shared" si="109"/>
        <v>2.7856235019168036E-6</v>
      </c>
      <c r="E2321">
        <f t="shared" si="110"/>
        <v>0.99999721438425782</v>
      </c>
      <c r="F2321" s="4">
        <f>EXP((Result!G$7+B2321-Result!P$7)/H$2)</f>
        <v>7.3512991512409982E-4</v>
      </c>
    </row>
    <row r="2322" spans="1:6" x14ac:dyDescent="0.2">
      <c r="A2322">
        <v>35.22</v>
      </c>
      <c r="B2322">
        <v>1.528303</v>
      </c>
      <c r="C2322">
        <f t="shared" si="108"/>
        <v>13.132213260412129</v>
      </c>
      <c r="D2322">
        <f t="shared" si="109"/>
        <v>2.1950718238454792E-4</v>
      </c>
      <c r="E2322">
        <f t="shared" si="110"/>
        <v>0.99978054099044433</v>
      </c>
      <c r="F2322" s="4">
        <f>EXP((Result!G$7+B2322-Result!P$7)/H$2)</f>
        <v>5.7928250621250704E-2</v>
      </c>
    </row>
    <row r="2323" spans="1:6" x14ac:dyDescent="0.2">
      <c r="A2323">
        <v>35.229999999999997</v>
      </c>
      <c r="B2323">
        <v>0.120106</v>
      </c>
      <c r="C2323">
        <f t="shared" si="108"/>
        <v>1.2242996882625143</v>
      </c>
      <c r="D2323">
        <f t="shared" si="109"/>
        <v>2.046437791068515E-5</v>
      </c>
      <c r="E2323">
        <f t="shared" si="110"/>
        <v>0.99997953604087153</v>
      </c>
      <c r="F2323" s="4">
        <f>EXP((Result!G$7+B2323-Result!P$7)/H$2)</f>
        <v>5.4005777831058763E-3</v>
      </c>
    </row>
    <row r="2324" spans="1:6" x14ac:dyDescent="0.2">
      <c r="A2324">
        <v>35.24</v>
      </c>
      <c r="B2324">
        <v>1.3622430000000001</v>
      </c>
      <c r="C2324">
        <f t="shared" si="108"/>
        <v>9.9271202370187908</v>
      </c>
      <c r="D2324">
        <f t="shared" si="109"/>
        <v>1.6593350634881756E-4</v>
      </c>
      <c r="E2324">
        <f t="shared" si="110"/>
        <v>0.9998340940230116</v>
      </c>
      <c r="F2324" s="4">
        <f>EXP((Result!G$7+B2324-Result!P$7)/H$2)</f>
        <v>4.3790083029710637E-2</v>
      </c>
    </row>
    <row r="2325" spans="1:6" x14ac:dyDescent="0.2">
      <c r="A2325">
        <v>35.25</v>
      </c>
      <c r="B2325">
        <v>-0.42527700000000002</v>
      </c>
      <c r="C2325">
        <f t="shared" si="108"/>
        <v>0.4884306862747968</v>
      </c>
      <c r="D2325">
        <f t="shared" si="109"/>
        <v>8.164202149955558E-6</v>
      </c>
      <c r="E2325">
        <f t="shared" si="110"/>
        <v>0.9999918358645038</v>
      </c>
      <c r="F2325" s="4">
        <f>EXP((Result!G$7+B2325-Result!P$7)/H$2)</f>
        <v>2.1545442984032079E-3</v>
      </c>
    </row>
    <row r="2326" spans="1:6" x14ac:dyDescent="0.2">
      <c r="A2326">
        <v>35.26</v>
      </c>
      <c r="B2326">
        <v>-2.1125820000000002</v>
      </c>
      <c r="C2326">
        <f t="shared" si="108"/>
        <v>2.8452148800408496E-2</v>
      </c>
      <c r="D2326">
        <f t="shared" si="109"/>
        <v>4.7558251546149213E-7</v>
      </c>
      <c r="E2326">
        <f t="shared" si="110"/>
        <v>0.99999952441771078</v>
      </c>
      <c r="F2326" s="4">
        <f>EXP((Result!G$7+B2326-Result!P$7)/H$2)</f>
        <v>1.2550688705244634E-4</v>
      </c>
    </row>
    <row r="2327" spans="1:6" x14ac:dyDescent="0.2">
      <c r="A2327">
        <v>35.270000000000003</v>
      </c>
      <c r="B2327">
        <v>-0.609595</v>
      </c>
      <c r="C2327">
        <f t="shared" si="108"/>
        <v>0.35803705696689592</v>
      </c>
      <c r="D2327">
        <f t="shared" si="109"/>
        <v>5.9846504169239183E-6</v>
      </c>
      <c r="E2327">
        <f t="shared" si="110"/>
        <v>0.99999401538539878</v>
      </c>
      <c r="F2327" s="4">
        <f>EXP((Result!G$7+B2327-Result!P$7)/H$2)</f>
        <v>1.5793575657346941E-3</v>
      </c>
    </row>
    <row r="2328" spans="1:6" x14ac:dyDescent="0.2">
      <c r="A2328">
        <v>35.28</v>
      </c>
      <c r="B2328">
        <v>1.85348</v>
      </c>
      <c r="C2328">
        <f t="shared" si="108"/>
        <v>22.713636230735403</v>
      </c>
      <c r="D2328">
        <f t="shared" si="109"/>
        <v>3.7966230001353491E-4</v>
      </c>
      <c r="E2328">
        <f t="shared" si="110"/>
        <v>0.99962048178874341</v>
      </c>
      <c r="F2328" s="4">
        <f>EXP((Result!G$7+B2328-Result!P$7)/H$2)</f>
        <v>0.10019340883386385</v>
      </c>
    </row>
    <row r="2329" spans="1:6" x14ac:dyDescent="0.2">
      <c r="A2329">
        <v>35.29</v>
      </c>
      <c r="B2329">
        <v>-0.49336999999999998</v>
      </c>
      <c r="C2329">
        <f t="shared" si="108"/>
        <v>0.43548759666426984</v>
      </c>
      <c r="D2329">
        <f t="shared" si="109"/>
        <v>7.2792493855824177E-6</v>
      </c>
      <c r="E2329">
        <f t="shared" si="110"/>
        <v>0.99999272080360158</v>
      </c>
      <c r="F2329" s="4">
        <f>EXP((Result!G$7+B2329-Result!P$7)/H$2)</f>
        <v>1.9210040334984831E-3</v>
      </c>
    </row>
    <row r="2330" spans="1:6" x14ac:dyDescent="0.2">
      <c r="A2330">
        <v>35.299999999999997</v>
      </c>
      <c r="B2330">
        <v>0.120019</v>
      </c>
      <c r="C2330">
        <f t="shared" si="108"/>
        <v>1.224120233727694</v>
      </c>
      <c r="D2330">
        <f t="shared" si="109"/>
        <v>2.0461378297556498E-5</v>
      </c>
      <c r="E2330">
        <f t="shared" si="110"/>
        <v>0.99997953904036196</v>
      </c>
      <c r="F2330" s="4">
        <f>EXP((Result!G$7+B2330-Result!P$7)/H$2)</f>
        <v>5.3997861810307227E-3</v>
      </c>
    </row>
    <row r="2331" spans="1:6" x14ac:dyDescent="0.2">
      <c r="A2331">
        <v>35.31</v>
      </c>
      <c r="B2331">
        <v>2.9436040000000001</v>
      </c>
      <c r="C2331">
        <f t="shared" si="108"/>
        <v>142.55632039750648</v>
      </c>
      <c r="D2331">
        <f t="shared" si="109"/>
        <v>2.382853187124031E-3</v>
      </c>
      <c r="E2331">
        <f t="shared" si="110"/>
        <v>0.99762281130453545</v>
      </c>
      <c r="F2331" s="4">
        <f>EXP((Result!G$7+B2331-Result!P$7)/H$2)</f>
        <v>0.62883826906196028</v>
      </c>
    </row>
    <row r="2332" spans="1:6" x14ac:dyDescent="0.2">
      <c r="A2332">
        <v>35.32</v>
      </c>
      <c r="B2332">
        <v>1.2169589999999999</v>
      </c>
      <c r="C2332">
        <f t="shared" si="108"/>
        <v>7.7716190706252499</v>
      </c>
      <c r="D2332">
        <f t="shared" si="109"/>
        <v>1.2990393705390006E-4</v>
      </c>
      <c r="E2332">
        <f t="shared" si="110"/>
        <v>0.99987011293578709</v>
      </c>
      <c r="F2332" s="4">
        <f>EXP((Result!G$7+B2332-Result!P$7)/H$2)</f>
        <v>3.4281829599372697E-2</v>
      </c>
    </row>
    <row r="2333" spans="1:6" x14ac:dyDescent="0.2">
      <c r="A2333">
        <v>35.33</v>
      </c>
      <c r="B2333">
        <v>2.8400599999999998</v>
      </c>
      <c r="C2333">
        <f t="shared" si="108"/>
        <v>119.73414174375046</v>
      </c>
      <c r="D2333">
        <f t="shared" si="109"/>
        <v>2.0013765820140143E-3</v>
      </c>
      <c r="E2333">
        <f t="shared" si="110"/>
        <v>0.99800262092569081</v>
      </c>
      <c r="F2333" s="4">
        <f>EXP((Result!G$7+B2333-Result!P$7)/H$2)</f>
        <v>0.52816606259063026</v>
      </c>
    </row>
    <row r="2334" spans="1:6" x14ac:dyDescent="0.2">
      <c r="A2334">
        <v>35.340000000000003</v>
      </c>
      <c r="B2334">
        <v>0.93307799999999996</v>
      </c>
      <c r="C2334">
        <f t="shared" si="108"/>
        <v>4.8170502158907782</v>
      </c>
      <c r="D2334">
        <f t="shared" si="109"/>
        <v>8.0517815186766033E-5</v>
      </c>
      <c r="E2334">
        <f t="shared" si="110"/>
        <v>0.99991948866740976</v>
      </c>
      <c r="F2334" s="4">
        <f>EXP((Result!G$7+B2334-Result!P$7)/H$2)</f>
        <v>2.1248763375056091E-2</v>
      </c>
    </row>
    <row r="2335" spans="1:6" x14ac:dyDescent="0.2">
      <c r="A2335">
        <v>35.35</v>
      </c>
      <c r="B2335">
        <v>0.79589299999999996</v>
      </c>
      <c r="C2335">
        <f t="shared" si="108"/>
        <v>3.8229256511160892</v>
      </c>
      <c r="D2335">
        <f t="shared" si="109"/>
        <v>6.3900853687154409E-5</v>
      </c>
      <c r="E2335">
        <f t="shared" si="110"/>
        <v>0.9999361032293711</v>
      </c>
      <c r="F2335" s="4">
        <f>EXP((Result!G$7+B2335-Result!P$7)/H$2)</f>
        <v>1.6863524132055635E-2</v>
      </c>
    </row>
    <row r="2336" spans="1:6" x14ac:dyDescent="0.2">
      <c r="A2336">
        <v>35.36</v>
      </c>
      <c r="B2336">
        <v>1.1387929999999999</v>
      </c>
      <c r="C2336">
        <f t="shared" si="108"/>
        <v>6.8126083413783496</v>
      </c>
      <c r="D2336">
        <f t="shared" si="109"/>
        <v>1.1387390929855331E-4</v>
      </c>
      <c r="E2336">
        <f t="shared" si="110"/>
        <v>0.99988613905649226</v>
      </c>
      <c r="F2336" s="4">
        <f>EXP((Result!G$7+B2336-Result!P$7)/H$2)</f>
        <v>3.0051482987522193E-2</v>
      </c>
    </row>
    <row r="2337" spans="1:6" x14ac:dyDescent="0.2">
      <c r="A2337">
        <v>35.369999999999997</v>
      </c>
      <c r="B2337">
        <v>0.28178500000000001</v>
      </c>
      <c r="C2337">
        <f t="shared" si="108"/>
        <v>1.6076687892471715</v>
      </c>
      <c r="D2337">
        <f t="shared" si="109"/>
        <v>2.6872457759960972E-5</v>
      </c>
      <c r="E2337">
        <f t="shared" si="110"/>
        <v>0.9999731282643497</v>
      </c>
      <c r="F2337" s="4">
        <f>EXP((Result!G$7+B2337-Result!P$7)/H$2)</f>
        <v>7.0916789647497798E-3</v>
      </c>
    </row>
    <row r="2338" spans="1:6" x14ac:dyDescent="0.2">
      <c r="A2338">
        <v>35.380000000000003</v>
      </c>
      <c r="B2338">
        <v>2.0146220000000001</v>
      </c>
      <c r="C2338">
        <f t="shared" si="108"/>
        <v>29.799059492247149</v>
      </c>
      <c r="D2338">
        <f t="shared" si="109"/>
        <v>4.9809635718993861E-4</v>
      </c>
      <c r="E2338">
        <f t="shared" si="110"/>
        <v>0.99950215161927503</v>
      </c>
      <c r="F2338" s="4">
        <f>EXP((Result!G$7+B2338-Result!P$7)/H$2)</f>
        <v>0.13144832118651406</v>
      </c>
    </row>
    <row r="2339" spans="1:6" x14ac:dyDescent="0.2">
      <c r="A2339">
        <v>35.39</v>
      </c>
      <c r="B2339">
        <v>3.5373579999999998</v>
      </c>
      <c r="C2339">
        <f t="shared" si="108"/>
        <v>387.67413254190438</v>
      </c>
      <c r="D2339">
        <f t="shared" si="109"/>
        <v>6.4800391853350476E-3</v>
      </c>
      <c r="E2339">
        <f t="shared" si="110"/>
        <v>0.99356168137166423</v>
      </c>
      <c r="F2339" s="4">
        <f>EXP((Result!G$7+B2339-Result!P$7)/H$2)</f>
        <v>1.7100913504780095</v>
      </c>
    </row>
    <row r="2340" spans="1:6" x14ac:dyDescent="0.2">
      <c r="A2340">
        <v>35.4</v>
      </c>
      <c r="B2340">
        <v>-0.64975899999999998</v>
      </c>
      <c r="C2340">
        <f t="shared" si="108"/>
        <v>0.33460922774118224</v>
      </c>
      <c r="D2340">
        <f t="shared" si="109"/>
        <v>5.5930502593004188E-6</v>
      </c>
      <c r="E2340">
        <f t="shared" si="110"/>
        <v>0.99999440698102271</v>
      </c>
      <c r="F2340" s="4">
        <f>EXP((Result!G$7+B2340-Result!P$7)/H$2)</f>
        <v>1.4760137396798631E-3</v>
      </c>
    </row>
    <row r="2341" spans="1:6" x14ac:dyDescent="0.2">
      <c r="A2341">
        <v>35.409999999999997</v>
      </c>
      <c r="B2341">
        <v>3.7232569999999998</v>
      </c>
      <c r="C2341">
        <f t="shared" si="108"/>
        <v>530.27198755176664</v>
      </c>
      <c r="D2341">
        <f t="shared" si="109"/>
        <v>8.8635866305821331E-3</v>
      </c>
      <c r="E2341">
        <f t="shared" si="110"/>
        <v>0.99121428630387487</v>
      </c>
      <c r="F2341" s="4">
        <f>EXP((Result!G$7+B2341-Result!P$7)/H$2)</f>
        <v>2.3391128352239021</v>
      </c>
    </row>
    <row r="2342" spans="1:6" x14ac:dyDescent="0.2">
      <c r="A2342">
        <v>35.42</v>
      </c>
      <c r="B2342">
        <v>-0.37368099999999999</v>
      </c>
      <c r="C2342">
        <f t="shared" si="108"/>
        <v>0.53279285084614081</v>
      </c>
      <c r="D2342">
        <f t="shared" si="109"/>
        <v>8.9057232901041543E-6</v>
      </c>
      <c r="E2342">
        <f t="shared" si="110"/>
        <v>0.99999109435602107</v>
      </c>
      <c r="F2342" s="4">
        <f>EXP((Result!G$7+B2342-Result!P$7)/H$2)</f>
        <v>2.3502327582561166E-3</v>
      </c>
    </row>
    <row r="2343" spans="1:6" x14ac:dyDescent="0.2">
      <c r="A2343">
        <v>35.43</v>
      </c>
      <c r="B2343">
        <v>0.53948399999999996</v>
      </c>
      <c r="C2343">
        <f t="shared" si="108"/>
        <v>2.4818080900405599</v>
      </c>
      <c r="D2343">
        <f t="shared" si="109"/>
        <v>4.1483845126566503E-5</v>
      </c>
      <c r="E2343">
        <f t="shared" si="110"/>
        <v>0.99995851787571144</v>
      </c>
      <c r="F2343" s="4">
        <f>EXP((Result!G$7+B2343-Result!P$7)/H$2)</f>
        <v>1.0947644405616776E-2</v>
      </c>
    </row>
    <row r="2344" spans="1:6" x14ac:dyDescent="0.2">
      <c r="A2344">
        <v>35.44</v>
      </c>
      <c r="B2344">
        <v>0.49253400000000003</v>
      </c>
      <c r="C2344">
        <f t="shared" si="108"/>
        <v>2.2930444085176158</v>
      </c>
      <c r="D2344">
        <f t="shared" si="109"/>
        <v>3.8328628024469597E-5</v>
      </c>
      <c r="E2344">
        <f t="shared" si="110"/>
        <v>0.9999616728410029</v>
      </c>
      <c r="F2344" s="4">
        <f>EXP((Result!G$7+B2344-Result!P$7)/H$2)</f>
        <v>1.0114978225543778E-2</v>
      </c>
    </row>
    <row r="2345" spans="1:6" x14ac:dyDescent="0.2">
      <c r="A2345">
        <v>35.450000000000003</v>
      </c>
      <c r="B2345">
        <v>-1.454547</v>
      </c>
      <c r="C2345">
        <f t="shared" si="108"/>
        <v>8.6224986025958433E-2</v>
      </c>
      <c r="D2345">
        <f t="shared" si="109"/>
        <v>1.4412653342115424E-6</v>
      </c>
      <c r="E2345">
        <f t="shared" si="110"/>
        <v>0.99999855873674304</v>
      </c>
      <c r="F2345" s="4">
        <f>EXP((Result!G$7+B2345-Result!P$7)/H$2)</f>
        <v>3.8035192554958648E-4</v>
      </c>
    </row>
    <row r="2346" spans="1:6" x14ac:dyDescent="0.2">
      <c r="A2346">
        <v>35.46</v>
      </c>
      <c r="B2346">
        <v>2.2083910000000002</v>
      </c>
      <c r="C2346">
        <f t="shared" si="108"/>
        <v>41.304113244298989</v>
      </c>
      <c r="D2346">
        <f t="shared" si="109"/>
        <v>6.9040529112332028E-4</v>
      </c>
      <c r="E2346">
        <f t="shared" si="110"/>
        <v>0.99931007103948144</v>
      </c>
      <c r="F2346" s="4">
        <f>EXP((Result!G$7+B2346-Result!P$7)/H$2)</f>
        <v>0.18219891622664583</v>
      </c>
    </row>
    <row r="2347" spans="1:6" x14ac:dyDescent="0.2">
      <c r="A2347">
        <v>35.47</v>
      </c>
      <c r="B2347">
        <v>1.871297</v>
      </c>
      <c r="C2347">
        <f t="shared" si="108"/>
        <v>23.405842675407758</v>
      </c>
      <c r="D2347">
        <f t="shared" si="109"/>
        <v>3.9123264868861312E-4</v>
      </c>
      <c r="E2347">
        <f t="shared" si="110"/>
        <v>0.99960892035443705</v>
      </c>
      <c r="F2347" s="4">
        <f>EXP((Result!G$7+B2347-Result!P$7)/H$2)</f>
        <v>0.10324683993595429</v>
      </c>
    </row>
    <row r="2348" spans="1:6" x14ac:dyDescent="0.2">
      <c r="A2348">
        <v>35.479999999999997</v>
      </c>
      <c r="B2348">
        <v>2.6845150000000002</v>
      </c>
      <c r="C2348">
        <f t="shared" si="108"/>
        <v>92.12929062156671</v>
      </c>
      <c r="D2348">
        <f t="shared" si="109"/>
        <v>1.5399567916240648E-3</v>
      </c>
      <c r="E2348">
        <f t="shared" si="110"/>
        <v>0.99846241102895461</v>
      </c>
      <c r="F2348" s="4">
        <f>EXP((Result!G$7+B2348-Result!P$7)/H$2)</f>
        <v>0.40639673837559082</v>
      </c>
    </row>
    <row r="2349" spans="1:6" x14ac:dyDescent="0.2">
      <c r="A2349">
        <v>35.49</v>
      </c>
      <c r="B2349">
        <v>1.788092</v>
      </c>
      <c r="C2349">
        <f t="shared" si="108"/>
        <v>20.344119709825996</v>
      </c>
      <c r="D2349">
        <f t="shared" si="109"/>
        <v>3.4005542759954401E-4</v>
      </c>
      <c r="E2349">
        <f t="shared" si="110"/>
        <v>0.99966006017078435</v>
      </c>
      <c r="F2349" s="4">
        <f>EXP((Result!G$7+B2349-Result!P$7)/H$2)</f>
        <v>8.9741100136729285E-2</v>
      </c>
    </row>
    <row r="2350" spans="1:6" x14ac:dyDescent="0.2">
      <c r="A2350">
        <v>35.5</v>
      </c>
      <c r="B2350">
        <v>3.181826</v>
      </c>
      <c r="C2350">
        <f t="shared" si="108"/>
        <v>212.96379115847401</v>
      </c>
      <c r="D2350">
        <f t="shared" si="109"/>
        <v>3.5597260583674693E-3</v>
      </c>
      <c r="E2350">
        <f t="shared" si="110"/>
        <v>0.99645290064364289</v>
      </c>
      <c r="F2350" s="4">
        <f>EXP((Result!G$7+B2350-Result!P$7)/H$2)</f>
        <v>0.9394166560384235</v>
      </c>
    </row>
    <row r="2351" spans="1:6" x14ac:dyDescent="0.2">
      <c r="A2351">
        <v>35.51</v>
      </c>
      <c r="B2351">
        <v>0.88581799999999999</v>
      </c>
      <c r="C2351">
        <f t="shared" si="108"/>
        <v>4.4483464137700279</v>
      </c>
      <c r="D2351">
        <f t="shared" si="109"/>
        <v>7.4354868306975936E-5</v>
      </c>
      <c r="E2351">
        <f t="shared" si="110"/>
        <v>0.99992565065992856</v>
      </c>
      <c r="F2351" s="4">
        <f>EXP((Result!G$7+B2351-Result!P$7)/H$2)</f>
        <v>1.962235312487802E-2</v>
      </c>
    </row>
    <row r="2352" spans="1:6" x14ac:dyDescent="0.2">
      <c r="A2352">
        <v>35.520000000000003</v>
      </c>
      <c r="B2352">
        <v>1.349901</v>
      </c>
      <c r="C2352">
        <f t="shared" si="108"/>
        <v>9.7228146289118378</v>
      </c>
      <c r="D2352">
        <f t="shared" si="109"/>
        <v>1.6251850329551535E-4</v>
      </c>
      <c r="E2352">
        <f t="shared" si="110"/>
        <v>0.99983750790467674</v>
      </c>
      <c r="F2352" s="4">
        <f>EXP((Result!G$7+B2352-Result!P$7)/H$2)</f>
        <v>4.288885897592342E-2</v>
      </c>
    </row>
    <row r="2353" spans="1:6" x14ac:dyDescent="0.2">
      <c r="A2353">
        <v>35.53</v>
      </c>
      <c r="B2353">
        <v>2.1840619999999999</v>
      </c>
      <c r="C2353">
        <f t="shared" si="108"/>
        <v>39.645191672788847</v>
      </c>
      <c r="D2353">
        <f t="shared" si="109"/>
        <v>6.6267613437432933E-4</v>
      </c>
      <c r="E2353">
        <f t="shared" si="110"/>
        <v>0.99933776271446995</v>
      </c>
      <c r="F2353" s="4">
        <f>EXP((Result!G$7+B2353-Result!P$7)/H$2)</f>
        <v>0.17488115320758701</v>
      </c>
    </row>
    <row r="2354" spans="1:6" x14ac:dyDescent="0.2">
      <c r="A2354">
        <v>35.54</v>
      </c>
      <c r="B2354">
        <v>1.6184719999999999</v>
      </c>
      <c r="C2354">
        <f t="shared" si="108"/>
        <v>15.286892894779509</v>
      </c>
      <c r="D2354">
        <f t="shared" si="109"/>
        <v>2.5552301963165824E-4</v>
      </c>
      <c r="E2354">
        <f t="shared" si="110"/>
        <v>0.99974454225570253</v>
      </c>
      <c r="F2354" s="4">
        <f>EXP((Result!G$7+B2354-Result!P$7)/H$2)</f>
        <v>6.7432880145080365E-2</v>
      </c>
    </row>
    <row r="2355" spans="1:6" x14ac:dyDescent="0.2">
      <c r="A2355">
        <v>35.549999999999997</v>
      </c>
      <c r="B2355">
        <v>2.993099</v>
      </c>
      <c r="C2355">
        <f t="shared" si="108"/>
        <v>154.95461478707685</v>
      </c>
      <c r="D2355">
        <f t="shared" si="109"/>
        <v>2.5900927905222549E-3</v>
      </c>
      <c r="E2355">
        <f t="shared" si="110"/>
        <v>0.99741659845918362</v>
      </c>
      <c r="F2355" s="4">
        <f>EXP((Result!G$7+B2355-Result!P$7)/H$2)</f>
        <v>0.68352908853259564</v>
      </c>
    </row>
    <row r="2356" spans="1:6" x14ac:dyDescent="0.2">
      <c r="A2356">
        <v>35.56</v>
      </c>
      <c r="B2356">
        <v>1.4876389999999999</v>
      </c>
      <c r="C2356">
        <f t="shared" si="108"/>
        <v>12.262583739150587</v>
      </c>
      <c r="D2356">
        <f t="shared" si="109"/>
        <v>2.0497117675128624E-4</v>
      </c>
      <c r="E2356">
        <f t="shared" si="110"/>
        <v>0.99979507082782226</v>
      </c>
      <c r="F2356" s="4">
        <f>EXP((Result!G$7+B2356-Result!P$7)/H$2)</f>
        <v>5.4092178524619582E-2</v>
      </c>
    </row>
    <row r="2357" spans="1:6" x14ac:dyDescent="0.2">
      <c r="A2357">
        <v>35.57</v>
      </c>
      <c r="B2357">
        <v>-1.1079110000000001</v>
      </c>
      <c r="C2357">
        <f t="shared" si="108"/>
        <v>0.15462671379325918</v>
      </c>
      <c r="D2357">
        <f t="shared" si="109"/>
        <v>2.5846118695360748E-6</v>
      </c>
      <c r="E2357">
        <f t="shared" si="110"/>
        <v>0.99999741539481057</v>
      </c>
      <c r="F2357" s="4">
        <f>EXP((Result!G$7+B2357-Result!P$7)/H$2)</f>
        <v>6.8208266586398958E-4</v>
      </c>
    </row>
    <row r="2358" spans="1:6" x14ac:dyDescent="0.2">
      <c r="A2358">
        <v>35.58</v>
      </c>
      <c r="B2358">
        <v>3.6165759999999998</v>
      </c>
      <c r="C2358">
        <f t="shared" si="108"/>
        <v>443.03160563429543</v>
      </c>
      <c r="D2358">
        <f t="shared" si="109"/>
        <v>7.4053487810199041E-3</v>
      </c>
      <c r="E2358">
        <f t="shared" si="110"/>
        <v>0.99264908729144574</v>
      </c>
      <c r="F2358" s="4">
        <f>EXP((Result!G$7+B2358-Result!P$7)/H$2)</f>
        <v>1.9542818392756753</v>
      </c>
    </row>
    <row r="2359" spans="1:6" x14ac:dyDescent="0.2">
      <c r="A2359">
        <v>35.590000000000003</v>
      </c>
      <c r="B2359">
        <v>5.9310260000000001</v>
      </c>
      <c r="C2359">
        <f t="shared" si="108"/>
        <v>21879.472075182886</v>
      </c>
      <c r="D2359">
        <f t="shared" si="109"/>
        <v>0.36571910401141805</v>
      </c>
      <c r="E2359">
        <f t="shared" si="110"/>
        <v>0.7322149899366418</v>
      </c>
      <c r="F2359" s="4">
        <f>EXP((Result!G$7+B2359-Result!P$7)/H$2)</f>
        <v>96.513780023099841</v>
      </c>
    </row>
    <row r="2360" spans="1:6" x14ac:dyDescent="0.2">
      <c r="A2360">
        <v>35.6</v>
      </c>
      <c r="B2360">
        <v>-1.414337</v>
      </c>
      <c r="C2360">
        <f t="shared" si="108"/>
        <v>9.226922189153032E-2</v>
      </c>
      <c r="D2360">
        <f t="shared" si="109"/>
        <v>1.5422957666458776E-6</v>
      </c>
      <c r="E2360">
        <f t="shared" si="110"/>
        <v>0.999998457706612</v>
      </c>
      <c r="F2360" s="4">
        <f>EXP((Result!G$7+B2360-Result!P$7)/H$2)</f>
        <v>4.070139971358206E-4</v>
      </c>
    </row>
    <row r="2361" spans="1:6" x14ac:dyDescent="0.2">
      <c r="A2361">
        <v>35.61</v>
      </c>
      <c r="B2361">
        <v>-4.3094979999999996</v>
      </c>
      <c r="C2361">
        <f t="shared" si="108"/>
        <v>7.022934474749913E-4</v>
      </c>
      <c r="D2361">
        <f t="shared" si="109"/>
        <v>1.1738954645755394E-8</v>
      </c>
      <c r="E2361">
        <f t="shared" si="110"/>
        <v>0.99999998826104541</v>
      </c>
      <c r="F2361" s="4">
        <f>EXP((Result!G$7+B2361-Result!P$7)/H$2)</f>
        <v>3.09792645217192E-6</v>
      </c>
    </row>
    <row r="2362" spans="1:6" x14ac:dyDescent="0.2">
      <c r="A2362">
        <v>35.619999999999997</v>
      </c>
      <c r="B2362">
        <v>1.7253719999999999</v>
      </c>
      <c r="C2362">
        <f t="shared" si="108"/>
        <v>18.303892316060537</v>
      </c>
      <c r="D2362">
        <f t="shared" si="109"/>
        <v>3.0595267905682267E-4</v>
      </c>
      <c r="E2362">
        <f t="shared" si="110"/>
        <v>0.99969414089935449</v>
      </c>
      <c r="F2362" s="4">
        <f>EXP((Result!G$7+B2362-Result!P$7)/H$2)</f>
        <v>8.074133738183488E-2</v>
      </c>
    </row>
    <row r="2363" spans="1:6" x14ac:dyDescent="0.2">
      <c r="A2363">
        <v>35.630000000000003</v>
      </c>
      <c r="B2363">
        <v>-4.5796780000000004</v>
      </c>
      <c r="C2363">
        <f t="shared" si="108"/>
        <v>4.4546543482723697E-4</v>
      </c>
      <c r="D2363">
        <f t="shared" si="109"/>
        <v>7.4460306507058018E-9</v>
      </c>
      <c r="E2363">
        <f t="shared" si="110"/>
        <v>0.99999999255396932</v>
      </c>
      <c r="F2363" s="4">
        <f>EXP((Result!G$7+B2363-Result!P$7)/H$2)</f>
        <v>1.9650178412474815E-6</v>
      </c>
    </row>
    <row r="2364" spans="1:6" x14ac:dyDescent="0.2">
      <c r="A2364">
        <v>35.64</v>
      </c>
      <c r="B2364">
        <v>1.7045349999999999</v>
      </c>
      <c r="C2364">
        <f t="shared" si="108"/>
        <v>17.672416863399484</v>
      </c>
      <c r="D2364">
        <f t="shared" si="109"/>
        <v>2.9539745926180977E-4</v>
      </c>
      <c r="E2364">
        <f t="shared" si="110"/>
        <v>0.99970468977462834</v>
      </c>
      <c r="F2364" s="4">
        <f>EXP((Result!G$7+B2364-Result!P$7)/H$2)</f>
        <v>7.7955800202569661E-2</v>
      </c>
    </row>
    <row r="2365" spans="1:6" x14ac:dyDescent="0.2">
      <c r="A2365">
        <v>35.65</v>
      </c>
      <c r="B2365">
        <v>-1.4520930000000001</v>
      </c>
      <c r="C2365">
        <f t="shared" si="108"/>
        <v>8.6582246636556254E-2</v>
      </c>
      <c r="D2365">
        <f t="shared" si="109"/>
        <v>1.4472370061951029E-6</v>
      </c>
      <c r="E2365">
        <f t="shared" si="110"/>
        <v>0.99999855276508831</v>
      </c>
      <c r="F2365" s="4">
        <f>EXP((Result!G$7+B2365-Result!P$7)/H$2)</f>
        <v>3.819278580887118E-4</v>
      </c>
    </row>
    <row r="2366" spans="1:6" x14ac:dyDescent="0.2">
      <c r="A2366">
        <v>35.659999999999997</v>
      </c>
      <c r="B2366">
        <v>0.59085900000000002</v>
      </c>
      <c r="C2366">
        <f t="shared" si="108"/>
        <v>2.7062126908130857</v>
      </c>
      <c r="D2366">
        <f t="shared" si="109"/>
        <v>4.5234806267153452E-5</v>
      </c>
      <c r="E2366">
        <f t="shared" si="110"/>
        <v>0.99995476723982801</v>
      </c>
      <c r="F2366" s="4">
        <f>EXP((Result!G$7+B2366-Result!P$7)/H$2)</f>
        <v>1.193752826573501E-2</v>
      </c>
    </row>
    <row r="2367" spans="1:6" x14ac:dyDescent="0.2">
      <c r="A2367">
        <v>35.67</v>
      </c>
      <c r="B2367">
        <v>-1.566854</v>
      </c>
      <c r="C2367">
        <f t="shared" si="108"/>
        <v>7.1359586243849332E-2</v>
      </c>
      <c r="D2367">
        <f t="shared" si="109"/>
        <v>1.1927876437808435E-6</v>
      </c>
      <c r="E2367">
        <f t="shared" si="110"/>
        <v>0.99999880721377898</v>
      </c>
      <c r="F2367" s="4">
        <f>EXP((Result!G$7+B2367-Result!P$7)/H$2)</f>
        <v>3.1477831757605344E-4</v>
      </c>
    </row>
    <row r="2368" spans="1:6" x14ac:dyDescent="0.2">
      <c r="A2368">
        <v>35.68</v>
      </c>
      <c r="B2368">
        <v>2.2051949999999998</v>
      </c>
      <c r="C2368">
        <f t="shared" si="108"/>
        <v>41.082288220880748</v>
      </c>
      <c r="D2368">
        <f t="shared" si="109"/>
        <v>6.8669744805777144E-4</v>
      </c>
      <c r="E2368">
        <f t="shared" si="110"/>
        <v>0.99931377378173514</v>
      </c>
      <c r="F2368" s="4">
        <f>EXP((Result!G$7+B2368-Result!P$7)/H$2)</f>
        <v>0.18122041128647898</v>
      </c>
    </row>
    <row r="2369" spans="1:6" x14ac:dyDescent="0.2">
      <c r="A2369">
        <v>35.69</v>
      </c>
      <c r="B2369">
        <v>1.9070260000000001</v>
      </c>
      <c r="C2369">
        <f t="shared" ref="C2369:C2432" si="111">EXP(B2369/H$2)</f>
        <v>24.858162853568086</v>
      </c>
      <c r="D2369">
        <f t="shared" si="109"/>
        <v>4.1550842794276405E-4</v>
      </c>
      <c r="E2369">
        <f t="shared" si="110"/>
        <v>0.99958466414760438</v>
      </c>
      <c r="F2369" s="4">
        <f>EXP((Result!G$7+B2369-Result!P$7)/H$2)</f>
        <v>0.10965325183275064</v>
      </c>
    </row>
    <row r="2370" spans="1:6" x14ac:dyDescent="0.2">
      <c r="A2370">
        <v>35.700000000000003</v>
      </c>
      <c r="B2370">
        <v>0.79820000000000002</v>
      </c>
      <c r="C2370">
        <f t="shared" si="111"/>
        <v>3.8378147039771831</v>
      </c>
      <c r="D2370">
        <f t="shared" ref="D2370:D2433" si="112">EXP(1/H$2*(B2370-H$4-J$6))</f>
        <v>6.4149726742830884E-5</v>
      </c>
      <c r="E2370">
        <f t="shared" ref="E2370:E2433" si="113">1/(1+D2370)</f>
        <v>0.99993585438818067</v>
      </c>
      <c r="F2370" s="4">
        <f>EXP((Result!G$7+B2370-Result!P$7)/H$2)</f>
        <v>1.6929202077467204E-2</v>
      </c>
    </row>
    <row r="2371" spans="1:6" x14ac:dyDescent="0.2">
      <c r="A2371">
        <v>35.71</v>
      </c>
      <c r="B2371">
        <v>-0.88120699999999996</v>
      </c>
      <c r="C2371">
        <f t="shared" si="111"/>
        <v>0.22655596720718521</v>
      </c>
      <c r="D2371">
        <f t="shared" si="112"/>
        <v>3.7869215971363638E-6</v>
      </c>
      <c r="E2371">
        <f t="shared" si="113"/>
        <v>0.99999621309274356</v>
      </c>
      <c r="F2371" s="4">
        <f>EXP((Result!G$7+B2371-Result!P$7)/H$2)</f>
        <v>9.9937387459894428E-4</v>
      </c>
    </row>
    <row r="2372" spans="1:6" x14ac:dyDescent="0.2">
      <c r="A2372">
        <v>35.72</v>
      </c>
      <c r="B2372">
        <v>1.2594540000000001</v>
      </c>
      <c r="C2372">
        <f t="shared" si="111"/>
        <v>8.3484775361497459</v>
      </c>
      <c r="D2372">
        <f t="shared" si="112"/>
        <v>1.3954622460215905E-4</v>
      </c>
      <c r="E2372">
        <f t="shared" si="113"/>
        <v>0.99986047324582972</v>
      </c>
      <c r="F2372" s="4">
        <f>EXP((Result!G$7+B2372-Result!P$7)/H$2)</f>
        <v>3.6826442689431867E-2</v>
      </c>
    </row>
    <row r="2373" spans="1:6" x14ac:dyDescent="0.2">
      <c r="A2373">
        <v>35.729999999999997</v>
      </c>
      <c r="B2373">
        <v>2.4801709999999999</v>
      </c>
      <c r="C2373">
        <f t="shared" si="111"/>
        <v>65.29331371766493</v>
      </c>
      <c r="D2373">
        <f t="shared" si="112"/>
        <v>1.0913888648093125E-3</v>
      </c>
      <c r="E2373">
        <f t="shared" si="113"/>
        <v>0.99890980096627646</v>
      </c>
      <c r="F2373" s="4">
        <f>EXP((Result!G$7+B2373-Result!P$7)/H$2)</f>
        <v>0.28801903882652519</v>
      </c>
    </row>
    <row r="2374" spans="1:6" x14ac:dyDescent="0.2">
      <c r="A2374">
        <v>35.74</v>
      </c>
      <c r="B2374">
        <v>1.310667</v>
      </c>
      <c r="C2374">
        <f t="shared" si="111"/>
        <v>9.1008607546494691</v>
      </c>
      <c r="D2374">
        <f t="shared" si="112"/>
        <v>1.5212243830591912E-4</v>
      </c>
      <c r="E2374">
        <f t="shared" si="113"/>
        <v>0.99984790069941065</v>
      </c>
      <c r="F2374" s="4">
        <f>EXP((Result!G$7+B2374-Result!P$7)/H$2)</f>
        <v>4.0145322971087291E-2</v>
      </c>
    </row>
    <row r="2375" spans="1:6" x14ac:dyDescent="0.2">
      <c r="A2375">
        <v>35.75</v>
      </c>
      <c r="B2375">
        <v>4.4210909999999997</v>
      </c>
      <c r="C2375">
        <f t="shared" si="111"/>
        <v>1718.4611665429456</v>
      </c>
      <c r="D2375">
        <f t="shared" si="112"/>
        <v>2.8724371225545189E-2</v>
      </c>
      <c r="E2375">
        <f t="shared" si="113"/>
        <v>0.97207767986353322</v>
      </c>
      <c r="F2375" s="4">
        <f>EXP((Result!G$7+B2375-Result!P$7)/H$2)</f>
        <v>7.5804015031098242</v>
      </c>
    </row>
    <row r="2376" spans="1:6" x14ac:dyDescent="0.2">
      <c r="A2376">
        <v>35.76</v>
      </c>
      <c r="B2376">
        <v>0.28092899999999998</v>
      </c>
      <c r="C2376">
        <f t="shared" si="111"/>
        <v>1.6053517335683536</v>
      </c>
      <c r="D2376">
        <f t="shared" si="112"/>
        <v>2.6833727779461911E-5</v>
      </c>
      <c r="E2376">
        <f t="shared" si="113"/>
        <v>0.99997316699225003</v>
      </c>
      <c r="F2376" s="4">
        <f>EXP((Result!G$7+B2376-Result!P$7)/H$2)</f>
        <v>7.081458069048187E-3</v>
      </c>
    </row>
    <row r="2377" spans="1:6" x14ac:dyDescent="0.2">
      <c r="A2377">
        <v>35.770000000000003</v>
      </c>
      <c r="B2377">
        <v>-3.539866</v>
      </c>
      <c r="C2377">
        <f t="shared" si="111"/>
        <v>2.5686086668643706E-3</v>
      </c>
      <c r="D2377">
        <f t="shared" si="112"/>
        <v>4.2934731559045071E-8</v>
      </c>
      <c r="E2377">
        <f t="shared" si="113"/>
        <v>0.99999995706527034</v>
      </c>
      <c r="F2377" s="4">
        <f>EXP((Result!G$7+B2377-Result!P$7)/H$2)</f>
        <v>1.1330535352375664E-5</v>
      </c>
    </row>
    <row r="2378" spans="1:6" x14ac:dyDescent="0.2">
      <c r="A2378">
        <v>35.78</v>
      </c>
      <c r="B2378">
        <v>1.279077</v>
      </c>
      <c r="C2378">
        <f t="shared" si="111"/>
        <v>8.6291186686445407</v>
      </c>
      <c r="D2378">
        <f t="shared" si="112"/>
        <v>1.4423718895322136E-4</v>
      </c>
      <c r="E2378">
        <f t="shared" si="113"/>
        <v>0.99985578361241301</v>
      </c>
      <c r="F2378" s="4">
        <f>EXP((Result!G$7+B2378-Result!P$7)/H$2)</f>
        <v>3.8064394703720195E-2</v>
      </c>
    </row>
    <row r="2379" spans="1:6" x14ac:dyDescent="0.2">
      <c r="A2379">
        <v>35.79</v>
      </c>
      <c r="B2379">
        <v>3.1876329999999999</v>
      </c>
      <c r="C2379">
        <f t="shared" si="111"/>
        <v>215.05772639328734</v>
      </c>
      <c r="D2379">
        <f t="shared" si="112"/>
        <v>3.5947265426251561E-3</v>
      </c>
      <c r="E2379">
        <f t="shared" si="113"/>
        <v>0.99641814923140459</v>
      </c>
      <c r="F2379" s="4">
        <f>EXP((Result!G$7+B2379-Result!P$7)/H$2)</f>
        <v>0.94865333249665496</v>
      </c>
    </row>
    <row r="2380" spans="1:6" x14ac:dyDescent="0.2">
      <c r="A2380">
        <v>35.799999999999997</v>
      </c>
      <c r="B2380">
        <v>3.0662980000000002</v>
      </c>
      <c r="C2380">
        <f t="shared" si="111"/>
        <v>175.2943783775201</v>
      </c>
      <c r="D2380">
        <f t="shared" si="112"/>
        <v>2.9300754048440332E-3</v>
      </c>
      <c r="E2380">
        <f t="shared" si="113"/>
        <v>0.99707848485482775</v>
      </c>
      <c r="F2380" s="4">
        <f>EXP((Result!G$7+B2380-Result!P$7)/H$2)</f>
        <v>0.77325097314408542</v>
      </c>
    </row>
    <row r="2381" spans="1:6" x14ac:dyDescent="0.2">
      <c r="A2381">
        <v>35.81</v>
      </c>
      <c r="B2381">
        <v>-1.354846</v>
      </c>
      <c r="C2381">
        <f t="shared" si="111"/>
        <v>0.1019974897123592</v>
      </c>
      <c r="D2381">
        <f t="shared" si="112"/>
        <v>1.7049054209735121E-6</v>
      </c>
      <c r="E2381">
        <f t="shared" si="113"/>
        <v>0.99999829509748561</v>
      </c>
      <c r="F2381" s="4">
        <f>EXP((Result!G$7+B2381-Result!P$7)/H$2)</f>
        <v>4.4992691099585136E-4</v>
      </c>
    </row>
    <row r="2382" spans="1:6" x14ac:dyDescent="0.2">
      <c r="A2382">
        <v>35.82</v>
      </c>
      <c r="B2382">
        <v>-1.2761309999999999</v>
      </c>
      <c r="C2382">
        <f t="shared" si="111"/>
        <v>0.11646335538400326</v>
      </c>
      <c r="D2382">
        <f t="shared" si="112"/>
        <v>1.9467048306669473E-6</v>
      </c>
      <c r="E2382">
        <f t="shared" si="113"/>
        <v>0.99999805329895897</v>
      </c>
      <c r="F2382" s="4">
        <f>EXP((Result!G$7+B2382-Result!P$7)/H$2)</f>
        <v>5.1373811139772895E-4</v>
      </c>
    </row>
    <row r="2383" spans="1:6" x14ac:dyDescent="0.2">
      <c r="A2383">
        <v>35.83</v>
      </c>
      <c r="B2383">
        <v>-3.7474120000000002</v>
      </c>
      <c r="C2383">
        <f t="shared" si="111"/>
        <v>1.8106139347294642E-3</v>
      </c>
      <c r="D2383">
        <f t="shared" si="112"/>
        <v>3.0264720448667949E-8</v>
      </c>
      <c r="E2383">
        <f t="shared" si="113"/>
        <v>0.99999996973528038</v>
      </c>
      <c r="F2383" s="4">
        <f>EXP((Result!G$7+B2383-Result!P$7)/H$2)</f>
        <v>7.9869018047035336E-6</v>
      </c>
    </row>
    <row r="2384" spans="1:6" x14ac:dyDescent="0.2">
      <c r="A2384">
        <v>35.840000000000003</v>
      </c>
      <c r="B2384">
        <v>-7.8899999999999998E-2</v>
      </c>
      <c r="C2384">
        <f t="shared" si="111"/>
        <v>0.87551745932069802</v>
      </c>
      <c r="D2384">
        <f t="shared" si="112"/>
        <v>1.4634423521228517E-5</v>
      </c>
      <c r="E2384">
        <f t="shared" si="113"/>
        <v>0.99998536579064201</v>
      </c>
      <c r="F2384" s="4">
        <f>EXP((Result!G$7+B2384-Result!P$7)/H$2)</f>
        <v>3.8620447141001109E-3</v>
      </c>
    </row>
    <row r="2385" spans="1:6" x14ac:dyDescent="0.2">
      <c r="A2385">
        <v>35.85</v>
      </c>
      <c r="B2385">
        <v>-0.67062500000000003</v>
      </c>
      <c r="C2385">
        <f t="shared" si="111"/>
        <v>0.32304958539045026</v>
      </c>
      <c r="D2385">
        <f t="shared" si="112"/>
        <v>5.3998288676381633E-6</v>
      </c>
      <c r="E2385">
        <f t="shared" si="113"/>
        <v>0.99999460020029041</v>
      </c>
      <c r="F2385" s="4">
        <f>EXP((Result!G$7+B2385-Result!P$7)/H$2)</f>
        <v>1.4250223457764565E-3</v>
      </c>
    </row>
    <row r="2386" spans="1:6" x14ac:dyDescent="0.2">
      <c r="A2386">
        <v>35.86</v>
      </c>
      <c r="B2386">
        <v>-3.7823519999999999</v>
      </c>
      <c r="C2386">
        <f t="shared" si="111"/>
        <v>1.707098037172043E-3</v>
      </c>
      <c r="D2386">
        <f t="shared" si="112"/>
        <v>2.8534434581826728E-8</v>
      </c>
      <c r="E2386">
        <f t="shared" si="113"/>
        <v>0.99999997146556618</v>
      </c>
      <c r="F2386" s="4">
        <f>EXP((Result!G$7+B2386-Result!P$7)/H$2)</f>
        <v>7.5302769587557035E-6</v>
      </c>
    </row>
    <row r="2387" spans="1:6" x14ac:dyDescent="0.2">
      <c r="A2387">
        <v>35.869999999999997</v>
      </c>
      <c r="B2387">
        <v>-3.6041259999999999</v>
      </c>
      <c r="C2387">
        <f t="shared" si="111"/>
        <v>2.3050247652070207E-3</v>
      </c>
      <c r="D2387">
        <f t="shared" si="112"/>
        <v>3.8528881727992729E-8</v>
      </c>
      <c r="E2387">
        <f t="shared" si="113"/>
        <v>0.9999999614711198</v>
      </c>
      <c r="F2387" s="4">
        <f>EXP((Result!G$7+B2387-Result!P$7)/H$2)</f>
        <v>1.016782545632458E-5</v>
      </c>
    </row>
    <row r="2388" spans="1:6" x14ac:dyDescent="0.2">
      <c r="A2388">
        <v>35.880000000000003</v>
      </c>
      <c r="B2388">
        <v>3.5335369999999999</v>
      </c>
      <c r="C2388">
        <f t="shared" si="111"/>
        <v>385.18627288817891</v>
      </c>
      <c r="D2388">
        <f t="shared" si="112"/>
        <v>6.4384541872903036E-3</v>
      </c>
      <c r="E2388">
        <f t="shared" si="113"/>
        <v>0.99360273431474799</v>
      </c>
      <c r="F2388" s="4">
        <f>EXP((Result!G$7+B2388-Result!P$7)/H$2)</f>
        <v>1.6991170116766467</v>
      </c>
    </row>
    <row r="2389" spans="1:6" x14ac:dyDescent="0.2">
      <c r="A2389">
        <v>35.89</v>
      </c>
      <c r="B2389">
        <v>3.300624</v>
      </c>
      <c r="C2389">
        <f t="shared" si="111"/>
        <v>260.15751613290684</v>
      </c>
      <c r="D2389">
        <f t="shared" si="112"/>
        <v>4.3485772131532313E-3</v>
      </c>
      <c r="E2389">
        <f t="shared" si="113"/>
        <v>0.99567025103453655</v>
      </c>
      <c r="F2389" s="4">
        <f>EXP((Result!G$7+B2389-Result!P$7)/H$2)</f>
        <v>1.147595572558965</v>
      </c>
    </row>
    <row r="2390" spans="1:6" x14ac:dyDescent="0.2">
      <c r="A2390">
        <v>35.9</v>
      </c>
      <c r="B2390">
        <v>5.9273509999999998</v>
      </c>
      <c r="C2390">
        <f t="shared" si="111"/>
        <v>21744.411200036953</v>
      </c>
      <c r="D2390">
        <f t="shared" si="112"/>
        <v>0.36346153846890256</v>
      </c>
      <c r="E2390">
        <f t="shared" si="113"/>
        <v>0.73342736247840823</v>
      </c>
      <c r="F2390" s="4">
        <f>EXP((Result!G$7+B2390-Result!P$7)/H$2)</f>
        <v>95.918005337642711</v>
      </c>
    </row>
    <row r="2391" spans="1:6" x14ac:dyDescent="0.2">
      <c r="A2391">
        <v>35.909999999999997</v>
      </c>
      <c r="B2391">
        <v>0.103586</v>
      </c>
      <c r="C2391">
        <f t="shared" si="111"/>
        <v>1.1906913676400468</v>
      </c>
      <c r="D2391">
        <f t="shared" si="112"/>
        <v>1.9902609104603273E-5</v>
      </c>
      <c r="E2391">
        <f t="shared" si="113"/>
        <v>0.99998009778700137</v>
      </c>
      <c r="F2391" s="4">
        <f>EXP((Result!G$7+B2391-Result!P$7)/H$2)</f>
        <v>5.2523262141303236E-3</v>
      </c>
    </row>
    <row r="2392" spans="1:6" x14ac:dyDescent="0.2">
      <c r="A2392">
        <v>35.92</v>
      </c>
      <c r="B2392">
        <v>0.76968599999999998</v>
      </c>
      <c r="C2392">
        <f t="shared" si="111"/>
        <v>3.6577906191979417</v>
      </c>
      <c r="D2392">
        <f t="shared" si="112"/>
        <v>6.1140593489537382E-5</v>
      </c>
      <c r="E2392">
        <f t="shared" si="113"/>
        <v>0.99993886314445402</v>
      </c>
      <c r="F2392" s="4">
        <f>EXP((Result!G$7+B2392-Result!P$7)/H$2)</f>
        <v>1.6135087628199905E-2</v>
      </c>
    </row>
    <row r="2393" spans="1:6" x14ac:dyDescent="0.2">
      <c r="A2393">
        <v>35.93</v>
      </c>
      <c r="B2393">
        <v>3.9156740000000001</v>
      </c>
      <c r="C2393">
        <f t="shared" si="111"/>
        <v>733.33109919989113</v>
      </c>
      <c r="D2393">
        <f t="shared" si="112"/>
        <v>1.2257754283170977E-2</v>
      </c>
      <c r="E2393">
        <f t="shared" si="113"/>
        <v>0.98789067880062686</v>
      </c>
      <c r="F2393" s="4">
        <f>EXP((Result!G$7+B2393-Result!P$7)/H$2)</f>
        <v>3.234838397794598</v>
      </c>
    </row>
    <row r="2394" spans="1:6" x14ac:dyDescent="0.2">
      <c r="A2394">
        <v>35.94</v>
      </c>
      <c r="B2394">
        <v>-3.388741</v>
      </c>
      <c r="C2394">
        <f t="shared" si="111"/>
        <v>3.3134763911021707E-3</v>
      </c>
      <c r="D2394">
        <f t="shared" si="112"/>
        <v>5.5385322495572375E-8</v>
      </c>
      <c r="E2394">
        <f t="shared" si="113"/>
        <v>0.99999994461468056</v>
      </c>
      <c r="F2394" s="4">
        <f>EXP((Result!G$7+B2394-Result!P$7)/H$2)</f>
        <v>1.4616263611099804E-5</v>
      </c>
    </row>
    <row r="2395" spans="1:6" x14ac:dyDescent="0.2">
      <c r="A2395">
        <v>35.950000000000003</v>
      </c>
      <c r="B2395">
        <v>1.616517</v>
      </c>
      <c r="C2395">
        <f t="shared" si="111"/>
        <v>15.236620430925868</v>
      </c>
      <c r="D2395">
        <f t="shared" si="112"/>
        <v>2.5468270683188778E-4</v>
      </c>
      <c r="E2395">
        <f t="shared" si="113"/>
        <v>0.99974538213993391</v>
      </c>
      <c r="F2395" s="4">
        <f>EXP((Result!G$7+B2395-Result!P$7)/H$2)</f>
        <v>6.7211120428898985E-2</v>
      </c>
    </row>
    <row r="2396" spans="1:6" x14ac:dyDescent="0.2">
      <c r="A2396">
        <v>35.96</v>
      </c>
      <c r="B2396">
        <v>-0.81785200000000002</v>
      </c>
      <c r="C2396">
        <f t="shared" si="111"/>
        <v>0.25207839104237717</v>
      </c>
      <c r="D2396">
        <f t="shared" si="112"/>
        <v>4.2135332605774253E-6</v>
      </c>
      <c r="E2396">
        <f t="shared" si="113"/>
        <v>0.99999578648449328</v>
      </c>
      <c r="F2396" s="4">
        <f>EXP((Result!G$7+B2396-Result!P$7)/H$2)</f>
        <v>1.1119572857169859E-3</v>
      </c>
    </row>
    <row r="2397" spans="1:6" x14ac:dyDescent="0.2">
      <c r="A2397">
        <v>35.97</v>
      </c>
      <c r="B2397">
        <v>2.5681880000000001</v>
      </c>
      <c r="C2397">
        <f t="shared" si="111"/>
        <v>75.731276461902894</v>
      </c>
      <c r="D2397">
        <f t="shared" si="112"/>
        <v>1.2658611907141557E-3</v>
      </c>
      <c r="E2397">
        <f t="shared" si="113"/>
        <v>0.99873573918798275</v>
      </c>
      <c r="F2397" s="4">
        <f>EXP((Result!G$7+B2397-Result!P$7)/H$2)</f>
        <v>0.33406252820894677</v>
      </c>
    </row>
    <row r="2398" spans="1:6" x14ac:dyDescent="0.2">
      <c r="A2398">
        <v>35.979999999999997</v>
      </c>
      <c r="B2398">
        <v>3.1743600000000001</v>
      </c>
      <c r="C2398">
        <f t="shared" si="111"/>
        <v>210.30156916361423</v>
      </c>
      <c r="D2398">
        <f t="shared" si="112"/>
        <v>3.5152265640792189E-3</v>
      </c>
      <c r="E2398">
        <f t="shared" si="113"/>
        <v>0.99649708696885952</v>
      </c>
      <c r="F2398" s="4">
        <f>EXP((Result!G$7+B2398-Result!P$7)/H$2)</f>
        <v>0.92767317762625401</v>
      </c>
    </row>
    <row r="2399" spans="1:6" x14ac:dyDescent="0.2">
      <c r="A2399">
        <v>35.99</v>
      </c>
      <c r="B2399">
        <v>-2.7591429999999999</v>
      </c>
      <c r="C2399">
        <f t="shared" si="111"/>
        <v>9.5717892111322842E-3</v>
      </c>
      <c r="D2399">
        <f t="shared" si="112"/>
        <v>1.5999408770251133E-7</v>
      </c>
      <c r="E2399">
        <f t="shared" si="113"/>
        <v>0.99999984000593789</v>
      </c>
      <c r="F2399" s="4">
        <f>EXP((Result!G$7+B2399-Result!P$7)/H$2)</f>
        <v>4.2222662191129665E-5</v>
      </c>
    </row>
    <row r="2400" spans="1:6" x14ac:dyDescent="0.2">
      <c r="A2400">
        <v>36</v>
      </c>
      <c r="B2400">
        <v>0.28720000000000001</v>
      </c>
      <c r="C2400">
        <f t="shared" si="111"/>
        <v>1.622404023406256</v>
      </c>
      <c r="D2400">
        <f t="shared" si="112"/>
        <v>2.7118759709822517E-5</v>
      </c>
      <c r="E2400">
        <f t="shared" si="113"/>
        <v>0.99997288197569734</v>
      </c>
      <c r="F2400" s="4">
        <f>EXP((Result!G$7+B2400-Result!P$7)/H$2)</f>
        <v>7.1566783917621024E-3</v>
      </c>
    </row>
    <row r="2401" spans="1:6" x14ac:dyDescent="0.2">
      <c r="A2401">
        <v>36.01</v>
      </c>
      <c r="B2401">
        <v>2.0033759999999998</v>
      </c>
      <c r="C2401">
        <f t="shared" si="111"/>
        <v>29.239724780609794</v>
      </c>
      <c r="D2401">
        <f t="shared" si="112"/>
        <v>4.8874698217396041E-4</v>
      </c>
      <c r="E2401">
        <f t="shared" si="113"/>
        <v>0.99951149177474696</v>
      </c>
      <c r="F2401" s="4">
        <f>EXP((Result!G$7+B2401-Result!P$7)/H$2)</f>
        <v>0.12898100812097249</v>
      </c>
    </row>
    <row r="2402" spans="1:6" x14ac:dyDescent="0.2">
      <c r="A2402">
        <v>36.020000000000003</v>
      </c>
      <c r="B2402">
        <v>-3.440207</v>
      </c>
      <c r="C2402">
        <f t="shared" si="111"/>
        <v>3.0382503788784101E-3</v>
      </c>
      <c r="D2402">
        <f t="shared" si="112"/>
        <v>5.0784872802579996E-8</v>
      </c>
      <c r="E2402">
        <f t="shared" si="113"/>
        <v>0.9999999492151298</v>
      </c>
      <c r="F2402" s="4">
        <f>EXP((Result!G$7+B2402-Result!P$7)/H$2)</f>
        <v>1.3402198540922475E-5</v>
      </c>
    </row>
    <row r="2403" spans="1:6" x14ac:dyDescent="0.2">
      <c r="A2403">
        <v>36.03</v>
      </c>
      <c r="B2403">
        <v>-2.3936419999999998</v>
      </c>
      <c r="C2403">
        <f t="shared" si="111"/>
        <v>1.7719399937016704E-2</v>
      </c>
      <c r="D2403">
        <f t="shared" si="112"/>
        <v>2.9618278934326439E-7</v>
      </c>
      <c r="E2403">
        <f t="shared" si="113"/>
        <v>0.9999997038172983</v>
      </c>
      <c r="F2403" s="4">
        <f>EXP((Result!G$7+B2403-Result!P$7)/H$2)</f>
        <v>7.8163049902942622E-5</v>
      </c>
    </row>
    <row r="2404" spans="1:6" x14ac:dyDescent="0.2">
      <c r="A2404">
        <v>36.04</v>
      </c>
      <c r="B2404">
        <v>3.2670999999999999E-2</v>
      </c>
      <c r="C2404">
        <f t="shared" si="111"/>
        <v>1.056591351205415</v>
      </c>
      <c r="D2404">
        <f t="shared" si="112"/>
        <v>1.7661104479177807E-5</v>
      </c>
      <c r="E2404">
        <f t="shared" si="113"/>
        <v>0.99998233920742996</v>
      </c>
      <c r="F2404" s="4">
        <f>EXP((Result!G$7+B2404-Result!P$7)/H$2)</f>
        <v>4.6607900270234015E-3</v>
      </c>
    </row>
    <row r="2405" spans="1:6" x14ac:dyDescent="0.2">
      <c r="A2405">
        <v>36.049999999999997</v>
      </c>
      <c r="B2405">
        <v>4.9587500000000002</v>
      </c>
      <c r="C2405">
        <f t="shared" si="111"/>
        <v>4251.7965187598165</v>
      </c>
      <c r="D2405">
        <f t="shared" si="112"/>
        <v>7.1069503319664121E-2</v>
      </c>
      <c r="E2405">
        <f t="shared" si="113"/>
        <v>0.93364622641257922</v>
      </c>
      <c r="F2405" s="4">
        <f>EXP((Result!G$7+B2405-Result!P$7)/H$2)</f>
        <v>18.755340736946785</v>
      </c>
    </row>
    <row r="2406" spans="1:6" x14ac:dyDescent="0.2">
      <c r="A2406">
        <v>36.06</v>
      </c>
      <c r="B2406">
        <v>7.874733</v>
      </c>
      <c r="C2406">
        <f t="shared" si="111"/>
        <v>578558.45191911422</v>
      </c>
      <c r="D2406">
        <f t="shared" si="112"/>
        <v>9.6707031105238936</v>
      </c>
      <c r="E2406">
        <f t="shared" si="113"/>
        <v>9.3714536862501419E-2</v>
      </c>
      <c r="F2406" s="4">
        <f>EXP((Result!G$7+B2406-Result!P$7)/H$2)</f>
        <v>2552.1119964481541</v>
      </c>
    </row>
    <row r="2407" spans="1:6" x14ac:dyDescent="0.2">
      <c r="A2407">
        <v>36.07</v>
      </c>
      <c r="B2407">
        <v>-4.0494690000000002</v>
      </c>
      <c r="C2407">
        <f t="shared" si="111"/>
        <v>1.0884167397597001E-3</v>
      </c>
      <c r="D2407">
        <f t="shared" si="112"/>
        <v>1.819307127192735E-8</v>
      </c>
      <c r="E2407">
        <f t="shared" si="113"/>
        <v>0.99999998180692906</v>
      </c>
      <c r="F2407" s="4">
        <f>EXP((Result!G$7+B2407-Result!P$7)/H$2)</f>
        <v>4.8011768032455579E-6</v>
      </c>
    </row>
    <row r="2408" spans="1:6" x14ac:dyDescent="0.2">
      <c r="A2408">
        <v>36.08</v>
      </c>
      <c r="B2408">
        <v>0.78649599999999997</v>
      </c>
      <c r="C2408">
        <f t="shared" si="111"/>
        <v>3.7628731973340752</v>
      </c>
      <c r="D2408">
        <f t="shared" si="112"/>
        <v>6.2897066689215163E-5</v>
      </c>
      <c r="E2408">
        <f t="shared" si="113"/>
        <v>0.99993710688910298</v>
      </c>
      <c r="F2408" s="4">
        <f>EXP((Result!G$7+B2408-Result!P$7)/H$2)</f>
        <v>1.6598623347692625E-2</v>
      </c>
    </row>
    <row r="2409" spans="1:6" x14ac:dyDescent="0.2">
      <c r="A2409">
        <v>36.090000000000003</v>
      </c>
      <c r="B2409">
        <v>-1.5873470000000001</v>
      </c>
      <c r="C2409">
        <f t="shared" si="111"/>
        <v>6.8937660501816489E-2</v>
      </c>
      <c r="D2409">
        <f t="shared" si="112"/>
        <v>1.152304742305208E-6</v>
      </c>
      <c r="E2409">
        <f t="shared" si="113"/>
        <v>0.99999884769658554</v>
      </c>
      <c r="F2409" s="4">
        <f>EXP((Result!G$7+B2409-Result!P$7)/H$2)</f>
        <v>3.0409482359157209E-4</v>
      </c>
    </row>
    <row r="2410" spans="1:6" x14ac:dyDescent="0.2">
      <c r="A2410">
        <v>36.1</v>
      </c>
      <c r="B2410">
        <v>-4.4512450000000001</v>
      </c>
      <c r="C2410">
        <f t="shared" si="111"/>
        <v>5.5308902968195274E-4</v>
      </c>
      <c r="D2410">
        <f t="shared" si="112"/>
        <v>9.2449773778254191E-9</v>
      </c>
      <c r="E2410">
        <f t="shared" si="113"/>
        <v>0.99999999075502266</v>
      </c>
      <c r="F2410" s="4">
        <f>EXP((Result!G$7+B2410-Result!P$7)/H$2)</f>
        <v>2.4397623836848231E-6</v>
      </c>
    </row>
    <row r="2411" spans="1:6" x14ac:dyDescent="0.2">
      <c r="A2411">
        <v>36.11</v>
      </c>
      <c r="B2411">
        <v>2.5148860000000002</v>
      </c>
      <c r="C2411">
        <f t="shared" si="111"/>
        <v>69.226354422204324</v>
      </c>
      <c r="D2411">
        <f t="shared" si="112"/>
        <v>1.1571303103781064E-3</v>
      </c>
      <c r="E2411">
        <f t="shared" si="113"/>
        <v>0.99884420709262756</v>
      </c>
      <c r="F2411" s="4">
        <f>EXP((Result!G$7+B2411-Result!P$7)/H$2)</f>
        <v>0.30536829771519691</v>
      </c>
    </row>
    <row r="2412" spans="1:6" x14ac:dyDescent="0.2">
      <c r="A2412">
        <v>36.119999999999997</v>
      </c>
      <c r="B2412">
        <v>0.50046800000000002</v>
      </c>
      <c r="C2412">
        <f t="shared" si="111"/>
        <v>2.3239039898865284</v>
      </c>
      <c r="D2412">
        <f t="shared" si="112"/>
        <v>3.8844451185541547E-5</v>
      </c>
      <c r="E2412">
        <f t="shared" si="113"/>
        <v>0.9999611570576471</v>
      </c>
      <c r="F2412" s="4">
        <f>EXP((Result!G$7+B2412-Result!P$7)/H$2)</f>
        <v>1.025110467492108E-2</v>
      </c>
    </row>
    <row r="2413" spans="1:6" x14ac:dyDescent="0.2">
      <c r="A2413">
        <v>36.130000000000003</v>
      </c>
      <c r="B2413">
        <v>-3.5345780000000002</v>
      </c>
      <c r="C2413">
        <f t="shared" si="111"/>
        <v>2.5915968608955422E-3</v>
      </c>
      <c r="D2413">
        <f t="shared" si="112"/>
        <v>4.3318983139477862E-8</v>
      </c>
      <c r="E2413">
        <f t="shared" si="113"/>
        <v>0.99999995668101882</v>
      </c>
      <c r="F2413" s="4">
        <f>EXP((Result!G$7+B2413-Result!P$7)/H$2)</f>
        <v>1.1431939878692796E-5</v>
      </c>
    </row>
    <row r="2414" spans="1:6" x14ac:dyDescent="0.2">
      <c r="A2414">
        <v>36.14</v>
      </c>
      <c r="B2414">
        <v>-1.2399180000000001</v>
      </c>
      <c r="C2414">
        <f t="shared" si="111"/>
        <v>0.12379075545079324</v>
      </c>
      <c r="D2414">
        <f t="shared" si="112"/>
        <v>2.069183571376561E-6</v>
      </c>
      <c r="E2414">
        <f t="shared" si="113"/>
        <v>0.99999793082071009</v>
      </c>
      <c r="F2414" s="4">
        <f>EXP((Result!G$7+B2414-Result!P$7)/H$2)</f>
        <v>5.4606042135828671E-4</v>
      </c>
    </row>
    <row r="2415" spans="1:6" x14ac:dyDescent="0.2">
      <c r="A2415">
        <v>36.15</v>
      </c>
      <c r="B2415">
        <v>0.48427900000000002</v>
      </c>
      <c r="C2415">
        <f t="shared" si="111"/>
        <v>2.2613712031574678</v>
      </c>
      <c r="D2415">
        <f t="shared" si="112"/>
        <v>3.7799204999742132E-5</v>
      </c>
      <c r="E2415">
        <f t="shared" si="113"/>
        <v>0.99996220222372612</v>
      </c>
      <c r="F2415" s="4">
        <f>EXP((Result!G$7+B2415-Result!P$7)/H$2)</f>
        <v>9.9752627532393792E-3</v>
      </c>
    </row>
    <row r="2416" spans="1:6" x14ac:dyDescent="0.2">
      <c r="A2416">
        <v>36.159999999999997</v>
      </c>
      <c r="B2416">
        <v>0.108291</v>
      </c>
      <c r="C2416">
        <f t="shared" si="111"/>
        <v>1.2001681453114266</v>
      </c>
      <c r="D2416">
        <f t="shared" si="112"/>
        <v>2.0061015058228837E-5</v>
      </c>
      <c r="E2416">
        <f t="shared" si="113"/>
        <v>0.99997993938737806</v>
      </c>
      <c r="F2416" s="4">
        <f>EXP((Result!G$7+B2416-Result!P$7)/H$2)</f>
        <v>5.2941297655304843E-3</v>
      </c>
    </row>
    <row r="2417" spans="1:6" x14ac:dyDescent="0.2">
      <c r="A2417">
        <v>36.17</v>
      </c>
      <c r="B2417">
        <v>0.82214200000000004</v>
      </c>
      <c r="C2417">
        <f t="shared" si="111"/>
        <v>3.9957986472278098</v>
      </c>
      <c r="D2417">
        <f t="shared" si="112"/>
        <v>6.6790455274820789E-5</v>
      </c>
      <c r="E2417">
        <f t="shared" si="113"/>
        <v>0.99993321400539203</v>
      </c>
      <c r="F2417" s="4">
        <f>EXP((Result!G$7+B2417-Result!P$7)/H$2)</f>
        <v>1.762609400857406E-2</v>
      </c>
    </row>
    <row r="2418" spans="1:6" x14ac:dyDescent="0.2">
      <c r="A2418">
        <v>36.18</v>
      </c>
      <c r="B2418">
        <v>2.2755399999999999</v>
      </c>
      <c r="C2418">
        <f t="shared" si="111"/>
        <v>46.251910911852832</v>
      </c>
      <c r="D2418">
        <f t="shared" si="112"/>
        <v>7.7310857224407515E-4</v>
      </c>
      <c r="E2418">
        <f t="shared" si="113"/>
        <v>0.9992274886628929</v>
      </c>
      <c r="F2418" s="4">
        <f>EXP((Result!G$7+B2418-Result!P$7)/H$2)</f>
        <v>0.20402442710022575</v>
      </c>
    </row>
    <row r="2419" spans="1:6" x14ac:dyDescent="0.2">
      <c r="A2419">
        <v>36.19</v>
      </c>
      <c r="B2419">
        <v>-2.9814609999999999</v>
      </c>
      <c r="C2419">
        <f t="shared" si="111"/>
        <v>6.5812987964144762E-3</v>
      </c>
      <c r="D2419">
        <f t="shared" si="112"/>
        <v>1.1000753083920139E-7</v>
      </c>
      <c r="E2419">
        <f t="shared" si="113"/>
        <v>0.99999988999248124</v>
      </c>
      <c r="F2419" s="4">
        <f>EXP((Result!G$7+B2419-Result!P$7)/H$2)</f>
        <v>2.9031140336512451E-5</v>
      </c>
    </row>
    <row r="2420" spans="1:6" x14ac:dyDescent="0.2">
      <c r="A2420">
        <v>36.200000000000003</v>
      </c>
      <c r="B2420">
        <v>-2.7683559999999998</v>
      </c>
      <c r="C2420">
        <f t="shared" si="111"/>
        <v>9.4243520291824728E-3</v>
      </c>
      <c r="D2420">
        <f t="shared" si="112"/>
        <v>1.5752965008283885E-7</v>
      </c>
      <c r="E2420">
        <f t="shared" si="113"/>
        <v>0.99999984247037488</v>
      </c>
      <c r="F2420" s="4">
        <f>EXP((Result!G$7+B2420-Result!P$7)/H$2)</f>
        <v>4.1572293676887937E-5</v>
      </c>
    </row>
    <row r="2421" spans="1:6" x14ac:dyDescent="0.2">
      <c r="A2421">
        <v>36.21</v>
      </c>
      <c r="B2421">
        <v>-2.055142</v>
      </c>
      <c r="C2421">
        <f t="shared" si="111"/>
        <v>3.1343455509140604E-2</v>
      </c>
      <c r="D2421">
        <f t="shared" si="112"/>
        <v>5.239111997782896E-7</v>
      </c>
      <c r="E2421">
        <f t="shared" si="113"/>
        <v>0.99999947608907469</v>
      </c>
      <c r="F2421" s="4">
        <f>EXP((Result!G$7+B2421-Result!P$7)/H$2)</f>
        <v>1.3826089403702979E-4</v>
      </c>
    </row>
    <row r="2422" spans="1:6" x14ac:dyDescent="0.2">
      <c r="A2422">
        <v>36.22</v>
      </c>
      <c r="B2422">
        <v>-0.73203200000000002</v>
      </c>
      <c r="C2422">
        <f t="shared" si="111"/>
        <v>0.2912960040453923</v>
      </c>
      <c r="D2422">
        <f t="shared" si="112"/>
        <v>4.8690623446268318E-6</v>
      </c>
      <c r="E2422">
        <f t="shared" si="113"/>
        <v>0.99999513096136305</v>
      </c>
      <c r="F2422" s="4">
        <f>EXP((Result!G$7+B2422-Result!P$7)/H$2)</f>
        <v>1.2849523224069842E-3</v>
      </c>
    </row>
    <row r="2423" spans="1:6" x14ac:dyDescent="0.2">
      <c r="A2423">
        <v>36.229999999999997</v>
      </c>
      <c r="B2423">
        <v>-3.2589030000000001</v>
      </c>
      <c r="C2423">
        <f t="shared" si="111"/>
        <v>4.1237566082375473E-3</v>
      </c>
      <c r="D2423">
        <f t="shared" si="112"/>
        <v>6.8929294397209393E-8</v>
      </c>
      <c r="E2423">
        <f t="shared" si="113"/>
        <v>0.99999993107071028</v>
      </c>
      <c r="F2423" s="4">
        <f>EXP((Result!G$7+B2423-Result!P$7)/H$2)</f>
        <v>1.8190536626689432E-5</v>
      </c>
    </row>
    <row r="2424" spans="1:6" x14ac:dyDescent="0.2">
      <c r="A2424">
        <v>36.24</v>
      </c>
      <c r="B2424">
        <v>-2.0061309999999999</v>
      </c>
      <c r="C2424">
        <f t="shared" si="111"/>
        <v>3.4041661136716951E-2</v>
      </c>
      <c r="D2424">
        <f t="shared" si="112"/>
        <v>5.6901216661903355E-7</v>
      </c>
      <c r="E2424">
        <f t="shared" si="113"/>
        <v>0.99999943098815702</v>
      </c>
      <c r="F2424" s="4">
        <f>EXP((Result!G$7+B2424-Result!P$7)/H$2)</f>
        <v>1.501631018920528E-4</v>
      </c>
    </row>
    <row r="2425" spans="1:6" x14ac:dyDescent="0.2">
      <c r="A2425">
        <v>36.25</v>
      </c>
      <c r="B2425">
        <v>-2.7037429999999998</v>
      </c>
      <c r="C2425">
        <f t="shared" si="111"/>
        <v>1.0508292575276593E-2</v>
      </c>
      <c r="D2425">
        <f t="shared" si="112"/>
        <v>1.7564790101490037E-7</v>
      </c>
      <c r="E2425">
        <f t="shared" si="113"/>
        <v>0.99999982435212975</v>
      </c>
      <c r="F2425" s="4">
        <f>EXP((Result!G$7+B2425-Result!P$7)/H$2)</f>
        <v>4.6353725288417075E-5</v>
      </c>
    </row>
    <row r="2426" spans="1:6" x14ac:dyDescent="0.2">
      <c r="A2426">
        <v>36.26</v>
      </c>
      <c r="B2426">
        <v>-5.071453</v>
      </c>
      <c r="C2426">
        <f t="shared" si="111"/>
        <v>1.9451672325427127E-4</v>
      </c>
      <c r="D2426">
        <f t="shared" si="112"/>
        <v>3.2513801749576467E-9</v>
      </c>
      <c r="E2426">
        <f t="shared" si="113"/>
        <v>0.99999999674861972</v>
      </c>
      <c r="F2426" s="4">
        <f>EXP((Result!G$7+B2426-Result!P$7)/H$2)</f>
        <v>8.5804374870046169E-7</v>
      </c>
    </row>
    <row r="2427" spans="1:6" x14ac:dyDescent="0.2">
      <c r="A2427">
        <v>36.270000000000003</v>
      </c>
      <c r="B2427">
        <v>-4.0393460000000001</v>
      </c>
      <c r="C2427">
        <f t="shared" si="111"/>
        <v>1.1071404861676237E-3</v>
      </c>
      <c r="D2427">
        <f t="shared" si="112"/>
        <v>1.8506041883673078E-8</v>
      </c>
      <c r="E2427">
        <f t="shared" si="113"/>
        <v>0.99999998149395852</v>
      </c>
      <c r="F2427" s="4">
        <f>EXP((Result!G$7+B2427-Result!P$7)/H$2)</f>
        <v>4.8837701828213096E-6</v>
      </c>
    </row>
    <row r="2428" spans="1:6" x14ac:dyDescent="0.2">
      <c r="A2428">
        <v>36.28</v>
      </c>
      <c r="B2428">
        <v>-5.6933999999999998E-2</v>
      </c>
      <c r="C2428">
        <f t="shared" si="111"/>
        <v>0.90852830728820833</v>
      </c>
      <c r="D2428">
        <f t="shared" si="112"/>
        <v>1.5186205470073097E-5</v>
      </c>
      <c r="E2428">
        <f t="shared" si="113"/>
        <v>0.99998481402514727</v>
      </c>
      <c r="F2428" s="4">
        <f>EXP((Result!G$7+B2428-Result!P$7)/H$2)</f>
        <v>4.0076607375656038E-3</v>
      </c>
    </row>
    <row r="2429" spans="1:6" x14ac:dyDescent="0.2">
      <c r="A2429">
        <v>36.29</v>
      </c>
      <c r="B2429">
        <v>-2.994138</v>
      </c>
      <c r="C2429">
        <f t="shared" si="111"/>
        <v>6.4422147155077103E-3</v>
      </c>
      <c r="D2429">
        <f t="shared" si="112"/>
        <v>1.0768271672683691E-7</v>
      </c>
      <c r="E2429">
        <f t="shared" si="113"/>
        <v>0.9999998923172948</v>
      </c>
      <c r="F2429" s="4">
        <f>EXP((Result!G$7+B2429-Result!P$7)/H$2)</f>
        <v>2.8417618659973625E-5</v>
      </c>
    </row>
    <row r="2430" spans="1:6" x14ac:dyDescent="0.2">
      <c r="A2430">
        <v>36.299999999999997</v>
      </c>
      <c r="B2430">
        <v>-1.2812479999999999</v>
      </c>
      <c r="C2430">
        <f t="shared" si="111"/>
        <v>0.11546355534124247</v>
      </c>
      <c r="D2430">
        <f t="shared" si="112"/>
        <v>1.9299930025856923E-6</v>
      </c>
      <c r="E2430">
        <f t="shared" si="113"/>
        <v>0.99999807001072238</v>
      </c>
      <c r="F2430" s="4">
        <f>EXP((Result!G$7+B2430-Result!P$7)/H$2)</f>
        <v>5.0932783673193597E-4</v>
      </c>
    </row>
    <row r="2431" spans="1:6" x14ac:dyDescent="0.2">
      <c r="A2431">
        <v>36.31</v>
      </c>
      <c r="B2431">
        <v>-5.5381159999999996</v>
      </c>
      <c r="C2431">
        <f t="shared" si="111"/>
        <v>8.8608548208880204E-5</v>
      </c>
      <c r="D2431">
        <f t="shared" si="112"/>
        <v>1.4811069822594613E-9</v>
      </c>
      <c r="E2431">
        <f t="shared" si="113"/>
        <v>0.99999999851889299</v>
      </c>
      <c r="F2431" s="4">
        <f>EXP((Result!G$7+B2431-Result!P$7)/H$2)</f>
        <v>3.9086619186293293E-7</v>
      </c>
    </row>
    <row r="2432" spans="1:6" x14ac:dyDescent="0.2">
      <c r="A2432">
        <v>36.32</v>
      </c>
      <c r="B2432">
        <v>-5.2649540000000004</v>
      </c>
      <c r="C2432">
        <f t="shared" si="111"/>
        <v>1.4039844860444869E-4</v>
      </c>
      <c r="D2432">
        <f t="shared" si="112"/>
        <v>2.346783992400466E-9</v>
      </c>
      <c r="E2432">
        <f t="shared" si="113"/>
        <v>0.9999999976532159</v>
      </c>
      <c r="F2432" s="4">
        <f>EXP((Result!G$7+B2432-Result!P$7)/H$2)</f>
        <v>6.1931955842590908E-7</v>
      </c>
    </row>
    <row r="2433" spans="1:6" x14ac:dyDescent="0.2">
      <c r="A2433">
        <v>36.33</v>
      </c>
      <c r="B2433">
        <v>-3.1517780000000002</v>
      </c>
      <c r="C2433">
        <f t="shared" ref="C2433:C2496" si="114">EXP(B2433/H$2)</f>
        <v>4.9394875817649619E-3</v>
      </c>
      <c r="D2433">
        <f t="shared" si="112"/>
        <v>8.2564376620751415E-8</v>
      </c>
      <c r="E2433">
        <f t="shared" si="113"/>
        <v>0.9999999174356301</v>
      </c>
      <c r="F2433" s="4">
        <f>EXP((Result!G$7+B2433-Result!P$7)/H$2)</f>
        <v>2.1788853782904288E-5</v>
      </c>
    </row>
    <row r="2434" spans="1:6" x14ac:dyDescent="0.2">
      <c r="A2434">
        <v>36.340000000000003</v>
      </c>
      <c r="B2434">
        <v>-2.7983449999999999</v>
      </c>
      <c r="C2434">
        <f t="shared" si="114"/>
        <v>8.9599792925235417E-3</v>
      </c>
      <c r="D2434">
        <f t="shared" ref="D2434:D2497" si="115">EXP(1/H$2*(B2434-H$4-J$6))</f>
        <v>1.497675806602012E-7</v>
      </c>
      <c r="E2434">
        <f t="shared" ref="E2434:E2497" si="116">1/(1+D2434)</f>
        <v>0.99999985023244187</v>
      </c>
      <c r="F2434" s="4">
        <f>EXP((Result!G$7+B2434-Result!P$7)/H$2)</f>
        <v>3.952387276432579E-5</v>
      </c>
    </row>
    <row r="2435" spans="1:6" x14ac:dyDescent="0.2">
      <c r="A2435">
        <v>36.35</v>
      </c>
      <c r="B2435">
        <v>2.8553099999999998</v>
      </c>
      <c r="C2435">
        <f t="shared" si="114"/>
        <v>122.8505810835247</v>
      </c>
      <c r="D2435">
        <f t="shared" si="115"/>
        <v>2.0534683966214125E-3</v>
      </c>
      <c r="E2435">
        <f t="shared" si="116"/>
        <v>0.99795073969465209</v>
      </c>
      <c r="F2435" s="4">
        <f>EXP((Result!G$7+B2435-Result!P$7)/H$2)</f>
        <v>0.54191316489093977</v>
      </c>
    </row>
    <row r="2436" spans="1:6" x14ac:dyDescent="0.2">
      <c r="A2436">
        <v>36.36</v>
      </c>
      <c r="B2436">
        <v>2.0987269999999998</v>
      </c>
      <c r="C2436">
        <f t="shared" si="114"/>
        <v>34.335747963284469</v>
      </c>
      <c r="D2436">
        <f t="shared" si="115"/>
        <v>5.7392787803767535E-4</v>
      </c>
      <c r="E2436">
        <f t="shared" si="116"/>
        <v>0.99942640132623206</v>
      </c>
      <c r="F2436" s="4">
        <f>EXP((Result!G$7+B2436-Result!P$7)/H$2)</f>
        <v>0.15146036496995052</v>
      </c>
    </row>
    <row r="2437" spans="1:6" x14ac:dyDescent="0.2">
      <c r="A2437">
        <v>36.369999999999997</v>
      </c>
      <c r="B2437">
        <v>-1.328095</v>
      </c>
      <c r="C2437">
        <f t="shared" si="114"/>
        <v>0.10670003606771163</v>
      </c>
      <c r="D2437">
        <f t="shared" si="115"/>
        <v>1.7835092846198555E-6</v>
      </c>
      <c r="E2437">
        <f t="shared" si="116"/>
        <v>0.9999982164938962</v>
      </c>
      <c r="F2437" s="4">
        <f>EXP((Result!G$7+B2437-Result!P$7)/H$2)</f>
        <v>4.7067057989834421E-4</v>
      </c>
    </row>
    <row r="2438" spans="1:6" x14ac:dyDescent="0.2">
      <c r="A2438">
        <v>36.380000000000003</v>
      </c>
      <c r="B2438">
        <v>-2.6749510000000001</v>
      </c>
      <c r="C2438">
        <f t="shared" si="114"/>
        <v>1.1030640827844261E-2</v>
      </c>
      <c r="D2438">
        <f t="shared" si="115"/>
        <v>1.8437904106501412E-7</v>
      </c>
      <c r="E2438">
        <f t="shared" si="116"/>
        <v>0.99999981562099283</v>
      </c>
      <c r="F2438" s="4">
        <f>EXP((Result!G$7+B2438-Result!P$7)/H$2)</f>
        <v>4.8657885286909378E-5</v>
      </c>
    </row>
    <row r="2439" spans="1:6" x14ac:dyDescent="0.2">
      <c r="A2439">
        <v>36.39</v>
      </c>
      <c r="B2439">
        <v>-0.23195099999999999</v>
      </c>
      <c r="C2439">
        <f t="shared" si="114"/>
        <v>0.67650267912638495</v>
      </c>
      <c r="D2439">
        <f t="shared" si="115"/>
        <v>1.1307857558046579E-5</v>
      </c>
      <c r="E2439">
        <f t="shared" si="116"/>
        <v>0.99998869227030807</v>
      </c>
      <c r="F2439" s="4">
        <f>EXP((Result!G$7+B2439-Result!P$7)/H$2)</f>
        <v>2.9841593313533303E-3</v>
      </c>
    </row>
    <row r="2440" spans="1:6" x14ac:dyDescent="0.2">
      <c r="A2440">
        <v>36.4</v>
      </c>
      <c r="B2440">
        <v>-3.578754</v>
      </c>
      <c r="C2440">
        <f t="shared" si="114"/>
        <v>2.4057006938075008E-3</v>
      </c>
      <c r="D2440">
        <f t="shared" si="115"/>
        <v>4.0211697029786472E-8</v>
      </c>
      <c r="E2440">
        <f t="shared" si="116"/>
        <v>0.99999995978830458</v>
      </c>
      <c r="F2440" s="4">
        <f>EXP((Result!G$7+B2440-Result!P$7)/H$2)</f>
        <v>1.0611922754156079E-5</v>
      </c>
    </row>
    <row r="2441" spans="1:6" x14ac:dyDescent="0.2">
      <c r="A2441">
        <v>36.409999999999997</v>
      </c>
      <c r="B2441">
        <v>2.764672</v>
      </c>
      <c r="C2441">
        <f t="shared" si="114"/>
        <v>105.45149172208914</v>
      </c>
      <c r="D2441">
        <f t="shared" si="115"/>
        <v>1.7626396531300931E-3</v>
      </c>
      <c r="E2441">
        <f t="shared" si="116"/>
        <v>0.99824046177870995</v>
      </c>
      <c r="F2441" s="4">
        <f>EXP((Result!G$7+B2441-Result!P$7)/H$2)</f>
        <v>0.46516305513227946</v>
      </c>
    </row>
    <row r="2442" spans="1:6" x14ac:dyDescent="0.2">
      <c r="A2442">
        <v>36.42</v>
      </c>
      <c r="B2442">
        <v>-1.931E-3</v>
      </c>
      <c r="C2442">
        <f t="shared" si="114"/>
        <v>0.9967517067023417</v>
      </c>
      <c r="D2442">
        <f t="shared" si="115"/>
        <v>1.6660874624598799E-5</v>
      </c>
      <c r="E2442">
        <f t="shared" si="116"/>
        <v>0.99998333940295547</v>
      </c>
      <c r="F2442" s="4">
        <f>EXP((Result!G$7+B2442-Result!P$7)/H$2)</f>
        <v>4.3968279777388064E-3</v>
      </c>
    </row>
    <row r="2443" spans="1:6" x14ac:dyDescent="0.2">
      <c r="A2443">
        <v>36.43</v>
      </c>
      <c r="B2443">
        <v>-2.168482</v>
      </c>
      <c r="C2443">
        <f t="shared" si="114"/>
        <v>2.5894657171648655E-2</v>
      </c>
      <c r="D2443">
        <f t="shared" si="115"/>
        <v>4.3283360708871315E-7</v>
      </c>
      <c r="E2443">
        <f t="shared" si="116"/>
        <v>0.99999956716658012</v>
      </c>
      <c r="F2443" s="4">
        <f>EXP((Result!G$7+B2443-Result!P$7)/H$2)</f>
        <v>1.1422539069728403E-4</v>
      </c>
    </row>
    <row r="2444" spans="1:6" x14ac:dyDescent="0.2">
      <c r="A2444">
        <v>36.44</v>
      </c>
      <c r="B2444">
        <v>0.68479000000000001</v>
      </c>
      <c r="C2444">
        <f t="shared" si="114"/>
        <v>3.1702686873815642</v>
      </c>
      <c r="D2444">
        <f t="shared" si="115"/>
        <v>5.2991581325206561E-5</v>
      </c>
      <c r="E2444">
        <f t="shared" si="116"/>
        <v>0.99994701122663365</v>
      </c>
      <c r="F2444" s="4">
        <f>EXP((Result!G$7+B2444-Result!P$7)/H$2)</f>
        <v>1.3984551988122334E-2</v>
      </c>
    </row>
    <row r="2445" spans="1:6" x14ac:dyDescent="0.2">
      <c r="A2445">
        <v>36.450000000000003</v>
      </c>
      <c r="B2445">
        <v>-0.63216300000000003</v>
      </c>
      <c r="C2445">
        <f t="shared" si="114"/>
        <v>0.3446781966229136</v>
      </c>
      <c r="D2445">
        <f t="shared" si="115"/>
        <v>5.761354789916691E-6</v>
      </c>
      <c r="E2445">
        <f t="shared" si="116"/>
        <v>0.99999423867840309</v>
      </c>
      <c r="F2445" s="4">
        <f>EXP((Result!G$7+B2445-Result!P$7)/H$2)</f>
        <v>1.5204295393102889E-3</v>
      </c>
    </row>
    <row r="2446" spans="1:6" x14ac:dyDescent="0.2">
      <c r="A2446">
        <v>36.46</v>
      </c>
      <c r="B2446">
        <v>0.37082799999999999</v>
      </c>
      <c r="C2446">
        <f t="shared" si="114"/>
        <v>1.8679013002093485</v>
      </c>
      <c r="D2446">
        <f t="shared" si="115"/>
        <v>3.1222288524464642E-5</v>
      </c>
      <c r="E2446">
        <f t="shared" si="116"/>
        <v>0.99996877868627654</v>
      </c>
      <c r="F2446" s="4">
        <f>EXP((Result!G$7+B2446-Result!P$7)/H$2)</f>
        <v>8.239605351252989E-3</v>
      </c>
    </row>
    <row r="2447" spans="1:6" x14ac:dyDescent="0.2">
      <c r="A2447">
        <v>36.47</v>
      </c>
      <c r="B2447">
        <v>0.443693</v>
      </c>
      <c r="C2447">
        <f t="shared" si="114"/>
        <v>2.1118982648004518</v>
      </c>
      <c r="D2447">
        <f t="shared" si="115"/>
        <v>3.5300739364829205E-5</v>
      </c>
      <c r="E2447">
        <f t="shared" si="116"/>
        <v>0.99996470050673347</v>
      </c>
      <c r="F2447" s="4">
        <f>EXP((Result!G$7+B2447-Result!P$7)/H$2)</f>
        <v>9.315914198465107E-3</v>
      </c>
    </row>
    <row r="2448" spans="1:6" x14ac:dyDescent="0.2">
      <c r="A2448">
        <v>36.479999999999997</v>
      </c>
      <c r="B2448">
        <v>2.0265110000000002</v>
      </c>
      <c r="C2448">
        <f t="shared" si="114"/>
        <v>30.402013684186358</v>
      </c>
      <c r="D2448">
        <f t="shared" si="115"/>
        <v>5.0817483925194638E-4</v>
      </c>
      <c r="E2448">
        <f t="shared" si="116"/>
        <v>0.99949208327125005</v>
      </c>
      <c r="F2448" s="4">
        <f>EXP((Result!G$7+B2448-Result!P$7)/H$2)</f>
        <v>0.13410804661521086</v>
      </c>
    </row>
    <row r="2449" spans="1:6" x14ac:dyDescent="0.2">
      <c r="A2449">
        <v>36.49</v>
      </c>
      <c r="B2449">
        <v>0.72929500000000003</v>
      </c>
      <c r="C2449">
        <f t="shared" si="114"/>
        <v>3.4171391898562042</v>
      </c>
      <c r="D2449">
        <f t="shared" si="115"/>
        <v>5.7118063840947087E-5</v>
      </c>
      <c r="E2449">
        <f t="shared" si="116"/>
        <v>0.99994288519844599</v>
      </c>
      <c r="F2449" s="4">
        <f>EXP((Result!G$7+B2449-Result!P$7)/H$2)</f>
        <v>1.5073536461246588E-2</v>
      </c>
    </row>
    <row r="2450" spans="1:6" x14ac:dyDescent="0.2">
      <c r="A2450">
        <v>36.5</v>
      </c>
      <c r="B2450">
        <v>-0.44805699999999998</v>
      </c>
      <c r="C2450">
        <f t="shared" si="114"/>
        <v>0.47003872909590944</v>
      </c>
      <c r="D2450">
        <f t="shared" si="115"/>
        <v>7.8567774517102849E-6</v>
      </c>
      <c r="E2450">
        <f t="shared" si="116"/>
        <v>0.99999214328427677</v>
      </c>
      <c r="F2450" s="4">
        <f>EXP((Result!G$7+B2450-Result!P$7)/H$2)</f>
        <v>2.0734144931109279E-3</v>
      </c>
    </row>
    <row r="2451" spans="1:6" x14ac:dyDescent="0.2">
      <c r="A2451">
        <v>36.51</v>
      </c>
      <c r="B2451">
        <v>1.0044709999999999</v>
      </c>
      <c r="C2451">
        <f t="shared" si="114"/>
        <v>5.4327923324420935</v>
      </c>
      <c r="D2451">
        <f t="shared" si="115"/>
        <v>9.0810049587735129E-5</v>
      </c>
      <c r="E2451">
        <f t="shared" si="116"/>
        <v>0.99990919819612856</v>
      </c>
      <c r="F2451" s="4">
        <f>EXP((Result!G$7+B2451-Result!P$7)/H$2)</f>
        <v>2.3964898343193583E-2</v>
      </c>
    </row>
    <row r="2452" spans="1:6" x14ac:dyDescent="0.2">
      <c r="A2452">
        <v>36.520000000000003</v>
      </c>
      <c r="B2452">
        <v>0.96715200000000001</v>
      </c>
      <c r="C2452">
        <f t="shared" si="114"/>
        <v>5.1016994782396035</v>
      </c>
      <c r="D2452">
        <f t="shared" si="115"/>
        <v>8.5275776111326261E-5</v>
      </c>
      <c r="E2452">
        <f t="shared" si="116"/>
        <v>0.99991473149522658</v>
      </c>
      <c r="F2452" s="4">
        <f>EXP((Result!G$7+B2452-Result!P$7)/H$2)</f>
        <v>2.2504395878238544E-2</v>
      </c>
    </row>
    <row r="2453" spans="1:6" x14ac:dyDescent="0.2">
      <c r="A2453">
        <v>36.53</v>
      </c>
      <c r="B2453">
        <v>2.4999959999999999</v>
      </c>
      <c r="C2453">
        <f t="shared" si="114"/>
        <v>67.511177453552293</v>
      </c>
      <c r="D2453">
        <f t="shared" si="115"/>
        <v>1.128460835079934E-3</v>
      </c>
      <c r="E2453">
        <f t="shared" si="116"/>
        <v>0.99887281115338722</v>
      </c>
      <c r="F2453" s="4">
        <f>EXP((Result!G$7+B2453-Result!P$7)/H$2)</f>
        <v>0.297802383323645</v>
      </c>
    </row>
    <row r="2454" spans="1:6" x14ac:dyDescent="0.2">
      <c r="A2454">
        <v>36.54</v>
      </c>
      <c r="B2454">
        <v>0.99287999999999998</v>
      </c>
      <c r="C2454">
        <f t="shared" si="114"/>
        <v>5.3277197700392618</v>
      </c>
      <c r="D2454">
        <f t="shared" si="115"/>
        <v>8.9053743802746245E-5</v>
      </c>
      <c r="E2454">
        <f t="shared" si="116"/>
        <v>0.99991095418606035</v>
      </c>
      <c r="F2454" s="4">
        <f>EXP((Result!G$7+B2454-Result!P$7)/H$2)</f>
        <v>2.3501406804669958E-2</v>
      </c>
    </row>
    <row r="2455" spans="1:6" x14ac:dyDescent="0.2">
      <c r="A2455">
        <v>36.549999999999997</v>
      </c>
      <c r="B2455">
        <v>0.55587500000000001</v>
      </c>
      <c r="C2455">
        <f t="shared" si="114"/>
        <v>2.5513047277721528</v>
      </c>
      <c r="D2455">
        <f t="shared" si="115"/>
        <v>4.2645493268517445E-5</v>
      </c>
      <c r="E2455">
        <f t="shared" si="116"/>
        <v>0.99995735632529203</v>
      </c>
      <c r="F2455" s="4">
        <f>EXP((Result!G$7+B2455-Result!P$7)/H$2)</f>
        <v>1.1254204965365383E-2</v>
      </c>
    </row>
    <row r="2456" spans="1:6" x14ac:dyDescent="0.2">
      <c r="A2456">
        <v>36.56</v>
      </c>
      <c r="B2456">
        <v>3.688796</v>
      </c>
      <c r="C2456">
        <f t="shared" si="114"/>
        <v>500.35909568364656</v>
      </c>
      <c r="D2456">
        <f t="shared" si="115"/>
        <v>8.3635875458323676E-3</v>
      </c>
      <c r="E2456">
        <f t="shared" si="116"/>
        <v>0.99170578187359215</v>
      </c>
      <c r="F2456" s="4">
        <f>EXP((Result!G$7+B2456-Result!P$7)/H$2)</f>
        <v>2.2071623815889079</v>
      </c>
    </row>
    <row r="2457" spans="1:6" x14ac:dyDescent="0.2">
      <c r="A2457">
        <v>36.57</v>
      </c>
      <c r="B2457">
        <v>2.1816300000000002</v>
      </c>
      <c r="C2457">
        <f t="shared" si="114"/>
        <v>39.483068959578119</v>
      </c>
      <c r="D2457">
        <f t="shared" si="115"/>
        <v>6.5996622559720758E-4</v>
      </c>
      <c r="E2457">
        <f t="shared" si="116"/>
        <v>0.99934046904255935</v>
      </c>
      <c r="F2457" s="4">
        <f>EXP((Result!G$7+B2457-Result!P$7)/H$2)</f>
        <v>0.17416600451360548</v>
      </c>
    </row>
    <row r="2458" spans="1:6" x14ac:dyDescent="0.2">
      <c r="A2458">
        <v>36.58</v>
      </c>
      <c r="B2458">
        <v>0.85452899999999998</v>
      </c>
      <c r="C2458">
        <f t="shared" si="114"/>
        <v>4.2199065104627556</v>
      </c>
      <c r="D2458">
        <f t="shared" si="115"/>
        <v>7.0536456396902832E-5</v>
      </c>
      <c r="E2458">
        <f t="shared" si="116"/>
        <v>0.99992946851864384</v>
      </c>
      <c r="F2458" s="4">
        <f>EXP((Result!G$7+B2458-Result!P$7)/H$2)</f>
        <v>1.8614668912912736E-2</v>
      </c>
    </row>
    <row r="2459" spans="1:6" x14ac:dyDescent="0.2">
      <c r="A2459">
        <v>36.590000000000003</v>
      </c>
      <c r="B2459">
        <v>-1.6425479999999999</v>
      </c>
      <c r="C2459">
        <f t="shared" si="114"/>
        <v>6.2814966062132174E-2</v>
      </c>
      <c r="D2459">
        <f t="shared" si="115"/>
        <v>1.0499628614352038E-6</v>
      </c>
      <c r="E2459">
        <f t="shared" si="116"/>
        <v>0.99999895003824091</v>
      </c>
      <c r="F2459" s="4">
        <f>EXP((Result!G$7+B2459-Result!P$7)/H$2)</f>
        <v>2.7708665893980177E-4</v>
      </c>
    </row>
    <row r="2460" spans="1:6" x14ac:dyDescent="0.2">
      <c r="A2460">
        <v>36.6</v>
      </c>
      <c r="B2460">
        <v>2.0798860000000001</v>
      </c>
      <c r="C2460">
        <f t="shared" si="114"/>
        <v>33.262859660288385</v>
      </c>
      <c r="D2460">
        <f t="shared" si="115"/>
        <v>5.5599436723230585E-4</v>
      </c>
      <c r="E2460">
        <f t="shared" si="116"/>
        <v>0.99944431459072514</v>
      </c>
      <c r="F2460" s="4">
        <f>EXP((Result!G$7+B2460-Result!P$7)/H$2)</f>
        <v>0.1467276865347073</v>
      </c>
    </row>
    <row r="2461" spans="1:6" x14ac:dyDescent="0.2">
      <c r="A2461">
        <v>36.61</v>
      </c>
      <c r="B2461">
        <v>0.67179900000000004</v>
      </c>
      <c r="C2461">
        <f t="shared" si="114"/>
        <v>3.1016292825512228</v>
      </c>
      <c r="D2461">
        <f t="shared" si="115"/>
        <v>5.1844261977273053E-5</v>
      </c>
      <c r="E2461">
        <f t="shared" si="116"/>
        <v>0.99994815842571094</v>
      </c>
      <c r="F2461" s="4">
        <f>EXP((Result!G$7+B2461-Result!P$7)/H$2)</f>
        <v>1.3681772817036844E-2</v>
      </c>
    </row>
    <row r="2462" spans="1:6" x14ac:dyDescent="0.2">
      <c r="A2462">
        <v>36.619999999999997</v>
      </c>
      <c r="B2462">
        <v>0.123401</v>
      </c>
      <c r="C2462">
        <f t="shared" si="114"/>
        <v>1.2311156721137391</v>
      </c>
      <c r="D2462">
        <f t="shared" si="115"/>
        <v>2.0578308242206009E-5</v>
      </c>
      <c r="E2462">
        <f t="shared" si="116"/>
        <v>0.99997942211521573</v>
      </c>
      <c r="F2462" s="4">
        <f>EXP((Result!G$7+B2462-Result!P$7)/H$2)</f>
        <v>5.4306441559962967E-3</v>
      </c>
    </row>
    <row r="2463" spans="1:6" x14ac:dyDescent="0.2">
      <c r="A2463">
        <v>36.630000000000003</v>
      </c>
      <c r="B2463">
        <v>-2.0254500000000002</v>
      </c>
      <c r="C2463">
        <f t="shared" si="114"/>
        <v>3.295141267217306E-2</v>
      </c>
      <c r="D2463">
        <f t="shared" si="115"/>
        <v>5.5078847775521193E-7</v>
      </c>
      <c r="E2463">
        <f t="shared" si="116"/>
        <v>0.9999994492118256</v>
      </c>
      <c r="F2463" s="4">
        <f>EXP((Result!G$7+B2463-Result!P$7)/H$2)</f>
        <v>1.4535384506373741E-4</v>
      </c>
    </row>
    <row r="2464" spans="1:6" x14ac:dyDescent="0.2">
      <c r="A2464">
        <v>36.64</v>
      </c>
      <c r="B2464">
        <v>-2.424423</v>
      </c>
      <c r="C2464">
        <f t="shared" si="114"/>
        <v>1.6823833798559184E-2</v>
      </c>
      <c r="D2464">
        <f t="shared" si="115"/>
        <v>2.8121324873395732E-7</v>
      </c>
      <c r="E2464">
        <f t="shared" si="116"/>
        <v>0.99999971878683036</v>
      </c>
      <c r="F2464" s="4">
        <f>EXP((Result!G$7+B2464-Result!P$7)/H$2)</f>
        <v>7.4212567323371346E-5</v>
      </c>
    </row>
    <row r="2465" spans="1:6" x14ac:dyDescent="0.2">
      <c r="A2465">
        <v>36.65</v>
      </c>
      <c r="B2465">
        <v>-2.4035069999999998</v>
      </c>
      <c r="C2465">
        <f t="shared" si="114"/>
        <v>1.7427307029115442E-2</v>
      </c>
      <c r="D2465">
        <f t="shared" si="115"/>
        <v>2.9130040661489458E-7</v>
      </c>
      <c r="E2465">
        <f t="shared" si="116"/>
        <v>0.99999970869967814</v>
      </c>
      <c r="F2465" s="4">
        <f>EXP((Result!G$7+B2465-Result!P$7)/H$2)</f>
        <v>7.6874582312745992E-5</v>
      </c>
    </row>
    <row r="2466" spans="1:6" x14ac:dyDescent="0.2">
      <c r="A2466">
        <v>36.659999999999997</v>
      </c>
      <c r="B2466">
        <v>2.4570029999999998</v>
      </c>
      <c r="C2466">
        <f t="shared" si="114"/>
        <v>62.793615981605228</v>
      </c>
      <c r="D2466">
        <f t="shared" si="115"/>
        <v>1.0496059912011298E-3</v>
      </c>
      <c r="E2466">
        <f t="shared" si="116"/>
        <v>0.99895149452642584</v>
      </c>
      <c r="F2466" s="4">
        <f>EXP((Result!G$7+B2466-Result!P$7)/H$2)</f>
        <v>0.2769924803888581</v>
      </c>
    </row>
    <row r="2467" spans="1:6" x14ac:dyDescent="0.2">
      <c r="A2467">
        <v>36.67</v>
      </c>
      <c r="B2467">
        <v>1.057169</v>
      </c>
      <c r="C2467">
        <f t="shared" si="114"/>
        <v>5.9372446128027159</v>
      </c>
      <c r="D2467">
        <f t="shared" si="115"/>
        <v>9.9242055412924354E-5</v>
      </c>
      <c r="E2467">
        <f t="shared" si="116"/>
        <v>0.99990076779259529</v>
      </c>
      <c r="F2467" s="4">
        <f>EXP((Result!G$7+B2467-Result!P$7)/H$2)</f>
        <v>2.619011640382948E-2</v>
      </c>
    </row>
    <row r="2468" spans="1:6" x14ac:dyDescent="0.2">
      <c r="A2468">
        <v>36.68</v>
      </c>
      <c r="B2468">
        <v>3.7273040000000002</v>
      </c>
      <c r="C2468">
        <f t="shared" si="114"/>
        <v>533.90019998279024</v>
      </c>
      <c r="D2468">
        <f t="shared" si="115"/>
        <v>8.9242328196161881E-3</v>
      </c>
      <c r="E2468">
        <f t="shared" si="116"/>
        <v>0.99115470465539735</v>
      </c>
      <c r="F2468" s="4">
        <f>EXP((Result!G$7+B2468-Result!P$7)/H$2)</f>
        <v>2.3551174488289082</v>
      </c>
    </row>
    <row r="2469" spans="1:6" x14ac:dyDescent="0.2">
      <c r="A2469">
        <v>36.69</v>
      </c>
      <c r="B2469">
        <v>-0.972607</v>
      </c>
      <c r="C2469">
        <f t="shared" si="114"/>
        <v>0.19421976463487414</v>
      </c>
      <c r="D2469">
        <f t="shared" si="115"/>
        <v>3.2464164610325022E-6</v>
      </c>
      <c r="E2469">
        <f t="shared" si="116"/>
        <v>0.99999675359407825</v>
      </c>
      <c r="F2469" s="4">
        <f>EXP((Result!G$7+B2469-Result!P$7)/H$2)</f>
        <v>8.5673381769435573E-4</v>
      </c>
    </row>
    <row r="2470" spans="1:6" x14ac:dyDescent="0.2">
      <c r="A2470">
        <v>36.700000000000003</v>
      </c>
      <c r="B2470">
        <v>-1.2326779999999999</v>
      </c>
      <c r="C2470">
        <f t="shared" si="114"/>
        <v>0.12531010495772241</v>
      </c>
      <c r="D2470">
        <f t="shared" si="115"/>
        <v>2.0945797572829217E-6</v>
      </c>
      <c r="E2470">
        <f t="shared" si="116"/>
        <v>0.99999790542463007</v>
      </c>
      <c r="F2470" s="4">
        <f>EXP((Result!G$7+B2470-Result!P$7)/H$2)</f>
        <v>5.5276251012834814E-4</v>
      </c>
    </row>
    <row r="2471" spans="1:6" x14ac:dyDescent="0.2">
      <c r="A2471">
        <v>36.71</v>
      </c>
      <c r="B2471">
        <v>3.6771600000000002</v>
      </c>
      <c r="C2471">
        <f t="shared" si="114"/>
        <v>490.64473075792034</v>
      </c>
      <c r="D2471">
        <f t="shared" si="115"/>
        <v>8.2012102807654426E-3</v>
      </c>
      <c r="E2471">
        <f t="shared" si="116"/>
        <v>0.99186550244421801</v>
      </c>
      <c r="F2471" s="4">
        <f>EXP((Result!G$7+B2471-Result!P$7)/H$2)</f>
        <v>2.1643107955778791</v>
      </c>
    </row>
    <row r="2472" spans="1:6" x14ac:dyDescent="0.2">
      <c r="A2472">
        <v>36.72</v>
      </c>
      <c r="B2472">
        <v>-2.0733619999999999</v>
      </c>
      <c r="C2472">
        <f t="shared" si="114"/>
        <v>3.0395854920347035E-2</v>
      </c>
      <c r="D2472">
        <f t="shared" si="115"/>
        <v>5.0807189446491559E-7</v>
      </c>
      <c r="E2472">
        <f t="shared" si="116"/>
        <v>0.99999949192836357</v>
      </c>
      <c r="F2472" s="4">
        <f>EXP((Result!G$7+B2472-Result!P$7)/H$2)</f>
        <v>1.3408087934278518E-4</v>
      </c>
    </row>
    <row r="2473" spans="1:6" x14ac:dyDescent="0.2">
      <c r="A2473">
        <v>36.729999999999997</v>
      </c>
      <c r="B2473">
        <v>1.855734</v>
      </c>
      <c r="C2473">
        <f t="shared" si="114"/>
        <v>22.800062307568073</v>
      </c>
      <c r="D2473">
        <f t="shared" si="115"/>
        <v>3.8110692661484663E-4</v>
      </c>
      <c r="E2473">
        <f t="shared" si="116"/>
        <v>0.99961903826054277</v>
      </c>
      <c r="F2473" s="4">
        <f>EXP((Result!G$7+B2473-Result!P$7)/H$2)</f>
        <v>0.10057464780247462</v>
      </c>
    </row>
    <row r="2474" spans="1:6" x14ac:dyDescent="0.2">
      <c r="A2474">
        <v>36.74</v>
      </c>
      <c r="B2474">
        <v>0.68463600000000002</v>
      </c>
      <c r="C2474">
        <f t="shared" si="114"/>
        <v>3.1694461801497855</v>
      </c>
      <c r="D2474">
        <f t="shared" si="115"/>
        <v>5.2977832976671699E-5</v>
      </c>
      <c r="E2474">
        <f t="shared" si="116"/>
        <v>0.99994702497352539</v>
      </c>
      <c r="F2474" s="4">
        <f>EXP((Result!G$7+B2474-Result!P$7)/H$2)</f>
        <v>1.3980923779829058E-2</v>
      </c>
    </row>
    <row r="2475" spans="1:6" x14ac:dyDescent="0.2">
      <c r="A2475">
        <v>36.75</v>
      </c>
      <c r="B2475">
        <v>3.8732799999999998</v>
      </c>
      <c r="C2475">
        <f t="shared" si="114"/>
        <v>682.77597689418974</v>
      </c>
      <c r="D2475">
        <f t="shared" si="115"/>
        <v>1.1412716799209004E-2</v>
      </c>
      <c r="E2475">
        <f t="shared" si="116"/>
        <v>0.98871606357162822</v>
      </c>
      <c r="F2475" s="4">
        <f>EXP((Result!G$7+B2475-Result!P$7)/H$2)</f>
        <v>3.0118318308862628</v>
      </c>
    </row>
    <row r="2476" spans="1:6" x14ac:dyDescent="0.2">
      <c r="A2476">
        <v>36.76</v>
      </c>
      <c r="B2476">
        <v>2.172059</v>
      </c>
      <c r="C2476">
        <f t="shared" si="114"/>
        <v>38.851456912862268</v>
      </c>
      <c r="D2476">
        <f t="shared" si="115"/>
        <v>6.4940872260929312E-4</v>
      </c>
      <c r="E2476">
        <f t="shared" si="116"/>
        <v>0.99935101273538129</v>
      </c>
      <c r="F2476" s="4">
        <f>EXP((Result!G$7+B2476-Result!P$7)/H$2)</f>
        <v>0.17137986479655934</v>
      </c>
    </row>
    <row r="2477" spans="1:6" x14ac:dyDescent="0.2">
      <c r="A2477">
        <v>36.770000000000003</v>
      </c>
      <c r="B2477">
        <v>-2.1289720000000001</v>
      </c>
      <c r="C2477">
        <f t="shared" si="114"/>
        <v>2.7677168971706339E-2</v>
      </c>
      <c r="D2477">
        <f t="shared" si="115"/>
        <v>4.6262859556772187E-7</v>
      </c>
      <c r="E2477">
        <f t="shared" si="116"/>
        <v>0.9999995373716184</v>
      </c>
      <c r="F2477" s="4">
        <f>EXP((Result!G$7+B2477-Result!P$7)/H$2)</f>
        <v>1.2208832958210657E-4</v>
      </c>
    </row>
    <row r="2478" spans="1:6" x14ac:dyDescent="0.2">
      <c r="A2478">
        <v>36.78</v>
      </c>
      <c r="B2478">
        <v>-2.1200480000000002</v>
      </c>
      <c r="C2478">
        <f t="shared" si="114"/>
        <v>2.8096473612972045E-2</v>
      </c>
      <c r="D2478">
        <f t="shared" si="115"/>
        <v>4.6963734409623291E-7</v>
      </c>
      <c r="E2478">
        <f t="shared" si="116"/>
        <v>0.99999953036287648</v>
      </c>
      <c r="F2478" s="4">
        <f>EXP((Result!G$7+B2478-Result!P$7)/H$2)</f>
        <v>1.2393794806333532E-4</v>
      </c>
    </row>
    <row r="2479" spans="1:6" x14ac:dyDescent="0.2">
      <c r="A2479">
        <v>36.79</v>
      </c>
      <c r="B2479">
        <v>-2.8110539999999999</v>
      </c>
      <c r="C2479">
        <f t="shared" si="114"/>
        <v>8.7701531399730307E-3</v>
      </c>
      <c r="D2479">
        <f t="shared" si="115"/>
        <v>1.4659460417383275E-7</v>
      </c>
      <c r="E2479">
        <f t="shared" si="116"/>
        <v>0.9999998534054173</v>
      </c>
      <c r="F2479" s="4">
        <f>EXP((Result!G$7+B2479-Result!P$7)/H$2)</f>
        <v>3.8686519858051933E-5</v>
      </c>
    </row>
    <row r="2480" spans="1:6" x14ac:dyDescent="0.2">
      <c r="A2480">
        <v>36.799999999999997</v>
      </c>
      <c r="B2480">
        <v>0.487821</v>
      </c>
      <c r="C2480">
        <f t="shared" si="114"/>
        <v>2.2749073877232444</v>
      </c>
      <c r="D2480">
        <f t="shared" si="115"/>
        <v>3.8025464631332835E-5</v>
      </c>
      <c r="E2480">
        <f t="shared" si="116"/>
        <v>0.9999619759812497</v>
      </c>
      <c r="F2480" s="4">
        <f>EXP((Result!G$7+B2480-Result!P$7)/H$2)</f>
        <v>1.0034972984594328E-2</v>
      </c>
    </row>
    <row r="2481" spans="1:6" x14ac:dyDescent="0.2">
      <c r="A2481">
        <v>36.81</v>
      </c>
      <c r="B2481">
        <v>1.6559000000000001E-2</v>
      </c>
      <c r="C2481">
        <f t="shared" si="114"/>
        <v>1.0282934564018726</v>
      </c>
      <c r="D2481">
        <f t="shared" si="115"/>
        <v>1.7188100345558914E-5</v>
      </c>
      <c r="E2481">
        <f t="shared" si="116"/>
        <v>0.99998281219508023</v>
      </c>
      <c r="F2481" s="4">
        <f>EXP((Result!G$7+B2481-Result!P$7)/H$2)</f>
        <v>4.5359635785240477E-3</v>
      </c>
    </row>
    <row r="2482" spans="1:6" x14ac:dyDescent="0.2">
      <c r="A2482">
        <v>36.82</v>
      </c>
      <c r="B2482">
        <v>1.075358</v>
      </c>
      <c r="C2482">
        <f t="shared" si="114"/>
        <v>6.1220203532285185</v>
      </c>
      <c r="D2482">
        <f t="shared" si="115"/>
        <v>1.0233061340003487E-4</v>
      </c>
      <c r="E2482">
        <f t="shared" si="116"/>
        <v>0.999897679857083</v>
      </c>
      <c r="F2482" s="4">
        <f>EXP((Result!G$7+B2482-Result!P$7)/H$2)</f>
        <v>2.7005191150778641E-2</v>
      </c>
    </row>
    <row r="2483" spans="1:6" x14ac:dyDescent="0.2">
      <c r="A2483">
        <v>36.83</v>
      </c>
      <c r="B2483">
        <v>3.214178</v>
      </c>
      <c r="C2483">
        <f t="shared" si="114"/>
        <v>224.89478878599493</v>
      </c>
      <c r="D2483">
        <f t="shared" si="115"/>
        <v>3.759154716760403E-3</v>
      </c>
      <c r="E2483">
        <f t="shared" si="116"/>
        <v>0.99625492360483514</v>
      </c>
      <c r="F2483" s="4">
        <f>EXP((Result!G$7+B2483-Result!P$7)/H$2)</f>
        <v>0.9920461562622791</v>
      </c>
    </row>
    <row r="2484" spans="1:6" x14ac:dyDescent="0.2">
      <c r="A2484">
        <v>36.840000000000003</v>
      </c>
      <c r="B2484">
        <v>1.202664</v>
      </c>
      <c r="C2484">
        <f t="shared" si="114"/>
        <v>7.5866686829156098</v>
      </c>
      <c r="D2484">
        <f t="shared" si="115"/>
        <v>1.2681245980767988E-4</v>
      </c>
      <c r="E2484">
        <f t="shared" si="116"/>
        <v>0.99987320361955323</v>
      </c>
      <c r="F2484" s="4">
        <f>EXP((Result!G$7+B2484-Result!P$7)/H$2)</f>
        <v>3.346598445588584E-2</v>
      </c>
    </row>
    <row r="2485" spans="1:6" x14ac:dyDescent="0.2">
      <c r="A2485">
        <v>36.85</v>
      </c>
      <c r="B2485">
        <v>2.7208100000000002</v>
      </c>
      <c r="C2485">
        <f t="shared" si="114"/>
        <v>97.939221109673724</v>
      </c>
      <c r="D2485">
        <f t="shared" si="115"/>
        <v>1.6370707697482996E-3</v>
      </c>
      <c r="E2485">
        <f t="shared" si="116"/>
        <v>0.99836560485077663</v>
      </c>
      <c r="F2485" s="4">
        <f>EXP((Result!G$7+B2485-Result!P$7)/H$2)</f>
        <v>0.43202525222418026</v>
      </c>
    </row>
    <row r="2486" spans="1:6" x14ac:dyDescent="0.2">
      <c r="A2486">
        <v>36.86</v>
      </c>
      <c r="B2486">
        <v>2.4187669999999999</v>
      </c>
      <c r="C2486">
        <f t="shared" si="114"/>
        <v>58.875721799845827</v>
      </c>
      <c r="D2486">
        <f t="shared" si="115"/>
        <v>9.8411772234157854E-4</v>
      </c>
      <c r="E2486">
        <f t="shared" si="116"/>
        <v>0.99901684981318106</v>
      </c>
      <c r="F2486" s="4">
        <f>EXP((Result!G$7+B2486-Result!P$7)/H$2)</f>
        <v>0.2597100351857573</v>
      </c>
    </row>
    <row r="2487" spans="1:6" x14ac:dyDescent="0.2">
      <c r="A2487">
        <v>36.869999999999997</v>
      </c>
      <c r="B2487">
        <v>7.0164429999999998</v>
      </c>
      <c r="C2487">
        <f t="shared" si="114"/>
        <v>136236.12917420917</v>
      </c>
      <c r="D2487">
        <f t="shared" si="115"/>
        <v>2.2772101138623642</v>
      </c>
      <c r="E2487">
        <f t="shared" si="116"/>
        <v>0.30513759119992689</v>
      </c>
      <c r="F2487" s="4">
        <f>EXP((Result!G$7+B2487-Result!P$7)/H$2)</f>
        <v>600.95891514824609</v>
      </c>
    </row>
    <row r="2488" spans="1:6" x14ac:dyDescent="0.2">
      <c r="A2488">
        <v>36.880000000000003</v>
      </c>
      <c r="B2488">
        <v>2.2741020000000001</v>
      </c>
      <c r="C2488">
        <f t="shared" si="114"/>
        <v>46.139982118944552</v>
      </c>
      <c r="D2488">
        <f t="shared" si="115"/>
        <v>7.7123766339788201E-4</v>
      </c>
      <c r="E2488">
        <f t="shared" si="116"/>
        <v>0.99922935668575108</v>
      </c>
      <c r="F2488" s="4">
        <f>EXP((Result!G$7+B2488-Result!P$7)/H$2)</f>
        <v>0.20353069165451279</v>
      </c>
    </row>
    <row r="2489" spans="1:6" x14ac:dyDescent="0.2">
      <c r="A2489">
        <v>36.89</v>
      </c>
      <c r="B2489">
        <v>2.5917590000000001</v>
      </c>
      <c r="C2489">
        <f t="shared" si="114"/>
        <v>78.799487019819026</v>
      </c>
      <c r="D2489">
        <f t="shared" si="115"/>
        <v>1.3171468530145843E-3</v>
      </c>
      <c r="E2489">
        <f t="shared" si="116"/>
        <v>0.99868458574073737</v>
      </c>
      <c r="F2489" s="4">
        <f>EXP((Result!G$7+B2489-Result!P$7)/H$2)</f>
        <v>0.34759688579462011</v>
      </c>
    </row>
    <row r="2490" spans="1:6" x14ac:dyDescent="0.2">
      <c r="A2490">
        <v>36.9</v>
      </c>
      <c r="B2490">
        <v>-0.17078699999999999</v>
      </c>
      <c r="C2490">
        <f t="shared" si="114"/>
        <v>0.7499397370464842</v>
      </c>
      <c r="D2490">
        <f t="shared" si="115"/>
        <v>1.2535370494898308E-5</v>
      </c>
      <c r="E2490">
        <f t="shared" si="116"/>
        <v>0.99998746478663858</v>
      </c>
      <c r="F2490" s="4">
        <f>EXP((Result!G$7+B2490-Result!P$7)/H$2)</f>
        <v>3.3081017020508093E-3</v>
      </c>
    </row>
    <row r="2491" spans="1:6" x14ac:dyDescent="0.2">
      <c r="A2491">
        <v>36.909999999999997</v>
      </c>
      <c r="B2491">
        <v>2.6965210000000002</v>
      </c>
      <c r="C2491">
        <f t="shared" si="114"/>
        <v>94.011966038629637</v>
      </c>
      <c r="D2491">
        <f t="shared" si="115"/>
        <v>1.5714260320292537E-3</v>
      </c>
      <c r="E2491">
        <f t="shared" si="116"/>
        <v>0.99843103947338552</v>
      </c>
      <c r="F2491" s="4">
        <f>EXP((Result!G$7+B2491-Result!P$7)/H$2)</f>
        <v>0.41470151467151434</v>
      </c>
    </row>
    <row r="2492" spans="1:6" x14ac:dyDescent="0.2">
      <c r="A2492">
        <v>36.92</v>
      </c>
      <c r="B2492">
        <v>-0.27559299999999998</v>
      </c>
      <c r="C2492">
        <f t="shared" si="114"/>
        <v>0.62854217544870183</v>
      </c>
      <c r="D2492">
        <f t="shared" si="115"/>
        <v>1.0506189566576436E-5</v>
      </c>
      <c r="E2492">
        <f t="shared" si="116"/>
        <v>0.99998949392081227</v>
      </c>
      <c r="F2492" s="4">
        <f>EXP((Result!G$7+B2492-Result!P$7)/H$2)</f>
        <v>2.772598033811999E-3</v>
      </c>
    </row>
    <row r="2493" spans="1:6" x14ac:dyDescent="0.2">
      <c r="A2493">
        <v>36.93</v>
      </c>
      <c r="B2493">
        <v>1.422925</v>
      </c>
      <c r="C2493">
        <f t="shared" si="114"/>
        <v>10.995814969079563</v>
      </c>
      <c r="D2493">
        <f t="shared" si="115"/>
        <v>1.8379692090141568E-4</v>
      </c>
      <c r="E2493">
        <f t="shared" si="116"/>
        <v>0.99981623685419907</v>
      </c>
      <c r="F2493" s="4">
        <f>EXP((Result!G$7+B2493-Result!P$7)/H$2)</f>
        <v>4.8504262966389787E-2</v>
      </c>
    </row>
    <row r="2494" spans="1:6" x14ac:dyDescent="0.2">
      <c r="A2494">
        <v>36.94</v>
      </c>
      <c r="B2494">
        <v>1.431775</v>
      </c>
      <c r="C2494">
        <f t="shared" si="114"/>
        <v>11.161008103758345</v>
      </c>
      <c r="D2494">
        <f t="shared" si="115"/>
        <v>1.865581522965772E-4</v>
      </c>
      <c r="E2494">
        <f t="shared" si="116"/>
        <v>0.99981347664515585</v>
      </c>
      <c r="F2494" s="4">
        <f>EXP((Result!G$7+B2494-Result!P$7)/H$2)</f>
        <v>4.9232955770627938E-2</v>
      </c>
    </row>
    <row r="2495" spans="1:6" x14ac:dyDescent="0.2">
      <c r="A2495">
        <v>36.950000000000003</v>
      </c>
      <c r="B2495">
        <v>1.901162</v>
      </c>
      <c r="C2495">
        <f t="shared" si="114"/>
        <v>24.613764352199127</v>
      </c>
      <c r="D2495">
        <f t="shared" si="115"/>
        <v>4.1142326534673559E-4</v>
      </c>
      <c r="E2495">
        <f t="shared" si="116"/>
        <v>0.99958874593414393</v>
      </c>
      <c r="F2495" s="4">
        <f>EXP((Result!G$7+B2495-Result!P$7)/H$2)</f>
        <v>0.10857517174388702</v>
      </c>
    </row>
    <row r="2496" spans="1:6" x14ac:dyDescent="0.2">
      <c r="A2496">
        <v>36.96</v>
      </c>
      <c r="B2496">
        <v>1.9606250000000001</v>
      </c>
      <c r="C2496">
        <f t="shared" si="114"/>
        <v>27.207596269610178</v>
      </c>
      <c r="D2496">
        <f t="shared" si="115"/>
        <v>4.547796078367249E-4</v>
      </c>
      <c r="E2496">
        <f t="shared" si="116"/>
        <v>0.99954542712263816</v>
      </c>
      <c r="F2496" s="4">
        <f>EXP((Result!G$7+B2496-Result!P$7)/H$2)</f>
        <v>0.12001697080712226</v>
      </c>
    </row>
    <row r="2497" spans="1:6" x14ac:dyDescent="0.2">
      <c r="A2497">
        <v>36.97</v>
      </c>
      <c r="B2497">
        <v>0.51014899999999996</v>
      </c>
      <c r="C2497">
        <f t="shared" ref="C2497:C2560" si="117">EXP(B2497/H$2)</f>
        <v>2.362121688918946</v>
      </c>
      <c r="D2497">
        <f t="shared" si="115"/>
        <v>3.9483266537186549E-5</v>
      </c>
      <c r="E2497">
        <f t="shared" si="116"/>
        <v>0.99996051829232968</v>
      </c>
      <c r="F2497" s="4">
        <f>EXP((Result!G$7+B2497-Result!P$7)/H$2)</f>
        <v>1.0419688934391757E-2</v>
      </c>
    </row>
    <row r="2498" spans="1:6" x14ac:dyDescent="0.2">
      <c r="A2498">
        <v>36.979999999999997</v>
      </c>
      <c r="B2498">
        <v>3.740154</v>
      </c>
      <c r="C2498">
        <f t="shared" si="117"/>
        <v>545.5858391977215</v>
      </c>
      <c r="D2498">
        <f t="shared" ref="D2498:D2561" si="118">EXP(1/H$2*(B2498-H$4-J$6))</f>
        <v>9.1195602703334749E-3</v>
      </c>
      <c r="E2498">
        <f t="shared" ref="E2498:E2561" si="119">1/(1+D2498)</f>
        <v>0.99096285452252009</v>
      </c>
      <c r="F2498" s="4">
        <f>EXP((Result!G$7+B2498-Result!P$7)/H$2)</f>
        <v>2.4066646346450824</v>
      </c>
    </row>
    <row r="2499" spans="1:6" x14ac:dyDescent="0.2">
      <c r="A2499">
        <v>36.99</v>
      </c>
      <c r="B2499">
        <v>4.6505549999999998</v>
      </c>
      <c r="C2499">
        <f t="shared" si="117"/>
        <v>2529.5911652066429</v>
      </c>
      <c r="D2499">
        <f t="shared" si="118"/>
        <v>4.2282547370231287E-2</v>
      </c>
      <c r="E2499">
        <f t="shared" si="119"/>
        <v>0.95943273973366072</v>
      </c>
      <c r="F2499" s="4">
        <f>EXP((Result!G$7+B2499-Result!P$7)/H$2)</f>
        <v>11.158423038188879</v>
      </c>
    </row>
    <row r="2500" spans="1:6" x14ac:dyDescent="0.2">
      <c r="A2500">
        <v>37</v>
      </c>
      <c r="B2500">
        <v>1.9809060000000001</v>
      </c>
      <c r="C2500">
        <f t="shared" si="117"/>
        <v>28.153398365608172</v>
      </c>
      <c r="D2500">
        <f t="shared" si="118"/>
        <v>4.7058885103655685E-4</v>
      </c>
      <c r="E2500">
        <f t="shared" si="119"/>
        <v>0.99952963249866544</v>
      </c>
      <c r="F2500" s="4">
        <f>EXP((Result!G$7+B2500-Result!P$7)/H$2)</f>
        <v>0.12418905206780677</v>
      </c>
    </row>
    <row r="2501" spans="1:6" x14ac:dyDescent="0.2">
      <c r="A2501">
        <v>37.01</v>
      </c>
      <c r="B2501">
        <v>3.0712299999999999</v>
      </c>
      <c r="C2501">
        <f t="shared" si="117"/>
        <v>176.75714850273911</v>
      </c>
      <c r="D2501">
        <f t="shared" si="118"/>
        <v>2.9545258567439474E-3</v>
      </c>
      <c r="E2501">
        <f t="shared" si="119"/>
        <v>0.9970541776515538</v>
      </c>
      <c r="F2501" s="4">
        <f>EXP((Result!G$7+B2501-Result!P$7)/H$2)</f>
        <v>0.77970348139495405</v>
      </c>
    </row>
    <row r="2502" spans="1:6" x14ac:dyDescent="0.2">
      <c r="A2502">
        <v>37.020000000000003</v>
      </c>
      <c r="B2502">
        <v>2.051695</v>
      </c>
      <c r="C2502">
        <f t="shared" si="117"/>
        <v>31.719824699730431</v>
      </c>
      <c r="D2502">
        <f t="shared" si="118"/>
        <v>5.3020227493252772E-4</v>
      </c>
      <c r="E2502">
        <f t="shared" si="119"/>
        <v>0.99947007869055127</v>
      </c>
      <c r="F2502" s="4">
        <f>EXP((Result!G$7+B2502-Result!P$7)/H$2)</f>
        <v>0.13992111751697675</v>
      </c>
    </row>
    <row r="2503" spans="1:6" x14ac:dyDescent="0.2">
      <c r="A2503">
        <v>37.03</v>
      </c>
      <c r="B2503">
        <v>-0.69779599999999997</v>
      </c>
      <c r="C2503">
        <f t="shared" si="117"/>
        <v>0.30859349670856023</v>
      </c>
      <c r="D2503">
        <f t="shared" si="118"/>
        <v>5.1581928819944717E-6</v>
      </c>
      <c r="E2503">
        <f t="shared" si="119"/>
        <v>0.99999484183372489</v>
      </c>
      <c r="F2503" s="4">
        <f>EXP((Result!G$7+B2503-Result!P$7)/H$2)</f>
        <v>1.3612542732085193E-3</v>
      </c>
    </row>
    <row r="2504" spans="1:6" x14ac:dyDescent="0.2">
      <c r="A2504">
        <v>37.04</v>
      </c>
      <c r="B2504">
        <v>1.3731439999999999</v>
      </c>
      <c r="C2504">
        <f t="shared" si="117"/>
        <v>10.111139553975772</v>
      </c>
      <c r="D2504">
        <f t="shared" si="118"/>
        <v>1.6900942058875156E-4</v>
      </c>
      <c r="E2504">
        <f t="shared" si="119"/>
        <v>0.9998310191387686</v>
      </c>
      <c r="F2504" s="4">
        <f>EXP((Result!G$7+B2504-Result!P$7)/H$2)</f>
        <v>4.4601821074200909E-2</v>
      </c>
    </row>
    <row r="2505" spans="1:6" x14ac:dyDescent="0.2">
      <c r="A2505">
        <v>37.049999999999997</v>
      </c>
      <c r="B2505">
        <v>3.1645479999999999</v>
      </c>
      <c r="C2505">
        <f t="shared" si="117"/>
        <v>206.85335443346881</v>
      </c>
      <c r="D2505">
        <f t="shared" si="118"/>
        <v>3.4575890672870471E-3</v>
      </c>
      <c r="E2505">
        <f t="shared" si="119"/>
        <v>0.99655432466209082</v>
      </c>
      <c r="F2505" s="4">
        <f>EXP((Result!G$7+B2505-Result!P$7)/H$2)</f>
        <v>0.91246256208699028</v>
      </c>
    </row>
    <row r="2506" spans="1:6" x14ac:dyDescent="0.2">
      <c r="A2506">
        <v>37.06</v>
      </c>
      <c r="B2506">
        <v>0.34615000000000001</v>
      </c>
      <c r="C2506">
        <f t="shared" si="117"/>
        <v>1.7918257038312244</v>
      </c>
      <c r="D2506">
        <f t="shared" si="118"/>
        <v>2.9950671967678457E-5</v>
      </c>
      <c r="E2506">
        <f t="shared" si="119"/>
        <v>0.99997005022504826</v>
      </c>
      <c r="F2506" s="4">
        <f>EXP((Result!G$7+B2506-Result!P$7)/H$2)</f>
        <v>7.9040239739357303E-3</v>
      </c>
    </row>
    <row r="2507" spans="1:6" x14ac:dyDescent="0.2">
      <c r="A2507">
        <v>37.07</v>
      </c>
      <c r="B2507">
        <v>1.2180439999999999</v>
      </c>
      <c r="C2507">
        <f t="shared" si="117"/>
        <v>7.785839658679282</v>
      </c>
      <c r="D2507">
        <f t="shared" si="118"/>
        <v>1.3014163660641948E-4</v>
      </c>
      <c r="E2507">
        <f t="shared" si="119"/>
        <v>0.99986987529803528</v>
      </c>
      <c r="F2507" s="4">
        <f>EXP((Result!G$7+B2507-Result!P$7)/H$2)</f>
        <v>3.4344558841766182E-2</v>
      </c>
    </row>
    <row r="2508" spans="1:6" x14ac:dyDescent="0.2">
      <c r="A2508">
        <v>37.08</v>
      </c>
      <c r="B2508">
        <v>2.7896619999999999</v>
      </c>
      <c r="C2508">
        <f t="shared" si="117"/>
        <v>109.98645293071269</v>
      </c>
      <c r="D2508">
        <f t="shared" si="118"/>
        <v>1.8384423024922567E-3</v>
      </c>
      <c r="E2508">
        <f t="shared" si="119"/>
        <v>0.99816493136531381</v>
      </c>
      <c r="F2508" s="4">
        <f>EXP((Result!G$7+B2508-Result!P$7)/H$2)</f>
        <v>0.48516747969053109</v>
      </c>
    </row>
    <row r="2509" spans="1:6" x14ac:dyDescent="0.2">
      <c r="A2509">
        <v>37.090000000000003</v>
      </c>
      <c r="B2509">
        <v>1.140927</v>
      </c>
      <c r="C2509">
        <f t="shared" si="117"/>
        <v>6.8371479779437463</v>
      </c>
      <c r="D2509">
        <f t="shared" si="118"/>
        <v>1.1428409350531206E-4</v>
      </c>
      <c r="E2509">
        <f t="shared" si="119"/>
        <v>0.99988572896585626</v>
      </c>
      <c r="F2509" s="4">
        <f>EXP((Result!G$7+B2509-Result!P$7)/H$2)</f>
        <v>3.0159731169982027E-2</v>
      </c>
    </row>
    <row r="2510" spans="1:6" x14ac:dyDescent="0.2">
      <c r="A2510">
        <v>37.1</v>
      </c>
      <c r="B2510">
        <v>2.5421809999999998</v>
      </c>
      <c r="C2510">
        <f t="shared" si="117"/>
        <v>72.484411493028674</v>
      </c>
      <c r="D2510">
        <f t="shared" si="118"/>
        <v>1.2115892894917486E-3</v>
      </c>
      <c r="E2510">
        <f t="shared" si="119"/>
        <v>0.99878987688271614</v>
      </c>
      <c r="F2510" s="4">
        <f>EXP((Result!G$7+B2510-Result!P$7)/H$2)</f>
        <v>0.31974009801987152</v>
      </c>
    </row>
    <row r="2511" spans="1:6" x14ac:dyDescent="0.2">
      <c r="A2511">
        <v>37.11</v>
      </c>
      <c r="B2511">
        <v>1.2732600000000001</v>
      </c>
      <c r="C2511">
        <f t="shared" si="117"/>
        <v>8.5449562473674519</v>
      </c>
      <c r="D2511">
        <f t="shared" si="118"/>
        <v>1.4283039974024954E-4</v>
      </c>
      <c r="E2511">
        <f t="shared" si="119"/>
        <v>0.99985718999786954</v>
      </c>
      <c r="F2511" s="4">
        <f>EXP((Result!G$7+B2511-Result!P$7)/H$2)</f>
        <v>3.7693141074499281E-2</v>
      </c>
    </row>
    <row r="2512" spans="1:6" x14ac:dyDescent="0.2">
      <c r="A2512">
        <v>37.119999999999997</v>
      </c>
      <c r="B2512">
        <v>1.3644419999999999</v>
      </c>
      <c r="C2512">
        <f t="shared" si="117"/>
        <v>9.9639698216858665</v>
      </c>
      <c r="D2512">
        <f t="shared" si="118"/>
        <v>1.6654945343571825E-4</v>
      </c>
      <c r="E2512">
        <f t="shared" si="119"/>
        <v>0.9998334782806656</v>
      </c>
      <c r="F2512" s="4">
        <f>EXP((Result!G$7+B2512-Result!P$7)/H$2)</f>
        <v>4.3952632322320689E-2</v>
      </c>
    </row>
    <row r="2513" spans="1:6" x14ac:dyDescent="0.2">
      <c r="A2513">
        <v>37.130000000000003</v>
      </c>
      <c r="B2513">
        <v>0.76575400000000005</v>
      </c>
      <c r="C2513">
        <f t="shared" si="117"/>
        <v>3.6336374680819548</v>
      </c>
      <c r="D2513">
        <f t="shared" si="118"/>
        <v>6.0736869452922733E-5</v>
      </c>
      <c r="E2513">
        <f t="shared" si="119"/>
        <v>0.99993926681929035</v>
      </c>
      <c r="F2513" s="4">
        <f>EXP((Result!G$7+B2513-Result!P$7)/H$2)</f>
        <v>1.6028544293622944E-2</v>
      </c>
    </row>
    <row r="2514" spans="1:6" x14ac:dyDescent="0.2">
      <c r="A2514">
        <v>37.14</v>
      </c>
      <c r="B2514">
        <v>1.0969120000000001</v>
      </c>
      <c r="C2514">
        <f t="shared" si="117"/>
        <v>6.3484388359768333</v>
      </c>
      <c r="D2514">
        <f t="shared" si="118"/>
        <v>1.0611523692101371E-4</v>
      </c>
      <c r="E2514">
        <f t="shared" si="119"/>
        <v>0.9998938960223277</v>
      </c>
      <c r="F2514" s="4">
        <f>EXP((Result!G$7+B2514-Result!P$7)/H$2)</f>
        <v>2.8003958559884516E-2</v>
      </c>
    </row>
    <row r="2515" spans="1:6" x14ac:dyDescent="0.2">
      <c r="A2515">
        <v>37.15</v>
      </c>
      <c r="B2515">
        <v>-2.7020249999999999</v>
      </c>
      <c r="C2515">
        <f t="shared" si="117"/>
        <v>1.0538754919292639E-2</v>
      </c>
      <c r="D2515">
        <f t="shared" si="118"/>
        <v>1.7615708428592984E-7</v>
      </c>
      <c r="E2515">
        <f t="shared" si="119"/>
        <v>0.99999982384294683</v>
      </c>
      <c r="F2515" s="4">
        <f>EXP((Result!G$7+B2515-Result!P$7)/H$2)</f>
        <v>4.6488099461580444E-5</v>
      </c>
    </row>
    <row r="2516" spans="1:6" x14ac:dyDescent="0.2">
      <c r="A2516">
        <v>37.159999999999997</v>
      </c>
      <c r="B2516">
        <v>-2.9605380000000001</v>
      </c>
      <c r="C2516">
        <f t="shared" si="117"/>
        <v>6.8174512962943133E-3</v>
      </c>
      <c r="D2516">
        <f t="shared" si="118"/>
        <v>1.1395486011521607E-7</v>
      </c>
      <c r="E2516">
        <f t="shared" si="119"/>
        <v>0.99999988604515277</v>
      </c>
      <c r="F2516" s="4">
        <f>EXP((Result!G$7+B2516-Result!P$7)/H$2)</f>
        <v>3.0072846020588796E-5</v>
      </c>
    </row>
    <row r="2517" spans="1:6" x14ac:dyDescent="0.2">
      <c r="A2517">
        <v>37.17</v>
      </c>
      <c r="B2517">
        <v>2.2113800000000001</v>
      </c>
      <c r="C2517">
        <f t="shared" si="117"/>
        <v>41.512654774545751</v>
      </c>
      <c r="D2517">
        <f t="shared" si="118"/>
        <v>6.9389109833699228E-4</v>
      </c>
      <c r="E2517">
        <f t="shared" si="119"/>
        <v>0.99930659005265299</v>
      </c>
      <c r="F2517" s="4">
        <f>EXP((Result!G$7+B2517-Result!P$7)/H$2)</f>
        <v>0.1831188255967966</v>
      </c>
    </row>
    <row r="2518" spans="1:6" x14ac:dyDescent="0.2">
      <c r="A2518">
        <v>37.18</v>
      </c>
      <c r="B2518">
        <v>1.4235180000000001</v>
      </c>
      <c r="C2518">
        <f t="shared" si="117"/>
        <v>11.006807010990864</v>
      </c>
      <c r="D2518">
        <f t="shared" si="118"/>
        <v>1.839806547550131E-4</v>
      </c>
      <c r="E2518">
        <f t="shared" si="119"/>
        <v>0.9998160531878999</v>
      </c>
      <c r="F2518" s="4">
        <f>EXP((Result!G$7+B2518-Result!P$7)/H$2)</f>
        <v>4.8552750585807075E-2</v>
      </c>
    </row>
    <row r="2519" spans="1:6" x14ac:dyDescent="0.2">
      <c r="A2519">
        <v>37.19</v>
      </c>
      <c r="B2519">
        <v>-0.97399400000000003</v>
      </c>
      <c r="C2519">
        <f t="shared" si="117"/>
        <v>0.19376640610589493</v>
      </c>
      <c r="D2519">
        <f t="shared" si="118"/>
        <v>3.2388384959680598E-6</v>
      </c>
      <c r="E2519">
        <f t="shared" si="119"/>
        <v>0.99999676117199399</v>
      </c>
      <c r="F2519" s="4">
        <f>EXP((Result!G$7+B2519-Result!P$7)/H$2)</f>
        <v>8.5473398217789001E-4</v>
      </c>
    </row>
    <row r="2520" spans="1:6" x14ac:dyDescent="0.2">
      <c r="A2520">
        <v>37.200000000000003</v>
      </c>
      <c r="B2520">
        <v>5.458469</v>
      </c>
      <c r="C2520">
        <f t="shared" si="117"/>
        <v>9868.3051813924558</v>
      </c>
      <c r="D2520">
        <f t="shared" si="118"/>
        <v>0.16495040267190364</v>
      </c>
      <c r="E2520">
        <f t="shared" si="119"/>
        <v>0.85840564345608439</v>
      </c>
      <c r="F2520" s="4">
        <f>EXP((Result!G$7+B2520-Result!P$7)/H$2)</f>
        <v>43.530640602523221</v>
      </c>
    </row>
    <row r="2521" spans="1:6" x14ac:dyDescent="0.2">
      <c r="A2521">
        <v>37.21</v>
      </c>
      <c r="B2521">
        <v>2.950882</v>
      </c>
      <c r="C2521">
        <f t="shared" si="117"/>
        <v>144.31522939156801</v>
      </c>
      <c r="D2521">
        <f t="shared" si="118"/>
        <v>2.4122536506788824E-3</v>
      </c>
      <c r="E2521">
        <f t="shared" si="119"/>
        <v>0.99759355131394911</v>
      </c>
      <c r="F2521" s="4">
        <f>EXP((Result!G$7+B2521-Result!P$7)/H$2)</f>
        <v>0.63659709227077299</v>
      </c>
    </row>
    <row r="2522" spans="1:6" x14ac:dyDescent="0.2">
      <c r="A2522">
        <v>37.22</v>
      </c>
      <c r="B2522">
        <v>2.5035440000000002</v>
      </c>
      <c r="C2522">
        <f t="shared" si="117"/>
        <v>67.915974508468324</v>
      </c>
      <c r="D2522">
        <f t="shared" si="118"/>
        <v>1.1352270868305086E-3</v>
      </c>
      <c r="E2522">
        <f t="shared" si="119"/>
        <v>0.99886606019235391</v>
      </c>
      <c r="F2522" s="4">
        <f>EXP((Result!G$7+B2522-Result!P$7)/H$2)</f>
        <v>0.29958800656802304</v>
      </c>
    </row>
    <row r="2523" spans="1:6" x14ac:dyDescent="0.2">
      <c r="A2523">
        <v>37.229999999999997</v>
      </c>
      <c r="B2523">
        <v>-1.5236289999999999</v>
      </c>
      <c r="C2523">
        <f t="shared" si="117"/>
        <v>7.675068838755153E-2</v>
      </c>
      <c r="D2523">
        <f t="shared" si="118"/>
        <v>1.2829008347597575E-6</v>
      </c>
      <c r="E2523">
        <f t="shared" si="119"/>
        <v>0.99999871710081112</v>
      </c>
      <c r="F2523" s="4">
        <f>EXP((Result!G$7+B2523-Result!P$7)/H$2)</f>
        <v>3.3855931396350753E-4</v>
      </c>
    </row>
    <row r="2524" spans="1:6" x14ac:dyDescent="0.2">
      <c r="A2524">
        <v>37.24</v>
      </c>
      <c r="B2524">
        <v>2.9489290000000001</v>
      </c>
      <c r="C2524">
        <f t="shared" si="117"/>
        <v>143.84111916334112</v>
      </c>
      <c r="D2524">
        <f t="shared" si="118"/>
        <v>2.4043288174254098E-3</v>
      </c>
      <c r="E2524">
        <f t="shared" si="119"/>
        <v>0.99760143811403745</v>
      </c>
      <c r="F2524" s="4">
        <f>EXP((Result!G$7+B2524-Result!P$7)/H$2)</f>
        <v>0.63450571775695597</v>
      </c>
    </row>
    <row r="2525" spans="1:6" x14ac:dyDescent="0.2">
      <c r="A2525">
        <v>37.25</v>
      </c>
      <c r="B2525">
        <v>-0.488792</v>
      </c>
      <c r="C2525">
        <f t="shared" si="117"/>
        <v>0.43885974686822377</v>
      </c>
      <c r="D2525">
        <f t="shared" si="118"/>
        <v>7.3356154508578551E-6</v>
      </c>
      <c r="E2525">
        <f t="shared" si="119"/>
        <v>0.99999266443835999</v>
      </c>
      <c r="F2525" s="4">
        <f>EXP((Result!G$7+B2525-Result!P$7)/H$2)</f>
        <v>1.93587911649276E-3</v>
      </c>
    </row>
    <row r="2526" spans="1:6" x14ac:dyDescent="0.2">
      <c r="A2526">
        <v>37.26</v>
      </c>
      <c r="B2526">
        <v>-3.456645</v>
      </c>
      <c r="C2526">
        <f t="shared" si="117"/>
        <v>2.9552554743609749E-3</v>
      </c>
      <c r="D2526">
        <f t="shared" si="118"/>
        <v>4.9397598831191228E-8</v>
      </c>
      <c r="E2526">
        <f t="shared" si="119"/>
        <v>0.99999995060240354</v>
      </c>
      <c r="F2526" s="4">
        <f>EXP((Result!G$7+B2526-Result!P$7)/H$2)</f>
        <v>1.3036095011088234E-5</v>
      </c>
    </row>
    <row r="2527" spans="1:6" x14ac:dyDescent="0.2">
      <c r="A2527">
        <v>37.270000000000003</v>
      </c>
      <c r="B2527">
        <v>2.8052540000000001</v>
      </c>
      <c r="C2527">
        <f t="shared" si="117"/>
        <v>112.91422674697046</v>
      </c>
      <c r="D2527">
        <f t="shared" si="118"/>
        <v>1.8873805407253641E-3</v>
      </c>
      <c r="E2527">
        <f t="shared" si="119"/>
        <v>0.99811617495400862</v>
      </c>
      <c r="F2527" s="4">
        <f>EXP((Result!G$7+B2527-Result!P$7)/H$2)</f>
        <v>0.49808234880111613</v>
      </c>
    </row>
    <row r="2528" spans="1:6" x14ac:dyDescent="0.2">
      <c r="A2528">
        <v>37.28</v>
      </c>
      <c r="B2528">
        <v>5.1272289999999998</v>
      </c>
      <c r="C2528">
        <f t="shared" si="117"/>
        <v>5647.5127947557276</v>
      </c>
      <c r="D2528">
        <f t="shared" si="118"/>
        <v>9.4399138703799054E-2</v>
      </c>
      <c r="E2528">
        <f t="shared" si="119"/>
        <v>0.91374340917738217</v>
      </c>
      <c r="F2528" s="4">
        <f>EXP((Result!G$7+B2528-Result!P$7)/H$2)</f>
        <v>24.912063950982727</v>
      </c>
    </row>
    <row r="2529" spans="1:6" x14ac:dyDescent="0.2">
      <c r="A2529">
        <v>37.29</v>
      </c>
      <c r="B2529">
        <v>-3.6807120000000002</v>
      </c>
      <c r="C2529">
        <f t="shared" si="117"/>
        <v>2.0259731235656598E-3</v>
      </c>
      <c r="D2529">
        <f t="shared" si="118"/>
        <v>3.3864485987395806E-8</v>
      </c>
      <c r="E2529">
        <f t="shared" si="119"/>
        <v>0.99999996613551523</v>
      </c>
      <c r="F2529" s="4">
        <f>EXP((Result!G$7+B2529-Result!P$7)/H$2)</f>
        <v>8.9368849352776024E-6</v>
      </c>
    </row>
    <row r="2530" spans="1:6" x14ac:dyDescent="0.2">
      <c r="A2530">
        <v>37.299999999999997</v>
      </c>
      <c r="B2530">
        <v>2.5511650000000001</v>
      </c>
      <c r="C2530">
        <f t="shared" si="117"/>
        <v>73.589977841415234</v>
      </c>
      <c r="D2530">
        <f t="shared" si="118"/>
        <v>1.2300690193941784E-3</v>
      </c>
      <c r="E2530">
        <f t="shared" si="119"/>
        <v>0.99877144219150449</v>
      </c>
      <c r="F2530" s="4">
        <f>EXP((Result!G$7+B2530-Result!P$7)/H$2)</f>
        <v>0.3246169244342606</v>
      </c>
    </row>
    <row r="2531" spans="1:6" x14ac:dyDescent="0.2">
      <c r="A2531">
        <v>37.31</v>
      </c>
      <c r="B2531">
        <v>5.1629230000000002</v>
      </c>
      <c r="C2531">
        <f t="shared" si="117"/>
        <v>5997.5842802444622</v>
      </c>
      <c r="D2531">
        <f t="shared" si="118"/>
        <v>0.10025064323612751</v>
      </c>
      <c r="E2531">
        <f t="shared" si="119"/>
        <v>0.90888381310892596</v>
      </c>
      <c r="F2531" s="4">
        <f>EXP((Result!G$7+B2531-Result!P$7)/H$2)</f>
        <v>26.456284132654417</v>
      </c>
    </row>
    <row r="2532" spans="1:6" x14ac:dyDescent="0.2">
      <c r="A2532">
        <v>37.32</v>
      </c>
      <c r="B2532">
        <v>3.3947729999999998</v>
      </c>
      <c r="C2532">
        <f t="shared" si="117"/>
        <v>304.88077811450285</v>
      </c>
      <c r="D2532">
        <f t="shared" si="118"/>
        <v>5.0961341580454036E-3</v>
      </c>
      <c r="E2532">
        <f t="shared" si="119"/>
        <v>0.99492970474678599</v>
      </c>
      <c r="F2532" s="4">
        <f>EXP((Result!G$7+B2532-Result!P$7)/H$2)</f>
        <v>1.3448768896755361</v>
      </c>
    </row>
    <row r="2533" spans="1:6" x14ac:dyDescent="0.2">
      <c r="A2533">
        <v>37.33</v>
      </c>
      <c r="B2533">
        <v>4.0966959999999997</v>
      </c>
      <c r="C2533">
        <f t="shared" si="117"/>
        <v>994.86284781725419</v>
      </c>
      <c r="D2533">
        <f t="shared" si="118"/>
        <v>1.6629302026471914E-2</v>
      </c>
      <c r="E2533">
        <f t="shared" si="119"/>
        <v>0.98364270831725564</v>
      </c>
      <c r="F2533" s="4">
        <f>EXP((Result!G$7+B2533-Result!P$7)/H$2)</f>
        <v>4.3884959251964331</v>
      </c>
    </row>
    <row r="2534" spans="1:6" x14ac:dyDescent="0.2">
      <c r="A2534">
        <v>37.340000000000003</v>
      </c>
      <c r="B2534">
        <v>2.5686309999999999</v>
      </c>
      <c r="C2534">
        <f t="shared" si="117"/>
        <v>75.787824868619779</v>
      </c>
      <c r="D2534">
        <f t="shared" si="118"/>
        <v>1.2668064069683098E-3</v>
      </c>
      <c r="E2534">
        <f t="shared" si="119"/>
        <v>0.99873479636110751</v>
      </c>
      <c r="F2534" s="4">
        <f>EXP((Result!G$7+B2534-Result!P$7)/H$2)</f>
        <v>0.33431197209259206</v>
      </c>
    </row>
    <row r="2535" spans="1:6" x14ac:dyDescent="0.2">
      <c r="A2535">
        <v>37.35</v>
      </c>
      <c r="B2535">
        <v>-1.919376</v>
      </c>
      <c r="C2535">
        <f t="shared" si="117"/>
        <v>3.9399783987655181E-2</v>
      </c>
      <c r="D2535">
        <f t="shared" si="118"/>
        <v>6.5857410309970817E-7</v>
      </c>
      <c r="E2535">
        <f t="shared" si="119"/>
        <v>0.99999934142633073</v>
      </c>
      <c r="F2535" s="4">
        <f>EXP((Result!G$7+B2535-Result!P$7)/H$2)</f>
        <v>1.7379862145098948E-4</v>
      </c>
    </row>
    <row r="2536" spans="1:6" x14ac:dyDescent="0.2">
      <c r="A2536">
        <v>37.36</v>
      </c>
      <c r="B2536">
        <v>1.292475</v>
      </c>
      <c r="C2536">
        <f t="shared" si="117"/>
        <v>8.826132590448573</v>
      </c>
      <c r="D2536">
        <f t="shared" si="118"/>
        <v>1.4753031022746215E-4</v>
      </c>
      <c r="E2536">
        <f t="shared" si="119"/>
        <v>0.99985249145175448</v>
      </c>
      <c r="F2536" s="4">
        <f>EXP((Result!G$7+B2536-Result!P$7)/H$2)</f>
        <v>3.8933453986555823E-2</v>
      </c>
    </row>
    <row r="2537" spans="1:6" x14ac:dyDescent="0.2">
      <c r="A2537">
        <v>37.369999999999997</v>
      </c>
      <c r="B2537">
        <v>2.2741709999999999</v>
      </c>
      <c r="C2537">
        <f t="shared" si="117"/>
        <v>46.145346640997829</v>
      </c>
      <c r="D2537">
        <f t="shared" si="118"/>
        <v>7.7132733229812081E-4</v>
      </c>
      <c r="E2537">
        <f t="shared" si="119"/>
        <v>0.99922926715501126</v>
      </c>
      <c r="F2537" s="4">
        <f>EXP((Result!G$7+B2537-Result!P$7)/H$2)</f>
        <v>0.20355435540195607</v>
      </c>
    </row>
    <row r="2538" spans="1:6" x14ac:dyDescent="0.2">
      <c r="A2538">
        <v>37.380000000000003</v>
      </c>
      <c r="B2538">
        <v>2.2458459999999998</v>
      </c>
      <c r="C2538">
        <f t="shared" si="117"/>
        <v>43.994770150529355</v>
      </c>
      <c r="D2538">
        <f t="shared" si="118"/>
        <v>7.3538007980045877E-4</v>
      </c>
      <c r="E2538">
        <f t="shared" si="119"/>
        <v>0.9992651603066719</v>
      </c>
      <c r="F2538" s="4">
        <f>EXP((Result!G$7+B2538-Result!P$7)/H$2)</f>
        <v>0.19406782548886264</v>
      </c>
    </row>
    <row r="2539" spans="1:6" x14ac:dyDescent="0.2">
      <c r="A2539">
        <v>37.39</v>
      </c>
      <c r="B2539">
        <v>1.3974519999999999</v>
      </c>
      <c r="C2539">
        <f t="shared" si="117"/>
        <v>10.533859431943768</v>
      </c>
      <c r="D2539">
        <f t="shared" si="118"/>
        <v>1.7607525538069916E-4</v>
      </c>
      <c r="E2539">
        <f t="shared" si="119"/>
        <v>0.99982395574165694</v>
      </c>
      <c r="F2539" s="4">
        <f>EXP((Result!G$7+B2539-Result!P$7)/H$2)</f>
        <v>4.646650469971992E-2</v>
      </c>
    </row>
    <row r="2540" spans="1:6" x14ac:dyDescent="0.2">
      <c r="A2540">
        <v>37.4</v>
      </c>
      <c r="B2540">
        <v>2.9293990000000001</v>
      </c>
      <c r="C2540">
        <f t="shared" si="117"/>
        <v>139.18484423685791</v>
      </c>
      <c r="D2540">
        <f t="shared" si="118"/>
        <v>2.3264983885972939E-3</v>
      </c>
      <c r="E2540">
        <f t="shared" si="119"/>
        <v>0.99767890164299</v>
      </c>
      <c r="F2540" s="4">
        <f>EXP((Result!G$7+B2540-Result!P$7)/H$2)</f>
        <v>0.61396615937833332</v>
      </c>
    </row>
    <row r="2541" spans="1:6" x14ac:dyDescent="0.2">
      <c r="A2541">
        <v>37.409999999999997</v>
      </c>
      <c r="B2541">
        <v>0.83173799999999998</v>
      </c>
      <c r="C2541">
        <f t="shared" si="117"/>
        <v>4.0609298030849894</v>
      </c>
      <c r="D2541">
        <f t="shared" si="118"/>
        <v>6.7879133643360205E-5</v>
      </c>
      <c r="E2541">
        <f t="shared" si="119"/>
        <v>0.99993212547362076</v>
      </c>
      <c r="F2541" s="4">
        <f>EXP((Result!G$7+B2541-Result!P$7)/H$2)</f>
        <v>1.7913397743666473E-2</v>
      </c>
    </row>
    <row r="2542" spans="1:6" x14ac:dyDescent="0.2">
      <c r="A2542">
        <v>37.42</v>
      </c>
      <c r="B2542">
        <v>-1.03576</v>
      </c>
      <c r="C2542">
        <f t="shared" si="117"/>
        <v>0.17461482963124447</v>
      </c>
      <c r="D2542">
        <f t="shared" si="118"/>
        <v>2.9187166317545361E-6</v>
      </c>
      <c r="E2542">
        <f t="shared" si="119"/>
        <v>0.99999708129188714</v>
      </c>
      <c r="F2542" s="4">
        <f>EXP((Result!G$7+B2542-Result!P$7)/H$2)</f>
        <v>7.7025337713319277E-4</v>
      </c>
    </row>
    <row r="2543" spans="1:6" x14ac:dyDescent="0.2">
      <c r="A2543">
        <v>37.43</v>
      </c>
      <c r="B2543">
        <v>2.4670239999999999</v>
      </c>
      <c r="C2543">
        <f t="shared" si="117"/>
        <v>63.862861481186087</v>
      </c>
      <c r="D2543">
        <f t="shared" si="118"/>
        <v>1.0674786119266764E-3</v>
      </c>
      <c r="E2543">
        <f t="shared" si="119"/>
        <v>0.99893365968355419</v>
      </c>
      <c r="F2543" s="4">
        <f>EXP((Result!G$7+B2543-Result!P$7)/H$2)</f>
        <v>0.2817090898473783</v>
      </c>
    </row>
    <row r="2544" spans="1:6" x14ac:dyDescent="0.2">
      <c r="A2544">
        <v>37.44</v>
      </c>
      <c r="B2544">
        <v>2.2098840000000002</v>
      </c>
      <c r="C2544">
        <f t="shared" si="117"/>
        <v>41.408148072457465</v>
      </c>
      <c r="D2544">
        <f t="shared" si="118"/>
        <v>6.9214425100358457E-4</v>
      </c>
      <c r="E2544">
        <f t="shared" si="119"/>
        <v>0.99930833448130885</v>
      </c>
      <c r="F2544" s="4">
        <f>EXP((Result!G$7+B2544-Result!P$7)/H$2)</f>
        <v>0.18265783015679579</v>
      </c>
    </row>
    <row r="2545" spans="1:6" x14ac:dyDescent="0.2">
      <c r="A2545">
        <v>37.450000000000003</v>
      </c>
      <c r="B2545">
        <v>1.512804</v>
      </c>
      <c r="C2545">
        <f t="shared" si="117"/>
        <v>12.793710266172834</v>
      </c>
      <c r="D2545">
        <f t="shared" si="118"/>
        <v>2.1384904715473116E-4</v>
      </c>
      <c r="E2545">
        <f t="shared" si="119"/>
        <v>0.99978619667448265</v>
      </c>
      <c r="F2545" s="4">
        <f>EXP((Result!G$7+B2545-Result!P$7)/H$2)</f>
        <v>5.6435060867361296E-2</v>
      </c>
    </row>
    <row r="2546" spans="1:6" x14ac:dyDescent="0.2">
      <c r="A2546">
        <v>37.46</v>
      </c>
      <c r="B2546">
        <v>8.5994000000000001E-2</v>
      </c>
      <c r="C2546">
        <f t="shared" si="117"/>
        <v>1.1559158894158312</v>
      </c>
      <c r="D2546">
        <f t="shared" si="118"/>
        <v>1.9321331060323866E-5</v>
      </c>
      <c r="E2546">
        <f t="shared" si="119"/>
        <v>0.99998067904224619</v>
      </c>
      <c r="F2546" s="4">
        <f>EXP((Result!G$7+B2546-Result!P$7)/H$2)</f>
        <v>5.0989261300699298E-3</v>
      </c>
    </row>
    <row r="2547" spans="1:6" x14ac:dyDescent="0.2">
      <c r="A2547">
        <v>37.47</v>
      </c>
      <c r="B2547">
        <v>1.4394130000000001</v>
      </c>
      <c r="C2547">
        <f t="shared" si="117"/>
        <v>11.305572021742924</v>
      </c>
      <c r="D2547">
        <f t="shared" si="118"/>
        <v>1.8897456281946512E-4</v>
      </c>
      <c r="E2547">
        <f t="shared" si="119"/>
        <v>0.99981106114181872</v>
      </c>
      <c r="F2547" s="4">
        <f>EXP((Result!G$7+B2547-Result!P$7)/H$2)</f>
        <v>4.9870649867254119E-2</v>
      </c>
    </row>
    <row r="2548" spans="1:6" x14ac:dyDescent="0.2">
      <c r="A2548">
        <v>37.479999999999997</v>
      </c>
      <c r="B2548">
        <v>-0.53727999999999998</v>
      </c>
      <c r="C2548">
        <f t="shared" si="117"/>
        <v>0.40443113690145649</v>
      </c>
      <c r="D2548">
        <f t="shared" si="118"/>
        <v>6.7601353686082318E-6</v>
      </c>
      <c r="E2548">
        <f t="shared" si="119"/>
        <v>0.99999323991033051</v>
      </c>
      <c r="F2548" s="4">
        <f>EXP((Result!G$7+B2548-Result!P$7)/H$2)</f>
        <v>1.7840091226731839E-3</v>
      </c>
    </row>
    <row r="2549" spans="1:6" x14ac:dyDescent="0.2">
      <c r="A2549">
        <v>37.49</v>
      </c>
      <c r="B2549">
        <v>5.0559149999999997</v>
      </c>
      <c r="C2549">
        <f t="shared" si="117"/>
        <v>5008.1012559918836</v>
      </c>
      <c r="D2549">
        <f t="shared" si="118"/>
        <v>8.3711265877264171E-2</v>
      </c>
      <c r="E2549">
        <f t="shared" si="119"/>
        <v>0.92275501001689797</v>
      </c>
      <c r="F2549" s="4">
        <f>EXP((Result!G$7+B2549-Result!P$7)/H$2)</f>
        <v>22.091519452265903</v>
      </c>
    </row>
    <row r="2550" spans="1:6" x14ac:dyDescent="0.2">
      <c r="A2550">
        <v>37.5</v>
      </c>
      <c r="B2550">
        <v>-0.40086100000000002</v>
      </c>
      <c r="C2550">
        <f t="shared" si="117"/>
        <v>0.50894328010887024</v>
      </c>
      <c r="D2550">
        <f t="shared" si="118"/>
        <v>8.5070736512500006E-6</v>
      </c>
      <c r="E2550">
        <f t="shared" si="119"/>
        <v>0.99999149299871837</v>
      </c>
      <c r="F2550" s="4">
        <f>EXP((Result!G$7+B2550-Result!P$7)/H$2)</f>
        <v>2.2450285643033177E-3</v>
      </c>
    </row>
    <row r="2551" spans="1:6" x14ac:dyDescent="0.2">
      <c r="A2551">
        <v>37.51</v>
      </c>
      <c r="B2551">
        <v>3.412309</v>
      </c>
      <c r="C2551">
        <f t="shared" si="117"/>
        <v>314.0234187993409</v>
      </c>
      <c r="D2551">
        <f t="shared" si="118"/>
        <v>5.2489549550037498E-3</v>
      </c>
      <c r="E2551">
        <f t="shared" si="119"/>
        <v>0.994778452711509</v>
      </c>
      <c r="F2551" s="4">
        <f>EXP((Result!G$7+B2551-Result!P$7)/H$2)</f>
        <v>1.3852065104659552</v>
      </c>
    </row>
    <row r="2552" spans="1:6" x14ac:dyDescent="0.2">
      <c r="A2552">
        <v>37.520000000000003</v>
      </c>
      <c r="B2552">
        <v>1.255682</v>
      </c>
      <c r="C2552">
        <f t="shared" si="117"/>
        <v>8.2955868877232266</v>
      </c>
      <c r="D2552">
        <f t="shared" si="118"/>
        <v>1.3866214840111272E-4</v>
      </c>
      <c r="E2552">
        <f t="shared" si="119"/>
        <v>0.99986135707612445</v>
      </c>
      <c r="F2552" s="4">
        <f>EXP((Result!G$7+B2552-Result!P$7)/H$2)</f>
        <v>3.6593133750807798E-2</v>
      </c>
    </row>
    <row r="2553" spans="1:6" x14ac:dyDescent="0.2">
      <c r="A2553">
        <v>37.53</v>
      </c>
      <c r="B2553">
        <v>-3.4607220000000001</v>
      </c>
      <c r="C2553">
        <f t="shared" si="117"/>
        <v>2.935024155392622E-3</v>
      </c>
      <c r="D2553">
        <f t="shared" si="118"/>
        <v>4.9059428887206589E-8</v>
      </c>
      <c r="E2553">
        <f t="shared" si="119"/>
        <v>0.99999995094057348</v>
      </c>
      <c r="F2553" s="4">
        <f>EXP((Result!G$7+B2553-Result!P$7)/H$2)</f>
        <v>1.2946851492699013E-5</v>
      </c>
    </row>
    <row r="2554" spans="1:6" x14ac:dyDescent="0.2">
      <c r="A2554">
        <v>37.54</v>
      </c>
      <c r="B2554">
        <v>-1.257099</v>
      </c>
      <c r="C2554">
        <f t="shared" si="117"/>
        <v>0.12025855792924858</v>
      </c>
      <c r="D2554">
        <f t="shared" si="118"/>
        <v>2.0101422879154362E-6</v>
      </c>
      <c r="E2554">
        <f t="shared" si="119"/>
        <v>0.9999979898617527</v>
      </c>
      <c r="F2554" s="4">
        <f>EXP((Result!G$7+B2554-Result!P$7)/H$2)</f>
        <v>5.304793445653419E-4</v>
      </c>
    </row>
    <row r="2555" spans="1:6" x14ac:dyDescent="0.2">
      <c r="A2555">
        <v>37.549999999999997</v>
      </c>
      <c r="B2555">
        <v>-0.37339</v>
      </c>
      <c r="C2555">
        <f t="shared" si="117"/>
        <v>0.53305414947367191</v>
      </c>
      <c r="D2555">
        <f t="shared" si="118"/>
        <v>8.9100909411887813E-6</v>
      </c>
      <c r="E2555">
        <f t="shared" si="119"/>
        <v>0.99999108998844777</v>
      </c>
      <c r="F2555" s="4">
        <f>EXP((Result!G$7+B2555-Result!P$7)/H$2)</f>
        <v>2.3513853874498705E-3</v>
      </c>
    </row>
    <row r="2556" spans="1:6" x14ac:dyDescent="0.2">
      <c r="A2556">
        <v>37.56</v>
      </c>
      <c r="B2556">
        <v>-2.1101960000000002</v>
      </c>
      <c r="C2556">
        <f t="shared" si="117"/>
        <v>2.8566762903264979E-2</v>
      </c>
      <c r="D2556">
        <f t="shared" si="118"/>
        <v>4.774983097210479E-7</v>
      </c>
      <c r="E2556">
        <f t="shared" si="119"/>
        <v>0.99999952250191826</v>
      </c>
      <c r="F2556" s="4">
        <f>EXP((Result!G$7+B2556-Result!P$7)/H$2)</f>
        <v>1.2601246782115155E-4</v>
      </c>
    </row>
    <row r="2557" spans="1:6" x14ac:dyDescent="0.2">
      <c r="A2557">
        <v>37.57</v>
      </c>
      <c r="B2557">
        <v>-0.91759900000000005</v>
      </c>
      <c r="C2557">
        <f t="shared" si="117"/>
        <v>0.21308143206753996</v>
      </c>
      <c r="D2557">
        <f t="shared" si="118"/>
        <v>3.56169244620859E-6</v>
      </c>
      <c r="E2557">
        <f t="shared" si="119"/>
        <v>0.99999643832023932</v>
      </c>
      <c r="F2557" s="4">
        <f>EXP((Result!G$7+B2557-Result!P$7)/H$2)</f>
        <v>9.3993558852364521E-4</v>
      </c>
    </row>
    <row r="2558" spans="1:6" x14ac:dyDescent="0.2">
      <c r="A2558">
        <v>37.58</v>
      </c>
      <c r="B2558">
        <v>1.5947260000000001</v>
      </c>
      <c r="C2558">
        <f t="shared" si="117"/>
        <v>14.687336768084469</v>
      </c>
      <c r="D2558">
        <f t="shared" si="118"/>
        <v>2.4550133680923899E-4</v>
      </c>
      <c r="E2558">
        <f t="shared" si="119"/>
        <v>0.9997545589193042</v>
      </c>
      <c r="F2558" s="4">
        <f>EXP((Result!G$7+B2558-Result!P$7)/H$2)</f>
        <v>6.4788144114681145E-2</v>
      </c>
    </row>
    <row r="2559" spans="1:6" x14ac:dyDescent="0.2">
      <c r="A2559">
        <v>37.590000000000003</v>
      </c>
      <c r="B2559">
        <v>-1.863402</v>
      </c>
      <c r="C2559">
        <f t="shared" si="117"/>
        <v>4.3296510547165858E-2</v>
      </c>
      <c r="D2559">
        <f t="shared" si="118"/>
        <v>7.2370855154639475E-7</v>
      </c>
      <c r="E2559">
        <f t="shared" si="119"/>
        <v>0.99999927629197227</v>
      </c>
      <c r="F2559" s="4">
        <f>EXP((Result!G$7+B2559-Result!P$7)/H$2)</f>
        <v>1.9098769295520376E-4</v>
      </c>
    </row>
    <row r="2560" spans="1:6" x14ac:dyDescent="0.2">
      <c r="A2560">
        <v>37.6</v>
      </c>
      <c r="B2560">
        <v>-0.57168300000000005</v>
      </c>
      <c r="C2560">
        <f t="shared" si="117"/>
        <v>0.38165428200056595</v>
      </c>
      <c r="D2560">
        <f t="shared" si="118"/>
        <v>6.379416357750557E-6</v>
      </c>
      <c r="E2560">
        <f t="shared" si="119"/>
        <v>0.99999362062433883</v>
      </c>
      <c r="F2560" s="4">
        <f>EXP((Result!G$7+B2560-Result!P$7)/H$2)</f>
        <v>1.6835368463783578E-3</v>
      </c>
    </row>
    <row r="2561" spans="1:6" x14ac:dyDescent="0.2">
      <c r="A2561">
        <v>37.61</v>
      </c>
      <c r="B2561">
        <v>-2.9301010000000001</v>
      </c>
      <c r="C2561">
        <f t="shared" ref="C2561:C2624" si="120">EXP(B2561/H$2)</f>
        <v>7.1761971708101989E-3</v>
      </c>
      <c r="D2561">
        <f t="shared" si="118"/>
        <v>1.1995135853825396E-7</v>
      </c>
      <c r="E2561">
        <f t="shared" si="119"/>
        <v>0.99999988004865581</v>
      </c>
      <c r="F2561" s="4">
        <f>EXP((Result!G$7+B2561-Result!P$7)/H$2)</f>
        <v>3.1655330291609744E-5</v>
      </c>
    </row>
    <row r="2562" spans="1:6" x14ac:dyDescent="0.2">
      <c r="A2562">
        <v>37.619999999999997</v>
      </c>
      <c r="B2562">
        <v>8.1029000000000004E-2</v>
      </c>
      <c r="C2562">
        <f t="shared" si="120"/>
        <v>1.1462862626060359</v>
      </c>
      <c r="D2562">
        <f t="shared" ref="D2562:D2625" si="121">EXP(1/H$2*(B2562-H$4-J$6))</f>
        <v>1.9160370207304123E-5</v>
      </c>
      <c r="E2562">
        <f t="shared" ref="E2562:E2625" si="122">1/(1+D2562)</f>
        <v>0.99998083999690546</v>
      </c>
      <c r="F2562" s="4">
        <f>EXP((Result!G$7+B2562-Result!P$7)/H$2)</f>
        <v>5.0564483371674475E-3</v>
      </c>
    </row>
    <row r="2563" spans="1:6" x14ac:dyDescent="0.2">
      <c r="A2563">
        <v>37.630000000000003</v>
      </c>
      <c r="B2563">
        <v>-4.5882399999999999</v>
      </c>
      <c r="C2563">
        <f t="shared" si="120"/>
        <v>4.3908515612981044E-4</v>
      </c>
      <c r="D2563">
        <f t="shared" si="121"/>
        <v>7.339383205075166E-9</v>
      </c>
      <c r="E2563">
        <f t="shared" si="122"/>
        <v>0.9999999926606169</v>
      </c>
      <c r="F2563" s="4">
        <f>EXP((Result!G$7+B2563-Result!P$7)/H$2)</f>
        <v>1.9368734320691723E-6</v>
      </c>
    </row>
    <row r="2564" spans="1:6" x14ac:dyDescent="0.2">
      <c r="A2564">
        <v>37.64</v>
      </c>
      <c r="B2564">
        <v>1.162596</v>
      </c>
      <c r="C2564">
        <f t="shared" si="120"/>
        <v>7.0913888727388423</v>
      </c>
      <c r="D2564">
        <f t="shared" si="121"/>
        <v>1.1853377338460824E-4</v>
      </c>
      <c r="E2564">
        <f t="shared" si="122"/>
        <v>0.99988148027520551</v>
      </c>
      <c r="F2564" s="4">
        <f>EXP((Result!G$7+B2564-Result!P$7)/H$2)</f>
        <v>3.1281227598635053E-2</v>
      </c>
    </row>
    <row r="2565" spans="1:6" x14ac:dyDescent="0.2">
      <c r="A2565">
        <v>37.65</v>
      </c>
      <c r="B2565">
        <v>-2.0264679999999999</v>
      </c>
      <c r="C2565">
        <f t="shared" si="120"/>
        <v>3.2894941255270128E-2</v>
      </c>
      <c r="D2565">
        <f t="shared" si="121"/>
        <v>5.4984454839891698E-7</v>
      </c>
      <c r="E2565">
        <f t="shared" si="122"/>
        <v>0.99999945015575398</v>
      </c>
      <c r="F2565" s="4">
        <f>EXP((Result!G$7+B2565-Result!P$7)/H$2)</f>
        <v>1.4510474079422692E-4</v>
      </c>
    </row>
    <row r="2566" spans="1:6" x14ac:dyDescent="0.2">
      <c r="A2566">
        <v>37.659999999999997</v>
      </c>
      <c r="B2566">
        <v>-0.86565000000000003</v>
      </c>
      <c r="C2566">
        <f t="shared" si="120"/>
        <v>0.232573036260937</v>
      </c>
      <c r="D2566">
        <f t="shared" si="121"/>
        <v>3.8874979316818817E-6</v>
      </c>
      <c r="E2566">
        <f t="shared" si="122"/>
        <v>0.99999611251718079</v>
      </c>
      <c r="F2566" s="4">
        <f>EXP((Result!G$7+B2566-Result!P$7)/H$2)</f>
        <v>1.0259161091209681E-3</v>
      </c>
    </row>
    <row r="2567" spans="1:6" x14ac:dyDescent="0.2">
      <c r="A2567">
        <v>37.67</v>
      </c>
      <c r="B2567">
        <v>0.48516900000000002</v>
      </c>
      <c r="C2567">
        <f t="shared" si="120"/>
        <v>2.2647648512902259</v>
      </c>
      <c r="D2567">
        <f t="shared" si="121"/>
        <v>3.7855930406560805E-5</v>
      </c>
      <c r="E2567">
        <f t="shared" si="122"/>
        <v>0.99996214550261064</v>
      </c>
      <c r="F2567" s="4">
        <f>EXP((Result!G$7+B2567-Result!P$7)/H$2)</f>
        <v>9.9902326669665201E-3</v>
      </c>
    </row>
    <row r="2568" spans="1:6" x14ac:dyDescent="0.2">
      <c r="A2568">
        <v>37.68</v>
      </c>
      <c r="B2568">
        <v>-3.9244020000000002</v>
      </c>
      <c r="C2568">
        <f t="shared" si="120"/>
        <v>1.3437335801396273E-3</v>
      </c>
      <c r="D2568">
        <f t="shared" si="121"/>
        <v>2.2460735765015548E-8</v>
      </c>
      <c r="E2568">
        <f t="shared" si="122"/>
        <v>0.99999997753926484</v>
      </c>
      <c r="F2568" s="4">
        <f>EXP((Result!G$7+B2568-Result!P$7)/H$2)</f>
        <v>5.9274193964830492E-6</v>
      </c>
    </row>
    <row r="2569" spans="1:6" x14ac:dyDescent="0.2">
      <c r="A2569">
        <v>37.69</v>
      </c>
      <c r="B2569">
        <v>4.5256030000000003</v>
      </c>
      <c r="C2569">
        <f t="shared" si="120"/>
        <v>2049.3518558328251</v>
      </c>
      <c r="D2569">
        <f t="shared" si="121"/>
        <v>3.4255265480990948E-2</v>
      </c>
      <c r="E2569">
        <f t="shared" si="122"/>
        <v>0.96687929312589949</v>
      </c>
      <c r="F2569" s="4">
        <f>EXP((Result!G$7+B2569-Result!P$7)/H$2)</f>
        <v>9.040012186954355</v>
      </c>
    </row>
    <row r="2570" spans="1:6" x14ac:dyDescent="0.2">
      <c r="A2570">
        <v>37.700000000000003</v>
      </c>
      <c r="B2570">
        <v>2.2054710000000002</v>
      </c>
      <c r="C2570">
        <f t="shared" si="120"/>
        <v>41.101397485283584</v>
      </c>
      <c r="D2570">
        <f t="shared" si="121"/>
        <v>6.8701686266849419E-4</v>
      </c>
      <c r="E2570">
        <f t="shared" si="122"/>
        <v>0.99931345480545719</v>
      </c>
      <c r="F2570" s="4">
        <f>EXP((Result!G$7+B2570-Result!P$7)/H$2)</f>
        <v>0.1813047052463439</v>
      </c>
    </row>
    <row r="2571" spans="1:6" x14ac:dyDescent="0.2">
      <c r="A2571">
        <v>37.71</v>
      </c>
      <c r="B2571">
        <v>-1.4893999999999999E-2</v>
      </c>
      <c r="C2571">
        <f t="shared" si="120"/>
        <v>0.97521706891599891</v>
      </c>
      <c r="D2571">
        <f t="shared" si="121"/>
        <v>1.6300919484485316E-5</v>
      </c>
      <c r="E2571">
        <f t="shared" si="122"/>
        <v>0.99998369934623121</v>
      </c>
      <c r="F2571" s="4">
        <f>EXP((Result!G$7+B2571-Result!P$7)/H$2)</f>
        <v>4.3018353158022537E-3</v>
      </c>
    </row>
    <row r="2572" spans="1:6" x14ac:dyDescent="0.2">
      <c r="A2572">
        <v>37.72</v>
      </c>
      <c r="B2572">
        <v>-0.64515299999999998</v>
      </c>
      <c r="C2572">
        <f t="shared" si="120"/>
        <v>0.33721614614133261</v>
      </c>
      <c r="D2572">
        <f t="shared" si="121"/>
        <v>5.6366253445793349E-6</v>
      </c>
      <c r="E2572">
        <f t="shared" si="122"/>
        <v>0.99999436340642689</v>
      </c>
      <c r="F2572" s="4">
        <f>EXP((Result!G$7+B2572-Result!P$7)/H$2)</f>
        <v>1.4875132652692219E-3</v>
      </c>
    </row>
    <row r="2573" spans="1:6" x14ac:dyDescent="0.2">
      <c r="A2573">
        <v>37.729999999999997</v>
      </c>
      <c r="B2573">
        <v>5.6747529999999999</v>
      </c>
      <c r="C2573">
        <f t="shared" si="120"/>
        <v>14207.206765321382</v>
      </c>
      <c r="D2573">
        <f t="shared" si="121"/>
        <v>0.23747588199862285</v>
      </c>
      <c r="E2573">
        <f t="shared" si="122"/>
        <v>0.80809655731222796</v>
      </c>
      <c r="F2573" s="4">
        <f>EXP((Result!G$7+B2573-Result!P$7)/H$2)</f>
        <v>62.670215432035896</v>
      </c>
    </row>
    <row r="2574" spans="1:6" x14ac:dyDescent="0.2">
      <c r="A2574">
        <v>37.74</v>
      </c>
      <c r="B2574">
        <v>2.4594000000000001E-2</v>
      </c>
      <c r="C2574">
        <f t="shared" si="120"/>
        <v>1.0423094973642173</v>
      </c>
      <c r="D2574">
        <f t="shared" si="121"/>
        <v>1.7422380858585978E-5</v>
      </c>
      <c r="E2574">
        <f t="shared" si="122"/>
        <v>0.99998257792267542</v>
      </c>
      <c r="F2574" s="4">
        <f>EXP((Result!G$7+B2574-Result!P$7)/H$2)</f>
        <v>4.5977905316418434E-3</v>
      </c>
    </row>
    <row r="2575" spans="1:6" x14ac:dyDescent="0.2">
      <c r="A2575">
        <v>37.75</v>
      </c>
      <c r="B2575">
        <v>-2.6555309999999999</v>
      </c>
      <c r="C2575">
        <f t="shared" si="120"/>
        <v>1.1397546078405603E-2</v>
      </c>
      <c r="D2575">
        <f t="shared" si="121"/>
        <v>1.9051192484901468E-7</v>
      </c>
      <c r="E2575">
        <f t="shared" si="122"/>
        <v>0.9999998094881114</v>
      </c>
      <c r="F2575" s="4">
        <f>EXP((Result!G$7+B2575-Result!P$7)/H$2)</f>
        <v>5.0276361844310623E-5</v>
      </c>
    </row>
    <row r="2576" spans="1:6" x14ac:dyDescent="0.2">
      <c r="A2576">
        <v>37.76</v>
      </c>
      <c r="B2576">
        <v>-3.1257570000000001</v>
      </c>
      <c r="C2576">
        <f t="shared" si="120"/>
        <v>5.1608686062694529E-3</v>
      </c>
      <c r="D2576">
        <f t="shared" si="121"/>
        <v>8.6264798168798863E-8</v>
      </c>
      <c r="E2576">
        <f t="shared" si="122"/>
        <v>0.99999991373520924</v>
      </c>
      <c r="F2576" s="4">
        <f>EXP((Result!G$7+B2576-Result!P$7)/H$2)</f>
        <v>2.276540017428409E-5</v>
      </c>
    </row>
    <row r="2577" spans="1:6" x14ac:dyDescent="0.2">
      <c r="A2577">
        <v>37.770000000000003</v>
      </c>
      <c r="B2577">
        <v>-2.3661029999999998</v>
      </c>
      <c r="C2577">
        <f t="shared" si="120"/>
        <v>1.8560971912384941E-2</v>
      </c>
      <c r="D2577">
        <f t="shared" si="121"/>
        <v>3.1024980831589803E-7</v>
      </c>
      <c r="E2577">
        <f t="shared" si="122"/>
        <v>0.99999968975028797</v>
      </c>
      <c r="F2577" s="4">
        <f>EXP((Result!G$7+B2577-Result!P$7)/H$2)</f>
        <v>8.1875355767782392E-5</v>
      </c>
    </row>
    <row r="2578" spans="1:6" x14ac:dyDescent="0.2">
      <c r="A2578">
        <v>37.78</v>
      </c>
      <c r="B2578">
        <v>-3.0364110000000002</v>
      </c>
      <c r="C2578">
        <f t="shared" si="120"/>
        <v>5.9993177785260844E-3</v>
      </c>
      <c r="D2578">
        <f t="shared" si="121"/>
        <v>1.002796189552938E-7</v>
      </c>
      <c r="E2578">
        <f t="shared" si="122"/>
        <v>0.99999989972039105</v>
      </c>
      <c r="F2578" s="4">
        <f>EXP((Result!G$7+B2578-Result!P$7)/H$2)</f>
        <v>2.6463930865228551E-5</v>
      </c>
    </row>
    <row r="2579" spans="1:6" x14ac:dyDescent="0.2">
      <c r="A2579">
        <v>37.79</v>
      </c>
      <c r="B2579">
        <v>-4.9067100000000003</v>
      </c>
      <c r="C2579">
        <f t="shared" si="120"/>
        <v>2.5674847524429851E-4</v>
      </c>
      <c r="D2579">
        <f t="shared" si="121"/>
        <v>4.2915945137976061E-9</v>
      </c>
      <c r="E2579">
        <f t="shared" si="122"/>
        <v>0.99999999570840559</v>
      </c>
      <c r="F2579" s="4">
        <f>EXP((Result!G$7+B2579-Result!P$7)/H$2)</f>
        <v>1.1325577589735969E-6</v>
      </c>
    </row>
    <row r="2580" spans="1:6" x14ac:dyDescent="0.2">
      <c r="A2580">
        <v>37.799999999999997</v>
      </c>
      <c r="B2580">
        <v>-3.1973630000000002</v>
      </c>
      <c r="C2580">
        <f t="shared" si="120"/>
        <v>4.5743038388075929E-3</v>
      </c>
      <c r="D2580">
        <f t="shared" si="121"/>
        <v>7.6460268129697292E-8</v>
      </c>
      <c r="E2580">
        <f t="shared" si="122"/>
        <v>0.99999992353973777</v>
      </c>
      <c r="F2580" s="4">
        <f>EXP((Result!G$7+B2580-Result!P$7)/H$2)</f>
        <v>2.0177971065319138E-5</v>
      </c>
    </row>
    <row r="2581" spans="1:6" x14ac:dyDescent="0.2">
      <c r="A2581">
        <v>37.81</v>
      </c>
      <c r="B2581">
        <v>0.211621</v>
      </c>
      <c r="C2581">
        <f t="shared" si="120"/>
        <v>1.4284135862205845</v>
      </c>
      <c r="D2581">
        <f t="shared" si="121"/>
        <v>2.3876176496180951E-5</v>
      </c>
      <c r="E2581">
        <f t="shared" si="122"/>
        <v>0.99997612439356209</v>
      </c>
      <c r="F2581" s="4">
        <f>EXP((Result!G$7+B2581-Result!P$7)/H$2)</f>
        <v>6.3009561733837335E-3</v>
      </c>
    </row>
    <row r="2582" spans="1:6" x14ac:dyDescent="0.2">
      <c r="A2582">
        <v>37.82</v>
      </c>
      <c r="B2582">
        <v>-3.849602</v>
      </c>
      <c r="C2582">
        <f t="shared" si="120"/>
        <v>1.5242218337386522E-3</v>
      </c>
      <c r="D2582">
        <f t="shared" si="121"/>
        <v>2.5477627679226382E-8</v>
      </c>
      <c r="E2582">
        <f t="shared" si="122"/>
        <v>0.99999997452237288</v>
      </c>
      <c r="F2582" s="4">
        <f>EXP((Result!G$7+B2582-Result!P$7)/H$2)</f>
        <v>6.7235813671536392E-6</v>
      </c>
    </row>
    <row r="2583" spans="1:6" x14ac:dyDescent="0.2">
      <c r="A2583">
        <v>37.83</v>
      </c>
      <c r="B2583">
        <v>-6.1311260000000001</v>
      </c>
      <c r="C2583">
        <f t="shared" si="120"/>
        <v>3.2624186962850073E-5</v>
      </c>
      <c r="D2583">
        <f t="shared" si="121"/>
        <v>5.4531884426442722E-10</v>
      </c>
      <c r="E2583">
        <f t="shared" si="122"/>
        <v>0.9999999994546811</v>
      </c>
      <c r="F2583" s="4">
        <f>EXP((Result!G$7+B2583-Result!P$7)/H$2)</f>
        <v>1.4391040118085956E-7</v>
      </c>
    </row>
    <row r="2584" spans="1:6" x14ac:dyDescent="0.2">
      <c r="A2584">
        <v>37.840000000000003</v>
      </c>
      <c r="B2584">
        <v>-1.9027000000000001</v>
      </c>
      <c r="C2584">
        <f t="shared" si="120"/>
        <v>4.0522527705076097E-2</v>
      </c>
      <c r="D2584">
        <f t="shared" si="121"/>
        <v>6.773409556525802E-7</v>
      </c>
      <c r="E2584">
        <f t="shared" si="122"/>
        <v>0.9999993226595032</v>
      </c>
      <c r="F2584" s="4">
        <f>EXP((Result!G$7+B2584-Result!P$7)/H$2)</f>
        <v>1.7875121993202834E-4</v>
      </c>
    </row>
    <row r="2585" spans="1:6" x14ac:dyDescent="0.2">
      <c r="A2585">
        <v>37.85</v>
      </c>
      <c r="B2585">
        <v>-2.0643060000000002</v>
      </c>
      <c r="C2585">
        <f t="shared" si="120"/>
        <v>3.0863210720778619E-2</v>
      </c>
      <c r="D2585">
        <f t="shared" si="121"/>
        <v>5.1588382630682868E-7</v>
      </c>
      <c r="E2585">
        <f t="shared" si="122"/>
        <v>0.9999994841164398</v>
      </c>
      <c r="F2585" s="4">
        <f>EXP((Result!G$7+B2585-Result!P$7)/H$2)</f>
        <v>1.3614245901711993E-4</v>
      </c>
    </row>
    <row r="2586" spans="1:6" x14ac:dyDescent="0.2">
      <c r="A2586">
        <v>37.86</v>
      </c>
      <c r="B2586">
        <v>-2.7161499999999998</v>
      </c>
      <c r="C2586">
        <f t="shared" si="120"/>
        <v>1.0290899001103028E-2</v>
      </c>
      <c r="D2586">
        <f t="shared" si="121"/>
        <v>1.720141303785982E-7</v>
      </c>
      <c r="E2586">
        <f t="shared" si="122"/>
        <v>0.99999982798589937</v>
      </c>
      <c r="F2586" s="4">
        <f>EXP((Result!G$7+B2586-Result!P$7)/H$2)</f>
        <v>4.5394768165314431E-5</v>
      </c>
    </row>
    <row r="2587" spans="1:6" x14ac:dyDescent="0.2">
      <c r="A2587">
        <v>37.869999999999997</v>
      </c>
      <c r="B2587">
        <v>0.15182499999999999</v>
      </c>
      <c r="C2587">
        <f t="shared" si="120"/>
        <v>1.2915111590343811</v>
      </c>
      <c r="D2587">
        <f t="shared" si="121"/>
        <v>2.1587829097510521E-5</v>
      </c>
      <c r="E2587">
        <f t="shared" si="122"/>
        <v>0.99997841263692688</v>
      </c>
      <c r="F2587" s="4">
        <f>EXP((Result!G$7+B2587-Result!P$7)/H$2)</f>
        <v>5.6970581132900246E-3</v>
      </c>
    </row>
    <row r="2588" spans="1:6" x14ac:dyDescent="0.2">
      <c r="A2588">
        <v>37.880000000000003</v>
      </c>
      <c r="B2588">
        <v>-2.359845</v>
      </c>
      <c r="C2588">
        <f t="shared" si="120"/>
        <v>1.8757718501151179E-2</v>
      </c>
      <c r="D2588">
        <f t="shared" si="121"/>
        <v>3.1353846107285803E-7</v>
      </c>
      <c r="E2588">
        <f t="shared" si="122"/>
        <v>0.99999968646163728</v>
      </c>
      <c r="F2588" s="4">
        <f>EXP((Result!G$7+B2588-Result!P$7)/H$2)</f>
        <v>8.2743235802694906E-5</v>
      </c>
    </row>
    <row r="2589" spans="1:6" x14ac:dyDescent="0.2">
      <c r="A2589">
        <v>37.89</v>
      </c>
      <c r="B2589">
        <v>0.648868</v>
      </c>
      <c r="C2589">
        <f t="shared" si="120"/>
        <v>2.9840774846023668</v>
      </c>
      <c r="D2589">
        <f t="shared" si="121"/>
        <v>4.987936364366336E-5</v>
      </c>
      <c r="E2589">
        <f t="shared" si="122"/>
        <v>0.99995012312418319</v>
      </c>
      <c r="F2589" s="4">
        <f>EXP((Result!G$7+B2589-Result!P$7)/H$2)</f>
        <v>1.3163233414917338E-2</v>
      </c>
    </row>
    <row r="2590" spans="1:6" x14ac:dyDescent="0.2">
      <c r="A2590">
        <v>37.9</v>
      </c>
      <c r="B2590">
        <v>1.1077520000000001</v>
      </c>
      <c r="C2590">
        <f t="shared" si="120"/>
        <v>6.46545547714764</v>
      </c>
      <c r="D2590">
        <f t="shared" si="121"/>
        <v>1.0807119001788735E-4</v>
      </c>
      <c r="E2590">
        <f t="shared" si="122"/>
        <v>0.99989194048810215</v>
      </c>
      <c r="F2590" s="4">
        <f>EXP((Result!G$7+B2590-Result!P$7)/H$2)</f>
        <v>2.8520137301592429E-2</v>
      </c>
    </row>
    <row r="2591" spans="1:6" x14ac:dyDescent="0.2">
      <c r="A2591">
        <v>37.909999999999997</v>
      </c>
      <c r="B2591">
        <v>-3.6030449999999998</v>
      </c>
      <c r="C2591">
        <f t="shared" si="120"/>
        <v>2.3092269595924764E-3</v>
      </c>
      <c r="D2591">
        <f t="shared" si="121"/>
        <v>3.8599122123201948E-8</v>
      </c>
      <c r="E2591">
        <f t="shared" si="122"/>
        <v>0.99999996140087932</v>
      </c>
      <c r="F2591" s="4">
        <f>EXP((Result!G$7+B2591-Result!P$7)/H$2)</f>
        <v>1.0186361994278437E-5</v>
      </c>
    </row>
    <row r="2592" spans="1:6" x14ac:dyDescent="0.2">
      <c r="A2592">
        <v>37.92</v>
      </c>
      <c r="B2592">
        <v>1.8261179999999999</v>
      </c>
      <c r="C2592">
        <f t="shared" si="120"/>
        <v>21.690246273648278</v>
      </c>
      <c r="D2592">
        <f t="shared" si="121"/>
        <v>3.6255616249458099E-4</v>
      </c>
      <c r="E2592">
        <f t="shared" si="122"/>
        <v>0.99963757523683683</v>
      </c>
      <c r="F2592" s="4">
        <f>EXP((Result!G$7+B2592-Result!P$7)/H$2)</f>
        <v>9.5679075359237239E-2</v>
      </c>
    </row>
    <row r="2593" spans="1:6" x14ac:dyDescent="0.2">
      <c r="A2593">
        <v>37.93</v>
      </c>
      <c r="B2593">
        <v>0.175229</v>
      </c>
      <c r="C2593">
        <f t="shared" si="120"/>
        <v>1.3434579379596214</v>
      </c>
      <c r="D2593">
        <f t="shared" si="121"/>
        <v>2.245612835900721E-5</v>
      </c>
      <c r="E2593">
        <f t="shared" si="122"/>
        <v>0.99997754437590736</v>
      </c>
      <c r="F2593" s="4">
        <f>EXP((Result!G$7+B2593-Result!P$7)/H$2)</f>
        <v>5.9262034956315754E-3</v>
      </c>
    </row>
    <row r="2594" spans="1:6" x14ac:dyDescent="0.2">
      <c r="A2594">
        <v>37.94</v>
      </c>
      <c r="B2594">
        <v>-0.68539799999999995</v>
      </c>
      <c r="C2594">
        <f t="shared" si="120"/>
        <v>0.31510770591379283</v>
      </c>
      <c r="D2594">
        <f t="shared" si="121"/>
        <v>5.2670789988849667E-6</v>
      </c>
      <c r="E2594">
        <f t="shared" si="122"/>
        <v>0.99999473294874297</v>
      </c>
      <c r="F2594" s="4">
        <f>EXP((Result!G$7+B2594-Result!P$7)/H$2)</f>
        <v>1.3899894708448207E-3</v>
      </c>
    </row>
    <row r="2595" spans="1:6" x14ac:dyDescent="0.2">
      <c r="A2595">
        <v>37.950000000000003</v>
      </c>
      <c r="B2595">
        <v>-4.2058330000000002</v>
      </c>
      <c r="C2595">
        <f t="shared" si="120"/>
        <v>8.3632606030569964E-4</v>
      </c>
      <c r="D2595">
        <f t="shared" si="121"/>
        <v>1.3979332608455711E-8</v>
      </c>
      <c r="E2595">
        <f t="shared" si="122"/>
        <v>0.99999998602066764</v>
      </c>
      <c r="F2595" s="4">
        <f>EXP((Result!G$7+B2595-Result!P$7)/H$2)</f>
        <v>3.6891653114192252E-6</v>
      </c>
    </row>
    <row r="2596" spans="1:6" x14ac:dyDescent="0.2">
      <c r="A2596">
        <v>37.96</v>
      </c>
      <c r="B2596">
        <v>3.3636119999999998</v>
      </c>
      <c r="C2596">
        <f t="shared" si="120"/>
        <v>289.28634701395254</v>
      </c>
      <c r="D2596">
        <f t="shared" si="121"/>
        <v>4.8354705848995937E-3</v>
      </c>
      <c r="E2596">
        <f t="shared" si="122"/>
        <v>0.99518779867306539</v>
      </c>
      <c r="F2596" s="4">
        <f>EXP((Result!G$7+B2596-Result!P$7)/H$2)</f>
        <v>1.2760874103109447</v>
      </c>
    </row>
    <row r="2597" spans="1:6" x14ac:dyDescent="0.2">
      <c r="A2597">
        <v>37.97</v>
      </c>
      <c r="B2597">
        <v>-1.6070469999999999</v>
      </c>
      <c r="C2597">
        <f t="shared" si="120"/>
        <v>6.6686978027981958E-2</v>
      </c>
      <c r="D2597">
        <f t="shared" si="121"/>
        <v>1.1146842012374685E-6</v>
      </c>
      <c r="E2597">
        <f t="shared" si="122"/>
        <v>0.9999988853170414</v>
      </c>
      <c r="F2597" s="4">
        <f>EXP((Result!G$7+B2597-Result!P$7)/H$2)</f>
        <v>2.9416671049839103E-4</v>
      </c>
    </row>
    <row r="2598" spans="1:6" x14ac:dyDescent="0.2">
      <c r="A2598">
        <v>37.979999999999997</v>
      </c>
      <c r="B2598">
        <v>-1.2976989999999999</v>
      </c>
      <c r="C2598">
        <f t="shared" si="120"/>
        <v>0.11230701468910882</v>
      </c>
      <c r="D2598">
        <f t="shared" si="121"/>
        <v>1.8772308877089208E-6</v>
      </c>
      <c r="E2598">
        <f t="shared" si="122"/>
        <v>0.99999812277263633</v>
      </c>
      <c r="F2598" s="4">
        <f>EXP((Result!G$7+B2598-Result!P$7)/H$2)</f>
        <v>4.9540384125859236E-4</v>
      </c>
    </row>
    <row r="2599" spans="1:6" x14ac:dyDescent="0.2">
      <c r="A2599">
        <v>37.99</v>
      </c>
      <c r="B2599">
        <v>-3.0084149999999998</v>
      </c>
      <c r="C2599">
        <f t="shared" si="120"/>
        <v>6.2890924678438934E-3</v>
      </c>
      <c r="D2599">
        <f t="shared" si="121"/>
        <v>1.0512325226501617E-7</v>
      </c>
      <c r="E2599">
        <f t="shared" si="122"/>
        <v>0.99999989487675878</v>
      </c>
      <c r="F2599" s="4">
        <f>EXP((Result!G$7+B2599-Result!P$7)/H$2)</f>
        <v>2.7742172429969249E-5</v>
      </c>
    </row>
    <row r="2600" spans="1:6" x14ac:dyDescent="0.2">
      <c r="A2600">
        <v>38</v>
      </c>
      <c r="B2600">
        <v>4.6610800000000001</v>
      </c>
      <c r="C2600">
        <f t="shared" si="120"/>
        <v>2574.8505086749315</v>
      </c>
      <c r="D2600">
        <f t="shared" si="121"/>
        <v>4.3039065008522122E-2</v>
      </c>
      <c r="E2600">
        <f t="shared" si="122"/>
        <v>0.95873686187566665</v>
      </c>
      <c r="F2600" s="4">
        <f>EXP((Result!G$7+B2600-Result!P$7)/H$2)</f>
        <v>11.358069094751773</v>
      </c>
    </row>
    <row r="2601" spans="1:6" x14ac:dyDescent="0.2">
      <c r="A2601">
        <v>38.01</v>
      </c>
      <c r="B2601">
        <v>4.780805</v>
      </c>
      <c r="C2601">
        <f t="shared" si="120"/>
        <v>3150.3656343945177</v>
      </c>
      <c r="D2601">
        <f t="shared" si="121"/>
        <v>5.265889840303635E-2</v>
      </c>
      <c r="E2601">
        <f t="shared" si="122"/>
        <v>0.94997534483114721</v>
      </c>
      <c r="F2601" s="4">
        <f>EXP((Result!G$7+B2601-Result!P$7)/H$2)</f>
        <v>13.8967565024187</v>
      </c>
    </row>
    <row r="2602" spans="1:6" x14ac:dyDescent="0.2">
      <c r="A2602">
        <v>38.020000000000003</v>
      </c>
      <c r="B2602">
        <v>2.1005720000000001</v>
      </c>
      <c r="C2602">
        <f t="shared" si="120"/>
        <v>34.442652805091875</v>
      </c>
      <c r="D2602">
        <f t="shared" si="121"/>
        <v>5.7571481068513226E-4</v>
      </c>
      <c r="E2602">
        <f t="shared" si="122"/>
        <v>0.99942461644614866</v>
      </c>
      <c r="F2602" s="4">
        <f>EXP((Result!G$7+B2602-Result!P$7)/H$2)</f>
        <v>0.15193193898006127</v>
      </c>
    </row>
    <row r="2603" spans="1:6" x14ac:dyDescent="0.2">
      <c r="A2603">
        <v>38.03</v>
      </c>
      <c r="B2603">
        <v>-0.66955500000000001</v>
      </c>
      <c r="C2603">
        <f t="shared" si="120"/>
        <v>0.32363252529863551</v>
      </c>
      <c r="D2603">
        <f t="shared" si="121"/>
        <v>5.4095728075367826E-6</v>
      </c>
      <c r="E2603">
        <f t="shared" si="122"/>
        <v>0.99999459045645589</v>
      </c>
      <c r="F2603" s="4">
        <f>EXP((Result!G$7+B2603-Result!P$7)/H$2)</f>
        <v>1.427593785063102E-3</v>
      </c>
    </row>
    <row r="2604" spans="1:6" x14ac:dyDescent="0.2">
      <c r="A2604">
        <v>38.04</v>
      </c>
      <c r="B2604">
        <v>-1.400007</v>
      </c>
      <c r="C2604">
        <f t="shared" si="120"/>
        <v>9.4524166476849941E-2</v>
      </c>
      <c r="D2604">
        <f t="shared" si="121"/>
        <v>1.5799875496333585E-6</v>
      </c>
      <c r="E2604">
        <f t="shared" si="122"/>
        <v>0.99999842001494665</v>
      </c>
      <c r="F2604" s="4">
        <f>EXP((Result!G$7+B2604-Result!P$7)/H$2)</f>
        <v>4.1696091107067091E-4</v>
      </c>
    </row>
    <row r="2605" spans="1:6" x14ac:dyDescent="0.2">
      <c r="A2605">
        <v>38.049999999999997</v>
      </c>
      <c r="B2605">
        <v>-1.3408450000000001</v>
      </c>
      <c r="C2605">
        <f t="shared" si="120"/>
        <v>0.10443227412116016</v>
      </c>
      <c r="D2605">
        <f t="shared" si="121"/>
        <v>1.7456032572552952E-6</v>
      </c>
      <c r="E2605">
        <f t="shared" si="122"/>
        <v>0.99999825439978984</v>
      </c>
      <c r="F2605" s="4">
        <f>EXP((Result!G$7+B2605-Result!P$7)/H$2)</f>
        <v>4.6066712657450977E-4</v>
      </c>
    </row>
    <row r="2606" spans="1:6" x14ac:dyDescent="0.2">
      <c r="A2606">
        <v>38.06</v>
      </c>
      <c r="B2606">
        <v>3.7281870000000001</v>
      </c>
      <c r="C2606">
        <f t="shared" si="120"/>
        <v>534.6951195220264</v>
      </c>
      <c r="D2606">
        <f t="shared" si="121"/>
        <v>8.9375200351692712E-3</v>
      </c>
      <c r="E2606">
        <f t="shared" si="122"/>
        <v>0.99114165163085832</v>
      </c>
      <c r="F2606" s="4">
        <f>EXP((Result!G$7+B2606-Result!P$7)/H$2)</f>
        <v>2.3586239634871351</v>
      </c>
    </row>
    <row r="2607" spans="1:6" x14ac:dyDescent="0.2">
      <c r="A2607">
        <v>38.07</v>
      </c>
      <c r="B2607">
        <v>0.28696100000000002</v>
      </c>
      <c r="C2607">
        <f t="shared" si="120"/>
        <v>1.6217508195334804</v>
      </c>
      <c r="D2607">
        <f t="shared" si="121"/>
        <v>2.710784129578275E-5</v>
      </c>
      <c r="E2607">
        <f t="shared" si="122"/>
        <v>0.99997289289351921</v>
      </c>
      <c r="F2607" s="4">
        <f>EXP((Result!G$7+B2607-Result!P$7)/H$2)</f>
        <v>7.153797007116677E-3</v>
      </c>
    </row>
    <row r="2608" spans="1:6" x14ac:dyDescent="0.2">
      <c r="A2608">
        <v>38.08</v>
      </c>
      <c r="B2608">
        <v>-2.1143130000000001</v>
      </c>
      <c r="C2608">
        <f t="shared" si="120"/>
        <v>2.8369286260924522E-2</v>
      </c>
      <c r="D2608">
        <f t="shared" si="121"/>
        <v>4.7419745399419335E-7</v>
      </c>
      <c r="E2608">
        <f t="shared" si="122"/>
        <v>0.99999952580277085</v>
      </c>
      <c r="F2608" s="4">
        <f>EXP((Result!G$7+B2608-Result!P$7)/H$2)</f>
        <v>1.251413674055176E-4</v>
      </c>
    </row>
    <row r="2609" spans="1:6" x14ac:dyDescent="0.2">
      <c r="A2609">
        <v>38.090000000000003</v>
      </c>
      <c r="B2609">
        <v>2.1543830000000002</v>
      </c>
      <c r="C2609">
        <f t="shared" si="120"/>
        <v>37.711418695381674</v>
      </c>
      <c r="D2609">
        <f t="shared" si="121"/>
        <v>6.3035278954093137E-4</v>
      </c>
      <c r="E2609">
        <f t="shared" si="122"/>
        <v>0.99937004430478893</v>
      </c>
      <c r="F2609" s="4">
        <f>EXP((Result!G$7+B2609-Result!P$7)/H$2)</f>
        <v>0.16635097756556158</v>
      </c>
    </row>
    <row r="2610" spans="1:6" x14ac:dyDescent="0.2">
      <c r="A2610">
        <v>38.1</v>
      </c>
      <c r="B2610">
        <v>-2.9371689999999999</v>
      </c>
      <c r="C2610">
        <f t="shared" si="120"/>
        <v>7.0912426025635513E-3</v>
      </c>
      <c r="D2610">
        <f t="shared" si="121"/>
        <v>1.1853132845370351E-7</v>
      </c>
      <c r="E2610">
        <f t="shared" si="122"/>
        <v>0.99999988146868557</v>
      </c>
      <c r="F2610" s="4">
        <f>EXP((Result!G$7+B2610-Result!P$7)/H$2)</f>
        <v>3.1280582377969978E-5</v>
      </c>
    </row>
    <row r="2611" spans="1:6" x14ac:dyDescent="0.2">
      <c r="A2611">
        <v>38.11</v>
      </c>
      <c r="B2611">
        <v>-1.4489270000000001</v>
      </c>
      <c r="C2611">
        <f t="shared" si="120"/>
        <v>8.7045349978877112E-2</v>
      </c>
      <c r="D2611">
        <f t="shared" si="121"/>
        <v>1.454977857475071E-6</v>
      </c>
      <c r="E2611">
        <f t="shared" si="122"/>
        <v>0.99999854502425944</v>
      </c>
      <c r="F2611" s="4">
        <f>EXP((Result!G$7+B2611-Result!P$7)/H$2)</f>
        <v>3.8397067950392402E-4</v>
      </c>
    </row>
    <row r="2612" spans="1:6" x14ac:dyDescent="0.2">
      <c r="A2612">
        <v>38.119999999999997</v>
      </c>
      <c r="B2612">
        <v>-2.8105069999999999</v>
      </c>
      <c r="C2612">
        <f t="shared" si="120"/>
        <v>8.7782398883361375E-3</v>
      </c>
      <c r="D2612">
        <f t="shared" si="121"/>
        <v>1.4672977555070897E-7</v>
      </c>
      <c r="E2612">
        <f t="shared" si="122"/>
        <v>0.9999998532702461</v>
      </c>
      <c r="F2612" s="4">
        <f>EXP((Result!G$7+B2612-Result!P$7)/H$2)</f>
        <v>3.8722191772343956E-5</v>
      </c>
    </row>
    <row r="2613" spans="1:6" x14ac:dyDescent="0.2">
      <c r="A2613">
        <v>38.130000000000003</v>
      </c>
      <c r="B2613">
        <v>-4.1619070000000002</v>
      </c>
      <c r="C2613">
        <f t="shared" si="120"/>
        <v>9.0057221503312432E-4</v>
      </c>
      <c r="D2613">
        <f t="shared" si="121"/>
        <v>1.5053218032306686E-8</v>
      </c>
      <c r="E2613">
        <f t="shared" si="122"/>
        <v>0.99999998494678222</v>
      </c>
      <c r="F2613" s="4">
        <f>EXP((Result!G$7+B2613-Result!P$7)/H$2)</f>
        <v>3.9725651678410692E-6</v>
      </c>
    </row>
    <row r="2614" spans="1:6" x14ac:dyDescent="0.2">
      <c r="A2614">
        <v>38.14</v>
      </c>
      <c r="B2614">
        <v>-0.713287</v>
      </c>
      <c r="C2614">
        <f t="shared" si="120"/>
        <v>0.3006430771604322</v>
      </c>
      <c r="D2614">
        <f t="shared" si="121"/>
        <v>5.0253002644914079E-6</v>
      </c>
      <c r="E2614">
        <f t="shared" si="122"/>
        <v>0.99999497472498888</v>
      </c>
      <c r="F2614" s="4">
        <f>EXP((Result!G$7+B2614-Result!P$7)/H$2)</f>
        <v>1.3261837266833278E-3</v>
      </c>
    </row>
    <row r="2615" spans="1:6" x14ac:dyDescent="0.2">
      <c r="A2615">
        <v>38.15</v>
      </c>
      <c r="B2615">
        <v>-1.4945520000000001</v>
      </c>
      <c r="C2615">
        <f t="shared" si="120"/>
        <v>8.0604523720824772E-2</v>
      </c>
      <c r="D2615">
        <f t="shared" si="121"/>
        <v>1.3473183490511946E-6</v>
      </c>
      <c r="E2615">
        <f t="shared" si="122"/>
        <v>0.9999986526834661</v>
      </c>
      <c r="F2615" s="4">
        <f>EXP((Result!G$7+B2615-Result!P$7)/H$2)</f>
        <v>3.5555918554736814E-4</v>
      </c>
    </row>
    <row r="2616" spans="1:6" x14ac:dyDescent="0.2">
      <c r="A2616">
        <v>38.159999999999997</v>
      </c>
      <c r="B2616">
        <v>-1.1159840000000001</v>
      </c>
      <c r="C2616">
        <f t="shared" si="120"/>
        <v>0.15253766593817036</v>
      </c>
      <c r="D2616">
        <f t="shared" si="121"/>
        <v>2.5496930786632984E-6</v>
      </c>
      <c r="E2616">
        <f t="shared" si="122"/>
        <v>0.99999745031342224</v>
      </c>
      <c r="F2616" s="4">
        <f>EXP((Result!G$7+B2616-Result!P$7)/H$2)</f>
        <v>6.7286754840361425E-4</v>
      </c>
    </row>
    <row r="2617" spans="1:6" x14ac:dyDescent="0.2">
      <c r="A2617">
        <v>38.17</v>
      </c>
      <c r="B2617">
        <v>0.65239499999999995</v>
      </c>
      <c r="C2617">
        <f t="shared" si="120"/>
        <v>3.0018637969585074</v>
      </c>
      <c r="D2617">
        <f t="shared" si="121"/>
        <v>5.0176664885494171E-5</v>
      </c>
      <c r="E2617">
        <f t="shared" si="122"/>
        <v>0.99994982585268588</v>
      </c>
      <c r="F2617" s="4">
        <f>EXP((Result!G$7+B2617-Result!P$7)/H$2)</f>
        <v>1.3241691625986788E-2</v>
      </c>
    </row>
    <row r="2618" spans="1:6" x14ac:dyDescent="0.2">
      <c r="A2618">
        <v>38.18</v>
      </c>
      <c r="B2618">
        <v>1.690806</v>
      </c>
      <c r="C2618">
        <f t="shared" si="120"/>
        <v>17.268305833654217</v>
      </c>
      <c r="D2618">
        <f t="shared" si="121"/>
        <v>2.8864267453886376E-4</v>
      </c>
      <c r="E2618">
        <f t="shared" si="122"/>
        <v>0.99971144061601358</v>
      </c>
      <c r="F2618" s="4">
        <f>EXP((Result!G$7+B2618-Result!P$7)/H$2)</f>
        <v>7.6173203122725963E-2</v>
      </c>
    </row>
    <row r="2619" spans="1:6" x14ac:dyDescent="0.2">
      <c r="A2619">
        <v>38.19</v>
      </c>
      <c r="B2619">
        <v>-2.1708159999999999</v>
      </c>
      <c r="C2619">
        <f t="shared" si="120"/>
        <v>2.5793023732934038E-2</v>
      </c>
      <c r="D2619">
        <f t="shared" si="121"/>
        <v>4.3113478684220144E-7</v>
      </c>
      <c r="E2619">
        <f t="shared" si="122"/>
        <v>0.99999956886539909</v>
      </c>
      <c r="F2619" s="4">
        <f>EXP((Result!G$7+B2619-Result!P$7)/H$2)</f>
        <v>1.137770696722891E-4</v>
      </c>
    </row>
    <row r="2620" spans="1:6" x14ac:dyDescent="0.2">
      <c r="A2620">
        <v>38.200000000000003</v>
      </c>
      <c r="B2620">
        <v>-2.4022999999999999</v>
      </c>
      <c r="C2620">
        <f t="shared" si="120"/>
        <v>1.7462784979022244E-2</v>
      </c>
      <c r="D2620">
        <f t="shared" si="121"/>
        <v>2.91893426593049E-7</v>
      </c>
      <c r="E2620">
        <f t="shared" si="122"/>
        <v>0.99999970810665861</v>
      </c>
      <c r="F2620" s="4">
        <f>EXP((Result!G$7+B2620-Result!P$7)/H$2)</f>
        <v>7.7031081109481275E-5</v>
      </c>
    </row>
    <row r="2621" spans="1:6" x14ac:dyDescent="0.2">
      <c r="A2621">
        <v>38.21</v>
      </c>
      <c r="B2621">
        <v>-0.693604</v>
      </c>
      <c r="C2621">
        <f t="shared" si="120"/>
        <v>0.3107808653112088</v>
      </c>
      <c r="D2621">
        <f t="shared" si="121"/>
        <v>5.1947551209166256E-6</v>
      </c>
      <c r="E2621">
        <f t="shared" si="122"/>
        <v>0.99999480527186435</v>
      </c>
      <c r="F2621" s="4">
        <f>EXP((Result!G$7+B2621-Result!P$7)/H$2)</f>
        <v>1.3709030988940764E-3</v>
      </c>
    </row>
    <row r="2622" spans="1:6" x14ac:dyDescent="0.2">
      <c r="A2622">
        <v>38.22</v>
      </c>
      <c r="B2622">
        <v>-3.034853</v>
      </c>
      <c r="C2622">
        <f t="shared" si="120"/>
        <v>6.0150873087507252E-3</v>
      </c>
      <c r="D2622">
        <f t="shared" si="121"/>
        <v>1.0054320934013568E-7</v>
      </c>
      <c r="E2622">
        <f t="shared" si="122"/>
        <v>0.99999989945680079</v>
      </c>
      <c r="F2622" s="4">
        <f>EXP((Result!G$7+B2622-Result!P$7)/H$2)</f>
        <v>2.6533492734269048E-5</v>
      </c>
    </row>
    <row r="2623" spans="1:6" x14ac:dyDescent="0.2">
      <c r="A2623">
        <v>38.229999999999997</v>
      </c>
      <c r="B2623">
        <v>-2.6159919999999999</v>
      </c>
      <c r="C2623">
        <f t="shared" si="120"/>
        <v>1.2182714788643663E-2</v>
      </c>
      <c r="D2623">
        <f t="shared" si="121"/>
        <v>2.036361536338471E-7</v>
      </c>
      <c r="E2623">
        <f t="shared" si="122"/>
        <v>0.99999979636388781</v>
      </c>
      <c r="F2623" s="4">
        <f>EXP((Result!G$7+B2623-Result!P$7)/H$2)</f>
        <v>5.3739864067789231E-5</v>
      </c>
    </row>
    <row r="2624" spans="1:6" x14ac:dyDescent="0.2">
      <c r="A2624">
        <v>38.24</v>
      </c>
      <c r="B2624">
        <v>2.2829329999999999</v>
      </c>
      <c r="C2624">
        <f t="shared" si="120"/>
        <v>46.83165641732208</v>
      </c>
      <c r="D2624">
        <f t="shared" si="121"/>
        <v>7.827991171569644E-4</v>
      </c>
      <c r="E2624">
        <f t="shared" si="122"/>
        <v>0.99921781317799674</v>
      </c>
      <c r="F2624" s="4">
        <f>EXP((Result!G$7+B2624-Result!P$7)/H$2)</f>
        <v>0.20658177537590505</v>
      </c>
    </row>
    <row r="2625" spans="1:6" x14ac:dyDescent="0.2">
      <c r="A2625">
        <v>38.25</v>
      </c>
      <c r="B2625">
        <v>-0.91808599999999996</v>
      </c>
      <c r="C2625">
        <f t="shared" ref="C2625:C2688" si="123">EXP(B2625/H$2)</f>
        <v>0.21290665853048776</v>
      </c>
      <c r="D2625">
        <f t="shared" si="121"/>
        <v>3.5587710767552495E-6</v>
      </c>
      <c r="E2625">
        <f t="shared" si="122"/>
        <v>0.99999644124158804</v>
      </c>
      <c r="F2625" s="4">
        <f>EXP((Result!G$7+B2625-Result!P$7)/H$2)</f>
        <v>9.391646350632054E-4</v>
      </c>
    </row>
    <row r="2626" spans="1:6" x14ac:dyDescent="0.2">
      <c r="A2626">
        <v>38.26</v>
      </c>
      <c r="B2626">
        <v>-0.82897200000000004</v>
      </c>
      <c r="C2626">
        <f t="shared" si="123"/>
        <v>0.24739934308429809</v>
      </c>
      <c r="D2626">
        <f t="shared" ref="D2626:D2689" si="124">EXP(1/H$2*(B2626-H$4-J$6))</f>
        <v>4.1353221766456466E-6</v>
      </c>
      <c r="E2626">
        <f t="shared" ref="E2626:E2689" si="125">1/(1+D2626)</f>
        <v>0.99999586469492407</v>
      </c>
      <c r="F2626" s="4">
        <f>EXP((Result!G$7+B2626-Result!P$7)/H$2)</f>
        <v>1.0913172719272646E-3</v>
      </c>
    </row>
    <row r="2627" spans="1:6" x14ac:dyDescent="0.2">
      <c r="A2627">
        <v>38.270000000000003</v>
      </c>
      <c r="B2627">
        <v>-0.73973100000000003</v>
      </c>
      <c r="C2627">
        <f t="shared" si="123"/>
        <v>0.28754165807412568</v>
      </c>
      <c r="D2627">
        <f t="shared" si="124"/>
        <v>4.8063078119743874E-6</v>
      </c>
      <c r="E2627">
        <f t="shared" si="125"/>
        <v>0.99999519371528856</v>
      </c>
      <c r="F2627" s="4">
        <f>EXP((Result!G$7+B2627-Result!P$7)/H$2)</f>
        <v>1.2683913139897632E-3</v>
      </c>
    </row>
    <row r="2628" spans="1:6" x14ac:dyDescent="0.2">
      <c r="A2628">
        <v>38.28</v>
      </c>
      <c r="B2628">
        <v>-4.7105680000000003</v>
      </c>
      <c r="C2628">
        <f t="shared" si="123"/>
        <v>3.5730168542863288E-4</v>
      </c>
      <c r="D2628">
        <f t="shared" si="124"/>
        <v>5.9723585563541101E-9</v>
      </c>
      <c r="E2628">
        <f t="shared" si="125"/>
        <v>0.99999999402764139</v>
      </c>
      <c r="F2628" s="4">
        <f>EXP((Result!G$7+B2628-Result!P$7)/H$2)</f>
        <v>1.5761137266404336E-6</v>
      </c>
    </row>
    <row r="2629" spans="1:6" x14ac:dyDescent="0.2">
      <c r="A2629">
        <v>38.29</v>
      </c>
      <c r="B2629">
        <v>-3.2314859999999999</v>
      </c>
      <c r="C2629">
        <f t="shared" si="123"/>
        <v>4.3187240367213069E-3</v>
      </c>
      <c r="D2629">
        <f t="shared" si="124"/>
        <v>7.2188208186878124E-8</v>
      </c>
      <c r="E2629">
        <f t="shared" si="125"/>
        <v>0.99999992781179714</v>
      </c>
      <c r="F2629" s="4">
        <f>EXP((Result!G$7+B2629-Result!P$7)/H$2)</f>
        <v>1.905056850678651E-5</v>
      </c>
    </row>
    <row r="2630" spans="1:6" x14ac:dyDescent="0.2">
      <c r="A2630">
        <v>38.299999999999997</v>
      </c>
      <c r="B2630">
        <v>3.137613</v>
      </c>
      <c r="C2630">
        <f t="shared" si="123"/>
        <v>197.67549859044459</v>
      </c>
      <c r="D2630">
        <f t="shared" si="124"/>
        <v>3.3041796429589365E-3</v>
      </c>
      <c r="E2630">
        <f t="shared" si="125"/>
        <v>0.99670670200523359</v>
      </c>
      <c r="F2630" s="4">
        <f>EXP((Result!G$7+B2630-Result!P$7)/H$2)</f>
        <v>0.87197760171529604</v>
      </c>
    </row>
    <row r="2631" spans="1:6" x14ac:dyDescent="0.2">
      <c r="A2631">
        <v>38.31</v>
      </c>
      <c r="B2631">
        <v>-2.5733220000000001</v>
      </c>
      <c r="C2631">
        <f t="shared" si="123"/>
        <v>1.3090851945044077E-2</v>
      </c>
      <c r="D2631">
        <f t="shared" si="124"/>
        <v>2.1881582095017837E-7</v>
      </c>
      <c r="E2631">
        <f t="shared" si="125"/>
        <v>0.99999978118422683</v>
      </c>
      <c r="F2631" s="4">
        <f>EXP((Result!G$7+B2631-Result!P$7)/H$2)</f>
        <v>5.7745799377492094E-5</v>
      </c>
    </row>
    <row r="2632" spans="1:6" x14ac:dyDescent="0.2">
      <c r="A2632">
        <v>38.32</v>
      </c>
      <c r="B2632">
        <v>-3.0841479999999999</v>
      </c>
      <c r="C2632">
        <f t="shared" si="123"/>
        <v>5.5356707087924669E-3</v>
      </c>
      <c r="D2632">
        <f t="shared" si="124"/>
        <v>9.252967917896694E-8</v>
      </c>
      <c r="E2632">
        <f t="shared" si="125"/>
        <v>0.9999999074703293</v>
      </c>
      <c r="F2632" s="4">
        <f>EXP((Result!G$7+B2632-Result!P$7)/H$2)</f>
        <v>2.4418710983192173E-5</v>
      </c>
    </row>
    <row r="2633" spans="1:6" x14ac:dyDescent="0.2">
      <c r="A2633">
        <v>38.33</v>
      </c>
      <c r="B2633">
        <v>-2.70485</v>
      </c>
      <c r="C2633">
        <f t="shared" si="123"/>
        <v>1.0488710708472552E-2</v>
      </c>
      <c r="D2633">
        <f t="shared" si="124"/>
        <v>1.7532058677450903E-7</v>
      </c>
      <c r="E2633">
        <f t="shared" si="125"/>
        <v>0.99999982467944404</v>
      </c>
      <c r="F2633" s="4">
        <f>EXP((Result!G$7+B2633-Result!P$7)/H$2)</f>
        <v>4.62673466052992E-5</v>
      </c>
    </row>
    <row r="2634" spans="1:6" x14ac:dyDescent="0.2">
      <c r="A2634">
        <v>38.340000000000003</v>
      </c>
      <c r="B2634">
        <v>0.97445999999999999</v>
      </c>
      <c r="C2634">
        <f t="shared" si="123"/>
        <v>5.1649070710747376</v>
      </c>
      <c r="D2634">
        <f t="shared" si="124"/>
        <v>8.633230179617594E-5</v>
      </c>
      <c r="E2634">
        <f t="shared" si="125"/>
        <v>0.99991367515082685</v>
      </c>
      <c r="F2634" s="4">
        <f>EXP((Result!G$7+B2634-Result!P$7)/H$2)</f>
        <v>2.2783214475402023E-2</v>
      </c>
    </row>
    <row r="2635" spans="1:6" x14ac:dyDescent="0.2">
      <c r="A2635">
        <v>38.35</v>
      </c>
      <c r="B2635">
        <v>-1.8861829999999999</v>
      </c>
      <c r="C2635">
        <f t="shared" si="123"/>
        <v>4.1666101401721577E-2</v>
      </c>
      <c r="D2635">
        <f t="shared" si="124"/>
        <v>6.9645598485763147E-7</v>
      </c>
      <c r="E2635">
        <f t="shared" si="125"/>
        <v>0.99999930354450017</v>
      </c>
      <c r="F2635" s="4">
        <f>EXP((Result!G$7+B2635-Result!P$7)/H$2)</f>
        <v>1.8379570271566178E-4</v>
      </c>
    </row>
    <row r="2636" spans="1:6" x14ac:dyDescent="0.2">
      <c r="A2636">
        <v>38.36</v>
      </c>
      <c r="B2636">
        <v>-2.8168169999999999</v>
      </c>
      <c r="C2636">
        <f t="shared" si="123"/>
        <v>8.6854053781120367E-3</v>
      </c>
      <c r="D2636">
        <f t="shared" si="124"/>
        <v>1.4517803089325832E-7</v>
      </c>
      <c r="E2636">
        <f t="shared" si="125"/>
        <v>0.99999985482199016</v>
      </c>
      <c r="F2636" s="4">
        <f>EXP((Result!G$7+B2636-Result!P$7)/H$2)</f>
        <v>3.8312684199787567E-5</v>
      </c>
    </row>
    <row r="2637" spans="1:6" x14ac:dyDescent="0.2">
      <c r="A2637">
        <v>38.369999999999997</v>
      </c>
      <c r="B2637">
        <v>-1.1074569999999999</v>
      </c>
      <c r="C2637">
        <f t="shared" si="123"/>
        <v>0.15474504131640229</v>
      </c>
      <c r="D2637">
        <f t="shared" si="124"/>
        <v>2.5865897342484904E-6</v>
      </c>
      <c r="E2637">
        <f t="shared" si="125"/>
        <v>0.99999741341695625</v>
      </c>
      <c r="F2637" s="4">
        <f>EXP((Result!G$7+B2637-Result!P$7)/H$2)</f>
        <v>6.8260462711150298E-4</v>
      </c>
    </row>
    <row r="2638" spans="1:6" x14ac:dyDescent="0.2">
      <c r="A2638">
        <v>38.380000000000003</v>
      </c>
      <c r="B2638">
        <v>-0.55806</v>
      </c>
      <c r="C2638">
        <f t="shared" si="123"/>
        <v>0.3905159613530173</v>
      </c>
      <c r="D2638">
        <f t="shared" si="124"/>
        <v>6.5275408381620839E-6</v>
      </c>
      <c r="E2638">
        <f t="shared" si="125"/>
        <v>0.9999934725017704</v>
      </c>
      <c r="F2638" s="4">
        <f>EXP((Result!G$7+B2638-Result!P$7)/H$2)</f>
        <v>1.7226271027025906E-3</v>
      </c>
    </row>
    <row r="2639" spans="1:6" x14ac:dyDescent="0.2">
      <c r="A2639">
        <v>38.39</v>
      </c>
      <c r="B2639">
        <v>2.9213619999999998</v>
      </c>
      <c r="C2639">
        <f t="shared" si="123"/>
        <v>137.31274887225896</v>
      </c>
      <c r="D2639">
        <f t="shared" si="124"/>
        <v>2.295205995571886E-3</v>
      </c>
      <c r="E2639">
        <f t="shared" si="125"/>
        <v>0.99771004991160062</v>
      </c>
      <c r="F2639" s="4">
        <f>EXP((Result!G$7+B2639-Result!P$7)/H$2)</f>
        <v>0.60570805335181244</v>
      </c>
    </row>
    <row r="2640" spans="1:6" x14ac:dyDescent="0.2">
      <c r="A2640">
        <v>38.4</v>
      </c>
      <c r="B2640">
        <v>2.4908079999999999</v>
      </c>
      <c r="C2640">
        <f t="shared" si="123"/>
        <v>66.47408227207336</v>
      </c>
      <c r="D2640">
        <f t="shared" si="124"/>
        <v>1.1111256123998939E-3</v>
      </c>
      <c r="E2640">
        <f t="shared" si="125"/>
        <v>0.99889010761745334</v>
      </c>
      <c r="F2640" s="4">
        <f>EXP((Result!G$7+B2640-Result!P$7)/H$2)</f>
        <v>0.29322759395650105</v>
      </c>
    </row>
    <row r="2641" spans="1:6" x14ac:dyDescent="0.2">
      <c r="A2641">
        <v>38.409999999999997</v>
      </c>
      <c r="B2641">
        <v>1.590282</v>
      </c>
      <c r="C2641">
        <f t="shared" si="123"/>
        <v>14.577771869059751</v>
      </c>
      <c r="D2641">
        <f t="shared" si="124"/>
        <v>2.4366994085211845E-4</v>
      </c>
      <c r="E2641">
        <f t="shared" si="125"/>
        <v>0.99975638941972356</v>
      </c>
      <c r="F2641" s="4">
        <f>EXP((Result!G$7+B2641-Result!P$7)/H$2)</f>
        <v>6.4304836175331101E-2</v>
      </c>
    </row>
    <row r="2642" spans="1:6" x14ac:dyDescent="0.2">
      <c r="A2642">
        <v>38.42</v>
      </c>
      <c r="B2642">
        <v>-3.0227E-2</v>
      </c>
      <c r="C2642">
        <f t="shared" si="123"/>
        <v>0.95034512031110252</v>
      </c>
      <c r="D2642">
        <f t="shared" si="124"/>
        <v>1.588518062535998E-5</v>
      </c>
      <c r="E2642">
        <f t="shared" si="125"/>
        <v>0.99998411507170959</v>
      </c>
      <c r="F2642" s="4">
        <f>EXP((Result!G$7+B2642-Result!P$7)/H$2)</f>
        <v>4.1921212528600489E-3</v>
      </c>
    </row>
    <row r="2643" spans="1:6" x14ac:dyDescent="0.2">
      <c r="A2643">
        <v>38.43</v>
      </c>
      <c r="B2643">
        <v>2.0592800000000002</v>
      </c>
      <c r="C2643">
        <f t="shared" si="123"/>
        <v>32.127809293136934</v>
      </c>
      <c r="D2643">
        <f t="shared" si="124"/>
        <v>5.3702180693212837E-4</v>
      </c>
      <c r="E2643">
        <f t="shared" si="125"/>
        <v>0.99946326643069916</v>
      </c>
      <c r="F2643" s="4">
        <f>EXP((Result!G$7+B2643-Result!P$7)/H$2)</f>
        <v>0.14172080149315072</v>
      </c>
    </row>
    <row r="2644" spans="1:6" x14ac:dyDescent="0.2">
      <c r="A2644">
        <v>38.44</v>
      </c>
      <c r="B2644">
        <v>0.978881</v>
      </c>
      <c r="C2644">
        <f t="shared" si="123"/>
        <v>5.2035242766606613</v>
      </c>
      <c r="D2644">
        <f t="shared" si="124"/>
        <v>8.6977794967938853E-5</v>
      </c>
      <c r="E2644">
        <f t="shared" si="125"/>
        <v>0.99991302976951091</v>
      </c>
      <c r="F2644" s="4">
        <f>EXP((Result!G$7+B2644-Result!P$7)/H$2)</f>
        <v>2.2953561020886238E-2</v>
      </c>
    </row>
    <row r="2645" spans="1:6" x14ac:dyDescent="0.2">
      <c r="A2645">
        <v>38.450000000000003</v>
      </c>
      <c r="B2645">
        <v>4.8185799999999999</v>
      </c>
      <c r="C2645">
        <f t="shared" si="123"/>
        <v>3357.3983459210685</v>
      </c>
      <c r="D2645">
        <f t="shared" si="124"/>
        <v>5.6119485454696839E-2</v>
      </c>
      <c r="E2645">
        <f t="shared" si="125"/>
        <v>0.94686256031860305</v>
      </c>
      <c r="F2645" s="4">
        <f>EXP((Result!G$7+B2645-Result!P$7)/H$2)</f>
        <v>14.810010236750063</v>
      </c>
    </row>
    <row r="2646" spans="1:6" x14ac:dyDescent="0.2">
      <c r="A2646">
        <v>38.46</v>
      </c>
      <c r="B2646">
        <v>2.8583409999999998</v>
      </c>
      <c r="C2646">
        <f t="shared" si="123"/>
        <v>123.4795828561881</v>
      </c>
      <c r="D2646">
        <f t="shared" si="124"/>
        <v>2.0639822684337464E-3</v>
      </c>
      <c r="E2646">
        <f t="shared" si="125"/>
        <v>0.99794026897986943</v>
      </c>
      <c r="F2646" s="4">
        <f>EXP((Result!G$7+B2646-Result!P$7)/H$2)</f>
        <v>0.5446877902800884</v>
      </c>
    </row>
    <row r="2647" spans="1:6" x14ac:dyDescent="0.2">
      <c r="A2647">
        <v>38.47</v>
      </c>
      <c r="B2647">
        <v>4.1181850000000004</v>
      </c>
      <c r="C2647">
        <f t="shared" si="123"/>
        <v>1031.5441480229304</v>
      </c>
      <c r="D2647">
        <f t="shared" si="124"/>
        <v>1.7242436209924626E-2</v>
      </c>
      <c r="E2647">
        <f t="shared" si="125"/>
        <v>0.98304982608259339</v>
      </c>
      <c r="F2647" s="4">
        <f>EXP((Result!G$7+B2647-Result!P$7)/H$2)</f>
        <v>4.550302888675569</v>
      </c>
    </row>
    <row r="2648" spans="1:6" x14ac:dyDescent="0.2">
      <c r="A2648">
        <v>38.479999999999997</v>
      </c>
      <c r="B2648">
        <v>2.3480660000000002</v>
      </c>
      <c r="C2648">
        <f t="shared" si="123"/>
        <v>52.263764188263863</v>
      </c>
      <c r="D2648">
        <f t="shared" si="124"/>
        <v>8.7359772418257268E-4</v>
      </c>
      <c r="E2648">
        <f t="shared" si="125"/>
        <v>0.99912716478267694</v>
      </c>
      <c r="F2648" s="4">
        <f>EXP((Result!G$7+B2648-Result!P$7)/H$2)</f>
        <v>0.23054365401104382</v>
      </c>
    </row>
    <row r="2649" spans="1:6" x14ac:dyDescent="0.2">
      <c r="A2649">
        <v>38.49</v>
      </c>
      <c r="B2649">
        <v>4.8679810000000003</v>
      </c>
      <c r="C2649">
        <f t="shared" si="123"/>
        <v>3648.8173576723907</v>
      </c>
      <c r="D2649">
        <f t="shared" si="124"/>
        <v>6.0990603894088821E-2</v>
      </c>
      <c r="E2649">
        <f t="shared" si="125"/>
        <v>0.94251541562174179</v>
      </c>
      <c r="F2649" s="4">
        <f>EXP((Result!G$7+B2649-Result!P$7)/H$2)</f>
        <v>16.095505165424239</v>
      </c>
    </row>
    <row r="2650" spans="1:6" x14ac:dyDescent="0.2">
      <c r="A2650">
        <v>38.5</v>
      </c>
      <c r="B2650">
        <v>2.5379719999999999</v>
      </c>
      <c r="C2650">
        <f t="shared" si="123"/>
        <v>71.972182969187912</v>
      </c>
      <c r="D2650">
        <f t="shared" si="124"/>
        <v>1.2030273024317127E-3</v>
      </c>
      <c r="E2650">
        <f t="shared" si="125"/>
        <v>0.99879841823323978</v>
      </c>
      <c r="F2650" s="4">
        <f>EXP((Result!G$7+B2650-Result!P$7)/H$2)</f>
        <v>0.31748057773064142</v>
      </c>
    </row>
    <row r="2651" spans="1:6" x14ac:dyDescent="0.2">
      <c r="A2651">
        <v>38.51</v>
      </c>
      <c r="B2651">
        <v>1.2280279999999999</v>
      </c>
      <c r="C2651">
        <f t="shared" si="123"/>
        <v>7.9179227816135267</v>
      </c>
      <c r="D2651">
        <f t="shared" si="124"/>
        <v>1.3234942851330628E-4</v>
      </c>
      <c r="E2651">
        <f t="shared" si="125"/>
        <v>0.99986766808553995</v>
      </c>
      <c r="F2651" s="4">
        <f>EXP((Result!G$7+B2651-Result!P$7)/H$2)</f>
        <v>3.4927198195578581E-2</v>
      </c>
    </row>
    <row r="2652" spans="1:6" x14ac:dyDescent="0.2">
      <c r="A2652">
        <v>38.520000000000003</v>
      </c>
      <c r="B2652">
        <v>-0.46209</v>
      </c>
      <c r="C2652">
        <f t="shared" si="123"/>
        <v>0.45905526770431376</v>
      </c>
      <c r="D2652">
        <f t="shared" si="124"/>
        <v>7.67318702296158E-6</v>
      </c>
      <c r="E2652">
        <f t="shared" si="125"/>
        <v>0.99999232687185446</v>
      </c>
      <c r="F2652" s="4">
        <f>EXP((Result!G$7+B2652-Result!P$7)/H$2)</f>
        <v>2.0249647237107317E-3</v>
      </c>
    </row>
    <row r="2653" spans="1:6" x14ac:dyDescent="0.2">
      <c r="A2653">
        <v>38.53</v>
      </c>
      <c r="B2653">
        <v>1.867599</v>
      </c>
      <c r="C2653">
        <f t="shared" si="123"/>
        <v>23.260458157997153</v>
      </c>
      <c r="D2653">
        <f t="shared" si="124"/>
        <v>3.8880252170648871E-4</v>
      </c>
      <c r="E2653">
        <f t="shared" si="125"/>
        <v>0.999611348586943</v>
      </c>
      <c r="F2653" s="4">
        <f>EXP((Result!G$7+B2653-Result!P$7)/H$2)</f>
        <v>0.10260552604666505</v>
      </c>
    </row>
    <row r="2654" spans="1:6" x14ac:dyDescent="0.2">
      <c r="A2654">
        <v>38.54</v>
      </c>
      <c r="B2654">
        <v>-0.15279699999999999</v>
      </c>
      <c r="C2654">
        <f t="shared" si="123"/>
        <v>0.77301972280838871</v>
      </c>
      <c r="D2654">
        <f t="shared" si="124"/>
        <v>1.2921156389751511E-5</v>
      </c>
      <c r="E2654">
        <f t="shared" si="125"/>
        <v>0.99998707901056438</v>
      </c>
      <c r="F2654" s="4">
        <f>EXP((Result!G$7+B2654-Result!P$7)/H$2)</f>
        <v>3.4099111360767565E-3</v>
      </c>
    </row>
    <row r="2655" spans="1:6" x14ac:dyDescent="0.2">
      <c r="A2655">
        <v>38.549999999999997</v>
      </c>
      <c r="B2655">
        <v>2.3266520000000002</v>
      </c>
      <c r="C2655">
        <f t="shared" si="123"/>
        <v>50.411655559185682</v>
      </c>
      <c r="D2655">
        <f t="shared" si="124"/>
        <v>8.426394128471452E-4</v>
      </c>
      <c r="E2655">
        <f t="shared" si="125"/>
        <v>0.99915807003052803</v>
      </c>
      <c r="F2655" s="4">
        <f>EXP((Result!G$7+B2655-Result!P$7)/H$2)</f>
        <v>0.22237371260699634</v>
      </c>
    </row>
    <row r="2656" spans="1:6" x14ac:dyDescent="0.2">
      <c r="A2656">
        <v>38.56</v>
      </c>
      <c r="B2656">
        <v>0.89609700000000003</v>
      </c>
      <c r="C2656">
        <f t="shared" si="123"/>
        <v>4.5260596523110141</v>
      </c>
      <c r="D2656">
        <f t="shared" si="124"/>
        <v>7.5653858331569424E-5</v>
      </c>
      <c r="E2656">
        <f t="shared" si="125"/>
        <v>0.99992435186474182</v>
      </c>
      <c r="F2656" s="4">
        <f>EXP((Result!G$7+B2656-Result!P$7)/H$2)</f>
        <v>1.9965158398408081E-2</v>
      </c>
    </row>
    <row r="2657" spans="1:6" x14ac:dyDescent="0.2">
      <c r="A2657">
        <v>38.57</v>
      </c>
      <c r="B2657">
        <v>4.0855420000000002</v>
      </c>
      <c r="C2657">
        <f t="shared" si="123"/>
        <v>976.34039303397594</v>
      </c>
      <c r="D2657">
        <f t="shared" si="124"/>
        <v>1.6319696038532359E-2</v>
      </c>
      <c r="E2657">
        <f t="shared" si="125"/>
        <v>0.98394235976913158</v>
      </c>
      <c r="F2657" s="4">
        <f>EXP((Result!G$7+B2657-Result!P$7)/H$2)</f>
        <v>4.3067904745211001</v>
      </c>
    </row>
    <row r="2658" spans="1:6" x14ac:dyDescent="0.2">
      <c r="A2658">
        <v>38.58</v>
      </c>
      <c r="B2658">
        <v>-0.80514600000000003</v>
      </c>
      <c r="C2658">
        <f t="shared" si="123"/>
        <v>0.25753321647250998</v>
      </c>
      <c r="D2658">
        <f t="shared" si="124"/>
        <v>4.3047115971475168E-6</v>
      </c>
      <c r="E2658">
        <f t="shared" si="125"/>
        <v>0.99999569530693333</v>
      </c>
      <c r="F2658" s="4">
        <f>EXP((Result!G$7+B2658-Result!P$7)/H$2)</f>
        <v>1.1360193755068661E-3</v>
      </c>
    </row>
    <row r="2659" spans="1:6" x14ac:dyDescent="0.2">
      <c r="A2659">
        <v>38.590000000000003</v>
      </c>
      <c r="B2659">
        <v>5.5240600000000004</v>
      </c>
      <c r="C2659">
        <f t="shared" si="123"/>
        <v>11021.453703753356</v>
      </c>
      <c r="D2659">
        <f t="shared" si="124"/>
        <v>0.18422547672034317</v>
      </c>
      <c r="E2659">
        <f t="shared" si="125"/>
        <v>0.84443378364857757</v>
      </c>
      <c r="F2659" s="4">
        <f>EXP((Result!G$7+B2659-Result!P$7)/H$2)</f>
        <v>48.617359442843842</v>
      </c>
    </row>
    <row r="2660" spans="1:6" x14ac:dyDescent="0.2">
      <c r="A2660">
        <v>38.6</v>
      </c>
      <c r="B2660">
        <v>4.3133179999999998</v>
      </c>
      <c r="C2660">
        <f t="shared" si="123"/>
        <v>1433.100587777574</v>
      </c>
      <c r="D2660">
        <f t="shared" si="124"/>
        <v>2.395452052587382E-2</v>
      </c>
      <c r="E2660">
        <f t="shared" si="125"/>
        <v>0.97660587453281478</v>
      </c>
      <c r="F2660" s="4">
        <f>EXP((Result!G$7+B2660-Result!P$7)/H$2)</f>
        <v>6.3216312717446437</v>
      </c>
    </row>
    <row r="2661" spans="1:6" x14ac:dyDescent="0.2">
      <c r="A2661">
        <v>38.61</v>
      </c>
      <c r="B2661">
        <v>1.102624</v>
      </c>
      <c r="C2661">
        <f t="shared" si="123"/>
        <v>6.4098328421403359</v>
      </c>
      <c r="D2661">
        <f t="shared" si="124"/>
        <v>1.0714144819561117E-4</v>
      </c>
      <c r="E2661">
        <f t="shared" si="125"/>
        <v>0.99989287002986449</v>
      </c>
      <c r="F2661" s="4">
        <f>EXP((Result!G$7+B2661-Result!P$7)/H$2)</f>
        <v>2.8274777142035003E-2</v>
      </c>
    </row>
    <row r="2662" spans="1:6" x14ac:dyDescent="0.2">
      <c r="A2662">
        <v>38.619999999999997</v>
      </c>
      <c r="B2662">
        <v>5.0919179999999997</v>
      </c>
      <c r="C2662">
        <f t="shared" si="123"/>
        <v>5321.307405040181</v>
      </c>
      <c r="D2662">
        <f t="shared" si="124"/>
        <v>8.8946560029116023E-2</v>
      </c>
      <c r="E2662">
        <f t="shared" si="125"/>
        <v>0.91831870975676</v>
      </c>
      <c r="F2662" s="4">
        <f>EXP((Result!G$7+B2662-Result!P$7)/H$2)</f>
        <v>23.473120857786878</v>
      </c>
    </row>
    <row r="2663" spans="1:6" x14ac:dyDescent="0.2">
      <c r="A2663">
        <v>38.630000000000003</v>
      </c>
      <c r="B2663">
        <v>3.3812359999999999</v>
      </c>
      <c r="C2663">
        <f t="shared" si="123"/>
        <v>298.00553113169207</v>
      </c>
      <c r="D2663">
        <f t="shared" si="124"/>
        <v>4.9812132331816467E-3</v>
      </c>
      <c r="E2663">
        <f t="shared" si="125"/>
        <v>0.9950434762684206</v>
      </c>
      <c r="F2663" s="4">
        <f>EXP((Result!G$7+B2663-Result!P$7)/H$2)</f>
        <v>1.3145490978246446</v>
      </c>
    </row>
    <row r="2664" spans="1:6" x14ac:dyDescent="0.2">
      <c r="A2664">
        <v>38.64</v>
      </c>
      <c r="B2664">
        <v>3.6304460000000001</v>
      </c>
      <c r="C2664">
        <f t="shared" si="123"/>
        <v>453.50711203531819</v>
      </c>
      <c r="D2664">
        <f t="shared" si="124"/>
        <v>7.580448655545362E-3</v>
      </c>
      <c r="E2664">
        <f t="shared" si="125"/>
        <v>0.99247658222660018</v>
      </c>
      <c r="F2664" s="4">
        <f>EXP((Result!G$7+B2664-Result!P$7)/H$2)</f>
        <v>2.0004909396115811</v>
      </c>
    </row>
    <row r="2665" spans="1:6" x14ac:dyDescent="0.2">
      <c r="A2665">
        <v>38.65</v>
      </c>
      <c r="B2665">
        <v>0.87953800000000004</v>
      </c>
      <c r="C2665">
        <f t="shared" si="123"/>
        <v>4.4015252884602249</v>
      </c>
      <c r="D2665">
        <f t="shared" si="124"/>
        <v>7.357224521907567E-5</v>
      </c>
      <c r="E2665">
        <f t="shared" si="125"/>
        <v>0.99992643316725804</v>
      </c>
      <c r="F2665" s="4">
        <f>EXP((Result!G$7+B2665-Result!P$7)/H$2)</f>
        <v>1.9415817803867679E-2</v>
      </c>
    </row>
    <row r="2666" spans="1:6" x14ac:dyDescent="0.2">
      <c r="A2666">
        <v>38.659999999999997</v>
      </c>
      <c r="B2666">
        <v>-2.7013929999999999</v>
      </c>
      <c r="C2666">
        <f t="shared" si="123"/>
        <v>1.054998329443302E-2</v>
      </c>
      <c r="D2666">
        <f t="shared" si="124"/>
        <v>1.7634476848972278E-7</v>
      </c>
      <c r="E2666">
        <f t="shared" si="125"/>
        <v>0.99999982365526252</v>
      </c>
      <c r="F2666" s="4">
        <f>EXP((Result!G$7+B2666-Result!P$7)/H$2)</f>
        <v>4.6537629583906559E-5</v>
      </c>
    </row>
    <row r="2667" spans="1:6" x14ac:dyDescent="0.2">
      <c r="A2667">
        <v>38.67</v>
      </c>
      <c r="B2667">
        <v>3.82762</v>
      </c>
      <c r="C2667">
        <f t="shared" si="123"/>
        <v>632.21742470502363</v>
      </c>
      <c r="D2667">
        <f t="shared" si="124"/>
        <v>1.0567621984160457E-2</v>
      </c>
      <c r="E2667">
        <f t="shared" si="125"/>
        <v>0.98954288485572905</v>
      </c>
      <c r="F2667" s="4">
        <f>EXP((Result!G$7+B2667-Result!P$7)/H$2)</f>
        <v>2.78881013422447</v>
      </c>
    </row>
    <row r="2668" spans="1:6" x14ac:dyDescent="0.2">
      <c r="A2668">
        <v>38.68</v>
      </c>
      <c r="B2668">
        <v>-1.7532479999999999</v>
      </c>
      <c r="C2668">
        <f t="shared" si="123"/>
        <v>5.2126461490022286E-2</v>
      </c>
      <c r="D2668">
        <f t="shared" si="124"/>
        <v>8.7130268618500642E-7</v>
      </c>
      <c r="E2668">
        <f t="shared" si="125"/>
        <v>0.99999912869807295</v>
      </c>
      <c r="F2668" s="4">
        <f>EXP((Result!G$7+B2668-Result!P$7)/H$2)</f>
        <v>2.2993799029259962E-4</v>
      </c>
    </row>
    <row r="2669" spans="1:6" x14ac:dyDescent="0.2">
      <c r="A2669">
        <v>38.69</v>
      </c>
      <c r="B2669">
        <v>2.9860259999999998</v>
      </c>
      <c r="C2669">
        <f t="shared" si="123"/>
        <v>153.11891278924281</v>
      </c>
      <c r="D2669">
        <f t="shared" si="124"/>
        <v>2.5594087188237735E-3</v>
      </c>
      <c r="E2669">
        <f t="shared" si="125"/>
        <v>0.9974471251313729</v>
      </c>
      <c r="F2669" s="4">
        <f>EXP((Result!G$7+B2669-Result!P$7)/H$2)</f>
        <v>0.67543151935002277</v>
      </c>
    </row>
    <row r="2670" spans="1:6" x14ac:dyDescent="0.2">
      <c r="A2670">
        <v>38.700000000000003</v>
      </c>
      <c r="B2670">
        <v>-1.6246609999999999</v>
      </c>
      <c r="C2670">
        <f t="shared" si="123"/>
        <v>6.4736910235037179E-2</v>
      </c>
      <c r="D2670">
        <f t="shared" si="124"/>
        <v>1.0820884857857127E-6</v>
      </c>
      <c r="E2670">
        <f t="shared" si="125"/>
        <v>0.99999891791268525</v>
      </c>
      <c r="F2670" s="4">
        <f>EXP((Result!G$7+B2670-Result!P$7)/H$2)</f>
        <v>2.8556465587149322E-4</v>
      </c>
    </row>
    <row r="2671" spans="1:6" x14ac:dyDescent="0.2">
      <c r="A2671">
        <v>38.71</v>
      </c>
      <c r="B2671">
        <v>3.2347419999999998</v>
      </c>
      <c r="C2671">
        <f t="shared" si="123"/>
        <v>232.82366899604932</v>
      </c>
      <c r="D2671">
        <f t="shared" si="124"/>
        <v>3.8916873005572505E-3</v>
      </c>
      <c r="E2671">
        <f t="shared" si="125"/>
        <v>0.9961233992174775</v>
      </c>
      <c r="F2671" s="4">
        <f>EXP((Result!G$7+B2671-Result!P$7)/H$2)</f>
        <v>1.0270216893918334</v>
      </c>
    </row>
    <row r="2672" spans="1:6" x14ac:dyDescent="0.2">
      <c r="A2672">
        <v>38.72</v>
      </c>
      <c r="B2672">
        <v>2.0641539999999998</v>
      </c>
      <c r="C2672">
        <f t="shared" si="123"/>
        <v>32.392738850234302</v>
      </c>
      <c r="D2672">
        <f t="shared" si="124"/>
        <v>5.4145014962316137E-4</v>
      </c>
      <c r="E2672">
        <f t="shared" si="125"/>
        <v>0.9994588428599912</v>
      </c>
      <c r="F2672" s="4">
        <f>EXP((Result!G$7+B2672-Result!P$7)/H$2)</f>
        <v>0.14288944728622324</v>
      </c>
    </row>
    <row r="2673" spans="1:6" x14ac:dyDescent="0.2">
      <c r="A2673">
        <v>38.729999999999997</v>
      </c>
      <c r="B2673">
        <v>-3.6964290000000002</v>
      </c>
      <c r="C2673">
        <f t="shared" si="123"/>
        <v>1.9730257001208951E-3</v>
      </c>
      <c r="D2673">
        <f t="shared" si="124"/>
        <v>3.2979460782244821E-8</v>
      </c>
      <c r="E2673">
        <f t="shared" si="125"/>
        <v>0.99999996702054039</v>
      </c>
      <c r="F2673" s="4">
        <f>EXP((Result!G$7+B2673-Result!P$7)/H$2)</f>
        <v>8.7033255531508786E-6</v>
      </c>
    </row>
    <row r="2674" spans="1:6" x14ac:dyDescent="0.2">
      <c r="A2674">
        <v>38.74</v>
      </c>
      <c r="B2674">
        <v>-1.7369250000000001</v>
      </c>
      <c r="C2674">
        <f t="shared" si="123"/>
        <v>5.3579989412446585E-2</v>
      </c>
      <c r="D2674">
        <f t="shared" si="124"/>
        <v>8.9559865309033038E-7</v>
      </c>
      <c r="E2674">
        <f t="shared" si="125"/>
        <v>0.99999910440214912</v>
      </c>
      <c r="F2674" s="4">
        <f>EXP((Result!G$7+B2674-Result!P$7)/H$2)</f>
        <v>2.3634972973860831E-4</v>
      </c>
    </row>
    <row r="2675" spans="1:6" x14ac:dyDescent="0.2">
      <c r="A2675">
        <v>38.75</v>
      </c>
      <c r="B2675">
        <v>-2.627348</v>
      </c>
      <c r="C2675">
        <f t="shared" si="123"/>
        <v>1.1951827258622982E-2</v>
      </c>
      <c r="D2675">
        <f t="shared" si="124"/>
        <v>1.9977682922618291E-7</v>
      </c>
      <c r="E2675">
        <f t="shared" si="125"/>
        <v>0.99999980022321056</v>
      </c>
      <c r="F2675" s="4">
        <f>EXP((Result!G$7+B2675-Result!P$7)/H$2)</f>
        <v>5.2721382990827351E-5</v>
      </c>
    </row>
    <row r="2676" spans="1:6" x14ac:dyDescent="0.2">
      <c r="A2676">
        <v>38.76</v>
      </c>
      <c r="B2676">
        <v>-2.9478580000000001</v>
      </c>
      <c r="C2676">
        <f t="shared" si="123"/>
        <v>6.9646717453941799E-3</v>
      </c>
      <c r="D2676">
        <f t="shared" si="124"/>
        <v>1.1641567500837018E-7</v>
      </c>
      <c r="E2676">
        <f t="shared" si="125"/>
        <v>0.99999988358433844</v>
      </c>
      <c r="F2676" s="4">
        <f>EXP((Result!G$7+B2676-Result!P$7)/H$2)</f>
        <v>3.0722258492265504E-5</v>
      </c>
    </row>
    <row r="2677" spans="1:6" x14ac:dyDescent="0.2">
      <c r="A2677">
        <v>38.770000000000003</v>
      </c>
      <c r="B2677">
        <v>-3.3284570000000002</v>
      </c>
      <c r="C2677">
        <f t="shared" si="123"/>
        <v>3.6677251608641269E-3</v>
      </c>
      <c r="D2677">
        <f t="shared" si="124"/>
        <v>6.1306651046339279E-8</v>
      </c>
      <c r="E2677">
        <f t="shared" si="125"/>
        <v>0.99999993869335269</v>
      </c>
      <c r="F2677" s="4">
        <f>EXP((Result!G$7+B2677-Result!P$7)/H$2)</f>
        <v>1.6178910448316666E-5</v>
      </c>
    </row>
    <row r="2678" spans="1:6" x14ac:dyDescent="0.2">
      <c r="A2678">
        <v>38.78</v>
      </c>
      <c r="B2678">
        <v>1.5609230000000001</v>
      </c>
      <c r="C2678">
        <f t="shared" si="123"/>
        <v>13.874190679965155</v>
      </c>
      <c r="D2678">
        <f t="shared" si="124"/>
        <v>2.3190946138575955E-4</v>
      </c>
      <c r="E2678">
        <f t="shared" si="125"/>
        <v>0.99976814430814276</v>
      </c>
      <c r="F2678" s="4">
        <f>EXP((Result!G$7+B2678-Result!P$7)/H$2)</f>
        <v>6.1201229293075095E-2</v>
      </c>
    </row>
    <row r="2679" spans="1:6" x14ac:dyDescent="0.2">
      <c r="A2679">
        <v>38.79</v>
      </c>
      <c r="B2679">
        <v>-2.259757</v>
      </c>
      <c r="C2679">
        <f t="shared" si="123"/>
        <v>2.2203403561152343E-2</v>
      </c>
      <c r="D2679">
        <f t="shared" si="124"/>
        <v>3.7113367399751041E-7</v>
      </c>
      <c r="E2679">
        <f t="shared" si="125"/>
        <v>0.99999962886646376</v>
      </c>
      <c r="F2679" s="4">
        <f>EXP((Result!G$7+B2679-Result!P$7)/H$2)</f>
        <v>9.7942692570531528E-5</v>
      </c>
    </row>
    <row r="2680" spans="1:6" x14ac:dyDescent="0.2">
      <c r="A2680">
        <v>38.799999999999997</v>
      </c>
      <c r="B2680">
        <v>-2.790381</v>
      </c>
      <c r="C2680">
        <f t="shared" si="123"/>
        <v>9.0810208843790409E-3</v>
      </c>
      <c r="D2680">
        <f t="shared" si="124"/>
        <v>1.5179081149362334E-7</v>
      </c>
      <c r="E2680">
        <f t="shared" si="125"/>
        <v>0.99999984820921162</v>
      </c>
      <c r="F2680" s="4">
        <f>EXP((Result!G$7+B2680-Result!P$7)/H$2)</f>
        <v>4.0057806194247902E-5</v>
      </c>
    </row>
    <row r="2681" spans="1:6" x14ac:dyDescent="0.2">
      <c r="A2681">
        <v>38.81</v>
      </c>
      <c r="B2681">
        <v>-1.29094</v>
      </c>
      <c r="C2681">
        <f t="shared" si="123"/>
        <v>0.11359331953921468</v>
      </c>
      <c r="D2681">
        <f t="shared" si="124"/>
        <v>1.8987316924655305E-6</v>
      </c>
      <c r="E2681">
        <f t="shared" si="125"/>
        <v>0.99999810127191269</v>
      </c>
      <c r="F2681" s="4">
        <f>EXP((Result!G$7+B2681-Result!P$7)/H$2)</f>
        <v>5.0107793352732635E-4</v>
      </c>
    </row>
    <row r="2682" spans="1:6" x14ac:dyDescent="0.2">
      <c r="A2682">
        <v>38.82</v>
      </c>
      <c r="B2682">
        <v>1.6684749999999999</v>
      </c>
      <c r="C2682">
        <f t="shared" si="123"/>
        <v>16.630641058448415</v>
      </c>
      <c r="D2682">
        <f t="shared" si="124"/>
        <v>2.7798399916285069E-4</v>
      </c>
      <c r="E2682">
        <f t="shared" si="125"/>
        <v>0.99972209325446559</v>
      </c>
      <c r="F2682" s="4">
        <f>EXP((Result!G$7+B2682-Result!P$7)/H$2)</f>
        <v>7.3360363871796466E-2</v>
      </c>
    </row>
    <row r="2683" spans="1:6" x14ac:dyDescent="0.2">
      <c r="A2683">
        <v>38.83</v>
      </c>
      <c r="B2683">
        <v>-1.1821090000000001</v>
      </c>
      <c r="C2683">
        <f t="shared" si="123"/>
        <v>0.13645518183939689</v>
      </c>
      <c r="D2683">
        <f t="shared" si="124"/>
        <v>2.2808716164876771E-6</v>
      </c>
      <c r="E2683">
        <f t="shared" si="125"/>
        <v>0.99999771913358593</v>
      </c>
      <c r="F2683" s="4">
        <f>EXP((Result!G$7+B2683-Result!P$7)/H$2)</f>
        <v>6.019251907818054E-4</v>
      </c>
    </row>
    <row r="2684" spans="1:6" x14ac:dyDescent="0.2">
      <c r="A2684">
        <v>38.840000000000003</v>
      </c>
      <c r="B2684">
        <v>-2.762702</v>
      </c>
      <c r="C2684">
        <f t="shared" si="123"/>
        <v>9.5145624865017181E-3</v>
      </c>
      <c r="D2684">
        <f t="shared" si="124"/>
        <v>1.5903753324884404E-7</v>
      </c>
      <c r="E2684">
        <f t="shared" si="125"/>
        <v>0.99999984096249217</v>
      </c>
      <c r="F2684" s="4">
        <f>EXP((Result!G$7+B2684-Result!P$7)/H$2)</f>
        <v>4.1970226140869485E-5</v>
      </c>
    </row>
    <row r="2685" spans="1:6" x14ac:dyDescent="0.2">
      <c r="A2685">
        <v>38.85</v>
      </c>
      <c r="B2685">
        <v>-3.6833149999999999</v>
      </c>
      <c r="C2685">
        <f t="shared" si="123"/>
        <v>2.0171069730840051E-3</v>
      </c>
      <c r="D2685">
        <f t="shared" si="124"/>
        <v>3.3716286771297668E-8</v>
      </c>
      <c r="E2685">
        <f t="shared" si="125"/>
        <v>0.99999996628371424</v>
      </c>
      <c r="F2685" s="4">
        <f>EXP((Result!G$7+B2685-Result!P$7)/H$2)</f>
        <v>8.8977749561017701E-6</v>
      </c>
    </row>
    <row r="2686" spans="1:6" x14ac:dyDescent="0.2">
      <c r="A2686">
        <v>38.86</v>
      </c>
      <c r="B2686">
        <v>-1.6939230000000001</v>
      </c>
      <c r="C2686">
        <f t="shared" si="123"/>
        <v>5.7606222702984974E-2</v>
      </c>
      <c r="D2686">
        <f t="shared" si="124"/>
        <v>9.6289782861416758E-7</v>
      </c>
      <c r="E2686">
        <f t="shared" si="125"/>
        <v>0.99999903710309856</v>
      </c>
      <c r="F2686" s="4">
        <f>EXP((Result!G$7+B2686-Result!P$7)/H$2)</f>
        <v>2.5411007572819275E-4</v>
      </c>
    </row>
    <row r="2687" spans="1:6" x14ac:dyDescent="0.2">
      <c r="A2687">
        <v>38.869999999999997</v>
      </c>
      <c r="B2687">
        <v>-2.7045330000000001</v>
      </c>
      <c r="C2687">
        <f t="shared" si="123"/>
        <v>1.0494314431144102E-2</v>
      </c>
      <c r="D2687">
        <f t="shared" si="124"/>
        <v>1.7541425395384193E-7</v>
      </c>
      <c r="E2687">
        <f t="shared" si="125"/>
        <v>0.99999982458577674</v>
      </c>
      <c r="F2687" s="4">
        <f>EXP((Result!G$7+B2687-Result!P$7)/H$2)</f>
        <v>4.629206550415452E-5</v>
      </c>
    </row>
    <row r="2688" spans="1:6" x14ac:dyDescent="0.2">
      <c r="A2688">
        <v>38.880000000000003</v>
      </c>
      <c r="B2688">
        <v>1.5748390000000001</v>
      </c>
      <c r="C2688">
        <f t="shared" si="123"/>
        <v>14.203347479387915</v>
      </c>
      <c r="D2688">
        <f t="shared" si="124"/>
        <v>2.3741137337662024E-4</v>
      </c>
      <c r="E2688">
        <f t="shared" si="125"/>
        <v>0.99976264497740541</v>
      </c>
      <c r="F2688" s="4">
        <f>EXP((Result!G$7+B2688-Result!P$7)/H$2)</f>
        <v>6.2653191517000481E-2</v>
      </c>
    </row>
    <row r="2689" spans="1:6" x14ac:dyDescent="0.2">
      <c r="A2689">
        <v>38.89</v>
      </c>
      <c r="B2689">
        <v>-2.8858030000000001</v>
      </c>
      <c r="C2689">
        <f t="shared" ref="C2689:C2752" si="126">EXP(B2689/H$2)</f>
        <v>7.7323141120992124E-3</v>
      </c>
      <c r="D2689">
        <f t="shared" si="124"/>
        <v>1.2924694797454959E-7</v>
      </c>
      <c r="E2689">
        <f t="shared" si="125"/>
        <v>0.99999987075306862</v>
      </c>
      <c r="F2689" s="4">
        <f>EXP((Result!G$7+B2689-Result!P$7)/H$2)</f>
        <v>3.410844926789292E-5</v>
      </c>
    </row>
    <row r="2690" spans="1:6" x14ac:dyDescent="0.2">
      <c r="A2690">
        <v>38.9</v>
      </c>
      <c r="B2690">
        <v>-1.0864590000000001</v>
      </c>
      <c r="C2690">
        <f t="shared" si="126"/>
        <v>0.16031791576017243</v>
      </c>
      <c r="D2690">
        <f t="shared" ref="D2690:D2753" si="127">EXP(1/H$2*(B2690-H$4-J$6))</f>
        <v>2.6797412801971496E-6</v>
      </c>
      <c r="E2690">
        <f t="shared" ref="E2690:E2753" si="128">1/(1+D2690)</f>
        <v>0.99999732026590082</v>
      </c>
      <c r="F2690" s="4">
        <f>EXP((Result!G$7+B2690-Result!P$7)/H$2)</f>
        <v>7.0718744959982424E-4</v>
      </c>
    </row>
    <row r="2691" spans="1:6" x14ac:dyDescent="0.2">
      <c r="A2691">
        <v>38.909999999999997</v>
      </c>
      <c r="B2691">
        <v>-2.2671320000000001</v>
      </c>
      <c r="C2691">
        <f t="shared" si="126"/>
        <v>2.192920490961122E-2</v>
      </c>
      <c r="D2691">
        <f t="shared" si="127"/>
        <v>3.6655039681339157E-7</v>
      </c>
      <c r="E2691">
        <f t="shared" si="128"/>
        <v>0.99999963344973741</v>
      </c>
      <c r="F2691" s="4">
        <f>EXP((Result!G$7+B2691-Result!P$7)/H$2)</f>
        <v>9.6733159349321604E-5</v>
      </c>
    </row>
    <row r="2692" spans="1:6" x14ac:dyDescent="0.2">
      <c r="A2692">
        <v>38.92</v>
      </c>
      <c r="B2692">
        <v>1.62222</v>
      </c>
      <c r="C2692">
        <f t="shared" si="126"/>
        <v>15.383736311997209</v>
      </c>
      <c r="D2692">
        <f t="shared" si="127"/>
        <v>2.5714177385262674E-4</v>
      </c>
      <c r="E2692">
        <f t="shared" si="128"/>
        <v>0.99974292433104095</v>
      </c>
      <c r="F2692" s="4">
        <f>EXP((Result!G$7+B2692-Result!P$7)/H$2)</f>
        <v>6.7860071634615216E-2</v>
      </c>
    </row>
    <row r="2693" spans="1:6" x14ac:dyDescent="0.2">
      <c r="A2693">
        <v>38.93</v>
      </c>
      <c r="B2693">
        <v>-2.428401</v>
      </c>
      <c r="C2693">
        <f t="shared" si="126"/>
        <v>1.6711447237031791E-2</v>
      </c>
      <c r="D2693">
        <f t="shared" si="127"/>
        <v>2.7933468820729142E-7</v>
      </c>
      <c r="E2693">
        <f t="shared" si="128"/>
        <v>0.99999972066538978</v>
      </c>
      <c r="F2693" s="4">
        <f>EXP((Result!G$7+B2693-Result!P$7)/H$2)</f>
        <v>7.3716812588543352E-5</v>
      </c>
    </row>
    <row r="2694" spans="1:6" x14ac:dyDescent="0.2">
      <c r="A2694">
        <v>38.94</v>
      </c>
      <c r="B2694">
        <v>0.140982</v>
      </c>
      <c r="C2694">
        <f t="shared" si="126"/>
        <v>1.268130015559934</v>
      </c>
      <c r="D2694">
        <f t="shared" si="127"/>
        <v>2.1197009300174736E-5</v>
      </c>
      <c r="E2694">
        <f t="shared" si="128"/>
        <v>0.99997880344000345</v>
      </c>
      <c r="F2694" s="4">
        <f>EXP((Result!G$7+B2694-Result!P$7)/H$2)</f>
        <v>5.5939202254000706E-3</v>
      </c>
    </row>
    <row r="2695" spans="1:6" x14ac:dyDescent="0.2">
      <c r="A2695">
        <v>38.950000000000003</v>
      </c>
      <c r="B2695">
        <v>0.38038100000000002</v>
      </c>
      <c r="C2695">
        <f t="shared" si="126"/>
        <v>1.898210388853329</v>
      </c>
      <c r="D2695">
        <f t="shared" si="127"/>
        <v>3.1728910105834992E-5</v>
      </c>
      <c r="E2695">
        <f t="shared" si="128"/>
        <v>0.9999682720965859</v>
      </c>
      <c r="F2695" s="4">
        <f>EXP((Result!G$7+B2695-Result!P$7)/H$2)</f>
        <v>8.3733034909537103E-3</v>
      </c>
    </row>
    <row r="2696" spans="1:6" x14ac:dyDescent="0.2">
      <c r="A2696">
        <v>38.96</v>
      </c>
      <c r="B2696">
        <v>3.0897730000000001</v>
      </c>
      <c r="C2696">
        <f t="shared" si="126"/>
        <v>182.36683200727794</v>
      </c>
      <c r="D2696">
        <f t="shared" si="127"/>
        <v>3.0482926724156351E-3</v>
      </c>
      <c r="E2696">
        <f t="shared" si="128"/>
        <v>0.99696097117687721</v>
      </c>
      <c r="F2696" s="4">
        <f>EXP((Result!G$7+B2696-Result!P$7)/H$2)</f>
        <v>0.80444867441861878</v>
      </c>
    </row>
    <row r="2697" spans="1:6" x14ac:dyDescent="0.2">
      <c r="A2697">
        <v>38.97</v>
      </c>
      <c r="B2697">
        <v>1.3091539999999999</v>
      </c>
      <c r="C2697">
        <f t="shared" si="126"/>
        <v>9.0776896242132494</v>
      </c>
      <c r="D2697">
        <f t="shared" si="127"/>
        <v>1.5173512891230323E-4</v>
      </c>
      <c r="E2697">
        <f t="shared" si="128"/>
        <v>0.99984828789114422</v>
      </c>
      <c r="F2697" s="4">
        <f>EXP((Result!G$7+B2697-Result!P$7)/H$2)</f>
        <v>4.0043111483619748E-2</v>
      </c>
    </row>
    <row r="2698" spans="1:6" x14ac:dyDescent="0.2">
      <c r="A2698">
        <v>38.979999999999997</v>
      </c>
      <c r="B2698">
        <v>2.5085459999999999</v>
      </c>
      <c r="C2698">
        <f t="shared" si="126"/>
        <v>68.490787131067108</v>
      </c>
      <c r="D2698">
        <f t="shared" si="127"/>
        <v>1.1448351777656525E-3</v>
      </c>
      <c r="E2698">
        <f t="shared" si="128"/>
        <v>0.99885647397105892</v>
      </c>
      <c r="F2698" s="4">
        <f>EXP((Result!G$7+B2698-Result!P$7)/H$2)</f>
        <v>0.30212359512433556</v>
      </c>
    </row>
    <row r="2699" spans="1:6" x14ac:dyDescent="0.2">
      <c r="A2699">
        <v>38.99</v>
      </c>
      <c r="B2699">
        <v>-1.872058</v>
      </c>
      <c r="C2699">
        <f t="shared" si="126"/>
        <v>4.2669627898211188E-2</v>
      </c>
      <c r="D2699">
        <f t="shared" si="127"/>
        <v>7.1323010124795231E-7</v>
      </c>
      <c r="E2699">
        <f t="shared" si="128"/>
        <v>0.9999992867704075</v>
      </c>
      <c r="F2699" s="4">
        <f>EXP((Result!G$7+B2699-Result!P$7)/H$2)</f>
        <v>1.8822241535281937E-4</v>
      </c>
    </row>
    <row r="2700" spans="1:6" x14ac:dyDescent="0.2">
      <c r="A2700">
        <v>39</v>
      </c>
      <c r="B2700">
        <v>0.31731900000000002</v>
      </c>
      <c r="C2700">
        <f t="shared" si="126"/>
        <v>1.7068628906882919</v>
      </c>
      <c r="D2700">
        <f t="shared" si="127"/>
        <v>2.8530504068281736E-5</v>
      </c>
      <c r="E2700">
        <f t="shared" si="128"/>
        <v>0.99997147030989808</v>
      </c>
      <c r="F2700" s="4">
        <f>EXP((Result!G$7+B2700-Result!P$7)/H$2)</f>
        <v>7.5292396907664042E-3</v>
      </c>
    </row>
    <row r="2701" spans="1:6" x14ac:dyDescent="0.2">
      <c r="A2701">
        <v>39.01</v>
      </c>
      <c r="B2701">
        <v>-1.053323</v>
      </c>
      <c r="C2701">
        <f t="shared" si="126"/>
        <v>0.16952329064524305</v>
      </c>
      <c r="D2701">
        <f t="shared" si="127"/>
        <v>2.8336106900023233E-6</v>
      </c>
      <c r="E2701">
        <f t="shared" si="128"/>
        <v>0.99999716639733927</v>
      </c>
      <c r="F2701" s="4">
        <f>EXP((Result!G$7+B2701-Result!P$7)/H$2)</f>
        <v>7.4779380077845132E-4</v>
      </c>
    </row>
    <row r="2702" spans="1:6" x14ac:dyDescent="0.2">
      <c r="A2702">
        <v>39.020000000000003</v>
      </c>
      <c r="B2702">
        <v>-0.243977</v>
      </c>
      <c r="C2702">
        <f t="shared" si="126"/>
        <v>0.6629327554383132</v>
      </c>
      <c r="D2702">
        <f t="shared" si="127"/>
        <v>1.1081033971277566E-5</v>
      </c>
      <c r="E2702">
        <f t="shared" si="128"/>
        <v>0.99998891908881671</v>
      </c>
      <c r="F2702" s="4">
        <f>EXP((Result!G$7+B2702-Result!P$7)/H$2)</f>
        <v>2.9243002714427306E-3</v>
      </c>
    </row>
    <row r="2703" spans="1:6" x14ac:dyDescent="0.2">
      <c r="A2703">
        <v>39.03</v>
      </c>
      <c r="B2703">
        <v>3.405351</v>
      </c>
      <c r="C2703">
        <f t="shared" si="126"/>
        <v>310.3634071940383</v>
      </c>
      <c r="D2703">
        <f t="shared" si="127"/>
        <v>5.1877772373530116E-3</v>
      </c>
      <c r="E2703">
        <f t="shared" si="128"/>
        <v>0.99483899689706634</v>
      </c>
      <c r="F2703" s="4">
        <f>EXP((Result!G$7+B2703-Result!P$7)/H$2)</f>
        <v>1.3690616257199975</v>
      </c>
    </row>
    <row r="2704" spans="1:6" x14ac:dyDescent="0.2">
      <c r="A2704">
        <v>39.04</v>
      </c>
      <c r="B2704">
        <v>-3.3553199999999999</v>
      </c>
      <c r="C2704">
        <f t="shared" si="126"/>
        <v>3.5054174604202456E-3</v>
      </c>
      <c r="D2704">
        <f t="shared" si="127"/>
        <v>5.8593650176093679E-8</v>
      </c>
      <c r="E2704">
        <f t="shared" si="128"/>
        <v>0.99999994140635329</v>
      </c>
      <c r="F2704" s="4">
        <f>EXP((Result!G$7+B2704-Result!P$7)/H$2)</f>
        <v>1.5462945746660838E-5</v>
      </c>
    </row>
    <row r="2705" spans="1:6" x14ac:dyDescent="0.2">
      <c r="A2705">
        <v>39.049999999999997</v>
      </c>
      <c r="B2705">
        <v>5.0940099999999999</v>
      </c>
      <c r="C2705">
        <f t="shared" si="126"/>
        <v>5340.0973255149438</v>
      </c>
      <c r="D2705">
        <f t="shared" si="127"/>
        <v>8.9260636751664998E-2</v>
      </c>
      <c r="E2705">
        <f t="shared" si="128"/>
        <v>0.91805392232124228</v>
      </c>
      <c r="F2705" s="4">
        <f>EXP((Result!G$7+B2705-Result!P$7)/H$2)</f>
        <v>23.556006141541499</v>
      </c>
    </row>
    <row r="2706" spans="1:6" x14ac:dyDescent="0.2">
      <c r="A2706">
        <v>39.06</v>
      </c>
      <c r="B2706">
        <v>-0.64667200000000002</v>
      </c>
      <c r="C2706">
        <f t="shared" si="126"/>
        <v>0.33635418087745012</v>
      </c>
      <c r="D2706">
        <f t="shared" si="127"/>
        <v>5.6222174483141636E-6</v>
      </c>
      <c r="E2706">
        <f t="shared" si="128"/>
        <v>0.9999943778141609</v>
      </c>
      <c r="F2706" s="4">
        <f>EXP((Result!G$7+B2706-Result!P$7)/H$2)</f>
        <v>1.4837110014129442E-3</v>
      </c>
    </row>
    <row r="2707" spans="1:6" x14ac:dyDescent="0.2">
      <c r="A2707">
        <v>39.07</v>
      </c>
      <c r="B2707">
        <v>2.4326349999999999</v>
      </c>
      <c r="C2707">
        <f t="shared" si="126"/>
        <v>60.267638349996581</v>
      </c>
      <c r="D2707">
        <f t="shared" si="127"/>
        <v>1.0073838446607354E-3</v>
      </c>
      <c r="E2707">
        <f t="shared" si="128"/>
        <v>0.99899362995626306</v>
      </c>
      <c r="F2707" s="4">
        <f>EXP((Result!G$7+B2707-Result!P$7)/H$2)</f>
        <v>0.26584999721364105</v>
      </c>
    </row>
    <row r="2708" spans="1:6" x14ac:dyDescent="0.2">
      <c r="A2708">
        <v>39.08</v>
      </c>
      <c r="B2708">
        <v>0.95194100000000004</v>
      </c>
      <c r="C2708">
        <f t="shared" si="126"/>
        <v>4.9726077348305751</v>
      </c>
      <c r="D2708">
        <f t="shared" si="127"/>
        <v>8.3117985622936156E-5</v>
      </c>
      <c r="E2708">
        <f t="shared" si="128"/>
        <v>0.99991688892240249</v>
      </c>
      <c r="F2708" s="4">
        <f>EXP((Result!G$7+B2708-Result!P$7)/H$2)</f>
        <v>2.1934951968286528E-2</v>
      </c>
    </row>
    <row r="2709" spans="1:6" x14ac:dyDescent="0.2">
      <c r="A2709">
        <v>39.090000000000003</v>
      </c>
      <c r="B2709">
        <v>0.77124599999999999</v>
      </c>
      <c r="C2709">
        <f t="shared" si="126"/>
        <v>3.6674176776342451</v>
      </c>
      <c r="D2709">
        <f t="shared" si="127"/>
        <v>6.1301511411756545E-5</v>
      </c>
      <c r="E2709">
        <f t="shared" si="128"/>
        <v>0.99993870224623327</v>
      </c>
      <c r="F2709" s="4">
        <f>EXP((Result!G$7+B2709-Result!P$7)/H$2)</f>
        <v>1.6177554091604408E-2</v>
      </c>
    </row>
    <row r="2710" spans="1:6" x14ac:dyDescent="0.2">
      <c r="A2710">
        <v>39.1</v>
      </c>
      <c r="B2710">
        <v>0.94054700000000002</v>
      </c>
      <c r="C2710">
        <f t="shared" si="126"/>
        <v>4.8780542424486324</v>
      </c>
      <c r="D2710">
        <f t="shared" si="127"/>
        <v>8.1537507885802224E-5</v>
      </c>
      <c r="E2710">
        <f t="shared" si="128"/>
        <v>0.99991846913993743</v>
      </c>
      <c r="F2710" s="4">
        <f>EXP((Result!G$7+B2710-Result!P$7)/H$2)</f>
        <v>2.1517861696052899E-2</v>
      </c>
    </row>
    <row r="2711" spans="1:6" x14ac:dyDescent="0.2">
      <c r="A2711">
        <v>39.11</v>
      </c>
      <c r="B2711">
        <v>2.3598460000000001</v>
      </c>
      <c r="C2711">
        <f t="shared" si="126"/>
        <v>53.311477345180045</v>
      </c>
      <c r="D2711">
        <f t="shared" si="127"/>
        <v>8.9111042813135608E-4</v>
      </c>
      <c r="E2711">
        <f t="shared" si="128"/>
        <v>0.99910968294268288</v>
      </c>
      <c r="F2711" s="4">
        <f>EXP((Result!G$7+B2711-Result!P$7)/H$2)</f>
        <v>0.23516528093176953</v>
      </c>
    </row>
    <row r="2712" spans="1:6" x14ac:dyDescent="0.2">
      <c r="A2712">
        <v>39.119999999999997</v>
      </c>
      <c r="B2712">
        <v>0.83913300000000002</v>
      </c>
      <c r="C2712">
        <f t="shared" si="126"/>
        <v>4.1118454654307968</v>
      </c>
      <c r="D2712">
        <f t="shared" si="127"/>
        <v>6.8730197615528868E-5</v>
      </c>
      <c r="E2712">
        <f t="shared" si="128"/>
        <v>0.99993127452590003</v>
      </c>
      <c r="F2712" s="4">
        <f>EXP((Result!G$7+B2712-Result!P$7)/H$2)</f>
        <v>1.8137994709191432E-2</v>
      </c>
    </row>
    <row r="2713" spans="1:6" x14ac:dyDescent="0.2">
      <c r="A2713">
        <v>39.130000000000003</v>
      </c>
      <c r="B2713">
        <v>-4.1515909999999998</v>
      </c>
      <c r="C2713">
        <f t="shared" si="126"/>
        <v>9.163624646278504E-4</v>
      </c>
      <c r="D2713">
        <f t="shared" si="127"/>
        <v>1.5317154744950198E-8</v>
      </c>
      <c r="E2713">
        <f t="shared" si="128"/>
        <v>0.99999998468284557</v>
      </c>
      <c r="F2713" s="4">
        <f>EXP((Result!G$7+B2713-Result!P$7)/H$2)</f>
        <v>4.0422184332698845E-6</v>
      </c>
    </row>
    <row r="2714" spans="1:6" x14ac:dyDescent="0.2">
      <c r="A2714">
        <v>39.14</v>
      </c>
      <c r="B2714">
        <v>0.80767999999999995</v>
      </c>
      <c r="C2714">
        <f t="shared" si="126"/>
        <v>3.8996084801164161</v>
      </c>
      <c r="D2714">
        <f t="shared" si="127"/>
        <v>6.5182620240693455E-5</v>
      </c>
      <c r="E2714">
        <f t="shared" si="128"/>
        <v>0.99993482162825631</v>
      </c>
      <c r="F2714" s="4">
        <f>EXP((Result!G$7+B2714-Result!P$7)/H$2)</f>
        <v>1.7201784107627956E-2</v>
      </c>
    </row>
    <row r="2715" spans="1:6" x14ac:dyDescent="0.2">
      <c r="A2715">
        <v>39.15</v>
      </c>
      <c r="B2715">
        <v>-1.0630580000000001</v>
      </c>
      <c r="C2715">
        <f t="shared" si="126"/>
        <v>0.1667653324752057</v>
      </c>
      <c r="D2715">
        <f t="shared" si="127"/>
        <v>2.7875109492324769E-6</v>
      </c>
      <c r="E2715">
        <f t="shared" si="128"/>
        <v>0.99999721249682105</v>
      </c>
      <c r="F2715" s="4">
        <f>EXP((Result!G$7+B2715-Result!P$7)/H$2)</f>
        <v>7.3562801509490254E-4</v>
      </c>
    </row>
    <row r="2716" spans="1:6" x14ac:dyDescent="0.2">
      <c r="A2716">
        <v>39.159999999999997</v>
      </c>
      <c r="B2716">
        <v>-0.54374400000000001</v>
      </c>
      <c r="C2716">
        <f t="shared" si="126"/>
        <v>0.40005024704267533</v>
      </c>
      <c r="D2716">
        <f t="shared" si="127"/>
        <v>6.6869080481125324E-6</v>
      </c>
      <c r="E2716">
        <f t="shared" si="128"/>
        <v>0.99999331313666628</v>
      </c>
      <c r="F2716" s="4">
        <f>EXP((Result!G$7+B2716-Result!P$7)/H$2)</f>
        <v>1.7646843309833736E-3</v>
      </c>
    </row>
    <row r="2717" spans="1:6" x14ac:dyDescent="0.2">
      <c r="A2717">
        <v>39.17</v>
      </c>
      <c r="B2717">
        <v>-1.204372</v>
      </c>
      <c r="C2717">
        <f t="shared" si="126"/>
        <v>0.13143137461169224</v>
      </c>
      <c r="D2717">
        <f t="shared" si="127"/>
        <v>2.1968978226169272E-6</v>
      </c>
      <c r="E2717">
        <f t="shared" si="128"/>
        <v>0.99999780310700381</v>
      </c>
      <c r="F2717" s="4">
        <f>EXP((Result!G$7+B2717-Result!P$7)/H$2)</f>
        <v>5.7976438982705603E-4</v>
      </c>
    </row>
    <row r="2718" spans="1:6" x14ac:dyDescent="0.2">
      <c r="A2718">
        <v>39.18</v>
      </c>
      <c r="B2718">
        <v>-2.3449710000000001</v>
      </c>
      <c r="C2718">
        <f t="shared" si="126"/>
        <v>1.9233755237244195E-2</v>
      </c>
      <c r="D2718">
        <f t="shared" si="127"/>
        <v>3.2149549623358837E-7</v>
      </c>
      <c r="E2718">
        <f t="shared" si="128"/>
        <v>0.99999967850460714</v>
      </c>
      <c r="F2718" s="4">
        <f>EXP((Result!G$7+B2718-Result!P$7)/H$2)</f>
        <v>8.4843108444608681E-5</v>
      </c>
    </row>
    <row r="2719" spans="1:6" x14ac:dyDescent="0.2">
      <c r="A2719">
        <v>39.19</v>
      </c>
      <c r="B2719">
        <v>-1.0455239999999999</v>
      </c>
      <c r="C2719">
        <f t="shared" si="126"/>
        <v>0.17176564456675625</v>
      </c>
      <c r="D2719">
        <f t="shared" si="127"/>
        <v>2.8710920178988266E-6</v>
      </c>
      <c r="E2719">
        <f t="shared" si="128"/>
        <v>0.99999712891622528</v>
      </c>
      <c r="F2719" s="4">
        <f>EXP((Result!G$7+B2719-Result!P$7)/H$2)</f>
        <v>7.576851753221881E-4</v>
      </c>
    </row>
    <row r="2720" spans="1:6" x14ac:dyDescent="0.2">
      <c r="A2720">
        <v>39.200000000000003</v>
      </c>
      <c r="B2720">
        <v>1.963935</v>
      </c>
      <c r="C2720">
        <f t="shared" si="126"/>
        <v>27.359759267647156</v>
      </c>
      <c r="D2720">
        <f t="shared" si="127"/>
        <v>4.5732303827757592E-4</v>
      </c>
      <c r="E2720">
        <f t="shared" si="128"/>
        <v>0.99954288601048091</v>
      </c>
      <c r="F2720" s="4">
        <f>EXP((Result!G$7+B2720-Result!P$7)/H$2)</f>
        <v>0.1206881856366999</v>
      </c>
    </row>
    <row r="2721" spans="1:6" x14ac:dyDescent="0.2">
      <c r="A2721">
        <v>39.21</v>
      </c>
      <c r="B2721">
        <v>-2.4665940000000002</v>
      </c>
      <c r="C2721">
        <f t="shared" si="126"/>
        <v>1.5669901957104375E-2</v>
      </c>
      <c r="D2721">
        <f t="shared" si="127"/>
        <v>2.619250813733849E-7</v>
      </c>
      <c r="E2721">
        <f t="shared" si="128"/>
        <v>0.99999973807498721</v>
      </c>
      <c r="F2721" s="4">
        <f>EXP((Result!G$7+B2721-Result!P$7)/H$2)</f>
        <v>6.9122393139774688E-5</v>
      </c>
    </row>
    <row r="2722" spans="1:6" x14ac:dyDescent="0.2">
      <c r="A2722">
        <v>39.22</v>
      </c>
      <c r="B2722">
        <v>-2.2670789999999998</v>
      </c>
      <c r="C2722">
        <f t="shared" si="126"/>
        <v>2.1931163291677887E-2</v>
      </c>
      <c r="D2722">
        <f t="shared" si="127"/>
        <v>3.6658313150334585E-7</v>
      </c>
      <c r="E2722">
        <f t="shared" si="128"/>
        <v>0.99999963341700293</v>
      </c>
      <c r="F2722" s="4">
        <f>EXP((Result!G$7+B2722-Result!P$7)/H$2)</f>
        <v>9.6741798079513108E-5</v>
      </c>
    </row>
    <row r="2723" spans="1:6" x14ac:dyDescent="0.2">
      <c r="A2723">
        <v>39.229999999999997</v>
      </c>
      <c r="B2723">
        <v>-0.11752600000000001</v>
      </c>
      <c r="C2723">
        <f t="shared" si="126"/>
        <v>0.82035188398654058</v>
      </c>
      <c r="D2723">
        <f t="shared" si="127"/>
        <v>1.3712321529272052E-5</v>
      </c>
      <c r="E2723">
        <f t="shared" si="128"/>
        <v>0.99998628786649579</v>
      </c>
      <c r="F2723" s="4">
        <f>EXP((Result!G$7+B2723-Result!P$7)/H$2)</f>
        <v>3.618700716386035E-3</v>
      </c>
    </row>
    <row r="2724" spans="1:6" x14ac:dyDescent="0.2">
      <c r="A2724">
        <v>39.24</v>
      </c>
      <c r="B2724">
        <v>-0.43797999999999998</v>
      </c>
      <c r="C2724">
        <f t="shared" si="126"/>
        <v>0.47808762526324977</v>
      </c>
      <c r="D2724">
        <f t="shared" si="127"/>
        <v>7.9913161226839637E-6</v>
      </c>
      <c r="E2724">
        <f t="shared" si="128"/>
        <v>0.99999200874773797</v>
      </c>
      <c r="F2724" s="4">
        <f>EXP((Result!G$7+B2724-Result!P$7)/H$2)</f>
        <v>2.1089194354355937E-3</v>
      </c>
    </row>
    <row r="2725" spans="1:6" x14ac:dyDescent="0.2">
      <c r="A2725">
        <v>39.25</v>
      </c>
      <c r="B2725">
        <v>-1.30844</v>
      </c>
      <c r="C2725">
        <f t="shared" si="126"/>
        <v>0.11029279455861708</v>
      </c>
      <c r="D2725">
        <f t="shared" si="127"/>
        <v>1.8435628550034706E-6</v>
      </c>
      <c r="E2725">
        <f t="shared" si="128"/>
        <v>0.99999815644054368</v>
      </c>
      <c r="F2725" s="4">
        <f>EXP((Result!G$7+B2725-Result!P$7)/H$2)</f>
        <v>4.8651880061755692E-4</v>
      </c>
    </row>
    <row r="2726" spans="1:6" x14ac:dyDescent="0.2">
      <c r="A2726">
        <v>39.26</v>
      </c>
      <c r="B2726">
        <v>-0.58888799999999997</v>
      </c>
      <c r="C2726">
        <f t="shared" si="126"/>
        <v>0.37074931368628283</v>
      </c>
      <c r="D2726">
        <f t="shared" si="127"/>
        <v>6.1971379541643809E-6</v>
      </c>
      <c r="E2726">
        <f t="shared" si="128"/>
        <v>0.99999380290045015</v>
      </c>
      <c r="F2726" s="4">
        <f>EXP((Result!G$7+B2726-Result!P$7)/H$2)</f>
        <v>1.6354333222427175E-3</v>
      </c>
    </row>
    <row r="2727" spans="1:6" x14ac:dyDescent="0.2">
      <c r="A2727">
        <v>39.270000000000003</v>
      </c>
      <c r="B2727">
        <v>-0.249333</v>
      </c>
      <c r="C2727">
        <f t="shared" si="126"/>
        <v>0.65697707802441974</v>
      </c>
      <c r="D2727">
        <f t="shared" si="127"/>
        <v>1.0981483808453465E-5</v>
      </c>
      <c r="E2727">
        <f t="shared" si="128"/>
        <v>0.99998901863678313</v>
      </c>
      <c r="F2727" s="4">
        <f>EXP((Result!G$7+B2727-Result!P$7)/H$2)</f>
        <v>2.8980288450647092E-3</v>
      </c>
    </row>
    <row r="2728" spans="1:6" x14ac:dyDescent="0.2">
      <c r="A2728">
        <v>39.28</v>
      </c>
      <c r="B2728">
        <v>-0.65974100000000002</v>
      </c>
      <c r="C2728">
        <f t="shared" si="126"/>
        <v>0.32902854025367506</v>
      </c>
      <c r="D2728">
        <f t="shared" si="127"/>
        <v>5.4997681169943458E-6</v>
      </c>
      <c r="E2728">
        <f t="shared" si="128"/>
        <v>0.99999450026213033</v>
      </c>
      <c r="F2728" s="4">
        <f>EXP((Result!G$7+B2728-Result!P$7)/H$2)</f>
        <v>1.4513964526312469E-3</v>
      </c>
    </row>
    <row r="2729" spans="1:6" x14ac:dyDescent="0.2">
      <c r="A2729">
        <v>39.29</v>
      </c>
      <c r="B2729">
        <v>0.93989199999999995</v>
      </c>
      <c r="C2729">
        <f t="shared" si="126"/>
        <v>4.8726736812508387</v>
      </c>
      <c r="D2729">
        <f t="shared" si="127"/>
        <v>8.1447570888530373E-5</v>
      </c>
      <c r="E2729">
        <f t="shared" si="128"/>
        <v>0.999918559062278</v>
      </c>
      <c r="F2729" s="4">
        <f>EXP((Result!G$7+B2729-Result!P$7)/H$2)</f>
        <v>2.149412719742971E-2</v>
      </c>
    </row>
    <row r="2730" spans="1:6" x14ac:dyDescent="0.2">
      <c r="A2730">
        <v>39.299999999999997</v>
      </c>
      <c r="B2730">
        <v>-2.3804599999999998</v>
      </c>
      <c r="C2730">
        <f t="shared" si="126"/>
        <v>1.8117361836445186E-2</v>
      </c>
      <c r="D2730">
        <f t="shared" si="127"/>
        <v>3.0283479030515027E-7</v>
      </c>
      <c r="E2730">
        <f t="shared" si="128"/>
        <v>0.99999969716530135</v>
      </c>
      <c r="F2730" s="4">
        <f>EXP((Result!G$7+B2730-Result!P$7)/H$2)</f>
        <v>7.9918522205338002E-5</v>
      </c>
    </row>
    <row r="2731" spans="1:6" x14ac:dyDescent="0.2">
      <c r="A2731">
        <v>39.31</v>
      </c>
      <c r="B2731">
        <v>0.57921100000000003</v>
      </c>
      <c r="C2731">
        <f t="shared" si="126"/>
        <v>2.6536184955259281</v>
      </c>
      <c r="D2731">
        <f t="shared" si="127"/>
        <v>4.4355685330847178E-5</v>
      </c>
      <c r="E2731">
        <f t="shared" si="128"/>
        <v>0.99995564628200861</v>
      </c>
      <c r="F2731" s="4">
        <f>EXP((Result!G$7+B2731-Result!P$7)/H$2)</f>
        <v>1.1705527028365392E-2</v>
      </c>
    </row>
    <row r="2732" spans="1:6" x14ac:dyDescent="0.2">
      <c r="A2732">
        <v>39.32</v>
      </c>
      <c r="B2732">
        <v>5.1888699999999996</v>
      </c>
      <c r="C2732">
        <f t="shared" si="126"/>
        <v>6265.6064701579426</v>
      </c>
      <c r="D2732">
        <f t="shared" si="127"/>
        <v>0.10473067981166796</v>
      </c>
      <c r="E2732">
        <f t="shared" si="128"/>
        <v>0.90519799827635605</v>
      </c>
      <c r="F2732" s="4">
        <f>EXP((Result!G$7+B2732-Result!P$7)/H$2)</f>
        <v>27.638572013720793</v>
      </c>
    </row>
    <row r="2733" spans="1:6" x14ac:dyDescent="0.2">
      <c r="A2733">
        <v>39.33</v>
      </c>
      <c r="B2733">
        <v>1.078511</v>
      </c>
      <c r="C2733">
        <f t="shared" si="126"/>
        <v>6.1546304534427962</v>
      </c>
      <c r="D2733">
        <f t="shared" si="127"/>
        <v>1.0287569678189665E-4</v>
      </c>
      <c r="E2733">
        <f t="shared" si="128"/>
        <v>0.99989713488553855</v>
      </c>
      <c r="F2733" s="4">
        <f>EXP((Result!G$7+B2733-Result!P$7)/H$2)</f>
        <v>2.7149039413104082E-2</v>
      </c>
    </row>
    <row r="2734" spans="1:6" x14ac:dyDescent="0.2">
      <c r="A2734">
        <v>39.340000000000003</v>
      </c>
      <c r="B2734">
        <v>2.9881570000000002</v>
      </c>
      <c r="C2734">
        <f t="shared" si="126"/>
        <v>153.66968431245522</v>
      </c>
      <c r="D2734">
        <f t="shared" si="127"/>
        <v>2.5686149586860584E-3</v>
      </c>
      <c r="E2734">
        <f t="shared" si="128"/>
        <v>0.99743796592037548</v>
      </c>
      <c r="F2734" s="4">
        <f>EXP((Result!G$7+B2734-Result!P$7)/H$2)</f>
        <v>0.67786105884949988</v>
      </c>
    </row>
    <row r="2735" spans="1:6" x14ac:dyDescent="0.2">
      <c r="A2735">
        <v>39.35</v>
      </c>
      <c r="B2735">
        <v>3.2877969999999999</v>
      </c>
      <c r="C2735">
        <f t="shared" si="126"/>
        <v>254.5951942980416</v>
      </c>
      <c r="D2735">
        <f t="shared" si="127"/>
        <v>4.255602055860592E-3</v>
      </c>
      <c r="E2735">
        <f t="shared" si="128"/>
        <v>0.9957624313499982</v>
      </c>
      <c r="F2735" s="4">
        <f>EXP((Result!G$7+B2735-Result!P$7)/H$2)</f>
        <v>1.1230592992822088</v>
      </c>
    </row>
    <row r="2736" spans="1:6" x14ac:dyDescent="0.2">
      <c r="A2736">
        <v>39.36</v>
      </c>
      <c r="B2736">
        <v>1.877448</v>
      </c>
      <c r="C2736">
        <f t="shared" si="126"/>
        <v>23.649680867990494</v>
      </c>
      <c r="D2736">
        <f t="shared" si="127"/>
        <v>3.9530844562780303E-4</v>
      </c>
      <c r="E2736">
        <f t="shared" si="128"/>
        <v>0.99960484776138936</v>
      </c>
      <c r="F2736" s="4">
        <f>EXP((Result!G$7+B2736-Result!P$7)/H$2)</f>
        <v>0.10432244841495643</v>
      </c>
    </row>
    <row r="2737" spans="1:6" x14ac:dyDescent="0.2">
      <c r="A2737">
        <v>39.369999999999997</v>
      </c>
      <c r="B2737">
        <v>-0.72289000000000003</v>
      </c>
      <c r="C2737">
        <f t="shared" si="126"/>
        <v>0.29581772908707082</v>
      </c>
      <c r="D2737">
        <f t="shared" si="127"/>
        <v>4.9446437492030679E-6</v>
      </c>
      <c r="E2737">
        <f t="shared" si="128"/>
        <v>0.99999505538070022</v>
      </c>
      <c r="F2737" s="4">
        <f>EXP((Result!G$7+B2737-Result!P$7)/H$2)</f>
        <v>1.3048983601586235E-3</v>
      </c>
    </row>
    <row r="2738" spans="1:6" x14ac:dyDescent="0.2">
      <c r="A2738">
        <v>39.380000000000003</v>
      </c>
      <c r="B2738">
        <v>-2.0032329999999998</v>
      </c>
      <c r="C2738">
        <f t="shared" si="126"/>
        <v>3.4208289581703466E-2</v>
      </c>
      <c r="D2738">
        <f t="shared" si="127"/>
        <v>5.7179738947056632E-7</v>
      </c>
      <c r="E2738">
        <f t="shared" si="128"/>
        <v>0.99999942820293752</v>
      </c>
      <c r="F2738" s="4">
        <f>EXP((Result!G$7+B2738-Result!P$7)/H$2)</f>
        <v>1.5089812607498349E-4</v>
      </c>
    </row>
    <row r="2739" spans="1:6" x14ac:dyDescent="0.2">
      <c r="A2739">
        <v>39.39</v>
      </c>
      <c r="B2739">
        <v>-0.38357799999999997</v>
      </c>
      <c r="C2739">
        <f t="shared" si="126"/>
        <v>0.52398185095968774</v>
      </c>
      <c r="D2739">
        <f t="shared" si="127"/>
        <v>8.7584459256026092E-6</v>
      </c>
      <c r="E2739">
        <f t="shared" si="128"/>
        <v>0.99999124163078412</v>
      </c>
      <c r="F2739" s="4">
        <f>EXP((Result!G$7+B2739-Result!P$7)/H$2)</f>
        <v>2.3113660569983071E-3</v>
      </c>
    </row>
    <row r="2740" spans="1:6" x14ac:dyDescent="0.2">
      <c r="A2740">
        <v>39.4</v>
      </c>
      <c r="B2740">
        <v>9.9861109999999993</v>
      </c>
      <c r="C2740">
        <f t="shared" si="126"/>
        <v>20293228.35120843</v>
      </c>
      <c r="D2740">
        <f t="shared" si="127"/>
        <v>339.20476986833484</v>
      </c>
      <c r="E2740">
        <f t="shared" si="128"/>
        <v>2.9394061711333955E-3</v>
      </c>
      <c r="F2740" s="4">
        <f>EXP((Result!G$7+B2740-Result!P$7)/H$2)</f>
        <v>89516.610378758225</v>
      </c>
    </row>
    <row r="2741" spans="1:6" x14ac:dyDescent="0.2">
      <c r="A2741">
        <v>39.409999999999997</v>
      </c>
      <c r="B2741">
        <v>-1.2541659999999999</v>
      </c>
      <c r="C2741">
        <f t="shared" si="126"/>
        <v>0.12085433102449927</v>
      </c>
      <c r="D2741">
        <f t="shared" si="127"/>
        <v>2.0201007367226331E-6</v>
      </c>
      <c r="E2741">
        <f t="shared" si="128"/>
        <v>0.99999797990334416</v>
      </c>
      <c r="F2741" s="4">
        <f>EXP((Result!G$7+B2741-Result!P$7)/H$2)</f>
        <v>5.3310739305120693E-4</v>
      </c>
    </row>
    <row r="2742" spans="1:6" x14ac:dyDescent="0.2">
      <c r="A2742">
        <v>39.42</v>
      </c>
      <c r="B2742">
        <v>-0.69442300000000001</v>
      </c>
      <c r="C2742">
        <f t="shared" si="126"/>
        <v>0.31035229919410368</v>
      </c>
      <c r="D2742">
        <f t="shared" si="127"/>
        <v>5.1875915652412976E-6</v>
      </c>
      <c r="E2742">
        <f t="shared" si="128"/>
        <v>0.99999481243534571</v>
      </c>
      <c r="F2742" s="4">
        <f>EXP((Result!G$7+B2742-Result!P$7)/H$2)</f>
        <v>1.3690126265915677E-3</v>
      </c>
    </row>
    <row r="2743" spans="1:6" x14ac:dyDescent="0.2">
      <c r="A2743">
        <v>39.43</v>
      </c>
      <c r="B2743">
        <v>2.9653489999999998</v>
      </c>
      <c r="C2743">
        <f t="shared" si="126"/>
        <v>147.87624435176093</v>
      </c>
      <c r="D2743">
        <f t="shared" si="127"/>
        <v>2.4717766225375226E-3</v>
      </c>
      <c r="E2743">
        <f t="shared" si="128"/>
        <v>0.99753431799260694</v>
      </c>
      <c r="F2743" s="4">
        <f>EXP((Result!G$7+B2743-Result!P$7)/H$2)</f>
        <v>0.65230528730153248</v>
      </c>
    </row>
    <row r="2744" spans="1:6" x14ac:dyDescent="0.2">
      <c r="A2744">
        <v>39.44</v>
      </c>
      <c r="B2744">
        <v>1.335124</v>
      </c>
      <c r="C2744">
        <f t="shared" si="126"/>
        <v>9.4837241797510501</v>
      </c>
      <c r="D2744">
        <f t="shared" si="127"/>
        <v>1.5852206569664176E-4</v>
      </c>
      <c r="E2744">
        <f t="shared" si="128"/>
        <v>0.99984150305956587</v>
      </c>
      <c r="F2744" s="4">
        <f>EXP((Result!G$7+B2744-Result!P$7)/H$2)</f>
        <v>4.1834193537167261E-2</v>
      </c>
    </row>
    <row r="2745" spans="1:6" x14ac:dyDescent="0.2">
      <c r="A2745">
        <v>39.450000000000003</v>
      </c>
      <c r="B2745">
        <v>-1.0851010000000001</v>
      </c>
      <c r="C2745">
        <f t="shared" si="126"/>
        <v>0.1606851625927033</v>
      </c>
      <c r="D2745">
        <f t="shared" si="127"/>
        <v>2.6858798735819745E-6</v>
      </c>
      <c r="E2745">
        <f t="shared" si="128"/>
        <v>0.99999731412734028</v>
      </c>
      <c r="F2745" s="4">
        <f>EXP((Result!G$7+B2745-Result!P$7)/H$2)</f>
        <v>7.0880743292882136E-4</v>
      </c>
    </row>
    <row r="2746" spans="1:6" x14ac:dyDescent="0.2">
      <c r="A2746">
        <v>39.46</v>
      </c>
      <c r="B2746">
        <v>2.3146969999999998</v>
      </c>
      <c r="C2746">
        <f t="shared" si="126"/>
        <v>49.406361501567304</v>
      </c>
      <c r="D2746">
        <f t="shared" si="127"/>
        <v>8.2583575137136359E-4</v>
      </c>
      <c r="E2746">
        <f t="shared" si="128"/>
        <v>0.99917484569055781</v>
      </c>
      <c r="F2746" s="4">
        <f>EXP((Result!G$7+B2746-Result!P$7)/H$2)</f>
        <v>0.21793920298070787</v>
      </c>
    </row>
    <row r="2747" spans="1:6" x14ac:dyDescent="0.2">
      <c r="A2747">
        <v>39.47</v>
      </c>
      <c r="B2747">
        <v>-1.8054889999999999</v>
      </c>
      <c r="C2747">
        <f t="shared" si="126"/>
        <v>4.7734328492335297E-2</v>
      </c>
      <c r="D2747">
        <f t="shared" si="127"/>
        <v>7.9788743470665679E-7</v>
      </c>
      <c r="E2747">
        <f t="shared" si="128"/>
        <v>0.99999920211320181</v>
      </c>
      <c r="F2747" s="4">
        <f>EXP((Result!G$7+B2747-Result!P$7)/H$2)</f>
        <v>2.1056360335518448E-4</v>
      </c>
    </row>
    <row r="2748" spans="1:6" x14ac:dyDescent="0.2">
      <c r="A2748">
        <v>39.479999999999997</v>
      </c>
      <c r="B2748">
        <v>2.0240640000000001</v>
      </c>
      <c r="C2748">
        <f t="shared" si="126"/>
        <v>30.276924256382486</v>
      </c>
      <c r="D2748">
        <f t="shared" si="127"/>
        <v>5.0608394815089336E-4</v>
      </c>
      <c r="E2748">
        <f t="shared" si="128"/>
        <v>0.99949417204325841</v>
      </c>
      <c r="F2748" s="4">
        <f>EXP((Result!G$7+B2748-Result!P$7)/H$2)</f>
        <v>0.13355625754659012</v>
      </c>
    </row>
    <row r="2749" spans="1:6" x14ac:dyDescent="0.2">
      <c r="A2749">
        <v>39.49</v>
      </c>
      <c r="B2749">
        <v>-0.10667</v>
      </c>
      <c r="C2749">
        <f t="shared" si="126"/>
        <v>0.8354954199196073</v>
      </c>
      <c r="D2749">
        <f t="shared" si="127"/>
        <v>1.396544831286056E-5</v>
      </c>
      <c r="E2749">
        <f t="shared" si="128"/>
        <v>0.9999860347467181</v>
      </c>
      <c r="F2749" s="4">
        <f>EXP((Result!G$7+B2749-Result!P$7)/H$2)</f>
        <v>3.6855012265077478E-3</v>
      </c>
    </row>
    <row r="2750" spans="1:6" x14ac:dyDescent="0.2">
      <c r="A2750">
        <v>39.5</v>
      </c>
      <c r="B2750">
        <v>0.64243499999999998</v>
      </c>
      <c r="C2750">
        <f t="shared" si="126"/>
        <v>2.9519074616016794</v>
      </c>
      <c r="D2750">
        <f t="shared" si="127"/>
        <v>4.9341636227416292E-5</v>
      </c>
      <c r="E2750">
        <f t="shared" si="128"/>
        <v>0.99995066079824946</v>
      </c>
      <c r="F2750" s="4">
        <f>EXP((Result!G$7+B2750-Result!P$7)/H$2)</f>
        <v>1.3021326402144951E-2</v>
      </c>
    </row>
    <row r="2751" spans="1:6" x14ac:dyDescent="0.2">
      <c r="A2751">
        <v>39.51</v>
      </c>
      <c r="B2751">
        <v>-1.918701</v>
      </c>
      <c r="C2751">
        <f t="shared" si="126"/>
        <v>3.9444619679937377E-2</v>
      </c>
      <c r="D2751">
        <f t="shared" si="127"/>
        <v>6.5932353933623304E-7</v>
      </c>
      <c r="E2751">
        <f t="shared" si="128"/>
        <v>0.99999934067689533</v>
      </c>
      <c r="F2751" s="4">
        <f>EXP((Result!G$7+B2751-Result!P$7)/H$2)</f>
        <v>1.7399639871578076E-4</v>
      </c>
    </row>
    <row r="2752" spans="1:6" x14ac:dyDescent="0.2">
      <c r="A2752">
        <v>39.520000000000003</v>
      </c>
      <c r="B2752">
        <v>-3.5499139999999998</v>
      </c>
      <c r="C2752">
        <f t="shared" si="126"/>
        <v>2.5254879756245593E-3</v>
      </c>
      <c r="D2752">
        <f t="shared" si="127"/>
        <v>4.2213961857180932E-8</v>
      </c>
      <c r="E2752">
        <f t="shared" si="128"/>
        <v>0.99999995778603989</v>
      </c>
      <c r="F2752" s="4">
        <f>EXP((Result!G$7+B2752-Result!P$7)/H$2)</f>
        <v>1.1140323225937553E-5</v>
      </c>
    </row>
    <row r="2753" spans="1:6" x14ac:dyDescent="0.2">
      <c r="A2753">
        <v>39.53</v>
      </c>
      <c r="B2753">
        <v>-4.1811999999999996</v>
      </c>
      <c r="C2753">
        <f t="shared" ref="C2753:C2816" si="129">EXP(B2753/H$2)</f>
        <v>8.717678791728211E-4</v>
      </c>
      <c r="D2753">
        <f t="shared" si="127"/>
        <v>1.4571748650126135E-8</v>
      </c>
      <c r="E2753">
        <f t="shared" si="128"/>
        <v>0.99999998542825153</v>
      </c>
      <c r="F2753" s="4">
        <f>EXP((Result!G$7+B2753-Result!P$7)/H$2)</f>
        <v>3.8455047284767077E-6</v>
      </c>
    </row>
    <row r="2754" spans="1:6" x14ac:dyDescent="0.2">
      <c r="A2754">
        <v>39.54</v>
      </c>
      <c r="B2754">
        <v>-0.94271300000000002</v>
      </c>
      <c r="C2754">
        <f t="shared" si="129"/>
        <v>0.20425297983518748</v>
      </c>
      <c r="D2754">
        <f t="shared" ref="D2754:D2817" si="130">EXP(1/H$2*(B2754-H$4-J$6))</f>
        <v>3.414123362771433E-6</v>
      </c>
      <c r="E2754">
        <f t="shared" ref="E2754:E2817" si="131">1/(1+D2754)</f>
        <v>0.99999658588829354</v>
      </c>
      <c r="F2754" s="4">
        <f>EXP((Result!G$7+B2754-Result!P$7)/H$2)</f>
        <v>9.0099190223314287E-4</v>
      </c>
    </row>
    <row r="2755" spans="1:6" x14ac:dyDescent="0.2">
      <c r="A2755">
        <v>39.549999999999997</v>
      </c>
      <c r="B2755">
        <v>1.0555749999999999</v>
      </c>
      <c r="C2755">
        <f t="shared" si="129"/>
        <v>5.9213199787703124</v>
      </c>
      <c r="D2755">
        <f t="shared" si="130"/>
        <v>9.8975872441505792E-5</v>
      </c>
      <c r="E2755">
        <f t="shared" si="131"/>
        <v>0.99990103392281238</v>
      </c>
      <c r="F2755" s="4">
        <f>EXP((Result!G$7+B2755-Result!P$7)/H$2)</f>
        <v>2.6119870347586852E-2</v>
      </c>
    </row>
    <row r="2756" spans="1:6" x14ac:dyDescent="0.2">
      <c r="A2756">
        <v>39.56</v>
      </c>
      <c r="B2756">
        <v>-0.76614199999999999</v>
      </c>
      <c r="C2756">
        <f t="shared" si="129"/>
        <v>0.2750264641089446</v>
      </c>
      <c r="D2756">
        <f t="shared" si="130"/>
        <v>4.5971142122500677E-6</v>
      </c>
      <c r="E2756">
        <f t="shared" si="131"/>
        <v>0.99999540290692113</v>
      </c>
      <c r="F2756" s="4">
        <f>EXP((Result!G$7+B2756-Result!P$7)/H$2)</f>
        <v>1.2131848321719518E-3</v>
      </c>
    </row>
    <row r="2757" spans="1:6" x14ac:dyDescent="0.2">
      <c r="A2757">
        <v>39.57</v>
      </c>
      <c r="B2757">
        <v>-1.9078729999999999</v>
      </c>
      <c r="C2757">
        <f t="shared" si="129"/>
        <v>4.0170864457386261E-2</v>
      </c>
      <c r="D2757">
        <f t="shared" si="130"/>
        <v>6.7146284454382263E-7</v>
      </c>
      <c r="E2757">
        <f t="shared" si="131"/>
        <v>0.99999932853760642</v>
      </c>
      <c r="F2757" s="4">
        <f>EXP((Result!G$7+B2757-Result!P$7)/H$2)</f>
        <v>1.7719997823784477E-4</v>
      </c>
    </row>
    <row r="2758" spans="1:6" x14ac:dyDescent="0.2">
      <c r="A2758">
        <v>39.58</v>
      </c>
      <c r="B2758">
        <v>0.33030500000000002</v>
      </c>
      <c r="C2758">
        <f t="shared" si="129"/>
        <v>1.7446212606141742</v>
      </c>
      <c r="D2758">
        <f t="shared" si="130"/>
        <v>2.9161641655641005E-5</v>
      </c>
      <c r="E2758">
        <f t="shared" si="131"/>
        <v>0.99997083920872087</v>
      </c>
      <c r="F2758" s="4">
        <f>EXP((Result!G$7+B2758-Result!P$7)/H$2)</f>
        <v>7.6957977775673541E-3</v>
      </c>
    </row>
    <row r="2759" spans="1:6" x14ac:dyDescent="0.2">
      <c r="A2759">
        <v>39.590000000000003</v>
      </c>
      <c r="B2759">
        <v>0.57843699999999998</v>
      </c>
      <c r="C2759">
        <f t="shared" si="129"/>
        <v>2.6501600927916886</v>
      </c>
      <c r="D2759">
        <f t="shared" si="130"/>
        <v>4.4297877539830555E-5</v>
      </c>
      <c r="E2759">
        <f t="shared" si="131"/>
        <v>0.99995570408467516</v>
      </c>
      <c r="F2759" s="4">
        <f>EXP((Result!G$7+B2759-Result!P$7)/H$2)</f>
        <v>1.1690271471943486E-2</v>
      </c>
    </row>
    <row r="2760" spans="1:6" x14ac:dyDescent="0.2">
      <c r="A2760">
        <v>39.6</v>
      </c>
      <c r="B2760">
        <v>4.726362</v>
      </c>
      <c r="C2760">
        <f t="shared" si="129"/>
        <v>2874.2346289410334</v>
      </c>
      <c r="D2760">
        <f t="shared" si="130"/>
        <v>4.8043321593997816E-2</v>
      </c>
      <c r="E2760">
        <f t="shared" si="131"/>
        <v>0.9541590308300163</v>
      </c>
      <c r="F2760" s="4">
        <f>EXP((Result!G$7+B2760-Result!P$7)/H$2)</f>
        <v>12.678699365284949</v>
      </c>
    </row>
    <row r="2761" spans="1:6" x14ac:dyDescent="0.2">
      <c r="A2761">
        <v>39.61</v>
      </c>
      <c r="B2761">
        <v>-3.3859330000000001</v>
      </c>
      <c r="C2761">
        <f t="shared" si="129"/>
        <v>3.329190437994877E-3</v>
      </c>
      <c r="D2761">
        <f t="shared" si="130"/>
        <v>5.5647985467066767E-8</v>
      </c>
      <c r="E2761">
        <f t="shared" si="131"/>
        <v>0.99999994435201756</v>
      </c>
      <c r="F2761" s="4">
        <f>EXP((Result!G$7+B2761-Result!P$7)/H$2)</f>
        <v>1.4685580734468405E-5</v>
      </c>
    </row>
    <row r="2762" spans="1:6" x14ac:dyDescent="0.2">
      <c r="A2762">
        <v>39.619999999999997</v>
      </c>
      <c r="B2762">
        <v>4.2016650000000002</v>
      </c>
      <c r="C2762">
        <f t="shared" si="129"/>
        <v>1187.3381717610978</v>
      </c>
      <c r="D2762">
        <f t="shared" si="130"/>
        <v>1.9846559864100121E-2</v>
      </c>
      <c r="E2762">
        <f t="shared" si="131"/>
        <v>0.98053966092041833</v>
      </c>
      <c r="F2762" s="4">
        <f>EXP((Result!G$7+B2762-Result!P$7)/H$2)</f>
        <v>5.2375347416339482</v>
      </c>
    </row>
    <row r="2763" spans="1:6" x14ac:dyDescent="0.2">
      <c r="A2763">
        <v>39.630000000000003</v>
      </c>
      <c r="B2763">
        <v>-0.88088500000000003</v>
      </c>
      <c r="C2763">
        <f t="shared" si="129"/>
        <v>0.2266789171896586</v>
      </c>
      <c r="D2763">
        <f t="shared" si="130"/>
        <v>3.7889767270441512E-6</v>
      </c>
      <c r="E2763">
        <f t="shared" si="131"/>
        <v>0.99999621103762926</v>
      </c>
      <c r="F2763" s="4">
        <f>EXP((Result!G$7+B2763-Result!P$7)/H$2)</f>
        <v>9.9991622623894381E-4</v>
      </c>
    </row>
    <row r="2764" spans="1:6" x14ac:dyDescent="0.2">
      <c r="A2764">
        <v>39.64</v>
      </c>
      <c r="B2764">
        <v>1.7866139999999999</v>
      </c>
      <c r="C2764">
        <f t="shared" si="129"/>
        <v>20.293519541525242</v>
      </c>
      <c r="D2764">
        <f t="shared" si="130"/>
        <v>3.3920963716409903E-4</v>
      </c>
      <c r="E2764">
        <f t="shared" si="131"/>
        <v>0.99966090538699648</v>
      </c>
      <c r="F2764" s="4">
        <f>EXP((Result!G$7+B2764-Result!P$7)/H$2)</f>
        <v>8.9517894864877642E-2</v>
      </c>
    </row>
    <row r="2765" spans="1:6" x14ac:dyDescent="0.2">
      <c r="A2765">
        <v>39.65</v>
      </c>
      <c r="B2765">
        <v>-3.805809</v>
      </c>
      <c r="C2765">
        <f t="shared" si="129"/>
        <v>1.6409440343931299E-3</v>
      </c>
      <c r="D2765">
        <f t="shared" si="130"/>
        <v>2.7428659152696688E-8</v>
      </c>
      <c r="E2765">
        <f t="shared" si="131"/>
        <v>0.99999997257134166</v>
      </c>
      <c r="F2765" s="4">
        <f>EXP((Result!G$7+B2765-Result!P$7)/H$2)</f>
        <v>7.2384612856026981E-6</v>
      </c>
    </row>
    <row r="2766" spans="1:6" x14ac:dyDescent="0.2">
      <c r="A2766">
        <v>39.659999999999997</v>
      </c>
      <c r="B2766">
        <v>-2.5982780000000001</v>
      </c>
      <c r="C2766">
        <f t="shared" si="129"/>
        <v>1.2551809002052524E-2</v>
      </c>
      <c r="D2766">
        <f t="shared" si="130"/>
        <v>2.0980562630484468E-7</v>
      </c>
      <c r="E2766">
        <f t="shared" si="131"/>
        <v>0.99999979019441776</v>
      </c>
      <c r="F2766" s="4">
        <f>EXP((Result!G$7+B2766-Result!P$7)/H$2)</f>
        <v>5.5367996483340037E-5</v>
      </c>
    </row>
    <row r="2767" spans="1:6" x14ac:dyDescent="0.2">
      <c r="A2767">
        <v>39.67</v>
      </c>
      <c r="B2767">
        <v>-2.8907349999999998</v>
      </c>
      <c r="C2767">
        <f t="shared" si="129"/>
        <v>7.6683246317427048E-3</v>
      </c>
      <c r="D2767">
        <f t="shared" si="130"/>
        <v>1.2817735290654599E-7</v>
      </c>
      <c r="E2767">
        <f t="shared" si="131"/>
        <v>0.99999987182266348</v>
      </c>
      <c r="F2767" s="4">
        <f>EXP((Result!G$7+B2767-Result!P$7)/H$2)</f>
        <v>3.3826181642344243E-5</v>
      </c>
    </row>
    <row r="2768" spans="1:6" x14ac:dyDescent="0.2">
      <c r="A2768">
        <v>39.68</v>
      </c>
      <c r="B2768">
        <v>-2.9132709999999999</v>
      </c>
      <c r="C2768">
        <f t="shared" si="129"/>
        <v>7.382606819632688E-3</v>
      </c>
      <c r="D2768">
        <f t="shared" si="130"/>
        <v>1.2340153099064598E-7</v>
      </c>
      <c r="E2768">
        <f t="shared" si="131"/>
        <v>0.99999987659848422</v>
      </c>
      <c r="F2768" s="4">
        <f>EXP((Result!G$7+B2768-Result!P$7)/H$2)</f>
        <v>3.2565835598714317E-5</v>
      </c>
    </row>
    <row r="2769" spans="1:6" x14ac:dyDescent="0.2">
      <c r="A2769">
        <v>39.69</v>
      </c>
      <c r="B2769">
        <v>-1.5258970000000001</v>
      </c>
      <c r="C2769">
        <f t="shared" si="129"/>
        <v>7.6457953108646129E-2</v>
      </c>
      <c r="D2769">
        <f t="shared" si="130"/>
        <v>1.2780077146905905E-6</v>
      </c>
      <c r="E2769">
        <f t="shared" si="131"/>
        <v>0.99999872199391848</v>
      </c>
      <c r="F2769" s="4">
        <f>EXP((Result!G$7+B2769-Result!P$7)/H$2)</f>
        <v>3.37268012774146E-4</v>
      </c>
    </row>
    <row r="2770" spans="1:6" x14ac:dyDescent="0.2">
      <c r="A2770">
        <v>39.700000000000003</v>
      </c>
      <c r="B2770">
        <v>-3.1885159999999999</v>
      </c>
      <c r="C2770">
        <f t="shared" si="129"/>
        <v>4.6430013867354101E-3</v>
      </c>
      <c r="D2770">
        <f t="shared" si="130"/>
        <v>7.7608559349412571E-8</v>
      </c>
      <c r="E2770">
        <f t="shared" si="131"/>
        <v>0.99999992239144664</v>
      </c>
      <c r="F2770" s="4">
        <f>EXP((Result!G$7+B2770-Result!P$7)/H$2)</f>
        <v>2.0481006714719061E-5</v>
      </c>
    </row>
    <row r="2771" spans="1:6" x14ac:dyDescent="0.2">
      <c r="A2771">
        <v>39.71</v>
      </c>
      <c r="B2771">
        <v>1.078851</v>
      </c>
      <c r="C2771">
        <f t="shared" si="129"/>
        <v>6.1581572838692455</v>
      </c>
      <c r="D2771">
        <f t="shared" si="130"/>
        <v>1.0293464835344863E-4</v>
      </c>
      <c r="E2771">
        <f t="shared" si="131"/>
        <v>0.99989707594609789</v>
      </c>
      <c r="F2771" s="4">
        <f>EXP((Result!G$7+B2771-Result!P$7)/H$2)</f>
        <v>2.7164596814799474E-2</v>
      </c>
    </row>
    <row r="2772" spans="1:6" x14ac:dyDescent="0.2">
      <c r="A2772">
        <v>39.72</v>
      </c>
      <c r="B2772">
        <v>2.3760180000000002</v>
      </c>
      <c r="C2772">
        <f t="shared" si="129"/>
        <v>54.78410890920572</v>
      </c>
      <c r="D2772">
        <f t="shared" si="130"/>
        <v>9.1572571566131866E-4</v>
      </c>
      <c r="E2772">
        <f t="shared" si="131"/>
        <v>0.99908511207074246</v>
      </c>
      <c r="F2772" s="4">
        <f>EXP((Result!G$7+B2772-Result!P$7)/H$2)</f>
        <v>0.24166128953458466</v>
      </c>
    </row>
    <row r="2773" spans="1:6" x14ac:dyDescent="0.2">
      <c r="A2773">
        <v>39.729999999999997</v>
      </c>
      <c r="B2773">
        <v>-3.2870200000000001</v>
      </c>
      <c r="C2773">
        <f t="shared" si="129"/>
        <v>3.9329494923441384E-3</v>
      </c>
      <c r="D2773">
        <f t="shared" si="130"/>
        <v>6.573992094140775E-8</v>
      </c>
      <c r="E2773">
        <f t="shared" si="131"/>
        <v>0.99999993426008349</v>
      </c>
      <c r="F2773" s="4">
        <f>EXP((Result!G$7+B2773-Result!P$7)/H$2)</f>
        <v>1.7348856537384795E-5</v>
      </c>
    </row>
    <row r="2774" spans="1:6" x14ac:dyDescent="0.2">
      <c r="A2774">
        <v>39.74</v>
      </c>
      <c r="B2774">
        <v>-2.4701840000000002</v>
      </c>
      <c r="C2774">
        <f t="shared" si="129"/>
        <v>1.5575402965815973E-2</v>
      </c>
      <c r="D2774">
        <f t="shared" si="130"/>
        <v>2.6034551463131674E-7</v>
      </c>
      <c r="E2774">
        <f t="shared" si="131"/>
        <v>0.99999973965455313</v>
      </c>
      <c r="F2774" s="4">
        <f>EXP((Result!G$7+B2774-Result!P$7)/H$2)</f>
        <v>6.870554328040554E-5</v>
      </c>
    </row>
    <row r="2775" spans="1:6" x14ac:dyDescent="0.2">
      <c r="A2775">
        <v>39.75</v>
      </c>
      <c r="B2775">
        <v>0.276476</v>
      </c>
      <c r="C2775">
        <f t="shared" si="129"/>
        <v>1.5933519352388474</v>
      </c>
      <c r="D2775">
        <f t="shared" si="130"/>
        <v>2.6633149105611559E-5</v>
      </c>
      <c r="E2775">
        <f t="shared" si="131"/>
        <v>0.99997336756020005</v>
      </c>
      <c r="F2775" s="4">
        <f>EXP((Result!G$7+B2775-Result!P$7)/H$2)</f>
        <v>7.028525078146222E-3</v>
      </c>
    </row>
    <row r="2776" spans="1:6" x14ac:dyDescent="0.2">
      <c r="A2776">
        <v>39.76</v>
      </c>
      <c r="B2776">
        <v>4.813097</v>
      </c>
      <c r="C2776">
        <f t="shared" si="129"/>
        <v>3326.5241367204685</v>
      </c>
      <c r="D2776">
        <f t="shared" si="130"/>
        <v>5.5603417786925617E-2</v>
      </c>
      <c r="E2776">
        <f t="shared" si="131"/>
        <v>0.94732546631622483</v>
      </c>
      <c r="F2776" s="4">
        <f>EXP((Result!G$7+B2776-Result!P$7)/H$2)</f>
        <v>14.67381926171489</v>
      </c>
    </row>
    <row r="2777" spans="1:6" x14ac:dyDescent="0.2">
      <c r="A2777">
        <v>39.770000000000003</v>
      </c>
      <c r="B2777">
        <v>2.6396839999999999</v>
      </c>
      <c r="C2777">
        <f t="shared" si="129"/>
        <v>85.426493099005853</v>
      </c>
      <c r="D2777">
        <f t="shared" si="130"/>
        <v>1.4279183888738719E-3</v>
      </c>
      <c r="E2777">
        <f t="shared" si="131"/>
        <v>0.99857411765474724</v>
      </c>
      <c r="F2777" s="4">
        <f>EXP((Result!G$7+B2777-Result!P$7)/H$2)</f>
        <v>0.37682964811816105</v>
      </c>
    </row>
    <row r="2778" spans="1:6" x14ac:dyDescent="0.2">
      <c r="A2778">
        <v>39.78</v>
      </c>
      <c r="B2778">
        <v>2.0861329999999998</v>
      </c>
      <c r="C2778">
        <f t="shared" si="129"/>
        <v>33.61482345917814</v>
      </c>
      <c r="D2778">
        <f t="shared" si="130"/>
        <v>5.6187750210558434E-4</v>
      </c>
      <c r="E2778">
        <f t="shared" si="131"/>
        <v>0.999438438026933</v>
      </c>
      <c r="F2778" s="4">
        <f>EXP((Result!G$7+B2778-Result!P$7)/H$2)</f>
        <v>0.14828025400733263</v>
      </c>
    </row>
    <row r="2779" spans="1:6" x14ac:dyDescent="0.2">
      <c r="A2779">
        <v>39.79</v>
      </c>
      <c r="B2779">
        <v>0.20247100000000001</v>
      </c>
      <c r="C2779">
        <f t="shared" si="129"/>
        <v>1.4065605955043228</v>
      </c>
      <c r="D2779">
        <f t="shared" si="130"/>
        <v>2.3510900032596351E-5</v>
      </c>
      <c r="E2779">
        <f t="shared" si="131"/>
        <v>0.99997648965271679</v>
      </c>
      <c r="F2779" s="4">
        <f>EXP((Result!G$7+B2779-Result!P$7)/H$2)</f>
        <v>6.2045592067846867E-3</v>
      </c>
    </row>
    <row r="2780" spans="1:6" x14ac:dyDescent="0.2">
      <c r="A2780">
        <v>39.799999999999997</v>
      </c>
      <c r="B2780">
        <v>2.0888930000000001</v>
      </c>
      <c r="C2780">
        <f t="shared" si="129"/>
        <v>33.771509173490045</v>
      </c>
      <c r="D2780">
        <f t="shared" si="130"/>
        <v>5.6449653051964454E-4</v>
      </c>
      <c r="E2780">
        <f t="shared" si="131"/>
        <v>0.99943582194603442</v>
      </c>
      <c r="F2780" s="4">
        <f>EXP((Result!G$7+B2780-Result!P$7)/H$2)</f>
        <v>0.14897141924714732</v>
      </c>
    </row>
    <row r="2781" spans="1:6" x14ac:dyDescent="0.2">
      <c r="A2781">
        <v>39.81</v>
      </c>
      <c r="B2781">
        <v>2.0654050000000002</v>
      </c>
      <c r="C2781">
        <f t="shared" si="129"/>
        <v>32.461089405507266</v>
      </c>
      <c r="D2781">
        <f t="shared" si="130"/>
        <v>5.4259264080152322E-4</v>
      </c>
      <c r="E2781">
        <f t="shared" si="131"/>
        <v>0.99945770160631597</v>
      </c>
      <c r="F2781" s="4">
        <f>EXP((Result!G$7+B2781-Result!P$7)/H$2)</f>
        <v>0.14319095229664586</v>
      </c>
    </row>
    <row r="2782" spans="1:6" x14ac:dyDescent="0.2">
      <c r="A2782">
        <v>39.82</v>
      </c>
      <c r="B2782">
        <v>-1.1580619999999999</v>
      </c>
      <c r="C2782">
        <f t="shared" si="129"/>
        <v>0.1420975072843266</v>
      </c>
      <c r="D2782">
        <f t="shared" si="130"/>
        <v>2.3751840477552074E-6</v>
      </c>
      <c r="E2782">
        <f t="shared" si="131"/>
        <v>0.99999762482159382</v>
      </c>
      <c r="F2782" s="4">
        <f>EXP((Result!G$7+B2782-Result!P$7)/H$2)</f>
        <v>6.2681437251980489E-4</v>
      </c>
    </row>
    <row r="2783" spans="1:6" x14ac:dyDescent="0.2">
      <c r="A2783">
        <v>39.83</v>
      </c>
      <c r="B2783">
        <v>0.49854199999999999</v>
      </c>
      <c r="C2783">
        <f t="shared" si="129"/>
        <v>2.3163747825801804</v>
      </c>
      <c r="D2783">
        <f t="shared" si="130"/>
        <v>3.8718599202434636E-5</v>
      </c>
      <c r="E2783">
        <f t="shared" si="131"/>
        <v>0.99996128289986952</v>
      </c>
      <c r="F2783" s="4">
        <f>EXP((Result!G$7+B2783-Result!P$7)/H$2)</f>
        <v>1.0217892161601934E-2</v>
      </c>
    </row>
    <row r="2784" spans="1:6" x14ac:dyDescent="0.2">
      <c r="A2784">
        <v>39.840000000000003</v>
      </c>
      <c r="B2784">
        <v>-0.28492000000000001</v>
      </c>
      <c r="C2784">
        <f t="shared" si="129"/>
        <v>0.61874168919180117</v>
      </c>
      <c r="D2784">
        <f t="shared" si="130"/>
        <v>1.0342372768783806E-5</v>
      </c>
      <c r="E2784">
        <f t="shared" si="131"/>
        <v>0.99998965773419468</v>
      </c>
      <c r="F2784" s="4">
        <f>EXP((Result!G$7+B2784-Result!P$7)/H$2)</f>
        <v>2.7293665531132162E-3</v>
      </c>
    </row>
    <row r="2785" spans="1:6" x14ac:dyDescent="0.2">
      <c r="A2785">
        <v>39.85</v>
      </c>
      <c r="B2785">
        <v>-1.318452</v>
      </c>
      <c r="C2785">
        <f t="shared" si="129"/>
        <v>0.10844782476413911</v>
      </c>
      <c r="D2785">
        <f t="shared" si="130"/>
        <v>1.8127238705048505E-6</v>
      </c>
      <c r="E2785">
        <f t="shared" si="131"/>
        <v>0.99999818727941536</v>
      </c>
      <c r="F2785" s="4">
        <f>EXP((Result!G$7+B2785-Result!P$7)/H$2)</f>
        <v>4.7838034973164738E-4</v>
      </c>
    </row>
    <row r="2786" spans="1:6" x14ac:dyDescent="0.2">
      <c r="A2786">
        <v>39.86</v>
      </c>
      <c r="B2786">
        <v>4.4880620000000002</v>
      </c>
      <c r="C2786">
        <f t="shared" si="129"/>
        <v>1923.7376661980607</v>
      </c>
      <c r="D2786">
        <f t="shared" si="130"/>
        <v>3.2155602896515083E-2</v>
      </c>
      <c r="E2786">
        <f t="shared" si="131"/>
        <v>0.96884616737410756</v>
      </c>
      <c r="F2786" s="4">
        <f>EXP((Result!G$7+B2786-Result!P$7)/H$2)</f>
        <v>8.4859083116629108</v>
      </c>
    </row>
    <row r="2787" spans="1:6" x14ac:dyDescent="0.2">
      <c r="A2787">
        <v>39.869999999999997</v>
      </c>
      <c r="B2787">
        <v>-2.2754059999999998</v>
      </c>
      <c r="C2787">
        <f t="shared" si="129"/>
        <v>2.1625610381196567E-2</v>
      </c>
      <c r="D2787">
        <f t="shared" si="130"/>
        <v>3.6147576253825689E-7</v>
      </c>
      <c r="E2787">
        <f t="shared" si="131"/>
        <v>0.99999963852436824</v>
      </c>
      <c r="F2787" s="4">
        <f>EXP((Result!G$7+B2787-Result!P$7)/H$2)</f>
        <v>9.5393956308638384E-5</v>
      </c>
    </row>
    <row r="2788" spans="1:6" x14ac:dyDescent="0.2">
      <c r="A2788">
        <v>39.880000000000003</v>
      </c>
      <c r="B2788">
        <v>0.19104399999999999</v>
      </c>
      <c r="C2788">
        <f t="shared" si="129"/>
        <v>1.3797383090202706</v>
      </c>
      <c r="D2788">
        <f t="shared" si="130"/>
        <v>2.3062560943482216E-5</v>
      </c>
      <c r="E2788">
        <f t="shared" si="131"/>
        <v>0.99997693797092602</v>
      </c>
      <c r="F2788" s="4">
        <f>EXP((Result!G$7+B2788-Result!P$7)/H$2)</f>
        <v>6.0862418978229887E-3</v>
      </c>
    </row>
    <row r="2789" spans="1:6" x14ac:dyDescent="0.2">
      <c r="A2789">
        <v>39.89</v>
      </c>
      <c r="B2789">
        <v>-1.812584</v>
      </c>
      <c r="C2789">
        <f t="shared" si="129"/>
        <v>4.7167085431555955E-2</v>
      </c>
      <c r="D2789">
        <f t="shared" si="130"/>
        <v>7.8840587028718054E-7</v>
      </c>
      <c r="E2789">
        <f t="shared" si="131"/>
        <v>0.99999921159475125</v>
      </c>
      <c r="F2789" s="4">
        <f>EXP((Result!G$7+B2789-Result!P$7)/H$2)</f>
        <v>2.0806140532227195E-4</v>
      </c>
    </row>
    <row r="2790" spans="1:6" x14ac:dyDescent="0.2">
      <c r="A2790">
        <v>39.9</v>
      </c>
      <c r="B2790">
        <v>0.91374599999999995</v>
      </c>
      <c r="C2790">
        <f t="shared" si="129"/>
        <v>4.6626729565858733</v>
      </c>
      <c r="D2790">
        <f t="shared" si="130"/>
        <v>7.7937372991510043E-5</v>
      </c>
      <c r="E2790">
        <f t="shared" si="131"/>
        <v>0.99992206870076916</v>
      </c>
      <c r="F2790" s="4">
        <f>EXP((Result!G$7+B2790-Result!P$7)/H$2)</f>
        <v>2.0567781092031858E-2</v>
      </c>
    </row>
    <row r="2791" spans="1:6" x14ac:dyDescent="0.2">
      <c r="A2791">
        <v>39.909999999999997</v>
      </c>
      <c r="B2791">
        <v>-0.70999199999999996</v>
      </c>
      <c r="C2791">
        <f t="shared" si="129"/>
        <v>0.30231683267842641</v>
      </c>
      <c r="D2791">
        <f t="shared" si="130"/>
        <v>5.0532773731835931E-6</v>
      </c>
      <c r="E2791">
        <f t="shared" si="131"/>
        <v>0.99999494674816225</v>
      </c>
      <c r="F2791" s="4">
        <f>EXP((Result!G$7+B2791-Result!P$7)/H$2)</f>
        <v>1.3335669245649324E-3</v>
      </c>
    </row>
    <row r="2792" spans="1:6" x14ac:dyDescent="0.2">
      <c r="A2792">
        <v>39.92</v>
      </c>
      <c r="B2792">
        <v>-0.613703</v>
      </c>
      <c r="C2792">
        <f t="shared" si="129"/>
        <v>0.35556740622463279</v>
      </c>
      <c r="D2792">
        <f t="shared" si="130"/>
        <v>5.9433697839370572E-6</v>
      </c>
      <c r="E2792">
        <f t="shared" si="131"/>
        <v>0.99999405666553953</v>
      </c>
      <c r="F2792" s="4">
        <f>EXP((Result!G$7+B2792-Result!P$7)/H$2)</f>
        <v>1.5684635492952867E-3</v>
      </c>
    </row>
    <row r="2793" spans="1:6" x14ac:dyDescent="0.2">
      <c r="A2793">
        <v>39.93</v>
      </c>
      <c r="B2793">
        <v>-1.647381</v>
      </c>
      <c r="C2793">
        <f t="shared" si="129"/>
        <v>6.2305527138754653E-2</v>
      </c>
      <c r="D2793">
        <f t="shared" si="130"/>
        <v>1.0414475030222604E-6</v>
      </c>
      <c r="E2793">
        <f t="shared" si="131"/>
        <v>0.99999895855358145</v>
      </c>
      <c r="F2793" s="4">
        <f>EXP((Result!G$7+B2793-Result!P$7)/H$2)</f>
        <v>2.7483944401536894E-4</v>
      </c>
    </row>
    <row r="2794" spans="1:6" x14ac:dyDescent="0.2">
      <c r="A2794">
        <v>39.94</v>
      </c>
      <c r="B2794">
        <v>-2.6810890000000001</v>
      </c>
      <c r="C2794">
        <f t="shared" si="129"/>
        <v>1.0917149390914028E-2</v>
      </c>
      <c r="D2794">
        <f t="shared" si="130"/>
        <v>1.8248201235771839E-7</v>
      </c>
      <c r="E2794">
        <f t="shared" si="131"/>
        <v>0.99999981751802092</v>
      </c>
      <c r="F2794" s="4">
        <f>EXP((Result!G$7+B2794-Result!P$7)/H$2)</f>
        <v>4.8157256773536102E-5</v>
      </c>
    </row>
    <row r="2795" spans="1:6" x14ac:dyDescent="0.2">
      <c r="A2795">
        <v>39.950000000000003</v>
      </c>
      <c r="B2795">
        <v>2.145194</v>
      </c>
      <c r="C2795">
        <f t="shared" si="129"/>
        <v>37.132039755497701</v>
      </c>
      <c r="D2795">
        <f t="shared" si="130"/>
        <v>6.2066837183426293E-4</v>
      </c>
      <c r="E2795">
        <f t="shared" si="131"/>
        <v>0.99937971661844238</v>
      </c>
      <c r="F2795" s="4">
        <f>EXP((Result!G$7+B2795-Result!P$7)/H$2)</f>
        <v>0.16379524626812322</v>
      </c>
    </row>
    <row r="2796" spans="1:6" x14ac:dyDescent="0.2">
      <c r="A2796">
        <v>39.96</v>
      </c>
      <c r="B2796">
        <v>2.4212959999999999</v>
      </c>
      <c r="C2796">
        <f t="shared" si="129"/>
        <v>59.127136101507567</v>
      </c>
      <c r="D2796">
        <f t="shared" si="130"/>
        <v>9.8832015523499673E-4</v>
      </c>
      <c r="E2796">
        <f t="shared" si="131"/>
        <v>0.99901265565707931</v>
      </c>
      <c r="F2796" s="4">
        <f>EXP((Result!G$7+B2796-Result!P$7)/H$2)</f>
        <v>0.26081906306914815</v>
      </c>
    </row>
    <row r="2797" spans="1:6" x14ac:dyDescent="0.2">
      <c r="A2797">
        <v>39.97</v>
      </c>
      <c r="B2797">
        <v>-0.64280300000000001</v>
      </c>
      <c r="C2797">
        <f t="shared" si="129"/>
        <v>0.33855402130450318</v>
      </c>
      <c r="D2797">
        <f t="shared" si="130"/>
        <v>5.6589881559064335E-6</v>
      </c>
      <c r="E2797">
        <f t="shared" si="131"/>
        <v>0.99999434104386808</v>
      </c>
      <c r="F2797" s="4">
        <f>EXP((Result!G$7+B2797-Result!P$7)/H$2)</f>
        <v>1.4934148422703901E-3</v>
      </c>
    </row>
    <row r="2798" spans="1:6" x14ac:dyDescent="0.2">
      <c r="A2798">
        <v>39.979999999999997</v>
      </c>
      <c r="B2798">
        <v>-2.1870080000000001</v>
      </c>
      <c r="C2798">
        <f t="shared" si="129"/>
        <v>2.5098845104865198E-2</v>
      </c>
      <c r="D2798">
        <f t="shared" si="130"/>
        <v>4.1953147278559012E-7</v>
      </c>
      <c r="E2798">
        <f t="shared" si="131"/>
        <v>0.99999958046870308</v>
      </c>
      <c r="F2798" s="4">
        <f>EXP((Result!G$7+B2798-Result!P$7)/H$2)</f>
        <v>1.1071493896017908E-4</v>
      </c>
    </row>
    <row r="2799" spans="1:6" x14ac:dyDescent="0.2">
      <c r="A2799">
        <v>39.99</v>
      </c>
      <c r="B2799">
        <v>7.8632999999999995E-2</v>
      </c>
      <c r="C2799">
        <f t="shared" si="129"/>
        <v>1.1416679552255915</v>
      </c>
      <c r="D2799">
        <f t="shared" si="130"/>
        <v>1.9083174412477747E-5</v>
      </c>
      <c r="E2799">
        <f t="shared" si="131"/>
        <v>0.99998091718974813</v>
      </c>
      <c r="F2799" s="4">
        <f>EXP((Result!G$7+B2799-Result!P$7)/H$2)</f>
        <v>5.0360762595842469E-3</v>
      </c>
    </row>
    <row r="2800" spans="1:6" x14ac:dyDescent="0.2">
      <c r="A2800">
        <v>40</v>
      </c>
      <c r="B2800">
        <v>-1.3157970000000001</v>
      </c>
      <c r="C2800">
        <f t="shared" si="129"/>
        <v>0.10893404878417885</v>
      </c>
      <c r="D2800">
        <f t="shared" si="130"/>
        <v>1.820851187852669E-6</v>
      </c>
      <c r="E2800">
        <f t="shared" si="131"/>
        <v>0.99999817915212763</v>
      </c>
      <c r="F2800" s="4">
        <f>EXP((Result!G$7+B2800-Result!P$7)/H$2)</f>
        <v>4.8052516007948503E-4</v>
      </c>
    </row>
    <row r="2801" spans="1:6" x14ac:dyDescent="0.2">
      <c r="A2801">
        <v>40.01</v>
      </c>
      <c r="B2801">
        <v>-1.9502900000000001</v>
      </c>
      <c r="C2801">
        <f t="shared" si="129"/>
        <v>3.7400075304351313E-2</v>
      </c>
      <c r="D2801">
        <f t="shared" si="130"/>
        <v>6.2514863170676489E-7</v>
      </c>
      <c r="E2801">
        <f t="shared" si="131"/>
        <v>0.99999937485175905</v>
      </c>
      <c r="F2801" s="4">
        <f>EXP((Result!G$7+B2801-Result!P$7)/H$2)</f>
        <v>1.6497759307756787E-4</v>
      </c>
    </row>
    <row r="2802" spans="1:6" x14ac:dyDescent="0.2">
      <c r="A2802">
        <v>40.020000000000003</v>
      </c>
      <c r="B2802">
        <v>-2.9149340000000001</v>
      </c>
      <c r="C2802">
        <f t="shared" si="129"/>
        <v>7.3619495481948528E-3</v>
      </c>
      <c r="D2802">
        <f t="shared" si="130"/>
        <v>1.2305624117855152E-7</v>
      </c>
      <c r="E2802">
        <f t="shared" si="131"/>
        <v>0.9999998769437739</v>
      </c>
      <c r="F2802" s="4">
        <f>EXP((Result!G$7+B2802-Result!P$7)/H$2)</f>
        <v>3.2474713137231797E-5</v>
      </c>
    </row>
    <row r="2803" spans="1:6" x14ac:dyDescent="0.2">
      <c r="A2803">
        <v>40.03</v>
      </c>
      <c r="B2803">
        <v>-3.8197130000000001</v>
      </c>
      <c r="C2803">
        <f t="shared" si="129"/>
        <v>1.6029482337349065E-3</v>
      </c>
      <c r="D2803">
        <f t="shared" si="130"/>
        <v>2.6793552870188076E-8</v>
      </c>
      <c r="E2803">
        <f t="shared" si="131"/>
        <v>0.99999997320644773</v>
      </c>
      <c r="F2803" s="4">
        <f>EXP((Result!G$7+B2803-Result!P$7)/H$2)</f>
        <v>7.0708558546339615E-6</v>
      </c>
    </row>
    <row r="2804" spans="1:6" x14ac:dyDescent="0.2">
      <c r="A2804">
        <v>40.04</v>
      </c>
      <c r="B2804">
        <v>-4.2444800000000003</v>
      </c>
      <c r="C2804">
        <f t="shared" si="129"/>
        <v>7.8360217318132193E-4</v>
      </c>
      <c r="D2804">
        <f t="shared" si="130"/>
        <v>1.3098043850990768E-8</v>
      </c>
      <c r="E2804">
        <f t="shared" si="131"/>
        <v>0.99999998690195646</v>
      </c>
      <c r="F2804" s="4">
        <f>EXP((Result!G$7+B2804-Result!P$7)/H$2)</f>
        <v>3.4565919830317992E-6</v>
      </c>
    </row>
    <row r="2805" spans="1:6" x14ac:dyDescent="0.2">
      <c r="A2805">
        <v>40.049999999999997</v>
      </c>
      <c r="B2805">
        <v>-2.7292350000000001</v>
      </c>
      <c r="C2805">
        <f t="shared" si="129"/>
        <v>1.0066496531776482E-2</v>
      </c>
      <c r="D2805">
        <f t="shared" si="130"/>
        <v>1.6826320486549385E-7</v>
      </c>
      <c r="E2805">
        <f t="shared" si="131"/>
        <v>0.99999983173682339</v>
      </c>
      <c r="F2805" s="4">
        <f>EXP((Result!G$7+B2805-Result!P$7)/H$2)</f>
        <v>4.440489370733839E-5</v>
      </c>
    </row>
    <row r="2806" spans="1:6" x14ac:dyDescent="0.2">
      <c r="A2806">
        <v>40.06</v>
      </c>
      <c r="B2806">
        <v>-1.1240380000000001</v>
      </c>
      <c r="C2806">
        <f t="shared" si="129"/>
        <v>0.15048165903724753</v>
      </c>
      <c r="D2806">
        <f t="shared" si="130"/>
        <v>2.515326572969603E-6</v>
      </c>
      <c r="E2806">
        <f t="shared" si="131"/>
        <v>0.9999974846797538</v>
      </c>
      <c r="F2806" s="4">
        <f>EXP((Result!G$7+B2806-Result!P$7)/H$2)</f>
        <v>6.6379817976986648E-4</v>
      </c>
    </row>
    <row r="2807" spans="1:6" x14ac:dyDescent="0.2">
      <c r="A2807">
        <v>40.07</v>
      </c>
      <c r="B2807">
        <v>-3.138855</v>
      </c>
      <c r="C2807">
        <f t="shared" si="129"/>
        <v>5.0482205666666858E-3</v>
      </c>
      <c r="D2807">
        <f t="shared" si="130"/>
        <v>8.4381866991547446E-8</v>
      </c>
      <c r="E2807">
        <f t="shared" si="131"/>
        <v>0.99999991561814006</v>
      </c>
      <c r="F2807" s="4">
        <f>EXP((Result!G$7+B2807-Result!P$7)/H$2)</f>
        <v>2.2268492018689843E-5</v>
      </c>
    </row>
    <row r="2808" spans="1:6" x14ac:dyDescent="0.2">
      <c r="A2808">
        <v>40.08</v>
      </c>
      <c r="B2808">
        <v>-1.1037950000000001</v>
      </c>
      <c r="C2808">
        <f t="shared" si="129"/>
        <v>0.15570279732172287</v>
      </c>
      <c r="D2808">
        <f t="shared" si="130"/>
        <v>2.6025987890796029E-6</v>
      </c>
      <c r="E2808">
        <f t="shared" si="131"/>
        <v>0.99999739740798432</v>
      </c>
      <c r="F2808" s="4">
        <f>EXP((Result!G$7+B2808-Result!P$7)/H$2)</f>
        <v>6.8682943893948927E-4</v>
      </c>
    </row>
    <row r="2809" spans="1:6" x14ac:dyDescent="0.2">
      <c r="A2809">
        <v>40.090000000000003</v>
      </c>
      <c r="B2809">
        <v>0.78113500000000002</v>
      </c>
      <c r="C2809">
        <f t="shared" si="129"/>
        <v>3.729036755742047</v>
      </c>
      <c r="D2809">
        <f t="shared" si="130"/>
        <v>6.2331484802255168E-5</v>
      </c>
      <c r="E2809">
        <f t="shared" si="131"/>
        <v>0.99993767240016951</v>
      </c>
      <c r="F2809" s="4">
        <f>EXP((Result!G$7+B2809-Result!P$7)/H$2)</f>
        <v>1.6449365501371868E-2</v>
      </c>
    </row>
    <row r="2810" spans="1:6" x14ac:dyDescent="0.2">
      <c r="A2810">
        <v>40.1</v>
      </c>
      <c r="B2810">
        <v>-4.6439830000000004</v>
      </c>
      <c r="C2810">
        <f t="shared" si="129"/>
        <v>3.9972262860952493E-4</v>
      </c>
      <c r="D2810">
        <f t="shared" si="130"/>
        <v>6.6814318501760455E-9</v>
      </c>
      <c r="E2810">
        <f t="shared" si="131"/>
        <v>0.99999999331856815</v>
      </c>
      <c r="F2810" s="4">
        <f>EXP((Result!G$7+B2810-Result!P$7)/H$2)</f>
        <v>1.7632391547341568E-6</v>
      </c>
    </row>
    <row r="2811" spans="1:6" x14ac:dyDescent="0.2">
      <c r="A2811">
        <v>40.11</v>
      </c>
      <c r="B2811">
        <v>-1.4591730000000001</v>
      </c>
      <c r="C2811">
        <f t="shared" si="129"/>
        <v>8.5555523000168901E-2</v>
      </c>
      <c r="D2811">
        <f t="shared" si="130"/>
        <v>1.4300751456585842E-6</v>
      </c>
      <c r="E2811">
        <f t="shared" si="131"/>
        <v>0.99999856992689951</v>
      </c>
      <c r="F2811" s="4">
        <f>EXP((Result!G$7+B2811-Result!P$7)/H$2)</f>
        <v>3.773988192322758E-4</v>
      </c>
    </row>
    <row r="2812" spans="1:6" x14ac:dyDescent="0.2">
      <c r="A2812">
        <v>40.119999999999997</v>
      </c>
      <c r="B2812">
        <v>-1.1742410000000001</v>
      </c>
      <c r="C2812">
        <f t="shared" si="129"/>
        <v>0.13827620534171345</v>
      </c>
      <c r="D2812">
        <f t="shared" si="130"/>
        <v>2.3113103346323616E-6</v>
      </c>
      <c r="E2812">
        <f t="shared" si="131"/>
        <v>0.99999768869500749</v>
      </c>
      <c r="F2812" s="4">
        <f>EXP((Result!G$7+B2812-Result!P$7)/H$2)</f>
        <v>6.0995801082040335E-4</v>
      </c>
    </row>
    <row r="2813" spans="1:6" x14ac:dyDescent="0.2">
      <c r="A2813">
        <v>40.130000000000003</v>
      </c>
      <c r="B2813">
        <v>-0.42915700000000001</v>
      </c>
      <c r="C2813">
        <f t="shared" si="129"/>
        <v>0.48524799056203616</v>
      </c>
      <c r="D2813">
        <f t="shared" si="130"/>
        <v>8.1110028487835776E-6</v>
      </c>
      <c r="E2813">
        <f t="shared" si="131"/>
        <v>0.99999188906293912</v>
      </c>
      <c r="F2813" s="4">
        <f>EXP((Result!G$7+B2813-Result!P$7)/H$2)</f>
        <v>2.140504928858717E-3</v>
      </c>
    </row>
    <row r="2814" spans="1:6" x14ac:dyDescent="0.2">
      <c r="A2814">
        <v>40.14</v>
      </c>
      <c r="B2814">
        <v>-2.4540320000000002</v>
      </c>
      <c r="C2814">
        <f t="shared" si="129"/>
        <v>1.6005105486377881E-2</v>
      </c>
      <c r="D2814">
        <f t="shared" si="130"/>
        <v>2.6752806548406767E-7</v>
      </c>
      <c r="E2814">
        <f t="shared" si="131"/>
        <v>0.99999973247200613</v>
      </c>
      <c r="F2814" s="4">
        <f>EXP((Result!G$7+B2814-Result!P$7)/H$2)</f>
        <v>7.0601028436645803E-5</v>
      </c>
    </row>
    <row r="2815" spans="1:6" x14ac:dyDescent="0.2">
      <c r="A2815">
        <v>40.15</v>
      </c>
      <c r="B2815">
        <v>-1.468807</v>
      </c>
      <c r="C2815">
        <f t="shared" si="129"/>
        <v>8.4177952320827851E-2</v>
      </c>
      <c r="D2815">
        <f t="shared" si="130"/>
        <v>1.4070488170145541E-6</v>
      </c>
      <c r="E2815">
        <f t="shared" si="131"/>
        <v>0.99999859295316273</v>
      </c>
      <c r="F2815" s="4">
        <f>EXP((Result!G$7+B2815-Result!P$7)/H$2)</f>
        <v>3.7132213908865351E-4</v>
      </c>
    </row>
    <row r="2816" spans="1:6" x14ac:dyDescent="0.2">
      <c r="A2816">
        <v>40.159999999999997</v>
      </c>
      <c r="B2816">
        <v>5.2064269999999997</v>
      </c>
      <c r="C2816">
        <f t="shared" si="129"/>
        <v>6453.7252770082032</v>
      </c>
      <c r="D2816">
        <f t="shared" si="130"/>
        <v>0.10787511772372381</v>
      </c>
      <c r="E2816">
        <f t="shared" si="131"/>
        <v>0.90262881077664459</v>
      </c>
      <c r="F2816" s="4">
        <f>EXP((Result!G$7+B2816-Result!P$7)/H$2)</f>
        <v>28.468393550555188</v>
      </c>
    </row>
    <row r="2817" spans="1:6" x14ac:dyDescent="0.2">
      <c r="A2817">
        <v>40.17</v>
      </c>
      <c r="B2817">
        <v>1.0516620000000001</v>
      </c>
      <c r="C2817">
        <f t="shared" ref="C2817:C2880" si="132">EXP(B2817/H$2)</f>
        <v>5.8824085865502447</v>
      </c>
      <c r="D2817">
        <f t="shared" si="130"/>
        <v>9.8325461890023507E-5</v>
      </c>
      <c r="E2817">
        <f t="shared" si="131"/>
        <v>0.99990168420505587</v>
      </c>
      <c r="F2817" s="4">
        <f>EXP((Result!G$7+B2817-Result!P$7)/H$2)</f>
        <v>2.5948226098757868E-2</v>
      </c>
    </row>
    <row r="2818" spans="1:6" x14ac:dyDescent="0.2">
      <c r="A2818">
        <v>40.18</v>
      </c>
      <c r="B2818">
        <v>-2.0129990000000002</v>
      </c>
      <c r="C2818">
        <f t="shared" si="132"/>
        <v>3.3650000526496124E-2</v>
      </c>
      <c r="D2818">
        <f t="shared" ref="D2818:D2881" si="133">EXP(1/H$2*(B2818-H$4-J$6))</f>
        <v>5.6246549277999589E-7</v>
      </c>
      <c r="E2818">
        <f t="shared" ref="E2818:E2881" si="134">1/(1+D2818)</f>
        <v>0.99999943753482357</v>
      </c>
      <c r="F2818" s="4">
        <f>EXP((Result!G$7+B2818-Result!P$7)/H$2)</f>
        <v>1.4843542556381773E-4</v>
      </c>
    </row>
    <row r="2819" spans="1:6" x14ac:dyDescent="0.2">
      <c r="A2819">
        <v>40.19</v>
      </c>
      <c r="B2819">
        <v>-2.3275739999999998</v>
      </c>
      <c r="C2819">
        <f t="shared" si="132"/>
        <v>1.9805890101535516E-2</v>
      </c>
      <c r="D2819">
        <f t="shared" si="133"/>
        <v>3.3105882798233067E-7</v>
      </c>
      <c r="E2819">
        <f t="shared" si="134"/>
        <v>0.99999966894128167</v>
      </c>
      <c r="F2819" s="4">
        <f>EXP((Result!G$7+B2819-Result!P$7)/H$2)</f>
        <v>8.7366884989399949E-5</v>
      </c>
    </row>
    <row r="2820" spans="1:6" x14ac:dyDescent="0.2">
      <c r="A2820">
        <v>40.200000000000003</v>
      </c>
      <c r="B2820">
        <v>-1.902234</v>
      </c>
      <c r="C2820">
        <f t="shared" si="132"/>
        <v>4.0554357382000743E-2</v>
      </c>
      <c r="D2820">
        <f t="shared" si="133"/>
        <v>6.7787299412617051E-7</v>
      </c>
      <c r="E2820">
        <f t="shared" si="134"/>
        <v>0.99999932212746534</v>
      </c>
      <c r="F2820" s="4">
        <f>EXP((Result!G$7+B2820-Result!P$7)/H$2)</f>
        <v>1.7889162562492405E-4</v>
      </c>
    </row>
    <row r="2821" spans="1:6" x14ac:dyDescent="0.2">
      <c r="A2821">
        <v>40.21</v>
      </c>
      <c r="B2821">
        <v>0.52302199999999999</v>
      </c>
      <c r="C2821">
        <f t="shared" si="132"/>
        <v>2.4139157237574667</v>
      </c>
      <c r="D2821">
        <f t="shared" si="133"/>
        <v>4.0349012655246008E-5</v>
      </c>
      <c r="E2821">
        <f t="shared" si="134"/>
        <v>0.99995965261532183</v>
      </c>
      <c r="F2821" s="4">
        <f>EXP((Result!G$7+B2821-Result!P$7)/H$2)</f>
        <v>1.0648160538630477E-2</v>
      </c>
    </row>
    <row r="2822" spans="1:6" x14ac:dyDescent="0.2">
      <c r="A2822">
        <v>40.22</v>
      </c>
      <c r="B2822">
        <v>-0.78173099999999995</v>
      </c>
      <c r="C2822">
        <f t="shared" si="132"/>
        <v>0.26789660633251783</v>
      </c>
      <c r="D2822">
        <f t="shared" si="133"/>
        <v>4.4779374245851983E-6</v>
      </c>
      <c r="E2822">
        <f t="shared" si="134"/>
        <v>0.99999552208262721</v>
      </c>
      <c r="F2822" s="4">
        <f>EXP((Result!G$7+B2822-Result!P$7)/H$2)</f>
        <v>1.1817339122107444E-3</v>
      </c>
    </row>
    <row r="2823" spans="1:6" x14ac:dyDescent="0.2">
      <c r="A2823">
        <v>40.229999999999997</v>
      </c>
      <c r="B2823">
        <v>-0.50653300000000001</v>
      </c>
      <c r="C2823">
        <f t="shared" si="132"/>
        <v>0.42593540941896413</v>
      </c>
      <c r="D2823">
        <f t="shared" si="133"/>
        <v>7.1195829480788841E-6</v>
      </c>
      <c r="E2823">
        <f t="shared" si="134"/>
        <v>0.99999288046774004</v>
      </c>
      <c r="F2823" s="4">
        <f>EXP((Result!G$7+B2823-Result!P$7)/H$2)</f>
        <v>1.8788678386504143E-3</v>
      </c>
    </row>
    <row r="2824" spans="1:6" x14ac:dyDescent="0.2">
      <c r="A2824">
        <v>40.24</v>
      </c>
      <c r="B2824">
        <v>1.098746</v>
      </c>
      <c r="C2824">
        <f t="shared" si="132"/>
        <v>6.3680867630113926</v>
      </c>
      <c r="D2824">
        <f t="shared" si="133"/>
        <v>1.064436553694147E-4</v>
      </c>
      <c r="E2824">
        <f t="shared" si="134"/>
        <v>0.99989356767367632</v>
      </c>
      <c r="F2824" s="4">
        <f>EXP((Result!G$7+B2824-Result!P$7)/H$2)</f>
        <v>2.8090628645031368E-2</v>
      </c>
    </row>
    <row r="2825" spans="1:6" x14ac:dyDescent="0.2">
      <c r="A2825">
        <v>40.25</v>
      </c>
      <c r="B2825">
        <v>-2.2558820000000002</v>
      </c>
      <c r="C2825">
        <f t="shared" si="132"/>
        <v>2.234884530595271E-2</v>
      </c>
      <c r="D2825">
        <f t="shared" si="133"/>
        <v>3.7356475754520712E-7</v>
      </c>
      <c r="E2825">
        <f t="shared" si="134"/>
        <v>0.99999962643538198</v>
      </c>
      <c r="F2825" s="4">
        <f>EXP((Result!G$7+B2825-Result!P$7)/H$2)</f>
        <v>9.8584258898805284E-5</v>
      </c>
    </row>
    <row r="2826" spans="1:6" x14ac:dyDescent="0.2">
      <c r="A2826">
        <v>40.26</v>
      </c>
      <c r="B2826">
        <v>2.4894850000000002</v>
      </c>
      <c r="C2826">
        <f t="shared" si="132"/>
        <v>66.326066666099081</v>
      </c>
      <c r="D2826">
        <f t="shared" si="133"/>
        <v>1.1086515063240899E-3</v>
      </c>
      <c r="E2826">
        <f t="shared" si="134"/>
        <v>0.99889257624069483</v>
      </c>
      <c r="F2826" s="4">
        <f>EXP((Result!G$7+B2826-Result!P$7)/H$2)</f>
        <v>0.29257467392324371</v>
      </c>
    </row>
    <row r="2827" spans="1:6" x14ac:dyDescent="0.2">
      <c r="A2827">
        <v>40.270000000000003</v>
      </c>
      <c r="B2827">
        <v>-0.18512000000000001</v>
      </c>
      <c r="C2827">
        <f t="shared" si="132"/>
        <v>0.73204566421311312</v>
      </c>
      <c r="D2827">
        <f t="shared" si="133"/>
        <v>1.2236268018328103E-5</v>
      </c>
      <c r="E2827">
        <f t="shared" si="134"/>
        <v>0.99998776388170607</v>
      </c>
      <c r="F2827" s="4">
        <f>EXP((Result!G$7+B2827-Result!P$7)/H$2)</f>
        <v>3.229168142629326E-3</v>
      </c>
    </row>
    <row r="2828" spans="1:6" x14ac:dyDescent="0.2">
      <c r="A2828">
        <v>40.28</v>
      </c>
      <c r="B2828">
        <v>0.79019899999999998</v>
      </c>
      <c r="C2828">
        <f t="shared" si="132"/>
        <v>3.7864241302045398</v>
      </c>
      <c r="D2828">
        <f t="shared" si="133"/>
        <v>6.3290724545237635E-5</v>
      </c>
      <c r="E2828">
        <f t="shared" si="134"/>
        <v>0.99993671328091704</v>
      </c>
      <c r="F2828" s="4">
        <f>EXP((Result!G$7+B2828-Result!P$7)/H$2)</f>
        <v>1.6702510203215837E-2</v>
      </c>
    </row>
    <row r="2829" spans="1:6" x14ac:dyDescent="0.2">
      <c r="A2829">
        <v>40.29</v>
      </c>
      <c r="B2829">
        <v>0.51542299999999996</v>
      </c>
      <c r="C2829">
        <f t="shared" si="132"/>
        <v>2.3832056752975945</v>
      </c>
      <c r="D2829">
        <f t="shared" si="133"/>
        <v>3.983568896222918E-5</v>
      </c>
      <c r="E2829">
        <f t="shared" si="134"/>
        <v>0.99996016589785675</v>
      </c>
      <c r="F2829" s="4">
        <f>EXP((Result!G$7+B2829-Result!P$7)/H$2)</f>
        <v>1.0512693702348058E-2</v>
      </c>
    </row>
    <row r="2830" spans="1:6" x14ac:dyDescent="0.2">
      <c r="A2830">
        <v>40.299999999999997</v>
      </c>
      <c r="B2830">
        <v>-1.6793739999999999</v>
      </c>
      <c r="C2830">
        <f t="shared" si="132"/>
        <v>5.9035826917022603E-2</v>
      </c>
      <c r="D2830">
        <f t="shared" si="133"/>
        <v>9.8679390665719459E-7</v>
      </c>
      <c r="E2830">
        <f t="shared" si="134"/>
        <v>0.99999901320706719</v>
      </c>
      <c r="F2830" s="4">
        <f>EXP((Result!G$7+B2830-Result!P$7)/H$2)</f>
        <v>2.604162839474591E-4</v>
      </c>
    </row>
    <row r="2831" spans="1:6" x14ac:dyDescent="0.2">
      <c r="A2831">
        <v>40.31</v>
      </c>
      <c r="B2831">
        <v>3.8957739999999998</v>
      </c>
      <c r="C2831">
        <f t="shared" si="132"/>
        <v>709.15023193324328</v>
      </c>
      <c r="D2831">
        <f t="shared" si="133"/>
        <v>1.1853566966375148E-2</v>
      </c>
      <c r="E2831">
        <f t="shared" si="134"/>
        <v>0.98828529408468357</v>
      </c>
      <c r="F2831" s="4">
        <f>EXP((Result!G$7+B2831-Result!P$7)/H$2)</f>
        <v>3.1281728029337379</v>
      </c>
    </row>
    <row r="2832" spans="1:6" x14ac:dyDescent="0.2">
      <c r="A2832">
        <v>40.32</v>
      </c>
      <c r="B2832">
        <v>1.680909</v>
      </c>
      <c r="C2832">
        <f t="shared" si="132"/>
        <v>16.982733231660909</v>
      </c>
      <c r="D2832">
        <f t="shared" si="133"/>
        <v>2.8386927983480839E-4</v>
      </c>
      <c r="E2832">
        <f t="shared" si="134"/>
        <v>0.99971621127906507</v>
      </c>
      <c r="F2832" s="4">
        <f>EXP((Result!G$7+B2832-Result!P$7)/H$2)</f>
        <v>7.4913497623676453E-2</v>
      </c>
    </row>
    <row r="2833" spans="1:6" x14ac:dyDescent="0.2">
      <c r="A2833">
        <v>40.33</v>
      </c>
      <c r="B2833">
        <v>-2.6039650000000001</v>
      </c>
      <c r="C2833">
        <f t="shared" si="132"/>
        <v>1.2432110213976433E-2</v>
      </c>
      <c r="D2833">
        <f t="shared" si="133"/>
        <v>2.0780484066540955E-7</v>
      </c>
      <c r="E2833">
        <f t="shared" si="134"/>
        <v>0.99999979219520252</v>
      </c>
      <c r="F2833" s="4">
        <f>EXP((Result!G$7+B2833-Result!P$7)/H$2)</f>
        <v>5.4839986371317687E-5</v>
      </c>
    </row>
    <row r="2834" spans="1:6" x14ac:dyDescent="0.2">
      <c r="A2834">
        <v>40.340000000000003</v>
      </c>
      <c r="B2834">
        <v>2.421106</v>
      </c>
      <c r="C2834">
        <f t="shared" si="132"/>
        <v>59.108210477532729</v>
      </c>
      <c r="D2834">
        <f t="shared" si="133"/>
        <v>9.8800381020531982E-4</v>
      </c>
      <c r="E2834">
        <f t="shared" si="134"/>
        <v>0.99901297137783418</v>
      </c>
      <c r="F2834" s="4">
        <f>EXP((Result!G$7+B2834-Result!P$7)/H$2)</f>
        <v>0.26073557917598872</v>
      </c>
    </row>
    <row r="2835" spans="1:6" x14ac:dyDescent="0.2">
      <c r="A2835">
        <v>40.35</v>
      </c>
      <c r="B2835">
        <v>2.6461290000000002</v>
      </c>
      <c r="C2835">
        <f t="shared" si="132"/>
        <v>86.35922102448896</v>
      </c>
      <c r="D2835">
        <f t="shared" si="133"/>
        <v>1.4435090950857029E-3</v>
      </c>
      <c r="E2835">
        <f t="shared" si="134"/>
        <v>0.99855857161989092</v>
      </c>
      <c r="F2835" s="4">
        <f>EXP((Result!G$7+B2835-Result!P$7)/H$2)</f>
        <v>0.38094405716387125</v>
      </c>
    </row>
    <row r="2836" spans="1:6" x14ac:dyDescent="0.2">
      <c r="A2836">
        <v>40.36</v>
      </c>
      <c r="B2836">
        <v>-1.838781</v>
      </c>
      <c r="C2836">
        <f t="shared" si="132"/>
        <v>4.5130417210148967E-2</v>
      </c>
      <c r="D2836">
        <f t="shared" si="133"/>
        <v>7.5436261391691649E-7</v>
      </c>
      <c r="E2836">
        <f t="shared" si="134"/>
        <v>0.99999924563795517</v>
      </c>
      <c r="F2836" s="4">
        <f>EXP((Result!G$7+B2836-Result!P$7)/H$2)</f>
        <v>1.9907734263440276E-4</v>
      </c>
    </row>
    <row r="2837" spans="1:6" x14ac:dyDescent="0.2">
      <c r="A2837">
        <v>40.369999999999997</v>
      </c>
      <c r="B2837">
        <v>1.1663790000000001</v>
      </c>
      <c r="C2837">
        <f t="shared" si="132"/>
        <v>7.1367341187723099</v>
      </c>
      <c r="D2837">
        <f t="shared" si="133"/>
        <v>1.1929172689891375E-4</v>
      </c>
      <c r="E2837">
        <f t="shared" si="134"/>
        <v>0.99988072250191984</v>
      </c>
      <c r="F2837" s="4">
        <f>EXP((Result!G$7+B2837-Result!P$7)/H$2)</f>
        <v>3.1481252584874539E-2</v>
      </c>
    </row>
    <row r="2838" spans="1:6" x14ac:dyDescent="0.2">
      <c r="A2838">
        <v>40.380000000000003</v>
      </c>
      <c r="B2838">
        <v>1.9215599999999999</v>
      </c>
      <c r="C2838">
        <f t="shared" si="132"/>
        <v>25.474419974931511</v>
      </c>
      <c r="D2838">
        <f t="shared" si="133"/>
        <v>4.2580927073692412E-4</v>
      </c>
      <c r="E2838">
        <f t="shared" si="134"/>
        <v>0.99957437196562593</v>
      </c>
      <c r="F2838" s="4">
        <f>EXP((Result!G$7+B2838-Result!P$7)/H$2)</f>
        <v>0.11237165856781986</v>
      </c>
    </row>
    <row r="2839" spans="1:6" x14ac:dyDescent="0.2">
      <c r="A2839">
        <v>40.39</v>
      </c>
      <c r="B2839">
        <v>2.0267909999999998</v>
      </c>
      <c r="C2839">
        <f t="shared" si="132"/>
        <v>30.416360056833046</v>
      </c>
      <c r="D2839">
        <f t="shared" si="133"/>
        <v>5.0841464131536572E-4</v>
      </c>
      <c r="E2839">
        <f t="shared" si="134"/>
        <v>0.99949184371278099</v>
      </c>
      <c r="F2839" s="4">
        <f>EXP((Result!G$7+B2839-Result!P$7)/H$2)</f>
        <v>0.13417133071315418</v>
      </c>
    </row>
    <row r="2840" spans="1:6" x14ac:dyDescent="0.2">
      <c r="A2840">
        <v>40.4</v>
      </c>
      <c r="B2840">
        <v>1.801993</v>
      </c>
      <c r="C2840">
        <f t="shared" si="132"/>
        <v>20.826245305234348</v>
      </c>
      <c r="D2840">
        <f t="shared" si="133"/>
        <v>3.4811423908127551E-4</v>
      </c>
      <c r="E2840">
        <f t="shared" si="134"/>
        <v>0.99965200690227107</v>
      </c>
      <c r="F2840" s="4">
        <f>EXP((Result!G$7+B2840-Result!P$7)/H$2)</f>
        <v>9.1867831691259047E-2</v>
      </c>
    </row>
    <row r="2841" spans="1:6" x14ac:dyDescent="0.2">
      <c r="A2841">
        <v>40.409999999999997</v>
      </c>
      <c r="B2841">
        <v>4.677162</v>
      </c>
      <c r="C2841">
        <f t="shared" si="132"/>
        <v>2645.5748080805924</v>
      </c>
      <c r="D2841">
        <f t="shared" si="133"/>
        <v>4.4221233724549378E-2</v>
      </c>
      <c r="E2841">
        <f t="shared" si="134"/>
        <v>0.95765147049651522</v>
      </c>
      <c r="F2841" s="4">
        <f>EXP((Result!G$7+B2841-Result!P$7)/H$2)</f>
        <v>11.670045062529722</v>
      </c>
    </row>
    <row r="2842" spans="1:6" x14ac:dyDescent="0.2">
      <c r="A2842">
        <v>40.42</v>
      </c>
      <c r="B2842">
        <v>0.67235999999999996</v>
      </c>
      <c r="C2842">
        <f t="shared" si="132"/>
        <v>3.1045624529845854</v>
      </c>
      <c r="D2842">
        <f t="shared" si="133"/>
        <v>5.189329042088071E-5</v>
      </c>
      <c r="E2842">
        <f t="shared" si="134"/>
        <v>0.9999481094023529</v>
      </c>
      <c r="F2842" s="4">
        <f>EXP((Result!G$7+B2842-Result!P$7)/H$2)</f>
        <v>1.3694711491471164E-2</v>
      </c>
    </row>
    <row r="2843" spans="1:6" x14ac:dyDescent="0.2">
      <c r="A2843">
        <v>40.43</v>
      </c>
      <c r="B2843">
        <v>5.067571</v>
      </c>
      <c r="C2843">
        <f t="shared" si="132"/>
        <v>5107.4296797049146</v>
      </c>
      <c r="D2843">
        <f t="shared" si="133"/>
        <v>8.5371557405248391E-2</v>
      </c>
      <c r="E2843">
        <f t="shared" si="134"/>
        <v>0.92134347282018092</v>
      </c>
      <c r="F2843" s="4">
        <f>EXP((Result!G$7+B2843-Result!P$7)/H$2)</f>
        <v>22.529672694873334</v>
      </c>
    </row>
    <row r="2844" spans="1:6" x14ac:dyDescent="0.2">
      <c r="A2844">
        <v>40.44</v>
      </c>
      <c r="B2844">
        <v>-1.69739</v>
      </c>
      <c r="C2844">
        <f t="shared" si="132"/>
        <v>5.7270690163536753E-2</v>
      </c>
      <c r="D2844">
        <f t="shared" si="133"/>
        <v>9.5728934504234987E-7</v>
      </c>
      <c r="E2844">
        <f t="shared" si="134"/>
        <v>0.99999904271157125</v>
      </c>
      <c r="F2844" s="4">
        <f>EXP((Result!G$7+B2844-Result!P$7)/H$2)</f>
        <v>2.5262998911588201E-4</v>
      </c>
    </row>
    <row r="2845" spans="1:6" x14ac:dyDescent="0.2">
      <c r="A2845">
        <v>40.450000000000003</v>
      </c>
      <c r="B2845">
        <v>1.7674639999999999</v>
      </c>
      <c r="C2845">
        <f t="shared" si="132"/>
        <v>19.649175601622964</v>
      </c>
      <c r="D2845">
        <f t="shared" si="133"/>
        <v>3.2843931841205126E-4</v>
      </c>
      <c r="E2845">
        <f t="shared" si="134"/>
        <v>0.99967166851855604</v>
      </c>
      <c r="F2845" s="4">
        <f>EXP((Result!G$7+B2845-Result!P$7)/H$2)</f>
        <v>8.6675592771789947E-2</v>
      </c>
    </row>
    <row r="2846" spans="1:6" x14ac:dyDescent="0.2">
      <c r="A2846">
        <v>40.46</v>
      </c>
      <c r="B2846">
        <v>-0.107789</v>
      </c>
      <c r="C2846">
        <f t="shared" si="132"/>
        <v>0.83392163968682853</v>
      </c>
      <c r="D2846">
        <f t="shared" si="133"/>
        <v>1.3939142308096583E-5</v>
      </c>
      <c r="E2846">
        <f t="shared" si="134"/>
        <v>0.99998606105198884</v>
      </c>
      <c r="F2846" s="4">
        <f>EXP((Result!G$7+B2846-Result!P$7)/H$2)</f>
        <v>3.6785590352762009E-3</v>
      </c>
    </row>
    <row r="2847" spans="1:6" x14ac:dyDescent="0.2">
      <c r="A2847">
        <v>40.47</v>
      </c>
      <c r="B2847">
        <v>-3.3232029999999999</v>
      </c>
      <c r="C2847">
        <f t="shared" si="132"/>
        <v>3.7003380939127643E-3</v>
      </c>
      <c r="D2847">
        <f t="shared" si="133"/>
        <v>6.1851781779510184E-8</v>
      </c>
      <c r="E2847">
        <f t="shared" si="134"/>
        <v>0.99999993814822208</v>
      </c>
      <c r="F2847" s="4">
        <f>EXP((Result!G$7+B2847-Result!P$7)/H$2)</f>
        <v>1.632277120671835E-5</v>
      </c>
    </row>
    <row r="2848" spans="1:6" x14ac:dyDescent="0.2">
      <c r="A2848">
        <v>40.479999999999997</v>
      </c>
      <c r="B2848">
        <v>-1.208655</v>
      </c>
      <c r="C2848">
        <f t="shared" si="132"/>
        <v>0.1304863126184061</v>
      </c>
      <c r="D2848">
        <f t="shared" si="133"/>
        <v>2.181100950360039E-6</v>
      </c>
      <c r="E2848">
        <f t="shared" si="134"/>
        <v>0.9999978189038069</v>
      </c>
      <c r="F2848" s="4">
        <f>EXP((Result!G$7+B2848-Result!P$7)/H$2)</f>
        <v>5.7559557327541296E-4</v>
      </c>
    </row>
    <row r="2849" spans="1:6" x14ac:dyDescent="0.2">
      <c r="A2849">
        <v>40.49</v>
      </c>
      <c r="B2849">
        <v>-2.6341410000000001</v>
      </c>
      <c r="C2849">
        <f t="shared" si="132"/>
        <v>1.1815810576851984E-2</v>
      </c>
      <c r="D2849">
        <f t="shared" si="133"/>
        <v>1.9750328721305899E-7</v>
      </c>
      <c r="E2849">
        <f t="shared" si="134"/>
        <v>0.99999980249675169</v>
      </c>
      <c r="F2849" s="4">
        <f>EXP((Result!G$7+B2849-Result!P$7)/H$2)</f>
        <v>5.21213920925639E-5</v>
      </c>
    </row>
    <row r="2850" spans="1:6" x14ac:dyDescent="0.2">
      <c r="A2850">
        <v>40.5</v>
      </c>
      <c r="B2850">
        <v>2.280233</v>
      </c>
      <c r="C2850">
        <f t="shared" si="132"/>
        <v>46.619089795911606</v>
      </c>
      <c r="D2850">
        <f t="shared" si="133"/>
        <v>7.792460298586128E-4</v>
      </c>
      <c r="E2850">
        <f t="shared" si="134"/>
        <v>0.99922136072170775</v>
      </c>
      <c r="F2850" s="4">
        <f>EXP((Result!G$7+B2850-Result!P$7)/H$2)</f>
        <v>0.20564411069786467</v>
      </c>
    </row>
    <row r="2851" spans="1:6" x14ac:dyDescent="0.2">
      <c r="A2851">
        <v>40.51</v>
      </c>
      <c r="B2851">
        <v>-3.945513</v>
      </c>
      <c r="C2851">
        <f t="shared" si="132"/>
        <v>1.2967766014525318E-3</v>
      </c>
      <c r="D2851">
        <f t="shared" si="133"/>
        <v>2.1675841864764391E-8</v>
      </c>
      <c r="E2851">
        <f t="shared" si="134"/>
        <v>0.99999997832415866</v>
      </c>
      <c r="F2851" s="4">
        <f>EXP((Result!G$7+B2851-Result!P$7)/H$2)</f>
        <v>5.7202848049361336E-6</v>
      </c>
    </row>
    <row r="2852" spans="1:6" x14ac:dyDescent="0.2">
      <c r="A2852">
        <v>40.520000000000003</v>
      </c>
      <c r="B2852">
        <v>1.268734</v>
      </c>
      <c r="C2852">
        <f t="shared" si="132"/>
        <v>8.480040693259209</v>
      </c>
      <c r="D2852">
        <f t="shared" si="133"/>
        <v>1.4174532519168213E-4</v>
      </c>
      <c r="E2852">
        <f t="shared" si="134"/>
        <v>0.99985827476369793</v>
      </c>
      <c r="F2852" s="4">
        <f>EXP((Result!G$7+B2852-Result!P$7)/H$2)</f>
        <v>3.740678839250805E-2</v>
      </c>
    </row>
    <row r="2853" spans="1:6" x14ac:dyDescent="0.2">
      <c r="A2853">
        <v>40.53</v>
      </c>
      <c r="B2853">
        <v>-2.7070319999999999</v>
      </c>
      <c r="C2853">
        <f t="shared" si="132"/>
        <v>1.0450219811310694E-2</v>
      </c>
      <c r="D2853">
        <f t="shared" si="133"/>
        <v>1.746772048695777E-7</v>
      </c>
      <c r="E2853">
        <f t="shared" si="134"/>
        <v>0.99999982532282561</v>
      </c>
      <c r="F2853" s="4">
        <f>EXP((Result!G$7+B2853-Result!P$7)/H$2)</f>
        <v>4.6097557226067184E-5</v>
      </c>
    </row>
    <row r="2854" spans="1:6" x14ac:dyDescent="0.2">
      <c r="A2854">
        <v>40.54</v>
      </c>
      <c r="B2854">
        <v>0.27714800000000001</v>
      </c>
      <c r="C2854">
        <f t="shared" si="132"/>
        <v>1.5951570555529992</v>
      </c>
      <c r="D2854">
        <f t="shared" si="133"/>
        <v>2.6663321999256183E-5</v>
      </c>
      <c r="E2854">
        <f t="shared" si="134"/>
        <v>0.99997333738891458</v>
      </c>
      <c r="F2854" s="4">
        <f>EXP((Result!G$7+B2854-Result!P$7)/H$2)</f>
        <v>7.0364877467296557E-3</v>
      </c>
    </row>
    <row r="2855" spans="1:6" x14ac:dyDescent="0.2">
      <c r="A2855">
        <v>40.549999999999997</v>
      </c>
      <c r="B2855">
        <v>-4.7286999999999999</v>
      </c>
      <c r="C2855">
        <f t="shared" si="132"/>
        <v>3.4655083343639059E-4</v>
      </c>
      <c r="D2855">
        <f t="shared" si="133"/>
        <v>5.7926562333523679E-9</v>
      </c>
      <c r="E2855">
        <f t="shared" si="134"/>
        <v>0.99999999420734387</v>
      </c>
      <c r="F2855" s="4">
        <f>EXP((Result!G$7+B2855-Result!P$7)/H$2)</f>
        <v>1.5286900337526631E-6</v>
      </c>
    </row>
    <row r="2856" spans="1:6" x14ac:dyDescent="0.2">
      <c r="A2856">
        <v>40.56</v>
      </c>
      <c r="B2856">
        <v>-4.6346720000000001</v>
      </c>
      <c r="C2856">
        <f t="shared" si="132"/>
        <v>4.0604304165259519E-4</v>
      </c>
      <c r="D2856">
        <f t="shared" si="133"/>
        <v>6.7870786311930149E-9</v>
      </c>
      <c r="E2856">
        <f t="shared" si="134"/>
        <v>0.99999999321292132</v>
      </c>
      <c r="F2856" s="4">
        <f>EXP((Result!G$7+B2856-Result!P$7)/H$2)</f>
        <v>1.7911194871296409E-6</v>
      </c>
    </row>
    <row r="2857" spans="1:6" x14ac:dyDescent="0.2">
      <c r="A2857">
        <v>40.57</v>
      </c>
      <c r="B2857">
        <v>-3.650776</v>
      </c>
      <c r="C2857">
        <f t="shared" si="132"/>
        <v>2.1307838230847794E-3</v>
      </c>
      <c r="D2857">
        <f t="shared" si="133"/>
        <v>3.5616414689661868E-8</v>
      </c>
      <c r="E2857">
        <f t="shared" si="134"/>
        <v>0.99999996438358651</v>
      </c>
      <c r="F2857" s="4">
        <f>EXP((Result!G$7+B2857-Result!P$7)/H$2)</f>
        <v>9.399221355584984E-6</v>
      </c>
    </row>
    <row r="2858" spans="1:6" x14ac:dyDescent="0.2">
      <c r="A2858">
        <v>40.58</v>
      </c>
      <c r="B2858">
        <v>0.16305600000000001</v>
      </c>
      <c r="C2858">
        <f t="shared" si="132"/>
        <v>1.3161835646939872</v>
      </c>
      <c r="D2858">
        <f t="shared" si="133"/>
        <v>2.2000232562303077E-5</v>
      </c>
      <c r="E2858">
        <f t="shared" si="134"/>
        <v>0.99997800025143724</v>
      </c>
      <c r="F2858" s="4">
        <f>EXP((Result!G$7+B2858-Result!P$7)/H$2)</f>
        <v>5.8058919610304606E-3</v>
      </c>
    </row>
    <row r="2859" spans="1:6" x14ac:dyDescent="0.2">
      <c r="A2859">
        <v>40.590000000000003</v>
      </c>
      <c r="B2859">
        <v>-0.153201</v>
      </c>
      <c r="C2859">
        <f t="shared" si="132"/>
        <v>0.77249370141051621</v>
      </c>
      <c r="D2859">
        <f t="shared" si="133"/>
        <v>1.2912363852451709E-5</v>
      </c>
      <c r="E2859">
        <f t="shared" si="134"/>
        <v>0.9999870878028746</v>
      </c>
      <c r="F2859" s="4">
        <f>EXP((Result!G$7+B2859-Result!P$7)/H$2)</f>
        <v>3.4075907732587143E-3</v>
      </c>
    </row>
    <row r="2860" spans="1:6" x14ac:dyDescent="0.2">
      <c r="A2860">
        <v>40.6</v>
      </c>
      <c r="B2860">
        <v>-1.2693989999999999</v>
      </c>
      <c r="C2860">
        <f t="shared" si="132"/>
        <v>0.1177919059410337</v>
      </c>
      <c r="D2860">
        <f t="shared" si="133"/>
        <v>1.968911779613497E-6</v>
      </c>
      <c r="E2860">
        <f t="shared" si="134"/>
        <v>0.99999803109209695</v>
      </c>
      <c r="F2860" s="4">
        <f>EXP((Result!G$7+B2860-Result!P$7)/H$2)</f>
        <v>5.1959855609996807E-4</v>
      </c>
    </row>
    <row r="2861" spans="1:6" x14ac:dyDescent="0.2">
      <c r="A2861">
        <v>40.61</v>
      </c>
      <c r="B2861">
        <v>-5.0955180000000002</v>
      </c>
      <c r="C2861">
        <f t="shared" si="132"/>
        <v>1.8678730089351534E-4</v>
      </c>
      <c r="D2861">
        <f t="shared" si="133"/>
        <v>3.122181563099562E-9</v>
      </c>
      <c r="E2861">
        <f t="shared" si="134"/>
        <v>0.99999999687781838</v>
      </c>
      <c r="F2861" s="4">
        <f>EXP((Result!G$7+B2861-Result!P$7)/H$2)</f>
        <v>8.239480554009061E-7</v>
      </c>
    </row>
    <row r="2862" spans="1:6" x14ac:dyDescent="0.2">
      <c r="A2862">
        <v>40.619999999999997</v>
      </c>
      <c r="B2862">
        <v>1.3083549999999999</v>
      </c>
      <c r="C2862">
        <f t="shared" si="132"/>
        <v>9.0654769974724747</v>
      </c>
      <c r="D2862">
        <f t="shared" si="133"/>
        <v>1.5153099277529278E-4</v>
      </c>
      <c r="E2862">
        <f t="shared" si="134"/>
        <v>0.99984849196538761</v>
      </c>
      <c r="F2862" s="4">
        <f>EXP((Result!G$7+B2862-Result!P$7)/H$2)</f>
        <v>3.9989239673243721E-2</v>
      </c>
    </row>
    <row r="2863" spans="1:6" x14ac:dyDescent="0.2">
      <c r="A2863">
        <v>40.630000000000003</v>
      </c>
      <c r="B2863">
        <v>-0.99773699999999999</v>
      </c>
      <c r="C2863">
        <f t="shared" si="132"/>
        <v>0.18616777561325912</v>
      </c>
      <c r="D2863">
        <f t="shared" si="133"/>
        <v>3.1118260924726073E-6</v>
      </c>
      <c r="E2863">
        <f t="shared" si="134"/>
        <v>0.99999688818359089</v>
      </c>
      <c r="F2863" s="4">
        <f>EXP((Result!G$7+B2863-Result!P$7)/H$2)</f>
        <v>8.2121523230480888E-4</v>
      </c>
    </row>
    <row r="2864" spans="1:6" x14ac:dyDescent="0.2">
      <c r="A2864">
        <v>40.64</v>
      </c>
      <c r="B2864">
        <v>0.38613500000000001</v>
      </c>
      <c r="C2864">
        <f t="shared" si="132"/>
        <v>1.9167030933523561</v>
      </c>
      <c r="D2864">
        <f t="shared" si="133"/>
        <v>3.2038018812703871E-5</v>
      </c>
      <c r="E2864">
        <f t="shared" si="134"/>
        <v>0.99996796300758894</v>
      </c>
      <c r="F2864" s="4">
        <f>EXP((Result!G$7+B2864-Result!P$7)/H$2)</f>
        <v>8.4548777084630811E-3</v>
      </c>
    </row>
    <row r="2865" spans="1:6" x14ac:dyDescent="0.2">
      <c r="A2865">
        <v>40.65</v>
      </c>
      <c r="B2865">
        <v>-2.2200350000000002</v>
      </c>
      <c r="C2865">
        <f t="shared" si="132"/>
        <v>2.3740298945748819E-2</v>
      </c>
      <c r="D2865">
        <f t="shared" si="133"/>
        <v>3.9682314223890685E-7</v>
      </c>
      <c r="E2865">
        <f t="shared" si="134"/>
        <v>0.99999960317701508</v>
      </c>
      <c r="F2865" s="4">
        <f>EXP((Result!G$7+B2865-Result!P$7)/H$2)</f>
        <v>1.0472217895657259E-4</v>
      </c>
    </row>
    <row r="2866" spans="1:6" x14ac:dyDescent="0.2">
      <c r="A2866">
        <v>40.659999999999997</v>
      </c>
      <c r="B2866">
        <v>3.703827</v>
      </c>
      <c r="C2866">
        <f t="shared" si="132"/>
        <v>513.19303658294939</v>
      </c>
      <c r="D2866">
        <f t="shared" si="133"/>
        <v>8.5781090548751899E-3</v>
      </c>
      <c r="E2866">
        <f t="shared" si="134"/>
        <v>0.99149484905743834</v>
      </c>
      <c r="F2866" s="4">
        <f>EXP((Result!G$7+B2866-Result!P$7)/H$2)</f>
        <v>2.2637749060834893</v>
      </c>
    </row>
    <row r="2867" spans="1:6" x14ac:dyDescent="0.2">
      <c r="A2867">
        <v>40.67</v>
      </c>
      <c r="B2867">
        <v>-2.502294</v>
      </c>
      <c r="C2867">
        <f t="shared" si="132"/>
        <v>1.4755120230582418E-2</v>
      </c>
      <c r="D2867">
        <f t="shared" si="133"/>
        <v>2.4663434893523383E-7</v>
      </c>
      <c r="E2867">
        <f t="shared" si="134"/>
        <v>0.9999997533657119</v>
      </c>
      <c r="F2867" s="4">
        <f>EXP((Result!G$7+B2867-Result!P$7)/H$2)</f>
        <v>6.5087147590005127E-5</v>
      </c>
    </row>
    <row r="2868" spans="1:6" x14ac:dyDescent="0.2">
      <c r="A2868">
        <v>40.68</v>
      </c>
      <c r="B2868">
        <v>-3.0985290000000001</v>
      </c>
      <c r="C2868">
        <f t="shared" si="132"/>
        <v>5.4031488323080662E-3</v>
      </c>
      <c r="D2868">
        <f t="shared" si="133"/>
        <v>9.0314553431725617E-8</v>
      </c>
      <c r="E2868">
        <f t="shared" si="134"/>
        <v>0.99999990968545471</v>
      </c>
      <c r="F2868" s="4">
        <f>EXP((Result!G$7+B2868-Result!P$7)/H$2)</f>
        <v>2.3834136218713652E-5</v>
      </c>
    </row>
    <row r="2869" spans="1:6" x14ac:dyDescent="0.2">
      <c r="A2869">
        <v>40.69</v>
      </c>
      <c r="B2869">
        <v>1.2151209999999999</v>
      </c>
      <c r="C2869">
        <f t="shared" si="132"/>
        <v>7.7475885055639546</v>
      </c>
      <c r="D2869">
        <f t="shared" si="133"/>
        <v>1.295022620640781E-4</v>
      </c>
      <c r="E2869">
        <f t="shared" si="134"/>
        <v>0.99987051450660036</v>
      </c>
      <c r="F2869" s="4">
        <f>EXP((Result!G$7+B2869-Result!P$7)/H$2)</f>
        <v>3.4175827011093292E-2</v>
      </c>
    </row>
    <row r="2870" spans="1:6" x14ac:dyDescent="0.2">
      <c r="A2870">
        <v>40.700000000000003</v>
      </c>
      <c r="B2870">
        <v>-2.9612889999999998</v>
      </c>
      <c r="C2870">
        <f t="shared" si="132"/>
        <v>6.8088301202384001E-3</v>
      </c>
      <c r="D2870">
        <f t="shared" si="133"/>
        <v>1.1381075568838778E-7</v>
      </c>
      <c r="E2870">
        <f t="shared" si="134"/>
        <v>0.99999988618925728</v>
      </c>
      <c r="F2870" s="4">
        <f>EXP((Result!G$7+B2870-Result!P$7)/H$2)</f>
        <v>3.0034816661994432E-5</v>
      </c>
    </row>
    <row r="2871" spans="1:6" x14ac:dyDescent="0.2">
      <c r="A2871">
        <v>40.71</v>
      </c>
      <c r="B2871">
        <v>-5.1077919999999999</v>
      </c>
      <c r="C2871">
        <f t="shared" si="132"/>
        <v>1.8296407707742848E-4</v>
      </c>
      <c r="D2871">
        <f t="shared" si="133"/>
        <v>3.0582757255341136E-9</v>
      </c>
      <c r="E2871">
        <f t="shared" si="134"/>
        <v>0.99999999694172437</v>
      </c>
      <c r="F2871" s="4">
        <f>EXP((Result!G$7+B2871-Result!P$7)/H$2)</f>
        <v>8.070832160164378E-7</v>
      </c>
    </row>
    <row r="2872" spans="1:6" x14ac:dyDescent="0.2">
      <c r="A2872">
        <v>40.72</v>
      </c>
      <c r="B2872">
        <v>-0.954291</v>
      </c>
      <c r="C2872">
        <f t="shared" si="132"/>
        <v>0.20030702599593711</v>
      </c>
      <c r="D2872">
        <f t="shared" si="133"/>
        <v>3.3481660719555402E-6</v>
      </c>
      <c r="E2872">
        <f t="shared" si="134"/>
        <v>0.9999966518451382</v>
      </c>
      <c r="F2872" s="4">
        <f>EXP((Result!G$7+B2872-Result!P$7)/H$2)</f>
        <v>8.8358568148366311E-4</v>
      </c>
    </row>
    <row r="2873" spans="1:6" x14ac:dyDescent="0.2">
      <c r="A2873">
        <v>40.729999999999997</v>
      </c>
      <c r="B2873">
        <v>-2.7907799999999998</v>
      </c>
      <c r="C2873">
        <f t="shared" si="132"/>
        <v>9.0749179195012807E-3</v>
      </c>
      <c r="D2873">
        <f t="shared" si="133"/>
        <v>1.5168879939574273E-7</v>
      </c>
      <c r="E2873">
        <f t="shared" si="134"/>
        <v>0.99999984831122368</v>
      </c>
      <c r="F2873" s="4">
        <f>EXP((Result!G$7+B2873-Result!P$7)/H$2)</f>
        <v>4.0030885059785539E-5</v>
      </c>
    </row>
    <row r="2874" spans="1:6" x14ac:dyDescent="0.2">
      <c r="A2874">
        <v>40.74</v>
      </c>
      <c r="B2874">
        <v>-3.2273339999999999</v>
      </c>
      <c r="C2874">
        <f t="shared" si="132"/>
        <v>4.349042841525594E-3</v>
      </c>
      <c r="D2874">
        <f t="shared" si="133"/>
        <v>7.2694992175523968E-8</v>
      </c>
      <c r="E2874">
        <f t="shared" si="134"/>
        <v>0.99999992730501308</v>
      </c>
      <c r="F2874" s="4">
        <f>EXP((Result!G$7+B2874-Result!P$7)/H$2)</f>
        <v>1.918430950599298E-5</v>
      </c>
    </row>
    <row r="2875" spans="1:6" x14ac:dyDescent="0.2">
      <c r="A2875">
        <v>40.75</v>
      </c>
      <c r="B2875">
        <v>-4.8539300000000001</v>
      </c>
      <c r="C2875">
        <f t="shared" si="132"/>
        <v>2.8062716852050634E-4</v>
      </c>
      <c r="D2875">
        <f t="shared" si="133"/>
        <v>4.6907309408526098E-9</v>
      </c>
      <c r="E2875">
        <f t="shared" si="134"/>
        <v>0.99999999530926909</v>
      </c>
      <c r="F2875" s="4">
        <f>EXP((Result!G$7+B2875-Result!P$7)/H$2)</f>
        <v>1.2378904170093977E-6</v>
      </c>
    </row>
    <row r="2876" spans="1:6" x14ac:dyDescent="0.2">
      <c r="A2876">
        <v>40.76</v>
      </c>
      <c r="B2876">
        <v>1.3498779999999999</v>
      </c>
      <c r="C2876">
        <f t="shared" si="132"/>
        <v>9.7224378464292087</v>
      </c>
      <c r="D2876">
        <f t="shared" si="133"/>
        <v>1.625122053121145E-4</v>
      </c>
      <c r="E2876">
        <f t="shared" si="134"/>
        <v>0.9998375142006134</v>
      </c>
      <c r="F2876" s="4">
        <f>EXP((Result!G$7+B2876-Result!P$7)/H$2)</f>
        <v>4.2887196929347636E-2</v>
      </c>
    </row>
    <row r="2877" spans="1:6" x14ac:dyDescent="0.2">
      <c r="A2877">
        <v>40.770000000000003</v>
      </c>
      <c r="B2877">
        <v>-0.75587099999999996</v>
      </c>
      <c r="C2877">
        <f t="shared" si="132"/>
        <v>0.27982744326304437</v>
      </c>
      <c r="D2877">
        <f t="shared" si="133"/>
        <v>4.6773633969004808E-6</v>
      </c>
      <c r="E2877">
        <f t="shared" si="134"/>
        <v>0.99999532265848079</v>
      </c>
      <c r="F2877" s="4">
        <f>EXP((Result!G$7+B2877-Result!P$7)/H$2)</f>
        <v>1.2343627035749784E-3</v>
      </c>
    </row>
    <row r="2878" spans="1:6" x14ac:dyDescent="0.2">
      <c r="A2878">
        <v>40.78</v>
      </c>
      <c r="B2878">
        <v>-3.2613720000000002</v>
      </c>
      <c r="C2878">
        <f t="shared" si="132"/>
        <v>4.10663713658657E-3</v>
      </c>
      <c r="D2878">
        <f t="shared" si="133"/>
        <v>6.864313951139535E-8</v>
      </c>
      <c r="E2878">
        <f t="shared" si="134"/>
        <v>0.99999993135686505</v>
      </c>
      <c r="F2878" s="4">
        <f>EXP((Result!G$7+B2878-Result!P$7)/H$2)</f>
        <v>1.8115019954470095E-5</v>
      </c>
    </row>
    <row r="2879" spans="1:6" x14ac:dyDescent="0.2">
      <c r="A2879">
        <v>40.79</v>
      </c>
      <c r="B2879">
        <v>-1.5064960000000001</v>
      </c>
      <c r="C2879">
        <f t="shared" si="132"/>
        <v>7.8998596732431092E-2</v>
      </c>
      <c r="D2879">
        <f t="shared" si="133"/>
        <v>1.3204750057893063E-6</v>
      </c>
      <c r="E2879">
        <f t="shared" si="134"/>
        <v>0.99999867952673782</v>
      </c>
      <c r="F2879" s="4">
        <f>EXP((Result!G$7+B2879-Result!P$7)/H$2)</f>
        <v>3.4847518993913847E-4</v>
      </c>
    </row>
    <row r="2880" spans="1:6" x14ac:dyDescent="0.2">
      <c r="A2880">
        <v>40.799999999999997</v>
      </c>
      <c r="B2880">
        <v>5.8483E-2</v>
      </c>
      <c r="C2880">
        <f t="shared" si="132"/>
        <v>1.1035576347439309</v>
      </c>
      <c r="D2880">
        <f t="shared" si="133"/>
        <v>1.8446153911606058E-5</v>
      </c>
      <c r="E2880">
        <f t="shared" si="134"/>
        <v>0.9999815541863426</v>
      </c>
      <c r="F2880" s="4">
        <f>EXP((Result!G$7+B2880-Result!P$7)/H$2)</f>
        <v>4.8679656637281099E-3</v>
      </c>
    </row>
    <row r="2881" spans="1:6" x14ac:dyDescent="0.2">
      <c r="A2881">
        <v>40.81</v>
      </c>
      <c r="B2881">
        <v>-1.7764420000000001</v>
      </c>
      <c r="C2881">
        <f t="shared" ref="C2881:C2944" si="135">EXP(B2881/H$2)</f>
        <v>5.0128649161580392E-2</v>
      </c>
      <c r="D2881">
        <f t="shared" si="133"/>
        <v>8.3790891268671946E-7</v>
      </c>
      <c r="E2881">
        <f t="shared" si="134"/>
        <v>0.99999916209178941</v>
      </c>
      <c r="F2881" s="4">
        <f>EXP((Result!G$7+B2881-Result!P$7)/H$2)</f>
        <v>2.2112532703764899E-4</v>
      </c>
    </row>
    <row r="2882" spans="1:6" x14ac:dyDescent="0.2">
      <c r="A2882">
        <v>40.82</v>
      </c>
      <c r="B2882">
        <v>-1.1010180000000001</v>
      </c>
      <c r="C2882">
        <f t="shared" si="135"/>
        <v>0.15643304133395994</v>
      </c>
      <c r="D2882">
        <f t="shared" ref="D2882:D2945" si="136">EXP(1/H$2*(B2882-H$4-J$6))</f>
        <v>2.6148049421781478E-6</v>
      </c>
      <c r="E2882">
        <f t="shared" ref="E2882:E2945" si="137">1/(1+D2882)</f>
        <v>0.99999738520189507</v>
      </c>
      <c r="F2882" s="4">
        <f>EXP((Result!G$7+B2882-Result!P$7)/H$2)</f>
        <v>6.9005065971291775E-4</v>
      </c>
    </row>
    <row r="2883" spans="1:6" x14ac:dyDescent="0.2">
      <c r="A2883">
        <v>40.83</v>
      </c>
      <c r="B2883">
        <v>-7.5294E-2</v>
      </c>
      <c r="C2883">
        <f t="shared" si="135"/>
        <v>0.88085313994188486</v>
      </c>
      <c r="D2883">
        <f t="shared" si="136"/>
        <v>1.4723610332014714E-5</v>
      </c>
      <c r="E2883">
        <f t="shared" si="137"/>
        <v>0.99998527660644942</v>
      </c>
      <c r="F2883" s="4">
        <f>EXP((Result!G$7+B2883-Result!P$7)/H$2)</f>
        <v>3.8855812374667354E-3</v>
      </c>
    </row>
    <row r="2884" spans="1:6" x14ac:dyDescent="0.2">
      <c r="A2884">
        <v>40.840000000000003</v>
      </c>
      <c r="B2884">
        <v>-0.63956199999999996</v>
      </c>
      <c r="C2884">
        <f t="shared" si="135"/>
        <v>0.34040786292067521</v>
      </c>
      <c r="D2884">
        <f t="shared" si="136"/>
        <v>5.6899754344164406E-6</v>
      </c>
      <c r="E2884">
        <f t="shared" si="137"/>
        <v>0.99999431005694128</v>
      </c>
      <c r="F2884" s="4">
        <f>EXP((Result!G$7+B2884-Result!P$7)/H$2)</f>
        <v>1.5015924281520849E-3</v>
      </c>
    </row>
    <row r="2885" spans="1:6" x14ac:dyDescent="0.2">
      <c r="A2885">
        <v>40.85</v>
      </c>
      <c r="B2885">
        <v>-1.6438109999999999</v>
      </c>
      <c r="C2885">
        <f t="shared" si="135"/>
        <v>6.2681434559041696E-2</v>
      </c>
      <c r="D2885">
        <f t="shared" si="136"/>
        <v>1.0477308596072015E-6</v>
      </c>
      <c r="E2885">
        <f t="shared" si="137"/>
        <v>0.99999895227023816</v>
      </c>
      <c r="F2885" s="4">
        <f>EXP((Result!G$7+B2885-Result!P$7)/H$2)</f>
        <v>2.7649763055414693E-4</v>
      </c>
    </row>
    <row r="2886" spans="1:6" x14ac:dyDescent="0.2">
      <c r="A2886">
        <v>40.86</v>
      </c>
      <c r="B2886">
        <v>-1.7279260000000001</v>
      </c>
      <c r="C2886">
        <f t="shared" si="135"/>
        <v>5.4398591462350175E-2</v>
      </c>
      <c r="D2886">
        <f t="shared" si="136"/>
        <v>9.0928172584473072E-7</v>
      </c>
      <c r="E2886">
        <f t="shared" si="137"/>
        <v>0.99999909071910087</v>
      </c>
      <c r="F2886" s="4">
        <f>EXP((Result!G$7+B2886-Result!P$7)/H$2)</f>
        <v>2.3996071166264033E-4</v>
      </c>
    </row>
    <row r="2887" spans="1:6" x14ac:dyDescent="0.2">
      <c r="A2887">
        <v>40.869999999999997</v>
      </c>
      <c r="B2887">
        <v>1.97803</v>
      </c>
      <c r="C2887">
        <f t="shared" si="135"/>
        <v>28.017301804892263</v>
      </c>
      <c r="D2887">
        <f t="shared" si="136"/>
        <v>4.6831397383325794E-4</v>
      </c>
      <c r="E2887">
        <f t="shared" si="137"/>
        <v>0.99953190524148317</v>
      </c>
      <c r="F2887" s="4">
        <f>EXP((Result!G$7+B2887-Result!P$7)/H$2)</f>
        <v>0.12358870881099954</v>
      </c>
    </row>
    <row r="2888" spans="1:6" x14ac:dyDescent="0.2">
      <c r="A2888">
        <v>40.880000000000003</v>
      </c>
      <c r="B2888">
        <v>-1.555696</v>
      </c>
      <c r="C2888">
        <f t="shared" si="135"/>
        <v>7.2713861034385721E-2</v>
      </c>
      <c r="D2888">
        <f t="shared" si="136"/>
        <v>1.215424577673865E-6</v>
      </c>
      <c r="E2888">
        <f t="shared" si="137"/>
        <v>0.99999878457689961</v>
      </c>
      <c r="F2888" s="4">
        <f>EXP((Result!G$7+B2888-Result!P$7)/H$2)</f>
        <v>3.20752235903494E-4</v>
      </c>
    </row>
    <row r="2889" spans="1:6" x14ac:dyDescent="0.2">
      <c r="A2889">
        <v>40.89</v>
      </c>
      <c r="B2889">
        <v>1.21092</v>
      </c>
      <c r="C2889">
        <f t="shared" si="135"/>
        <v>7.6929420035927452</v>
      </c>
      <c r="D2889">
        <f t="shared" si="136"/>
        <v>1.2858883647183362E-4</v>
      </c>
      <c r="E2889">
        <f t="shared" si="137"/>
        <v>0.99987142769649096</v>
      </c>
      <c r="F2889" s="4">
        <f>EXP((Result!G$7+B2889-Result!P$7)/H$2)</f>
        <v>3.3934772727326389E-2</v>
      </c>
    </row>
    <row r="2890" spans="1:6" x14ac:dyDescent="0.2">
      <c r="A2890">
        <v>40.9</v>
      </c>
      <c r="B2890">
        <v>-5.1922969999999999</v>
      </c>
      <c r="C2890">
        <f t="shared" si="135"/>
        <v>1.5868255096815722E-4</v>
      </c>
      <c r="D2890">
        <f t="shared" si="136"/>
        <v>2.6524058790315012E-9</v>
      </c>
      <c r="E2890">
        <f t="shared" si="137"/>
        <v>0.99999999734759415</v>
      </c>
      <c r="F2890" s="4">
        <f>EXP((Result!G$7+B2890-Result!P$7)/H$2)</f>
        <v>6.9997359922666529E-7</v>
      </c>
    </row>
    <row r="2891" spans="1:6" x14ac:dyDescent="0.2">
      <c r="A2891">
        <v>40.909999999999997</v>
      </c>
      <c r="B2891">
        <v>-0.32528499999999999</v>
      </c>
      <c r="C2891">
        <f t="shared" si="135"/>
        <v>0.57805908564302488</v>
      </c>
      <c r="D2891">
        <f t="shared" si="136"/>
        <v>9.6623561181267596E-6</v>
      </c>
      <c r="E2891">
        <f t="shared" si="137"/>
        <v>0.99999033773724211</v>
      </c>
      <c r="F2891" s="4">
        <f>EXP((Result!G$7+B2891-Result!P$7)/H$2)</f>
        <v>2.5499092135493817E-3</v>
      </c>
    </row>
    <row r="2892" spans="1:6" x14ac:dyDescent="0.2">
      <c r="A2892">
        <v>40.92</v>
      </c>
      <c r="B2892">
        <v>-2.8783759999999998</v>
      </c>
      <c r="C2892">
        <f t="shared" si="135"/>
        <v>7.8296834869165804E-3</v>
      </c>
      <c r="D2892">
        <f t="shared" si="136"/>
        <v>1.3087449366641977E-7</v>
      </c>
      <c r="E2892">
        <f t="shared" si="137"/>
        <v>0.99999986912552341</v>
      </c>
      <c r="F2892" s="4">
        <f>EXP((Result!G$7+B2892-Result!P$7)/H$2)</f>
        <v>3.453796083882195E-5</v>
      </c>
    </row>
    <row r="2893" spans="1:6" x14ac:dyDescent="0.2">
      <c r="A2893">
        <v>40.93</v>
      </c>
      <c r="B2893">
        <v>2.4283809999999999</v>
      </c>
      <c r="C2893">
        <f t="shared" si="135"/>
        <v>59.837205478684076</v>
      </c>
      <c r="D2893">
        <f t="shared" si="136"/>
        <v>1.0001890858707359E-3</v>
      </c>
      <c r="E2893">
        <f t="shared" si="137"/>
        <v>0.99900081029276921</v>
      </c>
      <c r="F2893" s="4">
        <f>EXP((Result!G$7+B2893-Result!P$7)/H$2)</f>
        <v>0.26395129036578774</v>
      </c>
    </row>
    <row r="2894" spans="1:6" x14ac:dyDescent="0.2">
      <c r="A2894">
        <v>40.94</v>
      </c>
      <c r="B2894">
        <v>-2.8448060000000002</v>
      </c>
      <c r="C2894">
        <f t="shared" si="135"/>
        <v>8.2853164801946124E-3</v>
      </c>
      <c r="D2894">
        <f t="shared" si="136"/>
        <v>1.3849047678918848E-7</v>
      </c>
      <c r="E2894">
        <f t="shared" si="137"/>
        <v>0.99999986150954234</v>
      </c>
      <c r="F2894" s="4">
        <f>EXP((Result!G$7+B2894-Result!P$7)/H$2)</f>
        <v>3.6547829373738823E-5</v>
      </c>
    </row>
    <row r="2895" spans="1:6" x14ac:dyDescent="0.2">
      <c r="A2895">
        <v>40.950000000000003</v>
      </c>
      <c r="B2895">
        <v>-0.69803499999999996</v>
      </c>
      <c r="C2895">
        <f t="shared" si="135"/>
        <v>0.30846925239934048</v>
      </c>
      <c r="D2895">
        <f t="shared" si="136"/>
        <v>5.1561161171945622E-6</v>
      </c>
      <c r="E2895">
        <f t="shared" si="137"/>
        <v>0.99999484391046822</v>
      </c>
      <c r="F2895" s="4">
        <f>EXP((Result!G$7+B2895-Result!P$7)/H$2)</f>
        <v>1.3607062120904092E-3</v>
      </c>
    </row>
    <row r="2896" spans="1:6" x14ac:dyDescent="0.2">
      <c r="A2896">
        <v>40.96</v>
      </c>
      <c r="B2896">
        <v>0.39885300000000001</v>
      </c>
      <c r="C2896">
        <f t="shared" si="135"/>
        <v>1.958218993420884</v>
      </c>
      <c r="D2896">
        <f t="shared" si="136"/>
        <v>3.2731964156682717E-5</v>
      </c>
      <c r="E2896">
        <f t="shared" si="137"/>
        <v>0.9999672691071898</v>
      </c>
      <c r="F2896" s="4">
        <f>EXP((Result!G$7+B2896-Result!P$7)/H$2)</f>
        <v>8.6380108495602206E-3</v>
      </c>
    </row>
    <row r="2897" spans="1:6" x14ac:dyDescent="0.2">
      <c r="A2897">
        <v>40.97</v>
      </c>
      <c r="B2897">
        <v>-2.1841249999999999</v>
      </c>
      <c r="C2897">
        <f t="shared" si="135"/>
        <v>2.5221062466501458E-2</v>
      </c>
      <c r="D2897">
        <f t="shared" si="136"/>
        <v>4.2157435681124994E-7</v>
      </c>
      <c r="E2897">
        <f t="shared" si="137"/>
        <v>0.99999957842582099</v>
      </c>
      <c r="F2897" s="4">
        <f>EXP((Result!G$7+B2897-Result!P$7)/H$2)</f>
        <v>1.1125405889485736E-4</v>
      </c>
    </row>
    <row r="2898" spans="1:6" x14ac:dyDescent="0.2">
      <c r="A2898">
        <v>40.98</v>
      </c>
      <c r="B2898">
        <v>7.2028679999999996</v>
      </c>
      <c r="C2898">
        <f t="shared" si="135"/>
        <v>186512.97894348972</v>
      </c>
      <c r="D2898">
        <f t="shared" si="136"/>
        <v>3.11759622496026</v>
      </c>
      <c r="E2898">
        <f t="shared" si="137"/>
        <v>0.24286014105466383</v>
      </c>
      <c r="F2898" s="4">
        <f>EXP((Result!G$7+B2898-Result!P$7)/H$2)</f>
        <v>822.7379782907567</v>
      </c>
    </row>
    <row r="2899" spans="1:6" x14ac:dyDescent="0.2">
      <c r="A2899">
        <v>40.99</v>
      </c>
      <c r="B2899">
        <v>-0.37013499999999999</v>
      </c>
      <c r="C2899">
        <f t="shared" si="135"/>
        <v>0.53598567086631765</v>
      </c>
      <c r="D2899">
        <f t="shared" si="136"/>
        <v>8.9590918207997989E-6</v>
      </c>
      <c r="E2899">
        <f t="shared" si="137"/>
        <v>0.99999104098844371</v>
      </c>
      <c r="F2899" s="4">
        <f>EXP((Result!G$7+B2899-Result!P$7)/H$2)</f>
        <v>2.3643167877071859E-3</v>
      </c>
    </row>
    <row r="2900" spans="1:6" x14ac:dyDescent="0.2">
      <c r="A2900">
        <v>41</v>
      </c>
      <c r="B2900">
        <v>0.25717800000000002</v>
      </c>
      <c r="C2900">
        <f t="shared" si="135"/>
        <v>1.5423764048836317</v>
      </c>
      <c r="D2900">
        <f t="shared" si="136"/>
        <v>2.5781084429464209E-5</v>
      </c>
      <c r="E2900">
        <f t="shared" si="137"/>
        <v>0.9999742195802177</v>
      </c>
      <c r="F2900" s="4">
        <f>EXP((Result!G$7+B2900-Result!P$7)/H$2)</f>
        <v>6.8036640254499408E-3</v>
      </c>
    </row>
    <row r="2901" spans="1:6" x14ac:dyDescent="0.2">
      <c r="A2901">
        <v>41.01</v>
      </c>
      <c r="B2901">
        <v>1.8748130000000001</v>
      </c>
      <c r="C2901">
        <f t="shared" si="135"/>
        <v>23.54491460447144</v>
      </c>
      <c r="D2901">
        <f t="shared" si="136"/>
        <v>3.9355725968084941E-4</v>
      </c>
      <c r="E2901">
        <f t="shared" si="137"/>
        <v>0.99960659756670267</v>
      </c>
      <c r="F2901" s="4">
        <f>EXP((Result!G$7+B2901-Result!P$7)/H$2)</f>
        <v>0.10386030800880888</v>
      </c>
    </row>
    <row r="2902" spans="1:6" x14ac:dyDescent="0.2">
      <c r="A2902">
        <v>41.02</v>
      </c>
      <c r="B2902">
        <v>-6.2373589999999997</v>
      </c>
      <c r="C2902">
        <f t="shared" si="135"/>
        <v>2.7277436043234648E-5</v>
      </c>
      <c r="D2902">
        <f t="shared" si="136"/>
        <v>4.5594699155359542E-10</v>
      </c>
      <c r="E2902">
        <f t="shared" si="137"/>
        <v>0.99999999954405294</v>
      </c>
      <c r="F2902" s="4">
        <f>EXP((Result!G$7+B2902-Result!P$7)/H$2)</f>
        <v>1.2032504499306697E-7</v>
      </c>
    </row>
    <row r="2903" spans="1:6" x14ac:dyDescent="0.2">
      <c r="A2903">
        <v>41.03</v>
      </c>
      <c r="B2903">
        <v>-2.0592570000000001</v>
      </c>
      <c r="C2903">
        <f t="shared" si="135"/>
        <v>3.1126889007143242E-2</v>
      </c>
      <c r="D2903">
        <f t="shared" si="136"/>
        <v>5.2029125379434565E-7</v>
      </c>
      <c r="E2903">
        <f t="shared" si="137"/>
        <v>0.99999947970901681</v>
      </c>
      <c r="F2903" s="4">
        <f>EXP((Result!G$7+B2903-Result!P$7)/H$2)</f>
        <v>1.3730558525890547E-4</v>
      </c>
    </row>
    <row r="2904" spans="1:6" x14ac:dyDescent="0.2">
      <c r="A2904">
        <v>41.04</v>
      </c>
      <c r="B2904">
        <v>-3.0711059999999999</v>
      </c>
      <c r="C2904">
        <f t="shared" si="135"/>
        <v>5.658661957243156E-3</v>
      </c>
      <c r="D2904">
        <f t="shared" si="136"/>
        <v>9.4585498854600223E-8</v>
      </c>
      <c r="E2904">
        <f t="shared" si="137"/>
        <v>0.99999990541451023</v>
      </c>
      <c r="F2904" s="4">
        <f>EXP((Result!G$7+B2904-Result!P$7)/H$2)</f>
        <v>2.4961244653883382E-5</v>
      </c>
    </row>
    <row r="2905" spans="1:6" x14ac:dyDescent="0.2">
      <c r="A2905">
        <v>41.05</v>
      </c>
      <c r="B2905">
        <v>-3.9729190000000001</v>
      </c>
      <c r="C2905">
        <f t="shared" si="135"/>
        <v>1.2382569823838198E-3</v>
      </c>
      <c r="D2905">
        <f t="shared" si="136"/>
        <v>2.0697676460253755E-8</v>
      </c>
      <c r="E2905">
        <f t="shared" si="137"/>
        <v>0.99999997930232398</v>
      </c>
      <c r="F2905" s="4">
        <f>EXP((Result!G$7+B2905-Result!P$7)/H$2)</f>
        <v>5.4621455947017157E-6</v>
      </c>
    </row>
    <row r="2906" spans="1:6" x14ac:dyDescent="0.2">
      <c r="A2906">
        <v>41.06</v>
      </c>
      <c r="B2906">
        <v>-7.7745179999999996</v>
      </c>
      <c r="C2906">
        <f t="shared" si="135"/>
        <v>2.046375033152748E-6</v>
      </c>
      <c r="D2906">
        <f t="shared" si="136"/>
        <v>3.4205507382641151E-11</v>
      </c>
      <c r="E2906">
        <f t="shared" si="137"/>
        <v>0.99999999996579447</v>
      </c>
      <c r="F2906" s="4">
        <f>EXP((Result!G$7+B2906-Result!P$7)/H$2)</f>
        <v>9.026880955619069E-9</v>
      </c>
    </row>
    <row r="2907" spans="1:6" x14ac:dyDescent="0.2">
      <c r="A2907">
        <v>41.07</v>
      </c>
      <c r="B2907">
        <v>-2.7459509999999998</v>
      </c>
      <c r="C2907">
        <f t="shared" si="135"/>
        <v>9.7869279498647935E-3</v>
      </c>
      <c r="D2907">
        <f t="shared" si="136"/>
        <v>1.6359016838019113E-7</v>
      </c>
      <c r="E2907">
        <f t="shared" si="137"/>
        <v>0.99999983640985846</v>
      </c>
      <c r="F2907" s="4">
        <f>EXP((Result!G$7+B2907-Result!P$7)/H$2)</f>
        <v>4.317167288174995E-5</v>
      </c>
    </row>
    <row r="2908" spans="1:6" x14ac:dyDescent="0.2">
      <c r="A2908">
        <v>41.08</v>
      </c>
      <c r="B2908">
        <v>1.642485</v>
      </c>
      <c r="C2908">
        <f t="shared" si="135"/>
        <v>15.918083195122724</v>
      </c>
      <c r="D2908">
        <f t="shared" si="136"/>
        <v>2.6607347305708881E-4</v>
      </c>
      <c r="E2908">
        <f t="shared" si="137"/>
        <v>0.99973399730320434</v>
      </c>
      <c r="F2908" s="4">
        <f>EXP((Result!G$7+B2908-Result!P$7)/H$2)</f>
        <v>7.021715947278577E-2</v>
      </c>
    </row>
    <row r="2909" spans="1:6" x14ac:dyDescent="0.2">
      <c r="A2909">
        <v>41.09</v>
      </c>
      <c r="B2909">
        <v>1.700782</v>
      </c>
      <c r="C2909">
        <f t="shared" si="135"/>
        <v>17.56101784080235</v>
      </c>
      <c r="D2909">
        <f t="shared" si="136"/>
        <v>2.9353540561664063E-4</v>
      </c>
      <c r="E2909">
        <f t="shared" si="137"/>
        <v>0.99970655073213321</v>
      </c>
      <c r="F2909" s="4">
        <f>EXP((Result!G$7+B2909-Result!P$7)/H$2)</f>
        <v>7.7464401656718904E-2</v>
      </c>
    </row>
    <row r="2910" spans="1:6" x14ac:dyDescent="0.2">
      <c r="A2910">
        <v>41.1</v>
      </c>
      <c r="B2910">
        <v>2.0790459999999999</v>
      </c>
      <c r="C2910">
        <f t="shared" si="135"/>
        <v>33.215814944747947</v>
      </c>
      <c r="D2910">
        <f t="shared" si="136"/>
        <v>5.5520800679560072E-4</v>
      </c>
      <c r="E2910">
        <f t="shared" si="137"/>
        <v>0.99944510007808396</v>
      </c>
      <c r="F2910" s="4">
        <f>EXP((Result!G$7+B2910-Result!P$7)/H$2)</f>
        <v>0.1465201649221512</v>
      </c>
    </row>
    <row r="2911" spans="1:6" x14ac:dyDescent="0.2">
      <c r="A2911">
        <v>41.11</v>
      </c>
      <c r="B2911">
        <v>5.1071960000000001</v>
      </c>
      <c r="C2911">
        <f t="shared" si="135"/>
        <v>5460.0679418055997</v>
      </c>
      <c r="D2911">
        <f t="shared" si="136"/>
        <v>9.1265966046025881E-2</v>
      </c>
      <c r="E2911">
        <f t="shared" si="137"/>
        <v>0.91636689048710196</v>
      </c>
      <c r="F2911" s="4">
        <f>EXP((Result!G$7+B2911-Result!P$7)/H$2)</f>
        <v>24.085215330416091</v>
      </c>
    </row>
    <row r="2912" spans="1:6" x14ac:dyDescent="0.2">
      <c r="A2912">
        <v>41.12</v>
      </c>
      <c r="B2912">
        <v>0.65544800000000003</v>
      </c>
      <c r="C2912">
        <f t="shared" si="135"/>
        <v>3.017345351303212</v>
      </c>
      <c r="D2912">
        <f t="shared" si="136"/>
        <v>5.0435441704431712E-5</v>
      </c>
      <c r="E2912">
        <f t="shared" si="137"/>
        <v>0.99994956710190108</v>
      </c>
      <c r="F2912" s="4">
        <f>EXP((Result!G$7+B2912-Result!P$7)/H$2)</f>
        <v>1.3309983188292582E-2</v>
      </c>
    </row>
    <row r="2913" spans="1:6" x14ac:dyDescent="0.2">
      <c r="A2913">
        <v>41.13</v>
      </c>
      <c r="B2913">
        <v>1.773809</v>
      </c>
      <c r="C2913">
        <f t="shared" si="135"/>
        <v>19.860368245318579</v>
      </c>
      <c r="D2913">
        <f t="shared" si="136"/>
        <v>3.3196943943877242E-4</v>
      </c>
      <c r="E2913">
        <f t="shared" si="137"/>
        <v>0.99966814072769783</v>
      </c>
      <c r="F2913" s="4">
        <f>EXP((Result!G$7+B2913-Result!P$7)/H$2)</f>
        <v>8.7607196618815733E-2</v>
      </c>
    </row>
    <row r="2914" spans="1:6" x14ac:dyDescent="0.2">
      <c r="A2914">
        <v>41.14</v>
      </c>
      <c r="B2914">
        <v>0.55209900000000001</v>
      </c>
      <c r="C2914">
        <f t="shared" si="135"/>
        <v>2.5351241963223754</v>
      </c>
      <c r="D2914">
        <f t="shared" si="136"/>
        <v>4.2375032928162448E-5</v>
      </c>
      <c r="E2914">
        <f t="shared" si="137"/>
        <v>0.99995762676263922</v>
      </c>
      <c r="F2914" s="4">
        <f>EXP((Result!G$7+B2914-Result!P$7)/H$2)</f>
        <v>1.1182830105513436E-2</v>
      </c>
    </row>
    <row r="2915" spans="1:6" x14ac:dyDescent="0.2">
      <c r="A2915">
        <v>41.15</v>
      </c>
      <c r="B2915">
        <v>1.5103610000000001</v>
      </c>
      <c r="C2915">
        <f t="shared" si="135"/>
        <v>12.741156272177443</v>
      </c>
      <c r="D2915">
        <f t="shared" si="136"/>
        <v>2.1297059818986715E-4</v>
      </c>
      <c r="E2915">
        <f t="shared" si="137"/>
        <v>0.99978707474862827</v>
      </c>
      <c r="F2915" s="4">
        <f>EXP((Result!G$7+B2915-Result!P$7)/H$2)</f>
        <v>5.6203236964189586E-2</v>
      </c>
    </row>
    <row r="2916" spans="1:6" x14ac:dyDescent="0.2">
      <c r="A2916">
        <v>41.16</v>
      </c>
      <c r="B2916">
        <v>4.0787459999999998</v>
      </c>
      <c r="C2916">
        <f t="shared" si="135"/>
        <v>965.22436110789386</v>
      </c>
      <c r="D2916">
        <f t="shared" si="136"/>
        <v>1.6133889670709608E-2</v>
      </c>
      <c r="E2916">
        <f t="shared" si="137"/>
        <v>0.98412227971656585</v>
      </c>
      <c r="F2916" s="4">
        <f>EXP((Result!G$7+B2916-Result!P$7)/H$2)</f>
        <v>4.2577559157183451</v>
      </c>
    </row>
    <row r="2917" spans="1:6" x14ac:dyDescent="0.2">
      <c r="A2917">
        <v>41.17</v>
      </c>
      <c r="B2917">
        <v>3.9772439999999998</v>
      </c>
      <c r="C2917">
        <f t="shared" si="135"/>
        <v>813.49341050922908</v>
      </c>
      <c r="D2917">
        <f t="shared" si="136"/>
        <v>1.3597680976410922E-2</v>
      </c>
      <c r="E2917">
        <f t="shared" si="137"/>
        <v>0.98658473551033377</v>
      </c>
      <c r="F2917" s="4">
        <f>EXP((Result!G$7+B2917-Result!P$7)/H$2)</f>
        <v>3.5884469150964504</v>
      </c>
    </row>
    <row r="2918" spans="1:6" x14ac:dyDescent="0.2">
      <c r="A2918">
        <v>41.18</v>
      </c>
      <c r="B2918">
        <v>3.2858079999999998</v>
      </c>
      <c r="C2918">
        <f t="shared" si="135"/>
        <v>253.74339605886027</v>
      </c>
      <c r="D2918">
        <f t="shared" si="136"/>
        <v>4.2413641031457654E-3</v>
      </c>
      <c r="E2918">
        <f t="shared" si="137"/>
        <v>0.99577654908993551</v>
      </c>
      <c r="F2918" s="4">
        <f>EXP((Result!G$7+B2918-Result!P$7)/H$2)</f>
        <v>1.1193018837651476</v>
      </c>
    </row>
    <row r="2919" spans="1:6" x14ac:dyDescent="0.2">
      <c r="A2919">
        <v>41.19</v>
      </c>
      <c r="B2919">
        <v>-0.97552899999999998</v>
      </c>
      <c r="C2919">
        <f t="shared" si="135"/>
        <v>0.19326590545965708</v>
      </c>
      <c r="D2919">
        <f t="shared" si="136"/>
        <v>3.2304725423805951E-6</v>
      </c>
      <c r="E2919">
        <f t="shared" si="137"/>
        <v>0.99999676953789352</v>
      </c>
      <c r="F2919" s="4">
        <f>EXP((Result!G$7+B2919-Result!P$7)/H$2)</f>
        <v>8.5252619539462338E-4</v>
      </c>
    </row>
    <row r="2920" spans="1:6" x14ac:dyDescent="0.2">
      <c r="A2920">
        <v>41.2</v>
      </c>
      <c r="B2920">
        <v>4.6930949999999996</v>
      </c>
      <c r="C2920">
        <f t="shared" si="135"/>
        <v>2717.5593787162584</v>
      </c>
      <c r="D2920">
        <f t="shared" si="136"/>
        <v>4.5424468088937159E-2</v>
      </c>
      <c r="E2920">
        <f t="shared" si="137"/>
        <v>0.95654925872169971</v>
      </c>
      <c r="F2920" s="4">
        <f>EXP((Result!G$7+B2920-Result!P$7)/H$2)</f>
        <v>11.987580284198458</v>
      </c>
    </row>
    <row r="2921" spans="1:6" x14ac:dyDescent="0.2">
      <c r="A2921">
        <v>41.21</v>
      </c>
      <c r="B2921">
        <v>1.861669</v>
      </c>
      <c r="C2921">
        <f t="shared" si="135"/>
        <v>23.029206743288579</v>
      </c>
      <c r="D2921">
        <f t="shared" si="136"/>
        <v>3.8493711490425952E-4</v>
      </c>
      <c r="E2921">
        <f t="shared" si="137"/>
        <v>0.99961521100466144</v>
      </c>
      <c r="F2921" s="4">
        <f>EXP((Result!G$7+B2921-Result!P$7)/H$2)</f>
        <v>0.10158543981732068</v>
      </c>
    </row>
    <row r="2922" spans="1:6" x14ac:dyDescent="0.2">
      <c r="A2922">
        <v>41.22</v>
      </c>
      <c r="B2922">
        <v>1.3402890000000001</v>
      </c>
      <c r="C2922">
        <f t="shared" si="135"/>
        <v>9.5666175191616407</v>
      </c>
      <c r="D2922">
        <f t="shared" si="136"/>
        <v>1.5990764198996286E-4</v>
      </c>
      <c r="E2922">
        <f t="shared" si="137"/>
        <v>0.99984011792437566</v>
      </c>
      <c r="F2922" s="4">
        <f>EXP((Result!G$7+B2922-Result!P$7)/H$2)</f>
        <v>4.2199849047399048E-2</v>
      </c>
    </row>
    <row r="2923" spans="1:6" x14ac:dyDescent="0.2">
      <c r="A2923">
        <v>41.23</v>
      </c>
      <c r="B2923">
        <v>-4.4910769999999998</v>
      </c>
      <c r="C2923">
        <f t="shared" si="135"/>
        <v>5.1718738231963462E-4</v>
      </c>
      <c r="D2923">
        <f t="shared" si="136"/>
        <v>8.6448752245027066E-9</v>
      </c>
      <c r="E2923">
        <f t="shared" si="137"/>
        <v>0.99999999135512485</v>
      </c>
      <c r="F2923" s="4">
        <f>EXP((Result!G$7+B2923-Result!P$7)/H$2)</f>
        <v>2.2813945910759719E-6</v>
      </c>
    </row>
    <row r="2924" spans="1:6" x14ac:dyDescent="0.2">
      <c r="A2924">
        <v>41.24</v>
      </c>
      <c r="B2924">
        <v>-1.212162</v>
      </c>
      <c r="C2924">
        <f t="shared" si="135"/>
        <v>0.12971754070735633</v>
      </c>
      <c r="D2924">
        <f t="shared" si="136"/>
        <v>2.1682507968676598E-6</v>
      </c>
      <c r="E2924">
        <f t="shared" si="137"/>
        <v>0.99999783175390444</v>
      </c>
      <c r="F2924" s="4">
        <f>EXP((Result!G$7+B2924-Result!P$7)/H$2)</f>
        <v>5.7220439990267259E-4</v>
      </c>
    </row>
    <row r="2925" spans="1:6" x14ac:dyDescent="0.2">
      <c r="A2925">
        <v>41.25</v>
      </c>
      <c r="B2925">
        <v>-3.7229299999999999</v>
      </c>
      <c r="C2925">
        <f t="shared" si="135"/>
        <v>1.8868639945694072E-3</v>
      </c>
      <c r="D2925">
        <f t="shared" si="136"/>
        <v>3.1539253191947056E-8</v>
      </c>
      <c r="E2925">
        <f t="shared" si="137"/>
        <v>0.99999996846074779</v>
      </c>
      <c r="F2925" s="4">
        <f>EXP((Result!G$7+B2925-Result!P$7)/H$2)</f>
        <v>8.323252767690823E-6</v>
      </c>
    </row>
    <row r="2926" spans="1:6" x14ac:dyDescent="0.2">
      <c r="A2926">
        <v>41.26</v>
      </c>
      <c r="B2926">
        <v>1.296468</v>
      </c>
      <c r="C2926">
        <f t="shared" si="135"/>
        <v>8.8857140029822617</v>
      </c>
      <c r="D2926">
        <f t="shared" si="136"/>
        <v>1.4852622369067016E-4</v>
      </c>
      <c r="E2926">
        <f t="shared" si="137"/>
        <v>0.99985149583307242</v>
      </c>
      <c r="F2926" s="4">
        <f>EXP((Result!G$7+B2926-Result!P$7)/H$2)</f>
        <v>3.9196276934156393E-2</v>
      </c>
    </row>
    <row r="2927" spans="1:6" x14ac:dyDescent="0.2">
      <c r="A2927">
        <v>41.27</v>
      </c>
      <c r="B2927">
        <v>-0.54389100000000001</v>
      </c>
      <c r="C2927">
        <f t="shared" si="135"/>
        <v>0.39995117357323196</v>
      </c>
      <c r="D2927">
        <f t="shared" si="136"/>
        <v>6.6852520181886041E-6</v>
      </c>
      <c r="E2927">
        <f t="shared" si="137"/>
        <v>0.99999331479267406</v>
      </c>
      <c r="F2927" s="4">
        <f>EXP((Result!G$7+B2927-Result!P$7)/H$2)</f>
        <v>1.7642473023840033E-3</v>
      </c>
    </row>
    <row r="2928" spans="1:6" x14ac:dyDescent="0.2">
      <c r="A2928">
        <v>41.28</v>
      </c>
      <c r="B2928">
        <v>1.0058609999999999</v>
      </c>
      <c r="C2928">
        <f t="shared" si="135"/>
        <v>5.4455310540896091</v>
      </c>
      <c r="D2928">
        <f t="shared" si="136"/>
        <v>9.1022979490758952E-5</v>
      </c>
      <c r="E2928">
        <f t="shared" si="137"/>
        <v>0.99990898530493788</v>
      </c>
      <c r="F2928" s="4">
        <f>EXP((Result!G$7+B2928-Result!P$7)/H$2)</f>
        <v>2.4021090840646818E-2</v>
      </c>
    </row>
    <row r="2929" spans="1:6" x14ac:dyDescent="0.2">
      <c r="A2929">
        <v>41.29</v>
      </c>
      <c r="B2929">
        <v>-0.64428700000000005</v>
      </c>
      <c r="C2929">
        <f t="shared" si="135"/>
        <v>0.33770855109845804</v>
      </c>
      <c r="D2929">
        <f t="shared" si="136"/>
        <v>5.6448559773437698E-6</v>
      </c>
      <c r="E2929">
        <f t="shared" si="137"/>
        <v>0.99999435517588686</v>
      </c>
      <c r="F2929" s="4">
        <f>EXP((Result!G$7+B2929-Result!P$7)/H$2)</f>
        <v>1.48968534069915E-3</v>
      </c>
    </row>
    <row r="2930" spans="1:6" x14ac:dyDescent="0.2">
      <c r="A2930">
        <v>41.3</v>
      </c>
      <c r="B2930">
        <v>2.4158019999999998</v>
      </c>
      <c r="C2930">
        <f t="shared" si="135"/>
        <v>58.582324678124849</v>
      </c>
      <c r="D2930">
        <f t="shared" si="136"/>
        <v>9.7921353945697176E-4</v>
      </c>
      <c r="E2930">
        <f t="shared" si="137"/>
        <v>0.99902174438168945</v>
      </c>
      <c r="F2930" s="4">
        <f>EXP((Result!G$7+B2930-Result!P$7)/H$2)</f>
        <v>0.25841581450402035</v>
      </c>
    </row>
    <row r="2931" spans="1:6" x14ac:dyDescent="0.2">
      <c r="A2931">
        <v>41.31</v>
      </c>
      <c r="B2931">
        <v>-3.5638969999999999</v>
      </c>
      <c r="C2931">
        <f t="shared" si="135"/>
        <v>2.4666823406509094E-3</v>
      </c>
      <c r="D2931">
        <f t="shared" si="136"/>
        <v>4.1231015648081943E-8</v>
      </c>
      <c r="E2931">
        <f t="shared" si="137"/>
        <v>0.99999995876898595</v>
      </c>
      <c r="F2931" s="4">
        <f>EXP((Result!G$7+B2931-Result!P$7)/H$2)</f>
        <v>1.0880922354725358E-5</v>
      </c>
    </row>
    <row r="2932" spans="1:6" x14ac:dyDescent="0.2">
      <c r="A2932">
        <v>41.32</v>
      </c>
      <c r="B2932">
        <v>-1.773611</v>
      </c>
      <c r="C2932">
        <f t="shared" si="135"/>
        <v>5.0368334436322132E-2</v>
      </c>
      <c r="D2932">
        <f t="shared" si="136"/>
        <v>8.4191529289653793E-7</v>
      </c>
      <c r="E2932">
        <f t="shared" si="137"/>
        <v>0.99999915808541595</v>
      </c>
      <c r="F2932" s="4">
        <f>EXP((Result!G$7+B2932-Result!P$7)/H$2)</f>
        <v>2.2218261634525681E-4</v>
      </c>
    </row>
    <row r="2933" spans="1:6" x14ac:dyDescent="0.2">
      <c r="A2933">
        <v>41.33</v>
      </c>
      <c r="B2933">
        <v>-5.9933389999999997</v>
      </c>
      <c r="C2933">
        <f t="shared" si="135"/>
        <v>4.1149591996773944E-5</v>
      </c>
      <c r="D2933">
        <f t="shared" si="136"/>
        <v>6.8782244214042912E-10</v>
      </c>
      <c r="E2933">
        <f t="shared" si="137"/>
        <v>0.99999999931217753</v>
      </c>
      <c r="F2933" s="4">
        <f>EXP((Result!G$7+B2933-Result!P$7)/H$2)</f>
        <v>1.8151729878901875E-7</v>
      </c>
    </row>
    <row r="2934" spans="1:6" x14ac:dyDescent="0.2">
      <c r="A2934">
        <v>41.34</v>
      </c>
      <c r="B2934">
        <v>-0.92298800000000003</v>
      </c>
      <c r="C2934">
        <f t="shared" si="135"/>
        <v>0.21115540292156576</v>
      </c>
      <c r="D2934">
        <f t="shared" si="136"/>
        <v>3.5294985408371464E-6</v>
      </c>
      <c r="E2934">
        <f t="shared" si="137"/>
        <v>0.9999964705139166</v>
      </c>
      <c r="F2934" s="4">
        <f>EXP((Result!G$7+B2934-Result!P$7)/H$2)</f>
        <v>9.3143957213559427E-4</v>
      </c>
    </row>
    <row r="2935" spans="1:6" x14ac:dyDescent="0.2">
      <c r="A2935">
        <v>41.35</v>
      </c>
      <c r="B2935">
        <v>-3.7126130000000002</v>
      </c>
      <c r="C2935">
        <f t="shared" si="135"/>
        <v>1.9199506990487743E-3</v>
      </c>
      <c r="D2935">
        <f t="shared" si="136"/>
        <v>3.209230309531329E-8</v>
      </c>
      <c r="E2935">
        <f t="shared" si="137"/>
        <v>0.99999996790769796</v>
      </c>
      <c r="F2935" s="4">
        <f>EXP((Result!G$7+B2935-Result!P$7)/H$2)</f>
        <v>8.4692034061174344E-6</v>
      </c>
    </row>
    <row r="2936" spans="1:6" x14ac:dyDescent="0.2">
      <c r="A2936">
        <v>41.36</v>
      </c>
      <c r="B2936">
        <v>-5.1120419999999998</v>
      </c>
      <c r="C2936">
        <f t="shared" si="135"/>
        <v>1.8165856771061725E-4</v>
      </c>
      <c r="D2936">
        <f t="shared" si="136"/>
        <v>3.0364539140083155E-9</v>
      </c>
      <c r="E2936">
        <f t="shared" si="137"/>
        <v>0.99999999696354602</v>
      </c>
      <c r="F2936" s="4">
        <f>EXP((Result!G$7+B2936-Result!P$7)/H$2)</f>
        <v>8.0132440961500583E-7</v>
      </c>
    </row>
    <row r="2937" spans="1:6" x14ac:dyDescent="0.2">
      <c r="A2937">
        <v>41.37</v>
      </c>
      <c r="B2937">
        <v>0.418738</v>
      </c>
      <c r="C2937">
        <f t="shared" si="135"/>
        <v>2.0249398913807894</v>
      </c>
      <c r="D2937">
        <f t="shared" si="136"/>
        <v>3.3847215335362297E-5</v>
      </c>
      <c r="E2937">
        <f t="shared" si="137"/>
        <v>0.99996615393025978</v>
      </c>
      <c r="F2937" s="4">
        <f>EXP((Result!G$7+B2937-Result!P$7)/H$2)</f>
        <v>8.9323271861938454E-3</v>
      </c>
    </row>
    <row r="2938" spans="1:6" x14ac:dyDescent="0.2">
      <c r="A2938">
        <v>41.38</v>
      </c>
      <c r="B2938">
        <v>0.18959599999999999</v>
      </c>
      <c r="C2938">
        <f t="shared" si="135"/>
        <v>1.3763761760844491</v>
      </c>
      <c r="D2938">
        <f t="shared" si="136"/>
        <v>2.3006362318550545E-5</v>
      </c>
      <c r="E2938">
        <f t="shared" si="137"/>
        <v>0.99997699416696195</v>
      </c>
      <c r="F2938" s="4">
        <f>EXP((Result!G$7+B2938-Result!P$7)/H$2)</f>
        <v>6.0714110025682395E-3</v>
      </c>
    </row>
    <row r="2939" spans="1:6" x14ac:dyDescent="0.2">
      <c r="A2939">
        <v>41.39</v>
      </c>
      <c r="B2939">
        <v>-4.9394280000000004</v>
      </c>
      <c r="C2939">
        <f t="shared" si="135"/>
        <v>2.429777070640785E-4</v>
      </c>
      <c r="D2939">
        <f t="shared" si="136"/>
        <v>4.06141377711834E-9</v>
      </c>
      <c r="E2939">
        <f t="shared" si="137"/>
        <v>0.99999999593858613</v>
      </c>
      <c r="F2939" s="4">
        <f>EXP((Result!G$7+B2939-Result!P$7)/H$2)</f>
        <v>1.0718127425340872E-6</v>
      </c>
    </row>
    <row r="2940" spans="1:6" x14ac:dyDescent="0.2">
      <c r="A2940">
        <v>41.4</v>
      </c>
      <c r="B2940">
        <v>0.241314</v>
      </c>
      <c r="C2940">
        <f t="shared" si="135"/>
        <v>1.5016954604338459</v>
      </c>
      <c r="D2940">
        <f t="shared" si="136"/>
        <v>2.5101095510929524E-5</v>
      </c>
      <c r="E2940">
        <f t="shared" si="137"/>
        <v>0.99997489953453822</v>
      </c>
      <c r="F2940" s="4">
        <f>EXP((Result!G$7+B2940-Result!P$7)/H$2)</f>
        <v>6.6242140044317464E-3</v>
      </c>
    </row>
    <row r="2941" spans="1:6" x14ac:dyDescent="0.2">
      <c r="A2941">
        <v>41.41</v>
      </c>
      <c r="B2941">
        <v>3.0817730000000001</v>
      </c>
      <c r="C2941">
        <f t="shared" si="135"/>
        <v>179.92513708766529</v>
      </c>
      <c r="D2941">
        <f t="shared" si="136"/>
        <v>3.0074793257680787E-3</v>
      </c>
      <c r="E2941">
        <f t="shared" si="137"/>
        <v>0.99700153848524653</v>
      </c>
      <c r="F2941" s="4">
        <f>EXP((Result!G$7+B2941-Result!P$7)/H$2)</f>
        <v>0.79367797549383357</v>
      </c>
    </row>
    <row r="2942" spans="1:6" x14ac:dyDescent="0.2">
      <c r="A2942">
        <v>41.42</v>
      </c>
      <c r="B2942">
        <v>0.88214199999999998</v>
      </c>
      <c r="C2942">
        <f t="shared" si="135"/>
        <v>4.4208795473805109</v>
      </c>
      <c r="D2942">
        <f t="shared" si="136"/>
        <v>7.389575495490516E-5</v>
      </c>
      <c r="E2942">
        <f t="shared" si="137"/>
        <v>0.99992610970522422</v>
      </c>
      <c r="F2942" s="4">
        <f>EXP((Result!G$7+B2942-Result!P$7)/H$2)</f>
        <v>1.9501192472942137E-2</v>
      </c>
    </row>
    <row r="2943" spans="1:6" x14ac:dyDescent="0.2">
      <c r="A2943">
        <v>41.43</v>
      </c>
      <c r="B2943">
        <v>0.172315</v>
      </c>
      <c r="C2943">
        <f t="shared" si="135"/>
        <v>1.3368779185867719</v>
      </c>
      <c r="D2943">
        <f t="shared" si="136"/>
        <v>2.2346142213950918E-5</v>
      </c>
      <c r="E2943">
        <f t="shared" si="137"/>
        <v>0.99997765435712493</v>
      </c>
      <c r="F2943" s="4">
        <f>EXP((Result!G$7+B2943-Result!P$7)/H$2)</f>
        <v>5.8971779990329015E-3</v>
      </c>
    </row>
    <row r="2944" spans="1:6" x14ac:dyDescent="0.2">
      <c r="A2944">
        <v>41.44</v>
      </c>
      <c r="B2944">
        <v>1.9924660000000001</v>
      </c>
      <c r="C2944">
        <f t="shared" si="135"/>
        <v>28.70713636178473</v>
      </c>
      <c r="D2944">
        <f t="shared" si="136"/>
        <v>4.7984467599992449E-4</v>
      </c>
      <c r="E2944">
        <f t="shared" si="137"/>
        <v>0.99952038546448152</v>
      </c>
      <c r="F2944" s="4">
        <f>EXP((Result!G$7+B2944-Result!P$7)/H$2)</f>
        <v>0.12663167714439777</v>
      </c>
    </row>
    <row r="2945" spans="1:6" x14ac:dyDescent="0.2">
      <c r="A2945">
        <v>41.45</v>
      </c>
      <c r="B2945">
        <v>-3.2973970000000001</v>
      </c>
      <c r="C2945">
        <f t="shared" ref="C2945:C3008" si="138">EXP(B2945/H$2)</f>
        <v>3.864781845535287E-3</v>
      </c>
      <c r="D2945">
        <f t="shared" si="136"/>
        <v>6.4600487109191231E-8</v>
      </c>
      <c r="E2945">
        <f t="shared" si="137"/>
        <v>0.99999993539951704</v>
      </c>
      <c r="F2945" s="4">
        <f>EXP((Result!G$7+B2945-Result!P$7)/H$2)</f>
        <v>1.7048158364860593E-5</v>
      </c>
    </row>
    <row r="2946" spans="1:6" x14ac:dyDescent="0.2">
      <c r="A2946">
        <v>41.46</v>
      </c>
      <c r="B2946">
        <v>-2.1774559999999998</v>
      </c>
      <c r="C2946">
        <f t="shared" si="138"/>
        <v>2.5506063005871604E-2</v>
      </c>
      <c r="D2946">
        <f t="shared" ref="D2946:D3009" si="139">EXP(1/H$2*(B2946-H$4-J$6))</f>
        <v>4.2633818939107981E-7</v>
      </c>
      <c r="E2946">
        <f t="shared" ref="E2946:E3009" si="140">1/(1+D2946)</f>
        <v>0.99999957366199232</v>
      </c>
      <c r="F2946" s="4">
        <f>EXP((Result!G$7+B2946-Result!P$7)/H$2)</f>
        <v>1.125112409360291E-4</v>
      </c>
    </row>
    <row r="2947" spans="1:6" x14ac:dyDescent="0.2">
      <c r="A2947">
        <v>41.47</v>
      </c>
      <c r="B2947">
        <v>-5.3076800000000004</v>
      </c>
      <c r="C2947">
        <f t="shared" si="138"/>
        <v>1.3064641491624291E-4</v>
      </c>
      <c r="D2947">
        <f t="shared" si="139"/>
        <v>2.1837770875499077E-9</v>
      </c>
      <c r="E2947">
        <f t="shared" si="140"/>
        <v>0.99999999781622284</v>
      </c>
      <c r="F2947" s="4">
        <f>EXP((Result!G$7+B2947-Result!P$7)/H$2)</f>
        <v>5.7630180960056371E-7</v>
      </c>
    </row>
    <row r="2948" spans="1:6" x14ac:dyDescent="0.2">
      <c r="A2948">
        <v>41.48</v>
      </c>
      <c r="B2948">
        <v>-4.9677680000000004</v>
      </c>
      <c r="C2948">
        <f t="shared" si="138"/>
        <v>2.3164802054703338E-4</v>
      </c>
      <c r="D2948">
        <f t="shared" si="139"/>
        <v>3.8720361364007676E-9</v>
      </c>
      <c r="E2948">
        <f t="shared" si="140"/>
        <v>0.99999999612796375</v>
      </c>
      <c r="F2948" s="4">
        <f>EXP((Result!G$7+B2948-Result!P$7)/H$2)</f>
        <v>1.0218357198491067E-6</v>
      </c>
    </row>
    <row r="2949" spans="1:6" x14ac:dyDescent="0.2">
      <c r="A2949">
        <v>41.49</v>
      </c>
      <c r="B2949">
        <v>-2.677721</v>
      </c>
      <c r="C2949">
        <f t="shared" si="138"/>
        <v>1.0979278262377667E-2</v>
      </c>
      <c r="D2949">
        <f t="shared" si="139"/>
        <v>1.8352050703102886E-7</v>
      </c>
      <c r="E2949">
        <f t="shared" si="140"/>
        <v>0.99999981647952663</v>
      </c>
      <c r="F2949" s="4">
        <f>EXP((Result!G$7+B2949-Result!P$7)/H$2)</f>
        <v>4.8431316961685167E-5</v>
      </c>
    </row>
    <row r="2950" spans="1:6" x14ac:dyDescent="0.2">
      <c r="A2950">
        <v>41.5</v>
      </c>
      <c r="B2950">
        <v>0.64232900000000004</v>
      </c>
      <c r="C2950">
        <f t="shared" si="138"/>
        <v>2.9513802935305926</v>
      </c>
      <c r="D2950">
        <f t="shared" si="139"/>
        <v>4.9332824523278336E-5</v>
      </c>
      <c r="E2950">
        <f t="shared" si="140"/>
        <v>0.9999506696090843</v>
      </c>
      <c r="F2950" s="4">
        <f>EXP((Result!G$7+B2950-Result!P$7)/H$2)</f>
        <v>1.3019000981171652E-2</v>
      </c>
    </row>
    <row r="2951" spans="1:6" x14ac:dyDescent="0.2">
      <c r="A2951">
        <v>41.51</v>
      </c>
      <c r="B2951">
        <v>2.6324540000000001</v>
      </c>
      <c r="C2951">
        <f t="shared" si="138"/>
        <v>84.392143010045373</v>
      </c>
      <c r="D2951">
        <f t="shared" si="139"/>
        <v>1.4106290508830433E-3</v>
      </c>
      <c r="E2951">
        <f t="shared" si="140"/>
        <v>0.99859135802041565</v>
      </c>
      <c r="F2951" s="4">
        <f>EXP((Result!G$7+B2951-Result!P$7)/H$2)</f>
        <v>0.37226696778429524</v>
      </c>
    </row>
    <row r="2952" spans="1:6" x14ac:dyDescent="0.2">
      <c r="A2952">
        <v>41.52</v>
      </c>
      <c r="B2952">
        <v>-3.4875790000000002</v>
      </c>
      <c r="C2952">
        <f t="shared" si="138"/>
        <v>2.8051690031245984E-3</v>
      </c>
      <c r="D2952">
        <f t="shared" si="139"/>
        <v>4.6888877889653376E-8</v>
      </c>
      <c r="E2952">
        <f t="shared" si="140"/>
        <v>0.99999995311112433</v>
      </c>
      <c r="F2952" s="4">
        <f>EXP((Result!G$7+B2952-Result!P$7)/H$2)</f>
        <v>1.2374040066637337E-5</v>
      </c>
    </row>
    <row r="2953" spans="1:6" x14ac:dyDescent="0.2">
      <c r="A2953">
        <v>41.53</v>
      </c>
      <c r="B2953">
        <v>3.5222120000000001</v>
      </c>
      <c r="C2953">
        <f t="shared" si="138"/>
        <v>377.90593836410233</v>
      </c>
      <c r="D2953">
        <f t="shared" si="139"/>
        <v>6.3167621551471305E-3</v>
      </c>
      <c r="E2953">
        <f t="shared" si="140"/>
        <v>0.99372288886292715</v>
      </c>
      <c r="F2953" s="4">
        <f>EXP((Result!G$7+B2953-Result!P$7)/H$2)</f>
        <v>1.6670023152005697</v>
      </c>
    </row>
    <row r="2954" spans="1:6" x14ac:dyDescent="0.2">
      <c r="A2954">
        <v>41.54</v>
      </c>
      <c r="B2954">
        <v>1.8819969999999999</v>
      </c>
      <c r="C2954">
        <f t="shared" si="138"/>
        <v>23.831645058576083</v>
      </c>
      <c r="D2954">
        <f t="shared" si="139"/>
        <v>3.9835000808024498E-4</v>
      </c>
      <c r="E2954">
        <f t="shared" si="140"/>
        <v>0.99960180861146264</v>
      </c>
      <c r="F2954" s="4">
        <f>EXP((Result!G$7+B2954-Result!P$7)/H$2)</f>
        <v>0.10512512097496683</v>
      </c>
    </row>
    <row r="2955" spans="1:6" x14ac:dyDescent="0.2">
      <c r="A2955">
        <v>41.55</v>
      </c>
      <c r="B2955">
        <v>-2.4382790000000001</v>
      </c>
      <c r="C2955">
        <f t="shared" si="138"/>
        <v>1.6435609772032615E-2</v>
      </c>
      <c r="D2955">
        <f t="shared" si="139"/>
        <v>2.7472401797696682E-7</v>
      </c>
      <c r="E2955">
        <f t="shared" si="140"/>
        <v>0.99999972527605752</v>
      </c>
      <c r="F2955" s="4">
        <f>EXP((Result!G$7+B2955-Result!P$7)/H$2)</f>
        <v>7.2500050304354039E-5</v>
      </c>
    </row>
    <row r="2956" spans="1:6" x14ac:dyDescent="0.2">
      <c r="A2956">
        <v>41.56</v>
      </c>
      <c r="B2956">
        <v>-3.3584239999999999</v>
      </c>
      <c r="C2956">
        <f t="shared" si="138"/>
        <v>3.4871320146774242E-3</v>
      </c>
      <c r="D2956">
        <f t="shared" si="139"/>
        <v>5.8288005834651804E-8</v>
      </c>
      <c r="E2956">
        <f t="shared" si="140"/>
        <v>0.99999994171199769</v>
      </c>
      <c r="F2956" s="4">
        <f>EXP((Result!G$7+B2956-Result!P$7)/H$2)</f>
        <v>1.5382285780004282E-5</v>
      </c>
    </row>
    <row r="2957" spans="1:6" x14ac:dyDescent="0.2">
      <c r="A2957">
        <v>41.57</v>
      </c>
      <c r="B2957">
        <v>-2.0084010000000001</v>
      </c>
      <c r="C2957">
        <f t="shared" si="138"/>
        <v>3.3911708347599073E-2</v>
      </c>
      <c r="D2957">
        <f t="shared" si="139"/>
        <v>5.6683998360489799E-7</v>
      </c>
      <c r="E2957">
        <f t="shared" si="140"/>
        <v>0.99999943316033768</v>
      </c>
      <c r="F2957" s="4">
        <f>EXP((Result!G$7+B2957-Result!P$7)/H$2)</f>
        <v>1.4958985977454601E-4</v>
      </c>
    </row>
    <row r="2958" spans="1:6" x14ac:dyDescent="0.2">
      <c r="A2958">
        <v>41.58</v>
      </c>
      <c r="B2958">
        <v>2.0116550000000002</v>
      </c>
      <c r="C2958">
        <f t="shared" si="138"/>
        <v>29.650461042307459</v>
      </c>
      <c r="D2958">
        <f t="shared" si="139"/>
        <v>4.9561250877793437E-4</v>
      </c>
      <c r="E2958">
        <f t="shared" si="140"/>
        <v>0.99950463300130321</v>
      </c>
      <c r="F2958" s="4">
        <f>EXP((Result!G$7+B2958-Result!P$7)/H$2)</f>
        <v>0.13079283013718876</v>
      </c>
    </row>
    <row r="2959" spans="1:6" x14ac:dyDescent="0.2">
      <c r="A2959">
        <v>41.59</v>
      </c>
      <c r="B2959">
        <v>-2.0681970000000001</v>
      </c>
      <c r="C2959">
        <f t="shared" si="138"/>
        <v>3.0661532608861737E-2</v>
      </c>
      <c r="D2959">
        <f t="shared" si="139"/>
        <v>5.1251274230007118E-7</v>
      </c>
      <c r="E2959">
        <f t="shared" si="140"/>
        <v>0.99999948748752043</v>
      </c>
      <c r="F2959" s="4">
        <f>EXP((Result!G$7+B2959-Result!P$7)/H$2)</f>
        <v>1.3525282526077827E-4</v>
      </c>
    </row>
    <row r="2960" spans="1:6" x14ac:dyDescent="0.2">
      <c r="A2960">
        <v>41.6</v>
      </c>
      <c r="B2960">
        <v>0.80196699999999999</v>
      </c>
      <c r="C2960">
        <f t="shared" si="138"/>
        <v>3.862251140928028</v>
      </c>
      <c r="D2960">
        <f t="shared" si="139"/>
        <v>6.4558185950447315E-5</v>
      </c>
      <c r="E2960">
        <f t="shared" si="140"/>
        <v>0.99993544598153994</v>
      </c>
      <c r="F2960" s="4">
        <f>EXP((Result!G$7+B2960-Result!P$7)/H$2)</f>
        <v>1.7036995030254999E-2</v>
      </c>
    </row>
    <row r="2961" spans="1:6" x14ac:dyDescent="0.2">
      <c r="A2961">
        <v>41.61</v>
      </c>
      <c r="B2961">
        <v>-1.9478629999999999</v>
      </c>
      <c r="C2961">
        <f t="shared" si="138"/>
        <v>3.7553328596489279E-2</v>
      </c>
      <c r="D2961">
        <f t="shared" si="139"/>
        <v>6.2771028659930035E-7</v>
      </c>
      <c r="E2961">
        <f t="shared" si="140"/>
        <v>0.99999937229010738</v>
      </c>
      <c r="F2961" s="4">
        <f>EXP((Result!G$7+B2961-Result!P$7)/H$2)</f>
        <v>1.6565361736528363E-4</v>
      </c>
    </row>
    <row r="2962" spans="1:6" x14ac:dyDescent="0.2">
      <c r="A2962">
        <v>41.62</v>
      </c>
      <c r="B2962">
        <v>0.28240100000000001</v>
      </c>
      <c r="C2962">
        <f t="shared" si="138"/>
        <v>1.609338272121565</v>
      </c>
      <c r="D2962">
        <f t="shared" si="139"/>
        <v>2.6900363450687278E-5</v>
      </c>
      <c r="E2962">
        <f t="shared" si="140"/>
        <v>0.99997310036015929</v>
      </c>
      <c r="F2962" s="4">
        <f>EXP((Result!G$7+B2962-Result!P$7)/H$2)</f>
        <v>7.0990433153309135E-3</v>
      </c>
    </row>
    <row r="2963" spans="1:6" x14ac:dyDescent="0.2">
      <c r="A2963">
        <v>41.63</v>
      </c>
      <c r="B2963">
        <v>1.2227460000000001</v>
      </c>
      <c r="C2963">
        <f t="shared" si="138"/>
        <v>7.847767913369065</v>
      </c>
      <c r="D2963">
        <f t="shared" si="139"/>
        <v>1.3117677793616963E-4</v>
      </c>
      <c r="E2963">
        <f t="shared" si="140"/>
        <v>0.99986884042715396</v>
      </c>
      <c r="F2963" s="4">
        <f>EXP((Result!G$7+B2963-Result!P$7)/H$2)</f>
        <v>3.4617734077887409E-2</v>
      </c>
    </row>
    <row r="2964" spans="1:6" x14ac:dyDescent="0.2">
      <c r="A2964">
        <v>41.64</v>
      </c>
      <c r="B2964">
        <v>4.37296</v>
      </c>
      <c r="C2964">
        <f t="shared" si="138"/>
        <v>1584.6005186509244</v>
      </c>
      <c r="D2964">
        <f t="shared" si="139"/>
        <v>2.6486867686097985E-2</v>
      </c>
      <c r="E2964">
        <f t="shared" si="140"/>
        <v>0.9741965839798763</v>
      </c>
      <c r="F2964" s="4">
        <f>EXP((Result!G$7+B2964-Result!P$7)/H$2)</f>
        <v>6.9899212081554198</v>
      </c>
    </row>
    <row r="2965" spans="1:6" x14ac:dyDescent="0.2">
      <c r="A2965">
        <v>41.65</v>
      </c>
      <c r="B2965">
        <v>-0.47696300000000003</v>
      </c>
      <c r="C2965">
        <f t="shared" si="138"/>
        <v>0.44769437327375627</v>
      </c>
      <c r="D2965">
        <f t="shared" si="139"/>
        <v>7.4832877366518126E-6</v>
      </c>
      <c r="E2965">
        <f t="shared" si="140"/>
        <v>0.99999251676826262</v>
      </c>
      <c r="F2965" s="4">
        <f>EXP((Result!G$7+B2965-Result!P$7)/H$2)</f>
        <v>1.9748500380287054E-3</v>
      </c>
    </row>
    <row r="2966" spans="1:6" x14ac:dyDescent="0.2">
      <c r="A2966">
        <v>41.66</v>
      </c>
      <c r="B2966">
        <v>0.82306900000000005</v>
      </c>
      <c r="C2966">
        <f t="shared" si="138"/>
        <v>4.0020446448895868</v>
      </c>
      <c r="D2966">
        <f t="shared" si="139"/>
        <v>6.6894858190059002E-5</v>
      </c>
      <c r="E2966">
        <f t="shared" si="140"/>
        <v>0.99993310961643256</v>
      </c>
      <c r="F2966" s="4">
        <f>EXP((Result!G$7+B2966-Result!P$7)/H$2)</f>
        <v>1.7653646083061171E-2</v>
      </c>
    </row>
    <row r="2967" spans="1:6" x14ac:dyDescent="0.2">
      <c r="A2967">
        <v>41.67</v>
      </c>
      <c r="B2967">
        <v>-0.35699700000000001</v>
      </c>
      <c r="C2967">
        <f t="shared" si="138"/>
        <v>0.54798280338556959</v>
      </c>
      <c r="D2967">
        <f t="shared" si="139"/>
        <v>9.1596259351774501E-6</v>
      </c>
      <c r="E2967">
        <f t="shared" si="140"/>
        <v>0.99999084045796272</v>
      </c>
      <c r="F2967" s="4">
        <f>EXP((Result!G$7+B2967-Result!P$7)/H$2)</f>
        <v>2.4172380193023665E-3</v>
      </c>
    </row>
    <row r="2968" spans="1:6" x14ac:dyDescent="0.2">
      <c r="A2968">
        <v>41.68</v>
      </c>
      <c r="B2968">
        <v>0.202984</v>
      </c>
      <c r="C2968">
        <f t="shared" si="138"/>
        <v>1.4077769013560502</v>
      </c>
      <c r="D2968">
        <f t="shared" si="139"/>
        <v>2.3531230792167189E-5</v>
      </c>
      <c r="E2968">
        <f t="shared" si="140"/>
        <v>0.99997646932291362</v>
      </c>
      <c r="F2968" s="4">
        <f>EXP((Result!G$7+B2968-Result!P$7)/H$2)</f>
        <v>6.2099245225021487E-3</v>
      </c>
    </row>
    <row r="2969" spans="1:6" x14ac:dyDescent="0.2">
      <c r="A2969">
        <v>41.69</v>
      </c>
      <c r="B2969">
        <v>0.57301999999999997</v>
      </c>
      <c r="C2969">
        <f t="shared" si="138"/>
        <v>2.6260815732552056</v>
      </c>
      <c r="D2969">
        <f t="shared" si="139"/>
        <v>4.3895400982784485E-5</v>
      </c>
      <c r="E2969">
        <f t="shared" si="140"/>
        <v>0.99995610652573896</v>
      </c>
      <c r="F2969" s="4">
        <f>EXP((Result!G$7+B2969-Result!P$7)/H$2)</f>
        <v>1.1584057348959155E-2</v>
      </c>
    </row>
    <row r="2970" spans="1:6" x14ac:dyDescent="0.2">
      <c r="A2970">
        <v>41.7</v>
      </c>
      <c r="B2970">
        <v>2.3129960000000001</v>
      </c>
      <c r="C2970">
        <f t="shared" si="138"/>
        <v>49.264963179416775</v>
      </c>
      <c r="D2970">
        <f t="shared" si="139"/>
        <v>8.2347225432226128E-4</v>
      </c>
      <c r="E2970">
        <f t="shared" si="140"/>
        <v>0.99917720529428877</v>
      </c>
      <c r="F2970" s="4">
        <f>EXP((Result!G$7+B2970-Result!P$7)/H$2)</f>
        <v>0.21731547282338179</v>
      </c>
    </row>
    <row r="2971" spans="1:6" x14ac:dyDescent="0.2">
      <c r="A2971">
        <v>41.71</v>
      </c>
      <c r="B2971">
        <v>1.6529430000000001</v>
      </c>
      <c r="C2971">
        <f t="shared" si="138"/>
        <v>16.201059864914736</v>
      </c>
      <c r="D2971">
        <f t="shared" si="139"/>
        <v>2.7080347631205139E-4</v>
      </c>
      <c r="E2971">
        <f t="shared" si="140"/>
        <v>0.99972926983835675</v>
      </c>
      <c r="F2971" s="4">
        <f>EXP((Result!G$7+B2971-Result!P$7)/H$2)</f>
        <v>7.1465413908090622E-2</v>
      </c>
    </row>
    <row r="2972" spans="1:6" x14ac:dyDescent="0.2">
      <c r="A2972">
        <v>41.72</v>
      </c>
      <c r="B2972">
        <v>0.54318500000000003</v>
      </c>
      <c r="C2972">
        <f t="shared" si="138"/>
        <v>2.4973327239386296</v>
      </c>
      <c r="D2972">
        <f t="shared" si="139"/>
        <v>4.1743342027579385E-5</v>
      </c>
      <c r="E2972">
        <f t="shared" si="140"/>
        <v>0.9999582584004062</v>
      </c>
      <c r="F2972" s="4">
        <f>EXP((Result!G$7+B2972-Result!P$7)/H$2)</f>
        <v>1.1016125998583393E-2</v>
      </c>
    </row>
    <row r="2973" spans="1:6" x14ac:dyDescent="0.2">
      <c r="A2973">
        <v>41.73</v>
      </c>
      <c r="B2973">
        <v>0.34374100000000002</v>
      </c>
      <c r="C2973">
        <f t="shared" si="138"/>
        <v>1.7845674735567867</v>
      </c>
      <c r="D2973">
        <f t="shared" si="139"/>
        <v>2.9829349411834605E-5</v>
      </c>
      <c r="E2973">
        <f t="shared" si="140"/>
        <v>0.99997017154035173</v>
      </c>
      <c r="F2973" s="4">
        <f>EXP((Result!G$7+B2973-Result!P$7)/H$2)</f>
        <v>7.8720067827687326E-3</v>
      </c>
    </row>
    <row r="2974" spans="1:6" x14ac:dyDescent="0.2">
      <c r="A2974">
        <v>41.74</v>
      </c>
      <c r="B2974">
        <v>-0.78551800000000005</v>
      </c>
      <c r="C2974">
        <f t="shared" si="138"/>
        <v>0.26619265589136082</v>
      </c>
      <c r="D2974">
        <f t="shared" si="139"/>
        <v>4.4494556026071134E-6</v>
      </c>
      <c r="E2974">
        <f t="shared" si="140"/>
        <v>0.99999555056419498</v>
      </c>
      <c r="F2974" s="4">
        <f>EXP((Result!G$7+B2974-Result!P$7)/H$2)</f>
        <v>1.1742175197912677E-3</v>
      </c>
    </row>
    <row r="2975" spans="1:6" x14ac:dyDescent="0.2">
      <c r="A2975">
        <v>41.75</v>
      </c>
      <c r="B2975">
        <v>0.96549600000000002</v>
      </c>
      <c r="C2975">
        <f t="shared" si="138"/>
        <v>5.0874844170908151</v>
      </c>
      <c r="D2975">
        <f t="shared" si="139"/>
        <v>8.5038168941969417E-5</v>
      </c>
      <c r="E2975">
        <f t="shared" si="140"/>
        <v>0.99991496906193333</v>
      </c>
      <c r="F2975" s="4">
        <f>EXP((Result!G$7+B2975-Result!P$7)/H$2)</f>
        <v>2.2441691015890167E-2</v>
      </c>
    </row>
    <row r="2976" spans="1:6" x14ac:dyDescent="0.2">
      <c r="A2976">
        <v>41.76</v>
      </c>
      <c r="B2976">
        <v>1.4565699999999999</v>
      </c>
      <c r="C2976">
        <f t="shared" si="138"/>
        <v>11.637165225509772</v>
      </c>
      <c r="D2976">
        <f t="shared" si="139"/>
        <v>1.9451719972410231E-4</v>
      </c>
      <c r="E2976">
        <f t="shared" si="140"/>
        <v>0.99980552062985828</v>
      </c>
      <c r="F2976" s="4">
        <f>EXP((Result!G$7+B2976-Result!P$7)/H$2)</f>
        <v>5.1333359452546509E-2</v>
      </c>
    </row>
    <row r="2977" spans="1:6" x14ac:dyDescent="0.2">
      <c r="A2977">
        <v>41.77</v>
      </c>
      <c r="B2977">
        <v>2.3576959999999998</v>
      </c>
      <c r="C2977">
        <f t="shared" si="138"/>
        <v>53.118701747194756</v>
      </c>
      <c r="D2977">
        <f t="shared" si="139"/>
        <v>8.8788815116195869E-4</v>
      </c>
      <c r="E2977">
        <f t="shared" si="140"/>
        <v>0.99911289949486537</v>
      </c>
      <c r="F2977" s="4">
        <f>EXP((Result!G$7+B2977-Result!P$7)/H$2)</f>
        <v>0.23431491755947972</v>
      </c>
    </row>
    <row r="2978" spans="1:6" x14ac:dyDescent="0.2">
      <c r="A2978">
        <v>41.78</v>
      </c>
      <c r="B2978">
        <v>1.099064</v>
      </c>
      <c r="C2978">
        <f t="shared" si="138"/>
        <v>6.371499727128449</v>
      </c>
      <c r="D2978">
        <f t="shared" si="139"/>
        <v>1.0650070364620248E-4</v>
      </c>
      <c r="E2978">
        <f t="shared" si="140"/>
        <v>0.99989351063754572</v>
      </c>
      <c r="F2978" s="4">
        <f>EXP((Result!G$7+B2978-Result!P$7)/H$2)</f>
        <v>2.8105683764592219E-2</v>
      </c>
    </row>
    <row r="2979" spans="1:6" x14ac:dyDescent="0.2">
      <c r="A2979">
        <v>41.79</v>
      </c>
      <c r="B2979">
        <v>-2.8693680000000001</v>
      </c>
      <c r="C2979">
        <f t="shared" si="138"/>
        <v>7.9494269564233458E-3</v>
      </c>
      <c r="D2979">
        <f t="shared" si="139"/>
        <v>1.3287602616358204E-7</v>
      </c>
      <c r="E2979">
        <f t="shared" si="140"/>
        <v>0.99999986712399147</v>
      </c>
      <c r="F2979" s="4">
        <f>EXP((Result!G$7+B2979-Result!P$7)/H$2)</f>
        <v>3.5066168047636976E-5</v>
      </c>
    </row>
    <row r="2980" spans="1:6" x14ac:dyDescent="0.2">
      <c r="A2980">
        <v>41.8</v>
      </c>
      <c r="B2980">
        <v>1.16221</v>
      </c>
      <c r="C2980">
        <f t="shared" si="138"/>
        <v>7.086778281055226</v>
      </c>
      <c r="D2980">
        <f t="shared" si="139"/>
        <v>1.1845670655896901E-4</v>
      </c>
      <c r="E2980">
        <f t="shared" si="140"/>
        <v>0.99988155732377026</v>
      </c>
      <c r="F2980" s="4">
        <f>EXP((Result!G$7+B2980-Result!P$7)/H$2)</f>
        <v>3.1260889556199628E-2</v>
      </c>
    </row>
    <row r="2981" spans="1:6" x14ac:dyDescent="0.2">
      <c r="A2981">
        <v>41.81</v>
      </c>
      <c r="B2981">
        <v>-2.6190999999999999E-2</v>
      </c>
      <c r="C2981">
        <f t="shared" si="138"/>
        <v>0.95682981143260937</v>
      </c>
      <c r="D2981">
        <f t="shared" si="139"/>
        <v>1.5993573342451119E-5</v>
      </c>
      <c r="E2981">
        <f t="shared" si="140"/>
        <v>0.99998400668244791</v>
      </c>
      <c r="F2981" s="4">
        <f>EXP((Result!G$7+B2981-Result!P$7)/H$2)</f>
        <v>4.2207262416032974E-3</v>
      </c>
    </row>
    <row r="2982" spans="1:6" x14ac:dyDescent="0.2">
      <c r="A2982">
        <v>41.82</v>
      </c>
      <c r="B2982">
        <v>4.5496000000000002E-2</v>
      </c>
      <c r="C2982">
        <f t="shared" si="138"/>
        <v>1.0796718137368839</v>
      </c>
      <c r="D2982">
        <f t="shared" si="139"/>
        <v>1.8046898343315524E-5</v>
      </c>
      <c r="E2982">
        <f t="shared" si="140"/>
        <v>0.99998195342734142</v>
      </c>
      <c r="F2982" s="4">
        <f>EXP((Result!G$7+B2982-Result!P$7)/H$2)</f>
        <v>4.7626015641546015E-3</v>
      </c>
    </row>
    <row r="2983" spans="1:6" x14ac:dyDescent="0.2">
      <c r="A2983">
        <v>41.83</v>
      </c>
      <c r="B2983">
        <v>0.79722800000000005</v>
      </c>
      <c r="C2983">
        <f t="shared" si="138"/>
        <v>3.8315344969366949</v>
      </c>
      <c r="D2983">
        <f t="shared" si="139"/>
        <v>6.4044752011998285E-5</v>
      </c>
      <c r="E2983">
        <f t="shared" si="140"/>
        <v>0.99993595934945567</v>
      </c>
      <c r="F2983" s="4">
        <f>EXP((Result!G$7+B2983-Result!P$7)/H$2)</f>
        <v>1.6901499100049747E-2</v>
      </c>
    </row>
    <row r="2984" spans="1:6" x14ac:dyDescent="0.2">
      <c r="A2984">
        <v>41.84</v>
      </c>
      <c r="B2984">
        <v>-3.3308270000000002</v>
      </c>
      <c r="C2984">
        <f t="shared" si="138"/>
        <v>3.6531081836353499E-3</v>
      </c>
      <c r="D2984">
        <f t="shared" si="139"/>
        <v>6.1062325781218972E-8</v>
      </c>
      <c r="E2984">
        <f t="shared" si="140"/>
        <v>0.99999993893767791</v>
      </c>
      <c r="F2984" s="4">
        <f>EXP((Result!G$7+B2984-Result!P$7)/H$2)</f>
        <v>1.611443267115584E-5</v>
      </c>
    </row>
    <row r="2985" spans="1:6" x14ac:dyDescent="0.2">
      <c r="A2985">
        <v>41.85</v>
      </c>
      <c r="B2985">
        <v>-2.3886560000000001</v>
      </c>
      <c r="C2985">
        <f t="shared" si="138"/>
        <v>1.7868887855571045E-2</v>
      </c>
      <c r="D2985">
        <f t="shared" si="139"/>
        <v>2.9868150537472799E-7</v>
      </c>
      <c r="E2985">
        <f t="shared" si="140"/>
        <v>0.99999970131858396</v>
      </c>
      <c r="F2985" s="4">
        <f>EXP((Result!G$7+B2985-Result!P$7)/H$2)</f>
        <v>7.8822464537714717E-5</v>
      </c>
    </row>
    <row r="2986" spans="1:6" x14ac:dyDescent="0.2">
      <c r="A2986">
        <v>41.86</v>
      </c>
      <c r="B2986">
        <v>-3.7363749999999998</v>
      </c>
      <c r="C2986">
        <f t="shared" si="138"/>
        <v>1.8445999779985577E-3</v>
      </c>
      <c r="D2986">
        <f t="shared" si="139"/>
        <v>3.0832802953152443E-8</v>
      </c>
      <c r="E2986">
        <f t="shared" si="140"/>
        <v>0.99999996916719802</v>
      </c>
      <c r="F2986" s="4">
        <f>EXP((Result!G$7+B2986-Result!P$7)/H$2)</f>
        <v>8.13681956746572E-6</v>
      </c>
    </row>
    <row r="2987" spans="1:6" x14ac:dyDescent="0.2">
      <c r="A2987">
        <v>41.87</v>
      </c>
      <c r="B2987">
        <v>-3.3839440000000001</v>
      </c>
      <c r="C2987">
        <f t="shared" si="138"/>
        <v>3.3403662896506403E-3</v>
      </c>
      <c r="D2987">
        <f t="shared" si="139"/>
        <v>5.5834791731864405E-8</v>
      </c>
      <c r="E2987">
        <f t="shared" si="140"/>
        <v>0.99999994416521143</v>
      </c>
      <c r="F2987" s="4">
        <f>EXP((Result!G$7+B2987-Result!P$7)/H$2)</f>
        <v>1.473487916747305E-5</v>
      </c>
    </row>
    <row r="2988" spans="1:6" x14ac:dyDescent="0.2">
      <c r="A2988">
        <v>41.88</v>
      </c>
      <c r="B2988">
        <v>3.808379</v>
      </c>
      <c r="C2988">
        <f t="shared" si="138"/>
        <v>612.04990073908687</v>
      </c>
      <c r="D2988">
        <f t="shared" si="139"/>
        <v>1.0230518384512038E-2</v>
      </c>
      <c r="E2988">
        <f t="shared" si="140"/>
        <v>0.98987308520349215</v>
      </c>
      <c r="F2988" s="4">
        <f>EXP((Result!G$7+B2988-Result!P$7)/H$2)</f>
        <v>2.6998480255880959</v>
      </c>
    </row>
    <row r="2989" spans="1:6" x14ac:dyDescent="0.2">
      <c r="A2989">
        <v>41.89</v>
      </c>
      <c r="B2989">
        <v>-2.4094410000000002</v>
      </c>
      <c r="C2989">
        <f t="shared" si="138"/>
        <v>1.7253931498340643E-2</v>
      </c>
      <c r="D2989">
        <f t="shared" si="139"/>
        <v>2.8840240507470148E-7</v>
      </c>
      <c r="E2989">
        <f t="shared" si="140"/>
        <v>0.99999971159767809</v>
      </c>
      <c r="F2989" s="4">
        <f>EXP((Result!G$7+B2989-Result!P$7)/H$2)</f>
        <v>7.6109795677076905E-5</v>
      </c>
    </row>
    <row r="2990" spans="1:6" x14ac:dyDescent="0.2">
      <c r="A2990">
        <v>41.9</v>
      </c>
      <c r="B2990">
        <v>-2.457252</v>
      </c>
      <c r="C2990">
        <f t="shared" si="138"/>
        <v>1.5918505843299964E-2</v>
      </c>
      <c r="D2990">
        <f t="shared" si="139"/>
        <v>2.6608053769339086E-7</v>
      </c>
      <c r="E2990">
        <f t="shared" si="140"/>
        <v>0.99999973391953323</v>
      </c>
      <c r="F2990" s="4">
        <f>EXP((Result!G$7+B2990-Result!P$7)/H$2)</f>
        <v>7.0219023840128073E-5</v>
      </c>
    </row>
    <row r="2991" spans="1:6" x14ac:dyDescent="0.2">
      <c r="A2991">
        <v>41.91</v>
      </c>
      <c r="B2991">
        <v>5.8648699999999998</v>
      </c>
      <c r="C2991">
        <f t="shared" si="138"/>
        <v>19571.634209671727</v>
      </c>
      <c r="D2991">
        <f t="shared" si="139"/>
        <v>0.32714320083248771</v>
      </c>
      <c r="E2991">
        <f t="shared" si="140"/>
        <v>0.75349819022749165</v>
      </c>
      <c r="F2991" s="4">
        <f>EXP((Result!G$7+B2991-Result!P$7)/H$2)</f>
        <v>86.333545540496928</v>
      </c>
    </row>
    <row r="2992" spans="1:6" x14ac:dyDescent="0.2">
      <c r="A2992">
        <v>41.92</v>
      </c>
      <c r="B2992">
        <v>-2.0729479999999998</v>
      </c>
      <c r="C2992">
        <f t="shared" si="138"/>
        <v>3.0417065154458318E-2</v>
      </c>
      <c r="D2992">
        <f t="shared" si="139"/>
        <v>5.0842642714232103E-7</v>
      </c>
      <c r="E2992">
        <f t="shared" si="140"/>
        <v>0.99999949157383128</v>
      </c>
      <c r="F2992" s="4">
        <f>EXP((Result!G$7+B2992-Result!P$7)/H$2)</f>
        <v>1.3417444100927403E-4</v>
      </c>
    </row>
    <row r="2993" spans="1:6" x14ac:dyDescent="0.2">
      <c r="A2993">
        <v>41.93</v>
      </c>
      <c r="B2993">
        <v>-0.68069599999999997</v>
      </c>
      <c r="C2993">
        <f t="shared" si="138"/>
        <v>0.31761405990026215</v>
      </c>
      <c r="D2993">
        <f t="shared" si="139"/>
        <v>5.308973132852973E-6</v>
      </c>
      <c r="E2993">
        <f t="shared" si="140"/>
        <v>0.99999469105505212</v>
      </c>
      <c r="F2993" s="4">
        <f>EXP((Result!G$7+B2993-Result!P$7)/H$2)</f>
        <v>1.4010453910461363E-3</v>
      </c>
    </row>
    <row r="2994" spans="1:6" x14ac:dyDescent="0.2">
      <c r="A2994">
        <v>41.94</v>
      </c>
      <c r="B2994">
        <v>-4.4485029999999997</v>
      </c>
      <c r="C2994">
        <f t="shared" si="138"/>
        <v>5.5565024086324177E-4</v>
      </c>
      <c r="D2994">
        <f t="shared" si="139"/>
        <v>9.2877884591525547E-9</v>
      </c>
      <c r="E2994">
        <f t="shared" si="140"/>
        <v>0.99999999071221157</v>
      </c>
      <c r="F2994" s="4">
        <f>EXP((Result!G$7+B2994-Result!P$7)/H$2)</f>
        <v>2.4510602875690818E-6</v>
      </c>
    </row>
    <row r="2995" spans="1:6" x14ac:dyDescent="0.2">
      <c r="A2995">
        <v>41.95</v>
      </c>
      <c r="B2995">
        <v>-3.876344</v>
      </c>
      <c r="C2995">
        <f t="shared" si="138"/>
        <v>1.4570675333921851E-3</v>
      </c>
      <c r="D2995">
        <f t="shared" si="139"/>
        <v>2.4355132105803525E-8</v>
      </c>
      <c r="E2995">
        <f t="shared" si="140"/>
        <v>0.99999997564486842</v>
      </c>
      <c r="F2995" s="4">
        <f>EXP((Result!G$7+B2995-Result!P$7)/H$2)</f>
        <v>6.4273532246750372E-6</v>
      </c>
    </row>
    <row r="2996" spans="1:6" x14ac:dyDescent="0.2">
      <c r="A2996">
        <v>41.96</v>
      </c>
      <c r="B2996">
        <v>3.816011</v>
      </c>
      <c r="C2996">
        <f t="shared" si="138"/>
        <v>619.97126210822967</v>
      </c>
      <c r="D2996">
        <f t="shared" si="139"/>
        <v>1.0362925289601843E-2</v>
      </c>
      <c r="E2996">
        <f t="shared" si="140"/>
        <v>0.98974336346849678</v>
      </c>
      <c r="F2996" s="4">
        <f>EXP((Result!G$7+B2996-Result!P$7)/H$2)</f>
        <v>2.7347903919321199</v>
      </c>
    </row>
    <row r="2997" spans="1:6" x14ac:dyDescent="0.2">
      <c r="A2997">
        <v>41.97</v>
      </c>
      <c r="B2997">
        <v>1.108565</v>
      </c>
      <c r="C2997">
        <f t="shared" si="138"/>
        <v>6.4743181851024607</v>
      </c>
      <c r="D2997">
        <f t="shared" si="139"/>
        <v>1.0821933169156303E-4</v>
      </c>
      <c r="E2997">
        <f t="shared" si="140"/>
        <v>0.99989179237846504</v>
      </c>
      <c r="F2997" s="4">
        <f>EXP((Result!G$7+B2997-Result!P$7)/H$2)</f>
        <v>2.8559232095242946E-2</v>
      </c>
    </row>
    <row r="2998" spans="1:6" x14ac:dyDescent="0.2">
      <c r="A2998">
        <v>41.98</v>
      </c>
      <c r="B2998">
        <v>0.48122199999999998</v>
      </c>
      <c r="C2998">
        <f t="shared" si="138"/>
        <v>2.2497532780943681</v>
      </c>
      <c r="D2998">
        <f t="shared" si="139"/>
        <v>3.7605009402611295E-5</v>
      </c>
      <c r="E2998">
        <f t="shared" si="140"/>
        <v>0.99996239640468088</v>
      </c>
      <c r="F2998" s="4">
        <f>EXP((Result!G$7+B2998-Result!P$7)/H$2)</f>
        <v>9.9240142651583155E-3</v>
      </c>
    </row>
    <row r="2999" spans="1:6" x14ac:dyDescent="0.2">
      <c r="A2999">
        <v>41.99</v>
      </c>
      <c r="B2999">
        <v>5.4038999999999997E-2</v>
      </c>
      <c r="C2999">
        <f t="shared" si="138"/>
        <v>1.0953252926435297</v>
      </c>
      <c r="D2999">
        <f t="shared" si="139"/>
        <v>1.8308548910602008E-5</v>
      </c>
      <c r="E2999">
        <f t="shared" si="140"/>
        <v>0.99998169178628638</v>
      </c>
      <c r="F2999" s="4">
        <f>EXP((Result!G$7+B2999-Result!P$7)/H$2)</f>
        <v>4.8316515126451661E-3</v>
      </c>
    </row>
    <row r="3000" spans="1:6" x14ac:dyDescent="0.2">
      <c r="A3000">
        <v>42</v>
      </c>
      <c r="B3000">
        <v>7.1768470000000004</v>
      </c>
      <c r="C3000">
        <f t="shared" si="138"/>
        <v>178512.30357040759</v>
      </c>
      <c r="D3000">
        <f t="shared" si="139"/>
        <v>2.9838635727794665</v>
      </c>
      <c r="E3000">
        <f t="shared" si="140"/>
        <v>0.25101261168497263</v>
      </c>
      <c r="F3000" s="4">
        <f>EXP((Result!G$7+B3000-Result!P$7)/H$2)</f>
        <v>787.44574544617478</v>
      </c>
    </row>
    <row r="3001" spans="1:6" x14ac:dyDescent="0.2">
      <c r="A3001">
        <v>42.01</v>
      </c>
      <c r="B3001">
        <v>-3.2503660000000001</v>
      </c>
      <c r="C3001">
        <f t="shared" si="138"/>
        <v>4.1835020542694903E-3</v>
      </c>
      <c r="D3001">
        <f t="shared" si="139"/>
        <v>6.9927949708292116E-8</v>
      </c>
      <c r="E3001">
        <f t="shared" si="140"/>
        <v>0.99999993007205523</v>
      </c>
      <c r="F3001" s="4">
        <f>EXP((Result!G$7+B3001-Result!P$7)/H$2)</f>
        <v>1.8454083151756192E-5</v>
      </c>
    </row>
    <row r="3002" spans="1:6" x14ac:dyDescent="0.2">
      <c r="A3002">
        <v>42.02</v>
      </c>
      <c r="B3002">
        <v>0.36253200000000002</v>
      </c>
      <c r="C3002">
        <f t="shared" si="138"/>
        <v>1.8419732311271433</v>
      </c>
      <c r="D3002">
        <f t="shared" si="139"/>
        <v>3.0788896431597522E-5</v>
      </c>
      <c r="E3002">
        <f t="shared" si="140"/>
        <v>0.99996921205149547</v>
      </c>
      <c r="F3002" s="4">
        <f>EXP((Result!G$7+B3002-Result!P$7)/H$2)</f>
        <v>8.1252325753823126E-3</v>
      </c>
    </row>
    <row r="3003" spans="1:6" x14ac:dyDescent="0.2">
      <c r="A3003">
        <v>42.03</v>
      </c>
      <c r="B3003">
        <v>-4.6944970000000001</v>
      </c>
      <c r="C3003">
        <f t="shared" si="138"/>
        <v>3.6710900889817946E-4</v>
      </c>
      <c r="D3003">
        <f t="shared" si="139"/>
        <v>6.1362896393211794E-9</v>
      </c>
      <c r="E3003">
        <f t="shared" si="140"/>
        <v>0.9999999938637103</v>
      </c>
      <c r="F3003" s="4">
        <f>EXP((Result!G$7+B3003-Result!P$7)/H$2)</f>
        <v>1.6193753673556598E-6</v>
      </c>
    </row>
    <row r="3004" spans="1:6" x14ac:dyDescent="0.2">
      <c r="A3004">
        <v>42.04</v>
      </c>
      <c r="B3004">
        <v>-1.1817279999999999</v>
      </c>
      <c r="C3004">
        <f t="shared" si="138"/>
        <v>0.13654280798139334</v>
      </c>
      <c r="D3004">
        <f t="shared" si="139"/>
        <v>2.2823363023826932E-6</v>
      </c>
      <c r="E3004">
        <f t="shared" si="140"/>
        <v>0.99999771766890666</v>
      </c>
      <c r="F3004" s="4">
        <f>EXP((Result!G$7+B3004-Result!P$7)/H$2)</f>
        <v>6.0231172342591446E-4</v>
      </c>
    </row>
    <row r="3005" spans="1:6" x14ac:dyDescent="0.2">
      <c r="A3005">
        <v>42.05</v>
      </c>
      <c r="B3005">
        <v>-3.029175</v>
      </c>
      <c r="C3005">
        <f t="shared" si="138"/>
        <v>6.0729096535319122E-3</v>
      </c>
      <c r="D3005">
        <f t="shared" si="139"/>
        <v>1.0150971968611432E-7</v>
      </c>
      <c r="E3005">
        <f t="shared" si="140"/>
        <v>0.99999989849029058</v>
      </c>
      <c r="F3005" s="4">
        <f>EXP((Result!G$7+B3005-Result!P$7)/H$2)</f>
        <v>2.6788556158352358E-5</v>
      </c>
    </row>
    <row r="3006" spans="1:6" x14ac:dyDescent="0.2">
      <c r="A3006">
        <v>42.06</v>
      </c>
      <c r="B3006">
        <v>1.6732640000000001</v>
      </c>
      <c r="C3006">
        <f t="shared" si="138"/>
        <v>16.765377930537831</v>
      </c>
      <c r="D3006">
        <f t="shared" si="139"/>
        <v>2.8023614893906643E-4</v>
      </c>
      <c r="E3006">
        <f t="shared" si="140"/>
        <v>0.99971984236135858</v>
      </c>
      <c r="F3006" s="4">
        <f>EXP((Result!G$7+B3006-Result!P$7)/H$2)</f>
        <v>7.3954709328997184E-2</v>
      </c>
    </row>
    <row r="3007" spans="1:6" x14ac:dyDescent="0.2">
      <c r="A3007">
        <v>42.07</v>
      </c>
      <c r="B3007">
        <v>-0.484487</v>
      </c>
      <c r="C3007">
        <f t="shared" si="138"/>
        <v>0.44205462449346811</v>
      </c>
      <c r="D3007">
        <f t="shared" si="139"/>
        <v>7.3890183747728192E-6</v>
      </c>
      <c r="E3007">
        <f t="shared" si="140"/>
        <v>0.9999926110362225</v>
      </c>
      <c r="F3007" s="4">
        <f>EXP((Result!G$7+B3007-Result!P$7)/H$2)</f>
        <v>1.9499722223622262E-3</v>
      </c>
    </row>
    <row r="3008" spans="1:6" x14ac:dyDescent="0.2">
      <c r="A3008">
        <v>42.08</v>
      </c>
      <c r="B3008">
        <v>3.6877599999999999</v>
      </c>
      <c r="C3008">
        <f t="shared" si="138"/>
        <v>499.48644217547314</v>
      </c>
      <c r="D3008">
        <f t="shared" si="139"/>
        <v>8.3490009937425922E-3</v>
      </c>
      <c r="E3008">
        <f t="shared" si="140"/>
        <v>0.99172012766858053</v>
      </c>
      <c r="F3008" s="4">
        <f>EXP((Result!G$7+B3008-Result!P$7)/H$2)</f>
        <v>2.2033129702121275</v>
      </c>
    </row>
    <row r="3009" spans="1:6" x14ac:dyDescent="0.2">
      <c r="A3009">
        <v>42.09</v>
      </c>
      <c r="B3009">
        <v>-0.45999099999999998</v>
      </c>
      <c r="C3009">
        <f t="shared" ref="C3009:C3072" si="141">EXP(B3009/H$2)</f>
        <v>0.46068165843365938</v>
      </c>
      <c r="D3009">
        <f t="shared" si="139"/>
        <v>7.700372421140509E-6</v>
      </c>
      <c r="E3009">
        <f t="shared" si="140"/>
        <v>0.9999922996868742</v>
      </c>
      <c r="F3009" s="4">
        <f>EXP((Result!G$7+B3009-Result!P$7)/H$2)</f>
        <v>2.0321389880871409E-3</v>
      </c>
    </row>
    <row r="3010" spans="1:6" x14ac:dyDescent="0.2">
      <c r="A3010">
        <v>42.1</v>
      </c>
      <c r="B3010">
        <v>2.502097</v>
      </c>
      <c r="C3010">
        <f t="shared" si="141"/>
        <v>67.750591674412448</v>
      </c>
      <c r="D3010">
        <f t="shared" ref="D3010:D3073" si="142">EXP(1/H$2*(B3010-H$4-J$6))</f>
        <v>1.1324626845779357E-3</v>
      </c>
      <c r="E3010">
        <f t="shared" ref="E3010:E3073" si="143">1/(1+D3010)</f>
        <v>0.99886881833644559</v>
      </c>
      <c r="F3010" s="4">
        <f>EXP((Result!G$7+B3010-Result!P$7)/H$2)</f>
        <v>0.29885847697010492</v>
      </c>
    </row>
    <row r="3011" spans="1:6" x14ac:dyDescent="0.2">
      <c r="A3011">
        <v>42.11</v>
      </c>
      <c r="B3011">
        <v>1.3840589999999999</v>
      </c>
      <c r="C3011">
        <f t="shared" si="141"/>
        <v>10.298812976963982</v>
      </c>
      <c r="D3011">
        <f t="shared" si="142"/>
        <v>1.7214641383365975E-4</v>
      </c>
      <c r="E3011">
        <f t="shared" si="143"/>
        <v>0.99982788321545368</v>
      </c>
      <c r="F3011" s="4">
        <f>EXP((Result!G$7+B3011-Result!P$7)/H$2)</f>
        <v>4.5429677953024425E-2</v>
      </c>
    </row>
    <row r="3012" spans="1:6" x14ac:dyDescent="0.2">
      <c r="A3012">
        <v>42.12</v>
      </c>
      <c r="B3012">
        <v>2.5660440000000002</v>
      </c>
      <c r="C3012">
        <f t="shared" si="141"/>
        <v>75.458193167568709</v>
      </c>
      <c r="D3012">
        <f t="shared" si="142"/>
        <v>1.2612965569158091E-3</v>
      </c>
      <c r="E3012">
        <f t="shared" si="143"/>
        <v>0.99874029230805872</v>
      </c>
      <c r="F3012" s="4">
        <f>EXP((Result!G$7+B3012-Result!P$7)/H$2)</f>
        <v>0.33285791500316297</v>
      </c>
    </row>
    <row r="3013" spans="1:6" x14ac:dyDescent="0.2">
      <c r="A3013">
        <v>42.13</v>
      </c>
      <c r="B3013">
        <v>2.8680400000000001</v>
      </c>
      <c r="C3013">
        <f t="shared" si="141"/>
        <v>125.51406953685935</v>
      </c>
      <c r="D3013">
        <f t="shared" si="142"/>
        <v>2.0979890599788788E-3</v>
      </c>
      <c r="E3013">
        <f t="shared" si="143"/>
        <v>0.99790640328302938</v>
      </c>
      <c r="F3013" s="4">
        <f>EXP((Result!G$7+B3013-Result!P$7)/H$2)</f>
        <v>0.55366222984990654</v>
      </c>
    </row>
    <row r="3014" spans="1:6" x14ac:dyDescent="0.2">
      <c r="A3014">
        <v>42.14</v>
      </c>
      <c r="B3014">
        <v>3.2799969999999998</v>
      </c>
      <c r="C3014">
        <f t="shared" si="141"/>
        <v>251.27109968910074</v>
      </c>
      <c r="D3014">
        <f t="shared" si="142"/>
        <v>4.2000392480444982E-3</v>
      </c>
      <c r="E3014">
        <f t="shared" si="143"/>
        <v>0.99581752730144324</v>
      </c>
      <c r="F3014" s="4">
        <f>EXP((Result!G$7+B3014-Result!P$7)/H$2)</f>
        <v>1.1083961970482583</v>
      </c>
    </row>
    <row r="3015" spans="1:6" x14ac:dyDescent="0.2">
      <c r="A3015">
        <v>42.15</v>
      </c>
      <c r="B3015">
        <v>3.7919459999999998</v>
      </c>
      <c r="C3015">
        <f t="shared" si="141"/>
        <v>595.33574668212816</v>
      </c>
      <c r="D3015">
        <f t="shared" si="142"/>
        <v>9.9511384513484239E-3</v>
      </c>
      <c r="E3015">
        <f t="shared" si="143"/>
        <v>0.99014691100144958</v>
      </c>
      <c r="F3015" s="4">
        <f>EXP((Result!G$7+B3015-Result!P$7)/H$2)</f>
        <v>2.6261192727926694</v>
      </c>
    </row>
    <row r="3016" spans="1:6" x14ac:dyDescent="0.2">
      <c r="A3016">
        <v>42.16</v>
      </c>
      <c r="B3016">
        <v>3.13375</v>
      </c>
      <c r="C3016">
        <f t="shared" si="141"/>
        <v>196.39303744435418</v>
      </c>
      <c r="D3016">
        <f t="shared" si="142"/>
        <v>3.2827430863699119E-3</v>
      </c>
      <c r="E3016">
        <f t="shared" si="143"/>
        <v>0.99672799805539225</v>
      </c>
      <c r="F3016" s="4">
        <f>EXP((Result!G$7+B3016-Result!P$7)/H$2)</f>
        <v>0.86632046462731493</v>
      </c>
    </row>
    <row r="3017" spans="1:6" x14ac:dyDescent="0.2">
      <c r="A3017">
        <v>42.17</v>
      </c>
      <c r="B3017">
        <v>3.6153979999999999</v>
      </c>
      <c r="C3017">
        <f t="shared" si="141"/>
        <v>442.1531327787614</v>
      </c>
      <c r="D3017">
        <f t="shared" si="142"/>
        <v>7.3906649575473694E-3</v>
      </c>
      <c r="E3017">
        <f t="shared" si="143"/>
        <v>0.99266355624026059</v>
      </c>
      <c r="F3017" s="4">
        <f>EXP((Result!G$7+B3017-Result!P$7)/H$2)</f>
        <v>1.9504067578457378</v>
      </c>
    </row>
    <row r="3018" spans="1:6" x14ac:dyDescent="0.2">
      <c r="A3018">
        <v>42.18</v>
      </c>
      <c r="B3018">
        <v>1.2169810000000001</v>
      </c>
      <c r="C3018">
        <f t="shared" si="141"/>
        <v>7.7719071561997684</v>
      </c>
      <c r="D3018">
        <f t="shared" si="142"/>
        <v>1.2990875245336804E-4</v>
      </c>
      <c r="E3018">
        <f t="shared" si="143"/>
        <v>0.99987010812163857</v>
      </c>
      <c r="F3018" s="4">
        <f>EXP((Result!G$7+B3018-Result!P$7)/H$2)</f>
        <v>3.4283100389987421E-2</v>
      </c>
    </row>
    <row r="3019" spans="1:6" x14ac:dyDescent="0.2">
      <c r="A3019">
        <v>42.19</v>
      </c>
      <c r="B3019">
        <v>2.5784660000000001</v>
      </c>
      <c r="C3019">
        <f t="shared" si="141"/>
        <v>77.054182700633945</v>
      </c>
      <c r="D3019">
        <f t="shared" si="142"/>
        <v>1.2879737939185359E-3</v>
      </c>
      <c r="E3019">
        <f t="shared" si="143"/>
        <v>0.9987136829487343</v>
      </c>
      <c r="F3019" s="4">
        <f>EXP((Result!G$7+B3019-Result!P$7)/H$2)</f>
        <v>0.33989807493865581</v>
      </c>
    </row>
    <row r="3020" spans="1:6" x14ac:dyDescent="0.2">
      <c r="A3020">
        <v>42.2</v>
      </c>
      <c r="B3020">
        <v>-0.27991199999999999</v>
      </c>
      <c r="C3020">
        <f t="shared" si="141"/>
        <v>0.62398477022116183</v>
      </c>
      <c r="D3020">
        <f t="shared" si="142"/>
        <v>1.04300117616136E-5</v>
      </c>
      <c r="E3020">
        <f t="shared" si="143"/>
        <v>0.99998957009702238</v>
      </c>
      <c r="F3020" s="4">
        <f>EXP((Result!G$7+B3020-Result!P$7)/H$2)</f>
        <v>2.7524946051691421E-3</v>
      </c>
    </row>
    <row r="3021" spans="1:6" x14ac:dyDescent="0.2">
      <c r="A3021">
        <v>42.21</v>
      </c>
      <c r="B3021">
        <v>-2.2281219999999999</v>
      </c>
      <c r="C3021">
        <f t="shared" si="141"/>
        <v>2.3419008784856584E-2</v>
      </c>
      <c r="D3021">
        <f t="shared" si="142"/>
        <v>3.9145272245156364E-7</v>
      </c>
      <c r="E3021">
        <f t="shared" si="143"/>
        <v>0.99999960854743075</v>
      </c>
      <c r="F3021" s="4">
        <f>EXP((Result!G$7+B3021-Result!P$7)/H$2)</f>
        <v>1.0330491770797463E-4</v>
      </c>
    </row>
    <row r="3022" spans="1:6" x14ac:dyDescent="0.2">
      <c r="A3022">
        <v>42.22</v>
      </c>
      <c r="B3022">
        <v>-0.95630199999999999</v>
      </c>
      <c r="C3022">
        <f t="shared" si="141"/>
        <v>0.19962945943930832</v>
      </c>
      <c r="D3022">
        <f t="shared" si="142"/>
        <v>3.336840431503757E-6</v>
      </c>
      <c r="E3022">
        <f t="shared" si="143"/>
        <v>0.9999966631707029</v>
      </c>
      <c r="F3022" s="4">
        <f>EXP((Result!G$7+B3022-Result!P$7)/H$2)</f>
        <v>8.8059682922192602E-4</v>
      </c>
    </row>
    <row r="3023" spans="1:6" x14ac:dyDescent="0.2">
      <c r="A3023">
        <v>42.23</v>
      </c>
      <c r="B3023">
        <v>3.8756140000000001</v>
      </c>
      <c r="C3023">
        <f t="shared" si="141"/>
        <v>685.46635050536497</v>
      </c>
      <c r="D3023">
        <f t="shared" si="142"/>
        <v>1.1457686852561023E-2</v>
      </c>
      <c r="E3023">
        <f t="shared" si="143"/>
        <v>0.98867210462534028</v>
      </c>
      <c r="F3023" s="4">
        <f>EXP((Result!G$7+B3023-Result!P$7)/H$2)</f>
        <v>3.023699490489602</v>
      </c>
    </row>
    <row r="3024" spans="1:6" x14ac:dyDescent="0.2">
      <c r="A3024">
        <v>42.24</v>
      </c>
      <c r="B3024">
        <v>4.8475099999999998</v>
      </c>
      <c r="C3024">
        <f t="shared" si="141"/>
        <v>3525.108115524039</v>
      </c>
      <c r="D3024">
        <f t="shared" si="142"/>
        <v>5.8922782831452566E-2</v>
      </c>
      <c r="E3024">
        <f t="shared" si="143"/>
        <v>0.94435592114290057</v>
      </c>
      <c r="F3024" s="4">
        <f>EXP((Result!G$7+B3024-Result!P$7)/H$2)</f>
        <v>15.549804312016871</v>
      </c>
    </row>
    <row r="3025" spans="1:6" x14ac:dyDescent="0.2">
      <c r="A3025">
        <v>42.25</v>
      </c>
      <c r="B3025">
        <v>0.24937300000000001</v>
      </c>
      <c r="C3025">
        <f t="shared" si="141"/>
        <v>1.5222257100310812</v>
      </c>
      <c r="D3025">
        <f t="shared" si="142"/>
        <v>2.5444262131313738E-5</v>
      </c>
      <c r="E3025">
        <f t="shared" si="143"/>
        <v>0.99997455638526278</v>
      </c>
      <c r="F3025" s="4">
        <f>EXP((Result!G$7+B3025-Result!P$7)/H$2)</f>
        <v>6.714776152669983E-3</v>
      </c>
    </row>
    <row r="3026" spans="1:6" x14ac:dyDescent="0.2">
      <c r="A3026">
        <v>42.26</v>
      </c>
      <c r="B3026">
        <v>0.58132200000000001</v>
      </c>
      <c r="C3026">
        <f t="shared" si="141"/>
        <v>2.6630738668353366</v>
      </c>
      <c r="D3026">
        <f t="shared" si="142"/>
        <v>4.45137334734847E-5</v>
      </c>
      <c r="E3026">
        <f t="shared" si="143"/>
        <v>0.99995548824791081</v>
      </c>
      <c r="F3026" s="4">
        <f>EXP((Result!G$7+B3026-Result!P$7)/H$2)</f>
        <v>1.1747236152948331E-2</v>
      </c>
    </row>
    <row r="3027" spans="1:6" x14ac:dyDescent="0.2">
      <c r="A3027">
        <v>42.27</v>
      </c>
      <c r="B3027">
        <v>0.88333399999999995</v>
      </c>
      <c r="C3027">
        <f t="shared" si="141"/>
        <v>4.4297674729929293</v>
      </c>
      <c r="D3027">
        <f t="shared" si="142"/>
        <v>7.4044318146024361E-5</v>
      </c>
      <c r="E3027">
        <f t="shared" si="143"/>
        <v>0.99992596116400922</v>
      </c>
      <c r="F3027" s="4">
        <f>EXP((Result!G$7+B3027-Result!P$7)/H$2)</f>
        <v>1.9540398505632082E-2</v>
      </c>
    </row>
    <row r="3028" spans="1:6" x14ac:dyDescent="0.2">
      <c r="A3028">
        <v>42.28</v>
      </c>
      <c r="B3028">
        <v>0.45519999999999999</v>
      </c>
      <c r="C3028">
        <f t="shared" si="141"/>
        <v>2.1532440569808013</v>
      </c>
      <c r="D3028">
        <f t="shared" si="142"/>
        <v>3.5991841326470712E-5</v>
      </c>
      <c r="E3028">
        <f t="shared" si="143"/>
        <v>0.99996400945403963</v>
      </c>
      <c r="F3028" s="4">
        <f>EXP((Result!G$7+B3028-Result!P$7)/H$2)</f>
        <v>9.4982969670101194E-3</v>
      </c>
    </row>
    <row r="3029" spans="1:6" x14ac:dyDescent="0.2">
      <c r="A3029">
        <v>42.29</v>
      </c>
      <c r="B3029">
        <v>1.1969190000000001</v>
      </c>
      <c r="C3029">
        <f t="shared" si="141"/>
        <v>7.5135850432489848</v>
      </c>
      <c r="D3029">
        <f t="shared" si="142"/>
        <v>1.2559085431715765E-4</v>
      </c>
      <c r="E3029">
        <f t="shared" si="143"/>
        <v>0.99987442491676481</v>
      </c>
      <c r="F3029" s="4">
        <f>EXP((Result!G$7+B3029-Result!P$7)/H$2)</f>
        <v>3.3143601068488036E-2</v>
      </c>
    </row>
    <row r="3030" spans="1:6" x14ac:dyDescent="0.2">
      <c r="A3030">
        <v>42.3</v>
      </c>
      <c r="B3030">
        <v>0.94857499999999995</v>
      </c>
      <c r="C3030">
        <f t="shared" si="141"/>
        <v>4.9444857069873009</v>
      </c>
      <c r="D3030">
        <f t="shared" si="142"/>
        <v>8.2647921135526142E-5</v>
      </c>
      <c r="E3030">
        <f t="shared" si="143"/>
        <v>0.99991735890897882</v>
      </c>
      <c r="F3030" s="4">
        <f>EXP((Result!G$7+B3030-Result!P$7)/H$2)</f>
        <v>2.1810901296508783E-2</v>
      </c>
    </row>
    <row r="3031" spans="1:6" x14ac:dyDescent="0.2">
      <c r="A3031">
        <v>42.31</v>
      </c>
      <c r="B3031">
        <v>0.69011500000000003</v>
      </c>
      <c r="C3031">
        <f t="shared" si="141"/>
        <v>3.1988409547181109</v>
      </c>
      <c r="D3031">
        <f t="shared" si="142"/>
        <v>5.3469171642467979E-5</v>
      </c>
      <c r="E3031">
        <f t="shared" si="143"/>
        <v>0.99994653368715691</v>
      </c>
      <c r="F3031" s="4">
        <f>EXP((Result!G$7+B3031-Result!P$7)/H$2)</f>
        <v>1.4110588736861298E-2</v>
      </c>
    </row>
    <row r="3032" spans="1:6" x14ac:dyDescent="0.2">
      <c r="A3032">
        <v>42.32</v>
      </c>
      <c r="B3032">
        <v>1.851691</v>
      </c>
      <c r="C3032">
        <f t="shared" si="141"/>
        <v>22.645273107430231</v>
      </c>
      <c r="D3032">
        <f t="shared" si="142"/>
        <v>3.7851959875837276E-4</v>
      </c>
      <c r="E3032">
        <f t="shared" si="143"/>
        <v>0.99962162362411555</v>
      </c>
      <c r="F3032" s="4">
        <f>EXP((Result!G$7+B3032-Result!P$7)/H$2)</f>
        <v>9.9891848383881779E-2</v>
      </c>
    </row>
    <row r="3033" spans="1:6" x14ac:dyDescent="0.2">
      <c r="A3033">
        <v>42.33</v>
      </c>
      <c r="B3033">
        <v>3.533312</v>
      </c>
      <c r="C3033">
        <f t="shared" si="141"/>
        <v>385.04027375513857</v>
      </c>
      <c r="D3033">
        <f t="shared" si="142"/>
        <v>6.4360137869031919E-3</v>
      </c>
      <c r="E3033">
        <f t="shared" si="143"/>
        <v>0.99360514359707119</v>
      </c>
      <c r="F3033" s="4">
        <f>EXP((Result!G$7+B3033-Result!P$7)/H$2)</f>
        <v>1.698472986621502</v>
      </c>
    </row>
    <row r="3034" spans="1:6" x14ac:dyDescent="0.2">
      <c r="A3034">
        <v>42.34</v>
      </c>
      <c r="B3034">
        <v>3.2948599999999999</v>
      </c>
      <c r="C3034">
        <f t="shared" si="141"/>
        <v>257.64312737949336</v>
      </c>
      <c r="D3034">
        <f t="shared" si="142"/>
        <v>4.3065487766866225E-3</v>
      </c>
      <c r="E3034">
        <f t="shared" si="143"/>
        <v>0.9957119180573577</v>
      </c>
      <c r="F3034" s="4">
        <f>EXP((Result!G$7+B3034-Result!P$7)/H$2)</f>
        <v>1.136504209741545</v>
      </c>
    </row>
    <row r="3035" spans="1:6" x14ac:dyDescent="0.2">
      <c r="A3035">
        <v>42.35</v>
      </c>
      <c r="B3035">
        <v>3.4563679999999999</v>
      </c>
      <c r="C3035">
        <f t="shared" si="141"/>
        <v>338.22232789658386</v>
      </c>
      <c r="D3035">
        <f t="shared" si="142"/>
        <v>5.6534438440723114E-3</v>
      </c>
      <c r="E3035">
        <f t="shared" si="143"/>
        <v>0.99437833790688146</v>
      </c>
      <c r="F3035" s="4">
        <f>EXP((Result!G$7+B3035-Result!P$7)/H$2)</f>
        <v>1.4919516906688788</v>
      </c>
    </row>
    <row r="3036" spans="1:6" x14ac:dyDescent="0.2">
      <c r="A3036">
        <v>42.36</v>
      </c>
      <c r="B3036">
        <v>-1.9620249999999999</v>
      </c>
      <c r="C3036">
        <f t="shared" si="141"/>
        <v>3.6667843867977772E-2</v>
      </c>
      <c r="D3036">
        <f t="shared" si="142"/>
        <v>6.1290925847511868E-7</v>
      </c>
      <c r="E3036">
        <f t="shared" si="143"/>
        <v>0.99999938709111724</v>
      </c>
      <c r="F3036" s="4">
        <f>EXP((Result!G$7+B3036-Result!P$7)/H$2)</f>
        <v>1.6174760546482688E-4</v>
      </c>
    </row>
    <row r="3037" spans="1:6" x14ac:dyDescent="0.2">
      <c r="A3037">
        <v>42.37</v>
      </c>
      <c r="B3037">
        <v>1.0996809999999999</v>
      </c>
      <c r="C3037">
        <f t="shared" si="141"/>
        <v>6.3781269545539843</v>
      </c>
      <c r="D3037">
        <f t="shared" si="142"/>
        <v>1.0661147888190371E-4</v>
      </c>
      <c r="E3037">
        <f t="shared" si="143"/>
        <v>0.99989339988591386</v>
      </c>
      <c r="F3037" s="4">
        <f>EXP((Result!G$7+B3037-Result!P$7)/H$2)</f>
        <v>2.8134917503309206E-2</v>
      </c>
    </row>
    <row r="3038" spans="1:6" x14ac:dyDescent="0.2">
      <c r="A3038">
        <v>42.38</v>
      </c>
      <c r="B3038">
        <v>1.3214440000000001</v>
      </c>
      <c r="C3038">
        <f t="shared" si="141"/>
        <v>9.2676271871781104</v>
      </c>
      <c r="D3038">
        <f t="shared" si="142"/>
        <v>1.5490996764273195E-4</v>
      </c>
      <c r="E3038">
        <f t="shared" si="143"/>
        <v>0.9998451140257385</v>
      </c>
      <c r="F3038" s="4">
        <f>EXP((Result!G$7+B3038-Result!P$7)/H$2)</f>
        <v>4.0880955838690232E-2</v>
      </c>
    </row>
    <row r="3039" spans="1:6" x14ac:dyDescent="0.2">
      <c r="A3039">
        <v>42.39</v>
      </c>
      <c r="B3039">
        <v>3.8733010000000001</v>
      </c>
      <c r="C3039">
        <f t="shared" si="141"/>
        <v>682.80013620200168</v>
      </c>
      <c r="D3039">
        <f t="shared" si="142"/>
        <v>1.1413120626155831E-2</v>
      </c>
      <c r="E3039">
        <f t="shared" si="143"/>
        <v>0.98871566880693607</v>
      </c>
      <c r="F3039" s="4">
        <f>EXP((Result!G$7+B3039-Result!P$7)/H$2)</f>
        <v>3.0119384013789889</v>
      </c>
    </row>
    <row r="3040" spans="1:6" x14ac:dyDescent="0.2">
      <c r="A3040">
        <v>42.4</v>
      </c>
      <c r="B3040">
        <v>2.7851430000000001</v>
      </c>
      <c r="C3040">
        <f t="shared" si="141"/>
        <v>109.15217938806516</v>
      </c>
      <c r="D3040">
        <f t="shared" si="142"/>
        <v>1.8244972780662094E-3</v>
      </c>
      <c r="E3040">
        <f t="shared" si="143"/>
        <v>0.99817882544994341</v>
      </c>
      <c r="F3040" s="4">
        <f>EXP((Result!G$7+B3040-Result!P$7)/H$2)</f>
        <v>0.48148736835614897</v>
      </c>
    </row>
    <row r="3041" spans="1:6" x14ac:dyDescent="0.2">
      <c r="A3041">
        <v>42.41</v>
      </c>
      <c r="B3041">
        <v>3.3669660000000001</v>
      </c>
      <c r="C3041">
        <f t="shared" si="141"/>
        <v>290.92579633976294</v>
      </c>
      <c r="D3041">
        <f t="shared" si="142"/>
        <v>4.8628742597436343E-3</v>
      </c>
      <c r="E3041">
        <f t="shared" si="143"/>
        <v>0.9951606588477796</v>
      </c>
      <c r="F3041" s="4">
        <f>EXP((Result!G$7+B3041-Result!P$7)/H$2)</f>
        <v>1.2833192782027547</v>
      </c>
    </row>
    <row r="3042" spans="1:6" x14ac:dyDescent="0.2">
      <c r="A3042">
        <v>42.42</v>
      </c>
      <c r="B3042">
        <v>0.188859</v>
      </c>
      <c r="C3042">
        <f t="shared" si="141"/>
        <v>1.3746680721666571</v>
      </c>
      <c r="D3042">
        <f t="shared" si="142"/>
        <v>2.2977811070502749E-5</v>
      </c>
      <c r="E3042">
        <f t="shared" si="143"/>
        <v>0.99997702271689715</v>
      </c>
      <c r="F3042" s="4">
        <f>EXP((Result!G$7+B3042-Result!P$7)/H$2)</f>
        <v>6.0638762885124485E-3</v>
      </c>
    </row>
    <row r="3043" spans="1:6" x14ac:dyDescent="0.2">
      <c r="A3043">
        <v>42.43</v>
      </c>
      <c r="B3043">
        <v>0.82079999999999997</v>
      </c>
      <c r="C3043">
        <f t="shared" si="141"/>
        <v>3.9867737040676539</v>
      </c>
      <c r="D3043">
        <f t="shared" si="142"/>
        <v>6.6639601812043203E-5</v>
      </c>
      <c r="E3043">
        <f t="shared" si="143"/>
        <v>0.99993336483872852</v>
      </c>
      <c r="F3043" s="4">
        <f>EXP((Result!G$7+B3043-Result!P$7)/H$2)</f>
        <v>1.7586283570009256E-2</v>
      </c>
    </row>
    <row r="3044" spans="1:6" x14ac:dyDescent="0.2">
      <c r="A3044">
        <v>42.44</v>
      </c>
      <c r="B3044">
        <v>9.2730999999999994E-2</v>
      </c>
      <c r="C3044">
        <f t="shared" si="141"/>
        <v>1.1691117978737389</v>
      </c>
      <c r="D3044">
        <f t="shared" si="142"/>
        <v>1.9541902918788224E-5</v>
      </c>
      <c r="E3044">
        <f t="shared" si="143"/>
        <v>0.99998045847895978</v>
      </c>
      <c r="F3044" s="4">
        <f>EXP((Result!G$7+B3044-Result!P$7)/H$2)</f>
        <v>5.1571353501889197E-3</v>
      </c>
    </row>
    <row r="3045" spans="1:6" x14ac:dyDescent="0.2">
      <c r="A3045">
        <v>42.45</v>
      </c>
      <c r="B3045">
        <v>0.62465700000000002</v>
      </c>
      <c r="C3045">
        <f t="shared" si="141"/>
        <v>2.8647957362868781</v>
      </c>
      <c r="D3045">
        <f t="shared" si="142"/>
        <v>4.7885548894890809E-5</v>
      </c>
      <c r="E3045">
        <f t="shared" si="143"/>
        <v>0.99995211674402118</v>
      </c>
      <c r="F3045" s="4">
        <f>EXP((Result!G$7+B3045-Result!P$7)/H$2)</f>
        <v>1.2637062930632652E-2</v>
      </c>
    </row>
    <row r="3046" spans="1:6" x14ac:dyDescent="0.2">
      <c r="A3046">
        <v>42.46</v>
      </c>
      <c r="B3046">
        <v>0.43659399999999998</v>
      </c>
      <c r="C3046">
        <f t="shared" si="141"/>
        <v>2.0867878039446</v>
      </c>
      <c r="D3046">
        <f t="shared" si="142"/>
        <v>3.4881013732786616E-5</v>
      </c>
      <c r="E3046">
        <f t="shared" si="143"/>
        <v>0.99996512020290995</v>
      </c>
      <c r="F3046" s="4">
        <f>EXP((Result!G$7+B3046-Result!P$7)/H$2)</f>
        <v>9.2051480206070402E-3</v>
      </c>
    </row>
    <row r="3047" spans="1:6" x14ac:dyDescent="0.2">
      <c r="A3047">
        <v>42.47</v>
      </c>
      <c r="B3047">
        <v>5.5685289999999998</v>
      </c>
      <c r="C3047">
        <f t="shared" si="141"/>
        <v>11878.979576927377</v>
      </c>
      <c r="D3047">
        <f t="shared" si="142"/>
        <v>0.19855916781335325</v>
      </c>
      <c r="E3047">
        <f t="shared" si="143"/>
        <v>0.8343351140723374</v>
      </c>
      <c r="F3047" s="4">
        <f>EXP((Result!G$7+B3047-Result!P$7)/H$2)</f>
        <v>52.400040451016309</v>
      </c>
    </row>
    <row r="3048" spans="1:6" x14ac:dyDescent="0.2">
      <c r="A3048">
        <v>42.48</v>
      </c>
      <c r="B3048">
        <v>0.56052100000000005</v>
      </c>
      <c r="C3048">
        <f t="shared" si="141"/>
        <v>2.5713550697117618</v>
      </c>
      <c r="D3048">
        <f t="shared" si="142"/>
        <v>4.2980638150627859E-5</v>
      </c>
      <c r="E3048">
        <f t="shared" si="143"/>
        <v>0.99995702120910535</v>
      </c>
      <c r="F3048" s="4">
        <f>EXP((Result!G$7+B3048-Result!P$7)/H$2)</f>
        <v>1.1342650165720197E-2</v>
      </c>
    </row>
    <row r="3049" spans="1:6" x14ac:dyDescent="0.2">
      <c r="A3049">
        <v>42.49</v>
      </c>
      <c r="B3049">
        <v>3.9125749999999999</v>
      </c>
      <c r="C3049">
        <f t="shared" si="141"/>
        <v>729.51194142158079</v>
      </c>
      <c r="D3049">
        <f t="shared" si="142"/>
        <v>1.2193916410119819E-2</v>
      </c>
      <c r="E3049">
        <f t="shared" si="143"/>
        <v>0.98795298389722863</v>
      </c>
      <c r="F3049" s="4">
        <f>EXP((Result!G$7+B3049-Result!P$7)/H$2)</f>
        <v>3.2179914943399544</v>
      </c>
    </row>
    <row r="3050" spans="1:6" x14ac:dyDescent="0.2">
      <c r="A3050">
        <v>42.5</v>
      </c>
      <c r="B3050">
        <v>-0.62534900000000004</v>
      </c>
      <c r="C3050">
        <f t="shared" si="141"/>
        <v>0.34865826634836017</v>
      </c>
      <c r="D3050">
        <f t="shared" si="142"/>
        <v>5.8278823335837216E-6</v>
      </c>
      <c r="E3050">
        <f t="shared" si="143"/>
        <v>0.99999417215163044</v>
      </c>
      <c r="F3050" s="4">
        <f>EXP((Result!G$7+B3050-Result!P$7)/H$2)</f>
        <v>1.5379862505800316E-3</v>
      </c>
    </row>
    <row r="3051" spans="1:6" x14ac:dyDescent="0.2">
      <c r="A3051">
        <v>42.51</v>
      </c>
      <c r="B3051">
        <v>0.486763</v>
      </c>
      <c r="C3051">
        <f t="shared" si="141"/>
        <v>2.2708556471863357</v>
      </c>
      <c r="D3051">
        <f t="shared" si="142"/>
        <v>3.7957739097839459E-5</v>
      </c>
      <c r="E3051">
        <f t="shared" si="143"/>
        <v>0.99996204370163744</v>
      </c>
      <c r="F3051" s="4">
        <f>EXP((Result!G$7+B3051-Result!P$7)/H$2)</f>
        <v>1.0017100122143787E-2</v>
      </c>
    </row>
    <row r="3052" spans="1:6" x14ac:dyDescent="0.2">
      <c r="A3052">
        <v>42.52</v>
      </c>
      <c r="B3052">
        <v>0.70877199999999996</v>
      </c>
      <c r="C3052">
        <f t="shared" si="141"/>
        <v>3.3009955155432555</v>
      </c>
      <c r="D3052">
        <f t="shared" si="142"/>
        <v>5.5176702533856584E-5</v>
      </c>
      <c r="E3052">
        <f t="shared" si="143"/>
        <v>0.99994482634176662</v>
      </c>
      <c r="F3052" s="4">
        <f>EXP((Result!G$7+B3052-Result!P$7)/H$2)</f>
        <v>1.4561208513150006E-2</v>
      </c>
    </row>
    <row r="3053" spans="1:6" x14ac:dyDescent="0.2">
      <c r="A3053">
        <v>42.53</v>
      </c>
      <c r="B3053">
        <v>2.5806589999999998</v>
      </c>
      <c r="C3053">
        <f t="shared" si="141"/>
        <v>77.33942684596164</v>
      </c>
      <c r="D3053">
        <f t="shared" si="142"/>
        <v>1.2927416984134573E-3</v>
      </c>
      <c r="E3053">
        <f t="shared" si="143"/>
        <v>0.99870892732506911</v>
      </c>
      <c r="F3053" s="4">
        <f>EXP((Result!G$7+B3053-Result!P$7)/H$2)</f>
        <v>0.34115633156388164</v>
      </c>
    </row>
    <row r="3054" spans="1:6" x14ac:dyDescent="0.2">
      <c r="A3054">
        <v>42.54</v>
      </c>
      <c r="B3054">
        <v>3.0925029999999998</v>
      </c>
      <c r="C3054">
        <f t="shared" si="141"/>
        <v>183.20762096845519</v>
      </c>
      <c r="D3054">
        <f t="shared" si="142"/>
        <v>3.0623466031726395E-3</v>
      </c>
      <c r="E3054">
        <f t="shared" si="143"/>
        <v>0.99694700273263848</v>
      </c>
      <c r="F3054" s="4">
        <f>EXP((Result!G$7+B3054-Result!P$7)/H$2)</f>
        <v>0.80815752628515702</v>
      </c>
    </row>
    <row r="3055" spans="1:6" x14ac:dyDescent="0.2">
      <c r="A3055">
        <v>42.55</v>
      </c>
      <c r="B3055">
        <v>0.93426100000000001</v>
      </c>
      <c r="C3055">
        <f t="shared" si="141"/>
        <v>4.826661426586484</v>
      </c>
      <c r="D3055">
        <f t="shared" si="142"/>
        <v>8.0678468211300693E-5</v>
      </c>
      <c r="E3055">
        <f t="shared" si="143"/>
        <v>0.99991932804027894</v>
      </c>
      <c r="F3055" s="4">
        <f>EXP((Result!G$7+B3055-Result!P$7)/H$2)</f>
        <v>2.1291159931593327E-2</v>
      </c>
    </row>
    <row r="3056" spans="1:6" x14ac:dyDescent="0.2">
      <c r="A3056">
        <v>42.56</v>
      </c>
      <c r="B3056">
        <v>-1.503992</v>
      </c>
      <c r="C3056">
        <f t="shared" si="141"/>
        <v>7.9332599029056053E-2</v>
      </c>
      <c r="D3056">
        <f t="shared" si="142"/>
        <v>1.3260579110915757E-6</v>
      </c>
      <c r="E3056">
        <f t="shared" si="143"/>
        <v>0.99999867394384745</v>
      </c>
      <c r="F3056" s="4">
        <f>EXP((Result!G$7+B3056-Result!P$7)/H$2)</f>
        <v>3.4994852641055321E-4</v>
      </c>
    </row>
    <row r="3057" spans="1:6" x14ac:dyDescent="0.2">
      <c r="A3057">
        <v>42.57</v>
      </c>
      <c r="B3057">
        <v>3.0777480000000002</v>
      </c>
      <c r="C3057">
        <f t="shared" si="141"/>
        <v>178.70904857481736</v>
      </c>
      <c r="D3057">
        <f t="shared" si="142"/>
        <v>2.9871521990536402E-3</v>
      </c>
      <c r="E3057">
        <f t="shared" si="143"/>
        <v>0.99702174430399804</v>
      </c>
      <c r="F3057" s="4">
        <f>EXP((Result!G$7+B3057-Result!P$7)/H$2)</f>
        <v>0.78831361849224235</v>
      </c>
    </row>
    <row r="3058" spans="1:6" x14ac:dyDescent="0.2">
      <c r="A3058">
        <v>42.58</v>
      </c>
      <c r="B3058">
        <v>-2.6805919999999999</v>
      </c>
      <c r="C3058">
        <f t="shared" si="141"/>
        <v>1.0926295297717605E-2</v>
      </c>
      <c r="D3058">
        <f t="shared" si="142"/>
        <v>1.8263488774840783E-7</v>
      </c>
      <c r="E3058">
        <f t="shared" si="143"/>
        <v>0.99999981736514565</v>
      </c>
      <c r="F3058" s="4">
        <f>EXP((Result!G$7+B3058-Result!P$7)/H$2)</f>
        <v>4.8197600801688062E-5</v>
      </c>
    </row>
    <row r="3059" spans="1:6" x14ac:dyDescent="0.2">
      <c r="A3059">
        <v>42.59</v>
      </c>
      <c r="B3059">
        <v>8.1003000000000006E-2</v>
      </c>
      <c r="C3059">
        <f t="shared" si="141"/>
        <v>1.1462360472900732</v>
      </c>
      <c r="D3059">
        <f t="shared" si="142"/>
        <v>1.9159530849741095E-5</v>
      </c>
      <c r="E3059">
        <f t="shared" si="143"/>
        <v>0.99998084083623096</v>
      </c>
      <c r="F3059" s="4">
        <f>EXP((Result!G$7+B3059-Result!P$7)/H$2)</f>
        <v>5.0562268295395842E-3</v>
      </c>
    </row>
    <row r="3060" spans="1:6" x14ac:dyDescent="0.2">
      <c r="A3060">
        <v>42.6</v>
      </c>
      <c r="B3060">
        <v>1.562646</v>
      </c>
      <c r="C3060">
        <f t="shared" si="141"/>
        <v>13.914527603279398</v>
      </c>
      <c r="D3060">
        <f t="shared" si="142"/>
        <v>2.3258369993239215E-4</v>
      </c>
      <c r="E3060">
        <f t="shared" si="143"/>
        <v>0.99976747038266633</v>
      </c>
      <c r="F3060" s="4">
        <f>EXP((Result!G$7+B3060-Result!P$7)/H$2)</f>
        <v>6.1379161782953398E-2</v>
      </c>
    </row>
    <row r="3061" spans="1:6" x14ac:dyDescent="0.2">
      <c r="A3061">
        <v>42.61</v>
      </c>
      <c r="B3061">
        <v>2.5543390000000001</v>
      </c>
      <c r="C3061">
        <f t="shared" si="141"/>
        <v>73.984586561756629</v>
      </c>
      <c r="D3061">
        <f t="shared" si="142"/>
        <v>1.2366649713962386E-3</v>
      </c>
      <c r="E3061">
        <f t="shared" si="143"/>
        <v>0.99876486247990981</v>
      </c>
      <c r="F3061" s="4">
        <f>EXP((Result!G$7+B3061-Result!P$7)/H$2)</f>
        <v>0.32635760533823072</v>
      </c>
    </row>
    <row r="3062" spans="1:6" x14ac:dyDescent="0.2">
      <c r="A3062">
        <v>42.62</v>
      </c>
      <c r="B3062">
        <v>5.4360330000000001</v>
      </c>
      <c r="C3062">
        <f t="shared" si="141"/>
        <v>9502.2181439803244</v>
      </c>
      <c r="D3062">
        <f t="shared" si="142"/>
        <v>0.15883119546011609</v>
      </c>
      <c r="E3062">
        <f t="shared" si="143"/>
        <v>0.86293845377794487</v>
      </c>
      <c r="F3062" s="4">
        <f>EXP((Result!G$7+B3062-Result!P$7)/H$2)</f>
        <v>41.915773311544115</v>
      </c>
    </row>
    <row r="3063" spans="1:6" x14ac:dyDescent="0.2">
      <c r="A3063">
        <v>42.63</v>
      </c>
      <c r="B3063">
        <v>1.987757</v>
      </c>
      <c r="C3063">
        <f t="shared" si="141"/>
        <v>28.480266884824108</v>
      </c>
      <c r="D3063">
        <f t="shared" si="142"/>
        <v>4.7605251403383695E-4</v>
      </c>
      <c r="E3063">
        <f t="shared" si="143"/>
        <v>0.99952417400412763</v>
      </c>
      <c r="F3063" s="4">
        <f>EXP((Result!G$7+B3063-Result!P$7)/H$2)</f>
        <v>0.12563092032914677</v>
      </c>
    </row>
    <row r="3064" spans="1:6" x14ac:dyDescent="0.2">
      <c r="A3064">
        <v>42.64</v>
      </c>
      <c r="B3064">
        <v>3.139424</v>
      </c>
      <c r="C3064">
        <f t="shared" si="141"/>
        <v>198.27960485493568</v>
      </c>
      <c r="D3064">
        <f t="shared" si="142"/>
        <v>3.3142773821099635E-3</v>
      </c>
      <c r="E3064">
        <f t="shared" si="143"/>
        <v>0.99669667076725177</v>
      </c>
      <c r="F3064" s="4">
        <f>EXP((Result!G$7+B3064-Result!P$7)/H$2)</f>
        <v>0.87464240911655922</v>
      </c>
    </row>
    <row r="3065" spans="1:6" x14ac:dyDescent="0.2">
      <c r="A3065">
        <v>42.65</v>
      </c>
      <c r="B3065">
        <v>2.9210259999999999</v>
      </c>
      <c r="C3065">
        <f t="shared" si="141"/>
        <v>137.2350335795546</v>
      </c>
      <c r="D3065">
        <f t="shared" si="142"/>
        <v>2.2939069712116038E-3</v>
      </c>
      <c r="E3065">
        <f t="shared" si="143"/>
        <v>0.99771134299504682</v>
      </c>
      <c r="F3065" s="4">
        <f>EXP((Result!G$7+B3065-Result!P$7)/H$2)</f>
        <v>0.60536523901704542</v>
      </c>
    </row>
    <row r="3066" spans="1:6" x14ac:dyDescent="0.2">
      <c r="A3066">
        <v>42.66</v>
      </c>
      <c r="B3066">
        <v>2.8426300000000002</v>
      </c>
      <c r="C3066">
        <f t="shared" si="141"/>
        <v>120.25374402063571</v>
      </c>
      <c r="D3066">
        <f t="shared" si="142"/>
        <v>2.0100618226126807E-3</v>
      </c>
      <c r="E3066">
        <f t="shared" si="143"/>
        <v>0.99799397042085936</v>
      </c>
      <c r="F3066" s="4">
        <f>EXP((Result!G$7+B3066-Result!P$7)/H$2)</f>
        <v>0.53045810966006979</v>
      </c>
    </row>
    <row r="3067" spans="1:6" x14ac:dyDescent="0.2">
      <c r="A3067">
        <v>42.67</v>
      </c>
      <c r="B3067">
        <v>3.4216000000000003E-2</v>
      </c>
      <c r="C3067">
        <f t="shared" si="141"/>
        <v>1.059345454422393</v>
      </c>
      <c r="D3067">
        <f t="shared" si="142"/>
        <v>1.7707139783750383E-5</v>
      </c>
      <c r="E3067">
        <f t="shared" si="143"/>
        <v>0.99998229317375342</v>
      </c>
      <c r="F3067" s="4">
        <f>EXP((Result!G$7+B3067-Result!P$7)/H$2)</f>
        <v>4.6729388079049033E-3</v>
      </c>
    </row>
    <row r="3068" spans="1:6" x14ac:dyDescent="0.2">
      <c r="A3068">
        <v>42.68</v>
      </c>
      <c r="B3068">
        <v>1.6860440000000001</v>
      </c>
      <c r="C3068">
        <f t="shared" si="141"/>
        <v>17.130306412651738</v>
      </c>
      <c r="D3068">
        <f t="shared" si="142"/>
        <v>2.8633599070162547E-4</v>
      </c>
      <c r="E3068">
        <f t="shared" si="143"/>
        <v>0.99971374597412843</v>
      </c>
      <c r="F3068" s="4">
        <f>EXP((Result!G$7+B3068-Result!P$7)/H$2)</f>
        <v>7.5564466051000465E-2</v>
      </c>
    </row>
    <row r="3069" spans="1:6" x14ac:dyDescent="0.2">
      <c r="A3069">
        <v>42.69</v>
      </c>
      <c r="B3069">
        <v>3.6281479999999999</v>
      </c>
      <c r="C3069">
        <f t="shared" si="141"/>
        <v>451.7545520478742</v>
      </c>
      <c r="D3069">
        <f t="shared" si="142"/>
        <v>7.5511543167180034E-3</v>
      </c>
      <c r="E3069">
        <f t="shared" si="143"/>
        <v>0.99250543827540072</v>
      </c>
      <c r="F3069" s="4">
        <f>EXP((Result!G$7+B3069-Result!P$7)/H$2)</f>
        <v>1.9927601228659038</v>
      </c>
    </row>
    <row r="3070" spans="1:6" x14ac:dyDescent="0.2">
      <c r="A3070">
        <v>42.7</v>
      </c>
      <c r="B3070">
        <v>0.69039099999999998</v>
      </c>
      <c r="C3070">
        <f t="shared" si="141"/>
        <v>3.2003288829770606</v>
      </c>
      <c r="D3070">
        <f t="shared" si="142"/>
        <v>5.3494042616860148E-5</v>
      </c>
      <c r="E3070">
        <f t="shared" si="143"/>
        <v>0.99994650881884262</v>
      </c>
      <c r="F3070" s="4">
        <f>EXP((Result!G$7+B3070-Result!P$7)/H$2)</f>
        <v>1.4117152221582529E-2</v>
      </c>
    </row>
    <row r="3071" spans="1:6" x14ac:dyDescent="0.2">
      <c r="A3071">
        <v>42.71</v>
      </c>
      <c r="B3071">
        <v>2.032851</v>
      </c>
      <c r="C3071">
        <f t="shared" si="141"/>
        <v>30.728520763277146</v>
      </c>
      <c r="D3071">
        <f t="shared" si="142"/>
        <v>5.1363246071594465E-4</v>
      </c>
      <c r="E3071">
        <f t="shared" si="143"/>
        <v>0.99948663122215264</v>
      </c>
      <c r="F3071" s="4">
        <f>EXP((Result!G$7+B3071-Result!P$7)/H$2)</f>
        <v>0.13554832050751861</v>
      </c>
    </row>
    <row r="3072" spans="1:6" x14ac:dyDescent="0.2">
      <c r="A3072">
        <v>42.72</v>
      </c>
      <c r="B3072">
        <v>0.905393</v>
      </c>
      <c r="C3072">
        <f t="shared" si="141"/>
        <v>4.5975094963914076</v>
      </c>
      <c r="D3072">
        <f t="shared" si="142"/>
        <v>7.6848154650468179E-5</v>
      </c>
      <c r="E3072">
        <f t="shared" si="143"/>
        <v>0.99992315775053464</v>
      </c>
      <c r="F3072" s="4">
        <f>EXP((Result!G$7+B3072-Result!P$7)/H$2)</f>
        <v>2.0280334857445334E-2</v>
      </c>
    </row>
    <row r="3073" spans="1:6" x14ac:dyDescent="0.2">
      <c r="A3073">
        <v>42.73</v>
      </c>
      <c r="B3073">
        <v>2.4180109999999999</v>
      </c>
      <c r="C3073">
        <f t="shared" ref="C3073:C3136" si="144">EXP(B3073/H$2)</f>
        <v>58.80077367975025</v>
      </c>
      <c r="D3073">
        <f t="shared" si="142"/>
        <v>9.8286495174297714E-4</v>
      </c>
      <c r="E3073">
        <f t="shared" si="143"/>
        <v>0.99901810012323211</v>
      </c>
      <c r="F3073" s="4">
        <f>EXP((Result!G$7+B3073-Result!P$7)/H$2)</f>
        <v>0.25937942728300772</v>
      </c>
    </row>
    <row r="3074" spans="1:6" x14ac:dyDescent="0.2">
      <c r="A3074">
        <v>42.74</v>
      </c>
      <c r="B3074">
        <v>-3.7391570000000001</v>
      </c>
      <c r="C3074">
        <f t="shared" si="144"/>
        <v>1.8359737460256198E-3</v>
      </c>
      <c r="D3074">
        <f t="shared" ref="D3074:D3137" si="145">EXP(1/H$2*(B3074-H$4-J$6))</f>
        <v>3.0688614015809804E-8</v>
      </c>
      <c r="E3074">
        <f t="shared" ref="E3074:E3137" si="146">1/(1+D3074)</f>
        <v>0.99999996931138679</v>
      </c>
      <c r="F3074" s="4">
        <f>EXP((Result!G$7+B3074-Result!P$7)/H$2)</f>
        <v>8.0987679064291464E-6</v>
      </c>
    </row>
    <row r="3075" spans="1:6" x14ac:dyDescent="0.2">
      <c r="A3075">
        <v>42.75</v>
      </c>
      <c r="B3075">
        <v>-0.626135</v>
      </c>
      <c r="C3075">
        <f t="shared" si="144"/>
        <v>0.34819682740679597</v>
      </c>
      <c r="D3075">
        <f t="shared" si="145"/>
        <v>5.8201693030460209E-6</v>
      </c>
      <c r="E3075">
        <f t="shared" si="146"/>
        <v>0.99999417986457118</v>
      </c>
      <c r="F3075" s="4">
        <f>EXP((Result!G$7+B3075-Result!P$7)/H$2)</f>
        <v>1.5359507710973822E-3</v>
      </c>
    </row>
    <row r="3076" spans="1:6" x14ac:dyDescent="0.2">
      <c r="A3076">
        <v>42.76</v>
      </c>
      <c r="B3076">
        <v>0.56686599999999998</v>
      </c>
      <c r="C3076">
        <f t="shared" si="144"/>
        <v>2.5989924264163182</v>
      </c>
      <c r="D3076">
        <f t="shared" si="145"/>
        <v>4.3442601277366237E-5</v>
      </c>
      <c r="E3076">
        <f t="shared" si="146"/>
        <v>0.99995655928590021</v>
      </c>
      <c r="F3076" s="4">
        <f>EXP((Result!G$7+B3076-Result!P$7)/H$2)</f>
        <v>1.146456287715298E-2</v>
      </c>
    </row>
    <row r="3077" spans="1:6" x14ac:dyDescent="0.2">
      <c r="A3077">
        <v>42.77</v>
      </c>
      <c r="B3077">
        <v>-2.990151</v>
      </c>
      <c r="C3077">
        <f t="shared" si="144"/>
        <v>6.4856377601427064E-3</v>
      </c>
      <c r="D3077">
        <f t="shared" si="145"/>
        <v>1.0840854031722259E-7</v>
      </c>
      <c r="E3077">
        <f t="shared" si="146"/>
        <v>0.9999998915914714</v>
      </c>
      <c r="F3077" s="4">
        <f>EXP((Result!G$7+B3077-Result!P$7)/H$2)</f>
        <v>2.8609164514619142E-5</v>
      </c>
    </row>
    <row r="3078" spans="1:6" x14ac:dyDescent="0.2">
      <c r="A3078">
        <v>42.78</v>
      </c>
      <c r="B3078">
        <v>-1.0370969999999999</v>
      </c>
      <c r="C3078">
        <f t="shared" si="144"/>
        <v>0.17422191090768829</v>
      </c>
      <c r="D3078">
        <f t="shared" si="145"/>
        <v>2.9121489283367147E-6</v>
      </c>
      <c r="E3078">
        <f t="shared" si="146"/>
        <v>0.9999970878595521</v>
      </c>
      <c r="F3078" s="4">
        <f>EXP((Result!G$7+B3078-Result!P$7)/H$2)</f>
        <v>7.6852015106987901E-4</v>
      </c>
    </row>
    <row r="3079" spans="1:6" x14ac:dyDescent="0.2">
      <c r="A3079">
        <v>42.79</v>
      </c>
      <c r="B3079">
        <v>-5.0340199999999999</v>
      </c>
      <c r="C3079">
        <f t="shared" si="144"/>
        <v>2.0718036641322334E-4</v>
      </c>
      <c r="D3079">
        <f t="shared" si="145"/>
        <v>3.4630551282516721E-9</v>
      </c>
      <c r="E3079">
        <f t="shared" si="146"/>
        <v>0.99999999653694482</v>
      </c>
      <c r="F3079" s="4">
        <f>EXP((Result!G$7+B3079-Result!P$7)/H$2)</f>
        <v>9.1390506317524984E-7</v>
      </c>
    </row>
    <row r="3080" spans="1:6" x14ac:dyDescent="0.2">
      <c r="A3080">
        <v>42.8</v>
      </c>
      <c r="B3080">
        <v>0.189246</v>
      </c>
      <c r="C3080">
        <f t="shared" si="144"/>
        <v>1.3755647360748942</v>
      </c>
      <c r="D3080">
        <f t="shared" si="145"/>
        <v>2.2992798960521019E-5</v>
      </c>
      <c r="E3080">
        <f t="shared" si="146"/>
        <v>0.99997700772969611</v>
      </c>
      <c r="F3080" s="4">
        <f>EXP((Result!G$7+B3080-Result!P$7)/H$2)</f>
        <v>6.0678316135265465E-3</v>
      </c>
    </row>
    <row r="3081" spans="1:6" x14ac:dyDescent="0.2">
      <c r="A3081">
        <v>42.81</v>
      </c>
      <c r="B3081">
        <v>3.2727140000000001</v>
      </c>
      <c r="C3081">
        <f t="shared" si="144"/>
        <v>248.20652522015695</v>
      </c>
      <c r="D3081">
        <f t="shared" si="145"/>
        <v>4.1488143635908317E-3</v>
      </c>
      <c r="E3081">
        <f t="shared" si="146"/>
        <v>0.99586832717995066</v>
      </c>
      <c r="F3081" s="4">
        <f>EXP((Result!G$7+B3081-Result!P$7)/H$2)</f>
        <v>1.0948778788208491</v>
      </c>
    </row>
    <row r="3082" spans="1:6" x14ac:dyDescent="0.2">
      <c r="A3082">
        <v>42.82</v>
      </c>
      <c r="B3082">
        <v>2.0462639999999999</v>
      </c>
      <c r="C3082">
        <f t="shared" si="144"/>
        <v>31.430886939289341</v>
      </c>
      <c r="D3082">
        <f t="shared" si="145"/>
        <v>5.2537263103159262E-4</v>
      </c>
      <c r="E3082">
        <f t="shared" si="146"/>
        <v>0.99947490324043442</v>
      </c>
      <c r="F3082" s="4">
        <f>EXP((Result!G$7+B3082-Result!P$7)/H$2)</f>
        <v>0.13864656777666534</v>
      </c>
    </row>
    <row r="3083" spans="1:6" x14ac:dyDescent="0.2">
      <c r="A3083">
        <v>42.83</v>
      </c>
      <c r="B3083">
        <v>5.4599359999999999</v>
      </c>
      <c r="C3083">
        <f t="shared" si="144"/>
        <v>9892.727607965584</v>
      </c>
      <c r="D3083">
        <f t="shared" si="145"/>
        <v>0.16535862769366913</v>
      </c>
      <c r="E3083">
        <f t="shared" si="146"/>
        <v>0.85810494403690463</v>
      </c>
      <c r="F3083" s="4">
        <f>EXP((Result!G$7+B3083-Result!P$7)/H$2)</f>
        <v>43.638371753339364</v>
      </c>
    </row>
    <row r="3084" spans="1:6" x14ac:dyDescent="0.2">
      <c r="A3084">
        <v>42.84</v>
      </c>
      <c r="B3084">
        <v>3.9035769999999999</v>
      </c>
      <c r="C3084">
        <f t="shared" si="144"/>
        <v>718.53529486336981</v>
      </c>
      <c r="D3084">
        <f t="shared" si="145"/>
        <v>1.201043989247238E-2</v>
      </c>
      <c r="E3084">
        <f t="shared" si="146"/>
        <v>0.9881320988212845</v>
      </c>
      <c r="F3084" s="4">
        <f>EXP((Result!G$7+B3084-Result!P$7)/H$2)</f>
        <v>3.1695717862377579</v>
      </c>
    </row>
    <row r="3085" spans="1:6" x14ac:dyDescent="0.2">
      <c r="A3085">
        <v>42.85</v>
      </c>
      <c r="B3085">
        <v>-0.65283899999999995</v>
      </c>
      <c r="C3085">
        <f t="shared" si="144"/>
        <v>0.3328772532277392</v>
      </c>
      <c r="D3085">
        <f t="shared" si="145"/>
        <v>5.5641000101787498E-6</v>
      </c>
      <c r="E3085">
        <f t="shared" si="146"/>
        <v>0.99999443593094894</v>
      </c>
      <c r="F3085" s="4">
        <f>EXP((Result!G$7+B3085-Result!P$7)/H$2)</f>
        <v>1.4683737286859187E-3</v>
      </c>
    </row>
    <row r="3086" spans="1:6" x14ac:dyDescent="0.2">
      <c r="A3086">
        <v>42.86</v>
      </c>
      <c r="B3086">
        <v>2.2707920000000001</v>
      </c>
      <c r="C3086">
        <f t="shared" si="144"/>
        <v>45.883371746758527</v>
      </c>
      <c r="D3086">
        <f t="shared" si="145"/>
        <v>7.6694837730023656E-4</v>
      </c>
      <c r="E3086">
        <f t="shared" si="146"/>
        <v>0.99923363938173226</v>
      </c>
      <c r="F3086" s="4">
        <f>EXP((Result!G$7+B3086-Result!P$7)/H$2)</f>
        <v>0.20239874308977146</v>
      </c>
    </row>
    <row r="3087" spans="1:6" x14ac:dyDescent="0.2">
      <c r="A3087">
        <v>42.87</v>
      </c>
      <c r="B3087">
        <v>3.0344229999999999</v>
      </c>
      <c r="C3087">
        <f t="shared" si="144"/>
        <v>166.12821984458827</v>
      </c>
      <c r="D3087">
        <f t="shared" si="145"/>
        <v>2.7768615030473428E-3</v>
      </c>
      <c r="E3087">
        <f t="shared" si="146"/>
        <v>0.99723082810378672</v>
      </c>
      <c r="F3087" s="4">
        <f>EXP((Result!G$7+B3087-Result!P$7)/H$2)</f>
        <v>0.73281761144027779</v>
      </c>
    </row>
    <row r="3088" spans="1:6" x14ac:dyDescent="0.2">
      <c r="A3088">
        <v>42.88</v>
      </c>
      <c r="B3088">
        <v>3.1281180000000002</v>
      </c>
      <c r="C3088">
        <f t="shared" si="144"/>
        <v>194.53818644940492</v>
      </c>
      <c r="D3088">
        <f t="shared" si="145"/>
        <v>3.2517389359216493E-3</v>
      </c>
      <c r="E3088">
        <f t="shared" si="146"/>
        <v>0.99675880059837163</v>
      </c>
      <c r="F3088" s="4">
        <f>EXP((Result!G$7+B3088-Result!P$7)/H$2)</f>
        <v>0.85813842621766012</v>
      </c>
    </row>
    <row r="3089" spans="1:6" x14ac:dyDescent="0.2">
      <c r="A3089">
        <v>42.89</v>
      </c>
      <c r="B3089">
        <v>1.6118859999999999</v>
      </c>
      <c r="C3089">
        <f t="shared" si="144"/>
        <v>15.118193782738471</v>
      </c>
      <c r="D3089">
        <f t="shared" si="145"/>
        <v>2.5270318522746613E-4</v>
      </c>
      <c r="E3089">
        <f t="shared" si="146"/>
        <v>0.999747360657539</v>
      </c>
      <c r="F3089" s="4">
        <f>EXP((Result!G$7+B3089-Result!P$7)/H$2)</f>
        <v>6.6688721925280831E-2</v>
      </c>
    </row>
    <row r="3090" spans="1:6" x14ac:dyDescent="0.2">
      <c r="A3090">
        <v>42.9</v>
      </c>
      <c r="B3090">
        <v>5.3356539999999999</v>
      </c>
      <c r="C3090">
        <f t="shared" si="144"/>
        <v>8023.6600161623792</v>
      </c>
      <c r="D3090">
        <f t="shared" si="145"/>
        <v>0.13411684440647642</v>
      </c>
      <c r="E3090">
        <f t="shared" si="146"/>
        <v>0.88174336262797992</v>
      </c>
      <c r="F3090" s="4">
        <f>EXP((Result!G$7+B3090-Result!P$7)/H$2)</f>
        <v>35.393621707098049</v>
      </c>
    </row>
    <row r="3091" spans="1:6" x14ac:dyDescent="0.2">
      <c r="A3091">
        <v>42.91</v>
      </c>
      <c r="B3091">
        <v>0.60943599999999998</v>
      </c>
      <c r="C3091">
        <f t="shared" si="144"/>
        <v>2.7922588295110558</v>
      </c>
      <c r="D3091">
        <f t="shared" si="145"/>
        <v>4.6673082137801943E-5</v>
      </c>
      <c r="E3091">
        <f t="shared" si="146"/>
        <v>0.9999533290961371</v>
      </c>
      <c r="F3091" s="4">
        <f>EXP((Result!G$7+B3091-Result!P$7)/H$2)</f>
        <v>1.2317091267693954E-2</v>
      </c>
    </row>
    <row r="3092" spans="1:6" x14ac:dyDescent="0.2">
      <c r="A3092">
        <v>42.92</v>
      </c>
      <c r="B3092">
        <v>-4.6608999999999998E-2</v>
      </c>
      <c r="C3092">
        <f t="shared" si="144"/>
        <v>0.92447207446223223</v>
      </c>
      <c r="D3092">
        <f t="shared" si="145"/>
        <v>1.5452708255214097E-5</v>
      </c>
      <c r="E3092">
        <f t="shared" si="146"/>
        <v>0.99998454753052735</v>
      </c>
      <c r="F3092" s="4">
        <f>EXP((Result!G$7+B3092-Result!P$7)/H$2)</f>
        <v>4.0779911930942207E-3</v>
      </c>
    </row>
    <row r="3093" spans="1:6" x14ac:dyDescent="0.2">
      <c r="A3093">
        <v>42.93</v>
      </c>
      <c r="B3093">
        <v>-0.76247399999999999</v>
      </c>
      <c r="C3093">
        <f t="shared" si="144"/>
        <v>0.27673146971922924</v>
      </c>
      <c r="D3093">
        <f t="shared" si="145"/>
        <v>4.6256136715599163E-6</v>
      </c>
      <c r="E3093">
        <f t="shared" si="146"/>
        <v>0.99999537440772457</v>
      </c>
      <c r="F3093" s="4">
        <f>EXP((Result!G$7+B3093-Result!P$7)/H$2)</f>
        <v>1.2207058791078083E-3</v>
      </c>
    </row>
    <row r="3094" spans="1:6" x14ac:dyDescent="0.2">
      <c r="A3094">
        <v>42.94</v>
      </c>
      <c r="B3094">
        <v>2.3417699999999999</v>
      </c>
      <c r="C3094">
        <f t="shared" si="144"/>
        <v>51.712267175261381</v>
      </c>
      <c r="D3094">
        <f t="shared" si="145"/>
        <v>8.6437935763482559E-4</v>
      </c>
      <c r="E3094">
        <f t="shared" si="146"/>
        <v>0.9991363671487743</v>
      </c>
      <c r="F3094" s="4">
        <f>EXP((Result!G$7+B3094-Result!P$7)/H$2)</f>
        <v>0.22811091426241523</v>
      </c>
    </row>
    <row r="3095" spans="1:6" x14ac:dyDescent="0.2">
      <c r="A3095">
        <v>42.95</v>
      </c>
      <c r="B3095">
        <v>-2.8338359999999998</v>
      </c>
      <c r="C3095">
        <f t="shared" si="144"/>
        <v>8.4398827924239261E-3</v>
      </c>
      <c r="D3095">
        <f t="shared" si="145"/>
        <v>1.4107407903629063E-7</v>
      </c>
      <c r="E3095">
        <f t="shared" si="146"/>
        <v>0.99999985892594079</v>
      </c>
      <c r="F3095" s="4">
        <f>EXP((Result!G$7+B3095-Result!P$7)/H$2)</f>
        <v>3.7229645598838772E-5</v>
      </c>
    </row>
    <row r="3096" spans="1:6" x14ac:dyDescent="0.2">
      <c r="A3096">
        <v>42.96</v>
      </c>
      <c r="B3096">
        <v>-1.889402</v>
      </c>
      <c r="C3096">
        <f t="shared" si="144"/>
        <v>4.1440726319473799E-2</v>
      </c>
      <c r="D3096">
        <f t="shared" si="145"/>
        <v>6.9268880195381319E-7</v>
      </c>
      <c r="E3096">
        <f t="shared" si="146"/>
        <v>0.99999930731167797</v>
      </c>
      <c r="F3096" s="4">
        <f>EXP((Result!G$7+B3096-Result!P$7)/H$2)</f>
        <v>1.8280153790967301E-4</v>
      </c>
    </row>
    <row r="3097" spans="1:6" x14ac:dyDescent="0.2">
      <c r="A3097">
        <v>42.97</v>
      </c>
      <c r="B3097">
        <v>0.53506399999999998</v>
      </c>
      <c r="C3097">
        <f t="shared" si="144"/>
        <v>2.4633938595494782</v>
      </c>
      <c r="D3097">
        <f t="shared" si="145"/>
        <v>4.1176048126112491E-5</v>
      </c>
      <c r="E3097">
        <f t="shared" si="146"/>
        <v>0.99995882564727112</v>
      </c>
      <c r="F3097" s="4">
        <f>EXP((Result!G$7+B3097-Result!P$7)/H$2)</f>
        <v>1.0866416349253996E-2</v>
      </c>
    </row>
    <row r="3098" spans="1:6" x14ac:dyDescent="0.2">
      <c r="A3098">
        <v>42.98</v>
      </c>
      <c r="B3098">
        <v>5.3596519999999996</v>
      </c>
      <c r="C3098">
        <f t="shared" si="144"/>
        <v>8354.742888847235</v>
      </c>
      <c r="D3098">
        <f t="shared" si="145"/>
        <v>0.13965095104011732</v>
      </c>
      <c r="E3098">
        <f t="shared" si="146"/>
        <v>0.87746164655707692</v>
      </c>
      <c r="F3098" s="4">
        <f>EXP((Result!G$7+B3098-Result!P$7)/H$2)</f>
        <v>36.854080142014595</v>
      </c>
    </row>
    <row r="3099" spans="1:6" x14ac:dyDescent="0.2">
      <c r="A3099">
        <v>42.99</v>
      </c>
      <c r="B3099">
        <v>-1.0356620000000001</v>
      </c>
      <c r="C3099">
        <f t="shared" si="144"/>
        <v>0.17464366478910073</v>
      </c>
      <c r="D3099">
        <f t="shared" si="145"/>
        <v>2.9191986163316282E-6</v>
      </c>
      <c r="E3099">
        <f t="shared" si="146"/>
        <v>0.99999708080990535</v>
      </c>
      <c r="F3099" s="4">
        <f>EXP((Result!G$7+B3099-Result!P$7)/H$2)</f>
        <v>7.7038057353321125E-4</v>
      </c>
    </row>
    <row r="3100" spans="1:6" x14ac:dyDescent="0.2">
      <c r="A3100">
        <v>43</v>
      </c>
      <c r="B3100">
        <v>-4.4211</v>
      </c>
      <c r="C3100">
        <f t="shared" si="144"/>
        <v>5.8190714768781423E-4</v>
      </c>
      <c r="D3100">
        <f t="shared" si="145"/>
        <v>9.7266771309174417E-9</v>
      </c>
      <c r="E3100">
        <f t="shared" si="146"/>
        <v>0.99999999027332287</v>
      </c>
      <c r="F3100" s="4">
        <f>EXP((Result!G$7+B3100-Result!P$7)/H$2)</f>
        <v>2.566883618253016E-6</v>
      </c>
    </row>
    <row r="3101" spans="1:6" x14ac:dyDescent="0.2">
      <c r="A3101">
        <v>43.01</v>
      </c>
      <c r="B3101">
        <v>-4.2366739999999998</v>
      </c>
      <c r="C3101">
        <f t="shared" si="144"/>
        <v>7.9397656417045433E-4</v>
      </c>
      <c r="D3101">
        <f t="shared" si="145"/>
        <v>1.3271453564176326E-8</v>
      </c>
      <c r="E3101">
        <f t="shared" si="146"/>
        <v>0.99999998672854673</v>
      </c>
      <c r="F3101" s="4">
        <f>EXP((Result!G$7+B3101-Result!P$7)/H$2)</f>
        <v>3.5023550474402011E-6</v>
      </c>
    </row>
    <row r="3102" spans="1:6" x14ac:dyDescent="0.2">
      <c r="A3102">
        <v>43.02</v>
      </c>
      <c r="B3102">
        <v>1.2577050000000001</v>
      </c>
      <c r="C3102">
        <f t="shared" si="144"/>
        <v>8.3239114138493697</v>
      </c>
      <c r="D3102">
        <f t="shared" si="145"/>
        <v>1.3913559768182667E-4</v>
      </c>
      <c r="E3102">
        <f t="shared" si="146"/>
        <v>0.99986088375833959</v>
      </c>
      <c r="F3102" s="4">
        <f>EXP((Result!G$7+B3102-Result!P$7)/H$2)</f>
        <v>3.6718077674244468E-2</v>
      </c>
    </row>
    <row r="3103" spans="1:6" x14ac:dyDescent="0.2">
      <c r="A3103">
        <v>43.03</v>
      </c>
      <c r="B3103">
        <v>-1.198026</v>
      </c>
      <c r="C3103">
        <f t="shared" si="144"/>
        <v>0.13284424496008027</v>
      </c>
      <c r="D3103">
        <f t="shared" si="145"/>
        <v>2.2205141912441578E-6</v>
      </c>
      <c r="E3103">
        <f t="shared" si="146"/>
        <v>0.99999777949073954</v>
      </c>
      <c r="F3103" s="4">
        <f>EXP((Result!G$7+B3103-Result!P$7)/H$2)</f>
        <v>5.859967823426016E-4</v>
      </c>
    </row>
    <row r="3104" spans="1:6" x14ac:dyDescent="0.2">
      <c r="A3104">
        <v>43.04</v>
      </c>
      <c r="B3104">
        <v>4.9262839999999999</v>
      </c>
      <c r="C3104">
        <f t="shared" si="144"/>
        <v>4025.4592039061095</v>
      </c>
      <c r="D3104">
        <f t="shared" si="145"/>
        <v>6.7286236533874527E-2</v>
      </c>
      <c r="E3104">
        <f t="shared" si="146"/>
        <v>0.9369557722842996</v>
      </c>
      <c r="F3104" s="4">
        <f>EXP((Result!G$7+B3104-Result!P$7)/H$2)</f>
        <v>17.756931372143693</v>
      </c>
    </row>
    <row r="3105" spans="1:6" x14ac:dyDescent="0.2">
      <c r="A3105">
        <v>43.05</v>
      </c>
      <c r="B3105">
        <v>3.870638</v>
      </c>
      <c r="C3105">
        <f t="shared" si="144"/>
        <v>679.7433147005396</v>
      </c>
      <c r="D3105">
        <f t="shared" si="145"/>
        <v>1.1362025333874745E-2</v>
      </c>
      <c r="E3105">
        <f t="shared" si="146"/>
        <v>0.98876561997656198</v>
      </c>
      <c r="F3105" s="4">
        <f>EXP((Result!G$7+B3105-Result!P$7)/H$2)</f>
        <v>2.9984542827060987</v>
      </c>
    </row>
    <row r="3106" spans="1:6" x14ac:dyDescent="0.2">
      <c r="A3106">
        <v>43.06</v>
      </c>
      <c r="B3106">
        <v>4.394908</v>
      </c>
      <c r="C3106">
        <f t="shared" si="144"/>
        <v>1644.2970378594491</v>
      </c>
      <c r="D3106">
        <f t="shared" si="145"/>
        <v>2.7484705176989987E-2</v>
      </c>
      <c r="E3106">
        <f t="shared" si="146"/>
        <v>0.97325049702588462</v>
      </c>
      <c r="F3106" s="4">
        <f>EXP((Result!G$7+B3106-Result!P$7)/H$2)</f>
        <v>7.253251909336818</v>
      </c>
    </row>
    <row r="3107" spans="1:6" x14ac:dyDescent="0.2">
      <c r="A3107">
        <v>43.07</v>
      </c>
      <c r="B3107">
        <v>2.229123</v>
      </c>
      <c r="C3107">
        <f t="shared" si="144"/>
        <v>42.772434871452667</v>
      </c>
      <c r="D3107">
        <f t="shared" si="145"/>
        <v>7.1494853732404992E-4</v>
      </c>
      <c r="E3107">
        <f t="shared" si="146"/>
        <v>0.99928556224890108</v>
      </c>
      <c r="F3107" s="4">
        <f>EXP((Result!G$7+B3107-Result!P$7)/H$2)</f>
        <v>0.18867591302251477</v>
      </c>
    </row>
    <row r="3108" spans="1:6" x14ac:dyDescent="0.2">
      <c r="A3108">
        <v>43.08</v>
      </c>
      <c r="B3108">
        <v>3.5234079999999999</v>
      </c>
      <c r="C3108">
        <f t="shared" si="144"/>
        <v>378.66824874453152</v>
      </c>
      <c r="D3108">
        <f t="shared" si="145"/>
        <v>6.3295043030541422E-3</v>
      </c>
      <c r="E3108">
        <f t="shared" si="146"/>
        <v>0.99371030634003144</v>
      </c>
      <c r="F3108" s="4">
        <f>EXP((Result!G$7+B3108-Result!P$7)/H$2)</f>
        <v>1.6703649857491691</v>
      </c>
    </row>
    <row r="3109" spans="1:6" x14ac:dyDescent="0.2">
      <c r="A3109">
        <v>43.09</v>
      </c>
      <c r="B3109">
        <v>2.7577579999999999</v>
      </c>
      <c r="C3109">
        <f t="shared" si="144"/>
        <v>104.23015850025695</v>
      </c>
      <c r="D3109">
        <f t="shared" si="145"/>
        <v>1.7422248602112799E-3</v>
      </c>
      <c r="E3109">
        <f t="shared" si="146"/>
        <v>0.99826080520819183</v>
      </c>
      <c r="F3109" s="4">
        <f>EXP((Result!G$7+B3109-Result!P$7)/H$2)</f>
        <v>0.45977556289746702</v>
      </c>
    </row>
    <row r="3110" spans="1:6" x14ac:dyDescent="0.2">
      <c r="A3110">
        <v>43.1</v>
      </c>
      <c r="B3110">
        <v>0.232128</v>
      </c>
      <c r="C3110">
        <f t="shared" si="144"/>
        <v>1.4786316539071604</v>
      </c>
      <c r="D3110">
        <f t="shared" si="145"/>
        <v>2.4715580054749966E-5</v>
      </c>
      <c r="E3110">
        <f t="shared" si="146"/>
        <v>0.99997528503079003</v>
      </c>
      <c r="F3110" s="4">
        <f>EXP((Result!G$7+B3110-Result!P$7)/H$2)</f>
        <v>6.5224759395477831E-3</v>
      </c>
    </row>
    <row r="3111" spans="1:6" x14ac:dyDescent="0.2">
      <c r="A3111">
        <v>43.11</v>
      </c>
      <c r="B3111">
        <v>2.7265470000000001</v>
      </c>
      <c r="C3111">
        <f t="shared" si="144"/>
        <v>98.890529861736184</v>
      </c>
      <c r="D3111">
        <f t="shared" si="145"/>
        <v>1.652972057642587E-3</v>
      </c>
      <c r="E3111">
        <f t="shared" si="146"/>
        <v>0.99834975574999096</v>
      </c>
      <c r="F3111" s="4">
        <f>EXP((Result!G$7+B3111-Result!P$7)/H$2)</f>
        <v>0.43622162420770488</v>
      </c>
    </row>
    <row r="3112" spans="1:6" x14ac:dyDescent="0.2">
      <c r="A3112">
        <v>43.12</v>
      </c>
      <c r="B3112">
        <v>1.030902</v>
      </c>
      <c r="C3112">
        <f t="shared" si="144"/>
        <v>5.6802052241930445</v>
      </c>
      <c r="D3112">
        <f t="shared" si="145"/>
        <v>9.4945598232652672E-5</v>
      </c>
      <c r="E3112">
        <f t="shared" si="146"/>
        <v>0.99990506341557817</v>
      </c>
      <c r="F3112" s="4">
        <f>EXP((Result!G$7+B3112-Result!P$7)/H$2)</f>
        <v>2.5056275380412593E-2</v>
      </c>
    </row>
    <row r="3113" spans="1:6" x14ac:dyDescent="0.2">
      <c r="A3113">
        <v>43.13</v>
      </c>
      <c r="B3113">
        <v>1.205185</v>
      </c>
      <c r="C3113">
        <f t="shared" si="144"/>
        <v>7.6189629877217762</v>
      </c>
      <c r="D3113">
        <f t="shared" si="145"/>
        <v>1.2735226461548329E-4</v>
      </c>
      <c r="E3113">
        <f t="shared" si="146"/>
        <v>0.99987266395191865</v>
      </c>
      <c r="F3113" s="4">
        <f>EXP((Result!G$7+B3113-Result!P$7)/H$2)</f>
        <v>3.3608439695178231E-2</v>
      </c>
    </row>
    <row r="3114" spans="1:6" x14ac:dyDescent="0.2">
      <c r="A3114">
        <v>43.14</v>
      </c>
      <c r="B3114">
        <v>-0.82052599999999998</v>
      </c>
      <c r="C3114">
        <f t="shared" si="144"/>
        <v>0.25094521257504876</v>
      </c>
      <c r="D3114">
        <f t="shared" si="145"/>
        <v>4.1945919894017665E-6</v>
      </c>
      <c r="E3114">
        <f t="shared" si="146"/>
        <v>0.99999580542560518</v>
      </c>
      <c r="F3114" s="4">
        <f>EXP((Result!G$7+B3114-Result!P$7)/H$2)</f>
        <v>1.1069586579188922E-3</v>
      </c>
    </row>
    <row r="3115" spans="1:6" x14ac:dyDescent="0.2">
      <c r="A3115">
        <v>43.15</v>
      </c>
      <c r="B3115">
        <v>1.813742</v>
      </c>
      <c r="C3115">
        <f t="shared" si="144"/>
        <v>21.242632078293493</v>
      </c>
      <c r="D3115">
        <f t="shared" si="145"/>
        <v>3.550742149455068E-4</v>
      </c>
      <c r="E3115">
        <f t="shared" si="146"/>
        <v>0.99964505181800167</v>
      </c>
      <c r="F3115" s="4">
        <f>EXP((Result!G$7+B3115-Result!P$7)/H$2)</f>
        <v>9.3704578998573707E-2</v>
      </c>
    </row>
    <row r="3116" spans="1:6" x14ac:dyDescent="0.2">
      <c r="A3116">
        <v>43.16</v>
      </c>
      <c r="B3116">
        <v>1.47817</v>
      </c>
      <c r="C3116">
        <f t="shared" si="144"/>
        <v>12.068492689671505</v>
      </c>
      <c r="D3116">
        <f t="shared" si="145"/>
        <v>2.0172691178601591E-4</v>
      </c>
      <c r="E3116">
        <f t="shared" si="146"/>
        <v>0.99979831377375361</v>
      </c>
      <c r="F3116" s="4">
        <f>EXP((Result!G$7+B3116-Result!P$7)/H$2)</f>
        <v>5.3236012489648224E-2</v>
      </c>
    </row>
    <row r="3117" spans="1:6" x14ac:dyDescent="0.2">
      <c r="A3117">
        <v>43.17</v>
      </c>
      <c r="B3117">
        <v>2.3227829999999998</v>
      </c>
      <c r="C3117">
        <f t="shared" si="144"/>
        <v>50.084093070143396</v>
      </c>
      <c r="D3117">
        <f t="shared" si="145"/>
        <v>8.3716415002596512E-4</v>
      </c>
      <c r="E3117">
        <f t="shared" si="146"/>
        <v>0.99916353610755759</v>
      </c>
      <c r="F3117" s="4">
        <f>EXP((Result!G$7+B3117-Result!P$7)/H$2)</f>
        <v>0.22092878313600137</v>
      </c>
    </row>
    <row r="3118" spans="1:6" x14ac:dyDescent="0.2">
      <c r="A3118">
        <v>43.18</v>
      </c>
      <c r="B3118">
        <v>2.6174750000000002</v>
      </c>
      <c r="C3118">
        <f t="shared" si="144"/>
        <v>82.288872237897579</v>
      </c>
      <c r="D3118">
        <f t="shared" si="145"/>
        <v>1.3754725215280332E-3</v>
      </c>
      <c r="E3118">
        <f t="shared" si="146"/>
        <v>0.99862641680441355</v>
      </c>
      <c r="F3118" s="4">
        <f>EXP((Result!G$7+B3118-Result!P$7)/H$2)</f>
        <v>0.36298911080792362</v>
      </c>
    </row>
    <row r="3119" spans="1:6" x14ac:dyDescent="0.2">
      <c r="A3119">
        <v>43.19</v>
      </c>
      <c r="B3119">
        <v>1.7422979999999999</v>
      </c>
      <c r="C3119">
        <f t="shared" si="144"/>
        <v>18.833415031814834</v>
      </c>
      <c r="D3119">
        <f t="shared" si="145"/>
        <v>3.1480374148163407E-4</v>
      </c>
      <c r="E3119">
        <f t="shared" si="146"/>
        <v>0.99968529532872619</v>
      </c>
      <c r="F3119" s="4">
        <f>EXP((Result!G$7+B3119-Result!P$7)/H$2)</f>
        <v>8.3077145061742852E-2</v>
      </c>
    </row>
    <row r="3120" spans="1:6" x14ac:dyDescent="0.2">
      <c r="A3120">
        <v>43.2</v>
      </c>
      <c r="B3120">
        <v>-3.8828339999999999</v>
      </c>
      <c r="C3120">
        <f t="shared" si="144"/>
        <v>1.4412211089146767E-3</v>
      </c>
      <c r="D3120">
        <f t="shared" si="145"/>
        <v>2.4090256420422026E-8</v>
      </c>
      <c r="E3120">
        <f t="shared" si="146"/>
        <v>0.9999999759097441</v>
      </c>
      <c r="F3120" s="4">
        <f>EXP((Result!G$7+B3120-Result!P$7)/H$2)</f>
        <v>6.3574521630351848E-6</v>
      </c>
    </row>
    <row r="3121" spans="1:6" x14ac:dyDescent="0.2">
      <c r="A3121">
        <v>43.21</v>
      </c>
      <c r="B3121">
        <v>-1.80793</v>
      </c>
      <c r="C3121">
        <f t="shared" si="144"/>
        <v>4.7538405648016244E-2</v>
      </c>
      <c r="D3121">
        <f t="shared" si="145"/>
        <v>7.9461255097849742E-7</v>
      </c>
      <c r="E3121">
        <f t="shared" si="146"/>
        <v>0.99999920538808051</v>
      </c>
      <c r="F3121" s="4">
        <f>EXP((Result!G$7+B3121-Result!P$7)/H$2)</f>
        <v>2.0969935698611576E-4</v>
      </c>
    </row>
    <row r="3122" spans="1:6" x14ac:dyDescent="0.2">
      <c r="A3122">
        <v>43.22</v>
      </c>
      <c r="B3122">
        <v>-3.722899</v>
      </c>
      <c r="C3122">
        <f t="shared" si="144"/>
        <v>1.8869625528027197E-3</v>
      </c>
      <c r="D3122">
        <f t="shared" si="145"/>
        <v>3.1540900609611312E-8</v>
      </c>
      <c r="E3122">
        <f t="shared" si="146"/>
        <v>0.99999996845910044</v>
      </c>
      <c r="F3122" s="4">
        <f>EXP((Result!G$7+B3122-Result!P$7)/H$2)</f>
        <v>8.3236875235028642E-6</v>
      </c>
    </row>
    <row r="3123" spans="1:6" x14ac:dyDescent="0.2">
      <c r="A3123">
        <v>43.23</v>
      </c>
      <c r="B3123">
        <v>-4.9677579999999999</v>
      </c>
      <c r="C3123">
        <f t="shared" si="144"/>
        <v>2.3165192366366545E-4</v>
      </c>
      <c r="D3123">
        <f t="shared" si="145"/>
        <v>3.8721013776603662E-9</v>
      </c>
      <c r="E3123">
        <f t="shared" si="146"/>
        <v>0.99999999612789869</v>
      </c>
      <c r="F3123" s="4">
        <f>EXP((Result!G$7+B3123-Result!P$7)/H$2)</f>
        <v>1.0218529371082205E-6</v>
      </c>
    </row>
    <row r="3124" spans="1:6" x14ac:dyDescent="0.2">
      <c r="A3124">
        <v>43.24</v>
      </c>
      <c r="B3124">
        <v>1.9573339999999999</v>
      </c>
      <c r="C3124">
        <f t="shared" si="144"/>
        <v>27.057145715035123</v>
      </c>
      <c r="D3124">
        <f t="shared" si="145"/>
        <v>4.5226480118014064E-4</v>
      </c>
      <c r="E3124">
        <f t="shared" si="146"/>
        <v>0.99954793964980415</v>
      </c>
      <c r="F3124" s="4">
        <f>EXP((Result!G$7+B3124-Result!P$7)/H$2)</f>
        <v>0.11935330983400934</v>
      </c>
    </row>
    <row r="3125" spans="1:6" x14ac:dyDescent="0.2">
      <c r="A3125">
        <v>43.25</v>
      </c>
      <c r="B3125">
        <v>-1.5476240000000001</v>
      </c>
      <c r="C3125">
        <f t="shared" si="144"/>
        <v>7.3709574388882218E-2</v>
      </c>
      <c r="D3125">
        <f t="shared" si="145"/>
        <v>1.2320680960644113E-6</v>
      </c>
      <c r="E3125">
        <f t="shared" si="146"/>
        <v>0.99999876793342202</v>
      </c>
      <c r="F3125" s="4">
        <f>EXP((Result!G$7+B3125-Result!P$7)/H$2)</f>
        <v>3.2514448354693348E-4</v>
      </c>
    </row>
    <row r="3126" spans="1:6" x14ac:dyDescent="0.2">
      <c r="A3126">
        <v>43.26</v>
      </c>
      <c r="B3126">
        <v>-3.4225669999999999</v>
      </c>
      <c r="C3126">
        <f t="shared" si="144"/>
        <v>3.1299086057259375E-3</v>
      </c>
      <c r="D3126">
        <f t="shared" si="145"/>
        <v>5.2316955682951356E-8</v>
      </c>
      <c r="E3126">
        <f t="shared" si="146"/>
        <v>0.99999994768304712</v>
      </c>
      <c r="F3126" s="4">
        <f>EXP((Result!G$7+B3126-Result!P$7)/H$2)</f>
        <v>1.3806517343171074E-5</v>
      </c>
    </row>
    <row r="3127" spans="1:6" x14ac:dyDescent="0.2">
      <c r="A3127">
        <v>43.27</v>
      </c>
      <c r="B3127">
        <v>3.012467</v>
      </c>
      <c r="C3127">
        <f t="shared" si="144"/>
        <v>160.09474498338008</v>
      </c>
      <c r="D3127">
        <f t="shared" si="145"/>
        <v>2.6760109426346313E-3</v>
      </c>
      <c r="E3127">
        <f t="shared" si="146"/>
        <v>0.99733113098006709</v>
      </c>
      <c r="F3127" s="4">
        <f>EXP((Result!G$7+B3127-Result!P$7)/H$2)</f>
        <v>0.70620300833063365</v>
      </c>
    </row>
    <row r="3128" spans="1:6" x14ac:dyDescent="0.2">
      <c r="A3128">
        <v>43.28</v>
      </c>
      <c r="B3128">
        <v>-4.642404</v>
      </c>
      <c r="C3128">
        <f t="shared" si="144"/>
        <v>4.0078750203050885E-4</v>
      </c>
      <c r="D3128">
        <f t="shared" si="145"/>
        <v>6.6992313908628648E-9</v>
      </c>
      <c r="E3128">
        <f t="shared" si="146"/>
        <v>0.99999999330076861</v>
      </c>
      <c r="F3128" s="4">
        <f>EXP((Result!G$7+B3128-Result!P$7)/H$2)</f>
        <v>1.7679364782688411E-6</v>
      </c>
    </row>
    <row r="3129" spans="1:6" x14ac:dyDescent="0.2">
      <c r="A3129">
        <v>43.29</v>
      </c>
      <c r="B3129">
        <v>-0.28717300000000001</v>
      </c>
      <c r="C3129">
        <f t="shared" si="144"/>
        <v>0.61639732116436563</v>
      </c>
      <c r="D3129">
        <f t="shared" si="145"/>
        <v>1.0303186257723547E-5</v>
      </c>
      <c r="E3129">
        <f t="shared" si="146"/>
        <v>0.99998969691989681</v>
      </c>
      <c r="F3129" s="4">
        <f>EXP((Result!G$7+B3129-Result!P$7)/H$2)</f>
        <v>2.7190251783617797E-3</v>
      </c>
    </row>
    <row r="3130" spans="1:6" x14ac:dyDescent="0.2">
      <c r="A3130">
        <v>43.3</v>
      </c>
      <c r="B3130">
        <v>-1.701929</v>
      </c>
      <c r="C3130">
        <f t="shared" si="144"/>
        <v>5.6834363026201887E-2</v>
      </c>
      <c r="D3130">
        <f t="shared" si="145"/>
        <v>9.4999606259140033E-7</v>
      </c>
      <c r="E3130">
        <f t="shared" si="146"/>
        <v>0.99999905000484002</v>
      </c>
      <c r="F3130" s="4">
        <f>EXP((Result!G$7+B3130-Result!P$7)/H$2)</f>
        <v>2.5070528173692236E-4</v>
      </c>
    </row>
    <row r="3131" spans="1:6" x14ac:dyDescent="0.2">
      <c r="A3131">
        <v>43.31</v>
      </c>
      <c r="B3131">
        <v>0.87335399999999996</v>
      </c>
      <c r="C3131">
        <f t="shared" si="144"/>
        <v>4.3559014996639061</v>
      </c>
      <c r="D3131">
        <f t="shared" si="145"/>
        <v>7.2809635815025074E-5</v>
      </c>
      <c r="E3131">
        <f t="shared" si="146"/>
        <v>0.99992719566504196</v>
      </c>
      <c r="F3131" s="4">
        <f>EXP((Result!G$7+B3131-Result!P$7)/H$2)</f>
        <v>1.9214564121851126E-2</v>
      </c>
    </row>
    <row r="3132" spans="1:6" x14ac:dyDescent="0.2">
      <c r="A3132">
        <v>43.32</v>
      </c>
      <c r="B3132">
        <v>3.8413000000000003E-2</v>
      </c>
      <c r="C3132">
        <f t="shared" si="144"/>
        <v>1.0668632816149513</v>
      </c>
      <c r="D3132">
        <f t="shared" si="145"/>
        <v>1.7832801546316125E-5</v>
      </c>
      <c r="E3132">
        <f t="shared" si="146"/>
        <v>0.99998216751645685</v>
      </c>
      <c r="F3132" s="4">
        <f>EXP((Result!G$7+B3132-Result!P$7)/H$2)</f>
        <v>4.7061011217587757E-3</v>
      </c>
    </row>
    <row r="3133" spans="1:6" x14ac:dyDescent="0.2">
      <c r="A3133">
        <v>43.33</v>
      </c>
      <c r="B3133">
        <v>-2.9567869999999998</v>
      </c>
      <c r="C3133">
        <f t="shared" si="144"/>
        <v>6.8606749532273041E-3</v>
      </c>
      <c r="D3133">
        <f t="shared" si="145"/>
        <v>1.1467735090618692E-7</v>
      </c>
      <c r="E3133">
        <f t="shared" si="146"/>
        <v>0.99999988532266215</v>
      </c>
      <c r="F3133" s="4">
        <f>EXP((Result!G$7+B3133-Result!P$7)/H$2)</f>
        <v>3.0263512344835013E-5</v>
      </c>
    </row>
    <row r="3134" spans="1:6" x14ac:dyDescent="0.2">
      <c r="A3134">
        <v>43.34</v>
      </c>
      <c r="B3134">
        <v>-3.272106</v>
      </c>
      <c r="C3134">
        <f t="shared" si="144"/>
        <v>4.0330323925232246E-3</v>
      </c>
      <c r="D3134">
        <f t="shared" si="145"/>
        <v>6.7412823672085375E-8</v>
      </c>
      <c r="E3134">
        <f t="shared" si="146"/>
        <v>0.99999993258718078</v>
      </c>
      <c r="F3134" s="4">
        <f>EXP((Result!G$7+B3134-Result!P$7)/H$2)</f>
        <v>1.7790337893916891E-5</v>
      </c>
    </row>
    <row r="3135" spans="1:6" x14ac:dyDescent="0.2">
      <c r="A3135">
        <v>43.35</v>
      </c>
      <c r="B3135">
        <v>-1.0476220000000001</v>
      </c>
      <c r="C3135">
        <f t="shared" si="144"/>
        <v>0.17115953144957743</v>
      </c>
      <c r="D3135">
        <f t="shared" si="145"/>
        <v>2.8609607338631511E-6</v>
      </c>
      <c r="E3135">
        <f t="shared" si="146"/>
        <v>0.99999713904745124</v>
      </c>
      <c r="F3135" s="4">
        <f>EXP((Result!G$7+B3135-Result!P$7)/H$2)</f>
        <v>7.5501151537922897E-4</v>
      </c>
    </row>
    <row r="3136" spans="1:6" x14ac:dyDescent="0.2">
      <c r="A3136">
        <v>43.36</v>
      </c>
      <c r="B3136">
        <v>-1.503206</v>
      </c>
      <c r="C3136">
        <f t="shared" si="144"/>
        <v>7.9437732527256305E-2</v>
      </c>
      <c r="D3136">
        <f t="shared" si="145"/>
        <v>1.3278152354288025E-6</v>
      </c>
      <c r="E3136">
        <f t="shared" si="146"/>
        <v>0.99999867218652783</v>
      </c>
      <c r="F3136" s="4">
        <f>EXP((Result!G$7+B3136-Result!P$7)/H$2)</f>
        <v>3.5041228674642823E-4</v>
      </c>
    </row>
    <row r="3137" spans="1:6" x14ac:dyDescent="0.2">
      <c r="A3137">
        <v>43.37</v>
      </c>
      <c r="B3137">
        <v>-1.808853</v>
      </c>
      <c r="C3137">
        <f t="shared" ref="C3137:C3200" si="147">EXP(B3137/H$2)</f>
        <v>4.7464532274781722E-2</v>
      </c>
      <c r="D3137">
        <f t="shared" si="145"/>
        <v>7.9337774495681673E-7</v>
      </c>
      <c r="E3137">
        <f t="shared" si="146"/>
        <v>0.99999920662288444</v>
      </c>
      <c r="F3137" s="4">
        <f>EXP((Result!G$7+B3137-Result!P$7)/H$2)</f>
        <v>2.093734899601924E-4</v>
      </c>
    </row>
    <row r="3138" spans="1:6" x14ac:dyDescent="0.2">
      <c r="A3138">
        <v>43.38</v>
      </c>
      <c r="B3138">
        <v>0.755301</v>
      </c>
      <c r="C3138">
        <f t="shared" si="147"/>
        <v>3.5702004242692067</v>
      </c>
      <c r="D3138">
        <f t="shared" ref="D3138:D3201" si="148">EXP(1/H$2*(B3138-H$4-J$6))</f>
        <v>5.9676508455883634E-5</v>
      </c>
      <c r="E3138">
        <f t="shared" ref="E3138:E3201" si="149">1/(1+D3138)</f>
        <v>0.99994032705261715</v>
      </c>
      <c r="F3138" s="4">
        <f>EXP((Result!G$7+B3138-Result!P$7)/H$2)</f>
        <v>1.57487135522403E-2</v>
      </c>
    </row>
    <row r="3139" spans="1:6" x14ac:dyDescent="0.2">
      <c r="A3139">
        <v>43.39</v>
      </c>
      <c r="B3139">
        <v>1.7792779999999999</v>
      </c>
      <c r="C3139">
        <f t="shared" si="147"/>
        <v>20.044223906835576</v>
      </c>
      <c r="D3139">
        <f t="shared" si="148"/>
        <v>3.3504261815014015E-4</v>
      </c>
      <c r="E3139">
        <f t="shared" si="149"/>
        <v>0.99966506959780876</v>
      </c>
      <c r="F3139" s="4">
        <f>EXP((Result!G$7+B3139-Result!P$7)/H$2)</f>
        <v>8.8418212753513983E-2</v>
      </c>
    </row>
    <row r="3140" spans="1:6" x14ac:dyDescent="0.2">
      <c r="A3140">
        <v>43.4</v>
      </c>
      <c r="B3140">
        <v>5.9633000000000003</v>
      </c>
      <c r="C3140">
        <f t="shared" si="147"/>
        <v>23102.202425178337</v>
      </c>
      <c r="D3140">
        <f t="shared" si="148"/>
        <v>0.3861572501655533</v>
      </c>
      <c r="E3140">
        <f t="shared" si="149"/>
        <v>0.72141887212332279</v>
      </c>
      <c r="F3140" s="4">
        <f>EXP((Result!G$7+B3140-Result!P$7)/H$2)</f>
        <v>101.90743520918112</v>
      </c>
    </row>
    <row r="3141" spans="1:6" x14ac:dyDescent="0.2">
      <c r="A3141">
        <v>43.41</v>
      </c>
      <c r="B3141">
        <v>6.3573639999999996</v>
      </c>
      <c r="C3141">
        <f t="shared" si="147"/>
        <v>44875.601816217597</v>
      </c>
      <c r="D3141">
        <f t="shared" si="148"/>
        <v>0.75010333118666472</v>
      </c>
      <c r="E3141">
        <f t="shared" si="149"/>
        <v>0.5713948326250804</v>
      </c>
      <c r="F3141" s="4">
        <f>EXP((Result!G$7+B3141-Result!P$7)/H$2)</f>
        <v>197.95331200003142</v>
      </c>
    </row>
    <row r="3142" spans="1:6" x14ac:dyDescent="0.2">
      <c r="A3142">
        <v>43.42</v>
      </c>
      <c r="B3142">
        <v>-5.288627</v>
      </c>
      <c r="C3142">
        <f t="shared" si="147"/>
        <v>1.3490857561314392E-4</v>
      </c>
      <c r="D3142">
        <f t="shared" si="148"/>
        <v>2.2550198298732637E-9</v>
      </c>
      <c r="E3142">
        <f t="shared" si="149"/>
        <v>0.99999999774498027</v>
      </c>
      <c r="F3142" s="4">
        <f>EXP((Result!G$7+B3142-Result!P$7)/H$2)</f>
        <v>5.9510286835144821E-7</v>
      </c>
    </row>
    <row r="3143" spans="1:6" x14ac:dyDescent="0.2">
      <c r="A3143">
        <v>43.43</v>
      </c>
      <c r="B3143">
        <v>-1.9346209999999999</v>
      </c>
      <c r="C3143">
        <f t="shared" si="147"/>
        <v>3.840062474474621E-2</v>
      </c>
      <c r="D3143">
        <f t="shared" si="148"/>
        <v>6.4187298609716992E-7</v>
      </c>
      <c r="E3143">
        <f t="shared" si="149"/>
        <v>0.99999935812742591</v>
      </c>
      <c r="F3143" s="4">
        <f>EXP((Result!G$7+B3143-Result!P$7)/H$2)</f>
        <v>1.6939117345376179E-4</v>
      </c>
    </row>
    <row r="3144" spans="1:6" x14ac:dyDescent="0.2">
      <c r="A3144">
        <v>43.44</v>
      </c>
      <c r="B3144">
        <v>-4.5507900000000001</v>
      </c>
      <c r="C3144">
        <f t="shared" si="147"/>
        <v>4.67684360273773E-4</v>
      </c>
      <c r="D3144">
        <f t="shared" si="148"/>
        <v>7.8174237756624878E-9</v>
      </c>
      <c r="E3144">
        <f t="shared" si="149"/>
        <v>0.99999999218257629</v>
      </c>
      <c r="F3144" s="4">
        <f>EXP((Result!G$7+B3144-Result!P$7)/H$2)</f>
        <v>2.0630290032868577E-6</v>
      </c>
    </row>
    <row r="3145" spans="1:6" x14ac:dyDescent="0.2">
      <c r="A3145">
        <v>43.45</v>
      </c>
      <c r="B3145">
        <v>-3.447149</v>
      </c>
      <c r="C3145">
        <f t="shared" si="147"/>
        <v>3.0029198602015824E-3</v>
      </c>
      <c r="D3145">
        <f t="shared" si="148"/>
        <v>5.0194317162556076E-8</v>
      </c>
      <c r="E3145">
        <f t="shared" si="149"/>
        <v>0.99999994980568541</v>
      </c>
      <c r="F3145" s="4">
        <f>EXP((Result!G$7+B3145-Result!P$7)/H$2)</f>
        <v>1.3246350086446108E-5</v>
      </c>
    </row>
    <row r="3146" spans="1:6" x14ac:dyDescent="0.2">
      <c r="A3146">
        <v>43.46</v>
      </c>
      <c r="B3146">
        <v>-3.393573</v>
      </c>
      <c r="C3146">
        <f t="shared" si="147"/>
        <v>3.2866091315516314E-3</v>
      </c>
      <c r="D3146">
        <f t="shared" si="148"/>
        <v>5.4936231673988537E-8</v>
      </c>
      <c r="E3146">
        <f t="shared" si="149"/>
        <v>0.99999994506377143</v>
      </c>
      <c r="F3146" s="4">
        <f>EXP((Result!G$7+B3146-Result!P$7)/H$2)</f>
        <v>1.4497747918894149E-5</v>
      </c>
    </row>
    <row r="3147" spans="1:6" x14ac:dyDescent="0.2">
      <c r="A3147">
        <v>43.47</v>
      </c>
      <c r="B3147">
        <v>-2.2501039999999999</v>
      </c>
      <c r="C3147">
        <f t="shared" si="147"/>
        <v>2.2567484314168215E-2</v>
      </c>
      <c r="D3147">
        <f t="shared" si="148"/>
        <v>3.7721934582374282E-7</v>
      </c>
      <c r="E3147">
        <f t="shared" si="149"/>
        <v>0.99999962278079657</v>
      </c>
      <c r="F3147" s="4">
        <f>EXP((Result!G$7+B3147-Result!P$7)/H$2)</f>
        <v>9.9548709826636993E-5</v>
      </c>
    </row>
    <row r="3148" spans="1:6" x14ac:dyDescent="0.2">
      <c r="A3148">
        <v>43.48</v>
      </c>
      <c r="B3148">
        <v>-6.0465960000000001</v>
      </c>
      <c r="C3148">
        <f t="shared" si="147"/>
        <v>3.7617908594249571E-5</v>
      </c>
      <c r="D3148">
        <f t="shared" si="148"/>
        <v>6.2878975226633217E-10</v>
      </c>
      <c r="E3148">
        <f t="shared" si="149"/>
        <v>0.99999999937121031</v>
      </c>
      <c r="F3148" s="4">
        <f>EXP((Result!G$7+B3148-Result!P$7)/H$2)</f>
        <v>1.6593848985563908E-7</v>
      </c>
    </row>
    <row r="3149" spans="1:6" x14ac:dyDescent="0.2">
      <c r="A3149">
        <v>43.49</v>
      </c>
      <c r="B3149">
        <v>-1.943022</v>
      </c>
      <c r="C3149">
        <f t="shared" si="147"/>
        <v>3.7860892387287945E-2</v>
      </c>
      <c r="D3149">
        <f t="shared" si="148"/>
        <v>6.3285126777154934E-7</v>
      </c>
      <c r="E3149">
        <f t="shared" si="149"/>
        <v>0.99999936714913262</v>
      </c>
      <c r="F3149" s="4">
        <f>EXP((Result!G$7+B3149-Result!P$7)/H$2)</f>
        <v>1.6701032944436015E-4</v>
      </c>
    </row>
    <row r="3150" spans="1:6" x14ac:dyDescent="0.2">
      <c r="A3150">
        <v>43.5</v>
      </c>
      <c r="B3150">
        <v>-2.3394849999999998</v>
      </c>
      <c r="C3150">
        <f t="shared" si="147"/>
        <v>1.9412366115249092E-2</v>
      </c>
      <c r="D3150">
        <f t="shared" si="148"/>
        <v>3.2448100749483792E-7</v>
      </c>
      <c r="E3150">
        <f t="shared" si="149"/>
        <v>0.99999967551909785</v>
      </c>
      <c r="F3150" s="4">
        <f>EXP((Result!G$7+B3150-Result!P$7)/H$2)</f>
        <v>8.5630989017332961E-5</v>
      </c>
    </row>
    <row r="3151" spans="1:6" x14ac:dyDescent="0.2">
      <c r="A3151">
        <v>43.51</v>
      </c>
      <c r="B3151">
        <v>6.3040599999999998</v>
      </c>
      <c r="C3151">
        <f t="shared" si="147"/>
        <v>41020.88321674375</v>
      </c>
      <c r="D3151">
        <f t="shared" si="148"/>
        <v>0.68567105295017328</v>
      </c>
      <c r="E3151">
        <f t="shared" si="149"/>
        <v>0.5932355534312892</v>
      </c>
      <c r="F3151" s="4">
        <f>EXP((Result!G$7+B3151-Result!P$7)/H$2)</f>
        <v>180.94954419054412</v>
      </c>
    </row>
    <row r="3152" spans="1:6" x14ac:dyDescent="0.2">
      <c r="A3152">
        <v>43.52</v>
      </c>
      <c r="B3152">
        <v>-2.5524469999999999</v>
      </c>
      <c r="C3152">
        <f t="shared" si="147"/>
        <v>1.355948585852604E-2</v>
      </c>
      <c r="D3152">
        <f t="shared" si="148"/>
        <v>2.2664911666952034E-7</v>
      </c>
      <c r="E3152">
        <f t="shared" si="149"/>
        <v>0.99999977335093482</v>
      </c>
      <c r="F3152" s="4">
        <f>EXP((Result!G$7+B3152-Result!P$7)/H$2)</f>
        <v>5.9813017008783398E-5</v>
      </c>
    </row>
    <row r="3153" spans="1:6" x14ac:dyDescent="0.2">
      <c r="A3153">
        <v>43.53</v>
      </c>
      <c r="B3153">
        <v>-2.709015</v>
      </c>
      <c r="C3153">
        <f t="shared" si="147"/>
        <v>1.0415361841702031E-2</v>
      </c>
      <c r="D3153">
        <f t="shared" si="148"/>
        <v>1.7409454796775031E-7</v>
      </c>
      <c r="E3153">
        <f t="shared" si="149"/>
        <v>0.99999982590548242</v>
      </c>
      <c r="F3153" s="4">
        <f>EXP((Result!G$7+B3153-Result!P$7)/H$2)</f>
        <v>4.5943793259582808E-5</v>
      </c>
    </row>
    <row r="3154" spans="1:6" x14ac:dyDescent="0.2">
      <c r="A3154">
        <v>43.54</v>
      </c>
      <c r="B3154">
        <v>3.4144239999999999</v>
      </c>
      <c r="C3154">
        <f t="shared" si="147"/>
        <v>315.14447076074532</v>
      </c>
      <c r="D3154">
        <f t="shared" si="148"/>
        <v>5.2676935295665247E-3</v>
      </c>
      <c r="E3154">
        <f t="shared" si="149"/>
        <v>0.99475990966040961</v>
      </c>
      <c r="F3154" s="4">
        <f>EXP((Result!G$7+B3154-Result!P$7)/H$2)</f>
        <v>1.3901516463460919</v>
      </c>
    </row>
    <row r="3155" spans="1:6" x14ac:dyDescent="0.2">
      <c r="A3155">
        <v>43.55</v>
      </c>
      <c r="B3155">
        <v>-2.5821420000000002</v>
      </c>
      <c r="C3155">
        <f t="shared" si="147"/>
        <v>1.2897747288969428E-2</v>
      </c>
      <c r="D3155">
        <f t="shared" si="148"/>
        <v>2.1558804371874537E-7</v>
      </c>
      <c r="E3155">
        <f t="shared" si="149"/>
        <v>0.99999978441200288</v>
      </c>
      <c r="F3155" s="4">
        <f>EXP((Result!G$7+B3155-Result!P$7)/H$2)</f>
        <v>5.6893984478403942E-5</v>
      </c>
    </row>
    <row r="3156" spans="1:6" x14ac:dyDescent="0.2">
      <c r="A3156">
        <v>43.56</v>
      </c>
      <c r="B3156">
        <v>1.4811270000000001</v>
      </c>
      <c r="C3156">
        <f t="shared" si="147"/>
        <v>12.128771681021371</v>
      </c>
      <c r="D3156">
        <f t="shared" si="148"/>
        <v>2.0273448539800376E-4</v>
      </c>
      <c r="E3156">
        <f t="shared" si="149"/>
        <v>0.99979730660754251</v>
      </c>
      <c r="F3156" s="4">
        <f>EXP((Result!G$7+B3156-Result!P$7)/H$2)</f>
        <v>5.3501912566723431E-2</v>
      </c>
    </row>
    <row r="3157" spans="1:6" x14ac:dyDescent="0.2">
      <c r="A3157">
        <v>43.57</v>
      </c>
      <c r="B3157">
        <v>6.4227999999999993E-2</v>
      </c>
      <c r="C3157">
        <f t="shared" si="147"/>
        <v>1.1142917926811522</v>
      </c>
      <c r="D3157">
        <f t="shared" si="148"/>
        <v>1.8625577190633452E-5</v>
      </c>
      <c r="E3157">
        <f t="shared" si="149"/>
        <v>0.99998137476971505</v>
      </c>
      <c r="F3157" s="4">
        <f>EXP((Result!G$7+B3157-Result!P$7)/H$2)</f>
        <v>4.9153157165230848E-3</v>
      </c>
    </row>
    <row r="3158" spans="1:6" x14ac:dyDescent="0.2">
      <c r="A3158">
        <v>43.58</v>
      </c>
      <c r="B3158">
        <v>0.44722600000000001</v>
      </c>
      <c r="C3158">
        <f t="shared" si="147"/>
        <v>2.1245075128326452</v>
      </c>
      <c r="D3158">
        <f t="shared" si="148"/>
        <v>3.5511505094310526E-5</v>
      </c>
      <c r="E3158">
        <f t="shared" si="149"/>
        <v>0.99996448975592789</v>
      </c>
      <c r="F3158" s="4">
        <f>EXP((Result!G$7+B3158-Result!P$7)/H$2)</f>
        <v>9.3715355675115988E-3</v>
      </c>
    </row>
    <row r="3159" spans="1:6" x14ac:dyDescent="0.2">
      <c r="A3159">
        <v>43.59</v>
      </c>
      <c r="B3159">
        <v>-0.19991700000000001</v>
      </c>
      <c r="C3159">
        <f t="shared" si="147"/>
        <v>0.7140201149052916</v>
      </c>
      <c r="D3159">
        <f t="shared" si="148"/>
        <v>1.1934967890083817E-5</v>
      </c>
      <c r="E3159">
        <f t="shared" si="149"/>
        <v>0.99998806517455174</v>
      </c>
      <c r="F3159" s="4">
        <f>EXP((Result!G$7+B3159-Result!P$7)/H$2)</f>
        <v>3.1496546198755519E-3</v>
      </c>
    </row>
    <row r="3160" spans="1:6" x14ac:dyDescent="0.2">
      <c r="A3160">
        <v>43.6</v>
      </c>
      <c r="B3160">
        <v>-0.12709500000000001</v>
      </c>
      <c r="C3160">
        <f t="shared" si="147"/>
        <v>0.80723140620060718</v>
      </c>
      <c r="D3160">
        <f t="shared" si="148"/>
        <v>1.3493010507343147E-5</v>
      </c>
      <c r="E3160">
        <f t="shared" si="149"/>
        <v>0.99998650717155158</v>
      </c>
      <c r="F3160" s="4">
        <f>EXP((Result!G$7+B3160-Result!P$7)/H$2)</f>
        <v>3.560824232781755E-3</v>
      </c>
    </row>
    <row r="3161" spans="1:6" x14ac:dyDescent="0.2">
      <c r="A3161">
        <v>43.61</v>
      </c>
      <c r="B3161">
        <v>4.1457009999999999</v>
      </c>
      <c r="C3161">
        <f t="shared" si="147"/>
        <v>1080.4948279501496</v>
      </c>
      <c r="D3161">
        <f t="shared" si="148"/>
        <v>1.806065516613236E-2</v>
      </c>
      <c r="E3161">
        <f t="shared" si="149"/>
        <v>0.98225974545378614</v>
      </c>
      <c r="F3161" s="4">
        <f>EXP((Result!G$7+B3161-Result!P$7)/H$2)</f>
        <v>4.7662320088226409</v>
      </c>
    </row>
    <row r="3162" spans="1:6" x14ac:dyDescent="0.2">
      <c r="A3162">
        <v>43.62</v>
      </c>
      <c r="B3162">
        <v>2.4283809999999999</v>
      </c>
      <c r="C3162">
        <f t="shared" si="147"/>
        <v>59.837205478684076</v>
      </c>
      <c r="D3162">
        <f t="shared" si="148"/>
        <v>1.0001890858707359E-3</v>
      </c>
      <c r="E3162">
        <f t="shared" si="149"/>
        <v>0.99900081029276921</v>
      </c>
      <c r="F3162" s="4">
        <f>EXP((Result!G$7+B3162-Result!P$7)/H$2)</f>
        <v>0.26395129036578774</v>
      </c>
    </row>
    <row r="3163" spans="1:6" x14ac:dyDescent="0.2">
      <c r="A3163">
        <v>43.63</v>
      </c>
      <c r="B3163">
        <v>-0.179032</v>
      </c>
      <c r="C3163">
        <f t="shared" si="147"/>
        <v>0.73959348271956182</v>
      </c>
      <c r="D3163">
        <f t="shared" si="148"/>
        <v>1.2362431090816044E-5</v>
      </c>
      <c r="E3163">
        <f t="shared" si="149"/>
        <v>0.99998763772173704</v>
      </c>
      <c r="F3163" s="4">
        <f>EXP((Result!G$7+B3163-Result!P$7)/H$2)</f>
        <v>3.2624627528686626E-3</v>
      </c>
    </row>
    <row r="3164" spans="1:6" x14ac:dyDescent="0.2">
      <c r="A3164">
        <v>43.64</v>
      </c>
      <c r="B3164">
        <v>9.3703999999999996E-2</v>
      </c>
      <c r="C3164">
        <f t="shared" si="147"/>
        <v>1.1710300434521925</v>
      </c>
      <c r="D3164">
        <f t="shared" si="148"/>
        <v>1.9573966720502261E-5</v>
      </c>
      <c r="E3164">
        <f t="shared" si="149"/>
        <v>0.99998042641641205</v>
      </c>
      <c r="F3164" s="4">
        <f>EXP((Result!G$7+B3164-Result!P$7)/H$2)</f>
        <v>5.1655970320408865E-3</v>
      </c>
    </row>
    <row r="3165" spans="1:6" x14ac:dyDescent="0.2">
      <c r="A3165">
        <v>43.65</v>
      </c>
      <c r="B3165">
        <v>3.9266030000000001</v>
      </c>
      <c r="C3165">
        <f t="shared" si="147"/>
        <v>746.96011821695674</v>
      </c>
      <c r="D3165">
        <f t="shared" si="148"/>
        <v>1.2485565658433966E-2</v>
      </c>
      <c r="E3165">
        <f t="shared" si="149"/>
        <v>0.98766840132647782</v>
      </c>
      <c r="F3165" s="4">
        <f>EXP((Result!G$7+B3165-Result!P$7)/H$2)</f>
        <v>3.2949581364621414</v>
      </c>
    </row>
    <row r="3166" spans="1:6" x14ac:dyDescent="0.2">
      <c r="A3166">
        <v>43.66</v>
      </c>
      <c r="B3166">
        <v>5.6095660000000001</v>
      </c>
      <c r="C3166">
        <f t="shared" si="147"/>
        <v>12729.402520462199</v>
      </c>
      <c r="D3166">
        <f t="shared" si="148"/>
        <v>0.21277413222710106</v>
      </c>
      <c r="E3166">
        <f t="shared" si="149"/>
        <v>0.82455584550078653</v>
      </c>
      <c r="F3166" s="4">
        <f>EXP((Result!G$7+B3166-Result!P$7)/H$2)</f>
        <v>56.151389323460826</v>
      </c>
    </row>
    <row r="3167" spans="1:6" x14ac:dyDescent="0.2">
      <c r="A3167">
        <v>43.67</v>
      </c>
      <c r="B3167">
        <v>4.8826609999999997</v>
      </c>
      <c r="C3167">
        <f t="shared" si="147"/>
        <v>3740.1949233085043</v>
      </c>
      <c r="D3167">
        <f t="shared" si="148"/>
        <v>6.2517995474486637E-2</v>
      </c>
      <c r="E3167">
        <f t="shared" si="149"/>
        <v>0.94116053023029689</v>
      </c>
      <c r="F3167" s="4">
        <f>EXP((Result!G$7+B3167-Result!P$7)/H$2)</f>
        <v>16.498585927087294</v>
      </c>
    </row>
    <row r="3168" spans="1:6" x14ac:dyDescent="0.2">
      <c r="A3168">
        <v>43.68</v>
      </c>
      <c r="B3168">
        <v>1.7457260000000001</v>
      </c>
      <c r="C3168">
        <f t="shared" si="147"/>
        <v>18.942509817302408</v>
      </c>
      <c r="D3168">
        <f t="shared" si="148"/>
        <v>3.1662727941087344E-4</v>
      </c>
      <c r="E3168">
        <f t="shared" si="149"/>
        <v>0.99968347294169047</v>
      </c>
      <c r="F3168" s="4">
        <f>EXP((Result!G$7+B3168-Result!P$7)/H$2)</f>
        <v>8.3558379256609694E-2</v>
      </c>
    </row>
    <row r="3169" spans="1:6" x14ac:dyDescent="0.2">
      <c r="A3169">
        <v>43.69</v>
      </c>
      <c r="B3169">
        <v>3.878755</v>
      </c>
      <c r="C3169">
        <f t="shared" si="147"/>
        <v>689.10368361388089</v>
      </c>
      <c r="D3169">
        <f t="shared" si="148"/>
        <v>1.1518485495273539E-2</v>
      </c>
      <c r="E3169">
        <f t="shared" si="149"/>
        <v>0.98861267919425755</v>
      </c>
      <c r="F3169" s="4">
        <f>EXP((Result!G$7+B3169-Result!P$7)/H$2)</f>
        <v>3.0397443368323147</v>
      </c>
    </row>
    <row r="3170" spans="1:6" x14ac:dyDescent="0.2">
      <c r="A3170">
        <v>43.7</v>
      </c>
      <c r="B3170">
        <v>3.5718890000000001</v>
      </c>
      <c r="C3170">
        <f t="shared" si="147"/>
        <v>410.89885672316638</v>
      </c>
      <c r="D3170">
        <f t="shared" si="148"/>
        <v>6.8682444075313176E-3</v>
      </c>
      <c r="E3170">
        <f t="shared" si="149"/>
        <v>0.9931786065896111</v>
      </c>
      <c r="F3170" s="4">
        <f>EXP((Result!G$7+B3170-Result!P$7)/H$2)</f>
        <v>1.8125392483534806</v>
      </c>
    </row>
    <row r="3171" spans="1:6" x14ac:dyDescent="0.2">
      <c r="A3171">
        <v>43.71</v>
      </c>
      <c r="B3171">
        <v>2.505096</v>
      </c>
      <c r="C3171">
        <f t="shared" si="147"/>
        <v>68.093806909877969</v>
      </c>
      <c r="D3171">
        <f t="shared" si="148"/>
        <v>1.1381995857228161E-3</v>
      </c>
      <c r="E3171">
        <f t="shared" si="149"/>
        <v>0.99886309443971477</v>
      </c>
      <c r="F3171" s="4">
        <f>EXP((Result!G$7+B3171-Result!P$7)/H$2)</f>
        <v>0.30037245315849181</v>
      </c>
    </row>
    <row r="3172" spans="1:6" x14ac:dyDescent="0.2">
      <c r="A3172">
        <v>43.72</v>
      </c>
      <c r="B3172">
        <v>6.0082339999999999</v>
      </c>
      <c r="C3172">
        <f t="shared" si="147"/>
        <v>24919.189014492138</v>
      </c>
      <c r="D3172">
        <f t="shared" si="148"/>
        <v>0.41652849062150255</v>
      </c>
      <c r="E3172">
        <f t="shared" si="149"/>
        <v>0.70595120862076666</v>
      </c>
      <c r="F3172" s="4">
        <f>EXP((Result!G$7+B3172-Result!P$7)/H$2)</f>
        <v>109.92244779190538</v>
      </c>
    </row>
    <row r="3173" spans="1:6" x14ac:dyDescent="0.2">
      <c r="A3173">
        <v>43.73</v>
      </c>
      <c r="B3173">
        <v>4.461309</v>
      </c>
      <c r="C3173">
        <f t="shared" si="147"/>
        <v>1838.9473783870819</v>
      </c>
      <c r="D3173">
        <f t="shared" si="148"/>
        <v>3.0738318787440318E-2</v>
      </c>
      <c r="E3173">
        <f t="shared" si="149"/>
        <v>0.97017834863886609</v>
      </c>
      <c r="F3173" s="4">
        <f>EXP((Result!G$7+B3173-Result!P$7)/H$2)</f>
        <v>8.1118850647690266</v>
      </c>
    </row>
    <row r="3174" spans="1:6" x14ac:dyDescent="0.2">
      <c r="A3174">
        <v>43.74</v>
      </c>
      <c r="B3174">
        <v>3.6343719999999999</v>
      </c>
      <c r="C3174">
        <f t="shared" si="147"/>
        <v>456.51700390654355</v>
      </c>
      <c r="D3174">
        <f t="shared" si="148"/>
        <v>7.630759511060215E-3</v>
      </c>
      <c r="E3174">
        <f t="shared" si="149"/>
        <v>0.9924270280169265</v>
      </c>
      <c r="F3174" s="4">
        <f>EXP((Result!G$7+B3174-Result!P$7)/H$2)</f>
        <v>2.0137680443312256</v>
      </c>
    </row>
    <row r="3175" spans="1:6" x14ac:dyDescent="0.2">
      <c r="A3175">
        <v>43.75</v>
      </c>
      <c r="B3175">
        <v>4.1073890000000004</v>
      </c>
      <c r="C3175">
        <f t="shared" si="147"/>
        <v>1012.9495854792727</v>
      </c>
      <c r="D3175">
        <f t="shared" si="148"/>
        <v>1.6931624928483144E-2</v>
      </c>
      <c r="E3175">
        <f t="shared" si="149"/>
        <v>0.98335028185432438</v>
      </c>
      <c r="F3175" s="4">
        <f>EXP((Result!G$7+B3175-Result!P$7)/H$2)</f>
        <v>4.4682793593693111</v>
      </c>
    </row>
    <row r="3176" spans="1:6" x14ac:dyDescent="0.2">
      <c r="A3176">
        <v>43.76</v>
      </c>
      <c r="B3176">
        <v>2.0804870000000002</v>
      </c>
      <c r="C3176">
        <f t="shared" si="147"/>
        <v>33.296559919554767</v>
      </c>
      <c r="D3176">
        <f t="shared" si="148"/>
        <v>5.5655767280848704E-4</v>
      </c>
      <c r="E3176">
        <f t="shared" si="149"/>
        <v>0.99944375191133339</v>
      </c>
      <c r="F3176" s="4">
        <f>EXP((Result!G$7+B3176-Result!P$7)/H$2)</f>
        <v>0.1468763436594486</v>
      </c>
    </row>
    <row r="3177" spans="1:6" x14ac:dyDescent="0.2">
      <c r="A3177">
        <v>43.77</v>
      </c>
      <c r="B3177">
        <v>2.2736719999999999</v>
      </c>
      <c r="C3177">
        <f t="shared" si="147"/>
        <v>46.106565089825203</v>
      </c>
      <c r="D3177">
        <f t="shared" si="148"/>
        <v>7.7067909206187096E-4</v>
      </c>
      <c r="E3177">
        <f t="shared" si="149"/>
        <v>0.99922991439681164</v>
      </c>
      <c r="F3177" s="4">
        <f>EXP((Result!G$7+B3177-Result!P$7)/H$2)</f>
        <v>0.20338328390233468</v>
      </c>
    </row>
    <row r="3178" spans="1:6" x14ac:dyDescent="0.2">
      <c r="A3178">
        <v>43.78</v>
      </c>
      <c r="B3178">
        <v>-0.84314199999999995</v>
      </c>
      <c r="C3178">
        <f t="shared" si="147"/>
        <v>0.24156256038409391</v>
      </c>
      <c r="D3178">
        <f t="shared" si="148"/>
        <v>4.0377593592205743E-6</v>
      </c>
      <c r="E3178">
        <f t="shared" si="149"/>
        <v>0.99999596225694409</v>
      </c>
      <c r="F3178" s="4">
        <f>EXP((Result!G$7+B3178-Result!P$7)/H$2)</f>
        <v>1.0655703087631436E-3</v>
      </c>
    </row>
    <row r="3179" spans="1:6" x14ac:dyDescent="0.2">
      <c r="A3179">
        <v>43.79</v>
      </c>
      <c r="B3179">
        <v>-0.299925</v>
      </c>
      <c r="C3179">
        <f t="shared" si="147"/>
        <v>0.60329461414920882</v>
      </c>
      <c r="D3179">
        <f t="shared" si="148"/>
        <v>1.0084172277256316E-5</v>
      </c>
      <c r="E3179">
        <f t="shared" si="149"/>
        <v>0.99998991592941233</v>
      </c>
      <c r="F3179" s="4">
        <f>EXP((Result!G$7+B3179-Result!P$7)/H$2)</f>
        <v>2.6612270844122259E-3</v>
      </c>
    </row>
    <row r="3180" spans="1:6" x14ac:dyDescent="0.2">
      <c r="A3180">
        <v>43.8</v>
      </c>
      <c r="B3180">
        <v>-0.366873</v>
      </c>
      <c r="C3180">
        <f t="shared" si="147"/>
        <v>0.53893967056039971</v>
      </c>
      <c r="D3180">
        <f t="shared" si="148"/>
        <v>9.0084684290496429E-6</v>
      </c>
      <c r="E3180">
        <f t="shared" si="149"/>
        <v>0.99999099161272276</v>
      </c>
      <c r="F3180" s="4">
        <f>EXP((Result!G$7+B3180-Result!P$7)/H$2)</f>
        <v>2.3773473432746705E-3</v>
      </c>
    </row>
    <row r="3181" spans="1:6" x14ac:dyDescent="0.2">
      <c r="A3181">
        <v>43.81</v>
      </c>
      <c r="B3181">
        <v>5.4359890000000002</v>
      </c>
      <c r="C3181">
        <f t="shared" si="147"/>
        <v>9501.5137091015113</v>
      </c>
      <c r="D3181">
        <f t="shared" si="148"/>
        <v>0.1588194207110806</v>
      </c>
      <c r="E3181">
        <f t="shared" si="149"/>
        <v>0.86294722208433039</v>
      </c>
      <c r="F3181" s="4">
        <f>EXP((Result!G$7+B3181-Result!P$7)/H$2)</f>
        <v>41.912665938902713</v>
      </c>
    </row>
    <row r="3182" spans="1:6" x14ac:dyDescent="0.2">
      <c r="A3182">
        <v>43.82</v>
      </c>
      <c r="B3182">
        <v>0.94877299999999998</v>
      </c>
      <c r="C3182">
        <f t="shared" si="147"/>
        <v>4.9461355325873635</v>
      </c>
      <c r="D3182">
        <f t="shared" si="148"/>
        <v>8.2675498251562327E-5</v>
      </c>
      <c r="E3182">
        <f t="shared" si="149"/>
        <v>0.99991733133642147</v>
      </c>
      <c r="F3182" s="4">
        <f>EXP((Result!G$7+B3182-Result!P$7)/H$2)</f>
        <v>2.1818178935772332E-2</v>
      </c>
    </row>
    <row r="3183" spans="1:6" x14ac:dyDescent="0.2">
      <c r="A3183">
        <v>43.83</v>
      </c>
      <c r="B3183">
        <v>1.331423</v>
      </c>
      <c r="C3183">
        <f t="shared" si="147"/>
        <v>9.424768741226746</v>
      </c>
      <c r="D3183">
        <f t="shared" si="148"/>
        <v>1.5753661549566694E-4</v>
      </c>
      <c r="E3183">
        <f t="shared" si="149"/>
        <v>0.99984248819838062</v>
      </c>
      <c r="F3183" s="4">
        <f>EXP((Result!G$7+B3183-Result!P$7)/H$2)</f>
        <v>4.1574131859017649E-2</v>
      </c>
    </row>
    <row r="3184" spans="1:6" x14ac:dyDescent="0.2">
      <c r="A3184">
        <v>43.84</v>
      </c>
      <c r="B3184">
        <v>-1.7259690000000001</v>
      </c>
      <c r="C3184">
        <f t="shared" si="147"/>
        <v>5.4578260802407567E-2</v>
      </c>
      <c r="D3184">
        <f t="shared" si="148"/>
        <v>9.1228492947955194E-7</v>
      </c>
      <c r="E3184">
        <f t="shared" si="149"/>
        <v>0.99999908771590285</v>
      </c>
      <c r="F3184" s="4">
        <f>EXP((Result!G$7+B3184-Result!P$7)/H$2)</f>
        <v>2.4075326127734816E-4</v>
      </c>
    </row>
    <row r="3185" spans="1:6" x14ac:dyDescent="0.2">
      <c r="A3185">
        <v>43.85</v>
      </c>
      <c r="B3185">
        <v>1.266605</v>
      </c>
      <c r="C3185">
        <f t="shared" si="147"/>
        <v>8.4496756322594777</v>
      </c>
      <c r="D3185">
        <f t="shared" si="148"/>
        <v>1.4123776802284758E-4</v>
      </c>
      <c r="E3185">
        <f t="shared" si="149"/>
        <v>0.99985878217726731</v>
      </c>
      <c r="F3185" s="4">
        <f>EXP((Result!G$7+B3185-Result!P$7)/H$2)</f>
        <v>3.7272843349974764E-2</v>
      </c>
    </row>
    <row r="3186" spans="1:6" x14ac:dyDescent="0.2">
      <c r="A3186">
        <v>43.86</v>
      </c>
      <c r="B3186">
        <v>1.379049</v>
      </c>
      <c r="C3186">
        <f t="shared" si="147"/>
        <v>10.212241978545595</v>
      </c>
      <c r="D3186">
        <f t="shared" si="148"/>
        <v>1.7069936484334806E-4</v>
      </c>
      <c r="E3186">
        <f t="shared" si="149"/>
        <v>0.99982932976845673</v>
      </c>
      <c r="F3186" s="4">
        <f>EXP((Result!G$7+B3186-Result!P$7)/H$2)</f>
        <v>4.504779971258871E-2</v>
      </c>
    </row>
    <row r="3187" spans="1:6" x14ac:dyDescent="0.2">
      <c r="A3187">
        <v>43.87</v>
      </c>
      <c r="B3187">
        <v>1.771379</v>
      </c>
      <c r="C3187">
        <f t="shared" si="147"/>
        <v>19.779219077137515</v>
      </c>
      <c r="D3187">
        <f t="shared" si="148"/>
        <v>3.3061301726475999E-4</v>
      </c>
      <c r="E3187">
        <f t="shared" si="149"/>
        <v>0.99966949625157686</v>
      </c>
      <c r="F3187" s="4">
        <f>EXP((Result!G$7+B3187-Result!P$7)/H$2)</f>
        <v>8.7249234921203789E-2</v>
      </c>
    </row>
    <row r="3188" spans="1:6" x14ac:dyDescent="0.2">
      <c r="A3188">
        <v>43.88</v>
      </c>
      <c r="B3188">
        <v>3.223767</v>
      </c>
      <c r="C3188">
        <f t="shared" si="147"/>
        <v>228.55785773583167</v>
      </c>
      <c r="D3188">
        <f t="shared" si="148"/>
        <v>3.8203835384459988E-3</v>
      </c>
      <c r="E3188">
        <f t="shared" si="149"/>
        <v>0.99619415624438779</v>
      </c>
      <c r="F3188" s="4">
        <f>EXP((Result!G$7+B3188-Result!P$7)/H$2)</f>
        <v>1.0082045274340861</v>
      </c>
    </row>
    <row r="3189" spans="1:6" x14ac:dyDescent="0.2">
      <c r="A3189">
        <v>43.89</v>
      </c>
      <c r="B3189">
        <v>1.766216</v>
      </c>
      <c r="C3189">
        <f t="shared" si="147"/>
        <v>19.607901116625651</v>
      </c>
      <c r="D3189">
        <f t="shared" si="148"/>
        <v>3.2774940836212494E-4</v>
      </c>
      <c r="E3189">
        <f t="shared" si="149"/>
        <v>0.99967235797611731</v>
      </c>
      <c r="F3189" s="4">
        <f>EXP((Result!G$7+B3189-Result!P$7)/H$2)</f>
        <v>8.6493524550403725E-2</v>
      </c>
    </row>
    <row r="3190" spans="1:6" x14ac:dyDescent="0.2">
      <c r="A3190">
        <v>43.9</v>
      </c>
      <c r="B3190">
        <v>2.6886519999999998</v>
      </c>
      <c r="C3190">
        <f t="shared" si="147"/>
        <v>92.773722523956408</v>
      </c>
      <c r="D3190">
        <f t="shared" si="148"/>
        <v>1.5507285806840789E-3</v>
      </c>
      <c r="E3190">
        <f t="shared" si="149"/>
        <v>0.99845167245509203</v>
      </c>
      <c r="F3190" s="4">
        <f>EXP((Result!G$7+B3190-Result!P$7)/H$2)</f>
        <v>0.40923942848499428</v>
      </c>
    </row>
    <row r="3191" spans="1:6" x14ac:dyDescent="0.2">
      <c r="A3191">
        <v>43.91</v>
      </c>
      <c r="B3191">
        <v>0.41111700000000001</v>
      </c>
      <c r="C3191">
        <f t="shared" si="147"/>
        <v>1.9991043230713288</v>
      </c>
      <c r="D3191">
        <f t="shared" si="148"/>
        <v>3.3415369408673841E-5</v>
      </c>
      <c r="E3191">
        <f t="shared" si="149"/>
        <v>0.99996658574714103</v>
      </c>
      <c r="F3191" s="4">
        <f>EXP((Result!G$7+B3191-Result!P$7)/H$2)</f>
        <v>8.81836244572742E-3</v>
      </c>
    </row>
    <row r="3192" spans="1:6" x14ac:dyDescent="0.2">
      <c r="A3192">
        <v>43.92</v>
      </c>
      <c r="B3192">
        <v>-1.686515</v>
      </c>
      <c r="C3192">
        <f t="shared" si="147"/>
        <v>5.8329763253560679E-2</v>
      </c>
      <c r="D3192">
        <f t="shared" si="148"/>
        <v>9.7499193220876921E-7</v>
      </c>
      <c r="E3192">
        <f t="shared" si="149"/>
        <v>0.99999902500901827</v>
      </c>
      <c r="F3192" s="4">
        <f>EXP((Result!G$7+B3192-Result!P$7)/H$2)</f>
        <v>2.5730172648174356E-4</v>
      </c>
    </row>
    <row r="3193" spans="1:6" x14ac:dyDescent="0.2">
      <c r="A3193">
        <v>43.93</v>
      </c>
      <c r="B3193">
        <v>4.9357439999999997</v>
      </c>
      <c r="C3193">
        <f t="shared" si="147"/>
        <v>4090.1364656029864</v>
      </c>
      <c r="D3193">
        <f t="shared" si="148"/>
        <v>6.8367327984180742E-2</v>
      </c>
      <c r="E3193">
        <f t="shared" si="149"/>
        <v>0.93600765748501713</v>
      </c>
      <c r="F3193" s="4">
        <f>EXP((Result!G$7+B3193-Result!P$7)/H$2)</f>
        <v>18.042232908965929</v>
      </c>
    </row>
    <row r="3194" spans="1:6" x14ac:dyDescent="0.2">
      <c r="A3194">
        <v>43.94</v>
      </c>
      <c r="B3194">
        <v>3.247995</v>
      </c>
      <c r="C3194">
        <f t="shared" si="147"/>
        <v>238.08116047689603</v>
      </c>
      <c r="D3194">
        <f t="shared" si="148"/>
        <v>3.9795671665392024E-3</v>
      </c>
      <c r="E3194">
        <f t="shared" si="149"/>
        <v>0.99603620701388329</v>
      </c>
      <c r="F3194" s="4">
        <f>EXP((Result!G$7+B3194-Result!P$7)/H$2)</f>
        <v>1.050213308207502</v>
      </c>
    </row>
    <row r="3195" spans="1:6" x14ac:dyDescent="0.2">
      <c r="A3195">
        <v>43.95</v>
      </c>
      <c r="B3195">
        <v>-0.479794</v>
      </c>
      <c r="C3195">
        <f t="shared" si="147"/>
        <v>0.44556395244369862</v>
      </c>
      <c r="D3195">
        <f t="shared" si="148"/>
        <v>7.4476773894524366E-6</v>
      </c>
      <c r="E3195">
        <f t="shared" si="149"/>
        <v>0.99999255237807805</v>
      </c>
      <c r="F3195" s="4">
        <f>EXP((Result!G$7+B3195-Result!P$7)/H$2)</f>
        <v>1.9654524178922459E-3</v>
      </c>
    </row>
    <row r="3196" spans="1:6" x14ac:dyDescent="0.2">
      <c r="A3196">
        <v>43.96</v>
      </c>
      <c r="B3196">
        <v>1.662515</v>
      </c>
      <c r="C3196">
        <f t="shared" si="147"/>
        <v>16.464469867601533</v>
      </c>
      <c r="D3196">
        <f t="shared" si="148"/>
        <v>2.7520641939217811E-4</v>
      </c>
      <c r="E3196">
        <f t="shared" si="149"/>
        <v>0.99972486929834303</v>
      </c>
      <c r="F3196" s="4">
        <f>EXP((Result!G$7+B3196-Result!P$7)/H$2)</f>
        <v>7.2627356708530919E-2</v>
      </c>
    </row>
    <row r="3197" spans="1:6" x14ac:dyDescent="0.2">
      <c r="A3197">
        <v>43.97</v>
      </c>
      <c r="B3197">
        <v>2.0949450000000001</v>
      </c>
      <c r="C3197">
        <f t="shared" si="147"/>
        <v>34.117643623840493</v>
      </c>
      <c r="D3197">
        <f t="shared" si="148"/>
        <v>5.7028222683876313E-4</v>
      </c>
      <c r="E3197">
        <f t="shared" si="149"/>
        <v>0.999430042809617</v>
      </c>
      <c r="F3197" s="4">
        <f>EXP((Result!G$7+B3197-Result!P$7)/H$2)</f>
        <v>0.15049827254985679</v>
      </c>
    </row>
    <row r="3198" spans="1:6" x14ac:dyDescent="0.2">
      <c r="A3198">
        <v>43.98</v>
      </c>
      <c r="B3198">
        <v>1.6274120000000001</v>
      </c>
      <c r="C3198">
        <f t="shared" si="147"/>
        <v>15.518905218141779</v>
      </c>
      <c r="D3198">
        <f t="shared" si="148"/>
        <v>2.5940114515169327E-4</v>
      </c>
      <c r="E3198">
        <f t="shared" si="149"/>
        <v>0.99974066612635204</v>
      </c>
      <c r="F3198" s="4">
        <f>EXP((Result!G$7+B3198-Result!P$7)/H$2)</f>
        <v>6.8456322861736696E-2</v>
      </c>
    </row>
    <row r="3199" spans="1:6" x14ac:dyDescent="0.2">
      <c r="A3199">
        <v>43.99</v>
      </c>
      <c r="B3199">
        <v>2.6299589999999999</v>
      </c>
      <c r="C3199">
        <f t="shared" si="147"/>
        <v>84.038113632252717</v>
      </c>
      <c r="D3199">
        <f t="shared" si="148"/>
        <v>1.4047113895064266E-3</v>
      </c>
      <c r="E3199">
        <f t="shared" si="149"/>
        <v>0.99859725905667329</v>
      </c>
      <c r="F3199" s="4">
        <f>EXP((Result!G$7+B3199-Result!P$7)/H$2)</f>
        <v>0.3707052887194357</v>
      </c>
    </row>
    <row r="3200" spans="1:6" x14ac:dyDescent="0.2">
      <c r="A3200">
        <v>44</v>
      </c>
      <c r="B3200">
        <v>1.2725280000000001</v>
      </c>
      <c r="C3200">
        <f t="shared" si="147"/>
        <v>8.5344237245750065</v>
      </c>
      <c r="D3200">
        <f t="shared" si="148"/>
        <v>1.4265434682702587E-4</v>
      </c>
      <c r="E3200">
        <f t="shared" si="149"/>
        <v>0.99985736600053299</v>
      </c>
      <c r="F3200" s="4">
        <f>EXP((Result!G$7+B3200-Result!P$7)/H$2)</f>
        <v>3.7646680465925786E-2</v>
      </c>
    </row>
    <row r="3201" spans="1:6" x14ac:dyDescent="0.2">
      <c r="A3201">
        <v>44.01</v>
      </c>
      <c r="B3201">
        <v>-1.284883</v>
      </c>
      <c r="C3201">
        <f t="shared" ref="C3201:C3264" si="150">EXP(B3201/H$2)</f>
        <v>0.11475853874812889</v>
      </c>
      <c r="D3201">
        <f t="shared" si="148"/>
        <v>1.9182085300965642E-6</v>
      </c>
      <c r="E3201">
        <f t="shared" si="149"/>
        <v>0.99999808179514948</v>
      </c>
      <c r="F3201" s="4">
        <f>EXP((Result!G$7+B3201-Result!P$7)/H$2)</f>
        <v>5.0621789805761167E-4</v>
      </c>
    </row>
    <row r="3202" spans="1:6" x14ac:dyDescent="0.2">
      <c r="A3202">
        <v>44.02</v>
      </c>
      <c r="B3202">
        <v>-2.712208</v>
      </c>
      <c r="C3202">
        <f t="shared" si="150"/>
        <v>1.0359478181888369E-2</v>
      </c>
      <c r="D3202">
        <f t="shared" ref="D3202:D3265" si="151">EXP(1/H$2*(B3202-H$4-J$6))</f>
        <v>1.731604430713569E-7</v>
      </c>
      <c r="E3202">
        <f t="shared" ref="E3202:E3265" si="152">1/(1+D3202)</f>
        <v>0.99999982683958688</v>
      </c>
      <c r="F3202" s="4">
        <f>EXP((Result!G$7+B3202-Result!P$7)/H$2)</f>
        <v>4.5697281678699686E-5</v>
      </c>
    </row>
    <row r="3203" spans="1:6" x14ac:dyDescent="0.2">
      <c r="A3203">
        <v>44.03</v>
      </c>
      <c r="B3203">
        <v>1.6105430000000001</v>
      </c>
      <c r="C3203">
        <f t="shared" si="150"/>
        <v>15.08402229252685</v>
      </c>
      <c r="D3203">
        <f t="shared" si="151"/>
        <v>2.5213200294573666E-4</v>
      </c>
      <c r="E3203">
        <f t="shared" si="152"/>
        <v>0.99974793155157693</v>
      </c>
      <c r="F3203" s="4">
        <f>EXP((Result!G$7+B3203-Result!P$7)/H$2)</f>
        <v>6.6537986126993992E-2</v>
      </c>
    </row>
    <row r="3204" spans="1:6" x14ac:dyDescent="0.2">
      <c r="A3204">
        <v>44.04</v>
      </c>
      <c r="B3204">
        <v>-2.3167650000000002</v>
      </c>
      <c r="C3204">
        <f t="shared" si="150"/>
        <v>2.0169905630585371E-2</v>
      </c>
      <c r="D3204">
        <f t="shared" si="151"/>
        <v>3.371434095788568E-7</v>
      </c>
      <c r="E3204">
        <f t="shared" si="152"/>
        <v>0.99999966285670405</v>
      </c>
      <c r="F3204" s="4">
        <f>EXP((Result!G$7+B3204-Result!P$7)/H$2)</f>
        <v>8.8972614532369993E-5</v>
      </c>
    </row>
    <row r="3205" spans="1:6" x14ac:dyDescent="0.2">
      <c r="A3205">
        <v>44.05</v>
      </c>
      <c r="B3205">
        <v>0.26586900000000002</v>
      </c>
      <c r="C3205">
        <f t="shared" si="150"/>
        <v>1.5651285896396923</v>
      </c>
      <c r="D3205">
        <f t="shared" si="151"/>
        <v>2.6161391074647257E-5</v>
      </c>
      <c r="E3205">
        <f t="shared" si="152"/>
        <v>0.99997383929332584</v>
      </c>
      <c r="F3205" s="4">
        <f>EXP((Result!G$7+B3205-Result!P$7)/H$2)</f>
        <v>6.9040274778699061E-3</v>
      </c>
    </row>
    <row r="3206" spans="1:6" x14ac:dyDescent="0.2">
      <c r="A3206">
        <v>44.06</v>
      </c>
      <c r="B3206">
        <v>-2.5914959999999998</v>
      </c>
      <c r="C3206">
        <f t="shared" si="150"/>
        <v>1.269606275352869E-2</v>
      </c>
      <c r="D3206">
        <f t="shared" si="151"/>
        <v>2.1221685234169176E-7</v>
      </c>
      <c r="E3206">
        <f t="shared" si="152"/>
        <v>0.99999978778319276</v>
      </c>
      <c r="F3206" s="4">
        <f>EXP((Result!G$7+B3206-Result!P$7)/H$2)</f>
        <v>5.6004322386891862E-5</v>
      </c>
    </row>
    <row r="3207" spans="1:6" x14ac:dyDescent="0.2">
      <c r="A3207">
        <v>44.07</v>
      </c>
      <c r="B3207">
        <v>-1.1088910000000001</v>
      </c>
      <c r="C3207">
        <f t="shared" si="150"/>
        <v>0.15437160151002957</v>
      </c>
      <c r="D3207">
        <f t="shared" si="151"/>
        <v>2.5803476242506113E-6</v>
      </c>
      <c r="E3207">
        <f t="shared" si="152"/>
        <v>0.99999741965903399</v>
      </c>
      <c r="F3207" s="4">
        <f>EXP((Result!G$7+B3207-Result!P$7)/H$2)</f>
        <v>6.8095732560439744E-4</v>
      </c>
    </row>
    <row r="3208" spans="1:6" x14ac:dyDescent="0.2">
      <c r="A3208">
        <v>44.08</v>
      </c>
      <c r="B3208">
        <v>-1.6062179999999999</v>
      </c>
      <c r="C3208">
        <f t="shared" si="150"/>
        <v>6.6780191393998378E-2</v>
      </c>
      <c r="D3208">
        <f t="shared" si="151"/>
        <v>1.1162422785340437E-6</v>
      </c>
      <c r="E3208">
        <f t="shared" si="152"/>
        <v>0.99999888375896739</v>
      </c>
      <c r="F3208" s="4">
        <f>EXP((Result!G$7+B3208-Result!P$7)/H$2)</f>
        <v>2.9457788926321691E-4</v>
      </c>
    </row>
    <row r="3209" spans="1:6" x14ac:dyDescent="0.2">
      <c r="A3209">
        <v>44.09</v>
      </c>
      <c r="B3209">
        <v>-1.8634679999999999</v>
      </c>
      <c r="C3209">
        <f t="shared" si="150"/>
        <v>4.3291696038632761E-2</v>
      </c>
      <c r="D3209">
        <f t="shared" si="151"/>
        <v>7.2362807621586945E-7</v>
      </c>
      <c r="E3209">
        <f t="shared" si="152"/>
        <v>0.99999927637244757</v>
      </c>
      <c r="F3209" s="4">
        <f>EXP((Result!G$7+B3209-Result!P$7)/H$2)</f>
        <v>1.9096645540359026E-4</v>
      </c>
    </row>
    <row r="3210" spans="1:6" x14ac:dyDescent="0.2">
      <c r="A3210">
        <v>44.1</v>
      </c>
      <c r="B3210">
        <v>-1.830716</v>
      </c>
      <c r="C3210">
        <f t="shared" si="150"/>
        <v>4.5747874789513261E-2</v>
      </c>
      <c r="D3210">
        <f t="shared" si="151"/>
        <v>7.6468352257112351E-7</v>
      </c>
      <c r="E3210">
        <f t="shared" si="152"/>
        <v>0.99999923531706225</v>
      </c>
      <c r="F3210" s="4">
        <f>EXP((Result!G$7+B3210-Result!P$7)/H$2)</f>
        <v>2.0180104477783602E-4</v>
      </c>
    </row>
    <row r="3211" spans="1:6" x14ac:dyDescent="0.2">
      <c r="A3211">
        <v>44.11</v>
      </c>
      <c r="B3211">
        <v>-5.5579369999999999</v>
      </c>
      <c r="C3211">
        <f t="shared" si="150"/>
        <v>8.5698175433353125E-5</v>
      </c>
      <c r="D3211">
        <f t="shared" si="151"/>
        <v>1.4324596053873191E-9</v>
      </c>
      <c r="E3211">
        <f t="shared" si="152"/>
        <v>0.99999999856754029</v>
      </c>
      <c r="F3211" s="4">
        <f>EXP((Result!G$7+B3211-Result!P$7)/H$2)</f>
        <v>3.7802808146990178E-7</v>
      </c>
    </row>
    <row r="3212" spans="1:6" x14ac:dyDescent="0.2">
      <c r="A3212">
        <v>44.12</v>
      </c>
      <c r="B3212">
        <v>-2.4151919999999998</v>
      </c>
      <c r="C3212">
        <f t="shared" si="150"/>
        <v>1.7087548762329551E-2</v>
      </c>
      <c r="D3212">
        <f t="shared" si="151"/>
        <v>2.8562128929056237E-7</v>
      </c>
      <c r="E3212">
        <f t="shared" si="152"/>
        <v>0.99999971437879231</v>
      </c>
      <c r="F3212" s="4">
        <f>EXP((Result!G$7+B3212-Result!P$7)/H$2)</f>
        <v>7.5375855354941609E-5</v>
      </c>
    </row>
    <row r="3213" spans="1:6" x14ac:dyDescent="0.2">
      <c r="A3213">
        <v>44.13</v>
      </c>
      <c r="B3213">
        <v>-2.022491</v>
      </c>
      <c r="C3213">
        <f t="shared" si="150"/>
        <v>3.3116108029213949E-2</v>
      </c>
      <c r="D3213">
        <f t="shared" si="151"/>
        <v>5.5354138871233372E-7</v>
      </c>
      <c r="E3213">
        <f t="shared" si="152"/>
        <v>0.9999994464589177</v>
      </c>
      <c r="F3213" s="4">
        <f>EXP((Result!G$7+B3213-Result!P$7)/H$2)</f>
        <v>1.4608034209280849E-4</v>
      </c>
    </row>
    <row r="3214" spans="1:6" x14ac:dyDescent="0.2">
      <c r="A3214">
        <v>44.14</v>
      </c>
      <c r="B3214">
        <v>0.81020899999999996</v>
      </c>
      <c r="C3214">
        <f t="shared" si="150"/>
        <v>3.9162607998300598</v>
      </c>
      <c r="D3214">
        <f t="shared" si="151"/>
        <v>6.5460966602272033E-5</v>
      </c>
      <c r="E3214">
        <f t="shared" si="152"/>
        <v>0.99993454331825549</v>
      </c>
      <c r="F3214" s="4">
        <f>EXP((Result!G$7+B3214-Result!P$7)/H$2)</f>
        <v>1.7275240099445074E-2</v>
      </c>
    </row>
    <row r="3215" spans="1:6" x14ac:dyDescent="0.2">
      <c r="A3215">
        <v>44.15</v>
      </c>
      <c r="B3215">
        <v>-1.217109</v>
      </c>
      <c r="C3215">
        <f t="shared" si="150"/>
        <v>0.12864079992281174</v>
      </c>
      <c r="D3215">
        <f t="shared" si="151"/>
        <v>2.1502528911767452E-6</v>
      </c>
      <c r="E3215">
        <f t="shared" si="152"/>
        <v>0.99999784975173245</v>
      </c>
      <c r="F3215" s="4">
        <f>EXP((Result!G$7+B3215-Result!P$7)/H$2)</f>
        <v>5.6745472756760155E-4</v>
      </c>
    </row>
    <row r="3216" spans="1:6" x14ac:dyDescent="0.2">
      <c r="A3216">
        <v>44.16</v>
      </c>
      <c r="B3216">
        <v>-1.4844280000000001</v>
      </c>
      <c r="C3216">
        <f t="shared" si="150"/>
        <v>8.1991280254074594E-2</v>
      </c>
      <c r="D3216">
        <f t="shared" si="151"/>
        <v>1.3704982208085833E-6</v>
      </c>
      <c r="E3216">
        <f t="shared" si="152"/>
        <v>0.99999862950365737</v>
      </c>
      <c r="F3216" s="4">
        <f>EXP((Result!G$7+B3216-Result!P$7)/H$2)</f>
        <v>3.616763859320841E-4</v>
      </c>
    </row>
    <row r="3217" spans="1:6" x14ac:dyDescent="0.2">
      <c r="A3217">
        <v>44.17</v>
      </c>
      <c r="B3217">
        <v>0.78825599999999996</v>
      </c>
      <c r="C3217">
        <f t="shared" si="150"/>
        <v>3.7740484056747161</v>
      </c>
      <c r="D3217">
        <f t="shared" si="151"/>
        <v>6.3083862200890876E-5</v>
      </c>
      <c r="E3217">
        <f t="shared" si="152"/>
        <v>0.99993692011712176</v>
      </c>
      <c r="F3217" s="4">
        <f>EXP((Result!G$7+B3217-Result!P$7)/H$2)</f>
        <v>1.6647918942933462E-2</v>
      </c>
    </row>
    <row r="3218" spans="1:6" x14ac:dyDescent="0.2">
      <c r="A3218">
        <v>44.18</v>
      </c>
      <c r="B3218">
        <v>1.830919</v>
      </c>
      <c r="C3218">
        <f t="shared" si="150"/>
        <v>21.866416786739801</v>
      </c>
      <c r="D3218">
        <f t="shared" si="151"/>
        <v>3.6550088264046342E-4</v>
      </c>
      <c r="E3218">
        <f t="shared" si="152"/>
        <v>0.99963463265944508</v>
      </c>
      <c r="F3218" s="4">
        <f>EXP((Result!G$7+B3218-Result!P$7)/H$2)</f>
        <v>9.6456191099902638E-2</v>
      </c>
    </row>
    <row r="3219" spans="1:6" x14ac:dyDescent="0.2">
      <c r="A3219">
        <v>44.19</v>
      </c>
      <c r="B3219">
        <v>-2.3864380000000001</v>
      </c>
      <c r="C3219">
        <f t="shared" si="150"/>
        <v>1.7935791551018682E-2</v>
      </c>
      <c r="D3219">
        <f t="shared" si="151"/>
        <v>2.9979981204456429E-7</v>
      </c>
      <c r="E3219">
        <f t="shared" si="152"/>
        <v>0.99999970020027784</v>
      </c>
      <c r="F3219" s="4">
        <f>EXP((Result!G$7+B3219-Result!P$7)/H$2)</f>
        <v>7.9117587222712806E-5</v>
      </c>
    </row>
    <row r="3220" spans="1:6" x14ac:dyDescent="0.2">
      <c r="A3220">
        <v>44.2</v>
      </c>
      <c r="B3220">
        <v>-3.6637390000000001</v>
      </c>
      <c r="C3220">
        <f t="shared" si="150"/>
        <v>2.0847486294426872E-3</v>
      </c>
      <c r="D3220">
        <f t="shared" si="151"/>
        <v>3.4846928583510652E-8</v>
      </c>
      <c r="E3220">
        <f t="shared" si="152"/>
        <v>0.99999996515307255</v>
      </c>
      <c r="F3220" s="4">
        <f>EXP((Result!G$7+B3220-Result!P$7)/H$2)</f>
        <v>9.1961529023231132E-6</v>
      </c>
    </row>
    <row r="3221" spans="1:6" x14ac:dyDescent="0.2">
      <c r="A3221">
        <v>44.21</v>
      </c>
      <c r="B3221">
        <v>-3.0909819999999999</v>
      </c>
      <c r="C3221">
        <f t="shared" si="150"/>
        <v>5.4722944638106409E-3</v>
      </c>
      <c r="D3221">
        <f t="shared" si="151"/>
        <v>9.1470334444746473E-8</v>
      </c>
      <c r="E3221">
        <f t="shared" si="152"/>
        <v>0.99999990852967391</v>
      </c>
      <c r="F3221" s="4">
        <f>EXP((Result!G$7+B3221-Result!P$7)/H$2)</f>
        <v>2.4139148434980375E-5</v>
      </c>
    </row>
    <row r="3222" spans="1:6" x14ac:dyDescent="0.2">
      <c r="A3222">
        <v>44.22</v>
      </c>
      <c r="B3222">
        <v>1.8318000000000001</v>
      </c>
      <c r="C3222">
        <f t="shared" si="150"/>
        <v>21.898899715769865</v>
      </c>
      <c r="D3222">
        <f t="shared" si="151"/>
        <v>3.6604384033431123E-4</v>
      </c>
      <c r="E3222">
        <f t="shared" si="152"/>
        <v>0.99963409009873117</v>
      </c>
      <c r="F3222" s="4">
        <f>EXP((Result!G$7+B3222-Result!P$7)/H$2)</f>
        <v>9.6599478390205579E-2</v>
      </c>
    </row>
    <row r="3223" spans="1:6" x14ac:dyDescent="0.2">
      <c r="A3223">
        <v>44.23</v>
      </c>
      <c r="B3223">
        <v>-0.72537499999999999</v>
      </c>
      <c r="C3223">
        <f t="shared" si="150"/>
        <v>0.29458172193257087</v>
      </c>
      <c r="D3223">
        <f t="shared" si="151"/>
        <v>4.9239836789992652E-6</v>
      </c>
      <c r="E3223">
        <f t="shared" si="152"/>
        <v>0.99999507604056648</v>
      </c>
      <c r="F3223" s="4">
        <f>EXP((Result!G$7+B3223-Result!P$7)/H$2)</f>
        <v>1.2994461389072847E-3</v>
      </c>
    </row>
    <row r="3224" spans="1:6" x14ac:dyDescent="0.2">
      <c r="A3224">
        <v>44.24</v>
      </c>
      <c r="B3224">
        <v>-4.6625550000000002</v>
      </c>
      <c r="C3224">
        <f t="shared" si="150"/>
        <v>3.874080554903068E-4</v>
      </c>
      <c r="D3224">
        <f t="shared" si="151"/>
        <v>6.4755916620779041E-9</v>
      </c>
      <c r="E3224">
        <f t="shared" si="152"/>
        <v>0.99999999352440838</v>
      </c>
      <c r="F3224" s="4">
        <f>EXP((Result!G$7+B3224-Result!P$7)/H$2)</f>
        <v>1.7089176429068732E-6</v>
      </c>
    </row>
    <row r="3225" spans="1:6" x14ac:dyDescent="0.2">
      <c r="A3225">
        <v>44.25</v>
      </c>
      <c r="B3225">
        <v>-2.7797429999999999</v>
      </c>
      <c r="C3225">
        <f t="shared" si="150"/>
        <v>9.2452582373127139E-3</v>
      </c>
      <c r="D3225">
        <f t="shared" si="151"/>
        <v>1.5453606683404995E-7</v>
      </c>
      <c r="E3225">
        <f t="shared" si="152"/>
        <v>0.99999984546395704</v>
      </c>
      <c r="F3225" s="4">
        <f>EXP((Result!G$7+B3225-Result!P$7)/H$2)</f>
        <v>4.0782282895429206E-5</v>
      </c>
    </row>
    <row r="3226" spans="1:6" x14ac:dyDescent="0.2">
      <c r="A3226">
        <v>44.26</v>
      </c>
      <c r="B3226">
        <v>-2.7768999999999999</v>
      </c>
      <c r="C3226">
        <f t="shared" si="150"/>
        <v>9.28965136894579E-3</v>
      </c>
      <c r="D3226">
        <f t="shared" si="151"/>
        <v>1.5527810559391235E-7</v>
      </c>
      <c r="E3226">
        <f t="shared" si="152"/>
        <v>0.99999984472191861</v>
      </c>
      <c r="F3226" s="4">
        <f>EXP((Result!G$7+B3226-Result!P$7)/H$2)</f>
        <v>4.0978107955844249E-5</v>
      </c>
    </row>
    <row r="3227" spans="1:6" x14ac:dyDescent="0.2">
      <c r="A3227">
        <v>44.27</v>
      </c>
      <c r="B3227">
        <v>-1.3340350000000001</v>
      </c>
      <c r="C3227">
        <f t="shared" si="150"/>
        <v>0.10563746301276625</v>
      </c>
      <c r="D3227">
        <f t="shared" si="151"/>
        <v>1.7657481949433783E-6</v>
      </c>
      <c r="E3227">
        <f t="shared" si="152"/>
        <v>0.99999823425492285</v>
      </c>
      <c r="F3227" s="4">
        <f>EXP((Result!G$7+B3227-Result!P$7)/H$2)</f>
        <v>4.6598340363873951E-4</v>
      </c>
    </row>
    <row r="3228" spans="1:6" x14ac:dyDescent="0.2">
      <c r="A3228">
        <v>44.28</v>
      </c>
      <c r="B3228">
        <v>-3.5913020000000002</v>
      </c>
      <c r="C3228">
        <f t="shared" si="150"/>
        <v>2.3553723707028279E-3</v>
      </c>
      <c r="D3228">
        <f t="shared" si="151"/>
        <v>3.9370450533116302E-8</v>
      </c>
      <c r="E3228">
        <f t="shared" si="152"/>
        <v>0.9999999606295511</v>
      </c>
      <c r="F3228" s="4">
        <f>EXP((Result!G$7+B3228-Result!P$7)/H$2)</f>
        <v>1.038991663406487E-5</v>
      </c>
    </row>
    <row r="3229" spans="1:6" x14ac:dyDescent="0.2">
      <c r="A3229">
        <v>44.29</v>
      </c>
      <c r="B3229">
        <v>-4.878711</v>
      </c>
      <c r="C3229">
        <f t="shared" si="150"/>
        <v>2.6915111407930592E-4</v>
      </c>
      <c r="D3229">
        <f t="shared" si="151"/>
        <v>4.4989067353416171E-9</v>
      </c>
      <c r="E3229">
        <f t="shared" si="152"/>
        <v>0.9999999955010932</v>
      </c>
      <c r="F3229" s="4">
        <f>EXP((Result!G$7+B3229-Result!P$7)/H$2)</f>
        <v>1.1872677424738706E-6</v>
      </c>
    </row>
    <row r="3230" spans="1:6" x14ac:dyDescent="0.2">
      <c r="A3230">
        <v>44.3</v>
      </c>
      <c r="B3230">
        <v>-0.216199</v>
      </c>
      <c r="C3230">
        <f t="shared" si="150"/>
        <v>0.69469803364669536</v>
      </c>
      <c r="D3230">
        <f t="shared" si="151"/>
        <v>1.1611996009352535E-5</v>
      </c>
      <c r="E3230">
        <f t="shared" si="152"/>
        <v>0.99998838813882751</v>
      </c>
      <c r="F3230" s="4">
        <f>EXP((Result!G$7+B3230-Result!P$7)/H$2)</f>
        <v>3.0644218915093203E-3</v>
      </c>
    </row>
    <row r="3231" spans="1:6" x14ac:dyDescent="0.2">
      <c r="A3231">
        <v>44.31</v>
      </c>
      <c r="B3231">
        <v>-0.433807</v>
      </c>
      <c r="C3231">
        <f t="shared" si="150"/>
        <v>0.48146098656132513</v>
      </c>
      <c r="D3231">
        <f t="shared" si="151"/>
        <v>8.0477024316040116E-6</v>
      </c>
      <c r="E3231">
        <f t="shared" si="152"/>
        <v>0.9999919523623334</v>
      </c>
      <c r="F3231" s="4">
        <f>EXP((Result!G$7+B3231-Result!P$7)/H$2)</f>
        <v>2.1237998607558277E-3</v>
      </c>
    </row>
    <row r="3232" spans="1:6" x14ac:dyDescent="0.2">
      <c r="A3232">
        <v>44.32</v>
      </c>
      <c r="B3232">
        <v>1.798562</v>
      </c>
      <c r="C3232">
        <f t="shared" si="150"/>
        <v>20.706196937512626</v>
      </c>
      <c r="D3232">
        <f t="shared" si="151"/>
        <v>3.4610761015849601E-4</v>
      </c>
      <c r="E3232">
        <f t="shared" si="152"/>
        <v>0.99965401213887328</v>
      </c>
      <c r="F3232" s="4">
        <f>EXP((Result!G$7+B3232-Result!P$7)/H$2)</f>
        <v>9.1338279528637809E-2</v>
      </c>
    </row>
    <row r="3233" spans="1:6" x14ac:dyDescent="0.2">
      <c r="A3233">
        <v>44.33</v>
      </c>
      <c r="B3233">
        <v>-1.3090889999999999</v>
      </c>
      <c r="C3233">
        <f t="shared" si="150"/>
        <v>0.11017225386597192</v>
      </c>
      <c r="D3233">
        <f t="shared" si="151"/>
        <v>1.8415479967857019E-6</v>
      </c>
      <c r="E3233">
        <f t="shared" si="152"/>
        <v>0.99999815845539453</v>
      </c>
      <c r="F3233" s="4">
        <f>EXP((Result!G$7+B3233-Result!P$7)/H$2)</f>
        <v>4.8598707673254741E-4</v>
      </c>
    </row>
    <row r="3234" spans="1:6" x14ac:dyDescent="0.2">
      <c r="A3234">
        <v>44.34</v>
      </c>
      <c r="B3234">
        <v>-2.8268469999999999</v>
      </c>
      <c r="C3234">
        <f t="shared" si="150"/>
        <v>8.5398575471721527E-3</v>
      </c>
      <c r="D3234">
        <f t="shared" si="151"/>
        <v>1.4274517409766332E-7</v>
      </c>
      <c r="E3234">
        <f t="shared" si="152"/>
        <v>0.9999998572548463</v>
      </c>
      <c r="F3234" s="4">
        <f>EXP((Result!G$7+B3234-Result!P$7)/H$2)</f>
        <v>3.7670649908928022E-5</v>
      </c>
    </row>
    <row r="3235" spans="1:6" x14ac:dyDescent="0.2">
      <c r="A3235">
        <v>44.35</v>
      </c>
      <c r="B3235">
        <v>-2.4346939999999999</v>
      </c>
      <c r="C3235">
        <f t="shared" si="150"/>
        <v>1.653518850195404E-2</v>
      </c>
      <c r="D3235">
        <f t="shared" si="151"/>
        <v>2.7638849341587612E-7</v>
      </c>
      <c r="E3235">
        <f t="shared" si="152"/>
        <v>0.99999972361158296</v>
      </c>
      <c r="F3235" s="4">
        <f>EXP((Result!G$7+B3235-Result!P$7)/H$2)</f>
        <v>7.2939307686871655E-5</v>
      </c>
    </row>
    <row r="3236" spans="1:6" x14ac:dyDescent="0.2">
      <c r="A3236">
        <v>44.36</v>
      </c>
      <c r="B3236">
        <v>-1.342535</v>
      </c>
      <c r="C3236">
        <f t="shared" si="150"/>
        <v>0.10413532466557356</v>
      </c>
      <c r="D3236">
        <f t="shared" si="151"/>
        <v>1.7406396965048066E-6</v>
      </c>
      <c r="E3236">
        <f t="shared" si="152"/>
        <v>0.9999982593633332</v>
      </c>
      <c r="F3236" s="4">
        <f>EXP((Result!G$7+B3236-Result!P$7)/H$2)</f>
        <v>4.5935723599141041E-4</v>
      </c>
    </row>
    <row r="3237" spans="1:6" x14ac:dyDescent="0.2">
      <c r="A3237">
        <v>44.37</v>
      </c>
      <c r="B3237">
        <v>-0.73037399999999997</v>
      </c>
      <c r="C3237">
        <f t="shared" si="150"/>
        <v>0.2921109055002804</v>
      </c>
      <c r="D3237">
        <f t="shared" si="151"/>
        <v>4.882683561304969E-6</v>
      </c>
      <c r="E3237">
        <f t="shared" si="152"/>
        <v>0.99999511734027924</v>
      </c>
      <c r="F3237" s="4">
        <f>EXP((Result!G$7+B3237-Result!P$7)/H$2)</f>
        <v>1.28854698042649E-3</v>
      </c>
    </row>
    <row r="3238" spans="1:6" x14ac:dyDescent="0.2">
      <c r="A3238">
        <v>44.38</v>
      </c>
      <c r="B3238">
        <v>-3.3682460000000001</v>
      </c>
      <c r="C3238">
        <f t="shared" si="150"/>
        <v>3.4298973793267041E-3</v>
      </c>
      <c r="D3238">
        <f t="shared" si="151"/>
        <v>5.7331319151949397E-8</v>
      </c>
      <c r="E3238">
        <f t="shared" si="152"/>
        <v>0.99999994266868408</v>
      </c>
      <c r="F3238" s="4">
        <f>EXP((Result!G$7+B3238-Result!P$7)/H$2)</f>
        <v>1.5129814834317843E-5</v>
      </c>
    </row>
    <row r="3239" spans="1:6" x14ac:dyDescent="0.2">
      <c r="A3239">
        <v>44.39</v>
      </c>
      <c r="B3239">
        <v>-0.43613000000000002</v>
      </c>
      <c r="C3239">
        <f t="shared" si="150"/>
        <v>0.47958019816874936</v>
      </c>
      <c r="D3239">
        <f t="shared" si="151"/>
        <v>8.0162647331346627E-6</v>
      </c>
      <c r="E3239">
        <f t="shared" si="152"/>
        <v>0.99999198379952681</v>
      </c>
      <c r="F3239" s="4">
        <f>EXP((Result!G$7+B3239-Result!P$7)/H$2)</f>
        <v>2.1155034084206267E-3</v>
      </c>
    </row>
    <row r="3240" spans="1:6" x14ac:dyDescent="0.2">
      <c r="A3240">
        <v>44.4</v>
      </c>
      <c r="B3240">
        <v>-2.544108</v>
      </c>
      <c r="C3240">
        <f t="shared" si="150"/>
        <v>1.3751348793226424E-2</v>
      </c>
      <c r="D3240">
        <f t="shared" si="151"/>
        <v>2.2985613831659287E-7</v>
      </c>
      <c r="E3240">
        <f t="shared" si="152"/>
        <v>0.9999997701439145</v>
      </c>
      <c r="F3240" s="4">
        <f>EXP((Result!G$7+B3240-Result!P$7)/H$2)</f>
        <v>6.0659354480301574E-5</v>
      </c>
    </row>
    <row r="3241" spans="1:6" x14ac:dyDescent="0.2">
      <c r="A3241">
        <v>44.41</v>
      </c>
      <c r="B3241">
        <v>-2.5421849999999999</v>
      </c>
      <c r="C3241">
        <f t="shared" si="150"/>
        <v>1.3795976814118481E-2</v>
      </c>
      <c r="D3241">
        <f t="shared" si="151"/>
        <v>2.3060210329044404E-7</v>
      </c>
      <c r="E3241">
        <f t="shared" si="152"/>
        <v>0.99999976939794999</v>
      </c>
      <c r="F3241" s="4">
        <f>EXP((Result!G$7+B3241-Result!P$7)/H$2)</f>
        <v>6.0856215674046928E-5</v>
      </c>
    </row>
    <row r="3242" spans="1:6" x14ac:dyDescent="0.2">
      <c r="A3242">
        <v>44.42</v>
      </c>
      <c r="B3242">
        <v>-4.160304</v>
      </c>
      <c r="C3242">
        <f t="shared" si="150"/>
        <v>9.0300788237817871E-4</v>
      </c>
      <c r="D3242">
        <f t="shared" si="151"/>
        <v>1.5093930627018373E-8</v>
      </c>
      <c r="E3242">
        <f t="shared" si="152"/>
        <v>0.99999998490606967</v>
      </c>
      <c r="F3242" s="4">
        <f>EXP((Result!G$7+B3242-Result!P$7)/H$2)</f>
        <v>3.9833092781898976E-6</v>
      </c>
    </row>
    <row r="3243" spans="1:6" x14ac:dyDescent="0.2">
      <c r="A3243">
        <v>44.43</v>
      </c>
      <c r="B3243">
        <v>-5.5584860000000003</v>
      </c>
      <c r="C3243">
        <f t="shared" si="150"/>
        <v>8.5618939469262929E-5</v>
      </c>
      <c r="D3243">
        <f t="shared" si="151"/>
        <v>1.4311351627456946E-9</v>
      </c>
      <c r="E3243">
        <f t="shared" si="152"/>
        <v>0.99999999856886479</v>
      </c>
      <c r="F3243" s="4">
        <f>EXP((Result!G$7+B3243-Result!P$7)/H$2)</f>
        <v>3.7767855921534806E-7</v>
      </c>
    </row>
    <row r="3244" spans="1:6" x14ac:dyDescent="0.2">
      <c r="A3244">
        <v>44.44</v>
      </c>
      <c r="B3244">
        <v>-3.3366150000000001</v>
      </c>
      <c r="C3244">
        <f t="shared" si="150"/>
        <v>3.617655071430323E-3</v>
      </c>
      <c r="D3244">
        <f t="shared" si="151"/>
        <v>6.0469720969481117E-8</v>
      </c>
      <c r="E3244">
        <f t="shared" si="152"/>
        <v>0.99999993953028266</v>
      </c>
      <c r="F3244" s="4">
        <f>EXP((Result!G$7+B3244-Result!P$7)/H$2)</f>
        <v>1.5958043437415034E-5</v>
      </c>
    </row>
    <row r="3245" spans="1:6" x14ac:dyDescent="0.2">
      <c r="A3245">
        <v>44.45</v>
      </c>
      <c r="B3245">
        <v>-0.88467399999999996</v>
      </c>
      <c r="C3245">
        <f t="shared" si="150"/>
        <v>0.22523637193713741</v>
      </c>
      <c r="D3245">
        <f t="shared" si="151"/>
        <v>3.764864337337711E-6</v>
      </c>
      <c r="E3245">
        <f t="shared" si="152"/>
        <v>0.99999623514983671</v>
      </c>
      <c r="F3245" s="4">
        <f>EXP((Result!G$7+B3245-Result!P$7)/H$2)</f>
        <v>9.9355293307095381E-4</v>
      </c>
    </row>
    <row r="3246" spans="1:6" x14ac:dyDescent="0.2">
      <c r="A3246">
        <v>44.46</v>
      </c>
      <c r="B3246">
        <v>-1.9027320000000001</v>
      </c>
      <c r="C3246">
        <f t="shared" si="150"/>
        <v>4.052034289306386E-2</v>
      </c>
      <c r="D3246">
        <f t="shared" si="151"/>
        <v>6.7730443614750206E-7</v>
      </c>
      <c r="E3246">
        <f t="shared" si="152"/>
        <v>0.99999932269602265</v>
      </c>
      <c r="F3246" s="4">
        <f>EXP((Result!G$7+B3246-Result!P$7)/H$2)</f>
        <v>1.7874158238386363E-4</v>
      </c>
    </row>
    <row r="3247" spans="1:6" x14ac:dyDescent="0.2">
      <c r="A3247">
        <v>44.47</v>
      </c>
      <c r="B3247">
        <v>-2.3507570000000002</v>
      </c>
      <c r="C3247">
        <f t="shared" si="150"/>
        <v>1.9047157422247742E-2</v>
      </c>
      <c r="D3247">
        <f t="shared" si="151"/>
        <v>3.1837648195954758E-7</v>
      </c>
      <c r="E3247">
        <f t="shared" si="152"/>
        <v>0.9999996816236193</v>
      </c>
      <c r="F3247" s="4">
        <f>EXP((Result!G$7+B3247-Result!P$7)/H$2)</f>
        <v>8.4019996241194002E-5</v>
      </c>
    </row>
    <row r="3248" spans="1:6" x14ac:dyDescent="0.2">
      <c r="A3248">
        <v>44.48</v>
      </c>
      <c r="B3248">
        <v>-0.68880300000000005</v>
      </c>
      <c r="C3248">
        <f t="shared" si="150"/>
        <v>0.31330506092476529</v>
      </c>
      <c r="D3248">
        <f t="shared" si="151"/>
        <v>5.2369474807216145E-6</v>
      </c>
      <c r="E3248">
        <f t="shared" si="152"/>
        <v>0.99999476307994473</v>
      </c>
      <c r="F3248" s="4">
        <f>EXP((Result!G$7+B3248-Result!P$7)/H$2)</f>
        <v>1.3820377213084089E-3</v>
      </c>
    </row>
    <row r="3249" spans="1:6" x14ac:dyDescent="0.2">
      <c r="A3249">
        <v>44.49</v>
      </c>
      <c r="B3249">
        <v>-0.46687400000000001</v>
      </c>
      <c r="C3249">
        <f t="shared" si="150"/>
        <v>0.45536985397569041</v>
      </c>
      <c r="D3249">
        <f t="shared" si="151"/>
        <v>7.6115847044909925E-6</v>
      </c>
      <c r="E3249">
        <f t="shared" si="152"/>
        <v>0.99999238847323124</v>
      </c>
      <c r="F3249" s="4">
        <f>EXP((Result!G$7+B3249-Result!P$7)/H$2)</f>
        <v>2.008707786218077E-3</v>
      </c>
    </row>
    <row r="3250" spans="1:6" x14ac:dyDescent="0.2">
      <c r="A3250">
        <v>44.5</v>
      </c>
      <c r="B3250">
        <v>-0.194914</v>
      </c>
      <c r="C3250">
        <f t="shared" si="150"/>
        <v>0.72006449808415296</v>
      </c>
      <c r="D3250">
        <f t="shared" si="151"/>
        <v>1.2036000784884881E-5</v>
      </c>
      <c r="E3250">
        <f t="shared" si="152"/>
        <v>0.99998796414407864</v>
      </c>
      <c r="F3250" s="4">
        <f>EXP((Result!G$7+B3250-Result!P$7)/H$2)</f>
        <v>3.1763173412837839E-3</v>
      </c>
    </row>
    <row r="3251" spans="1:6" x14ac:dyDescent="0.2">
      <c r="A3251">
        <v>44.51</v>
      </c>
      <c r="B3251">
        <v>-3.3629340000000001</v>
      </c>
      <c r="C3251">
        <f t="shared" si="150"/>
        <v>3.4607337637284712E-3</v>
      </c>
      <c r="D3251">
        <f t="shared" si="151"/>
        <v>5.7846754571762773E-8</v>
      </c>
      <c r="E3251">
        <f t="shared" si="152"/>
        <v>0.99999994215324883</v>
      </c>
      <c r="F3251" s="4">
        <f>EXP((Result!G$7+B3251-Result!P$7)/H$2)</f>
        <v>1.5265838958237876E-5</v>
      </c>
    </row>
    <row r="3252" spans="1:6" x14ac:dyDescent="0.2">
      <c r="A3252">
        <v>44.52</v>
      </c>
      <c r="B3252">
        <v>2.0689609999999998</v>
      </c>
      <c r="C3252">
        <f t="shared" si="150"/>
        <v>32.656166295611868</v>
      </c>
      <c r="D3252">
        <f t="shared" si="151"/>
        <v>5.458533842608367E-4</v>
      </c>
      <c r="E3252">
        <f t="shared" si="152"/>
        <v>0.9994544444091048</v>
      </c>
      <c r="F3252" s="4">
        <f>EXP((Result!G$7+B3252-Result!P$7)/H$2)</f>
        <v>0.14405146702910604</v>
      </c>
    </row>
    <row r="3253" spans="1:6" x14ac:dyDescent="0.2">
      <c r="A3253">
        <v>44.53</v>
      </c>
      <c r="B3253">
        <v>-2.2992300000000001</v>
      </c>
      <c r="C3253">
        <f t="shared" si="150"/>
        <v>2.0774717547533787E-2</v>
      </c>
      <c r="D3253">
        <f t="shared" si="151"/>
        <v>3.4725294383095142E-7</v>
      </c>
      <c r="E3253">
        <f t="shared" si="152"/>
        <v>0.99999965274717684</v>
      </c>
      <c r="F3253" s="4">
        <f>EXP((Result!G$7+B3253-Result!P$7)/H$2)</f>
        <v>9.1640534677203862E-5</v>
      </c>
    </row>
    <row r="3254" spans="1:6" x14ac:dyDescent="0.2">
      <c r="A3254">
        <v>44.54</v>
      </c>
      <c r="B3254">
        <v>0.73253699999999999</v>
      </c>
      <c r="C3254">
        <f t="shared" si="150"/>
        <v>3.4358564236672593</v>
      </c>
      <c r="D3254">
        <f t="shared" si="151"/>
        <v>5.7430925593526375E-5</v>
      </c>
      <c r="E3254">
        <f t="shared" si="152"/>
        <v>0.99994257237252815</v>
      </c>
      <c r="F3254" s="4">
        <f>EXP((Result!G$7+B3254-Result!P$7)/H$2)</f>
        <v>1.5156101112736974E-2</v>
      </c>
    </row>
    <row r="3255" spans="1:6" x14ac:dyDescent="0.2">
      <c r="A3255">
        <v>44.55</v>
      </c>
      <c r="B3255">
        <v>-3.8457650000000001</v>
      </c>
      <c r="C3255">
        <f t="shared" si="150"/>
        <v>1.5341079081673098E-3</v>
      </c>
      <c r="D3255">
        <f t="shared" si="151"/>
        <v>2.5642875097894258E-8</v>
      </c>
      <c r="E3255">
        <f t="shared" si="152"/>
        <v>0.99999997435712551</v>
      </c>
      <c r="F3255" s="4">
        <f>EXP((Result!G$7+B3255-Result!P$7)/H$2)</f>
        <v>6.7671903906904533E-6</v>
      </c>
    </row>
    <row r="3256" spans="1:6" x14ac:dyDescent="0.2">
      <c r="A3256">
        <v>44.56</v>
      </c>
      <c r="B3256">
        <v>-2.7740589999999998</v>
      </c>
      <c r="C3256">
        <f t="shared" si="150"/>
        <v>9.3342262090188484E-3</v>
      </c>
      <c r="D3256">
        <f t="shared" si="151"/>
        <v>1.5602318164131214E-7</v>
      </c>
      <c r="E3256">
        <f t="shared" si="152"/>
        <v>0.99999984397684261</v>
      </c>
      <c r="F3256" s="4">
        <f>EXP((Result!G$7+B3256-Result!P$7)/H$2)</f>
        <v>4.1174734560663282E-5</v>
      </c>
    </row>
    <row r="3257" spans="1:6" x14ac:dyDescent="0.2">
      <c r="A3257">
        <v>44.57</v>
      </c>
      <c r="B3257">
        <v>1.1176619999999999</v>
      </c>
      <c r="C3257">
        <f t="shared" si="150"/>
        <v>6.5743191368865919</v>
      </c>
      <c r="D3257">
        <f t="shared" si="151"/>
        <v>1.0989086464085497E-4</v>
      </c>
      <c r="E3257">
        <f t="shared" si="152"/>
        <v>0.9998901212100344</v>
      </c>
      <c r="F3257" s="4">
        <f>EXP((Result!G$7+B3257-Result!P$7)/H$2)</f>
        <v>2.9000351964562843E-2</v>
      </c>
    </row>
    <row r="3258" spans="1:6" x14ac:dyDescent="0.2">
      <c r="A3258">
        <v>44.58</v>
      </c>
      <c r="B3258">
        <v>5.679335</v>
      </c>
      <c r="C3258">
        <f t="shared" si="150"/>
        <v>14317.315198741313</v>
      </c>
      <c r="D3258">
        <f t="shared" si="151"/>
        <v>0.23931636322577823</v>
      </c>
      <c r="E3258">
        <f t="shared" si="152"/>
        <v>0.80689647104886997</v>
      </c>
      <c r="F3258" s="4">
        <f>EXP((Result!G$7+B3258-Result!P$7)/H$2)</f>
        <v>63.155920986779812</v>
      </c>
    </row>
    <row r="3259" spans="1:6" x14ac:dyDescent="0.2">
      <c r="A3259">
        <v>44.59</v>
      </c>
      <c r="B3259">
        <v>-0.96901999999999999</v>
      </c>
      <c r="C3259">
        <f t="shared" si="150"/>
        <v>0.1953971459357311</v>
      </c>
      <c r="D3259">
        <f t="shared" si="151"/>
        <v>3.266096590102782E-6</v>
      </c>
      <c r="E3259">
        <f t="shared" si="152"/>
        <v>0.99999673391407728</v>
      </c>
      <c r="F3259" s="4">
        <f>EXP((Result!G$7+B3259-Result!P$7)/H$2)</f>
        <v>8.6192743111810494E-4</v>
      </c>
    </row>
    <row r="3260" spans="1:6" x14ac:dyDescent="0.2">
      <c r="A3260">
        <v>44.6</v>
      </c>
      <c r="B3260">
        <v>-5.0571549999999998</v>
      </c>
      <c r="C3260">
        <f t="shared" si="150"/>
        <v>1.9925972525364555E-4</v>
      </c>
      <c r="D3260">
        <f t="shared" si="151"/>
        <v>3.3306602615874862E-9</v>
      </c>
      <c r="E3260">
        <f t="shared" si="152"/>
        <v>0.99999999666933981</v>
      </c>
      <c r="F3260" s="4">
        <f>EXP((Result!G$7+B3260-Result!P$7)/H$2)</f>
        <v>8.7896587378847327E-7</v>
      </c>
    </row>
    <row r="3261" spans="1:6" x14ac:dyDescent="0.2">
      <c r="A3261">
        <v>44.61</v>
      </c>
      <c r="B3261">
        <v>-1.485052</v>
      </c>
      <c r="C3261">
        <f t="shared" si="150"/>
        <v>8.1905120738658937E-2</v>
      </c>
      <c r="D3261">
        <f t="shared" si="151"/>
        <v>1.3690580498267816E-6</v>
      </c>
      <c r="E3261">
        <f t="shared" si="152"/>
        <v>0.99999863094382446</v>
      </c>
      <c r="F3261" s="4">
        <f>EXP((Result!G$7+B3261-Result!P$7)/H$2)</f>
        <v>3.6129632280765603E-4</v>
      </c>
    </row>
    <row r="3262" spans="1:6" x14ac:dyDescent="0.2">
      <c r="A3262">
        <v>44.62</v>
      </c>
      <c r="B3262">
        <v>-4.9228149999999999</v>
      </c>
      <c r="C3262">
        <f t="shared" si="150"/>
        <v>2.4987512024854868E-4</v>
      </c>
      <c r="D3262">
        <f t="shared" si="151"/>
        <v>4.1767052138199607E-9</v>
      </c>
      <c r="E3262">
        <f t="shared" si="152"/>
        <v>0.9999999958232948</v>
      </c>
      <c r="F3262" s="4">
        <f>EXP((Result!G$7+B3262-Result!P$7)/H$2)</f>
        <v>1.1022383129741244E-6</v>
      </c>
    </row>
    <row r="3263" spans="1:6" x14ac:dyDescent="0.2">
      <c r="A3263">
        <v>44.63</v>
      </c>
      <c r="B3263">
        <v>1.019628</v>
      </c>
      <c r="C3263">
        <f t="shared" si="150"/>
        <v>5.5733236157431385</v>
      </c>
      <c r="D3263">
        <f t="shared" si="151"/>
        <v>9.3159053934724492E-5</v>
      </c>
      <c r="E3263">
        <f t="shared" si="152"/>
        <v>0.99990684962386611</v>
      </c>
      <c r="F3263" s="4">
        <f>EXP((Result!G$7+B3263-Result!P$7)/H$2)</f>
        <v>2.4584803856282519E-2</v>
      </c>
    </row>
    <row r="3264" spans="1:6" x14ac:dyDescent="0.2">
      <c r="A3264">
        <v>44.64</v>
      </c>
      <c r="B3264">
        <v>2.042119</v>
      </c>
      <c r="C3264">
        <f t="shared" si="150"/>
        <v>31.212138594364138</v>
      </c>
      <c r="D3264">
        <f t="shared" si="151"/>
        <v>5.2171621517132225E-4</v>
      </c>
      <c r="E3264">
        <f t="shared" si="152"/>
        <v>0.99947855583070699</v>
      </c>
      <c r="F3264" s="4">
        <f>EXP((Result!G$7+B3264-Result!P$7)/H$2)</f>
        <v>0.13768163454747273</v>
      </c>
    </row>
    <row r="3265" spans="1:6" x14ac:dyDescent="0.2">
      <c r="A3265">
        <v>44.65</v>
      </c>
      <c r="B3265">
        <v>-0.925346</v>
      </c>
      <c r="C3265">
        <f t="shared" ref="C3265:C3328" si="153">EXP(B3265/H$2)</f>
        <v>0.21031813813428654</v>
      </c>
      <c r="D3265">
        <f t="shared" si="151"/>
        <v>3.5155035172473654E-6</v>
      </c>
      <c r="E3265">
        <f t="shared" si="152"/>
        <v>0.99999648450884149</v>
      </c>
      <c r="F3265" s="4">
        <f>EXP((Result!G$7+B3265-Result!P$7)/H$2)</f>
        <v>9.2774626595238914E-4</v>
      </c>
    </row>
    <row r="3266" spans="1:6" x14ac:dyDescent="0.2">
      <c r="A3266">
        <v>44.66</v>
      </c>
      <c r="B3266">
        <v>1.0773759999999999</v>
      </c>
      <c r="C3266">
        <f t="shared" si="153"/>
        <v>6.1428716828691892</v>
      </c>
      <c r="D3266">
        <f t="shared" ref="D3266:D3329" si="154">EXP(1/H$2*(B3266-H$4-J$6))</f>
        <v>1.0267914692805753E-4</v>
      </c>
      <c r="E3266">
        <f t="shared" ref="E3266:E3329" si="155">1/(1+D3266)</f>
        <v>0.9998973313949967</v>
      </c>
      <c r="F3266" s="4">
        <f>EXP((Result!G$7+B3266-Result!P$7)/H$2)</f>
        <v>2.7097169633404427E-2</v>
      </c>
    </row>
    <row r="3267" spans="1:6" x14ac:dyDescent="0.2">
      <c r="A3267">
        <v>44.67</v>
      </c>
      <c r="B3267">
        <v>-2.3097430000000001</v>
      </c>
      <c r="C3267">
        <f t="shared" si="153"/>
        <v>2.0409963352551769E-2</v>
      </c>
      <c r="D3267">
        <f t="shared" si="154"/>
        <v>3.4115601530749966E-7</v>
      </c>
      <c r="E3267">
        <f t="shared" si="155"/>
        <v>0.99999965884410114</v>
      </c>
      <c r="F3267" s="4">
        <f>EXP((Result!G$7+B3267-Result!P$7)/H$2)</f>
        <v>9.0031546763051534E-5</v>
      </c>
    </row>
    <row r="3268" spans="1:6" x14ac:dyDescent="0.2">
      <c r="A3268">
        <v>44.68</v>
      </c>
      <c r="B3268">
        <v>0.96313899999999997</v>
      </c>
      <c r="C3268">
        <f t="shared" si="153"/>
        <v>5.0673202695014306</v>
      </c>
      <c r="D3268">
        <f t="shared" si="154"/>
        <v>8.4701121779030546E-5</v>
      </c>
      <c r="E3268">
        <f t="shared" si="155"/>
        <v>0.99991530605189338</v>
      </c>
      <c r="F3268" s="4">
        <f>EXP((Result!G$7+B3268-Result!P$7)/H$2)</f>
        <v>2.2352743800979867E-2</v>
      </c>
    </row>
    <row r="3269" spans="1:6" x14ac:dyDescent="0.2">
      <c r="A3269">
        <v>44.69</v>
      </c>
      <c r="B3269">
        <v>0.18603</v>
      </c>
      <c r="C3269">
        <f t="shared" si="153"/>
        <v>1.3681311183180651</v>
      </c>
      <c r="D3269">
        <f t="shared" si="154"/>
        <v>2.2868544773022834E-5</v>
      </c>
      <c r="E3269">
        <f t="shared" si="155"/>
        <v>0.99997713197818539</v>
      </c>
      <c r="F3269" s="4">
        <f>EXP((Result!G$7+B3269-Result!P$7)/H$2)</f>
        <v>6.0350407606900086E-3</v>
      </c>
    </row>
    <row r="3270" spans="1:6" x14ac:dyDescent="0.2">
      <c r="A3270">
        <v>44.7</v>
      </c>
      <c r="B3270">
        <v>-0.13100899999999999</v>
      </c>
      <c r="C3270">
        <f t="shared" si="153"/>
        <v>0.80192541045162791</v>
      </c>
      <c r="D3270">
        <f t="shared" si="154"/>
        <v>1.3404319884254189E-5</v>
      </c>
      <c r="E3270">
        <f t="shared" si="155"/>
        <v>0.99998659585978911</v>
      </c>
      <c r="F3270" s="4">
        <f>EXP((Result!G$7+B3270-Result!P$7)/H$2)</f>
        <v>3.5374186540383188E-3</v>
      </c>
    </row>
    <row r="3271" spans="1:6" x14ac:dyDescent="0.2">
      <c r="A3271">
        <v>44.71</v>
      </c>
      <c r="B3271">
        <v>2.1119859999999999</v>
      </c>
      <c r="C3271">
        <f t="shared" si="153"/>
        <v>35.11145322486761</v>
      </c>
      <c r="D3271">
        <f t="shared" si="154"/>
        <v>5.8689392366566403E-4</v>
      </c>
      <c r="E3271">
        <f t="shared" si="155"/>
        <v>0.99941345031877815</v>
      </c>
      <c r="F3271" s="4">
        <f>EXP((Result!G$7+B3271-Result!P$7)/H$2)</f>
        <v>0.15488212243840935</v>
      </c>
    </row>
    <row r="3272" spans="1:6" x14ac:dyDescent="0.2">
      <c r="A3272">
        <v>44.72</v>
      </c>
      <c r="B3272">
        <v>-9.4848000000000002E-2</v>
      </c>
      <c r="C3272">
        <f t="shared" si="153"/>
        <v>0.85230461307780558</v>
      </c>
      <c r="D3272">
        <f t="shared" si="154"/>
        <v>1.4246416840796115E-5</v>
      </c>
      <c r="E3272">
        <f t="shared" si="155"/>
        <v>0.99998575378611665</v>
      </c>
      <c r="F3272" s="4">
        <f>EXP((Result!G$7+B3272-Result!P$7)/H$2)</f>
        <v>3.7596492116721649E-3</v>
      </c>
    </row>
    <row r="3273" spans="1:6" x14ac:dyDescent="0.2">
      <c r="A3273">
        <v>44.73</v>
      </c>
      <c r="B3273">
        <v>1.368498</v>
      </c>
      <c r="C3273">
        <f t="shared" si="153"/>
        <v>10.032297153778183</v>
      </c>
      <c r="D3273">
        <f t="shared" si="154"/>
        <v>1.6769155643465826E-4</v>
      </c>
      <c r="E3273">
        <f t="shared" si="155"/>
        <v>0.9998323365593087</v>
      </c>
      <c r="F3273" s="4">
        <f>EXP((Result!G$7+B3273-Result!P$7)/H$2)</f>
        <v>4.4254034891654324E-2</v>
      </c>
    </row>
    <row r="3274" spans="1:6" x14ac:dyDescent="0.2">
      <c r="A3274">
        <v>44.74</v>
      </c>
      <c r="B3274">
        <v>1.3919330000000001</v>
      </c>
      <c r="C3274">
        <f t="shared" si="153"/>
        <v>10.436358338522298</v>
      </c>
      <c r="D3274">
        <f t="shared" si="154"/>
        <v>1.744455079899164E-4</v>
      </c>
      <c r="E3274">
        <f t="shared" si="155"/>
        <v>0.9998255849179376</v>
      </c>
      <c r="F3274" s="4">
        <f>EXP((Result!G$7+B3274-Result!P$7)/H$2)</f>
        <v>4.6036412097386764E-2</v>
      </c>
    </row>
    <row r="3275" spans="1:6" x14ac:dyDescent="0.2">
      <c r="A3275">
        <v>44.75</v>
      </c>
      <c r="B3275">
        <v>-1.064511</v>
      </c>
      <c r="C3275">
        <f t="shared" si="153"/>
        <v>0.16635755882793793</v>
      </c>
      <c r="D3275">
        <f t="shared" si="154"/>
        <v>2.7806949432335319E-6</v>
      </c>
      <c r="E3275">
        <f t="shared" si="155"/>
        <v>0.99999721931278907</v>
      </c>
      <c r="F3275" s="4">
        <f>EXP((Result!G$7+B3275-Result!P$7)/H$2)</f>
        <v>7.338292616352036E-4</v>
      </c>
    </row>
    <row r="3276" spans="1:6" x14ac:dyDescent="0.2">
      <c r="A3276">
        <v>44.76</v>
      </c>
      <c r="B3276">
        <v>0.62897499999999995</v>
      </c>
      <c r="C3276">
        <f t="shared" si="153"/>
        <v>2.8857145178778105</v>
      </c>
      <c r="D3276">
        <f t="shared" si="154"/>
        <v>4.8235209893755786E-5</v>
      </c>
      <c r="E3276">
        <f t="shared" si="155"/>
        <v>0.99995176711662948</v>
      </c>
      <c r="F3276" s="4">
        <f>EXP((Result!G$7+B3276-Result!P$7)/H$2)</f>
        <v>1.2729338954381376E-2</v>
      </c>
    </row>
    <row r="3277" spans="1:6" x14ac:dyDescent="0.2">
      <c r="A3277">
        <v>44.77</v>
      </c>
      <c r="B3277">
        <v>-1.0276369999999999</v>
      </c>
      <c r="C3277">
        <f t="shared" si="153"/>
        <v>0.17702114338138289</v>
      </c>
      <c r="D3277">
        <f t="shared" si="154"/>
        <v>2.9589385761253566E-6</v>
      </c>
      <c r="E3277">
        <f t="shared" si="155"/>
        <v>0.99999704107017917</v>
      </c>
      <c r="F3277" s="4">
        <f>EXP((Result!G$7+B3277-Result!P$7)/H$2)</f>
        <v>7.8086800417489501E-4</v>
      </c>
    </row>
    <row r="3278" spans="1:6" x14ac:dyDescent="0.2">
      <c r="A3278">
        <v>44.78</v>
      </c>
      <c r="B3278">
        <v>-2.564228</v>
      </c>
      <c r="C3278">
        <f t="shared" si="153"/>
        <v>1.3292983287347099E-2</v>
      </c>
      <c r="D3278">
        <f t="shared" si="154"/>
        <v>2.221944807800718E-7</v>
      </c>
      <c r="E3278">
        <f t="shared" si="155"/>
        <v>0.99999977780556859</v>
      </c>
      <c r="F3278" s="4">
        <f>EXP((Result!G$7+B3278-Result!P$7)/H$2)</f>
        <v>5.8637432404092303E-5</v>
      </c>
    </row>
    <row r="3279" spans="1:6" x14ac:dyDescent="0.2">
      <c r="A3279">
        <v>44.79</v>
      </c>
      <c r="B3279">
        <v>2.3591440000000001</v>
      </c>
      <c r="C3279">
        <f t="shared" si="153"/>
        <v>53.248457071179239</v>
      </c>
      <c r="D3279">
        <f t="shared" si="154"/>
        <v>8.9005703351274258E-4</v>
      </c>
      <c r="E3279">
        <f t="shared" si="155"/>
        <v>0.99911073446353271</v>
      </c>
      <c r="F3279" s="4">
        <f>EXP((Result!G$7+B3279-Result!P$7)/H$2)</f>
        <v>0.23488728862733854</v>
      </c>
    </row>
    <row r="3280" spans="1:6" x14ac:dyDescent="0.2">
      <c r="A3280">
        <v>44.8</v>
      </c>
      <c r="B3280">
        <v>-3.4574259999999999</v>
      </c>
      <c r="C3280">
        <f t="shared" si="153"/>
        <v>2.9513691448227308E-3</v>
      </c>
      <c r="D3280">
        <f t="shared" si="154"/>
        <v>4.933263817072667E-8</v>
      </c>
      <c r="E3280">
        <f t="shared" si="155"/>
        <v>0.99999995066736425</v>
      </c>
      <c r="F3280" s="4">
        <f>EXP((Result!G$7+B3280-Result!P$7)/H$2)</f>
        <v>1.3018951802474221E-5</v>
      </c>
    </row>
    <row r="3281" spans="1:6" x14ac:dyDescent="0.2">
      <c r="A3281">
        <v>44.81</v>
      </c>
      <c r="B3281">
        <v>-5.153931</v>
      </c>
      <c r="C3281">
        <f t="shared" si="153"/>
        <v>1.6927918110212005E-4</v>
      </c>
      <c r="D3281">
        <f t="shared" si="154"/>
        <v>2.8295303573926186E-9</v>
      </c>
      <c r="E3281">
        <f t="shared" si="155"/>
        <v>0.99999999717046961</v>
      </c>
      <c r="F3281" s="4">
        <f>EXP((Result!G$7+B3281-Result!P$7)/H$2)</f>
        <v>7.4671699532969467E-7</v>
      </c>
    </row>
    <row r="3282" spans="1:6" x14ac:dyDescent="0.2">
      <c r="A3282">
        <v>44.82</v>
      </c>
      <c r="B3282">
        <v>0.84953599999999996</v>
      </c>
      <c r="C3282">
        <f t="shared" si="153"/>
        <v>4.1845541728927023</v>
      </c>
      <c r="D3282">
        <f t="shared" si="154"/>
        <v>6.9945536050360535E-5</v>
      </c>
      <c r="E3282">
        <f t="shared" si="155"/>
        <v>0.99993005935598545</v>
      </c>
      <c r="F3282" s="4">
        <f>EXP((Result!G$7+B3282-Result!P$7)/H$2)</f>
        <v>1.8458724211879118E-2</v>
      </c>
    </row>
    <row r="3283" spans="1:6" x14ac:dyDescent="0.2">
      <c r="A3283">
        <v>44.83</v>
      </c>
      <c r="B3283">
        <v>-2.137006</v>
      </c>
      <c r="C3283">
        <f t="shared" si="153"/>
        <v>2.7305037295152292E-2</v>
      </c>
      <c r="D3283">
        <f t="shared" si="154"/>
        <v>4.5640835118266863E-7</v>
      </c>
      <c r="E3283">
        <f t="shared" si="155"/>
        <v>0.99999954359185717</v>
      </c>
      <c r="F3283" s="4">
        <f>EXP((Result!G$7+B3283-Result!P$7)/H$2)</f>
        <v>1.2044679844062645E-4</v>
      </c>
    </row>
    <row r="3284" spans="1:6" x14ac:dyDescent="0.2">
      <c r="A3284">
        <v>44.84</v>
      </c>
      <c r="B3284">
        <v>-1.8233809999999999</v>
      </c>
      <c r="C3284">
        <f t="shared" si="153"/>
        <v>4.6316775899408691E-2</v>
      </c>
      <c r="D3284">
        <f t="shared" si="154"/>
        <v>7.7419280156410422E-7</v>
      </c>
      <c r="E3284">
        <f t="shared" si="155"/>
        <v>0.99999922580779776</v>
      </c>
      <c r="F3284" s="4">
        <f>EXP((Result!G$7+B3284-Result!P$7)/H$2)</f>
        <v>2.0431055672523053E-4</v>
      </c>
    </row>
    <row r="3285" spans="1:6" x14ac:dyDescent="0.2">
      <c r="A3285">
        <v>44.85</v>
      </c>
      <c r="B3285">
        <v>-2.6695859999999998</v>
      </c>
      <c r="C3285">
        <f t="shared" si="153"/>
        <v>1.113080540189897E-2</v>
      </c>
      <c r="D3285">
        <f t="shared" si="154"/>
        <v>1.8605330898844042E-7</v>
      </c>
      <c r="E3285">
        <f t="shared" si="155"/>
        <v>0.99999981394672566</v>
      </c>
      <c r="F3285" s="4">
        <f>EXP((Result!G$7+B3285-Result!P$7)/H$2)</f>
        <v>4.9099726919705933E-5</v>
      </c>
    </row>
    <row r="3286" spans="1:6" x14ac:dyDescent="0.2">
      <c r="A3286">
        <v>44.86</v>
      </c>
      <c r="B3286">
        <v>-0.95569300000000001</v>
      </c>
      <c r="C3286">
        <f t="shared" si="153"/>
        <v>0.19983440760585</v>
      </c>
      <c r="D3286">
        <f t="shared" si="154"/>
        <v>3.3402661750307831E-6</v>
      </c>
      <c r="E3286">
        <f t="shared" si="155"/>
        <v>0.99999665974498231</v>
      </c>
      <c r="F3286" s="4">
        <f>EXP((Result!G$7+B3286-Result!P$7)/H$2)</f>
        <v>8.8150088770166436E-4</v>
      </c>
    </row>
    <row r="3287" spans="1:6" x14ac:dyDescent="0.2">
      <c r="A3287">
        <v>44.87</v>
      </c>
      <c r="B3287">
        <v>2.0283419999999999</v>
      </c>
      <c r="C3287">
        <f t="shared" si="153"/>
        <v>30.495951414309477</v>
      </c>
      <c r="D3287">
        <f t="shared" si="154"/>
        <v>5.0974502441799869E-4</v>
      </c>
      <c r="E3287">
        <f t="shared" si="155"/>
        <v>0.99949051468318728</v>
      </c>
      <c r="F3287" s="4">
        <f>EXP((Result!G$7+B3287-Result!P$7)/H$2)</f>
        <v>0.13452242066362602</v>
      </c>
    </row>
    <row r="3288" spans="1:6" x14ac:dyDescent="0.2">
      <c r="A3288">
        <v>44.88</v>
      </c>
      <c r="B3288">
        <v>4.2523920000000004</v>
      </c>
      <c r="C3288">
        <f t="shared" si="153"/>
        <v>1293.2842411320446</v>
      </c>
      <c r="D3288">
        <f t="shared" si="154"/>
        <v>2.1617466466907206E-2</v>
      </c>
      <c r="E3288">
        <f t="shared" si="155"/>
        <v>0.97883995998848039</v>
      </c>
      <c r="F3288" s="4">
        <f>EXP((Result!G$7+B3288-Result!P$7)/H$2)</f>
        <v>5.7048794562798681</v>
      </c>
    </row>
    <row r="3289" spans="1:6" x14ac:dyDescent="0.2">
      <c r="A3289">
        <v>44.89</v>
      </c>
      <c r="B3289">
        <v>-1.363551</v>
      </c>
      <c r="C3289">
        <f t="shared" si="153"/>
        <v>0.10051238703781948</v>
      </c>
      <c r="D3289">
        <f t="shared" si="154"/>
        <v>1.680081676706221E-6</v>
      </c>
      <c r="E3289">
        <f t="shared" si="155"/>
        <v>0.99999831992114596</v>
      </c>
      <c r="F3289" s="4">
        <f>EXP((Result!G$7+B3289-Result!P$7)/H$2)</f>
        <v>4.4337589037022994E-4</v>
      </c>
    </row>
    <row r="3290" spans="1:6" x14ac:dyDescent="0.2">
      <c r="A3290">
        <v>44.9</v>
      </c>
      <c r="B3290">
        <v>-0.50938499999999998</v>
      </c>
      <c r="C3290">
        <f t="shared" si="153"/>
        <v>0.423893532856712</v>
      </c>
      <c r="D3290">
        <f t="shared" si="154"/>
        <v>7.0854526334038905E-6</v>
      </c>
      <c r="E3290">
        <f t="shared" si="155"/>
        <v>0.99999291459756978</v>
      </c>
      <c r="F3290" s="4">
        <f>EXP((Result!G$7+B3290-Result!P$7)/H$2)</f>
        <v>1.8698608011548836E-3</v>
      </c>
    </row>
    <row r="3291" spans="1:6" x14ac:dyDescent="0.2">
      <c r="A3291">
        <v>44.91</v>
      </c>
      <c r="B3291">
        <v>3.0248599999999999</v>
      </c>
      <c r="C3291">
        <f t="shared" si="153"/>
        <v>163.47286434707894</v>
      </c>
      <c r="D3291">
        <f t="shared" si="154"/>
        <v>2.7324767834323595E-3</v>
      </c>
      <c r="E3291">
        <f t="shared" si="155"/>
        <v>0.99727496929969028</v>
      </c>
      <c r="F3291" s="4">
        <f>EXP((Result!G$7+B3291-Result!P$7)/H$2)</f>
        <v>0.72110442222396109</v>
      </c>
    </row>
    <row r="3292" spans="1:6" x14ac:dyDescent="0.2">
      <c r="A3292">
        <v>44.92</v>
      </c>
      <c r="B3292">
        <v>3.4990320000000001</v>
      </c>
      <c r="C3292">
        <f t="shared" si="153"/>
        <v>363.43078984823404</v>
      </c>
      <c r="D3292">
        <f t="shared" si="154"/>
        <v>6.0748075811306876E-3</v>
      </c>
      <c r="E3292">
        <f t="shared" si="155"/>
        <v>0.99396187287927806</v>
      </c>
      <c r="F3292" s="4">
        <f>EXP((Result!G$7+B3292-Result!P$7)/H$2)</f>
        <v>1.6031501667181192</v>
      </c>
    </row>
    <row r="3293" spans="1:6" x14ac:dyDescent="0.2">
      <c r="A3293">
        <v>44.93</v>
      </c>
      <c r="B3293">
        <v>-0.926875</v>
      </c>
      <c r="C3293">
        <f t="shared" si="153"/>
        <v>0.2097770049257961</v>
      </c>
      <c r="D3293">
        <f t="shared" si="154"/>
        <v>3.5064583834580349E-6</v>
      </c>
      <c r="E3293">
        <f t="shared" si="155"/>
        <v>0.99999649355391174</v>
      </c>
      <c r="F3293" s="4">
        <f>EXP((Result!G$7+B3293-Result!P$7)/H$2)</f>
        <v>9.2535924256955651E-4</v>
      </c>
    </row>
    <row r="3294" spans="1:6" x14ac:dyDescent="0.2">
      <c r="A3294">
        <v>44.94</v>
      </c>
      <c r="B3294">
        <v>-3.4928050000000002</v>
      </c>
      <c r="C3294">
        <f t="shared" si="153"/>
        <v>2.7805768219347389E-3</v>
      </c>
      <c r="D3294">
        <f t="shared" si="154"/>
        <v>4.6477815390542968E-8</v>
      </c>
      <c r="E3294">
        <f t="shared" si="155"/>
        <v>0.99999995352218674</v>
      </c>
      <c r="F3294" s="4">
        <f>EXP((Result!G$7+B3294-Result!P$7)/H$2)</f>
        <v>1.2265560101604782E-5</v>
      </c>
    </row>
    <row r="3295" spans="1:6" x14ac:dyDescent="0.2">
      <c r="A3295">
        <v>44.95</v>
      </c>
      <c r="B3295">
        <v>-3.9388019999999999</v>
      </c>
      <c r="C3295">
        <f t="shared" si="153"/>
        <v>1.3115231161107952E-3</v>
      </c>
      <c r="D3295">
        <f t="shared" si="154"/>
        <v>2.1922332370091901E-8</v>
      </c>
      <c r="E3295">
        <f t="shared" si="155"/>
        <v>0.99999997807766805</v>
      </c>
      <c r="F3295" s="4">
        <f>EXP((Result!G$7+B3295-Result!P$7)/H$2)</f>
        <v>5.7853339919980687E-6</v>
      </c>
    </row>
    <row r="3296" spans="1:6" x14ac:dyDescent="0.2">
      <c r="A3296">
        <v>44.96</v>
      </c>
      <c r="B3296">
        <v>1.7952490000000001</v>
      </c>
      <c r="C3296">
        <f t="shared" si="153"/>
        <v>20.590934056542118</v>
      </c>
      <c r="D3296">
        <f t="shared" si="154"/>
        <v>3.4418097146221186E-4</v>
      </c>
      <c r="E3296">
        <f t="shared" si="155"/>
        <v>0.99965593744832115</v>
      </c>
      <c r="F3296" s="4">
        <f>EXP((Result!G$7+B3296-Result!P$7)/H$2)</f>
        <v>9.0829836898002531E-2</v>
      </c>
    </row>
    <row r="3297" spans="1:6" x14ac:dyDescent="0.2">
      <c r="A3297">
        <v>44.97</v>
      </c>
      <c r="B3297">
        <v>3.4193509999999998</v>
      </c>
      <c r="C3297">
        <f t="shared" si="153"/>
        <v>317.77156376262406</v>
      </c>
      <c r="D3297">
        <f t="shared" si="154"/>
        <v>5.3116058367510995E-3</v>
      </c>
      <c r="E3297">
        <f t="shared" si="155"/>
        <v>0.99471645825442345</v>
      </c>
      <c r="F3297" s="4">
        <f>EXP((Result!G$7+B3297-Result!P$7)/H$2)</f>
        <v>1.4017401652652057</v>
      </c>
    </row>
    <row r="3298" spans="1:6" x14ac:dyDescent="0.2">
      <c r="A3298">
        <v>44.98</v>
      </c>
      <c r="B3298">
        <v>-1.12659</v>
      </c>
      <c r="C3298">
        <f t="shared" si="153"/>
        <v>0.14983598973749143</v>
      </c>
      <c r="D3298">
        <f t="shared" si="154"/>
        <v>2.504534100601755E-6</v>
      </c>
      <c r="E3298">
        <f t="shared" si="155"/>
        <v>0.99999749547217209</v>
      </c>
      <c r="F3298" s="4">
        <f>EXP((Result!G$7+B3298-Result!P$7)/H$2)</f>
        <v>6.6095003130676858E-4</v>
      </c>
    </row>
    <row r="3299" spans="1:6" x14ac:dyDescent="0.2">
      <c r="A3299">
        <v>44.99</v>
      </c>
      <c r="B3299">
        <v>2.8574489999999999</v>
      </c>
      <c r="C3299">
        <f t="shared" si="153"/>
        <v>123.29413878014402</v>
      </c>
      <c r="D3299">
        <f t="shared" si="154"/>
        <v>2.0608825391028934E-3</v>
      </c>
      <c r="E3299">
        <f t="shared" si="155"/>
        <v>0.9979433559626828</v>
      </c>
      <c r="F3299" s="4">
        <f>EXP((Result!G$7+B3299-Result!P$7)/H$2)</f>
        <v>0.54386976739999293</v>
      </c>
    </row>
    <row r="3300" spans="1:6" x14ac:dyDescent="0.2">
      <c r="A3300">
        <v>45</v>
      </c>
      <c r="B3300">
        <v>7.7515429999999999</v>
      </c>
      <c r="C3300">
        <f t="shared" si="153"/>
        <v>470113.56414761551</v>
      </c>
      <c r="D3300">
        <f t="shared" si="154"/>
        <v>7.8580283323514832</v>
      </c>
      <c r="E3300">
        <f t="shared" si="155"/>
        <v>0.11289193965972971</v>
      </c>
      <c r="F3300" s="4">
        <f>EXP((Result!G$7+B3300-Result!P$7)/H$2)</f>
        <v>2073.7446022512927</v>
      </c>
    </row>
    <row r="3301" spans="1:6" x14ac:dyDescent="0.2">
      <c r="A3301">
        <v>45.01</v>
      </c>
      <c r="B3301">
        <v>3.9856850000000001</v>
      </c>
      <c r="C3301">
        <f t="shared" si="153"/>
        <v>825.1459137841581</v>
      </c>
      <c r="D3301">
        <f t="shared" si="154"/>
        <v>1.3792454554244665E-2</v>
      </c>
      <c r="E3301">
        <f t="shared" si="155"/>
        <v>0.98639518918069957</v>
      </c>
      <c r="F3301" s="4">
        <f>EXP((Result!G$7+B3301-Result!P$7)/H$2)</f>
        <v>3.6398479330885913</v>
      </c>
    </row>
    <row r="3302" spans="1:6" x14ac:dyDescent="0.2">
      <c r="A3302">
        <v>45.02</v>
      </c>
      <c r="B3302">
        <v>-2.7901449999999999</v>
      </c>
      <c r="C3302">
        <f t="shared" si="153"/>
        <v>9.0846325896556928E-3</v>
      </c>
      <c r="D3302">
        <f t="shared" si="154"/>
        <v>1.5185118176275941E-7</v>
      </c>
      <c r="E3302">
        <f t="shared" si="155"/>
        <v>0.99999984814884124</v>
      </c>
      <c r="F3302" s="4">
        <f>EXP((Result!G$7+B3302-Result!P$7)/H$2)</f>
        <v>4.0073737992208204E-5</v>
      </c>
    </row>
    <row r="3303" spans="1:6" x14ac:dyDescent="0.2">
      <c r="A3303">
        <v>45.03</v>
      </c>
      <c r="B3303">
        <v>-3.1259329999999999</v>
      </c>
      <c r="C3303">
        <f t="shared" si="153"/>
        <v>5.1593383986708354E-3</v>
      </c>
      <c r="D3303">
        <f t="shared" si="154"/>
        <v>8.623922048803979E-8</v>
      </c>
      <c r="E3303">
        <f t="shared" si="155"/>
        <v>0.99999991376078701</v>
      </c>
      <c r="F3303" s="4">
        <f>EXP((Result!G$7+B3303-Result!P$7)/H$2)</f>
        <v>2.2758650188770053E-5</v>
      </c>
    </row>
    <row r="3304" spans="1:6" x14ac:dyDescent="0.2">
      <c r="A3304">
        <v>45.04</v>
      </c>
      <c r="B3304">
        <v>-2.951749</v>
      </c>
      <c r="C3304">
        <f t="shared" si="153"/>
        <v>6.9191605424140414E-3</v>
      </c>
      <c r="D3304">
        <f t="shared" si="154"/>
        <v>1.1565494749542177E-7</v>
      </c>
      <c r="E3304">
        <f t="shared" si="155"/>
        <v>0.99999988434506593</v>
      </c>
      <c r="F3304" s="4">
        <f>EXP((Result!G$7+B3304-Result!P$7)/H$2)</f>
        <v>3.0521501443927357E-5</v>
      </c>
    </row>
    <row r="3305" spans="1:6" x14ac:dyDescent="0.2">
      <c r="A3305">
        <v>45.05</v>
      </c>
      <c r="B3305">
        <v>-3.1275979999999999</v>
      </c>
      <c r="C3305">
        <f t="shared" si="153"/>
        <v>5.144884716922456E-3</v>
      </c>
      <c r="D3305">
        <f t="shared" si="154"/>
        <v>8.599762473469994E-8</v>
      </c>
      <c r="E3305">
        <f t="shared" si="155"/>
        <v>0.99999991400238264</v>
      </c>
      <c r="F3305" s="4">
        <f>EXP((Result!G$7+B3305-Result!P$7)/H$2)</f>
        <v>2.2694892733563041E-5</v>
      </c>
    </row>
    <row r="3306" spans="1:6" x14ac:dyDescent="0.2">
      <c r="A3306">
        <v>45.06</v>
      </c>
      <c r="B3306">
        <v>2.3365680000000002</v>
      </c>
      <c r="C3306">
        <f t="shared" si="153"/>
        <v>51.260992141030741</v>
      </c>
      <c r="D3306">
        <f t="shared" si="154"/>
        <v>8.5683621854013123E-4</v>
      </c>
      <c r="E3306">
        <f t="shared" si="155"/>
        <v>0.99914389732124176</v>
      </c>
      <c r="F3306" s="4">
        <f>EXP((Result!G$7+B3306-Result!P$7)/H$2)</f>
        <v>0.22612026936778526</v>
      </c>
    </row>
    <row r="3307" spans="1:6" x14ac:dyDescent="0.2">
      <c r="A3307">
        <v>45.07</v>
      </c>
      <c r="B3307">
        <v>-0.96926699999999999</v>
      </c>
      <c r="C3307">
        <f t="shared" si="153"/>
        <v>0.19531584340247618</v>
      </c>
      <c r="D3307">
        <f t="shared" si="154"/>
        <v>3.2647376044054292E-6</v>
      </c>
      <c r="E3307">
        <f t="shared" si="155"/>
        <v>0.99999673527305399</v>
      </c>
      <c r="F3307" s="4">
        <f>EXP((Result!G$7+B3307-Result!P$7)/H$2)</f>
        <v>8.6156879290311833E-4</v>
      </c>
    </row>
    <row r="3308" spans="1:6" x14ac:dyDescent="0.2">
      <c r="A3308">
        <v>45.08</v>
      </c>
      <c r="B3308">
        <v>0.72503899999999999</v>
      </c>
      <c r="C3308">
        <f t="shared" si="153"/>
        <v>3.3927224695332665</v>
      </c>
      <c r="D3308">
        <f t="shared" si="154"/>
        <v>5.6709934200125856E-5</v>
      </c>
      <c r="E3308">
        <f t="shared" si="155"/>
        <v>0.99994329328163412</v>
      </c>
      <c r="F3308" s="4">
        <f>EXP((Result!G$7+B3308-Result!P$7)/H$2)</f>
        <v>1.496583048159426E-2</v>
      </c>
    </row>
    <row r="3309" spans="1:6" x14ac:dyDescent="0.2">
      <c r="A3309">
        <v>45.09</v>
      </c>
      <c r="B3309">
        <v>5.9504000000000001E-2</v>
      </c>
      <c r="C3309">
        <f t="shared" si="153"/>
        <v>1.1054577224637967</v>
      </c>
      <c r="D3309">
        <f t="shared" si="154"/>
        <v>1.8477914201619676E-5</v>
      </c>
      <c r="E3309">
        <f t="shared" si="155"/>
        <v>0.99998152242722538</v>
      </c>
      <c r="F3309" s="4">
        <f>EXP((Result!G$7+B3309-Result!P$7)/H$2)</f>
        <v>4.8763472484203525E-3</v>
      </c>
    </row>
    <row r="3310" spans="1:6" x14ac:dyDescent="0.2">
      <c r="A3310">
        <v>45.1</v>
      </c>
      <c r="B3310">
        <v>-0.44595200000000002</v>
      </c>
      <c r="C3310">
        <f t="shared" si="153"/>
        <v>0.47170880194741815</v>
      </c>
      <c r="D3310">
        <f t="shared" si="154"/>
        <v>7.884693004004638E-6</v>
      </c>
      <c r="E3310">
        <f t="shared" si="155"/>
        <v>0.99999211536916388</v>
      </c>
      <c r="F3310" s="4">
        <f>EXP((Result!G$7+B3310-Result!P$7)/H$2)</f>
        <v>2.0807814461735619E-3</v>
      </c>
    </row>
    <row r="3311" spans="1:6" x14ac:dyDescent="0.2">
      <c r="A3311">
        <v>45.11</v>
      </c>
      <c r="B3311">
        <v>-4.7312859999999999</v>
      </c>
      <c r="C3311">
        <f t="shared" si="153"/>
        <v>3.4504412599278763E-4</v>
      </c>
      <c r="D3311">
        <f t="shared" si="154"/>
        <v>5.7674713616887157E-9</v>
      </c>
      <c r="E3311">
        <f t="shared" si="155"/>
        <v>0.99999999423252861</v>
      </c>
      <c r="F3311" s="4">
        <f>EXP((Result!G$7+B3311-Result!P$7)/H$2)</f>
        <v>1.5220437111050478E-6</v>
      </c>
    </row>
    <row r="3312" spans="1:6" x14ac:dyDescent="0.2">
      <c r="A3312">
        <v>45.12</v>
      </c>
      <c r="B3312">
        <v>0.25342799999999999</v>
      </c>
      <c r="C3312">
        <f t="shared" si="153"/>
        <v>1.5326617001404186</v>
      </c>
      <c r="D3312">
        <f t="shared" si="154"/>
        <v>2.5618701484290053E-5</v>
      </c>
      <c r="E3312">
        <f t="shared" si="155"/>
        <v>0.9999743819548168</v>
      </c>
      <c r="F3312" s="4">
        <f>EXP((Result!G$7+B3312-Result!P$7)/H$2)</f>
        <v>6.7608109404507224E-3</v>
      </c>
    </row>
    <row r="3313" spans="1:6" x14ac:dyDescent="0.2">
      <c r="A3313">
        <v>45.13</v>
      </c>
      <c r="B3313">
        <v>-1.6618139999999999</v>
      </c>
      <c r="C3313">
        <f t="shared" si="153"/>
        <v>6.0808628200894922E-2</v>
      </c>
      <c r="D3313">
        <f t="shared" si="154"/>
        <v>1.0164265822034857E-6</v>
      </c>
      <c r="E3313">
        <f t="shared" si="155"/>
        <v>0.99999898357445094</v>
      </c>
      <c r="F3313" s="4">
        <f>EXP((Result!G$7+B3313-Result!P$7)/H$2)</f>
        <v>2.682363882236675E-4</v>
      </c>
    </row>
    <row r="3314" spans="1:6" x14ac:dyDescent="0.2">
      <c r="A3314">
        <v>45.14</v>
      </c>
      <c r="B3314">
        <v>-0.73693900000000001</v>
      </c>
      <c r="C3314">
        <f t="shared" si="153"/>
        <v>0.28889752600493068</v>
      </c>
      <c r="D3314">
        <f t="shared" si="154"/>
        <v>4.828971375478471E-6</v>
      </c>
      <c r="E3314">
        <f t="shared" si="155"/>
        <v>0.99999517105194347</v>
      </c>
      <c r="F3314" s="4">
        <f>EXP((Result!G$7+B3314-Result!P$7)/H$2)</f>
        <v>1.2743722599085894E-3</v>
      </c>
    </row>
    <row r="3315" spans="1:6" x14ac:dyDescent="0.2">
      <c r="A3315">
        <v>45.15</v>
      </c>
      <c r="B3315">
        <v>1.9780390000000001</v>
      </c>
      <c r="C3315">
        <f t="shared" si="153"/>
        <v>28.017726670314563</v>
      </c>
      <c r="D3315">
        <f t="shared" si="154"/>
        <v>4.6832107553118857E-4</v>
      </c>
      <c r="E3315">
        <f t="shared" si="155"/>
        <v>0.99953189814643228</v>
      </c>
      <c r="F3315" s="4">
        <f>EXP((Result!G$7+B3315-Result!P$7)/H$2)</f>
        <v>0.12359058295895739</v>
      </c>
    </row>
    <row r="3316" spans="1:6" x14ac:dyDescent="0.2">
      <c r="A3316">
        <v>45.16</v>
      </c>
      <c r="B3316">
        <v>-1.8070010000000001</v>
      </c>
      <c r="C3316">
        <f t="shared" si="153"/>
        <v>4.7612875337980511E-2</v>
      </c>
      <c r="D3316">
        <f t="shared" si="154"/>
        <v>7.9585732453592819E-7</v>
      </c>
      <c r="E3316">
        <f t="shared" si="155"/>
        <v>0.9999992041433089</v>
      </c>
      <c r="F3316" s="4">
        <f>EXP((Result!G$7+B3316-Result!P$7)/H$2)</f>
        <v>2.1002785445858256E-4</v>
      </c>
    </row>
    <row r="3317" spans="1:6" x14ac:dyDescent="0.2">
      <c r="A3317">
        <v>45.17</v>
      </c>
      <c r="B3317">
        <v>-1.2120569999999999</v>
      </c>
      <c r="C3317">
        <f t="shared" si="153"/>
        <v>0.12974049192332529</v>
      </c>
      <c r="D3317">
        <f t="shared" si="154"/>
        <v>2.1686344303534834E-6</v>
      </c>
      <c r="E3317">
        <f t="shared" si="155"/>
        <v>0.99999783137027276</v>
      </c>
      <c r="F3317" s="4">
        <f>EXP((Result!G$7+B3317-Result!P$7)/H$2)</f>
        <v>5.7230564131296254E-4</v>
      </c>
    </row>
    <row r="3318" spans="1:6" x14ac:dyDescent="0.2">
      <c r="A3318">
        <v>45.18</v>
      </c>
      <c r="B3318">
        <v>-1.607081</v>
      </c>
      <c r="C3318">
        <f t="shared" si="153"/>
        <v>6.6683157821901359E-2</v>
      </c>
      <c r="D3318">
        <f t="shared" si="154"/>
        <v>1.1146203458418636E-6</v>
      </c>
      <c r="E3318">
        <f t="shared" si="155"/>
        <v>0.99999888538089654</v>
      </c>
      <c r="F3318" s="4">
        <f>EXP((Result!G$7+B3318-Result!P$7)/H$2)</f>
        <v>2.9414985897071005E-4</v>
      </c>
    </row>
    <row r="3319" spans="1:6" x14ac:dyDescent="0.2">
      <c r="A3319">
        <v>45.19</v>
      </c>
      <c r="B3319">
        <v>0.58789800000000003</v>
      </c>
      <c r="C3319">
        <f t="shared" si="153"/>
        <v>2.6927448894347217</v>
      </c>
      <c r="D3319">
        <f t="shared" si="154"/>
        <v>4.500968967219292E-5</v>
      </c>
      <c r="E3319">
        <f t="shared" si="155"/>
        <v>0.99995499233610874</v>
      </c>
      <c r="F3319" s="4">
        <f>EXP((Result!G$7+B3319-Result!P$7)/H$2)</f>
        <v>1.1878119683335938E-2</v>
      </c>
    </row>
    <row r="3320" spans="1:6" x14ac:dyDescent="0.2">
      <c r="A3320">
        <v>45.2</v>
      </c>
      <c r="B3320">
        <v>2.8629720000000001</v>
      </c>
      <c r="C3320">
        <f t="shared" si="153"/>
        <v>124.44684609724621</v>
      </c>
      <c r="D3320">
        <f t="shared" si="154"/>
        <v>2.080150238330252E-3</v>
      </c>
      <c r="E3320">
        <f t="shared" si="155"/>
        <v>0.99792416780450588</v>
      </c>
      <c r="F3320" s="4">
        <f>EXP((Result!G$7+B3320-Result!P$7)/H$2)</f>
        <v>0.54895454001477673</v>
      </c>
    </row>
    <row r="3321" spans="1:6" x14ac:dyDescent="0.2">
      <c r="A3321">
        <v>45.21</v>
      </c>
      <c r="B3321">
        <v>2.238146</v>
      </c>
      <c r="C3321">
        <f t="shared" si="153"/>
        <v>43.427673793038956</v>
      </c>
      <c r="D3321">
        <f t="shared" si="154"/>
        <v>7.2590096755145814E-4</v>
      </c>
      <c r="E3321">
        <f t="shared" si="155"/>
        <v>0.99927462558243996</v>
      </c>
      <c r="F3321" s="4">
        <f>EXP((Result!G$7+B3321-Result!P$7)/H$2)</f>
        <v>0.19156627458714726</v>
      </c>
    </row>
    <row r="3322" spans="1:6" x14ac:dyDescent="0.2">
      <c r="A3322">
        <v>45.22</v>
      </c>
      <c r="B3322">
        <v>-3.2066479999999999</v>
      </c>
      <c r="C3322">
        <f t="shared" si="153"/>
        <v>4.5032980974864757E-3</v>
      </c>
      <c r="D3322">
        <f t="shared" si="154"/>
        <v>7.527339506409516E-8</v>
      </c>
      <c r="E3322">
        <f t="shared" si="155"/>
        <v>0.99999992472661059</v>
      </c>
      <c r="F3322" s="4">
        <f>EXP((Result!G$7+B3322-Result!P$7)/H$2)</f>
        <v>1.9864753613147731E-5</v>
      </c>
    </row>
    <row r="3323" spans="1:6" x14ac:dyDescent="0.2">
      <c r="A3323">
        <v>45.23</v>
      </c>
      <c r="B3323">
        <v>0.13861000000000001</v>
      </c>
      <c r="C3323">
        <f t="shared" si="153"/>
        <v>1.2630718833675132</v>
      </c>
      <c r="D3323">
        <f t="shared" si="154"/>
        <v>2.1112461758669767E-5</v>
      </c>
      <c r="E3323">
        <f t="shared" si="155"/>
        <v>0.99997888798396806</v>
      </c>
      <c r="F3323" s="4">
        <f>EXP((Result!G$7+B3323-Result!P$7)/H$2)</f>
        <v>5.5716080116469495E-3</v>
      </c>
    </row>
    <row r="3324" spans="1:6" x14ac:dyDescent="0.2">
      <c r="A3324">
        <v>45.24</v>
      </c>
      <c r="B3324">
        <v>0.91372100000000001</v>
      </c>
      <c r="C3324">
        <f t="shared" si="153"/>
        <v>4.6624765549533942</v>
      </c>
      <c r="D3324">
        <f t="shared" si="154"/>
        <v>7.7934090104756138E-5</v>
      </c>
      <c r="E3324">
        <f t="shared" si="155"/>
        <v>0.99992207198314442</v>
      </c>
      <c r="F3324" s="4">
        <f>EXP((Result!G$7+B3324-Result!P$7)/H$2)</f>
        <v>2.0566914733653217E-2</v>
      </c>
    </row>
    <row r="3325" spans="1:6" x14ac:dyDescent="0.2">
      <c r="A3325">
        <v>45.25</v>
      </c>
      <c r="B3325">
        <v>1.588657</v>
      </c>
      <c r="C3325">
        <f t="shared" si="153"/>
        <v>14.537912595514948</v>
      </c>
      <c r="D3325">
        <f t="shared" si="154"/>
        <v>2.4300368630277361E-4</v>
      </c>
      <c r="E3325">
        <f t="shared" si="155"/>
        <v>0.9997570553501427</v>
      </c>
      <c r="F3325" s="4">
        <f>EXP((Result!G$7+B3325-Result!P$7)/H$2)</f>
        <v>6.4129010673437556E-2</v>
      </c>
    </row>
    <row r="3326" spans="1:6" x14ac:dyDescent="0.2">
      <c r="A3326">
        <v>45.26</v>
      </c>
      <c r="B3326">
        <v>-1.266473</v>
      </c>
      <c r="C3326">
        <f t="shared" si="153"/>
        <v>0.11837406282812547</v>
      </c>
      <c r="D3326">
        <f t="shared" si="154"/>
        <v>1.9786426311811081E-6</v>
      </c>
      <c r="E3326">
        <f t="shared" si="155"/>
        <v>0.99999802136128391</v>
      </c>
      <c r="F3326" s="4">
        <f>EXP((Result!G$7+B3326-Result!P$7)/H$2)</f>
        <v>5.2216654135786892E-4</v>
      </c>
    </row>
    <row r="3327" spans="1:6" x14ac:dyDescent="0.2">
      <c r="A3327">
        <v>45.27</v>
      </c>
      <c r="B3327">
        <v>-1.9917290000000001</v>
      </c>
      <c r="C3327">
        <f t="shared" si="153"/>
        <v>3.4877827754478799E-2</v>
      </c>
      <c r="D3327">
        <f t="shared" si="154"/>
        <v>5.8298883411819954E-7</v>
      </c>
      <c r="E3327">
        <f t="shared" si="155"/>
        <v>0.99999941701150574</v>
      </c>
      <c r="F3327" s="4">
        <f>EXP((Result!G$7+B3327-Result!P$7)/H$2)</f>
        <v>1.5385156387742505E-4</v>
      </c>
    </row>
    <row r="3328" spans="1:6" x14ac:dyDescent="0.2">
      <c r="A3328">
        <v>45.28</v>
      </c>
      <c r="B3328">
        <v>-2.7012999999999999E-2</v>
      </c>
      <c r="C3328">
        <f t="shared" si="153"/>
        <v>0.95550551540280371</v>
      </c>
      <c r="D3328">
        <f t="shared" si="154"/>
        <v>1.5971437508652093E-5</v>
      </c>
      <c r="E3328">
        <f t="shared" si="155"/>
        <v>0.99998402881757398</v>
      </c>
      <c r="F3328" s="4">
        <f>EXP((Result!G$7+B3328-Result!P$7)/H$2)</f>
        <v>4.2148845642873706E-3</v>
      </c>
    </row>
    <row r="3329" spans="1:6" x14ac:dyDescent="0.2">
      <c r="A3329">
        <v>45.29</v>
      </c>
      <c r="B3329">
        <v>2.9676809999999998</v>
      </c>
      <c r="C3329">
        <f t="shared" ref="C3329:C3392" si="156">EXP(B3329/H$2)</f>
        <v>148.45842764241175</v>
      </c>
      <c r="D3329">
        <f t="shared" si="154"/>
        <v>2.481507915445119E-3</v>
      </c>
      <c r="E3329">
        <f t="shared" si="155"/>
        <v>0.99752463472308306</v>
      </c>
      <c r="F3329" s="4">
        <f>EXP((Result!G$7+B3329-Result!P$7)/H$2)</f>
        <v>0.65487338902966796</v>
      </c>
    </row>
    <row r="3330" spans="1:6" x14ac:dyDescent="0.2">
      <c r="A3330">
        <v>45.3</v>
      </c>
      <c r="B3330">
        <v>1.9122490000000001</v>
      </c>
      <c r="C3330">
        <f t="shared" si="156"/>
        <v>25.077888475170084</v>
      </c>
      <c r="D3330">
        <f t="shared" ref="D3330:D3393" si="157">EXP(1/H$2*(B3330-H$4-J$6))</f>
        <v>4.1918117914921448E-4</v>
      </c>
      <c r="E3330">
        <f t="shared" ref="E3330:E3393" si="158">1/(1+D3330)</f>
        <v>0.99958099446008708</v>
      </c>
      <c r="F3330" s="4">
        <f>EXP((Result!G$7+B3330-Result!P$7)/H$2)</f>
        <v>0.11062249598251163</v>
      </c>
    </row>
    <row r="3331" spans="1:6" x14ac:dyDescent="0.2">
      <c r="A3331">
        <v>45.31</v>
      </c>
      <c r="B3331">
        <v>-0.97329200000000005</v>
      </c>
      <c r="C3331">
        <f t="shared" si="156"/>
        <v>0.19399573128593953</v>
      </c>
      <c r="D3331">
        <f t="shared" si="157"/>
        <v>3.2426717054296499E-6</v>
      </c>
      <c r="E3331">
        <f t="shared" si="158"/>
        <v>0.99999675733880955</v>
      </c>
      <c r="F3331" s="4">
        <f>EXP((Result!G$7+B3331-Result!P$7)/H$2)</f>
        <v>8.5574557148427211E-4</v>
      </c>
    </row>
    <row r="3332" spans="1:6" x14ac:dyDescent="0.2">
      <c r="A3332">
        <v>45.32</v>
      </c>
      <c r="B3332">
        <v>4.8512269999999997</v>
      </c>
      <c r="C3332">
        <f t="shared" si="156"/>
        <v>3547.2546077884863</v>
      </c>
      <c r="D3332">
        <f t="shared" si="157"/>
        <v>5.9292965223427856E-2</v>
      </c>
      <c r="E3332">
        <f t="shared" si="158"/>
        <v>0.94402590485350613</v>
      </c>
      <c r="F3332" s="4">
        <f>EXP((Result!G$7+B3332-Result!P$7)/H$2)</f>
        <v>15.647495959939139</v>
      </c>
    </row>
    <row r="3333" spans="1:6" x14ac:dyDescent="0.2">
      <c r="A3333">
        <v>45.33</v>
      </c>
      <c r="B3333">
        <v>-2.1441949999999999</v>
      </c>
      <c r="C3333">
        <f t="shared" si="156"/>
        <v>2.6976289454535535E-2</v>
      </c>
      <c r="D3333">
        <f t="shared" si="157"/>
        <v>4.5091327500793636E-7</v>
      </c>
      <c r="E3333">
        <f t="shared" si="158"/>
        <v>0.99999954908692834</v>
      </c>
      <c r="F3333" s="4">
        <f>EXP((Result!G$7+B3333-Result!P$7)/H$2)</f>
        <v>1.1899664019808156E-4</v>
      </c>
    </row>
    <row r="3334" spans="1:6" x14ac:dyDescent="0.2">
      <c r="A3334">
        <v>45.34</v>
      </c>
      <c r="B3334">
        <v>1.5003690000000001</v>
      </c>
      <c r="C3334">
        <f t="shared" si="156"/>
        <v>12.528445324087414</v>
      </c>
      <c r="D3334">
        <f t="shared" si="157"/>
        <v>2.0941509844647372E-4</v>
      </c>
      <c r="E3334">
        <f t="shared" si="158"/>
        <v>0.99979062874705515</v>
      </c>
      <c r="F3334" s="4">
        <f>EXP((Result!G$7+B3334-Result!P$7)/H$2)</f>
        <v>5.5264935638548687E-2</v>
      </c>
    </row>
    <row r="3335" spans="1:6" x14ac:dyDescent="0.2">
      <c r="A3335">
        <v>45.35</v>
      </c>
      <c r="B3335">
        <v>3.3749579999999999</v>
      </c>
      <c r="C3335">
        <f t="shared" si="156"/>
        <v>294.86986388292917</v>
      </c>
      <c r="D3335">
        <f t="shared" si="157"/>
        <v>4.9288000207990557E-3</v>
      </c>
      <c r="E3335">
        <f t="shared" si="158"/>
        <v>0.99509537390042258</v>
      </c>
      <c r="F3335" s="4">
        <f>EXP((Result!G$7+B3335-Result!P$7)/H$2)</f>
        <v>1.3007171782046087</v>
      </c>
    </row>
    <row r="3336" spans="1:6" x14ac:dyDescent="0.2">
      <c r="A3336">
        <v>45.36</v>
      </c>
      <c r="B3336">
        <v>-0.78055799999999997</v>
      </c>
      <c r="C3336">
        <f t="shared" si="156"/>
        <v>0.26842660373827038</v>
      </c>
      <c r="D3336">
        <f t="shared" si="157"/>
        <v>4.4867964215342089E-6</v>
      </c>
      <c r="E3336">
        <f t="shared" si="158"/>
        <v>0.99999551322370972</v>
      </c>
      <c r="F3336" s="4">
        <f>EXP((Result!G$7+B3336-Result!P$7)/H$2)</f>
        <v>1.1840718138226246E-3</v>
      </c>
    </row>
    <row r="3337" spans="1:6" x14ac:dyDescent="0.2">
      <c r="A3337">
        <v>45.37</v>
      </c>
      <c r="B3337">
        <v>-2.9361899999999999</v>
      </c>
      <c r="C3337">
        <f t="shared" si="156"/>
        <v>7.1029495199494228E-3</v>
      </c>
      <c r="D3337">
        <f t="shared" si="157"/>
        <v>1.1872701157267397E-7</v>
      </c>
      <c r="E3337">
        <f t="shared" si="158"/>
        <v>0.99999988127300254</v>
      </c>
      <c r="F3337" s="4">
        <f>EXP((Result!G$7+B3337-Result!P$7)/H$2)</f>
        <v>3.1332223425132661E-5</v>
      </c>
    </row>
    <row r="3338" spans="1:6" x14ac:dyDescent="0.2">
      <c r="A3338">
        <v>45.38</v>
      </c>
      <c r="B3338">
        <v>0.388156</v>
      </c>
      <c r="C3338">
        <f t="shared" si="156"/>
        <v>1.923241020526067</v>
      </c>
      <c r="D3338">
        <f t="shared" si="157"/>
        <v>3.2147301379479047E-5</v>
      </c>
      <c r="E3338">
        <f t="shared" si="158"/>
        <v>0.99996785373203623</v>
      </c>
      <c r="F3338" s="4">
        <f>EXP((Result!G$7+B3338-Result!P$7)/H$2)</f>
        <v>8.4837175297751578E-3</v>
      </c>
    </row>
    <row r="3339" spans="1:6" x14ac:dyDescent="0.2">
      <c r="A3339">
        <v>45.39</v>
      </c>
      <c r="B3339">
        <v>0.62245099999999998</v>
      </c>
      <c r="C3339">
        <f t="shared" si="156"/>
        <v>2.8541672461315257</v>
      </c>
      <c r="D3339">
        <f t="shared" si="157"/>
        <v>4.7707891870843219E-5</v>
      </c>
      <c r="E3339">
        <f t="shared" si="158"/>
        <v>0.99995229438406352</v>
      </c>
      <c r="F3339" s="4">
        <f>EXP((Result!G$7+B3339-Result!P$7)/H$2)</f>
        <v>1.2590178994982552E-2</v>
      </c>
    </row>
    <row r="3340" spans="1:6" x14ac:dyDescent="0.2">
      <c r="A3340">
        <v>45.4</v>
      </c>
      <c r="B3340">
        <v>-1.643195</v>
      </c>
      <c r="C3340">
        <f t="shared" si="156"/>
        <v>6.2746526064355879E-2</v>
      </c>
      <c r="D3340">
        <f t="shared" si="157"/>
        <v>1.0488188752101552E-6</v>
      </c>
      <c r="E3340">
        <f t="shared" si="158"/>
        <v>0.9999989511822247</v>
      </c>
      <c r="F3340" s="4">
        <f>EXP((Result!G$7+B3340-Result!P$7)/H$2)</f>
        <v>2.767847593844798E-4</v>
      </c>
    </row>
    <row r="3341" spans="1:6" x14ac:dyDescent="0.2">
      <c r="A3341">
        <v>45.41</v>
      </c>
      <c r="B3341">
        <v>-5.5187619999999997</v>
      </c>
      <c r="C3341">
        <f t="shared" si="156"/>
        <v>9.1545697596901907E-5</v>
      </c>
      <c r="D3341">
        <f t="shared" si="157"/>
        <v>1.5302019347722042E-9</v>
      </c>
      <c r="E3341">
        <f t="shared" si="158"/>
        <v>0.99999999846979803</v>
      </c>
      <c r="F3341" s="4">
        <f>EXP((Result!G$7+B3341-Result!P$7)/H$2)</f>
        <v>4.0382241808980091E-7</v>
      </c>
    </row>
    <row r="3342" spans="1:6" x14ac:dyDescent="0.2">
      <c r="A3342">
        <v>45.42</v>
      </c>
      <c r="B3342">
        <v>-1.844327</v>
      </c>
      <c r="C3342">
        <f t="shared" si="156"/>
        <v>4.4710657333358605E-2</v>
      </c>
      <c r="D3342">
        <f t="shared" si="157"/>
        <v>7.4734625604904014E-7</v>
      </c>
      <c r="E3342">
        <f t="shared" si="158"/>
        <v>0.99999925265430256</v>
      </c>
      <c r="F3342" s="4">
        <f>EXP((Result!G$7+B3342-Result!P$7)/H$2)</f>
        <v>1.9722571603793628E-4</v>
      </c>
    </row>
    <row r="3343" spans="1:6" x14ac:dyDescent="0.2">
      <c r="A3343">
        <v>45.43</v>
      </c>
      <c r="B3343">
        <v>-1.959856</v>
      </c>
      <c r="C3343">
        <f t="shared" si="156"/>
        <v>3.6802095022222932E-2</v>
      </c>
      <c r="D3343">
        <f t="shared" si="157"/>
        <v>6.1515328939480144E-7</v>
      </c>
      <c r="E3343">
        <f t="shared" si="158"/>
        <v>0.99999938484708895</v>
      </c>
      <c r="F3343" s="4">
        <f>EXP((Result!G$7+B3343-Result!P$7)/H$2)</f>
        <v>1.6233980834450069E-4</v>
      </c>
    </row>
    <row r="3344" spans="1:6" x14ac:dyDescent="0.2">
      <c r="A3344">
        <v>45.44</v>
      </c>
      <c r="B3344">
        <v>-3.325393</v>
      </c>
      <c r="C3344">
        <f t="shared" si="156"/>
        <v>3.6867091006524285E-3</v>
      </c>
      <c r="D3344">
        <f t="shared" si="157"/>
        <v>6.1623970834775143E-8</v>
      </c>
      <c r="E3344">
        <f t="shared" si="158"/>
        <v>0.99999993837603296</v>
      </c>
      <c r="F3344" s="4">
        <f>EXP((Result!G$7+B3344-Result!P$7)/H$2)</f>
        <v>1.6262651581667796E-5</v>
      </c>
    </row>
    <row r="3345" spans="1:6" x14ac:dyDescent="0.2">
      <c r="A3345">
        <v>45.45</v>
      </c>
      <c r="B3345">
        <v>-5.9509449999999999</v>
      </c>
      <c r="C3345">
        <f t="shared" si="156"/>
        <v>4.4196451767220992E-5</v>
      </c>
      <c r="D3345">
        <f t="shared" si="157"/>
        <v>7.3875122239012299E-10</v>
      </c>
      <c r="E3345">
        <f t="shared" si="158"/>
        <v>0.99999999926124872</v>
      </c>
      <c r="F3345" s="4">
        <f>EXP((Result!G$7+B3345-Result!P$7)/H$2)</f>
        <v>1.949574747053148E-7</v>
      </c>
    </row>
    <row r="3346" spans="1:6" x14ac:dyDescent="0.2">
      <c r="A3346">
        <v>45.46</v>
      </c>
      <c r="B3346">
        <v>-1.32646</v>
      </c>
      <c r="C3346">
        <f t="shared" si="156"/>
        <v>0.10699438329154261</v>
      </c>
      <c r="D3346">
        <f t="shared" si="157"/>
        <v>1.7884293486231279E-6</v>
      </c>
      <c r="E3346">
        <f t="shared" si="158"/>
        <v>0.99999821157384983</v>
      </c>
      <c r="F3346" s="4">
        <f>EXP((Result!G$7+B3346-Result!P$7)/H$2)</f>
        <v>4.7196899162937629E-4</v>
      </c>
    </row>
    <row r="3347" spans="1:6" x14ac:dyDescent="0.2">
      <c r="A3347">
        <v>45.47</v>
      </c>
      <c r="B3347">
        <v>-2.2119469999999999</v>
      </c>
      <c r="C3347">
        <f t="shared" si="156"/>
        <v>2.4066037501240485E-2</v>
      </c>
      <c r="D3347">
        <f t="shared" si="157"/>
        <v>4.0226791769998779E-7</v>
      </c>
      <c r="E3347">
        <f t="shared" si="158"/>
        <v>0.99999959773224423</v>
      </c>
      <c r="F3347" s="4">
        <f>EXP((Result!G$7+B3347-Result!P$7)/H$2)</f>
        <v>1.0615906277084971E-4</v>
      </c>
    </row>
    <row r="3348" spans="1:6" x14ac:dyDescent="0.2">
      <c r="A3348">
        <v>45.48</v>
      </c>
      <c r="B3348">
        <v>-1.2075260000000001</v>
      </c>
      <c r="C3348">
        <f t="shared" si="156"/>
        <v>0.1307347696638676</v>
      </c>
      <c r="D3348">
        <f t="shared" si="157"/>
        <v>2.1852539522121537E-6</v>
      </c>
      <c r="E3348">
        <f t="shared" si="158"/>
        <v>0.99999781475082306</v>
      </c>
      <c r="F3348" s="4">
        <f>EXP((Result!G$7+B3348-Result!P$7)/H$2)</f>
        <v>5.7669155623827782E-4</v>
      </c>
    </row>
    <row r="3349" spans="1:6" x14ac:dyDescent="0.2">
      <c r="A3349">
        <v>45.49</v>
      </c>
      <c r="B3349">
        <v>0.15679899999999999</v>
      </c>
      <c r="C3349">
        <f t="shared" si="156"/>
        <v>1.3023805286534067</v>
      </c>
      <c r="D3349">
        <f t="shared" si="157"/>
        <v>2.1769512462839451E-5</v>
      </c>
      <c r="E3349">
        <f t="shared" si="158"/>
        <v>0.99997823096143845</v>
      </c>
      <c r="F3349" s="4">
        <f>EXP((Result!G$7+B3349-Result!P$7)/H$2)</f>
        <v>5.7450046060022559E-3</v>
      </c>
    </row>
    <row r="3350" spans="1:6" x14ac:dyDescent="0.2">
      <c r="A3350">
        <v>45.5</v>
      </c>
      <c r="B3350">
        <v>-1.3689199999999999</v>
      </c>
      <c r="C3350">
        <f t="shared" si="156"/>
        <v>9.9607218684131679E-2</v>
      </c>
      <c r="D3350">
        <f t="shared" si="157"/>
        <v>1.6649516334331169E-6</v>
      </c>
      <c r="E3350">
        <f t="shared" si="158"/>
        <v>0.99999833505113855</v>
      </c>
      <c r="F3350" s="4">
        <f>EXP((Result!G$7+B3350-Result!P$7)/H$2)</f>
        <v>4.3938305091452943E-4</v>
      </c>
    </row>
    <row r="3351" spans="1:6" x14ac:dyDescent="0.2">
      <c r="A3351">
        <v>45.51</v>
      </c>
      <c r="B3351">
        <v>-1.294713</v>
      </c>
      <c r="C3351">
        <f t="shared" si="156"/>
        <v>0.11287347426931342</v>
      </c>
      <c r="D3351">
        <f t="shared" si="157"/>
        <v>1.8866993561170791E-6</v>
      </c>
      <c r="E3351">
        <f t="shared" si="158"/>
        <v>0.99999811330420352</v>
      </c>
      <c r="F3351" s="4">
        <f>EXP((Result!G$7+B3351-Result!P$7)/H$2)</f>
        <v>4.9790258323591133E-4</v>
      </c>
    </row>
    <row r="3352" spans="1:6" x14ac:dyDescent="0.2">
      <c r="A3352">
        <v>45.52</v>
      </c>
      <c r="B3352">
        <v>-0.41049799999999997</v>
      </c>
      <c r="C3352">
        <f t="shared" si="156"/>
        <v>0.50074600809166103</v>
      </c>
      <c r="D3352">
        <f t="shared" si="157"/>
        <v>8.3700548526624457E-6</v>
      </c>
      <c r="E3352">
        <f t="shared" si="158"/>
        <v>0.99999163001520441</v>
      </c>
      <c r="F3352" s="4">
        <f>EXP((Result!G$7+B3352-Result!P$7)/H$2)</f>
        <v>2.2088691128531253E-3</v>
      </c>
    </row>
    <row r="3353" spans="1:6" x14ac:dyDescent="0.2">
      <c r="A3353">
        <v>45.53</v>
      </c>
      <c r="B3353">
        <v>-2.216269</v>
      </c>
      <c r="C3353">
        <f t="shared" si="156"/>
        <v>2.3891419797393919E-2</v>
      </c>
      <c r="D3353">
        <f t="shared" si="157"/>
        <v>3.9934915302523463E-7</v>
      </c>
      <c r="E3353">
        <f t="shared" si="158"/>
        <v>0.99999960065100635</v>
      </c>
      <c r="F3353" s="4">
        <f>EXP((Result!G$7+B3353-Result!P$7)/H$2)</f>
        <v>1.0538879671510238E-4</v>
      </c>
    </row>
    <row r="3354" spans="1:6" x14ac:dyDescent="0.2">
      <c r="A3354">
        <v>45.54</v>
      </c>
      <c r="B3354">
        <v>0.257907</v>
      </c>
      <c r="C3354">
        <f t="shared" si="156"/>
        <v>1.5442720800838272</v>
      </c>
      <c r="D3354">
        <f t="shared" si="157"/>
        <v>2.5812770963459651E-5</v>
      </c>
      <c r="E3354">
        <f t="shared" si="158"/>
        <v>0.99997418789531856</v>
      </c>
      <c r="F3354" s="4">
        <f>EXP((Result!G$7+B3354-Result!P$7)/H$2)</f>
        <v>6.8120261458264383E-3</v>
      </c>
    </row>
    <row r="3355" spans="1:6" x14ac:dyDescent="0.2">
      <c r="A3355">
        <v>45.55</v>
      </c>
      <c r="B3355">
        <v>-3.0179520000000002</v>
      </c>
      <c r="C3355">
        <f t="shared" si="156"/>
        <v>6.1888401654764079E-3</v>
      </c>
      <c r="D3355">
        <f t="shared" si="157"/>
        <v>1.0344751794789315E-7</v>
      </c>
      <c r="E3355">
        <f t="shared" si="158"/>
        <v>0.99999989655249277</v>
      </c>
      <c r="F3355" s="4">
        <f>EXP((Result!G$7+B3355-Result!P$7)/H$2)</f>
        <v>2.7299943813837293E-5</v>
      </c>
    </row>
    <row r="3356" spans="1:6" x14ac:dyDescent="0.2">
      <c r="A3356">
        <v>45.56</v>
      </c>
      <c r="B3356">
        <v>-2.3666E-2</v>
      </c>
      <c r="C3356">
        <f t="shared" si="156"/>
        <v>0.96090924176580572</v>
      </c>
      <c r="D3356">
        <f t="shared" si="157"/>
        <v>1.6061761715607762E-5</v>
      </c>
      <c r="E3356">
        <f t="shared" si="158"/>
        <v>0.99998393849626055</v>
      </c>
      <c r="F3356" s="4">
        <f>EXP((Result!G$7+B3356-Result!P$7)/H$2)</f>
        <v>4.2387212480844748E-3</v>
      </c>
    </row>
    <row r="3357" spans="1:6" x14ac:dyDescent="0.2">
      <c r="A3357">
        <v>45.57</v>
      </c>
      <c r="B3357">
        <v>-1.7892239999999999</v>
      </c>
      <c r="C3357">
        <f t="shared" si="156"/>
        <v>4.9060588643356481E-2</v>
      </c>
      <c r="D3357">
        <f t="shared" si="157"/>
        <v>8.2005609912647333E-7</v>
      </c>
      <c r="E3357">
        <f t="shared" si="158"/>
        <v>0.99999917994457344</v>
      </c>
      <c r="F3357" s="4">
        <f>EXP((Result!G$7+B3357-Result!P$7)/H$2)</f>
        <v>2.1641394471759055E-4</v>
      </c>
    </row>
    <row r="3358" spans="1:6" x14ac:dyDescent="0.2">
      <c r="A3358">
        <v>45.58</v>
      </c>
      <c r="B3358">
        <v>3.3853010000000001</v>
      </c>
      <c r="C3358">
        <f t="shared" si="156"/>
        <v>300.05363644958197</v>
      </c>
      <c r="D3358">
        <f t="shared" si="157"/>
        <v>5.0154476625685106E-3</v>
      </c>
      <c r="E3358">
        <f t="shared" si="158"/>
        <v>0.99500958152013153</v>
      </c>
      <c r="F3358" s="4">
        <f>EXP((Result!G$7+B3358-Result!P$7)/H$2)</f>
        <v>1.3235836113373902</v>
      </c>
    </row>
    <row r="3359" spans="1:6" x14ac:dyDescent="0.2">
      <c r="A3359">
        <v>45.59</v>
      </c>
      <c r="B3359">
        <v>-1.3900399999999999</v>
      </c>
      <c r="C3359">
        <f t="shared" si="156"/>
        <v>9.6124971277705529E-2</v>
      </c>
      <c r="D3359">
        <f t="shared" si="157"/>
        <v>1.6067452746577259E-6</v>
      </c>
      <c r="E3359">
        <f t="shared" si="158"/>
        <v>0.99999839325730699</v>
      </c>
      <c r="F3359" s="4">
        <f>EXP((Result!G$7+B3359-Result!P$7)/H$2)</f>
        <v>4.2402231190698101E-4</v>
      </c>
    </row>
    <row r="3360" spans="1:6" x14ac:dyDescent="0.2">
      <c r="A3360">
        <v>45.6</v>
      </c>
      <c r="B3360">
        <v>-4.5853679999999999</v>
      </c>
      <c r="C3360">
        <f t="shared" si="156"/>
        <v>4.4121507806667027E-4</v>
      </c>
      <c r="D3360">
        <f t="shared" si="157"/>
        <v>7.3749852131897043E-9</v>
      </c>
      <c r="E3360">
        <f t="shared" si="158"/>
        <v>0.99999999262501471</v>
      </c>
      <c r="F3360" s="4">
        <f>EXP((Result!G$7+B3360-Result!P$7)/H$2)</f>
        <v>1.9462688515095522E-6</v>
      </c>
    </row>
    <row r="3361" spans="1:6" x14ac:dyDescent="0.2">
      <c r="A3361">
        <v>45.61</v>
      </c>
      <c r="B3361">
        <v>-0.74068699999999998</v>
      </c>
      <c r="C3361">
        <f t="shared" si="156"/>
        <v>0.28707886355020329</v>
      </c>
      <c r="D3361">
        <f t="shared" si="157"/>
        <v>4.7985721226465601E-6</v>
      </c>
      <c r="E3361">
        <f t="shared" si="158"/>
        <v>0.99999520145090359</v>
      </c>
      <c r="F3361" s="4">
        <f>EXP((Result!G$7+B3361-Result!P$7)/H$2)</f>
        <v>1.2663498548209032E-3</v>
      </c>
    </row>
    <row r="3362" spans="1:6" x14ac:dyDescent="0.2">
      <c r="A3362">
        <v>45.62</v>
      </c>
      <c r="B3362">
        <v>-3.0858910000000002</v>
      </c>
      <c r="C3362">
        <f t="shared" si="156"/>
        <v>5.5194373141550929E-3</v>
      </c>
      <c r="D3362">
        <f t="shared" si="157"/>
        <v>9.2258335221423282E-8</v>
      </c>
      <c r="E3362">
        <f t="shared" si="158"/>
        <v>0.99999990774167336</v>
      </c>
      <c r="F3362" s="4">
        <f>EXP((Result!G$7+B3362-Result!P$7)/H$2)</f>
        <v>2.4347102935535566E-5</v>
      </c>
    </row>
    <row r="3363" spans="1:6" x14ac:dyDescent="0.2">
      <c r="A3363">
        <v>45.63</v>
      </c>
      <c r="B3363">
        <v>2.518996</v>
      </c>
      <c r="C3363">
        <f t="shared" si="156"/>
        <v>69.707412129504306</v>
      </c>
      <c r="D3363">
        <f t="shared" si="157"/>
        <v>1.165171271928135E-3</v>
      </c>
      <c r="E3363">
        <f t="shared" si="158"/>
        <v>0.99883618477214131</v>
      </c>
      <c r="F3363" s="4">
        <f>EXP((Result!G$7+B3363-Result!P$7)/H$2)</f>
        <v>0.30749031864793297</v>
      </c>
    </row>
    <row r="3364" spans="1:6" x14ac:dyDescent="0.2">
      <c r="A3364">
        <v>45.64</v>
      </c>
      <c r="B3364">
        <v>-3.896131</v>
      </c>
      <c r="C3364">
        <f t="shared" si="156"/>
        <v>1.4092904711069003E-3</v>
      </c>
      <c r="D3364">
        <f t="shared" si="157"/>
        <v>2.3556530368465774E-8</v>
      </c>
      <c r="E3364">
        <f t="shared" si="158"/>
        <v>0.99999997644347027</v>
      </c>
      <c r="F3364" s="4">
        <f>EXP((Result!G$7+B3364-Result!P$7)/H$2)</f>
        <v>6.2166011158624047E-6</v>
      </c>
    </row>
    <row r="3365" spans="1:6" x14ac:dyDescent="0.2">
      <c r="A3365">
        <v>45.65</v>
      </c>
      <c r="B3365">
        <v>-0.25126700000000002</v>
      </c>
      <c r="C3365">
        <f t="shared" si="156"/>
        <v>0.65483971371926697</v>
      </c>
      <c r="D3365">
        <f t="shared" si="157"/>
        <v>1.0945757399884702E-5</v>
      </c>
      <c r="E3365">
        <f t="shared" si="158"/>
        <v>0.99998905436240848</v>
      </c>
      <c r="F3365" s="4">
        <f>EXP((Result!G$7+B3365-Result!P$7)/H$2)</f>
        <v>2.8886005961715026E-3</v>
      </c>
    </row>
    <row r="3366" spans="1:6" x14ac:dyDescent="0.2">
      <c r="A3366">
        <v>45.66</v>
      </c>
      <c r="B3366">
        <v>0.56362599999999996</v>
      </c>
      <c r="C3366">
        <f t="shared" si="156"/>
        <v>2.5848428185968362</v>
      </c>
      <c r="D3366">
        <f t="shared" si="157"/>
        <v>4.32060881715622E-5</v>
      </c>
      <c r="E3366">
        <f t="shared" si="158"/>
        <v>0.99995679577851371</v>
      </c>
      <c r="F3366" s="4">
        <f>EXP((Result!G$7+B3366-Result!P$7)/H$2)</f>
        <v>1.1402146739697283E-2</v>
      </c>
    </row>
    <row r="3367" spans="1:6" x14ac:dyDescent="0.2">
      <c r="A3367">
        <v>45.67</v>
      </c>
      <c r="B3367">
        <v>-4.971476</v>
      </c>
      <c r="C3367">
        <f t="shared" si="156"/>
        <v>2.3020526871382412E-4</v>
      </c>
      <c r="D3367">
        <f t="shared" si="157"/>
        <v>3.8479202936629257E-9</v>
      </c>
      <c r="E3367">
        <f t="shared" si="158"/>
        <v>0.9999999961520798</v>
      </c>
      <c r="F3367" s="4">
        <f>EXP((Result!G$7+B3367-Result!P$7)/H$2)</f>
        <v>1.0154715154213305E-6</v>
      </c>
    </row>
    <row r="3368" spans="1:6" x14ac:dyDescent="0.2">
      <c r="A3368">
        <v>45.68</v>
      </c>
      <c r="B3368">
        <v>-1.6164810000000001</v>
      </c>
      <c r="C3368">
        <f t="shared" si="156"/>
        <v>6.5635333208710608E-2</v>
      </c>
      <c r="D3368">
        <f t="shared" si="157"/>
        <v>1.0971057788824587E-6</v>
      </c>
      <c r="E3368">
        <f t="shared" si="158"/>
        <v>0.9999989028954247</v>
      </c>
      <c r="F3368" s="4">
        <f>EXP((Result!G$7+B3368-Result!P$7)/H$2)</f>
        <v>2.8952774039889192E-4</v>
      </c>
    </row>
    <row r="3369" spans="1:6" x14ac:dyDescent="0.2">
      <c r="A3369">
        <v>45.69</v>
      </c>
      <c r="B3369">
        <v>-4.4613800000000001</v>
      </c>
      <c r="C3369">
        <f t="shared" si="156"/>
        <v>5.437243009719379E-4</v>
      </c>
      <c r="D3369">
        <f t="shared" si="157"/>
        <v>9.0884443416823088E-9</v>
      </c>
      <c r="E3369">
        <f t="shared" si="158"/>
        <v>0.99999999091155567</v>
      </c>
      <c r="F3369" s="4">
        <f>EXP((Result!G$7+B3369-Result!P$7)/H$2)</f>
        <v>2.3984530978122762E-6</v>
      </c>
    </row>
    <row r="3370" spans="1:6" x14ac:dyDescent="0.2">
      <c r="A3370">
        <v>45.7</v>
      </c>
      <c r="B3370">
        <v>-2.6462400000000001</v>
      </c>
      <c r="C3370">
        <f t="shared" si="156"/>
        <v>1.1577373898364787E-2</v>
      </c>
      <c r="D3370">
        <f t="shared" si="157"/>
        <v>1.935177775023968E-7</v>
      </c>
      <c r="E3370">
        <f t="shared" si="158"/>
        <v>0.99999980648225983</v>
      </c>
      <c r="F3370" s="4">
        <f>EXP((Result!G$7+B3370-Result!P$7)/H$2)</f>
        <v>5.106961053870026E-5</v>
      </c>
    </row>
    <row r="3371" spans="1:6" x14ac:dyDescent="0.2">
      <c r="A3371">
        <v>45.71</v>
      </c>
      <c r="B3371">
        <v>-1.3710359999999999</v>
      </c>
      <c r="C3371">
        <f t="shared" si="156"/>
        <v>9.9252722315617548E-2</v>
      </c>
      <c r="D3371">
        <f t="shared" si="157"/>
        <v>1.6590261662270183E-6</v>
      </c>
      <c r="E3371">
        <f t="shared" si="158"/>
        <v>0.99999834097658613</v>
      </c>
      <c r="F3371" s="4">
        <f>EXP((Result!G$7+B3371-Result!P$7)/H$2)</f>
        <v>4.3781931188041488E-4</v>
      </c>
    </row>
    <row r="3372" spans="1:6" x14ac:dyDescent="0.2">
      <c r="A3372">
        <v>45.72</v>
      </c>
      <c r="B3372">
        <v>-0.46591500000000002</v>
      </c>
      <c r="C3372">
        <f t="shared" si="156"/>
        <v>0.45610625279304956</v>
      </c>
      <c r="D3372">
        <f t="shared" si="157"/>
        <v>7.6238937362059418E-6</v>
      </c>
      <c r="E3372">
        <f t="shared" si="158"/>
        <v>0.99999237616438719</v>
      </c>
      <c r="F3372" s="4">
        <f>EXP((Result!G$7+B3372-Result!P$7)/H$2)</f>
        <v>2.0119561568014092E-3</v>
      </c>
    </row>
    <row r="3373" spans="1:6" x14ac:dyDescent="0.2">
      <c r="A3373">
        <v>45.73</v>
      </c>
      <c r="B3373">
        <v>-4.540896</v>
      </c>
      <c r="C3373">
        <f t="shared" si="156"/>
        <v>4.7554628774602783E-4</v>
      </c>
      <c r="D3373">
        <f t="shared" si="157"/>
        <v>7.9488372330382157E-9</v>
      </c>
      <c r="E3373">
        <f t="shared" si="158"/>
        <v>0.99999999205116297</v>
      </c>
      <c r="F3373" s="4">
        <f>EXP((Result!G$7+B3373-Result!P$7)/H$2)</f>
        <v>2.0977091973979099E-6</v>
      </c>
    </row>
    <row r="3374" spans="1:6" x14ac:dyDescent="0.2">
      <c r="A3374">
        <v>45.74</v>
      </c>
      <c r="B3374">
        <v>-3.2458939999999998</v>
      </c>
      <c r="C3374">
        <f t="shared" si="156"/>
        <v>4.2151436430289497E-3</v>
      </c>
      <c r="D3374">
        <f t="shared" si="157"/>
        <v>7.0456844256151376E-8</v>
      </c>
      <c r="E3374">
        <f t="shared" si="158"/>
        <v>0.99999992954316064</v>
      </c>
      <c r="F3374" s="4">
        <f>EXP((Result!G$7+B3374-Result!P$7)/H$2)</f>
        <v>1.859365915828038E-5</v>
      </c>
    </row>
    <row r="3375" spans="1:6" x14ac:dyDescent="0.2">
      <c r="A3375">
        <v>45.75</v>
      </c>
      <c r="B3375">
        <v>-4.4009510000000001</v>
      </c>
      <c r="C3375">
        <f t="shared" si="156"/>
        <v>6.0200174703089061E-4</v>
      </c>
      <c r="D3375">
        <f t="shared" si="157"/>
        <v>1.0062561783068344E-8</v>
      </c>
      <c r="E3375">
        <f t="shared" si="158"/>
        <v>0.99999998993743844</v>
      </c>
      <c r="F3375" s="4">
        <f>EXP((Result!G$7+B3375-Result!P$7)/H$2)</f>
        <v>2.6555240449500506E-6</v>
      </c>
    </row>
    <row r="3376" spans="1:6" x14ac:dyDescent="0.2">
      <c r="A3376">
        <v>45.76</v>
      </c>
      <c r="B3376">
        <v>2.5940020000000001</v>
      </c>
      <c r="C3376">
        <f t="shared" si="156"/>
        <v>79.097855442398838</v>
      </c>
      <c r="D3376">
        <f t="shared" si="157"/>
        <v>1.3221341320401583E-3</v>
      </c>
      <c r="E3376">
        <f t="shared" si="158"/>
        <v>0.99867961159853291</v>
      </c>
      <c r="F3376" s="4">
        <f>EXP((Result!G$7+B3376-Result!P$7)/H$2)</f>
        <v>0.34891303566349058</v>
      </c>
    </row>
    <row r="3377" spans="1:6" x14ac:dyDescent="0.2">
      <c r="A3377">
        <v>45.77</v>
      </c>
      <c r="B3377">
        <v>-2.1210270000000002</v>
      </c>
      <c r="C3377">
        <f t="shared" si="156"/>
        <v>2.8050165653933683E-2</v>
      </c>
      <c r="D3377">
        <f t="shared" si="157"/>
        <v>4.6886329867000404E-7</v>
      </c>
      <c r="E3377">
        <f t="shared" si="158"/>
        <v>0.99999953113692119</v>
      </c>
      <c r="F3377" s="4">
        <f>EXP((Result!G$7+B3377-Result!P$7)/H$2)</f>
        <v>1.2373367639916596E-4</v>
      </c>
    </row>
    <row r="3378" spans="1:6" x14ac:dyDescent="0.2">
      <c r="A3378">
        <v>45.78</v>
      </c>
      <c r="B3378">
        <v>-2.7161119999999999</v>
      </c>
      <c r="C3378">
        <f t="shared" si="156"/>
        <v>1.0291557917162523E-2</v>
      </c>
      <c r="D3378">
        <f t="shared" si="157"/>
        <v>1.7202514427281216E-7</v>
      </c>
      <c r="E3378">
        <f t="shared" si="158"/>
        <v>0.99999982797488529</v>
      </c>
      <c r="F3378" s="4">
        <f>EXP((Result!G$7+B3378-Result!P$7)/H$2)</f>
        <v>4.5397674747310576E-5</v>
      </c>
    </row>
    <row r="3379" spans="1:6" x14ac:dyDescent="0.2">
      <c r="A3379">
        <v>45.79</v>
      </c>
      <c r="B3379">
        <v>1.008761</v>
      </c>
      <c r="C3379">
        <f t="shared" si="156"/>
        <v>5.4722044913999648</v>
      </c>
      <c r="D3379">
        <f t="shared" si="157"/>
        <v>9.1468830540570792E-5</v>
      </c>
      <c r="E3379">
        <f t="shared" si="158"/>
        <v>0.99990853953524106</v>
      </c>
      <c r="F3379" s="4">
        <f>EXP((Result!G$7+B3379-Result!P$7)/H$2)</f>
        <v>2.4138751552577428E-2</v>
      </c>
    </row>
    <row r="3380" spans="1:6" x14ac:dyDescent="0.2">
      <c r="A3380">
        <v>45.8</v>
      </c>
      <c r="B3380">
        <v>-4.4162790000000003</v>
      </c>
      <c r="C3380">
        <f t="shared" si="156"/>
        <v>5.8665322906903861E-4</v>
      </c>
      <c r="D3380">
        <f t="shared" si="157"/>
        <v>9.806008689939619E-9</v>
      </c>
      <c r="E3380">
        <f t="shared" si="158"/>
        <v>0.99999999019399144</v>
      </c>
      <c r="F3380" s="4">
        <f>EXP((Result!G$7+B3380-Result!P$7)/H$2)</f>
        <v>2.5878193269769407E-6</v>
      </c>
    </row>
    <row r="3381" spans="1:6" x14ac:dyDescent="0.2">
      <c r="A3381">
        <v>45.81</v>
      </c>
      <c r="B3381">
        <v>-4.65123</v>
      </c>
      <c r="C3381">
        <f t="shared" si="156"/>
        <v>3.9487144771298808E-4</v>
      </c>
      <c r="D3381">
        <f t="shared" si="157"/>
        <v>6.6003435348463869E-9</v>
      </c>
      <c r="E3381">
        <f t="shared" si="158"/>
        <v>0.99999999339965639</v>
      </c>
      <c r="F3381" s="4">
        <f>EXP((Result!G$7+B3381-Result!P$7)/H$2)</f>
        <v>1.7418398355782014E-6</v>
      </c>
    </row>
    <row r="3382" spans="1:6" x14ac:dyDescent="0.2">
      <c r="A3382">
        <v>45.82</v>
      </c>
      <c r="B3382">
        <v>-5.5561480000000003</v>
      </c>
      <c r="C3382">
        <f t="shared" si="156"/>
        <v>8.5956887037597565E-5</v>
      </c>
      <c r="D3382">
        <f t="shared" si="157"/>
        <v>1.4367840139368672E-9</v>
      </c>
      <c r="E3382">
        <f t="shared" si="158"/>
        <v>0.99999999856321597</v>
      </c>
      <c r="F3382" s="4">
        <f>EXP((Result!G$7+B3382-Result!P$7)/H$2)</f>
        <v>3.7916929889853405E-7</v>
      </c>
    </row>
    <row r="3383" spans="1:6" x14ac:dyDescent="0.2">
      <c r="A3383">
        <v>45.83</v>
      </c>
      <c r="B3383">
        <v>-3.320999</v>
      </c>
      <c r="C3383">
        <f t="shared" si="156"/>
        <v>3.7141050812575967E-3</v>
      </c>
      <c r="D3383">
        <f t="shared" si="157"/>
        <v>6.2081899318881465E-8</v>
      </c>
      <c r="E3383">
        <f t="shared" si="158"/>
        <v>0.99999993791810449</v>
      </c>
      <c r="F3383" s="4">
        <f>EXP((Result!G$7+B3383-Result!P$7)/H$2)</f>
        <v>1.6383499545300479E-5</v>
      </c>
    </row>
    <row r="3384" spans="1:6" x14ac:dyDescent="0.2">
      <c r="A3384">
        <v>45.84</v>
      </c>
      <c r="B3384">
        <v>-2.6158790000000001</v>
      </c>
      <c r="C3384">
        <f t="shared" si="156"/>
        <v>1.218503454910435E-2</v>
      </c>
      <c r="D3384">
        <f t="shared" si="157"/>
        <v>2.0367492882523657E-7</v>
      </c>
      <c r="E3384">
        <f t="shared" si="158"/>
        <v>0.9999997963251126</v>
      </c>
      <c r="F3384" s="4">
        <f>EXP((Result!G$7+B3384-Result!P$7)/H$2)</f>
        <v>5.3750096894707676E-5</v>
      </c>
    </row>
    <row r="3385" spans="1:6" x14ac:dyDescent="0.2">
      <c r="A3385">
        <v>45.85</v>
      </c>
      <c r="B3385">
        <v>-0.18079400000000001</v>
      </c>
      <c r="C3385">
        <f t="shared" si="156"/>
        <v>0.73740101229940436</v>
      </c>
      <c r="D3385">
        <f t="shared" si="157"/>
        <v>1.2325783574144898E-5</v>
      </c>
      <c r="E3385">
        <f t="shared" si="158"/>
        <v>0.99998767436834879</v>
      </c>
      <c r="F3385" s="4">
        <f>EXP((Result!G$7+B3385-Result!P$7)/H$2)</f>
        <v>3.2527914222665686E-3</v>
      </c>
    </row>
    <row r="3386" spans="1:6" x14ac:dyDescent="0.2">
      <c r="A3386">
        <v>45.86</v>
      </c>
      <c r="B3386">
        <v>0.53432999999999997</v>
      </c>
      <c r="C3386">
        <f t="shared" si="156"/>
        <v>2.4603491864785889</v>
      </c>
      <c r="D3386">
        <f t="shared" si="157"/>
        <v>4.1125155896918547E-5</v>
      </c>
      <c r="E3386">
        <f t="shared" si="158"/>
        <v>0.99995887653531201</v>
      </c>
      <c r="F3386" s="4">
        <f>EXP((Result!G$7+B3386-Result!P$7)/H$2)</f>
        <v>1.0852985819212129E-2</v>
      </c>
    </row>
    <row r="3387" spans="1:6" x14ac:dyDescent="0.2">
      <c r="A3387">
        <v>45.87</v>
      </c>
      <c r="B3387">
        <v>2.809469</v>
      </c>
      <c r="C3387">
        <f t="shared" si="156"/>
        <v>113.71899085576675</v>
      </c>
      <c r="D3387">
        <f t="shared" si="157"/>
        <v>1.9008323099361651E-3</v>
      </c>
      <c r="E3387">
        <f t="shared" si="158"/>
        <v>0.99810277399854674</v>
      </c>
      <c r="F3387" s="4">
        <f>EXP((Result!G$7+B3387-Result!P$7)/H$2)</f>
        <v>0.50163228939840154</v>
      </c>
    </row>
    <row r="3388" spans="1:6" x14ac:dyDescent="0.2">
      <c r="A3388">
        <v>45.88</v>
      </c>
      <c r="B3388">
        <v>0.73405200000000004</v>
      </c>
      <c r="C3388">
        <f t="shared" si="156"/>
        <v>3.4446381790698792</v>
      </c>
      <c r="D3388">
        <f t="shared" si="157"/>
        <v>5.7577714131497346E-5</v>
      </c>
      <c r="E3388">
        <f t="shared" si="158"/>
        <v>0.99994242560087088</v>
      </c>
      <c r="F3388" s="4">
        <f>EXP((Result!G$7+B3388-Result!P$7)/H$2)</f>
        <v>1.5194838811993726E-2</v>
      </c>
    </row>
    <row r="3389" spans="1:6" x14ac:dyDescent="0.2">
      <c r="A3389">
        <v>45.89</v>
      </c>
      <c r="B3389">
        <v>-0.73197199999999996</v>
      </c>
      <c r="C3389">
        <f t="shared" si="156"/>
        <v>0.29132545416119909</v>
      </c>
      <c r="D3389">
        <f t="shared" si="157"/>
        <v>4.8695546083308676E-6</v>
      </c>
      <c r="E3389">
        <f t="shared" si="158"/>
        <v>0.99999513046910404</v>
      </c>
      <c r="F3389" s="4">
        <f>EXP((Result!G$7+B3389-Result!P$7)/H$2)</f>
        <v>1.2850822314828907E-3</v>
      </c>
    </row>
    <row r="3390" spans="1:6" x14ac:dyDescent="0.2">
      <c r="A3390">
        <v>45.9</v>
      </c>
      <c r="B3390">
        <v>0.73164799999999997</v>
      </c>
      <c r="C3390">
        <f t="shared" si="156"/>
        <v>3.4307137280282545</v>
      </c>
      <c r="D3390">
        <f t="shared" si="157"/>
        <v>5.7344964559602022E-5</v>
      </c>
      <c r="E3390">
        <f t="shared" si="158"/>
        <v>0.99994265832369689</v>
      </c>
      <c r="F3390" s="4">
        <f>EXP((Result!G$7+B3390-Result!P$7)/H$2)</f>
        <v>1.5133415876369136E-2</v>
      </c>
    </row>
    <row r="3391" spans="1:6" x14ac:dyDescent="0.2">
      <c r="A3391">
        <v>45.91</v>
      </c>
      <c r="B3391">
        <v>2.2547480000000002</v>
      </c>
      <c r="C3391">
        <f t="shared" si="156"/>
        <v>44.659628330602452</v>
      </c>
      <c r="D3391">
        <f t="shared" si="157"/>
        <v>7.4649329757260001E-4</v>
      </c>
      <c r="E3391">
        <f t="shared" si="158"/>
        <v>0.99925406353899582</v>
      </c>
      <c r="F3391" s="4">
        <f>EXP((Result!G$7+B3391-Result!P$7)/H$2)</f>
        <v>0.19700061911009945</v>
      </c>
    </row>
    <row r="3392" spans="1:6" x14ac:dyDescent="0.2">
      <c r="A3392">
        <v>45.92</v>
      </c>
      <c r="B3392">
        <v>2.7876729999999998</v>
      </c>
      <c r="C3392">
        <f t="shared" si="156"/>
        <v>109.61847164497598</v>
      </c>
      <c r="D3392">
        <f t="shared" si="157"/>
        <v>1.8322914325969448E-3</v>
      </c>
      <c r="E3392">
        <f t="shared" si="158"/>
        <v>0.99817105971901054</v>
      </c>
      <c r="F3392" s="4">
        <f>EXP((Result!G$7+B3392-Result!P$7)/H$2)</f>
        <v>0.48354425657334765</v>
      </c>
    </row>
    <row r="3393" spans="1:6" x14ac:dyDescent="0.2">
      <c r="A3393">
        <v>45.93</v>
      </c>
      <c r="B3393">
        <v>0.34043400000000001</v>
      </c>
      <c r="C3393">
        <f t="shared" ref="C3393:C3456" si="159">EXP(B3393/H$2)</f>
        <v>1.7746514612869413</v>
      </c>
      <c r="D3393">
        <f t="shared" si="157"/>
        <v>2.9663601577049931E-5</v>
      </c>
      <c r="E3393">
        <f t="shared" si="158"/>
        <v>0.99997033727832607</v>
      </c>
      <c r="F3393" s="4">
        <f>EXP((Result!G$7+B3393-Result!P$7)/H$2)</f>
        <v>7.8282656987229467E-3</v>
      </c>
    </row>
    <row r="3394" spans="1:6" x14ac:dyDescent="0.2">
      <c r="A3394">
        <v>45.94</v>
      </c>
      <c r="B3394">
        <v>-1.4572929999999999</v>
      </c>
      <c r="C3394">
        <f t="shared" si="159"/>
        <v>8.582696259874853E-2</v>
      </c>
      <c r="D3394">
        <f t="shared" ref="D3394:D3457" si="160">EXP(1/H$2*(B3394-H$4-J$6))</f>
        <v>1.4346123048023066E-6</v>
      </c>
      <c r="E3394">
        <f t="shared" ref="E3394:E3457" si="161">1/(1+D3394)</f>
        <v>0.9999985653897534</v>
      </c>
      <c r="F3394" s="4">
        <f>EXP((Result!G$7+B3394-Result!P$7)/H$2)</f>
        <v>3.7859618183850555E-4</v>
      </c>
    </row>
    <row r="3395" spans="1:6" x14ac:dyDescent="0.2">
      <c r="A3395">
        <v>45.95</v>
      </c>
      <c r="B3395">
        <v>0.67455299999999996</v>
      </c>
      <c r="C3395">
        <f t="shared" si="159"/>
        <v>3.1160551225903204</v>
      </c>
      <c r="D3395">
        <f t="shared" si="160"/>
        <v>5.2085392351698033E-5</v>
      </c>
      <c r="E3395">
        <f t="shared" si="161"/>
        <v>0.99994791732039501</v>
      </c>
      <c r="F3395" s="4">
        <f>EXP((Result!G$7+B3395-Result!P$7)/H$2)</f>
        <v>1.3745407458101187E-2</v>
      </c>
    </row>
    <row r="3396" spans="1:6" x14ac:dyDescent="0.2">
      <c r="A3396">
        <v>45.96</v>
      </c>
      <c r="B3396">
        <v>-0.87364299999999995</v>
      </c>
      <c r="C3396">
        <f t="shared" si="159"/>
        <v>0.22946184084828616</v>
      </c>
      <c r="D3396">
        <f t="shared" si="160"/>
        <v>3.8354937702099278E-6</v>
      </c>
      <c r="E3396">
        <f t="shared" si="161"/>
        <v>0.99999616452094087</v>
      </c>
      <c r="F3396" s="4">
        <f>EXP((Result!G$7+B3396-Result!P$7)/H$2)</f>
        <v>1.0121921386049692E-3</v>
      </c>
    </row>
    <row r="3397" spans="1:6" x14ac:dyDescent="0.2">
      <c r="A3397">
        <v>45.97</v>
      </c>
      <c r="B3397">
        <v>5.8781030000000003</v>
      </c>
      <c r="C3397">
        <f t="shared" si="159"/>
        <v>20012.915291148413</v>
      </c>
      <c r="D3397">
        <f t="shared" si="160"/>
        <v>0.33451928930392333</v>
      </c>
      <c r="E3397">
        <f t="shared" si="161"/>
        <v>0.74933349260286342</v>
      </c>
      <c r="F3397" s="4">
        <f>EXP((Result!G$7+B3397-Result!P$7)/H$2)</f>
        <v>88.280105543391514</v>
      </c>
    </row>
    <row r="3398" spans="1:6" x14ac:dyDescent="0.2">
      <c r="A3398">
        <v>45.98</v>
      </c>
      <c r="B3398">
        <v>-2.1003609999999999</v>
      </c>
      <c r="C3398">
        <f t="shared" si="159"/>
        <v>2.904409213128482E-2</v>
      </c>
      <c r="D3398">
        <f t="shared" si="160"/>
        <v>4.8547694910457689E-7</v>
      </c>
      <c r="E3398">
        <f t="shared" si="161"/>
        <v>0.99999951452328661</v>
      </c>
      <c r="F3398" s="4">
        <f>EXP((Result!G$7+B3398-Result!P$7)/H$2)</f>
        <v>1.2811804184749916E-4</v>
      </c>
    </row>
    <row r="3399" spans="1:6" x14ac:dyDescent="0.2">
      <c r="A3399">
        <v>45.99</v>
      </c>
      <c r="B3399">
        <v>1.8310489999999999</v>
      </c>
      <c r="C3399">
        <f t="shared" si="159"/>
        <v>21.871206922425948</v>
      </c>
      <c r="D3399">
        <f t="shared" si="160"/>
        <v>3.6558095057469942E-4</v>
      </c>
      <c r="E3399">
        <f t="shared" si="161"/>
        <v>0.99963455265001488</v>
      </c>
      <c r="F3399" s="4">
        <f>EXP((Result!G$7+B3399-Result!P$7)/H$2)</f>
        <v>9.6477321139069344E-2</v>
      </c>
    </row>
    <row r="3400" spans="1:6" x14ac:dyDescent="0.2">
      <c r="A3400">
        <v>46</v>
      </c>
      <c r="B3400">
        <v>-1.527989</v>
      </c>
      <c r="C3400">
        <f t="shared" si="159"/>
        <v>7.6188924517779408E-2</v>
      </c>
      <c r="D3400">
        <f t="shared" si="160"/>
        <v>1.273510855951627E-6</v>
      </c>
      <c r="E3400">
        <f t="shared" si="161"/>
        <v>0.99999872649076593</v>
      </c>
      <c r="F3400" s="4">
        <f>EXP((Result!G$7+B3400-Result!P$7)/H$2)</f>
        <v>3.3608128550076367E-4</v>
      </c>
    </row>
    <row r="3401" spans="1:6" x14ac:dyDescent="0.2">
      <c r="A3401">
        <v>46.01</v>
      </c>
      <c r="B3401">
        <v>-3.7175050000000001</v>
      </c>
      <c r="C3401">
        <f t="shared" si="159"/>
        <v>1.9041903015278401E-3</v>
      </c>
      <c r="D3401">
        <f t="shared" si="160"/>
        <v>3.1828865365170164E-8</v>
      </c>
      <c r="E3401">
        <f t="shared" si="161"/>
        <v>0.99999996817113568</v>
      </c>
      <c r="F3401" s="4">
        <f>EXP((Result!G$7+B3401-Result!P$7)/H$2)</f>
        <v>8.3996818228641953E-6</v>
      </c>
    </row>
    <row r="3402" spans="1:6" x14ac:dyDescent="0.2">
      <c r="A3402">
        <v>46.02</v>
      </c>
      <c r="B3402">
        <v>-0.93727199999999999</v>
      </c>
      <c r="C3402">
        <f t="shared" si="159"/>
        <v>0.20613410916327263</v>
      </c>
      <c r="D3402">
        <f t="shared" si="160"/>
        <v>3.445566760035903E-6</v>
      </c>
      <c r="E3402">
        <f t="shared" si="161"/>
        <v>0.99999655444511171</v>
      </c>
      <c r="F3402" s="4">
        <f>EXP((Result!G$7+B3402-Result!P$7)/H$2)</f>
        <v>9.0928985848829995E-4</v>
      </c>
    </row>
    <row r="3403" spans="1:6" x14ac:dyDescent="0.2">
      <c r="A3403">
        <v>46.03</v>
      </c>
      <c r="B3403">
        <v>-4.0573709999999998</v>
      </c>
      <c r="C3403">
        <f t="shared" si="159"/>
        <v>1.0740213452128582E-3</v>
      </c>
      <c r="D3403">
        <f t="shared" si="160"/>
        <v>1.7952449799093333E-8</v>
      </c>
      <c r="E3403">
        <f t="shared" si="161"/>
        <v>0.99999998204755058</v>
      </c>
      <c r="F3403" s="4">
        <f>EXP((Result!G$7+B3403-Result!P$7)/H$2)</f>
        <v>4.7376764620186245E-6</v>
      </c>
    </row>
    <row r="3404" spans="1:6" x14ac:dyDescent="0.2">
      <c r="A3404">
        <v>46.04</v>
      </c>
      <c r="B3404">
        <v>4.502618</v>
      </c>
      <c r="C3404">
        <f t="shared" si="159"/>
        <v>1971.5020020815418</v>
      </c>
      <c r="D3404">
        <f t="shared" si="160"/>
        <v>3.2953991909878015E-2</v>
      </c>
      <c r="E3404">
        <f t="shared" si="161"/>
        <v>0.96809732846963703</v>
      </c>
      <c r="F3404" s="4">
        <f>EXP((Result!G$7+B3404-Result!P$7)/H$2)</f>
        <v>8.6966042823228609</v>
      </c>
    </row>
    <row r="3405" spans="1:6" x14ac:dyDescent="0.2">
      <c r="A3405">
        <v>46.05</v>
      </c>
      <c r="B3405">
        <v>0.31275399999999998</v>
      </c>
      <c r="C3405">
        <f t="shared" si="159"/>
        <v>1.6937846434611346</v>
      </c>
      <c r="D3405">
        <f t="shared" si="160"/>
        <v>2.8311898937338847E-5</v>
      </c>
      <c r="E3405">
        <f t="shared" si="161"/>
        <v>0.99997168890260368</v>
      </c>
      <c r="F3405" s="4">
        <f>EXP((Result!G$7+B3405-Result!P$7)/H$2)</f>
        <v>7.4715494927747794E-3</v>
      </c>
    </row>
    <row r="3406" spans="1:6" x14ac:dyDescent="0.2">
      <c r="A3406">
        <v>46.06</v>
      </c>
      <c r="B3406">
        <v>-0.38722299999999998</v>
      </c>
      <c r="C3406">
        <f t="shared" si="159"/>
        <v>0.52077366067307396</v>
      </c>
      <c r="D3406">
        <f t="shared" si="160"/>
        <v>8.7048204782843736E-6</v>
      </c>
      <c r="E3406">
        <f t="shared" si="161"/>
        <v>0.99999129525529507</v>
      </c>
      <c r="F3406" s="4">
        <f>EXP((Result!G$7+B3406-Result!P$7)/H$2)</f>
        <v>2.2972142268933319E-3</v>
      </c>
    </row>
    <row r="3407" spans="1:6" x14ac:dyDescent="0.2">
      <c r="A3407">
        <v>46.07</v>
      </c>
      <c r="B3407">
        <v>0.42280800000000002</v>
      </c>
      <c r="C3407">
        <f t="shared" si="159"/>
        <v>2.0388738907707258</v>
      </c>
      <c r="D3407">
        <f t="shared" si="160"/>
        <v>3.4080124509526671E-5</v>
      </c>
      <c r="E3407">
        <f t="shared" si="161"/>
        <v>0.99996592103690574</v>
      </c>
      <c r="F3407" s="4">
        <f>EXP((Result!G$7+B3407-Result!P$7)/H$2)</f>
        <v>8.9937922410791467E-3</v>
      </c>
    </row>
    <row r="3408" spans="1:6" x14ac:dyDescent="0.2">
      <c r="A3408">
        <v>46.08</v>
      </c>
      <c r="B3408">
        <v>4.032648</v>
      </c>
      <c r="C3408">
        <f t="shared" si="159"/>
        <v>893.09158308692395</v>
      </c>
      <c r="D3408">
        <f t="shared" si="160"/>
        <v>1.4928177994621882E-2</v>
      </c>
      <c r="E3408">
        <f t="shared" si="161"/>
        <v>0.98529139468359395</v>
      </c>
      <c r="F3408" s="4">
        <f>EXP((Result!G$7+B3408-Result!P$7)/H$2)</f>
        <v>3.9395669280476904</v>
      </c>
    </row>
    <row r="3409" spans="1:6" x14ac:dyDescent="0.2">
      <c r="A3409">
        <v>46.09</v>
      </c>
      <c r="B3409">
        <v>-3.9177230000000001</v>
      </c>
      <c r="C3409">
        <f t="shared" si="159"/>
        <v>1.3589408014475287E-3</v>
      </c>
      <c r="D3409">
        <f t="shared" si="160"/>
        <v>2.2714927060496494E-8</v>
      </c>
      <c r="E3409">
        <f t="shared" si="161"/>
        <v>0.9999999772850735</v>
      </c>
      <c r="F3409" s="4">
        <f>EXP((Result!G$7+B3409-Result!P$7)/H$2)</f>
        <v>5.9945008327732161E-6</v>
      </c>
    </row>
    <row r="3410" spans="1:6" x14ac:dyDescent="0.2">
      <c r="A3410">
        <v>46.1</v>
      </c>
      <c r="B3410">
        <v>1.761898</v>
      </c>
      <c r="C3410">
        <f t="shared" si="159"/>
        <v>19.465761830714257</v>
      </c>
      <c r="D3410">
        <f t="shared" si="160"/>
        <v>3.2537352597749908E-4</v>
      </c>
      <c r="E3410">
        <f t="shared" si="161"/>
        <v>0.99967473230751858</v>
      </c>
      <c r="F3410" s="4">
        <f>EXP((Result!G$7+B3410-Result!P$7)/H$2)</f>
        <v>8.5866525885812894E-2</v>
      </c>
    </row>
    <row r="3411" spans="1:6" x14ac:dyDescent="0.2">
      <c r="A3411">
        <v>46.11</v>
      </c>
      <c r="B3411">
        <v>-1.8485279999999999</v>
      </c>
      <c r="C3411">
        <f t="shared" si="159"/>
        <v>4.4395297138073733E-2</v>
      </c>
      <c r="D3411">
        <f t="shared" si="160"/>
        <v>7.4207495664729427E-7</v>
      </c>
      <c r="E3411">
        <f t="shared" si="161"/>
        <v>0.99999925792559408</v>
      </c>
      <c r="F3411" s="4">
        <f>EXP((Result!G$7+B3411-Result!P$7)/H$2)</f>
        <v>1.9583461279690831E-4</v>
      </c>
    </row>
    <row r="3412" spans="1:6" x14ac:dyDescent="0.2">
      <c r="A3412">
        <v>46.12</v>
      </c>
      <c r="B3412">
        <v>-0.2094</v>
      </c>
      <c r="C3412">
        <f t="shared" si="159"/>
        <v>0.70270209393698979</v>
      </c>
      <c r="D3412">
        <f t="shared" si="160"/>
        <v>1.174578524100131E-5</v>
      </c>
      <c r="E3412">
        <f t="shared" si="161"/>
        <v>0.99998825435272076</v>
      </c>
      <c r="F3412" s="4">
        <f>EXP((Result!G$7+B3412-Result!P$7)/H$2)</f>
        <v>3.0997290557541646E-3</v>
      </c>
    </row>
    <row r="3413" spans="1:6" x14ac:dyDescent="0.2">
      <c r="A3413">
        <v>46.13</v>
      </c>
      <c r="B3413">
        <v>-3.600724</v>
      </c>
      <c r="C3413">
        <f t="shared" si="159"/>
        <v>2.3182753329139857E-3</v>
      </c>
      <c r="D3413">
        <f t="shared" si="160"/>
        <v>3.8750367225119183E-8</v>
      </c>
      <c r="E3413">
        <f t="shared" si="161"/>
        <v>0.99999996124963442</v>
      </c>
      <c r="F3413" s="4">
        <f>EXP((Result!G$7+B3413-Result!P$7)/H$2)</f>
        <v>1.0226275786956753E-5</v>
      </c>
    </row>
    <row r="3414" spans="1:6" x14ac:dyDescent="0.2">
      <c r="A3414">
        <v>46.14</v>
      </c>
      <c r="B3414">
        <v>-2.4423379999999999</v>
      </c>
      <c r="C3414">
        <f t="shared" si="159"/>
        <v>1.6323588653139376E-2</v>
      </c>
      <c r="D3414">
        <f t="shared" si="160"/>
        <v>2.7285156588620242E-7</v>
      </c>
      <c r="E3414">
        <f t="shared" si="161"/>
        <v>0.99999972714850871</v>
      </c>
      <c r="F3414" s="4">
        <f>EXP((Result!G$7+B3414-Result!P$7)/H$2)</f>
        <v>7.2005907594253264E-5</v>
      </c>
    </row>
    <row r="3415" spans="1:6" x14ac:dyDescent="0.2">
      <c r="A3415">
        <v>46.15</v>
      </c>
      <c r="B3415">
        <v>-2.0843430000000001</v>
      </c>
      <c r="C3415">
        <f t="shared" si="159"/>
        <v>2.9838638322225317E-2</v>
      </c>
      <c r="D3415">
        <f t="shared" si="160"/>
        <v>4.9875792407727856E-7</v>
      </c>
      <c r="E3415">
        <f t="shared" si="161"/>
        <v>0.99999950124232473</v>
      </c>
      <c r="F3415" s="4">
        <f>EXP((Result!G$7+B3415-Result!P$7)/H$2)</f>
        <v>1.3162290960788724E-4</v>
      </c>
    </row>
    <row r="3416" spans="1:6" x14ac:dyDescent="0.2">
      <c r="A3416">
        <v>46.16</v>
      </c>
      <c r="B3416">
        <v>-5.1364559999999999</v>
      </c>
      <c r="C3416">
        <f t="shared" si="159"/>
        <v>1.743375369333697E-4</v>
      </c>
      <c r="D3416">
        <f t="shared" si="160"/>
        <v>2.91408163705873E-9</v>
      </c>
      <c r="E3416">
        <f t="shared" si="161"/>
        <v>0.99999999708591836</v>
      </c>
      <c r="F3416" s="4">
        <f>EXP((Result!G$7+B3416-Result!P$7)/H$2)</f>
        <v>7.6903019558874213E-7</v>
      </c>
    </row>
    <row r="3417" spans="1:6" x14ac:dyDescent="0.2">
      <c r="A3417">
        <v>46.17</v>
      </c>
      <c r="B3417">
        <v>0.401341</v>
      </c>
      <c r="C3417">
        <f t="shared" si="159"/>
        <v>1.9664452363052574</v>
      </c>
      <c r="D3417">
        <f t="shared" si="160"/>
        <v>3.2869467208251653E-5</v>
      </c>
      <c r="E3417">
        <f t="shared" si="161"/>
        <v>0.99996713161315809</v>
      </c>
      <c r="F3417" s="4">
        <f>EXP((Result!G$7+B3417-Result!P$7)/H$2)</f>
        <v>8.6742980960454463E-3</v>
      </c>
    </row>
    <row r="3418" spans="1:6" x14ac:dyDescent="0.2">
      <c r="A3418">
        <v>46.18</v>
      </c>
      <c r="B3418">
        <v>0.89882099999999998</v>
      </c>
      <c r="C3418">
        <f t="shared" si="159"/>
        <v>4.5468807527978718</v>
      </c>
      <c r="D3418">
        <f t="shared" si="160"/>
        <v>7.6001886574134859E-5</v>
      </c>
      <c r="E3418">
        <f t="shared" si="161"/>
        <v>0.9999240038892736</v>
      </c>
      <c r="F3418" s="4">
        <f>EXP((Result!G$7+B3418-Result!P$7)/H$2)</f>
        <v>2.005700353549927E-2</v>
      </c>
    </row>
    <row r="3419" spans="1:6" x14ac:dyDescent="0.2">
      <c r="A3419">
        <v>46.19</v>
      </c>
      <c r="B3419">
        <v>-1.1939550000000001</v>
      </c>
      <c r="C3419">
        <f t="shared" si="159"/>
        <v>0.13375859703618623</v>
      </c>
      <c r="D3419">
        <f t="shared" si="160"/>
        <v>2.2357977420023962E-6</v>
      </c>
      <c r="E3419">
        <f t="shared" si="161"/>
        <v>0.99999776420725672</v>
      </c>
      <c r="F3419" s="4">
        <f>EXP((Result!G$7+B3419-Result!P$7)/H$2)</f>
        <v>5.9003013263705625E-4</v>
      </c>
    </row>
    <row r="3420" spans="1:6" x14ac:dyDescent="0.2">
      <c r="A3420">
        <v>46.2</v>
      </c>
      <c r="B3420">
        <v>-2.726594</v>
      </c>
      <c r="C3420">
        <f t="shared" si="159"/>
        <v>1.0111390982485039E-2</v>
      </c>
      <c r="D3420">
        <f t="shared" si="160"/>
        <v>1.690136232591277E-7</v>
      </c>
      <c r="E3420">
        <f t="shared" si="161"/>
        <v>0.99999983098640521</v>
      </c>
      <c r="F3420" s="4">
        <f>EXP((Result!G$7+B3420-Result!P$7)/H$2)</f>
        <v>4.4602930164756278E-5</v>
      </c>
    </row>
    <row r="3421" spans="1:6" x14ac:dyDescent="0.2">
      <c r="A3421">
        <v>46.21</v>
      </c>
      <c r="B3421">
        <v>5.250915</v>
      </c>
      <c r="C3421">
        <f t="shared" si="159"/>
        <v>6956.0810335481146</v>
      </c>
      <c r="D3421">
        <f t="shared" si="160"/>
        <v>0.11627207979600086</v>
      </c>
      <c r="E3421">
        <f t="shared" si="161"/>
        <v>0.89583894294189492</v>
      </c>
      <c r="F3421" s="4">
        <f>EXP((Result!G$7+B3421-Result!P$7)/H$2)</f>
        <v>30.684363516074839</v>
      </c>
    </row>
    <row r="3422" spans="1:6" x14ac:dyDescent="0.2">
      <c r="A3422">
        <v>46.22</v>
      </c>
      <c r="B3422">
        <v>-1.631569</v>
      </c>
      <c r="C3422">
        <f t="shared" si="159"/>
        <v>6.3987777879100372E-2</v>
      </c>
      <c r="D3422">
        <f t="shared" si="160"/>
        <v>1.0695666108036417E-6</v>
      </c>
      <c r="E3422">
        <f t="shared" si="161"/>
        <v>0.99999893043453314</v>
      </c>
      <c r="F3422" s="4">
        <f>EXP((Result!G$7+B3422-Result!P$7)/H$2)</f>
        <v>2.8226011565404043E-4</v>
      </c>
    </row>
    <row r="3423" spans="1:6" x14ac:dyDescent="0.2">
      <c r="A3423">
        <v>46.23</v>
      </c>
      <c r="B3423">
        <v>1.706059</v>
      </c>
      <c r="C3423">
        <f t="shared" si="159"/>
        <v>17.71785472714696</v>
      </c>
      <c r="D3423">
        <f t="shared" si="160"/>
        <v>2.9615696089698698E-4</v>
      </c>
      <c r="E3423">
        <f t="shared" si="161"/>
        <v>0.99970393072208052</v>
      </c>
      <c r="F3423" s="4">
        <f>EXP((Result!G$7+B3423-Result!P$7)/H$2)</f>
        <v>7.8156233740059672E-2</v>
      </c>
    </row>
    <row r="3424" spans="1:6" x14ac:dyDescent="0.2">
      <c r="A3424">
        <v>46.24</v>
      </c>
      <c r="B3424">
        <v>-1.3264830000000001</v>
      </c>
      <c r="C3424">
        <f t="shared" si="159"/>
        <v>0.1069902370015122</v>
      </c>
      <c r="D3424">
        <f t="shared" si="160"/>
        <v>1.7883600426787408E-6</v>
      </c>
      <c r="E3424">
        <f t="shared" si="161"/>
        <v>0.9999982116431555</v>
      </c>
      <c r="F3424" s="4">
        <f>EXP((Result!G$7+B3424-Result!P$7)/H$2)</f>
        <v>4.7195070169429404E-4</v>
      </c>
    </row>
    <row r="3425" spans="1:6" x14ac:dyDescent="0.2">
      <c r="A3425">
        <v>46.25</v>
      </c>
      <c r="B3425">
        <v>-2.2092019999999999</v>
      </c>
      <c r="C3425">
        <f t="shared" si="159"/>
        <v>2.417760326183287E-2</v>
      </c>
      <c r="D3425">
        <f t="shared" si="160"/>
        <v>4.0413275839916095E-7</v>
      </c>
      <c r="E3425">
        <f t="shared" si="161"/>
        <v>0.99999959586740494</v>
      </c>
      <c r="F3425" s="4">
        <f>EXP((Result!G$7+B3425-Result!P$7)/H$2)</f>
        <v>1.0665119682412713E-4</v>
      </c>
    </row>
    <row r="3426" spans="1:6" x14ac:dyDescent="0.2">
      <c r="A3426">
        <v>46.26</v>
      </c>
      <c r="B3426">
        <v>-0.66186599999999995</v>
      </c>
      <c r="C3426">
        <f t="shared" si="159"/>
        <v>0.32785257489691039</v>
      </c>
      <c r="D3426">
        <f t="shared" si="160"/>
        <v>5.4801116556708415E-6</v>
      </c>
      <c r="E3426">
        <f t="shared" si="161"/>
        <v>0.99999451991837585</v>
      </c>
      <c r="F3426" s="4">
        <f>EXP((Result!G$7+B3426-Result!P$7)/H$2)</f>
        <v>1.4462090851587793E-3</v>
      </c>
    </row>
    <row r="3427" spans="1:6" x14ac:dyDescent="0.2">
      <c r="A3427">
        <v>46.27</v>
      </c>
      <c r="B3427">
        <v>1.7854719999999999</v>
      </c>
      <c r="C3427">
        <f t="shared" si="159"/>
        <v>20.254508729395297</v>
      </c>
      <c r="D3427">
        <f t="shared" si="160"/>
        <v>3.3855756479188212E-4</v>
      </c>
      <c r="E3427">
        <f t="shared" si="161"/>
        <v>0.99966155701764003</v>
      </c>
      <c r="F3427" s="4">
        <f>EXP((Result!G$7+B3427-Result!P$7)/H$2)</f>
        <v>8.9345812059246202E-2</v>
      </c>
    </row>
    <row r="3428" spans="1:6" x14ac:dyDescent="0.2">
      <c r="A3428">
        <v>46.28</v>
      </c>
      <c r="B3428">
        <v>-1.197392</v>
      </c>
      <c r="C3428">
        <f t="shared" si="159"/>
        <v>0.13298623022144351</v>
      </c>
      <c r="D3428">
        <f t="shared" si="160"/>
        <v>2.2228874990822173E-6</v>
      </c>
      <c r="E3428">
        <f t="shared" si="161"/>
        <v>0.99999777711744209</v>
      </c>
      <c r="F3428" s="4">
        <f>EXP((Result!G$7+B3428-Result!P$7)/H$2)</f>
        <v>5.8662310158077307E-4</v>
      </c>
    </row>
    <row r="3429" spans="1:6" x14ac:dyDescent="0.2">
      <c r="A3429">
        <v>46.29</v>
      </c>
      <c r="B3429">
        <v>-1.750445</v>
      </c>
      <c r="C3429">
        <f t="shared" si="159"/>
        <v>5.2373228200848061E-2</v>
      </c>
      <c r="D3429">
        <f t="shared" si="160"/>
        <v>8.7542743380564957E-7</v>
      </c>
      <c r="E3429">
        <f t="shared" si="161"/>
        <v>0.99999912457333251</v>
      </c>
      <c r="F3429" s="4">
        <f>EXP((Result!G$7+B3429-Result!P$7)/H$2)</f>
        <v>2.3102651692449559E-4</v>
      </c>
    </row>
    <row r="3430" spans="1:6" x14ac:dyDescent="0.2">
      <c r="A3430">
        <v>46.3</v>
      </c>
      <c r="B3430">
        <v>-0.173623</v>
      </c>
      <c r="C3430">
        <f t="shared" si="159"/>
        <v>0.74636474846483092</v>
      </c>
      <c r="D3430">
        <f t="shared" si="160"/>
        <v>1.2475613951575832E-5</v>
      </c>
      <c r="E3430">
        <f t="shared" si="161"/>
        <v>0.99998752454168738</v>
      </c>
      <c r="F3430" s="4">
        <f>EXP((Result!G$7+B3430-Result!P$7)/H$2)</f>
        <v>3.2923318671860113E-3</v>
      </c>
    </row>
    <row r="3431" spans="1:6" x14ac:dyDescent="0.2">
      <c r="A3431">
        <v>46.31</v>
      </c>
      <c r="B3431">
        <v>-1.6569719999999999</v>
      </c>
      <c r="C3431">
        <f t="shared" si="159"/>
        <v>6.1306757449193755E-2</v>
      </c>
      <c r="D3431">
        <f t="shared" si="160"/>
        <v>1.0247528974703136E-6</v>
      </c>
      <c r="E3431">
        <f t="shared" si="161"/>
        <v>0.99999897524815273</v>
      </c>
      <c r="F3431" s="4">
        <f>EXP((Result!G$7+B3431-Result!P$7)/H$2)</f>
        <v>2.7043371439900593E-4</v>
      </c>
    </row>
    <row r="3432" spans="1:6" x14ac:dyDescent="0.2">
      <c r="A3432">
        <v>46.32</v>
      </c>
      <c r="B3432">
        <v>3.339696</v>
      </c>
      <c r="C3432">
        <f t="shared" si="159"/>
        <v>277.8608563816428</v>
      </c>
      <c r="D3432">
        <f t="shared" si="160"/>
        <v>4.6444915620703084E-3</v>
      </c>
      <c r="E3432">
        <f t="shared" si="161"/>
        <v>0.99537698001524022</v>
      </c>
      <c r="F3432" s="4">
        <f>EXP((Result!G$7+B3432-Result!P$7)/H$2)</f>
        <v>1.2256877806602142</v>
      </c>
    </row>
    <row r="3433" spans="1:6" x14ac:dyDescent="0.2">
      <c r="A3433">
        <v>46.33</v>
      </c>
      <c r="B3433">
        <v>1.6463909999999999</v>
      </c>
      <c r="C3433">
        <f t="shared" si="159"/>
        <v>16.023190325745524</v>
      </c>
      <c r="D3433">
        <f t="shared" si="160"/>
        <v>2.6783035665576443E-4</v>
      </c>
      <c r="E3433">
        <f t="shared" si="161"/>
        <v>0.99973224135723715</v>
      </c>
      <c r="F3433" s="4">
        <f>EXP((Result!G$7+B3433-Result!P$7)/H$2)</f>
        <v>7.0680803497144631E-2</v>
      </c>
    </row>
    <row r="3434" spans="1:6" x14ac:dyDescent="0.2">
      <c r="A3434">
        <v>46.34</v>
      </c>
      <c r="B3434">
        <v>1.3629869999999999</v>
      </c>
      <c r="C3434">
        <f t="shared" si="159"/>
        <v>9.9395724842378197</v>
      </c>
      <c r="D3434">
        <f t="shared" si="160"/>
        <v>1.6614164778295355E-4</v>
      </c>
      <c r="E3434">
        <f t="shared" si="161"/>
        <v>0.9998338859506789</v>
      </c>
      <c r="F3434" s="4">
        <f>EXP((Result!G$7+B3434-Result!P$7)/H$2)</f>
        <v>4.3845011843566963E-2</v>
      </c>
    </row>
    <row r="3435" spans="1:6" x14ac:dyDescent="0.2">
      <c r="A3435">
        <v>46.35</v>
      </c>
      <c r="B3435">
        <v>6.5195270000000001</v>
      </c>
      <c r="C3435">
        <f t="shared" si="159"/>
        <v>58975.725919869379</v>
      </c>
      <c r="D3435">
        <f t="shared" si="160"/>
        <v>0.98578930824853273</v>
      </c>
      <c r="E3435">
        <f t="shared" si="161"/>
        <v>0.50357809655144159</v>
      </c>
      <c r="F3435" s="4">
        <f>EXP((Result!G$7+B3435-Result!P$7)/H$2)</f>
        <v>260.15116903067843</v>
      </c>
    </row>
    <row r="3436" spans="1:6" x14ac:dyDescent="0.2">
      <c r="A3436">
        <v>46.36</v>
      </c>
      <c r="B3436">
        <v>1.5656600000000001</v>
      </c>
      <c r="C3436">
        <f t="shared" si="159"/>
        <v>13.98537015688358</v>
      </c>
      <c r="D3436">
        <f t="shared" si="160"/>
        <v>2.3376784528749824E-4</v>
      </c>
      <c r="E3436">
        <f t="shared" si="161"/>
        <v>0.9997662867893462</v>
      </c>
      <c r="F3436" s="4">
        <f>EXP((Result!G$7+B3436-Result!P$7)/H$2)</f>
        <v>6.169165938853232E-2</v>
      </c>
    </row>
    <row r="3437" spans="1:6" x14ac:dyDescent="0.2">
      <c r="A3437">
        <v>46.37</v>
      </c>
      <c r="B3437">
        <v>-3.5686599999999999</v>
      </c>
      <c r="C3437">
        <f t="shared" si="159"/>
        <v>2.4469657607871505E-3</v>
      </c>
      <c r="D3437">
        <f t="shared" si="160"/>
        <v>4.0901449655942643E-8</v>
      </c>
      <c r="E3437">
        <f t="shared" si="161"/>
        <v>0.9999999590985521</v>
      </c>
      <c r="F3437" s="4">
        <f>EXP((Result!G$7+B3437-Result!P$7)/H$2)</f>
        <v>1.0793949431190466E-5</v>
      </c>
    </row>
    <row r="3438" spans="1:6" x14ac:dyDescent="0.2">
      <c r="A3438">
        <v>46.38</v>
      </c>
      <c r="B3438">
        <v>0.72676600000000002</v>
      </c>
      <c r="C3438">
        <f t="shared" si="159"/>
        <v>3.4026091835047434</v>
      </c>
      <c r="D3438">
        <f t="shared" si="160"/>
        <v>5.6875192308860832E-5</v>
      </c>
      <c r="E3438">
        <f t="shared" si="161"/>
        <v>0.99994312804229468</v>
      </c>
      <c r="F3438" s="4">
        <f>EXP((Result!G$7+B3438-Result!P$7)/H$2)</f>
        <v>1.5009442326254631E-2</v>
      </c>
    </row>
    <row r="3439" spans="1:6" x14ac:dyDescent="0.2">
      <c r="A3439">
        <v>46.39</v>
      </c>
      <c r="B3439">
        <v>4.6018340000000002</v>
      </c>
      <c r="C3439">
        <f t="shared" si="159"/>
        <v>2330.2293803248504</v>
      </c>
      <c r="D3439">
        <f t="shared" si="160"/>
        <v>3.8950181164568297E-2</v>
      </c>
      <c r="E3439">
        <f t="shared" si="161"/>
        <v>0.96251005883563279</v>
      </c>
      <c r="F3439" s="4">
        <f>EXP((Result!G$7+B3439-Result!P$7)/H$2)</f>
        <v>10.279006963387031</v>
      </c>
    </row>
    <row r="3440" spans="1:6" x14ac:dyDescent="0.2">
      <c r="A3440">
        <v>46.4</v>
      </c>
      <c r="B3440">
        <v>-0.55328200000000005</v>
      </c>
      <c r="C3440">
        <f t="shared" si="159"/>
        <v>0.39367251764302313</v>
      </c>
      <c r="D3440">
        <f t="shared" si="160"/>
        <v>6.5803032144285558E-6</v>
      </c>
      <c r="E3440">
        <f t="shared" si="161"/>
        <v>0.99999341974008582</v>
      </c>
      <c r="F3440" s="4">
        <f>EXP((Result!G$7+B3440-Result!P$7)/H$2)</f>
        <v>1.7365511671570398E-3</v>
      </c>
    </row>
    <row r="3441" spans="1:6" x14ac:dyDescent="0.2">
      <c r="A3441">
        <v>46.41</v>
      </c>
      <c r="B3441">
        <v>1.8514330000000001</v>
      </c>
      <c r="C3441">
        <f t="shared" si="159"/>
        <v>22.635431134801323</v>
      </c>
      <c r="D3441">
        <f t="shared" si="160"/>
        <v>3.7835508850880286E-4</v>
      </c>
      <c r="E3441">
        <f t="shared" si="161"/>
        <v>0.99962178800992219</v>
      </c>
      <c r="F3441" s="4">
        <f>EXP((Result!G$7+B3441-Result!P$7)/H$2)</f>
        <v>9.9848433900294645E-2</v>
      </c>
    </row>
    <row r="3442" spans="1:6" x14ac:dyDescent="0.2">
      <c r="A3442">
        <v>46.42</v>
      </c>
      <c r="B3442">
        <v>4.0157970000000001</v>
      </c>
      <c r="C3442">
        <f t="shared" si="159"/>
        <v>868.0909982978776</v>
      </c>
      <c r="D3442">
        <f t="shared" si="160"/>
        <v>1.4510288959758805E-2</v>
      </c>
      <c r="E3442">
        <f t="shared" si="161"/>
        <v>0.98569724810318371</v>
      </c>
      <c r="F3442" s="4">
        <f>EXP((Result!G$7+B3442-Result!P$7)/H$2)</f>
        <v>3.8292854307388073</v>
      </c>
    </row>
    <row r="3443" spans="1:6" x14ac:dyDescent="0.2">
      <c r="A3443">
        <v>46.43</v>
      </c>
      <c r="B3443">
        <v>0.489846</v>
      </c>
      <c r="C3443">
        <f t="shared" si="159"/>
        <v>2.2826825441332086</v>
      </c>
      <c r="D3443">
        <f t="shared" si="160"/>
        <v>3.8155427695616549E-5</v>
      </c>
      <c r="E3443">
        <f t="shared" si="161"/>
        <v>0.99996184602808558</v>
      </c>
      <c r="F3443" s="4">
        <f>EXP((Result!G$7+B3443-Result!P$7)/H$2)</f>
        <v>1.0069270417951845E-2</v>
      </c>
    </row>
    <row r="3444" spans="1:6" x14ac:dyDescent="0.2">
      <c r="A3444">
        <v>46.44</v>
      </c>
      <c r="B3444">
        <v>2.8238759999999998</v>
      </c>
      <c r="C3444">
        <f t="shared" si="159"/>
        <v>116.51325632850757</v>
      </c>
      <c r="D3444">
        <f t="shared" si="160"/>
        <v>1.947538933457484E-3</v>
      </c>
      <c r="E3444">
        <f t="shared" si="161"/>
        <v>0.99805624660196213</v>
      </c>
      <c r="F3444" s="4">
        <f>EXP((Result!G$7+B3444-Result!P$7)/H$2)</f>
        <v>0.51395823228384008</v>
      </c>
    </row>
    <row r="3445" spans="1:6" x14ac:dyDescent="0.2">
      <c r="A3445">
        <v>46.45</v>
      </c>
      <c r="B3445">
        <v>0.86788699999999996</v>
      </c>
      <c r="C3445">
        <f t="shared" si="159"/>
        <v>4.315961533379931</v>
      </c>
      <c r="D3445">
        <f t="shared" si="160"/>
        <v>7.2142032472794949E-5</v>
      </c>
      <c r="E3445">
        <f t="shared" si="161"/>
        <v>0.99992786317162463</v>
      </c>
      <c r="F3445" s="4">
        <f>EXP((Result!G$7+B3445-Result!P$7)/H$2)</f>
        <v>1.903838267163992E-2</v>
      </c>
    </row>
    <row r="3446" spans="1:6" x14ac:dyDescent="0.2">
      <c r="A3446">
        <v>46.46</v>
      </c>
      <c r="B3446">
        <v>-0.81824399999999997</v>
      </c>
      <c r="C3446">
        <f t="shared" si="159"/>
        <v>0.25191195110392811</v>
      </c>
      <c r="D3446">
        <f t="shared" si="160"/>
        <v>4.2107511886447919E-6</v>
      </c>
      <c r="E3446">
        <f t="shared" si="161"/>
        <v>0.99999578926654176</v>
      </c>
      <c r="F3446" s="4">
        <f>EXP((Result!G$7+B3446-Result!P$7)/H$2)</f>
        <v>1.1112230930659316E-3</v>
      </c>
    </row>
    <row r="3447" spans="1:6" x14ac:dyDescent="0.2">
      <c r="A3447">
        <v>46.47</v>
      </c>
      <c r="B3447">
        <v>-2.3144469999999999</v>
      </c>
      <c r="C3447">
        <f t="shared" si="159"/>
        <v>2.024883614814765E-2</v>
      </c>
      <c r="D3447">
        <f t="shared" si="160"/>
        <v>3.3846274662971625E-7</v>
      </c>
      <c r="E3447">
        <f t="shared" si="161"/>
        <v>0.99999966153736786</v>
      </c>
      <c r="F3447" s="4">
        <f>EXP((Result!G$7+B3447-Result!P$7)/H$2)</f>
        <v>8.932078941442099E-5</v>
      </c>
    </row>
    <row r="3448" spans="1:6" x14ac:dyDescent="0.2">
      <c r="A3448">
        <v>46.48</v>
      </c>
      <c r="B3448">
        <v>5.8890570000000002</v>
      </c>
      <c r="C3448">
        <f t="shared" si="159"/>
        <v>20385.715663352163</v>
      </c>
      <c r="D3448">
        <f t="shared" si="160"/>
        <v>0.34075071105070875</v>
      </c>
      <c r="E3448">
        <f t="shared" si="161"/>
        <v>0.74585080713201934</v>
      </c>
      <c r="F3448" s="4">
        <f>EXP((Result!G$7+B3448-Result!P$7)/H$2)</f>
        <v>89.924586406173106</v>
      </c>
    </row>
    <row r="3449" spans="1:6" x14ac:dyDescent="0.2">
      <c r="A3449">
        <v>46.49</v>
      </c>
      <c r="B3449">
        <v>2.512248</v>
      </c>
      <c r="C3449">
        <f t="shared" si="159"/>
        <v>68.919338635931851</v>
      </c>
      <c r="D3449">
        <f t="shared" si="160"/>
        <v>1.1519984891948918E-3</v>
      </c>
      <c r="E3449">
        <f t="shared" si="161"/>
        <v>0.99884932708426566</v>
      </c>
      <c r="F3449" s="4">
        <f>EXP((Result!G$7+B3449-Result!P$7)/H$2)</f>
        <v>0.30401400296996206</v>
      </c>
    </row>
    <row r="3450" spans="1:6" x14ac:dyDescent="0.2">
      <c r="A3450">
        <v>46.5</v>
      </c>
      <c r="B3450">
        <v>2.725298</v>
      </c>
      <c r="C3450">
        <f t="shared" si="159"/>
        <v>98.682637027388324</v>
      </c>
      <c r="D3450">
        <f t="shared" si="160"/>
        <v>1.649497093491403E-3</v>
      </c>
      <c r="E3450">
        <f t="shared" si="161"/>
        <v>0.99835321926654197</v>
      </c>
      <c r="F3450" s="4">
        <f>EXP((Result!G$7+B3450-Result!P$7)/H$2)</f>
        <v>0.43530457633682035</v>
      </c>
    </row>
    <row r="3451" spans="1:6" x14ac:dyDescent="0.2">
      <c r="A3451">
        <v>46.51</v>
      </c>
      <c r="B3451">
        <v>-1.231846</v>
      </c>
      <c r="C3451">
        <f t="shared" si="159"/>
        <v>0.12548589454273723</v>
      </c>
      <c r="D3451">
        <f t="shared" si="160"/>
        <v>2.0975181101510913E-6</v>
      </c>
      <c r="E3451">
        <f t="shared" si="161"/>
        <v>0.9999979024862895</v>
      </c>
      <c r="F3451" s="4">
        <f>EXP((Result!G$7+B3451-Result!P$7)/H$2)</f>
        <v>5.5353794553557138E-4</v>
      </c>
    </row>
    <row r="3452" spans="1:6" x14ac:dyDescent="0.2">
      <c r="A3452">
        <v>46.52</v>
      </c>
      <c r="B3452">
        <v>-1.9687410000000001</v>
      </c>
      <c r="C3452">
        <f t="shared" si="159"/>
        <v>3.6255252219008778E-2</v>
      </c>
      <c r="D3452">
        <f t="shared" si="160"/>
        <v>6.0601271875674588E-7</v>
      </c>
      <c r="E3452">
        <f t="shared" si="161"/>
        <v>0.99999939398764859</v>
      </c>
      <c r="F3452" s="4">
        <f>EXP((Result!G$7+B3452-Result!P$7)/H$2)</f>
        <v>1.599275990446022E-4</v>
      </c>
    </row>
    <row r="3453" spans="1:6" x14ac:dyDescent="0.2">
      <c r="A3453">
        <v>46.53</v>
      </c>
      <c r="B3453">
        <v>-0.64532299999999998</v>
      </c>
      <c r="C3453">
        <f t="shared" si="159"/>
        <v>0.33711956899660678</v>
      </c>
      <c r="D3453">
        <f t="shared" si="160"/>
        <v>5.6350110411484416E-6</v>
      </c>
      <c r="E3453">
        <f t="shared" si="161"/>
        <v>0.99999436502071204</v>
      </c>
      <c r="F3453" s="4">
        <f>EXP((Result!G$7+B3453-Result!P$7)/H$2)</f>
        <v>1.4870872483493786E-3</v>
      </c>
    </row>
    <row r="3454" spans="1:6" x14ac:dyDescent="0.2">
      <c r="A3454">
        <v>46.54</v>
      </c>
      <c r="B3454">
        <v>-2.3718370000000002</v>
      </c>
      <c r="C3454">
        <f t="shared" si="159"/>
        <v>1.8382511687248075E-2</v>
      </c>
      <c r="D3454">
        <f t="shared" si="160"/>
        <v>3.0726681524300958E-7</v>
      </c>
      <c r="E3454">
        <f t="shared" si="161"/>
        <v>0.99999969273327904</v>
      </c>
      <c r="F3454" s="4">
        <f>EXP((Result!G$7+B3454-Result!P$7)/H$2)</f>
        <v>8.1088139748467742E-5</v>
      </c>
    </row>
    <row r="3455" spans="1:6" x14ac:dyDescent="0.2">
      <c r="A3455">
        <v>46.55</v>
      </c>
      <c r="B3455">
        <v>-0.68815199999999999</v>
      </c>
      <c r="C3455">
        <f t="shared" si="159"/>
        <v>0.31364890843372112</v>
      </c>
      <c r="D3455">
        <f t="shared" si="160"/>
        <v>5.2426949504256361E-6</v>
      </c>
      <c r="E3455">
        <f t="shared" si="161"/>
        <v>0.99999475733253529</v>
      </c>
      <c r="F3455" s="4">
        <f>EXP((Result!G$7+B3455-Result!P$7)/H$2)</f>
        <v>1.3835544865542426E-3</v>
      </c>
    </row>
    <row r="3456" spans="1:6" x14ac:dyDescent="0.2">
      <c r="A3456">
        <v>46.56</v>
      </c>
      <c r="B3456">
        <v>2.5255179999999999</v>
      </c>
      <c r="C3456">
        <f t="shared" si="159"/>
        <v>70.477654593333497</v>
      </c>
      <c r="D3456">
        <f t="shared" si="160"/>
        <v>1.1780460059608046E-3</v>
      </c>
      <c r="E3456">
        <f t="shared" si="161"/>
        <v>0.99882334015347185</v>
      </c>
      <c r="F3456" s="4">
        <f>EXP((Result!G$7+B3456-Result!P$7)/H$2)</f>
        <v>0.31088797885943281</v>
      </c>
    </row>
    <row r="3457" spans="1:6" x14ac:dyDescent="0.2">
      <c r="A3457">
        <v>46.57</v>
      </c>
      <c r="B3457">
        <v>-0.88083999999999996</v>
      </c>
      <c r="C3457">
        <f t="shared" ref="C3457:C3520" si="162">EXP(B3457/H$2)</f>
        <v>0.22669610495375855</v>
      </c>
      <c r="D3457">
        <f t="shared" si="160"/>
        <v>3.7892640234498896E-6</v>
      </c>
      <c r="E3457">
        <f t="shared" si="161"/>
        <v>0.99999621075033507</v>
      </c>
      <c r="F3457" s="4">
        <f>EXP((Result!G$7+B3457-Result!P$7)/H$2)</f>
        <v>9.9999204415985731E-4</v>
      </c>
    </row>
    <row r="3458" spans="1:6" x14ac:dyDescent="0.2">
      <c r="A3458">
        <v>46.58</v>
      </c>
      <c r="B3458">
        <v>-0.31699699999999997</v>
      </c>
      <c r="C3458">
        <f t="shared" si="162"/>
        <v>0.58618808627881136</v>
      </c>
      <c r="D3458">
        <f t="shared" ref="D3458:D3521" si="163">EXP(1/H$2*(B3458-H$4-J$6))</f>
        <v>9.7982337489403578E-6</v>
      </c>
      <c r="E3458">
        <f t="shared" ref="E3458:E3521" si="164">1/(1+D3458)</f>
        <v>0.9999902018622554</v>
      </c>
      <c r="F3458" s="4">
        <f>EXP((Result!G$7+B3458-Result!P$7)/H$2)</f>
        <v>2.5857675092374071E-3</v>
      </c>
    </row>
    <row r="3459" spans="1:6" x14ac:dyDescent="0.2">
      <c r="A3459">
        <v>46.59</v>
      </c>
      <c r="B3459">
        <v>-1.70299</v>
      </c>
      <c r="C3459">
        <f t="shared" si="162"/>
        <v>5.6732850994200917E-2</v>
      </c>
      <c r="D3459">
        <f t="shared" si="163"/>
        <v>9.4829927167879578E-7</v>
      </c>
      <c r="E3459">
        <f t="shared" si="164"/>
        <v>0.99999905170162751</v>
      </c>
      <c r="F3459" s="4">
        <f>EXP((Result!G$7+B3459-Result!P$7)/H$2)</f>
        <v>2.5025749625596702E-4</v>
      </c>
    </row>
    <row r="3460" spans="1:6" x14ac:dyDescent="0.2">
      <c r="A3460">
        <v>46.6</v>
      </c>
      <c r="B3460">
        <v>-1.289202</v>
      </c>
      <c r="C3460">
        <f t="shared" si="162"/>
        <v>0.11392645271663517</v>
      </c>
      <c r="D3460">
        <f t="shared" si="163"/>
        <v>1.9043000702922013E-6</v>
      </c>
      <c r="E3460">
        <f t="shared" si="164"/>
        <v>0.99999809570355602</v>
      </c>
      <c r="F3460" s="4">
        <f>EXP((Result!G$7+B3460-Result!P$7)/H$2)</f>
        <v>5.025474361777313E-4</v>
      </c>
    </row>
    <row r="3461" spans="1:6" x14ac:dyDescent="0.2">
      <c r="A3461">
        <v>46.61</v>
      </c>
      <c r="B3461">
        <v>-1.7356309999999999</v>
      </c>
      <c r="C3461">
        <f t="shared" si="162"/>
        <v>5.3696936579458579E-2</v>
      </c>
      <c r="D3461">
        <f t="shared" si="163"/>
        <v>8.9755344491480012E-7</v>
      </c>
      <c r="E3461">
        <f t="shared" si="164"/>
        <v>0.99999910244736068</v>
      </c>
      <c r="F3461" s="4">
        <f>EXP((Result!G$7+B3461-Result!P$7)/H$2)</f>
        <v>2.3686560201891427E-4</v>
      </c>
    </row>
    <row r="3462" spans="1:6" x14ac:dyDescent="0.2">
      <c r="A3462">
        <v>46.62</v>
      </c>
      <c r="B3462">
        <v>4.0278900000000002</v>
      </c>
      <c r="C3462">
        <f t="shared" si="162"/>
        <v>885.96042544472107</v>
      </c>
      <c r="D3462">
        <f t="shared" si="163"/>
        <v>1.4808979479479048E-2</v>
      </c>
      <c r="E3462">
        <f t="shared" si="164"/>
        <v>0.98540712609078907</v>
      </c>
      <c r="F3462" s="4">
        <f>EXP((Result!G$7+B3462-Result!P$7)/H$2)</f>
        <v>3.9081102741748373</v>
      </c>
    </row>
    <row r="3463" spans="1:6" x14ac:dyDescent="0.2">
      <c r="A3463">
        <v>46.63</v>
      </c>
      <c r="B3463">
        <v>1.1512690000000001</v>
      </c>
      <c r="C3463">
        <f t="shared" si="162"/>
        <v>6.9573323976956249</v>
      </c>
      <c r="D3463">
        <f t="shared" si="163"/>
        <v>1.1629299656095963E-4</v>
      </c>
      <c r="E3463">
        <f t="shared" si="164"/>
        <v>0.99988372052592744</v>
      </c>
      <c r="F3463" s="4">
        <f>EXP((Result!G$7+B3463-Result!P$7)/H$2)</f>
        <v>3.068988347942888E-2</v>
      </c>
    </row>
    <row r="3464" spans="1:6" x14ac:dyDescent="0.2">
      <c r="A3464">
        <v>46.64</v>
      </c>
      <c r="B3464">
        <v>2.014799</v>
      </c>
      <c r="C3464">
        <f t="shared" si="162"/>
        <v>29.807947815933208</v>
      </c>
      <c r="D3464">
        <f t="shared" si="163"/>
        <v>4.9824492703492659E-4</v>
      </c>
      <c r="E3464">
        <f t="shared" si="164"/>
        <v>0.99950200319734561</v>
      </c>
      <c r="F3464" s="4">
        <f>EXP((Result!G$7+B3464-Result!P$7)/H$2)</f>
        <v>0.13148752897516941</v>
      </c>
    </row>
    <row r="3465" spans="1:6" x14ac:dyDescent="0.2">
      <c r="A3465">
        <v>46.65</v>
      </c>
      <c r="B3465">
        <v>4.2285060000000003</v>
      </c>
      <c r="C3465">
        <f t="shared" si="162"/>
        <v>1242.2682072248215</v>
      </c>
      <c r="D3465">
        <f t="shared" si="163"/>
        <v>2.0764724766986192E-2</v>
      </c>
      <c r="E3465">
        <f t="shared" si="164"/>
        <v>0.97965767795147285</v>
      </c>
      <c r="F3465" s="4">
        <f>EXP((Result!G$7+B3465-Result!P$7)/H$2)</f>
        <v>5.4798397360684392</v>
      </c>
    </row>
    <row r="3466" spans="1:6" x14ac:dyDescent="0.2">
      <c r="A3466">
        <v>46.66</v>
      </c>
      <c r="B3466">
        <v>3.4321730000000001</v>
      </c>
      <c r="C3466">
        <f t="shared" si="162"/>
        <v>324.71140898706687</v>
      </c>
      <c r="D3466">
        <f t="shared" si="163"/>
        <v>5.4276065322313187E-3</v>
      </c>
      <c r="E3466">
        <f t="shared" si="164"/>
        <v>0.99460169335219317</v>
      </c>
      <c r="F3466" s="4">
        <f>EXP((Result!G$7+B3466-Result!P$7)/H$2)</f>
        <v>1.4323529100830319</v>
      </c>
    </row>
    <row r="3467" spans="1:6" x14ac:dyDescent="0.2">
      <c r="A3467">
        <v>46.67</v>
      </c>
      <c r="B3467">
        <v>3.66587</v>
      </c>
      <c r="C3467">
        <f t="shared" si="162"/>
        <v>481.39953377254648</v>
      </c>
      <c r="D3467">
        <f t="shared" si="163"/>
        <v>8.0466752377679873E-3</v>
      </c>
      <c r="E3467">
        <f t="shared" si="164"/>
        <v>0.99201755688954585</v>
      </c>
      <c r="F3467" s="4">
        <f>EXP((Result!G$7+B3467-Result!P$7)/H$2)</f>
        <v>2.1235287828743492</v>
      </c>
    </row>
    <row r="3468" spans="1:6" x14ac:dyDescent="0.2">
      <c r="A3468">
        <v>46.68</v>
      </c>
      <c r="B3468">
        <v>-2.510643</v>
      </c>
      <c r="C3468">
        <f t="shared" si="162"/>
        <v>1.4549007235125448E-2</v>
      </c>
      <c r="D3468">
        <f t="shared" si="163"/>
        <v>2.431891350943964E-7</v>
      </c>
      <c r="E3468">
        <f t="shared" si="164"/>
        <v>0.99999975681092412</v>
      </c>
      <c r="F3468" s="4">
        <f>EXP((Result!G$7+B3468-Result!P$7)/H$2)</f>
        <v>6.4177950867383969E-5</v>
      </c>
    </row>
    <row r="3469" spans="1:6" x14ac:dyDescent="0.2">
      <c r="A3469">
        <v>46.69</v>
      </c>
      <c r="B3469">
        <v>1.8625890000000001</v>
      </c>
      <c r="C3469">
        <f t="shared" si="162"/>
        <v>23.064932606566025</v>
      </c>
      <c r="D3469">
        <f t="shared" si="163"/>
        <v>3.8553427879664965E-4</v>
      </c>
      <c r="E3469">
        <f t="shared" si="164"/>
        <v>0.99961461430060106</v>
      </c>
      <c r="F3469" s="4">
        <f>EXP((Result!G$7+B3469-Result!P$7)/H$2)</f>
        <v>0.10174303219878443</v>
      </c>
    </row>
    <row r="3470" spans="1:6" x14ac:dyDescent="0.2">
      <c r="A3470">
        <v>46.7</v>
      </c>
      <c r="B3470">
        <v>-3.0242680000000002</v>
      </c>
      <c r="C3470">
        <f t="shared" si="162"/>
        <v>6.1233280169119249E-3</v>
      </c>
      <c r="D3470">
        <f t="shared" si="163"/>
        <v>1.0235247122133006E-7</v>
      </c>
      <c r="E3470">
        <f t="shared" si="164"/>
        <v>0.99999989764753927</v>
      </c>
      <c r="F3470" s="4">
        <f>EXP((Result!G$7+B3470-Result!P$7)/H$2)</f>
        <v>2.701095946020822E-5</v>
      </c>
    </row>
    <row r="3471" spans="1:6" x14ac:dyDescent="0.2">
      <c r="A3471">
        <v>46.71</v>
      </c>
      <c r="B3471">
        <v>-3.051285</v>
      </c>
      <c r="C3471">
        <f t="shared" si="162"/>
        <v>5.8508342598971204E-3</v>
      </c>
      <c r="D3471">
        <f t="shared" si="163"/>
        <v>9.7797691639733019E-8</v>
      </c>
      <c r="E3471">
        <f t="shared" si="164"/>
        <v>0.99999990220231783</v>
      </c>
      <c r="F3471" s="4">
        <f>EXP((Result!G$7+B3471-Result!P$7)/H$2)</f>
        <v>2.5808946795925248E-5</v>
      </c>
    </row>
    <row r="3472" spans="1:6" x14ac:dyDescent="0.2">
      <c r="A3472">
        <v>46.72</v>
      </c>
      <c r="B3472">
        <v>1.771631</v>
      </c>
      <c r="C3472">
        <f t="shared" si="162"/>
        <v>19.787619113425819</v>
      </c>
      <c r="D3472">
        <f t="shared" si="163"/>
        <v>3.3075342530269067E-4</v>
      </c>
      <c r="E3472">
        <f t="shared" si="164"/>
        <v>0.99966935593635387</v>
      </c>
      <c r="F3472" s="4">
        <f>EXP((Result!G$7+B3472-Result!P$7)/H$2)</f>
        <v>8.7286288797628633E-2</v>
      </c>
    </row>
    <row r="3473" spans="1:6" x14ac:dyDescent="0.2">
      <c r="A3473">
        <v>46.73</v>
      </c>
      <c r="B3473">
        <v>-0.32550800000000002</v>
      </c>
      <c r="C3473">
        <f t="shared" si="162"/>
        <v>0.57784192816783753</v>
      </c>
      <c r="D3473">
        <f t="shared" si="163"/>
        <v>9.6587262939252327E-6</v>
      </c>
      <c r="E3473">
        <f t="shared" si="164"/>
        <v>0.99999034136699616</v>
      </c>
      <c r="F3473" s="4">
        <f>EXP((Result!G$7+B3473-Result!P$7)/H$2)</f>
        <v>2.5489512978959052E-3</v>
      </c>
    </row>
    <row r="3474" spans="1:6" x14ac:dyDescent="0.2">
      <c r="A3474">
        <v>46.74</v>
      </c>
      <c r="B3474">
        <v>-0.84281200000000001</v>
      </c>
      <c r="C3474">
        <f t="shared" si="162"/>
        <v>0.24169691221378947</v>
      </c>
      <c r="D3474">
        <f t="shared" si="163"/>
        <v>4.0400050729475665E-6</v>
      </c>
      <c r="E3474">
        <f t="shared" si="164"/>
        <v>0.99999596001124869</v>
      </c>
      <c r="F3474" s="4">
        <f>EXP((Result!G$7+B3474-Result!P$7)/H$2)</f>
        <v>1.0661629557380062E-3</v>
      </c>
    </row>
    <row r="3475" spans="1:6" x14ac:dyDescent="0.2">
      <c r="A3475">
        <v>46.75</v>
      </c>
      <c r="B3475">
        <v>-0.68026299999999995</v>
      </c>
      <c r="C3475">
        <f t="shared" si="162"/>
        <v>0.31784586624888711</v>
      </c>
      <c r="D3475">
        <f t="shared" si="163"/>
        <v>5.3128478154701724E-6</v>
      </c>
      <c r="E3475">
        <f t="shared" si="164"/>
        <v>0.99999468718041074</v>
      </c>
      <c r="F3475" s="4">
        <f>EXP((Result!G$7+B3475-Result!P$7)/H$2)</f>
        <v>1.4020679251759464E-3</v>
      </c>
    </row>
    <row r="3476" spans="1:6" x14ac:dyDescent="0.2">
      <c r="A3476">
        <v>46.76</v>
      </c>
      <c r="B3476">
        <v>3.662404</v>
      </c>
      <c r="C3476">
        <f t="shared" si="162"/>
        <v>478.59638600385682</v>
      </c>
      <c r="D3476">
        <f t="shared" si="163"/>
        <v>7.9998201451563257E-3</v>
      </c>
      <c r="E3476">
        <f t="shared" si="164"/>
        <v>0.99206366907485721</v>
      </c>
      <c r="F3476" s="4">
        <f>EXP((Result!G$7+B3476-Result!P$7)/H$2)</f>
        <v>2.111163658789549</v>
      </c>
    </row>
    <row r="3477" spans="1:6" x14ac:dyDescent="0.2">
      <c r="A3477">
        <v>46.77</v>
      </c>
      <c r="B3477">
        <v>3.2551939999999999</v>
      </c>
      <c r="C3477">
        <f t="shared" si="162"/>
        <v>240.98660831406147</v>
      </c>
      <c r="D3477">
        <f t="shared" si="163"/>
        <v>4.0281322222274155E-3</v>
      </c>
      <c r="E3477">
        <f t="shared" si="164"/>
        <v>0.99598802852932833</v>
      </c>
      <c r="F3477" s="4">
        <f>EXP((Result!G$7+B3477-Result!P$7)/H$2)</f>
        <v>1.0630296939256401</v>
      </c>
    </row>
    <row r="3478" spans="1:6" x14ac:dyDescent="0.2">
      <c r="A3478">
        <v>46.78</v>
      </c>
      <c r="B3478">
        <v>4.7179929999999999</v>
      </c>
      <c r="C3478">
        <f t="shared" si="162"/>
        <v>2833.9891920530799</v>
      </c>
      <c r="D3478">
        <f t="shared" si="163"/>
        <v>4.7370612258569873E-2</v>
      </c>
      <c r="E3478">
        <f t="shared" si="164"/>
        <v>0.95477187186260737</v>
      </c>
      <c r="F3478" s="4">
        <f>EXP((Result!G$7+B3478-Result!P$7)/H$2)</f>
        <v>12.501170436369744</v>
      </c>
    </row>
    <row r="3479" spans="1:6" x14ac:dyDescent="0.2">
      <c r="A3479">
        <v>46.79</v>
      </c>
      <c r="B3479">
        <v>-3.1991320000000001</v>
      </c>
      <c r="C3479">
        <f t="shared" si="162"/>
        <v>4.5606898608035289E-3</v>
      </c>
      <c r="D3479">
        <f t="shared" si="163"/>
        <v>7.6232708167529278E-8</v>
      </c>
      <c r="E3479">
        <f t="shared" si="164"/>
        <v>0.99999992376729763</v>
      </c>
      <c r="F3479" s="4">
        <f>EXP((Result!G$7+B3479-Result!P$7)/H$2)</f>
        <v>2.0117917674916953E-5</v>
      </c>
    </row>
    <row r="3480" spans="1:6" x14ac:dyDescent="0.2">
      <c r="A3480">
        <v>46.8</v>
      </c>
      <c r="B3480">
        <v>0.17363899999999999</v>
      </c>
      <c r="C3480">
        <f t="shared" si="162"/>
        <v>1.3398636003907842</v>
      </c>
      <c r="D3480">
        <f t="shared" si="163"/>
        <v>2.2396048394066871E-5</v>
      </c>
      <c r="E3480">
        <f t="shared" si="164"/>
        <v>0.99997760445317774</v>
      </c>
      <c r="F3480" s="4">
        <f>EXP((Result!G$7+B3480-Result!P$7)/H$2)</f>
        <v>5.91034830935215E-3</v>
      </c>
    </row>
    <row r="3481" spans="1:6" x14ac:dyDescent="0.2">
      <c r="A3481">
        <v>46.81</v>
      </c>
      <c r="B3481">
        <v>-6.243709</v>
      </c>
      <c r="C3481">
        <f t="shared" si="162"/>
        <v>2.6987143881947932E-5</v>
      </c>
      <c r="D3481">
        <f t="shared" si="163"/>
        <v>4.5109470861173609E-10</v>
      </c>
      <c r="E3481">
        <f t="shared" si="164"/>
        <v>0.99999999954890528</v>
      </c>
      <c r="F3481" s="4">
        <f>EXP((Result!G$7+B3481-Result!P$7)/H$2)</f>
        <v>1.1904452077837922E-7</v>
      </c>
    </row>
    <row r="3482" spans="1:6" x14ac:dyDescent="0.2">
      <c r="A3482">
        <v>46.82</v>
      </c>
      <c r="B3482">
        <v>-1.451028</v>
      </c>
      <c r="C3482">
        <f t="shared" si="162"/>
        <v>8.6737752744230914E-2</v>
      </c>
      <c r="D3482">
        <f t="shared" si="163"/>
        <v>1.4498363172832137E-6</v>
      </c>
      <c r="E3482">
        <f t="shared" si="164"/>
        <v>0.99999855016578476</v>
      </c>
      <c r="F3482" s="4">
        <f>EXP((Result!G$7+B3482-Result!P$7)/H$2)</f>
        <v>3.8261381989879427E-4</v>
      </c>
    </row>
    <row r="3483" spans="1:6" x14ac:dyDescent="0.2">
      <c r="A3483">
        <v>46.83</v>
      </c>
      <c r="B3483">
        <v>-3.8383569999999998</v>
      </c>
      <c r="C3483">
        <f t="shared" si="162"/>
        <v>1.5533764737568464E-3</v>
      </c>
      <c r="D3483">
        <f t="shared" si="163"/>
        <v>2.5964952455098096E-8</v>
      </c>
      <c r="E3483">
        <f t="shared" si="164"/>
        <v>0.99999997403504826</v>
      </c>
      <c r="F3483" s="4">
        <f>EXP((Result!G$7+B3483-Result!P$7)/H$2)</f>
        <v>6.8521870530541201E-6</v>
      </c>
    </row>
    <row r="3484" spans="1:6" x14ac:dyDescent="0.2">
      <c r="A3484">
        <v>46.84</v>
      </c>
      <c r="B3484">
        <v>1.5738909999999999</v>
      </c>
      <c r="C3484">
        <f t="shared" si="162"/>
        <v>14.18067852325526</v>
      </c>
      <c r="D3484">
        <f t="shared" si="163"/>
        <v>2.3703245791205965E-4</v>
      </c>
      <c r="E3484">
        <f t="shared" si="164"/>
        <v>0.99976302371315973</v>
      </c>
      <c r="F3484" s="4">
        <f>EXP((Result!G$7+B3484-Result!P$7)/H$2)</f>
        <v>6.255319519908091E-2</v>
      </c>
    </row>
    <row r="3485" spans="1:6" x14ac:dyDescent="0.2">
      <c r="A3485">
        <v>46.85</v>
      </c>
      <c r="B3485">
        <v>-0.69430899999999995</v>
      </c>
      <c r="C3485">
        <f t="shared" si="162"/>
        <v>0.31041191766125104</v>
      </c>
      <c r="D3485">
        <f t="shared" si="163"/>
        <v>5.1885880980786915E-6</v>
      </c>
      <c r="E3485">
        <f t="shared" si="164"/>
        <v>0.99999481143882329</v>
      </c>
      <c r="F3485" s="4">
        <f>EXP((Result!G$7+B3485-Result!P$7)/H$2)</f>
        <v>1.369275612992876E-3</v>
      </c>
    </row>
    <row r="3486" spans="1:6" x14ac:dyDescent="0.2">
      <c r="A3486">
        <v>46.86</v>
      </c>
      <c r="B3486">
        <v>6.0372089999999998</v>
      </c>
      <c r="C3486">
        <f t="shared" si="162"/>
        <v>26165.943684676931</v>
      </c>
      <c r="D3486">
        <f t="shared" si="163"/>
        <v>0.43736820738136051</v>
      </c>
      <c r="E3486">
        <f t="shared" si="164"/>
        <v>0.69571595841947087</v>
      </c>
      <c r="F3486" s="4">
        <f>EXP((Result!G$7+B3486-Result!P$7)/H$2)</f>
        <v>115.4220780191572</v>
      </c>
    </row>
    <row r="3487" spans="1:6" x14ac:dyDescent="0.2">
      <c r="A3487">
        <v>46.87</v>
      </c>
      <c r="B3487">
        <v>-1.7316689999999999</v>
      </c>
      <c r="C3487">
        <f t="shared" si="162"/>
        <v>5.405659784140774E-2</v>
      </c>
      <c r="D3487">
        <f t="shared" si="163"/>
        <v>9.0356524419476701E-7</v>
      </c>
      <c r="E3487">
        <f t="shared" si="164"/>
        <v>0.99999909643557228</v>
      </c>
      <c r="F3487" s="4">
        <f>EXP((Result!G$7+B3487-Result!P$7)/H$2)</f>
        <v>2.3845212420735217E-4</v>
      </c>
    </row>
    <row r="3488" spans="1:6" x14ac:dyDescent="0.2">
      <c r="A3488">
        <v>46.88</v>
      </c>
      <c r="B3488">
        <v>0.67932800000000004</v>
      </c>
      <c r="C3488">
        <f t="shared" si="162"/>
        <v>3.1412264438296607</v>
      </c>
      <c r="D3488">
        <f t="shared" si="163"/>
        <v>5.2506135275421414E-5</v>
      </c>
      <c r="E3488">
        <f t="shared" si="164"/>
        <v>0.99994749662147409</v>
      </c>
      <c r="F3488" s="4">
        <f>EXP((Result!G$7+B3488-Result!P$7)/H$2)</f>
        <v>1.3856442100648181E-2</v>
      </c>
    </row>
    <row r="3489" spans="1:6" x14ac:dyDescent="0.2">
      <c r="A3489">
        <v>46.89</v>
      </c>
      <c r="B3489">
        <v>-4.5297900000000002</v>
      </c>
      <c r="C3489">
        <f t="shared" si="162"/>
        <v>4.8452883465462338E-4</v>
      </c>
      <c r="D3489">
        <f t="shared" si="163"/>
        <v>8.098982035246574E-9</v>
      </c>
      <c r="E3489">
        <f t="shared" si="164"/>
        <v>0.99999999190101818</v>
      </c>
      <c r="F3489" s="4">
        <f>EXP((Result!G$7+B3489-Result!P$7)/H$2)</f>
        <v>2.1373326194532724E-6</v>
      </c>
    </row>
    <row r="3490" spans="1:6" x14ac:dyDescent="0.2">
      <c r="A3490">
        <v>46.9</v>
      </c>
      <c r="B3490">
        <v>4.1207370000000001</v>
      </c>
      <c r="C3490">
        <f t="shared" si="162"/>
        <v>1035.9892508909948</v>
      </c>
      <c r="D3490">
        <f t="shared" si="163"/>
        <v>1.7316736861812433E-2</v>
      </c>
      <c r="E3490">
        <f t="shared" si="164"/>
        <v>0.98297802814565849</v>
      </c>
      <c r="F3490" s="4">
        <f>EXP((Result!G$7+B3490-Result!P$7)/H$2)</f>
        <v>4.5699109340120483</v>
      </c>
    </row>
    <row r="3491" spans="1:6" x14ac:dyDescent="0.2">
      <c r="A3491">
        <v>46.91</v>
      </c>
      <c r="B3491">
        <v>-1.87904</v>
      </c>
      <c r="C3491">
        <f t="shared" si="162"/>
        <v>4.2170598723127749E-2</v>
      </c>
      <c r="D3491">
        <f t="shared" si="163"/>
        <v>7.0488874355157065E-7</v>
      </c>
      <c r="E3491">
        <f t="shared" si="164"/>
        <v>0.99999929511175323</v>
      </c>
      <c r="F3491" s="4">
        <f>EXP((Result!G$7+B3491-Result!P$7)/H$2)</f>
        <v>1.8602111945940762E-4</v>
      </c>
    </row>
    <row r="3492" spans="1:6" x14ac:dyDescent="0.2">
      <c r="A3492">
        <v>46.92</v>
      </c>
      <c r="B3492">
        <v>-3.6288779999999998</v>
      </c>
      <c r="C3492">
        <f t="shared" si="162"/>
        <v>2.2108703941700414E-3</v>
      </c>
      <c r="D3492">
        <f t="shared" si="163"/>
        <v>3.6955075372150136E-8</v>
      </c>
      <c r="E3492">
        <f t="shared" si="164"/>
        <v>0.99999996304492589</v>
      </c>
      <c r="F3492" s="4">
        <f>EXP((Result!G$7+B3492-Result!P$7)/H$2)</f>
        <v>9.7524957708892998E-6</v>
      </c>
    </row>
    <row r="3493" spans="1:6" x14ac:dyDescent="0.2">
      <c r="A3493">
        <v>46.93</v>
      </c>
      <c r="B3493">
        <v>2.8912100000000001</v>
      </c>
      <c r="C3493">
        <f t="shared" si="162"/>
        <v>130.5109923484882</v>
      </c>
      <c r="D3493">
        <f t="shared" si="163"/>
        <v>2.1815134762538015E-3</v>
      </c>
      <c r="E3493">
        <f t="shared" si="164"/>
        <v>0.99782323516556726</v>
      </c>
      <c r="F3493" s="4">
        <f>EXP((Result!G$7+B3493-Result!P$7)/H$2)</f>
        <v>0.57570443943233018</v>
      </c>
    </row>
    <row r="3494" spans="1:6" x14ac:dyDescent="0.2">
      <c r="A3494">
        <v>46.94</v>
      </c>
      <c r="B3494">
        <v>4.5111369999999997</v>
      </c>
      <c r="C3494">
        <f t="shared" si="162"/>
        <v>2000.0046849651285</v>
      </c>
      <c r="D3494">
        <f t="shared" si="163"/>
        <v>3.3430419111150869E-2</v>
      </c>
      <c r="E3494">
        <f t="shared" si="164"/>
        <v>0.96765102082063315</v>
      </c>
      <c r="F3494" s="4">
        <f>EXP((Result!G$7+B3494-Result!P$7)/H$2)</f>
        <v>8.8223340831353312</v>
      </c>
    </row>
    <row r="3495" spans="1:6" x14ac:dyDescent="0.2">
      <c r="A3495">
        <v>46.95</v>
      </c>
      <c r="B3495">
        <v>-0.62904199999999999</v>
      </c>
      <c r="C3495">
        <f t="shared" si="162"/>
        <v>0.34649550762539821</v>
      </c>
      <c r="D3495">
        <f t="shared" si="163"/>
        <v>5.7917314529940729E-6</v>
      </c>
      <c r="E3495">
        <f t="shared" si="164"/>
        <v>0.99999420830209085</v>
      </c>
      <c r="F3495" s="4">
        <f>EXP((Result!G$7+B3495-Result!P$7)/H$2)</f>
        <v>1.5284459829303485E-3</v>
      </c>
    </row>
    <row r="3496" spans="1:6" x14ac:dyDescent="0.2">
      <c r="A3496">
        <v>46.96</v>
      </c>
      <c r="B3496">
        <v>-2.6095419999999998</v>
      </c>
      <c r="C3496">
        <f t="shared" si="162"/>
        <v>1.2315835338856669E-2</v>
      </c>
      <c r="D3496">
        <f t="shared" si="163"/>
        <v>2.0586128631447705E-7</v>
      </c>
      <c r="E3496">
        <f t="shared" si="164"/>
        <v>0.99999979413875617</v>
      </c>
      <c r="F3496" s="4">
        <f>EXP((Result!G$7+B3496-Result!P$7)/H$2)</f>
        <v>5.4327079675902015E-5</v>
      </c>
    </row>
    <row r="3497" spans="1:6" x14ac:dyDescent="0.2">
      <c r="A3497">
        <v>46.97</v>
      </c>
      <c r="B3497">
        <v>-3.7603770000000001</v>
      </c>
      <c r="C3497">
        <f t="shared" si="162"/>
        <v>1.7714899831478828E-3</v>
      </c>
      <c r="D3497">
        <f t="shared" si="163"/>
        <v>2.9610756931237897E-8</v>
      </c>
      <c r="E3497">
        <f t="shared" si="164"/>
        <v>0.99999997038924393</v>
      </c>
      <c r="F3497" s="4">
        <f>EXP((Result!G$7+B3497-Result!P$7)/H$2)</f>
        <v>7.8143199232210564E-6</v>
      </c>
    </row>
    <row r="3498" spans="1:6" x14ac:dyDescent="0.2">
      <c r="A3498">
        <v>46.98</v>
      </c>
      <c r="B3498">
        <v>-3.6914009999999999</v>
      </c>
      <c r="C3498">
        <f t="shared" si="162"/>
        <v>1.9898117384285737E-3</v>
      </c>
      <c r="D3498">
        <f t="shared" si="163"/>
        <v>3.3260042272908458E-8</v>
      </c>
      <c r="E3498">
        <f t="shared" si="164"/>
        <v>0.99999996673995883</v>
      </c>
      <c r="F3498" s="4">
        <f>EXP((Result!G$7+B3498-Result!P$7)/H$2)</f>
        <v>8.7773713986411309E-6</v>
      </c>
    </row>
    <row r="3499" spans="1:6" x14ac:dyDescent="0.2">
      <c r="A3499">
        <v>46.99</v>
      </c>
      <c r="B3499">
        <v>-2.122665</v>
      </c>
      <c r="C3499">
        <f t="shared" si="162"/>
        <v>2.7972856763898431E-2</v>
      </c>
      <c r="D3499">
        <f t="shared" si="163"/>
        <v>4.6757106739958568E-7</v>
      </c>
      <c r="E3499">
        <f t="shared" si="164"/>
        <v>0.99999953242915118</v>
      </c>
      <c r="F3499" s="4">
        <f>EXP((Result!G$7+B3499-Result!P$7)/H$2)</f>
        <v>1.2339265477025966E-4</v>
      </c>
    </row>
    <row r="3500" spans="1:6" x14ac:dyDescent="0.2">
      <c r="A3500">
        <v>47</v>
      </c>
      <c r="B3500">
        <v>-4.5038419999999997</v>
      </c>
      <c r="C3500">
        <f t="shared" si="162"/>
        <v>5.0618248526948441E-4</v>
      </c>
      <c r="D3500">
        <f t="shared" si="163"/>
        <v>8.460926495068619E-9</v>
      </c>
      <c r="E3500">
        <f t="shared" si="164"/>
        <v>0.99999999153907371</v>
      </c>
      <c r="F3500" s="4">
        <f>EXP((Result!G$7+B3500-Result!P$7)/H$2)</f>
        <v>2.2328502656267482E-6</v>
      </c>
    </row>
    <row r="3501" spans="1:6" x14ac:dyDescent="0.2">
      <c r="A3501">
        <v>47.01</v>
      </c>
      <c r="B3501">
        <v>0.57511299999999999</v>
      </c>
      <c r="C3501">
        <f t="shared" si="162"/>
        <v>2.6353588971742368</v>
      </c>
      <c r="D3501">
        <f t="shared" si="163"/>
        <v>4.405047303295253E-5</v>
      </c>
      <c r="E3501">
        <f t="shared" si="164"/>
        <v>0.99995595146732563</v>
      </c>
      <c r="F3501" s="4">
        <f>EXP((Result!G$7+B3501-Result!P$7)/H$2)</f>
        <v>1.1624981078601616E-2</v>
      </c>
    </row>
    <row r="3502" spans="1:6" x14ac:dyDescent="0.2">
      <c r="A3502">
        <v>47.02</v>
      </c>
      <c r="B3502">
        <v>-1.3659939999999999</v>
      </c>
      <c r="C3502">
        <f t="shared" si="162"/>
        <v>0.10009950232533579</v>
      </c>
      <c r="D3502">
        <f t="shared" si="163"/>
        <v>1.6731802383812654E-6</v>
      </c>
      <c r="E3502">
        <f t="shared" si="164"/>
        <v>0.99999832682256118</v>
      </c>
      <c r="F3502" s="4">
        <f>EXP((Result!G$7+B3502-Result!P$7)/H$2)</f>
        <v>4.4155459120091568E-4</v>
      </c>
    </row>
    <row r="3503" spans="1:6" x14ac:dyDescent="0.2">
      <c r="A3503">
        <v>47.03</v>
      </c>
      <c r="B3503">
        <v>-3.2670669999999999</v>
      </c>
      <c r="C3503">
        <f t="shared" si="162"/>
        <v>4.0674198682978712E-3</v>
      </c>
      <c r="D3503">
        <f t="shared" si="163"/>
        <v>6.7987616189304422E-8</v>
      </c>
      <c r="E3503">
        <f t="shared" si="164"/>
        <v>0.99999993201238846</v>
      </c>
      <c r="F3503" s="4">
        <f>EXP((Result!G$7+B3503-Result!P$7)/H$2)</f>
        <v>1.7942026438368949E-5</v>
      </c>
    </row>
    <row r="3504" spans="1:6" x14ac:dyDescent="0.2">
      <c r="A3504">
        <v>47.04</v>
      </c>
      <c r="B3504">
        <v>0.47173500000000002</v>
      </c>
      <c r="C3504">
        <f t="shared" si="162"/>
        <v>2.214077238988557</v>
      </c>
      <c r="D3504">
        <f t="shared" si="163"/>
        <v>3.7008678329739908E-5</v>
      </c>
      <c r="E3504">
        <f t="shared" si="164"/>
        <v>0.99996299269126188</v>
      </c>
      <c r="F3504" s="4">
        <f>EXP((Result!G$7+B3504-Result!P$7)/H$2)</f>
        <v>9.7666416659236525E-3</v>
      </c>
    </row>
    <row r="3505" spans="1:6" x14ac:dyDescent="0.2">
      <c r="A3505">
        <v>47.05</v>
      </c>
      <c r="B3505">
        <v>3.4703970000000002</v>
      </c>
      <c r="C3505">
        <f t="shared" si="162"/>
        <v>346.31237867484214</v>
      </c>
      <c r="D3505">
        <f t="shared" si="163"/>
        <v>5.788670421380245E-3</v>
      </c>
      <c r="E3505">
        <f t="shared" si="164"/>
        <v>0.99424464542938717</v>
      </c>
      <c r="F3505" s="4">
        <f>EXP((Result!G$7+B3505-Result!P$7)/H$2)</f>
        <v>1.5276381724315804</v>
      </c>
    </row>
    <row r="3506" spans="1:6" x14ac:dyDescent="0.2">
      <c r="A3506">
        <v>47.06</v>
      </c>
      <c r="B3506">
        <v>-1.340916</v>
      </c>
      <c r="C3506">
        <f t="shared" si="162"/>
        <v>0.10441978170671529</v>
      </c>
      <c r="D3506">
        <f t="shared" si="163"/>
        <v>1.7453944444191337E-6</v>
      </c>
      <c r="E3506">
        <f t="shared" si="164"/>
        <v>0.99999825460860181</v>
      </c>
      <c r="F3506" s="4">
        <f>EXP((Result!G$7+B3506-Result!P$7)/H$2)</f>
        <v>4.606120205767256E-4</v>
      </c>
    </row>
    <row r="3507" spans="1:6" x14ac:dyDescent="0.2">
      <c r="A3507">
        <v>47.07</v>
      </c>
      <c r="B3507">
        <v>3.587764</v>
      </c>
      <c r="C3507">
        <f t="shared" si="162"/>
        <v>422.03793272830558</v>
      </c>
      <c r="D3507">
        <f t="shared" si="163"/>
        <v>7.0544359610622337E-3</v>
      </c>
      <c r="E3507">
        <f t="shared" si="164"/>
        <v>0.99299498050040369</v>
      </c>
      <c r="F3507" s="4">
        <f>EXP((Result!G$7+B3507-Result!P$7)/H$2)</f>
        <v>1.8616754582001511</v>
      </c>
    </row>
    <row r="3508" spans="1:6" x14ac:dyDescent="0.2">
      <c r="A3508">
        <v>47.08</v>
      </c>
      <c r="B3508">
        <v>0.91614399999999996</v>
      </c>
      <c r="C3508">
        <f t="shared" si="162"/>
        <v>4.6815503086552681</v>
      </c>
      <c r="D3508">
        <f t="shared" si="163"/>
        <v>7.8252911148061672E-5</v>
      </c>
      <c r="E3508">
        <f t="shared" si="164"/>
        <v>0.99992175321189092</v>
      </c>
      <c r="F3508" s="4">
        <f>EXP((Result!G$7+B3508-Result!P$7)/H$2)</f>
        <v>2.0651052050251664E-2</v>
      </c>
    </row>
    <row r="3509" spans="1:6" x14ac:dyDescent="0.2">
      <c r="A3509">
        <v>47.09</v>
      </c>
      <c r="B3509">
        <v>4.2842209999999996</v>
      </c>
      <c r="C3509">
        <f t="shared" si="162"/>
        <v>1364.5356996078926</v>
      </c>
      <c r="D3509">
        <f t="shared" si="163"/>
        <v>2.2808446736620872E-2</v>
      </c>
      <c r="E3509">
        <f t="shared" si="164"/>
        <v>0.97770017757538696</v>
      </c>
      <c r="F3509" s="4">
        <f>EXP((Result!G$7+B3509-Result!P$7)/H$2)</f>
        <v>6.0191808053267168</v>
      </c>
    </row>
    <row r="3510" spans="1:6" x14ac:dyDescent="0.2">
      <c r="A3510">
        <v>47.1</v>
      </c>
      <c r="B3510">
        <v>-2.8678840000000001</v>
      </c>
      <c r="C3510">
        <f t="shared" si="162"/>
        <v>7.9693287434077949E-3</v>
      </c>
      <c r="D3510">
        <f t="shared" si="163"/>
        <v>1.3320868792430301E-7</v>
      </c>
      <c r="E3510">
        <f t="shared" si="164"/>
        <v>0.99999986679132991</v>
      </c>
      <c r="F3510" s="4">
        <f>EXP((Result!G$7+B3510-Result!P$7)/H$2)</f>
        <v>3.5153957948804733E-5</v>
      </c>
    </row>
    <row r="3511" spans="1:6" x14ac:dyDescent="0.2">
      <c r="A3511">
        <v>47.11</v>
      </c>
      <c r="B3511">
        <v>-3.3102429999999998</v>
      </c>
      <c r="C3511">
        <f t="shared" si="162"/>
        <v>3.7820294419852528E-3</v>
      </c>
      <c r="D3511">
        <f t="shared" si="163"/>
        <v>6.3217266582794708E-8</v>
      </c>
      <c r="E3511">
        <f t="shared" si="164"/>
        <v>0.99999993678273746</v>
      </c>
      <c r="F3511" s="4">
        <f>EXP((Result!G$7+B3511-Result!P$7)/H$2)</f>
        <v>1.668312454479553E-5</v>
      </c>
    </row>
    <row r="3512" spans="1:6" x14ac:dyDescent="0.2">
      <c r="A3512">
        <v>47.12</v>
      </c>
      <c r="B3512">
        <v>-2.5026410000000001</v>
      </c>
      <c r="C3512">
        <f t="shared" si="162"/>
        <v>1.4746495916756369E-2</v>
      </c>
      <c r="D3512">
        <f t="shared" si="163"/>
        <v>2.4649019206004314E-7</v>
      </c>
      <c r="E3512">
        <f t="shared" si="164"/>
        <v>0.99999975350986869</v>
      </c>
      <c r="F3512" s="4">
        <f>EXP((Result!G$7+B3512-Result!P$7)/H$2)</f>
        <v>6.5049104390214999E-5</v>
      </c>
    </row>
    <row r="3513" spans="1:6" x14ac:dyDescent="0.2">
      <c r="A3513">
        <v>47.13</v>
      </c>
      <c r="B3513">
        <v>-1.2050639999999999</v>
      </c>
      <c r="C3513">
        <f t="shared" si="162"/>
        <v>0.13127821958339611</v>
      </c>
      <c r="D3513">
        <f t="shared" si="163"/>
        <v>2.1943378102212522E-6</v>
      </c>
      <c r="E3513">
        <f t="shared" si="164"/>
        <v>0.99999780566700502</v>
      </c>
      <c r="F3513" s="4">
        <f>EXP((Result!G$7+B3513-Result!P$7)/H$2)</f>
        <v>5.7908879899654466E-4</v>
      </c>
    </row>
    <row r="3514" spans="1:6" x14ac:dyDescent="0.2">
      <c r="A3514">
        <v>47.14</v>
      </c>
      <c r="B3514">
        <v>-1.4176789999999999</v>
      </c>
      <c r="C3514">
        <f t="shared" si="162"/>
        <v>9.1751113772944162E-2</v>
      </c>
      <c r="D3514">
        <f t="shared" si="163"/>
        <v>1.5336355011577852E-6</v>
      </c>
      <c r="E3514">
        <f t="shared" si="164"/>
        <v>0.99999846636685075</v>
      </c>
      <c r="F3514" s="4">
        <f>EXP((Result!G$7+B3514-Result!P$7)/H$2)</f>
        <v>4.0472854103278593E-4</v>
      </c>
    </row>
    <row r="3515" spans="1:6" x14ac:dyDescent="0.2">
      <c r="A3515">
        <v>47.15</v>
      </c>
      <c r="B3515">
        <v>-0.40043699999999999</v>
      </c>
      <c r="C3515">
        <f t="shared" si="162"/>
        <v>0.50930700218244152</v>
      </c>
      <c r="D3515">
        <f t="shared" si="163"/>
        <v>8.5131533276881904E-6</v>
      </c>
      <c r="E3515">
        <f t="shared" si="164"/>
        <v>0.99999148691914552</v>
      </c>
      <c r="F3515" s="4">
        <f>EXP((Result!G$7+B3515-Result!P$7)/H$2)</f>
        <v>2.2466329993681873E-3</v>
      </c>
    </row>
    <row r="3516" spans="1:6" x14ac:dyDescent="0.2">
      <c r="A3516">
        <v>47.16</v>
      </c>
      <c r="B3516">
        <v>1.0370379999999999</v>
      </c>
      <c r="C3516">
        <f t="shared" si="162"/>
        <v>5.7392356073560968</v>
      </c>
      <c r="D3516">
        <f t="shared" si="163"/>
        <v>9.5932301146034585E-5</v>
      </c>
      <c r="E3516">
        <f t="shared" si="164"/>
        <v>0.9999040769009776</v>
      </c>
      <c r="F3516" s="4">
        <f>EXP((Result!G$7+B3516-Result!P$7)/H$2)</f>
        <v>2.5316667651108193E-2</v>
      </c>
    </row>
    <row r="3517" spans="1:6" x14ac:dyDescent="0.2">
      <c r="A3517">
        <v>47.17</v>
      </c>
      <c r="B3517">
        <v>-4.6652329999999997</v>
      </c>
      <c r="C3517">
        <f t="shared" si="162"/>
        <v>3.8566392469810011E-4</v>
      </c>
      <c r="D3517">
        <f t="shared" si="163"/>
        <v>6.4464382186852657E-9</v>
      </c>
      <c r="E3517">
        <f t="shared" si="164"/>
        <v>0.99999999355356173</v>
      </c>
      <c r="F3517" s="4">
        <f>EXP((Result!G$7+B3517-Result!P$7)/H$2)</f>
        <v>1.7012240086623137E-6</v>
      </c>
    </row>
    <row r="3518" spans="1:6" x14ac:dyDescent="0.2">
      <c r="A3518">
        <v>47.18</v>
      </c>
      <c r="B3518">
        <v>7.6526069999999997</v>
      </c>
      <c r="C3518">
        <f t="shared" si="162"/>
        <v>397929.57785952487</v>
      </c>
      <c r="D3518">
        <f t="shared" si="163"/>
        <v>6.651460701352911</v>
      </c>
      <c r="E3518">
        <f t="shared" si="164"/>
        <v>0.13069399935925732</v>
      </c>
      <c r="F3518" s="4">
        <f>EXP((Result!G$7+B3518-Result!P$7)/H$2)</f>
        <v>1755.3297268895906</v>
      </c>
    </row>
    <row r="3519" spans="1:6" x14ac:dyDescent="0.2">
      <c r="A3519">
        <v>47.19</v>
      </c>
      <c r="B3519">
        <v>-3.4693350000000001</v>
      </c>
      <c r="C3519">
        <f t="shared" si="162"/>
        <v>2.8927380266978225E-3</v>
      </c>
      <c r="D3519">
        <f t="shared" si="163"/>
        <v>4.8352609040492232E-8</v>
      </c>
      <c r="E3519">
        <f t="shared" si="164"/>
        <v>0.9999999516473933</v>
      </c>
      <c r="F3519" s="4">
        <f>EXP((Result!G$7+B3519-Result!P$7)/H$2)</f>
        <v>1.2760320752430031E-5</v>
      </c>
    </row>
    <row r="3520" spans="1:6" x14ac:dyDescent="0.2">
      <c r="A3520">
        <v>47.2</v>
      </c>
      <c r="B3520">
        <v>-4.1713180000000003</v>
      </c>
      <c r="C3520">
        <f t="shared" si="162"/>
        <v>8.8640466068394693E-4</v>
      </c>
      <c r="D3520">
        <f t="shared" si="163"/>
        <v>1.4816404947200663E-8</v>
      </c>
      <c r="E3520">
        <f t="shared" si="164"/>
        <v>0.99999998518359523</v>
      </c>
      <c r="F3520" s="4">
        <f>EXP((Result!G$7+B3520-Result!P$7)/H$2)</f>
        <v>3.9100698654305184E-6</v>
      </c>
    </row>
    <row r="3521" spans="1:6" x14ac:dyDescent="0.2">
      <c r="A3521">
        <v>47.21</v>
      </c>
      <c r="B3521">
        <v>-1.7733460000000001</v>
      </c>
      <c r="C3521">
        <f t="shared" ref="C3521:C3584" si="165">EXP(B3521/H$2)</f>
        <v>5.0390829110202692E-2</v>
      </c>
      <c r="D3521">
        <f t="shared" si="163"/>
        <v>8.4229129520355657E-7</v>
      </c>
      <c r="E3521">
        <f t="shared" si="164"/>
        <v>0.99999915770941428</v>
      </c>
      <c r="F3521" s="4">
        <f>EXP((Result!G$7+B3521-Result!P$7)/H$2)</f>
        <v>2.2228184387685106E-4</v>
      </c>
    </row>
    <row r="3522" spans="1:6" x14ac:dyDescent="0.2">
      <c r="A3522">
        <v>47.22</v>
      </c>
      <c r="B3522">
        <v>1.9848049999999999</v>
      </c>
      <c r="C3522">
        <f t="shared" si="165"/>
        <v>28.3389610591341</v>
      </c>
      <c r="D3522">
        <f t="shared" ref="D3522:D3585" si="166">EXP(1/H$2*(B3522-H$4-J$6))</f>
        <v>4.7369056307883337E-4</v>
      </c>
      <c r="E3522">
        <f t="shared" ref="E3522:E3585" si="167">1/(1+D3522)</f>
        <v>0.99952653371343303</v>
      </c>
      <c r="F3522" s="4">
        <f>EXP((Result!G$7+B3522-Result!P$7)/H$2)</f>
        <v>0.12500759818820265</v>
      </c>
    </row>
    <row r="3523" spans="1:6" x14ac:dyDescent="0.2">
      <c r="A3523">
        <v>47.23</v>
      </c>
      <c r="B3523">
        <v>0.41308600000000001</v>
      </c>
      <c r="C3523">
        <f t="shared" si="165"/>
        <v>2.0057475801604303</v>
      </c>
      <c r="D3523">
        <f t="shared" si="166"/>
        <v>3.3526412582933018E-5</v>
      </c>
      <c r="E3523">
        <f t="shared" si="167"/>
        <v>0.99996647471139966</v>
      </c>
      <c r="F3523" s="4">
        <f>EXP((Result!G$7+B3523-Result!P$7)/H$2)</f>
        <v>8.8476668938023539E-3</v>
      </c>
    </row>
    <row r="3524" spans="1:6" x14ac:dyDescent="0.2">
      <c r="A3524">
        <v>47.24</v>
      </c>
      <c r="B3524">
        <v>2.6212879999999998</v>
      </c>
      <c r="C3524">
        <f t="shared" si="165"/>
        <v>82.819247211807152</v>
      </c>
      <c r="D3524">
        <f t="shared" si="166"/>
        <v>1.3843378295931338E-3</v>
      </c>
      <c r="E3524">
        <f t="shared" si="167"/>
        <v>0.99861757591236777</v>
      </c>
      <c r="F3524" s="4">
        <f>EXP((Result!G$7+B3524-Result!P$7)/H$2)</f>
        <v>0.36532867793211005</v>
      </c>
    </row>
    <row r="3525" spans="1:6" x14ac:dyDescent="0.2">
      <c r="A3525">
        <v>47.25</v>
      </c>
      <c r="B3525">
        <v>2.5794250000000001</v>
      </c>
      <c r="C3525">
        <f t="shared" si="165"/>
        <v>77.178790442050968</v>
      </c>
      <c r="D3525">
        <f t="shared" si="166"/>
        <v>1.2900566335495541E-3</v>
      </c>
      <c r="E3525">
        <f t="shared" si="167"/>
        <v>0.99871160546836257</v>
      </c>
      <c r="F3525" s="4">
        <f>EXP((Result!G$7+B3525-Result!P$7)/H$2)</f>
        <v>0.34044773921313987</v>
      </c>
    </row>
    <row r="3526" spans="1:6" x14ac:dyDescent="0.2">
      <c r="A3526">
        <v>47.26</v>
      </c>
      <c r="B3526">
        <v>5.6975720000000001</v>
      </c>
      <c r="C3526">
        <f t="shared" si="165"/>
        <v>14764.085012701085</v>
      </c>
      <c r="D3526">
        <f t="shared" si="166"/>
        <v>0.24678419679595096</v>
      </c>
      <c r="E3526">
        <f t="shared" si="167"/>
        <v>0.80206342249913865</v>
      </c>
      <c r="F3526" s="4">
        <f>EXP((Result!G$7+B3526-Result!P$7)/H$2)</f>
        <v>65.126692648788108</v>
      </c>
    </row>
    <row r="3527" spans="1:6" x14ac:dyDescent="0.2">
      <c r="A3527">
        <v>47.27</v>
      </c>
      <c r="B3527">
        <v>3.1056819999999998</v>
      </c>
      <c r="C3527">
        <f t="shared" si="165"/>
        <v>187.3213536669042</v>
      </c>
      <c r="D3527">
        <f t="shared" si="166"/>
        <v>3.1311083462096565E-3</v>
      </c>
      <c r="E3527">
        <f t="shared" si="167"/>
        <v>0.99687866489219779</v>
      </c>
      <c r="F3527" s="4">
        <f>EXP((Result!G$7+B3527-Result!P$7)/H$2)</f>
        <v>0.82630384587493655</v>
      </c>
    </row>
    <row r="3528" spans="1:6" x14ac:dyDescent="0.2">
      <c r="A3528">
        <v>47.28</v>
      </c>
      <c r="B3528">
        <v>1.4139470000000001</v>
      </c>
      <c r="C3528">
        <f t="shared" si="165"/>
        <v>10.830730731025508</v>
      </c>
      <c r="D3528">
        <f t="shared" si="166"/>
        <v>1.8103750973189222E-4</v>
      </c>
      <c r="E3528">
        <f t="shared" si="167"/>
        <v>0.9998189952589156</v>
      </c>
      <c r="F3528" s="4">
        <f>EXP((Result!G$7+B3528-Result!P$7)/H$2)</f>
        <v>4.7776050522228469E-2</v>
      </c>
    </row>
    <row r="3529" spans="1:6" x14ac:dyDescent="0.2">
      <c r="A3529">
        <v>47.29</v>
      </c>
      <c r="B3529">
        <v>3.6523819999999998</v>
      </c>
      <c r="C3529">
        <f t="shared" si="165"/>
        <v>470.58253168388961</v>
      </c>
      <c r="D3529">
        <f t="shared" si="166"/>
        <v>7.865867204632648E-3</v>
      </c>
      <c r="E3529">
        <f t="shared" si="167"/>
        <v>0.99219552178461112</v>
      </c>
      <c r="F3529" s="4">
        <f>EXP((Result!G$7+B3529-Result!P$7)/H$2)</f>
        <v>2.0758132915450012</v>
      </c>
    </row>
    <row r="3530" spans="1:6" x14ac:dyDescent="0.2">
      <c r="A3530">
        <v>47.3</v>
      </c>
      <c r="B3530">
        <v>0.380859</v>
      </c>
      <c r="C3530">
        <f t="shared" si="165"/>
        <v>1.8997398076366399</v>
      </c>
      <c r="D3530">
        <f t="shared" si="166"/>
        <v>3.1754474601411944E-5</v>
      </c>
      <c r="E3530">
        <f t="shared" si="167"/>
        <v>0.9999682465337133</v>
      </c>
      <c r="F3530" s="4">
        <f>EXP((Result!G$7+B3530-Result!P$7)/H$2)</f>
        <v>8.3800499968798275E-3</v>
      </c>
    </row>
    <row r="3531" spans="1:6" x14ac:dyDescent="0.2">
      <c r="A3531">
        <v>47.31</v>
      </c>
      <c r="B3531">
        <v>3.459425</v>
      </c>
      <c r="C3531">
        <f t="shared" si="165"/>
        <v>339.96893793530677</v>
      </c>
      <c r="D3531">
        <f t="shared" si="166"/>
        <v>5.6826387284929338E-3</v>
      </c>
      <c r="E3531">
        <f t="shared" si="167"/>
        <v>0.99434947118538541</v>
      </c>
      <c r="F3531" s="4">
        <f>EXP((Result!G$7+B3531-Result!P$7)/H$2)</f>
        <v>1.4996562612583428</v>
      </c>
    </row>
    <row r="3532" spans="1:6" x14ac:dyDescent="0.2">
      <c r="A3532">
        <v>47.32</v>
      </c>
      <c r="B3532">
        <v>3.5077609999999999</v>
      </c>
      <c r="C3532">
        <f t="shared" si="165"/>
        <v>368.81550992675176</v>
      </c>
      <c r="D3532">
        <f t="shared" si="166"/>
        <v>6.164814094802541E-3</v>
      </c>
      <c r="E3532">
        <f t="shared" si="167"/>
        <v>0.99387295798020059</v>
      </c>
      <c r="F3532" s="4">
        <f>EXP((Result!G$7+B3532-Result!P$7)/H$2)</f>
        <v>1.6269030108159244</v>
      </c>
    </row>
    <row r="3533" spans="1:6" x14ac:dyDescent="0.2">
      <c r="A3533">
        <v>47.33</v>
      </c>
      <c r="B3533">
        <v>2.395826</v>
      </c>
      <c r="C3533">
        <f t="shared" si="165"/>
        <v>56.64337662622308</v>
      </c>
      <c r="D3533">
        <f t="shared" si="166"/>
        <v>9.468036923715599E-4</v>
      </c>
      <c r="E3533">
        <f t="shared" si="167"/>
        <v>0.99905409189691297</v>
      </c>
      <c r="F3533" s="4">
        <f>EXP((Result!G$7+B3533-Result!P$7)/H$2)</f>
        <v>0.24986281079742145</v>
      </c>
    </row>
    <row r="3534" spans="1:6" x14ac:dyDescent="0.2">
      <c r="A3534">
        <v>47.34</v>
      </c>
      <c r="B3534">
        <v>3.2038060000000002</v>
      </c>
      <c r="C3534">
        <f t="shared" si="165"/>
        <v>220.99867312862722</v>
      </c>
      <c r="D3534">
        <f t="shared" si="166"/>
        <v>3.6940304796471328E-3</v>
      </c>
      <c r="E3534">
        <f t="shared" si="167"/>
        <v>0.99631956515883446</v>
      </c>
      <c r="F3534" s="4">
        <f>EXP((Result!G$7+B3534-Result!P$7)/H$2)</f>
        <v>0.97485977954314995</v>
      </c>
    </row>
    <row r="3535" spans="1:6" x14ac:dyDescent="0.2">
      <c r="A3535">
        <v>47.35</v>
      </c>
      <c r="B3535">
        <v>3.341612</v>
      </c>
      <c r="C3535">
        <f t="shared" si="165"/>
        <v>278.75932592086303</v>
      </c>
      <c r="D3535">
        <f t="shared" si="166"/>
        <v>4.6595096335181E-3</v>
      </c>
      <c r="E3535">
        <f t="shared" si="167"/>
        <v>0.99536210070293596</v>
      </c>
      <c r="F3535" s="4">
        <f>EXP((Result!G$7+B3535-Result!P$7)/H$2)</f>
        <v>1.2296510705955357</v>
      </c>
    </row>
    <row r="3536" spans="1:6" x14ac:dyDescent="0.2">
      <c r="A3536">
        <v>47.36</v>
      </c>
      <c r="B3536">
        <v>1.0794010000000001</v>
      </c>
      <c r="C3536">
        <f t="shared" si="165"/>
        <v>6.1638667301394214</v>
      </c>
      <c r="D3536">
        <f t="shared" si="166"/>
        <v>1.030300827207475E-4</v>
      </c>
      <c r="E3536">
        <f t="shared" si="167"/>
        <v>0.99989698053138365</v>
      </c>
      <c r="F3536" s="4">
        <f>EXP((Result!G$7+B3536-Result!P$7)/H$2)</f>
        <v>2.7189782077016059E-2</v>
      </c>
    </row>
    <row r="3537" spans="1:6" x14ac:dyDescent="0.2">
      <c r="A3537">
        <v>47.37</v>
      </c>
      <c r="B3537">
        <v>0.56718900000000005</v>
      </c>
      <c r="C3537">
        <f t="shared" si="165"/>
        <v>2.6004072588146996</v>
      </c>
      <c r="D3537">
        <f t="shared" si="166"/>
        <v>4.3466250441993431E-5</v>
      </c>
      <c r="E3537">
        <f t="shared" si="167"/>
        <v>0.99995653563879072</v>
      </c>
      <c r="F3537" s="4">
        <f>EXP((Result!G$7+B3537-Result!P$7)/H$2)</f>
        <v>1.1470803924578544E-2</v>
      </c>
    </row>
    <row r="3538" spans="1:6" x14ac:dyDescent="0.2">
      <c r="A3538">
        <v>47.38</v>
      </c>
      <c r="B3538">
        <v>1.3348150000000001</v>
      </c>
      <c r="C3538">
        <f t="shared" si="165"/>
        <v>9.4787878561733407</v>
      </c>
      <c r="D3538">
        <f t="shared" si="166"/>
        <v>1.5843955420688776E-4</v>
      </c>
      <c r="E3538">
        <f t="shared" si="167"/>
        <v>0.99984158554490876</v>
      </c>
      <c r="F3538" s="4">
        <f>EXP((Result!G$7+B3538-Result!P$7)/H$2)</f>
        <v>4.1812418640302079E-2</v>
      </c>
    </row>
    <row r="3539" spans="1:6" x14ac:dyDescent="0.2">
      <c r="A3539">
        <v>47.39</v>
      </c>
      <c r="B3539">
        <v>1.942312</v>
      </c>
      <c r="C3539">
        <f t="shared" si="165"/>
        <v>26.380900161579625</v>
      </c>
      <c r="D3539">
        <f t="shared" si="166"/>
        <v>4.409612415214977E-4</v>
      </c>
      <c r="E3539">
        <f t="shared" si="167"/>
        <v>0.99955923311958927</v>
      </c>
      <c r="F3539" s="4">
        <f>EXP((Result!G$7+B3539-Result!P$7)/H$2)</f>
        <v>0.11637028472428407</v>
      </c>
    </row>
    <row r="3540" spans="1:6" x14ac:dyDescent="0.2">
      <c r="A3540">
        <v>47.4</v>
      </c>
      <c r="B3540">
        <v>3.799963</v>
      </c>
      <c r="C3540">
        <f t="shared" si="165"/>
        <v>603.43210365424193</v>
      </c>
      <c r="D3540">
        <f t="shared" si="166"/>
        <v>1.0086470437761232E-2</v>
      </c>
      <c r="E3540">
        <f t="shared" si="167"/>
        <v>0.9900142505290761</v>
      </c>
      <c r="F3540" s="4">
        <f>EXP((Result!G$7+B3540-Result!P$7)/H$2)</f>
        <v>2.6618335721647024</v>
      </c>
    </row>
    <row r="3541" spans="1:6" x14ac:dyDescent="0.2">
      <c r="A3541">
        <v>47.41</v>
      </c>
      <c r="B3541">
        <v>4.777E-2</v>
      </c>
      <c r="C3541">
        <f t="shared" si="165"/>
        <v>1.0838165200995167</v>
      </c>
      <c r="D3541">
        <f t="shared" si="166"/>
        <v>1.8116177816427287E-5</v>
      </c>
      <c r="E3541">
        <f t="shared" si="167"/>
        <v>0.99998188415037359</v>
      </c>
      <c r="F3541" s="4">
        <f>EXP((Result!G$7+B3541-Result!P$7)/H$2)</f>
        <v>4.7808845134309297E-3</v>
      </c>
    </row>
    <row r="3542" spans="1:6" x14ac:dyDescent="0.2">
      <c r="A3542">
        <v>47.42</v>
      </c>
      <c r="B3542">
        <v>3.81562</v>
      </c>
      <c r="C3542">
        <f t="shared" si="165"/>
        <v>619.56295725377242</v>
      </c>
      <c r="D3542">
        <f t="shared" si="166"/>
        <v>1.0356100404384196E-2</v>
      </c>
      <c r="E3542">
        <f t="shared" si="167"/>
        <v>0.98975004911610942</v>
      </c>
      <c r="F3542" s="4">
        <f>EXP((Result!G$7+B3542-Result!P$7)/H$2)</f>
        <v>2.7329892952342596</v>
      </c>
    </row>
    <row r="3543" spans="1:6" x14ac:dyDescent="0.2">
      <c r="A3543">
        <v>47.43</v>
      </c>
      <c r="B3543">
        <v>0.92358200000000001</v>
      </c>
      <c r="C3543">
        <f t="shared" si="165"/>
        <v>4.7405907195363248</v>
      </c>
      <c r="D3543">
        <f t="shared" si="166"/>
        <v>7.9239781676458782E-5</v>
      </c>
      <c r="E3543">
        <f t="shared" si="167"/>
        <v>0.99992076649676909</v>
      </c>
      <c r="F3543" s="4">
        <f>EXP((Result!G$7+B3543-Result!P$7)/H$2)</f>
        <v>2.0911488554782837E-2</v>
      </c>
    </row>
    <row r="3544" spans="1:6" x14ac:dyDescent="0.2">
      <c r="A3544">
        <v>47.44</v>
      </c>
      <c r="B3544">
        <v>3.0114510000000001</v>
      </c>
      <c r="C3544">
        <f t="shared" si="165"/>
        <v>159.82091664905678</v>
      </c>
      <c r="D3544">
        <f t="shared" si="166"/>
        <v>2.6714338553659126E-3</v>
      </c>
      <c r="E3544">
        <f t="shared" si="167"/>
        <v>0.99733568368942749</v>
      </c>
      <c r="F3544" s="4">
        <f>EXP((Result!G$7+B3544-Result!P$7)/H$2)</f>
        <v>0.70499510863670356</v>
      </c>
    </row>
    <row r="3545" spans="1:6" x14ac:dyDescent="0.2">
      <c r="A3545">
        <v>47.45</v>
      </c>
      <c r="B3545">
        <v>2.3692129999999998</v>
      </c>
      <c r="C3545">
        <f t="shared" si="165"/>
        <v>54.15954828134042</v>
      </c>
      <c r="D3545">
        <f t="shared" si="166"/>
        <v>9.0528607834105721E-4</v>
      </c>
      <c r="E3545">
        <f t="shared" si="167"/>
        <v>0.99909553272329299</v>
      </c>
      <c r="F3545" s="4">
        <f>EXP((Result!G$7+B3545-Result!P$7)/H$2)</f>
        <v>0.23890625473110552</v>
      </c>
    </row>
    <row r="3546" spans="1:6" x14ac:dyDescent="0.2">
      <c r="A3546">
        <v>47.46</v>
      </c>
      <c r="B3546">
        <v>2.1770309999999999</v>
      </c>
      <c r="C3546">
        <f t="shared" si="165"/>
        <v>39.178299101521183</v>
      </c>
      <c r="D3546">
        <f t="shared" si="166"/>
        <v>6.548719454868247E-4</v>
      </c>
      <c r="E3546">
        <f t="shared" si="167"/>
        <v>0.99934555663111535</v>
      </c>
      <c r="F3546" s="4">
        <f>EXP((Result!G$7+B3546-Result!P$7)/H$2)</f>
        <v>0.17282161690968584</v>
      </c>
    </row>
    <row r="3547" spans="1:6" x14ac:dyDescent="0.2">
      <c r="A3547">
        <v>47.47</v>
      </c>
      <c r="B3547">
        <v>2.3448579999999999</v>
      </c>
      <c r="C3547">
        <f t="shared" si="165"/>
        <v>51.982028981628005</v>
      </c>
      <c r="D3547">
        <f t="shared" si="166"/>
        <v>8.6888847219581203E-4</v>
      </c>
      <c r="E3547">
        <f t="shared" si="167"/>
        <v>0.99913186583956837</v>
      </c>
      <c r="F3547" s="4">
        <f>EXP((Result!G$7+B3547-Result!P$7)/H$2)</f>
        <v>0.22930087586426914</v>
      </c>
    </row>
    <row r="3548" spans="1:6" x14ac:dyDescent="0.2">
      <c r="A3548">
        <v>47.48</v>
      </c>
      <c r="B3548">
        <v>2.3624990000000001</v>
      </c>
      <c r="C3548">
        <f t="shared" si="165"/>
        <v>53.550318011571655</v>
      </c>
      <c r="D3548">
        <f t="shared" si="166"/>
        <v>8.9510269056867966E-4</v>
      </c>
      <c r="E3548">
        <f t="shared" si="167"/>
        <v>0.9991056978017353</v>
      </c>
      <c r="F3548" s="4">
        <f>EXP((Result!G$7+B3548-Result!P$7)/H$2)</f>
        <v>0.23621884453958733</v>
      </c>
    </row>
    <row r="3549" spans="1:6" x14ac:dyDescent="0.2">
      <c r="A3549">
        <v>47.49</v>
      </c>
      <c r="B3549">
        <v>0.24995000000000001</v>
      </c>
      <c r="C3549">
        <f t="shared" si="165"/>
        <v>1.5237063356856306</v>
      </c>
      <c r="D3549">
        <f t="shared" si="166"/>
        <v>2.5469011041428991E-5</v>
      </c>
      <c r="E3549">
        <f t="shared" si="167"/>
        <v>0.99997453163761252</v>
      </c>
      <c r="F3549" s="4">
        <f>EXP((Result!G$7+B3549-Result!P$7)/H$2)</f>
        <v>6.7213074244588432E-3</v>
      </c>
    </row>
    <row r="3550" spans="1:6" x14ac:dyDescent="0.2">
      <c r="A3550">
        <v>47.5</v>
      </c>
      <c r="B3550">
        <v>1.9272739999999999</v>
      </c>
      <c r="C3550">
        <f t="shared" si="165"/>
        <v>25.720862760093798</v>
      </c>
      <c r="D3550">
        <f t="shared" si="166"/>
        <v>4.2992860388490573E-4</v>
      </c>
      <c r="E3550">
        <f t="shared" si="167"/>
        <v>0.99957025615528627</v>
      </c>
      <c r="F3550" s="4">
        <f>EXP((Result!G$7+B3550-Result!P$7)/H$2)</f>
        <v>0.11345875631285257</v>
      </c>
    </row>
    <row r="3551" spans="1:6" x14ac:dyDescent="0.2">
      <c r="A3551">
        <v>47.51</v>
      </c>
      <c r="B3551">
        <v>4.8344170000000002</v>
      </c>
      <c r="C3551">
        <f t="shared" si="165"/>
        <v>3448.1934276892512</v>
      </c>
      <c r="D3551">
        <f t="shared" si="166"/>
        <v>5.7637140717986625E-2</v>
      </c>
      <c r="E3551">
        <f t="shared" si="167"/>
        <v>0.94550386091882233</v>
      </c>
      <c r="F3551" s="4">
        <f>EXP((Result!G$7+B3551-Result!P$7)/H$2)</f>
        <v>15.210521570791496</v>
      </c>
    </row>
    <row r="3552" spans="1:6" x14ac:dyDescent="0.2">
      <c r="A3552">
        <v>47.52</v>
      </c>
      <c r="B3552">
        <v>7.1215339999999996</v>
      </c>
      <c r="C3552">
        <f t="shared" si="165"/>
        <v>162627.05095501349</v>
      </c>
      <c r="D3552">
        <f t="shared" si="166"/>
        <v>2.718338868456891</v>
      </c>
      <c r="E3552">
        <f t="shared" si="167"/>
        <v>0.2689372957594367</v>
      </c>
      <c r="F3552" s="4">
        <f>EXP((Result!G$7+B3552-Result!P$7)/H$2)</f>
        <v>717.37340680540331</v>
      </c>
    </row>
    <row r="3553" spans="1:6" x14ac:dyDescent="0.2">
      <c r="A3553">
        <v>47.53</v>
      </c>
      <c r="B3553">
        <v>-9.1371999999999995E-2</v>
      </c>
      <c r="C3553">
        <f t="shared" si="165"/>
        <v>0.85731102163668371</v>
      </c>
      <c r="D3553">
        <f t="shared" si="166"/>
        <v>1.4330099812952677E-5</v>
      </c>
      <c r="E3553">
        <f t="shared" si="167"/>
        <v>0.99998567010553585</v>
      </c>
      <c r="F3553" s="4">
        <f>EXP((Result!G$7+B3553-Result!P$7)/H$2)</f>
        <v>3.7817332643722101E-3</v>
      </c>
    </row>
    <row r="3554" spans="1:6" x14ac:dyDescent="0.2">
      <c r="A3554">
        <v>47.54</v>
      </c>
      <c r="B3554">
        <v>0.20557500000000001</v>
      </c>
      <c r="C3554">
        <f t="shared" si="165"/>
        <v>1.413936165842592</v>
      </c>
      <c r="D3554">
        <f t="shared" si="166"/>
        <v>2.363418394760197E-5</v>
      </c>
      <c r="E3554">
        <f t="shared" si="167"/>
        <v>0.99997636637461373</v>
      </c>
      <c r="F3554" s="4">
        <f>EXP((Result!G$7+B3554-Result!P$7)/H$2)</f>
        <v>6.2370940033614373E-3</v>
      </c>
    </row>
    <row r="3555" spans="1:6" x14ac:dyDescent="0.2">
      <c r="A3555">
        <v>47.55</v>
      </c>
      <c r="B3555">
        <v>-0.96759399999999995</v>
      </c>
      <c r="C3555">
        <f t="shared" si="165"/>
        <v>0.19586719031237421</v>
      </c>
      <c r="D3555">
        <f t="shared" si="166"/>
        <v>3.273953461954208E-6</v>
      </c>
      <c r="E3555">
        <f t="shared" si="167"/>
        <v>0.99999672605725687</v>
      </c>
      <c r="F3555" s="4">
        <f>EXP((Result!G$7+B3555-Result!P$7)/H$2)</f>
        <v>8.640008705234313E-4</v>
      </c>
    </row>
    <row r="3556" spans="1:6" x14ac:dyDescent="0.2">
      <c r="A3556">
        <v>47.56</v>
      </c>
      <c r="B3556">
        <v>0.67920499999999995</v>
      </c>
      <c r="C3556">
        <f t="shared" si="165"/>
        <v>3.1405755073197819</v>
      </c>
      <c r="D3556">
        <f t="shared" si="166"/>
        <v>5.2495254760738782E-5</v>
      </c>
      <c r="E3556">
        <f t="shared" si="167"/>
        <v>0.99994750750084638</v>
      </c>
      <c r="F3556" s="4">
        <f>EXP((Result!G$7+B3556-Result!P$7)/H$2)</f>
        <v>1.3853570717695801E-2</v>
      </c>
    </row>
    <row r="3557" spans="1:6" x14ac:dyDescent="0.2">
      <c r="A3557">
        <v>47.57</v>
      </c>
      <c r="B3557">
        <v>-2.6540349999999999</v>
      </c>
      <c r="C3557">
        <f t="shared" si="165"/>
        <v>1.1426311430347186E-2</v>
      </c>
      <c r="D3557">
        <f t="shared" si="166"/>
        <v>1.9099274260835056E-7</v>
      </c>
      <c r="E3557">
        <f t="shared" si="167"/>
        <v>0.99999980900729402</v>
      </c>
      <c r="F3557" s="4">
        <f>EXP((Result!G$7+B3557-Result!P$7)/H$2)</f>
        <v>5.0403250319500295E-5</v>
      </c>
    </row>
    <row r="3558" spans="1:6" x14ac:dyDescent="0.2">
      <c r="A3558">
        <v>47.58</v>
      </c>
      <c r="B3558">
        <v>1.7226630000000001</v>
      </c>
      <c r="C3558">
        <f t="shared" si="165"/>
        <v>18.22053553151677</v>
      </c>
      <c r="D3558">
        <f t="shared" si="166"/>
        <v>3.0455935619912904E-4</v>
      </c>
      <c r="E3558">
        <f t="shared" si="167"/>
        <v>0.99969553337196104</v>
      </c>
      <c r="F3558" s="4">
        <f>EXP((Result!G$7+B3558-Result!P$7)/H$2)</f>
        <v>8.0373637542494908E-2</v>
      </c>
    </row>
    <row r="3559" spans="1:6" x14ac:dyDescent="0.2">
      <c r="A3559">
        <v>47.59</v>
      </c>
      <c r="B3559">
        <v>-3.4606840000000001</v>
      </c>
      <c r="C3559">
        <f t="shared" si="165"/>
        <v>2.9352120820791811E-3</v>
      </c>
      <c r="D3559">
        <f t="shared" si="166"/>
        <v>4.9062570113795372E-8</v>
      </c>
      <c r="E3559">
        <f t="shared" si="167"/>
        <v>0.99999995093743244</v>
      </c>
      <c r="F3559" s="4">
        <f>EXP((Result!G$7+B3559-Result!P$7)/H$2)</f>
        <v>1.2947680466763149E-5</v>
      </c>
    </row>
    <row r="3560" spans="1:6" x14ac:dyDescent="0.2">
      <c r="A3560">
        <v>47.6</v>
      </c>
      <c r="B3560">
        <v>-3.2841610000000001</v>
      </c>
      <c r="C3560">
        <f t="shared" si="165"/>
        <v>3.9519409482640473E-3</v>
      </c>
      <c r="D3560">
        <f t="shared" si="166"/>
        <v>6.6057366363264014E-8</v>
      </c>
      <c r="E3560">
        <f t="shared" si="167"/>
        <v>0.99999993394263786</v>
      </c>
      <c r="F3560" s="4">
        <f>EXP((Result!G$7+B3560-Result!P$7)/H$2)</f>
        <v>1.7432630825570242E-5</v>
      </c>
    </row>
    <row r="3561" spans="1:6" x14ac:dyDescent="0.2">
      <c r="A3561">
        <v>47.61</v>
      </c>
      <c r="B3561">
        <v>-2.1977730000000002</v>
      </c>
      <c r="C3561">
        <f t="shared" si="165"/>
        <v>2.4647701972708446E-2</v>
      </c>
      <c r="D3561">
        <f t="shared" si="166"/>
        <v>4.1199053845653913E-7</v>
      </c>
      <c r="E3561">
        <f t="shared" si="167"/>
        <v>0.9999995880096314</v>
      </c>
      <c r="F3561" s="4">
        <f>EXP((Result!G$7+B3561-Result!P$7)/H$2)</f>
        <v>1.0872487590626776E-4</v>
      </c>
    </row>
    <row r="3562" spans="1:6" x14ac:dyDescent="0.2">
      <c r="A3562">
        <v>47.62</v>
      </c>
      <c r="B3562">
        <v>-0.77146400000000004</v>
      </c>
      <c r="C3562">
        <f t="shared" si="165"/>
        <v>0.27257128660163399</v>
      </c>
      <c r="D3562">
        <f t="shared" si="166"/>
        <v>4.5560755018517012E-6</v>
      </c>
      <c r="E3562">
        <f t="shared" si="167"/>
        <v>0.99999544394525597</v>
      </c>
      <c r="F3562" s="4">
        <f>EXP((Result!G$7+B3562-Result!P$7)/H$2)</f>
        <v>1.2023546594399964E-3</v>
      </c>
    </row>
    <row r="3563" spans="1:6" x14ac:dyDescent="0.2">
      <c r="A3563">
        <v>47.63</v>
      </c>
      <c r="B3563">
        <v>-0.59525499999999998</v>
      </c>
      <c r="C3563">
        <f t="shared" si="165"/>
        <v>0.3667932157515702</v>
      </c>
      <c r="D3563">
        <f t="shared" si="166"/>
        <v>6.131011103064286E-6</v>
      </c>
      <c r="E3563">
        <f t="shared" si="167"/>
        <v>0.99999386902648602</v>
      </c>
      <c r="F3563" s="4">
        <f>EXP((Result!G$7+B3563-Result!P$7)/H$2)</f>
        <v>1.6179823542984899E-3</v>
      </c>
    </row>
    <row r="3564" spans="1:6" x14ac:dyDescent="0.2">
      <c r="A3564">
        <v>47.64</v>
      </c>
      <c r="B3564">
        <v>-3.038948</v>
      </c>
      <c r="C3564">
        <f t="shared" si="165"/>
        <v>5.9737275764937311E-3</v>
      </c>
      <c r="D3564">
        <f t="shared" si="166"/>
        <v>9.9851874367737838E-8</v>
      </c>
      <c r="E3564">
        <f t="shared" si="167"/>
        <v>0.99999990014813567</v>
      </c>
      <c r="F3564" s="4">
        <f>EXP((Result!G$7+B3564-Result!P$7)/H$2)</f>
        <v>2.635104847386148E-5</v>
      </c>
    </row>
    <row r="3565" spans="1:6" x14ac:dyDescent="0.2">
      <c r="A3565">
        <v>47.65</v>
      </c>
      <c r="B3565">
        <v>-0.16252</v>
      </c>
      <c r="C3565">
        <f t="shared" si="165"/>
        <v>0.76045891461020654</v>
      </c>
      <c r="D3565">
        <f t="shared" si="166"/>
        <v>1.2711200340349879E-5</v>
      </c>
      <c r="E3565">
        <f t="shared" si="167"/>
        <v>0.99998728896123223</v>
      </c>
      <c r="F3565" s="4">
        <f>EXP((Result!G$7+B3565-Result!P$7)/H$2)</f>
        <v>3.3545034427290318E-3</v>
      </c>
    </row>
    <row r="3566" spans="1:6" x14ac:dyDescent="0.2">
      <c r="A3566">
        <v>47.66</v>
      </c>
      <c r="B3566">
        <v>-1.9860789999999999</v>
      </c>
      <c r="C3566">
        <f t="shared" si="165"/>
        <v>3.5211443078424685E-2</v>
      </c>
      <c r="D3566">
        <f t="shared" si="166"/>
        <v>5.8856527110619885E-7</v>
      </c>
      <c r="E3566">
        <f t="shared" si="167"/>
        <v>0.9999994114350752</v>
      </c>
      <c r="F3566" s="4">
        <f>EXP((Result!G$7+B3566-Result!P$7)/H$2)</f>
        <v>1.5532319335171042E-4</v>
      </c>
    </row>
    <row r="3567" spans="1:6" x14ac:dyDescent="0.2">
      <c r="A3567">
        <v>47.67</v>
      </c>
      <c r="B3567">
        <v>-2.1395689999999998</v>
      </c>
      <c r="C3567">
        <f t="shared" si="165"/>
        <v>2.7187376100137266E-2</v>
      </c>
      <c r="D3567">
        <f t="shared" si="166"/>
        <v>4.5444162425845633E-7</v>
      </c>
      <c r="E3567">
        <f t="shared" si="167"/>
        <v>0.99999954555858217</v>
      </c>
      <c r="F3567" s="4">
        <f>EXP((Result!G$7+B3567-Result!P$7)/H$2)</f>
        <v>1.1992777647090456E-4</v>
      </c>
    </row>
    <row r="3568" spans="1:6" x14ac:dyDescent="0.2">
      <c r="A3568">
        <v>47.68</v>
      </c>
      <c r="B3568">
        <v>0.11691</v>
      </c>
      <c r="C3568">
        <f t="shared" si="165"/>
        <v>1.2177245487500539</v>
      </c>
      <c r="D3568">
        <f t="shared" si="166"/>
        <v>2.035447333332678E-5</v>
      </c>
      <c r="E3568">
        <f t="shared" si="167"/>
        <v>0.99997964594096289</v>
      </c>
      <c r="F3568" s="4">
        <f>EXP((Result!G$7+B3568-Result!P$7)/H$2)</f>
        <v>5.3715738123361048E-3</v>
      </c>
    </row>
    <row r="3569" spans="1:6" x14ac:dyDescent="0.2">
      <c r="A3569">
        <v>47.69</v>
      </c>
      <c r="B3569">
        <v>-3.246651</v>
      </c>
      <c r="C3569">
        <f t="shared" si="165"/>
        <v>4.2097707202754606E-3</v>
      </c>
      <c r="D3569">
        <f t="shared" si="166"/>
        <v>7.036703493677777E-8</v>
      </c>
      <c r="E3569">
        <f t="shared" si="167"/>
        <v>0.99999992963297013</v>
      </c>
      <c r="F3569" s="4">
        <f>EXP((Result!G$7+B3569-Result!P$7)/H$2)</f>
        <v>1.8569958354032018E-5</v>
      </c>
    </row>
    <row r="3570" spans="1:6" x14ac:dyDescent="0.2">
      <c r="A3570">
        <v>47.7</v>
      </c>
      <c r="B3570">
        <v>2.3698510000000002</v>
      </c>
      <c r="C3570">
        <f t="shared" si="165"/>
        <v>54.217799959115418</v>
      </c>
      <c r="D3570">
        <f t="shared" si="166"/>
        <v>9.0625976506118603E-4</v>
      </c>
      <c r="E3570">
        <f t="shared" si="167"/>
        <v>0.99909456079805736</v>
      </c>
      <c r="F3570" s="4">
        <f>EXP((Result!G$7+B3570-Result!P$7)/H$2)</f>
        <v>0.23916321201030474</v>
      </c>
    </row>
    <row r="3571" spans="1:6" x14ac:dyDescent="0.2">
      <c r="A3571">
        <v>47.71</v>
      </c>
      <c r="B3571">
        <v>2.6395999999999999E-2</v>
      </c>
      <c r="C3571">
        <f t="shared" si="165"/>
        <v>1.0454789935482316</v>
      </c>
      <c r="D3571">
        <f t="shared" si="166"/>
        <v>1.747535952738581E-5</v>
      </c>
      <c r="E3571">
        <f t="shared" si="167"/>
        <v>0.99998252494585538</v>
      </c>
      <c r="F3571" s="4">
        <f>EXP((Result!G$7+B3571-Result!P$7)/H$2)</f>
        <v>4.6117716759965536E-3</v>
      </c>
    </row>
    <row r="3572" spans="1:6" x14ac:dyDescent="0.2">
      <c r="A3572">
        <v>47.72</v>
      </c>
      <c r="B3572">
        <v>0.61282300000000001</v>
      </c>
      <c r="C3572">
        <f t="shared" si="165"/>
        <v>2.8082393145428779</v>
      </c>
      <c r="D3572">
        <f t="shared" si="166"/>
        <v>4.6940198668192724E-5</v>
      </c>
      <c r="E3572">
        <f t="shared" si="167"/>
        <v>0.99995306200461054</v>
      </c>
      <c r="F3572" s="4">
        <f>EXP((Result!G$7+B3572-Result!P$7)/H$2)</f>
        <v>1.2387583691447318E-2</v>
      </c>
    </row>
    <row r="3573" spans="1:6" x14ac:dyDescent="0.2">
      <c r="A3573">
        <v>47.73</v>
      </c>
      <c r="B3573">
        <v>2.0891310000000001</v>
      </c>
      <c r="C3573">
        <f t="shared" si="165"/>
        <v>33.78505463429105</v>
      </c>
      <c r="D3573">
        <f t="shared" si="166"/>
        <v>5.6472294520508719E-4</v>
      </c>
      <c r="E3573">
        <f t="shared" si="167"/>
        <v>0.99943559578680452</v>
      </c>
      <c r="F3573" s="4">
        <f>EXP((Result!G$7+B3573-Result!P$7)/H$2)</f>
        <v>0.14903117039742939</v>
      </c>
    </row>
    <row r="3574" spans="1:6" x14ac:dyDescent="0.2">
      <c r="A3574">
        <v>47.74</v>
      </c>
      <c r="B3574">
        <v>1.3053870000000001</v>
      </c>
      <c r="C3574">
        <f t="shared" si="165"/>
        <v>9.0202551431121254</v>
      </c>
      <c r="D3574">
        <f t="shared" si="166"/>
        <v>1.5077510177382924E-4</v>
      </c>
      <c r="E3574">
        <f t="shared" si="167"/>
        <v>0.99984924762793048</v>
      </c>
      <c r="F3574" s="4">
        <f>EXP((Result!G$7+B3574-Result!P$7)/H$2)</f>
        <v>3.9789758987010738E-2</v>
      </c>
    </row>
    <row r="3575" spans="1:6" x14ac:dyDescent="0.2">
      <c r="A3575">
        <v>47.75</v>
      </c>
      <c r="B3575">
        <v>-0.25844899999999998</v>
      </c>
      <c r="C3575">
        <f t="shared" si="165"/>
        <v>0.64696318940672415</v>
      </c>
      <c r="D3575">
        <f t="shared" si="166"/>
        <v>1.0814099953836246E-5</v>
      </c>
      <c r="E3575">
        <f t="shared" si="167"/>
        <v>0.99998918601698972</v>
      </c>
      <c r="F3575" s="4">
        <f>EXP((Result!G$7+B3575-Result!P$7)/H$2)</f>
        <v>2.8538560131104855E-3</v>
      </c>
    </row>
    <row r="3576" spans="1:6" x14ac:dyDescent="0.2">
      <c r="A3576">
        <v>47.76</v>
      </c>
      <c r="B3576">
        <v>-0.60225300000000004</v>
      </c>
      <c r="C3576">
        <f t="shared" si="165"/>
        <v>0.36249372888485359</v>
      </c>
      <c r="D3576">
        <f t="shared" si="166"/>
        <v>6.0591444474520481E-6</v>
      </c>
      <c r="E3576">
        <f t="shared" si="167"/>
        <v>0.99999394089226545</v>
      </c>
      <c r="F3576" s="4">
        <f>EXP((Result!G$7+B3576-Result!P$7)/H$2)</f>
        <v>1.5990166439632247E-3</v>
      </c>
    </row>
    <row r="3577" spans="1:6" x14ac:dyDescent="0.2">
      <c r="A3577">
        <v>47.77</v>
      </c>
      <c r="B3577">
        <v>-0.26601799999999998</v>
      </c>
      <c r="C3577">
        <f t="shared" si="165"/>
        <v>0.63876475393396215</v>
      </c>
      <c r="D3577">
        <f t="shared" si="166"/>
        <v>1.0677061707890863E-5</v>
      </c>
      <c r="E3577">
        <f t="shared" si="167"/>
        <v>0.9999893230522906</v>
      </c>
      <c r="F3577" s="4">
        <f>EXP((Result!G$7+B3577-Result!P$7)/H$2)</f>
        <v>2.8176914294755239E-3</v>
      </c>
    </row>
    <row r="3578" spans="1:6" x14ac:dyDescent="0.2">
      <c r="A3578">
        <v>47.78</v>
      </c>
      <c r="B3578">
        <v>3.060165</v>
      </c>
      <c r="C3578">
        <f t="shared" si="165"/>
        <v>173.49228103360099</v>
      </c>
      <c r="D3578">
        <f t="shared" si="166"/>
        <v>2.8999530406619897E-3</v>
      </c>
      <c r="E3578">
        <f t="shared" si="167"/>
        <v>0.99710843236967994</v>
      </c>
      <c r="F3578" s="4">
        <f>EXP((Result!G$7+B3578-Result!P$7)/H$2)</f>
        <v>0.76530163935606821</v>
      </c>
    </row>
    <row r="3579" spans="1:6" x14ac:dyDescent="0.2">
      <c r="A3579">
        <v>47.79</v>
      </c>
      <c r="B3579">
        <v>0.44632300000000003</v>
      </c>
      <c r="C3579">
        <f t="shared" si="165"/>
        <v>2.1212775691179035</v>
      </c>
      <c r="D3579">
        <f t="shared" si="166"/>
        <v>3.5457516034734329E-5</v>
      </c>
      <c r="E3579">
        <f t="shared" si="167"/>
        <v>0.99996454374115606</v>
      </c>
      <c r="F3579" s="4">
        <f>EXP((Result!G$7+B3579-Result!P$7)/H$2)</f>
        <v>9.3572877796261871E-3</v>
      </c>
    </row>
    <row r="3580" spans="1:6" x14ac:dyDescent="0.2">
      <c r="A3580">
        <v>47.8</v>
      </c>
      <c r="B3580">
        <v>3.082106</v>
      </c>
      <c r="C3580">
        <f t="shared" si="165"/>
        <v>180.02611751280213</v>
      </c>
      <c r="D3580">
        <f t="shared" si="166"/>
        <v>3.0091672307813642E-3</v>
      </c>
      <c r="E3580">
        <f t="shared" si="167"/>
        <v>0.99699986069011781</v>
      </c>
      <c r="F3580" s="4">
        <f>EXP((Result!G$7+B3580-Result!P$7)/H$2)</f>
        <v>0.79412341597360347</v>
      </c>
    </row>
    <row r="3581" spans="1:6" x14ac:dyDescent="0.2">
      <c r="A3581">
        <v>47.81</v>
      </c>
      <c r="B3581">
        <v>1.7374689999999999</v>
      </c>
      <c r="C3581">
        <f t="shared" si="165"/>
        <v>18.680799075187348</v>
      </c>
      <c r="D3581">
        <f t="shared" si="166"/>
        <v>3.1225273976075797E-4</v>
      </c>
      <c r="E3581">
        <f t="shared" si="167"/>
        <v>0.99968784473157701</v>
      </c>
      <c r="F3581" s="4">
        <f>EXP((Result!G$7+B3581-Result!P$7)/H$2)</f>
        <v>8.2403932160839966E-2</v>
      </c>
    </row>
    <row r="3582" spans="1:6" x14ac:dyDescent="0.2">
      <c r="A3582">
        <v>47.82</v>
      </c>
      <c r="B3582">
        <v>0.202596</v>
      </c>
      <c r="C3582">
        <f t="shared" si="165"/>
        <v>1.4068568694569934</v>
      </c>
      <c r="D3582">
        <f t="shared" si="166"/>
        <v>2.3515852302200473E-5</v>
      </c>
      <c r="E3582">
        <f t="shared" si="167"/>
        <v>0.99997648470068023</v>
      </c>
      <c r="F3582" s="4">
        <f>EXP((Result!G$7+B3582-Result!P$7)/H$2)</f>
        <v>6.2058661176185729E-3</v>
      </c>
    </row>
    <row r="3583" spans="1:6" x14ac:dyDescent="0.2">
      <c r="A3583">
        <v>47.83</v>
      </c>
      <c r="B3583">
        <v>1.3273820000000001</v>
      </c>
      <c r="C3583">
        <f t="shared" si="165"/>
        <v>9.3608157054392915</v>
      </c>
      <c r="D3583">
        <f t="shared" si="166"/>
        <v>1.5646762960484523E-4</v>
      </c>
      <c r="E3583">
        <f t="shared" si="167"/>
        <v>0.9998435568486842</v>
      </c>
      <c r="F3583" s="4">
        <f>EXP((Result!G$7+B3583-Result!P$7)/H$2)</f>
        <v>4.1292024996174181E-2</v>
      </c>
    </row>
    <row r="3584" spans="1:6" x14ac:dyDescent="0.2">
      <c r="A3584">
        <v>47.84</v>
      </c>
      <c r="B3584">
        <v>0.56200799999999995</v>
      </c>
      <c r="C3584">
        <f t="shared" si="165"/>
        <v>2.5778056155698992</v>
      </c>
      <c r="D3584">
        <f t="shared" si="166"/>
        <v>4.3088460123823386E-5</v>
      </c>
      <c r="E3584">
        <f t="shared" si="167"/>
        <v>0.99995691339641146</v>
      </c>
      <c r="F3584" s="4">
        <f>EXP((Result!G$7+B3584-Result!P$7)/H$2)</f>
        <v>1.1371104534355891E-2</v>
      </c>
    </row>
    <row r="3585" spans="1:6" x14ac:dyDescent="0.2">
      <c r="A3585">
        <v>47.85</v>
      </c>
      <c r="B3585">
        <v>-0.62351900000000005</v>
      </c>
      <c r="C3585">
        <f t="shared" ref="C3585:C3600" si="168">EXP(B3585/H$2)</f>
        <v>0.3497349795981497</v>
      </c>
      <c r="D3585">
        <f t="shared" si="166"/>
        <v>5.8458797790265153E-6</v>
      </c>
      <c r="E3585">
        <f t="shared" si="167"/>
        <v>0.99999415415439519</v>
      </c>
      <c r="F3585" s="4">
        <f>EXP((Result!G$7+B3585-Result!P$7)/H$2)</f>
        <v>1.542735801454982E-3</v>
      </c>
    </row>
    <row r="3586" spans="1:6" x14ac:dyDescent="0.2">
      <c r="A3586">
        <v>47.86</v>
      </c>
      <c r="B3586">
        <v>-0.35938199999999998</v>
      </c>
      <c r="C3586">
        <f t="shared" si="168"/>
        <v>0.54578513445442822</v>
      </c>
      <c r="D3586">
        <f t="shared" ref="D3586:D3600" si="169">EXP(1/H$2*(B3586-H$4-J$6))</f>
        <v>9.1228915245093494E-6</v>
      </c>
      <c r="E3586">
        <f t="shared" ref="E3586:E3600" si="170">1/(1+D3586)</f>
        <v>0.99999087719170199</v>
      </c>
      <c r="F3586" s="4">
        <f>EXP((Result!G$7+B3586-Result!P$7)/H$2)</f>
        <v>2.4075437572536754E-3</v>
      </c>
    </row>
    <row r="3587" spans="1:6" x14ac:dyDescent="0.2">
      <c r="A3587">
        <v>47.87</v>
      </c>
      <c r="B3587">
        <v>7.4448E-2</v>
      </c>
      <c r="C3587">
        <f t="shared" si="168"/>
        <v>1.1336459256246771</v>
      </c>
      <c r="D3587">
        <f t="shared" si="169"/>
        <v>1.8949084820739961E-5</v>
      </c>
      <c r="E3587">
        <f t="shared" si="170"/>
        <v>0.9999810512742402</v>
      </c>
      <c r="F3587" s="4">
        <f>EXP((Result!G$7+B3587-Result!P$7)/H$2)</f>
        <v>5.0006898298943113E-3</v>
      </c>
    </row>
    <row r="3588" spans="1:6" x14ac:dyDescent="0.2">
      <c r="A3588">
        <v>47.88</v>
      </c>
      <c r="B3588">
        <v>1.2382580000000001</v>
      </c>
      <c r="C3588">
        <f t="shared" si="168"/>
        <v>8.0555849028701392</v>
      </c>
      <c r="D3588">
        <f t="shared" si="169"/>
        <v>1.3465047432781579E-4</v>
      </c>
      <c r="E3588">
        <f t="shared" si="170"/>
        <v>0.99986536765398148</v>
      </c>
      <c r="F3588" s="4">
        <f>EXP((Result!G$7+B3588-Result!P$7)/H$2)</f>
        <v>3.5534447385267391E-2</v>
      </c>
    </row>
    <row r="3589" spans="1:6" x14ac:dyDescent="0.2">
      <c r="A3589">
        <v>47.89</v>
      </c>
      <c r="B3589">
        <v>1.372044</v>
      </c>
      <c r="C3589">
        <f t="shared" si="168"/>
        <v>10.092416802812656</v>
      </c>
      <c r="D3589">
        <f t="shared" si="169"/>
        <v>1.6869646661269233E-4</v>
      </c>
      <c r="E3589">
        <f t="shared" si="170"/>
        <v>0.99983133198708507</v>
      </c>
      <c r="F3589" s="4">
        <f>EXP((Result!G$7+B3589-Result!P$7)/H$2)</f>
        <v>4.4519232084806008E-2</v>
      </c>
    </row>
    <row r="3590" spans="1:6" x14ac:dyDescent="0.2">
      <c r="A3590">
        <v>47.9</v>
      </c>
      <c r="B3590">
        <v>2.7856830000000001</v>
      </c>
      <c r="C3590">
        <f t="shared" si="168"/>
        <v>109.25153743267094</v>
      </c>
      <c r="D3590">
        <f t="shared" si="169"/>
        <v>1.8261580647124635E-3</v>
      </c>
      <c r="E3590">
        <f t="shared" si="170"/>
        <v>0.99817717070969658</v>
      </c>
      <c r="F3590" s="4">
        <f>EXP((Result!G$7+B3590-Result!P$7)/H$2)</f>
        <v>0.48192565226115686</v>
      </c>
    </row>
    <row r="3591" spans="1:6" x14ac:dyDescent="0.2">
      <c r="A3591">
        <v>47.91</v>
      </c>
      <c r="B3591">
        <v>0.49924299999999999</v>
      </c>
      <c r="C3591">
        <f t="shared" si="168"/>
        <v>2.3191123361542862</v>
      </c>
      <c r="D3591">
        <f t="shared" si="169"/>
        <v>3.8764357876906586E-5</v>
      </c>
      <c r="E3591">
        <f t="shared" si="170"/>
        <v>0.99996123714474017</v>
      </c>
      <c r="F3591" s="4">
        <f>EXP((Result!G$7+B3591-Result!P$7)/H$2)</f>
        <v>1.0229967939415243E-2</v>
      </c>
    </row>
    <row r="3592" spans="1:6" x14ac:dyDescent="0.2">
      <c r="A3592">
        <v>47.92</v>
      </c>
      <c r="B3592">
        <v>1.5625</v>
      </c>
      <c r="C3592">
        <f t="shared" si="168"/>
        <v>13.911105073919344</v>
      </c>
      <c r="D3592">
        <f t="shared" si="169"/>
        <v>2.3252649177093784E-4</v>
      </c>
      <c r="E3592">
        <f t="shared" si="170"/>
        <v>0.99976752756422904</v>
      </c>
      <c r="F3592" s="4">
        <f>EXP((Result!G$7+B3592-Result!P$7)/H$2)</f>
        <v>6.1364064469606648E-2</v>
      </c>
    </row>
    <row r="3593" spans="1:6" x14ac:dyDescent="0.2">
      <c r="A3593">
        <v>47.93</v>
      </c>
      <c r="B3593">
        <v>2.9754350000000001</v>
      </c>
      <c r="C3593">
        <f t="shared" si="168"/>
        <v>150.41074321757728</v>
      </c>
      <c r="D3593">
        <f t="shared" si="169"/>
        <v>2.5141412029597177E-3</v>
      </c>
      <c r="E3593">
        <f t="shared" si="170"/>
        <v>0.99749216385123218</v>
      </c>
      <c r="F3593" s="4">
        <f>EXP((Result!G$7+B3593-Result!P$7)/H$2)</f>
        <v>0.66348535897618988</v>
      </c>
    </row>
    <row r="3594" spans="1:6" x14ac:dyDescent="0.2">
      <c r="A3594">
        <v>47.94</v>
      </c>
      <c r="B3594">
        <v>4.1082090000000004</v>
      </c>
      <c r="C3594">
        <f t="shared" si="168"/>
        <v>1014.3500787060514</v>
      </c>
      <c r="D3594">
        <f t="shared" si="169"/>
        <v>1.6955034411413609E-2</v>
      </c>
      <c r="E3594">
        <f t="shared" si="170"/>
        <v>0.9833276459256366</v>
      </c>
      <c r="F3594" s="4">
        <f>EXP((Result!G$7+B3594-Result!P$7)/H$2)</f>
        <v>4.4744571544618319</v>
      </c>
    </row>
    <row r="3595" spans="1:6" x14ac:dyDescent="0.2">
      <c r="A3595">
        <v>47.95</v>
      </c>
      <c r="B3595">
        <v>-2.4292310000000001</v>
      </c>
      <c r="C3595">
        <f t="shared" si="168"/>
        <v>1.6688092886749835E-2</v>
      </c>
      <c r="D3595">
        <f t="shared" si="169"/>
        <v>2.7894431626273418E-7</v>
      </c>
      <c r="E3595">
        <f t="shared" si="170"/>
        <v>0.99999972105576151</v>
      </c>
      <c r="F3595" s="4">
        <f>EXP((Result!G$7+B3595-Result!P$7)/H$2)</f>
        <v>7.3613792889624347E-5</v>
      </c>
    </row>
    <row r="3596" spans="1:6" x14ac:dyDescent="0.2">
      <c r="A3596">
        <v>47.96</v>
      </c>
      <c r="B3596">
        <v>-0.89668000000000003</v>
      </c>
      <c r="C3596">
        <f t="shared" si="168"/>
        <v>0.22072580803402492</v>
      </c>
      <c r="D3596">
        <f t="shared" si="169"/>
        <v>3.6894694930944842E-6</v>
      </c>
      <c r="E3596">
        <f t="shared" si="170"/>
        <v>0.99999631054411908</v>
      </c>
      <c r="F3596" s="4">
        <f>EXP((Result!G$7+B3596-Result!P$7)/H$2)</f>
        <v>9.7365612885057652E-4</v>
      </c>
    </row>
    <row r="3597" spans="1:6" x14ac:dyDescent="0.2">
      <c r="A3597">
        <v>47.97</v>
      </c>
      <c r="B3597">
        <v>-2.9041049999999999</v>
      </c>
      <c r="C3597">
        <f t="shared" si="168"/>
        <v>7.4975086116694347E-3</v>
      </c>
      <c r="D3597">
        <f t="shared" si="169"/>
        <v>1.2532213402387225E-7</v>
      </c>
      <c r="E3597">
        <f t="shared" si="170"/>
        <v>0.99999987467788165</v>
      </c>
      <c r="F3597" s="4">
        <f>EXP((Result!G$7+B3597-Result!P$7)/H$2)</f>
        <v>3.307268540947703E-5</v>
      </c>
    </row>
    <row r="3598" spans="1:6" x14ac:dyDescent="0.2">
      <c r="A3598">
        <v>47.98</v>
      </c>
      <c r="B3598">
        <v>0.44835700000000001</v>
      </c>
      <c r="C3598">
        <f t="shared" si="168"/>
        <v>2.1285599288569639</v>
      </c>
      <c r="D3598">
        <f t="shared" si="169"/>
        <v>3.5579241918691066E-5</v>
      </c>
      <c r="E3598">
        <f t="shared" si="170"/>
        <v>0.99996442202391878</v>
      </c>
      <c r="F3598" s="4">
        <f>EXP((Result!G$7+B3598-Result!P$7)/H$2)</f>
        <v>9.389411409642931E-3</v>
      </c>
    </row>
    <row r="3599" spans="1:6" x14ac:dyDescent="0.2">
      <c r="A3599">
        <v>47.99</v>
      </c>
      <c r="B3599">
        <v>1.4707669999999999</v>
      </c>
      <c r="C3599">
        <f t="shared" si="168"/>
        <v>11.918891759009973</v>
      </c>
      <c r="D3599">
        <f t="shared" si="169"/>
        <v>1.9922630673792303E-4</v>
      </c>
      <c r="E3599">
        <f t="shared" si="170"/>
        <v>0.99980081337647753</v>
      </c>
      <c r="F3599" s="4">
        <f>EXP((Result!G$7+B3599-Result!P$7)/H$2)</f>
        <v>5.2576099340761295E-2</v>
      </c>
    </row>
    <row r="3600" spans="1:6" x14ac:dyDescent="0.2">
      <c r="A3600">
        <v>48</v>
      </c>
      <c r="B3600">
        <v>-0.65695999999999999</v>
      </c>
      <c r="C3600">
        <f t="shared" si="168"/>
        <v>0.33057390760936239</v>
      </c>
      <c r="D3600">
        <f t="shared" si="169"/>
        <v>5.52559919567616E-6</v>
      </c>
      <c r="E3600">
        <f t="shared" si="170"/>
        <v>0.99999447443133638</v>
      </c>
      <c r="F3600" s="4">
        <f>EXP((Result!G$7+B3600-Result!P$7)/H$2)</f>
        <v>1.4582133102093999E-3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E5E8-B5D4-E145-AC2F-D26F8AB57E04}">
  <dimension ref="A1:K3600"/>
  <sheetViews>
    <sheetView workbookViewId="0">
      <selection activeCell="F1" sqref="F1:F3600"/>
    </sheetView>
  </sheetViews>
  <sheetFormatPr baseColWidth="10" defaultRowHeight="16" x14ac:dyDescent="0.2"/>
  <cols>
    <col min="4" max="4" width="12.1640625" bestFit="1" customWidth="1"/>
    <col min="6" max="6" width="12.1640625" style="4" bestFit="1" customWidth="1"/>
    <col min="7" max="7" width="12.1640625" bestFit="1" customWidth="1"/>
  </cols>
  <sheetData>
    <row r="1" spans="1:11" x14ac:dyDescent="0.2">
      <c r="A1">
        <v>12.01</v>
      </c>
      <c r="B1">
        <v>-1.6857709999999999</v>
      </c>
      <c r="C1">
        <f t="shared" ref="C1:C64" si="0">EXP(B1/H$2)</f>
        <v>5.8402930155433436E-2</v>
      </c>
      <c r="D1">
        <f>EXP(1/H$2*(B1-H$4-J$6))</f>
        <v>2.5601804155223193E-6</v>
      </c>
      <c r="E1">
        <f>1/(1+D1)</f>
        <v>0.99999743982613909</v>
      </c>
      <c r="F1" s="4">
        <f>EXP((Result!G$8+B1-Result!P$8)/H$2)</f>
        <v>2.8612240979785173E-6</v>
      </c>
      <c r="G1" t="s">
        <v>13</v>
      </c>
      <c r="H1">
        <f>AVERAGE(B:B)</f>
        <v>-8.0543036111111379E-3</v>
      </c>
    </row>
    <row r="2" spans="1:11" ht="20" x14ac:dyDescent="0.2">
      <c r="A2">
        <v>12.02</v>
      </c>
      <c r="B2">
        <v>4.1658119999999998</v>
      </c>
      <c r="C2">
        <f t="shared" si="0"/>
        <v>1117.7352452884877</v>
      </c>
      <c r="D2">
        <f t="shared" ref="D2:D65" si="1">EXP(1/H$2*(B2-H$4-J$6))</f>
        <v>4.8997608118475505E-2</v>
      </c>
      <c r="E2">
        <f t="shared" ref="E2:E65" si="2">1/(1+D2)</f>
        <v>0.95329102017080891</v>
      </c>
      <c r="F2" s="4">
        <f>EXP((Result!G$8+B2-Result!P$8)/H$2)</f>
        <v>5.4759085040218827E-2</v>
      </c>
      <c r="G2" t="s">
        <v>14</v>
      </c>
      <c r="H2" s="1">
        <v>0.59350000000000003</v>
      </c>
    </row>
    <row r="3" spans="1:11" x14ac:dyDescent="0.2">
      <c r="A3">
        <v>12.03</v>
      </c>
      <c r="B3">
        <v>0.45726099999999997</v>
      </c>
      <c r="C3">
        <f t="shared" si="0"/>
        <v>2.1607344535902424</v>
      </c>
      <c r="D3">
        <f t="shared" si="1"/>
        <v>9.47190494809688E-5</v>
      </c>
      <c r="E3">
        <f t="shared" si="2"/>
        <v>0.99990528992136773</v>
      </c>
      <c r="F3" s="4">
        <f>EXP((Result!G$8+B3-Result!P$8)/H$2)</f>
        <v>1.0585676902667639E-4</v>
      </c>
      <c r="G3" t="s">
        <v>13</v>
      </c>
      <c r="H3">
        <f>AVERAGE(C:C)</f>
        <v>4230.7038133262104</v>
      </c>
    </row>
    <row r="4" spans="1:11" x14ac:dyDescent="0.2">
      <c r="A4">
        <v>12.04</v>
      </c>
      <c r="B4">
        <v>-1.0712379999999999</v>
      </c>
      <c r="C4">
        <f t="shared" si="0"/>
        <v>0.16448263200606075</v>
      </c>
      <c r="D4">
        <f t="shared" si="1"/>
        <v>7.210343933681977E-6</v>
      </c>
      <c r="E4">
        <f t="shared" si="2"/>
        <v>0.99999278970805494</v>
      </c>
      <c r="F4" s="4">
        <f>EXP((Result!G$8+B4-Result!P$8)/H$2)</f>
        <v>8.0581859359138432E-6</v>
      </c>
      <c r="G4" t="s">
        <v>11</v>
      </c>
      <c r="H4" s="2">
        <f>H2*LN(H3)</f>
        <v>4.9557983829091512</v>
      </c>
    </row>
    <row r="5" spans="1:11" x14ac:dyDescent="0.2">
      <c r="A5">
        <v>12.05</v>
      </c>
      <c r="B5">
        <v>0.34031299999999998</v>
      </c>
      <c r="C5">
        <f>EXP(B5/H$2)</f>
        <v>1.7742896905389349</v>
      </c>
      <c r="D5">
        <f t="shared" si="1"/>
        <v>7.7778661192024756E-5</v>
      </c>
      <c r="E5">
        <f t="shared" si="2"/>
        <v>0.99992222738785752</v>
      </c>
      <c r="F5" s="4">
        <f>EXP((Result!G$8+B5-Result!P$8)/H$2)</f>
        <v>8.6924412967874479E-5</v>
      </c>
    </row>
    <row r="6" spans="1:11" x14ac:dyDescent="0.2">
      <c r="A6">
        <v>12.06</v>
      </c>
      <c r="B6">
        <v>2.5418349999999998</v>
      </c>
      <c r="C6">
        <f t="shared" si="0"/>
        <v>72.442166678683904</v>
      </c>
      <c r="D6">
        <f t="shared" si="1"/>
        <v>3.1756114957789626E-3</v>
      </c>
      <c r="E6">
        <f t="shared" si="2"/>
        <v>0.99683444108948771</v>
      </c>
      <c r="F6" s="4">
        <f>EXP((Result!G$8+B6-Result!P$8)/H$2)</f>
        <v>3.5490218120767152E-3</v>
      </c>
      <c r="I6" t="s">
        <v>43</v>
      </c>
      <c r="J6">
        <v>1</v>
      </c>
    </row>
    <row r="7" spans="1:11" x14ac:dyDescent="0.2">
      <c r="A7">
        <v>12.07</v>
      </c>
      <c r="B7">
        <v>-0.90662900000000002</v>
      </c>
      <c r="C7">
        <f t="shared" si="0"/>
        <v>0.21705656219539299</v>
      </c>
      <c r="D7">
        <f t="shared" si="1"/>
        <v>9.5150013554850478E-6</v>
      </c>
      <c r="E7">
        <f t="shared" si="2"/>
        <v>0.99999048508917887</v>
      </c>
      <c r="F7" s="4">
        <f>EXP((Result!G$8+B7-Result!P$8)/H$2)</f>
        <v>1.0633840883068318E-5</v>
      </c>
    </row>
    <row r="8" spans="1:11" x14ac:dyDescent="0.2">
      <c r="A8">
        <v>12.08</v>
      </c>
      <c r="B8">
        <v>-4.1652240000000003</v>
      </c>
      <c r="C8">
        <f t="shared" si="0"/>
        <v>8.9555306419618569E-4</v>
      </c>
      <c r="D8">
        <f t="shared" si="1"/>
        <v>3.9257917537940067E-8</v>
      </c>
      <c r="E8">
        <f t="shared" si="2"/>
        <v>0.99999996074208397</v>
      </c>
      <c r="F8" s="4">
        <f>EXP((Result!G$8+B8-Result!P$8)/H$2)</f>
        <v>4.3874134422316277E-8</v>
      </c>
      <c r="J8" t="s">
        <v>40</v>
      </c>
      <c r="K8">
        <f>MAX(D:D)</f>
        <v>547.18828228863583</v>
      </c>
    </row>
    <row r="9" spans="1:11" x14ac:dyDescent="0.2">
      <c r="A9">
        <v>12.09</v>
      </c>
      <c r="B9">
        <v>-0.96396099999999996</v>
      </c>
      <c r="C9">
        <f t="shared" si="0"/>
        <v>0.19706983205181267</v>
      </c>
      <c r="D9">
        <f t="shared" si="1"/>
        <v>8.6388529336894084E-6</v>
      </c>
      <c r="E9">
        <f t="shared" si="2"/>
        <v>0.99999136122169541</v>
      </c>
      <c r="F9" s="4">
        <f>EXP((Result!G$8+B9-Result!P$8)/H$2)</f>
        <v>9.6546688830605857E-6</v>
      </c>
      <c r="J9" t="s">
        <v>41</v>
      </c>
      <c r="K9">
        <f>1/(1+AVERAGE(D:D))</f>
        <v>0.84355491718197984</v>
      </c>
    </row>
    <row r="10" spans="1:11" x14ac:dyDescent="0.2">
      <c r="A10">
        <v>12.1</v>
      </c>
      <c r="B10">
        <v>-0.74273500000000003</v>
      </c>
      <c r="C10">
        <f t="shared" si="0"/>
        <v>0.28608994311948271</v>
      </c>
      <c r="D10">
        <f t="shared" si="1"/>
        <v>1.2541183593067605E-5</v>
      </c>
      <c r="E10">
        <f t="shared" si="2"/>
        <v>0.99998745897368613</v>
      </c>
      <c r="F10" s="4">
        <f>EXP((Result!G$8+B10-Result!P$8)/H$2)</f>
        <v>1.4015862513477207E-5</v>
      </c>
      <c r="G10">
        <f>VAR(F:F)</f>
        <v>104.11486297242189</v>
      </c>
      <c r="H10" t="s">
        <v>47</v>
      </c>
      <c r="J10" t="s">
        <v>42</v>
      </c>
      <c r="K10">
        <f>AVERAGE(E:E)</f>
        <v>0.98982115801355175</v>
      </c>
    </row>
    <row r="11" spans="1:11" x14ac:dyDescent="0.2">
      <c r="A11">
        <v>12.11</v>
      </c>
      <c r="B11">
        <v>1.95842</v>
      </c>
      <c r="C11">
        <f t="shared" si="0"/>
        <v>27.106700829554811</v>
      </c>
      <c r="D11">
        <f t="shared" si="1"/>
        <v>1.1882630616058658E-3</v>
      </c>
      <c r="E11">
        <f t="shared" si="2"/>
        <v>0.99881314723169834</v>
      </c>
      <c r="F11" s="4">
        <f>EXP((Result!G$8+B11-Result!P$8)/H$2)</f>
        <v>1.3279872332398867E-3</v>
      </c>
    </row>
    <row r="12" spans="1:11" x14ac:dyDescent="0.2">
      <c r="A12">
        <v>12.12</v>
      </c>
      <c r="B12">
        <v>-2.370377</v>
      </c>
      <c r="C12">
        <f t="shared" si="0"/>
        <v>1.8427788022947037E-2</v>
      </c>
      <c r="D12">
        <f t="shared" si="1"/>
        <v>8.0780984570782928E-7</v>
      </c>
      <c r="E12">
        <f t="shared" si="2"/>
        <v>0.99999919219080691</v>
      </c>
      <c r="F12" s="4">
        <f>EXP((Result!G$8+B12-Result!P$8)/H$2)</f>
        <v>9.0279770250175435E-7</v>
      </c>
    </row>
    <row r="13" spans="1:11" x14ac:dyDescent="0.2">
      <c r="A13">
        <v>12.13</v>
      </c>
      <c r="B13">
        <v>-1.5991040000000001</v>
      </c>
      <c r="C13">
        <f t="shared" si="0"/>
        <v>6.7585470140034146E-2</v>
      </c>
      <c r="D13">
        <f t="shared" si="1"/>
        <v>2.9627108873797874E-6</v>
      </c>
      <c r="E13">
        <f t="shared" si="2"/>
        <v>0.99999703729789036</v>
      </c>
      <c r="F13" s="4">
        <f>EXP((Result!G$8+B13-Result!P$8)/H$2)</f>
        <v>3.3110868807989475E-6</v>
      </c>
    </row>
    <row r="14" spans="1:11" x14ac:dyDescent="0.2">
      <c r="A14">
        <v>12.14</v>
      </c>
      <c r="B14">
        <v>-0.21784300000000001</v>
      </c>
      <c r="C14">
        <f t="shared" si="0"/>
        <v>0.69277637697226035</v>
      </c>
      <c r="D14">
        <f t="shared" si="1"/>
        <v>3.0368896011562188E-5</v>
      </c>
      <c r="E14">
        <f t="shared" si="2"/>
        <v>0.99996963202623035</v>
      </c>
      <c r="F14" s="4">
        <f>EXP((Result!G$8+B14-Result!P$8)/H$2)</f>
        <v>3.3939880396889182E-5</v>
      </c>
    </row>
    <row r="15" spans="1:11" x14ac:dyDescent="0.2">
      <c r="A15">
        <v>12.15</v>
      </c>
      <c r="B15">
        <v>-3.6165590000000001</v>
      </c>
      <c r="C15">
        <f t="shared" si="0"/>
        <v>2.257239960607105E-3</v>
      </c>
      <c r="D15">
        <f t="shared" si="1"/>
        <v>9.8949513747009185E-8</v>
      </c>
      <c r="E15">
        <f t="shared" si="2"/>
        <v>0.99999990105049608</v>
      </c>
      <c r="F15" s="4">
        <f>EXP((Result!G$8+B15-Result!P$8)/H$2)</f>
        <v>1.1058468047785578E-7</v>
      </c>
    </row>
    <row r="16" spans="1:11" x14ac:dyDescent="0.2">
      <c r="A16">
        <v>12.16</v>
      </c>
      <c r="B16">
        <v>0.44470100000000001</v>
      </c>
      <c r="C16">
        <f t="shared" si="0"/>
        <v>2.115488159064097</v>
      </c>
      <c r="D16">
        <f t="shared" si="1"/>
        <v>9.2735610006057262E-5</v>
      </c>
      <c r="E16">
        <f t="shared" si="2"/>
        <v>0.99990727298908988</v>
      </c>
      <c r="F16" s="4">
        <f>EXP((Result!G$8+B16-Result!P$8)/H$2)</f>
        <v>1.0364010304950876E-4</v>
      </c>
    </row>
    <row r="17" spans="1:6" x14ac:dyDescent="0.2">
      <c r="A17">
        <v>12.17</v>
      </c>
      <c r="B17">
        <v>2.1759300000000001</v>
      </c>
      <c r="C17">
        <f t="shared" si="0"/>
        <v>39.105686933108231</v>
      </c>
      <c r="D17">
        <f t="shared" si="1"/>
        <v>1.7142566914919845E-3</v>
      </c>
      <c r="E17">
        <f t="shared" si="2"/>
        <v>0.99828867695548829</v>
      </c>
      <c r="F17" s="4">
        <f>EXP((Result!G$8+B17-Result!P$8)/H$2)</f>
        <v>1.9158308242964647E-3</v>
      </c>
    </row>
    <row r="18" spans="1:6" x14ac:dyDescent="0.2">
      <c r="A18">
        <v>12.18</v>
      </c>
      <c r="B18">
        <v>-1.1628160000000001</v>
      </c>
      <c r="C18">
        <f t="shared" si="0"/>
        <v>0.14096383716093766</v>
      </c>
      <c r="D18">
        <f t="shared" si="1"/>
        <v>6.1793621353557132E-6</v>
      </c>
      <c r="E18">
        <f t="shared" si="2"/>
        <v>0.99999382067604892</v>
      </c>
      <c r="F18" s="4">
        <f>EXP((Result!G$8+B18-Result!P$8)/H$2)</f>
        <v>6.90597418237364E-6</v>
      </c>
    </row>
    <row r="19" spans="1:6" x14ac:dyDescent="0.2">
      <c r="A19">
        <v>12.19</v>
      </c>
      <c r="B19">
        <v>-1.621548</v>
      </c>
      <c r="C19">
        <f t="shared" si="0"/>
        <v>6.5077357487725682E-2</v>
      </c>
      <c r="D19">
        <f t="shared" si="1"/>
        <v>2.8527639913032699E-6</v>
      </c>
      <c r="E19">
        <f t="shared" si="2"/>
        <v>0.99999714724414701</v>
      </c>
      <c r="F19" s="4">
        <f>EXP((Result!G$8+B19-Result!P$8)/H$2)</f>
        <v>3.1882116698783508E-6</v>
      </c>
    </row>
    <row r="20" spans="1:6" x14ac:dyDescent="0.2">
      <c r="A20">
        <v>12.2</v>
      </c>
      <c r="B20">
        <v>-1.200396</v>
      </c>
      <c r="C20">
        <f t="shared" si="0"/>
        <v>0.13231482107514056</v>
      </c>
      <c r="D20">
        <f t="shared" si="1"/>
        <v>5.8002194872477699E-6</v>
      </c>
      <c r="E20">
        <f t="shared" si="2"/>
        <v>0.99999419981415516</v>
      </c>
      <c r="F20" s="4">
        <f>EXP((Result!G$8+B20-Result!P$8)/H$2)</f>
        <v>6.4822493250312695E-6</v>
      </c>
    </row>
    <row r="21" spans="1:6" x14ac:dyDescent="0.2">
      <c r="A21">
        <v>12.21</v>
      </c>
      <c r="B21">
        <v>2.8906369999999999</v>
      </c>
      <c r="C21">
        <f t="shared" si="0"/>
        <v>130.38505012378346</v>
      </c>
      <c r="D21">
        <f t="shared" si="1"/>
        <v>5.7156250707868107E-3</v>
      </c>
      <c r="E21">
        <f t="shared" si="2"/>
        <v>0.99431685764016586</v>
      </c>
      <c r="F21" s="4">
        <f>EXP((Result!G$8+B21-Result!P$8)/H$2)</f>
        <v>6.3877077132507235E-3</v>
      </c>
    </row>
    <row r="22" spans="1:6" x14ac:dyDescent="0.2">
      <c r="A22">
        <v>12.22</v>
      </c>
      <c r="B22">
        <v>2.3516059999999999</v>
      </c>
      <c r="C22">
        <f t="shared" si="0"/>
        <v>52.576429043981143</v>
      </c>
      <c r="D22">
        <f t="shared" si="1"/>
        <v>2.3047669628606248E-3</v>
      </c>
      <c r="E22">
        <f t="shared" si="2"/>
        <v>0.99770053277323578</v>
      </c>
      <c r="F22" s="4">
        <f>EXP((Result!G$8+B22-Result!P$8)/H$2)</f>
        <v>2.5757773688055447E-3</v>
      </c>
    </row>
    <row r="23" spans="1:6" x14ac:dyDescent="0.2">
      <c r="A23">
        <v>12.23</v>
      </c>
      <c r="B23">
        <v>-0.55752100000000004</v>
      </c>
      <c r="C23">
        <f t="shared" si="0"/>
        <v>0.39087077805360088</v>
      </c>
      <c r="D23">
        <f t="shared" si="1"/>
        <v>1.71344093234627E-5</v>
      </c>
      <c r="E23">
        <f t="shared" si="2"/>
        <v>0.99998286588425955</v>
      </c>
      <c r="F23" s="4">
        <f>EXP((Result!G$8+B23-Result!P$8)/H$2)</f>
        <v>1.9149191425603924E-5</v>
      </c>
    </row>
    <row r="24" spans="1:6" x14ac:dyDescent="0.2">
      <c r="A24">
        <v>12.24</v>
      </c>
      <c r="B24">
        <v>-1.866655</v>
      </c>
      <c r="C24">
        <f t="shared" si="0"/>
        <v>4.3059849606719443E-2</v>
      </c>
      <c r="D24">
        <f t="shared" si="1"/>
        <v>1.8875933684331326E-6</v>
      </c>
      <c r="E24">
        <f t="shared" si="2"/>
        <v>0.99999811241019454</v>
      </c>
      <c r="F24" s="4">
        <f>EXP((Result!G$8+B24-Result!P$8)/H$2)</f>
        <v>2.1095496240031365E-6</v>
      </c>
    </row>
    <row r="25" spans="1:6" x14ac:dyDescent="0.2">
      <c r="A25">
        <v>12.25</v>
      </c>
      <c r="B25">
        <v>-0.835789</v>
      </c>
      <c r="C25">
        <f t="shared" si="0"/>
        <v>0.24457394708815605</v>
      </c>
      <c r="D25">
        <f t="shared" si="1"/>
        <v>1.0721267371613816E-5</v>
      </c>
      <c r="E25">
        <f t="shared" si="2"/>
        <v>0.99998927884757272</v>
      </c>
      <c r="F25" s="4">
        <f>EXP((Result!G$8+B25-Result!P$8)/H$2)</f>
        <v>1.1981947982472128E-5</v>
      </c>
    </row>
    <row r="26" spans="1:6" x14ac:dyDescent="0.2">
      <c r="A26">
        <v>12.26</v>
      </c>
      <c r="B26">
        <v>1.795002</v>
      </c>
      <c r="C26">
        <f t="shared" si="0"/>
        <v>20.582366402737012</v>
      </c>
      <c r="D26">
        <f t="shared" si="1"/>
        <v>9.0225903442088735E-4</v>
      </c>
      <c r="E26">
        <f t="shared" si="2"/>
        <v>0.99909855430310313</v>
      </c>
      <c r="F26" s="4">
        <f>EXP((Result!G$8+B26-Result!P$8)/H$2)</f>
        <v>1.0083528786689765E-3</v>
      </c>
    </row>
    <row r="27" spans="1:6" x14ac:dyDescent="0.2">
      <c r="A27">
        <v>12.27</v>
      </c>
      <c r="B27">
        <v>-2.5542600000000002</v>
      </c>
      <c r="C27">
        <f t="shared" si="0"/>
        <v>1.351812808606908E-2</v>
      </c>
      <c r="D27">
        <f t="shared" si="1"/>
        <v>5.9258750696871637E-7</v>
      </c>
      <c r="E27">
        <f t="shared" si="2"/>
        <v>0.9999994074128441</v>
      </c>
      <c r="F27" s="4">
        <f>EXP((Result!G$8+B27-Result!P$8)/H$2)</f>
        <v>6.6226803580714932E-7</v>
      </c>
    </row>
    <row r="28" spans="1:6" x14ac:dyDescent="0.2">
      <c r="A28">
        <v>12.28</v>
      </c>
      <c r="B28">
        <v>0.34662300000000001</v>
      </c>
      <c r="C28">
        <f t="shared" si="0"/>
        <v>1.7932542992412481</v>
      </c>
      <c r="D28">
        <f t="shared" si="1"/>
        <v>7.8610003380823881E-5</v>
      </c>
      <c r="E28">
        <f t="shared" si="2"/>
        <v>0.99992139617566622</v>
      </c>
      <c r="F28" s="4">
        <f>EXP((Result!G$8+B28-Result!P$8)/H$2)</f>
        <v>8.7853510108778176E-5</v>
      </c>
    </row>
    <row r="29" spans="1:6" x14ac:dyDescent="0.2">
      <c r="A29">
        <v>12.29</v>
      </c>
      <c r="B29">
        <v>4.1176640000000004</v>
      </c>
      <c r="C29">
        <f t="shared" si="0"/>
        <v>1030.6390112436693</v>
      </c>
      <c r="D29">
        <f t="shared" si="1"/>
        <v>4.5179613506324233E-2</v>
      </c>
      <c r="E29">
        <f t="shared" si="2"/>
        <v>0.95677334984103102</v>
      </c>
      <c r="F29" s="4">
        <f>EXP((Result!G$8+B29-Result!P$8)/H$2)</f>
        <v>5.0492144271511233E-2</v>
      </c>
    </row>
    <row r="30" spans="1:6" x14ac:dyDescent="0.2">
      <c r="A30">
        <v>12.3</v>
      </c>
      <c r="B30">
        <v>-2.0212180000000002</v>
      </c>
      <c r="C30">
        <f t="shared" si="0"/>
        <v>3.3187215104184146E-2</v>
      </c>
      <c r="D30">
        <f t="shared" si="1"/>
        <v>1.4548115638946952E-6</v>
      </c>
      <c r="E30">
        <f t="shared" si="2"/>
        <v>0.99999854519055253</v>
      </c>
      <c r="F30" s="4">
        <f>EXP((Result!G$8+B30-Result!P$8)/H$2)</f>
        <v>1.6258783480241851E-6</v>
      </c>
    </row>
    <row r="31" spans="1:6" x14ac:dyDescent="0.2">
      <c r="A31">
        <v>12.31</v>
      </c>
      <c r="B31">
        <v>0.52003299999999997</v>
      </c>
      <c r="C31">
        <f t="shared" si="0"/>
        <v>2.401789260594533</v>
      </c>
      <c r="D31">
        <f t="shared" si="1"/>
        <v>1.0528605004613603E-4</v>
      </c>
      <c r="E31">
        <f t="shared" si="2"/>
        <v>0.99989472503393928</v>
      </c>
      <c r="F31" s="4">
        <f>EXP((Result!G$8+B31-Result!P$8)/H$2)</f>
        <v>1.1766631044692127E-4</v>
      </c>
    </row>
    <row r="32" spans="1:6" x14ac:dyDescent="0.2">
      <c r="A32">
        <v>12.32</v>
      </c>
      <c r="B32">
        <v>1.131283</v>
      </c>
      <c r="C32">
        <f t="shared" si="0"/>
        <v>6.7269464209641177</v>
      </c>
      <c r="D32">
        <f t="shared" si="1"/>
        <v>2.9488582914222265E-4</v>
      </c>
      <c r="E32">
        <f t="shared" si="2"/>
        <v>0.99970520110287497</v>
      </c>
      <c r="F32" s="4">
        <f>EXP((Result!G$8+B32-Result!P$8)/H$2)</f>
        <v>3.2956054010043888E-4</v>
      </c>
    </row>
    <row r="33" spans="1:6" x14ac:dyDescent="0.2">
      <c r="A33">
        <v>12.33</v>
      </c>
      <c r="B33">
        <v>-2.9274719999999999</v>
      </c>
      <c r="C33">
        <f t="shared" si="0"/>
        <v>7.2080557547243226E-3</v>
      </c>
      <c r="D33">
        <f t="shared" si="1"/>
        <v>3.1597598148115053E-7</v>
      </c>
      <c r="E33">
        <f t="shared" si="2"/>
        <v>0.99999968402411843</v>
      </c>
      <c r="F33" s="4">
        <f>EXP((Result!G$8+B33-Result!P$8)/H$2)</f>
        <v>3.5313061810600417E-7</v>
      </c>
    </row>
    <row r="34" spans="1:6" x14ac:dyDescent="0.2">
      <c r="A34">
        <v>12.34</v>
      </c>
      <c r="B34">
        <v>3.8038850000000002</v>
      </c>
      <c r="C34">
        <f t="shared" si="0"/>
        <v>607.43294226257319</v>
      </c>
      <c r="D34">
        <f t="shared" si="1"/>
        <v>2.66277379985028E-2</v>
      </c>
      <c r="E34">
        <f t="shared" si="2"/>
        <v>0.97406290808933749</v>
      </c>
      <c r="F34" s="4">
        <f>EXP((Result!G$8+B34-Result!P$8)/H$2)</f>
        <v>2.9758811204885664E-2</v>
      </c>
    </row>
    <row r="35" spans="1:6" x14ac:dyDescent="0.2">
      <c r="A35">
        <v>12.35</v>
      </c>
      <c r="B35">
        <v>2.215328</v>
      </c>
      <c r="C35">
        <f t="shared" si="0"/>
        <v>41.789720118562386</v>
      </c>
      <c r="D35">
        <f t="shared" si="1"/>
        <v>1.8319153291275223E-3</v>
      </c>
      <c r="E35">
        <f t="shared" si="2"/>
        <v>0.99817143444813727</v>
      </c>
      <c r="F35" s="4">
        <f>EXP((Result!G$8+B35-Result!P$8)/H$2)</f>
        <v>2.0473245765715077E-3</v>
      </c>
    </row>
    <row r="36" spans="1:6" x14ac:dyDescent="0.2">
      <c r="A36">
        <v>12.36</v>
      </c>
      <c r="B36">
        <v>1.906739</v>
      </c>
      <c r="C36">
        <f t="shared" si="0"/>
        <v>24.846145047258428</v>
      </c>
      <c r="D36">
        <f t="shared" si="1"/>
        <v>1.0891681938204952E-3</v>
      </c>
      <c r="E36">
        <f t="shared" si="2"/>
        <v>0.99891201680287323</v>
      </c>
      <c r="F36" s="4">
        <f>EXP((Result!G$8+B36-Result!P$8)/H$2)</f>
        <v>1.2172401069926676E-3</v>
      </c>
    </row>
    <row r="37" spans="1:6" x14ac:dyDescent="0.2">
      <c r="A37">
        <v>12.37</v>
      </c>
      <c r="B37">
        <v>2.9681250000000001</v>
      </c>
      <c r="C37">
        <f t="shared" si="0"/>
        <v>148.56953160850841</v>
      </c>
      <c r="D37">
        <f t="shared" si="1"/>
        <v>6.5127692078997702E-3</v>
      </c>
      <c r="E37">
        <f t="shared" si="2"/>
        <v>0.99352937249566631</v>
      </c>
      <c r="F37" s="4">
        <f>EXP((Result!G$8+B37-Result!P$8)/H$2)</f>
        <v>7.2785855595311642E-3</v>
      </c>
    </row>
    <row r="38" spans="1:6" x14ac:dyDescent="0.2">
      <c r="A38">
        <v>12.38</v>
      </c>
      <c r="B38">
        <v>-0.110472</v>
      </c>
      <c r="C38">
        <f t="shared" si="0"/>
        <v>0.83016028820490717</v>
      </c>
      <c r="D38">
        <f t="shared" si="1"/>
        <v>3.6391326701419645E-5</v>
      </c>
      <c r="E38">
        <f t="shared" si="2"/>
        <v>0.99996360999757905</v>
      </c>
      <c r="F38" s="4">
        <f>EXP((Result!G$8+B38-Result!P$8)/H$2)</f>
        <v>4.0670470051333247E-5</v>
      </c>
    </row>
    <row r="39" spans="1:6" x14ac:dyDescent="0.2">
      <c r="A39">
        <v>12.39</v>
      </c>
      <c r="B39">
        <v>-6.3790800000000001</v>
      </c>
      <c r="C39">
        <f t="shared" si="0"/>
        <v>2.1483201396252357E-5</v>
      </c>
      <c r="D39">
        <f t="shared" si="1"/>
        <v>9.4174849328668582E-10</v>
      </c>
      <c r="E39">
        <f t="shared" si="2"/>
        <v>0.99999999905825154</v>
      </c>
      <c r="F39" s="4">
        <f>EXP((Result!G$8+B39-Result!P$8)/H$2)</f>
        <v>1.052485780646477E-9</v>
      </c>
    </row>
    <row r="40" spans="1:6" x14ac:dyDescent="0.2">
      <c r="A40">
        <v>12.4</v>
      </c>
      <c r="B40">
        <v>-3.6175959999999998</v>
      </c>
      <c r="C40">
        <f t="shared" si="0"/>
        <v>2.2532994145733425E-3</v>
      </c>
      <c r="D40">
        <f t="shared" si="1"/>
        <v>9.8776773975986933E-8</v>
      </c>
      <c r="E40">
        <f t="shared" si="2"/>
        <v>0.9999999012232359</v>
      </c>
      <c r="F40" s="4">
        <f>EXP((Result!G$8+B40-Result!P$8)/H$2)</f>
        <v>1.1039162877238513E-7</v>
      </c>
    </row>
    <row r="41" spans="1:6" x14ac:dyDescent="0.2">
      <c r="A41">
        <v>12.41</v>
      </c>
      <c r="B41">
        <v>-0.36601</v>
      </c>
      <c r="C41">
        <f t="shared" si="0"/>
        <v>0.53972390518706392</v>
      </c>
      <c r="D41">
        <f t="shared" si="1"/>
        <v>2.3659610368377939E-5</v>
      </c>
      <c r="E41">
        <f t="shared" si="2"/>
        <v>0.99997634094939547</v>
      </c>
      <c r="F41" s="4">
        <f>EXP((Result!G$8+B41-Result!P$8)/H$2)</f>
        <v>2.6441670643345792E-5</v>
      </c>
    </row>
    <row r="42" spans="1:6" x14ac:dyDescent="0.2">
      <c r="A42">
        <v>12.42</v>
      </c>
      <c r="B42">
        <v>-3.344395</v>
      </c>
      <c r="C42">
        <f t="shared" si="0"/>
        <v>3.5705418689134676E-3</v>
      </c>
      <c r="D42">
        <f t="shared" si="1"/>
        <v>1.5652008112035248E-7</v>
      </c>
      <c r="E42">
        <f t="shared" si="2"/>
        <v>0.99999984347994342</v>
      </c>
      <c r="F42" s="4">
        <f>EXP((Result!G$8+B42-Result!P$8)/H$2)</f>
        <v>1.7492479248878992E-7</v>
      </c>
    </row>
    <row r="43" spans="1:6" x14ac:dyDescent="0.2">
      <c r="A43">
        <v>12.43</v>
      </c>
      <c r="B43">
        <v>3.9572729999999998</v>
      </c>
      <c r="C43">
        <f t="shared" si="0"/>
        <v>786.575167279374</v>
      </c>
      <c r="D43">
        <f t="shared" si="1"/>
        <v>3.448070727351165E-2</v>
      </c>
      <c r="E43">
        <f t="shared" si="2"/>
        <v>0.96666858354044194</v>
      </c>
      <c r="F43" s="4">
        <f>EXP((Result!G$8+B43-Result!P$8)/H$2)</f>
        <v>3.8535186804867033E-2</v>
      </c>
    </row>
    <row r="44" spans="1:6" x14ac:dyDescent="0.2">
      <c r="A44">
        <v>12.44</v>
      </c>
      <c r="B44">
        <v>3.8835000000000001E-2</v>
      </c>
      <c r="C44">
        <f t="shared" si="0"/>
        <v>1.0676221298084398</v>
      </c>
      <c r="D44">
        <f t="shared" si="1"/>
        <v>4.6800824216171739E-5</v>
      </c>
      <c r="E44">
        <f t="shared" si="2"/>
        <v>0.99995320136599841</v>
      </c>
      <c r="F44" s="4">
        <f>EXP((Result!G$8+B44-Result!P$8)/H$2)</f>
        <v>5.2303988125480321E-5</v>
      </c>
    </row>
    <row r="45" spans="1:6" x14ac:dyDescent="0.2">
      <c r="A45">
        <v>12.45</v>
      </c>
      <c r="B45">
        <v>-2.2497319999999998</v>
      </c>
      <c r="C45">
        <f t="shared" si="0"/>
        <v>2.2581633826719637E-2</v>
      </c>
      <c r="D45">
        <f t="shared" si="1"/>
        <v>9.8989993344170239E-7</v>
      </c>
      <c r="E45">
        <f t="shared" si="2"/>
        <v>0.99999901010104653</v>
      </c>
      <c r="F45" s="4">
        <f>EXP((Result!G$8+B45-Result!P$8)/H$2)</f>
        <v>1.1062991994542278E-6</v>
      </c>
    </row>
    <row r="46" spans="1:6" x14ac:dyDescent="0.2">
      <c r="A46">
        <v>12.46</v>
      </c>
      <c r="B46">
        <v>-3.3683329999999998</v>
      </c>
      <c r="C46">
        <f t="shared" si="0"/>
        <v>3.4293946342516314E-3</v>
      </c>
      <c r="D46">
        <f t="shared" si="1"/>
        <v>1.5033267947929388E-7</v>
      </c>
      <c r="E46">
        <f t="shared" si="2"/>
        <v>0.99999984966734323</v>
      </c>
      <c r="F46" s="4">
        <f>EXP((Result!G$8+B46-Result!P$8)/H$2)</f>
        <v>1.6800983346014724E-7</v>
      </c>
    </row>
    <row r="47" spans="1:6" x14ac:dyDescent="0.2">
      <c r="A47">
        <v>12.47</v>
      </c>
      <c r="B47">
        <v>-2.757015</v>
      </c>
      <c r="C47">
        <f t="shared" si="0"/>
        <v>9.6061705545695281E-3</v>
      </c>
      <c r="D47">
        <f t="shared" si="1"/>
        <v>4.2110095600551181E-7</v>
      </c>
      <c r="E47">
        <f t="shared" si="2"/>
        <v>0.9999995788992212</v>
      </c>
      <c r="F47" s="4">
        <f>EXP((Result!G$8+B47-Result!P$8)/H$2)</f>
        <v>4.7061691265962885E-7</v>
      </c>
    </row>
    <row r="48" spans="1:6" x14ac:dyDescent="0.2">
      <c r="A48">
        <v>12.48</v>
      </c>
      <c r="B48">
        <v>2.0143</v>
      </c>
      <c r="C48">
        <f t="shared" si="0"/>
        <v>29.782896569432278</v>
      </c>
      <c r="D48">
        <f t="shared" si="1"/>
        <v>1.3055781330090271E-3</v>
      </c>
      <c r="E48">
        <f t="shared" si="2"/>
        <v>0.9986961241787512</v>
      </c>
      <c r="F48" s="4">
        <f>EXP((Result!G$8+B48-Result!P$8)/H$2)</f>
        <v>1.4590970203938196E-3</v>
      </c>
    </row>
    <row r="49" spans="1:6" x14ac:dyDescent="0.2">
      <c r="A49">
        <v>12.49</v>
      </c>
      <c r="B49">
        <v>-2.5543819999999999</v>
      </c>
      <c r="C49">
        <f t="shared" si="0"/>
        <v>1.3515349582055695E-2</v>
      </c>
      <c r="D49">
        <f t="shared" si="1"/>
        <v>5.9246570706003584E-7</v>
      </c>
      <c r="E49">
        <f t="shared" si="2"/>
        <v>0.99999940753464389</v>
      </c>
      <c r="F49" s="4">
        <f>EXP((Result!G$8+B49-Result!P$8)/H$2)</f>
        <v>6.6213191382459972E-7</v>
      </c>
    </row>
    <row r="50" spans="1:6" x14ac:dyDescent="0.2">
      <c r="A50">
        <v>12.5</v>
      </c>
      <c r="B50">
        <v>-0.42314200000000002</v>
      </c>
      <c r="C50">
        <f t="shared" si="0"/>
        <v>0.49019088408405692</v>
      </c>
      <c r="D50">
        <f t="shared" si="1"/>
        <v>2.1488255776886208E-5</v>
      </c>
      <c r="E50">
        <f t="shared" si="2"/>
        <v>0.99997851220595824</v>
      </c>
      <c r="F50" s="4">
        <f>EXP((Result!G$8+B50-Result!P$8)/H$2)</f>
        <v>2.4014993193286109E-5</v>
      </c>
    </row>
    <row r="51" spans="1:6" x14ac:dyDescent="0.2">
      <c r="A51">
        <v>12.51</v>
      </c>
      <c r="B51">
        <v>2.148037</v>
      </c>
      <c r="C51">
        <f t="shared" si="0"/>
        <v>37.310337374272429</v>
      </c>
      <c r="D51">
        <f t="shared" si="1"/>
        <v>1.6355548392507501E-3</v>
      </c>
      <c r="E51">
        <f t="shared" si="2"/>
        <v>0.99836711583235149</v>
      </c>
      <c r="F51" s="4">
        <f>EXP((Result!G$8+B51-Result!P$8)/H$2)</f>
        <v>1.8278746651043682E-3</v>
      </c>
    </row>
    <row r="52" spans="1:6" x14ac:dyDescent="0.2">
      <c r="A52">
        <v>12.52</v>
      </c>
      <c r="B52">
        <v>2.4592960000000001</v>
      </c>
      <c r="C52">
        <f t="shared" si="0"/>
        <v>63.036689723881771</v>
      </c>
      <c r="D52">
        <f t="shared" si="1"/>
        <v>2.7633082460234216E-3</v>
      </c>
      <c r="E52">
        <f t="shared" si="2"/>
        <v>0.99724430658431562</v>
      </c>
      <c r="F52" s="4">
        <f>EXP((Result!G$8+B52-Result!P$8)/H$2)</f>
        <v>3.0882371006856965E-3</v>
      </c>
    </row>
    <row r="53" spans="1:6" x14ac:dyDescent="0.2">
      <c r="A53">
        <v>12.53</v>
      </c>
      <c r="B53">
        <v>-4.4293630000000004</v>
      </c>
      <c r="C53">
        <f t="shared" si="0"/>
        <v>5.7386168550688796E-4</v>
      </c>
      <c r="D53">
        <f t="shared" si="1"/>
        <v>2.5156091390333762E-8</v>
      </c>
      <c r="E53">
        <f t="shared" si="2"/>
        <v>0.99999997484390923</v>
      </c>
      <c r="F53" s="4">
        <f>EXP((Result!G$8+B53-Result!P$8)/H$2)</f>
        <v>2.811411823189361E-8</v>
      </c>
    </row>
    <row r="54" spans="1:6" x14ac:dyDescent="0.2">
      <c r="A54">
        <v>12.54</v>
      </c>
      <c r="B54">
        <v>3.452</v>
      </c>
      <c r="C54">
        <f t="shared" si="0"/>
        <v>335.74224032624801</v>
      </c>
      <c r="D54">
        <f t="shared" si="1"/>
        <v>1.4717766832232831E-2</v>
      </c>
      <c r="E54">
        <f t="shared" si="2"/>
        <v>0.98549570401415243</v>
      </c>
      <c r="F54" s="4">
        <f>EXP((Result!G$8+B54-Result!P$8)/H$2)</f>
        <v>1.6448383431689573E-2</v>
      </c>
    </row>
    <row r="55" spans="1:6" x14ac:dyDescent="0.2">
      <c r="A55">
        <v>12.55</v>
      </c>
      <c r="B55">
        <v>-0.72657899999999997</v>
      </c>
      <c r="C55">
        <f t="shared" si="0"/>
        <v>0.29398472634646949</v>
      </c>
      <c r="D55">
        <f t="shared" si="1"/>
        <v>1.2887263307710907E-5</v>
      </c>
      <c r="E55">
        <f t="shared" si="2"/>
        <v>0.99998711290277176</v>
      </c>
      <c r="F55" s="4">
        <f>EXP((Result!G$8+B55-Result!P$8)/H$2)</f>
        <v>1.4402636669452795E-5</v>
      </c>
    </row>
    <row r="56" spans="1:6" x14ac:dyDescent="0.2">
      <c r="A56">
        <v>12.56</v>
      </c>
      <c r="B56">
        <v>3.1547939999999999</v>
      </c>
      <c r="C56">
        <f t="shared" si="0"/>
        <v>203.48156277593105</v>
      </c>
      <c r="D56">
        <f t="shared" si="1"/>
        <v>8.919920807951941E-3</v>
      </c>
      <c r="E56">
        <f t="shared" si="2"/>
        <v>0.99115894074050115</v>
      </c>
      <c r="F56" s="4">
        <f>EXP((Result!G$8+B56-Result!P$8)/H$2)</f>
        <v>9.9687866577813505E-3</v>
      </c>
    </row>
    <row r="57" spans="1:6" x14ac:dyDescent="0.2">
      <c r="A57">
        <v>12.57</v>
      </c>
      <c r="B57">
        <v>-0.87388699999999997</v>
      </c>
      <c r="C57">
        <f t="shared" si="0"/>
        <v>0.2293675237771895</v>
      </c>
      <c r="D57">
        <f t="shared" si="1"/>
        <v>1.0054670900387687E-5</v>
      </c>
      <c r="E57">
        <f t="shared" si="2"/>
        <v>0.99998994543019504</v>
      </c>
      <c r="F57" s="4">
        <f>EXP((Result!G$8+B57-Result!P$8)/H$2)</f>
        <v>1.1236968497613972E-5</v>
      </c>
    </row>
    <row r="58" spans="1:6" x14ac:dyDescent="0.2">
      <c r="A58">
        <v>12.58</v>
      </c>
      <c r="B58">
        <v>-2.262543</v>
      </c>
      <c r="C58">
        <f t="shared" si="0"/>
        <v>2.2099420880237329E-2</v>
      </c>
      <c r="D58">
        <f t="shared" si="1"/>
        <v>9.6876140257673066E-7</v>
      </c>
      <c r="E58">
        <f t="shared" si="2"/>
        <v>0.99999903123953582</v>
      </c>
      <c r="F58" s="4">
        <f>EXP((Result!G$8+B58-Result!P$8)/H$2)</f>
        <v>1.0826750542416373E-6</v>
      </c>
    </row>
    <row r="59" spans="1:6" x14ac:dyDescent="0.2">
      <c r="A59">
        <v>12.59</v>
      </c>
      <c r="B59">
        <v>-3.7811949999999999</v>
      </c>
      <c r="C59">
        <f t="shared" si="0"/>
        <v>1.7104291894458033E-3</v>
      </c>
      <c r="D59">
        <f t="shared" si="1"/>
        <v>7.497923993372565E-8</v>
      </c>
      <c r="E59">
        <f t="shared" si="2"/>
        <v>0.99999992502076573</v>
      </c>
      <c r="F59" s="4">
        <f>EXP((Result!G$8+B59-Result!P$8)/H$2)</f>
        <v>8.3795816437694467E-8</v>
      </c>
    </row>
    <row r="60" spans="1:6" x14ac:dyDescent="0.2">
      <c r="A60">
        <v>12.6</v>
      </c>
      <c r="B60">
        <v>-1.3599159999999999</v>
      </c>
      <c r="C60">
        <f t="shared" si="0"/>
        <v>0.10112988270697088</v>
      </c>
      <c r="D60">
        <f t="shared" si="1"/>
        <v>4.4331807400997112E-6</v>
      </c>
      <c r="E60">
        <f t="shared" si="2"/>
        <v>0.999995566838913</v>
      </c>
      <c r="F60" s="4">
        <f>EXP((Result!G$8+B60-Result!P$8)/H$2)</f>
        <v>4.9544647273148288E-6</v>
      </c>
    </row>
    <row r="61" spans="1:6" x14ac:dyDescent="0.2">
      <c r="A61">
        <v>12.61</v>
      </c>
      <c r="B61">
        <v>3.1812969999999998</v>
      </c>
      <c r="C61">
        <f t="shared" si="0"/>
        <v>212.7740562752538</v>
      </c>
      <c r="D61">
        <f t="shared" si="1"/>
        <v>9.3272712577498994E-3</v>
      </c>
      <c r="E61">
        <f t="shared" si="2"/>
        <v>0.99075892277623001</v>
      </c>
      <c r="F61" s="4">
        <f>EXP((Result!G$8+B61-Result!P$8)/H$2)</f>
        <v>1.0424036184813839E-2</v>
      </c>
    </row>
    <row r="62" spans="1:6" x14ac:dyDescent="0.2">
      <c r="A62">
        <v>12.62</v>
      </c>
      <c r="B62">
        <v>-2.3975399999999998</v>
      </c>
      <c r="C62">
        <f t="shared" si="0"/>
        <v>1.7603403481430302E-2</v>
      </c>
      <c r="D62">
        <f t="shared" si="1"/>
        <v>7.7167170756247638E-7</v>
      </c>
      <c r="E62">
        <f t="shared" si="2"/>
        <v>0.99999922832888788</v>
      </c>
      <c r="F62" s="4">
        <f>EXP((Result!G$8+B62-Result!P$8)/H$2)</f>
        <v>8.624101926643053E-7</v>
      </c>
    </row>
    <row r="63" spans="1:6" x14ac:dyDescent="0.2">
      <c r="A63">
        <v>12.63</v>
      </c>
      <c r="B63">
        <v>-1.0464469999999999</v>
      </c>
      <c r="C63">
        <f t="shared" si="0"/>
        <v>0.17149872548528983</v>
      </c>
      <c r="D63">
        <f t="shared" si="1"/>
        <v>7.5179049596645977E-6</v>
      </c>
      <c r="E63">
        <f t="shared" si="2"/>
        <v>0.99999248215155878</v>
      </c>
      <c r="F63" s="4">
        <f>EXP((Result!G$8+B63-Result!P$8)/H$2)</f>
        <v>8.4019121099776088E-6</v>
      </c>
    </row>
    <row r="64" spans="1:6" x14ac:dyDescent="0.2">
      <c r="A64">
        <v>12.64</v>
      </c>
      <c r="B64">
        <v>2.2746379999999999</v>
      </c>
      <c r="C64">
        <f t="shared" si="0"/>
        <v>46.181670747902622</v>
      </c>
      <c r="D64">
        <f t="shared" si="1"/>
        <v>2.0244431005467405E-3</v>
      </c>
      <c r="E64">
        <f t="shared" si="2"/>
        <v>0.99797964698916675</v>
      </c>
      <c r="F64" s="4">
        <f>EXP((Result!G$8+B64-Result!P$8)/H$2)</f>
        <v>2.2624910920931805E-3</v>
      </c>
    </row>
    <row r="65" spans="1:6" x14ac:dyDescent="0.2">
      <c r="A65">
        <v>12.65</v>
      </c>
      <c r="B65">
        <v>-2.1042860000000001</v>
      </c>
      <c r="C65">
        <f t="shared" ref="C65:C128" si="3">EXP(B65/H$2)</f>
        <v>2.8852648257820687E-2</v>
      </c>
      <c r="D65">
        <f t="shared" si="1"/>
        <v>1.2647992970392867E-6</v>
      </c>
      <c r="E65">
        <f t="shared" si="2"/>
        <v>0.99999873520230265</v>
      </c>
      <c r="F65" s="4">
        <f>EXP((Result!G$8+B65-Result!P$8)/H$2)</f>
        <v>1.4135231274538068E-6</v>
      </c>
    </row>
    <row r="66" spans="1:6" x14ac:dyDescent="0.2">
      <c r="A66">
        <v>12.66</v>
      </c>
      <c r="B66">
        <v>-1.543266</v>
      </c>
      <c r="C66">
        <f t="shared" si="3"/>
        <v>7.4252807043489674E-2</v>
      </c>
      <c r="D66">
        <f t="shared" ref="D66:D129" si="4">EXP(1/H$2*(B66-H$4-J$6))</f>
        <v>3.2549836435323876E-6</v>
      </c>
      <c r="E66">
        <f t="shared" ref="E66:E129" si="5">1/(1+D66)</f>
        <v>0.99999674502695135</v>
      </c>
      <c r="F66" s="4">
        <f>EXP((Result!G$8+B66-Result!P$8)/H$2)</f>
        <v>3.6377270847534044E-6</v>
      </c>
    </row>
    <row r="67" spans="1:6" x14ac:dyDescent="0.2">
      <c r="A67">
        <v>12.67</v>
      </c>
      <c r="B67">
        <v>2.7711E-2</v>
      </c>
      <c r="C67">
        <f t="shared" si="3"/>
        <v>1.047797997859597</v>
      </c>
      <c r="D67">
        <f t="shared" si="4"/>
        <v>4.5931803531163622E-5</v>
      </c>
      <c r="E67">
        <f t="shared" si="5"/>
        <v>0.99995407030610262</v>
      </c>
      <c r="F67" s="4">
        <f>EXP((Result!G$8+B67-Result!P$8)/H$2)</f>
        <v>5.13327819907441E-5</v>
      </c>
    </row>
    <row r="68" spans="1:6" x14ac:dyDescent="0.2">
      <c r="A68">
        <v>12.68</v>
      </c>
      <c r="B68">
        <v>-1.351335</v>
      </c>
      <c r="C68">
        <f t="shared" si="3"/>
        <v>0.10260267005438806</v>
      </c>
      <c r="D68">
        <f t="shared" si="4"/>
        <v>4.4977425919289209E-6</v>
      </c>
      <c r="E68">
        <f t="shared" si="5"/>
        <v>0.99999550227763767</v>
      </c>
      <c r="F68" s="4">
        <f>EXP((Result!G$8+B68-Result!P$8)/H$2)</f>
        <v>5.0266182072586025E-6</v>
      </c>
    </row>
    <row r="69" spans="1:6" x14ac:dyDescent="0.2">
      <c r="A69">
        <v>12.69</v>
      </c>
      <c r="B69">
        <v>0.22959199999999999</v>
      </c>
      <c r="C69">
        <f t="shared" si="3"/>
        <v>1.4723270037223892</v>
      </c>
      <c r="D69">
        <f t="shared" si="4"/>
        <v>6.4541671969930062E-5</v>
      </c>
      <c r="E69">
        <f t="shared" si="5"/>
        <v>0.9999354624933886</v>
      </c>
      <c r="F69" s="4">
        <f>EXP((Result!G$8+B69-Result!P$8)/H$2)</f>
        <v>7.2130927197375968E-5</v>
      </c>
    </row>
    <row r="70" spans="1:6" x14ac:dyDescent="0.2">
      <c r="A70">
        <v>12.7</v>
      </c>
      <c r="B70">
        <v>-1.1595120000000001</v>
      </c>
      <c r="C70">
        <f t="shared" si="3"/>
        <v>0.1417507677779096</v>
      </c>
      <c r="D70">
        <f t="shared" si="4"/>
        <v>6.2138584243019121E-6</v>
      </c>
      <c r="E70">
        <f t="shared" si="5"/>
        <v>0.99999378618018753</v>
      </c>
      <c r="F70" s="4">
        <f>EXP((Result!G$8+B70-Result!P$8)/H$2)</f>
        <v>6.9445267830518067E-6</v>
      </c>
    </row>
    <row r="71" spans="1:6" x14ac:dyDescent="0.2">
      <c r="A71">
        <v>12.71</v>
      </c>
      <c r="B71">
        <v>-1.7986439999999999</v>
      </c>
      <c r="C71">
        <f t="shared" si="3"/>
        <v>4.8288048699830548E-2</v>
      </c>
      <c r="D71">
        <f t="shared" si="4"/>
        <v>2.1167793509003059E-6</v>
      </c>
      <c r="E71">
        <f t="shared" si="5"/>
        <v>0.99999788322512984</v>
      </c>
      <c r="F71" s="4">
        <f>EXP((Result!G$8+B71-Result!P$8)/H$2)</f>
        <v>2.3656848760260613E-6</v>
      </c>
    </row>
    <row r="72" spans="1:6" x14ac:dyDescent="0.2">
      <c r="A72">
        <v>12.72</v>
      </c>
      <c r="B72">
        <v>-0.657829</v>
      </c>
      <c r="C72">
        <f t="shared" si="3"/>
        <v>0.3300902369782947</v>
      </c>
      <c r="D72">
        <f t="shared" si="4"/>
        <v>1.4470002751879579E-5</v>
      </c>
      <c r="E72">
        <f t="shared" si="5"/>
        <v>0.99998553020662617</v>
      </c>
      <c r="F72" s="4">
        <f>EXP((Result!G$8+B72-Result!P$8)/H$2)</f>
        <v>1.617148554081356E-5</v>
      </c>
    </row>
    <row r="73" spans="1:6" x14ac:dyDescent="0.2">
      <c r="A73">
        <v>12.73</v>
      </c>
      <c r="B73">
        <v>-0.25706899999999999</v>
      </c>
      <c r="C73">
        <f t="shared" si="3"/>
        <v>0.64846925171786107</v>
      </c>
      <c r="D73">
        <f t="shared" si="4"/>
        <v>2.8426626436345473E-5</v>
      </c>
      <c r="E73">
        <f t="shared" si="5"/>
        <v>0.99997157418161375</v>
      </c>
      <c r="F73" s="4">
        <f>EXP((Result!G$8+B73-Result!P$8)/H$2)</f>
        <v>3.1769225360358393E-5</v>
      </c>
    </row>
    <row r="74" spans="1:6" x14ac:dyDescent="0.2">
      <c r="A74">
        <v>12.74</v>
      </c>
      <c r="B74">
        <v>-0.75634999999999997</v>
      </c>
      <c r="C74">
        <f t="shared" si="3"/>
        <v>0.27960169217515107</v>
      </c>
      <c r="D74">
        <f t="shared" si="4"/>
        <v>1.2256761339689822E-5</v>
      </c>
      <c r="E74">
        <f t="shared" si="5"/>
        <v>0.99998774338888674</v>
      </c>
      <c r="F74" s="4">
        <f>EXP((Result!G$8+B74-Result!P$8)/H$2)</f>
        <v>1.3697995928594398E-5</v>
      </c>
    </row>
    <row r="75" spans="1:6" x14ac:dyDescent="0.2">
      <c r="A75">
        <v>12.75</v>
      </c>
      <c r="B75">
        <v>0.76432199999999995</v>
      </c>
      <c r="C75">
        <f t="shared" si="3"/>
        <v>3.6248807763520179</v>
      </c>
      <c r="D75">
        <f t="shared" si="4"/>
        <v>1.5890210897845494E-4</v>
      </c>
      <c r="E75">
        <f t="shared" si="5"/>
        <v>0.99984112313689011</v>
      </c>
      <c r="F75" s="4">
        <f>EXP((Result!G$8+B75-Result!P$8)/H$2)</f>
        <v>1.7758691562211871E-4</v>
      </c>
    </row>
    <row r="76" spans="1:6" x14ac:dyDescent="0.2">
      <c r="A76">
        <v>12.76</v>
      </c>
      <c r="B76">
        <v>2.435025</v>
      </c>
      <c r="C76">
        <f t="shared" si="3"/>
        <v>60.510822960313476</v>
      </c>
      <c r="D76">
        <f t="shared" si="4"/>
        <v>2.6525830717368617E-3</v>
      </c>
      <c r="E76">
        <f t="shared" si="5"/>
        <v>0.99735443451049588</v>
      </c>
      <c r="F76" s="4">
        <f>EXP((Result!G$8+B76-Result!P$8)/H$2)</f>
        <v>2.964492096231802E-3</v>
      </c>
    </row>
    <row r="77" spans="1:6" x14ac:dyDescent="0.2">
      <c r="A77">
        <v>12.77</v>
      </c>
      <c r="B77">
        <v>3.1857669999999998</v>
      </c>
      <c r="C77">
        <f t="shared" si="3"/>
        <v>214.38263367906021</v>
      </c>
      <c r="D77">
        <f t="shared" si="4"/>
        <v>9.3977856712410823E-3</v>
      </c>
      <c r="E77">
        <f t="shared" si="5"/>
        <v>0.9906897104346315</v>
      </c>
      <c r="F77" s="4">
        <f>EXP((Result!G$8+B77-Result!P$8)/H$2)</f>
        <v>1.0502842169701676E-2</v>
      </c>
    </row>
    <row r="78" spans="1:6" x14ac:dyDescent="0.2">
      <c r="A78">
        <v>12.78</v>
      </c>
      <c r="B78">
        <v>2.0765060000000002</v>
      </c>
      <c r="C78">
        <f t="shared" si="3"/>
        <v>33.073965084361106</v>
      </c>
      <c r="D78">
        <f t="shared" si="4"/>
        <v>1.449847078687587E-3</v>
      </c>
      <c r="E78">
        <f t="shared" si="5"/>
        <v>0.99855225193461561</v>
      </c>
      <c r="F78" s="4">
        <f>EXP((Result!G$8+B78-Result!P$8)/H$2)</f>
        <v>1.6203301043838125E-3</v>
      </c>
    </row>
    <row r="79" spans="1:6" x14ac:dyDescent="0.2">
      <c r="A79">
        <v>12.79</v>
      </c>
      <c r="B79">
        <v>2.777263</v>
      </c>
      <c r="C79">
        <f t="shared" si="3"/>
        <v>107.71252582997734</v>
      </c>
      <c r="D79">
        <f t="shared" si="4"/>
        <v>4.7217408168123342E-3</v>
      </c>
      <c r="E79">
        <f t="shared" si="5"/>
        <v>0.99530044924381389</v>
      </c>
      <c r="F79" s="4">
        <f>EXP((Result!G$8+B79-Result!P$8)/H$2)</f>
        <v>5.2769556893575119E-3</v>
      </c>
    </row>
    <row r="80" spans="1:6" x14ac:dyDescent="0.2">
      <c r="A80">
        <v>12.8</v>
      </c>
      <c r="B80">
        <v>0.107997</v>
      </c>
      <c r="C80">
        <f t="shared" si="3"/>
        <v>1.1995737694828483</v>
      </c>
      <c r="D80">
        <f t="shared" si="4"/>
        <v>5.2585123099659405E-5</v>
      </c>
      <c r="E80">
        <f t="shared" si="5"/>
        <v>0.99994741764195005</v>
      </c>
      <c r="F80" s="4">
        <f>EXP((Result!G$8+B80-Result!P$8)/H$2)</f>
        <v>5.8768444792284727E-5</v>
      </c>
    </row>
    <row r="81" spans="1:6" x14ac:dyDescent="0.2">
      <c r="A81">
        <v>12.81</v>
      </c>
      <c r="B81">
        <v>0.78870300000000004</v>
      </c>
      <c r="C81">
        <f t="shared" si="3"/>
        <v>3.7768919357278388</v>
      </c>
      <c r="D81">
        <f t="shared" si="4"/>
        <v>1.6556574712364843E-4</v>
      </c>
      <c r="E81">
        <f t="shared" si="5"/>
        <v>0.99983446166035528</v>
      </c>
      <c r="F81" s="4">
        <f>EXP((Result!G$8+B81-Result!P$8)/H$2)</f>
        <v>1.8503411032981995E-4</v>
      </c>
    </row>
    <row r="82" spans="1:6" x14ac:dyDescent="0.2">
      <c r="A82">
        <v>12.82</v>
      </c>
      <c r="B82">
        <v>1.7394229999999999</v>
      </c>
      <c r="C82">
        <f t="shared" si="3"/>
        <v>18.742403854017027</v>
      </c>
      <c r="D82">
        <f t="shared" si="4"/>
        <v>8.2160150456766698E-4</v>
      </c>
      <c r="E82">
        <f t="shared" si="5"/>
        <v>0.99917907297031505</v>
      </c>
      <c r="F82" s="4">
        <f>EXP((Result!G$8+B82-Result!P$8)/H$2)</f>
        <v>9.1821107979408003E-4</v>
      </c>
    </row>
    <row r="83" spans="1:6" x14ac:dyDescent="0.2">
      <c r="A83">
        <v>12.83</v>
      </c>
      <c r="B83">
        <v>1.9601470000000001</v>
      </c>
      <c r="C83">
        <f t="shared" si="3"/>
        <v>27.185692318018379</v>
      </c>
      <c r="D83">
        <f t="shared" si="4"/>
        <v>1.1917257724873083E-3</v>
      </c>
      <c r="E83">
        <f t="shared" si="5"/>
        <v>0.99880969274734277</v>
      </c>
      <c r="F83" s="4">
        <f>EXP((Result!G$8+B83-Result!P$8)/H$2)</f>
        <v>1.3318571135648215E-3</v>
      </c>
    </row>
    <row r="84" spans="1:6" x14ac:dyDescent="0.2">
      <c r="A84">
        <v>12.84</v>
      </c>
      <c r="B84">
        <v>-1.9186000000000002E-2</v>
      </c>
      <c r="C84">
        <f t="shared" si="3"/>
        <v>0.96819005373547162</v>
      </c>
      <c r="D84">
        <f t="shared" si="4"/>
        <v>4.2442069387274563E-5</v>
      </c>
      <c r="E84">
        <f t="shared" si="5"/>
        <v>0.99995755973186562</v>
      </c>
      <c r="F84" s="4">
        <f>EXP((Result!G$8+B84-Result!P$8)/H$2)</f>
        <v>4.7432700821660987E-5</v>
      </c>
    </row>
    <row r="85" spans="1:6" x14ac:dyDescent="0.2">
      <c r="A85">
        <v>12.85</v>
      </c>
      <c r="B85">
        <v>-0.73857700000000004</v>
      </c>
      <c r="C85">
        <f t="shared" si="3"/>
        <v>0.28810129730008377</v>
      </c>
      <c r="D85">
        <f t="shared" si="4"/>
        <v>1.2629354333271012E-5</v>
      </c>
      <c r="E85">
        <f t="shared" si="5"/>
        <v>0.99998737080516531</v>
      </c>
      <c r="F85" s="4">
        <f>EXP((Result!G$8+B85-Result!P$8)/H$2)</f>
        <v>1.4114400977828043E-5</v>
      </c>
    </row>
    <row r="86" spans="1:6" x14ac:dyDescent="0.2">
      <c r="A86">
        <v>12.86</v>
      </c>
      <c r="B86">
        <v>-7.8E-2</v>
      </c>
      <c r="C86">
        <f t="shared" si="3"/>
        <v>0.87684612564272257</v>
      </c>
      <c r="D86">
        <f t="shared" si="4"/>
        <v>3.8437870708243439E-5</v>
      </c>
      <c r="E86">
        <f t="shared" si="5"/>
        <v>0.99996156360670474</v>
      </c>
      <c r="F86" s="4">
        <f>EXP((Result!G$8+B86-Result!P$8)/H$2)</f>
        <v>4.2957660826794146E-5</v>
      </c>
    </row>
    <row r="87" spans="1:6" x14ac:dyDescent="0.2">
      <c r="A87">
        <v>12.87</v>
      </c>
      <c r="B87">
        <v>3.2025269999999999</v>
      </c>
      <c r="C87">
        <f t="shared" si="3"/>
        <v>220.5229309945677</v>
      </c>
      <c r="D87">
        <f t="shared" si="4"/>
        <v>9.666954853177815E-3</v>
      </c>
      <c r="E87">
        <f t="shared" si="5"/>
        <v>0.99042560043516181</v>
      </c>
      <c r="F87" s="4">
        <f>EXP((Result!G$8+B87-Result!P$8)/H$2)</f>
        <v>1.0803662121733608E-2</v>
      </c>
    </row>
    <row r="88" spans="1:6" x14ac:dyDescent="0.2">
      <c r="A88">
        <v>12.88</v>
      </c>
      <c r="B88">
        <v>3.773053</v>
      </c>
      <c r="C88">
        <f t="shared" si="3"/>
        <v>576.68277595415657</v>
      </c>
      <c r="D88">
        <f t="shared" si="4"/>
        <v>2.5279758139489877E-2</v>
      </c>
      <c r="E88">
        <f t="shared" si="5"/>
        <v>0.97534355092958869</v>
      </c>
      <c r="F88" s="4">
        <f>EXP((Result!G$8+B88-Result!P$8)/H$2)</f>
        <v>2.825232657090701E-2</v>
      </c>
    </row>
    <row r="89" spans="1:6" x14ac:dyDescent="0.2">
      <c r="A89">
        <v>12.89</v>
      </c>
      <c r="B89">
        <v>4.3579E-2</v>
      </c>
      <c r="C89">
        <f t="shared" si="3"/>
        <v>1.0761901088400661</v>
      </c>
      <c r="D89">
        <f t="shared" si="4"/>
        <v>4.7176414482944301E-5</v>
      </c>
      <c r="E89">
        <f t="shared" si="5"/>
        <v>0.99995282581102618</v>
      </c>
      <c r="F89" s="4">
        <f>EXP((Result!G$8+B89-Result!P$8)/H$2)</f>
        <v>5.2723742887973031E-5</v>
      </c>
    </row>
    <row r="90" spans="1:6" x14ac:dyDescent="0.2">
      <c r="A90">
        <v>12.9</v>
      </c>
      <c r="B90">
        <v>0.79407000000000005</v>
      </c>
      <c r="C90">
        <f t="shared" si="3"/>
        <v>3.8112011336883649</v>
      </c>
      <c r="D90">
        <f t="shared" si="4"/>
        <v>1.6706974249609038E-4</v>
      </c>
      <c r="E90">
        <f t="shared" si="5"/>
        <v>0.99983295816514028</v>
      </c>
      <c r="F90" s="4">
        <f>EXP((Result!G$8+B90-Result!P$8)/H$2)</f>
        <v>1.8671495585804429E-4</v>
      </c>
    </row>
    <row r="91" spans="1:6" x14ac:dyDescent="0.2">
      <c r="A91">
        <v>12.91</v>
      </c>
      <c r="B91">
        <v>-0.36546299999999998</v>
      </c>
      <c r="C91">
        <f t="shared" si="3"/>
        <v>0.54022157168582863</v>
      </c>
      <c r="D91">
        <f t="shared" si="4"/>
        <v>2.3681426328984853E-5</v>
      </c>
      <c r="E91">
        <f t="shared" si="5"/>
        <v>0.99997631913446761</v>
      </c>
      <c r="F91" s="4">
        <f>EXP((Result!G$8+B91-Result!P$8)/H$2)</f>
        <v>2.6466051875164734E-5</v>
      </c>
    </row>
    <row r="92" spans="1:6" x14ac:dyDescent="0.2">
      <c r="A92">
        <v>12.92</v>
      </c>
      <c r="B92">
        <v>-2.9050099999999999</v>
      </c>
      <c r="C92">
        <f t="shared" si="3"/>
        <v>7.4860847284804223E-3</v>
      </c>
      <c r="D92">
        <f t="shared" si="4"/>
        <v>3.2816380033995965E-7</v>
      </c>
      <c r="E92">
        <f t="shared" si="5"/>
        <v>0.99999967183630734</v>
      </c>
      <c r="F92" s="4">
        <f>EXP((Result!G$8+B92-Result!P$8)/H$2)</f>
        <v>3.6675156482100504E-7</v>
      </c>
    </row>
    <row r="93" spans="1:6" x14ac:dyDescent="0.2">
      <c r="A93">
        <v>12.93</v>
      </c>
      <c r="B93">
        <v>-2.7645740000000001</v>
      </c>
      <c r="C93">
        <f t="shared" si="3"/>
        <v>9.4845992167278664E-3</v>
      </c>
      <c r="D93">
        <f t="shared" si="4"/>
        <v>4.1577169328867944E-7</v>
      </c>
      <c r="E93">
        <f t="shared" si="5"/>
        <v>0.99999958422847957</v>
      </c>
      <c r="F93" s="4">
        <f>EXP((Result!G$8+B93-Result!P$8)/H$2)</f>
        <v>4.646609984524075E-7</v>
      </c>
    </row>
    <row r="94" spans="1:6" x14ac:dyDescent="0.2">
      <c r="A94">
        <v>12.94</v>
      </c>
      <c r="B94">
        <v>0.455849</v>
      </c>
      <c r="C94">
        <f t="shared" si="3"/>
        <v>2.1555999453370323</v>
      </c>
      <c r="D94">
        <f t="shared" si="4"/>
        <v>9.4493970577594889E-5</v>
      </c>
      <c r="E94">
        <f t="shared" si="5"/>
        <v>0.9999055149576892</v>
      </c>
      <c r="F94" s="4">
        <f>EXP((Result!G$8+B94-Result!P$8)/H$2)</f>
        <v>1.056052237924519E-4</v>
      </c>
    </row>
    <row r="95" spans="1:6" x14ac:dyDescent="0.2">
      <c r="A95">
        <v>12.95</v>
      </c>
      <c r="B95">
        <v>-0.75374099999999999</v>
      </c>
      <c r="C95">
        <f t="shared" si="3"/>
        <v>0.28083351449998478</v>
      </c>
      <c r="D95">
        <f t="shared" si="4"/>
        <v>1.2310760126789209E-5</v>
      </c>
      <c r="E95">
        <f t="shared" si="5"/>
        <v>0.99998768939142613</v>
      </c>
      <c r="F95" s="4">
        <f>EXP((Result!G$8+B95-Result!P$8)/H$2)</f>
        <v>1.375834426575594E-5</v>
      </c>
    </row>
    <row r="96" spans="1:6" x14ac:dyDescent="0.2">
      <c r="A96">
        <v>12.96</v>
      </c>
      <c r="B96">
        <v>-2.073359</v>
      </c>
      <c r="C96">
        <f t="shared" si="3"/>
        <v>3.0396008564483899E-2</v>
      </c>
      <c r="D96">
        <f t="shared" si="4"/>
        <v>1.3324548208408794E-6</v>
      </c>
      <c r="E96">
        <f t="shared" si="5"/>
        <v>0.99999866754695454</v>
      </c>
      <c r="F96" s="4">
        <f>EXP((Result!G$8+B96-Result!P$8)/H$2)</f>
        <v>1.4891340546715969E-6</v>
      </c>
    </row>
    <row r="97" spans="1:6" x14ac:dyDescent="0.2">
      <c r="A97">
        <v>12.97</v>
      </c>
      <c r="B97">
        <v>-0.11300499999999999</v>
      </c>
      <c r="C97">
        <f t="shared" si="3"/>
        <v>0.82662479515854648</v>
      </c>
      <c r="D97">
        <f t="shared" si="4"/>
        <v>3.623634303822979E-5</v>
      </c>
      <c r="E97">
        <f t="shared" si="5"/>
        <v>0.99996376496998685</v>
      </c>
      <c r="F97" s="4">
        <f>EXP((Result!G$8+B97-Result!P$8)/H$2)</f>
        <v>4.0497262339398952E-5</v>
      </c>
    </row>
    <row r="98" spans="1:6" x14ac:dyDescent="0.2">
      <c r="A98">
        <v>12.98</v>
      </c>
      <c r="B98">
        <v>-0.34266799999999997</v>
      </c>
      <c r="C98">
        <f t="shared" si="3"/>
        <v>0.56137387307539821</v>
      </c>
      <c r="D98">
        <f t="shared" si="4"/>
        <v>2.4608669322044931E-5</v>
      </c>
      <c r="E98">
        <f t="shared" si="5"/>
        <v>0.99997539193624962</v>
      </c>
      <c r="F98" s="4">
        <f>EXP((Result!G$8+B98-Result!P$8)/H$2)</f>
        <v>2.7502326498757509E-5</v>
      </c>
    </row>
    <row r="99" spans="1:6" x14ac:dyDescent="0.2">
      <c r="A99">
        <v>12.99</v>
      </c>
      <c r="B99">
        <v>-1.142353</v>
      </c>
      <c r="C99">
        <f t="shared" si="3"/>
        <v>0.14590881921959239</v>
      </c>
      <c r="D99">
        <f t="shared" si="4"/>
        <v>6.3961328725085258E-6</v>
      </c>
      <c r="E99">
        <f t="shared" si="5"/>
        <v>0.99999360390803782</v>
      </c>
      <c r="F99" s="4">
        <f>EXP((Result!G$8+B99-Result!P$8)/H$2)</f>
        <v>7.1482343188537573E-6</v>
      </c>
    </row>
    <row r="100" spans="1:6" x14ac:dyDescent="0.2">
      <c r="A100">
        <v>13</v>
      </c>
      <c r="B100">
        <v>-1.5220549999999999</v>
      </c>
      <c r="C100">
        <f t="shared" si="3"/>
        <v>7.6954506276852824E-2</v>
      </c>
      <c r="D100">
        <f t="shared" si="4"/>
        <v>3.3734166989883273E-6</v>
      </c>
      <c r="E100">
        <f t="shared" si="5"/>
        <v>0.9999966265946808</v>
      </c>
      <c r="F100" s="4">
        <f>EXP((Result!G$8+B100-Result!P$8)/H$2)</f>
        <v>3.7700863162408699E-6</v>
      </c>
    </row>
    <row r="101" spans="1:6" x14ac:dyDescent="0.2">
      <c r="A101">
        <v>13.01</v>
      </c>
      <c r="B101">
        <v>-2.521773</v>
      </c>
      <c r="C101">
        <f t="shared" si="3"/>
        <v>1.4278709773045911E-2</v>
      </c>
      <c r="D101">
        <f t="shared" si="4"/>
        <v>6.2592875087926341E-7</v>
      </c>
      <c r="E101">
        <f t="shared" si="5"/>
        <v>0.99999937407164097</v>
      </c>
      <c r="F101" s="4">
        <f>EXP((Result!G$8+B101-Result!P$8)/H$2)</f>
        <v>6.9952977328277839E-7</v>
      </c>
    </row>
    <row r="102" spans="1:6" x14ac:dyDescent="0.2">
      <c r="A102">
        <v>13.02</v>
      </c>
      <c r="B102">
        <v>-3.3315109999999999</v>
      </c>
      <c r="C102">
        <f t="shared" si="3"/>
        <v>3.6489004554497513E-3</v>
      </c>
      <c r="D102">
        <f t="shared" si="4"/>
        <v>1.5995504779247499E-7</v>
      </c>
      <c r="E102">
        <f t="shared" si="5"/>
        <v>0.99999984004497766</v>
      </c>
      <c r="F102" s="4">
        <f>EXP((Result!G$8+B102-Result!P$8)/H$2)</f>
        <v>1.7876366624879534E-7</v>
      </c>
    </row>
    <row r="103" spans="1:6" x14ac:dyDescent="0.2">
      <c r="A103">
        <v>13.03</v>
      </c>
      <c r="B103">
        <v>0.368732</v>
      </c>
      <c r="C103">
        <f t="shared" si="3"/>
        <v>1.8613162691214404</v>
      </c>
      <c r="D103">
        <f t="shared" si="4"/>
        <v>8.1593602352063562E-5</v>
      </c>
      <c r="E103">
        <f t="shared" si="5"/>
        <v>0.99991841305462059</v>
      </c>
      <c r="F103" s="4">
        <f>EXP((Result!G$8+B103-Result!P$8)/H$2)</f>
        <v>9.1187941238497468E-5</v>
      </c>
    </row>
    <row r="104" spans="1:6" x14ac:dyDescent="0.2">
      <c r="A104">
        <v>13.04</v>
      </c>
      <c r="B104">
        <v>-0.701044</v>
      </c>
      <c r="C104">
        <f t="shared" si="3"/>
        <v>0.30690929445394394</v>
      </c>
      <c r="D104">
        <f t="shared" si="4"/>
        <v>1.3453831218940322E-5</v>
      </c>
      <c r="E104">
        <f t="shared" si="5"/>
        <v>0.99998654634978423</v>
      </c>
      <c r="F104" s="4">
        <f>EXP((Result!G$8+B104-Result!P$8)/H$2)</f>
        <v>1.5035825545878244E-5</v>
      </c>
    </row>
    <row r="105" spans="1:6" x14ac:dyDescent="0.2">
      <c r="A105">
        <v>13.05</v>
      </c>
      <c r="B105">
        <v>-1.8108390000000001</v>
      </c>
      <c r="C105">
        <f t="shared" si="3"/>
        <v>4.7305969477095408E-2</v>
      </c>
      <c r="D105">
        <f t="shared" si="4"/>
        <v>2.0737284288687186E-6</v>
      </c>
      <c r="E105">
        <f t="shared" si="5"/>
        <v>0.99999792627587136</v>
      </c>
      <c r="F105" s="4">
        <f>EXP((Result!G$8+B105-Result!P$8)/H$2)</f>
        <v>2.3175717294641375E-6</v>
      </c>
    </row>
    <row r="106" spans="1:6" x14ac:dyDescent="0.2">
      <c r="A106">
        <v>13.06</v>
      </c>
      <c r="B106">
        <v>1.059348</v>
      </c>
      <c r="C106">
        <f t="shared" si="3"/>
        <v>5.9590829182552767</v>
      </c>
      <c r="D106">
        <f t="shared" si="4"/>
        <v>2.6122537587048439E-4</v>
      </c>
      <c r="E106">
        <f t="shared" si="5"/>
        <v>0.99973884284500547</v>
      </c>
      <c r="F106" s="4">
        <f>EXP((Result!G$8+B106-Result!P$8)/H$2)</f>
        <v>2.9194205842389333E-4</v>
      </c>
    </row>
    <row r="107" spans="1:6" x14ac:dyDescent="0.2">
      <c r="A107">
        <v>13.07</v>
      </c>
      <c r="B107">
        <v>-0.37048300000000001</v>
      </c>
      <c r="C107">
        <f t="shared" si="3"/>
        <v>0.5356714866370621</v>
      </c>
      <c r="D107">
        <f t="shared" si="4"/>
        <v>2.3481966497092707E-5</v>
      </c>
      <c r="E107">
        <f t="shared" si="5"/>
        <v>0.99997651858489278</v>
      </c>
      <c r="F107" s="4">
        <f>EXP((Result!G$8+B107-Result!P$8)/H$2)</f>
        <v>2.6243138179657711E-5</v>
      </c>
    </row>
    <row r="108" spans="1:6" x14ac:dyDescent="0.2">
      <c r="A108">
        <v>13.08</v>
      </c>
      <c r="B108">
        <v>-1.930355</v>
      </c>
      <c r="C108">
        <f t="shared" si="3"/>
        <v>3.867763776257413E-2</v>
      </c>
      <c r="D108">
        <f t="shared" si="4"/>
        <v>1.6954925113324371E-6</v>
      </c>
      <c r="E108">
        <f t="shared" si="5"/>
        <v>0.99999830451036342</v>
      </c>
      <c r="F108" s="4">
        <f>EXP((Result!G$8+B108-Result!P$8)/H$2)</f>
        <v>1.8948602223319365E-6</v>
      </c>
    </row>
    <row r="109" spans="1:6" x14ac:dyDescent="0.2">
      <c r="A109">
        <v>13.09</v>
      </c>
      <c r="B109">
        <v>-2.46027</v>
      </c>
      <c r="C109">
        <f t="shared" si="3"/>
        <v>1.583776429590358E-2</v>
      </c>
      <c r="D109">
        <f t="shared" si="4"/>
        <v>6.9427225428789168E-7</v>
      </c>
      <c r="E109">
        <f t="shared" si="5"/>
        <v>0.99999930572822771</v>
      </c>
      <c r="F109" s="4">
        <f>EXP((Result!G$8+B109-Result!P$8)/H$2)</f>
        <v>7.7590957749792077E-7</v>
      </c>
    </row>
    <row r="110" spans="1:6" x14ac:dyDescent="0.2">
      <c r="A110">
        <v>13.1</v>
      </c>
      <c r="B110">
        <v>7.9782000000000006E-2</v>
      </c>
      <c r="C110">
        <f t="shared" si="3"/>
        <v>1.1438803344712924</v>
      </c>
      <c r="D110">
        <f t="shared" si="4"/>
        <v>5.0143717485073318E-5</v>
      </c>
      <c r="E110">
        <f t="shared" si="5"/>
        <v>0.99994985879678122</v>
      </c>
      <c r="F110" s="4">
        <f>EXP((Result!G$8+B110-Result!P$8)/H$2)</f>
        <v>5.6039961856066308E-5</v>
      </c>
    </row>
    <row r="111" spans="1:6" x14ac:dyDescent="0.2">
      <c r="A111">
        <v>13.11</v>
      </c>
      <c r="B111">
        <v>-1.610204</v>
      </c>
      <c r="C111">
        <f t="shared" si="3"/>
        <v>6.6333192276117753E-2</v>
      </c>
      <c r="D111">
        <f t="shared" si="4"/>
        <v>2.907815400912619E-6</v>
      </c>
      <c r="E111">
        <f t="shared" si="5"/>
        <v>0.99999709219305444</v>
      </c>
      <c r="F111" s="4">
        <f>EXP((Result!G$8+B111-Result!P$8)/H$2)</f>
        <v>3.2497364041693265E-6</v>
      </c>
    </row>
    <row r="112" spans="1:6" x14ac:dyDescent="0.2">
      <c r="A112">
        <v>13.12</v>
      </c>
      <c r="B112">
        <v>-0.130216</v>
      </c>
      <c r="C112">
        <f t="shared" si="3"/>
        <v>0.80299761244641676</v>
      </c>
      <c r="D112">
        <f t="shared" si="4"/>
        <v>3.5200609894488965E-5</v>
      </c>
      <c r="E112">
        <f t="shared" si="5"/>
        <v>0.99996480062914483</v>
      </c>
      <c r="F112" s="4">
        <f>EXP((Result!G$8+B112-Result!P$8)/H$2)</f>
        <v>3.9339740544458699E-5</v>
      </c>
    </row>
    <row r="113" spans="1:6" x14ac:dyDescent="0.2">
      <c r="A113">
        <v>13.13</v>
      </c>
      <c r="B113">
        <v>0.939747</v>
      </c>
      <c r="C113">
        <f t="shared" si="3"/>
        <v>4.871483367211245</v>
      </c>
      <c r="D113">
        <f t="shared" si="4"/>
        <v>2.1354881130252075E-4</v>
      </c>
      <c r="E113">
        <f t="shared" si="5"/>
        <v>0.999786496782056</v>
      </c>
      <c r="F113" s="4">
        <f>EXP((Result!G$8+B113-Result!P$8)/H$2)</f>
        <v>2.3865935435209674E-4</v>
      </c>
    </row>
    <row r="114" spans="1:6" x14ac:dyDescent="0.2">
      <c r="A114">
        <v>13.14</v>
      </c>
      <c r="B114">
        <v>-2.310327</v>
      </c>
      <c r="C114">
        <f t="shared" si="3"/>
        <v>2.0389889963828747E-2</v>
      </c>
      <c r="D114">
        <f t="shared" si="4"/>
        <v>8.9382153979465901E-7</v>
      </c>
      <c r="E114">
        <f t="shared" si="5"/>
        <v>0.99999910617925902</v>
      </c>
      <c r="F114" s="4">
        <f>EXP((Result!G$8+B114-Result!P$8)/H$2)</f>
        <v>9.9892324519285142E-7</v>
      </c>
    </row>
    <row r="115" spans="1:6" x14ac:dyDescent="0.2">
      <c r="A115">
        <v>13.15</v>
      </c>
      <c r="B115">
        <v>-0.14043600000000001</v>
      </c>
      <c r="C115">
        <f t="shared" si="3"/>
        <v>0.78928846200241243</v>
      </c>
      <c r="D115">
        <f t="shared" si="4"/>
        <v>3.4599648634723744E-5</v>
      </c>
      <c r="E115">
        <f t="shared" si="5"/>
        <v>0.9999654015484597</v>
      </c>
      <c r="F115" s="4">
        <f>EXP((Result!G$8+B115-Result!P$8)/H$2)</f>
        <v>3.8668114112209404E-5</v>
      </c>
    </row>
    <row r="116" spans="1:6" x14ac:dyDescent="0.2">
      <c r="A116">
        <v>13.16</v>
      </c>
      <c r="B116">
        <v>-2.0205649999999999</v>
      </c>
      <c r="C116">
        <f t="shared" si="3"/>
        <v>3.3223749523330723E-2</v>
      </c>
      <c r="D116">
        <f t="shared" si="4"/>
        <v>1.4564131051896741E-6</v>
      </c>
      <c r="E116">
        <f t="shared" si="5"/>
        <v>0.99999854358901585</v>
      </c>
      <c r="F116" s="4">
        <f>EXP((Result!G$8+B116-Result!P$8)/H$2)</f>
        <v>1.6276682095977334E-6</v>
      </c>
    </row>
    <row r="117" spans="1:6" x14ac:dyDescent="0.2">
      <c r="A117">
        <v>13.17</v>
      </c>
      <c r="B117">
        <v>-1.9507140000000001</v>
      </c>
      <c r="C117">
        <f t="shared" si="3"/>
        <v>3.7373366005474341E-2</v>
      </c>
      <c r="D117">
        <f t="shared" si="4"/>
        <v>1.6383177942393275E-6</v>
      </c>
      <c r="E117">
        <f t="shared" si="5"/>
        <v>0.99999836168488976</v>
      </c>
      <c r="F117" s="4">
        <f>EXP((Result!G$8+B117-Result!P$8)/H$2)</f>
        <v>1.8309625074091514E-6</v>
      </c>
    </row>
    <row r="118" spans="1:6" x14ac:dyDescent="0.2">
      <c r="A118">
        <v>13.18</v>
      </c>
      <c r="B118">
        <v>0.469111</v>
      </c>
      <c r="C118">
        <f t="shared" si="3"/>
        <v>2.2043099020278274</v>
      </c>
      <c r="D118">
        <f t="shared" si="4"/>
        <v>9.6629244900797828E-5</v>
      </c>
      <c r="E118">
        <f t="shared" si="5"/>
        <v>0.99990338009140811</v>
      </c>
      <c r="F118" s="4">
        <f>EXP((Result!G$8+B118-Result!P$8)/H$2)</f>
        <v>1.0799157840726799E-4</v>
      </c>
    </row>
    <row r="119" spans="1:6" x14ac:dyDescent="0.2">
      <c r="A119">
        <v>13.19</v>
      </c>
      <c r="B119">
        <v>-2.6210870000000002</v>
      </c>
      <c r="C119">
        <f t="shared" si="3"/>
        <v>1.2078577866201657E-2</v>
      </c>
      <c r="D119">
        <f t="shared" si="4"/>
        <v>5.2948265469063969E-7</v>
      </c>
      <c r="E119">
        <f t="shared" si="5"/>
        <v>0.99999947051762572</v>
      </c>
      <c r="F119" s="4">
        <f>EXP((Result!G$8+B119-Result!P$8)/H$2)</f>
        <v>5.9174287947727108E-7</v>
      </c>
    </row>
    <row r="120" spans="1:6" x14ac:dyDescent="0.2">
      <c r="A120">
        <v>13.2</v>
      </c>
      <c r="B120">
        <v>1.8679999999999999E-2</v>
      </c>
      <c r="C120">
        <f t="shared" si="3"/>
        <v>1.0319748586305488</v>
      </c>
      <c r="D120">
        <f t="shared" si="4"/>
        <v>4.5238172388711036E-5</v>
      </c>
      <c r="E120">
        <f t="shared" si="5"/>
        <v>0.99995476387401094</v>
      </c>
      <c r="F120" s="4">
        <f>EXP((Result!G$8+B120-Result!P$8)/H$2)</f>
        <v>5.055758891143566E-5</v>
      </c>
    </row>
    <row r="121" spans="1:6" x14ac:dyDescent="0.2">
      <c r="A121">
        <v>13.21</v>
      </c>
      <c r="B121">
        <v>1.9284110000000001</v>
      </c>
      <c r="C121">
        <f t="shared" si="3"/>
        <v>25.770184835249875</v>
      </c>
      <c r="D121">
        <f t="shared" si="4"/>
        <v>1.1296748698054677E-3</v>
      </c>
      <c r="E121">
        <f t="shared" si="5"/>
        <v>0.9988715998554808</v>
      </c>
      <c r="F121" s="4">
        <f>EXP((Result!G$8+B121-Result!P$8)/H$2)</f>
        <v>1.2625098374985848E-3</v>
      </c>
    </row>
    <row r="122" spans="1:6" x14ac:dyDescent="0.2">
      <c r="A122">
        <v>13.22</v>
      </c>
      <c r="B122">
        <v>-0.131886</v>
      </c>
      <c r="C122">
        <f t="shared" si="3"/>
        <v>0.8007413005528925</v>
      </c>
      <c r="D122">
        <f t="shared" si="4"/>
        <v>3.51017010639605E-5</v>
      </c>
      <c r="E122">
        <f t="shared" si="5"/>
        <v>0.99996489953102219</v>
      </c>
      <c r="F122" s="4">
        <f>EXP((Result!G$8+B122-Result!P$8)/H$2)</f>
        <v>3.922920133101293E-5</v>
      </c>
    </row>
    <row r="123" spans="1:6" x14ac:dyDescent="0.2">
      <c r="A123">
        <v>13.23</v>
      </c>
      <c r="B123">
        <v>-2.7022119999999998</v>
      </c>
      <c r="C123">
        <f t="shared" si="3"/>
        <v>1.0535434891102294E-2</v>
      </c>
      <c r="D123">
        <f t="shared" si="4"/>
        <v>4.6183665794551366E-7</v>
      </c>
      <c r="E123">
        <f t="shared" si="5"/>
        <v>0.99999953816355525</v>
      </c>
      <c r="F123" s="4">
        <f>EXP((Result!G$8+B123-Result!P$8)/H$2)</f>
        <v>5.1614259957299605E-7</v>
      </c>
    </row>
    <row r="124" spans="1:6" x14ac:dyDescent="0.2">
      <c r="A124">
        <v>13.24</v>
      </c>
      <c r="B124">
        <v>2.2575210000000001</v>
      </c>
      <c r="C124">
        <f t="shared" si="3"/>
        <v>44.868778980847146</v>
      </c>
      <c r="D124">
        <f t="shared" si="4"/>
        <v>1.9668905123329228E-3</v>
      </c>
      <c r="E124">
        <f t="shared" si="5"/>
        <v>0.99803697055166452</v>
      </c>
      <c r="F124" s="4">
        <f>EXP((Result!G$8+B124-Result!P$8)/H$2)</f>
        <v>2.1981710733554368E-3</v>
      </c>
    </row>
    <row r="125" spans="1:6" x14ac:dyDescent="0.2">
      <c r="A125">
        <v>13.25</v>
      </c>
      <c r="B125">
        <v>1.0073259999999999</v>
      </c>
      <c r="C125">
        <f t="shared" si="3"/>
        <v>5.4589894487190973</v>
      </c>
      <c r="D125">
        <f t="shared" si="4"/>
        <v>2.3930302534406982E-4</v>
      </c>
      <c r="E125">
        <f t="shared" si="5"/>
        <v>0.99976075422689326</v>
      </c>
      <c r="F125" s="4">
        <f>EXP((Result!G$8+B125-Result!P$8)/H$2)</f>
        <v>2.6744192662450466E-4</v>
      </c>
    </row>
    <row r="126" spans="1:6" x14ac:dyDescent="0.2">
      <c r="A126">
        <v>13.26</v>
      </c>
      <c r="B126">
        <v>-2.0128439999999999</v>
      </c>
      <c r="C126">
        <f t="shared" si="3"/>
        <v>3.3658789795612085E-2</v>
      </c>
      <c r="D126">
        <f t="shared" si="4"/>
        <v>1.4754837508249872E-6</v>
      </c>
      <c r="E126">
        <f t="shared" si="5"/>
        <v>0.9999985245184263</v>
      </c>
      <c r="F126" s="4">
        <f>EXP((Result!G$8+B126-Result!P$8)/H$2)</f>
        <v>1.6489813133637561E-6</v>
      </c>
    </row>
    <row r="127" spans="1:6" x14ac:dyDescent="0.2">
      <c r="A127">
        <v>13.27</v>
      </c>
      <c r="B127">
        <v>1.967039</v>
      </c>
      <c r="C127">
        <f t="shared" si="3"/>
        <v>27.503225414474826</v>
      </c>
      <c r="D127">
        <f t="shared" si="4"/>
        <v>1.2056453140696294E-3</v>
      </c>
      <c r="E127">
        <f t="shared" si="5"/>
        <v>0.9987958065161614</v>
      </c>
      <c r="F127" s="4">
        <f>EXP((Result!G$8+B127-Result!P$8)/H$2)</f>
        <v>1.3474134109127288E-3</v>
      </c>
    </row>
    <row r="128" spans="1:6" x14ac:dyDescent="0.2">
      <c r="A128">
        <v>13.28</v>
      </c>
      <c r="B128">
        <v>-0.70307699999999995</v>
      </c>
      <c r="C128">
        <f t="shared" si="3"/>
        <v>0.30585979290676929</v>
      </c>
      <c r="D128">
        <f t="shared" si="4"/>
        <v>1.3407824737758863E-5</v>
      </c>
      <c r="E128">
        <f t="shared" si="5"/>
        <v>0.99998659235502951</v>
      </c>
      <c r="F128" s="4">
        <f>EXP((Result!G$8+B128-Result!P$8)/H$2)</f>
        <v>1.4984409305123666E-5</v>
      </c>
    </row>
    <row r="129" spans="1:6" x14ac:dyDescent="0.2">
      <c r="A129">
        <v>13.29</v>
      </c>
      <c r="B129">
        <v>-1.5931919999999999</v>
      </c>
      <c r="C129">
        <f t="shared" ref="C129:C192" si="6">EXP(B129/H$2)</f>
        <v>6.8262069985277507E-2</v>
      </c>
      <c r="D129">
        <f t="shared" si="4"/>
        <v>2.9923706607563532E-6</v>
      </c>
      <c r="E129">
        <f t="shared" si="5"/>
        <v>0.99999700763829347</v>
      </c>
      <c r="F129" s="4">
        <f>EXP((Result!G$8+B129-Result!P$8)/H$2)</f>
        <v>3.344234255027382E-6</v>
      </c>
    </row>
    <row r="130" spans="1:6" x14ac:dyDescent="0.2">
      <c r="A130">
        <v>13.3</v>
      </c>
      <c r="B130">
        <v>-2.9232580000000001</v>
      </c>
      <c r="C130">
        <f t="shared" si="6"/>
        <v>7.259416895096427E-3</v>
      </c>
      <c r="D130">
        <f t="shared" ref="D130:D193" si="7">EXP(1/H$2*(B130-H$4-J$6))</f>
        <v>3.1822747443449345E-7</v>
      </c>
      <c r="E130">
        <f t="shared" ref="E130:E193" si="8">1/(1+D130)</f>
        <v>0.99999968177262688</v>
      </c>
      <c r="F130" s="4">
        <f>EXP((Result!G$8+B130-Result!P$8)/H$2)</f>
        <v>3.5564685713957871E-7</v>
      </c>
    </row>
    <row r="131" spans="1:6" x14ac:dyDescent="0.2">
      <c r="A131">
        <v>13.31</v>
      </c>
      <c r="B131">
        <v>-2.3232840000000001</v>
      </c>
      <c r="C131">
        <f t="shared" si="6"/>
        <v>1.9949571810906674E-2</v>
      </c>
      <c r="D131">
        <f t="shared" si="7"/>
        <v>8.74519530311404E-7</v>
      </c>
      <c r="E131">
        <f t="shared" si="8"/>
        <v>0.99999912548123449</v>
      </c>
      <c r="F131" s="4">
        <f>EXP((Result!G$8+B131-Result!P$8)/H$2)</f>
        <v>9.7735157222087595E-7</v>
      </c>
    </row>
    <row r="132" spans="1:6" x14ac:dyDescent="0.2">
      <c r="A132">
        <v>13.32</v>
      </c>
      <c r="B132">
        <v>-3.3533390000000001</v>
      </c>
      <c r="C132">
        <f t="shared" si="6"/>
        <v>3.5171374843711366E-3</v>
      </c>
      <c r="D132">
        <f t="shared" si="7"/>
        <v>1.5417901948107494E-7</v>
      </c>
      <c r="E132">
        <f t="shared" si="8"/>
        <v>0.99999984582100421</v>
      </c>
      <c r="F132" s="4">
        <f>EXP((Result!G$8+B132-Result!P$8)/H$2)</f>
        <v>1.7230845266502381E-7</v>
      </c>
    </row>
    <row r="133" spans="1:6" x14ac:dyDescent="0.2">
      <c r="A133">
        <v>13.33</v>
      </c>
      <c r="B133">
        <v>-0.24342</v>
      </c>
      <c r="C133">
        <f t="shared" si="6"/>
        <v>0.66355521014985641</v>
      </c>
      <c r="D133">
        <f t="shared" si="7"/>
        <v>2.9087942148146006E-5</v>
      </c>
      <c r="E133">
        <f t="shared" si="8"/>
        <v>0.99997091290393569</v>
      </c>
      <c r="F133" s="4">
        <f>EXP((Result!G$8+B133-Result!P$8)/H$2)</f>
        <v>3.250830313765231E-5</v>
      </c>
    </row>
    <row r="134" spans="1:6" x14ac:dyDescent="0.2">
      <c r="A134">
        <v>13.34</v>
      </c>
      <c r="B134">
        <v>-0.31350099999999997</v>
      </c>
      <c r="C134">
        <f t="shared" si="6"/>
        <v>0.58965120529927773</v>
      </c>
      <c r="D134">
        <f t="shared" si="7"/>
        <v>2.5848248774139625E-5</v>
      </c>
      <c r="E134">
        <f t="shared" si="8"/>
        <v>0.99997415241934062</v>
      </c>
      <c r="F134" s="4">
        <f>EXP((Result!G$8+B134-Result!P$8)/H$2)</f>
        <v>2.8887664257842253E-5</v>
      </c>
    </row>
    <row r="135" spans="1:6" x14ac:dyDescent="0.2">
      <c r="A135">
        <v>13.35</v>
      </c>
      <c r="B135">
        <v>-0.53359500000000004</v>
      </c>
      <c r="C135">
        <f t="shared" si="6"/>
        <v>0.40695003328459811</v>
      </c>
      <c r="D135">
        <f t="shared" si="7"/>
        <v>1.7839267696647509E-5</v>
      </c>
      <c r="E135">
        <f t="shared" si="8"/>
        <v>0.99998216105053717</v>
      </c>
      <c r="F135" s="4">
        <f>EXP((Result!G$8+B135-Result!P$8)/H$2)</f>
        <v>1.9936931910919198E-5</v>
      </c>
    </row>
    <row r="136" spans="1:6" x14ac:dyDescent="0.2">
      <c r="A136">
        <v>13.36</v>
      </c>
      <c r="B136">
        <v>-1.6436500000000001</v>
      </c>
      <c r="C136">
        <f t="shared" si="6"/>
        <v>6.269844059086592E-2</v>
      </c>
      <c r="D136">
        <f t="shared" si="7"/>
        <v>2.7484805857740177E-6</v>
      </c>
      <c r="E136">
        <f t="shared" si="8"/>
        <v>0.99999725152696839</v>
      </c>
      <c r="F136" s="4">
        <f>EXP((Result!G$8+B136-Result!P$8)/H$2)</f>
        <v>3.0716659018104047E-6</v>
      </c>
    </row>
    <row r="137" spans="1:6" x14ac:dyDescent="0.2">
      <c r="A137">
        <v>13.37</v>
      </c>
      <c r="B137">
        <v>-0.68365900000000002</v>
      </c>
      <c r="C137">
        <f t="shared" si="6"/>
        <v>0.31603234936019825</v>
      </c>
      <c r="D137">
        <f t="shared" si="7"/>
        <v>1.3853754072786253E-5</v>
      </c>
      <c r="E137">
        <f t="shared" si="8"/>
        <v>0.999986146437851</v>
      </c>
      <c r="F137" s="4">
        <f>EXP((Result!G$8+B137-Result!P$8)/H$2)</f>
        <v>1.5482774088964811E-5</v>
      </c>
    </row>
    <row r="138" spans="1:6" x14ac:dyDescent="0.2">
      <c r="A138">
        <v>13.38</v>
      </c>
      <c r="B138">
        <v>-1.1236630000000001</v>
      </c>
      <c r="C138">
        <f t="shared" si="6"/>
        <v>0.15057677016378032</v>
      </c>
      <c r="D138">
        <f t="shared" si="7"/>
        <v>6.600759533467536E-6</v>
      </c>
      <c r="E138">
        <f t="shared" si="8"/>
        <v>0.9999933992840363</v>
      </c>
      <c r="F138" s="4">
        <f>EXP((Result!G$8+B138-Result!P$8)/H$2)</f>
        <v>7.3769223948483359E-6</v>
      </c>
    </row>
    <row r="139" spans="1:6" x14ac:dyDescent="0.2">
      <c r="A139">
        <v>13.39</v>
      </c>
      <c r="B139">
        <v>-1.433649</v>
      </c>
      <c r="C139">
        <f t="shared" si="6"/>
        <v>8.9315179283337501E-2</v>
      </c>
      <c r="D139">
        <f t="shared" si="7"/>
        <v>3.9152654190723345E-6</v>
      </c>
      <c r="E139">
        <f t="shared" si="8"/>
        <v>0.99999608474991031</v>
      </c>
      <c r="F139" s="4">
        <f>EXP((Result!G$8+B139-Result!P$8)/H$2)</f>
        <v>4.3756493484254062E-6</v>
      </c>
    </row>
    <row r="140" spans="1:6" x14ac:dyDescent="0.2">
      <c r="A140">
        <v>13.4</v>
      </c>
      <c r="B140">
        <v>0.86632699999999996</v>
      </c>
      <c r="C140">
        <f t="shared" si="6"/>
        <v>4.3046320319315186</v>
      </c>
      <c r="D140">
        <f t="shared" si="7"/>
        <v>1.8870002917406432E-4</v>
      </c>
      <c r="E140">
        <f t="shared" si="8"/>
        <v>0.99981133557180901</v>
      </c>
      <c r="F140" s="4">
        <f>EXP((Result!G$8+B140-Result!P$8)/H$2)</f>
        <v>2.1088868092599948E-4</v>
      </c>
    </row>
    <row r="141" spans="1:6" x14ac:dyDescent="0.2">
      <c r="A141">
        <v>13.41</v>
      </c>
      <c r="B141">
        <v>4.8062529999999999</v>
      </c>
      <c r="C141">
        <f t="shared" si="6"/>
        <v>3288.3843456715044</v>
      </c>
      <c r="D141">
        <f t="shared" si="7"/>
        <v>0.14415128107600819</v>
      </c>
      <c r="E141">
        <f t="shared" si="8"/>
        <v>0.87401029613807524</v>
      </c>
      <c r="F141" s="4">
        <f>EXP((Result!G$8+B141-Result!P$8)/H$2)</f>
        <v>0.16110158357140703</v>
      </c>
    </row>
    <row r="142" spans="1:6" x14ac:dyDescent="0.2">
      <c r="A142">
        <v>13.42</v>
      </c>
      <c r="B142">
        <v>2.6461679999999999</v>
      </c>
      <c r="C142">
        <f t="shared" si="6"/>
        <v>86.364896037600104</v>
      </c>
      <c r="D142">
        <f t="shared" si="7"/>
        <v>3.7859353089926178E-3</v>
      </c>
      <c r="E142">
        <f t="shared" si="8"/>
        <v>0.9962283439368701</v>
      </c>
      <c r="F142" s="4">
        <f>EXP((Result!G$8+B142-Result!P$8)/H$2)</f>
        <v>4.2311117114249936E-3</v>
      </c>
    </row>
    <row r="143" spans="1:6" x14ac:dyDescent="0.2">
      <c r="A143">
        <v>13.43</v>
      </c>
      <c r="B143">
        <v>1.6660550000000001</v>
      </c>
      <c r="C143">
        <f t="shared" si="6"/>
        <v>16.562967577737222</v>
      </c>
      <c r="D143">
        <f t="shared" si="7"/>
        <v>7.2606263251860127E-4</v>
      </c>
      <c r="E143">
        <f t="shared" si="8"/>
        <v>0.99927446415194932</v>
      </c>
      <c r="F143" s="4">
        <f>EXP((Result!G$8+B143-Result!P$8)/H$2)</f>
        <v>8.114380878037102E-4</v>
      </c>
    </row>
    <row r="144" spans="1:6" x14ac:dyDescent="0.2">
      <c r="A144">
        <v>13.44</v>
      </c>
      <c r="B144">
        <v>1.4159390000000001</v>
      </c>
      <c r="C144">
        <f t="shared" si="6"/>
        <v>10.867143641872588</v>
      </c>
      <c r="D144">
        <f t="shared" si="7"/>
        <v>4.7637761068742765E-4</v>
      </c>
      <c r="E144">
        <f t="shared" si="8"/>
        <v>0.99952384921688486</v>
      </c>
      <c r="F144" s="4">
        <f>EXP((Result!G$8+B144-Result!P$8)/H$2)</f>
        <v>5.3239337789333819E-4</v>
      </c>
    </row>
    <row r="145" spans="1:6" x14ac:dyDescent="0.2">
      <c r="A145">
        <v>13.45</v>
      </c>
      <c r="B145">
        <v>-1.5941780000000001</v>
      </c>
      <c r="C145">
        <f t="shared" si="6"/>
        <v>6.8148758236590654E-2</v>
      </c>
      <c r="D145">
        <f t="shared" si="7"/>
        <v>2.9874034695715145E-6</v>
      </c>
      <c r="E145">
        <f t="shared" si="8"/>
        <v>0.99999701260545504</v>
      </c>
      <c r="F145" s="4">
        <f>EXP((Result!G$8+B145-Result!P$8)/H$2)</f>
        <v>3.338682987221739E-6</v>
      </c>
    </row>
    <row r="146" spans="1:6" x14ac:dyDescent="0.2">
      <c r="A146">
        <v>13.46</v>
      </c>
      <c r="B146">
        <v>-1.814322</v>
      </c>
      <c r="C146">
        <f t="shared" si="6"/>
        <v>4.7029163810503143E-2</v>
      </c>
      <c r="D146">
        <f t="shared" si="7"/>
        <v>2.0615942355220961E-6</v>
      </c>
      <c r="E146">
        <f t="shared" si="8"/>
        <v>0.99999793841001461</v>
      </c>
      <c r="F146" s="4">
        <f>EXP((Result!G$8+B146-Result!P$8)/H$2)</f>
        <v>2.3040107139191477E-6</v>
      </c>
    </row>
    <row r="147" spans="1:6" x14ac:dyDescent="0.2">
      <c r="A147">
        <v>13.47</v>
      </c>
      <c r="B147">
        <v>4.5355109999999996</v>
      </c>
      <c r="C147">
        <f t="shared" si="6"/>
        <v>2083.8512877470075</v>
      </c>
      <c r="D147">
        <f t="shared" si="7"/>
        <v>9.134876009734795E-2</v>
      </c>
      <c r="E147">
        <f t="shared" si="8"/>
        <v>0.91629737125536326</v>
      </c>
      <c r="F147" s="4">
        <f>EXP((Result!G$8+B147-Result!P$8)/H$2)</f>
        <v>0.10209017775712741</v>
      </c>
    </row>
    <row r="148" spans="1:6" x14ac:dyDescent="0.2">
      <c r="A148">
        <v>13.48</v>
      </c>
      <c r="B148">
        <v>-2.1846209999999999</v>
      </c>
      <c r="C148">
        <f t="shared" si="6"/>
        <v>2.5199993517628198E-2</v>
      </c>
      <c r="D148">
        <f t="shared" si="7"/>
        <v>1.1046796745200449E-6</v>
      </c>
      <c r="E148">
        <f t="shared" si="8"/>
        <v>0.99999889532154573</v>
      </c>
      <c r="F148" s="4">
        <f>EXP((Result!G$8+B148-Result!P$8)/H$2)</f>
        <v>1.2345755346460492E-6</v>
      </c>
    </row>
    <row r="149" spans="1:6" x14ac:dyDescent="0.2">
      <c r="A149">
        <v>13.49</v>
      </c>
      <c r="B149">
        <v>-2.9847160000000001</v>
      </c>
      <c r="C149">
        <f t="shared" si="6"/>
        <v>6.5453030240239553E-3</v>
      </c>
      <c r="D149">
        <f t="shared" si="7"/>
        <v>2.8692321722844526E-7</v>
      </c>
      <c r="E149">
        <f t="shared" si="8"/>
        <v>0.99999971307686519</v>
      </c>
      <c r="F149" s="4">
        <f>EXP((Result!G$8+B149-Result!P$8)/H$2)</f>
        <v>3.2066162932351962E-7</v>
      </c>
    </row>
    <row r="150" spans="1:6" x14ac:dyDescent="0.2">
      <c r="A150">
        <v>13.5</v>
      </c>
      <c r="B150">
        <v>-0.28479900000000002</v>
      </c>
      <c r="C150">
        <f t="shared" si="6"/>
        <v>0.61886784820907736</v>
      </c>
      <c r="D150">
        <f t="shared" si="7"/>
        <v>2.7129004325032452E-5</v>
      </c>
      <c r="E150">
        <f t="shared" si="8"/>
        <v>0.99997287173163796</v>
      </c>
      <c r="F150" s="4">
        <f>EXP((Result!G$8+B150-Result!P$8)/H$2)</f>
        <v>3.0319019885600493E-5</v>
      </c>
    </row>
    <row r="151" spans="1:6" x14ac:dyDescent="0.2">
      <c r="A151">
        <v>13.51</v>
      </c>
      <c r="B151">
        <v>-1.6548560000000001</v>
      </c>
      <c r="C151">
        <f t="shared" si="6"/>
        <v>6.1525723965920667E-2</v>
      </c>
      <c r="D151">
        <f t="shared" si="7"/>
        <v>2.6970727860599976E-6</v>
      </c>
      <c r="E151">
        <f t="shared" si="8"/>
        <v>0.99999730293448819</v>
      </c>
      <c r="F151" s="4">
        <f>EXP((Result!G$8+B151-Result!P$8)/H$2)</f>
        <v>3.0142132182128037E-6</v>
      </c>
    </row>
    <row r="152" spans="1:6" x14ac:dyDescent="0.2">
      <c r="A152">
        <v>13.52</v>
      </c>
      <c r="B152">
        <v>0.165073</v>
      </c>
      <c r="C152">
        <f t="shared" si="6"/>
        <v>1.3206642022905106</v>
      </c>
      <c r="D152">
        <f t="shared" si="7"/>
        <v>5.7893304619939736E-5</v>
      </c>
      <c r="E152">
        <f t="shared" si="8"/>
        <v>0.99994211004682065</v>
      </c>
      <c r="F152" s="4">
        <f>EXP((Result!G$8+B152-Result!P$8)/H$2)</f>
        <v>6.4700798930370618E-5</v>
      </c>
    </row>
    <row r="153" spans="1:6" x14ac:dyDescent="0.2">
      <c r="A153">
        <v>13.53</v>
      </c>
      <c r="B153">
        <v>2.5649839999999999</v>
      </c>
      <c r="C153">
        <f t="shared" si="6"/>
        <v>75.323543968850231</v>
      </c>
      <c r="D153">
        <f t="shared" si="7"/>
        <v>3.3019210095033892E-3</v>
      </c>
      <c r="E153">
        <f t="shared" si="8"/>
        <v>0.99670894579153102</v>
      </c>
      <c r="F153" s="4">
        <f>EXP((Result!G$8+B153-Result!P$8)/H$2)</f>
        <v>3.69018367015559E-3</v>
      </c>
    </row>
    <row r="154" spans="1:6" x14ac:dyDescent="0.2">
      <c r="A154">
        <v>13.54</v>
      </c>
      <c r="B154">
        <v>1.004912</v>
      </c>
      <c r="C154">
        <f t="shared" si="6"/>
        <v>5.4368306673387687</v>
      </c>
      <c r="D154">
        <f t="shared" si="7"/>
        <v>2.3833166178455708E-4</v>
      </c>
      <c r="E154">
        <f t="shared" si="8"/>
        <v>0.99976172512666184</v>
      </c>
      <c r="F154" s="4">
        <f>EXP((Result!G$8+B154-Result!P$8)/H$2)</f>
        <v>2.6635634343375651E-4</v>
      </c>
    </row>
    <row r="155" spans="1:6" x14ac:dyDescent="0.2">
      <c r="A155">
        <v>13.55</v>
      </c>
      <c r="B155">
        <v>-1.5451550000000001</v>
      </c>
      <c r="C155">
        <f t="shared" si="6"/>
        <v>7.4016849886372346E-2</v>
      </c>
      <c r="D155">
        <f t="shared" si="7"/>
        <v>3.2446401061285854E-6</v>
      </c>
      <c r="E155">
        <f t="shared" si="8"/>
        <v>0.99999675537042154</v>
      </c>
      <c r="F155" s="4">
        <f>EXP((Result!G$8+B155-Result!P$8)/H$2)</f>
        <v>3.6261672828352734E-6</v>
      </c>
    </row>
    <row r="156" spans="1:6" x14ac:dyDescent="0.2">
      <c r="A156">
        <v>13.56</v>
      </c>
      <c r="B156">
        <v>-1.4952840000000001</v>
      </c>
      <c r="C156">
        <f t="shared" si="6"/>
        <v>8.050517049317947E-2</v>
      </c>
      <c r="D156">
        <f t="shared" si="7"/>
        <v>3.5290654132658896E-6</v>
      </c>
      <c r="E156">
        <f t="shared" si="8"/>
        <v>0.99999647094704103</v>
      </c>
      <c r="F156" s="4">
        <f>EXP((Result!G$8+B156-Result!P$8)/H$2)</f>
        <v>3.9440372805596893E-6</v>
      </c>
    </row>
    <row r="157" spans="1:6" x14ac:dyDescent="0.2">
      <c r="A157">
        <v>13.57</v>
      </c>
      <c r="B157">
        <v>0.81452100000000005</v>
      </c>
      <c r="C157">
        <f t="shared" si="6"/>
        <v>3.9448175147306319</v>
      </c>
      <c r="D157">
        <f t="shared" si="7"/>
        <v>1.7292701782503308E-4</v>
      </c>
      <c r="E157">
        <f t="shared" si="8"/>
        <v>0.99982710288075827</v>
      </c>
      <c r="F157" s="4">
        <f>EXP((Result!G$8+B157-Result!P$8)/H$2)</f>
        <v>1.9326097004440976E-4</v>
      </c>
    </row>
    <row r="158" spans="1:6" x14ac:dyDescent="0.2">
      <c r="A158">
        <v>13.58</v>
      </c>
      <c r="B158">
        <v>-1.165713</v>
      </c>
      <c r="C158">
        <f t="shared" si="6"/>
        <v>0.14027743921657784</v>
      </c>
      <c r="D158">
        <f t="shared" si="7"/>
        <v>6.1492728475455417E-6</v>
      </c>
      <c r="E158">
        <f t="shared" si="8"/>
        <v>0.99999385076496572</v>
      </c>
      <c r="F158" s="4">
        <f>EXP((Result!G$8+B158-Result!P$8)/H$2)</f>
        <v>6.8723467884401642E-6</v>
      </c>
    </row>
    <row r="159" spans="1:6" x14ac:dyDescent="0.2">
      <c r="A159">
        <v>13.59</v>
      </c>
      <c r="B159">
        <v>-0.30600699999999997</v>
      </c>
      <c r="C159">
        <f t="shared" si="6"/>
        <v>0.59714381161114638</v>
      </c>
      <c r="D159">
        <f t="shared" si="7"/>
        <v>2.617669845791082E-5</v>
      </c>
      <c r="E159">
        <f t="shared" si="8"/>
        <v>0.99997382398674362</v>
      </c>
      <c r="F159" s="4">
        <f>EXP((Result!G$8+B159-Result!P$8)/H$2)</f>
        <v>2.9254735322241324E-5</v>
      </c>
    </row>
    <row r="160" spans="1:6" x14ac:dyDescent="0.2">
      <c r="A160">
        <v>13.6</v>
      </c>
      <c r="B160">
        <v>-0.91631200000000002</v>
      </c>
      <c r="C160">
        <f t="shared" si="6"/>
        <v>0.21354399880247737</v>
      </c>
      <c r="D160">
        <f t="shared" si="7"/>
        <v>9.3610228481928733E-6</v>
      </c>
      <c r="E160">
        <f t="shared" si="8"/>
        <v>0.9999906390647797</v>
      </c>
      <c r="F160" s="4">
        <f>EXP((Result!G$8+B160-Result!P$8)/H$2)</f>
        <v>1.0461756520199154E-5</v>
      </c>
    </row>
    <row r="161" spans="1:6" x14ac:dyDescent="0.2">
      <c r="A161">
        <v>13.61</v>
      </c>
      <c r="B161">
        <v>1.5833740000000001</v>
      </c>
      <c r="C161">
        <f t="shared" si="6"/>
        <v>14.409078606670043</v>
      </c>
      <c r="D161">
        <f t="shared" si="7"/>
        <v>6.3164366507536098E-4</v>
      </c>
      <c r="E161">
        <f t="shared" si="8"/>
        <v>0.99936875505679423</v>
      </c>
      <c r="F161" s="4">
        <f>EXP((Result!G$8+B161-Result!P$8)/H$2)</f>
        <v>7.059166865317864E-4</v>
      </c>
    </row>
    <row r="162" spans="1:6" x14ac:dyDescent="0.2">
      <c r="A162">
        <v>13.62</v>
      </c>
      <c r="B162">
        <v>1.3630089999999999</v>
      </c>
      <c r="C162">
        <f t="shared" si="6"/>
        <v>9.939940933517633</v>
      </c>
      <c r="D162">
        <f t="shared" si="7"/>
        <v>4.3573228332402389E-4</v>
      </c>
      <c r="E162">
        <f t="shared" si="8"/>
        <v>0.9995644574966055</v>
      </c>
      <c r="F162" s="4">
        <f>EXP((Result!G$8+B162-Result!P$8)/H$2)</f>
        <v>4.8696869242300956E-4</v>
      </c>
    </row>
    <row r="163" spans="1:6" x14ac:dyDescent="0.2">
      <c r="A163">
        <v>13.63</v>
      </c>
      <c r="B163">
        <v>-2.927397</v>
      </c>
      <c r="C163">
        <f t="shared" si="6"/>
        <v>7.2089666870593632E-3</v>
      </c>
      <c r="D163">
        <f t="shared" si="7"/>
        <v>3.1601591357219224E-7</v>
      </c>
      <c r="E163">
        <f t="shared" si="8"/>
        <v>0.99999968398418626</v>
      </c>
      <c r="F163" s="4">
        <f>EXP((Result!G$8+B163-Result!P$8)/H$2)</f>
        <v>3.531752456879024E-7</v>
      </c>
    </row>
    <row r="164" spans="1:6" x14ac:dyDescent="0.2">
      <c r="A164">
        <v>13.64</v>
      </c>
      <c r="B164">
        <v>1.7721929999999999</v>
      </c>
      <c r="C164">
        <f t="shared" si="6"/>
        <v>19.806365379324905</v>
      </c>
      <c r="D164">
        <f t="shared" si="7"/>
        <v>8.6824186067159829E-4</v>
      </c>
      <c r="E164">
        <f t="shared" si="8"/>
        <v>0.99913251132930603</v>
      </c>
      <c r="F164" s="4">
        <f>EXP((Result!G$8+B164-Result!P$8)/H$2)</f>
        <v>9.7033573085920997E-4</v>
      </c>
    </row>
    <row r="165" spans="1:6" x14ac:dyDescent="0.2">
      <c r="A165">
        <v>13.65</v>
      </c>
      <c r="B165">
        <v>-3.4982229999999999</v>
      </c>
      <c r="C165">
        <f t="shared" si="6"/>
        <v>2.7553087346130216E-3</v>
      </c>
      <c r="D165">
        <f t="shared" si="7"/>
        <v>1.2078310869506229E-7</v>
      </c>
      <c r="E165">
        <f t="shared" si="8"/>
        <v>0.99999987921690592</v>
      </c>
      <c r="F165" s="4">
        <f>EXP((Result!G$8+B165-Result!P$8)/H$2)</f>
        <v>1.3498562020542782E-7</v>
      </c>
    </row>
    <row r="166" spans="1:6" x14ac:dyDescent="0.2">
      <c r="A166">
        <v>13.66</v>
      </c>
      <c r="B166">
        <v>0.98134200000000005</v>
      </c>
      <c r="C166">
        <f t="shared" si="6"/>
        <v>5.2251459452724758</v>
      </c>
      <c r="D166">
        <f t="shared" si="7"/>
        <v>2.2905214313271755E-4</v>
      </c>
      <c r="E166">
        <f t="shared" si="8"/>
        <v>0.99977100030973709</v>
      </c>
      <c r="F166" s="4">
        <f>EXP((Result!G$8+B166-Result!P$8)/H$2)</f>
        <v>2.5598567493582318E-4</v>
      </c>
    </row>
    <row r="167" spans="1:6" x14ac:dyDescent="0.2">
      <c r="A167">
        <v>13.67</v>
      </c>
      <c r="B167">
        <v>3.4408970000000001</v>
      </c>
      <c r="C167">
        <f t="shared" si="6"/>
        <v>329.5196728393455</v>
      </c>
      <c r="D167">
        <f t="shared" si="7"/>
        <v>1.4444991213409666E-2</v>
      </c>
      <c r="E167">
        <f t="shared" si="8"/>
        <v>0.98576069541618849</v>
      </c>
      <c r="F167" s="4">
        <f>EXP((Result!G$8+B167-Result!P$8)/H$2)</f>
        <v>1.6143532973032108E-2</v>
      </c>
    </row>
    <row r="168" spans="1:6" x14ac:dyDescent="0.2">
      <c r="A168">
        <v>13.68</v>
      </c>
      <c r="B168">
        <v>-1.329593</v>
      </c>
      <c r="C168">
        <f t="shared" si="6"/>
        <v>0.10643106368529032</v>
      </c>
      <c r="D168">
        <f t="shared" si="7"/>
        <v>4.665565993437388E-6</v>
      </c>
      <c r="E168">
        <f t="shared" si="8"/>
        <v>0.99999533445577382</v>
      </c>
      <c r="F168" s="4">
        <f>EXP((Result!G$8+B168-Result!P$8)/H$2)</f>
        <v>5.2141754425571093E-6</v>
      </c>
    </row>
    <row r="169" spans="1:6" x14ac:dyDescent="0.2">
      <c r="A169">
        <v>13.69</v>
      </c>
      <c r="B169">
        <v>3.1498699999999999</v>
      </c>
      <c r="C169">
        <f t="shared" si="6"/>
        <v>201.80035241069342</v>
      </c>
      <c r="D169">
        <f t="shared" si="7"/>
        <v>8.8462224191896005E-3</v>
      </c>
      <c r="E169">
        <f t="shared" si="8"/>
        <v>0.99123134703525317</v>
      </c>
      <c r="F169" s="4">
        <f>EXP((Result!G$8+B169-Result!P$8)/H$2)</f>
        <v>9.8864223038356413E-3</v>
      </c>
    </row>
    <row r="170" spans="1:6" x14ac:dyDescent="0.2">
      <c r="A170">
        <v>13.7</v>
      </c>
      <c r="B170">
        <v>3.6493090000000001</v>
      </c>
      <c r="C170">
        <f t="shared" si="6"/>
        <v>468.15226581367079</v>
      </c>
      <c r="D170">
        <f t="shared" si="7"/>
        <v>2.0522159748299088E-2</v>
      </c>
      <c r="E170">
        <f t="shared" si="8"/>
        <v>0.97989053000734372</v>
      </c>
      <c r="F170" s="4">
        <f>EXP((Result!G$8+B170-Result!P$8)/H$2)</f>
        <v>2.2935296926102959E-2</v>
      </c>
    </row>
    <row r="171" spans="1:6" x14ac:dyDescent="0.2">
      <c r="A171">
        <v>13.71</v>
      </c>
      <c r="B171">
        <v>-2.3312849999999998</v>
      </c>
      <c r="C171">
        <f t="shared" si="6"/>
        <v>1.9682435427063404E-2</v>
      </c>
      <c r="D171">
        <f t="shared" si="7"/>
        <v>8.6280920453890074E-7</v>
      </c>
      <c r="E171">
        <f t="shared" si="8"/>
        <v>0.99999913719153988</v>
      </c>
      <c r="F171" s="4">
        <f>EXP((Result!G$8+B171-Result!P$8)/H$2)</f>
        <v>9.6426426552470567E-7</v>
      </c>
    </row>
    <row r="172" spans="1:6" x14ac:dyDescent="0.2">
      <c r="A172">
        <v>13.72</v>
      </c>
      <c r="B172">
        <v>-1.1418509999999999</v>
      </c>
      <c r="C172">
        <f t="shared" si="6"/>
        <v>0.14603228545869185</v>
      </c>
      <c r="D172">
        <f t="shared" si="7"/>
        <v>6.4015452010762757E-6</v>
      </c>
      <c r="E172">
        <f t="shared" si="8"/>
        <v>0.99999359849577851</v>
      </c>
      <c r="F172" s="4">
        <f>EXP((Result!G$8+B172-Result!P$8)/H$2)</f>
        <v>7.1542830663679423E-6</v>
      </c>
    </row>
    <row r="173" spans="1:6" x14ac:dyDescent="0.2">
      <c r="A173">
        <v>13.73</v>
      </c>
      <c r="B173">
        <v>0.687616</v>
      </c>
      <c r="C173">
        <f t="shared" si="6"/>
        <v>3.1854001838386692</v>
      </c>
      <c r="D173">
        <f t="shared" si="7"/>
        <v>1.3963681521733125E-4</v>
      </c>
      <c r="E173">
        <f t="shared" si="8"/>
        <v>0.99986038268050048</v>
      </c>
      <c r="F173" s="4">
        <f>EXP((Result!G$8+B173-Result!P$8)/H$2)</f>
        <v>1.5605627566027926E-4</v>
      </c>
    </row>
    <row r="174" spans="1:6" x14ac:dyDescent="0.2">
      <c r="A174">
        <v>13.74</v>
      </c>
      <c r="B174">
        <v>2.5070830000000002</v>
      </c>
      <c r="C174">
        <f t="shared" si="6"/>
        <v>68.322162662495202</v>
      </c>
      <c r="D174">
        <f t="shared" si="7"/>
        <v>2.9950049137796122E-3</v>
      </c>
      <c r="E174">
        <f t="shared" si="8"/>
        <v>0.99701393835551844</v>
      </c>
      <c r="F174" s="4">
        <f>EXP((Result!G$8+B174-Result!P$8)/H$2)</f>
        <v>3.3471782617015208E-3</v>
      </c>
    </row>
    <row r="175" spans="1:6" x14ac:dyDescent="0.2">
      <c r="A175">
        <v>13.75</v>
      </c>
      <c r="B175">
        <v>2.0765669999999998</v>
      </c>
      <c r="C175">
        <f t="shared" si="6"/>
        <v>33.07736460509193</v>
      </c>
      <c r="D175">
        <f t="shared" si="7"/>
        <v>1.4499961017995101E-3</v>
      </c>
      <c r="E175">
        <f t="shared" si="8"/>
        <v>0.99855210334270939</v>
      </c>
      <c r="F175" s="4">
        <f>EXP((Result!G$8+B175-Result!P$8)/H$2)</f>
        <v>1.620496650661728E-3</v>
      </c>
    </row>
    <row r="176" spans="1:6" x14ac:dyDescent="0.2">
      <c r="A176">
        <v>13.76</v>
      </c>
      <c r="B176">
        <v>1.8060400000000001</v>
      </c>
      <c r="C176">
        <f t="shared" si="6"/>
        <v>20.968742068936404</v>
      </c>
      <c r="D176">
        <f t="shared" si="7"/>
        <v>9.1919639374524783E-4</v>
      </c>
      <c r="E176">
        <f t="shared" si="8"/>
        <v>0.99908164775232911</v>
      </c>
      <c r="F176" s="4">
        <f>EXP((Result!G$8+B176-Result!P$8)/H$2)</f>
        <v>1.0272818495966325E-3</v>
      </c>
    </row>
    <row r="177" spans="1:6" x14ac:dyDescent="0.2">
      <c r="A177">
        <v>13.77</v>
      </c>
      <c r="B177">
        <v>1.9354990000000001</v>
      </c>
      <c r="C177">
        <f t="shared" si="6"/>
        <v>26.079795867379328</v>
      </c>
      <c r="D177">
        <f t="shared" si="7"/>
        <v>1.1432471357650325E-3</v>
      </c>
      <c r="E177">
        <f t="shared" si="8"/>
        <v>0.99885805838571462</v>
      </c>
      <c r="F177" s="4">
        <f>EXP((Result!G$8+B177-Result!P$8)/H$2)</f>
        <v>1.2776780241592726E-3</v>
      </c>
    </row>
    <row r="178" spans="1:6" x14ac:dyDescent="0.2">
      <c r="A178">
        <v>13.78</v>
      </c>
      <c r="B178">
        <v>3.754972</v>
      </c>
      <c r="C178">
        <f t="shared" si="6"/>
        <v>559.37903124798129</v>
      </c>
      <c r="D178">
        <f t="shared" si="7"/>
        <v>2.4521222425715836E-2</v>
      </c>
      <c r="E178">
        <f t="shared" si="8"/>
        <v>0.97606567644576658</v>
      </c>
      <c r="F178" s="4">
        <f>EXP((Result!G$8+B178-Result!P$8)/H$2)</f>
        <v>2.7404596992839418E-2</v>
      </c>
    </row>
    <row r="179" spans="1:6" x14ac:dyDescent="0.2">
      <c r="A179">
        <v>13.79</v>
      </c>
      <c r="B179">
        <v>2.5544560000000001</v>
      </c>
      <c r="C179">
        <f t="shared" si="6"/>
        <v>73.999172997992858</v>
      </c>
      <c r="D179">
        <f t="shared" si="7"/>
        <v>3.2438652130998263E-3</v>
      </c>
      <c r="E179">
        <f t="shared" si="8"/>
        <v>0.9967666234246938</v>
      </c>
      <c r="F179" s="4">
        <f>EXP((Result!G$8+B179-Result!P$8)/H$2)</f>
        <v>3.6253012725362401E-3</v>
      </c>
    </row>
    <row r="180" spans="1:6" x14ac:dyDescent="0.2">
      <c r="A180">
        <v>13.8</v>
      </c>
      <c r="B180">
        <v>-4.3861020000000002</v>
      </c>
      <c r="C180">
        <f t="shared" si="6"/>
        <v>6.1725345395771225E-4</v>
      </c>
      <c r="D180">
        <f t="shared" si="7"/>
        <v>2.7058234921266542E-8</v>
      </c>
      <c r="E180">
        <f t="shared" si="8"/>
        <v>0.99999997294176579</v>
      </c>
      <c r="F180" s="4">
        <f>EXP((Result!G$8+B180-Result!P$8)/H$2)</f>
        <v>3.0239928926921596E-8</v>
      </c>
    </row>
    <row r="181" spans="1:6" x14ac:dyDescent="0.2">
      <c r="A181">
        <v>13.81</v>
      </c>
      <c r="B181">
        <v>-1.526702</v>
      </c>
      <c r="C181">
        <f t="shared" si="6"/>
        <v>7.6354318854163508E-2</v>
      </c>
      <c r="D181">
        <f t="shared" si="7"/>
        <v>3.3471065792542242E-6</v>
      </c>
      <c r="E181">
        <f t="shared" si="8"/>
        <v>0.99999665290462381</v>
      </c>
      <c r="F181" s="4">
        <f>EXP((Result!G$8+B181-Result!P$8)/H$2)</f>
        <v>3.7406824710479489E-6</v>
      </c>
    </row>
    <row r="182" spans="1:6" x14ac:dyDescent="0.2">
      <c r="A182">
        <v>13.82</v>
      </c>
      <c r="B182">
        <v>0.142678</v>
      </c>
      <c r="C182">
        <f t="shared" si="6"/>
        <v>1.2717590373816934</v>
      </c>
      <c r="D182">
        <f t="shared" si="7"/>
        <v>5.5749473050458218E-5</v>
      </c>
      <c r="E182">
        <f t="shared" si="8"/>
        <v>0.99994425363478001</v>
      </c>
      <c r="F182" s="4">
        <f>EXP((Result!G$8+B182-Result!P$8)/H$2)</f>
        <v>6.2304880849200483E-5</v>
      </c>
    </row>
    <row r="183" spans="1:6" x14ac:dyDescent="0.2">
      <c r="A183">
        <v>13.83</v>
      </c>
      <c r="B183">
        <v>3.0720239999999999</v>
      </c>
      <c r="C183">
        <f t="shared" si="6"/>
        <v>176.99377714053892</v>
      </c>
      <c r="D183">
        <f t="shared" si="7"/>
        <v>7.7587888261522941E-3</v>
      </c>
      <c r="E183">
        <f t="shared" si="8"/>
        <v>0.99230094650408374</v>
      </c>
      <c r="F183" s="4">
        <f>EXP((Result!G$8+B183-Result!P$8)/H$2)</f>
        <v>8.6711207639576533E-3</v>
      </c>
    </row>
    <row r="184" spans="1:6" x14ac:dyDescent="0.2">
      <c r="A184">
        <v>13.84</v>
      </c>
      <c r="B184">
        <v>1.9813750000000001</v>
      </c>
      <c r="C184">
        <f t="shared" si="6"/>
        <v>28.175654746850778</v>
      </c>
      <c r="D184">
        <f t="shared" si="7"/>
        <v>1.2351222667326201E-3</v>
      </c>
      <c r="E184">
        <f t="shared" si="8"/>
        <v>0.99876640137839312</v>
      </c>
      <c r="F184" s="4">
        <f>EXP((Result!G$8+B184-Result!P$8)/H$2)</f>
        <v>1.3803564671063346E-3</v>
      </c>
    </row>
    <row r="185" spans="1:6" x14ac:dyDescent="0.2">
      <c r="A185">
        <v>13.85</v>
      </c>
      <c r="B185">
        <v>-1.7092670000000001</v>
      </c>
      <c r="C185">
        <f t="shared" si="6"/>
        <v>5.6135992421175215E-2</v>
      </c>
      <c r="D185">
        <f t="shared" si="7"/>
        <v>2.4608057852595863E-6</v>
      </c>
      <c r="E185">
        <f t="shared" si="8"/>
        <v>0.99999753920027024</v>
      </c>
      <c r="F185" s="4">
        <f>EXP((Result!G$8+B185-Result!P$8)/H$2)</f>
        <v>2.7501643128510535E-6</v>
      </c>
    </row>
    <row r="186" spans="1:6" x14ac:dyDescent="0.2">
      <c r="A186">
        <v>13.86</v>
      </c>
      <c r="B186">
        <v>-1.689932</v>
      </c>
      <c r="C186">
        <f t="shared" si="6"/>
        <v>5.7994902020795457E-2</v>
      </c>
      <c r="D186">
        <f t="shared" si="7"/>
        <v>2.542293887628909E-6</v>
      </c>
      <c r="E186">
        <f t="shared" si="8"/>
        <v>0.99999745771257564</v>
      </c>
      <c r="F186" s="4">
        <f>EXP((Result!G$8+B186-Result!P$8)/H$2)</f>
        <v>2.8412343486907267E-6</v>
      </c>
    </row>
    <row r="187" spans="1:6" x14ac:dyDescent="0.2">
      <c r="A187">
        <v>13.87</v>
      </c>
      <c r="B187">
        <v>-9.0608999999999995E-2</v>
      </c>
      <c r="C187">
        <f t="shared" si="6"/>
        <v>0.85841388425074516</v>
      </c>
      <c r="D187">
        <f t="shared" si="7"/>
        <v>3.762986564239609E-5</v>
      </c>
      <c r="E187">
        <f t="shared" si="8"/>
        <v>0.99996237155031109</v>
      </c>
      <c r="F187" s="4">
        <f>EXP((Result!G$8+B187-Result!P$8)/H$2)</f>
        <v>4.2054644948821394E-5</v>
      </c>
    </row>
    <row r="188" spans="1:6" x14ac:dyDescent="0.2">
      <c r="A188">
        <v>13.88</v>
      </c>
      <c r="B188">
        <v>1.928693</v>
      </c>
      <c r="C188">
        <f t="shared" si="6"/>
        <v>25.782432381822492</v>
      </c>
      <c r="D188">
        <f t="shared" si="7"/>
        <v>1.1302117594579203E-3</v>
      </c>
      <c r="E188">
        <f t="shared" si="8"/>
        <v>0.99887106417708493</v>
      </c>
      <c r="F188" s="4">
        <f>EXP((Result!G$8+B188-Result!P$8)/H$2)</f>
        <v>1.2631098583417381E-3</v>
      </c>
    </row>
    <row r="189" spans="1:6" x14ac:dyDescent="0.2">
      <c r="A189">
        <v>13.89</v>
      </c>
      <c r="B189">
        <v>0.96797299999999997</v>
      </c>
      <c r="C189">
        <f t="shared" si="6"/>
        <v>5.1087616410383996</v>
      </c>
      <c r="D189">
        <f t="shared" si="7"/>
        <v>2.2395026184728764E-4</v>
      </c>
      <c r="E189">
        <f t="shared" si="8"/>
        <v>0.99977609988064309</v>
      </c>
      <c r="F189" s="4">
        <f>EXP((Result!G$8+B189-Result!P$8)/H$2)</f>
        <v>2.5028387923799119E-4</v>
      </c>
    </row>
    <row r="190" spans="1:6" x14ac:dyDescent="0.2">
      <c r="A190">
        <v>13.9</v>
      </c>
      <c r="B190">
        <v>2.0472380000000001</v>
      </c>
      <c r="C190">
        <f t="shared" si="6"/>
        <v>31.482510895260599</v>
      </c>
      <c r="D190">
        <f t="shared" si="7"/>
        <v>1.3800832871056843E-3</v>
      </c>
      <c r="E190">
        <f t="shared" si="8"/>
        <v>0.9986218187178485</v>
      </c>
      <c r="F190" s="4">
        <f>EXP((Result!G$8+B190-Result!P$8)/H$2)</f>
        <v>1.5423630047097972E-3</v>
      </c>
    </row>
    <row r="191" spans="1:6" x14ac:dyDescent="0.2">
      <c r="A191">
        <v>13.91</v>
      </c>
      <c r="B191">
        <v>3.036486</v>
      </c>
      <c r="C191">
        <f t="shared" si="6"/>
        <v>166.70668464374663</v>
      </c>
      <c r="D191">
        <f t="shared" si="7"/>
        <v>7.3078386311387642E-3</v>
      </c>
      <c r="E191">
        <f t="shared" si="8"/>
        <v>0.9927451784341621</v>
      </c>
      <c r="F191" s="4">
        <f>EXP((Result!G$8+B191-Result!P$8)/H$2)</f>
        <v>8.1671447327616078E-3</v>
      </c>
    </row>
    <row r="192" spans="1:6" x14ac:dyDescent="0.2">
      <c r="A192">
        <v>13.92</v>
      </c>
      <c r="B192">
        <v>2.7057129999999998</v>
      </c>
      <c r="C192">
        <f t="shared" si="6"/>
        <v>95.479336923413271</v>
      </c>
      <c r="D192">
        <f t="shared" si="7"/>
        <v>4.1854805542772613E-3</v>
      </c>
      <c r="E192">
        <f t="shared" si="8"/>
        <v>0.99583196467651858</v>
      </c>
      <c r="F192" s="4">
        <f>EXP((Result!G$8+B192-Result!P$8)/H$2)</f>
        <v>4.6776382441294983E-3</v>
      </c>
    </row>
    <row r="193" spans="1:6" x14ac:dyDescent="0.2">
      <c r="A193">
        <v>13.93</v>
      </c>
      <c r="B193">
        <v>0.49492000000000003</v>
      </c>
      <c r="C193">
        <f t="shared" ref="C193:C256" si="9">EXP(B193/H$2)</f>
        <v>2.3022815044408778</v>
      </c>
      <c r="D193">
        <f t="shared" si="7"/>
        <v>1.0092397766690548E-4</v>
      </c>
      <c r="E193">
        <f t="shared" si="8"/>
        <v>0.99989908620695456</v>
      </c>
      <c r="F193" s="4">
        <f>EXP((Result!G$8+B193-Result!P$8)/H$2)</f>
        <v>1.1279131549230371E-4</v>
      </c>
    </row>
    <row r="194" spans="1:6" x14ac:dyDescent="0.2">
      <c r="A194">
        <v>13.94</v>
      </c>
      <c r="B194">
        <v>1.694107</v>
      </c>
      <c r="C194">
        <f t="shared" si="9"/>
        <v>17.364618376284692</v>
      </c>
      <c r="D194">
        <f t="shared" ref="D194:D257" si="10">EXP(1/H$2*(B194-H$4-J$6))</f>
        <v>7.6120420279712818E-4</v>
      </c>
      <c r="E194">
        <f t="shared" ref="E194:E257" si="11">1/(1+D194)</f>
        <v>0.99923937478831082</v>
      </c>
      <c r="F194" s="4">
        <f>EXP((Result!G$8+B194-Result!P$8)/H$2)</f>
        <v>8.5071184644669603E-4</v>
      </c>
    </row>
    <row r="195" spans="1:6" x14ac:dyDescent="0.2">
      <c r="A195">
        <v>13.95</v>
      </c>
      <c r="B195">
        <v>-2.7967279999999999</v>
      </c>
      <c r="C195">
        <f t="shared" si="9"/>
        <v>8.9844241808703356E-3</v>
      </c>
      <c r="D195">
        <f t="shared" si="10"/>
        <v>3.938457671797047E-7</v>
      </c>
      <c r="E195">
        <f t="shared" si="11"/>
        <v>0.99999960615438799</v>
      </c>
      <c r="F195" s="4">
        <f>EXP((Result!G$8+B195-Result!P$8)/H$2)</f>
        <v>4.4015687062878625E-7</v>
      </c>
    </row>
    <row r="196" spans="1:6" x14ac:dyDescent="0.2">
      <c r="A196">
        <v>13.96</v>
      </c>
      <c r="B196">
        <v>-0.28756900000000002</v>
      </c>
      <c r="C196">
        <f t="shared" si="9"/>
        <v>0.61598618060110222</v>
      </c>
      <c r="D196">
        <f t="shared" si="10"/>
        <v>2.7002682084789535E-5</v>
      </c>
      <c r="E196">
        <f t="shared" si="11"/>
        <v>0.99997299804704043</v>
      </c>
      <c r="F196" s="4">
        <f>EXP((Result!G$8+B196-Result!P$8)/H$2)</f>
        <v>3.0177843804531197E-5</v>
      </c>
    </row>
    <row r="197" spans="1:6" x14ac:dyDescent="0.2">
      <c r="A197">
        <v>13.97</v>
      </c>
      <c r="B197">
        <v>-1.9784170000000001</v>
      </c>
      <c r="C197">
        <f t="shared" si="9"/>
        <v>3.5668964680463489E-2</v>
      </c>
      <c r="D197">
        <f t="shared" si="10"/>
        <v>1.5636027948228583E-6</v>
      </c>
      <c r="E197">
        <f t="shared" si="11"/>
        <v>0.99999843639965003</v>
      </c>
      <c r="F197" s="4">
        <f>EXP((Result!G$8+B197-Result!P$8)/H$2)</f>
        <v>1.7474620027124066E-6</v>
      </c>
    </row>
    <row r="198" spans="1:6" x14ac:dyDescent="0.2">
      <c r="A198">
        <v>13.98</v>
      </c>
      <c r="B198">
        <v>0.97072199999999997</v>
      </c>
      <c r="C198">
        <f t="shared" si="9"/>
        <v>5.1324795194015049</v>
      </c>
      <c r="D198">
        <f t="shared" si="10"/>
        <v>2.2498997077150402E-4</v>
      </c>
      <c r="E198">
        <f t="shared" si="11"/>
        <v>0.99977506063832877</v>
      </c>
      <c r="F198" s="4">
        <f>EXP((Result!G$8+B198-Result!P$8)/H$2)</f>
        <v>2.5144584431311301E-4</v>
      </c>
    </row>
    <row r="199" spans="1:6" x14ac:dyDescent="0.2">
      <c r="A199">
        <v>13.99</v>
      </c>
      <c r="B199">
        <v>2.2298499999999999</v>
      </c>
      <c r="C199">
        <f t="shared" si="9"/>
        <v>42.824860504103818</v>
      </c>
      <c r="D199">
        <f t="shared" si="10"/>
        <v>1.8772922671565963E-3</v>
      </c>
      <c r="E199">
        <f t="shared" si="11"/>
        <v>0.99812622535549389</v>
      </c>
      <c r="F199" s="4">
        <f>EXP((Result!G$8+B199-Result!P$8)/H$2)</f>
        <v>2.0980372481449959E-3</v>
      </c>
    </row>
    <row r="200" spans="1:6" x14ac:dyDescent="0.2">
      <c r="A200">
        <v>14</v>
      </c>
      <c r="B200">
        <v>-5.1040000000000002E-2</v>
      </c>
      <c r="C200">
        <f t="shared" si="9"/>
        <v>0.91759577729429465</v>
      </c>
      <c r="D200">
        <f t="shared" si="10"/>
        <v>4.0224193069468392E-5</v>
      </c>
      <c r="E200">
        <f t="shared" si="11"/>
        <v>0.99995977742485109</v>
      </c>
      <c r="F200" s="4">
        <f>EXP((Result!G$8+B200-Result!P$8)/H$2)</f>
        <v>4.4954031299635135E-5</v>
      </c>
    </row>
    <row r="201" spans="1:6" x14ac:dyDescent="0.2">
      <c r="A201">
        <v>14.01</v>
      </c>
      <c r="B201">
        <v>-0.95195099999999999</v>
      </c>
      <c r="C201">
        <f t="shared" si="9"/>
        <v>0.20109833798831817</v>
      </c>
      <c r="D201">
        <f t="shared" si="10"/>
        <v>8.8154485595425619E-6</v>
      </c>
      <c r="E201">
        <f t="shared" si="11"/>
        <v>0.99999118462915182</v>
      </c>
      <c r="F201" s="4">
        <f>EXP((Result!G$8+B201-Result!P$8)/H$2)</f>
        <v>9.8520298413841227E-6</v>
      </c>
    </row>
    <row r="202" spans="1:6" x14ac:dyDescent="0.2">
      <c r="A202">
        <v>14.02</v>
      </c>
      <c r="B202">
        <v>0.76712599999999997</v>
      </c>
      <c r="C202">
        <f t="shared" si="9"/>
        <v>3.6420471014298443</v>
      </c>
      <c r="D202">
        <f t="shared" si="10"/>
        <v>1.5965462069582583E-4</v>
      </c>
      <c r="E202">
        <f t="shared" si="11"/>
        <v>0.99984037086483313</v>
      </c>
      <c r="F202" s="4">
        <f>EXP((Result!G$8+B202-Result!P$8)/H$2)</f>
        <v>1.7842791286071119E-4</v>
      </c>
    </row>
    <row r="203" spans="1:6" x14ac:dyDescent="0.2">
      <c r="A203">
        <v>14.03</v>
      </c>
      <c r="B203">
        <v>-2.2338110000000002</v>
      </c>
      <c r="C203">
        <f t="shared" si="9"/>
        <v>2.3195598112457153E-2</v>
      </c>
      <c r="D203">
        <f t="shared" si="10"/>
        <v>1.0168139827195751E-6</v>
      </c>
      <c r="E203">
        <f t="shared" si="11"/>
        <v>0.99999898318705116</v>
      </c>
      <c r="F203" s="4">
        <f>EXP((Result!G$8+B203-Result!P$8)/H$2)</f>
        <v>1.1363779883946958E-6</v>
      </c>
    </row>
    <row r="204" spans="1:6" x14ac:dyDescent="0.2">
      <c r="A204">
        <v>14.04</v>
      </c>
      <c r="B204">
        <v>6.0352300000000003</v>
      </c>
      <c r="C204">
        <f t="shared" si="9"/>
        <v>26078.839783509833</v>
      </c>
      <c r="D204">
        <f t="shared" si="10"/>
        <v>1.1432052243884656</v>
      </c>
      <c r="E204">
        <f t="shared" si="11"/>
        <v>0.46659087455581227</v>
      </c>
      <c r="F204" s="4">
        <f>EXP((Result!G$8+B204-Result!P$8)/H$2)</f>
        <v>1.277631184553796</v>
      </c>
    </row>
    <row r="205" spans="1:6" x14ac:dyDescent="0.2">
      <c r="A205">
        <v>14.05</v>
      </c>
      <c r="B205">
        <v>0.65425</v>
      </c>
      <c r="C205">
        <f t="shared" si="9"/>
        <v>3.0112608796836042</v>
      </c>
      <c r="D205">
        <f t="shared" si="10"/>
        <v>1.3200315651418126E-4</v>
      </c>
      <c r="E205">
        <f t="shared" si="11"/>
        <v>0.99986801426601934</v>
      </c>
      <c r="F205" s="4">
        <f>EXP((Result!G$8+B205-Result!P$8)/H$2)</f>
        <v>1.4752499868277843E-4</v>
      </c>
    </row>
    <row r="206" spans="1:6" x14ac:dyDescent="0.2">
      <c r="A206">
        <v>14.06</v>
      </c>
      <c r="B206">
        <v>3.153251</v>
      </c>
      <c r="C206">
        <f t="shared" si="9"/>
        <v>202.95323208071025</v>
      </c>
      <c r="D206">
        <f t="shared" si="10"/>
        <v>8.8967606361039925E-3</v>
      </c>
      <c r="E206">
        <f t="shared" si="11"/>
        <v>0.99118169372404907</v>
      </c>
      <c r="F206" s="4">
        <f>EXP((Result!G$8+B206-Result!P$8)/H$2)</f>
        <v>9.942903153086588E-3</v>
      </c>
    </row>
    <row r="207" spans="1:6" x14ac:dyDescent="0.2">
      <c r="A207">
        <v>14.07</v>
      </c>
      <c r="B207">
        <v>0.49223</v>
      </c>
      <c r="C207">
        <f t="shared" si="9"/>
        <v>2.2918701759959492</v>
      </c>
      <c r="D207">
        <f t="shared" si="10"/>
        <v>1.0046758140196906E-4</v>
      </c>
      <c r="E207">
        <f t="shared" si="11"/>
        <v>0.99989954251131885</v>
      </c>
      <c r="F207" s="4">
        <f>EXP((Result!G$8+B207-Result!P$8)/H$2)</f>
        <v>1.1228125300469673E-4</v>
      </c>
    </row>
    <row r="208" spans="1:6" x14ac:dyDescent="0.2">
      <c r="A208">
        <v>14.08</v>
      </c>
      <c r="B208">
        <v>-2.208806</v>
      </c>
      <c r="C208">
        <f t="shared" si="9"/>
        <v>2.41937406261707E-2</v>
      </c>
      <c r="D208">
        <f t="shared" si="10"/>
        <v>1.0605690633072895E-6</v>
      </c>
      <c r="E208">
        <f t="shared" si="11"/>
        <v>0.99999893943206153</v>
      </c>
      <c r="F208" s="4">
        <f>EXP((Result!G$8+B208-Result!P$8)/H$2)</f>
        <v>1.1852780933355497E-6</v>
      </c>
    </row>
    <row r="209" spans="1:6" x14ac:dyDescent="0.2">
      <c r="A209">
        <v>14.09</v>
      </c>
      <c r="B209">
        <v>1.530141</v>
      </c>
      <c r="C209">
        <f t="shared" si="9"/>
        <v>13.172945225581232</v>
      </c>
      <c r="D209">
        <f t="shared" si="10"/>
        <v>5.7745589633132095E-4</v>
      </c>
      <c r="E209">
        <f t="shared" si="11"/>
        <v>0.99942287736653623</v>
      </c>
      <c r="F209" s="4">
        <f>EXP((Result!G$8+B209-Result!P$8)/H$2)</f>
        <v>6.4535714595952587E-4</v>
      </c>
    </row>
    <row r="210" spans="1:6" x14ac:dyDescent="0.2">
      <c r="A210">
        <v>14.1</v>
      </c>
      <c r="B210">
        <v>1.249069</v>
      </c>
      <c r="C210">
        <f t="shared" si="9"/>
        <v>8.2036673934327293</v>
      </c>
      <c r="D210">
        <f t="shared" si="10"/>
        <v>3.5962011735076539E-4</v>
      </c>
      <c r="E210">
        <f t="shared" si="11"/>
        <v>0.99964050916278624</v>
      </c>
      <c r="F210" s="4">
        <f>EXP((Result!G$8+B210-Result!P$8)/H$2)</f>
        <v>4.019067326831121E-4</v>
      </c>
    </row>
    <row r="211" spans="1:6" x14ac:dyDescent="0.2">
      <c r="A211">
        <v>14.11</v>
      </c>
      <c r="B211">
        <v>-0.71202100000000002</v>
      </c>
      <c r="C211">
        <f t="shared" si="9"/>
        <v>0.30128506598964688</v>
      </c>
      <c r="D211">
        <f t="shared" si="10"/>
        <v>1.3207284692449329E-5</v>
      </c>
      <c r="E211">
        <f t="shared" si="11"/>
        <v>0.99998679288973769</v>
      </c>
      <c r="F211" s="4">
        <f>EXP((Result!G$8+B211-Result!P$8)/H$2)</f>
        <v>1.4760288377250616E-5</v>
      </c>
    </row>
    <row r="212" spans="1:6" x14ac:dyDescent="0.2">
      <c r="A212">
        <v>14.12</v>
      </c>
      <c r="B212">
        <v>0.76687000000000005</v>
      </c>
      <c r="C212">
        <f t="shared" si="9"/>
        <v>3.6404764813723118</v>
      </c>
      <c r="D212">
        <f t="shared" si="10"/>
        <v>1.5958577019978338E-4</v>
      </c>
      <c r="E212">
        <f t="shared" si="11"/>
        <v>0.99984043969335468</v>
      </c>
      <c r="F212" s="4">
        <f>EXP((Result!G$8+B212-Result!P$8)/H$2)</f>
        <v>1.7835096644816962E-4</v>
      </c>
    </row>
    <row r="213" spans="1:6" x14ac:dyDescent="0.2">
      <c r="A213">
        <v>14.13</v>
      </c>
      <c r="B213">
        <v>1.1857439999999999</v>
      </c>
      <c r="C213">
        <f t="shared" si="9"/>
        <v>7.3734354734084366</v>
      </c>
      <c r="D213">
        <f t="shared" si="10"/>
        <v>3.2322565056064405E-4</v>
      </c>
      <c r="E213">
        <f t="shared" si="11"/>
        <v>0.99967687879050238</v>
      </c>
      <c r="F213" s="4">
        <f>EXP((Result!G$8+B213-Result!P$8)/H$2)</f>
        <v>3.6123275330977704E-4</v>
      </c>
    </row>
    <row r="214" spans="1:6" x14ac:dyDescent="0.2">
      <c r="A214">
        <v>14.14</v>
      </c>
      <c r="B214">
        <v>0.66459999999999997</v>
      </c>
      <c r="C214">
        <f t="shared" si="9"/>
        <v>3.0642345818509531</v>
      </c>
      <c r="D214">
        <f t="shared" si="10"/>
        <v>1.3432533854281599E-4</v>
      </c>
      <c r="E214">
        <f t="shared" si="11"/>
        <v>0.99986569270233039</v>
      </c>
      <c r="F214" s="4">
        <f>EXP((Result!G$8+B214-Result!P$8)/H$2)</f>
        <v>1.5012023890098239E-4</v>
      </c>
    </row>
    <row r="215" spans="1:6" x14ac:dyDescent="0.2">
      <c r="A215">
        <v>14.15</v>
      </c>
      <c r="B215">
        <v>0.43343799999999999</v>
      </c>
      <c r="C215">
        <f t="shared" si="9"/>
        <v>2.0757205374159367</v>
      </c>
      <c r="D215">
        <f t="shared" si="10"/>
        <v>9.0992336409260595E-5</v>
      </c>
      <c r="E215">
        <f t="shared" si="11"/>
        <v>0.99990901594244275</v>
      </c>
      <c r="F215" s="4">
        <f>EXP((Result!G$8+B215-Result!P$8)/H$2)</f>
        <v>1.0169184331192062E-4</v>
      </c>
    </row>
    <row r="216" spans="1:6" x14ac:dyDescent="0.2">
      <c r="A216">
        <v>14.16</v>
      </c>
      <c r="B216">
        <v>1.8022560000000001</v>
      </c>
      <c r="C216">
        <f t="shared" si="9"/>
        <v>20.835476166706819</v>
      </c>
      <c r="D216">
        <f t="shared" si="10"/>
        <v>9.1335448218298344E-4</v>
      </c>
      <c r="E216">
        <f t="shared" si="11"/>
        <v>0.99908747897298722</v>
      </c>
      <c r="F216" s="4">
        <f>EXP((Result!G$8+B216-Result!P$8)/H$2)</f>
        <v>1.0207530057546662E-3</v>
      </c>
    </row>
    <row r="217" spans="1:6" x14ac:dyDescent="0.2">
      <c r="A217">
        <v>14.17</v>
      </c>
      <c r="B217">
        <v>1.9910540000000001</v>
      </c>
      <c r="C217">
        <f t="shared" si="9"/>
        <v>28.638920191893646</v>
      </c>
      <c r="D217">
        <f t="shared" si="10"/>
        <v>1.2554302053314284E-3</v>
      </c>
      <c r="E217">
        <f t="shared" si="11"/>
        <v>0.99874614392346028</v>
      </c>
      <c r="F217" s="4">
        <f>EXP((Result!G$8+B217-Result!P$8)/H$2)</f>
        <v>1.4030523532817325E-3</v>
      </c>
    </row>
    <row r="218" spans="1:6" x14ac:dyDescent="0.2">
      <c r="A218">
        <v>14.18</v>
      </c>
      <c r="B218">
        <v>0.19983400000000001</v>
      </c>
      <c r="C218">
        <f t="shared" si="9"/>
        <v>1.4003249215937636</v>
      </c>
      <c r="D218">
        <f t="shared" si="10"/>
        <v>6.1385352243300957E-5</v>
      </c>
      <c r="E218">
        <f t="shared" si="11"/>
        <v>0.99993861841568688</v>
      </c>
      <c r="F218" s="4">
        <f>EXP((Result!G$8+B218-Result!P$8)/H$2)</f>
        <v>6.8603465613808624E-5</v>
      </c>
    </row>
    <row r="219" spans="1:6" x14ac:dyDescent="0.2">
      <c r="A219">
        <v>14.19</v>
      </c>
      <c r="B219">
        <v>-2.5514070000000002</v>
      </c>
      <c r="C219">
        <f t="shared" si="9"/>
        <v>1.3583267203059168E-2</v>
      </c>
      <c r="D219">
        <f t="shared" si="10"/>
        <v>5.9544297828083176E-7</v>
      </c>
      <c r="E219">
        <f t="shared" si="11"/>
        <v>0.99999940455737635</v>
      </c>
      <c r="F219" s="4">
        <f>EXP((Result!G$8+B219-Result!P$8)/H$2)</f>
        <v>6.6545927314330674E-7</v>
      </c>
    </row>
    <row r="220" spans="1:6" x14ac:dyDescent="0.2">
      <c r="A220">
        <v>14.2</v>
      </c>
      <c r="B220">
        <v>2.7473519999999998</v>
      </c>
      <c r="C220">
        <f t="shared" si="9"/>
        <v>102.41859001653114</v>
      </c>
      <c r="D220">
        <f t="shared" si="10"/>
        <v>4.489673166190253E-3</v>
      </c>
      <c r="E220">
        <f t="shared" si="11"/>
        <v>0.99553039390436071</v>
      </c>
      <c r="F220" s="4">
        <f>EXP((Result!G$8+B220-Result!P$8)/H$2)</f>
        <v>5.0175999227500675E-3</v>
      </c>
    </row>
    <row r="221" spans="1:6" x14ac:dyDescent="0.2">
      <c r="A221">
        <v>14.21</v>
      </c>
      <c r="B221">
        <v>-0.74388799999999999</v>
      </c>
      <c r="C221">
        <f t="shared" si="9"/>
        <v>0.28553469206886495</v>
      </c>
      <c r="D221">
        <f t="shared" si="10"/>
        <v>1.2516843326890758E-5</v>
      </c>
      <c r="E221">
        <f t="shared" si="11"/>
        <v>0.99998748331334253</v>
      </c>
      <c r="F221" s="4">
        <f>EXP((Result!G$8+B221-Result!P$8)/H$2)</f>
        <v>1.3988660150817905E-5</v>
      </c>
    </row>
    <row r="222" spans="1:6" x14ac:dyDescent="0.2">
      <c r="A222">
        <v>14.22</v>
      </c>
      <c r="B222">
        <v>-1.4151370000000001</v>
      </c>
      <c r="C222">
        <f t="shared" si="9"/>
        <v>9.214493267391069E-2</v>
      </c>
      <c r="D222">
        <f t="shared" si="10"/>
        <v>4.0393119213971822E-6</v>
      </c>
      <c r="E222">
        <f t="shared" si="11"/>
        <v>0.99999596070439456</v>
      </c>
      <c r="F222" s="4">
        <f>EXP((Result!G$8+B222-Result!P$8)/H$2)</f>
        <v>4.5142820946060417E-6</v>
      </c>
    </row>
    <row r="223" spans="1:6" x14ac:dyDescent="0.2">
      <c r="A223">
        <v>14.23</v>
      </c>
      <c r="B223">
        <v>-0.72638899999999995</v>
      </c>
      <c r="C223">
        <f t="shared" si="9"/>
        <v>0.29407885615246832</v>
      </c>
      <c r="D223">
        <f t="shared" si="10"/>
        <v>1.2891389629544304E-5</v>
      </c>
      <c r="E223">
        <f t="shared" si="11"/>
        <v>0.99998710877655617</v>
      </c>
      <c r="F223" s="4">
        <f>EXP((Result!G$8+B223-Result!P$8)/H$2)</f>
        <v>1.4407248192685358E-5</v>
      </c>
    </row>
    <row r="224" spans="1:6" x14ac:dyDescent="0.2">
      <c r="A224">
        <v>14.24</v>
      </c>
      <c r="B224">
        <v>-3.507654</v>
      </c>
      <c r="C224">
        <f t="shared" si="9"/>
        <v>2.7118715882843707E-3</v>
      </c>
      <c r="D224">
        <f t="shared" si="10"/>
        <v>1.1887897595650227E-7</v>
      </c>
      <c r="E224">
        <f t="shared" si="11"/>
        <v>0.9999998811210381</v>
      </c>
      <c r="F224" s="4">
        <f>EXP((Result!G$8+B224-Result!P$8)/H$2)</f>
        <v>1.328575863980113E-7</v>
      </c>
    </row>
    <row r="225" spans="1:6" x14ac:dyDescent="0.2">
      <c r="A225">
        <v>14.25</v>
      </c>
      <c r="B225">
        <v>2.6810670000000001</v>
      </c>
      <c r="C225">
        <f t="shared" si="9"/>
        <v>91.59560766659429</v>
      </c>
      <c r="D225">
        <f t="shared" si="10"/>
        <v>4.0152314322548458E-3</v>
      </c>
      <c r="E225">
        <f t="shared" si="11"/>
        <v>0.99600082617618568</v>
      </c>
      <c r="F225" s="4">
        <f>EXP((Result!G$8+B225-Result!P$8)/H$2)</f>
        <v>4.4873700553578026E-3</v>
      </c>
    </row>
    <row r="226" spans="1:6" x14ac:dyDescent="0.2">
      <c r="A226">
        <v>14.26</v>
      </c>
      <c r="B226">
        <v>-1.6302160000000001</v>
      </c>
      <c r="C226">
        <f t="shared" si="9"/>
        <v>6.4133817005304267E-2</v>
      </c>
      <c r="D226">
        <f t="shared" si="10"/>
        <v>2.8114024730041181E-6</v>
      </c>
      <c r="E226">
        <f t="shared" si="11"/>
        <v>0.99999718860543096</v>
      </c>
      <c r="F226" s="4">
        <f>EXP((Result!G$8+B226-Result!P$8)/H$2)</f>
        <v>3.1419865787992255E-6</v>
      </c>
    </row>
    <row r="227" spans="1:6" x14ac:dyDescent="0.2">
      <c r="A227">
        <v>14.27</v>
      </c>
      <c r="B227">
        <v>1.588495</v>
      </c>
      <c r="C227">
        <f t="shared" si="9"/>
        <v>14.533944911532725</v>
      </c>
      <c r="D227">
        <f t="shared" si="10"/>
        <v>6.371173676347579E-4</v>
      </c>
      <c r="E227">
        <f t="shared" si="11"/>
        <v>0.99936328829245236</v>
      </c>
      <c r="F227" s="4">
        <f>EXP((Result!G$8+B227-Result!P$8)/H$2)</f>
        <v>7.120340248151178E-4</v>
      </c>
    </row>
    <row r="228" spans="1:6" x14ac:dyDescent="0.2">
      <c r="A228">
        <v>14.28</v>
      </c>
      <c r="B228">
        <v>3.3271860000000002</v>
      </c>
      <c r="C228">
        <f t="shared" si="9"/>
        <v>272.06530326118889</v>
      </c>
      <c r="D228">
        <f t="shared" si="10"/>
        <v>1.1926392379606235E-2</v>
      </c>
      <c r="E228">
        <f t="shared" si="11"/>
        <v>0.98821417005286261</v>
      </c>
      <c r="F228" s="4">
        <f>EXP((Result!G$8+B228-Result!P$8)/H$2)</f>
        <v>1.3328779906128151E-2</v>
      </c>
    </row>
    <row r="229" spans="1:6" x14ac:dyDescent="0.2">
      <c r="A229">
        <v>14.29</v>
      </c>
      <c r="B229">
        <v>4.9258579999999998</v>
      </c>
      <c r="C229">
        <f t="shared" si="9"/>
        <v>4022.5708629951505</v>
      </c>
      <c r="D229">
        <f t="shared" si="10"/>
        <v>0.17633545296584396</v>
      </c>
      <c r="E229">
        <f t="shared" si="11"/>
        <v>0.85009764644833508</v>
      </c>
      <c r="F229" s="4">
        <f>EXP((Result!G$8+B229-Result!P$8)/H$2)</f>
        <v>0.19707019251254435</v>
      </c>
    </row>
    <row r="230" spans="1:6" x14ac:dyDescent="0.2">
      <c r="A230">
        <v>14.3</v>
      </c>
      <c r="B230">
        <v>-1.425484</v>
      </c>
      <c r="C230">
        <f t="shared" si="9"/>
        <v>9.0552412411741889E-2</v>
      </c>
      <c r="D230">
        <f t="shared" si="10"/>
        <v>3.969501396896505E-6</v>
      </c>
      <c r="E230">
        <f t="shared" si="11"/>
        <v>0.99999603051435992</v>
      </c>
      <c r="F230" s="4">
        <f>EXP((Result!G$8+B230-Result!P$8)/H$2)</f>
        <v>4.4362627668341411E-6</v>
      </c>
    </row>
    <row r="231" spans="1:6" x14ac:dyDescent="0.2">
      <c r="A231">
        <v>14.31</v>
      </c>
      <c r="B231">
        <v>-2.6668430000000001</v>
      </c>
      <c r="C231">
        <f t="shared" si="9"/>
        <v>1.1182368102805816E-2</v>
      </c>
      <c r="D231">
        <f t="shared" si="10"/>
        <v>4.9019594975409766E-7</v>
      </c>
      <c r="E231">
        <f t="shared" si="11"/>
        <v>0.99999950980429042</v>
      </c>
      <c r="F231" s="4">
        <f>EXP((Result!G$8+B231-Result!P$8)/H$2)</f>
        <v>5.4783657263534784E-7</v>
      </c>
    </row>
    <row r="232" spans="1:6" x14ac:dyDescent="0.2">
      <c r="A232">
        <v>14.32</v>
      </c>
      <c r="B232">
        <v>-0.52820800000000001</v>
      </c>
      <c r="C232">
        <f t="shared" si="9"/>
        <v>0.41066059623544815</v>
      </c>
      <c r="D232">
        <f t="shared" si="10"/>
        <v>1.8001925812807896E-5</v>
      </c>
      <c r="E232">
        <f t="shared" si="11"/>
        <v>0.99998199839825064</v>
      </c>
      <c r="F232" s="4">
        <f>EXP((Result!G$8+B232-Result!P$8)/H$2)</f>
        <v>2.0118716490970018E-5</v>
      </c>
    </row>
    <row r="233" spans="1:6" x14ac:dyDescent="0.2">
      <c r="A233">
        <v>14.33</v>
      </c>
      <c r="B233">
        <v>-1.8595790000000001</v>
      </c>
      <c r="C233">
        <f t="shared" si="9"/>
        <v>4.3576302979996165E-2</v>
      </c>
      <c r="D233">
        <f t="shared" si="10"/>
        <v>1.9102328799828906E-6</v>
      </c>
      <c r="E233">
        <f t="shared" si="11"/>
        <v>0.99999808977076909</v>
      </c>
      <c r="F233" s="4">
        <f>EXP((Result!G$8+B233-Result!P$8)/H$2)</f>
        <v>2.1348512455685113E-6</v>
      </c>
    </row>
    <row r="234" spans="1:6" x14ac:dyDescent="0.2">
      <c r="A234">
        <v>14.34</v>
      </c>
      <c r="B234">
        <v>-4.730963</v>
      </c>
      <c r="C234">
        <f t="shared" si="9"/>
        <v>3.4523196017166542E-4</v>
      </c>
      <c r="D234">
        <f t="shared" si="10"/>
        <v>1.5133762995993348E-8</v>
      </c>
      <c r="E234">
        <f t="shared" si="11"/>
        <v>0.99999998486623731</v>
      </c>
      <c r="F234" s="4">
        <f>EXP((Result!G$8+B234-Result!P$8)/H$2)</f>
        <v>1.6913295295401088E-8</v>
      </c>
    </row>
    <row r="235" spans="1:6" x14ac:dyDescent="0.2">
      <c r="A235">
        <v>14.35</v>
      </c>
      <c r="B235">
        <v>-0.69235800000000003</v>
      </c>
      <c r="C235">
        <f t="shared" si="9"/>
        <v>0.31143400722057651</v>
      </c>
      <c r="D235">
        <f t="shared" si="10"/>
        <v>1.3652178818626934E-5</v>
      </c>
      <c r="E235">
        <f t="shared" si="11"/>
        <v>0.99998634800756092</v>
      </c>
      <c r="F235" s="4">
        <f>EXP((Result!G$8+B235-Result!P$8)/H$2)</f>
        <v>1.5257496225240824E-5</v>
      </c>
    </row>
    <row r="236" spans="1:6" x14ac:dyDescent="0.2">
      <c r="A236">
        <v>14.36</v>
      </c>
      <c r="B236">
        <v>-2.7737750000000001</v>
      </c>
      <c r="C236">
        <f t="shared" si="9"/>
        <v>9.3386938663062944E-3</v>
      </c>
      <c r="D236">
        <f t="shared" si="10"/>
        <v>4.0937571247615681E-7</v>
      </c>
      <c r="E236">
        <f t="shared" si="11"/>
        <v>0.9999995906244552</v>
      </c>
      <c r="F236" s="4">
        <f>EXP((Result!G$8+B236-Result!P$8)/H$2)</f>
        <v>4.5751293407380222E-7</v>
      </c>
    </row>
    <row r="237" spans="1:6" x14ac:dyDescent="0.2">
      <c r="A237">
        <v>14.37</v>
      </c>
      <c r="B237">
        <v>-0.78521600000000003</v>
      </c>
      <c r="C237">
        <f t="shared" si="9"/>
        <v>0.26632814138193078</v>
      </c>
      <c r="D237">
        <f t="shared" si="10"/>
        <v>1.1674895246759182E-5</v>
      </c>
      <c r="E237">
        <f t="shared" si="11"/>
        <v>0.99998832524105485</v>
      </c>
      <c r="F237" s="4">
        <f>EXP((Result!G$8+B237-Result!P$8)/H$2)</f>
        <v>1.304771000468231E-5</v>
      </c>
    </row>
    <row r="238" spans="1:6" x14ac:dyDescent="0.2">
      <c r="A238">
        <v>14.38</v>
      </c>
      <c r="B238">
        <v>0.50332600000000005</v>
      </c>
      <c r="C238">
        <f t="shared" si="9"/>
        <v>2.3351217403548907</v>
      </c>
      <c r="D238">
        <f t="shared" si="10"/>
        <v>1.023635788753452E-4</v>
      </c>
      <c r="E238">
        <f t="shared" si="11"/>
        <v>0.99989764689835448</v>
      </c>
      <c r="F238" s="4">
        <f>EXP((Result!G$8+B238-Result!P$8)/H$2)</f>
        <v>1.1440019494630379E-4</v>
      </c>
    </row>
    <row r="239" spans="1:6" x14ac:dyDescent="0.2">
      <c r="A239">
        <v>14.39</v>
      </c>
      <c r="B239">
        <v>-3.2681529999999999</v>
      </c>
      <c r="C239">
        <f t="shared" si="9"/>
        <v>4.0599840147559551E-3</v>
      </c>
      <c r="D239">
        <f t="shared" si="10"/>
        <v>1.7797551482859748E-7</v>
      </c>
      <c r="E239">
        <f t="shared" si="11"/>
        <v>0.99999982202451687</v>
      </c>
      <c r="F239" s="4">
        <f>EXP((Result!G$8+B239-Result!P$8)/H$2)</f>
        <v>1.9890310416807966E-7</v>
      </c>
    </row>
    <row r="240" spans="1:6" x14ac:dyDescent="0.2">
      <c r="A240">
        <v>14.4</v>
      </c>
      <c r="B240">
        <v>-2.0396459999999998</v>
      </c>
      <c r="C240">
        <f t="shared" si="9"/>
        <v>3.2172595198866269E-2</v>
      </c>
      <c r="D240">
        <f t="shared" si="10"/>
        <v>1.4103341720261606E-6</v>
      </c>
      <c r="E240">
        <f t="shared" si="11"/>
        <v>0.99999858966781696</v>
      </c>
      <c r="F240" s="4">
        <f>EXP((Result!G$8+B240-Result!P$8)/H$2)</f>
        <v>1.576170997457046E-6</v>
      </c>
    </row>
    <row r="241" spans="1:6" x14ac:dyDescent="0.2">
      <c r="A241">
        <v>14.41</v>
      </c>
      <c r="B241">
        <v>1.8388450000000001</v>
      </c>
      <c r="C241">
        <f t="shared" si="9"/>
        <v>22.160394308682072</v>
      </c>
      <c r="D241">
        <f t="shared" si="10"/>
        <v>9.7143426465670093E-4</v>
      </c>
      <c r="E241">
        <f t="shared" si="11"/>
        <v>0.99902950850403605</v>
      </c>
      <c r="F241" s="4">
        <f>EXP((Result!G$8+B241-Result!P$8)/H$2)</f>
        <v>1.085662209891845E-3</v>
      </c>
    </row>
    <row r="242" spans="1:6" x14ac:dyDescent="0.2">
      <c r="A242">
        <v>14.42</v>
      </c>
      <c r="B242">
        <v>-1.322684</v>
      </c>
      <c r="C242">
        <f t="shared" si="9"/>
        <v>0.10767727921684275</v>
      </c>
      <c r="D242">
        <f t="shared" si="10"/>
        <v>4.7201957284337138E-6</v>
      </c>
      <c r="E242">
        <f t="shared" si="11"/>
        <v>0.99999527982655168</v>
      </c>
      <c r="F242" s="4">
        <f>EXP((Result!G$8+B242-Result!P$8)/H$2)</f>
        <v>5.2752289188238513E-6</v>
      </c>
    </row>
    <row r="243" spans="1:6" x14ac:dyDescent="0.2">
      <c r="A243">
        <v>14.43</v>
      </c>
      <c r="B243">
        <v>0.96576700000000004</v>
      </c>
      <c r="C243">
        <f t="shared" si="9"/>
        <v>5.0898079606345767</v>
      </c>
      <c r="D243">
        <f t="shared" si="10"/>
        <v>2.2311939871691403E-4</v>
      </c>
      <c r="E243">
        <f t="shared" si="11"/>
        <v>0.99977693037244419</v>
      </c>
      <c r="F243" s="4">
        <f>EXP((Result!G$8+B243-Result!P$8)/H$2)</f>
        <v>2.4935531748650897E-4</v>
      </c>
    </row>
    <row r="244" spans="1:6" x14ac:dyDescent="0.2">
      <c r="A244">
        <v>14.44</v>
      </c>
      <c r="B244">
        <v>2.0642100000000001</v>
      </c>
      <c r="C244">
        <f t="shared" si="9"/>
        <v>32.395795428091851</v>
      </c>
      <c r="D244">
        <f t="shared" si="10"/>
        <v>1.4201184902801001E-3</v>
      </c>
      <c r="E244">
        <f t="shared" si="11"/>
        <v>0.99858189538630304</v>
      </c>
      <c r="F244" s="4">
        <f>EXP((Result!G$8+B244-Result!P$8)/H$2)</f>
        <v>1.5871058233781958E-3</v>
      </c>
    </row>
    <row r="245" spans="1:6" x14ac:dyDescent="0.2">
      <c r="A245">
        <v>14.45</v>
      </c>
      <c r="B245">
        <v>-1.1873549999999999</v>
      </c>
      <c r="C245">
        <f t="shared" si="9"/>
        <v>0.13525435710396158</v>
      </c>
      <c r="D245">
        <f t="shared" si="10"/>
        <v>5.9290784768854492E-6</v>
      </c>
      <c r="E245">
        <f t="shared" si="11"/>
        <v>0.99999407095667692</v>
      </c>
      <c r="F245" s="4">
        <f>EXP((Result!G$8+B245-Result!P$8)/H$2)</f>
        <v>6.6262604439966217E-6</v>
      </c>
    </row>
    <row r="246" spans="1:6" x14ac:dyDescent="0.2">
      <c r="A246">
        <v>14.46</v>
      </c>
      <c r="B246">
        <v>-0.93893300000000002</v>
      </c>
      <c r="C246">
        <f t="shared" si="9"/>
        <v>0.20555801802853532</v>
      </c>
      <c r="D246">
        <f t="shared" si="10"/>
        <v>9.0109453517081715E-6</v>
      </c>
      <c r="E246">
        <f t="shared" si="11"/>
        <v>0.99999098913584472</v>
      </c>
      <c r="F246" s="4">
        <f>EXP((Result!G$8+B246-Result!P$8)/H$2)</f>
        <v>1.0070514495602429E-5</v>
      </c>
    </row>
    <row r="247" spans="1:6" x14ac:dyDescent="0.2">
      <c r="A247">
        <v>14.47</v>
      </c>
      <c r="B247">
        <v>-1.790521</v>
      </c>
      <c r="C247">
        <f t="shared" si="9"/>
        <v>4.8953491582311597E-2</v>
      </c>
      <c r="D247">
        <f t="shared" si="10"/>
        <v>2.145950042008484E-6</v>
      </c>
      <c r="E247">
        <f t="shared" si="11"/>
        <v>0.99999785405456298</v>
      </c>
      <c r="F247" s="4">
        <f>EXP((Result!G$8+B247-Result!P$8)/H$2)</f>
        <v>2.3982856583175533E-6</v>
      </c>
    </row>
    <row r="248" spans="1:6" x14ac:dyDescent="0.2">
      <c r="A248">
        <v>14.48</v>
      </c>
      <c r="B248">
        <v>-5.782127</v>
      </c>
      <c r="C248">
        <f t="shared" si="9"/>
        <v>5.8738143974682043E-5</v>
      </c>
      <c r="D248">
        <f t="shared" si="10"/>
        <v>2.5748750182206574E-9</v>
      </c>
      <c r="E248">
        <f t="shared" si="11"/>
        <v>0.99999999742512502</v>
      </c>
      <c r="F248" s="4">
        <f>EXP((Result!G$8+B248-Result!P$8)/H$2)</f>
        <v>2.8776465934775754E-9</v>
      </c>
    </row>
    <row r="249" spans="1:6" x14ac:dyDescent="0.2">
      <c r="A249">
        <v>14.49</v>
      </c>
      <c r="B249">
        <v>1.5862480000000001</v>
      </c>
      <c r="C249">
        <f t="shared" si="9"/>
        <v>14.479023208504666</v>
      </c>
      <c r="D249">
        <f t="shared" si="10"/>
        <v>6.3470979205412597E-4</v>
      </c>
      <c r="E249">
        <f t="shared" si="11"/>
        <v>0.99936569280893128</v>
      </c>
      <c r="F249" s="4">
        <f>EXP((Result!G$8+B249-Result!P$8)/H$2)</f>
        <v>7.0934334988172903E-4</v>
      </c>
    </row>
    <row r="250" spans="1:6" x14ac:dyDescent="0.2">
      <c r="A250">
        <v>14.5</v>
      </c>
      <c r="B250">
        <v>0.67461000000000004</v>
      </c>
      <c r="C250">
        <f t="shared" si="9"/>
        <v>3.1163544042607141</v>
      </c>
      <c r="D250">
        <f t="shared" si="10"/>
        <v>1.3661008946608041E-4</v>
      </c>
      <c r="E250">
        <f t="shared" si="11"/>
        <v>0.99986340857030143</v>
      </c>
      <c r="F250" s="4">
        <f>EXP((Result!G$8+B250-Result!P$8)/H$2)</f>
        <v>1.5267364660611471E-4</v>
      </c>
    </row>
    <row r="251" spans="1:6" x14ac:dyDescent="0.2">
      <c r="A251">
        <v>14.51</v>
      </c>
      <c r="B251">
        <v>7.2629580000000002</v>
      </c>
      <c r="C251">
        <f t="shared" si="9"/>
        <v>206385.89015691759</v>
      </c>
      <c r="D251">
        <f t="shared" si="10"/>
        <v>9.0472363734771282</v>
      </c>
      <c r="E251">
        <f t="shared" si="11"/>
        <v>9.9529857050025983E-2</v>
      </c>
      <c r="F251" s="4">
        <f>EXP((Result!G$8+B251-Result!P$8)/H$2)</f>
        <v>10.111072866175066</v>
      </c>
    </row>
    <row r="252" spans="1:6" x14ac:dyDescent="0.2">
      <c r="A252">
        <v>14.52</v>
      </c>
      <c r="B252">
        <v>-1.2487220000000001</v>
      </c>
      <c r="C252">
        <f t="shared" si="9"/>
        <v>0.12196799189841631</v>
      </c>
      <c r="D252">
        <f t="shared" si="10"/>
        <v>5.3466506448882387E-6</v>
      </c>
      <c r="E252">
        <f t="shared" si="11"/>
        <v>0.99999465337794158</v>
      </c>
      <c r="F252" s="4">
        <f>EXP((Result!G$8+B252-Result!P$8)/H$2)</f>
        <v>5.9753467278615655E-6</v>
      </c>
    </row>
    <row r="253" spans="1:6" x14ac:dyDescent="0.2">
      <c r="A253">
        <v>14.53</v>
      </c>
      <c r="B253">
        <v>1.44957</v>
      </c>
      <c r="C253">
        <f t="shared" si="9"/>
        <v>11.500717624489694</v>
      </c>
      <c r="D253">
        <f t="shared" si="10"/>
        <v>5.0415128056604218E-4</v>
      </c>
      <c r="E253">
        <f t="shared" si="11"/>
        <v>0.99949610275987277</v>
      </c>
      <c r="F253" s="4">
        <f>EXP((Result!G$8+B253-Result!P$8)/H$2)</f>
        <v>5.6343286755749903E-4</v>
      </c>
    </row>
    <row r="254" spans="1:6" x14ac:dyDescent="0.2">
      <c r="A254">
        <v>14.54</v>
      </c>
      <c r="B254">
        <v>-3.7321629999999999</v>
      </c>
      <c r="C254">
        <f t="shared" si="9"/>
        <v>1.8577374504481186E-3</v>
      </c>
      <c r="D254">
        <f t="shared" si="10"/>
        <v>8.1436719444754888E-8</v>
      </c>
      <c r="E254">
        <f t="shared" si="11"/>
        <v>0.99999991856328729</v>
      </c>
      <c r="F254" s="4">
        <f>EXP((Result!G$8+B254-Result!P$8)/H$2)</f>
        <v>9.1012610956212752E-8</v>
      </c>
    </row>
    <row r="255" spans="1:6" x14ac:dyDescent="0.2">
      <c r="A255">
        <v>14.55</v>
      </c>
      <c r="B255">
        <v>-2.0239220000000002</v>
      </c>
      <c r="C255">
        <f t="shared" si="9"/>
        <v>3.3036357286159633E-2</v>
      </c>
      <c r="D255">
        <f t="shared" si="10"/>
        <v>1.4481984842049114E-6</v>
      </c>
      <c r="E255">
        <f t="shared" si="11"/>
        <v>0.99999855180361308</v>
      </c>
      <c r="F255" s="4">
        <f>EXP((Result!G$8+B255-Result!P$8)/H$2)</f>
        <v>1.6184876567840185E-6</v>
      </c>
    </row>
    <row r="256" spans="1:6" x14ac:dyDescent="0.2">
      <c r="A256">
        <v>14.56</v>
      </c>
      <c r="B256">
        <v>2.8643000000000001</v>
      </c>
      <c r="C256">
        <f t="shared" si="9"/>
        <v>124.72561685777121</v>
      </c>
      <c r="D256">
        <f t="shared" si="10"/>
        <v>5.4675352887837737E-3</v>
      </c>
      <c r="E256">
        <f t="shared" si="11"/>
        <v>0.99456219609595498</v>
      </c>
      <c r="F256" s="4">
        <f>EXP((Result!G$8+B256-Result!P$8)/H$2)</f>
        <v>6.1104458224770985E-3</v>
      </c>
    </row>
    <row r="257" spans="1:6" x14ac:dyDescent="0.2">
      <c r="A257">
        <v>14.57</v>
      </c>
      <c r="B257">
        <v>-2.617496</v>
      </c>
      <c r="C257">
        <f t="shared" ref="C257:C320" si="12">EXP(B257/H$2)</f>
        <v>1.2151881416186951E-2</v>
      </c>
      <c r="D257">
        <f t="shared" si="10"/>
        <v>5.3269602622116346E-7</v>
      </c>
      <c r="E257">
        <f t="shared" si="11"/>
        <v>0.99999946730425759</v>
      </c>
      <c r="F257" s="4">
        <f>EXP((Result!G$8+B257-Result!P$8)/H$2)</f>
        <v>5.9533410140957937E-7</v>
      </c>
    </row>
    <row r="258" spans="1:6" x14ac:dyDescent="0.2">
      <c r="A258">
        <v>14.58</v>
      </c>
      <c r="B258">
        <v>0.85068200000000005</v>
      </c>
      <c r="C258">
        <f t="shared" si="12"/>
        <v>4.1926420110088882</v>
      </c>
      <c r="D258">
        <f t="shared" ref="D258:D321" si="13">EXP(1/H$2*(B258-H$4-J$6))</f>
        <v>1.8379077791668728E-4</v>
      </c>
      <c r="E258">
        <f t="shared" ref="E258:E321" si="14">1/(1+D258)</f>
        <v>0.99981624299492611</v>
      </c>
      <c r="F258" s="4">
        <f>EXP((Result!G$8+B258-Result!P$8)/H$2)</f>
        <v>2.0540216602436476E-4</v>
      </c>
    </row>
    <row r="259" spans="1:6" x14ac:dyDescent="0.2">
      <c r="A259">
        <v>14.59</v>
      </c>
      <c r="B259">
        <v>1.0888359999999999</v>
      </c>
      <c r="C259">
        <f t="shared" si="12"/>
        <v>6.2626380897538114</v>
      </c>
      <c r="D259">
        <f t="shared" si="13"/>
        <v>2.7453217405736891E-4</v>
      </c>
      <c r="E259">
        <f t="shared" si="14"/>
        <v>0.99972554317317197</v>
      </c>
      <c r="F259" s="4">
        <f>EXP((Result!G$8+B259-Result!P$8)/H$2)</f>
        <v>3.0681356177905222E-4</v>
      </c>
    </row>
    <row r="260" spans="1:6" x14ac:dyDescent="0.2">
      <c r="A260">
        <v>14.6</v>
      </c>
      <c r="B260">
        <v>0.48697200000000002</v>
      </c>
      <c r="C260">
        <f t="shared" si="12"/>
        <v>2.2716554658997508</v>
      </c>
      <c r="D260">
        <f t="shared" si="13"/>
        <v>9.9581439135544897E-5</v>
      </c>
      <c r="E260">
        <f t="shared" si="14"/>
        <v>0.99990042847634009</v>
      </c>
      <c r="F260" s="4">
        <f>EXP((Result!G$8+B260-Result!P$8)/H$2)</f>
        <v>1.1129091201483652E-4</v>
      </c>
    </row>
    <row r="261" spans="1:6" x14ac:dyDescent="0.2">
      <c r="A261">
        <v>14.61</v>
      </c>
      <c r="B261">
        <v>0.85509199999999996</v>
      </c>
      <c r="C261">
        <f t="shared" si="12"/>
        <v>4.2239114549935621</v>
      </c>
      <c r="D261">
        <f t="shared" si="13"/>
        <v>1.8516152109482556E-4</v>
      </c>
      <c r="E261">
        <f t="shared" si="14"/>
        <v>0.99981487275734704</v>
      </c>
      <c r="F261" s="4">
        <f>EXP((Result!G$8+B261-Result!P$8)/H$2)</f>
        <v>2.0693409064563323E-4</v>
      </c>
    </row>
    <row r="262" spans="1:6" x14ac:dyDescent="0.2">
      <c r="A262">
        <v>14.62</v>
      </c>
      <c r="B262">
        <v>-1.0768089999999999</v>
      </c>
      <c r="C262">
        <f t="shared" si="12"/>
        <v>0.16294590832885142</v>
      </c>
      <c r="D262">
        <f t="shared" si="13"/>
        <v>7.1429793365292258E-6</v>
      </c>
      <c r="E262">
        <f t="shared" si="14"/>
        <v>0.99999285707168528</v>
      </c>
      <c r="F262" s="4">
        <f>EXP((Result!G$8+B262-Result!P$8)/H$2)</f>
        <v>7.9829001445081062E-6</v>
      </c>
    </row>
    <row r="263" spans="1:6" x14ac:dyDescent="0.2">
      <c r="A263">
        <v>14.63</v>
      </c>
      <c r="B263">
        <v>-1.1987289999999999</v>
      </c>
      <c r="C263">
        <f t="shared" si="12"/>
        <v>0.13268698427572684</v>
      </c>
      <c r="D263">
        <f t="shared" si="13"/>
        <v>5.8165338217337744E-6</v>
      </c>
      <c r="E263">
        <f t="shared" si="14"/>
        <v>0.99999418350001013</v>
      </c>
      <c r="F263" s="4">
        <f>EXP((Result!G$8+B263-Result!P$8)/H$2)</f>
        <v>6.5004820115602673E-6</v>
      </c>
    </row>
    <row r="264" spans="1:6" x14ac:dyDescent="0.2">
      <c r="A264">
        <v>14.64</v>
      </c>
      <c r="B264">
        <v>-1.0606739999999999</v>
      </c>
      <c r="C264">
        <f t="shared" si="12"/>
        <v>0.16743655085648598</v>
      </c>
      <c r="D264">
        <f t="shared" si="13"/>
        <v>7.3398334159694989E-6</v>
      </c>
      <c r="E264">
        <f t="shared" si="14"/>
        <v>0.99999266022045685</v>
      </c>
      <c r="F264" s="4">
        <f>EXP((Result!G$8+B264-Result!P$8)/H$2)</f>
        <v>8.2029016852061711E-6</v>
      </c>
    </row>
    <row r="265" spans="1:6" x14ac:dyDescent="0.2">
      <c r="A265">
        <v>14.65</v>
      </c>
      <c r="B265">
        <v>-0.94264499999999996</v>
      </c>
      <c r="C265">
        <f t="shared" si="12"/>
        <v>0.20427638337071205</v>
      </c>
      <c r="D265">
        <f t="shared" si="13"/>
        <v>8.9547629659600462E-6</v>
      </c>
      <c r="E265">
        <f t="shared" si="14"/>
        <v>0.99999104531722105</v>
      </c>
      <c r="F265" s="4">
        <f>EXP((Result!G$8+B265-Result!P$8)/H$2)</f>
        <v>1.0007725797192787E-5</v>
      </c>
    </row>
    <row r="266" spans="1:6" x14ac:dyDescent="0.2">
      <c r="A266">
        <v>14.66</v>
      </c>
      <c r="B266">
        <v>-1.3246370000000001</v>
      </c>
      <c r="C266">
        <f t="shared" si="12"/>
        <v>0.10732353346430097</v>
      </c>
      <c r="D266">
        <f t="shared" si="13"/>
        <v>4.7046887505248802E-6</v>
      </c>
      <c r="E266">
        <f t="shared" si="14"/>
        <v>0.99999529533338338</v>
      </c>
      <c r="F266" s="4">
        <f>EXP((Result!G$8+B266-Result!P$8)/H$2)</f>
        <v>5.2578985234303901E-6</v>
      </c>
    </row>
    <row r="267" spans="1:6" x14ac:dyDescent="0.2">
      <c r="A267">
        <v>14.67</v>
      </c>
      <c r="B267">
        <v>-1.5766519999999999</v>
      </c>
      <c r="C267">
        <f t="shared" si="12"/>
        <v>7.0191192786037485E-2</v>
      </c>
      <c r="D267">
        <f t="shared" si="13"/>
        <v>3.0769366645595683E-6</v>
      </c>
      <c r="E267">
        <f t="shared" si="14"/>
        <v>0.99999692307280297</v>
      </c>
      <c r="F267" s="4">
        <f>EXP((Result!G$8+B267-Result!P$8)/H$2)</f>
        <v>3.4387441131938181E-6</v>
      </c>
    </row>
    <row r="268" spans="1:6" x14ac:dyDescent="0.2">
      <c r="A268">
        <v>14.68</v>
      </c>
      <c r="B268">
        <v>2.0313210000000002</v>
      </c>
      <c r="C268">
        <f t="shared" si="12"/>
        <v>30.649406881819875</v>
      </c>
      <c r="D268">
        <f t="shared" si="13"/>
        <v>1.3435629177744283E-3</v>
      </c>
      <c r="E268">
        <f t="shared" si="14"/>
        <v>0.99865823982144597</v>
      </c>
      <c r="F268" s="4">
        <f>EXP((Result!G$8+B268-Result!P$8)/H$2)</f>
        <v>1.5015483183056177E-3</v>
      </c>
    </row>
    <row r="269" spans="1:6" x14ac:dyDescent="0.2">
      <c r="A269">
        <v>14.69</v>
      </c>
      <c r="B269">
        <v>2.049283</v>
      </c>
      <c r="C269">
        <f t="shared" si="12"/>
        <v>31.591176069841623</v>
      </c>
      <c r="D269">
        <f t="shared" si="13"/>
        <v>1.3848467887154702E-3</v>
      </c>
      <c r="E269">
        <f t="shared" si="14"/>
        <v>0.99861706835972563</v>
      </c>
      <c r="F269" s="4">
        <f>EXP((Result!G$8+B269-Result!P$8)/H$2)</f>
        <v>1.5476866317143787E-3</v>
      </c>
    </row>
    <row r="270" spans="1:6" x14ac:dyDescent="0.2">
      <c r="A270">
        <v>14.7</v>
      </c>
      <c r="B270">
        <v>-1.4827710000000001</v>
      </c>
      <c r="C270">
        <f t="shared" si="12"/>
        <v>8.2220512574184737E-2</v>
      </c>
      <c r="D270">
        <f t="shared" si="13"/>
        <v>3.6042600172014012E-6</v>
      </c>
      <c r="E270">
        <f t="shared" si="14"/>
        <v>0.9999963957529735</v>
      </c>
      <c r="F270" s="4">
        <f>EXP((Result!G$8+B270-Result!P$8)/H$2)</f>
        <v>4.0280737849848581E-6</v>
      </c>
    </row>
    <row r="271" spans="1:6" x14ac:dyDescent="0.2">
      <c r="A271">
        <v>14.71</v>
      </c>
      <c r="B271">
        <v>2.4751609999999999</v>
      </c>
      <c r="C271">
        <f t="shared" si="12"/>
        <v>64.744463343235708</v>
      </c>
      <c r="D271">
        <f t="shared" si="13"/>
        <v>2.8381710750420958E-3</v>
      </c>
      <c r="E271">
        <f t="shared" si="14"/>
        <v>0.99716986134263363</v>
      </c>
      <c r="F271" s="4">
        <f>EXP((Result!G$8+B271-Result!P$8)/H$2)</f>
        <v>3.1719028178095326E-3</v>
      </c>
    </row>
    <row r="272" spans="1:6" x14ac:dyDescent="0.2">
      <c r="A272">
        <v>14.72</v>
      </c>
      <c r="B272">
        <v>0.21307300000000001</v>
      </c>
      <c r="C272">
        <f t="shared" si="12"/>
        <v>1.4319124837623531</v>
      </c>
      <c r="D272">
        <f t="shared" si="13"/>
        <v>6.2770040611211372E-5</v>
      </c>
      <c r="E272">
        <f t="shared" si="14"/>
        <v>0.9999372338992194</v>
      </c>
      <c r="F272" s="4">
        <f>EXP((Result!G$8+B272-Result!P$8)/H$2)</f>
        <v>7.0150975196506715E-5</v>
      </c>
    </row>
    <row r="273" spans="1:6" x14ac:dyDescent="0.2">
      <c r="A273">
        <v>14.73</v>
      </c>
      <c r="B273">
        <v>-1.2890349999999999</v>
      </c>
      <c r="C273">
        <f t="shared" si="12"/>
        <v>0.11395851403862085</v>
      </c>
      <c r="D273">
        <f t="shared" si="13"/>
        <v>4.9955431182515694E-6</v>
      </c>
      <c r="E273">
        <f t="shared" si="14"/>
        <v>0.99999500448183709</v>
      </c>
      <c r="F273" s="4">
        <f>EXP((Result!G$8+B273-Result!P$8)/H$2)</f>
        <v>5.5829535550587561E-6</v>
      </c>
    </row>
    <row r="274" spans="1:6" x14ac:dyDescent="0.2">
      <c r="A274">
        <v>14.74</v>
      </c>
      <c r="B274">
        <v>-2.7311570000000001</v>
      </c>
      <c r="C274">
        <f t="shared" si="12"/>
        <v>1.0033949755028285E-2</v>
      </c>
      <c r="D274">
        <f t="shared" si="13"/>
        <v>4.3985330162015038E-7</v>
      </c>
      <c r="E274">
        <f t="shared" si="14"/>
        <v>0.99999956014689195</v>
      </c>
      <c r="F274" s="4">
        <f>EXP((Result!G$8+B274-Result!P$8)/H$2)</f>
        <v>4.9157428849178446E-7</v>
      </c>
    </row>
    <row r="275" spans="1:6" x14ac:dyDescent="0.2">
      <c r="A275">
        <v>14.75</v>
      </c>
      <c r="B275">
        <v>6.705E-3</v>
      </c>
      <c r="C275">
        <f t="shared" si="12"/>
        <v>1.0113614448624946</v>
      </c>
      <c r="D275">
        <f t="shared" si="13"/>
        <v>4.4334552346264896E-5</v>
      </c>
      <c r="E275">
        <f t="shared" si="14"/>
        <v>0.99995566741311914</v>
      </c>
      <c r="F275" s="4">
        <f>EXP((Result!G$8+B275-Result!P$8)/H$2)</f>
        <v>4.9547714988024852E-5</v>
      </c>
    </row>
    <row r="276" spans="1:6" x14ac:dyDescent="0.2">
      <c r="A276">
        <v>14.76</v>
      </c>
      <c r="B276">
        <v>0.57454099999999997</v>
      </c>
      <c r="C276">
        <f t="shared" si="12"/>
        <v>2.6328202297543961</v>
      </c>
      <c r="D276">
        <f t="shared" si="13"/>
        <v>1.1541364058051618E-4</v>
      </c>
      <c r="E276">
        <f t="shared" si="14"/>
        <v>0.99988459967819077</v>
      </c>
      <c r="F276" s="4">
        <f>EXP((Result!G$8+B276-Result!P$8)/H$2)</f>
        <v>1.2898477297235023E-4</v>
      </c>
    </row>
    <row r="277" spans="1:6" x14ac:dyDescent="0.2">
      <c r="A277">
        <v>14.77</v>
      </c>
      <c r="B277">
        <v>-1.9876480000000001</v>
      </c>
      <c r="C277">
        <f t="shared" si="12"/>
        <v>3.5118479654245346E-2</v>
      </c>
      <c r="D277">
        <f t="shared" si="13"/>
        <v>1.5394714545046407E-6</v>
      </c>
      <c r="E277">
        <f t="shared" si="14"/>
        <v>0.99999846053091546</v>
      </c>
      <c r="F277" s="4">
        <f>EXP((Result!G$8+B277-Result!P$8)/H$2)</f>
        <v>1.7204931328560538E-6</v>
      </c>
    </row>
    <row r="278" spans="1:6" x14ac:dyDescent="0.2">
      <c r="A278">
        <v>14.78</v>
      </c>
      <c r="B278">
        <v>-3.0598589999999999</v>
      </c>
      <c r="C278">
        <f t="shared" si="12"/>
        <v>5.766917769978305E-3</v>
      </c>
      <c r="D278">
        <f t="shared" si="13"/>
        <v>2.5280152713797592E-7</v>
      </c>
      <c r="E278">
        <f t="shared" si="14"/>
        <v>0.9999997471985369</v>
      </c>
      <c r="F278" s="4">
        <f>EXP((Result!G$8+B278-Result!P$8)/H$2)</f>
        <v>2.8252767541984963E-7</v>
      </c>
    </row>
    <row r="279" spans="1:6" x14ac:dyDescent="0.2">
      <c r="A279">
        <v>14.79</v>
      </c>
      <c r="B279">
        <v>-0.77209399999999995</v>
      </c>
      <c r="C279">
        <f t="shared" si="12"/>
        <v>0.27228210580552187</v>
      </c>
      <c r="D279">
        <f t="shared" si="13"/>
        <v>1.19358962457061E-5</v>
      </c>
      <c r="E279">
        <f t="shared" si="14"/>
        <v>0.99998806424621833</v>
      </c>
      <c r="F279" s="4">
        <f>EXP((Result!G$8+B279-Result!P$8)/H$2)</f>
        <v>1.3339401302395393E-5</v>
      </c>
    </row>
    <row r="280" spans="1:6" x14ac:dyDescent="0.2">
      <c r="A280">
        <v>14.8</v>
      </c>
      <c r="B280">
        <v>2.9456540000000002</v>
      </c>
      <c r="C280">
        <f t="shared" si="12"/>
        <v>143.04957355714959</v>
      </c>
      <c r="D280">
        <f t="shared" si="13"/>
        <v>6.2707935320221644E-3</v>
      </c>
      <c r="E280">
        <f t="shared" si="14"/>
        <v>0.99376828427066677</v>
      </c>
      <c r="F280" s="4">
        <f>EXP((Result!G$8+B280-Result!P$8)/H$2)</f>
        <v>7.0081567136779793E-3</v>
      </c>
    </row>
    <row r="281" spans="1:6" x14ac:dyDescent="0.2">
      <c r="A281">
        <v>14.81</v>
      </c>
      <c r="B281">
        <v>1.013385</v>
      </c>
      <c r="C281">
        <f t="shared" si="12"/>
        <v>5.5150053349107058</v>
      </c>
      <c r="D281">
        <f t="shared" si="13"/>
        <v>2.4175856609184062E-4</v>
      </c>
      <c r="E281">
        <f t="shared" si="14"/>
        <v>0.99975829986698572</v>
      </c>
      <c r="F281" s="4">
        <f>EXP((Result!G$8+B281-Result!P$8)/H$2)</f>
        <v>2.701862068004226E-4</v>
      </c>
    </row>
    <row r="282" spans="1:6" x14ac:dyDescent="0.2">
      <c r="A282">
        <v>14.82</v>
      </c>
      <c r="B282">
        <v>1.4110940000000001</v>
      </c>
      <c r="C282">
        <f t="shared" si="12"/>
        <v>10.778791515987651</v>
      </c>
      <c r="D282">
        <f t="shared" si="13"/>
        <v>4.7250456216471902E-4</v>
      </c>
      <c r="E282">
        <f t="shared" si="14"/>
        <v>0.99952771859295475</v>
      </c>
      <c r="F282" s="4">
        <f>EXP((Result!G$8+B282-Result!P$8)/H$2)</f>
        <v>5.2806490959530941E-4</v>
      </c>
    </row>
    <row r="283" spans="1:6" x14ac:dyDescent="0.2">
      <c r="A283">
        <v>14.83</v>
      </c>
      <c r="B283">
        <v>1.7187829999999999</v>
      </c>
      <c r="C283">
        <f t="shared" si="12"/>
        <v>18.101807486883363</v>
      </c>
      <c r="D283">
        <f t="shared" si="13"/>
        <v>7.935199978859719E-4</v>
      </c>
      <c r="E283">
        <f t="shared" si="14"/>
        <v>0.99920710917683842</v>
      </c>
      <c r="F283" s="4">
        <f>EXP((Result!G$8+B283-Result!P$8)/H$2)</f>
        <v>8.8682755575098307E-4</v>
      </c>
    </row>
    <row r="284" spans="1:6" x14ac:dyDescent="0.2">
      <c r="A284">
        <v>14.84</v>
      </c>
      <c r="B284">
        <v>6.8164559999999996</v>
      </c>
      <c r="C284">
        <f t="shared" si="12"/>
        <v>97263.864202805693</v>
      </c>
      <c r="D284">
        <f t="shared" si="13"/>
        <v>4.2637079955975299</v>
      </c>
      <c r="E284">
        <f t="shared" si="14"/>
        <v>0.18998014343432082</v>
      </c>
      <c r="F284" s="4">
        <f>EXP((Result!G$8+B284-Result!P$8)/H$2)</f>
        <v>4.7650642078903696</v>
      </c>
    </row>
    <row r="285" spans="1:6" x14ac:dyDescent="0.2">
      <c r="A285">
        <v>14.85</v>
      </c>
      <c r="B285">
        <v>3.7641149999999999</v>
      </c>
      <c r="C285">
        <f t="shared" si="12"/>
        <v>568.06310843864048</v>
      </c>
      <c r="D285">
        <f t="shared" si="13"/>
        <v>2.4901902030167865E-2</v>
      </c>
      <c r="E285">
        <f t="shared" si="14"/>
        <v>0.97570313609444836</v>
      </c>
      <c r="F285" s="4">
        <f>EXP((Result!G$8+B285-Result!P$8)/H$2)</f>
        <v>2.7830039532460146E-2</v>
      </c>
    </row>
    <row r="286" spans="1:6" x14ac:dyDescent="0.2">
      <c r="A286">
        <v>14.86</v>
      </c>
      <c r="B286">
        <v>1.1757999999999999E-2</v>
      </c>
      <c r="C286">
        <f t="shared" si="12"/>
        <v>1.0200088349392089</v>
      </c>
      <c r="D286">
        <f t="shared" si="13"/>
        <v>4.471362371581549E-5</v>
      </c>
      <c r="E286">
        <f t="shared" si="14"/>
        <v>0.99995528837550296</v>
      </c>
      <c r="F286" s="4">
        <f>EXP((Result!G$8+B286-Result!P$8)/H$2)</f>
        <v>4.9971360185385132E-5</v>
      </c>
    </row>
    <row r="287" spans="1:6" x14ac:dyDescent="0.2">
      <c r="A287">
        <v>14.87</v>
      </c>
      <c r="B287">
        <v>-0.91061499999999995</v>
      </c>
      <c r="C287">
        <f t="shared" si="12"/>
        <v>0.21560367489743509</v>
      </c>
      <c r="D287">
        <f t="shared" si="13"/>
        <v>9.4513118522992701E-6</v>
      </c>
      <c r="E287">
        <f t="shared" si="14"/>
        <v>0.99999054877747418</v>
      </c>
      <c r="F287" s="4">
        <f>EXP((Result!G$8+B287-Result!P$8)/H$2)</f>
        <v>1.0562662328541997E-5</v>
      </c>
    </row>
    <row r="288" spans="1:6" x14ac:dyDescent="0.2">
      <c r="A288">
        <v>14.88</v>
      </c>
      <c r="B288">
        <v>2.176993</v>
      </c>
      <c r="C288">
        <f t="shared" si="12"/>
        <v>39.175790714484975</v>
      </c>
      <c r="D288">
        <f t="shared" si="13"/>
        <v>1.7173297963457501E-3</v>
      </c>
      <c r="E288">
        <f t="shared" si="14"/>
        <v>0.99828561436918051</v>
      </c>
      <c r="F288" s="4">
        <f>EXP((Result!G$8+B288-Result!P$8)/H$2)</f>
        <v>1.919265286028101E-3</v>
      </c>
    </row>
    <row r="289" spans="1:6" x14ac:dyDescent="0.2">
      <c r="A289">
        <v>14.89</v>
      </c>
      <c r="B289">
        <v>0.32457999999999998</v>
      </c>
      <c r="C289">
        <f t="shared" si="12"/>
        <v>1.7278732597884845</v>
      </c>
      <c r="D289">
        <f t="shared" si="13"/>
        <v>7.5743927033147996E-5</v>
      </c>
      <c r="E289">
        <f t="shared" si="14"/>
        <v>0.99992426180967486</v>
      </c>
      <c r="F289" s="4">
        <f>EXP((Result!G$8+B289-Result!P$8)/H$2)</f>
        <v>8.4650420723789098E-5</v>
      </c>
    </row>
    <row r="290" spans="1:6" x14ac:dyDescent="0.2">
      <c r="A290">
        <v>14.9</v>
      </c>
      <c r="B290">
        <v>2.2151000000000001E-2</v>
      </c>
      <c r="C290">
        <f t="shared" si="12"/>
        <v>1.0380278991471112</v>
      </c>
      <c r="D290">
        <f t="shared" si="13"/>
        <v>4.5503516537431318E-5</v>
      </c>
      <c r="E290">
        <f t="shared" si="14"/>
        <v>0.99995449855393836</v>
      </c>
      <c r="F290" s="4">
        <f>EXP((Result!G$8+B290-Result!P$8)/H$2)</f>
        <v>5.08541340564471E-5</v>
      </c>
    </row>
    <row r="291" spans="1:6" x14ac:dyDescent="0.2">
      <c r="A291">
        <v>14.91</v>
      </c>
      <c r="B291">
        <v>1.0997049999999999</v>
      </c>
      <c r="C291">
        <f t="shared" si="12"/>
        <v>6.3783848789718149</v>
      </c>
      <c r="D291">
        <f t="shared" si="13"/>
        <v>2.7960610891178243E-4</v>
      </c>
      <c r="E291">
        <f t="shared" si="14"/>
        <v>0.99972047204881087</v>
      </c>
      <c r="F291" s="4">
        <f>EXP((Result!G$8+B291-Result!P$8)/H$2)</f>
        <v>3.1248412491163434E-4</v>
      </c>
    </row>
    <row r="292" spans="1:6" x14ac:dyDescent="0.2">
      <c r="A292">
        <v>14.92</v>
      </c>
      <c r="B292">
        <v>1.33724</v>
      </c>
      <c r="C292">
        <f t="shared" si="12"/>
        <v>9.5175967598</v>
      </c>
      <c r="D292">
        <f t="shared" si="13"/>
        <v>4.1721819029334625E-4</v>
      </c>
      <c r="E292">
        <f t="shared" si="14"/>
        <v>0.99958295580812973</v>
      </c>
      <c r="F292" s="4">
        <f>EXP((Result!G$8+B292-Result!P$8)/H$2)</f>
        <v>4.6627758455794775E-4</v>
      </c>
    </row>
    <row r="293" spans="1:6" x14ac:dyDescent="0.2">
      <c r="A293">
        <v>14.93</v>
      </c>
      <c r="B293">
        <v>1.3747549999999999</v>
      </c>
      <c r="C293">
        <f t="shared" si="12"/>
        <v>10.138622575678175</v>
      </c>
      <c r="D293">
        <f t="shared" si="13"/>
        <v>4.4444179238169434E-4</v>
      </c>
      <c r="E293">
        <f t="shared" si="14"/>
        <v>0.99955575564837418</v>
      </c>
      <c r="F293" s="4">
        <f>EXP((Result!G$8+B293-Result!P$8)/H$2)</f>
        <v>4.9670232566474399E-4</v>
      </c>
    </row>
    <row r="294" spans="1:6" x14ac:dyDescent="0.2">
      <c r="A294">
        <v>14.94</v>
      </c>
      <c r="B294">
        <v>-3.2177479999999998</v>
      </c>
      <c r="C294">
        <f t="shared" si="12"/>
        <v>4.4198573740526536E-3</v>
      </c>
      <c r="D294">
        <f t="shared" si="13"/>
        <v>1.9375110560953228E-7</v>
      </c>
      <c r="E294">
        <f t="shared" si="14"/>
        <v>0.99999980624893192</v>
      </c>
      <c r="F294" s="4">
        <f>EXP((Result!G$8+B294-Result!P$8)/H$2)</f>
        <v>2.1653369778897896E-7</v>
      </c>
    </row>
    <row r="295" spans="1:6" x14ac:dyDescent="0.2">
      <c r="A295">
        <v>14.95</v>
      </c>
      <c r="B295">
        <v>1.5197290000000001</v>
      </c>
      <c r="C295">
        <f t="shared" si="12"/>
        <v>12.943862472690707</v>
      </c>
      <c r="D295">
        <f t="shared" si="13"/>
        <v>5.6741370879169917E-4</v>
      </c>
      <c r="E295">
        <f t="shared" si="14"/>
        <v>0.99943290806694529</v>
      </c>
      <c r="F295" s="4">
        <f>EXP((Result!G$8+B295-Result!P$8)/H$2)</f>
        <v>6.3413412870239288E-4</v>
      </c>
    </row>
    <row r="296" spans="1:6" x14ac:dyDescent="0.2">
      <c r="A296">
        <v>14.96</v>
      </c>
      <c r="B296">
        <v>1.0171889999999999</v>
      </c>
      <c r="C296">
        <f t="shared" si="12"/>
        <v>5.5504669291748829</v>
      </c>
      <c r="D296">
        <f t="shared" si="13"/>
        <v>2.4331307849210414E-4</v>
      </c>
      <c r="E296">
        <f t="shared" si="14"/>
        <v>0.99975674610836118</v>
      </c>
      <c r="F296" s="4">
        <f>EXP((Result!G$8+B296-Result!P$8)/H$2)</f>
        <v>2.7192350949724467E-4</v>
      </c>
    </row>
    <row r="297" spans="1:6" x14ac:dyDescent="0.2">
      <c r="A297">
        <v>14.97</v>
      </c>
      <c r="B297">
        <v>1.934633</v>
      </c>
      <c r="C297">
        <f t="shared" si="12"/>
        <v>26.041769525659088</v>
      </c>
      <c r="D297">
        <f t="shared" si="13"/>
        <v>1.1415801937967604E-3</v>
      </c>
      <c r="E297">
        <f t="shared" si="14"/>
        <v>0.99885972152552505</v>
      </c>
      <c r="F297" s="4">
        <f>EXP((Result!G$8+B297-Result!P$8)/H$2)</f>
        <v>1.2758150716499004E-3</v>
      </c>
    </row>
    <row r="298" spans="1:6" x14ac:dyDescent="0.2">
      <c r="A298">
        <v>14.98</v>
      </c>
      <c r="B298">
        <v>0.79205800000000004</v>
      </c>
      <c r="C298">
        <f t="shared" si="12"/>
        <v>3.7983028124778504</v>
      </c>
      <c r="D298">
        <f t="shared" si="13"/>
        <v>1.6650432515712479E-4</v>
      </c>
      <c r="E298">
        <f t="shared" si="14"/>
        <v>0.99983352339391784</v>
      </c>
      <c r="F298" s="4">
        <f>EXP((Result!G$8+B298-Result!P$8)/H$2)</f>
        <v>1.8608305284611022E-4</v>
      </c>
    </row>
    <row r="299" spans="1:6" x14ac:dyDescent="0.2">
      <c r="A299">
        <v>14.99</v>
      </c>
      <c r="B299">
        <v>-2.8305349999999998</v>
      </c>
      <c r="C299">
        <f t="shared" si="12"/>
        <v>8.4869555382434524E-3</v>
      </c>
      <c r="D299">
        <f t="shared" si="13"/>
        <v>3.7203847989462813E-7</v>
      </c>
      <c r="E299">
        <f t="shared" si="14"/>
        <v>0.99999962796165864</v>
      </c>
      <c r="F299" s="4">
        <f>EXP((Result!G$8+B299-Result!P$8)/H$2)</f>
        <v>4.1578533200076434E-7</v>
      </c>
    </row>
    <row r="300" spans="1:6" x14ac:dyDescent="0.2">
      <c r="A300">
        <v>15</v>
      </c>
      <c r="B300">
        <v>-1.5231509999999999</v>
      </c>
      <c r="C300">
        <f t="shared" si="12"/>
        <v>7.6812527657392896E-2</v>
      </c>
      <c r="D300">
        <f t="shared" si="13"/>
        <v>3.3671928523423305E-6</v>
      </c>
      <c r="E300">
        <f t="shared" si="14"/>
        <v>0.99999663281848561</v>
      </c>
      <c r="F300" s="4">
        <f>EXP((Result!G$8+B300-Result!P$8)/H$2)</f>
        <v>3.7631306267520754E-6</v>
      </c>
    </row>
    <row r="301" spans="1:6" x14ac:dyDescent="0.2">
      <c r="A301">
        <v>15.01</v>
      </c>
      <c r="B301">
        <v>-1.595793</v>
      </c>
      <c r="C301">
        <f t="shared" si="12"/>
        <v>6.7963567612660397E-2</v>
      </c>
      <c r="D301">
        <f t="shared" si="13"/>
        <v>2.9792853596194504E-6</v>
      </c>
      <c r="E301">
        <f t="shared" si="14"/>
        <v>0.99999702072351659</v>
      </c>
      <c r="F301" s="4">
        <f>EXP((Result!G$8+B301-Result!P$8)/H$2)</f>
        <v>3.3296102938740078E-6</v>
      </c>
    </row>
    <row r="302" spans="1:6" x14ac:dyDescent="0.2">
      <c r="A302">
        <v>15.02</v>
      </c>
      <c r="B302">
        <v>-1.9084559999999999</v>
      </c>
      <c r="C302">
        <f t="shared" si="12"/>
        <v>4.0131423656875664E-2</v>
      </c>
      <c r="D302">
        <f t="shared" si="13"/>
        <v>1.7592214058424878E-6</v>
      </c>
      <c r="E302">
        <f t="shared" si="14"/>
        <v>0.99999824078168897</v>
      </c>
      <c r="F302" s="4">
        <f>EXP((Result!G$8+B302-Result!P$8)/H$2)</f>
        <v>1.9660828000862707E-6</v>
      </c>
    </row>
    <row r="303" spans="1:6" x14ac:dyDescent="0.2">
      <c r="A303">
        <v>15.03</v>
      </c>
      <c r="B303">
        <v>-2.141143</v>
      </c>
      <c r="C303">
        <f t="shared" si="12"/>
        <v>2.7115368963967282E-2</v>
      </c>
      <c r="D303">
        <f t="shared" si="13"/>
        <v>1.1886430423346225E-6</v>
      </c>
      <c r="E303">
        <f t="shared" si="14"/>
        <v>0.99999881135837043</v>
      </c>
      <c r="F303" s="4">
        <f>EXP((Result!G$8+B303-Result!P$8)/H$2)</f>
        <v>1.3284118947251845E-6</v>
      </c>
    </row>
    <row r="304" spans="1:6" x14ac:dyDescent="0.2">
      <c r="A304">
        <v>15.04</v>
      </c>
      <c r="B304">
        <v>-2.2338490000000002</v>
      </c>
      <c r="C304">
        <f t="shared" si="12"/>
        <v>2.3194113016397937E-2</v>
      </c>
      <c r="D304">
        <f t="shared" si="13"/>
        <v>1.0167488812968231E-6</v>
      </c>
      <c r="E304">
        <f t="shared" si="14"/>
        <v>0.99999898325215242</v>
      </c>
      <c r="F304" s="4">
        <f>EXP((Result!G$8+B304-Result!P$8)/H$2)</f>
        <v>1.1363052318973582E-6</v>
      </c>
    </row>
    <row r="305" spans="1:6" x14ac:dyDescent="0.2">
      <c r="A305">
        <v>15.05</v>
      </c>
      <c r="B305">
        <v>1.3134239999999999</v>
      </c>
      <c r="C305">
        <f t="shared" si="12"/>
        <v>9.1432355508281589</v>
      </c>
      <c r="D305">
        <f t="shared" si="13"/>
        <v>4.0080750279889712E-4</v>
      </c>
      <c r="E305">
        <f t="shared" si="14"/>
        <v>0.99959935307949288</v>
      </c>
      <c r="F305" s="4">
        <f>EXP((Result!G$8+B305-Result!P$8)/H$2)</f>
        <v>4.4793721516881113E-4</v>
      </c>
    </row>
    <row r="306" spans="1:6" x14ac:dyDescent="0.2">
      <c r="A306">
        <v>15.06</v>
      </c>
      <c r="B306">
        <v>1.4106749999999999</v>
      </c>
      <c r="C306">
        <f t="shared" si="12"/>
        <v>10.77118457444859</v>
      </c>
      <c r="D306">
        <f t="shared" si="13"/>
        <v>4.7217110042404041E-4</v>
      </c>
      <c r="E306">
        <f t="shared" si="14"/>
        <v>0.99952805173990522</v>
      </c>
      <c r="F306" s="4">
        <f>EXP((Result!G$8+B306-Result!P$8)/H$2)</f>
        <v>5.2769223712176403E-4</v>
      </c>
    </row>
    <row r="307" spans="1:6" x14ac:dyDescent="0.2">
      <c r="A307">
        <v>15.07</v>
      </c>
      <c r="B307">
        <v>2.657902</v>
      </c>
      <c r="C307">
        <f t="shared" si="12"/>
        <v>88.089394749013124</v>
      </c>
      <c r="D307">
        <f t="shared" si="13"/>
        <v>3.8615313076146552E-3</v>
      </c>
      <c r="E307">
        <f t="shared" si="14"/>
        <v>0.99615332275698953</v>
      </c>
      <c r="F307" s="4">
        <f>EXP((Result!G$8+B307-Result!P$8)/H$2)</f>
        <v>4.3155968092941591E-3</v>
      </c>
    </row>
    <row r="308" spans="1:6" x14ac:dyDescent="0.2">
      <c r="A308">
        <v>15.08</v>
      </c>
      <c r="B308">
        <v>1.945112</v>
      </c>
      <c r="C308">
        <f t="shared" si="12"/>
        <v>26.505653384214877</v>
      </c>
      <c r="D308">
        <f t="shared" si="13"/>
        <v>1.1619152414834217E-3</v>
      </c>
      <c r="E308">
        <f t="shared" si="14"/>
        <v>0.99883943323872526</v>
      </c>
      <c r="F308" s="4">
        <f>EXP((Result!G$8+B308-Result!P$8)/H$2)</f>
        <v>1.2985412545867879E-3</v>
      </c>
    </row>
    <row r="309" spans="1:6" x14ac:dyDescent="0.2">
      <c r="A309">
        <v>15.09</v>
      </c>
      <c r="B309">
        <v>-3.1176949999999999</v>
      </c>
      <c r="C309">
        <f t="shared" si="12"/>
        <v>5.2314512468559296E-3</v>
      </c>
      <c r="D309">
        <f t="shared" si="13"/>
        <v>2.2932854552528565E-7</v>
      </c>
      <c r="E309">
        <f t="shared" si="14"/>
        <v>0.99999977067150714</v>
      </c>
      <c r="F309" s="4">
        <f>EXP((Result!G$8+B309-Result!P$8)/H$2)</f>
        <v>2.5629457862931103E-7</v>
      </c>
    </row>
    <row r="310" spans="1:6" x14ac:dyDescent="0.2">
      <c r="A310">
        <v>15.1</v>
      </c>
      <c r="B310">
        <v>0.83947799999999995</v>
      </c>
      <c r="C310">
        <f t="shared" si="12"/>
        <v>4.1142363653058505</v>
      </c>
      <c r="D310">
        <f t="shared" si="13"/>
        <v>1.8035374833510524E-4</v>
      </c>
      <c r="E310">
        <f t="shared" si="14"/>
        <v>0.99981967877327405</v>
      </c>
      <c r="F310" s="4">
        <f>EXP((Result!G$8+B310-Result!P$8)/H$2)</f>
        <v>2.015609867837677E-4</v>
      </c>
    </row>
    <row r="311" spans="1:6" x14ac:dyDescent="0.2">
      <c r="A311">
        <v>15.11</v>
      </c>
      <c r="B311">
        <v>6.6319999999999999E-3</v>
      </c>
      <c r="C311">
        <f t="shared" si="12"/>
        <v>1.0112370559068333</v>
      </c>
      <c r="D311">
        <f t="shared" si="13"/>
        <v>4.4329099569026772E-5</v>
      </c>
      <c r="E311">
        <f t="shared" si="14"/>
        <v>0.99995567286541287</v>
      </c>
      <c r="F311" s="4">
        <f>EXP((Result!G$8+B311-Result!P$8)/H$2)</f>
        <v>4.9541621035606484E-5</v>
      </c>
    </row>
    <row r="312" spans="1:6" x14ac:dyDescent="0.2">
      <c r="A312">
        <v>15.12</v>
      </c>
      <c r="B312">
        <v>1.9837640000000001</v>
      </c>
      <c r="C312">
        <f t="shared" si="12"/>
        <v>28.289298040928752</v>
      </c>
      <c r="D312">
        <f t="shared" si="13"/>
        <v>1.240103991709082E-3</v>
      </c>
      <c r="E312">
        <f t="shared" si="14"/>
        <v>0.9987614319614595</v>
      </c>
      <c r="F312" s="4">
        <f>EXP((Result!G$8+B312-Result!P$8)/H$2)</f>
        <v>1.3859239776871279E-3</v>
      </c>
    </row>
    <row r="313" spans="1:6" x14ac:dyDescent="0.2">
      <c r="A313">
        <v>15.13</v>
      </c>
      <c r="B313">
        <v>-2.4291269999999998</v>
      </c>
      <c r="C313">
        <f t="shared" si="12"/>
        <v>1.6691017425472333E-2</v>
      </c>
      <c r="D313">
        <f t="shared" si="13"/>
        <v>7.3167589047517269E-7</v>
      </c>
      <c r="E313">
        <f t="shared" si="14"/>
        <v>0.99999926832464481</v>
      </c>
      <c r="F313" s="4">
        <f>EXP((Result!G$8+B313-Result!P$8)/H$2)</f>
        <v>8.1771139137096194E-7</v>
      </c>
    </row>
    <row r="314" spans="1:6" x14ac:dyDescent="0.2">
      <c r="A314">
        <v>15.14</v>
      </c>
      <c r="B314">
        <v>-1.202037</v>
      </c>
      <c r="C314">
        <f t="shared" si="12"/>
        <v>0.13194948203122925</v>
      </c>
      <c r="D314">
        <f t="shared" si="13"/>
        <v>5.7842042999488015E-6</v>
      </c>
      <c r="E314">
        <f t="shared" si="14"/>
        <v>0.99999421582915682</v>
      </c>
      <c r="F314" s="4">
        <f>EXP((Result!G$8+B314-Result!P$8)/H$2)</f>
        <v>6.4643509614801726E-6</v>
      </c>
    </row>
    <row r="315" spans="1:6" x14ac:dyDescent="0.2">
      <c r="A315">
        <v>15.15</v>
      </c>
      <c r="B315">
        <v>2.6350319999999998</v>
      </c>
      <c r="C315">
        <f t="shared" si="12"/>
        <v>84.759516466221754</v>
      </c>
      <c r="D315">
        <f t="shared" si="13"/>
        <v>3.7155610773028009E-3</v>
      </c>
      <c r="E315">
        <f t="shared" si="14"/>
        <v>0.99629819321191471</v>
      </c>
      <c r="F315" s="4">
        <f>EXP((Result!G$8+B315-Result!P$8)/H$2)</f>
        <v>4.1524623918821934E-3</v>
      </c>
    </row>
    <row r="316" spans="1:6" x14ac:dyDescent="0.2">
      <c r="A316">
        <v>15.16</v>
      </c>
      <c r="B316">
        <v>0.98218099999999997</v>
      </c>
      <c r="C316">
        <f t="shared" si="12"/>
        <v>5.232537685040521</v>
      </c>
      <c r="D316">
        <f t="shared" si="13"/>
        <v>2.2937617117960534E-4</v>
      </c>
      <c r="E316">
        <f t="shared" si="14"/>
        <v>0.9997706764301828</v>
      </c>
      <c r="F316" s="4">
        <f>EXP((Result!G$8+B316-Result!P$8)/H$2)</f>
        <v>2.5634780443675758E-4</v>
      </c>
    </row>
    <row r="317" spans="1:6" x14ac:dyDescent="0.2">
      <c r="A317">
        <v>15.17</v>
      </c>
      <c r="B317">
        <v>-1.3605780000000001</v>
      </c>
      <c r="C317">
        <f t="shared" si="12"/>
        <v>0.10101714360204916</v>
      </c>
      <c r="D317">
        <f t="shared" si="13"/>
        <v>4.4282386516168923E-6</v>
      </c>
      <c r="E317">
        <f t="shared" si="14"/>
        <v>0.99999557178095766</v>
      </c>
      <c r="F317" s="4">
        <f>EXP((Result!G$8+B317-Result!P$8)/H$2)</f>
        <v>4.9489415139601393E-6</v>
      </c>
    </row>
    <row r="318" spans="1:6" x14ac:dyDescent="0.2">
      <c r="A318">
        <v>15.18</v>
      </c>
      <c r="B318">
        <v>0.97670699999999999</v>
      </c>
      <c r="C318">
        <f t="shared" si="12"/>
        <v>5.1844985509860679</v>
      </c>
      <c r="D318">
        <f t="shared" si="13"/>
        <v>2.2727030337712476E-4</v>
      </c>
      <c r="E318">
        <f t="shared" si="14"/>
        <v>0.99977278133667735</v>
      </c>
      <c r="F318" s="4">
        <f>EXP((Result!G$8+B318-Result!P$8)/H$2)</f>
        <v>2.5399431416432098E-4</v>
      </c>
    </row>
    <row r="319" spans="1:6" x14ac:dyDescent="0.2">
      <c r="A319">
        <v>15.19</v>
      </c>
      <c r="B319">
        <v>0.144065</v>
      </c>
      <c r="C319">
        <f t="shared" si="12"/>
        <v>1.2747345934545469</v>
      </c>
      <c r="D319">
        <f t="shared" si="13"/>
        <v>5.5879911032983033E-5</v>
      </c>
      <c r="E319">
        <f t="shared" si="14"/>
        <v>0.99994412321135695</v>
      </c>
      <c r="F319" s="4">
        <f>EXP((Result!G$8+B319-Result!P$8)/H$2)</f>
        <v>6.2450656629934101E-5</v>
      </c>
    </row>
    <row r="320" spans="1:6" x14ac:dyDescent="0.2">
      <c r="A320">
        <v>15.2</v>
      </c>
      <c r="B320">
        <v>3.451438</v>
      </c>
      <c r="C320">
        <f t="shared" si="12"/>
        <v>335.42446807524823</v>
      </c>
      <c r="D320">
        <f t="shared" si="13"/>
        <v>1.4703836806950867E-2</v>
      </c>
      <c r="E320">
        <f t="shared" si="14"/>
        <v>0.98550923306526494</v>
      </c>
      <c r="F320" s="4">
        <f>EXP((Result!G$8+B320-Result!P$8)/H$2)</f>
        <v>1.6432815417896252E-2</v>
      </c>
    </row>
    <row r="321" spans="1:6" x14ac:dyDescent="0.2">
      <c r="A321">
        <v>15.21</v>
      </c>
      <c r="B321">
        <v>1.5488249999999999</v>
      </c>
      <c r="C321">
        <f t="shared" ref="C321:C384" si="15">EXP(B321/H$2)</f>
        <v>13.594239907433392</v>
      </c>
      <c r="D321">
        <f t="shared" si="13"/>
        <v>5.9592398330522874E-4</v>
      </c>
      <c r="E321">
        <f t="shared" si="14"/>
        <v>0.99940443093058684</v>
      </c>
      <c r="F321" s="4">
        <f>EXP((Result!G$8+B321-Result!P$8)/H$2)</f>
        <v>6.6599683805815052E-4</v>
      </c>
    </row>
    <row r="322" spans="1:6" x14ac:dyDescent="0.2">
      <c r="A322">
        <v>15.22</v>
      </c>
      <c r="B322">
        <v>1.4262809999999999</v>
      </c>
      <c r="C322">
        <f t="shared" si="15"/>
        <v>11.058167934044127</v>
      </c>
      <c r="D322">
        <f t="shared" ref="D322:D385" si="16">EXP(1/H$2*(B322-H$4-J$6))</f>
        <v>4.8475144827408642E-4</v>
      </c>
      <c r="E322">
        <f t="shared" ref="E322:E385" si="17">1/(1+D322)</f>
        <v>0.99951548342183905</v>
      </c>
      <c r="F322" s="4">
        <f>EXP((Result!G$8+B322-Result!P$8)/H$2)</f>
        <v>5.4175186909584763E-4</v>
      </c>
    </row>
    <row r="323" spans="1:6" x14ac:dyDescent="0.2">
      <c r="A323">
        <v>15.23</v>
      </c>
      <c r="B323">
        <v>-3.1462029999999999</v>
      </c>
      <c r="C323">
        <f t="shared" si="15"/>
        <v>4.9861049122416137E-3</v>
      </c>
      <c r="D323">
        <f t="shared" si="16"/>
        <v>2.185734193830176E-7</v>
      </c>
      <c r="E323">
        <f t="shared" si="17"/>
        <v>0.99999978142662838</v>
      </c>
      <c r="F323" s="4">
        <f>EXP((Result!G$8+B323-Result!P$8)/H$2)</f>
        <v>2.4427479052825386E-7</v>
      </c>
    </row>
    <row r="324" spans="1:6" x14ac:dyDescent="0.2">
      <c r="A324">
        <v>15.24</v>
      </c>
      <c r="B324">
        <v>0.88129800000000003</v>
      </c>
      <c r="C324">
        <f t="shared" si="15"/>
        <v>4.414597204396693</v>
      </c>
      <c r="D324">
        <f t="shared" si="16"/>
        <v>1.9352051814928539E-4</v>
      </c>
      <c r="E324">
        <f t="shared" si="17"/>
        <v>0.99980651692479561</v>
      </c>
      <c r="F324" s="4">
        <f>EXP((Result!G$8+B324-Result!P$8)/H$2)</f>
        <v>2.1627599626374737E-4</v>
      </c>
    </row>
    <row r="325" spans="1:6" x14ac:dyDescent="0.2">
      <c r="A325">
        <v>15.25</v>
      </c>
      <c r="B325">
        <v>0.83878600000000003</v>
      </c>
      <c r="C325">
        <f t="shared" si="15"/>
        <v>4.1094421067902784</v>
      </c>
      <c r="D325">
        <f t="shared" si="16"/>
        <v>1.8014358479149795E-4</v>
      </c>
      <c r="E325">
        <f t="shared" si="17"/>
        <v>0.99981988886107476</v>
      </c>
      <c r="F325" s="4">
        <f>EXP((Result!G$8+B325-Result!P$8)/H$2)</f>
        <v>2.0132611076024965E-4</v>
      </c>
    </row>
    <row r="326" spans="1:6" x14ac:dyDescent="0.2">
      <c r="A326">
        <v>15.26</v>
      </c>
      <c r="B326">
        <v>-1.2737080000000001</v>
      </c>
      <c r="C326">
        <f t="shared" si="15"/>
        <v>0.11693979603302451</v>
      </c>
      <c r="D326">
        <f t="shared" si="16"/>
        <v>5.1262321051723992E-6</v>
      </c>
      <c r="E326">
        <f t="shared" si="17"/>
        <v>0.99999487379417284</v>
      </c>
      <c r="F326" s="4">
        <f>EXP((Result!G$8+B326-Result!P$8)/H$2)</f>
        <v>5.7290098550175967E-6</v>
      </c>
    </row>
    <row r="327" spans="1:6" x14ac:dyDescent="0.2">
      <c r="A327">
        <v>15.27</v>
      </c>
      <c r="B327">
        <v>-1.0462020000000001</v>
      </c>
      <c r="C327">
        <f t="shared" si="15"/>
        <v>0.17156953569826061</v>
      </c>
      <c r="D327">
        <f t="shared" si="16"/>
        <v>7.5210090320113818E-6</v>
      </c>
      <c r="E327">
        <f t="shared" si="17"/>
        <v>0.99999247904753319</v>
      </c>
      <c r="F327" s="4">
        <f>EXP((Result!G$8+B327-Result!P$8)/H$2)</f>
        <v>8.4053811805738216E-6</v>
      </c>
    </row>
    <row r="328" spans="1:6" x14ac:dyDescent="0.2">
      <c r="A328">
        <v>15.28</v>
      </c>
      <c r="B328">
        <v>-1.2686329999999999</v>
      </c>
      <c r="C328">
        <f t="shared" si="15"/>
        <v>0.11794403206019349</v>
      </c>
      <c r="D328">
        <f t="shared" si="16"/>
        <v>5.1702543041010753E-6</v>
      </c>
      <c r="E328">
        <f t="shared" si="17"/>
        <v>0.99999482977242737</v>
      </c>
      <c r="F328" s="4">
        <f>EXP((Result!G$8+B328-Result!P$8)/H$2)</f>
        <v>5.7782084879174417E-6</v>
      </c>
    </row>
    <row r="329" spans="1:6" x14ac:dyDescent="0.2">
      <c r="A329">
        <v>15.29</v>
      </c>
      <c r="B329">
        <v>1.309002</v>
      </c>
      <c r="C329">
        <f t="shared" si="15"/>
        <v>9.0753650544608693</v>
      </c>
      <c r="D329">
        <f t="shared" si="16"/>
        <v>3.9783229735751132E-4</v>
      </c>
      <c r="E329">
        <f t="shared" si="17"/>
        <v>0.99960232591023923</v>
      </c>
      <c r="F329" s="4">
        <f>EXP((Result!G$8+B329-Result!P$8)/H$2)</f>
        <v>4.4461216453811321E-4</v>
      </c>
    </row>
    <row r="330" spans="1:6" x14ac:dyDescent="0.2">
      <c r="A330">
        <v>15.3</v>
      </c>
      <c r="B330">
        <v>1.8666609999999999</v>
      </c>
      <c r="C330">
        <f t="shared" si="15"/>
        <v>23.223725087392051</v>
      </c>
      <c r="D330">
        <f t="shared" si="16"/>
        <v>1.0180469710334222E-3</v>
      </c>
      <c r="E330">
        <f t="shared" si="17"/>
        <v>0.99898298839455091</v>
      </c>
      <c r="F330" s="4">
        <f>EXP((Result!G$8+B330-Result!P$8)/H$2)</f>
        <v>1.1377559599840118E-3</v>
      </c>
    </row>
    <row r="331" spans="1:6" x14ac:dyDescent="0.2">
      <c r="A331">
        <v>15.31</v>
      </c>
      <c r="B331">
        <v>-3.535641</v>
      </c>
      <c r="C331">
        <f t="shared" si="15"/>
        <v>2.5869592840543501E-3</v>
      </c>
      <c r="D331">
        <f t="shared" si="16"/>
        <v>1.1340325694554943E-7</v>
      </c>
      <c r="E331">
        <f t="shared" si="17"/>
        <v>0.99999988659675587</v>
      </c>
      <c r="F331" s="4">
        <f>EXP((Result!G$8+B331-Result!P$8)/H$2)</f>
        <v>1.267379945548315E-7</v>
      </c>
    </row>
    <row r="332" spans="1:6" x14ac:dyDescent="0.2">
      <c r="A332">
        <v>15.32</v>
      </c>
      <c r="B332">
        <v>4.2220269999999998</v>
      </c>
      <c r="C332">
        <f t="shared" si="15"/>
        <v>1228.7806197294055</v>
      </c>
      <c r="D332">
        <f t="shared" si="16"/>
        <v>5.3865449374408292E-2</v>
      </c>
      <c r="E332">
        <f t="shared" si="17"/>
        <v>0.94888773571011009</v>
      </c>
      <c r="F332" s="4">
        <f>EXP((Result!G$8+B332-Result!P$8)/H$2)</f>
        <v>6.0199320666647439E-2</v>
      </c>
    </row>
    <row r="333" spans="1:6" x14ac:dyDescent="0.2">
      <c r="A333">
        <v>15.33</v>
      </c>
      <c r="B333">
        <v>-3.4600000000000001E-4</v>
      </c>
      <c r="C333">
        <f t="shared" si="15"/>
        <v>0.99941718759282749</v>
      </c>
      <c r="D333">
        <f t="shared" si="16"/>
        <v>4.3810957837250049E-5</v>
      </c>
      <c r="E333">
        <f t="shared" si="17"/>
        <v>0.99995619096147859</v>
      </c>
      <c r="F333" s="4">
        <f>EXP((Result!G$8+B333-Result!P$8)/H$2)</f>
        <v>4.8962552623029229E-5</v>
      </c>
    </row>
    <row r="334" spans="1:6" x14ac:dyDescent="0.2">
      <c r="A334">
        <v>15.34</v>
      </c>
      <c r="B334">
        <v>1.827286</v>
      </c>
      <c r="C334">
        <f t="shared" si="15"/>
        <v>21.732974416358235</v>
      </c>
      <c r="D334">
        <f t="shared" si="16"/>
        <v>9.5269766985538054E-4</v>
      </c>
      <c r="E334">
        <f t="shared" si="17"/>
        <v>0.99904820909911818</v>
      </c>
      <c r="F334" s="4">
        <f>EXP((Result!G$8+B334-Result!P$8)/H$2)</f>
        <v>1.0647224369623464E-3</v>
      </c>
    </row>
    <row r="335" spans="1:6" x14ac:dyDescent="0.2">
      <c r="A335">
        <v>15.35</v>
      </c>
      <c r="B335">
        <v>-0.39509899999999998</v>
      </c>
      <c r="C335">
        <f t="shared" si="15"/>
        <v>0.5139084235160466</v>
      </c>
      <c r="D335">
        <f t="shared" si="16"/>
        <v>2.2527949843546132E-5</v>
      </c>
      <c r="E335">
        <f t="shared" si="17"/>
        <v>0.99997747255765346</v>
      </c>
      <c r="F335" s="4">
        <f>EXP((Result!G$8+B335-Result!P$8)/H$2)</f>
        <v>2.5176941663798824E-5</v>
      </c>
    </row>
    <row r="336" spans="1:6" x14ac:dyDescent="0.2">
      <c r="A336">
        <v>15.36</v>
      </c>
      <c r="B336">
        <v>-0.44746999999999998</v>
      </c>
      <c r="C336">
        <f t="shared" si="15"/>
        <v>0.4705038499458602</v>
      </c>
      <c r="D336">
        <f t="shared" si="16"/>
        <v>2.0625244980917744E-5</v>
      </c>
      <c r="E336">
        <f t="shared" si="17"/>
        <v>0.99997937518041113</v>
      </c>
      <c r="F336" s="4">
        <f>EXP((Result!G$8+B336-Result!P$8)/H$2)</f>
        <v>2.3050503631820256E-5</v>
      </c>
    </row>
    <row r="337" spans="1:6" x14ac:dyDescent="0.2">
      <c r="A337">
        <v>15.37</v>
      </c>
      <c r="B337">
        <v>1.000178</v>
      </c>
      <c r="C337">
        <f t="shared" si="15"/>
        <v>5.3936367659122304</v>
      </c>
      <c r="D337">
        <f t="shared" si="16"/>
        <v>2.3643819205268024E-4</v>
      </c>
      <c r="E337">
        <f t="shared" si="17"/>
        <v>0.99976361769775146</v>
      </c>
      <c r="F337" s="4">
        <f>EXP((Result!G$8+B337-Result!P$8)/H$2)</f>
        <v>2.6424022646294042E-4</v>
      </c>
    </row>
    <row r="338" spans="1:6" x14ac:dyDescent="0.2">
      <c r="A338">
        <v>15.38</v>
      </c>
      <c r="B338">
        <v>3.8478119999999998</v>
      </c>
      <c r="C338">
        <f t="shared" si="15"/>
        <v>654.09674285680398</v>
      </c>
      <c r="D338">
        <f t="shared" si="16"/>
        <v>2.8673315987094078E-2</v>
      </c>
      <c r="E338">
        <f t="shared" si="17"/>
        <v>0.97212592614052629</v>
      </c>
      <c r="F338" s="4">
        <f>EXP((Result!G$8+B338-Result!P$8)/H$2)</f>
        <v>3.2044922371022959E-2</v>
      </c>
    </row>
    <row r="339" spans="1:6" x14ac:dyDescent="0.2">
      <c r="A339">
        <v>15.39</v>
      </c>
      <c r="B339">
        <v>0.54543699999999995</v>
      </c>
      <c r="C339">
        <f t="shared" si="15"/>
        <v>2.506826703305963</v>
      </c>
      <c r="D339">
        <f t="shared" si="16"/>
        <v>1.0989052456497722E-4</v>
      </c>
      <c r="E339">
        <f t="shared" si="17"/>
        <v>0.99989012155003565</v>
      </c>
      <c r="F339" s="4">
        <f>EXP((Result!G$8+B339-Result!P$8)/H$2)</f>
        <v>1.228122108576732E-4</v>
      </c>
    </row>
    <row r="340" spans="1:6" x14ac:dyDescent="0.2">
      <c r="A340">
        <v>15.4</v>
      </c>
      <c r="B340">
        <v>1.3931210000000001</v>
      </c>
      <c r="C340">
        <f t="shared" si="15"/>
        <v>10.457269561485559</v>
      </c>
      <c r="D340">
        <f t="shared" si="16"/>
        <v>4.5841016298156165E-4</v>
      </c>
      <c r="E340">
        <f t="shared" si="17"/>
        <v>0.99954179988060976</v>
      </c>
      <c r="F340" s="4">
        <f>EXP((Result!G$8+B340-Result!P$8)/H$2)</f>
        <v>5.123131936830759E-4</v>
      </c>
    </row>
    <row r="341" spans="1:6" x14ac:dyDescent="0.2">
      <c r="A341">
        <v>15.41</v>
      </c>
      <c r="B341">
        <v>0.65086699999999997</v>
      </c>
      <c r="C341">
        <f t="shared" si="15"/>
        <v>2.9941452655458529</v>
      </c>
      <c r="D341">
        <f t="shared" si="16"/>
        <v>1.3125286778725462E-4</v>
      </c>
      <c r="E341">
        <f t="shared" si="17"/>
        <v>0.99986876435726724</v>
      </c>
      <c r="F341" s="4">
        <f>EXP((Result!G$8+B341-Result!P$8)/H$2)</f>
        <v>1.4668648582918871E-4</v>
      </c>
    </row>
    <row r="342" spans="1:6" x14ac:dyDescent="0.2">
      <c r="A342">
        <v>15.42</v>
      </c>
      <c r="B342">
        <v>-2.3413550000000001</v>
      </c>
      <c r="C342">
        <f t="shared" si="15"/>
        <v>1.9351297882976359E-2</v>
      </c>
      <c r="D342">
        <f t="shared" si="16"/>
        <v>8.4829329150235206E-7</v>
      </c>
      <c r="E342">
        <f t="shared" si="17"/>
        <v>0.99999915170742804</v>
      </c>
      <c r="F342" s="4">
        <f>EXP((Result!G$8+B342-Result!P$8)/H$2)</f>
        <v>9.4804147125110318E-7</v>
      </c>
    </row>
    <row r="343" spans="1:6" x14ac:dyDescent="0.2">
      <c r="A343">
        <v>15.43</v>
      </c>
      <c r="B343">
        <v>-1.323528</v>
      </c>
      <c r="C343">
        <f t="shared" si="15"/>
        <v>0.10752426315016317</v>
      </c>
      <c r="D343">
        <f t="shared" si="16"/>
        <v>4.713488038663175E-6</v>
      </c>
      <c r="E343">
        <f t="shared" si="17"/>
        <v>0.99999528653417813</v>
      </c>
      <c r="F343" s="4">
        <f>EXP((Result!G$8+B343-Result!P$8)/H$2)</f>
        <v>5.2677324925966637E-6</v>
      </c>
    </row>
    <row r="344" spans="1:6" x14ac:dyDescent="0.2">
      <c r="A344">
        <v>15.44</v>
      </c>
      <c r="B344">
        <v>0.18430199999999999</v>
      </c>
      <c r="C344">
        <f t="shared" si="15"/>
        <v>1.3641535407649046</v>
      </c>
      <c r="D344">
        <f t="shared" si="16"/>
        <v>5.9799725279825179E-5</v>
      </c>
      <c r="E344">
        <f t="shared" si="17"/>
        <v>0.99994020385051352</v>
      </c>
      <c r="F344" s="4">
        <f>EXP((Result!G$8+B344-Result!P$8)/H$2)</f>
        <v>6.683138968869231E-5</v>
      </c>
    </row>
    <row r="345" spans="1:6" x14ac:dyDescent="0.2">
      <c r="A345">
        <v>15.45</v>
      </c>
      <c r="B345">
        <v>-1.9578679999999999</v>
      </c>
      <c r="C345">
        <f t="shared" si="15"/>
        <v>3.6925574778348173E-2</v>
      </c>
      <c r="D345">
        <f t="shared" si="16"/>
        <v>1.6186881912916672E-6</v>
      </c>
      <c r="E345">
        <f t="shared" si="17"/>
        <v>0.99999838131442886</v>
      </c>
      <c r="F345" s="4">
        <f>EXP((Result!G$8+B345-Result!P$8)/H$2)</f>
        <v>1.8090247202723269E-6</v>
      </c>
    </row>
    <row r="346" spans="1:6" x14ac:dyDescent="0.2">
      <c r="A346">
        <v>15.46</v>
      </c>
      <c r="B346">
        <v>0.40999799999999997</v>
      </c>
      <c r="C346">
        <f t="shared" si="15"/>
        <v>1.9953387119238553</v>
      </c>
      <c r="D346">
        <f t="shared" si="16"/>
        <v>8.7468678009912059E-5</v>
      </c>
      <c r="E346">
        <f t="shared" si="17"/>
        <v>0.99991253897209054</v>
      </c>
      <c r="F346" s="4">
        <f>EXP((Result!G$8+B346-Result!P$8)/H$2)</f>
        <v>9.7753848839291768E-5</v>
      </c>
    </row>
    <row r="347" spans="1:6" x14ac:dyDescent="0.2">
      <c r="A347">
        <v>15.47</v>
      </c>
      <c r="B347">
        <v>2.7178930000000001</v>
      </c>
      <c r="C347">
        <f t="shared" si="15"/>
        <v>97.459039493160475</v>
      </c>
      <c r="D347">
        <f t="shared" si="16"/>
        <v>4.2722637984421901E-3</v>
      </c>
      <c r="E347">
        <f t="shared" si="17"/>
        <v>0.99574591079287267</v>
      </c>
      <c r="F347" s="4">
        <f>EXP((Result!G$8+B347-Result!P$8)/H$2)</f>
        <v>4.7746260610817643E-3</v>
      </c>
    </row>
    <row r="348" spans="1:6" x14ac:dyDescent="0.2">
      <c r="A348">
        <v>15.48</v>
      </c>
      <c r="B348">
        <v>0.28573700000000002</v>
      </c>
      <c r="C348">
        <f t="shared" si="15"/>
        <v>1.6184096611319221</v>
      </c>
      <c r="D348">
        <f t="shared" si="16"/>
        <v>7.0945425301346515E-5</v>
      </c>
      <c r="E348">
        <f t="shared" si="17"/>
        <v>0.99992905960759493</v>
      </c>
      <c r="F348" s="4">
        <f>EXP((Result!G$8+B348-Result!P$8)/H$2)</f>
        <v>7.9287678041289119E-5</v>
      </c>
    </row>
    <row r="349" spans="1:6" x14ac:dyDescent="0.2">
      <c r="A349">
        <v>15.49</v>
      </c>
      <c r="B349">
        <v>1.043528</v>
      </c>
      <c r="C349">
        <f t="shared" si="15"/>
        <v>5.8023392928683641</v>
      </c>
      <c r="D349">
        <f t="shared" si="16"/>
        <v>2.5435428294919542E-4</v>
      </c>
      <c r="E349">
        <f t="shared" si="17"/>
        <v>0.99974571039670057</v>
      </c>
      <c r="F349" s="4">
        <f>EXP((Result!G$8+B349-Result!P$8)/H$2)</f>
        <v>2.8426301497576513E-4</v>
      </c>
    </row>
    <row r="350" spans="1:6" x14ac:dyDescent="0.2">
      <c r="A350">
        <v>15.5</v>
      </c>
      <c r="B350">
        <v>-1.298705</v>
      </c>
      <c r="C350">
        <f t="shared" si="15"/>
        <v>0.11211681223264061</v>
      </c>
      <c r="D350">
        <f t="shared" si="16"/>
        <v>4.9148093454365119E-6</v>
      </c>
      <c r="E350">
        <f t="shared" si="17"/>
        <v>0.99999508521480973</v>
      </c>
      <c r="F350" s="4">
        <f>EXP((Result!G$8+B350-Result!P$8)/H$2)</f>
        <v>5.4927265480483479E-6</v>
      </c>
    </row>
    <row r="351" spans="1:6" x14ac:dyDescent="0.2">
      <c r="A351">
        <v>15.51</v>
      </c>
      <c r="B351">
        <v>1.3690180000000001</v>
      </c>
      <c r="C351">
        <f t="shared" si="15"/>
        <v>10.041090886813874</v>
      </c>
      <c r="D351">
        <f t="shared" si="16"/>
        <v>4.4016634388863667E-4</v>
      </c>
      <c r="E351">
        <f t="shared" si="17"/>
        <v>0.99956002731727855</v>
      </c>
      <c r="F351" s="4">
        <f>EXP((Result!G$8+B351-Result!P$8)/H$2)</f>
        <v>4.919241404306745E-4</v>
      </c>
    </row>
    <row r="352" spans="1:6" x14ac:dyDescent="0.2">
      <c r="A352">
        <v>15.52</v>
      </c>
      <c r="B352">
        <v>-2.2632509999999999</v>
      </c>
      <c r="C352">
        <f t="shared" si="15"/>
        <v>2.2073073683571438E-2</v>
      </c>
      <c r="D352">
        <f t="shared" si="16"/>
        <v>9.6760643352417956E-7</v>
      </c>
      <c r="E352">
        <f t="shared" si="17"/>
        <v>0.99999903239450283</v>
      </c>
      <c r="F352" s="4">
        <f>EXP((Result!G$8+B352-Result!P$8)/H$2)</f>
        <v>1.0813842759568168E-6</v>
      </c>
    </row>
    <row r="353" spans="1:6" x14ac:dyDescent="0.2">
      <c r="A353">
        <v>15.53</v>
      </c>
      <c r="B353">
        <v>1.1344909999999999</v>
      </c>
      <c r="C353">
        <f t="shared" si="15"/>
        <v>6.7634055141751226</v>
      </c>
      <c r="D353">
        <f t="shared" si="16"/>
        <v>2.964840684113499E-4</v>
      </c>
      <c r="E353">
        <f t="shared" si="17"/>
        <v>0.99970360380833734</v>
      </c>
      <c r="F353" s="4">
        <f>EXP((Result!G$8+B353-Result!P$8)/H$2)</f>
        <v>3.3134671137315016E-4</v>
      </c>
    </row>
    <row r="354" spans="1:6" x14ac:dyDescent="0.2">
      <c r="A354">
        <v>15.54</v>
      </c>
      <c r="B354">
        <v>0.61219800000000002</v>
      </c>
      <c r="C354">
        <f t="shared" si="15"/>
        <v>2.8052835845616562</v>
      </c>
      <c r="D354">
        <f t="shared" si="16"/>
        <v>1.2297383151952762E-4</v>
      </c>
      <c r="E354">
        <f t="shared" si="17"/>
        <v>0.9998770412891842</v>
      </c>
      <c r="F354" s="4">
        <f>EXP((Result!G$8+B354-Result!P$8)/H$2)</f>
        <v>1.3743394333896462E-4</v>
      </c>
    </row>
    <row r="355" spans="1:6" x14ac:dyDescent="0.2">
      <c r="A355">
        <v>15.55</v>
      </c>
      <c r="B355">
        <v>1.5198799999999999</v>
      </c>
      <c r="C355">
        <f t="shared" si="15"/>
        <v>12.947156106881456</v>
      </c>
      <c r="D355">
        <f t="shared" si="16"/>
        <v>5.6755809020764205E-4</v>
      </c>
      <c r="E355">
        <f t="shared" si="17"/>
        <v>0.99943276384925883</v>
      </c>
      <c r="F355" s="4">
        <f>EXP((Result!G$8+B355-Result!P$8)/H$2)</f>
        <v>6.3429548748167644E-4</v>
      </c>
    </row>
    <row r="356" spans="1:6" x14ac:dyDescent="0.2">
      <c r="A356">
        <v>15.56</v>
      </c>
      <c r="B356">
        <v>-1.36242</v>
      </c>
      <c r="C356">
        <f t="shared" si="15"/>
        <v>0.10070411053393057</v>
      </c>
      <c r="D356">
        <f t="shared" si="16"/>
        <v>4.4145163755551433E-6</v>
      </c>
      <c r="E356">
        <f t="shared" si="17"/>
        <v>0.99999558550311229</v>
      </c>
      <c r="F356" s="4">
        <f>EXP((Result!G$8+B356-Result!P$8)/H$2)</f>
        <v>4.9336056779741504E-6</v>
      </c>
    </row>
    <row r="357" spans="1:6" x14ac:dyDescent="0.2">
      <c r="A357">
        <v>15.57</v>
      </c>
      <c r="B357">
        <v>1.5752949999999999</v>
      </c>
      <c r="C357">
        <f t="shared" si="15"/>
        <v>14.214264438441878</v>
      </c>
      <c r="D357">
        <f t="shared" si="16"/>
        <v>6.2310369256308052E-4</v>
      </c>
      <c r="E357">
        <f t="shared" si="17"/>
        <v>0.99937728432387418</v>
      </c>
      <c r="F357" s="4">
        <f>EXP((Result!G$8+B357-Result!P$8)/H$2)</f>
        <v>6.9637252511251359E-4</v>
      </c>
    </row>
    <row r="358" spans="1:6" x14ac:dyDescent="0.2">
      <c r="A358">
        <v>15.58</v>
      </c>
      <c r="B358">
        <v>1.9030119999999999</v>
      </c>
      <c r="C358">
        <f t="shared" si="15"/>
        <v>24.690607666757234</v>
      </c>
      <c r="D358">
        <f t="shared" si="16"/>
        <v>1.082349978460735E-3</v>
      </c>
      <c r="E358">
        <f t="shared" si="17"/>
        <v>0.99891882023643308</v>
      </c>
      <c r="F358" s="4">
        <f>EXP((Result!G$8+B358-Result!P$8)/H$2)</f>
        <v>1.2096201588146947E-3</v>
      </c>
    </row>
    <row r="359" spans="1:6" x14ac:dyDescent="0.2">
      <c r="A359">
        <v>15.59</v>
      </c>
      <c r="B359">
        <v>-0.58926100000000003</v>
      </c>
      <c r="C359">
        <f t="shared" si="15"/>
        <v>0.37051638016083699</v>
      </c>
      <c r="D359">
        <f t="shared" si="16"/>
        <v>1.624214363206478E-5</v>
      </c>
      <c r="E359">
        <f t="shared" si="17"/>
        <v>0.99998375812017093</v>
      </c>
      <c r="F359" s="4">
        <f>EXP((Result!G$8+B359-Result!P$8)/H$2)</f>
        <v>1.8152006976200089E-5</v>
      </c>
    </row>
    <row r="360" spans="1:6" x14ac:dyDescent="0.2">
      <c r="A360">
        <v>15.6</v>
      </c>
      <c r="B360">
        <v>4.0084390000000001</v>
      </c>
      <c r="C360">
        <f t="shared" si="15"/>
        <v>857.39515625082799</v>
      </c>
      <c r="D360">
        <f t="shared" si="16"/>
        <v>3.7585208166012747E-2</v>
      </c>
      <c r="E360">
        <f t="shared" si="17"/>
        <v>0.96377626832937735</v>
      </c>
      <c r="F360" s="4">
        <f>EXP((Result!G$8+B360-Result!P$8)/H$2)</f>
        <v>4.2004736338159335E-2</v>
      </c>
    </row>
    <row r="361" spans="1:6" x14ac:dyDescent="0.2">
      <c r="A361">
        <v>15.61</v>
      </c>
      <c r="B361">
        <v>-2.07389</v>
      </c>
      <c r="C361">
        <f t="shared" si="15"/>
        <v>3.0368825645517454E-2</v>
      </c>
      <c r="D361">
        <f t="shared" si="16"/>
        <v>1.3312632166424339E-6</v>
      </c>
      <c r="E361">
        <f t="shared" si="17"/>
        <v>0.9999986687385557</v>
      </c>
      <c r="F361" s="4">
        <f>EXP((Result!G$8+B361-Result!P$8)/H$2)</f>
        <v>1.4878023334275939E-6</v>
      </c>
    </row>
    <row r="362" spans="1:6" x14ac:dyDescent="0.2">
      <c r="A362">
        <v>15.62</v>
      </c>
      <c r="B362">
        <v>-0.90622400000000003</v>
      </c>
      <c r="C362">
        <f t="shared" si="15"/>
        <v>0.21720473053299211</v>
      </c>
      <c r="D362">
        <f t="shared" si="16"/>
        <v>9.5214965377492284E-6</v>
      </c>
      <c r="E362">
        <f t="shared" si="17"/>
        <v>0.99999047859412038</v>
      </c>
      <c r="F362" s="4">
        <f>EXP((Result!G$8+B362-Result!P$8)/H$2)</f>
        <v>1.0641099813689854E-5</v>
      </c>
    </row>
    <row r="363" spans="1:6" x14ac:dyDescent="0.2">
      <c r="A363">
        <v>15.63</v>
      </c>
      <c r="B363">
        <v>1.3014300000000001</v>
      </c>
      <c r="C363">
        <f t="shared" si="15"/>
        <v>8.960315081763051</v>
      </c>
      <c r="D363">
        <f t="shared" si="16"/>
        <v>3.9278890850487309E-4</v>
      </c>
      <c r="E363">
        <f t="shared" si="17"/>
        <v>0.99960736531404482</v>
      </c>
      <c r="F363" s="4">
        <f>EXP((Result!G$8+B363-Result!P$8)/H$2)</f>
        <v>4.3897573921700914E-4</v>
      </c>
    </row>
    <row r="364" spans="1:6" x14ac:dyDescent="0.2">
      <c r="A364">
        <v>15.64</v>
      </c>
      <c r="B364">
        <v>3.909138</v>
      </c>
      <c r="C364">
        <f t="shared" si="15"/>
        <v>725.29949581436438</v>
      </c>
      <c r="D364">
        <f t="shared" si="16"/>
        <v>3.1794595915482407E-2</v>
      </c>
      <c r="E364">
        <f t="shared" si="17"/>
        <v>0.96918514979498227</v>
      </c>
      <c r="F364" s="4">
        <f>EXP((Result!G$8+B364-Result!P$8)/H$2)</f>
        <v>3.5533223935043587E-2</v>
      </c>
    </row>
    <row r="365" spans="1:6" x14ac:dyDescent="0.2">
      <c r="A365">
        <v>15.65</v>
      </c>
      <c r="B365">
        <v>-1.853092</v>
      </c>
      <c r="C365">
        <f t="shared" si="15"/>
        <v>4.4055207740506488E-2</v>
      </c>
      <c r="D365">
        <f t="shared" si="16"/>
        <v>1.9312263915326647E-6</v>
      </c>
      <c r="E365">
        <f t="shared" si="17"/>
        <v>0.99999806877733821</v>
      </c>
      <c r="F365" s="4">
        <f>EXP((Result!G$8+B365-Result!P$8)/H$2)</f>
        <v>2.1583133190939655E-6</v>
      </c>
    </row>
    <row r="366" spans="1:6" x14ac:dyDescent="0.2">
      <c r="A366">
        <v>15.66</v>
      </c>
      <c r="B366">
        <v>2.2647029999999999</v>
      </c>
      <c r="C366">
        <f t="shared" si="15"/>
        <v>45.415038852047594</v>
      </c>
      <c r="D366">
        <f t="shared" si="16"/>
        <v>1.9908366366166034E-3</v>
      </c>
      <c r="E366">
        <f t="shared" si="17"/>
        <v>0.99801311891903199</v>
      </c>
      <c r="F366" s="4">
        <f>EXP((Result!G$8+B366-Result!P$8)/H$2)</f>
        <v>2.2249329481976374E-3</v>
      </c>
    </row>
    <row r="367" spans="1:6" x14ac:dyDescent="0.2">
      <c r="A367">
        <v>15.67</v>
      </c>
      <c r="B367">
        <v>-2.1374580000000001</v>
      </c>
      <c r="C367">
        <f t="shared" si="15"/>
        <v>2.7284250137000032E-2</v>
      </c>
      <c r="D367">
        <f t="shared" si="16"/>
        <v>1.1960462029397169E-6</v>
      </c>
      <c r="E367">
        <f t="shared" si="17"/>
        <v>0.99999880395522756</v>
      </c>
      <c r="F367" s="4">
        <f>EXP((Result!G$8+B367-Result!P$8)/H$2)</f>
        <v>1.3366855700474707E-6</v>
      </c>
    </row>
    <row r="368" spans="1:6" x14ac:dyDescent="0.2">
      <c r="A368">
        <v>15.68</v>
      </c>
      <c r="B368">
        <v>-3.1596069999999998</v>
      </c>
      <c r="C368">
        <f t="shared" si="15"/>
        <v>4.87475749704113E-3</v>
      </c>
      <c r="D368">
        <f t="shared" si="16"/>
        <v>2.1369233771542611E-7</v>
      </c>
      <c r="E368">
        <f t="shared" si="17"/>
        <v>0.99999978630770781</v>
      </c>
      <c r="F368" s="4">
        <f>EXP((Result!G$8+B368-Result!P$8)/H$2)</f>
        <v>2.3881975759118419E-7</v>
      </c>
    </row>
    <row r="369" spans="1:6" x14ac:dyDescent="0.2">
      <c r="A369">
        <v>15.69</v>
      </c>
      <c r="B369">
        <v>0.23825199999999999</v>
      </c>
      <c r="C369">
        <f t="shared" si="15"/>
        <v>1.4939678272068113</v>
      </c>
      <c r="D369">
        <f t="shared" si="16"/>
        <v>6.5490330064877378E-5</v>
      </c>
      <c r="E369">
        <f t="shared" si="17"/>
        <v>0.99993451395863753</v>
      </c>
      <c r="F369" s="4">
        <f>EXP((Result!G$8+B369-Result!P$8)/H$2)</f>
        <v>7.3191135058333113E-5</v>
      </c>
    </row>
    <row r="370" spans="1:6" x14ac:dyDescent="0.2">
      <c r="A370">
        <v>15.7</v>
      </c>
      <c r="B370">
        <v>-1.663845</v>
      </c>
      <c r="C370">
        <f t="shared" si="15"/>
        <v>6.0600892315861833E-2</v>
      </c>
      <c r="D370">
        <f t="shared" si="16"/>
        <v>2.6565313976085222E-6</v>
      </c>
      <c r="E370">
        <f t="shared" si="17"/>
        <v>0.99999734347565961</v>
      </c>
      <c r="F370" s="4">
        <f>EXP((Result!G$8+B370-Result!P$8)/H$2)</f>
        <v>2.9689046935090122E-6</v>
      </c>
    </row>
    <row r="371" spans="1:6" x14ac:dyDescent="0.2">
      <c r="A371">
        <v>15.71</v>
      </c>
      <c r="B371">
        <v>-4.0759069999999999</v>
      </c>
      <c r="C371">
        <f t="shared" si="15"/>
        <v>1.0409962568422718E-3</v>
      </c>
      <c r="D371">
        <f t="shared" si="16"/>
        <v>4.5633638968226958E-8</v>
      </c>
      <c r="E371">
        <f t="shared" si="17"/>
        <v>0.99999995436636324</v>
      </c>
      <c r="F371" s="4">
        <f>EXP((Result!G$8+B371-Result!P$8)/H$2)</f>
        <v>5.0999557180701345E-8</v>
      </c>
    </row>
    <row r="372" spans="1:6" x14ac:dyDescent="0.2">
      <c r="A372">
        <v>15.72</v>
      </c>
      <c r="B372">
        <v>-0.37798900000000002</v>
      </c>
      <c r="C372">
        <f t="shared" si="15"/>
        <v>0.52893950383561206</v>
      </c>
      <c r="D372">
        <f t="shared" si="16"/>
        <v>2.3186859890625567E-5</v>
      </c>
      <c r="E372">
        <f t="shared" si="17"/>
        <v>0.99997681367772751</v>
      </c>
      <c r="F372" s="4">
        <f>EXP((Result!G$8+B372-Result!P$8)/H$2)</f>
        <v>2.5913330901710832E-5</v>
      </c>
    </row>
    <row r="373" spans="1:6" x14ac:dyDescent="0.2">
      <c r="A373">
        <v>15.73</v>
      </c>
      <c r="B373">
        <v>-1.830093</v>
      </c>
      <c r="C373">
        <f t="shared" si="15"/>
        <v>4.5795921781954019E-2</v>
      </c>
      <c r="D373">
        <f t="shared" si="16"/>
        <v>2.0075332135718704E-6</v>
      </c>
      <c r="E373">
        <f t="shared" si="17"/>
        <v>0.99999799247081655</v>
      </c>
      <c r="F373" s="4">
        <f>EXP((Result!G$8+B373-Result!P$8)/H$2)</f>
        <v>2.2435928239034618E-6</v>
      </c>
    </row>
    <row r="374" spans="1:6" x14ac:dyDescent="0.2">
      <c r="A374">
        <v>15.74</v>
      </c>
      <c r="B374">
        <v>-0.472194</v>
      </c>
      <c r="C374">
        <f t="shared" si="15"/>
        <v>0.45130626119070183</v>
      </c>
      <c r="D374">
        <f t="shared" si="16"/>
        <v>1.9783689760564925E-5</v>
      </c>
      <c r="E374">
        <f t="shared" si="17"/>
        <v>0.99998021670162596</v>
      </c>
      <c r="F374" s="4">
        <f>EXP((Result!G$8+B374-Result!P$8)/H$2)</f>
        <v>2.2109992540627542E-5</v>
      </c>
    </row>
    <row r="375" spans="1:6" x14ac:dyDescent="0.2">
      <c r="A375">
        <v>15.75</v>
      </c>
      <c r="B375">
        <v>-1.4943059999999999</v>
      </c>
      <c r="C375">
        <f t="shared" si="15"/>
        <v>8.0637940439961836E-2</v>
      </c>
      <c r="D375">
        <f t="shared" si="16"/>
        <v>3.5348855838740661E-6</v>
      </c>
      <c r="E375">
        <f t="shared" si="17"/>
        <v>0.99999646512691154</v>
      </c>
      <c r="F375" s="4">
        <f>EXP((Result!G$8+B375-Result!P$8)/H$2)</f>
        <v>3.9505418269961629E-6</v>
      </c>
    </row>
    <row r="376" spans="1:6" x14ac:dyDescent="0.2">
      <c r="A376">
        <v>15.76</v>
      </c>
      <c r="B376">
        <v>1.3136140000000001</v>
      </c>
      <c r="C376">
        <f t="shared" si="15"/>
        <v>9.1461630872321642</v>
      </c>
      <c r="D376">
        <f t="shared" si="16"/>
        <v>4.0093583576690625E-4</v>
      </c>
      <c r="E376">
        <f t="shared" si="17"/>
        <v>0.99959922484935315</v>
      </c>
      <c r="F376" s="4">
        <f>EXP((Result!G$8+B376-Result!P$8)/H$2)</f>
        <v>4.4808063841289406E-4</v>
      </c>
    </row>
    <row r="377" spans="1:6" x14ac:dyDescent="0.2">
      <c r="A377">
        <v>15.77</v>
      </c>
      <c r="B377">
        <v>1.1415690000000001</v>
      </c>
      <c r="C377">
        <f t="shared" si="15"/>
        <v>6.844547849776017</v>
      </c>
      <c r="D377">
        <f t="shared" si="16"/>
        <v>3.0004106491687252E-4</v>
      </c>
      <c r="E377">
        <f t="shared" si="17"/>
        <v>0.99970004893272091</v>
      </c>
      <c r="F377" s="4">
        <f>EXP((Result!G$8+B377-Result!P$8)/H$2)</f>
        <v>3.3532196407656123E-4</v>
      </c>
    </row>
    <row r="378" spans="1:6" x14ac:dyDescent="0.2">
      <c r="A378">
        <v>15.78</v>
      </c>
      <c r="B378">
        <v>-4.2204740000000003</v>
      </c>
      <c r="C378">
        <f t="shared" si="15"/>
        <v>8.1594720091325221E-4</v>
      </c>
      <c r="D378">
        <f t="shared" si="16"/>
        <v>3.5768274610859073E-8</v>
      </c>
      <c r="E378">
        <f t="shared" si="17"/>
        <v>0.99999996423172677</v>
      </c>
      <c r="F378" s="4">
        <f>EXP((Result!G$8+B378-Result!P$8)/H$2)</f>
        <v>3.9974155195942978E-8</v>
      </c>
    </row>
    <row r="379" spans="1:6" x14ac:dyDescent="0.2">
      <c r="A379">
        <v>15.79</v>
      </c>
      <c r="B379">
        <v>1.8674949999999999</v>
      </c>
      <c r="C379">
        <f t="shared" si="15"/>
        <v>23.256382546016663</v>
      </c>
      <c r="D379">
        <f t="shared" si="16"/>
        <v>1.019478559924064E-3</v>
      </c>
      <c r="E379">
        <f t="shared" si="17"/>
        <v>0.99898155971810798</v>
      </c>
      <c r="F379" s="4">
        <f>EXP((Result!G$8+B379-Result!P$8)/H$2)</f>
        <v>1.1393558849765925E-3</v>
      </c>
    </row>
    <row r="380" spans="1:6" x14ac:dyDescent="0.2">
      <c r="A380">
        <v>15.8</v>
      </c>
      <c r="B380">
        <v>-2.5845929999999999</v>
      </c>
      <c r="C380">
        <f t="shared" si="15"/>
        <v>1.2844592793711532E-2</v>
      </c>
      <c r="D380">
        <f t="shared" si="16"/>
        <v>5.6306207288402723E-7</v>
      </c>
      <c r="E380">
        <f t="shared" si="17"/>
        <v>0.99999943693824411</v>
      </c>
      <c r="F380" s="4">
        <f>EXP((Result!G$8+B380-Result!P$8)/H$2)</f>
        <v>6.2927079741168395E-7</v>
      </c>
    </row>
    <row r="381" spans="1:6" x14ac:dyDescent="0.2">
      <c r="A381">
        <v>15.81</v>
      </c>
      <c r="B381">
        <v>2.3132510000000002</v>
      </c>
      <c r="C381">
        <f t="shared" si="15"/>
        <v>49.286134644925291</v>
      </c>
      <c r="D381">
        <f t="shared" si="16"/>
        <v>2.1605319517174039E-3</v>
      </c>
      <c r="E381">
        <f t="shared" si="17"/>
        <v>0.99784412588319571</v>
      </c>
      <c r="F381" s="4">
        <f>EXP((Result!G$8+B381-Result!P$8)/H$2)</f>
        <v>2.4145822096077597E-3</v>
      </c>
    </row>
    <row r="382" spans="1:6" x14ac:dyDescent="0.2">
      <c r="A382">
        <v>15.82</v>
      </c>
      <c r="B382">
        <v>-1.9989330000000001</v>
      </c>
      <c r="C382">
        <f t="shared" si="15"/>
        <v>3.4457033979127062E-2</v>
      </c>
      <c r="D382">
        <f t="shared" si="16"/>
        <v>1.5104759870021887E-6</v>
      </c>
      <c r="E382">
        <f t="shared" si="17"/>
        <v>0.99999848952629455</v>
      </c>
      <c r="F382" s="4">
        <f>EXP((Result!G$8+B382-Result!P$8)/H$2)</f>
        <v>1.6880881781711509E-6</v>
      </c>
    </row>
    <row r="383" spans="1:6" x14ac:dyDescent="0.2">
      <c r="A383">
        <v>15.83</v>
      </c>
      <c r="B383">
        <v>1.8488340000000001</v>
      </c>
      <c r="C383">
        <f t="shared" si="15"/>
        <v>22.536524878638403</v>
      </c>
      <c r="D383">
        <f t="shared" si="16"/>
        <v>9.8792251475508883E-4</v>
      </c>
      <c r="E383">
        <f t="shared" si="17"/>
        <v>0.9990130525128883</v>
      </c>
      <c r="F383" s="4">
        <f>EXP((Result!G$8+B383-Result!P$8)/H$2)</f>
        <v>1.1040892622311944E-3</v>
      </c>
    </row>
    <row r="384" spans="1:6" x14ac:dyDescent="0.2">
      <c r="A384">
        <v>15.84</v>
      </c>
      <c r="B384">
        <v>-1.0034149999999999</v>
      </c>
      <c r="C384">
        <f t="shared" si="15"/>
        <v>0.18439520563893119</v>
      </c>
      <c r="D384">
        <f t="shared" si="16"/>
        <v>8.083241593128912E-6</v>
      </c>
      <c r="E384">
        <f t="shared" si="17"/>
        <v>0.99999191682374511</v>
      </c>
      <c r="F384" s="4">
        <f>EXP((Result!G$8+B384-Result!P$8)/H$2)</f>
        <v>9.0337249265006096E-6</v>
      </c>
    </row>
    <row r="385" spans="1:6" x14ac:dyDescent="0.2">
      <c r="A385">
        <v>15.85</v>
      </c>
      <c r="B385">
        <v>-0.81567999999999996</v>
      </c>
      <c r="C385">
        <f t="shared" ref="C385:C448" si="18">EXP(B385/H$2)</f>
        <v>0.25300259886520493</v>
      </c>
      <c r="D385">
        <f t="shared" si="16"/>
        <v>1.1090750018313696E-5</v>
      </c>
      <c r="E385">
        <f t="shared" si="17"/>
        <v>0.99998890937298501</v>
      </c>
      <c r="F385" s="4">
        <f>EXP((Result!G$8+B385-Result!P$8)/H$2)</f>
        <v>1.2394876948771865E-5</v>
      </c>
    </row>
    <row r="386" spans="1:6" x14ac:dyDescent="0.2">
      <c r="A386">
        <v>15.86</v>
      </c>
      <c r="B386">
        <v>-0.63799499999999998</v>
      </c>
      <c r="C386">
        <f t="shared" si="18"/>
        <v>0.34130781898890372</v>
      </c>
      <c r="D386">
        <f t="shared" ref="D386:D449" si="19">EXP(1/H$2*(B386-H$4-J$6))</f>
        <v>1.4961742356324822E-5</v>
      </c>
      <c r="E386">
        <f t="shared" ref="E386:E449" si="20">1/(1+D386)</f>
        <v>0.999985038481494</v>
      </c>
      <c r="F386" s="4">
        <f>EXP((Result!G$8+B386-Result!P$8)/H$2)</f>
        <v>1.6721047281712238E-5</v>
      </c>
    </row>
    <row r="387" spans="1:6" x14ac:dyDescent="0.2">
      <c r="A387">
        <v>15.87</v>
      </c>
      <c r="B387">
        <v>-2.280354</v>
      </c>
      <c r="C387">
        <f t="shared" si="18"/>
        <v>2.144606747669529E-2</v>
      </c>
      <c r="D387">
        <f t="shared" si="19"/>
        <v>9.4012067198819197E-7</v>
      </c>
      <c r="E387">
        <f t="shared" si="20"/>
        <v>0.99999905988021187</v>
      </c>
      <c r="F387" s="4">
        <f>EXP((Result!G$8+B387-Result!P$8)/H$2)</f>
        <v>1.0506665488852214E-6</v>
      </c>
    </row>
    <row r="388" spans="1:6" x14ac:dyDescent="0.2">
      <c r="A388">
        <v>15.88</v>
      </c>
      <c r="B388">
        <v>-8.2696000000000006E-2</v>
      </c>
      <c r="C388">
        <f t="shared" si="18"/>
        <v>0.86993555783298093</v>
      </c>
      <c r="D388">
        <f t="shared" si="19"/>
        <v>3.8134935558935807E-5</v>
      </c>
      <c r="E388">
        <f t="shared" si="20"/>
        <v>0.99996186651865893</v>
      </c>
      <c r="F388" s="4">
        <f>EXP((Result!G$8+B388-Result!P$8)/H$2)</f>
        <v>4.2619104471910513E-5</v>
      </c>
    </row>
    <row r="389" spans="1:6" x14ac:dyDescent="0.2">
      <c r="A389">
        <v>15.89</v>
      </c>
      <c r="B389">
        <v>-1.7050209999999999</v>
      </c>
      <c r="C389">
        <f t="shared" si="18"/>
        <v>5.6539038876407481E-2</v>
      </c>
      <c r="D389">
        <f t="shared" si="19"/>
        <v>2.4784739337323594E-6</v>
      </c>
      <c r="E389">
        <f t="shared" si="20"/>
        <v>0.99999752153220922</v>
      </c>
      <c r="F389" s="4">
        <f>EXP((Result!G$8+B389-Result!P$8)/H$2)</f>
        <v>2.7699100041587783E-6</v>
      </c>
    </row>
    <row r="390" spans="1:6" x14ac:dyDescent="0.2">
      <c r="A390">
        <v>15.9</v>
      </c>
      <c r="B390">
        <v>1.8926430000000001</v>
      </c>
      <c r="C390">
        <f t="shared" si="18"/>
        <v>24.262986013940214</v>
      </c>
      <c r="D390">
        <f t="shared" si="19"/>
        <v>1.0636045391842833E-3</v>
      </c>
      <c r="E390">
        <f t="shared" si="20"/>
        <v>0.99893752551350234</v>
      </c>
      <c r="F390" s="4">
        <f>EXP((Result!G$8+B390-Result!P$8)/H$2)</f>
        <v>1.1886705014156342E-3</v>
      </c>
    </row>
    <row r="391" spans="1:6" x14ac:dyDescent="0.2">
      <c r="A391">
        <v>15.91</v>
      </c>
      <c r="B391">
        <v>-0.60968699999999998</v>
      </c>
      <c r="C391">
        <f t="shared" si="18"/>
        <v>0.35798156099998679</v>
      </c>
      <c r="D391">
        <f t="shared" si="19"/>
        <v>1.5692660952988329E-5</v>
      </c>
      <c r="E391">
        <f t="shared" si="20"/>
        <v>0.99998430758530288</v>
      </c>
      <c r="F391" s="4">
        <f>EXP((Result!G$8+B391-Result!P$8)/H$2)</f>
        <v>1.7537912331438635E-5</v>
      </c>
    </row>
    <row r="392" spans="1:6" x14ac:dyDescent="0.2">
      <c r="A392">
        <v>15.92</v>
      </c>
      <c r="B392">
        <v>1.66794</v>
      </c>
      <c r="C392">
        <f t="shared" si="18"/>
        <v>16.615656418224667</v>
      </c>
      <c r="D392">
        <f t="shared" si="19"/>
        <v>7.2837232720641086E-4</v>
      </c>
      <c r="E392">
        <f t="shared" si="20"/>
        <v>0.99927215781290124</v>
      </c>
      <c r="F392" s="4">
        <f>EXP((Result!G$8+B392-Result!P$8)/H$2)</f>
        <v>8.140193723333752E-4</v>
      </c>
    </row>
    <row r="393" spans="1:6" x14ac:dyDescent="0.2">
      <c r="A393">
        <v>15.93</v>
      </c>
      <c r="B393">
        <v>2.7955209999999999</v>
      </c>
      <c r="C393">
        <f t="shared" si="18"/>
        <v>111.07761032576596</v>
      </c>
      <c r="D393">
        <f t="shared" si="19"/>
        <v>4.8692543645019329E-3</v>
      </c>
      <c r="E393">
        <f t="shared" si="20"/>
        <v>0.99515434038472861</v>
      </c>
      <c r="F393" s="4">
        <f>EXP((Result!G$8+B393-Result!P$8)/H$2)</f>
        <v>5.4418148980557822E-3</v>
      </c>
    </row>
    <row r="394" spans="1:6" x14ac:dyDescent="0.2">
      <c r="A394">
        <v>15.94</v>
      </c>
      <c r="B394">
        <v>-2.02691</v>
      </c>
      <c r="C394">
        <f t="shared" si="18"/>
        <v>3.2870452373517468E-2</v>
      </c>
      <c r="D394">
        <f t="shared" si="19"/>
        <v>1.4409257924571676E-6</v>
      </c>
      <c r="E394">
        <f t="shared" si="20"/>
        <v>0.99999855907628377</v>
      </c>
      <c r="F394" s="4">
        <f>EXP((Result!G$8+B394-Result!P$8)/H$2)</f>
        <v>1.6103597917477662E-6</v>
      </c>
    </row>
    <row r="395" spans="1:6" x14ac:dyDescent="0.2">
      <c r="A395">
        <v>15.95</v>
      </c>
      <c r="B395">
        <v>-2.5293640000000002</v>
      </c>
      <c r="C395">
        <f t="shared" si="18"/>
        <v>1.4097244790170702E-2</v>
      </c>
      <c r="D395">
        <f t="shared" si="19"/>
        <v>6.1797396001476689E-7</v>
      </c>
      <c r="E395">
        <f t="shared" si="20"/>
        <v>0.99999938202642191</v>
      </c>
      <c r="F395" s="4">
        <f>EXP((Result!G$8+B395-Result!P$8)/H$2)</f>
        <v>6.906396032080912E-7</v>
      </c>
    </row>
    <row r="396" spans="1:6" x14ac:dyDescent="0.2">
      <c r="A396">
        <v>15.96</v>
      </c>
      <c r="B396">
        <v>-1.741805</v>
      </c>
      <c r="C396">
        <f t="shared" si="18"/>
        <v>5.3141239066354991E-2</v>
      </c>
      <c r="D396">
        <f t="shared" si="19"/>
        <v>2.3295262609630255E-6</v>
      </c>
      <c r="E396">
        <f t="shared" si="20"/>
        <v>0.99999767047916566</v>
      </c>
      <c r="F396" s="4">
        <f>EXP((Result!G$8+B396-Result!P$8)/H$2)</f>
        <v>2.6034480360562283E-6</v>
      </c>
    </row>
    <row r="397" spans="1:6" x14ac:dyDescent="0.2">
      <c r="A397">
        <v>15.97</v>
      </c>
      <c r="B397">
        <v>-0.16422600000000001</v>
      </c>
      <c r="C397">
        <f t="shared" si="18"/>
        <v>0.7582761343157981</v>
      </c>
      <c r="D397">
        <f t="shared" si="19"/>
        <v>3.3240176536804618E-5</v>
      </c>
      <c r="E397">
        <f t="shared" si="20"/>
        <v>0.99996676092833581</v>
      </c>
      <c r="F397" s="4">
        <f>EXP((Result!G$8+B397-Result!P$8)/H$2)</f>
        <v>3.7148785902559899E-5</v>
      </c>
    </row>
    <row r="398" spans="1:6" x14ac:dyDescent="0.2">
      <c r="A398">
        <v>15.98</v>
      </c>
      <c r="B398">
        <v>-1.2266539999999999</v>
      </c>
      <c r="C398">
        <f t="shared" si="18"/>
        <v>0.12658847396544137</v>
      </c>
      <c r="D398">
        <f t="shared" si="19"/>
        <v>5.5491964361145887E-6</v>
      </c>
      <c r="E398">
        <f t="shared" si="20"/>
        <v>0.99999445083435723</v>
      </c>
      <c r="F398" s="4">
        <f>EXP((Result!G$8+B398-Result!P$8)/H$2)</f>
        <v>6.2017092510991012E-6</v>
      </c>
    </row>
    <row r="399" spans="1:6" x14ac:dyDescent="0.2">
      <c r="A399">
        <v>15.99</v>
      </c>
      <c r="B399">
        <v>0.56092399999999998</v>
      </c>
      <c r="C399">
        <f t="shared" si="18"/>
        <v>2.5731016712171835</v>
      </c>
      <c r="D399">
        <f t="shared" si="19"/>
        <v>1.1279578761315144E-4</v>
      </c>
      <c r="E399">
        <f t="shared" si="20"/>
        <v>0.99988721693384153</v>
      </c>
      <c r="F399" s="4">
        <f>EXP((Result!G$8+B399-Result!P$8)/H$2)</f>
        <v>1.2605909478585398E-4</v>
      </c>
    </row>
    <row r="400" spans="1:6" x14ac:dyDescent="0.2">
      <c r="A400">
        <v>16</v>
      </c>
      <c r="B400">
        <v>-2.6515070000000001</v>
      </c>
      <c r="C400">
        <f t="shared" si="18"/>
        <v>1.1475085350760042E-2</v>
      </c>
      <c r="D400">
        <f t="shared" si="19"/>
        <v>5.0302765123728572E-7</v>
      </c>
      <c r="E400">
        <f t="shared" si="20"/>
        <v>0.99999949697260171</v>
      </c>
      <c r="F400" s="4">
        <f>EXP((Result!G$8+B400-Result!P$8)/H$2)</f>
        <v>5.6217711413749005E-7</v>
      </c>
    </row>
    <row r="401" spans="1:6" x14ac:dyDescent="0.2">
      <c r="A401">
        <v>16.010000000000002</v>
      </c>
      <c r="B401">
        <v>-2.3439480000000001</v>
      </c>
      <c r="C401">
        <f t="shared" si="18"/>
        <v>1.9266936532888104E-2</v>
      </c>
      <c r="D401">
        <f t="shared" si="19"/>
        <v>8.4459518464798299E-7</v>
      </c>
      <c r="E401">
        <f t="shared" si="20"/>
        <v>0.99999915540552864</v>
      </c>
      <c r="F401" s="4">
        <f>EXP((Result!G$8+B401-Result!P$8)/H$2)</f>
        <v>9.4390851547014834E-7</v>
      </c>
    </row>
    <row r="402" spans="1:6" x14ac:dyDescent="0.2">
      <c r="A402">
        <v>16.02</v>
      </c>
      <c r="B402">
        <v>-0.596383</v>
      </c>
      <c r="C402">
        <f t="shared" si="18"/>
        <v>0.36609675438892042</v>
      </c>
      <c r="D402">
        <f t="shared" si="19"/>
        <v>1.6048402679083738E-5</v>
      </c>
      <c r="E402">
        <f t="shared" si="20"/>
        <v>0.9999839518548681</v>
      </c>
      <c r="F402" s="4">
        <f>EXP((Result!G$8+B402-Result!P$8)/H$2)</f>
        <v>1.7935484624855759E-5</v>
      </c>
    </row>
    <row r="403" spans="1:6" x14ac:dyDescent="0.2">
      <c r="A403">
        <v>16.03</v>
      </c>
      <c r="B403">
        <v>0.201185</v>
      </c>
      <c r="C403">
        <f t="shared" si="18"/>
        <v>1.4035161496068378</v>
      </c>
      <c r="D403">
        <f t="shared" si="19"/>
        <v>6.1525244530191212E-5</v>
      </c>
      <c r="E403">
        <f t="shared" si="20"/>
        <v>0.9999384785405927</v>
      </c>
      <c r="F403" s="4">
        <f>EXP((Result!G$8+B403-Result!P$8)/H$2)</f>
        <v>6.8759807401264279E-5</v>
      </c>
    </row>
    <row r="404" spans="1:6" x14ac:dyDescent="0.2">
      <c r="A404">
        <v>16.04</v>
      </c>
      <c r="B404">
        <v>-1.3312839999999999</v>
      </c>
      <c r="C404">
        <f t="shared" si="18"/>
        <v>0.10612825192493715</v>
      </c>
      <c r="D404">
        <f t="shared" si="19"/>
        <v>4.6522917837978558E-6</v>
      </c>
      <c r="E404">
        <f t="shared" si="20"/>
        <v>0.99999534772985987</v>
      </c>
      <c r="F404" s="4">
        <f>EXP((Result!G$8+B404-Result!P$8)/H$2)</f>
        <v>5.1993403597356031E-6</v>
      </c>
    </row>
    <row r="405" spans="1:6" x14ac:dyDescent="0.2">
      <c r="A405">
        <v>16.05</v>
      </c>
      <c r="B405">
        <v>4.5262089999999997</v>
      </c>
      <c r="C405">
        <f t="shared" si="18"/>
        <v>2051.4454387684782</v>
      </c>
      <c r="D405">
        <f t="shared" si="19"/>
        <v>8.9928200894540747E-2</v>
      </c>
      <c r="E405">
        <f t="shared" si="20"/>
        <v>0.91749162851210408</v>
      </c>
      <c r="F405" s="4">
        <f>EXP((Result!G$8+B405-Result!P$8)/H$2)</f>
        <v>0.10050257939920157</v>
      </c>
    </row>
    <row r="406" spans="1:6" x14ac:dyDescent="0.2">
      <c r="A406">
        <v>16.059999999999999</v>
      </c>
      <c r="B406">
        <v>-0.19631899999999999</v>
      </c>
      <c r="C406">
        <f t="shared" si="18"/>
        <v>0.71836189644936799</v>
      </c>
      <c r="D406">
        <f t="shared" si="19"/>
        <v>3.1490475797232673E-5</v>
      </c>
      <c r="E406">
        <f t="shared" si="20"/>
        <v>0.99996851051582158</v>
      </c>
      <c r="F406" s="4">
        <f>EXP((Result!G$8+B406-Result!P$8)/H$2)</f>
        <v>3.519334327439149E-5</v>
      </c>
    </row>
    <row r="407" spans="1:6" x14ac:dyDescent="0.2">
      <c r="A407">
        <v>16.07</v>
      </c>
      <c r="B407">
        <v>-0.99887700000000001</v>
      </c>
      <c r="C407">
        <f t="shared" si="18"/>
        <v>0.1858105261325424</v>
      </c>
      <c r="D407">
        <f t="shared" si="19"/>
        <v>8.1452842988593795E-6</v>
      </c>
      <c r="E407">
        <f t="shared" si="20"/>
        <v>0.99999185478204633</v>
      </c>
      <c r="F407" s="4">
        <f>EXP((Result!G$8+B407-Result!P$8)/H$2)</f>
        <v>9.10306304176136E-6</v>
      </c>
    </row>
    <row r="408" spans="1:6" x14ac:dyDescent="0.2">
      <c r="A408">
        <v>16.079999999999998</v>
      </c>
      <c r="B408">
        <v>-1.501439</v>
      </c>
      <c r="C408">
        <f t="shared" si="18"/>
        <v>7.9674591220081567E-2</v>
      </c>
      <c r="D408">
        <f t="shared" si="19"/>
        <v>3.4926557197305681E-6</v>
      </c>
      <c r="E408">
        <f t="shared" si="20"/>
        <v>0.99999650735647883</v>
      </c>
      <c r="F408" s="4">
        <f>EXP((Result!G$8+B408-Result!P$8)/H$2)</f>
        <v>3.9033462839753718E-6</v>
      </c>
    </row>
    <row r="409" spans="1:6" x14ac:dyDescent="0.2">
      <c r="A409">
        <v>16.09</v>
      </c>
      <c r="B409">
        <v>-0.32400299999999999</v>
      </c>
      <c r="C409">
        <f t="shared" si="18"/>
        <v>0.57930908177926688</v>
      </c>
      <c r="D409">
        <f t="shared" si="19"/>
        <v>2.5394886211330168E-5</v>
      </c>
      <c r="E409">
        <f t="shared" si="20"/>
        <v>0.9999746057586727</v>
      </c>
      <c r="F409" s="4">
        <f>EXP((Result!G$8+B409-Result!P$8)/H$2)</f>
        <v>2.8380992195995756E-5</v>
      </c>
    </row>
    <row r="410" spans="1:6" x14ac:dyDescent="0.2">
      <c r="A410">
        <v>16.100000000000001</v>
      </c>
      <c r="B410">
        <v>-1.13659</v>
      </c>
      <c r="C410">
        <f t="shared" si="18"/>
        <v>0.14733252316043591</v>
      </c>
      <c r="D410">
        <f t="shared" si="19"/>
        <v>6.4585430792763879E-6</v>
      </c>
      <c r="E410">
        <f t="shared" si="20"/>
        <v>0.99999354149863329</v>
      </c>
      <c r="F410" s="4">
        <f>EXP((Result!G$8+B410-Result!P$8)/H$2)</f>
        <v>7.2179831484601791E-6</v>
      </c>
    </row>
    <row r="411" spans="1:6" x14ac:dyDescent="0.2">
      <c r="A411">
        <v>16.11</v>
      </c>
      <c r="B411">
        <v>-1.8891960000000001</v>
      </c>
      <c r="C411">
        <f t="shared" si="18"/>
        <v>4.145511262330763E-2</v>
      </c>
      <c r="D411">
        <f t="shared" si="19"/>
        <v>1.8172473055547622E-6</v>
      </c>
      <c r="E411">
        <f t="shared" si="20"/>
        <v>0.99999818275599683</v>
      </c>
      <c r="F411" s="4">
        <f>EXP((Result!G$8+B411-Result!P$8)/H$2)</f>
        <v>2.0309317855550398E-6</v>
      </c>
    </row>
    <row r="412" spans="1:6" x14ac:dyDescent="0.2">
      <c r="A412">
        <v>16.12</v>
      </c>
      <c r="B412">
        <v>-1.441751</v>
      </c>
      <c r="C412">
        <f t="shared" si="18"/>
        <v>8.8104202444211327E-2</v>
      </c>
      <c r="D412">
        <f t="shared" si="19"/>
        <v>3.8621804252384505E-6</v>
      </c>
      <c r="E412">
        <f t="shared" si="20"/>
        <v>0.99999613783449115</v>
      </c>
      <c r="F412" s="4">
        <f>EXP((Result!G$8+B412-Result!P$8)/H$2)</f>
        <v>4.3163222546480786E-6</v>
      </c>
    </row>
    <row r="413" spans="1:6" x14ac:dyDescent="0.2">
      <c r="A413">
        <v>16.13</v>
      </c>
      <c r="B413">
        <v>-0.77425299999999997</v>
      </c>
      <c r="C413">
        <f t="shared" si="18"/>
        <v>0.27129341309185734</v>
      </c>
      <c r="D413">
        <f t="shared" si="19"/>
        <v>1.1892555411337746E-5</v>
      </c>
      <c r="E413">
        <f t="shared" si="20"/>
        <v>0.99998810758601986</v>
      </c>
      <c r="F413" s="4">
        <f>EXP((Result!G$8+B413-Result!P$8)/H$2)</f>
        <v>1.329096415360324E-5</v>
      </c>
    </row>
    <row r="414" spans="1:6" x14ac:dyDescent="0.2">
      <c r="A414">
        <v>16.14</v>
      </c>
      <c r="B414">
        <v>-9.6728999999999996E-2</v>
      </c>
      <c r="C414">
        <f t="shared" si="18"/>
        <v>0.84960765074538191</v>
      </c>
      <c r="D414">
        <f t="shared" si="19"/>
        <v>3.7243831131885289E-5</v>
      </c>
      <c r="E414">
        <f t="shared" si="20"/>
        <v>0.99996275755591946</v>
      </c>
      <c r="F414" s="4">
        <f>EXP((Result!G$8+B414-Result!P$8)/H$2)</f>
        <v>4.1623217836330454E-5</v>
      </c>
    </row>
    <row r="415" spans="1:6" x14ac:dyDescent="0.2">
      <c r="A415">
        <v>16.149999999999999</v>
      </c>
      <c r="B415">
        <v>-2.5591590000000002</v>
      </c>
      <c r="C415">
        <f t="shared" si="18"/>
        <v>1.3407003007489069E-2</v>
      </c>
      <c r="D415">
        <f t="shared" si="19"/>
        <v>5.8771617176178682E-7</v>
      </c>
      <c r="E415">
        <f t="shared" si="20"/>
        <v>0.99999941228417366</v>
      </c>
      <c r="F415" s="4">
        <f>EXP((Result!G$8+B415-Result!P$8)/H$2)</f>
        <v>6.5682389538685336E-7</v>
      </c>
    </row>
    <row r="416" spans="1:6" x14ac:dyDescent="0.2">
      <c r="A416">
        <v>16.16</v>
      </c>
      <c r="B416">
        <v>-4.1915889999999996</v>
      </c>
      <c r="C416">
        <f t="shared" si="18"/>
        <v>8.5664068617073697E-4</v>
      </c>
      <c r="D416">
        <f t="shared" si="19"/>
        <v>3.7552134833595902E-8</v>
      </c>
      <c r="E416">
        <f t="shared" si="20"/>
        <v>0.99999996244786671</v>
      </c>
      <c r="F416" s="4">
        <f>EXP((Result!G$8+B416-Result!P$8)/H$2)</f>
        <v>4.1967774015059918E-8</v>
      </c>
    </row>
    <row r="417" spans="1:6" x14ac:dyDescent="0.2">
      <c r="A417">
        <v>16.170000000000002</v>
      </c>
      <c r="B417">
        <v>-3.3540190000000001</v>
      </c>
      <c r="C417">
        <f t="shared" si="18"/>
        <v>3.5131100473041019E-3</v>
      </c>
      <c r="D417">
        <f t="shared" si="19"/>
        <v>1.5400247071072466E-7</v>
      </c>
      <c r="E417">
        <f t="shared" si="20"/>
        <v>0.99999984599755298</v>
      </c>
      <c r="F417" s="4">
        <f>EXP((Result!G$8+B417-Result!P$8)/H$2)</f>
        <v>1.7211114407179715E-7</v>
      </c>
    </row>
    <row r="418" spans="1:6" x14ac:dyDescent="0.2">
      <c r="A418">
        <v>16.18</v>
      </c>
      <c r="B418">
        <v>3.453589</v>
      </c>
      <c r="C418">
        <f t="shared" si="18"/>
        <v>336.64234012416</v>
      </c>
      <c r="D418">
        <f t="shared" si="19"/>
        <v>1.4757224062691936E-2</v>
      </c>
      <c r="E418">
        <f t="shared" si="20"/>
        <v>0.985457384571642</v>
      </c>
      <c r="F418" s="4">
        <f>EXP((Result!G$8+B418-Result!P$8)/H$2)</f>
        <v>1.6492480315621907E-2</v>
      </c>
    </row>
    <row r="419" spans="1:6" x14ac:dyDescent="0.2">
      <c r="A419">
        <v>16.190000000000001</v>
      </c>
      <c r="B419">
        <v>-4.0787719999999998</v>
      </c>
      <c r="C419">
        <f t="shared" si="18"/>
        <v>1.0359831696463496E-3</v>
      </c>
      <c r="D419">
        <f t="shared" si="19"/>
        <v>4.5413882739795507E-8</v>
      </c>
      <c r="E419">
        <f t="shared" si="20"/>
        <v>0.99999995458611945</v>
      </c>
      <c r="F419" s="4">
        <f>EXP((Result!G$8+B419-Result!P$8)/H$2)</f>
        <v>5.075396049827353E-8</v>
      </c>
    </row>
    <row r="420" spans="1:6" x14ac:dyDescent="0.2">
      <c r="A420">
        <v>16.2</v>
      </c>
      <c r="B420">
        <v>-3.0911439999999999</v>
      </c>
      <c r="C420">
        <f t="shared" si="18"/>
        <v>5.470800966381255E-3</v>
      </c>
      <c r="D420">
        <f t="shared" si="19"/>
        <v>2.3982080101244427E-7</v>
      </c>
      <c r="E420">
        <f t="shared" si="20"/>
        <v>0.99999976017925651</v>
      </c>
      <c r="F420" s="4">
        <f>EXP((Result!G$8+B420-Result!P$8)/H$2)</f>
        <v>2.6802058592941886E-7</v>
      </c>
    </row>
    <row r="421" spans="1:6" x14ac:dyDescent="0.2">
      <c r="A421">
        <v>16.21</v>
      </c>
      <c r="B421">
        <v>-1.1035250000000001</v>
      </c>
      <c r="C421">
        <f t="shared" si="18"/>
        <v>0.15577364705932395</v>
      </c>
      <c r="D421">
        <f t="shared" si="19"/>
        <v>6.8285724602238037E-6</v>
      </c>
      <c r="E421">
        <f t="shared" si="20"/>
        <v>0.99999317147416888</v>
      </c>
      <c r="F421" s="4">
        <f>EXP((Result!G$8+B421-Result!P$8)/H$2)</f>
        <v>7.6315231377936437E-6</v>
      </c>
    </row>
    <row r="422" spans="1:6" x14ac:dyDescent="0.2">
      <c r="A422">
        <v>16.22</v>
      </c>
      <c r="B422">
        <v>-1.8358989999999999</v>
      </c>
      <c r="C422">
        <f t="shared" si="18"/>
        <v>4.5350100731887832E-2</v>
      </c>
      <c r="D422">
        <f t="shared" si="19"/>
        <v>1.9879899763033076E-6</v>
      </c>
      <c r="E422">
        <f t="shared" si="20"/>
        <v>0.99999801201397587</v>
      </c>
      <c r="F422" s="4">
        <f>EXP((Result!G$8+B422-Result!P$8)/H$2)</f>
        <v>2.2217515579183396E-6</v>
      </c>
    </row>
    <row r="423" spans="1:6" x14ac:dyDescent="0.2">
      <c r="A423">
        <v>16.23</v>
      </c>
      <c r="B423">
        <v>4.1617230000000003</v>
      </c>
      <c r="C423">
        <f t="shared" si="18"/>
        <v>1110.0609213690868</v>
      </c>
      <c r="D423">
        <f t="shared" si="19"/>
        <v>4.8661192569657424E-2</v>
      </c>
      <c r="E423">
        <f t="shared" si="20"/>
        <v>0.95359684051012017</v>
      </c>
      <c r="F423" s="4">
        <f>EXP((Result!G$8+B423-Result!P$8)/H$2)</f>
        <v>5.4383111429383929E-2</v>
      </c>
    </row>
    <row r="424" spans="1:6" x14ac:dyDescent="0.2">
      <c r="A424">
        <v>16.239999999999998</v>
      </c>
      <c r="B424">
        <v>-2.2106219999999999</v>
      </c>
      <c r="C424">
        <f t="shared" si="18"/>
        <v>2.4119825405059039E-2</v>
      </c>
      <c r="D424">
        <f t="shared" si="19"/>
        <v>1.0573288782515804E-6</v>
      </c>
      <c r="E424">
        <f t="shared" si="20"/>
        <v>0.99999894267223977</v>
      </c>
      <c r="F424" s="4">
        <f>EXP((Result!G$8+B424-Result!P$8)/H$2)</f>
        <v>1.1816569049587109E-6</v>
      </c>
    </row>
    <row r="425" spans="1:6" x14ac:dyDescent="0.2">
      <c r="A425">
        <v>16.25</v>
      </c>
      <c r="B425">
        <v>7.7068999999999999E-2</v>
      </c>
      <c r="C425">
        <f t="shared" si="18"/>
        <v>1.1386633754973969</v>
      </c>
      <c r="D425">
        <f t="shared" si="19"/>
        <v>4.9915024230162926E-5</v>
      </c>
      <c r="E425">
        <f t="shared" si="20"/>
        <v>0.99995008746715519</v>
      </c>
      <c r="F425" s="4">
        <f>EXP((Result!G$8+B425-Result!P$8)/H$2)</f>
        <v>5.5784377269906877E-5</v>
      </c>
    </row>
    <row r="426" spans="1:6" x14ac:dyDescent="0.2">
      <c r="A426">
        <v>16.260000000000002</v>
      </c>
      <c r="B426">
        <v>0.78476900000000005</v>
      </c>
      <c r="C426">
        <f t="shared" si="18"/>
        <v>3.7519396904261035</v>
      </c>
      <c r="D426">
        <f t="shared" si="19"/>
        <v>1.6447192786535458E-4</v>
      </c>
      <c r="E426">
        <f t="shared" si="20"/>
        <v>0.99983555511870137</v>
      </c>
      <c r="F426" s="4">
        <f>EXP((Result!G$8+B426-Result!P$8)/H$2)</f>
        <v>1.8381167225409327E-4</v>
      </c>
    </row>
    <row r="427" spans="1:6" x14ac:dyDescent="0.2">
      <c r="A427">
        <v>16.27</v>
      </c>
      <c r="B427">
        <v>-2.5275110000000001</v>
      </c>
      <c r="C427">
        <f t="shared" si="18"/>
        <v>1.4141327377973571E-2</v>
      </c>
      <c r="D427">
        <f t="shared" si="19"/>
        <v>6.1990638665257585E-7</v>
      </c>
      <c r="E427">
        <f t="shared" si="20"/>
        <v>0.99999938009399758</v>
      </c>
      <c r="F427" s="4">
        <f>EXP((Result!G$8+B427-Result!P$8)/H$2)</f>
        <v>6.9279925790670209E-7</v>
      </c>
    </row>
    <row r="428" spans="1:6" x14ac:dyDescent="0.2">
      <c r="A428">
        <v>16.28</v>
      </c>
      <c r="B428">
        <v>-2.7598250000000002</v>
      </c>
      <c r="C428">
        <f t="shared" si="18"/>
        <v>9.5607964377736211E-3</v>
      </c>
      <c r="D428">
        <f t="shared" si="19"/>
        <v>4.1911191324886644E-7</v>
      </c>
      <c r="E428">
        <f t="shared" si="20"/>
        <v>0.99999958088826246</v>
      </c>
      <c r="F428" s="4">
        <f>EXP((Result!G$8+B428-Result!P$8)/H$2)</f>
        <v>4.6839398452819003E-7</v>
      </c>
    </row>
    <row r="429" spans="1:6" x14ac:dyDescent="0.2">
      <c r="A429">
        <v>16.29</v>
      </c>
      <c r="B429">
        <v>0.737819</v>
      </c>
      <c r="C429">
        <f t="shared" si="18"/>
        <v>3.4665711513924053</v>
      </c>
      <c r="D429">
        <f t="shared" si="19"/>
        <v>1.5196236810703602E-4</v>
      </c>
      <c r="E429">
        <f t="shared" si="20"/>
        <v>0.99984806072094567</v>
      </c>
      <c r="F429" s="4">
        <f>EXP((Result!G$8+B429-Result!P$8)/H$2)</f>
        <v>1.6983115212410759E-4</v>
      </c>
    </row>
    <row r="430" spans="1:6" x14ac:dyDescent="0.2">
      <c r="A430">
        <v>16.3</v>
      </c>
      <c r="B430">
        <v>-0.18454699999999999</v>
      </c>
      <c r="C430">
        <f t="shared" si="18"/>
        <v>0.73275276567489089</v>
      </c>
      <c r="D430">
        <f t="shared" si="19"/>
        <v>3.2121321226656683E-5</v>
      </c>
      <c r="E430">
        <f t="shared" si="20"/>
        <v>0.99996787971051948</v>
      </c>
      <c r="F430" s="4">
        <f>EXP((Result!G$8+B430-Result!P$8)/H$2)</f>
        <v>3.5898367863215049E-5</v>
      </c>
    </row>
    <row r="431" spans="1:6" x14ac:dyDescent="0.2">
      <c r="A431">
        <v>16.309999999999999</v>
      </c>
      <c r="B431">
        <v>0.41306199999999998</v>
      </c>
      <c r="C431">
        <f t="shared" si="18"/>
        <v>2.0056664732208613</v>
      </c>
      <c r="D431">
        <f t="shared" si="19"/>
        <v>8.7921410983042182E-5</v>
      </c>
      <c r="E431">
        <f t="shared" si="20"/>
        <v>0.99991208631851192</v>
      </c>
      <c r="F431" s="4">
        <f>EXP((Result!G$8+B431-Result!P$8)/H$2)</f>
        <v>9.8259817279959131E-5</v>
      </c>
    </row>
    <row r="432" spans="1:6" x14ac:dyDescent="0.2">
      <c r="A432">
        <v>16.32</v>
      </c>
      <c r="B432">
        <v>1.4706710000000001</v>
      </c>
      <c r="C432">
        <f t="shared" si="18"/>
        <v>11.916964006568099</v>
      </c>
      <c r="D432">
        <f t="shared" si="19"/>
        <v>5.2239806771512906E-4</v>
      </c>
      <c r="E432">
        <f t="shared" si="20"/>
        <v>0.99947787468953819</v>
      </c>
      <c r="F432" s="4">
        <f>EXP((Result!G$8+B432-Result!P$8)/H$2)</f>
        <v>5.8382523787058657E-4</v>
      </c>
    </row>
    <row r="433" spans="1:6" x14ac:dyDescent="0.2">
      <c r="A433">
        <v>16.329999999999998</v>
      </c>
      <c r="B433">
        <v>-1.071717</v>
      </c>
      <c r="C433">
        <f t="shared" si="18"/>
        <v>0.16434993546750135</v>
      </c>
      <c r="D433">
        <f t="shared" si="19"/>
        <v>7.2045269810338345E-6</v>
      </c>
      <c r="E433">
        <f t="shared" si="20"/>
        <v>0.99999279552492382</v>
      </c>
      <c r="F433" s="4">
        <f>EXP((Result!G$8+B433-Result!P$8)/H$2)</f>
        <v>8.0516849858273907E-6</v>
      </c>
    </row>
    <row r="434" spans="1:6" x14ac:dyDescent="0.2">
      <c r="A434">
        <v>16.34</v>
      </c>
      <c r="B434">
        <v>-0.54413</v>
      </c>
      <c r="C434">
        <f t="shared" si="18"/>
        <v>0.3997901473111356</v>
      </c>
      <c r="D434">
        <f t="shared" si="19"/>
        <v>1.752540331008598E-5</v>
      </c>
      <c r="E434">
        <f t="shared" si="20"/>
        <v>0.9999824749038243</v>
      </c>
      <c r="F434" s="4">
        <f>EXP((Result!G$8+B434-Result!P$8)/H$2)</f>
        <v>1.9586161183636803E-5</v>
      </c>
    </row>
    <row r="435" spans="1:6" x14ac:dyDescent="0.2">
      <c r="A435">
        <v>16.350000000000001</v>
      </c>
      <c r="B435">
        <v>-0.61656100000000003</v>
      </c>
      <c r="C435">
        <f t="shared" si="18"/>
        <v>0.35385928695668212</v>
      </c>
      <c r="D435">
        <f t="shared" si="19"/>
        <v>1.5511954860931034E-5</v>
      </c>
      <c r="E435">
        <f t="shared" si="20"/>
        <v>0.99998448828575615</v>
      </c>
      <c r="F435" s="4">
        <f>EXP((Result!G$8+B435-Result!P$8)/H$2)</f>
        <v>1.7335957569926105E-5</v>
      </c>
    </row>
    <row r="436" spans="1:6" x14ac:dyDescent="0.2">
      <c r="A436">
        <v>16.36</v>
      </c>
      <c r="B436">
        <v>-4.3489639999999996</v>
      </c>
      <c r="C436">
        <f t="shared" si="18"/>
        <v>6.5711187241498784E-4</v>
      </c>
      <c r="D436">
        <f t="shared" si="19"/>
        <v>2.8805488732957722E-8</v>
      </c>
      <c r="E436">
        <f t="shared" si="20"/>
        <v>0.99999997119451212</v>
      </c>
      <c r="F436" s="4">
        <f>EXP((Result!G$8+B436-Result!P$8)/H$2)</f>
        <v>3.2192636900541367E-8</v>
      </c>
    </row>
    <row r="437" spans="1:6" x14ac:dyDescent="0.2">
      <c r="A437">
        <v>16.37</v>
      </c>
      <c r="B437">
        <v>-0.64133799999999996</v>
      </c>
      <c r="C437">
        <f t="shared" si="18"/>
        <v>0.33939074293492971</v>
      </c>
      <c r="D437">
        <f t="shared" si="19"/>
        <v>1.4877704439812931E-5</v>
      </c>
      <c r="E437">
        <f t="shared" si="20"/>
        <v>0.99998512251690308</v>
      </c>
      <c r="F437" s="4">
        <f>EXP((Result!G$8+B437-Result!P$8)/H$2)</f>
        <v>1.6627127606985429E-5</v>
      </c>
    </row>
    <row r="438" spans="1:6" x14ac:dyDescent="0.2">
      <c r="A438">
        <v>16.38</v>
      </c>
      <c r="B438">
        <v>1.4262980000000001</v>
      </c>
      <c r="C438">
        <f t="shared" si="18"/>
        <v>11.058484684755584</v>
      </c>
      <c r="D438">
        <f t="shared" si="19"/>
        <v>4.8476533351864414E-4</v>
      </c>
      <c r="E438">
        <f t="shared" si="20"/>
        <v>0.99951546955004644</v>
      </c>
      <c r="F438" s="4">
        <f>EXP((Result!G$8+B438-Result!P$8)/H$2)</f>
        <v>5.4176738706328915E-4</v>
      </c>
    </row>
    <row r="439" spans="1:6" x14ac:dyDescent="0.2">
      <c r="A439">
        <v>16.39</v>
      </c>
      <c r="B439">
        <v>-2.756046</v>
      </c>
      <c r="C439">
        <f t="shared" si="18"/>
        <v>9.621867239054064E-3</v>
      </c>
      <c r="D439">
        <f t="shared" si="19"/>
        <v>4.217890438137591E-7</v>
      </c>
      <c r="E439">
        <f t="shared" si="20"/>
        <v>0.99999957821113394</v>
      </c>
      <c r="F439" s="4">
        <f>EXP((Result!G$8+B439-Result!P$8)/H$2)</f>
        <v>4.7138591058123764E-7</v>
      </c>
    </row>
    <row r="440" spans="1:6" x14ac:dyDescent="0.2">
      <c r="A440">
        <v>16.399999999999999</v>
      </c>
      <c r="B440">
        <v>-4.0384029999999997</v>
      </c>
      <c r="C440">
        <f t="shared" si="18"/>
        <v>1.1089009972706143E-3</v>
      </c>
      <c r="D440">
        <f t="shared" si="19"/>
        <v>4.8610345549610699E-8</v>
      </c>
      <c r="E440">
        <f t="shared" si="20"/>
        <v>0.9999999513896568</v>
      </c>
      <c r="F440" s="4">
        <f>EXP((Result!G$8+B440-Result!P$8)/H$2)</f>
        <v>5.4326285465797137E-8</v>
      </c>
    </row>
    <row r="441" spans="1:6" x14ac:dyDescent="0.2">
      <c r="A441">
        <v>16.41</v>
      </c>
      <c r="B441">
        <v>7.9223000000000002E-2</v>
      </c>
      <c r="C441">
        <f t="shared" si="18"/>
        <v>1.1428034548219936</v>
      </c>
      <c r="D441">
        <f t="shared" si="19"/>
        <v>5.0096510843545744E-5</v>
      </c>
      <c r="E441">
        <f t="shared" si="20"/>
        <v>0.99994990599869105</v>
      </c>
      <c r="F441" s="4">
        <f>EXP((Result!G$8+B441-Result!P$8)/H$2)</f>
        <v>5.5987204331828887E-5</v>
      </c>
    </row>
    <row r="442" spans="1:6" x14ac:dyDescent="0.2">
      <c r="A442">
        <v>16.420000000000002</v>
      </c>
      <c r="B442">
        <v>-0.26313900000000001</v>
      </c>
      <c r="C442">
        <f t="shared" si="18"/>
        <v>0.64187085561051571</v>
      </c>
      <c r="D442">
        <f t="shared" si="19"/>
        <v>2.8137375803835684E-5</v>
      </c>
      <c r="E442">
        <f t="shared" si="20"/>
        <v>0.99997186341588584</v>
      </c>
      <c r="F442" s="4">
        <f>EXP((Result!G$8+B442-Result!P$8)/H$2)</f>
        <v>3.1445962642202105E-5</v>
      </c>
    </row>
    <row r="443" spans="1:6" x14ac:dyDescent="0.2">
      <c r="A443">
        <v>16.43</v>
      </c>
      <c r="B443">
        <v>-3.8054990000000002</v>
      </c>
      <c r="C443">
        <f t="shared" si="18"/>
        <v>1.6418013646800503E-3</v>
      </c>
      <c r="D443">
        <f t="shared" si="19"/>
        <v>7.1970835861231575E-8</v>
      </c>
      <c r="E443">
        <f t="shared" si="20"/>
        <v>0.99999992802916926</v>
      </c>
      <c r="F443" s="4">
        <f>EXP((Result!G$8+B443-Result!P$8)/H$2)</f>
        <v>8.0433663451721942E-8</v>
      </c>
    </row>
    <row r="444" spans="1:6" x14ac:dyDescent="0.2">
      <c r="A444">
        <v>16.440000000000001</v>
      </c>
      <c r="B444">
        <v>1.772071</v>
      </c>
      <c r="C444">
        <f t="shared" si="18"/>
        <v>19.802294396615856</v>
      </c>
      <c r="D444">
        <f t="shared" si="19"/>
        <v>8.6806340301243915E-4</v>
      </c>
      <c r="E444">
        <f t="shared" si="20"/>
        <v>0.9991326894775111</v>
      </c>
      <c r="F444" s="4">
        <f>EXP((Result!G$8+B444-Result!P$8)/H$2)</f>
        <v>9.7013628891685075E-4</v>
      </c>
    </row>
    <row r="445" spans="1:6" x14ac:dyDescent="0.2">
      <c r="A445">
        <v>16.45</v>
      </c>
      <c r="B445">
        <v>-1.0004329999999999</v>
      </c>
      <c r="C445">
        <f t="shared" si="18"/>
        <v>0.1853240181122674</v>
      </c>
      <c r="D445">
        <f t="shared" si="19"/>
        <v>8.12395748696506E-6</v>
      </c>
      <c r="E445">
        <f t="shared" si="20"/>
        <v>0.99999187610851115</v>
      </c>
      <c r="F445" s="4">
        <f>EXP((Result!G$8+B445-Result!P$8)/H$2)</f>
        <v>9.0792284761365483E-6</v>
      </c>
    </row>
    <row r="446" spans="1:6" x14ac:dyDescent="0.2">
      <c r="A446">
        <v>16.46</v>
      </c>
      <c r="B446">
        <v>1.5270170000000001</v>
      </c>
      <c r="C446">
        <f t="shared" si="18"/>
        <v>13.103789093751027</v>
      </c>
      <c r="D446">
        <f t="shared" si="19"/>
        <v>5.7442433312286873E-4</v>
      </c>
      <c r="E446">
        <f t="shared" si="20"/>
        <v>0.99942590544076138</v>
      </c>
      <c r="F446" s="4">
        <f>EXP((Result!G$8+B446-Result!P$8)/H$2)</f>
        <v>6.4196911062655657E-4</v>
      </c>
    </row>
    <row r="447" spans="1:6" x14ac:dyDescent="0.2">
      <c r="A447">
        <v>16.47</v>
      </c>
      <c r="B447">
        <v>2.7944</v>
      </c>
      <c r="C447">
        <f t="shared" si="18"/>
        <v>110.86800547206593</v>
      </c>
      <c r="D447">
        <f t="shared" si="19"/>
        <v>4.8600660200128279E-3</v>
      </c>
      <c r="E447">
        <f t="shared" si="20"/>
        <v>0.99516343998098922</v>
      </c>
      <c r="F447" s="4">
        <f>EXP((Result!G$8+B447-Result!P$8)/H$2)</f>
        <v>5.4315461246078655E-3</v>
      </c>
    </row>
    <row r="448" spans="1:6" x14ac:dyDescent="0.2">
      <c r="A448">
        <v>16.48</v>
      </c>
      <c r="B448">
        <v>3.761765</v>
      </c>
      <c r="C448">
        <f t="shared" si="18"/>
        <v>565.81827459804663</v>
      </c>
      <c r="D448">
        <f t="shared" si="19"/>
        <v>2.4803496357378937E-2</v>
      </c>
      <c r="E448">
        <f t="shared" si="20"/>
        <v>0.97579682695702941</v>
      </c>
      <c r="F448" s="4">
        <f>EXP((Result!G$8+B448-Result!P$8)/H$2)</f>
        <v>2.7720062641513568E-2</v>
      </c>
    </row>
    <row r="449" spans="1:6" x14ac:dyDescent="0.2">
      <c r="A449">
        <v>16.489999999999998</v>
      </c>
      <c r="B449">
        <v>-1.410887</v>
      </c>
      <c r="C449">
        <f t="shared" ref="C449:C512" si="21">EXP(B449/H$2)</f>
        <v>9.2807142412906482E-2</v>
      </c>
      <c r="D449">
        <f t="shared" si="19"/>
        <v>4.0683408827906065E-6</v>
      </c>
      <c r="E449">
        <f t="shared" si="20"/>
        <v>0.99999593167566847</v>
      </c>
      <c r="F449" s="4">
        <f>EXP((Result!G$8+B449-Result!P$8)/H$2)</f>
        <v>4.5467244816247988E-6</v>
      </c>
    </row>
    <row r="450" spans="1:6" x14ac:dyDescent="0.2">
      <c r="A450">
        <v>16.5</v>
      </c>
      <c r="B450">
        <v>1.376401</v>
      </c>
      <c r="C450">
        <f t="shared" si="21"/>
        <v>10.16677983848426</v>
      </c>
      <c r="D450">
        <f t="shared" ref="D450:D513" si="22">EXP(1/H$2*(B450-H$4-J$6))</f>
        <v>4.4567610840999918E-4</v>
      </c>
      <c r="E450">
        <f t="shared" ref="E450:E513" si="23">1/(1+D450)</f>
        <v>0.99955452243029974</v>
      </c>
      <c r="F450" s="4">
        <f>EXP((Result!G$8+B450-Result!P$8)/H$2)</f>
        <v>4.9808178109034523E-4</v>
      </c>
    </row>
    <row r="451" spans="1:6" x14ac:dyDescent="0.2">
      <c r="A451">
        <v>16.510000000000002</v>
      </c>
      <c r="B451">
        <v>-1.486361</v>
      </c>
      <c r="C451">
        <f t="shared" si="21"/>
        <v>8.1724673128427849E-2</v>
      </c>
      <c r="D451">
        <f t="shared" si="22"/>
        <v>3.5825241482151675E-6</v>
      </c>
      <c r="E451">
        <f t="shared" si="23"/>
        <v>0.99999641748868617</v>
      </c>
      <c r="F451" s="4">
        <f>EXP((Result!G$8+B451-Result!P$8)/H$2)</f>
        <v>4.0037820625121704E-6</v>
      </c>
    </row>
    <row r="452" spans="1:6" x14ac:dyDescent="0.2">
      <c r="A452">
        <v>16.52</v>
      </c>
      <c r="B452">
        <v>-7.9132999999999995E-2</v>
      </c>
      <c r="C452">
        <f t="shared" si="21"/>
        <v>0.87517381057541854</v>
      </c>
      <c r="D452">
        <f t="shared" si="22"/>
        <v>3.8364562258264992E-5</v>
      </c>
      <c r="E452">
        <f t="shared" si="23"/>
        <v>0.99996163690952478</v>
      </c>
      <c r="F452" s="4">
        <f>EXP((Result!G$8+B452-Result!P$8)/H$2)</f>
        <v>4.2875732263325705E-5</v>
      </c>
    </row>
    <row r="453" spans="1:6" x14ac:dyDescent="0.2">
      <c r="A453">
        <v>16.53</v>
      </c>
      <c r="B453">
        <v>-0.59191499999999997</v>
      </c>
      <c r="C453">
        <f t="shared" si="21"/>
        <v>0.36886321236927577</v>
      </c>
      <c r="D453">
        <f t="shared" si="22"/>
        <v>1.6169674531759991E-5</v>
      </c>
      <c r="E453">
        <f t="shared" si="23"/>
        <v>0.99998383058692242</v>
      </c>
      <c r="F453" s="4">
        <f>EXP((Result!G$8+B453-Result!P$8)/H$2)</f>
        <v>1.8071016458932741E-5</v>
      </c>
    </row>
    <row r="454" spans="1:6" x14ac:dyDescent="0.2">
      <c r="A454">
        <v>16.54</v>
      </c>
      <c r="B454">
        <v>1.6152759999999999</v>
      </c>
      <c r="C454">
        <f t="shared" si="21"/>
        <v>15.204794161553611</v>
      </c>
      <c r="D454">
        <f t="shared" si="22"/>
        <v>6.6652505500764065E-4</v>
      </c>
      <c r="E454">
        <f t="shared" si="23"/>
        <v>0.99933391890473089</v>
      </c>
      <c r="F454" s="4">
        <f>EXP((Result!G$8+B454-Result!P$8)/H$2)</f>
        <v>7.448996710277718E-4</v>
      </c>
    </row>
    <row r="455" spans="1:6" x14ac:dyDescent="0.2">
      <c r="A455">
        <v>16.55</v>
      </c>
      <c r="B455">
        <v>-2.5775510000000001</v>
      </c>
      <c r="C455">
        <f t="shared" si="21"/>
        <v>1.2997904275922777E-2</v>
      </c>
      <c r="D455">
        <f t="shared" si="22"/>
        <v>5.6978271263938441E-7</v>
      </c>
      <c r="E455">
        <f t="shared" si="23"/>
        <v>0.99999943021761206</v>
      </c>
      <c r="F455" s="4">
        <f>EXP((Result!G$8+B455-Result!P$8)/H$2)</f>
        <v>6.3678169637227265E-7</v>
      </c>
    </row>
    <row r="456" spans="1:6" x14ac:dyDescent="0.2">
      <c r="A456">
        <v>16.559999999999999</v>
      </c>
      <c r="B456">
        <v>0.67956700000000003</v>
      </c>
      <c r="C456">
        <f t="shared" si="21"/>
        <v>3.1424916574824988</v>
      </c>
      <c r="D456">
        <f t="shared" si="22"/>
        <v>1.3775585533152385E-4</v>
      </c>
      <c r="E456">
        <f t="shared" si="23"/>
        <v>0.99986226311873039</v>
      </c>
      <c r="F456" s="4">
        <f>EXP((Result!G$8+B456-Result!P$8)/H$2)</f>
        <v>1.5395413952957028E-4</v>
      </c>
    </row>
    <row r="457" spans="1:6" x14ac:dyDescent="0.2">
      <c r="A457">
        <v>16.57</v>
      </c>
      <c r="B457">
        <v>-2.6033729999999999</v>
      </c>
      <c r="C457">
        <f t="shared" si="21"/>
        <v>1.2444517090255333E-2</v>
      </c>
      <c r="D457">
        <f t="shared" si="22"/>
        <v>5.455241517901901E-7</v>
      </c>
      <c r="E457">
        <f t="shared" si="23"/>
        <v>0.9999994544761458</v>
      </c>
      <c r="F457" s="4">
        <f>EXP((Result!G$8+B457-Result!P$8)/H$2)</f>
        <v>6.0967064651689169E-7</v>
      </c>
    </row>
    <row r="458" spans="1:6" x14ac:dyDescent="0.2">
      <c r="A458">
        <v>16.579999999999998</v>
      </c>
      <c r="B458">
        <v>-1.4563459999999999</v>
      </c>
      <c r="C458">
        <f t="shared" si="21"/>
        <v>8.5964019064728975E-2</v>
      </c>
      <c r="D458">
        <f t="shared" si="22"/>
        <v>3.7683622630470275E-6</v>
      </c>
      <c r="E458">
        <f t="shared" si="23"/>
        <v>0.99999623165193741</v>
      </c>
      <c r="F458" s="4">
        <f>EXP((Result!G$8+B458-Result!P$8)/H$2)</f>
        <v>4.2114723054559664E-6</v>
      </c>
    </row>
    <row r="459" spans="1:6" x14ac:dyDescent="0.2">
      <c r="A459">
        <v>16.59</v>
      </c>
      <c r="B459">
        <v>-4.9362000000000003E-2</v>
      </c>
      <c r="C459">
        <f t="shared" si="21"/>
        <v>0.92019376279896914</v>
      </c>
      <c r="D459">
        <f t="shared" si="22"/>
        <v>4.033807967740361E-5</v>
      </c>
      <c r="E459">
        <f t="shared" si="23"/>
        <v>0.99995966354741761</v>
      </c>
      <c r="F459" s="4">
        <f>EXP((Result!G$8+B459-Result!P$8)/H$2)</f>
        <v>4.5081309480924948E-5</v>
      </c>
    </row>
    <row r="460" spans="1:6" x14ac:dyDescent="0.2">
      <c r="A460">
        <v>16.600000000000001</v>
      </c>
      <c r="B460">
        <v>0.877641</v>
      </c>
      <c r="C460">
        <f t="shared" si="21"/>
        <v>4.3874791829103161</v>
      </c>
      <c r="D460">
        <f t="shared" si="22"/>
        <v>1.9233175882963529E-4</v>
      </c>
      <c r="E460">
        <f t="shared" si="23"/>
        <v>0.9998077052255625</v>
      </c>
      <c r="F460" s="4">
        <f>EXP((Result!G$8+B460-Result!P$8)/H$2)</f>
        <v>2.1494745441901747E-4</v>
      </c>
    </row>
    <row r="461" spans="1:6" x14ac:dyDescent="0.2">
      <c r="A461">
        <v>16.61</v>
      </c>
      <c r="B461">
        <v>-1.665332</v>
      </c>
      <c r="C461">
        <f t="shared" si="21"/>
        <v>6.0449248284765604E-2</v>
      </c>
      <c r="D461">
        <f t="shared" si="22"/>
        <v>2.6498838530844691E-6</v>
      </c>
      <c r="E461">
        <f t="shared" si="23"/>
        <v>0.99999735012316882</v>
      </c>
      <c r="F461" s="4">
        <f>EXP((Result!G$8+B461-Result!P$8)/H$2)</f>
        <v>2.961475484821491E-6</v>
      </c>
    </row>
    <row r="462" spans="1:6" x14ac:dyDescent="0.2">
      <c r="A462">
        <v>16.62</v>
      </c>
      <c r="B462">
        <v>1.2616860000000001</v>
      </c>
      <c r="C462">
        <f t="shared" si="21"/>
        <v>8.3799331120221243</v>
      </c>
      <c r="D462">
        <f t="shared" si="22"/>
        <v>3.6734699063365573E-4</v>
      </c>
      <c r="E462">
        <f t="shared" si="23"/>
        <v>0.99963278790362498</v>
      </c>
      <c r="F462" s="4">
        <f>EXP((Result!G$8+B462-Result!P$8)/H$2)</f>
        <v>4.1054218505396631E-4</v>
      </c>
    </row>
    <row r="463" spans="1:6" x14ac:dyDescent="0.2">
      <c r="A463">
        <v>16.63</v>
      </c>
      <c r="B463">
        <v>0.14871100000000001</v>
      </c>
      <c r="C463">
        <f t="shared" si="21"/>
        <v>1.2847525517967204</v>
      </c>
      <c r="D463">
        <f t="shared" si="22"/>
        <v>5.6319063326932823E-5</v>
      </c>
      <c r="E463">
        <f t="shared" si="23"/>
        <v>0.99994368410833134</v>
      </c>
      <c r="F463" s="4">
        <f>EXP((Result!G$8+B463-Result!P$8)/H$2)</f>
        <v>6.2941447481435498E-5</v>
      </c>
    </row>
    <row r="464" spans="1:6" x14ac:dyDescent="0.2">
      <c r="A464">
        <v>16.64</v>
      </c>
      <c r="B464">
        <v>1.695713</v>
      </c>
      <c r="C464">
        <f t="shared" si="21"/>
        <v>17.411670343938351</v>
      </c>
      <c r="D464">
        <f t="shared" si="22"/>
        <v>7.6326679667346404E-4</v>
      </c>
      <c r="E464">
        <f t="shared" si="23"/>
        <v>0.99923731533520743</v>
      </c>
      <c r="F464" s="4">
        <f>EXP((Result!G$8+B464-Result!P$8)/H$2)</f>
        <v>8.5301697434609866E-4</v>
      </c>
    </row>
    <row r="465" spans="1:6" x14ac:dyDescent="0.2">
      <c r="A465">
        <v>16.649999999999999</v>
      </c>
      <c r="B465">
        <v>-0.32730999999999999</v>
      </c>
      <c r="C465">
        <f t="shared" si="21"/>
        <v>0.57609013038175705</v>
      </c>
      <c r="D465">
        <f t="shared" si="22"/>
        <v>2.5253778628123505E-5</v>
      </c>
      <c r="E465">
        <f t="shared" si="23"/>
        <v>0.99997474685910914</v>
      </c>
      <c r="F465" s="4">
        <f>EXP((Result!G$8+B465-Result!P$8)/H$2)</f>
        <v>2.8223292209295335E-5</v>
      </c>
    </row>
    <row r="466" spans="1:6" x14ac:dyDescent="0.2">
      <c r="A466">
        <v>16.66</v>
      </c>
      <c r="B466">
        <v>1.7296720000000001</v>
      </c>
      <c r="C466">
        <f t="shared" si="21"/>
        <v>18.436988437507679</v>
      </c>
      <c r="D466">
        <f t="shared" si="22"/>
        <v>8.0821315973865113E-4</v>
      </c>
      <c r="E466">
        <f t="shared" si="23"/>
        <v>0.99919243952126757</v>
      </c>
      <c r="F466" s="4">
        <f>EXP((Result!G$8+B466-Result!P$8)/H$2)</f>
        <v>9.0324844097981402E-4</v>
      </c>
    </row>
    <row r="467" spans="1:6" x14ac:dyDescent="0.2">
      <c r="A467">
        <v>16.670000000000002</v>
      </c>
      <c r="B467">
        <v>-2.0333489999999999</v>
      </c>
      <c r="C467">
        <f t="shared" si="21"/>
        <v>3.2515761806163647E-2</v>
      </c>
      <c r="D467">
        <f t="shared" si="22"/>
        <v>1.425377397167876E-6</v>
      </c>
      <c r="E467">
        <f t="shared" si="23"/>
        <v>0.99999857462463448</v>
      </c>
      <c r="F467" s="4">
        <f>EXP((Result!G$8+B467-Result!P$8)/H$2)</f>
        <v>1.5929831088324121E-6</v>
      </c>
    </row>
    <row r="468" spans="1:6" x14ac:dyDescent="0.2">
      <c r="A468">
        <v>16.68</v>
      </c>
      <c r="B468">
        <v>1.963576</v>
      </c>
      <c r="C468">
        <f t="shared" si="21"/>
        <v>27.34321472925954</v>
      </c>
      <c r="D468">
        <f t="shared" si="22"/>
        <v>1.1986310046596012E-3</v>
      </c>
      <c r="E468">
        <f t="shared" si="23"/>
        <v>0.99880280399159471</v>
      </c>
      <c r="F468" s="4">
        <f>EXP((Result!G$8+B468-Result!P$8)/H$2)</f>
        <v>1.3395743105927009E-3</v>
      </c>
    </row>
    <row r="469" spans="1:6" x14ac:dyDescent="0.2">
      <c r="A469">
        <v>16.690000000000001</v>
      </c>
      <c r="B469">
        <v>3.2204449999999998</v>
      </c>
      <c r="C469">
        <f t="shared" si="21"/>
        <v>227.28212356201414</v>
      </c>
      <c r="D469">
        <f t="shared" si="22"/>
        <v>9.9632542407233626E-3</v>
      </c>
      <c r="E469">
        <f t="shared" si="23"/>
        <v>0.99013503293422933</v>
      </c>
      <c r="F469" s="4">
        <f>EXP((Result!G$8+B469-Result!P$8)/H$2)</f>
        <v>1.1134802436190172E-2</v>
      </c>
    </row>
    <row r="470" spans="1:6" x14ac:dyDescent="0.2">
      <c r="A470">
        <v>16.7</v>
      </c>
      <c r="B470">
        <v>-2.9727209999999999</v>
      </c>
      <c r="C470">
        <f t="shared" si="21"/>
        <v>6.6789334514072282E-3</v>
      </c>
      <c r="D470">
        <f t="shared" si="22"/>
        <v>2.9278110829990387E-7</v>
      </c>
      <c r="E470">
        <f t="shared" si="23"/>
        <v>0.99999970721897746</v>
      </c>
      <c r="F470" s="4">
        <f>EXP((Result!G$8+B470-Result!P$8)/H$2)</f>
        <v>3.2720833165565571E-7</v>
      </c>
    </row>
    <row r="471" spans="1:6" x14ac:dyDescent="0.2">
      <c r="A471">
        <v>16.71</v>
      </c>
      <c r="B471">
        <v>-0.83593399999999995</v>
      </c>
      <c r="C471">
        <f t="shared" si="21"/>
        <v>0.24451420169538363</v>
      </c>
      <c r="D471">
        <f t="shared" si="22"/>
        <v>1.0718648342327341E-5</v>
      </c>
      <c r="E471">
        <f t="shared" si="23"/>
        <v>0.99998928146654598</v>
      </c>
      <c r="F471" s="4">
        <f>EXP((Result!G$8+B471-Result!P$8)/H$2)</f>
        <v>1.1979020989646778E-5</v>
      </c>
    </row>
    <row r="472" spans="1:6" x14ac:dyDescent="0.2">
      <c r="A472">
        <v>16.72</v>
      </c>
      <c r="B472">
        <v>3.160844</v>
      </c>
      <c r="C472">
        <f t="shared" si="21"/>
        <v>205.56641436154703</v>
      </c>
      <c r="D472">
        <f t="shared" si="22"/>
        <v>9.0113134176131125E-3</v>
      </c>
      <c r="E472">
        <f t="shared" si="23"/>
        <v>0.99106916513444143</v>
      </c>
      <c r="F472" s="4">
        <f>EXP((Result!G$8+B472-Result!P$8)/H$2)</f>
        <v>1.0070925841236681E-2</v>
      </c>
    </row>
    <row r="473" spans="1:6" x14ac:dyDescent="0.2">
      <c r="A473">
        <v>16.73</v>
      </c>
      <c r="B473">
        <v>1.437616</v>
      </c>
      <c r="C473">
        <f t="shared" si="21"/>
        <v>11.271392767546036</v>
      </c>
      <c r="D473">
        <f t="shared" si="22"/>
        <v>4.940984800305715E-4</v>
      </c>
      <c r="E473">
        <f t="shared" si="23"/>
        <v>0.99950614553271111</v>
      </c>
      <c r="F473" s="4">
        <f>EXP((Result!G$8+B473-Result!P$8)/H$2)</f>
        <v>5.5219798935521444E-4</v>
      </c>
    </row>
    <row r="474" spans="1:6" x14ac:dyDescent="0.2">
      <c r="A474">
        <v>16.739999999999998</v>
      </c>
      <c r="B474">
        <v>-0.615649</v>
      </c>
      <c r="C474">
        <f t="shared" si="21"/>
        <v>0.35440346176690352</v>
      </c>
      <c r="D474">
        <f t="shared" si="22"/>
        <v>1.5535809583425953E-5</v>
      </c>
      <c r="E474">
        <f t="shared" si="23"/>
        <v>0.99998446443177413</v>
      </c>
      <c r="F474" s="4">
        <f>EXP((Result!G$8+B474-Result!P$8)/H$2)</f>
        <v>1.7362617295326408E-5</v>
      </c>
    </row>
    <row r="475" spans="1:6" x14ac:dyDescent="0.2">
      <c r="A475">
        <v>16.75</v>
      </c>
      <c r="B475">
        <v>-0.28894300000000001</v>
      </c>
      <c r="C475">
        <f t="shared" si="21"/>
        <v>0.61456177273864698</v>
      </c>
      <c r="D475">
        <f t="shared" si="22"/>
        <v>2.6940241020557519E-5</v>
      </c>
      <c r="E475">
        <f t="shared" si="23"/>
        <v>0.99997306048473655</v>
      </c>
      <c r="F475" s="4">
        <f>EXP((Result!G$8+B475-Result!P$8)/H$2)</f>
        <v>3.010806048902705E-5</v>
      </c>
    </row>
    <row r="476" spans="1:6" x14ac:dyDescent="0.2">
      <c r="A476">
        <v>16.760000000000002</v>
      </c>
      <c r="B476">
        <v>3.5477750000000001</v>
      </c>
      <c r="C476">
        <f t="shared" si="21"/>
        <v>394.53858128797668</v>
      </c>
      <c r="D476">
        <f t="shared" si="22"/>
        <v>1.7295193003042612E-2</v>
      </c>
      <c r="E476">
        <f t="shared" si="23"/>
        <v>0.98299884524963932</v>
      </c>
      <c r="F476" s="4">
        <f>EXP((Result!G$8+B476-Result!P$8)/H$2)</f>
        <v>1.9328881159884584E-2</v>
      </c>
    </row>
    <row r="477" spans="1:6" x14ac:dyDescent="0.2">
      <c r="A477">
        <v>16.77</v>
      </c>
      <c r="B477">
        <v>1.0245059999999999</v>
      </c>
      <c r="C477">
        <f t="shared" si="21"/>
        <v>5.61931974629967</v>
      </c>
      <c r="D477">
        <f t="shared" si="22"/>
        <v>2.4633134544356126E-4</v>
      </c>
      <c r="E477">
        <f t="shared" si="23"/>
        <v>0.99975372931874473</v>
      </c>
      <c r="F477" s="4">
        <f>EXP((Result!G$8+B477-Result!P$8)/H$2)</f>
        <v>2.7529668510755875E-4</v>
      </c>
    </row>
    <row r="478" spans="1:6" x14ac:dyDescent="0.2">
      <c r="A478">
        <v>16.78</v>
      </c>
      <c r="B478">
        <v>0.68123699999999998</v>
      </c>
      <c r="C478">
        <f t="shared" si="21"/>
        <v>3.1513465039818391</v>
      </c>
      <c r="D478">
        <f t="shared" si="22"/>
        <v>1.3814402086585116E-4</v>
      </c>
      <c r="E478">
        <f t="shared" si="23"/>
        <v>0.99986187506026869</v>
      </c>
      <c r="F478" s="4">
        <f>EXP((Result!G$8+B478-Result!P$8)/H$2)</f>
        <v>1.5438794824636576E-4</v>
      </c>
    </row>
    <row r="479" spans="1:6" x14ac:dyDescent="0.2">
      <c r="A479">
        <v>16.79</v>
      </c>
      <c r="B479">
        <v>1.617977</v>
      </c>
      <c r="C479">
        <f t="shared" si="21"/>
        <v>15.274148400622559</v>
      </c>
      <c r="D479">
        <f t="shared" si="22"/>
        <v>6.6956530254531075E-4</v>
      </c>
      <c r="E479">
        <f t="shared" si="23"/>
        <v>0.99933088271517201</v>
      </c>
      <c r="F479" s="4">
        <f>EXP((Result!G$8+B479-Result!P$8)/H$2)</f>
        <v>7.4829741185332291E-4</v>
      </c>
    </row>
    <row r="480" spans="1:6" x14ac:dyDescent="0.2">
      <c r="A480">
        <v>16.8</v>
      </c>
      <c r="B480">
        <v>5.2746969999999997</v>
      </c>
      <c r="C480">
        <f t="shared" si="21"/>
        <v>7240.476451923023</v>
      </c>
      <c r="D480">
        <f t="shared" si="22"/>
        <v>0.31739719157805485</v>
      </c>
      <c r="E480">
        <f t="shared" si="23"/>
        <v>0.75907251540603471</v>
      </c>
      <c r="F480" s="4">
        <f>EXP((Result!G$8+B480-Result!P$8)/H$2)</f>
        <v>0.35471894389464598</v>
      </c>
    </row>
    <row r="481" spans="1:6" x14ac:dyDescent="0.2">
      <c r="A481">
        <v>16.809999999999999</v>
      </c>
      <c r="B481">
        <v>0.54139599999999999</v>
      </c>
      <c r="C481">
        <f t="shared" si="21"/>
        <v>2.4898162935790706</v>
      </c>
      <c r="D481">
        <f t="shared" si="22"/>
        <v>1.0914484763186964E-4</v>
      </c>
      <c r="E481">
        <f t="shared" si="23"/>
        <v>0.99989086706366592</v>
      </c>
      <c r="F481" s="4">
        <f>EXP((Result!G$8+B481-Result!P$8)/H$2)</f>
        <v>1.2197885208444807E-4</v>
      </c>
    </row>
    <row r="482" spans="1:6" x14ac:dyDescent="0.2">
      <c r="A482">
        <v>16.82</v>
      </c>
      <c r="B482">
        <v>1.878098</v>
      </c>
      <c r="C482">
        <f t="shared" si="21"/>
        <v>23.675596139245716</v>
      </c>
      <c r="D482">
        <f t="shared" si="22"/>
        <v>1.0378554192434397E-3</v>
      </c>
      <c r="E482">
        <f t="shared" si="23"/>
        <v>0.99896322060786724</v>
      </c>
      <c r="F482" s="4">
        <f>EXP((Result!G$8+B482-Result!P$8)/H$2)</f>
        <v>1.1598936222434531E-3</v>
      </c>
    </row>
    <row r="483" spans="1:6" x14ac:dyDescent="0.2">
      <c r="A483">
        <v>16.829999999999998</v>
      </c>
      <c r="B483">
        <v>1.0547979999999999</v>
      </c>
      <c r="C483">
        <f t="shared" si="21"/>
        <v>5.9135729606569898</v>
      </c>
      <c r="D483">
        <f t="shared" si="22"/>
        <v>2.5923037832765062E-4</v>
      </c>
      <c r="E483">
        <f t="shared" si="23"/>
        <v>0.99974083680464543</v>
      </c>
      <c r="F483" s="4">
        <f>EXP((Result!G$8+B483-Result!P$8)/H$2)</f>
        <v>2.8971247530140985E-4</v>
      </c>
    </row>
    <row r="484" spans="1:6" x14ac:dyDescent="0.2">
      <c r="A484">
        <v>16.84</v>
      </c>
      <c r="B484">
        <v>3.5714760000000001</v>
      </c>
      <c r="C484">
        <f t="shared" si="21"/>
        <v>410.61302319939472</v>
      </c>
      <c r="D484">
        <f t="shared" si="22"/>
        <v>1.7999840377113378E-2</v>
      </c>
      <c r="E484">
        <f t="shared" si="23"/>
        <v>0.98231842514784151</v>
      </c>
      <c r="F484" s="4">
        <f>EXP((Result!G$8+B484-Result!P$8)/H$2)</f>
        <v>2.0116385835353821E-2</v>
      </c>
    </row>
    <row r="485" spans="1:6" x14ac:dyDescent="0.2">
      <c r="A485">
        <v>16.850000000000001</v>
      </c>
      <c r="B485">
        <v>2.3881350000000001</v>
      </c>
      <c r="C485">
        <f t="shared" si="21"/>
        <v>55.914086537723051</v>
      </c>
      <c r="D485">
        <f t="shared" si="22"/>
        <v>2.4510782066022928E-3</v>
      </c>
      <c r="E485">
        <f t="shared" si="23"/>
        <v>0.99755491488822845</v>
      </c>
      <c r="F485" s="4">
        <f>EXP((Result!G$8+B485-Result!P$8)/H$2)</f>
        <v>2.7392928983599185E-3</v>
      </c>
    </row>
    <row r="486" spans="1:6" x14ac:dyDescent="0.2">
      <c r="A486">
        <v>16.86</v>
      </c>
      <c r="B486">
        <v>5.6547799999999997</v>
      </c>
      <c r="C486">
        <f t="shared" si="21"/>
        <v>13737.048432870242</v>
      </c>
      <c r="D486">
        <f t="shared" si="22"/>
        <v>0.60218421012980705</v>
      </c>
      <c r="E486">
        <f t="shared" si="23"/>
        <v>0.62414795606990858</v>
      </c>
      <c r="F486" s="4">
        <f>EXP((Result!G$8+B486-Result!P$8)/H$2)</f>
        <v>0.67299318555799514</v>
      </c>
    </row>
    <row r="487" spans="1:6" x14ac:dyDescent="0.2">
      <c r="A487">
        <v>16.87</v>
      </c>
      <c r="B487">
        <v>-0.26859300000000003</v>
      </c>
      <c r="C487">
        <f t="shared" si="21"/>
        <v>0.635999368537009</v>
      </c>
      <c r="D487">
        <f t="shared" si="22"/>
        <v>2.787999032376509E-5</v>
      </c>
      <c r="E487">
        <f t="shared" si="23"/>
        <v>0.99997212078694842</v>
      </c>
      <c r="F487" s="4">
        <f>EXP((Result!G$8+B487-Result!P$8)/H$2)</f>
        <v>3.115831200102746E-5</v>
      </c>
    </row>
    <row r="488" spans="1:6" x14ac:dyDescent="0.2">
      <c r="A488">
        <v>16.88</v>
      </c>
      <c r="B488">
        <v>0.76803399999999999</v>
      </c>
      <c r="C488">
        <f t="shared" si="21"/>
        <v>3.6476233604764854</v>
      </c>
      <c r="D488">
        <f t="shared" si="22"/>
        <v>1.5989906441063744E-4</v>
      </c>
      <c r="E488">
        <f t="shared" si="23"/>
        <v>0.9998401264992125</v>
      </c>
      <c r="F488" s="4">
        <f>EXP((Result!G$8+B488-Result!P$8)/H$2)</f>
        <v>1.7870109995454952E-4</v>
      </c>
    </row>
    <row r="489" spans="1:6" x14ac:dyDescent="0.2">
      <c r="A489">
        <v>16.89</v>
      </c>
      <c r="B489">
        <v>2.0146609999999998</v>
      </c>
      <c r="C489">
        <f t="shared" si="21"/>
        <v>29.801017708767787</v>
      </c>
      <c r="D489">
        <f t="shared" si="22"/>
        <v>1.3063725004476177E-3</v>
      </c>
      <c r="E489">
        <f t="shared" si="23"/>
        <v>0.9986953318821038</v>
      </c>
      <c r="F489" s="4">
        <f>EXP((Result!G$8+B489-Result!P$8)/H$2)</f>
        <v>1.4599847950382005E-3</v>
      </c>
    </row>
    <row r="490" spans="1:6" x14ac:dyDescent="0.2">
      <c r="A490">
        <v>16.899999999999999</v>
      </c>
      <c r="B490">
        <v>2.1512769999999999</v>
      </c>
      <c r="C490">
        <f t="shared" si="21"/>
        <v>37.514576733687356</v>
      </c>
      <c r="D490">
        <f t="shared" si="22"/>
        <v>1.6445079792158398E-3</v>
      </c>
      <c r="E490">
        <f t="shared" si="23"/>
        <v>0.99835819198716169</v>
      </c>
      <c r="F490" s="4">
        <f>EXP((Result!G$8+B490-Result!P$8)/H$2)</f>
        <v>1.8378805770570474E-3</v>
      </c>
    </row>
    <row r="491" spans="1:6" x14ac:dyDescent="0.2">
      <c r="A491">
        <v>16.91</v>
      </c>
      <c r="B491">
        <v>-1.6221129999999999</v>
      </c>
      <c r="C491">
        <f t="shared" si="21"/>
        <v>6.5015434638525813E-2</v>
      </c>
      <c r="D491">
        <f t="shared" si="22"/>
        <v>2.8500495099343885E-6</v>
      </c>
      <c r="E491">
        <f t="shared" si="23"/>
        <v>0.99999714995861277</v>
      </c>
      <c r="F491" s="4">
        <f>EXP((Result!G$8+B491-Result!P$8)/H$2)</f>
        <v>3.1851780010560136E-6</v>
      </c>
    </row>
    <row r="492" spans="1:6" x14ac:dyDescent="0.2">
      <c r="A492">
        <v>16.920000000000002</v>
      </c>
      <c r="B492">
        <v>1.40445</v>
      </c>
      <c r="C492">
        <f t="shared" si="21"/>
        <v>10.658800049324402</v>
      </c>
      <c r="D492">
        <f t="shared" si="22"/>
        <v>4.6724455548074784E-4</v>
      </c>
      <c r="E492">
        <f t="shared" si="23"/>
        <v>0.99953297366003391</v>
      </c>
      <c r="F492" s="4">
        <f>EXP((Result!G$8+B492-Result!P$8)/H$2)</f>
        <v>5.2218639502326942E-4</v>
      </c>
    </row>
    <row r="493" spans="1:6" x14ac:dyDescent="0.2">
      <c r="A493">
        <v>16.93</v>
      </c>
      <c r="B493">
        <v>2.440963</v>
      </c>
      <c r="C493">
        <f t="shared" si="21"/>
        <v>61.11927578394863</v>
      </c>
      <c r="D493">
        <f t="shared" si="22"/>
        <v>2.6792555177715732E-3</v>
      </c>
      <c r="E493">
        <f t="shared" si="23"/>
        <v>0.99732790371095492</v>
      </c>
      <c r="F493" s="4">
        <f>EXP((Result!G$8+B493-Result!P$8)/H$2)</f>
        <v>2.9943008725523512E-3</v>
      </c>
    </row>
    <row r="494" spans="1:6" x14ac:dyDescent="0.2">
      <c r="A494">
        <v>16.940000000000001</v>
      </c>
      <c r="B494">
        <v>-1.8925540000000001</v>
      </c>
      <c r="C494">
        <f t="shared" si="21"/>
        <v>4.1221223494363496E-2</v>
      </c>
      <c r="D494">
        <f t="shared" si="22"/>
        <v>1.8069944232809996E-6</v>
      </c>
      <c r="E494">
        <f t="shared" si="23"/>
        <v>0.99999819300884207</v>
      </c>
      <c r="F494" s="4">
        <f>EXP((Result!G$8+B494-Result!P$8)/H$2)</f>
        <v>2.0194732986228121E-6</v>
      </c>
    </row>
    <row r="495" spans="1:6" x14ac:dyDescent="0.2">
      <c r="A495">
        <v>16.95</v>
      </c>
      <c r="B495">
        <v>1.2238880000000001</v>
      </c>
      <c r="C495">
        <f t="shared" si="21"/>
        <v>7.8628829578166073</v>
      </c>
      <c r="D495">
        <f t="shared" si="22"/>
        <v>3.4468131829295742E-4</v>
      </c>
      <c r="E495">
        <f t="shared" si="23"/>
        <v>0.99965543744598229</v>
      </c>
      <c r="F495" s="4">
        <f>EXP((Result!G$8+B495-Result!P$8)/H$2)</f>
        <v>3.852113265313002E-4</v>
      </c>
    </row>
    <row r="496" spans="1:6" x14ac:dyDescent="0.2">
      <c r="A496">
        <v>16.96</v>
      </c>
      <c r="B496">
        <v>1.0603089999999999</v>
      </c>
      <c r="C496">
        <f t="shared" si="21"/>
        <v>5.9687397295949198</v>
      </c>
      <c r="D496">
        <f t="shared" si="22"/>
        <v>2.6164869674158377E-4</v>
      </c>
      <c r="E496">
        <f t="shared" si="23"/>
        <v>0.99973841974539124</v>
      </c>
      <c r="F496" s="4">
        <f>EXP((Result!G$8+B496-Result!P$8)/H$2)</f>
        <v>2.9241515628458442E-4</v>
      </c>
    </row>
    <row r="497" spans="1:6" x14ac:dyDescent="0.2">
      <c r="A497">
        <v>16.97</v>
      </c>
      <c r="B497">
        <v>1.1667110000000001</v>
      </c>
      <c r="C497">
        <f t="shared" si="21"/>
        <v>7.1407274777667871</v>
      </c>
      <c r="D497">
        <f t="shared" si="22"/>
        <v>3.1302454504433509E-4</v>
      </c>
      <c r="E497">
        <f t="shared" si="23"/>
        <v>0.9996870734086597</v>
      </c>
      <c r="F497" s="4">
        <f>EXP((Result!G$8+B497-Result!P$8)/H$2)</f>
        <v>3.4983213140347616E-4</v>
      </c>
    </row>
    <row r="498" spans="1:6" x14ac:dyDescent="0.2">
      <c r="A498">
        <v>16.98</v>
      </c>
      <c r="B498">
        <v>1.3730739999999999</v>
      </c>
      <c r="C498">
        <f t="shared" si="21"/>
        <v>10.109947072036276</v>
      </c>
      <c r="D498">
        <f t="shared" si="22"/>
        <v>4.4318475848572638E-4</v>
      </c>
      <c r="E498">
        <f t="shared" si="23"/>
        <v>0.99955701156723575</v>
      </c>
      <c r="F498" s="4">
        <f>EXP((Result!G$8+B498-Result!P$8)/H$2)</f>
        <v>4.9529748104781184E-4</v>
      </c>
    </row>
    <row r="499" spans="1:6" x14ac:dyDescent="0.2">
      <c r="A499">
        <v>16.989999999999998</v>
      </c>
      <c r="B499">
        <v>-0.67059899999999995</v>
      </c>
      <c r="C499">
        <f t="shared" si="21"/>
        <v>0.32306373783055231</v>
      </c>
      <c r="D499">
        <f t="shared" si="22"/>
        <v>1.4161985577743643E-5</v>
      </c>
      <c r="E499">
        <f t="shared" si="23"/>
        <v>0.99998583821498122</v>
      </c>
      <c r="F499" s="4">
        <f>EXP((Result!G$8+B499-Result!P$8)/H$2)</f>
        <v>1.5827249581548512E-5</v>
      </c>
    </row>
    <row r="500" spans="1:6" x14ac:dyDescent="0.2">
      <c r="A500">
        <v>17</v>
      </c>
      <c r="B500">
        <v>-1.1642749999999999</v>
      </c>
      <c r="C500">
        <f t="shared" si="21"/>
        <v>0.1406177315990782</v>
      </c>
      <c r="D500">
        <f t="shared" si="22"/>
        <v>6.1641900767138381E-6</v>
      </c>
      <c r="E500">
        <f t="shared" si="23"/>
        <v>0.99999383584792023</v>
      </c>
      <c r="F500" s="4">
        <f>EXP((Result!G$8+B500-Result!P$8)/H$2)</f>
        <v>6.8890180883660029E-6</v>
      </c>
    </row>
    <row r="501" spans="1:6" x14ac:dyDescent="0.2">
      <c r="A501">
        <v>17.010000000000002</v>
      </c>
      <c r="B501">
        <v>0.49204500000000001</v>
      </c>
      <c r="C501">
        <f t="shared" si="21"/>
        <v>2.2911558880305072</v>
      </c>
      <c r="D501">
        <f t="shared" si="22"/>
        <v>1.0043626951307416E-4</v>
      </c>
      <c r="E501">
        <f t="shared" si="23"/>
        <v>0.99989957381691796</v>
      </c>
      <c r="F501" s="4">
        <f>EXP((Result!G$8+B501-Result!P$8)/H$2)</f>
        <v>1.1224625924780556E-4</v>
      </c>
    </row>
    <row r="502" spans="1:6" x14ac:dyDescent="0.2">
      <c r="A502">
        <v>17.02</v>
      </c>
      <c r="B502">
        <v>0.268349</v>
      </c>
      <c r="C502">
        <f t="shared" si="21"/>
        <v>1.5716823215186841</v>
      </c>
      <c r="D502">
        <f t="shared" si="22"/>
        <v>6.8897061984148406E-5</v>
      </c>
      <c r="E502">
        <f t="shared" si="23"/>
        <v>0.99993110768449389</v>
      </c>
      <c r="F502" s="4">
        <f>EXP((Result!G$8+B502-Result!P$8)/H$2)</f>
        <v>7.6998454028384249E-5</v>
      </c>
    </row>
    <row r="503" spans="1:6" x14ac:dyDescent="0.2">
      <c r="A503">
        <v>17.03</v>
      </c>
      <c r="B503">
        <v>-1.215355</v>
      </c>
      <c r="C503">
        <f t="shared" si="21"/>
        <v>0.12902154079617412</v>
      </c>
      <c r="D503">
        <f t="shared" si="22"/>
        <v>5.6558535855610416E-6</v>
      </c>
      <c r="E503">
        <f t="shared" si="23"/>
        <v>0.99999434417840305</v>
      </c>
      <c r="F503" s="4">
        <f>EXP((Result!G$8+B503-Result!P$8)/H$2)</f>
        <v>6.3209078842765547E-6</v>
      </c>
    </row>
    <row r="504" spans="1:6" x14ac:dyDescent="0.2">
      <c r="A504">
        <v>17.04</v>
      </c>
      <c r="B504">
        <v>3.8509060000000002</v>
      </c>
      <c r="C504">
        <f t="shared" si="21"/>
        <v>657.5155459156839</v>
      </c>
      <c r="D504">
        <f t="shared" si="22"/>
        <v>2.8823184368912905E-2</v>
      </c>
      <c r="E504">
        <f t="shared" si="23"/>
        <v>0.97198431683225217</v>
      </c>
      <c r="F504" s="4">
        <f>EXP((Result!G$8+B504-Result!P$8)/H$2)</f>
        <v>3.2212413311499384E-2</v>
      </c>
    </row>
    <row r="505" spans="1:6" x14ac:dyDescent="0.2">
      <c r="A505">
        <v>17.05</v>
      </c>
      <c r="B505">
        <v>1.947133</v>
      </c>
      <c r="C505">
        <f t="shared" si="21"/>
        <v>26.596064899758755</v>
      </c>
      <c r="D505">
        <f t="shared" si="22"/>
        <v>1.1658785664538833E-3</v>
      </c>
      <c r="E505">
        <f t="shared" si="23"/>
        <v>0.99883547912347626</v>
      </c>
      <c r="F505" s="4">
        <f>EXP((Result!G$8+B505-Result!P$8)/H$2)</f>
        <v>1.3029706146603459E-3</v>
      </c>
    </row>
    <row r="506" spans="1:6" x14ac:dyDescent="0.2">
      <c r="A506">
        <v>17.059999999999999</v>
      </c>
      <c r="B506">
        <v>-0.95665699999999998</v>
      </c>
      <c r="C506">
        <f t="shared" si="21"/>
        <v>0.199510087463802</v>
      </c>
      <c r="D506">
        <f t="shared" si="22"/>
        <v>8.7458252054233911E-6</v>
      </c>
      <c r="E506">
        <f t="shared" si="23"/>
        <v>0.99999125425128343</v>
      </c>
      <c r="F506" s="4">
        <f>EXP((Result!G$8+B506-Result!P$8)/H$2)</f>
        <v>9.7742196927789614E-6</v>
      </c>
    </row>
    <row r="507" spans="1:6" x14ac:dyDescent="0.2">
      <c r="A507">
        <v>17.07</v>
      </c>
      <c r="B507">
        <v>-5.0304690000000001</v>
      </c>
      <c r="C507">
        <f t="shared" si="21"/>
        <v>2.0842367352631716E-4</v>
      </c>
      <c r="D507">
        <f t="shared" si="22"/>
        <v>9.1365656769817472E-9</v>
      </c>
      <c r="E507">
        <f t="shared" si="23"/>
        <v>0.99999999086343438</v>
      </c>
      <c r="F507" s="4">
        <f>EXP((Result!G$8+B507-Result!P$8)/H$2)</f>
        <v>1.0210906125695904E-8</v>
      </c>
    </row>
    <row r="508" spans="1:6" x14ac:dyDescent="0.2">
      <c r="A508">
        <v>17.079999999999998</v>
      </c>
      <c r="B508">
        <v>-6.4239000000000004E-2</v>
      </c>
      <c r="C508">
        <f t="shared" si="21"/>
        <v>0.89741436903705618</v>
      </c>
      <c r="D508">
        <f t="shared" si="22"/>
        <v>3.9339510639317537E-5</v>
      </c>
      <c r="E508">
        <f t="shared" si="23"/>
        <v>0.99996066203689693</v>
      </c>
      <c r="F508" s="4">
        <f>EXP((Result!G$8+B508-Result!P$8)/H$2)</f>
        <v>4.3965321803671902E-5</v>
      </c>
    </row>
    <row r="509" spans="1:6" x14ac:dyDescent="0.2">
      <c r="A509">
        <v>17.09</v>
      </c>
      <c r="B509">
        <v>0.53204099999999999</v>
      </c>
      <c r="C509">
        <f t="shared" si="21"/>
        <v>2.4508784315646941</v>
      </c>
      <c r="D509">
        <f t="shared" si="22"/>
        <v>1.0743794779848439E-4</v>
      </c>
      <c r="E509">
        <f t="shared" si="23"/>
        <v>0.99989257359387407</v>
      </c>
      <c r="F509" s="4">
        <f>EXP((Result!G$8+B509-Result!P$8)/H$2)</f>
        <v>1.2007124318840843E-4</v>
      </c>
    </row>
    <row r="510" spans="1:6" x14ac:dyDescent="0.2">
      <c r="A510">
        <v>17.100000000000001</v>
      </c>
      <c r="B510">
        <v>1.9583379999999999</v>
      </c>
      <c r="C510">
        <f t="shared" si="21"/>
        <v>27.102955933305875</v>
      </c>
      <c r="D510">
        <f t="shared" si="22"/>
        <v>1.1880988984378676E-3</v>
      </c>
      <c r="E510">
        <f t="shared" si="23"/>
        <v>0.99881331100544934</v>
      </c>
      <c r="F510" s="4">
        <f>EXP((Result!G$8+B510-Result!P$8)/H$2)</f>
        <v>1.3278037666336184E-3</v>
      </c>
    </row>
    <row r="511" spans="1:6" x14ac:dyDescent="0.2">
      <c r="A511">
        <v>17.11</v>
      </c>
      <c r="B511">
        <v>0.55467</v>
      </c>
      <c r="C511">
        <f t="shared" si="21"/>
        <v>2.5461299959002162</v>
      </c>
      <c r="D511">
        <f t="shared" si="22"/>
        <v>1.1161344359827834E-4</v>
      </c>
      <c r="E511">
        <f t="shared" si="23"/>
        <v>0.9998883990125722</v>
      </c>
      <c r="F511" s="4">
        <f>EXP((Result!G$8+B511-Result!P$8)/H$2)</f>
        <v>1.2473772260171247E-4</v>
      </c>
    </row>
    <row r="512" spans="1:6" x14ac:dyDescent="0.2">
      <c r="A512">
        <v>17.12</v>
      </c>
      <c r="B512">
        <v>-2.0889950000000002</v>
      </c>
      <c r="C512">
        <f t="shared" si="21"/>
        <v>2.9605669909347179E-2</v>
      </c>
      <c r="D512">
        <f t="shared" si="22"/>
        <v>1.2978091354082098E-6</v>
      </c>
      <c r="E512">
        <f t="shared" si="23"/>
        <v>0.99999870219254883</v>
      </c>
      <c r="F512" s="4">
        <f>EXP((Result!G$8+B512-Result!P$8)/H$2)</f>
        <v>1.4504144904370114E-6</v>
      </c>
    </row>
    <row r="513" spans="1:6" x14ac:dyDescent="0.2">
      <c r="A513">
        <v>17.13</v>
      </c>
      <c r="B513">
        <v>-1.0626580000000001</v>
      </c>
      <c r="C513">
        <f t="shared" ref="C513:C576" si="24">EXP(B513/H$2)</f>
        <v>0.16687776485421163</v>
      </c>
      <c r="D513">
        <f t="shared" si="22"/>
        <v>7.3153381898621148E-6</v>
      </c>
      <c r="E513">
        <f t="shared" si="23"/>
        <v>0.99999268471532388</v>
      </c>
      <c r="F513" s="4">
        <f>EXP((Result!G$8+B513-Result!P$8)/H$2)</f>
        <v>8.1755261413582024E-6</v>
      </c>
    </row>
    <row r="514" spans="1:6" x14ac:dyDescent="0.2">
      <c r="A514">
        <v>17.14</v>
      </c>
      <c r="B514">
        <v>0.793713</v>
      </c>
      <c r="C514">
        <f t="shared" si="24"/>
        <v>3.8089093229461621</v>
      </c>
      <c r="D514">
        <f t="shared" ref="D514:D577" si="25">EXP(1/H$2*(B514-H$4-J$6))</f>
        <v>1.6696927752005849E-4</v>
      </c>
      <c r="E514">
        <f t="shared" ref="E514:E577" si="26">1/(1+D514)</f>
        <v>0.99983305859656535</v>
      </c>
      <c r="F514" s="4">
        <f>EXP((Result!G$8+B514-Result!P$8)/H$2)</f>
        <v>1.8660267751676674E-4</v>
      </c>
    </row>
    <row r="515" spans="1:6" x14ac:dyDescent="0.2">
      <c r="A515">
        <v>17.149999999999999</v>
      </c>
      <c r="B515">
        <v>0.71011400000000002</v>
      </c>
      <c r="C515">
        <f t="shared" si="24"/>
        <v>3.3084680482504187</v>
      </c>
      <c r="D515">
        <f t="shared" si="25"/>
        <v>1.4503168043057617E-4</v>
      </c>
      <c r="E515">
        <f t="shared" si="26"/>
        <v>0.9998549893507076</v>
      </c>
      <c r="F515" s="4">
        <f>EXP((Result!G$8+B515-Result!P$8)/H$2)</f>
        <v>1.6208550635820045E-4</v>
      </c>
    </row>
    <row r="516" spans="1:6" x14ac:dyDescent="0.2">
      <c r="A516">
        <v>17.16</v>
      </c>
      <c r="B516">
        <v>-1.33351</v>
      </c>
      <c r="C516">
        <f t="shared" si="24"/>
        <v>0.1057309494570044</v>
      </c>
      <c r="D516">
        <f t="shared" si="25"/>
        <v>4.6348754316605076E-6</v>
      </c>
      <c r="E516">
        <f t="shared" si="26"/>
        <v>0.99999536514605025</v>
      </c>
      <c r="F516" s="4">
        <f>EXP((Result!G$8+B516-Result!P$8)/H$2)</f>
        <v>5.1798760727142162E-6</v>
      </c>
    </row>
    <row r="517" spans="1:6" x14ac:dyDescent="0.2">
      <c r="A517">
        <v>17.170000000000002</v>
      </c>
      <c r="B517">
        <v>-1.327156</v>
      </c>
      <c r="C517">
        <f t="shared" si="24"/>
        <v>0.10686898406102965</v>
      </c>
      <c r="D517">
        <f t="shared" si="25"/>
        <v>4.6847628927460667E-6</v>
      </c>
      <c r="E517">
        <f t="shared" si="26"/>
        <v>0.99999531525905416</v>
      </c>
      <c r="F517" s="4">
        <f>EXP((Result!G$8+B517-Result!P$8)/H$2)</f>
        <v>5.2356296457747668E-6</v>
      </c>
    </row>
    <row r="518" spans="1:6" x14ac:dyDescent="0.2">
      <c r="A518">
        <v>17.18</v>
      </c>
      <c r="B518">
        <v>-2.0208029999999999</v>
      </c>
      <c r="C518">
        <f t="shared" si="24"/>
        <v>3.3210429106900988E-2</v>
      </c>
      <c r="D518">
        <f t="shared" si="25"/>
        <v>1.4558291846709713E-6</v>
      </c>
      <c r="E518">
        <f t="shared" si="26"/>
        <v>0.99999854417293466</v>
      </c>
      <c r="F518" s="4">
        <f>EXP((Result!G$8+B518-Result!P$8)/H$2)</f>
        <v>1.6270156276744909E-6</v>
      </c>
    </row>
    <row r="519" spans="1:6" x14ac:dyDescent="0.2">
      <c r="A519">
        <v>17.190000000000001</v>
      </c>
      <c r="B519">
        <v>4.4455369999999998</v>
      </c>
      <c r="C519">
        <f t="shared" si="24"/>
        <v>1790.7217900681969</v>
      </c>
      <c r="D519">
        <f t="shared" si="25"/>
        <v>7.8498987026512285E-2</v>
      </c>
      <c r="E519">
        <f t="shared" si="26"/>
        <v>0.92721459364283798</v>
      </c>
      <c r="F519" s="4">
        <f>EXP((Result!G$8+B519-Result!P$8)/H$2)</f>
        <v>8.7729439685342164E-2</v>
      </c>
    </row>
    <row r="520" spans="1:6" x14ac:dyDescent="0.2">
      <c r="A520">
        <v>17.2</v>
      </c>
      <c r="B520">
        <v>-0.60809500000000005</v>
      </c>
      <c r="C520">
        <f t="shared" si="24"/>
        <v>0.35894309711740102</v>
      </c>
      <c r="D520">
        <f t="shared" si="25"/>
        <v>1.5734811337054139E-5</v>
      </c>
      <c r="E520">
        <f t="shared" si="26"/>
        <v>0.99998426543624341</v>
      </c>
      <c r="F520" s="4">
        <f>EXP((Result!G$8+B520-Result!P$8)/H$2)</f>
        <v>1.7585019048565746E-5</v>
      </c>
    </row>
    <row r="521" spans="1:6" x14ac:dyDescent="0.2">
      <c r="A521">
        <v>17.21</v>
      </c>
      <c r="B521">
        <v>-1.3216939999999999</v>
      </c>
      <c r="C521">
        <f t="shared" si="24"/>
        <v>0.10785704242573041</v>
      </c>
      <c r="D521">
        <f t="shared" si="25"/>
        <v>4.7280759194720897E-6</v>
      </c>
      <c r="E521">
        <f t="shared" si="26"/>
        <v>0.99999527194643512</v>
      </c>
      <c r="F521" s="4">
        <f>EXP((Result!G$8+B521-Result!P$8)/H$2)</f>
        <v>5.2840357171099894E-6</v>
      </c>
    </row>
    <row r="522" spans="1:6" x14ac:dyDescent="0.2">
      <c r="A522">
        <v>17.22</v>
      </c>
      <c r="B522">
        <v>2.604708</v>
      </c>
      <c r="C522">
        <f t="shared" si="24"/>
        <v>80.537628950365516</v>
      </c>
      <c r="D522">
        <f t="shared" si="25"/>
        <v>3.5304882786287165E-3</v>
      </c>
      <c r="E522">
        <f t="shared" si="26"/>
        <v>0.9964819322184375</v>
      </c>
      <c r="F522" s="4">
        <f>EXP((Result!G$8+B522-Result!P$8)/H$2)</f>
        <v>3.9456274562518602E-3</v>
      </c>
    </row>
    <row r="523" spans="1:6" x14ac:dyDescent="0.2">
      <c r="A523">
        <v>17.23</v>
      </c>
      <c r="B523">
        <v>1.3611219999999999</v>
      </c>
      <c r="C523">
        <f t="shared" si="24"/>
        <v>9.9083876357426153</v>
      </c>
      <c r="D523">
        <f t="shared" si="25"/>
        <v>4.3434909698741777E-4</v>
      </c>
      <c r="E523">
        <f t="shared" si="26"/>
        <v>0.99956583948024236</v>
      </c>
      <c r="F523" s="4">
        <f>EXP((Result!G$8+B523-Result!P$8)/H$2)</f>
        <v>4.8542286149082058E-4</v>
      </c>
    </row>
    <row r="524" spans="1:6" x14ac:dyDescent="0.2">
      <c r="A524">
        <v>17.239999999999998</v>
      </c>
      <c r="B524">
        <v>1.59751</v>
      </c>
      <c r="C524">
        <f t="shared" si="24"/>
        <v>14.7563942211323</v>
      </c>
      <c r="D524">
        <f t="shared" si="25"/>
        <v>6.4686876819578432E-4</v>
      </c>
      <c r="E524">
        <f t="shared" si="26"/>
        <v>0.99935354940050725</v>
      </c>
      <c r="F524" s="4">
        <f>EXP((Result!G$8+B524-Result!P$8)/H$2)</f>
        <v>7.2293206235383718E-4</v>
      </c>
    </row>
    <row r="525" spans="1:6" x14ac:dyDescent="0.2">
      <c r="A525">
        <v>17.25</v>
      </c>
      <c r="B525">
        <v>-1.266133</v>
      </c>
      <c r="C525">
        <f t="shared" si="24"/>
        <v>0.11844189553548989</v>
      </c>
      <c r="D525">
        <f t="shared" si="25"/>
        <v>5.1920788994709542E-6</v>
      </c>
      <c r="E525">
        <f t="shared" si="26"/>
        <v>0.99999480794805806</v>
      </c>
      <c r="F525" s="4">
        <f>EXP((Result!G$8+B525-Result!P$8)/H$2)</f>
        <v>5.8025993698343468E-6</v>
      </c>
    </row>
    <row r="526" spans="1:6" x14ac:dyDescent="0.2">
      <c r="A526">
        <v>17.260000000000002</v>
      </c>
      <c r="B526">
        <v>1.9602170000000001</v>
      </c>
      <c r="C526">
        <f t="shared" si="24"/>
        <v>27.18889890721918</v>
      </c>
      <c r="D526">
        <f t="shared" si="25"/>
        <v>1.1918663381550016E-3</v>
      </c>
      <c r="E526">
        <f t="shared" si="26"/>
        <v>0.99880955251612846</v>
      </c>
      <c r="F526" s="4">
        <f>EXP((Result!G$8+B526-Result!P$8)/H$2)</f>
        <v>1.3320142079138435E-3</v>
      </c>
    </row>
    <row r="527" spans="1:6" x14ac:dyDescent="0.2">
      <c r="A527">
        <v>17.27</v>
      </c>
      <c r="B527">
        <v>1.2665489999999999</v>
      </c>
      <c r="C527">
        <f t="shared" si="24"/>
        <v>8.4488783963497038</v>
      </c>
      <c r="D527">
        <f t="shared" si="25"/>
        <v>3.703693110242303E-4</v>
      </c>
      <c r="E527">
        <f t="shared" si="26"/>
        <v>0.99962976781161639</v>
      </c>
      <c r="F527" s="4">
        <f>EXP((Result!G$8+B527-Result!P$8)/H$2)</f>
        <v>4.1391989073474373E-4</v>
      </c>
    </row>
    <row r="528" spans="1:6" x14ac:dyDescent="0.2">
      <c r="A528">
        <v>17.28</v>
      </c>
      <c r="B528">
        <v>-0.71712100000000001</v>
      </c>
      <c r="C528">
        <f t="shared" si="24"/>
        <v>0.29870718758685882</v>
      </c>
      <c r="D528">
        <f t="shared" si="25"/>
        <v>1.3094279509612604E-5</v>
      </c>
      <c r="E528">
        <f t="shared" si="26"/>
        <v>0.99998690589194839</v>
      </c>
      <c r="F528" s="4">
        <f>EXP((Result!G$8+B528-Result!P$8)/H$2)</f>
        <v>1.4633995265105675E-5</v>
      </c>
    </row>
    <row r="529" spans="1:6" x14ac:dyDescent="0.2">
      <c r="A529">
        <v>17.29</v>
      </c>
      <c r="B529">
        <v>0.269208</v>
      </c>
      <c r="C529">
        <f t="shared" si="24"/>
        <v>1.5739587370179116</v>
      </c>
      <c r="D529">
        <f t="shared" si="25"/>
        <v>6.8996852086514914E-5</v>
      </c>
      <c r="E529">
        <f t="shared" si="26"/>
        <v>0.99993100790815059</v>
      </c>
      <c r="F529" s="4">
        <f>EXP((Result!G$8+B529-Result!P$8)/H$2)</f>
        <v>7.710997813969257E-5</v>
      </c>
    </row>
    <row r="530" spans="1:6" x14ac:dyDescent="0.2">
      <c r="A530">
        <v>17.3</v>
      </c>
      <c r="B530">
        <v>2.84552</v>
      </c>
      <c r="C530">
        <f t="shared" si="24"/>
        <v>120.84073785033307</v>
      </c>
      <c r="D530">
        <f t="shared" si="25"/>
        <v>5.2972357657111065E-3</v>
      </c>
      <c r="E530">
        <f t="shared" si="26"/>
        <v>0.9947306770801212</v>
      </c>
      <c r="F530" s="4">
        <f>EXP((Result!G$8+B530-Result!P$8)/H$2)</f>
        <v>5.9201213061518135E-3</v>
      </c>
    </row>
    <row r="531" spans="1:6" x14ac:dyDescent="0.2">
      <c r="A531">
        <v>17.309999999999999</v>
      </c>
      <c r="B531">
        <v>-1.488184</v>
      </c>
      <c r="C531">
        <f t="shared" si="24"/>
        <v>8.1474032011698436E-2</v>
      </c>
      <c r="D531">
        <f t="shared" si="25"/>
        <v>3.5715369173233697E-6</v>
      </c>
      <c r="E531">
        <f t="shared" si="26"/>
        <v>0.99999642847583847</v>
      </c>
      <c r="F531" s="4">
        <f>EXP((Result!G$8+B531-Result!P$8)/H$2)</f>
        <v>3.9915028771832378E-6</v>
      </c>
    </row>
    <row r="532" spans="1:6" x14ac:dyDescent="0.2">
      <c r="A532">
        <v>17.32</v>
      </c>
      <c r="B532">
        <v>-0.36186299999999999</v>
      </c>
      <c r="C532">
        <f t="shared" si="24"/>
        <v>0.54350835836330436</v>
      </c>
      <c r="D532">
        <f t="shared" si="25"/>
        <v>2.3825507573868965E-5</v>
      </c>
      <c r="E532">
        <f t="shared" si="26"/>
        <v>0.99997617506006731</v>
      </c>
      <c r="F532" s="4">
        <f>EXP((Result!G$8+B532-Result!P$8)/H$2)</f>
        <v>2.6627075187205353E-5</v>
      </c>
    </row>
    <row r="533" spans="1:6" x14ac:dyDescent="0.2">
      <c r="A533">
        <v>17.329999999999998</v>
      </c>
      <c r="B533">
        <v>-2.6055160000000002</v>
      </c>
      <c r="C533">
        <f t="shared" si="24"/>
        <v>1.2399663660177076E-2</v>
      </c>
      <c r="D533">
        <f t="shared" si="25"/>
        <v>5.4355793412012256E-7</v>
      </c>
      <c r="E533">
        <f t="shared" si="26"/>
        <v>0.99999945644236121</v>
      </c>
      <c r="F533" s="4">
        <f>EXP((Result!G$8+B533-Result!P$8)/H$2)</f>
        <v>6.0747322740323785E-7</v>
      </c>
    </row>
    <row r="534" spans="1:6" x14ac:dyDescent="0.2">
      <c r="A534">
        <v>17.34</v>
      </c>
      <c r="B534">
        <v>-2.6691609999999999</v>
      </c>
      <c r="C534">
        <f t="shared" si="24"/>
        <v>1.1138778925854187E-2</v>
      </c>
      <c r="D534">
        <f t="shared" si="25"/>
        <v>4.8828515252417753E-7</v>
      </c>
      <c r="E534">
        <f t="shared" si="26"/>
        <v>0.99999951171508594</v>
      </c>
      <c r="F534" s="4">
        <f>EXP((Result!G$8+B534-Result!P$8)/H$2)</f>
        <v>5.4570109067968164E-7</v>
      </c>
    </row>
    <row r="535" spans="1:6" x14ac:dyDescent="0.2">
      <c r="A535">
        <v>17.350000000000001</v>
      </c>
      <c r="B535">
        <v>-0.79278800000000005</v>
      </c>
      <c r="C535">
        <f t="shared" si="24"/>
        <v>0.26295185346284689</v>
      </c>
      <c r="D535">
        <f t="shared" si="25"/>
        <v>1.1526890580133759E-5</v>
      </c>
      <c r="E535">
        <f t="shared" si="26"/>
        <v>0.99998847324228768</v>
      </c>
      <c r="F535" s="4">
        <f>EXP((Result!G$8+B535-Result!P$8)/H$2)</f>
        <v>1.2882301927894207E-5</v>
      </c>
    </row>
    <row r="536" spans="1:6" x14ac:dyDescent="0.2">
      <c r="A536">
        <v>17.36</v>
      </c>
      <c r="B536">
        <v>0.60357700000000003</v>
      </c>
      <c r="C536">
        <f t="shared" si="24"/>
        <v>2.7648294145120462</v>
      </c>
      <c r="D536">
        <f t="shared" si="25"/>
        <v>1.2120046203940758E-4</v>
      </c>
      <c r="E536">
        <f t="shared" si="26"/>
        <v>0.99987881422573244</v>
      </c>
      <c r="F536" s="4">
        <f>EXP((Result!G$8+B536-Result!P$8)/H$2)</f>
        <v>1.3545204883638415E-4</v>
      </c>
    </row>
    <row r="537" spans="1:6" x14ac:dyDescent="0.2">
      <c r="A537">
        <v>17.37</v>
      </c>
      <c r="B537">
        <v>-2.2200679999999999</v>
      </c>
      <c r="C537">
        <f t="shared" si="24"/>
        <v>2.3738978965824074E-2</v>
      </c>
      <c r="D537">
        <f t="shared" si="25"/>
        <v>1.0406339009198655E-6</v>
      </c>
      <c r="E537">
        <f t="shared" si="26"/>
        <v>0.99999895936718208</v>
      </c>
      <c r="F537" s="4">
        <f>EXP((Result!G$8+B537-Result!P$8)/H$2)</f>
        <v>1.1629988169711996E-6</v>
      </c>
    </row>
    <row r="538" spans="1:6" x14ac:dyDescent="0.2">
      <c r="A538">
        <v>17.38</v>
      </c>
      <c r="B538">
        <v>-0.36370200000000003</v>
      </c>
      <c r="C538">
        <f t="shared" si="24"/>
        <v>0.54182686730763574</v>
      </c>
      <c r="D538">
        <f t="shared" si="25"/>
        <v>2.375179688061879E-5</v>
      </c>
      <c r="E538">
        <f t="shared" si="26"/>
        <v>0.99997624876725377</v>
      </c>
      <c r="F538" s="4">
        <f>EXP((Result!G$8+B538-Result!P$8)/H$2)</f>
        <v>2.6544697081925195E-5</v>
      </c>
    </row>
    <row r="539" spans="1:6" x14ac:dyDescent="0.2">
      <c r="A539">
        <v>17.39</v>
      </c>
      <c r="B539">
        <v>-1.5573300000000001</v>
      </c>
      <c r="C539">
        <f t="shared" si="24"/>
        <v>7.2513943525743987E-2</v>
      </c>
      <c r="D539">
        <f t="shared" si="25"/>
        <v>3.1787579419870858E-6</v>
      </c>
      <c r="E539">
        <f t="shared" si="26"/>
        <v>0.99999682125216249</v>
      </c>
      <c r="F539" s="4">
        <f>EXP((Result!G$8+B539-Result!P$8)/H$2)</f>
        <v>3.5525382391453345E-6</v>
      </c>
    </row>
    <row r="540" spans="1:6" x14ac:dyDescent="0.2">
      <c r="A540">
        <v>17.399999999999999</v>
      </c>
      <c r="B540">
        <v>-3.1110090000000001</v>
      </c>
      <c r="C540">
        <f t="shared" si="24"/>
        <v>5.2907187147223783E-3</v>
      </c>
      <c r="D540">
        <f t="shared" si="25"/>
        <v>2.3192662425362109E-7</v>
      </c>
      <c r="E540">
        <f t="shared" si="26"/>
        <v>0.99999976807342938</v>
      </c>
      <c r="F540" s="4">
        <f>EXP((Result!G$8+B540-Result!P$8)/H$2)</f>
        <v>2.5919815738528101E-7</v>
      </c>
    </row>
    <row r="541" spans="1:6" x14ac:dyDescent="0.2">
      <c r="A541">
        <v>17.41</v>
      </c>
      <c r="B541">
        <v>-1.934742</v>
      </c>
      <c r="C541">
        <f t="shared" si="24"/>
        <v>3.8392796603254266E-2</v>
      </c>
      <c r="D541">
        <f t="shared" si="25"/>
        <v>1.6830060700582666E-6</v>
      </c>
      <c r="E541">
        <f t="shared" si="26"/>
        <v>0.99999831699676245</v>
      </c>
      <c r="F541" s="4">
        <f>EXP((Result!G$8+B541-Result!P$8)/H$2)</f>
        <v>1.8809055391170122E-6</v>
      </c>
    </row>
    <row r="542" spans="1:6" x14ac:dyDescent="0.2">
      <c r="A542">
        <v>17.420000000000002</v>
      </c>
      <c r="B542">
        <v>-9.8504999999999995E-2</v>
      </c>
      <c r="C542">
        <f t="shared" si="24"/>
        <v>0.84706906977900531</v>
      </c>
      <c r="D542">
        <f t="shared" si="25"/>
        <v>3.7132548611367221E-5</v>
      </c>
      <c r="E542">
        <f t="shared" si="26"/>
        <v>0.99996286883016372</v>
      </c>
      <c r="F542" s="4">
        <f>EXP((Result!G$8+B542-Result!P$8)/H$2)</f>
        <v>4.1498849949028674E-5</v>
      </c>
    </row>
    <row r="543" spans="1:6" x14ac:dyDescent="0.2">
      <c r="A543">
        <v>17.43</v>
      </c>
      <c r="B543">
        <v>-1.6623159999999999</v>
      </c>
      <c r="C543">
        <f t="shared" si="24"/>
        <v>6.0757216195630598E-2</v>
      </c>
      <c r="D543">
        <f t="shared" si="25"/>
        <v>2.6633840903483816E-6</v>
      </c>
      <c r="E543">
        <f t="shared" si="26"/>
        <v>0.99999733662300316</v>
      </c>
      <c r="F543" s="4">
        <f>EXP((Result!G$8+B543-Result!P$8)/H$2)</f>
        <v>2.9765631731553727E-6</v>
      </c>
    </row>
    <row r="544" spans="1:6" x14ac:dyDescent="0.2">
      <c r="A544">
        <v>17.440000000000001</v>
      </c>
      <c r="B544">
        <v>-0.49613600000000002</v>
      </c>
      <c r="C544">
        <f t="shared" si="24"/>
        <v>0.433462733763195</v>
      </c>
      <c r="D544">
        <f t="shared" si="25"/>
        <v>1.9001491858128174E-5</v>
      </c>
      <c r="E544">
        <f t="shared" si="26"/>
        <v>0.99998099886919167</v>
      </c>
      <c r="F544" s="4">
        <f>EXP((Result!G$8+B544-Result!P$8)/H$2)</f>
        <v>2.1235818410448605E-5</v>
      </c>
    </row>
    <row r="545" spans="1:6" x14ac:dyDescent="0.2">
      <c r="A545">
        <v>17.45</v>
      </c>
      <c r="B545">
        <v>1.070036</v>
      </c>
      <c r="C545">
        <f t="shared" si="24"/>
        <v>6.0673687155425178</v>
      </c>
      <c r="D545">
        <f t="shared" si="25"/>
        <v>2.659722469051432E-4</v>
      </c>
      <c r="E545">
        <f t="shared" si="26"/>
        <v>0.99973409847552075</v>
      </c>
      <c r="F545" s="4">
        <f>EXP((Result!G$8+B545-Result!P$8)/H$2)</f>
        <v>2.9724709931554802E-4</v>
      </c>
    </row>
    <row r="546" spans="1:6" x14ac:dyDescent="0.2">
      <c r="A546">
        <v>17.46</v>
      </c>
      <c r="B546">
        <v>-0.56383300000000003</v>
      </c>
      <c r="C546">
        <f t="shared" si="24"/>
        <v>0.3867358104682575</v>
      </c>
      <c r="D546">
        <f t="shared" si="25"/>
        <v>1.6953146790869897E-5</v>
      </c>
      <c r="E546">
        <f t="shared" si="26"/>
        <v>0.99998304714061348</v>
      </c>
      <c r="F546" s="4">
        <f>EXP((Result!G$8+B546-Result!P$8)/H$2)</f>
        <v>1.8946614793437487E-5</v>
      </c>
    </row>
    <row r="547" spans="1:6" x14ac:dyDescent="0.2">
      <c r="A547">
        <v>17.47</v>
      </c>
      <c r="B547">
        <v>-2.6777350000000002</v>
      </c>
      <c r="C547">
        <f t="shared" si="24"/>
        <v>1.0979019276560037E-2</v>
      </c>
      <c r="D547">
        <f t="shared" si="25"/>
        <v>4.8128184765188562E-7</v>
      </c>
      <c r="E547">
        <f t="shared" si="26"/>
        <v>0.99999951871838388</v>
      </c>
      <c r="F547" s="4">
        <f>EXP((Result!G$8+B547-Result!P$8)/H$2)</f>
        <v>5.3787428888688349E-7</v>
      </c>
    </row>
    <row r="548" spans="1:6" x14ac:dyDescent="0.2">
      <c r="A548">
        <v>17.48</v>
      </c>
      <c r="B548">
        <v>-1.4116390000000001</v>
      </c>
      <c r="C548">
        <f t="shared" si="24"/>
        <v>9.2689624678963162E-2</v>
      </c>
      <c r="D548">
        <f t="shared" si="25"/>
        <v>4.0631893159065927E-6</v>
      </c>
      <c r="E548">
        <f t="shared" si="26"/>
        <v>0.99999593682719357</v>
      </c>
      <c r="F548" s="4">
        <f>EXP((Result!G$8+B548-Result!P$8)/H$2)</f>
        <v>4.5409671579527778E-6</v>
      </c>
    </row>
    <row r="549" spans="1:6" x14ac:dyDescent="0.2">
      <c r="A549">
        <v>17.489999999999998</v>
      </c>
      <c r="B549">
        <v>0.22445399999999999</v>
      </c>
      <c r="C549">
        <f t="shared" si="24"/>
        <v>1.4596359073841658</v>
      </c>
      <c r="D549">
        <f t="shared" si="25"/>
        <v>6.3985338645383536E-5</v>
      </c>
      <c r="E549">
        <f t="shared" si="26"/>
        <v>0.99993601875521609</v>
      </c>
      <c r="F549" s="4">
        <f>EXP((Result!G$8+B549-Result!P$8)/H$2)</f>
        <v>7.1509176360970311E-5</v>
      </c>
    </row>
    <row r="550" spans="1:6" x14ac:dyDescent="0.2">
      <c r="A550">
        <v>17.5</v>
      </c>
      <c r="B550">
        <v>-0.67946700000000004</v>
      </c>
      <c r="C550">
        <f t="shared" si="24"/>
        <v>0.3182724459461112</v>
      </c>
      <c r="D550">
        <f t="shared" si="25"/>
        <v>1.3951952080880537E-5</v>
      </c>
      <c r="E550">
        <f t="shared" si="26"/>
        <v>0.99998604824257331</v>
      </c>
      <c r="F550" s="4">
        <f>EXP((Result!G$8+B550-Result!P$8)/H$2)</f>
        <v>1.5592518896568714E-5</v>
      </c>
    </row>
    <row r="551" spans="1:6" x14ac:dyDescent="0.2">
      <c r="A551">
        <v>17.510000000000002</v>
      </c>
      <c r="B551">
        <v>1.1266050000000001</v>
      </c>
      <c r="C551">
        <f t="shared" si="24"/>
        <v>6.6741326691330753</v>
      </c>
      <c r="D551">
        <f t="shared" si="25"/>
        <v>2.9257065877751217E-4</v>
      </c>
      <c r="E551">
        <f t="shared" si="26"/>
        <v>0.99970751491377685</v>
      </c>
      <c r="F551" s="4">
        <f>EXP((Result!G$8+B551-Result!P$8)/H$2)</f>
        <v>3.2697313602599558E-4</v>
      </c>
    </row>
    <row r="552" spans="1:6" x14ac:dyDescent="0.2">
      <c r="A552">
        <v>17.52</v>
      </c>
      <c r="B552">
        <v>2.2641000000000001E-2</v>
      </c>
      <c r="C552">
        <f t="shared" si="24"/>
        <v>1.0388852600487106</v>
      </c>
      <c r="D552">
        <f t="shared" si="25"/>
        <v>4.5541100243993123E-5</v>
      </c>
      <c r="E552">
        <f t="shared" si="26"/>
        <v>0.99995446097365337</v>
      </c>
      <c r="F552" s="4">
        <f>EXP((Result!G$8+B552-Result!P$8)/H$2)</f>
        <v>5.0896137114611971E-5</v>
      </c>
    </row>
    <row r="553" spans="1:6" x14ac:dyDescent="0.2">
      <c r="A553">
        <v>17.53</v>
      </c>
      <c r="B553">
        <v>-1.20136</v>
      </c>
      <c r="C553">
        <f t="shared" si="24"/>
        <v>0.1321000814710841</v>
      </c>
      <c r="D553">
        <f t="shared" si="25"/>
        <v>5.7908060532423246E-6</v>
      </c>
      <c r="E553">
        <f t="shared" si="26"/>
        <v>0.99999420922747995</v>
      </c>
      <c r="F553" s="4">
        <f>EXP((Result!G$8+B553-Result!P$8)/H$2)</f>
        <v>6.4717289944882418E-6</v>
      </c>
    </row>
    <row r="554" spans="1:6" x14ac:dyDescent="0.2">
      <c r="A554">
        <v>17.54</v>
      </c>
      <c r="B554">
        <v>1.1146199999999999</v>
      </c>
      <c r="C554">
        <f t="shared" si="24"/>
        <v>6.5407084993739302</v>
      </c>
      <c r="D554">
        <f t="shared" si="25"/>
        <v>2.8672180931969317E-4</v>
      </c>
      <c r="E554">
        <f t="shared" si="26"/>
        <v>0.99971336037651182</v>
      </c>
      <c r="F554" s="4">
        <f>EXP((Result!G$8+B554-Result!P$8)/H$2)</f>
        <v>3.2043653848282908E-4</v>
      </c>
    </row>
    <row r="555" spans="1:6" x14ac:dyDescent="0.2">
      <c r="A555">
        <v>17.55</v>
      </c>
      <c r="B555">
        <v>-1.0294239999999999</v>
      </c>
      <c r="C555">
        <f t="shared" si="24"/>
        <v>0.17648894283646785</v>
      </c>
      <c r="D555">
        <f t="shared" si="25"/>
        <v>7.7366586540029359E-6</v>
      </c>
      <c r="E555">
        <f t="shared" si="26"/>
        <v>0.99999226340120151</v>
      </c>
      <c r="F555" s="4">
        <f>EXP((Result!G$8+B555-Result!P$8)/H$2)</f>
        <v>8.6463883734346372E-6</v>
      </c>
    </row>
    <row r="556" spans="1:6" x14ac:dyDescent="0.2">
      <c r="A556">
        <v>17.559999999999999</v>
      </c>
      <c r="B556">
        <v>1.586552</v>
      </c>
      <c r="C556">
        <f t="shared" si="24"/>
        <v>14.486441490792838</v>
      </c>
      <c r="D556">
        <f t="shared" si="25"/>
        <v>6.350349836323645E-4</v>
      </c>
      <c r="E556">
        <f t="shared" si="26"/>
        <v>0.99936536802987042</v>
      </c>
      <c r="F556" s="4">
        <f>EXP((Result!G$8+B556-Result!P$8)/H$2)</f>
        <v>7.0970677973006095E-4</v>
      </c>
    </row>
    <row r="557" spans="1:6" x14ac:dyDescent="0.2">
      <c r="A557">
        <v>17.57</v>
      </c>
      <c r="B557">
        <v>1.4025540000000001</v>
      </c>
      <c r="C557">
        <f t="shared" si="24"/>
        <v>10.624803690124061</v>
      </c>
      <c r="D557">
        <f t="shared" si="25"/>
        <v>4.6575427386658737E-4</v>
      </c>
      <c r="E557">
        <f t="shared" si="26"/>
        <v>0.99953446255218936</v>
      </c>
      <c r="F557" s="4">
        <f>EXP((Result!G$8+B557-Result!P$8)/H$2)</f>
        <v>5.2052087581166832E-4</v>
      </c>
    </row>
    <row r="558" spans="1:6" x14ac:dyDescent="0.2">
      <c r="A558">
        <v>17.579999999999998</v>
      </c>
      <c r="B558">
        <v>1.9285570000000001</v>
      </c>
      <c r="C558">
        <f t="shared" si="24"/>
        <v>25.776525037106158</v>
      </c>
      <c r="D558">
        <f t="shared" si="25"/>
        <v>1.1299528021040631E-3</v>
      </c>
      <c r="E558">
        <f t="shared" si="26"/>
        <v>0.9988713225501431</v>
      </c>
      <c r="F558" s="4">
        <f>EXP((Result!G$8+B558-Result!P$8)/H$2)</f>
        <v>1.2628204509950143E-3</v>
      </c>
    </row>
    <row r="559" spans="1:6" x14ac:dyDescent="0.2">
      <c r="A559">
        <v>17.59</v>
      </c>
      <c r="B559">
        <v>-1.4454260000000001</v>
      </c>
      <c r="C559">
        <f t="shared" si="24"/>
        <v>8.7560339656057251E-2</v>
      </c>
      <c r="D559">
        <f t="shared" si="25"/>
        <v>3.8383393807008303E-6</v>
      </c>
      <c r="E559">
        <f t="shared" si="26"/>
        <v>0.99999616167535199</v>
      </c>
      <c r="F559" s="4">
        <f>EXP((Result!G$8+B559-Result!P$8)/H$2)</f>
        <v>4.2896778155536871E-6</v>
      </c>
    </row>
    <row r="560" spans="1:6" x14ac:dyDescent="0.2">
      <c r="A560">
        <v>17.600000000000001</v>
      </c>
      <c r="B560">
        <v>-1.1194189999999999</v>
      </c>
      <c r="C560">
        <f t="shared" si="24"/>
        <v>0.15165737356757911</v>
      </c>
      <c r="D560">
        <f t="shared" si="25"/>
        <v>6.6481294113827369E-6</v>
      </c>
      <c r="E560">
        <f t="shared" si="26"/>
        <v>0.99999335191478589</v>
      </c>
      <c r="F560" s="4">
        <f>EXP((Result!G$8+B560-Result!P$8)/H$2)</f>
        <v>7.4298623499341133E-6</v>
      </c>
    </row>
    <row r="561" spans="1:6" x14ac:dyDescent="0.2">
      <c r="A561">
        <v>17.61</v>
      </c>
      <c r="B561">
        <v>0.15657799999999999</v>
      </c>
      <c r="C561">
        <f t="shared" si="24"/>
        <v>1.3018956549971841</v>
      </c>
      <c r="D561">
        <f t="shared" si="25"/>
        <v>5.7070557078330176E-5</v>
      </c>
      <c r="E561">
        <f t="shared" si="26"/>
        <v>0.99994293269978429</v>
      </c>
      <c r="F561" s="4">
        <f>EXP((Result!G$8+B561-Result!P$8)/H$2)</f>
        <v>6.3781307054589835E-5</v>
      </c>
    </row>
    <row r="562" spans="1:6" x14ac:dyDescent="0.2">
      <c r="A562">
        <v>17.62</v>
      </c>
      <c r="B562">
        <v>-1.0274129999999999</v>
      </c>
      <c r="C562">
        <f t="shared" si="24"/>
        <v>0.17708796767787466</v>
      </c>
      <c r="D562">
        <f t="shared" si="25"/>
        <v>7.7629178102353268E-6</v>
      </c>
      <c r="E562">
        <f t="shared" si="26"/>
        <v>0.99999223714245233</v>
      </c>
      <c r="F562" s="4">
        <f>EXP((Result!G$8+B562-Result!P$8)/H$2)</f>
        <v>8.6757352624855676E-6</v>
      </c>
    </row>
    <row r="563" spans="1:6" x14ac:dyDescent="0.2">
      <c r="A563">
        <v>17.63</v>
      </c>
      <c r="B563">
        <v>4.0486040000000001</v>
      </c>
      <c r="C563">
        <f t="shared" si="24"/>
        <v>917.42764450910022</v>
      </c>
      <c r="D563">
        <f t="shared" si="25"/>
        <v>4.0216822715571518E-2</v>
      </c>
      <c r="E563">
        <f t="shared" si="26"/>
        <v>0.96133803853452193</v>
      </c>
      <c r="F563" s="4">
        <f>EXP((Result!G$8+B563-Result!P$8)/H$2)</f>
        <v>4.4945794288660315E-2</v>
      </c>
    </row>
    <row r="564" spans="1:6" x14ac:dyDescent="0.2">
      <c r="A564">
        <v>17.64</v>
      </c>
      <c r="B564">
        <v>1.014589</v>
      </c>
      <c r="C564">
        <f t="shared" si="24"/>
        <v>5.5262046712952335</v>
      </c>
      <c r="D564">
        <f t="shared" si="25"/>
        <v>2.4224950587178326E-4</v>
      </c>
      <c r="E564">
        <f t="shared" si="26"/>
        <v>0.99975780916473833</v>
      </c>
      <c r="F564" s="4">
        <f>EXP((Result!G$8+B564-Result!P$8)/H$2)</f>
        <v>2.7073487466793412E-4</v>
      </c>
    </row>
    <row r="565" spans="1:6" x14ac:dyDescent="0.2">
      <c r="A565">
        <v>17.649999999999999</v>
      </c>
      <c r="B565">
        <v>-0.389459</v>
      </c>
      <c r="C565">
        <f t="shared" si="24"/>
        <v>0.518815347049008</v>
      </c>
      <c r="D565">
        <f t="shared" si="25"/>
        <v>2.2743052227897712E-5</v>
      </c>
      <c r="E565">
        <f t="shared" si="26"/>
        <v>0.99997725746500676</v>
      </c>
      <c r="F565" s="4">
        <f>EXP((Result!G$8+B565-Result!P$8)/H$2)</f>
        <v>2.5417337271041144E-5</v>
      </c>
    </row>
    <row r="566" spans="1:6" x14ac:dyDescent="0.2">
      <c r="A566">
        <v>17.66</v>
      </c>
      <c r="B566">
        <v>-5.3135240000000001</v>
      </c>
      <c r="C566">
        <f t="shared" si="24"/>
        <v>1.2936629528587196E-4</v>
      </c>
      <c r="D566">
        <f t="shared" si="25"/>
        <v>5.6709664179196016E-9</v>
      </c>
      <c r="E566">
        <f t="shared" si="26"/>
        <v>0.99999999432903364</v>
      </c>
      <c r="F566" s="4">
        <f>EXP((Result!G$8+B566-Result!P$8)/H$2)</f>
        <v>6.3377977877657079E-9</v>
      </c>
    </row>
    <row r="567" spans="1:6" x14ac:dyDescent="0.2">
      <c r="A567">
        <v>17.670000000000002</v>
      </c>
      <c r="B567">
        <v>1.212386</v>
      </c>
      <c r="C567">
        <f t="shared" si="24"/>
        <v>7.7119677712822323</v>
      </c>
      <c r="D567">
        <f t="shared" si="25"/>
        <v>3.3806572376812917E-4</v>
      </c>
      <c r="E567">
        <f t="shared" si="26"/>
        <v>0.99966204852604146</v>
      </c>
      <c r="F567" s="4">
        <f>EXP((Result!G$8+B567-Result!P$8)/H$2)</f>
        <v>3.77817824744423E-4</v>
      </c>
    </row>
    <row r="568" spans="1:6" x14ac:dyDescent="0.2">
      <c r="A568">
        <v>17.68</v>
      </c>
      <c r="B568">
        <v>0.60829999999999995</v>
      </c>
      <c r="C568">
        <f t="shared" si="24"/>
        <v>2.7869193648995609</v>
      </c>
      <c r="D568">
        <f t="shared" si="25"/>
        <v>1.2216880828867051E-4</v>
      </c>
      <c r="E568">
        <f t="shared" si="26"/>
        <v>0.99987784611510588</v>
      </c>
      <c r="F568" s="4">
        <f>EXP((Result!G$8+B568-Result!P$8)/H$2)</f>
        <v>1.3653425992071993E-4</v>
      </c>
    </row>
    <row r="569" spans="1:6" x14ac:dyDescent="0.2">
      <c r="A569">
        <v>17.690000000000001</v>
      </c>
      <c r="B569">
        <v>2.9742190000000002</v>
      </c>
      <c r="C569">
        <f t="shared" si="24"/>
        <v>150.10288774376409</v>
      </c>
      <c r="D569">
        <f t="shared" si="25"/>
        <v>6.5799861837784537E-3</v>
      </c>
      <c r="E569">
        <f t="shared" si="26"/>
        <v>0.99346302700819134</v>
      </c>
      <c r="F569" s="4">
        <f>EXP((Result!G$8+B569-Result!P$8)/H$2)</f>
        <v>7.3537063713346078E-3</v>
      </c>
    </row>
    <row r="570" spans="1:6" x14ac:dyDescent="0.2">
      <c r="A570">
        <v>17.7</v>
      </c>
      <c r="B570">
        <v>6.3201210000000003</v>
      </c>
      <c r="C570">
        <f t="shared" si="24"/>
        <v>42146.126547132335</v>
      </c>
      <c r="D570">
        <f t="shared" si="25"/>
        <v>1.8475389417778236</v>
      </c>
      <c r="E570">
        <f t="shared" si="26"/>
        <v>0.35118044755365596</v>
      </c>
      <c r="F570" s="4">
        <f>EXP((Result!G$8+B570-Result!P$8)/H$2)</f>
        <v>2.0647853214242913</v>
      </c>
    </row>
    <row r="571" spans="1:6" x14ac:dyDescent="0.2">
      <c r="A571">
        <v>17.71</v>
      </c>
      <c r="B571">
        <v>3.8460130000000001</v>
      </c>
      <c r="C571">
        <f t="shared" si="24"/>
        <v>652.11706565184591</v>
      </c>
      <c r="D571">
        <f t="shared" si="25"/>
        <v>2.8586533854832903E-2</v>
      </c>
      <c r="E571">
        <f t="shared" si="26"/>
        <v>0.97220794467559357</v>
      </c>
      <c r="F571" s="4">
        <f>EXP((Result!G$8+B571-Result!P$8)/H$2)</f>
        <v>3.1947935796719756E-2</v>
      </c>
    </row>
    <row r="572" spans="1:6" x14ac:dyDescent="0.2">
      <c r="A572">
        <v>17.72</v>
      </c>
      <c r="B572">
        <v>0.532142</v>
      </c>
      <c r="C572">
        <f t="shared" si="24"/>
        <v>2.4512955499900877</v>
      </c>
      <c r="D572">
        <f t="shared" si="25"/>
        <v>1.0745623281296587E-4</v>
      </c>
      <c r="E572">
        <f t="shared" si="26"/>
        <v>0.99989255531278842</v>
      </c>
      <c r="F572" s="4">
        <f>EXP((Result!G$8+B572-Result!P$8)/H$2)</f>
        <v>1.2009167828108749E-4</v>
      </c>
    </row>
    <row r="573" spans="1:6" x14ac:dyDescent="0.2">
      <c r="A573">
        <v>17.73</v>
      </c>
      <c r="B573">
        <v>-3.2214689999999999</v>
      </c>
      <c r="C573">
        <f t="shared" si="24"/>
        <v>4.3922333788678405E-3</v>
      </c>
      <c r="D573">
        <f t="shared" si="25"/>
        <v>1.9254016617066491E-7</v>
      </c>
      <c r="E573">
        <f t="shared" si="26"/>
        <v>0.99999980745987083</v>
      </c>
      <c r="F573" s="4">
        <f>EXP((Result!G$8+B573-Result!P$8)/H$2)</f>
        <v>2.1518036773353753E-7</v>
      </c>
    </row>
    <row r="574" spans="1:6" x14ac:dyDescent="0.2">
      <c r="A574">
        <v>17.739999999999998</v>
      </c>
      <c r="B574">
        <v>-0.22492999999999999</v>
      </c>
      <c r="C574">
        <f t="shared" si="24"/>
        <v>0.68455310983704165</v>
      </c>
      <c r="D574">
        <f t="shared" si="25"/>
        <v>3.0008416710007231E-5</v>
      </c>
      <c r="E574">
        <f t="shared" si="26"/>
        <v>0.99996999248376806</v>
      </c>
      <c r="F574" s="4">
        <f>EXP((Result!G$8+B574-Result!P$8)/H$2)</f>
        <v>3.3537013451193272E-5</v>
      </c>
    </row>
    <row r="575" spans="1:6" x14ac:dyDescent="0.2">
      <c r="A575">
        <v>17.75</v>
      </c>
      <c r="B575">
        <v>-2.0281709999999999</v>
      </c>
      <c r="C575">
        <f t="shared" si="24"/>
        <v>3.2800687187473976E-2</v>
      </c>
      <c r="D575">
        <f t="shared" si="25"/>
        <v>1.4378675304398608E-6</v>
      </c>
      <c r="E575">
        <f t="shared" si="26"/>
        <v>0.99999856213453708</v>
      </c>
      <c r="F575" s="4">
        <f>EXP((Result!G$8+B575-Result!P$8)/H$2)</f>
        <v>1.6069419181757331E-6</v>
      </c>
    </row>
    <row r="576" spans="1:6" x14ac:dyDescent="0.2">
      <c r="A576">
        <v>17.760000000000002</v>
      </c>
      <c r="B576">
        <v>4.1686620000000003</v>
      </c>
      <c r="C576">
        <f t="shared" si="24"/>
        <v>1123.1155422322072</v>
      </c>
      <c r="D576">
        <f t="shared" si="25"/>
        <v>4.9233461539328643E-2</v>
      </c>
      <c r="E576">
        <f t="shared" si="26"/>
        <v>0.95307673330671494</v>
      </c>
      <c r="F576" s="4">
        <f>EXP((Result!G$8+B576-Result!P$8)/H$2)</f>
        <v>5.5022671734048949E-2</v>
      </c>
    </row>
    <row r="577" spans="1:6" x14ac:dyDescent="0.2">
      <c r="A577">
        <v>17.77</v>
      </c>
      <c r="B577">
        <v>5.4455640000000001</v>
      </c>
      <c r="C577">
        <f t="shared" ref="C577:C640" si="27">EXP(B577/H$2)</f>
        <v>9656.04585255032</v>
      </c>
      <c r="D577">
        <f t="shared" si="25"/>
        <v>0.42328731481951076</v>
      </c>
      <c r="E577">
        <f t="shared" si="26"/>
        <v>0.7025988284922019</v>
      </c>
      <c r="F577" s="4">
        <f>EXP((Result!G$8+B577-Result!P$8)/H$2)</f>
        <v>0.47306035863223117</v>
      </c>
    </row>
    <row r="578" spans="1:6" x14ac:dyDescent="0.2">
      <c r="A578">
        <v>17.78</v>
      </c>
      <c r="B578">
        <v>-4.5373260000000002</v>
      </c>
      <c r="C578">
        <f t="shared" si="27"/>
        <v>4.7841539722094775E-4</v>
      </c>
      <c r="D578">
        <f t="shared" ref="D578:D641" si="28">EXP(1/H$2*(B578-H$4-J$6))</f>
        <v>2.0972059572861233E-8</v>
      </c>
      <c r="E578">
        <f t="shared" ref="E578:E641" si="29">1/(1+D578)</f>
        <v>0.9999999790279408</v>
      </c>
      <c r="F578" s="4">
        <f>EXP((Result!G$8+B578-Result!P$8)/H$2)</f>
        <v>2.343809907704076E-8</v>
      </c>
    </row>
    <row r="579" spans="1:6" x14ac:dyDescent="0.2">
      <c r="A579">
        <v>17.79</v>
      </c>
      <c r="B579">
        <v>7.399966</v>
      </c>
      <c r="C579">
        <f t="shared" si="27"/>
        <v>259977.52484384965</v>
      </c>
      <c r="D579">
        <f t="shared" si="28"/>
        <v>11.396506404897712</v>
      </c>
      <c r="E579">
        <f t="shared" si="29"/>
        <v>8.0667888785578484E-2</v>
      </c>
      <c r="F579" s="4">
        <f>EXP((Result!G$8+B579-Result!P$8)/H$2)</f>
        <v>12.736586281481722</v>
      </c>
    </row>
    <row r="580" spans="1:6" x14ac:dyDescent="0.2">
      <c r="A580">
        <v>17.8</v>
      </c>
      <c r="B580">
        <v>2.5872700000000002</v>
      </c>
      <c r="C580">
        <f t="shared" si="27"/>
        <v>78.205727082063802</v>
      </c>
      <c r="D580">
        <f t="shared" si="28"/>
        <v>3.4282658476949067E-3</v>
      </c>
      <c r="E580">
        <f t="shared" si="29"/>
        <v>0.99658344700425716</v>
      </c>
      <c r="F580" s="4">
        <f>EXP((Result!G$8+B580-Result!P$8)/H$2)</f>
        <v>3.8313850063961966E-3</v>
      </c>
    </row>
    <row r="581" spans="1:6" x14ac:dyDescent="0.2">
      <c r="A581">
        <v>17.809999999999999</v>
      </c>
      <c r="B581">
        <v>-2.2954050000000001</v>
      </c>
      <c r="C581">
        <f t="shared" si="27"/>
        <v>2.0909039213702164E-2</v>
      </c>
      <c r="D581">
        <f t="shared" si="28"/>
        <v>9.1657922915582153E-7</v>
      </c>
      <c r="E581">
        <f t="shared" si="29"/>
        <v>0.99999908342161092</v>
      </c>
      <c r="F581" s="4">
        <f>EXP((Result!G$8+B581-Result!P$8)/H$2)</f>
        <v>1.0243569407323091E-6</v>
      </c>
    </row>
    <row r="582" spans="1:6" x14ac:dyDescent="0.2">
      <c r="A582">
        <v>17.82</v>
      </c>
      <c r="B582">
        <v>-0.88799399999999995</v>
      </c>
      <c r="C582">
        <f t="shared" si="27"/>
        <v>0.2239799319709157</v>
      </c>
      <c r="D582">
        <f t="shared" si="28"/>
        <v>9.8184976982462511E-6</v>
      </c>
      <c r="E582">
        <f t="shared" si="29"/>
        <v>0.99999018159870379</v>
      </c>
      <c r="F582" s="4">
        <f>EXP((Result!G$8+B582-Result!P$8)/H$2)</f>
        <v>1.09730244204049E-5</v>
      </c>
    </row>
    <row r="583" spans="1:6" x14ac:dyDescent="0.2">
      <c r="A583">
        <v>17.829999999999998</v>
      </c>
      <c r="B583">
        <v>-1.010534</v>
      </c>
      <c r="C583">
        <f t="shared" si="27"/>
        <v>0.18219660763696499</v>
      </c>
      <c r="D583">
        <f t="shared" si="28"/>
        <v>7.9868627379711372E-6</v>
      </c>
      <c r="E583">
        <f t="shared" si="29"/>
        <v>0.99999201320105136</v>
      </c>
      <c r="F583" s="4">
        <f>EXP((Result!G$8+B583-Result!P$8)/H$2)</f>
        <v>8.9260131803904243E-6</v>
      </c>
    </row>
    <row r="584" spans="1:6" x14ac:dyDescent="0.2">
      <c r="A584">
        <v>17.84</v>
      </c>
      <c r="B584">
        <v>0.927118</v>
      </c>
      <c r="C584">
        <f t="shared" si="27"/>
        <v>4.7689188800071767</v>
      </c>
      <c r="D584">
        <f t="shared" si="28"/>
        <v>2.0905274251335041E-4</v>
      </c>
      <c r="E584">
        <f t="shared" si="29"/>
        <v>0.99979099095140145</v>
      </c>
      <c r="F584" s="4">
        <f>EXP((Result!G$8+B584-Result!P$8)/H$2)</f>
        <v>2.3363460676487649E-4</v>
      </c>
    </row>
    <row r="585" spans="1:6" x14ac:dyDescent="0.2">
      <c r="A585">
        <v>17.850000000000001</v>
      </c>
      <c r="B585">
        <v>1.1149720000000001</v>
      </c>
      <c r="C585">
        <f t="shared" si="27"/>
        <v>6.5445888907356018</v>
      </c>
      <c r="D585">
        <f t="shared" si="28"/>
        <v>2.8689191212005332E-4</v>
      </c>
      <c r="E585">
        <f t="shared" si="29"/>
        <v>0.99971319037124284</v>
      </c>
      <c r="F585" s="4">
        <f>EXP((Result!G$8+B585-Result!P$8)/H$2)</f>
        <v>3.2062664314442998E-4</v>
      </c>
    </row>
    <row r="586" spans="1:6" x14ac:dyDescent="0.2">
      <c r="A586">
        <v>17.86</v>
      </c>
      <c r="B586">
        <v>-3.5770689999999998</v>
      </c>
      <c r="C586">
        <f t="shared" si="27"/>
        <v>2.412540399611239E-3</v>
      </c>
      <c r="D586">
        <f t="shared" si="28"/>
        <v>1.0575734241934193E-7</v>
      </c>
      <c r="E586">
        <f t="shared" si="29"/>
        <v>0.99999989424266877</v>
      </c>
      <c r="F586" s="4">
        <f>EXP((Result!G$8+B586-Result!P$8)/H$2)</f>
        <v>1.1819302063001401E-7</v>
      </c>
    </row>
    <row r="587" spans="1:6" x14ac:dyDescent="0.2">
      <c r="A587">
        <v>17.87</v>
      </c>
      <c r="B587">
        <v>-2.938971</v>
      </c>
      <c r="C587">
        <f t="shared" si="27"/>
        <v>7.0697446418130734E-3</v>
      </c>
      <c r="D587">
        <f t="shared" si="28"/>
        <v>3.0991290550907051E-7</v>
      </c>
      <c r="E587">
        <f t="shared" si="29"/>
        <v>0.99999969008719047</v>
      </c>
      <c r="F587" s="4">
        <f>EXP((Result!G$8+B587-Result!P$8)/H$2)</f>
        <v>3.4635460381653769E-7</v>
      </c>
    </row>
    <row r="588" spans="1:6" x14ac:dyDescent="0.2">
      <c r="A588">
        <v>17.88</v>
      </c>
      <c r="B588">
        <v>0.47908899999999999</v>
      </c>
      <c r="C588">
        <f t="shared" si="27"/>
        <v>2.2416823245739881</v>
      </c>
      <c r="D588">
        <f t="shared" si="28"/>
        <v>9.8267521337076983E-5</v>
      </c>
      <c r="E588">
        <f t="shared" si="29"/>
        <v>0.9999017421342199</v>
      </c>
      <c r="F588" s="4">
        <f>EXP((Result!G$8+B588-Result!P$8)/H$2)</f>
        <v>1.098224946935622E-4</v>
      </c>
    </row>
    <row r="589" spans="1:6" x14ac:dyDescent="0.2">
      <c r="A589">
        <v>17.89</v>
      </c>
      <c r="B589">
        <v>-0.74291600000000002</v>
      </c>
      <c r="C589">
        <f t="shared" si="27"/>
        <v>0.28600270742534112</v>
      </c>
      <c r="D589">
        <f t="shared" si="28"/>
        <v>1.2537359485012027E-5</v>
      </c>
      <c r="E589">
        <f t="shared" si="29"/>
        <v>0.99998746279769835</v>
      </c>
      <c r="F589" s="4">
        <f>EXP((Result!G$8+B589-Result!P$8)/H$2)</f>
        <v>1.4011588740404178E-5</v>
      </c>
    </row>
    <row r="590" spans="1:6" x14ac:dyDescent="0.2">
      <c r="A590">
        <v>17.899999999999999</v>
      </c>
      <c r="B590">
        <v>-1.5548740000000001</v>
      </c>
      <c r="C590">
        <f t="shared" si="27"/>
        <v>7.2814639811616622E-2</v>
      </c>
      <c r="D590">
        <f t="shared" si="28"/>
        <v>3.1919394166162323E-6</v>
      </c>
      <c r="E590">
        <f t="shared" si="29"/>
        <v>0.99999680807077185</v>
      </c>
      <c r="F590" s="4">
        <f>EXP((Result!G$8+B590-Result!P$8)/H$2)</f>
        <v>3.5672696825338972E-6</v>
      </c>
    </row>
    <row r="591" spans="1:6" x14ac:dyDescent="0.2">
      <c r="A591">
        <v>17.91</v>
      </c>
      <c r="B591">
        <v>-4.1068369999999996</v>
      </c>
      <c r="C591">
        <f t="shared" si="27"/>
        <v>9.8813457532780807E-4</v>
      </c>
      <c r="D591">
        <f t="shared" si="28"/>
        <v>4.3316367533647866E-8</v>
      </c>
      <c r="E591">
        <f t="shared" si="29"/>
        <v>0.99999995668363428</v>
      </c>
      <c r="F591" s="4">
        <f>EXP((Result!G$8+B591-Result!P$8)/H$2)</f>
        <v>4.8409804978092507E-8</v>
      </c>
    </row>
    <row r="592" spans="1:6" x14ac:dyDescent="0.2">
      <c r="A592">
        <v>17.920000000000002</v>
      </c>
      <c r="B592">
        <v>8.1280000000000005E-2</v>
      </c>
      <c r="C592">
        <f t="shared" si="27"/>
        <v>1.1467711466845139</v>
      </c>
      <c r="D592">
        <f t="shared" si="28"/>
        <v>5.0270440592861665E-5</v>
      </c>
      <c r="E592">
        <f t="shared" si="29"/>
        <v>0.99994973208639726</v>
      </c>
      <c r="F592" s="4">
        <f>EXP((Result!G$8+B592-Result!P$8)/H$2)</f>
        <v>5.6181585941453373E-5</v>
      </c>
    </row>
    <row r="593" spans="1:6" x14ac:dyDescent="0.2">
      <c r="A593">
        <v>17.93</v>
      </c>
      <c r="B593">
        <v>1.589485</v>
      </c>
      <c r="C593">
        <f t="shared" si="27"/>
        <v>14.558208791471889</v>
      </c>
      <c r="D593">
        <f t="shared" si="28"/>
        <v>6.3818101136050057E-4</v>
      </c>
      <c r="E593">
        <f t="shared" si="29"/>
        <v>0.99936222600389335</v>
      </c>
      <c r="F593" s="4">
        <f>EXP((Result!G$8+B593-Result!P$8)/H$2)</f>
        <v>7.1322273911092048E-4</v>
      </c>
    </row>
    <row r="594" spans="1:6" x14ac:dyDescent="0.2">
      <c r="A594">
        <v>17.940000000000001</v>
      </c>
      <c r="B594">
        <v>-2.5123090000000001</v>
      </c>
      <c r="C594">
        <f t="shared" si="27"/>
        <v>1.4508224323592734E-2</v>
      </c>
      <c r="D594">
        <f t="shared" si="28"/>
        <v>6.3598986691956344E-7</v>
      </c>
      <c r="E594">
        <f t="shared" si="29"/>
        <v>0.99999936401053746</v>
      </c>
      <c r="F594" s="4">
        <f>EXP((Result!G$8+B594-Result!P$8)/H$2)</f>
        <v>7.1077394478433956E-7</v>
      </c>
    </row>
    <row r="595" spans="1:6" x14ac:dyDescent="0.2">
      <c r="A595">
        <v>17.95</v>
      </c>
      <c r="B595">
        <v>-2.7340840000000002</v>
      </c>
      <c r="C595">
        <f t="shared" si="27"/>
        <v>9.9845865393821606E-3</v>
      </c>
      <c r="D595">
        <f t="shared" si="28"/>
        <v>4.3768939070663883E-7</v>
      </c>
      <c r="E595">
        <f t="shared" si="29"/>
        <v>0.99999956231080089</v>
      </c>
      <c r="F595" s="4">
        <f>EXP((Result!G$8+B595-Result!P$8)/H$2)</f>
        <v>4.8915592999873477E-7</v>
      </c>
    </row>
    <row r="596" spans="1:6" x14ac:dyDescent="0.2">
      <c r="A596">
        <v>17.96</v>
      </c>
      <c r="B596">
        <v>0.88432999999999995</v>
      </c>
      <c r="C596">
        <f t="shared" si="27"/>
        <v>4.4372076626832913</v>
      </c>
      <c r="D596">
        <f t="shared" si="28"/>
        <v>1.9451168164634413E-4</v>
      </c>
      <c r="E596">
        <f t="shared" si="29"/>
        <v>0.99980552614578999</v>
      </c>
      <c r="F596" s="4">
        <f>EXP((Result!G$8+B596-Result!P$8)/H$2)</f>
        <v>2.1738370760534812E-4</v>
      </c>
    </row>
    <row r="597" spans="1:6" x14ac:dyDescent="0.2">
      <c r="A597">
        <v>17.97</v>
      </c>
      <c r="B597">
        <v>3.0329359999999999</v>
      </c>
      <c r="C597">
        <f t="shared" si="27"/>
        <v>165.71251057079132</v>
      </c>
      <c r="D597">
        <f t="shared" si="28"/>
        <v>7.2642575131293382E-3</v>
      </c>
      <c r="E597">
        <f t="shared" si="29"/>
        <v>0.99278813135783806</v>
      </c>
      <c r="F597" s="4">
        <f>EXP((Result!G$8+B597-Result!P$8)/H$2)</f>
        <v>8.1184390461196011E-3</v>
      </c>
    </row>
    <row r="598" spans="1:6" x14ac:dyDescent="0.2">
      <c r="A598">
        <v>17.98</v>
      </c>
      <c r="B598">
        <v>0.49166399999999999</v>
      </c>
      <c r="C598">
        <f t="shared" si="27"/>
        <v>2.2896855421796452</v>
      </c>
      <c r="D598">
        <f t="shared" si="28"/>
        <v>1.0037181468792405E-4</v>
      </c>
      <c r="E598">
        <f t="shared" si="29"/>
        <v>0.99989963825880213</v>
      </c>
      <c r="F598" s="4">
        <f>EXP((Result!G$8+B598-Result!P$8)/H$2)</f>
        <v>1.1217422537947627E-4</v>
      </c>
    </row>
    <row r="599" spans="1:6" x14ac:dyDescent="0.2">
      <c r="A599">
        <v>17.989999999999998</v>
      </c>
      <c r="B599">
        <v>5.5800000000000001E-4</v>
      </c>
      <c r="C599">
        <f t="shared" si="27"/>
        <v>1.0009406274539794</v>
      </c>
      <c r="D599">
        <f t="shared" si="28"/>
        <v>4.3877740118316508E-5</v>
      </c>
      <c r="E599">
        <f t="shared" si="29"/>
        <v>0.9999561241850532</v>
      </c>
      <c r="F599" s="4">
        <f>EXP((Result!G$8+B599-Result!P$8)/H$2)</f>
        <v>4.9037187625604538E-5</v>
      </c>
    </row>
    <row r="600" spans="1:6" x14ac:dyDescent="0.2">
      <c r="A600">
        <v>18</v>
      </c>
      <c r="B600">
        <v>-2.3005040000000001</v>
      </c>
      <c r="C600">
        <f t="shared" si="27"/>
        <v>2.0730170616432904E-2</v>
      </c>
      <c r="D600">
        <f t="shared" si="28"/>
        <v>9.0873825476529187E-7</v>
      </c>
      <c r="E600">
        <f t="shared" si="29"/>
        <v>0.99999909126257092</v>
      </c>
      <c r="F600" s="4">
        <f>EXP((Result!G$8+B600-Result!P$8)/H$2)</f>
        <v>1.0155939704581036E-6</v>
      </c>
    </row>
    <row r="601" spans="1:6" x14ac:dyDescent="0.2">
      <c r="A601">
        <v>18.010000000000002</v>
      </c>
      <c r="B601">
        <v>1.2884720000000001</v>
      </c>
      <c r="C601">
        <f t="shared" si="27"/>
        <v>8.7668029745330411</v>
      </c>
      <c r="D601">
        <f t="shared" si="28"/>
        <v>3.8430601379773818E-4</v>
      </c>
      <c r="E601">
        <f t="shared" si="29"/>
        <v>0.99961584162057771</v>
      </c>
      <c r="F601" s="4">
        <f>EXP((Result!G$8+B601-Result!P$8)/H$2)</f>
        <v>4.2949536720513246E-4</v>
      </c>
    </row>
    <row r="602" spans="1:6" x14ac:dyDescent="0.2">
      <c r="A602">
        <v>18.02</v>
      </c>
      <c r="B602">
        <v>0.68758200000000003</v>
      </c>
      <c r="C602">
        <f t="shared" si="27"/>
        <v>3.1852177061569504</v>
      </c>
      <c r="D602">
        <f t="shared" si="28"/>
        <v>1.3962881603328742E-4</v>
      </c>
      <c r="E602">
        <f t="shared" si="29"/>
        <v>0.99986039067745103</v>
      </c>
      <c r="F602" s="4">
        <f>EXP((Result!G$8+B602-Result!P$8)/H$2)</f>
        <v>1.5604733587696909E-4</v>
      </c>
    </row>
    <row r="603" spans="1:6" x14ac:dyDescent="0.2">
      <c r="A603">
        <v>18.03</v>
      </c>
      <c r="B603">
        <v>0.23680000000000001</v>
      </c>
      <c r="C603">
        <f t="shared" si="27"/>
        <v>1.4903172965931242</v>
      </c>
      <c r="D603">
        <f t="shared" si="28"/>
        <v>6.5330303556642929E-5</v>
      </c>
      <c r="E603">
        <f t="shared" si="29"/>
        <v>0.99993467396421298</v>
      </c>
      <c r="F603" s="4">
        <f>EXP((Result!G$8+B603-Result!P$8)/H$2)</f>
        <v>7.3012291528830398E-5</v>
      </c>
    </row>
    <row r="604" spans="1:6" x14ac:dyDescent="0.2">
      <c r="A604">
        <v>18.04</v>
      </c>
      <c r="B604">
        <v>0.66595199999999999</v>
      </c>
      <c r="C604">
        <f t="shared" si="27"/>
        <v>3.0712229010840963</v>
      </c>
      <c r="D604">
        <f t="shared" si="28"/>
        <v>1.3463168204288513E-4</v>
      </c>
      <c r="E604">
        <f t="shared" si="29"/>
        <v>0.99986538644120693</v>
      </c>
      <c r="F604" s="4">
        <f>EXP((Result!G$8+B604-Result!P$8)/H$2)</f>
        <v>1.5046260438403324E-4</v>
      </c>
    </row>
    <row r="605" spans="1:6" x14ac:dyDescent="0.2">
      <c r="A605">
        <v>18.05</v>
      </c>
      <c r="B605">
        <v>2.0750329999999999</v>
      </c>
      <c r="C605">
        <f t="shared" si="27"/>
        <v>32.991981016413938</v>
      </c>
      <c r="D605">
        <f t="shared" si="28"/>
        <v>1.4462531835767666E-3</v>
      </c>
      <c r="E605">
        <f t="shared" si="29"/>
        <v>0.99855583544400983</v>
      </c>
      <c r="F605" s="4">
        <f>EXP((Result!G$8+B605-Result!P$8)/H$2)</f>
        <v>1.6163136142824332E-3</v>
      </c>
    </row>
    <row r="606" spans="1:6" x14ac:dyDescent="0.2">
      <c r="A606">
        <v>18.059999999999999</v>
      </c>
      <c r="B606">
        <v>-1.1558949999999999</v>
      </c>
      <c r="C606">
        <f t="shared" si="27"/>
        <v>0.14261728510207786</v>
      </c>
      <c r="D606">
        <f t="shared" si="28"/>
        <v>6.2518435164392822E-6</v>
      </c>
      <c r="E606">
        <f t="shared" si="29"/>
        <v>0.99999374819556885</v>
      </c>
      <c r="F606" s="4">
        <f>EXP((Result!G$8+B606-Result!P$8)/H$2)</f>
        <v>6.9869784244784676E-6</v>
      </c>
    </row>
    <row r="607" spans="1:6" x14ac:dyDescent="0.2">
      <c r="A607">
        <v>18.07</v>
      </c>
      <c r="B607">
        <v>4.313123</v>
      </c>
      <c r="C607">
        <f t="shared" si="27"/>
        <v>1432.6298064617793</v>
      </c>
      <c r="D607">
        <f t="shared" si="28"/>
        <v>6.2801485532241783E-2</v>
      </c>
      <c r="E607">
        <f t="shared" si="29"/>
        <v>0.94090948649663264</v>
      </c>
      <c r="F607" s="4">
        <f>EXP((Result!G$8+B607-Result!P$8)/H$2)</f>
        <v>7.0186117628370237E-2</v>
      </c>
    </row>
    <row r="608" spans="1:6" x14ac:dyDescent="0.2">
      <c r="A608">
        <v>18.079999999999998</v>
      </c>
      <c r="B608">
        <v>2.6122100000000001</v>
      </c>
      <c r="C608">
        <f t="shared" si="27"/>
        <v>81.562107494111828</v>
      </c>
      <c r="D608">
        <f t="shared" si="28"/>
        <v>3.5753978387627976E-3</v>
      </c>
      <c r="E608">
        <f t="shared" si="29"/>
        <v>0.99643734008778762</v>
      </c>
      <c r="F608" s="4">
        <f>EXP((Result!G$8+B608-Result!P$8)/H$2)</f>
        <v>3.9958177924118415E-3</v>
      </c>
    </row>
    <row r="609" spans="1:6" x14ac:dyDescent="0.2">
      <c r="A609">
        <v>18.09</v>
      </c>
      <c r="B609">
        <v>3.1813699999999998</v>
      </c>
      <c r="C609">
        <f t="shared" si="27"/>
        <v>212.80022891449534</v>
      </c>
      <c r="D609">
        <f t="shared" si="28"/>
        <v>9.3284185748148205E-3</v>
      </c>
      <c r="E609">
        <f t="shared" si="29"/>
        <v>0.99075779656735841</v>
      </c>
      <c r="F609" s="4">
        <f>EXP((Result!G$8+B609-Result!P$8)/H$2)</f>
        <v>1.0425318411337493E-2</v>
      </c>
    </row>
    <row r="610" spans="1:6" x14ac:dyDescent="0.2">
      <c r="A610">
        <v>18.100000000000001</v>
      </c>
      <c r="B610">
        <v>-2.7494999999999998</v>
      </c>
      <c r="C610">
        <f t="shared" si="27"/>
        <v>9.7285788956004982E-3</v>
      </c>
      <c r="D610">
        <f t="shared" si="28"/>
        <v>4.2646691001792173E-7</v>
      </c>
      <c r="E610">
        <f t="shared" si="29"/>
        <v>0.99999957353327185</v>
      </c>
      <c r="F610" s="4">
        <f>EXP((Result!G$8+B610-Result!P$8)/H$2)</f>
        <v>4.7661383257818666E-7</v>
      </c>
    </row>
    <row r="611" spans="1:6" x14ac:dyDescent="0.2">
      <c r="A611">
        <v>18.11</v>
      </c>
      <c r="B611">
        <v>1.0196229999999999</v>
      </c>
      <c r="C611">
        <f t="shared" si="27"/>
        <v>5.5732766629197243</v>
      </c>
      <c r="D611">
        <f t="shared" si="28"/>
        <v>2.4431297752904285E-4</v>
      </c>
      <c r="E611">
        <f t="shared" si="29"/>
        <v>0.99975574669672262</v>
      </c>
      <c r="F611" s="4">
        <f>EXP((Result!G$8+B611-Result!P$8)/H$2)</f>
        <v>2.7304098356379476E-4</v>
      </c>
    </row>
    <row r="612" spans="1:6" x14ac:dyDescent="0.2">
      <c r="A612">
        <v>18.12</v>
      </c>
      <c r="B612">
        <v>-1.1711689999999999</v>
      </c>
      <c r="C612">
        <f t="shared" si="27"/>
        <v>0.13899378876225651</v>
      </c>
      <c r="D612">
        <f t="shared" si="28"/>
        <v>6.0930020963215235E-6</v>
      </c>
      <c r="E612">
        <f t="shared" si="29"/>
        <v>0.999993907035028</v>
      </c>
      <c r="F612" s="4">
        <f>EXP((Result!G$8+B612-Result!P$8)/H$2)</f>
        <v>6.8094593339321567E-6</v>
      </c>
    </row>
    <row r="613" spans="1:6" x14ac:dyDescent="0.2">
      <c r="A613">
        <v>18.13</v>
      </c>
      <c r="B613">
        <v>-2.2418809999999998</v>
      </c>
      <c r="C613">
        <f t="shared" si="27"/>
        <v>2.2882335103192757E-2</v>
      </c>
      <c r="D613">
        <f t="shared" si="28"/>
        <v>1.0030816268413352E-6</v>
      </c>
      <c r="E613">
        <f t="shared" si="29"/>
        <v>0.99999899691937932</v>
      </c>
      <c r="F613" s="4">
        <f>EXP((Result!G$8+B613-Result!P$8)/H$2)</f>
        <v>1.121030887337829E-6</v>
      </c>
    </row>
    <row r="614" spans="1:6" x14ac:dyDescent="0.2">
      <c r="A614">
        <v>18.14</v>
      </c>
      <c r="B614">
        <v>-2.3325429999999998</v>
      </c>
      <c r="C614">
        <f t="shared" si="27"/>
        <v>1.9640760143569965E-2</v>
      </c>
      <c r="D614">
        <f t="shared" si="28"/>
        <v>8.6098230571161035E-7</v>
      </c>
      <c r="E614">
        <f t="shared" si="29"/>
        <v>0.99999913901843562</v>
      </c>
      <c r="F614" s="4">
        <f>EXP((Result!G$8+B614-Result!P$8)/H$2)</f>
        <v>9.6222254732487888E-7</v>
      </c>
    </row>
    <row r="615" spans="1:6" x14ac:dyDescent="0.2">
      <c r="A615">
        <v>18.149999999999999</v>
      </c>
      <c r="B615">
        <v>0.90686599999999995</v>
      </c>
      <c r="C615">
        <f t="shared" si="27"/>
        <v>4.6089341674577602</v>
      </c>
      <c r="D615">
        <f t="shared" si="28"/>
        <v>2.0203957165425295E-4</v>
      </c>
      <c r="E615">
        <f t="shared" si="29"/>
        <v>0.99979800124008866</v>
      </c>
      <c r="F615" s="4">
        <f>EXP((Result!G$8+B615-Result!P$8)/H$2)</f>
        <v>2.2579677887445596E-4</v>
      </c>
    </row>
    <row r="616" spans="1:6" x14ac:dyDescent="0.2">
      <c r="A616">
        <v>18.16</v>
      </c>
      <c r="B616">
        <v>1.6562619999999999</v>
      </c>
      <c r="C616">
        <f t="shared" si="27"/>
        <v>16.291914034518701</v>
      </c>
      <c r="D616">
        <f t="shared" si="28"/>
        <v>7.1418059216447622E-4</v>
      </c>
      <c r="E616">
        <f t="shared" si="29"/>
        <v>0.99928632909774318</v>
      </c>
      <c r="F616" s="4">
        <f>EXP((Result!G$8+B616-Result!P$8)/H$2)</f>
        <v>7.9815887514031968E-4</v>
      </c>
    </row>
    <row r="617" spans="1:6" x14ac:dyDescent="0.2">
      <c r="A617">
        <v>18.170000000000002</v>
      </c>
      <c r="B617">
        <v>0.75563999999999998</v>
      </c>
      <c r="C617">
        <f t="shared" si="27"/>
        <v>3.5722402619497444</v>
      </c>
      <c r="D617">
        <f t="shared" si="28"/>
        <v>1.565945327373819E-4</v>
      </c>
      <c r="E617">
        <f t="shared" si="29"/>
        <v>0.99984342998527098</v>
      </c>
      <c r="F617" s="4">
        <f>EXP((Result!G$8+B617-Result!P$8)/H$2)</f>
        <v>1.750079986407802E-4</v>
      </c>
    </row>
    <row r="618" spans="1:6" x14ac:dyDescent="0.2">
      <c r="A618">
        <v>18.18</v>
      </c>
      <c r="B618">
        <v>2.525058</v>
      </c>
      <c r="C618">
        <f t="shared" si="27"/>
        <v>70.423051121232348</v>
      </c>
      <c r="D618">
        <f t="shared" si="28"/>
        <v>3.0871005239303502E-3</v>
      </c>
      <c r="E618">
        <f t="shared" si="29"/>
        <v>0.99692240033560608</v>
      </c>
      <c r="F618" s="4">
        <f>EXP((Result!G$8+B618-Result!P$8)/H$2)</f>
        <v>3.4501031092957378E-3</v>
      </c>
    </row>
    <row r="619" spans="1:6" x14ac:dyDescent="0.2">
      <c r="A619">
        <v>18.190000000000001</v>
      </c>
      <c r="B619">
        <v>-0.84550499999999995</v>
      </c>
      <c r="C619">
        <f t="shared" si="27"/>
        <v>0.24060269938683657</v>
      </c>
      <c r="D619">
        <f t="shared" si="28"/>
        <v>1.0547181746747944E-5</v>
      </c>
      <c r="E619">
        <f t="shared" si="29"/>
        <v>0.99998945292949526</v>
      </c>
      <c r="F619" s="4">
        <f>EXP((Result!G$8+B619-Result!P$8)/H$2)</f>
        <v>1.1787392168374815E-5</v>
      </c>
    </row>
    <row r="620" spans="1:6" x14ac:dyDescent="0.2">
      <c r="A620">
        <v>18.2</v>
      </c>
      <c r="B620">
        <v>-0.775895</v>
      </c>
      <c r="C620">
        <f t="shared" si="27"/>
        <v>0.27054387958968057</v>
      </c>
      <c r="D620">
        <f t="shared" si="28"/>
        <v>1.1859698481249737E-5</v>
      </c>
      <c r="E620">
        <f t="shared" si="29"/>
        <v>0.99998814044216955</v>
      </c>
      <c r="F620" s="4">
        <f>EXP((Result!G$8+B620-Result!P$8)/H$2)</f>
        <v>1.3254243678912012E-5</v>
      </c>
    </row>
    <row r="621" spans="1:6" x14ac:dyDescent="0.2">
      <c r="A621">
        <v>18.21</v>
      </c>
      <c r="B621">
        <v>2.8539099999999999</v>
      </c>
      <c r="C621">
        <f t="shared" si="27"/>
        <v>122.56113185117967</v>
      </c>
      <c r="D621">
        <f t="shared" si="28"/>
        <v>5.3726518281625463E-3</v>
      </c>
      <c r="E621">
        <f t="shared" si="29"/>
        <v>0.99465605930458434</v>
      </c>
      <c r="F621" s="4">
        <f>EXP((Result!G$8+B621-Result!P$8)/H$2)</f>
        <v>6.0044053097135898E-3</v>
      </c>
    </row>
    <row r="622" spans="1:6" x14ac:dyDescent="0.2">
      <c r="A622">
        <v>18.22</v>
      </c>
      <c r="B622">
        <v>3.1138219999999999</v>
      </c>
      <c r="C622">
        <f t="shared" si="27"/>
        <v>189.90821173667251</v>
      </c>
      <c r="D622">
        <f t="shared" si="28"/>
        <v>8.3249125196479899E-3</v>
      </c>
      <c r="E622">
        <f t="shared" si="29"/>
        <v>0.99174381946108481</v>
      </c>
      <c r="F622" s="4">
        <f>EXP((Result!G$8+B622-Result!P$8)/H$2)</f>
        <v>9.3038131884624464E-3</v>
      </c>
    </row>
    <row r="623" spans="1:6" x14ac:dyDescent="0.2">
      <c r="A623">
        <v>18.23</v>
      </c>
      <c r="B623">
        <v>-0.50611499999999998</v>
      </c>
      <c r="C623">
        <f t="shared" si="27"/>
        <v>0.42623549992054777</v>
      </c>
      <c r="D623">
        <f t="shared" si="28"/>
        <v>1.8684675176275016E-5</v>
      </c>
      <c r="E623">
        <f t="shared" si="29"/>
        <v>0.99998131567393433</v>
      </c>
      <c r="F623" s="4">
        <f>EXP((Result!G$8+B623-Result!P$8)/H$2)</f>
        <v>2.0881748236618686E-5</v>
      </c>
    </row>
    <row r="624" spans="1:6" x14ac:dyDescent="0.2">
      <c r="A624">
        <v>18.239999999999998</v>
      </c>
      <c r="B624">
        <v>1.754024</v>
      </c>
      <c r="C624">
        <f t="shared" si="27"/>
        <v>19.209213984984313</v>
      </c>
      <c r="D624">
        <f t="shared" si="28"/>
        <v>8.4206482981332071E-4</v>
      </c>
      <c r="E624">
        <f t="shared" si="29"/>
        <v>0.99915864364678109</v>
      </c>
      <c r="F624" s="4">
        <f>EXP((Result!G$8+B624-Result!P$8)/H$2)</f>
        <v>9.4108062405067166E-4</v>
      </c>
    </row>
    <row r="625" spans="1:6" x14ac:dyDescent="0.2">
      <c r="A625">
        <v>18.25</v>
      </c>
      <c r="B625">
        <v>4.0642329999999998</v>
      </c>
      <c r="C625">
        <f t="shared" si="27"/>
        <v>941.90774016388787</v>
      </c>
      <c r="D625">
        <f t="shared" si="28"/>
        <v>4.128994458289395E-2</v>
      </c>
      <c r="E625">
        <f t="shared" si="29"/>
        <v>0.96034731267914686</v>
      </c>
      <c r="F625" s="4">
        <f>EXP((Result!G$8+B625-Result!P$8)/H$2)</f>
        <v>4.6145101231340767E-2</v>
      </c>
    </row>
    <row r="626" spans="1:6" x14ac:dyDescent="0.2">
      <c r="A626">
        <v>18.260000000000002</v>
      </c>
      <c r="B626">
        <v>-0.61540899999999998</v>
      </c>
      <c r="C626">
        <f t="shared" si="27"/>
        <v>0.35454680470004035</v>
      </c>
      <c r="D626">
        <f t="shared" si="28"/>
        <v>1.5542093236817052E-5</v>
      </c>
      <c r="E626">
        <f t="shared" si="29"/>
        <v>0.99998445814831605</v>
      </c>
      <c r="F626" s="4">
        <f>EXP((Result!G$8+B626-Result!P$8)/H$2)</f>
        <v>1.7369639824050172E-5</v>
      </c>
    </row>
    <row r="627" spans="1:6" x14ac:dyDescent="0.2">
      <c r="A627">
        <v>18.27</v>
      </c>
      <c r="B627">
        <v>3.9450829999999999</v>
      </c>
      <c r="C627">
        <f t="shared" si="27"/>
        <v>770.58434405219373</v>
      </c>
      <c r="D627">
        <f t="shared" si="28"/>
        <v>3.3779725450419039E-2</v>
      </c>
      <c r="E627">
        <f t="shared" si="29"/>
        <v>0.96732405886979334</v>
      </c>
      <c r="F627" s="4">
        <f>EXP((Result!G$8+B627-Result!P$8)/H$2)</f>
        <v>3.7751778701157902E-2</v>
      </c>
    </row>
    <row r="628" spans="1:6" x14ac:dyDescent="0.2">
      <c r="A628">
        <v>18.28</v>
      </c>
      <c r="B628">
        <v>-1.0544230000000001</v>
      </c>
      <c r="C628">
        <f t="shared" si="27"/>
        <v>0.16920938513833542</v>
      </c>
      <c r="D628">
        <f t="shared" si="28"/>
        <v>7.4175482771293396E-6</v>
      </c>
      <c r="E628">
        <f t="shared" si="29"/>
        <v>0.9999925825067425</v>
      </c>
      <c r="F628" s="4">
        <f>EXP((Result!G$8+B628-Result!P$8)/H$2)</f>
        <v>8.2897547960937604E-6</v>
      </c>
    </row>
    <row r="629" spans="1:6" x14ac:dyDescent="0.2">
      <c r="A629">
        <v>18.29</v>
      </c>
      <c r="B629">
        <v>0.53607499999999997</v>
      </c>
      <c r="C629">
        <f t="shared" si="27"/>
        <v>2.4675937139988164</v>
      </c>
      <c r="D629">
        <f t="shared" si="28"/>
        <v>1.0817068738216421E-4</v>
      </c>
      <c r="E629">
        <f t="shared" si="29"/>
        <v>0.99989184101224982</v>
      </c>
      <c r="F629" s="4">
        <f>EXP((Result!G$8+B629-Result!P$8)/H$2)</f>
        <v>1.2089014334937218E-4</v>
      </c>
    </row>
    <row r="630" spans="1:6" x14ac:dyDescent="0.2">
      <c r="A630">
        <v>18.3</v>
      </c>
      <c r="B630">
        <v>-1.953371</v>
      </c>
      <c r="C630">
        <f t="shared" si="27"/>
        <v>3.7206425672255988E-2</v>
      </c>
      <c r="D630">
        <f t="shared" si="28"/>
        <v>1.6309997132709744E-6</v>
      </c>
      <c r="E630">
        <f t="shared" si="29"/>
        <v>0.99999836900294692</v>
      </c>
      <c r="F630" s="4">
        <f>EXP((Result!G$8+B630-Result!P$8)/H$2)</f>
        <v>1.8227839159744811E-6</v>
      </c>
    </row>
    <row r="631" spans="1:6" x14ac:dyDescent="0.2">
      <c r="A631">
        <v>18.309999999999999</v>
      </c>
      <c r="B631">
        <v>2.0172099999999999</v>
      </c>
      <c r="C631">
        <f t="shared" si="27"/>
        <v>29.929284183484217</v>
      </c>
      <c r="D631">
        <f t="shared" si="28"/>
        <v>1.3119952545742187E-3</v>
      </c>
      <c r="E631">
        <f t="shared" si="29"/>
        <v>0.99868972382155419</v>
      </c>
      <c r="F631" s="4">
        <f>EXP((Result!G$8+B631-Result!P$8)/H$2)</f>
        <v>1.4662687114006966E-3</v>
      </c>
    </row>
    <row r="632" spans="1:6" x14ac:dyDescent="0.2">
      <c r="A632">
        <v>18.32</v>
      </c>
      <c r="B632">
        <v>-7.2084999999999996E-2</v>
      </c>
      <c r="C632">
        <f t="shared" si="27"/>
        <v>0.88562873093904981</v>
      </c>
      <c r="D632">
        <f t="shared" si="28"/>
        <v>3.8822869440620006E-5</v>
      </c>
      <c r="E632">
        <f t="shared" si="29"/>
        <v>0.99996117863771616</v>
      </c>
      <c r="F632" s="4">
        <f>EXP((Result!G$8+B632-Result!P$8)/H$2)</f>
        <v>4.3387930367209288E-5</v>
      </c>
    </row>
    <row r="633" spans="1:6" x14ac:dyDescent="0.2">
      <c r="A633">
        <v>18.329999999999998</v>
      </c>
      <c r="B633">
        <v>1.9687520000000001</v>
      </c>
      <c r="C633">
        <f t="shared" si="27"/>
        <v>27.582721759885406</v>
      </c>
      <c r="D633">
        <f t="shared" si="28"/>
        <v>1.2091301561158105E-3</v>
      </c>
      <c r="E633">
        <f t="shared" si="29"/>
        <v>0.99879233007401025</v>
      </c>
      <c r="F633" s="4">
        <f>EXP((Result!G$8+B633-Result!P$8)/H$2)</f>
        <v>1.3513080247374875E-3</v>
      </c>
    </row>
    <row r="634" spans="1:6" x14ac:dyDescent="0.2">
      <c r="A634">
        <v>18.34</v>
      </c>
      <c r="B634">
        <v>-1.6303540000000001</v>
      </c>
      <c r="C634">
        <f t="shared" si="27"/>
        <v>6.411890641073674E-2</v>
      </c>
      <c r="D634">
        <f t="shared" si="28"/>
        <v>2.8107488446314641E-6</v>
      </c>
      <c r="E634">
        <f t="shared" si="29"/>
        <v>0.99999718925905567</v>
      </c>
      <c r="F634" s="4">
        <f>EXP((Result!G$8+B634-Result!P$8)/H$2)</f>
        <v>3.1412560922914753E-6</v>
      </c>
    </row>
    <row r="635" spans="1:6" x14ac:dyDescent="0.2">
      <c r="A635">
        <v>18.350000000000001</v>
      </c>
      <c r="B635">
        <v>0.55061899999999997</v>
      </c>
      <c r="C635">
        <f t="shared" si="27"/>
        <v>2.5288102796074341</v>
      </c>
      <c r="D635">
        <f t="shared" si="28"/>
        <v>1.1085420774594753E-4</v>
      </c>
      <c r="E635">
        <f t="shared" si="29"/>
        <v>0.99988915807954737</v>
      </c>
      <c r="F635" s="4">
        <f>EXP((Result!G$8+B635-Result!P$8)/H$2)</f>
        <v>1.2388921055796458E-4</v>
      </c>
    </row>
    <row r="636" spans="1:6" x14ac:dyDescent="0.2">
      <c r="A636">
        <v>18.36</v>
      </c>
      <c r="B636">
        <v>-1.948515</v>
      </c>
      <c r="C636">
        <f t="shared" si="27"/>
        <v>3.7512096370578299E-2</v>
      </c>
      <c r="D636">
        <f t="shared" si="28"/>
        <v>1.6443992487627886E-6</v>
      </c>
      <c r="E636">
        <f t="shared" si="29"/>
        <v>0.99999835560345529</v>
      </c>
      <c r="F636" s="4">
        <f>EXP((Result!G$8+B636-Result!P$8)/H$2)</f>
        <v>1.8377590613269166E-6</v>
      </c>
    </row>
    <row r="637" spans="1:6" x14ac:dyDescent="0.2">
      <c r="A637">
        <v>18.37</v>
      </c>
      <c r="B637">
        <v>-2.8777840000000001</v>
      </c>
      <c r="C637">
        <f t="shared" si="27"/>
        <v>7.8374972781920012E-3</v>
      </c>
      <c r="D637">
        <f t="shared" si="28"/>
        <v>3.4356849878823912E-7</v>
      </c>
      <c r="E637">
        <f t="shared" si="29"/>
        <v>0.99999965643161925</v>
      </c>
      <c r="F637" s="4">
        <f>EXP((Result!G$8+B637-Result!P$8)/H$2)</f>
        <v>3.8396765402904452E-7</v>
      </c>
    </row>
    <row r="638" spans="1:6" x14ac:dyDescent="0.2">
      <c r="A638">
        <v>18.38</v>
      </c>
      <c r="B638">
        <v>2.1929180000000001</v>
      </c>
      <c r="C638">
        <f t="shared" si="27"/>
        <v>40.241199043940348</v>
      </c>
      <c r="D638">
        <f t="shared" si="28"/>
        <v>1.7640335752888044E-3</v>
      </c>
      <c r="E638">
        <f t="shared" si="29"/>
        <v>0.99823907275948709</v>
      </c>
      <c r="F638" s="4">
        <f>EXP((Result!G$8+B638-Result!P$8)/H$2)</f>
        <v>1.9714608176274917E-3</v>
      </c>
    </row>
    <row r="639" spans="1:6" x14ac:dyDescent="0.2">
      <c r="A639">
        <v>18.39</v>
      </c>
      <c r="B639">
        <v>2.3535330000000001</v>
      </c>
      <c r="C639">
        <f t="shared" si="27"/>
        <v>52.74741376748478</v>
      </c>
      <c r="D639">
        <f t="shared" si="28"/>
        <v>2.3122623357691818E-3</v>
      </c>
      <c r="E639">
        <f t="shared" si="29"/>
        <v>0.99769307188721734</v>
      </c>
      <c r="F639" s="4">
        <f>EXP((Result!G$8+B639-Result!P$8)/H$2)</f>
        <v>2.5841540993903418E-3</v>
      </c>
    </row>
    <row r="640" spans="1:6" x14ac:dyDescent="0.2">
      <c r="A640">
        <v>18.399999999999999</v>
      </c>
      <c r="B640">
        <v>2.7441520000000001</v>
      </c>
      <c r="C640">
        <f t="shared" si="27"/>
        <v>101.86786123781111</v>
      </c>
      <c r="D640">
        <f t="shared" si="28"/>
        <v>4.465531140613945E-3</v>
      </c>
      <c r="E640">
        <f t="shared" si="29"/>
        <v>0.99555432117661313</v>
      </c>
      <c r="F640" s="4">
        <f>EXP((Result!G$8+B640-Result!P$8)/H$2)</f>
        <v>4.990619111189234E-3</v>
      </c>
    </row>
    <row r="641" spans="1:6" x14ac:dyDescent="0.2">
      <c r="A641">
        <v>18.41</v>
      </c>
      <c r="B641">
        <v>1.3147800000000001</v>
      </c>
      <c r="C641">
        <f t="shared" ref="C641:C704" si="30">EXP(B641/H$2)</f>
        <v>9.1641494541708752</v>
      </c>
      <c r="D641">
        <f t="shared" si="28"/>
        <v>4.0172429525447533E-4</v>
      </c>
      <c r="E641">
        <f t="shared" si="29"/>
        <v>0.99959843702234963</v>
      </c>
      <c r="F641" s="4">
        <f>EXP((Result!G$8+B641-Result!P$8)/H$2)</f>
        <v>4.4896181040859814E-4</v>
      </c>
    </row>
    <row r="642" spans="1:6" x14ac:dyDescent="0.2">
      <c r="A642">
        <v>18.420000000000002</v>
      </c>
      <c r="B642">
        <v>-0.70467999999999997</v>
      </c>
      <c r="C642">
        <f t="shared" si="30"/>
        <v>0.30503480264446281</v>
      </c>
      <c r="D642">
        <f t="shared" ref="D642:D705" si="31">EXP(1/H$2*(B642-H$4-J$6))</f>
        <v>1.3371660046930314E-5</v>
      </c>
      <c r="E642">
        <f t="shared" ref="E642:E705" si="32">1/(1+D642)</f>
        <v>0.99998662851875186</v>
      </c>
      <c r="F642" s="4">
        <f>EXP((Result!G$8+B642-Result!P$8)/H$2)</f>
        <v>1.4943992120355273E-5</v>
      </c>
    </row>
    <row r="643" spans="1:6" x14ac:dyDescent="0.2">
      <c r="A643">
        <v>18.43</v>
      </c>
      <c r="B643">
        <v>-0.91420999999999997</v>
      </c>
      <c r="C643">
        <f t="shared" si="30"/>
        <v>0.2143016488541204</v>
      </c>
      <c r="D643">
        <f t="shared" si="31"/>
        <v>9.394235579452647E-6</v>
      </c>
      <c r="E643">
        <f t="shared" si="32"/>
        <v>0.99999060585267141</v>
      </c>
      <c r="F643" s="4">
        <f>EXP((Result!G$8+B643-Result!P$8)/H$2)</f>
        <v>1.0498874633619612E-5</v>
      </c>
    </row>
    <row r="644" spans="1:6" x14ac:dyDescent="0.2">
      <c r="A644">
        <v>18.440000000000001</v>
      </c>
      <c r="B644">
        <v>-5.183649</v>
      </c>
      <c r="C644">
        <f t="shared" si="30"/>
        <v>1.6101167205053319E-4</v>
      </c>
      <c r="D644">
        <f t="shared" si="31"/>
        <v>7.0581891757348347E-9</v>
      </c>
      <c r="E644">
        <f t="shared" si="32"/>
        <v>0.99999999294181086</v>
      </c>
      <c r="F644" s="4">
        <f>EXP((Result!G$8+B644-Result!P$8)/H$2)</f>
        <v>7.8881397714244576E-9</v>
      </c>
    </row>
    <row r="645" spans="1:6" x14ac:dyDescent="0.2">
      <c r="A645">
        <v>18.45</v>
      </c>
      <c r="B645">
        <v>-8.2998000000000002E-2</v>
      </c>
      <c r="C645">
        <f t="shared" si="30"/>
        <v>0.86949300735669388</v>
      </c>
      <c r="D645">
        <f t="shared" si="31"/>
        <v>3.8115535692195345E-5</v>
      </c>
      <c r="E645">
        <f t="shared" si="32"/>
        <v>0.9999618859170466</v>
      </c>
      <c r="F645" s="4">
        <f>EXP((Result!G$8+B645-Result!P$8)/H$2)</f>
        <v>4.259742343494951E-5</v>
      </c>
    </row>
    <row r="646" spans="1:6" x14ac:dyDescent="0.2">
      <c r="A646">
        <v>18.46</v>
      </c>
      <c r="B646">
        <v>-2.7223269999999999</v>
      </c>
      <c r="C646">
        <f t="shared" si="30"/>
        <v>1.0184349323556934E-2</v>
      </c>
      <c r="D646">
        <f t="shared" si="31"/>
        <v>4.464462932530228E-7</v>
      </c>
      <c r="E646">
        <f t="shared" si="32"/>
        <v>0.99999955355390602</v>
      </c>
      <c r="F646" s="4">
        <f>EXP((Result!G$8+B646-Result!P$8)/H$2)</f>
        <v>4.9894252958267524E-7</v>
      </c>
    </row>
    <row r="647" spans="1:6" x14ac:dyDescent="0.2">
      <c r="A647">
        <v>18.47</v>
      </c>
      <c r="B647">
        <v>1.968402</v>
      </c>
      <c r="C647">
        <f t="shared" si="30"/>
        <v>27.566460417675838</v>
      </c>
      <c r="D647">
        <f t="shared" si="31"/>
        <v>1.208417315685643E-3</v>
      </c>
      <c r="E647">
        <f t="shared" si="32"/>
        <v>0.99879304119423451</v>
      </c>
      <c r="F647" s="4">
        <f>EXP((Result!G$8+B647-Result!P$8)/H$2)</f>
        <v>1.3505113636098482E-3</v>
      </c>
    </row>
    <row r="648" spans="1:6" x14ac:dyDescent="0.2">
      <c r="A648">
        <v>18.48</v>
      </c>
      <c r="B648">
        <v>-0.44093500000000002</v>
      </c>
      <c r="C648">
        <f t="shared" si="30"/>
        <v>0.47571317241179928</v>
      </c>
      <c r="D648">
        <f t="shared" si="31"/>
        <v>2.0853603477999064E-5</v>
      </c>
      <c r="E648">
        <f t="shared" si="32"/>
        <v>0.99997914683138567</v>
      </c>
      <c r="F648" s="4">
        <f>EXP((Result!G$8+B648-Result!P$8)/H$2)</f>
        <v>2.3305714097014686E-5</v>
      </c>
    </row>
    <row r="649" spans="1:6" x14ac:dyDescent="0.2">
      <c r="A649">
        <v>18.489999999999998</v>
      </c>
      <c r="B649">
        <v>-1.5703480000000001</v>
      </c>
      <c r="C649">
        <f t="shared" si="30"/>
        <v>7.0940718653852569E-2</v>
      </c>
      <c r="D649">
        <f t="shared" si="31"/>
        <v>3.1097932599838123E-6</v>
      </c>
      <c r="E649">
        <f t="shared" si="32"/>
        <v>0.99999689021641081</v>
      </c>
      <c r="F649" s="4">
        <f>EXP((Result!G$8+B649-Result!P$8)/H$2)</f>
        <v>3.4754642138693003E-6</v>
      </c>
    </row>
    <row r="650" spans="1:6" x14ac:dyDescent="0.2">
      <c r="A650">
        <v>18.5</v>
      </c>
      <c r="B650">
        <v>-8.9746999999999993E-2</v>
      </c>
      <c r="C650">
        <f t="shared" si="30"/>
        <v>0.85966155128114807</v>
      </c>
      <c r="D650">
        <f t="shared" si="31"/>
        <v>3.7684559006030884E-5</v>
      </c>
      <c r="E650">
        <f t="shared" si="32"/>
        <v>0.99996231686106651</v>
      </c>
      <c r="F650" s="4">
        <f>EXP((Result!G$8+B650-Result!P$8)/H$2)</f>
        <v>4.2115769535621199E-5</v>
      </c>
    </row>
    <row r="651" spans="1:6" x14ac:dyDescent="0.2">
      <c r="A651">
        <v>18.510000000000002</v>
      </c>
      <c r="B651">
        <v>1.3808400000000001</v>
      </c>
      <c r="C651">
        <f t="shared" si="30"/>
        <v>10.243105921500385</v>
      </c>
      <c r="D651">
        <f t="shared" si="31"/>
        <v>4.4902197722876164E-4</v>
      </c>
      <c r="E651">
        <f t="shared" si="32"/>
        <v>0.99955117955301565</v>
      </c>
      <c r="F651" s="4">
        <f>EXP((Result!G$8+B651-Result!P$8)/H$2)</f>
        <v>5.0182108025647861E-4</v>
      </c>
    </row>
    <row r="652" spans="1:6" x14ac:dyDescent="0.2">
      <c r="A652">
        <v>18.52</v>
      </c>
      <c r="B652">
        <v>-0.61848599999999998</v>
      </c>
      <c r="C652">
        <f t="shared" si="30"/>
        <v>0.35271341395176387</v>
      </c>
      <c r="D652">
        <f t="shared" si="31"/>
        <v>1.5461723791735341E-5</v>
      </c>
      <c r="E652">
        <f t="shared" si="32"/>
        <v>0.99998453851526947</v>
      </c>
      <c r="F652" s="4">
        <f>EXP((Result!G$8+B652-Result!P$8)/H$2)</f>
        <v>1.7279819984942456E-5</v>
      </c>
    </row>
    <row r="653" spans="1:6" x14ac:dyDescent="0.2">
      <c r="A653">
        <v>18.53</v>
      </c>
      <c r="B653">
        <v>-0.59770699999999999</v>
      </c>
      <c r="C653">
        <f t="shared" si="30"/>
        <v>0.36528096357426726</v>
      </c>
      <c r="D653">
        <f t="shared" si="31"/>
        <v>1.6012641259900173E-5</v>
      </c>
      <c r="E653">
        <f t="shared" si="32"/>
        <v>0.99998398761514073</v>
      </c>
      <c r="F653" s="4">
        <f>EXP((Result!G$8+B653-Result!P$8)/H$2)</f>
        <v>1.7895518131195531E-5</v>
      </c>
    </row>
    <row r="654" spans="1:6" x14ac:dyDescent="0.2">
      <c r="A654">
        <v>18.54</v>
      </c>
      <c r="B654">
        <v>-0.50689300000000004</v>
      </c>
      <c r="C654">
        <f t="shared" si="30"/>
        <v>0.4256771276127877</v>
      </c>
      <c r="D654">
        <f t="shared" si="31"/>
        <v>1.8660198085089836E-5</v>
      </c>
      <c r="E654">
        <f t="shared" si="32"/>
        <v>0.99998134015011131</v>
      </c>
      <c r="F654" s="4">
        <f>EXP((Result!G$8+B654-Result!P$8)/H$2)</f>
        <v>2.0854392960122216E-5</v>
      </c>
    </row>
    <row r="655" spans="1:6" x14ac:dyDescent="0.2">
      <c r="A655">
        <v>18.55</v>
      </c>
      <c r="B655">
        <v>-0.83601400000000003</v>
      </c>
      <c r="C655">
        <f t="shared" si="30"/>
        <v>0.24448124496777299</v>
      </c>
      <c r="D655">
        <f t="shared" si="31"/>
        <v>1.0717203634529887E-5</v>
      </c>
      <c r="E655">
        <f t="shared" si="32"/>
        <v>0.99998928291122269</v>
      </c>
      <c r="F655" s="4">
        <f>EXP((Result!G$8+B655-Result!P$8)/H$2)</f>
        <v>1.1977406403135805E-5</v>
      </c>
    </row>
    <row r="656" spans="1:6" x14ac:dyDescent="0.2">
      <c r="A656">
        <v>18.559999999999999</v>
      </c>
      <c r="B656">
        <v>0.66489100000000001</v>
      </c>
      <c r="C656">
        <f t="shared" si="30"/>
        <v>3.0657373803389572</v>
      </c>
      <c r="D656">
        <f t="shared" si="31"/>
        <v>1.3439121597819863E-4</v>
      </c>
      <c r="E656">
        <f t="shared" si="32"/>
        <v>0.99986562684259384</v>
      </c>
      <c r="F656" s="4">
        <f>EXP((Result!G$8+B656-Result!P$8)/H$2)</f>
        <v>1.5019386265987362E-4</v>
      </c>
    </row>
    <row r="657" spans="1:6" x14ac:dyDescent="0.2">
      <c r="A657">
        <v>18.57</v>
      </c>
      <c r="B657">
        <v>-1.654182</v>
      </c>
      <c r="C657">
        <f t="shared" si="30"/>
        <v>6.1595634485447005E-2</v>
      </c>
      <c r="D657">
        <f t="shared" si="31"/>
        <v>2.7001374189894384E-6</v>
      </c>
      <c r="E657">
        <f t="shared" si="32"/>
        <v>0.99999729986987174</v>
      </c>
      <c r="F657" s="4">
        <f>EXP((Result!G$8+B657-Result!P$8)/H$2)</f>
        <v>3.0176382118327943E-6</v>
      </c>
    </row>
    <row r="658" spans="1:6" x14ac:dyDescent="0.2">
      <c r="A658">
        <v>18.579999999999998</v>
      </c>
      <c r="B658">
        <v>1.756812</v>
      </c>
      <c r="C658">
        <f t="shared" si="30"/>
        <v>19.299662637547538</v>
      </c>
      <c r="D658">
        <f t="shared" si="31"/>
        <v>8.4602978274096405E-4</v>
      </c>
      <c r="E658">
        <f t="shared" si="32"/>
        <v>0.99915468537860441</v>
      </c>
      <c r="F658" s="4">
        <f>EXP((Result!G$8+B658-Result!P$8)/H$2)</f>
        <v>9.4551180350784469E-4</v>
      </c>
    </row>
    <row r="659" spans="1:6" x14ac:dyDescent="0.2">
      <c r="A659">
        <v>18.59</v>
      </c>
      <c r="B659">
        <v>0.707866</v>
      </c>
      <c r="C659">
        <f t="shared" si="30"/>
        <v>3.2959602663623406</v>
      </c>
      <c r="D659">
        <f t="shared" si="31"/>
        <v>1.4448338297107791E-4</v>
      </c>
      <c r="E659">
        <f t="shared" si="32"/>
        <v>0.9998555374894611</v>
      </c>
      <c r="F659" s="4">
        <f>EXP((Result!G$8+B659-Result!P$8)/H$2)</f>
        <v>1.6147273629931477E-4</v>
      </c>
    </row>
    <row r="660" spans="1:6" x14ac:dyDescent="0.2">
      <c r="A660">
        <v>18.600000000000001</v>
      </c>
      <c r="B660">
        <v>-2.2211310000000002</v>
      </c>
      <c r="C660">
        <f t="shared" si="30"/>
        <v>2.3696498848354172E-2</v>
      </c>
      <c r="D660">
        <f t="shared" si="31"/>
        <v>1.0387717209828979E-6</v>
      </c>
      <c r="E660">
        <f t="shared" si="32"/>
        <v>0.99999896122935794</v>
      </c>
      <c r="F660" s="4">
        <f>EXP((Result!G$8+B660-Result!P$8)/H$2)</f>
        <v>1.16091766906533E-6</v>
      </c>
    </row>
    <row r="661" spans="1:6" x14ac:dyDescent="0.2">
      <c r="A661">
        <v>18.61</v>
      </c>
      <c r="B661">
        <v>-0.56018199999999996</v>
      </c>
      <c r="C661">
        <f t="shared" si="30"/>
        <v>0.38912220362456212</v>
      </c>
      <c r="D661">
        <f t="shared" si="31"/>
        <v>1.705775792949337E-5</v>
      </c>
      <c r="E661">
        <f t="shared" si="32"/>
        <v>0.99998294253303266</v>
      </c>
      <c r="F661" s="4">
        <f>EXP((Result!G$8+B661-Result!P$8)/H$2)</f>
        <v>1.9063526831718672E-5</v>
      </c>
    </row>
    <row r="662" spans="1:6" x14ac:dyDescent="0.2">
      <c r="A662">
        <v>18.62</v>
      </c>
      <c r="B662">
        <v>-2.8292389999999998</v>
      </c>
      <c r="C662">
        <f t="shared" si="30"/>
        <v>8.5055083811151257E-3</v>
      </c>
      <c r="D662">
        <f t="shared" si="31"/>
        <v>3.7285177170799998E-7</v>
      </c>
      <c r="E662">
        <f t="shared" si="32"/>
        <v>0.99999962714836732</v>
      </c>
      <c r="F662" s="4">
        <f>EXP((Result!G$8+B662-Result!P$8)/H$2)</f>
        <v>4.1669425627852136E-7</v>
      </c>
    </row>
    <row r="663" spans="1:6" x14ac:dyDescent="0.2">
      <c r="A663">
        <v>18.63</v>
      </c>
      <c r="B663">
        <v>-2.0983299999999998</v>
      </c>
      <c r="C663">
        <f t="shared" si="30"/>
        <v>2.9143653374581812E-2</v>
      </c>
      <c r="D663">
        <f t="shared" si="31"/>
        <v>1.2775559446726451E-6</v>
      </c>
      <c r="E663">
        <f t="shared" si="32"/>
        <v>0.99999872244568755</v>
      </c>
      <c r="F663" s="4">
        <f>EXP((Result!G$8+B663-Result!P$8)/H$2)</f>
        <v>1.4277797897564646E-6</v>
      </c>
    </row>
    <row r="664" spans="1:6" x14ac:dyDescent="0.2">
      <c r="A664">
        <v>18.64</v>
      </c>
      <c r="B664">
        <v>-2.9473790000000002</v>
      </c>
      <c r="C664">
        <f t="shared" si="30"/>
        <v>6.9702950383403392E-3</v>
      </c>
      <c r="D664">
        <f t="shared" si="31"/>
        <v>3.0555338234020339E-7</v>
      </c>
      <c r="E664">
        <f t="shared" si="32"/>
        <v>0.999999694446711</v>
      </c>
      <c r="F664" s="4">
        <f>EXP((Result!G$8+B664-Result!P$8)/H$2)</f>
        <v>3.4148245782603016E-7</v>
      </c>
    </row>
    <row r="665" spans="1:6" x14ac:dyDescent="0.2">
      <c r="A665">
        <v>18.649999999999999</v>
      </c>
      <c r="B665">
        <v>3.8136190000000001</v>
      </c>
      <c r="C665">
        <f t="shared" si="30"/>
        <v>617.47760273333859</v>
      </c>
      <c r="D665">
        <f t="shared" si="31"/>
        <v>2.7068060820480817E-2</v>
      </c>
      <c r="E665">
        <f t="shared" si="32"/>
        <v>0.97364530954369544</v>
      </c>
      <c r="F665" s="4">
        <f>EXP((Result!G$8+B665-Result!P$8)/H$2)</f>
        <v>3.0250910223179328E-2</v>
      </c>
    </row>
    <row r="666" spans="1:6" x14ac:dyDescent="0.2">
      <c r="A666">
        <v>18.66</v>
      </c>
      <c r="B666">
        <v>-2.6253959999999998</v>
      </c>
      <c r="C666">
        <f t="shared" si="30"/>
        <v>1.1991201099587474E-2</v>
      </c>
      <c r="D666">
        <f t="shared" si="31"/>
        <v>5.2565236251074339E-7</v>
      </c>
      <c r="E666">
        <f t="shared" si="32"/>
        <v>0.99999947434791381</v>
      </c>
      <c r="F666" s="4">
        <f>EXP((Result!G$8+B666-Result!P$8)/H$2)</f>
        <v>5.8746219510793271E-7</v>
      </c>
    </row>
    <row r="667" spans="1:6" x14ac:dyDescent="0.2">
      <c r="A667">
        <v>18.670000000000002</v>
      </c>
      <c r="B667">
        <v>-2.9444089999999998</v>
      </c>
      <c r="C667">
        <f t="shared" si="30"/>
        <v>7.0052632958240426E-3</v>
      </c>
      <c r="D667">
        <f t="shared" si="31"/>
        <v>3.0708626857958261E-7</v>
      </c>
      <c r="E667">
        <f t="shared" si="32"/>
        <v>0.99999969291382562</v>
      </c>
      <c r="F667" s="4">
        <f>EXP((Result!G$8+B667-Result!P$8)/H$2)</f>
        <v>3.4319559140871939E-7</v>
      </c>
    </row>
    <row r="668" spans="1:6" x14ac:dyDescent="0.2">
      <c r="A668">
        <v>18.68</v>
      </c>
      <c r="B668">
        <v>0.43675599999999998</v>
      </c>
      <c r="C668">
        <f t="shared" si="30"/>
        <v>2.0873574851009833</v>
      </c>
      <c r="D668">
        <f t="shared" si="31"/>
        <v>9.1502459539733976E-5</v>
      </c>
      <c r="E668">
        <f t="shared" si="32"/>
        <v>0.99990850591239422</v>
      </c>
      <c r="F668" s="4">
        <f>EXP((Result!G$8+B668-Result!P$8)/H$2)</f>
        <v>1.0226195024071255E-4</v>
      </c>
    </row>
    <row r="669" spans="1:6" x14ac:dyDescent="0.2">
      <c r="A669">
        <v>18.690000000000001</v>
      </c>
      <c r="B669">
        <v>2.5381109999999998</v>
      </c>
      <c r="C669">
        <f t="shared" si="30"/>
        <v>71.98904110739781</v>
      </c>
      <c r="D669">
        <f t="shared" si="31"/>
        <v>3.1557480538199423E-3</v>
      </c>
      <c r="E669">
        <f t="shared" si="32"/>
        <v>0.99685417936353116</v>
      </c>
      <c r="F669" s="4">
        <f>EXP((Result!G$8+B669-Result!P$8)/H$2)</f>
        <v>3.5268226895237374E-3</v>
      </c>
    </row>
    <row r="670" spans="1:6" x14ac:dyDescent="0.2">
      <c r="A670">
        <v>18.7</v>
      </c>
      <c r="B670">
        <v>-0.75041599999999997</v>
      </c>
      <c r="C670">
        <f t="shared" si="30"/>
        <v>0.2824112600577558</v>
      </c>
      <c r="D670">
        <f t="shared" si="31"/>
        <v>1.2379922979867524E-5</v>
      </c>
      <c r="E670">
        <f t="shared" si="32"/>
        <v>0.99998762023028076</v>
      </c>
      <c r="F670" s="4">
        <f>EXP((Result!G$8+B670-Result!P$8)/H$2)</f>
        <v>1.3835639764429712E-5</v>
      </c>
    </row>
    <row r="671" spans="1:6" x14ac:dyDescent="0.2">
      <c r="A671">
        <v>18.71</v>
      </c>
      <c r="B671">
        <v>2.8512240000000002</v>
      </c>
      <c r="C671">
        <f t="shared" si="30"/>
        <v>122.00771079800072</v>
      </c>
      <c r="D671">
        <f t="shared" si="31"/>
        <v>5.3483917826799713E-3</v>
      </c>
      <c r="E671">
        <f t="shared" si="32"/>
        <v>0.9946800613335679</v>
      </c>
      <c r="F671" s="4">
        <f>EXP((Result!G$8+B671-Result!P$8)/H$2)</f>
        <v>5.9772926006514005E-3</v>
      </c>
    </row>
    <row r="672" spans="1:6" x14ac:dyDescent="0.2">
      <c r="A672">
        <v>18.72</v>
      </c>
      <c r="B672">
        <v>-0.80708500000000005</v>
      </c>
      <c r="C672">
        <f t="shared" si="30"/>
        <v>0.25669321296804015</v>
      </c>
      <c r="D672">
        <f t="shared" si="31"/>
        <v>1.1252533646672475E-5</v>
      </c>
      <c r="E672">
        <f t="shared" si="32"/>
        <v>0.99998874759297141</v>
      </c>
      <c r="F672" s="4">
        <f>EXP((Result!G$8+B672-Result!P$8)/H$2)</f>
        <v>1.2575684212709958E-5</v>
      </c>
    </row>
    <row r="673" spans="1:6" x14ac:dyDescent="0.2">
      <c r="A673">
        <v>18.73</v>
      </c>
      <c r="B673">
        <v>-5.7953460000000003</v>
      </c>
      <c r="C673">
        <f t="shared" si="30"/>
        <v>5.7444333793106051E-5</v>
      </c>
      <c r="D673">
        <f t="shared" si="31"/>
        <v>2.5181589000488694E-9</v>
      </c>
      <c r="E673">
        <f t="shared" si="32"/>
        <v>0.99999999748184121</v>
      </c>
      <c r="F673" s="4">
        <f>EXP((Result!G$8+B673-Result!P$8)/H$2)</f>
        <v>2.8142614027023451E-9</v>
      </c>
    </row>
    <row r="674" spans="1:6" x14ac:dyDescent="0.2">
      <c r="A674">
        <v>18.739999999999998</v>
      </c>
      <c r="B674">
        <v>-2.2734580000000002</v>
      </c>
      <c r="C674">
        <f t="shared" si="30"/>
        <v>2.1696707094490536E-2</v>
      </c>
      <c r="D674">
        <f t="shared" si="31"/>
        <v>9.5110783717195313E-7</v>
      </c>
      <c r="E674">
        <f t="shared" si="32"/>
        <v>0.99999904889306745</v>
      </c>
      <c r="F674" s="4">
        <f>EXP((Result!G$8+B674-Result!P$8)/H$2)</f>
        <v>1.0629456607796949E-6</v>
      </c>
    </row>
    <row r="675" spans="1:6" x14ac:dyDescent="0.2">
      <c r="A675">
        <v>18.75</v>
      </c>
      <c r="B675">
        <v>-0.93144199999999999</v>
      </c>
      <c r="C675">
        <f t="shared" si="30"/>
        <v>0.20816895960030579</v>
      </c>
      <c r="D675">
        <f t="shared" si="31"/>
        <v>9.1253999083602194E-6</v>
      </c>
      <c r="E675">
        <f t="shared" si="32"/>
        <v>0.99999087468336378</v>
      </c>
      <c r="F675" s="4">
        <f>EXP((Result!G$8+B675-Result!P$8)/H$2)</f>
        <v>1.0198427408938789E-5</v>
      </c>
    </row>
    <row r="676" spans="1:6" x14ac:dyDescent="0.2">
      <c r="A676">
        <v>18.760000000000002</v>
      </c>
      <c r="B676">
        <v>-1.4194020000000001</v>
      </c>
      <c r="C676">
        <f t="shared" si="30"/>
        <v>9.1485135814814711E-2</v>
      </c>
      <c r="D676">
        <f t="shared" si="31"/>
        <v>4.0103887322286743E-6</v>
      </c>
      <c r="E676">
        <f t="shared" si="32"/>
        <v>0.99999598962735092</v>
      </c>
      <c r="F676" s="4">
        <f>EXP((Result!G$8+B676-Result!P$8)/H$2)</f>
        <v>4.4819579172404237E-6</v>
      </c>
    </row>
    <row r="677" spans="1:6" x14ac:dyDescent="0.2">
      <c r="A677">
        <v>18.77</v>
      </c>
      <c r="B677">
        <v>0.82266799999999995</v>
      </c>
      <c r="C677">
        <f t="shared" si="30"/>
        <v>3.9993415650680753</v>
      </c>
      <c r="D677">
        <f t="shared" si="31"/>
        <v>1.7531716170098862E-4</v>
      </c>
      <c r="E677">
        <f t="shared" si="32"/>
        <v>0.99982471356901859</v>
      </c>
      <c r="F677" s="4">
        <f>EXP((Result!G$8+B677-Result!P$8)/H$2)</f>
        <v>1.9593216353298485E-4</v>
      </c>
    </row>
    <row r="678" spans="1:6" x14ac:dyDescent="0.2">
      <c r="A678">
        <v>18.78</v>
      </c>
      <c r="B678">
        <v>1.264804</v>
      </c>
      <c r="C678">
        <f t="shared" si="30"/>
        <v>8.4240736111412744</v>
      </c>
      <c r="D678">
        <f t="shared" si="31"/>
        <v>3.6928195590124537E-4</v>
      </c>
      <c r="E678">
        <f t="shared" si="32"/>
        <v>0.99963085436292176</v>
      </c>
      <c r="F678" s="4">
        <f>EXP((Result!G$8+B678-Result!P$8)/H$2)</f>
        <v>4.1270467689196849E-4</v>
      </c>
    </row>
    <row r="679" spans="1:6" x14ac:dyDescent="0.2">
      <c r="A679">
        <v>18.79</v>
      </c>
      <c r="B679">
        <v>-0.58301700000000001</v>
      </c>
      <c r="C679">
        <f t="shared" si="30"/>
        <v>0.37443502690267322</v>
      </c>
      <c r="D679">
        <f t="shared" si="31"/>
        <v>1.6413923414639045E-5</v>
      </c>
      <c r="E679">
        <f t="shared" si="32"/>
        <v>0.99998358634599782</v>
      </c>
      <c r="F679" s="4">
        <f>EXP((Result!G$8+B679-Result!P$8)/H$2)</f>
        <v>1.8343985811155188E-5</v>
      </c>
    </row>
    <row r="680" spans="1:6" x14ac:dyDescent="0.2">
      <c r="A680">
        <v>18.8</v>
      </c>
      <c r="B680">
        <v>0.20929700000000001</v>
      </c>
      <c r="C680">
        <f t="shared" si="30"/>
        <v>1.4228312067496001</v>
      </c>
      <c r="D680">
        <f t="shared" si="31"/>
        <v>6.2371949154257038E-5</v>
      </c>
      <c r="E680">
        <f t="shared" si="32"/>
        <v>0.99993763194086327</v>
      </c>
      <c r="F680" s="4">
        <f>EXP((Result!G$8+B680-Result!P$8)/H$2)</f>
        <v>6.9706073398597407E-5</v>
      </c>
    </row>
    <row r="681" spans="1:6" x14ac:dyDescent="0.2">
      <c r="A681">
        <v>18.809999999999999</v>
      </c>
      <c r="B681">
        <v>-0.77824800000000005</v>
      </c>
      <c r="C681">
        <f t="shared" si="30"/>
        <v>0.26947340023411631</v>
      </c>
      <c r="D681">
        <f t="shared" si="31"/>
        <v>1.1812772406238748E-5</v>
      </c>
      <c r="E681">
        <f t="shared" si="32"/>
        <v>0.99998818736713369</v>
      </c>
      <c r="F681" s="4">
        <f>EXP((Result!G$8+B681-Result!P$8)/H$2)</f>
        <v>1.3201799712138741E-5</v>
      </c>
    </row>
    <row r="682" spans="1:6" x14ac:dyDescent="0.2">
      <c r="A682">
        <v>18.82</v>
      </c>
      <c r="B682">
        <v>8.4286E-2</v>
      </c>
      <c r="C682">
        <f t="shared" si="30"/>
        <v>1.1525941266641966</v>
      </c>
      <c r="D682">
        <f t="shared" si="31"/>
        <v>5.0525699691408397E-5</v>
      </c>
      <c r="E682">
        <f t="shared" si="32"/>
        <v>0.99994947685302593</v>
      </c>
      <c r="F682" s="4">
        <f>EXP((Result!G$8+B682-Result!P$8)/H$2)</f>
        <v>5.6466860166489161E-5</v>
      </c>
    </row>
    <row r="683" spans="1:6" x14ac:dyDescent="0.2">
      <c r="A683">
        <v>18.829999999999998</v>
      </c>
      <c r="B683">
        <v>-2.6330800000000001</v>
      </c>
      <c r="C683">
        <f t="shared" si="30"/>
        <v>1.1836952594578494E-2</v>
      </c>
      <c r="D683">
        <f t="shared" si="31"/>
        <v>5.1889064694961433E-7</v>
      </c>
      <c r="E683">
        <f t="shared" si="32"/>
        <v>0.99999948110962233</v>
      </c>
      <c r="F683" s="4">
        <f>EXP((Result!G$8+B683-Result!P$8)/H$2)</f>
        <v>5.7990539036484315E-7</v>
      </c>
    </row>
    <row r="684" spans="1:6" x14ac:dyDescent="0.2">
      <c r="A684">
        <v>18.84</v>
      </c>
      <c r="B684">
        <v>0.61951599999999996</v>
      </c>
      <c r="C684">
        <f t="shared" si="30"/>
        <v>2.8400875462526622</v>
      </c>
      <c r="D684">
        <f t="shared" si="31"/>
        <v>1.2449951560535618E-4</v>
      </c>
      <c r="E684">
        <f t="shared" si="32"/>
        <v>0.9998755159825945</v>
      </c>
      <c r="F684" s="4">
        <f>EXP((Result!G$8+B684-Result!P$8)/H$2)</f>
        <v>1.3913902788918178E-4</v>
      </c>
    </row>
    <row r="685" spans="1:6" x14ac:dyDescent="0.2">
      <c r="A685">
        <v>18.850000000000001</v>
      </c>
      <c r="B685">
        <v>0.33205400000000002</v>
      </c>
      <c r="C685">
        <f t="shared" si="30"/>
        <v>1.7497701115720039</v>
      </c>
      <c r="D685">
        <f t="shared" si="31"/>
        <v>7.670380851424091E-5</v>
      </c>
      <c r="E685">
        <f t="shared" si="32"/>
        <v>0.99992330207450864</v>
      </c>
      <c r="F685" s="4">
        <f>EXP((Result!G$8+B685-Result!P$8)/H$2)</f>
        <v>8.572317169409337E-5</v>
      </c>
    </row>
    <row r="686" spans="1:6" x14ac:dyDescent="0.2">
      <c r="A686">
        <v>18.86</v>
      </c>
      <c r="B686">
        <v>1.3646160000000001</v>
      </c>
      <c r="C686">
        <f t="shared" si="30"/>
        <v>9.9668914474954704</v>
      </c>
      <c r="D686">
        <f t="shared" si="31"/>
        <v>4.3691369969972051E-4</v>
      </c>
      <c r="E686">
        <f t="shared" si="32"/>
        <v>0.99956327711051363</v>
      </c>
      <c r="F686" s="4">
        <f>EXP((Result!G$8+B686-Result!P$8)/H$2)</f>
        <v>4.8828902788975869E-4</v>
      </c>
    </row>
    <row r="687" spans="1:6" x14ac:dyDescent="0.2">
      <c r="A687">
        <v>18.87</v>
      </c>
      <c r="B687">
        <v>1.7371620000000001</v>
      </c>
      <c r="C687">
        <f t="shared" si="30"/>
        <v>18.671138548991117</v>
      </c>
      <c r="D687">
        <f t="shared" si="31"/>
        <v>8.184774825751391E-4</v>
      </c>
      <c r="E687">
        <f t="shared" si="32"/>
        <v>0.99918219187496016</v>
      </c>
      <c r="F687" s="4">
        <f>EXP((Result!G$8+B687-Result!P$8)/H$2)</f>
        <v>9.147197137350996E-4</v>
      </c>
    </row>
    <row r="688" spans="1:6" x14ac:dyDescent="0.2">
      <c r="A688">
        <v>18.88</v>
      </c>
      <c r="B688">
        <v>0.239759</v>
      </c>
      <c r="C688">
        <f t="shared" si="30"/>
        <v>1.4977660922398697</v>
      </c>
      <c r="D688">
        <f t="shared" si="31"/>
        <v>6.5656832733916731E-5</v>
      </c>
      <c r="E688">
        <f t="shared" si="32"/>
        <v>0.99993434747780274</v>
      </c>
      <c r="F688" s="4">
        <f>EXP((Result!G$8+B688-Result!P$8)/H$2)</f>
        <v>7.3377216260323708E-5</v>
      </c>
    </row>
    <row r="689" spans="1:6" x14ac:dyDescent="0.2">
      <c r="A689">
        <v>18.89</v>
      </c>
      <c r="B689">
        <v>-1.547585</v>
      </c>
      <c r="C689">
        <f t="shared" si="30"/>
        <v>7.3714418142636795E-2</v>
      </c>
      <c r="D689">
        <f t="shared" si="31"/>
        <v>3.231382555089913E-6</v>
      </c>
      <c r="E689">
        <f t="shared" si="32"/>
        <v>0.99999676862788667</v>
      </c>
      <c r="F689" s="4">
        <f>EXP((Result!G$8+B689-Result!P$8)/H$2)</f>
        <v>3.6113508174478886E-6</v>
      </c>
    </row>
    <row r="690" spans="1:6" x14ac:dyDescent="0.2">
      <c r="A690">
        <v>18.899999999999999</v>
      </c>
      <c r="B690">
        <v>0.20505799999999999</v>
      </c>
      <c r="C690">
        <f t="shared" si="30"/>
        <v>1.4127050172332911</v>
      </c>
      <c r="D690">
        <f t="shared" si="31"/>
        <v>6.1928052383760613E-5</v>
      </c>
      <c r="E690">
        <f t="shared" si="32"/>
        <v>0.99993807578246252</v>
      </c>
      <c r="F690" s="4">
        <f>EXP((Result!G$8+B690-Result!P$8)/H$2)</f>
        <v>6.920998018225293E-5</v>
      </c>
    </row>
    <row r="691" spans="1:6" x14ac:dyDescent="0.2">
      <c r="A691">
        <v>18.91</v>
      </c>
      <c r="B691">
        <v>4.9577020000000003</v>
      </c>
      <c r="C691">
        <f t="shared" si="30"/>
        <v>4244.2953376713758</v>
      </c>
      <c r="D691">
        <f t="shared" si="31"/>
        <v>0.18605507929618886</v>
      </c>
      <c r="E691">
        <f t="shared" si="32"/>
        <v>0.84313116435823976</v>
      </c>
      <c r="F691" s="4">
        <f>EXP((Result!G$8+B691-Result!P$8)/H$2)</f>
        <v>0.20793271958724521</v>
      </c>
    </row>
    <row r="692" spans="1:6" x14ac:dyDescent="0.2">
      <c r="A692">
        <v>18.920000000000002</v>
      </c>
      <c r="B692">
        <v>-2.3795269999999999</v>
      </c>
      <c r="C692">
        <f t="shared" si="30"/>
        <v>1.8145865276992055E-2</v>
      </c>
      <c r="D692">
        <f t="shared" si="31"/>
        <v>7.9545133747950485E-7</v>
      </c>
      <c r="E692">
        <f t="shared" si="32"/>
        <v>0.99999920454929525</v>
      </c>
      <c r="F692" s="4">
        <f>EXP((Result!G$8+B692-Result!P$8)/H$2)</f>
        <v>8.8898599558315222E-7</v>
      </c>
    </row>
    <row r="693" spans="1:6" x14ac:dyDescent="0.2">
      <c r="A693">
        <v>18.93</v>
      </c>
      <c r="B693">
        <v>-1.456629</v>
      </c>
      <c r="C693">
        <f t="shared" si="30"/>
        <v>8.5923038410690322E-2</v>
      </c>
      <c r="D693">
        <f t="shared" si="31"/>
        <v>3.7665658143482084E-6</v>
      </c>
      <c r="E693">
        <f t="shared" si="32"/>
        <v>0.99999623344837263</v>
      </c>
      <c r="F693" s="4">
        <f>EXP((Result!G$8+B693-Result!P$8)/H$2)</f>
        <v>4.2094646179208688E-6</v>
      </c>
    </row>
    <row r="694" spans="1:6" x14ac:dyDescent="0.2">
      <c r="A694">
        <v>18.940000000000001</v>
      </c>
      <c r="B694">
        <v>-0.85365599999999997</v>
      </c>
      <c r="C694">
        <f t="shared" si="30"/>
        <v>0.23732090154207364</v>
      </c>
      <c r="D694">
        <f t="shared" si="31"/>
        <v>1.0403319194860503E-5</v>
      </c>
      <c r="E694">
        <f t="shared" si="32"/>
        <v>0.9999895967890331</v>
      </c>
      <c r="F694" s="4">
        <f>EXP((Result!G$8+B694-Result!P$8)/H$2)</f>
        <v>1.1626613264762603E-5</v>
      </c>
    </row>
    <row r="695" spans="1:6" x14ac:dyDescent="0.2">
      <c r="A695">
        <v>18.95</v>
      </c>
      <c r="B695">
        <v>0.52942400000000001</v>
      </c>
      <c r="C695">
        <f t="shared" si="30"/>
        <v>2.4400952324577201</v>
      </c>
      <c r="D695">
        <f t="shared" si="31"/>
        <v>1.069652500229297E-4</v>
      </c>
      <c r="E695">
        <f t="shared" si="32"/>
        <v>0.99989304619031805</v>
      </c>
      <c r="F695" s="4">
        <f>EXP((Result!G$8+B695-Result!P$8)/H$2)</f>
        <v>1.1954296234605908E-4</v>
      </c>
    </row>
    <row r="696" spans="1:6" x14ac:dyDescent="0.2">
      <c r="A696">
        <v>18.96</v>
      </c>
      <c r="B696">
        <v>7.2520000000000001E-2</v>
      </c>
      <c r="C696">
        <f t="shared" si="30"/>
        <v>1.1299692228712321</v>
      </c>
      <c r="D696">
        <f t="shared" si="31"/>
        <v>4.9533902953818949E-5</v>
      </c>
      <c r="E696">
        <f t="shared" si="32"/>
        <v>0.99995046855053216</v>
      </c>
      <c r="F696" s="4">
        <f>EXP((Result!G$8+B696-Result!P$8)/H$2)</f>
        <v>5.5358441123564726E-5</v>
      </c>
    </row>
    <row r="697" spans="1:6" x14ac:dyDescent="0.2">
      <c r="A697">
        <v>18.97</v>
      </c>
      <c r="B697">
        <v>2.9956239999999998</v>
      </c>
      <c r="C697">
        <f t="shared" si="30"/>
        <v>155.615261589965</v>
      </c>
      <c r="D697">
        <f t="shared" si="31"/>
        <v>6.8216293945989022E-3</v>
      </c>
      <c r="E697">
        <f t="shared" si="32"/>
        <v>0.99322458994181451</v>
      </c>
      <c r="F697" s="4">
        <f>EXP((Result!G$8+B697-Result!P$8)/H$2)</f>
        <v>7.6237636585946983E-3</v>
      </c>
    </row>
    <row r="698" spans="1:6" x14ac:dyDescent="0.2">
      <c r="A698">
        <v>18.98</v>
      </c>
      <c r="B698">
        <v>2.728809</v>
      </c>
      <c r="C698">
        <f t="shared" si="30"/>
        <v>99.26814939830021</v>
      </c>
      <c r="D698">
        <f t="shared" si="31"/>
        <v>4.3515688561908215E-3</v>
      </c>
      <c r="E698">
        <f t="shared" si="32"/>
        <v>0.9956672852503764</v>
      </c>
      <c r="F698" s="4">
        <f>EXP((Result!G$8+B698-Result!P$8)/H$2)</f>
        <v>4.8632563548478662E-3</v>
      </c>
    </row>
    <row r="699" spans="1:6" x14ac:dyDescent="0.2">
      <c r="A699">
        <v>18.989999999999998</v>
      </c>
      <c r="B699">
        <v>-1.077947</v>
      </c>
      <c r="C699">
        <f t="shared" si="30"/>
        <v>0.16263376885192249</v>
      </c>
      <c r="D699">
        <f t="shared" si="31"/>
        <v>7.1292962323832836E-6</v>
      </c>
      <c r="E699">
        <f t="shared" si="32"/>
        <v>0.99999287075459398</v>
      </c>
      <c r="F699" s="4">
        <f>EXP((Result!G$8+B699-Result!P$8)/H$2)</f>
        <v>7.9676080865421744E-6</v>
      </c>
    </row>
    <row r="700" spans="1:6" x14ac:dyDescent="0.2">
      <c r="A700">
        <v>19</v>
      </c>
      <c r="B700">
        <v>1.9951859999999999</v>
      </c>
      <c r="C700">
        <f t="shared" si="30"/>
        <v>28.839002599364054</v>
      </c>
      <c r="D700">
        <f t="shared" si="31"/>
        <v>1.2642011190464246E-3</v>
      </c>
      <c r="E700">
        <f t="shared" si="32"/>
        <v>0.99873739506752213</v>
      </c>
      <c r="F700" s="4">
        <f>EXP((Result!G$8+B700-Result!P$8)/H$2)</f>
        <v>1.4128546115641906E-3</v>
      </c>
    </row>
    <row r="701" spans="1:6" x14ac:dyDescent="0.2">
      <c r="A701">
        <v>19.010000000000002</v>
      </c>
      <c r="B701">
        <v>-0.58180100000000001</v>
      </c>
      <c r="C701">
        <f t="shared" si="30"/>
        <v>0.37520297930087199</v>
      </c>
      <c r="D701">
        <f t="shared" si="31"/>
        <v>1.6447587764778472E-5</v>
      </c>
      <c r="E701">
        <f t="shared" si="32"/>
        <v>0.99998355268275385</v>
      </c>
      <c r="F701" s="4">
        <f>EXP((Result!G$8+B701-Result!P$8)/H$2)</f>
        <v>1.8381608647920115E-5</v>
      </c>
    </row>
    <row r="702" spans="1:6" x14ac:dyDescent="0.2">
      <c r="A702">
        <v>19.02</v>
      </c>
      <c r="B702">
        <v>0.22115599999999999</v>
      </c>
      <c r="C702">
        <f t="shared" si="30"/>
        <v>1.4515474003553477</v>
      </c>
      <c r="D702">
        <f t="shared" si="31"/>
        <v>6.3630766756081315E-5</v>
      </c>
      <c r="E702">
        <f t="shared" si="32"/>
        <v>0.9999363732818608</v>
      </c>
      <c r="F702" s="4">
        <f>EXP((Result!G$8+B702-Result!P$8)/H$2)</f>
        <v>7.1112911461830144E-5</v>
      </c>
    </row>
    <row r="703" spans="1:6" x14ac:dyDescent="0.2">
      <c r="A703">
        <v>19.03</v>
      </c>
      <c r="B703">
        <v>-0.34598899999999999</v>
      </c>
      <c r="C703">
        <f t="shared" si="30"/>
        <v>0.55824141085454571</v>
      </c>
      <c r="D703">
        <f t="shared" si="31"/>
        <v>2.4471353122175364E-5</v>
      </c>
      <c r="E703">
        <f t="shared" si="32"/>
        <v>0.99997552924571032</v>
      </c>
      <c r="F703" s="4">
        <f>EXP((Result!G$8+B703-Result!P$8)/H$2)</f>
        <v>2.7348863712413459E-5</v>
      </c>
    </row>
    <row r="704" spans="1:6" x14ac:dyDescent="0.2">
      <c r="A704">
        <v>19.04</v>
      </c>
      <c r="B704">
        <v>-2.3231229999999998</v>
      </c>
      <c r="C704">
        <f t="shared" si="30"/>
        <v>1.9954984307533195E-2</v>
      </c>
      <c r="D704">
        <f t="shared" si="31"/>
        <v>8.7475679525385731E-7</v>
      </c>
      <c r="E704">
        <f t="shared" si="32"/>
        <v>0.99999912524396994</v>
      </c>
      <c r="F704" s="4">
        <f>EXP((Result!G$8+B704-Result!P$8)/H$2)</f>
        <v>9.7761673641275927E-7</v>
      </c>
    </row>
    <row r="705" spans="1:6" x14ac:dyDescent="0.2">
      <c r="A705">
        <v>19.05</v>
      </c>
      <c r="B705">
        <v>-0.84024200000000004</v>
      </c>
      <c r="C705">
        <f t="shared" ref="C705:C768" si="33">EXP(B705/H$2)</f>
        <v>0.24274578819914688</v>
      </c>
      <c r="D705">
        <f t="shared" si="31"/>
        <v>1.0641127272963836E-5</v>
      </c>
      <c r="E705">
        <f t="shared" si="32"/>
        <v>0.99998935898595953</v>
      </c>
      <c r="F705" s="4">
        <f>EXP((Result!G$8+B705-Result!P$8)/H$2)</f>
        <v>1.1892384457932381E-5</v>
      </c>
    </row>
    <row r="706" spans="1:6" x14ac:dyDescent="0.2">
      <c r="A706">
        <v>19.059999999999999</v>
      </c>
      <c r="B706">
        <v>1.5125519999999999</v>
      </c>
      <c r="C706">
        <f t="shared" si="33"/>
        <v>12.788279212043379</v>
      </c>
      <c r="D706">
        <f t="shared" ref="D706:D769" si="34">EXP(1/H$2*(B706-H$4-J$6))</f>
        <v>5.6059348220662323E-4</v>
      </c>
      <c r="E706">
        <f t="shared" ref="E706:E769" si="35">1/(1+D706)</f>
        <v>0.99943972060676944</v>
      </c>
      <c r="F706" s="4">
        <f>EXP((Result!G$8+B706-Result!P$8)/H$2)</f>
        <v>6.2651193280534464E-4</v>
      </c>
    </row>
    <row r="707" spans="1:6" x14ac:dyDescent="0.2">
      <c r="A707">
        <v>19.07</v>
      </c>
      <c r="B707">
        <v>0.64528200000000002</v>
      </c>
      <c r="C707">
        <f t="shared" si="33"/>
        <v>2.9661016820934933</v>
      </c>
      <c r="D707">
        <f t="shared" si="34"/>
        <v>1.3002353506465469E-4</v>
      </c>
      <c r="E707">
        <f t="shared" si="35"/>
        <v>0.99986999336885707</v>
      </c>
      <c r="F707" s="4">
        <f>EXP((Result!G$8+B707-Result!P$8)/H$2)</f>
        <v>1.4531259968077098E-4</v>
      </c>
    </row>
    <row r="708" spans="1:6" x14ac:dyDescent="0.2">
      <c r="A708">
        <v>19.079999999999998</v>
      </c>
      <c r="B708">
        <v>-2.311957</v>
      </c>
      <c r="C708">
        <f t="shared" si="33"/>
        <v>2.0333967599798042E-2</v>
      </c>
      <c r="D708">
        <f t="shared" si="34"/>
        <v>8.9137009873168581E-7</v>
      </c>
      <c r="E708">
        <f t="shared" si="35"/>
        <v>0.99999910863069597</v>
      </c>
      <c r="F708" s="4">
        <f>EXP((Result!G$8+B708-Result!P$8)/H$2)</f>
        <v>9.9618354677096252E-7</v>
      </c>
    </row>
    <row r="709" spans="1:6" x14ac:dyDescent="0.2">
      <c r="A709">
        <v>19.09</v>
      </c>
      <c r="B709">
        <v>-0.60916999999999999</v>
      </c>
      <c r="C709">
        <f t="shared" si="33"/>
        <v>0.35829353589609331</v>
      </c>
      <c r="D709">
        <f t="shared" si="34"/>
        <v>1.5706336842486028E-5</v>
      </c>
      <c r="E709">
        <f t="shared" si="35"/>
        <v>0.99998429390984267</v>
      </c>
      <c r="F709" s="4">
        <f>EXP((Result!G$8+B709-Result!P$8)/H$2)</f>
        <v>1.7553196326408292E-5</v>
      </c>
    </row>
    <row r="710" spans="1:6" x14ac:dyDescent="0.2">
      <c r="A710">
        <v>19.100000000000001</v>
      </c>
      <c r="B710">
        <v>-0.61639299999999997</v>
      </c>
      <c r="C710">
        <f t="shared" si="33"/>
        <v>0.35395946686388335</v>
      </c>
      <c r="D710">
        <f t="shared" si="34"/>
        <v>1.5516346398063864E-5</v>
      </c>
      <c r="E710">
        <f t="shared" si="35"/>
        <v>0.99998448389435535</v>
      </c>
      <c r="F710" s="4">
        <f>EXP((Result!G$8+B710-Result!P$8)/H$2)</f>
        <v>1.7340865494303494E-5</v>
      </c>
    </row>
    <row r="711" spans="1:6" x14ac:dyDescent="0.2">
      <c r="A711">
        <v>19.11</v>
      </c>
      <c r="B711">
        <v>2.4363959999999998</v>
      </c>
      <c r="C711">
        <f t="shared" si="33"/>
        <v>60.650766064513448</v>
      </c>
      <c r="D711">
        <f t="shared" si="34"/>
        <v>2.658717688505344E-3</v>
      </c>
      <c r="E711">
        <f t="shared" si="35"/>
        <v>0.99734833234718723</v>
      </c>
      <c r="F711" s="4">
        <f>EXP((Result!G$8+B711-Result!P$8)/H$2)</f>
        <v>2.9713480635782585E-3</v>
      </c>
    </row>
    <row r="712" spans="1:6" x14ac:dyDescent="0.2">
      <c r="A712">
        <v>19.12</v>
      </c>
      <c r="B712">
        <v>-2.1408900000000002</v>
      </c>
      <c r="C712">
        <f t="shared" si="33"/>
        <v>2.7126930296321981E-2</v>
      </c>
      <c r="D712">
        <f t="shared" si="34"/>
        <v>1.1891498507531899E-6</v>
      </c>
      <c r="E712">
        <f t="shared" si="35"/>
        <v>0.99999881085156328</v>
      </c>
      <c r="F712" s="4">
        <f>EXP((Result!G$8+B712-Result!P$8)/H$2)</f>
        <v>1.3289782971753704E-6</v>
      </c>
    </row>
    <row r="713" spans="1:6" x14ac:dyDescent="0.2">
      <c r="A713">
        <v>19.13</v>
      </c>
      <c r="B713">
        <v>2.1317409999999999</v>
      </c>
      <c r="C713">
        <f t="shared" si="33"/>
        <v>36.299826944262058</v>
      </c>
      <c r="D713">
        <f t="shared" si="34"/>
        <v>1.59125759242241E-3</v>
      </c>
      <c r="E713">
        <f t="shared" si="35"/>
        <v>0.99841127048547984</v>
      </c>
      <c r="F713" s="4">
        <f>EXP((Result!G$8+B713-Result!P$8)/H$2)</f>
        <v>1.77836864227453E-3</v>
      </c>
    </row>
    <row r="714" spans="1:6" x14ac:dyDescent="0.2">
      <c r="A714">
        <v>19.14</v>
      </c>
      <c r="B714">
        <v>2.1343480000000001</v>
      </c>
      <c r="C714">
        <f t="shared" si="33"/>
        <v>36.459627781226651</v>
      </c>
      <c r="D714">
        <f t="shared" si="34"/>
        <v>1.5982627028182752E-3</v>
      </c>
      <c r="E714">
        <f t="shared" si="35"/>
        <v>0.99840428766469158</v>
      </c>
      <c r="F714" s="4">
        <f>EXP((Result!G$8+B714-Result!P$8)/H$2)</f>
        <v>1.786197461896819E-3</v>
      </c>
    </row>
    <row r="715" spans="1:6" x14ac:dyDescent="0.2">
      <c r="A715">
        <v>19.149999999999999</v>
      </c>
      <c r="B715">
        <v>0.71691099999999996</v>
      </c>
      <c r="C715">
        <f t="shared" si="33"/>
        <v>3.346575746885831</v>
      </c>
      <c r="D715">
        <f t="shared" si="34"/>
        <v>1.4670218880177174E-4</v>
      </c>
      <c r="E715">
        <f t="shared" si="35"/>
        <v>0.99985331932957366</v>
      </c>
      <c r="F715" s="4">
        <f>EXP((Result!G$8+B715-Result!P$8)/H$2)</f>
        <v>1.6395244463276906E-4</v>
      </c>
    </row>
    <row r="716" spans="1:6" x14ac:dyDescent="0.2">
      <c r="A716">
        <v>19.16</v>
      </c>
      <c r="B716">
        <v>-2.6004299999999998</v>
      </c>
      <c r="C716">
        <f t="shared" si="33"/>
        <v>1.2506379211022369E-2</v>
      </c>
      <c r="D716">
        <f t="shared" si="34"/>
        <v>5.4823597103674094E-7</v>
      </c>
      <c r="E716">
        <f t="shared" si="35"/>
        <v>0.99999945176432947</v>
      </c>
      <c r="F716" s="4">
        <f>EXP((Result!G$8+B716-Result!P$8)/H$2)</f>
        <v>6.1270134018619422E-7</v>
      </c>
    </row>
    <row r="717" spans="1:6" x14ac:dyDescent="0.2">
      <c r="A717">
        <v>19.170000000000002</v>
      </c>
      <c r="B717">
        <v>1.252346</v>
      </c>
      <c r="C717">
        <f t="shared" si="33"/>
        <v>8.2490890834064121</v>
      </c>
      <c r="D717">
        <f t="shared" si="34"/>
        <v>3.6161124554931728E-4</v>
      </c>
      <c r="E717">
        <f t="shared" si="35"/>
        <v>0.99963851946987536</v>
      </c>
      <c r="F717" s="4">
        <f>EXP((Result!G$8+B717-Result!P$8)/H$2)</f>
        <v>4.0413199147710995E-4</v>
      </c>
    </row>
    <row r="718" spans="1:6" x14ac:dyDescent="0.2">
      <c r="A718">
        <v>19.18</v>
      </c>
      <c r="B718">
        <v>-2.2748460000000001</v>
      </c>
      <c r="C718">
        <f t="shared" si="33"/>
        <v>2.1646024967546588E-2</v>
      </c>
      <c r="D718">
        <f t="shared" si="34"/>
        <v>9.4888610979502697E-7</v>
      </c>
      <c r="E718">
        <f t="shared" si="35"/>
        <v>0.9999990511147907</v>
      </c>
      <c r="F718" s="4">
        <f>EXP((Result!G$8+B718-Result!P$8)/H$2)</f>
        <v>1.0604626873644432E-6</v>
      </c>
    </row>
    <row r="719" spans="1:6" x14ac:dyDescent="0.2">
      <c r="A719">
        <v>19.190000000000001</v>
      </c>
      <c r="B719">
        <v>-1.241965</v>
      </c>
      <c r="C719">
        <f t="shared" si="33"/>
        <v>0.12336453272681205</v>
      </c>
      <c r="D719">
        <f t="shared" si="34"/>
        <v>5.4078701157062269E-6</v>
      </c>
      <c r="E719">
        <f t="shared" si="35"/>
        <v>0.99999459215912923</v>
      </c>
      <c r="F719" s="4">
        <f>EXP((Result!G$8+B719-Result!P$8)/H$2)</f>
        <v>6.0437648065672453E-6</v>
      </c>
    </row>
    <row r="720" spans="1:6" x14ac:dyDescent="0.2">
      <c r="A720">
        <v>19.2</v>
      </c>
      <c r="B720">
        <v>-2.1190820000000001</v>
      </c>
      <c r="C720">
        <f t="shared" si="33"/>
        <v>2.8142241588448986E-2</v>
      </c>
      <c r="D720">
        <f t="shared" si="34"/>
        <v>1.2336575506039365E-6</v>
      </c>
      <c r="E720">
        <f t="shared" si="35"/>
        <v>0.99999876634397133</v>
      </c>
      <c r="F720" s="4">
        <f>EXP((Result!G$8+B720-Result!P$8)/H$2)</f>
        <v>1.3787195195464417E-6</v>
      </c>
    </row>
    <row r="721" spans="1:6" x14ac:dyDescent="0.2">
      <c r="A721">
        <v>19.21</v>
      </c>
      <c r="B721">
        <v>-0.77620400000000001</v>
      </c>
      <c r="C721">
        <f t="shared" si="33"/>
        <v>0.27040306021257604</v>
      </c>
      <c r="D721">
        <f t="shared" si="34"/>
        <v>1.185352545173856E-5</v>
      </c>
      <c r="E721">
        <f t="shared" si="35"/>
        <v>0.99998814661505275</v>
      </c>
      <c r="F721" s="4">
        <f>EXP((Result!G$8+B721-Result!P$8)/H$2)</f>
        <v>1.3247344781987427E-5</v>
      </c>
    </row>
    <row r="722" spans="1:6" x14ac:dyDescent="0.2">
      <c r="A722">
        <v>19.22</v>
      </c>
      <c r="B722">
        <v>-0.59325899999999998</v>
      </c>
      <c r="C722">
        <f t="shared" si="33"/>
        <v>0.36802885473241609</v>
      </c>
      <c r="D722">
        <f t="shared" si="34"/>
        <v>1.6133099207957854E-5</v>
      </c>
      <c r="E722">
        <f t="shared" si="35"/>
        <v>0.9999838671610648</v>
      </c>
      <c r="F722" s="4">
        <f>EXP((Result!G$8+B722-Result!P$8)/H$2)</f>
        <v>1.8030140356131728E-5</v>
      </c>
    </row>
    <row r="723" spans="1:6" x14ac:dyDescent="0.2">
      <c r="A723">
        <v>19.23</v>
      </c>
      <c r="B723">
        <v>2.0497380000000001</v>
      </c>
      <c r="C723">
        <f t="shared" si="33"/>
        <v>31.615404370340137</v>
      </c>
      <c r="D723">
        <f t="shared" si="34"/>
        <v>1.3859088727628389E-3</v>
      </c>
      <c r="E723">
        <f t="shared" si="35"/>
        <v>0.99861600921234961</v>
      </c>
      <c r="F723" s="4">
        <f>EXP((Result!G$8+B723-Result!P$8)/H$2)</f>
        <v>1.5488736029340574E-3</v>
      </c>
    </row>
    <row r="724" spans="1:6" x14ac:dyDescent="0.2">
      <c r="A724">
        <v>19.239999999999998</v>
      </c>
      <c r="B724">
        <v>-3.7338999999999997E-2</v>
      </c>
      <c r="C724">
        <f t="shared" si="33"/>
        <v>0.93902495252139029</v>
      </c>
      <c r="D724">
        <f t="shared" si="34"/>
        <v>4.1163573244250651E-5</v>
      </c>
      <c r="E724">
        <f t="shared" si="35"/>
        <v>0.99995883812112574</v>
      </c>
      <c r="F724" s="4">
        <f>EXP((Result!G$8+B724-Result!P$8)/H$2)</f>
        <v>4.6003870278542454E-5</v>
      </c>
    </row>
    <row r="725" spans="1:6" x14ac:dyDescent="0.2">
      <c r="A725">
        <v>19.25</v>
      </c>
      <c r="B725">
        <v>2.1555080000000002</v>
      </c>
      <c r="C725">
        <f t="shared" si="33"/>
        <v>37.782969800375405</v>
      </c>
      <c r="D725">
        <f t="shared" si="34"/>
        <v>1.6562733935737838E-3</v>
      </c>
      <c r="E725">
        <f t="shared" si="35"/>
        <v>0.99834646531193527</v>
      </c>
      <c r="F725" s="4">
        <f>EXP((Result!G$8+B725-Result!P$8)/H$2)</f>
        <v>1.851029450034729E-3</v>
      </c>
    </row>
    <row r="726" spans="1:6" x14ac:dyDescent="0.2">
      <c r="A726">
        <v>19.260000000000002</v>
      </c>
      <c r="B726">
        <v>-3.18167</v>
      </c>
      <c r="C726">
        <f t="shared" si="33"/>
        <v>4.6968683109038347E-3</v>
      </c>
      <c r="D726">
        <f t="shared" si="34"/>
        <v>2.0589429728714872E-7</v>
      </c>
      <c r="E726">
        <f t="shared" si="35"/>
        <v>0.99999979410574502</v>
      </c>
      <c r="F726" s="4">
        <f>EXP((Result!G$8+B726-Result!P$8)/H$2)</f>
        <v>2.301047697508277E-7</v>
      </c>
    </row>
    <row r="727" spans="1:6" x14ac:dyDescent="0.2">
      <c r="A727">
        <v>19.27</v>
      </c>
      <c r="B727">
        <v>-2.5889039999999999</v>
      </c>
      <c r="C727">
        <f t="shared" si="33"/>
        <v>1.2751631682878699E-2</v>
      </c>
      <c r="D727">
        <f t="shared" si="34"/>
        <v>5.5898698256362701E-7</v>
      </c>
      <c r="E727">
        <f t="shared" si="35"/>
        <v>0.99999944101332994</v>
      </c>
      <c r="F727" s="4">
        <f>EXP((Result!G$8+B727-Result!P$8)/H$2)</f>
        <v>6.2471652984699606E-7</v>
      </c>
    </row>
    <row r="728" spans="1:6" x14ac:dyDescent="0.2">
      <c r="A728">
        <v>19.28</v>
      </c>
      <c r="B728">
        <v>-0.97610200000000003</v>
      </c>
      <c r="C728">
        <f t="shared" si="33"/>
        <v>0.19307940516833924</v>
      </c>
      <c r="D728">
        <f t="shared" si="34"/>
        <v>8.463926560484276E-6</v>
      </c>
      <c r="E728">
        <f t="shared" si="35"/>
        <v>0.99999153614507696</v>
      </c>
      <c r="F728" s="4">
        <f>EXP((Result!G$8+B728-Result!P$8)/H$2)</f>
        <v>9.4591734596318446E-6</v>
      </c>
    </row>
    <row r="729" spans="1:6" x14ac:dyDescent="0.2">
      <c r="A729">
        <v>19.29</v>
      </c>
      <c r="B729">
        <v>0.95674300000000001</v>
      </c>
      <c r="C729">
        <f t="shared" si="33"/>
        <v>5.0130042361769123</v>
      </c>
      <c r="D729">
        <f t="shared" si="34"/>
        <v>2.1975259176609219E-4</v>
      </c>
      <c r="E729">
        <f t="shared" si="35"/>
        <v>0.99978029568882587</v>
      </c>
      <c r="F729" s="4">
        <f>EXP((Result!G$8+B729-Result!P$8)/H$2)</f>
        <v>2.4559261813824143E-4</v>
      </c>
    </row>
    <row r="730" spans="1:6" x14ac:dyDescent="0.2">
      <c r="A730">
        <v>19.3</v>
      </c>
      <c r="B730">
        <v>-1.5404439999999999</v>
      </c>
      <c r="C730">
        <f t="shared" si="33"/>
        <v>7.4606708274134584E-2</v>
      </c>
      <c r="D730">
        <f t="shared" si="34"/>
        <v>3.2704974370580715E-6</v>
      </c>
      <c r="E730">
        <f t="shared" si="35"/>
        <v>0.99999672951325902</v>
      </c>
      <c r="F730" s="4">
        <f>EXP((Result!G$8+B730-Result!P$8)/H$2)</f>
        <v>3.6550650971909685E-6</v>
      </c>
    </row>
    <row r="731" spans="1:6" x14ac:dyDescent="0.2">
      <c r="A731">
        <v>19.309999999999999</v>
      </c>
      <c r="B731">
        <v>-2.4976400000000001</v>
      </c>
      <c r="C731">
        <f t="shared" si="33"/>
        <v>1.4871279081352788E-2</v>
      </c>
      <c r="D731">
        <f t="shared" si="34"/>
        <v>6.5190491909426991E-7</v>
      </c>
      <c r="E731">
        <f t="shared" si="35"/>
        <v>0.99999934809550584</v>
      </c>
      <c r="F731" s="4">
        <f>EXP((Result!G$8+B731-Result!P$8)/H$2)</f>
        <v>7.2856039863218624E-7</v>
      </c>
    </row>
    <row r="732" spans="1:6" x14ac:dyDescent="0.2">
      <c r="A732">
        <v>19.32</v>
      </c>
      <c r="B732">
        <v>3.0852439999999999</v>
      </c>
      <c r="C732">
        <f t="shared" si="33"/>
        <v>180.98048658153255</v>
      </c>
      <c r="D732">
        <f t="shared" si="34"/>
        <v>7.9335522396667552E-3</v>
      </c>
      <c r="E732">
        <f t="shared" si="35"/>
        <v>0.99212889359418766</v>
      </c>
      <c r="F732" s="4">
        <f>EXP((Result!G$8+B732-Result!P$8)/H$2)</f>
        <v>8.8664340657706297E-3</v>
      </c>
    </row>
    <row r="733" spans="1:6" x14ac:dyDescent="0.2">
      <c r="A733">
        <v>19.329999999999998</v>
      </c>
      <c r="B733">
        <v>2.9382100000000002</v>
      </c>
      <c r="C733">
        <f t="shared" si="33"/>
        <v>141.26657300985545</v>
      </c>
      <c r="D733">
        <f t="shared" si="34"/>
        <v>6.1926330173031315E-3</v>
      </c>
      <c r="E733">
        <f t="shared" si="35"/>
        <v>0.99384547966850723</v>
      </c>
      <c r="F733" s="4">
        <f>EXP((Result!G$8+B733-Result!P$8)/H$2)</f>
        <v>6.9208055462099995E-3</v>
      </c>
    </row>
    <row r="734" spans="1:6" x14ac:dyDescent="0.2">
      <c r="A734">
        <v>19.34</v>
      </c>
      <c r="B734">
        <v>-0.92876999999999998</v>
      </c>
      <c r="C734">
        <f t="shared" si="33"/>
        <v>0.20910827120726194</v>
      </c>
      <c r="D734">
        <f t="shared" si="34"/>
        <v>9.1665760475333958E-6</v>
      </c>
      <c r="E734">
        <f t="shared" si="35"/>
        <v>0.99999083350797779</v>
      </c>
      <c r="F734" s="4">
        <f>EXP((Result!G$8+B734-Result!P$8)/H$2)</f>
        <v>1.0244445322734923E-5</v>
      </c>
    </row>
    <row r="735" spans="1:6" x14ac:dyDescent="0.2">
      <c r="A735">
        <v>19.350000000000001</v>
      </c>
      <c r="B735">
        <v>-4.0156729999999996</v>
      </c>
      <c r="C735">
        <f t="shared" si="33"/>
        <v>1.1521936684799237E-3</v>
      </c>
      <c r="D735">
        <f t="shared" si="34"/>
        <v>5.0508145003691761E-8</v>
      </c>
      <c r="E735">
        <f t="shared" si="35"/>
        <v>0.99999994949185755</v>
      </c>
      <c r="F735" s="4">
        <f>EXP((Result!G$8+B735-Result!P$8)/H$2)</f>
        <v>5.6447241277436447E-8</v>
      </c>
    </row>
    <row r="736" spans="1:6" x14ac:dyDescent="0.2">
      <c r="A736">
        <v>19.36</v>
      </c>
      <c r="B736">
        <v>-4.7025680000000003</v>
      </c>
      <c r="C736">
        <f t="shared" si="33"/>
        <v>3.6215048934898261E-4</v>
      </c>
      <c r="D736">
        <f t="shared" si="34"/>
        <v>1.5875412206810854E-8</v>
      </c>
      <c r="E736">
        <f t="shared" si="35"/>
        <v>0.99999998412458813</v>
      </c>
      <c r="F736" s="4">
        <f>EXP((Result!G$8+B736-Result!P$8)/H$2)</f>
        <v>1.7742152738951553E-8</v>
      </c>
    </row>
    <row r="737" spans="1:6" x14ac:dyDescent="0.2">
      <c r="A737">
        <v>19.37</v>
      </c>
      <c r="B737">
        <v>-1.639459</v>
      </c>
      <c r="C737">
        <f t="shared" si="33"/>
        <v>6.314275251061359E-2</v>
      </c>
      <c r="D737">
        <f t="shared" si="34"/>
        <v>2.7679576680418656E-6</v>
      </c>
      <c r="E737">
        <f t="shared" si="35"/>
        <v>0.99999723204999358</v>
      </c>
      <c r="F737" s="4">
        <f>EXP((Result!G$8+B737-Result!P$8)/H$2)</f>
        <v>3.093433233833273E-6</v>
      </c>
    </row>
    <row r="738" spans="1:6" x14ac:dyDescent="0.2">
      <c r="A738">
        <v>19.38</v>
      </c>
      <c r="B738">
        <v>-1.6286999999999999E-2</v>
      </c>
      <c r="C738">
        <f t="shared" si="33"/>
        <v>0.97293082732067782</v>
      </c>
      <c r="D738">
        <f t="shared" si="34"/>
        <v>4.2649888338395138E-5</v>
      </c>
      <c r="E738">
        <f t="shared" si="35"/>
        <v>0.99995735193059709</v>
      </c>
      <c r="F738" s="4">
        <f>EXP((Result!G$8+B738-Result!P$8)/H$2)</f>
        <v>4.7664956559326306E-5</v>
      </c>
    </row>
    <row r="739" spans="1:6" x14ac:dyDescent="0.2">
      <c r="A739">
        <v>19.39</v>
      </c>
      <c r="B739">
        <v>-0.25306600000000001</v>
      </c>
      <c r="C739">
        <f t="shared" si="33"/>
        <v>0.65285778785232351</v>
      </c>
      <c r="D739">
        <f t="shared" si="34"/>
        <v>2.861900452823847E-5</v>
      </c>
      <c r="E739">
        <f t="shared" si="35"/>
        <v>0.99997138181449574</v>
      </c>
      <c r="F739" s="4">
        <f>EXP((Result!G$8+B739-Result!P$8)/H$2)</f>
        <v>3.1984224596002187E-5</v>
      </c>
    </row>
    <row r="740" spans="1:6" x14ac:dyDescent="0.2">
      <c r="A740">
        <v>19.399999999999999</v>
      </c>
      <c r="B740">
        <v>-4.0098370000000001</v>
      </c>
      <c r="C740">
        <f t="shared" si="33"/>
        <v>1.1635792979113506E-3</v>
      </c>
      <c r="D740">
        <f t="shared" si="34"/>
        <v>5.1007251219957852E-8</v>
      </c>
      <c r="E740">
        <f t="shared" si="35"/>
        <v>0.99999994899275124</v>
      </c>
      <c r="F740" s="4">
        <f>EXP((Result!G$8+B740-Result!P$8)/H$2)</f>
        <v>5.7005035847214869E-8</v>
      </c>
    </row>
    <row r="741" spans="1:6" x14ac:dyDescent="0.2">
      <c r="A741">
        <v>19.41</v>
      </c>
      <c r="B741">
        <v>-0.33659600000000001</v>
      </c>
      <c r="C741">
        <f t="shared" si="33"/>
        <v>0.56714667594349588</v>
      </c>
      <c r="D741">
        <f t="shared" si="34"/>
        <v>2.4861728831323664E-5</v>
      </c>
      <c r="E741">
        <f t="shared" si="35"/>
        <v>0.99997513888925882</v>
      </c>
      <c r="F741" s="4">
        <f>EXP((Result!G$8+B741-Result!P$8)/H$2)</f>
        <v>2.77851424916387E-5</v>
      </c>
    </row>
    <row r="742" spans="1:6" x14ac:dyDescent="0.2">
      <c r="A742">
        <v>19.420000000000002</v>
      </c>
      <c r="B742">
        <v>-0.85333199999999998</v>
      </c>
      <c r="C742">
        <f t="shared" si="33"/>
        <v>0.23745049373099375</v>
      </c>
      <c r="D742">
        <f t="shared" si="34"/>
        <v>1.0409000063666132E-5</v>
      </c>
      <c r="E742">
        <f t="shared" si="35"/>
        <v>0.99998959110828245</v>
      </c>
      <c r="F742" s="4">
        <f>EXP((Result!G$8+B742-Result!P$8)/H$2)</f>
        <v>1.1632962129329229E-5</v>
      </c>
    </row>
    <row r="743" spans="1:6" x14ac:dyDescent="0.2">
      <c r="A743">
        <v>19.43</v>
      </c>
      <c r="B743">
        <v>1.6099460000000001</v>
      </c>
      <c r="C743">
        <f t="shared" si="33"/>
        <v>15.068856945107298</v>
      </c>
      <c r="D743">
        <f t="shared" si="34"/>
        <v>6.6056604236289392E-4</v>
      </c>
      <c r="E743">
        <f t="shared" si="35"/>
        <v>0.99933987001708735</v>
      </c>
      <c r="F743" s="4">
        <f>EXP((Result!G$8+B743-Result!P$8)/H$2)</f>
        <v>7.3823995654986407E-4</v>
      </c>
    </row>
    <row r="744" spans="1:6" x14ac:dyDescent="0.2">
      <c r="A744">
        <v>19.440000000000001</v>
      </c>
      <c r="B744">
        <v>-0.51672099999999999</v>
      </c>
      <c r="C744">
        <f t="shared" si="33"/>
        <v>0.4186862149689437</v>
      </c>
      <c r="D744">
        <f t="shared" si="34"/>
        <v>1.8353740898956141E-5</v>
      </c>
      <c r="E744">
        <f t="shared" si="35"/>
        <v>0.99998164659595479</v>
      </c>
      <c r="F744" s="4">
        <f>EXP((Result!G$8+B744-Result!P$8)/H$2)</f>
        <v>2.051190042301505E-5</v>
      </c>
    </row>
    <row r="745" spans="1:6" x14ac:dyDescent="0.2">
      <c r="A745">
        <v>19.45</v>
      </c>
      <c r="B745">
        <v>1.5566690000000001</v>
      </c>
      <c r="C745">
        <f t="shared" si="33"/>
        <v>13.775100888245859</v>
      </c>
      <c r="D745">
        <f t="shared" si="34"/>
        <v>6.0385229682949706E-4</v>
      </c>
      <c r="E745">
        <f t="shared" si="35"/>
        <v>0.99939651212071257</v>
      </c>
      <c r="F745" s="4">
        <f>EXP((Result!G$8+B745-Result!P$8)/H$2)</f>
        <v>6.7485741740420913E-4</v>
      </c>
    </row>
    <row r="746" spans="1:6" x14ac:dyDescent="0.2">
      <c r="A746">
        <v>19.46</v>
      </c>
      <c r="B746">
        <v>-1.7799100000000001</v>
      </c>
      <c r="C746">
        <f t="shared" si="33"/>
        <v>4.9836586439890904E-2</v>
      </c>
      <c r="D746">
        <f t="shared" si="34"/>
        <v>2.1846618352936136E-6</v>
      </c>
      <c r="E746">
        <f t="shared" si="35"/>
        <v>0.99999781534293752</v>
      </c>
      <c r="F746" s="4">
        <f>EXP((Result!G$8+B746-Result!P$8)/H$2)</f>
        <v>2.4415494514283172E-6</v>
      </c>
    </row>
    <row r="747" spans="1:6" x14ac:dyDescent="0.2">
      <c r="A747">
        <v>19.47</v>
      </c>
      <c r="B747">
        <v>-2.4764490000000001</v>
      </c>
      <c r="C747">
        <f t="shared" si="33"/>
        <v>1.5411853380031646E-2</v>
      </c>
      <c r="D747">
        <f t="shared" si="34"/>
        <v>6.7560180774230699E-7</v>
      </c>
      <c r="E747">
        <f t="shared" si="35"/>
        <v>0.99999932439864858</v>
      </c>
      <c r="F747" s="4">
        <f>EXP((Result!G$8+B747-Result!P$8)/H$2)</f>
        <v>7.5504373099259259E-7</v>
      </c>
    </row>
    <row r="748" spans="1:6" x14ac:dyDescent="0.2">
      <c r="A748">
        <v>19.48</v>
      </c>
      <c r="B748">
        <v>0.14696200000000001</v>
      </c>
      <c r="C748">
        <f t="shared" si="33"/>
        <v>1.2809720555114401</v>
      </c>
      <c r="D748">
        <f t="shared" si="34"/>
        <v>5.6153339577717287E-5</v>
      </c>
      <c r="E748">
        <f t="shared" si="35"/>
        <v>0.99994384981344275</v>
      </c>
      <c r="F748" s="4">
        <f>EXP((Result!G$8+B748-Result!P$8)/H$2)</f>
        <v>6.2756236790037373E-5</v>
      </c>
    </row>
    <row r="749" spans="1:6" x14ac:dyDescent="0.2">
      <c r="A749">
        <v>19.489999999999998</v>
      </c>
      <c r="B749">
        <v>-1.4996879999999999</v>
      </c>
      <c r="C749">
        <f t="shared" si="33"/>
        <v>7.991000185174256E-2</v>
      </c>
      <c r="D749">
        <f t="shared" si="34"/>
        <v>3.5029752993677576E-6</v>
      </c>
      <c r="E749">
        <f t="shared" si="35"/>
        <v>0.99999649703697135</v>
      </c>
      <c r="F749" s="4">
        <f>EXP((Result!G$8+B749-Result!P$8)/H$2)</f>
        <v>3.9148793110073544E-6</v>
      </c>
    </row>
    <row r="750" spans="1:6" x14ac:dyDescent="0.2">
      <c r="A750">
        <v>19.5</v>
      </c>
      <c r="B750">
        <v>-0.87634900000000004</v>
      </c>
      <c r="C750">
        <f t="shared" si="33"/>
        <v>0.22841801545254328</v>
      </c>
      <c r="D750">
        <f t="shared" si="34"/>
        <v>1.0013047772735263E-5</v>
      </c>
      <c r="E750">
        <f t="shared" si="35"/>
        <v>0.99998998705248743</v>
      </c>
      <c r="F750" s="4">
        <f>EXP((Result!G$8+B750-Result!P$8)/H$2)</f>
        <v>1.1190451035348289E-5</v>
      </c>
    </row>
    <row r="751" spans="1:6" x14ac:dyDescent="0.2">
      <c r="A751">
        <v>19.510000000000002</v>
      </c>
      <c r="B751">
        <v>0.15695300000000001</v>
      </c>
      <c r="C751">
        <f t="shared" si="33"/>
        <v>1.302718511172263</v>
      </c>
      <c r="D751">
        <f t="shared" si="34"/>
        <v>5.71066282182305E-5</v>
      </c>
      <c r="E751">
        <f t="shared" si="35"/>
        <v>0.99994289663276248</v>
      </c>
      <c r="F751" s="4">
        <f>EXP((Result!G$8+B751-Result!P$8)/H$2)</f>
        <v>6.3821619688066443E-5</v>
      </c>
    </row>
    <row r="752" spans="1:6" x14ac:dyDescent="0.2">
      <c r="A752">
        <v>19.52</v>
      </c>
      <c r="B752">
        <v>-0.109736</v>
      </c>
      <c r="C752">
        <f t="shared" si="33"/>
        <v>0.83119040948274792</v>
      </c>
      <c r="D752">
        <f t="shared" si="34"/>
        <v>3.6436483619302362E-5</v>
      </c>
      <c r="E752">
        <f t="shared" si="35"/>
        <v>0.99996356484394955</v>
      </c>
      <c r="F752" s="4">
        <f>EXP((Result!G$8+B752-Result!P$8)/H$2)</f>
        <v>4.0720936831273096E-5</v>
      </c>
    </row>
    <row r="753" spans="1:6" x14ac:dyDescent="0.2">
      <c r="A753">
        <v>19.53</v>
      </c>
      <c r="B753">
        <v>-1.3464119999999999</v>
      </c>
      <c r="C753">
        <f t="shared" si="33"/>
        <v>0.1034572844939831</v>
      </c>
      <c r="D753">
        <f t="shared" si="34"/>
        <v>4.5352059031917379E-6</v>
      </c>
      <c r="E753">
        <f t="shared" si="35"/>
        <v>0.99999546481466473</v>
      </c>
      <c r="F753" s="4">
        <f>EXP((Result!G$8+B753-Result!P$8)/H$2)</f>
        <v>5.0684867132143936E-6</v>
      </c>
    </row>
    <row r="754" spans="1:6" x14ac:dyDescent="0.2">
      <c r="A754">
        <v>19.54</v>
      </c>
      <c r="B754">
        <v>1.266877</v>
      </c>
      <c r="C754">
        <f t="shared" si="33"/>
        <v>8.4535489911618331</v>
      </c>
      <c r="D754">
        <f t="shared" si="34"/>
        <v>3.7057405358312311E-4</v>
      </c>
      <c r="E754">
        <f t="shared" si="35"/>
        <v>0.99962956322067587</v>
      </c>
      <c r="F754" s="4">
        <f>EXP((Result!G$8+B754-Result!P$8)/H$2)</f>
        <v>4.1414870833675067E-4</v>
      </c>
    </row>
    <row r="755" spans="1:6" x14ac:dyDescent="0.2">
      <c r="A755">
        <v>19.55</v>
      </c>
      <c r="B755">
        <v>-1.1998580000000001</v>
      </c>
      <c r="C755">
        <f t="shared" si="33"/>
        <v>0.13243481711186436</v>
      </c>
      <c r="D755">
        <f t="shared" si="34"/>
        <v>5.8054796942672194E-6</v>
      </c>
      <c r="E755">
        <f t="shared" si="35"/>
        <v>0.99999419455400906</v>
      </c>
      <c r="F755" s="4">
        <f>EXP((Result!G$8+B755-Result!P$8)/H$2)</f>
        <v>6.4881280634956528E-6</v>
      </c>
    </row>
    <row r="756" spans="1:6" x14ac:dyDescent="0.2">
      <c r="A756">
        <v>19.559999999999999</v>
      </c>
      <c r="B756">
        <v>-1.1565449999999999</v>
      </c>
      <c r="C756">
        <f t="shared" si="33"/>
        <v>0.14246117644034167</v>
      </c>
      <c r="D756">
        <f t="shared" si="34"/>
        <v>6.2450002581060699E-6</v>
      </c>
      <c r="E756">
        <f t="shared" si="35"/>
        <v>0.99999375503874177</v>
      </c>
      <c r="F756" s="4">
        <f>EXP((Result!G$8+B756-Result!P$8)/H$2)</f>
        <v>6.979330488601384E-6</v>
      </c>
    </row>
    <row r="757" spans="1:6" x14ac:dyDescent="0.2">
      <c r="A757">
        <v>19.57</v>
      </c>
      <c r="B757">
        <v>-4.1931820000000002</v>
      </c>
      <c r="C757">
        <f t="shared" si="33"/>
        <v>8.5434447915133519E-4</v>
      </c>
      <c r="D757">
        <f t="shared" si="34"/>
        <v>3.7451477140130761E-8</v>
      </c>
      <c r="E757">
        <f t="shared" si="35"/>
        <v>0.99999996254852441</v>
      </c>
      <c r="F757" s="4">
        <f>EXP((Result!G$8+B757-Result!P$8)/H$2)</f>
        <v>4.1855280295303594E-8</v>
      </c>
    </row>
    <row r="758" spans="1:6" x14ac:dyDescent="0.2">
      <c r="A758">
        <v>19.579999999999998</v>
      </c>
      <c r="B758">
        <v>-1.9800000000000002E-2</v>
      </c>
      <c r="C758">
        <f t="shared" si="33"/>
        <v>0.96718893950138451</v>
      </c>
      <c r="D758">
        <f t="shared" si="34"/>
        <v>4.239818403684802E-5</v>
      </c>
      <c r="E758">
        <f t="shared" si="35"/>
        <v>0.99995760361349284</v>
      </c>
      <c r="F758" s="4">
        <f>EXP((Result!G$8+B758-Result!P$8)/H$2)</f>
        <v>4.7383655128854672E-5</v>
      </c>
    </row>
    <row r="759" spans="1:6" x14ac:dyDescent="0.2">
      <c r="A759">
        <v>19.59</v>
      </c>
      <c r="B759">
        <v>0.35361799999999999</v>
      </c>
      <c r="C759">
        <f t="shared" si="33"/>
        <v>1.8145146629841216</v>
      </c>
      <c r="D759">
        <f t="shared" si="34"/>
        <v>7.9541983449914999E-5</v>
      </c>
      <c r="E759">
        <f t="shared" si="35"/>
        <v>0.9999204643429741</v>
      </c>
      <c r="F759" s="4">
        <f>EXP((Result!G$8+B759-Result!P$8)/H$2)</f>
        <v>8.8895078826494955E-5</v>
      </c>
    </row>
    <row r="760" spans="1:6" x14ac:dyDescent="0.2">
      <c r="A760">
        <v>19.600000000000001</v>
      </c>
      <c r="B760">
        <v>2.347016</v>
      </c>
      <c r="C760">
        <f t="shared" si="33"/>
        <v>52.171382658703926</v>
      </c>
      <c r="D760">
        <f t="shared" si="34"/>
        <v>2.287011144441839E-3</v>
      </c>
      <c r="E760">
        <f t="shared" si="35"/>
        <v>0.99771820734079919</v>
      </c>
      <c r="F760" s="4">
        <f>EXP((Result!G$8+B760-Result!P$8)/H$2)</f>
        <v>2.5559336987145071E-3</v>
      </c>
    </row>
    <row r="761" spans="1:6" x14ac:dyDescent="0.2">
      <c r="A761">
        <v>19.61</v>
      </c>
      <c r="B761">
        <v>3.460391</v>
      </c>
      <c r="C761">
        <f t="shared" si="33"/>
        <v>340.52273305666893</v>
      </c>
      <c r="D761">
        <f t="shared" si="34"/>
        <v>1.4927326931912711E-2</v>
      </c>
      <c r="E761">
        <f t="shared" si="35"/>
        <v>0.9852922208952265</v>
      </c>
      <c r="F761" s="4">
        <f>EXP((Result!G$8+B761-Result!P$8)/H$2)</f>
        <v>1.6682585054178169E-2</v>
      </c>
    </row>
    <row r="762" spans="1:6" x14ac:dyDescent="0.2">
      <c r="A762">
        <v>19.62</v>
      </c>
      <c r="B762">
        <v>-2.446215</v>
      </c>
      <c r="C762">
        <f t="shared" si="33"/>
        <v>1.6217303404719673E-2</v>
      </c>
      <c r="D762">
        <f t="shared" si="34"/>
        <v>7.1090992282146763E-7</v>
      </c>
      <c r="E762">
        <f t="shared" si="35"/>
        <v>0.99999928909058244</v>
      </c>
      <c r="F762" s="4">
        <f>EXP((Result!G$8+B762-Result!P$8)/H$2)</f>
        <v>7.9450361792328854E-7</v>
      </c>
    </row>
    <row r="763" spans="1:6" x14ac:dyDescent="0.2">
      <c r="A763">
        <v>19.63</v>
      </c>
      <c r="B763">
        <v>4.8371849999999998</v>
      </c>
      <c r="C763">
        <f t="shared" si="33"/>
        <v>3464.3128739913309</v>
      </c>
      <c r="D763">
        <f t="shared" si="34"/>
        <v>0.15186337311552359</v>
      </c>
      <c r="E763">
        <f t="shared" si="35"/>
        <v>0.86815851891811746</v>
      </c>
      <c r="F763" s="4">
        <f>EXP((Result!G$8+B763-Result!P$8)/H$2)</f>
        <v>0.16972051661827506</v>
      </c>
    </row>
    <row r="764" spans="1:6" x14ac:dyDescent="0.2">
      <c r="A764">
        <v>19.64</v>
      </c>
      <c r="B764">
        <v>-2.329253</v>
      </c>
      <c r="C764">
        <f t="shared" si="33"/>
        <v>1.9749938802095118E-2</v>
      </c>
      <c r="D764">
        <f t="shared" si="34"/>
        <v>8.6576831666354696E-7</v>
      </c>
      <c r="E764">
        <f t="shared" si="35"/>
        <v>0.99999913423243292</v>
      </c>
      <c r="F764" s="4">
        <f>EXP((Result!G$8+B764-Result!P$8)/H$2)</f>
        <v>9.6757133047541189E-7</v>
      </c>
    </row>
    <row r="765" spans="1:6" x14ac:dyDescent="0.2">
      <c r="A765">
        <v>19.649999999999999</v>
      </c>
      <c r="B765">
        <v>0.27449200000000001</v>
      </c>
      <c r="C765">
        <f t="shared" si="33"/>
        <v>1.5880344418148979</v>
      </c>
      <c r="D765">
        <f t="shared" si="34"/>
        <v>6.9613881808482908E-5</v>
      </c>
      <c r="E765">
        <f t="shared" si="35"/>
        <v>0.99993039096394687</v>
      </c>
      <c r="F765" s="4">
        <f>EXP((Result!G$8+B765-Result!P$8)/H$2)</f>
        <v>7.7799562474827516E-5</v>
      </c>
    </row>
    <row r="766" spans="1:6" x14ac:dyDescent="0.2">
      <c r="A766">
        <v>19.66</v>
      </c>
      <c r="B766">
        <v>2.5283359999999999</v>
      </c>
      <c r="C766">
        <f t="shared" si="33"/>
        <v>70.813085560252759</v>
      </c>
      <c r="D766">
        <f t="shared" si="34"/>
        <v>3.1041982710725202E-3</v>
      </c>
      <c r="E766">
        <f t="shared" si="35"/>
        <v>0.99690540795619964</v>
      </c>
      <c r="F766" s="4">
        <f>EXP((Result!G$8+B766-Result!P$8)/H$2)</f>
        <v>3.4692113275477444E-3</v>
      </c>
    </row>
    <row r="767" spans="1:6" x14ac:dyDescent="0.2">
      <c r="A767">
        <v>19.670000000000002</v>
      </c>
      <c r="B767">
        <v>-0.557674</v>
      </c>
      <c r="C767">
        <f t="shared" si="33"/>
        <v>0.39077002738589245</v>
      </c>
      <c r="D767">
        <f t="shared" si="34"/>
        <v>1.7129992766183265E-5</v>
      </c>
      <c r="E767">
        <f t="shared" si="35"/>
        <v>0.99998287030066535</v>
      </c>
      <c r="F767" s="4">
        <f>EXP((Result!G$8+B767-Result!P$8)/H$2)</f>
        <v>1.9144255539038607E-5</v>
      </c>
    </row>
    <row r="768" spans="1:6" x14ac:dyDescent="0.2">
      <c r="A768">
        <v>19.68</v>
      </c>
      <c r="B768">
        <v>0.79638399999999998</v>
      </c>
      <c r="C768">
        <f t="shared" si="33"/>
        <v>3.8260896496826335</v>
      </c>
      <c r="D768">
        <f t="shared" si="34"/>
        <v>1.6772240302122615E-4</v>
      </c>
      <c r="E768">
        <f t="shared" si="35"/>
        <v>0.99983230572306592</v>
      </c>
      <c r="F768" s="4">
        <f>EXP((Result!G$8+B768-Result!P$8)/H$2)</f>
        <v>1.8744436071209086E-4</v>
      </c>
    </row>
    <row r="769" spans="1:6" x14ac:dyDescent="0.2">
      <c r="A769">
        <v>19.690000000000001</v>
      </c>
      <c r="B769">
        <v>1.5205040000000001</v>
      </c>
      <c r="C769">
        <f t="shared" ref="C769:C832" si="36">EXP(B769/H$2)</f>
        <v>12.960775776642272</v>
      </c>
      <c r="D769">
        <f t="shared" si="34"/>
        <v>5.6815512894687541E-4</v>
      </c>
      <c r="E769">
        <f t="shared" si="35"/>
        <v>0.99943216748800712</v>
      </c>
      <c r="F769" s="4">
        <f>EXP((Result!G$8+B769-Result!P$8)/H$2)</f>
        <v>6.3496273015635604E-4</v>
      </c>
    </row>
    <row r="770" spans="1:6" x14ac:dyDescent="0.2">
      <c r="A770">
        <v>19.7</v>
      </c>
      <c r="B770">
        <v>-4.0452300000000001</v>
      </c>
      <c r="C770">
        <f t="shared" si="36"/>
        <v>1.0962184492780221E-3</v>
      </c>
      <c r="D770">
        <f t="shared" ref="D770:D833" si="37">EXP(1/H$2*(B770-H$4-J$6))</f>
        <v>4.8054386954671378E-8</v>
      </c>
      <c r="E770">
        <f t="shared" ref="E770:E833" si="38">1/(1+D770)</f>
        <v>0.99999995194561542</v>
      </c>
      <c r="F770" s="4">
        <f>EXP((Result!G$8+B770-Result!P$8)/H$2)</f>
        <v>5.3704953422291868E-8</v>
      </c>
    </row>
    <row r="771" spans="1:6" x14ac:dyDescent="0.2">
      <c r="A771">
        <v>19.71</v>
      </c>
      <c r="B771">
        <v>-0.63083299999999998</v>
      </c>
      <c r="C771">
        <f t="shared" si="36"/>
        <v>0.34545146711040225</v>
      </c>
      <c r="D771">
        <f t="shared" si="37"/>
        <v>1.5143385413295482E-5</v>
      </c>
      <c r="E771">
        <f t="shared" si="38"/>
        <v>0.99998485684390548</v>
      </c>
      <c r="F771" s="4">
        <f>EXP((Result!G$8+B771-Result!P$8)/H$2)</f>
        <v>1.692404918293915E-5</v>
      </c>
    </row>
    <row r="772" spans="1:6" x14ac:dyDescent="0.2">
      <c r="A772">
        <v>19.72</v>
      </c>
      <c r="B772">
        <v>-4.6864319999999999</v>
      </c>
      <c r="C772">
        <f t="shared" si="36"/>
        <v>3.721316577902024E-4</v>
      </c>
      <c r="D772">
        <f t="shared" si="37"/>
        <v>1.6312951760035917E-8</v>
      </c>
      <c r="E772">
        <f t="shared" si="38"/>
        <v>0.99999998368704857</v>
      </c>
      <c r="F772" s="4">
        <f>EXP((Result!G$8+B772-Result!P$8)/H$2)</f>
        <v>1.8231141212543454E-8</v>
      </c>
    </row>
    <row r="773" spans="1:6" x14ac:dyDescent="0.2">
      <c r="A773">
        <v>19.73</v>
      </c>
      <c r="B773">
        <v>-2.5020250000000002</v>
      </c>
      <c r="C773">
        <f t="shared" si="36"/>
        <v>1.4761809408288341E-2</v>
      </c>
      <c r="D773">
        <f t="shared" si="37"/>
        <v>6.4710615108164952E-7</v>
      </c>
      <c r="E773">
        <f t="shared" si="38"/>
        <v>0.99999935289426767</v>
      </c>
      <c r="F773" s="4">
        <f>EXP((Result!G$8+B773-Result!P$8)/H$2)</f>
        <v>7.2319735835773099E-7</v>
      </c>
    </row>
    <row r="774" spans="1:6" x14ac:dyDescent="0.2">
      <c r="A774">
        <v>19.739999999999998</v>
      </c>
      <c r="B774">
        <v>2.072441</v>
      </c>
      <c r="C774">
        <f t="shared" si="36"/>
        <v>32.848208900984993</v>
      </c>
      <c r="D774">
        <f t="shared" si="37"/>
        <v>1.4399507163334311E-3</v>
      </c>
      <c r="E774">
        <f t="shared" si="38"/>
        <v>0.9985621197603477</v>
      </c>
      <c r="F774" s="4">
        <f>EXP((Result!G$8+B774-Result!P$8)/H$2)</f>
        <v>1.6092700594438683E-3</v>
      </c>
    </row>
    <row r="775" spans="1:6" x14ac:dyDescent="0.2">
      <c r="A775">
        <v>19.75</v>
      </c>
      <c r="B775">
        <v>0.40693800000000002</v>
      </c>
      <c r="C775">
        <f t="shared" si="36"/>
        <v>1.9850775100220199</v>
      </c>
      <c r="D775">
        <f t="shared" si="37"/>
        <v>8.7018862768127434E-5</v>
      </c>
      <c r="E775">
        <f t="shared" si="38"/>
        <v>0.99991298870885537</v>
      </c>
      <c r="F775" s="4">
        <f>EXP((Result!G$8+B775-Result!P$8)/H$2)</f>
        <v>9.7251141216958016E-5</v>
      </c>
    </row>
    <row r="776" spans="1:6" x14ac:dyDescent="0.2">
      <c r="A776">
        <v>19.760000000000002</v>
      </c>
      <c r="B776">
        <v>-1.098436</v>
      </c>
      <c r="C776">
        <f t="shared" si="36"/>
        <v>0.15711508006401184</v>
      </c>
      <c r="D776">
        <f t="shared" si="37"/>
        <v>6.8873761965808223E-6</v>
      </c>
      <c r="E776">
        <f t="shared" si="38"/>
        <v>0.99999311267123914</v>
      </c>
      <c r="F776" s="4">
        <f>EXP((Result!G$8+B776-Result!P$8)/H$2)</f>
        <v>7.6972414233081377E-6</v>
      </c>
    </row>
    <row r="777" spans="1:6" x14ac:dyDescent="0.2">
      <c r="A777">
        <v>19.77</v>
      </c>
      <c r="B777">
        <v>6.5863300000000002</v>
      </c>
      <c r="C777">
        <f t="shared" si="36"/>
        <v>66001.907469978905</v>
      </c>
      <c r="D777">
        <f t="shared" si="37"/>
        <v>2.8932930324222066</v>
      </c>
      <c r="E777">
        <f t="shared" si="38"/>
        <v>0.25685197381042019</v>
      </c>
      <c r="F777" s="4">
        <f>EXP((Result!G$8+B777-Result!P$8)/H$2)</f>
        <v>3.2335063953650387</v>
      </c>
    </row>
    <row r="778" spans="1:6" x14ac:dyDescent="0.2">
      <c r="A778">
        <v>19.78</v>
      </c>
      <c r="B778">
        <v>-1.5788390000000001</v>
      </c>
      <c r="C778">
        <f t="shared" si="36"/>
        <v>6.9933019823769677E-2</v>
      </c>
      <c r="D778">
        <f t="shared" si="37"/>
        <v>3.0656192638733986E-6</v>
      </c>
      <c r="E778">
        <f t="shared" si="38"/>
        <v>0.99999693439013426</v>
      </c>
      <c r="F778" s="4">
        <f>EXP((Result!G$8+B778-Result!P$8)/H$2)</f>
        <v>3.4260959344274238E-6</v>
      </c>
    </row>
    <row r="779" spans="1:6" x14ac:dyDescent="0.2">
      <c r="A779">
        <v>19.79</v>
      </c>
      <c r="B779">
        <v>2.5760830000000001</v>
      </c>
      <c r="C779">
        <f t="shared" si="36"/>
        <v>76.745417784398157</v>
      </c>
      <c r="D779">
        <f t="shared" si="37"/>
        <v>3.3642509899722084E-3</v>
      </c>
      <c r="E779">
        <f t="shared" si="38"/>
        <v>0.99664702924520887</v>
      </c>
      <c r="F779" s="4">
        <f>EXP((Result!G$8+B779-Result!P$8)/H$2)</f>
        <v>3.7598428399010773E-3</v>
      </c>
    </row>
    <row r="780" spans="1:6" x14ac:dyDescent="0.2">
      <c r="A780">
        <v>19.8</v>
      </c>
      <c r="B780">
        <v>2.9710040000000002</v>
      </c>
      <c r="C780">
        <f t="shared" si="36"/>
        <v>149.29197608962903</v>
      </c>
      <c r="D780">
        <f t="shared" si="37"/>
        <v>6.5444386499456525E-3</v>
      </c>
      <c r="E780">
        <f t="shared" si="38"/>
        <v>0.99349811255355647</v>
      </c>
      <c r="F780" s="4">
        <f>EXP((Result!G$8+B780-Result!P$8)/H$2)</f>
        <v>7.3139789131408707E-3</v>
      </c>
    </row>
    <row r="781" spans="1:6" x14ac:dyDescent="0.2">
      <c r="A781">
        <v>19.809999999999999</v>
      </c>
      <c r="B781">
        <v>-3.3340900000000002</v>
      </c>
      <c r="C781">
        <f t="shared" si="36"/>
        <v>3.6330788925290174E-3</v>
      </c>
      <c r="D781">
        <f t="shared" si="37"/>
        <v>1.5926148574987173E-7</v>
      </c>
      <c r="E781">
        <f t="shared" si="38"/>
        <v>0.99999984073853954</v>
      </c>
      <c r="F781" s="4">
        <f>EXP((Result!G$8+B781-Result!P$8)/H$2)</f>
        <v>1.7798855039457349E-7</v>
      </c>
    </row>
    <row r="782" spans="1:6" x14ac:dyDescent="0.2">
      <c r="A782">
        <v>19.82</v>
      </c>
      <c r="B782">
        <v>-1.3291390000000001</v>
      </c>
      <c r="C782">
        <f t="shared" si="36"/>
        <v>0.10651250966472307</v>
      </c>
      <c r="D782">
        <f t="shared" si="37"/>
        <v>4.6691363006276589E-6</v>
      </c>
      <c r="E782">
        <f t="shared" si="38"/>
        <v>0.99999533088550008</v>
      </c>
      <c r="F782" s="4">
        <f>EXP((Result!G$8+B782-Result!P$8)/H$2)</f>
        <v>5.218165571107419E-6</v>
      </c>
    </row>
    <row r="783" spans="1:6" x14ac:dyDescent="0.2">
      <c r="A783">
        <v>19.829999999999998</v>
      </c>
      <c r="B783">
        <v>0.33583099999999999</v>
      </c>
      <c r="C783">
        <f t="shared" si="36"/>
        <v>1.7609410562467624</v>
      </c>
      <c r="D783">
        <f t="shared" si="37"/>
        <v>7.7193503700819448E-5</v>
      </c>
      <c r="E783">
        <f t="shared" si="38"/>
        <v>0.99992281245467629</v>
      </c>
      <c r="F783" s="4">
        <f>EXP((Result!G$8+B783-Result!P$8)/H$2)</f>
        <v>8.627044862036293E-5</v>
      </c>
    </row>
    <row r="784" spans="1:6" x14ac:dyDescent="0.2">
      <c r="A784">
        <v>19.84</v>
      </c>
      <c r="B784">
        <v>-0.75914300000000001</v>
      </c>
      <c r="C784">
        <f t="shared" si="36"/>
        <v>0.27828898300908128</v>
      </c>
      <c r="D784">
        <f t="shared" si="37"/>
        <v>1.2199216756065285E-5</v>
      </c>
      <c r="E784">
        <f t="shared" si="38"/>
        <v>0.99998780093206296</v>
      </c>
      <c r="F784" s="4">
        <f>EXP((Result!G$8+B784-Result!P$8)/H$2)</f>
        <v>1.3633684855680761E-5</v>
      </c>
    </row>
    <row r="785" spans="1:6" x14ac:dyDescent="0.2">
      <c r="A785">
        <v>19.850000000000001</v>
      </c>
      <c r="B785">
        <v>2.1159439999999998</v>
      </c>
      <c r="C785">
        <f t="shared" si="36"/>
        <v>35.346390978706118</v>
      </c>
      <c r="D785">
        <f t="shared" si="37"/>
        <v>1.5494622907145231E-3</v>
      </c>
      <c r="E785">
        <f t="shared" si="38"/>
        <v>0.99845293482843001</v>
      </c>
      <c r="F785" s="4">
        <f>EXP((Result!G$8+B785-Result!P$8)/H$2)</f>
        <v>1.7316587605396918E-3</v>
      </c>
    </row>
    <row r="786" spans="1:6" x14ac:dyDescent="0.2">
      <c r="A786">
        <v>19.86</v>
      </c>
      <c r="B786">
        <v>1.181049</v>
      </c>
      <c r="C786">
        <f t="shared" si="36"/>
        <v>7.3153365475455034</v>
      </c>
      <c r="D786">
        <f t="shared" si="37"/>
        <v>3.2067879663120433E-4</v>
      </c>
      <c r="E786">
        <f t="shared" si="38"/>
        <v>0.99967942400529297</v>
      </c>
      <c r="F786" s="4">
        <f>EXP((Result!G$8+B786-Result!P$8)/H$2)</f>
        <v>3.5838642271808876E-4</v>
      </c>
    </row>
    <row r="787" spans="1:6" x14ac:dyDescent="0.2">
      <c r="A787">
        <v>19.87</v>
      </c>
      <c r="B787">
        <v>1.5761810000000001</v>
      </c>
      <c r="C787">
        <f t="shared" si="36"/>
        <v>14.23549989464906</v>
      </c>
      <c r="D787">
        <f t="shared" si="37"/>
        <v>6.2403458077282673E-4</v>
      </c>
      <c r="E787">
        <f t="shared" si="38"/>
        <v>0.99937635459552565</v>
      </c>
      <c r="F787" s="4">
        <f>EXP((Result!G$8+B787-Result!P$8)/H$2)</f>
        <v>6.9741287358252935E-4</v>
      </c>
    </row>
    <row r="788" spans="1:6" x14ac:dyDescent="0.2">
      <c r="A788">
        <v>19.88</v>
      </c>
      <c r="B788">
        <v>4.5514340000000004</v>
      </c>
      <c r="C788">
        <f t="shared" si="36"/>
        <v>2140.515617827708</v>
      </c>
      <c r="D788">
        <f t="shared" si="37"/>
        <v>9.3832726359746266E-2</v>
      </c>
      <c r="E788">
        <f t="shared" si="38"/>
        <v>0.91421656703212772</v>
      </c>
      <c r="F788" s="4">
        <f>EXP((Result!G$8+B788-Result!P$8)/H$2)</f>
        <v>0.10486622591586223</v>
      </c>
    </row>
    <row r="789" spans="1:6" x14ac:dyDescent="0.2">
      <c r="A789">
        <v>19.89</v>
      </c>
      <c r="B789">
        <v>1.396811</v>
      </c>
      <c r="C789">
        <f t="shared" si="36"/>
        <v>10.522488650302053</v>
      </c>
      <c r="D789">
        <f t="shared" si="37"/>
        <v>4.6126913997915093E-4</v>
      </c>
      <c r="E789">
        <f t="shared" si="38"/>
        <v>0.99953894353114159</v>
      </c>
      <c r="F789" s="4">
        <f>EXP((Result!G$8+B789-Result!P$8)/H$2)</f>
        <v>5.1550834892739785E-4</v>
      </c>
    </row>
    <row r="790" spans="1:6" x14ac:dyDescent="0.2">
      <c r="A790">
        <v>19.899999999999999</v>
      </c>
      <c r="B790">
        <v>5.3822720000000004</v>
      </c>
      <c r="C790">
        <f t="shared" si="36"/>
        <v>8679.3121304146098</v>
      </c>
      <c r="D790">
        <f t="shared" si="37"/>
        <v>0.38047072085860983</v>
      </c>
      <c r="E790">
        <f t="shared" si="38"/>
        <v>0.72439059002861805</v>
      </c>
      <c r="F790" s="4">
        <f>EXP((Result!G$8+B790-Result!P$8)/H$2)</f>
        <v>0.42520909405277801</v>
      </c>
    </row>
    <row r="791" spans="1:6" x14ac:dyDescent="0.2">
      <c r="A791">
        <v>19.91</v>
      </c>
      <c r="B791">
        <v>-3.3721589999999999</v>
      </c>
      <c r="C791">
        <f t="shared" si="36"/>
        <v>3.4073581342462024E-3</v>
      </c>
      <c r="D791">
        <f t="shared" si="37"/>
        <v>1.4936667630804177E-7</v>
      </c>
      <c r="E791">
        <f t="shared" si="38"/>
        <v>0.99999985063334595</v>
      </c>
      <c r="F791" s="4">
        <f>EXP((Result!G$8+B791-Result!P$8)/H$2)</f>
        <v>1.6693024096910545E-7</v>
      </c>
    </row>
    <row r="792" spans="1:6" x14ac:dyDescent="0.2">
      <c r="A792">
        <v>19.920000000000002</v>
      </c>
      <c r="B792">
        <v>1.1434519999999999</v>
      </c>
      <c r="C792">
        <f t="shared" si="36"/>
        <v>6.8662980613969502</v>
      </c>
      <c r="D792">
        <f t="shared" si="37"/>
        <v>3.0099451820555476E-4</v>
      </c>
      <c r="E792">
        <f t="shared" si="38"/>
        <v>0.99969909605223328</v>
      </c>
      <c r="F792" s="4">
        <f>EXP((Result!G$8+B792-Result!P$8)/H$2)</f>
        <v>3.3638753098322706E-4</v>
      </c>
    </row>
    <row r="793" spans="1:6" x14ac:dyDescent="0.2">
      <c r="A793">
        <v>19.93</v>
      </c>
      <c r="B793">
        <v>-0.3009</v>
      </c>
      <c r="C793">
        <f t="shared" si="36"/>
        <v>0.6023043372214687</v>
      </c>
      <c r="D793">
        <f t="shared" si="37"/>
        <v>2.6402917871323566E-5</v>
      </c>
      <c r="E793">
        <f t="shared" si="38"/>
        <v>0.99997359777922434</v>
      </c>
      <c r="F793" s="4">
        <f>EXP((Result!G$8+B793-Result!P$8)/H$2)</f>
        <v>2.9507555175546594E-5</v>
      </c>
    </row>
    <row r="794" spans="1:6" x14ac:dyDescent="0.2">
      <c r="A794">
        <v>19.940000000000001</v>
      </c>
      <c r="B794">
        <v>-0.52516099999999999</v>
      </c>
      <c r="C794">
        <f t="shared" si="36"/>
        <v>0.4127743289280088</v>
      </c>
      <c r="D794">
        <f t="shared" si="37"/>
        <v>1.8094584469295515E-5</v>
      </c>
      <c r="E794">
        <f t="shared" si="38"/>
        <v>0.99998190574293888</v>
      </c>
      <c r="F794" s="4">
        <f>EXP((Result!G$8+B794-Result!P$8)/H$2)</f>
        <v>2.0222270591775261E-5</v>
      </c>
    </row>
    <row r="795" spans="1:6" x14ac:dyDescent="0.2">
      <c r="A795">
        <v>19.95</v>
      </c>
      <c r="B795">
        <v>2.5406550000000001</v>
      </c>
      <c r="C795">
        <f t="shared" si="36"/>
        <v>72.298279845796685</v>
      </c>
      <c r="D795">
        <f t="shared" si="37"/>
        <v>3.1693039997230462E-3</v>
      </c>
      <c r="E795">
        <f t="shared" si="38"/>
        <v>0.99684070875465702</v>
      </c>
      <c r="F795" s="4">
        <f>EXP((Result!G$8+B795-Result!P$8)/H$2)</f>
        <v>3.5419726371030886E-3</v>
      </c>
    </row>
    <row r="796" spans="1:6" x14ac:dyDescent="0.2">
      <c r="A796">
        <v>19.96</v>
      </c>
      <c r="B796">
        <v>0.156413</v>
      </c>
      <c r="C796">
        <f t="shared" si="36"/>
        <v>1.3015337629574235</v>
      </c>
      <c r="D796">
        <f t="shared" si="37"/>
        <v>5.7054692995650318E-5</v>
      </c>
      <c r="E796">
        <f t="shared" si="38"/>
        <v>0.99994294856205657</v>
      </c>
      <c r="F796" s="4">
        <f>EXP((Result!G$8+B796-Result!P$8)/H$2)</f>
        <v>6.3763577563581927E-5</v>
      </c>
    </row>
    <row r="797" spans="1:6" x14ac:dyDescent="0.2">
      <c r="A797">
        <v>19.97</v>
      </c>
      <c r="B797">
        <v>-0.62789300000000003</v>
      </c>
      <c r="C797">
        <f t="shared" si="36"/>
        <v>0.34716696333744673</v>
      </c>
      <c r="D797">
        <f t="shared" si="37"/>
        <v>1.5218586774454796E-5</v>
      </c>
      <c r="E797">
        <f t="shared" si="38"/>
        <v>0.99998478164482729</v>
      </c>
      <c r="F797" s="4">
        <f>EXP((Result!G$8+B797-Result!P$8)/H$2)</f>
        <v>1.7008093239149115E-5</v>
      </c>
    </row>
    <row r="798" spans="1:6" x14ac:dyDescent="0.2">
      <c r="A798">
        <v>19.98</v>
      </c>
      <c r="B798">
        <v>1.1877880000000001</v>
      </c>
      <c r="C798">
        <f t="shared" si="36"/>
        <v>7.3988731895519519</v>
      </c>
      <c r="D798">
        <f t="shared" si="37"/>
        <v>3.2434075116455092E-4</v>
      </c>
      <c r="E798">
        <f t="shared" si="38"/>
        <v>0.99967576441164963</v>
      </c>
      <c r="F798" s="4">
        <f>EXP((Result!G$8+B798-Result!P$8)/H$2)</f>
        <v>3.6247897513860811E-4</v>
      </c>
    </row>
    <row r="799" spans="1:6" x14ac:dyDescent="0.2">
      <c r="A799">
        <v>19.989999999999998</v>
      </c>
      <c r="B799">
        <v>-3.6565780000000001</v>
      </c>
      <c r="C799">
        <f t="shared" si="36"/>
        <v>2.1100549682310085E-3</v>
      </c>
      <c r="D799">
        <f t="shared" si="37"/>
        <v>9.2497437901889747E-8</v>
      </c>
      <c r="E799">
        <f t="shared" si="38"/>
        <v>0.99999990750257062</v>
      </c>
      <c r="F799" s="4">
        <f>EXP((Result!G$8+B799-Result!P$8)/H$2)</f>
        <v>1.0337392502557821E-7</v>
      </c>
    </row>
    <row r="800" spans="1:6" x14ac:dyDescent="0.2">
      <c r="A800">
        <v>20</v>
      </c>
      <c r="B800">
        <v>1.9790970000000001</v>
      </c>
      <c r="C800">
        <f t="shared" si="36"/>
        <v>28.067716883934182</v>
      </c>
      <c r="D800">
        <f t="shared" si="37"/>
        <v>1.2303906479251925E-3</v>
      </c>
      <c r="E800">
        <f t="shared" si="38"/>
        <v>0.99877112135286972</v>
      </c>
      <c r="F800" s="4">
        <f>EXP((Result!G$8+B800-Result!P$8)/H$2)</f>
        <v>1.3750684719040492E-3</v>
      </c>
    </row>
    <row r="801" spans="1:6" x14ac:dyDescent="0.2">
      <c r="A801">
        <v>20.010000000000002</v>
      </c>
      <c r="B801">
        <v>-4.8451839999999997</v>
      </c>
      <c r="C801">
        <f t="shared" si="36"/>
        <v>2.8479319803804271E-4</v>
      </c>
      <c r="D801">
        <f t="shared" si="37"/>
        <v>1.2484338819139442E-8</v>
      </c>
      <c r="E801">
        <f t="shared" si="38"/>
        <v>0.99999998751566122</v>
      </c>
      <c r="F801" s="4">
        <f>EXP((Result!G$8+B801-Result!P$8)/H$2)</f>
        <v>1.3952333538713833E-8</v>
      </c>
    </row>
    <row r="802" spans="1:6" x14ac:dyDescent="0.2">
      <c r="A802">
        <v>20.02</v>
      </c>
      <c r="B802">
        <v>-2.0794980000000001</v>
      </c>
      <c r="C802">
        <f t="shared" si="36"/>
        <v>3.0083221133328959E-2</v>
      </c>
      <c r="D802">
        <f t="shared" si="37"/>
        <v>1.3187433126454293E-6</v>
      </c>
      <c r="E802">
        <f t="shared" si="38"/>
        <v>0.9999986812584265</v>
      </c>
      <c r="F802" s="4">
        <f>EXP((Result!G$8+B802-Result!P$8)/H$2)</f>
        <v>1.4738102527119419E-6</v>
      </c>
    </row>
    <row r="803" spans="1:6" x14ac:dyDescent="0.2">
      <c r="A803">
        <v>20.03</v>
      </c>
      <c r="B803">
        <v>0.50617199999999996</v>
      </c>
      <c r="C803">
        <f t="shared" si="36"/>
        <v>2.3463461988420304</v>
      </c>
      <c r="D803">
        <f t="shared" si="37"/>
        <v>1.0285561992049721E-4</v>
      </c>
      <c r="E803">
        <f t="shared" si="38"/>
        <v>0.99989715495827003</v>
      </c>
      <c r="F803" s="4">
        <f>EXP((Result!G$8+B803-Result!P$8)/H$2)</f>
        <v>1.1495009357338753E-4</v>
      </c>
    </row>
    <row r="804" spans="1:6" x14ac:dyDescent="0.2">
      <c r="A804">
        <v>20.04</v>
      </c>
      <c r="B804">
        <v>-1.0580970000000001</v>
      </c>
      <c r="C804">
        <f t="shared" si="36"/>
        <v>0.16816514750173073</v>
      </c>
      <c r="D804">
        <f t="shared" si="37"/>
        <v>7.3717725473967434E-6</v>
      </c>
      <c r="E804">
        <f t="shared" si="38"/>
        <v>0.99999262828179514</v>
      </c>
      <c r="F804" s="4">
        <f>EXP((Result!G$8+B804-Result!P$8)/H$2)</f>
        <v>8.2385964401359683E-6</v>
      </c>
    </row>
    <row r="805" spans="1:6" x14ac:dyDescent="0.2">
      <c r="A805">
        <v>20.05</v>
      </c>
      <c r="B805">
        <v>2.49769</v>
      </c>
      <c r="C805">
        <f t="shared" si="36"/>
        <v>67.249376739968682</v>
      </c>
      <c r="D805">
        <f t="shared" si="37"/>
        <v>2.9479777269314352E-3</v>
      </c>
      <c r="E805">
        <f t="shared" si="38"/>
        <v>0.99706068730143638</v>
      </c>
      <c r="F805" s="4">
        <f>EXP((Result!G$8+B805-Result!P$8)/H$2)</f>
        <v>3.2946212936635182E-3</v>
      </c>
    </row>
    <row r="806" spans="1:6" x14ac:dyDescent="0.2">
      <c r="A806">
        <v>20.059999999999999</v>
      </c>
      <c r="B806">
        <v>1.623508</v>
      </c>
      <c r="C806">
        <f t="shared" si="36"/>
        <v>15.417157993796605</v>
      </c>
      <c r="D806">
        <f t="shared" si="37"/>
        <v>6.7583434347701749E-4</v>
      </c>
      <c r="E806">
        <f t="shared" si="38"/>
        <v>0.99932462210010264</v>
      </c>
      <c r="F806" s="4">
        <f>EXP((Result!G$8+B806-Result!P$8)/H$2)</f>
        <v>7.5530360988384604E-4</v>
      </c>
    </row>
    <row r="807" spans="1:6" x14ac:dyDescent="0.2">
      <c r="A807">
        <v>20.07</v>
      </c>
      <c r="B807">
        <v>-1.6706270000000001</v>
      </c>
      <c r="C807">
        <f t="shared" si="36"/>
        <v>5.9912339791423817E-2</v>
      </c>
      <c r="D807">
        <f t="shared" si="37"/>
        <v>2.6263476605351777E-6</v>
      </c>
      <c r="E807">
        <f t="shared" si="38"/>
        <v>0.99999737365923724</v>
      </c>
      <c r="F807" s="4">
        <f>EXP((Result!G$8+B807-Result!P$8)/H$2)</f>
        <v>2.9351717443161685E-6</v>
      </c>
    </row>
    <row r="808" spans="1:6" x14ac:dyDescent="0.2">
      <c r="A808">
        <v>20.079999999999998</v>
      </c>
      <c r="B808">
        <v>-1.794783</v>
      </c>
      <c r="C808">
        <f t="shared" si="36"/>
        <v>4.8603209465143633E-2</v>
      </c>
      <c r="D808">
        <f t="shared" si="37"/>
        <v>2.1305948977735215E-6</v>
      </c>
      <c r="E808">
        <f t="shared" si="38"/>
        <v>0.99999786940964164</v>
      </c>
      <c r="F808" s="4">
        <f>EXP((Result!G$8+B808-Result!P$8)/H$2)</f>
        <v>2.3811249502492458E-6</v>
      </c>
    </row>
    <row r="809" spans="1:6" x14ac:dyDescent="0.2">
      <c r="A809">
        <v>20.09</v>
      </c>
      <c r="B809">
        <v>-0.61896399999999996</v>
      </c>
      <c r="C809">
        <f t="shared" si="36"/>
        <v>0.35242945584431407</v>
      </c>
      <c r="D809">
        <f t="shared" si="37"/>
        <v>1.5449276060370029E-5</v>
      </c>
      <c r="E809">
        <f t="shared" si="38"/>
        <v>0.99998455096261596</v>
      </c>
      <c r="F809" s="4">
        <f>EXP((Result!G$8+B809-Result!P$8)/H$2)</f>
        <v>1.7265908563414701E-5</v>
      </c>
    </row>
    <row r="810" spans="1:6" x14ac:dyDescent="0.2">
      <c r="A810">
        <v>20.100000000000001</v>
      </c>
      <c r="B810">
        <v>0.57687600000000006</v>
      </c>
      <c r="C810">
        <f t="shared" si="36"/>
        <v>2.6431989060740566</v>
      </c>
      <c r="D810">
        <f t="shared" si="37"/>
        <v>1.1586860549035758E-4</v>
      </c>
      <c r="E810">
        <f t="shared" si="38"/>
        <v>0.99988414481848809</v>
      </c>
      <c r="F810" s="4">
        <f>EXP((Result!G$8+B810-Result!P$8)/H$2)</f>
        <v>1.2949323579625088E-4</v>
      </c>
    </row>
    <row r="811" spans="1:6" x14ac:dyDescent="0.2">
      <c r="A811">
        <v>20.11</v>
      </c>
      <c r="B811">
        <v>0.532721</v>
      </c>
      <c r="C811">
        <f t="shared" si="36"/>
        <v>2.4536881239765949</v>
      </c>
      <c r="D811">
        <f t="shared" si="37"/>
        <v>1.0756111489759157E-4</v>
      </c>
      <c r="E811">
        <f t="shared" si="38"/>
        <v>0.99989245045325159</v>
      </c>
      <c r="F811" s="4">
        <f>EXP((Result!G$8+B811-Result!P$8)/H$2)</f>
        <v>1.2020889312507143E-4</v>
      </c>
    </row>
    <row r="812" spans="1:6" x14ac:dyDescent="0.2">
      <c r="A812">
        <v>20.12</v>
      </c>
      <c r="B812">
        <v>1.01868</v>
      </c>
      <c r="C812">
        <f t="shared" si="36"/>
        <v>5.5644284289752548</v>
      </c>
      <c r="D812">
        <f t="shared" si="37"/>
        <v>2.4392510186601864E-4</v>
      </c>
      <c r="E812">
        <f t="shared" si="38"/>
        <v>0.99975613438307942</v>
      </c>
      <c r="F812" s="4">
        <f>EXP((Result!G$8+B812-Result!P$8)/H$2)</f>
        <v>2.7260749880337151E-4</v>
      </c>
    </row>
    <row r="813" spans="1:6" x14ac:dyDescent="0.2">
      <c r="A813">
        <v>20.13</v>
      </c>
      <c r="B813">
        <v>1.674769</v>
      </c>
      <c r="C813">
        <f t="shared" si="36"/>
        <v>16.807945601000498</v>
      </c>
      <c r="D813">
        <f t="shared" si="37"/>
        <v>7.3680161317800992E-4</v>
      </c>
      <c r="E813">
        <f t="shared" si="38"/>
        <v>0.99926374086374137</v>
      </c>
      <c r="F813" s="4">
        <f>EXP((Result!G$8+B813-Result!P$8)/H$2)</f>
        <v>8.2343983192460725E-4</v>
      </c>
    </row>
    <row r="814" spans="1:6" x14ac:dyDescent="0.2">
      <c r="A814">
        <v>20.14</v>
      </c>
      <c r="B814">
        <v>-4.2690760000000001</v>
      </c>
      <c r="C814">
        <f t="shared" si="36"/>
        <v>7.5179160753445712E-4</v>
      </c>
      <c r="D814">
        <f t="shared" si="37"/>
        <v>3.2955917537721295E-8</v>
      </c>
      <c r="E814">
        <f t="shared" si="38"/>
        <v>0.99999996704408356</v>
      </c>
      <c r="F814" s="4">
        <f>EXP((Result!G$8+B814-Result!P$8)/H$2)</f>
        <v>3.6831101768538023E-8</v>
      </c>
    </row>
    <row r="815" spans="1:6" x14ac:dyDescent="0.2">
      <c r="A815">
        <v>20.149999999999999</v>
      </c>
      <c r="B815">
        <v>1.4871760000000001</v>
      </c>
      <c r="C815">
        <f t="shared" si="36"/>
        <v>12.25302120796705</v>
      </c>
      <c r="D815">
        <f t="shared" si="37"/>
        <v>5.3712964134040853E-4</v>
      </c>
      <c r="E815">
        <f t="shared" si="38"/>
        <v>0.99946315871202818</v>
      </c>
      <c r="F815" s="4">
        <f>EXP((Result!G$8+B815-Result!P$8)/H$2)</f>
        <v>6.0028905159334E-4</v>
      </c>
    </row>
    <row r="816" spans="1:6" x14ac:dyDescent="0.2">
      <c r="A816">
        <v>20.16</v>
      </c>
      <c r="B816">
        <v>-1.046527</v>
      </c>
      <c r="C816">
        <f t="shared" si="36"/>
        <v>0.17147561011308562</v>
      </c>
      <c r="D816">
        <f t="shared" si="37"/>
        <v>7.516891662505397E-6</v>
      </c>
      <c r="E816">
        <f t="shared" si="38"/>
        <v>0.9999924831648408</v>
      </c>
      <c r="F816" s="4">
        <f>EXP((Result!G$8+B816-Result!P$8)/H$2)</f>
        <v>8.4007796623451145E-6</v>
      </c>
    </row>
    <row r="817" spans="1:6" x14ac:dyDescent="0.2">
      <c r="A817">
        <v>20.170000000000002</v>
      </c>
      <c r="B817">
        <v>-3.9301910000000002</v>
      </c>
      <c r="C817">
        <f t="shared" si="36"/>
        <v>1.3306905149848111E-3</v>
      </c>
      <c r="D817">
        <f t="shared" si="37"/>
        <v>5.8332823139499097E-8</v>
      </c>
      <c r="E817">
        <f t="shared" si="38"/>
        <v>0.9999999416671802</v>
      </c>
      <c r="F817" s="4">
        <f>EXP((Result!G$8+B817-Result!P$8)/H$2)</f>
        <v>6.5191999070816403E-8</v>
      </c>
    </row>
    <row r="818" spans="1:6" x14ac:dyDescent="0.2">
      <c r="A818">
        <v>20.18</v>
      </c>
      <c r="B818">
        <v>-2.2637589999999999</v>
      </c>
      <c r="C818">
        <f t="shared" si="36"/>
        <v>2.2054188554802696E-2</v>
      </c>
      <c r="D818">
        <f t="shared" si="37"/>
        <v>9.6677857545798785E-7</v>
      </c>
      <c r="E818">
        <f t="shared" si="38"/>
        <v>0.99999903322235928</v>
      </c>
      <c r="F818" s="4">
        <f>EXP((Result!G$8+B818-Result!P$8)/H$2)</f>
        <v>1.0804590726257031E-6</v>
      </c>
    </row>
    <row r="819" spans="1:6" x14ac:dyDescent="0.2">
      <c r="A819">
        <v>20.190000000000001</v>
      </c>
      <c r="B819">
        <v>-0.45724199999999998</v>
      </c>
      <c r="C819">
        <f t="shared" si="36"/>
        <v>0.46282041383204636</v>
      </c>
      <c r="D819">
        <f t="shared" si="37"/>
        <v>2.0288429985331902E-5</v>
      </c>
      <c r="E819">
        <f t="shared" si="38"/>
        <v>0.99997971198162672</v>
      </c>
      <c r="F819" s="4">
        <f>EXP((Result!G$8+B819-Result!P$8)/H$2)</f>
        <v>2.2674083604509668E-5</v>
      </c>
    </row>
    <row r="820" spans="1:6" x14ac:dyDescent="0.2">
      <c r="A820">
        <v>20.2</v>
      </c>
      <c r="B820">
        <v>-3.8007379999999999</v>
      </c>
      <c r="C820">
        <f t="shared" si="36"/>
        <v>1.655024704819379E-3</v>
      </c>
      <c r="D820">
        <f t="shared" si="37"/>
        <v>7.2550500894516977E-8</v>
      </c>
      <c r="E820">
        <f t="shared" si="38"/>
        <v>0.99999992744950428</v>
      </c>
      <c r="F820" s="4">
        <f>EXP((Result!G$8+B820-Result!P$8)/H$2)</f>
        <v>8.108148950020506E-8</v>
      </c>
    </row>
    <row r="821" spans="1:6" x14ac:dyDescent="0.2">
      <c r="A821">
        <v>20.21</v>
      </c>
      <c r="B821">
        <v>1.3157540000000001</v>
      </c>
      <c r="C821">
        <f t="shared" si="36"/>
        <v>9.1792011976628682</v>
      </c>
      <c r="D821">
        <f t="shared" si="37"/>
        <v>4.0238411110284301E-4</v>
      </c>
      <c r="E821">
        <f t="shared" si="38"/>
        <v>0.99959777773674496</v>
      </c>
      <c r="F821" s="4">
        <f>EXP((Result!G$8+B821-Result!P$8)/H$2)</f>
        <v>4.4969921195816735E-4</v>
      </c>
    </row>
    <row r="822" spans="1:6" x14ac:dyDescent="0.2">
      <c r="A822">
        <v>20.22</v>
      </c>
      <c r="B822">
        <v>0.252274</v>
      </c>
      <c r="C822">
        <f t="shared" si="36"/>
        <v>1.5296844917225449</v>
      </c>
      <c r="D822">
        <f t="shared" si="37"/>
        <v>6.7056023853829329E-5</v>
      </c>
      <c r="E822">
        <f t="shared" si="38"/>
        <v>0.99993294847235503</v>
      </c>
      <c r="F822" s="4">
        <f>EXP((Result!G$8+B822-Result!P$8)/H$2)</f>
        <v>7.4940933928695539E-5</v>
      </c>
    </row>
    <row r="823" spans="1:6" x14ac:dyDescent="0.2">
      <c r="A823">
        <v>20.23</v>
      </c>
      <c r="B823">
        <v>1.8387979999999999</v>
      </c>
      <c r="C823">
        <f t="shared" si="36"/>
        <v>22.158639469097853</v>
      </c>
      <c r="D823">
        <f t="shared" si="37"/>
        <v>9.7135733862021667E-4</v>
      </c>
      <c r="E823">
        <f t="shared" si="38"/>
        <v>0.99902958528083863</v>
      </c>
      <c r="F823" s="4">
        <f>EXP((Result!G$8+B823-Result!P$8)/H$2)</f>
        <v>1.0855762383610854E-3</v>
      </c>
    </row>
    <row r="824" spans="1:6" x14ac:dyDescent="0.2">
      <c r="A824">
        <v>20.239999999999998</v>
      </c>
      <c r="B824">
        <v>1.0453969999999999</v>
      </c>
      <c r="C824">
        <f t="shared" si="36"/>
        <v>5.8206403299050731</v>
      </c>
      <c r="D824">
        <f t="shared" si="37"/>
        <v>2.551565364744967E-4</v>
      </c>
      <c r="E824">
        <f t="shared" si="38"/>
        <v>0.99974490855177589</v>
      </c>
      <c r="F824" s="4">
        <f>EXP((Result!G$8+B824-Result!P$8)/H$2)</f>
        <v>2.8515960300736127E-4</v>
      </c>
    </row>
    <row r="825" spans="1:6" x14ac:dyDescent="0.2">
      <c r="A825">
        <v>20.25</v>
      </c>
      <c r="B825">
        <v>0.82207600000000003</v>
      </c>
      <c r="C825">
        <f t="shared" si="36"/>
        <v>3.9953543202730395</v>
      </c>
      <c r="D825">
        <f t="shared" si="37"/>
        <v>1.7514237481942348E-4</v>
      </c>
      <c r="E825">
        <f t="shared" si="38"/>
        <v>0.99982488829466043</v>
      </c>
      <c r="F825" s="4">
        <f>EXP((Result!G$8+B825-Result!P$8)/H$2)</f>
        <v>1.9573682400358545E-4</v>
      </c>
    </row>
    <row r="826" spans="1:6" x14ac:dyDescent="0.2">
      <c r="A826">
        <v>20.260000000000002</v>
      </c>
      <c r="B826">
        <v>0.86878100000000003</v>
      </c>
      <c r="C826">
        <f t="shared" si="36"/>
        <v>4.3224676447742265</v>
      </c>
      <c r="D826">
        <f t="shared" si="37"/>
        <v>1.8948188012875462E-4</v>
      </c>
      <c r="E826">
        <f t="shared" si="38"/>
        <v>0.99981055401645247</v>
      </c>
      <c r="F826" s="4">
        <f>EXP((Result!G$8+B826-Result!P$8)/H$2)</f>
        <v>2.1176246731192141E-4</v>
      </c>
    </row>
    <row r="827" spans="1:6" x14ac:dyDescent="0.2">
      <c r="A827">
        <v>20.27</v>
      </c>
      <c r="B827">
        <v>1.6455280000000001</v>
      </c>
      <c r="C827">
        <f t="shared" si="36"/>
        <v>15.999908161360519</v>
      </c>
      <c r="D827">
        <f t="shared" si="37"/>
        <v>7.0138007486701519E-4</v>
      </c>
      <c r="E827">
        <f t="shared" si="38"/>
        <v>0.99929911151435158</v>
      </c>
      <c r="F827" s="4">
        <f>EXP((Result!G$8+B827-Result!P$8)/H$2)</f>
        <v>7.8385318467567833E-4</v>
      </c>
    </row>
    <row r="828" spans="1:6" x14ac:dyDescent="0.2">
      <c r="A828">
        <v>20.28</v>
      </c>
      <c r="B828">
        <v>-0.71807299999999996</v>
      </c>
      <c r="C828">
        <f t="shared" si="36"/>
        <v>0.29822843224714968</v>
      </c>
      <c r="D828">
        <f t="shared" si="37"/>
        <v>1.3073292548148712E-5</v>
      </c>
      <c r="E828">
        <f t="shared" si="38"/>
        <v>0.99998692687836066</v>
      </c>
      <c r="F828" s="4">
        <f>EXP((Result!G$8+B828-Result!P$8)/H$2)</f>
        <v>1.4610540511870385E-5</v>
      </c>
    </row>
    <row r="829" spans="1:6" x14ac:dyDescent="0.2">
      <c r="A829">
        <v>20.29</v>
      </c>
      <c r="B829">
        <v>-0.66206799999999999</v>
      </c>
      <c r="C829">
        <f t="shared" si="36"/>
        <v>0.32774100800350892</v>
      </c>
      <c r="D829">
        <f t="shared" si="37"/>
        <v>1.4367020761133259E-5</v>
      </c>
      <c r="E829">
        <f t="shared" si="38"/>
        <v>0.99998563318564726</v>
      </c>
      <c r="F829" s="4">
        <f>EXP((Result!G$8+B829-Result!P$8)/H$2)</f>
        <v>1.6056394216860466E-5</v>
      </c>
    </row>
    <row r="830" spans="1:6" x14ac:dyDescent="0.2">
      <c r="A830">
        <v>20.3</v>
      </c>
      <c r="B830">
        <v>-0.40626299999999999</v>
      </c>
      <c r="C830">
        <f t="shared" si="36"/>
        <v>0.50433192805700966</v>
      </c>
      <c r="D830">
        <f t="shared" si="37"/>
        <v>2.2108149740052811E-5</v>
      </c>
      <c r="E830">
        <f t="shared" si="38"/>
        <v>0.99997789233901946</v>
      </c>
      <c r="F830" s="4">
        <f>EXP((Result!G$8+B830-Result!P$8)/H$2)</f>
        <v>2.4707778566867619E-5</v>
      </c>
    </row>
    <row r="831" spans="1:6" x14ac:dyDescent="0.2">
      <c r="A831">
        <v>20.309999999999999</v>
      </c>
      <c r="B831">
        <v>3.009226</v>
      </c>
      <c r="C831">
        <f t="shared" si="36"/>
        <v>159.22287822262376</v>
      </c>
      <c r="D831">
        <f t="shared" si="37"/>
        <v>6.9797747038336305E-3</v>
      </c>
      <c r="E831">
        <f t="shared" si="38"/>
        <v>0.99306860487253934</v>
      </c>
      <c r="F831" s="4">
        <f>EXP((Result!G$8+B831-Result!P$8)/H$2)</f>
        <v>7.8005047847361413E-3</v>
      </c>
    </row>
    <row r="832" spans="1:6" x14ac:dyDescent="0.2">
      <c r="A832">
        <v>20.32</v>
      </c>
      <c r="B832">
        <v>-2.2153890000000001</v>
      </c>
      <c r="C832">
        <f t="shared" si="36"/>
        <v>2.392687058747759E-2</v>
      </c>
      <c r="D832">
        <f t="shared" si="37"/>
        <v>1.0488704131756333E-6</v>
      </c>
      <c r="E832">
        <f t="shared" si="38"/>
        <v>0.99999895113068693</v>
      </c>
      <c r="F832" s="4">
        <f>EXP((Result!G$8+B832-Result!P$8)/H$2)</f>
        <v>1.1722038351826648E-6</v>
      </c>
    </row>
    <row r="833" spans="1:6" x14ac:dyDescent="0.2">
      <c r="A833">
        <v>20.329999999999998</v>
      </c>
      <c r="B833">
        <v>1.4598979999999999</v>
      </c>
      <c r="C833">
        <f t="shared" ref="C833:C896" si="39">EXP(B833/H$2)</f>
        <v>11.702602921268232</v>
      </c>
      <c r="D833">
        <f t="shared" si="37"/>
        <v>5.1300122664954778E-4</v>
      </c>
      <c r="E833">
        <f t="shared" si="38"/>
        <v>0.99948726180867142</v>
      </c>
      <c r="F833" s="4">
        <f>EXP((Result!G$8+B833-Result!P$8)/H$2)</f>
        <v>5.7332345137979784E-4</v>
      </c>
    </row>
    <row r="834" spans="1:6" x14ac:dyDescent="0.2">
      <c r="A834">
        <v>20.34</v>
      </c>
      <c r="B834">
        <v>-2.6151219999999999</v>
      </c>
      <c r="C834">
        <f t="shared" si="39"/>
        <v>1.2200586286652815E-2</v>
      </c>
      <c r="D834">
        <f t="shared" ref="D834:D897" si="40">EXP(1/H$2*(B834-H$4-J$6))</f>
        <v>5.3483107758203426E-7</v>
      </c>
      <c r="E834">
        <f t="shared" ref="E834:E897" si="41">1/(1+D834)</f>
        <v>0.99999946516920835</v>
      </c>
      <c r="F834" s="4">
        <f>EXP((Result!G$8+B834-Result!P$8)/H$2)</f>
        <v>5.9772020684461439E-7</v>
      </c>
    </row>
    <row r="835" spans="1:6" x14ac:dyDescent="0.2">
      <c r="A835">
        <v>20.350000000000001</v>
      </c>
      <c r="B835">
        <v>-1.0104120000000001</v>
      </c>
      <c r="C835">
        <f t="shared" si="39"/>
        <v>0.18223406386423255</v>
      </c>
      <c r="D835">
        <f t="shared" si="40"/>
        <v>7.9885046881136158E-6</v>
      </c>
      <c r="E835">
        <f t="shared" si="41"/>
        <v>0.99999201155912754</v>
      </c>
      <c r="F835" s="4">
        <f>EXP((Result!G$8+B835-Result!P$8)/H$2)</f>
        <v>8.9278482023626635E-6</v>
      </c>
    </row>
    <row r="836" spans="1:6" x14ac:dyDescent="0.2">
      <c r="A836">
        <v>20.36</v>
      </c>
      <c r="B836">
        <v>1.5143260000000001</v>
      </c>
      <c r="C836">
        <f t="shared" si="39"/>
        <v>12.826561177518485</v>
      </c>
      <c r="D836">
        <f t="shared" si="40"/>
        <v>5.6227162982723554E-4</v>
      </c>
      <c r="E836">
        <f t="shared" si="41"/>
        <v>0.99943804434189654</v>
      </c>
      <c r="F836" s="4">
        <f>EXP((Result!G$8+B836-Result!P$8)/H$2)</f>
        <v>6.2838740860499901E-4</v>
      </c>
    </row>
    <row r="837" spans="1:6" x14ac:dyDescent="0.2">
      <c r="A837">
        <v>20.37</v>
      </c>
      <c r="B837">
        <v>1.679087</v>
      </c>
      <c r="C837">
        <f t="shared" si="39"/>
        <v>16.930677472793683</v>
      </c>
      <c r="D837">
        <f t="shared" si="40"/>
        <v>7.4218174964871535E-4</v>
      </c>
      <c r="E837">
        <f t="shared" si="41"/>
        <v>0.99925836867558526</v>
      </c>
      <c r="F837" s="4">
        <f>EXP((Result!G$8+B837-Result!P$8)/H$2)</f>
        <v>8.2945260197278656E-4</v>
      </c>
    </row>
    <row r="838" spans="1:6" x14ac:dyDescent="0.2">
      <c r="A838">
        <v>20.38</v>
      </c>
      <c r="B838">
        <v>4.5037430000000001</v>
      </c>
      <c r="C838">
        <f t="shared" si="39"/>
        <v>1975.2425971486675</v>
      </c>
      <c r="D838">
        <f t="shared" si="40"/>
        <v>8.6587734548024126E-2</v>
      </c>
      <c r="E838">
        <f t="shared" si="41"/>
        <v>0.92031224741917306</v>
      </c>
      <c r="F838" s="4">
        <f>EXP((Result!G$8+B838-Result!P$8)/H$2)</f>
        <v>9.676931796528436E-2</v>
      </c>
    </row>
    <row r="839" spans="1:6" x14ac:dyDescent="0.2">
      <c r="A839">
        <v>20.39</v>
      </c>
      <c r="B839">
        <v>1.968364</v>
      </c>
      <c r="C839">
        <f t="shared" si="39"/>
        <v>27.564695477555116</v>
      </c>
      <c r="D839">
        <f t="shared" si="40"/>
        <v>1.2083399468769266E-3</v>
      </c>
      <c r="E839">
        <f t="shared" si="41"/>
        <v>0.99879311837639995</v>
      </c>
      <c r="F839" s="4">
        <f>EXP((Result!G$8+B839-Result!P$8)/H$2)</f>
        <v>1.3504248972426385E-3</v>
      </c>
    </row>
    <row r="840" spans="1:6" x14ac:dyDescent="0.2">
      <c r="A840">
        <v>20.399999999999999</v>
      </c>
      <c r="B840">
        <v>-0.85729</v>
      </c>
      <c r="C840">
        <f t="shared" si="39"/>
        <v>0.23587222550896761</v>
      </c>
      <c r="D840">
        <f t="shared" si="40"/>
        <v>1.0339814298812926E-5</v>
      </c>
      <c r="E840">
        <f t="shared" si="41"/>
        <v>0.99998966029261194</v>
      </c>
      <c r="F840" s="4">
        <f>EXP((Result!G$8+B840-Result!P$8)/H$2)</f>
        <v>1.1555641024755926E-5</v>
      </c>
    </row>
    <row r="841" spans="1:6" x14ac:dyDescent="0.2">
      <c r="A841">
        <v>20.41</v>
      </c>
      <c r="B841">
        <v>1.5967579999999999</v>
      </c>
      <c r="C841">
        <f t="shared" si="39"/>
        <v>14.737708827261145</v>
      </c>
      <c r="D841">
        <f t="shared" si="40"/>
        <v>6.4604966580968895E-4</v>
      </c>
      <c r="E841">
        <f t="shared" si="41"/>
        <v>0.99935436744488682</v>
      </c>
      <c r="F841" s="4">
        <f>EXP((Result!G$8+B841-Result!P$8)/H$2)</f>
        <v>7.2201664425611517E-4</v>
      </c>
    </row>
    <row r="842" spans="1:6" x14ac:dyDescent="0.2">
      <c r="A842">
        <v>20.420000000000002</v>
      </c>
      <c r="B842">
        <v>1.2706820000000001</v>
      </c>
      <c r="C842">
        <f t="shared" si="39"/>
        <v>8.5079198148776278</v>
      </c>
      <c r="D842">
        <f t="shared" si="40"/>
        <v>3.7295748053931384E-4</v>
      </c>
      <c r="E842">
        <f t="shared" si="41"/>
        <v>0.99962718156488495</v>
      </c>
      <c r="F842" s="4">
        <f>EXP((Result!G$8+B842-Result!P$8)/H$2)</f>
        <v>4.1681239508377751E-4</v>
      </c>
    </row>
    <row r="843" spans="1:6" x14ac:dyDescent="0.2">
      <c r="A843">
        <v>20.43</v>
      </c>
      <c r="B843">
        <v>0.214422</v>
      </c>
      <c r="C843">
        <f t="shared" si="39"/>
        <v>1.435170860988064</v>
      </c>
      <c r="D843">
        <f t="shared" si="40"/>
        <v>6.2912876484984333E-5</v>
      </c>
      <c r="E843">
        <f t="shared" si="41"/>
        <v>0.99993709108129591</v>
      </c>
      <c r="F843" s="4">
        <f>EXP((Result!G$8+B843-Result!P$8)/H$2)</f>
        <v>7.0310606698105663E-5</v>
      </c>
    </row>
    <row r="844" spans="1:6" x14ac:dyDescent="0.2">
      <c r="A844">
        <v>20.440000000000001</v>
      </c>
      <c r="B844">
        <v>1.6982250000000001</v>
      </c>
      <c r="C844">
        <f t="shared" si="39"/>
        <v>17.485521747196319</v>
      </c>
      <c r="D844">
        <f t="shared" si="40"/>
        <v>7.6650418417742471E-4</v>
      </c>
      <c r="E844">
        <f t="shared" si="41"/>
        <v>0.99923408289448878</v>
      </c>
      <c r="F844" s="4">
        <f>EXP((Result!G$8+B844-Result!P$8)/H$2)</f>
        <v>8.5663503621574819E-4</v>
      </c>
    </row>
    <row r="845" spans="1:6" x14ac:dyDescent="0.2">
      <c r="A845">
        <v>20.45</v>
      </c>
      <c r="B845">
        <v>3.30213</v>
      </c>
      <c r="C845">
        <f t="shared" si="39"/>
        <v>260.81850135729798</v>
      </c>
      <c r="D845">
        <f t="shared" si="40"/>
        <v>1.1433371877125129E-2</v>
      </c>
      <c r="E845">
        <f t="shared" si="41"/>
        <v>0.98869587241727463</v>
      </c>
      <c r="F845" s="4">
        <f>EXP((Result!G$8+B845-Result!P$8)/H$2)</f>
        <v>1.2777786650362354E-2</v>
      </c>
    </row>
    <row r="846" spans="1:6" x14ac:dyDescent="0.2">
      <c r="A846">
        <v>20.46</v>
      </c>
      <c r="B846">
        <v>1.705975</v>
      </c>
      <c r="C846">
        <f t="shared" si="39"/>
        <v>17.715347238553743</v>
      </c>
      <c r="D846">
        <f t="shared" si="40"/>
        <v>7.76578930776528E-4</v>
      </c>
      <c r="E846">
        <f t="shared" si="41"/>
        <v>0.99922402367608743</v>
      </c>
      <c r="F846" s="4">
        <f>EXP((Result!G$8+B846-Result!P$8)/H$2)</f>
        <v>8.6789444105128222E-4</v>
      </c>
    </row>
    <row r="847" spans="1:6" x14ac:dyDescent="0.2">
      <c r="A847">
        <v>20.47</v>
      </c>
      <c r="B847">
        <v>2.8498329999999998</v>
      </c>
      <c r="C847">
        <f t="shared" si="39"/>
        <v>121.72209327291935</v>
      </c>
      <c r="D847">
        <f t="shared" si="40"/>
        <v>5.335871308243206E-3</v>
      </c>
      <c r="E847">
        <f t="shared" si="41"/>
        <v>0.9946924491003194</v>
      </c>
      <c r="F847" s="4">
        <f>EXP((Result!G$8+B847-Result!P$8)/H$2)</f>
        <v>5.9632998824197545E-3</v>
      </c>
    </row>
    <row r="848" spans="1:6" x14ac:dyDescent="0.2">
      <c r="A848">
        <v>20.48</v>
      </c>
      <c r="B848">
        <v>0.893594</v>
      </c>
      <c r="C848">
        <f t="shared" si="39"/>
        <v>4.5070118473807881</v>
      </c>
      <c r="D848">
        <f t="shared" si="40"/>
        <v>1.9757165322839345E-4</v>
      </c>
      <c r="E848">
        <f t="shared" si="41"/>
        <v>0.99980246737361922</v>
      </c>
      <c r="F848" s="4">
        <f>EXP((Result!G$8+B848-Result!P$8)/H$2)</f>
        <v>2.2080349176454564E-4</v>
      </c>
    </row>
    <row r="849" spans="1:6" x14ac:dyDescent="0.2">
      <c r="A849">
        <v>20.49</v>
      </c>
      <c r="B849">
        <v>-0.182754</v>
      </c>
      <c r="C849">
        <f t="shared" si="39"/>
        <v>0.7349698040624314</v>
      </c>
      <c r="D849">
        <f t="shared" si="40"/>
        <v>3.2218508443892825E-5</v>
      </c>
      <c r="E849">
        <f t="shared" si="41"/>
        <v>0.99996778252955498</v>
      </c>
      <c r="F849" s="4">
        <f>EXP((Result!G$8+B849-Result!P$8)/H$2)</f>
        <v>3.6006983024195655E-5</v>
      </c>
    </row>
    <row r="850" spans="1:6" x14ac:dyDescent="0.2">
      <c r="A850">
        <v>20.5</v>
      </c>
      <c r="B850">
        <v>0.38090600000000002</v>
      </c>
      <c r="C850">
        <f t="shared" si="39"/>
        <v>1.8998902563417064</v>
      </c>
      <c r="D850">
        <f t="shared" si="40"/>
        <v>8.3284551185745589E-5</v>
      </c>
      <c r="E850">
        <f t="shared" si="41"/>
        <v>0.99991672238455309</v>
      </c>
      <c r="F850" s="4">
        <f>EXP((Result!G$8+B850-Result!P$8)/H$2)</f>
        <v>9.3077723506201974E-5</v>
      </c>
    </row>
    <row r="851" spans="1:6" x14ac:dyDescent="0.2">
      <c r="A851">
        <v>20.51</v>
      </c>
      <c r="B851">
        <v>2.1345510000000001</v>
      </c>
      <c r="C851">
        <f t="shared" si="39"/>
        <v>36.472100519811967</v>
      </c>
      <c r="D851">
        <f t="shared" si="40"/>
        <v>1.598809464101812E-3</v>
      </c>
      <c r="E851">
        <f t="shared" si="41"/>
        <v>0.99840374264726095</v>
      </c>
      <c r="F851" s="4">
        <f>EXP((Result!G$8+B851-Result!P$8)/H$2)</f>
        <v>1.7868085151455731E-3</v>
      </c>
    </row>
    <row r="852" spans="1:6" x14ac:dyDescent="0.2">
      <c r="A852">
        <v>20.52</v>
      </c>
      <c r="B852">
        <v>-4.03207</v>
      </c>
      <c r="C852">
        <f t="shared" si="39"/>
        <v>1.1207969900012503E-3</v>
      </c>
      <c r="D852">
        <f t="shared" si="40"/>
        <v>4.9131824309856289E-8</v>
      </c>
      <c r="E852">
        <f t="shared" si="41"/>
        <v>0.99999995086817806</v>
      </c>
      <c r="F852" s="4">
        <f>EXP((Result!G$8+B852-Result!P$8)/H$2)</f>
        <v>5.4909083297681281E-8</v>
      </c>
    </row>
    <row r="853" spans="1:6" x14ac:dyDescent="0.2">
      <c r="A853">
        <v>20.53</v>
      </c>
      <c r="B853">
        <v>2.4710369999999999</v>
      </c>
      <c r="C853">
        <f t="shared" si="39"/>
        <v>64.296138741889919</v>
      </c>
      <c r="D853">
        <f t="shared" si="40"/>
        <v>2.8185180908320978E-3</v>
      </c>
      <c r="E853">
        <f t="shared" si="41"/>
        <v>0.99718940362589448</v>
      </c>
      <c r="F853" s="4">
        <f>EXP((Result!G$8+B853-Result!P$8)/H$2)</f>
        <v>3.149938900080172E-3</v>
      </c>
    </row>
    <row r="854" spans="1:6" x14ac:dyDescent="0.2">
      <c r="A854">
        <v>20.54</v>
      </c>
      <c r="B854">
        <v>0.93397699999999995</v>
      </c>
      <c r="C854">
        <f t="shared" si="39"/>
        <v>4.8243523382487306</v>
      </c>
      <c r="D854">
        <f t="shared" si="40"/>
        <v>2.1148275165462096E-4</v>
      </c>
      <c r="E854">
        <f t="shared" si="41"/>
        <v>0.99978856196384303</v>
      </c>
      <c r="F854" s="4">
        <f>EXP((Result!G$8+B854-Result!P$8)/H$2)</f>
        <v>2.3635035315179345E-4</v>
      </c>
    </row>
    <row r="855" spans="1:6" x14ac:dyDescent="0.2">
      <c r="A855">
        <v>20.55</v>
      </c>
      <c r="B855">
        <v>-0.25331399999999998</v>
      </c>
      <c r="C855">
        <f t="shared" si="39"/>
        <v>0.65258504158695696</v>
      </c>
      <c r="D855">
        <f t="shared" si="40"/>
        <v>2.8607048284859237E-5</v>
      </c>
      <c r="E855">
        <f t="shared" si="41"/>
        <v>0.99997139377005495</v>
      </c>
      <c r="F855" s="4">
        <f>EXP((Result!G$8+B855-Result!P$8)/H$2)</f>
        <v>3.1970862455009882E-5</v>
      </c>
    </row>
    <row r="856" spans="1:6" x14ac:dyDescent="0.2">
      <c r="A856">
        <v>20.56</v>
      </c>
      <c r="B856">
        <v>-0.53066199999999997</v>
      </c>
      <c r="C856">
        <f t="shared" si="39"/>
        <v>0.40896610503131714</v>
      </c>
      <c r="D856">
        <f t="shared" si="40"/>
        <v>1.7927645238467785E-5</v>
      </c>
      <c r="E856">
        <f t="shared" si="41"/>
        <v>0.99998207267615613</v>
      </c>
      <c r="F856" s="4">
        <f>EXP((Result!G$8+B856-Result!P$8)/H$2)</f>
        <v>2.0035701494048309E-5</v>
      </c>
    </row>
    <row r="857" spans="1:6" x14ac:dyDescent="0.2">
      <c r="A857">
        <v>20.57</v>
      </c>
      <c r="B857">
        <v>-0.64805500000000005</v>
      </c>
      <c r="C857">
        <f t="shared" si="39"/>
        <v>0.33557130595934015</v>
      </c>
      <c r="D857">
        <f t="shared" si="40"/>
        <v>1.47102736667815E-5</v>
      </c>
      <c r="E857">
        <f t="shared" si="41"/>
        <v>0.99998528994272229</v>
      </c>
      <c r="F857" s="4">
        <f>EXP((Result!G$8+B857-Result!P$8)/H$2)</f>
        <v>1.644000916813006E-5</v>
      </c>
    </row>
    <row r="858" spans="1:6" x14ac:dyDescent="0.2">
      <c r="A858">
        <v>20.58</v>
      </c>
      <c r="B858">
        <v>3.2243650000000001</v>
      </c>
      <c r="C858">
        <f t="shared" si="39"/>
        <v>228.78826460864053</v>
      </c>
      <c r="D858">
        <f t="shared" si="40"/>
        <v>1.0029278202197981E-2</v>
      </c>
      <c r="E858">
        <f t="shared" si="41"/>
        <v>0.99007030942702012</v>
      </c>
      <c r="F858" s="4">
        <f>EXP((Result!G$8+B858-Result!P$8)/H$2)</f>
        <v>1.1208589950722296E-2</v>
      </c>
    </row>
    <row r="859" spans="1:6" x14ac:dyDescent="0.2">
      <c r="A859">
        <v>20.59</v>
      </c>
      <c r="B859">
        <v>-0.54336499999999999</v>
      </c>
      <c r="C859">
        <f t="shared" si="39"/>
        <v>0.4003057945822438</v>
      </c>
      <c r="D859">
        <f t="shared" si="40"/>
        <v>1.7548007484932943E-5</v>
      </c>
      <c r="E859">
        <f t="shared" si="41"/>
        <v>0.99998245230044225</v>
      </c>
      <c r="F859" s="4">
        <f>EXP((Result!G$8+B859-Result!P$8)/H$2)</f>
        <v>1.9611423313365954E-5</v>
      </c>
    </row>
    <row r="860" spans="1:6" x14ac:dyDescent="0.2">
      <c r="A860">
        <v>20.6</v>
      </c>
      <c r="B860">
        <v>-2.3409249999999999</v>
      </c>
      <c r="C860">
        <f t="shared" si="39"/>
        <v>1.9365323280088307E-2</v>
      </c>
      <c r="D860">
        <f t="shared" si="40"/>
        <v>8.4890811591116789E-7</v>
      </c>
      <c r="E860">
        <f t="shared" si="41"/>
        <v>0.99999915109260484</v>
      </c>
      <c r="F860" s="4">
        <f>EXP((Result!G$8+B860-Result!P$8)/H$2)</f>
        <v>9.487285909571473E-7</v>
      </c>
    </row>
    <row r="861" spans="1:6" x14ac:dyDescent="0.2">
      <c r="A861">
        <v>20.61</v>
      </c>
      <c r="B861">
        <v>4.9616990000000003</v>
      </c>
      <c r="C861">
        <f t="shared" si="39"/>
        <v>4272.9755424207024</v>
      </c>
      <c r="D861">
        <f t="shared" si="40"/>
        <v>0.18731231927228212</v>
      </c>
      <c r="E861">
        <f t="shared" si="41"/>
        <v>0.84223837634642917</v>
      </c>
      <c r="F861" s="4">
        <f>EXP((Result!G$8+B861-Result!P$8)/H$2)</f>
        <v>0.20933779451662457</v>
      </c>
    </row>
    <row r="862" spans="1:6" x14ac:dyDescent="0.2">
      <c r="A862">
        <v>20.62</v>
      </c>
      <c r="B862">
        <v>2.2343850000000001</v>
      </c>
      <c r="C862">
        <f t="shared" si="39"/>
        <v>43.15334345087291</v>
      </c>
      <c r="D862">
        <f t="shared" si="40"/>
        <v>1.8916918119210974E-3</v>
      </c>
      <c r="E862">
        <f t="shared" si="41"/>
        <v>0.99811187992935635</v>
      </c>
      <c r="F862" s="4">
        <f>EXP((Result!G$8+B862-Result!P$8)/H$2)</f>
        <v>2.1141299907620099E-3</v>
      </c>
    </row>
    <row r="863" spans="1:6" x14ac:dyDescent="0.2">
      <c r="A863">
        <v>20.63</v>
      </c>
      <c r="B863">
        <v>1.007217</v>
      </c>
      <c r="C863">
        <f t="shared" si="39"/>
        <v>5.4579869631036448</v>
      </c>
      <c r="D863">
        <f t="shared" si="40"/>
        <v>2.3925907987707519E-4</v>
      </c>
      <c r="E863">
        <f t="shared" si="41"/>
        <v>0.99976079815133723</v>
      </c>
      <c r="F863" s="4">
        <f>EXP((Result!G$8+B863-Result!P$8)/H$2)</f>
        <v>2.6739281374621015E-4</v>
      </c>
    </row>
    <row r="864" spans="1:6" x14ac:dyDescent="0.2">
      <c r="A864">
        <v>20.64</v>
      </c>
      <c r="B864">
        <v>-0.28002100000000002</v>
      </c>
      <c r="C864">
        <f t="shared" si="39"/>
        <v>0.62387018202452116</v>
      </c>
      <c r="D864">
        <f t="shared" si="40"/>
        <v>2.7348289162832892E-5</v>
      </c>
      <c r="E864">
        <f t="shared" si="41"/>
        <v>0.99997265245874567</v>
      </c>
      <c r="F864" s="4">
        <f>EXP((Result!G$8+B864-Result!P$8)/H$2)</f>
        <v>3.0564089748033469E-5</v>
      </c>
    </row>
    <row r="865" spans="1:6" x14ac:dyDescent="0.2">
      <c r="A865">
        <v>20.65</v>
      </c>
      <c r="B865">
        <v>1.9026609999999999</v>
      </c>
      <c r="C865">
        <f t="shared" si="39"/>
        <v>24.676009787884837</v>
      </c>
      <c r="D865">
        <f t="shared" si="40"/>
        <v>1.0817100584516212E-3</v>
      </c>
      <c r="E865">
        <f t="shared" si="41"/>
        <v>0.99891945877386124</v>
      </c>
      <c r="F865" s="4">
        <f>EXP((Result!G$8+B865-Result!P$8)/H$2)</f>
        <v>1.2089049925944695E-3</v>
      </c>
    </row>
    <row r="866" spans="1:6" x14ac:dyDescent="0.2">
      <c r="A866">
        <v>20.66</v>
      </c>
      <c r="B866">
        <v>1.945452</v>
      </c>
      <c r="C866">
        <f t="shared" si="39"/>
        <v>26.520842101967396</v>
      </c>
      <c r="D866">
        <f t="shared" si="40"/>
        <v>1.1625810618048225E-3</v>
      </c>
      <c r="E866">
        <f t="shared" si="41"/>
        <v>0.99883876896340673</v>
      </c>
      <c r="F866" s="4">
        <f>EXP((Result!G$8+B866-Result!P$8)/H$2)</f>
        <v>1.2992853666567721E-3</v>
      </c>
    </row>
    <row r="867" spans="1:6" x14ac:dyDescent="0.2">
      <c r="A867">
        <v>20.67</v>
      </c>
      <c r="B867">
        <v>0.618309</v>
      </c>
      <c r="C867">
        <f t="shared" si="39"/>
        <v>2.8343175339769635</v>
      </c>
      <c r="D867">
        <f t="shared" si="40"/>
        <v>1.2424657842589863E-4</v>
      </c>
      <c r="E867">
        <f t="shared" si="41"/>
        <v>0.99987576885686857</v>
      </c>
      <c r="F867" s="4">
        <f>EXP((Result!G$8+B867-Result!P$8)/H$2)</f>
        <v>1.3885634861050637E-4</v>
      </c>
    </row>
    <row r="868" spans="1:6" x14ac:dyDescent="0.2">
      <c r="A868">
        <v>20.68</v>
      </c>
      <c r="B868">
        <v>0.821052</v>
      </c>
      <c r="C868">
        <f t="shared" si="39"/>
        <v>3.9884668469393141</v>
      </c>
      <c r="D868">
        <f t="shared" si="40"/>
        <v>1.7484045205125889E-4</v>
      </c>
      <c r="E868">
        <f t="shared" si="41"/>
        <v>0.99982519011178872</v>
      </c>
      <c r="F868" s="4">
        <f>EXP((Result!G$8+B868-Result!P$8)/H$2)</f>
        <v>1.9539939907260771E-4</v>
      </c>
    </row>
    <row r="869" spans="1:6" x14ac:dyDescent="0.2">
      <c r="A869">
        <v>20.69</v>
      </c>
      <c r="B869">
        <v>-0.366309</v>
      </c>
      <c r="C869">
        <f t="shared" si="39"/>
        <v>0.53945206558433778</v>
      </c>
      <c r="D869">
        <f t="shared" si="40"/>
        <v>2.3647693869921297E-5</v>
      </c>
      <c r="E869">
        <f t="shared" si="41"/>
        <v>0.99997635286533026</v>
      </c>
      <c r="F869" s="4">
        <f>EXP((Result!G$8+B869-Result!P$8)/H$2)</f>
        <v>2.642835292075828E-5</v>
      </c>
    </row>
    <row r="870" spans="1:6" x14ac:dyDescent="0.2">
      <c r="A870">
        <v>20.7</v>
      </c>
      <c r="B870">
        <v>-2.2437149999999999</v>
      </c>
      <c r="C870">
        <f t="shared" si="39"/>
        <v>2.2811734549648261E-2</v>
      </c>
      <c r="D870">
        <f t="shared" si="40"/>
        <v>9.9998674523130886E-7</v>
      </c>
      <c r="E870">
        <f t="shared" si="41"/>
        <v>0.99999900001425479</v>
      </c>
      <c r="F870" s="4">
        <f>EXP((Result!G$8+B870-Result!P$8)/H$2)</f>
        <v>1.1175720881886369E-6</v>
      </c>
    </row>
    <row r="871" spans="1:6" x14ac:dyDescent="0.2">
      <c r="A871">
        <v>20.71</v>
      </c>
      <c r="B871">
        <v>2.3087960000000001</v>
      </c>
      <c r="C871">
        <f t="shared" si="39"/>
        <v>48.917562264540258</v>
      </c>
      <c r="D871">
        <f t="shared" si="40"/>
        <v>2.1443750262437528E-3</v>
      </c>
      <c r="E871">
        <f t="shared" si="41"/>
        <v>0.99786021347853437</v>
      </c>
      <c r="F871" s="4">
        <f>EXP((Result!G$8+B871-Result!P$8)/H$2)</f>
        <v>2.3965254413291764E-3</v>
      </c>
    </row>
    <row r="872" spans="1:6" x14ac:dyDescent="0.2">
      <c r="A872">
        <v>20.72</v>
      </c>
      <c r="B872">
        <v>0.22138099999999999</v>
      </c>
      <c r="C872">
        <f t="shared" si="39"/>
        <v>1.4520977964475599</v>
      </c>
      <c r="D872">
        <f t="shared" si="40"/>
        <v>6.3654894197843508E-5</v>
      </c>
      <c r="E872">
        <f t="shared" si="41"/>
        <v>0.99993634915748975</v>
      </c>
      <c r="F872" s="4">
        <f>EXP((Result!G$8+B872-Result!P$8)/H$2)</f>
        <v>7.1139875974711344E-5</v>
      </c>
    </row>
    <row r="873" spans="1:6" x14ac:dyDescent="0.2">
      <c r="A873">
        <v>20.73</v>
      </c>
      <c r="B873">
        <v>0.57405300000000004</v>
      </c>
      <c r="C873">
        <f t="shared" si="39"/>
        <v>2.6306563069193643</v>
      </c>
      <c r="D873">
        <f t="shared" si="40"/>
        <v>1.1531878176353194E-4</v>
      </c>
      <c r="E873">
        <f t="shared" si="41"/>
        <v>0.99988469451512452</v>
      </c>
      <c r="F873" s="4">
        <f>EXP((Result!G$8+B873-Result!P$8)/H$2)</f>
        <v>1.2887876000099264E-4</v>
      </c>
    </row>
    <row r="874" spans="1:6" x14ac:dyDescent="0.2">
      <c r="A874">
        <v>20.74</v>
      </c>
      <c r="B874">
        <v>-0.78329899999999997</v>
      </c>
      <c r="C874">
        <f t="shared" si="39"/>
        <v>0.26718976981206871</v>
      </c>
      <c r="D874">
        <f t="shared" si="40"/>
        <v>1.1712666026862631E-5</v>
      </c>
      <c r="E874">
        <f t="shared" si="41"/>
        <v>0.99998828747115809</v>
      </c>
      <c r="F874" s="4">
        <f>EXP((Result!G$8+B874-Result!P$8)/H$2)</f>
        <v>1.3089922133786996E-5</v>
      </c>
    </row>
    <row r="875" spans="1:6" x14ac:dyDescent="0.2">
      <c r="A875">
        <v>20.75</v>
      </c>
      <c r="B875">
        <v>0.47936099999999998</v>
      </c>
      <c r="C875">
        <f t="shared" si="39"/>
        <v>2.242709919071816</v>
      </c>
      <c r="D875">
        <f t="shared" si="40"/>
        <v>9.8312567489751795E-5</v>
      </c>
      <c r="E875">
        <f t="shared" si="41"/>
        <v>0.999901697096921</v>
      </c>
      <c r="F875" s="4">
        <f>EXP((Result!G$8+B875-Result!P$8)/H$2)</f>
        <v>1.0987283768375694E-4</v>
      </c>
    </row>
    <row r="876" spans="1:6" x14ac:dyDescent="0.2">
      <c r="A876">
        <v>20.76</v>
      </c>
      <c r="B876">
        <v>3.7817669999999999</v>
      </c>
      <c r="C876">
        <f t="shared" si="39"/>
        <v>585.21232271805388</v>
      </c>
      <c r="D876">
        <f t="shared" si="40"/>
        <v>2.5653663669916092E-2</v>
      </c>
      <c r="E876">
        <f t="shared" si="41"/>
        <v>0.97498798612182203</v>
      </c>
      <c r="F876" s="4">
        <f>EXP((Result!G$8+B876-Result!P$8)/H$2)</f>
        <v>2.8670198494126383E-2</v>
      </c>
    </row>
    <row r="877" spans="1:6" x14ac:dyDescent="0.2">
      <c r="A877">
        <v>20.77</v>
      </c>
      <c r="B877">
        <v>0.113882</v>
      </c>
      <c r="C877">
        <f t="shared" si="39"/>
        <v>1.2115276156430084</v>
      </c>
      <c r="D877">
        <f t="shared" si="40"/>
        <v>5.3109137952132745E-5</v>
      </c>
      <c r="E877">
        <f t="shared" si="41"/>
        <v>0.99994689368247869</v>
      </c>
      <c r="F877" s="4">
        <f>EXP((Result!G$8+B877-Result!P$8)/H$2)</f>
        <v>5.9354076927623608E-5</v>
      </c>
    </row>
    <row r="878" spans="1:6" x14ac:dyDescent="0.2">
      <c r="A878">
        <v>20.78</v>
      </c>
      <c r="B878">
        <v>3.0958600000000001</v>
      </c>
      <c r="C878">
        <f t="shared" si="39"/>
        <v>184.24683015434363</v>
      </c>
      <c r="D878">
        <f t="shared" si="40"/>
        <v>8.076737330264476E-3</v>
      </c>
      <c r="E878">
        <f t="shared" si="41"/>
        <v>0.99198797370163072</v>
      </c>
      <c r="F878" s="4">
        <f>EXP((Result!G$8+B878-Result!P$8)/H$2)</f>
        <v>9.0264558475191131E-3</v>
      </c>
    </row>
    <row r="879" spans="1:6" x14ac:dyDescent="0.2">
      <c r="A879">
        <v>20.79</v>
      </c>
      <c r="B879">
        <v>-1.612376</v>
      </c>
      <c r="C879">
        <f t="shared" si="39"/>
        <v>6.609087992245144E-2</v>
      </c>
      <c r="D879">
        <f t="shared" si="40"/>
        <v>2.8971932738952753E-6</v>
      </c>
      <c r="E879">
        <f t="shared" si="41"/>
        <v>0.99999710281511978</v>
      </c>
      <c r="F879" s="4">
        <f>EXP((Result!G$8+B879-Result!P$8)/H$2)</f>
        <v>3.237865254148201E-6</v>
      </c>
    </row>
    <row r="880" spans="1:6" x14ac:dyDescent="0.2">
      <c r="A880">
        <v>20.8</v>
      </c>
      <c r="B880">
        <v>-0.42069800000000002</v>
      </c>
      <c r="C880">
        <f t="shared" si="39"/>
        <v>0.492213624797461</v>
      </c>
      <c r="D880">
        <f t="shared" si="40"/>
        <v>2.157692566290657E-5</v>
      </c>
      <c r="E880">
        <f t="shared" si="41"/>
        <v>0.99997842353989086</v>
      </c>
      <c r="F880" s="4">
        <f>EXP((Result!G$8+B880-Result!P$8)/H$2)</f>
        <v>2.4114089496463785E-5</v>
      </c>
    </row>
    <row r="881" spans="1:6" x14ac:dyDescent="0.2">
      <c r="A881">
        <v>20.81</v>
      </c>
      <c r="B881">
        <v>-1.0590949999999999</v>
      </c>
      <c r="C881">
        <f t="shared" si="39"/>
        <v>0.1678826069962859</v>
      </c>
      <c r="D881">
        <f t="shared" si="40"/>
        <v>7.3593869587506496E-6</v>
      </c>
      <c r="E881">
        <f t="shared" si="41"/>
        <v>0.9999926406672015</v>
      </c>
      <c r="F881" s="4">
        <f>EXP((Result!G$8+B881-Result!P$8)/H$2)</f>
        <v>8.2247544684971762E-6</v>
      </c>
    </row>
    <row r="882" spans="1:6" x14ac:dyDescent="0.2">
      <c r="A882">
        <v>20.82</v>
      </c>
      <c r="B882">
        <v>2.3322989999999999</v>
      </c>
      <c r="C882">
        <f t="shared" si="39"/>
        <v>50.893598655035326</v>
      </c>
      <c r="D882">
        <f t="shared" si="40"/>
        <v>2.2309975579188047E-3</v>
      </c>
      <c r="E882">
        <f t="shared" si="41"/>
        <v>0.9977739687124475</v>
      </c>
      <c r="F882" s="4">
        <f>EXP((Result!G$8+B882-Result!P$8)/H$2)</f>
        <v>2.4933336481078321E-3</v>
      </c>
    </row>
    <row r="883" spans="1:6" x14ac:dyDescent="0.2">
      <c r="A883">
        <v>20.83</v>
      </c>
      <c r="B883">
        <v>1.9335070000000001</v>
      </c>
      <c r="C883">
        <f t="shared" si="39"/>
        <v>25.992409401061735</v>
      </c>
      <c r="D883">
        <f t="shared" si="40"/>
        <v>1.1394164183840285E-3</v>
      </c>
      <c r="E883">
        <f t="shared" si="41"/>
        <v>0.99886188037380419</v>
      </c>
      <c r="F883" s="4">
        <f>EXP((Result!G$8+B883-Result!P$8)/H$2)</f>
        <v>1.2733968645907404E-3</v>
      </c>
    </row>
    <row r="884" spans="1:6" x14ac:dyDescent="0.2">
      <c r="A884">
        <v>20.84</v>
      </c>
      <c r="B884">
        <v>2.5647630000000001</v>
      </c>
      <c r="C884">
        <f t="shared" si="39"/>
        <v>75.295501164646481</v>
      </c>
      <c r="D884">
        <f t="shared" si="40"/>
        <v>3.3006917109403254E-3</v>
      </c>
      <c r="E884">
        <f t="shared" si="41"/>
        <v>0.99671016701352844</v>
      </c>
      <c r="F884" s="4">
        <f>EXP((Result!G$8+B884-Result!P$8)/H$2)</f>
        <v>3.6888098221834228E-3</v>
      </c>
    </row>
    <row r="885" spans="1:6" x14ac:dyDescent="0.2">
      <c r="A885">
        <v>20.85</v>
      </c>
      <c r="B885">
        <v>0.88606700000000005</v>
      </c>
      <c r="C885">
        <f t="shared" si="39"/>
        <v>4.450213087134161</v>
      </c>
      <c r="D885">
        <f t="shared" si="40"/>
        <v>1.9508179401717983E-4</v>
      </c>
      <c r="E885">
        <f t="shared" si="41"/>
        <v>0.99980495625546628</v>
      </c>
      <c r="F885" s="4">
        <f>EXP((Result!G$8+B885-Result!P$8)/H$2)</f>
        <v>2.1802085772340337E-4</v>
      </c>
    </row>
    <row r="886" spans="1:6" x14ac:dyDescent="0.2">
      <c r="A886">
        <v>20.86</v>
      </c>
      <c r="B886">
        <v>0.72732300000000005</v>
      </c>
      <c r="C886">
        <f t="shared" si="39"/>
        <v>3.4058040326058601</v>
      </c>
      <c r="D886">
        <f t="shared" si="40"/>
        <v>1.4929854992169894E-4</v>
      </c>
      <c r="E886">
        <f t="shared" si="41"/>
        <v>0.99985072373680806</v>
      </c>
      <c r="F886" s="4">
        <f>EXP((Result!G$8+B886-Result!P$8)/H$2)</f>
        <v>1.6685410381207851E-4</v>
      </c>
    </row>
    <row r="887" spans="1:6" x14ac:dyDescent="0.2">
      <c r="A887">
        <v>20.87</v>
      </c>
      <c r="B887">
        <v>0.66858600000000001</v>
      </c>
      <c r="C887">
        <f t="shared" si="39"/>
        <v>3.0848835225707836</v>
      </c>
      <c r="D887">
        <f t="shared" si="40"/>
        <v>1.3523051596270764E-4</v>
      </c>
      <c r="E887">
        <f t="shared" si="41"/>
        <v>0.99986478776885701</v>
      </c>
      <c r="F887" s="4">
        <f>EXP((Result!G$8+B887-Result!P$8)/H$2)</f>
        <v>1.5113185332902714E-4</v>
      </c>
    </row>
    <row r="888" spans="1:6" x14ac:dyDescent="0.2">
      <c r="A888">
        <v>20.88</v>
      </c>
      <c r="B888">
        <v>2.7696839999999998</v>
      </c>
      <c r="C888">
        <f t="shared" si="39"/>
        <v>106.34578121106716</v>
      </c>
      <c r="D888">
        <f t="shared" si="40"/>
        <v>4.661827507719078E-3</v>
      </c>
      <c r="E888">
        <f t="shared" si="41"/>
        <v>0.99535980428430959</v>
      </c>
      <c r="F888" s="4">
        <f>EXP((Result!G$8+B888-Result!P$8)/H$2)</f>
        <v>5.2099973598867064E-3</v>
      </c>
    </row>
    <row r="889" spans="1:6" x14ac:dyDescent="0.2">
      <c r="A889">
        <v>20.89</v>
      </c>
      <c r="B889">
        <v>-2.6293980000000001</v>
      </c>
      <c r="C889">
        <f t="shared" si="39"/>
        <v>1.1910615835112721E-2</v>
      </c>
      <c r="D889">
        <f t="shared" si="40"/>
        <v>5.2211978605715094E-7</v>
      </c>
      <c r="E889">
        <f t="shared" si="41"/>
        <v>0.99999947788048649</v>
      </c>
      <c r="F889" s="4">
        <f>EXP((Result!G$8+B889-Result!P$8)/H$2)</f>
        <v>5.8351423393469225E-7</v>
      </c>
    </row>
    <row r="890" spans="1:6" x14ac:dyDescent="0.2">
      <c r="A890">
        <v>20.9</v>
      </c>
      <c r="B890">
        <v>-3.6885249999999998</v>
      </c>
      <c r="C890">
        <f t="shared" si="39"/>
        <v>1.9994774277215014E-3</v>
      </c>
      <c r="D890">
        <f t="shared" si="40"/>
        <v>8.7650104851037018E-8</v>
      </c>
      <c r="E890">
        <f t="shared" si="41"/>
        <v>0.99999991234990271</v>
      </c>
      <c r="F890" s="4">
        <f>EXP((Result!G$8+B890-Result!P$8)/H$2)</f>
        <v>9.79566091005218E-8</v>
      </c>
    </row>
    <row r="891" spans="1:6" x14ac:dyDescent="0.2">
      <c r="A891">
        <v>20.91</v>
      </c>
      <c r="B891">
        <v>-1.5177389999999999</v>
      </c>
      <c r="C891">
        <f t="shared" si="39"/>
        <v>7.7516168022585416E-2</v>
      </c>
      <c r="D891">
        <f t="shared" si="40"/>
        <v>3.3980379876419232E-6</v>
      </c>
      <c r="E891">
        <f t="shared" si="41"/>
        <v>0.999996601973559</v>
      </c>
      <c r="F891" s="4">
        <f>EXP((Result!G$8+B891-Result!P$8)/H$2)</f>
        <v>3.7976027459392689E-6</v>
      </c>
    </row>
    <row r="892" spans="1:6" x14ac:dyDescent="0.2">
      <c r="A892">
        <v>20.92</v>
      </c>
      <c r="B892">
        <v>0.483207</v>
      </c>
      <c r="C892">
        <f t="shared" si="39"/>
        <v>2.2572903237641198</v>
      </c>
      <c r="D892">
        <f t="shared" si="40"/>
        <v>9.8951721491859023E-5</v>
      </c>
      <c r="E892">
        <f t="shared" si="41"/>
        <v>0.99990105806898266</v>
      </c>
      <c r="F892" s="4">
        <f>EXP((Result!G$8+B892-Result!P$8)/H$2)</f>
        <v>1.1058714782458134E-4</v>
      </c>
    </row>
    <row r="893" spans="1:6" x14ac:dyDescent="0.2">
      <c r="A893">
        <v>20.93</v>
      </c>
      <c r="B893">
        <v>-1.1956469999999999</v>
      </c>
      <c r="C893">
        <f t="shared" si="39"/>
        <v>0.13337780976224417</v>
      </c>
      <c r="D893">
        <f t="shared" si="40"/>
        <v>5.8468171975236223E-6</v>
      </c>
      <c r="E893">
        <f t="shared" si="41"/>
        <v>0.99999415321698759</v>
      </c>
      <c r="F893" s="4">
        <f>EXP((Result!G$8+B893-Result!P$8)/H$2)</f>
        <v>6.5343263156775392E-6</v>
      </c>
    </row>
    <row r="894" spans="1:6" x14ac:dyDescent="0.2">
      <c r="A894">
        <v>20.94</v>
      </c>
      <c r="B894">
        <v>-2.074446</v>
      </c>
      <c r="C894">
        <f t="shared" si="39"/>
        <v>3.0340388980931377E-2</v>
      </c>
      <c r="D894">
        <f t="shared" si="40"/>
        <v>1.3300166526162421E-6</v>
      </c>
      <c r="E894">
        <f t="shared" si="41"/>
        <v>0.99999866998511633</v>
      </c>
      <c r="F894" s="4">
        <f>EXP((Result!G$8+B894-Result!P$8)/H$2)</f>
        <v>1.4864091897999831E-6</v>
      </c>
    </row>
    <row r="895" spans="1:6" x14ac:dyDescent="0.2">
      <c r="A895">
        <v>20.95</v>
      </c>
      <c r="B895">
        <v>1.1168849999999999</v>
      </c>
      <c r="C895">
        <f t="shared" si="39"/>
        <v>6.5657177828610003</v>
      </c>
      <c r="D895">
        <f t="shared" si="40"/>
        <v>2.878181289327575E-4</v>
      </c>
      <c r="E895">
        <f t="shared" si="41"/>
        <v>0.99971226468650676</v>
      </c>
      <c r="F895" s="4">
        <f>EXP((Result!G$8+B895-Result!P$8)/H$2)</f>
        <v>3.216617709222973E-4</v>
      </c>
    </row>
    <row r="896" spans="1:6" x14ac:dyDescent="0.2">
      <c r="A896">
        <v>20.96</v>
      </c>
      <c r="B896">
        <v>-1.001765</v>
      </c>
      <c r="C896">
        <f t="shared" si="39"/>
        <v>0.18490855932023453</v>
      </c>
      <c r="D896">
        <f t="shared" si="40"/>
        <v>8.1057452250119688E-6</v>
      </c>
      <c r="E896">
        <f t="shared" si="41"/>
        <v>0.99999189432047753</v>
      </c>
      <c r="F896" s="4">
        <f>EXP((Result!G$8+B896-Result!P$8)/H$2)</f>
        <v>9.0588746907303077E-6</v>
      </c>
    </row>
    <row r="897" spans="1:6" x14ac:dyDescent="0.2">
      <c r="A897">
        <v>20.97</v>
      </c>
      <c r="B897">
        <v>-2.2004030000000001</v>
      </c>
      <c r="C897">
        <f t="shared" ref="C897:C960" si="42">EXP(B897/H$2)</f>
        <v>2.4538721280651252E-2</v>
      </c>
      <c r="D897">
        <f t="shared" si="40"/>
        <v>1.0756918099397705E-6</v>
      </c>
      <c r="E897">
        <f t="shared" si="41"/>
        <v>0.99999892430934723</v>
      </c>
      <c r="F897" s="4">
        <f>EXP((Result!G$8+B897-Result!P$8)/H$2)</f>
        <v>1.2021790768873843E-6</v>
      </c>
    </row>
    <row r="898" spans="1:6" x14ac:dyDescent="0.2">
      <c r="A898">
        <v>20.98</v>
      </c>
      <c r="B898">
        <v>1.1010949999999999</v>
      </c>
      <c r="C898">
        <f t="shared" si="42"/>
        <v>6.3933408103901295</v>
      </c>
      <c r="D898">
        <f t="shared" ref="D898:D961" si="43">EXP(1/H$2*(B898-H$4-J$6))</f>
        <v>2.8026172469357904E-4</v>
      </c>
      <c r="E898">
        <f t="shared" ref="E898:E961" si="44">1/(1+D898)</f>
        <v>0.99971981679993338</v>
      </c>
      <c r="F898" s="4">
        <f>EXP((Result!G$8+B898-Result!P$8)/H$2)</f>
        <v>3.1321683252181663E-4</v>
      </c>
    </row>
    <row r="899" spans="1:6" x14ac:dyDescent="0.2">
      <c r="A899">
        <v>20.99</v>
      </c>
      <c r="B899">
        <v>-4.4072899999999997</v>
      </c>
      <c r="C899">
        <f t="shared" si="42"/>
        <v>5.9560615786461487E-4</v>
      </c>
      <c r="D899">
        <f t="shared" si="43"/>
        <v>2.6109293089768376E-8</v>
      </c>
      <c r="E899">
        <f t="shared" si="44"/>
        <v>0.99999997389070749</v>
      </c>
      <c r="F899" s="4">
        <f>EXP((Result!G$8+B899-Result!P$8)/H$2)</f>
        <v>2.9179403965711596E-8</v>
      </c>
    </row>
    <row r="900" spans="1:6" x14ac:dyDescent="0.2">
      <c r="A900">
        <v>21</v>
      </c>
      <c r="B900">
        <v>1.5942149999999999</v>
      </c>
      <c r="C900">
        <f t="shared" si="42"/>
        <v>14.67469650012055</v>
      </c>
      <c r="D900">
        <f t="shared" si="43"/>
        <v>6.4328742553420215E-4</v>
      </c>
      <c r="E900">
        <f t="shared" si="44"/>
        <v>0.99935712612714445</v>
      </c>
      <c r="F900" s="4">
        <f>EXP((Result!G$8+B900-Result!P$8)/H$2)</f>
        <v>7.1892960070530786E-4</v>
      </c>
    </row>
    <row r="901" spans="1:6" x14ac:dyDescent="0.2">
      <c r="A901">
        <v>21.01</v>
      </c>
      <c r="B901">
        <v>-2.8843909999999999</v>
      </c>
      <c r="C901">
        <f t="shared" si="42"/>
        <v>7.7507320150644113E-3</v>
      </c>
      <c r="D901">
        <f t="shared" si="43"/>
        <v>3.3976501278478443E-7</v>
      </c>
      <c r="E901">
        <f t="shared" si="44"/>
        <v>0.99999966023510267</v>
      </c>
      <c r="F901" s="4">
        <f>EXP((Result!G$8+B901-Result!P$8)/H$2)</f>
        <v>3.7971692789137638E-7</v>
      </c>
    </row>
    <row r="902" spans="1:6" x14ac:dyDescent="0.2">
      <c r="A902">
        <v>21.02</v>
      </c>
      <c r="B902">
        <v>-1.583005</v>
      </c>
      <c r="C902">
        <f t="shared" si="42"/>
        <v>6.9443852455765606E-2</v>
      </c>
      <c r="D902">
        <f t="shared" si="43"/>
        <v>3.0441758754655986E-6</v>
      </c>
      <c r="E902">
        <f t="shared" si="44"/>
        <v>0.99999695583339165</v>
      </c>
      <c r="F902" s="4">
        <f>EXP((Result!G$8+B902-Result!P$8)/H$2)</f>
        <v>3.4021310844181294E-6</v>
      </c>
    </row>
    <row r="903" spans="1:6" x14ac:dyDescent="0.2">
      <c r="A903">
        <v>21.03</v>
      </c>
      <c r="B903">
        <v>7.5583159999999996</v>
      </c>
      <c r="C903">
        <f t="shared" si="42"/>
        <v>339475.66348751215</v>
      </c>
      <c r="D903">
        <f t="shared" si="43"/>
        <v>14.881427060150966</v>
      </c>
      <c r="E903">
        <f t="shared" si="44"/>
        <v>6.2966633679233996E-2</v>
      </c>
      <c r="F903" s="4">
        <f>EXP((Result!G$8+B903-Result!P$8)/H$2)</f>
        <v>16.631287958714669</v>
      </c>
    </row>
    <row r="904" spans="1:6" x14ac:dyDescent="0.2">
      <c r="A904">
        <v>21.04</v>
      </c>
      <c r="B904">
        <v>-1.3802559999999999</v>
      </c>
      <c r="C904">
        <f t="shared" si="42"/>
        <v>9.7722749838937195E-2</v>
      </c>
      <c r="D904">
        <f t="shared" si="43"/>
        <v>4.2838239386754111E-6</v>
      </c>
      <c r="E904">
        <f t="shared" si="44"/>
        <v>0.99999571619441241</v>
      </c>
      <c r="F904" s="4">
        <f>EXP((Result!G$8+B904-Result!P$8)/H$2)</f>
        <v>4.7875455223864385E-6</v>
      </c>
    </row>
    <row r="905" spans="1:6" x14ac:dyDescent="0.2">
      <c r="A905">
        <v>21.05</v>
      </c>
      <c r="B905">
        <v>-1.338706</v>
      </c>
      <c r="C905">
        <f t="shared" si="42"/>
        <v>0.10480933166987787</v>
      </c>
      <c r="D905">
        <f t="shared" si="43"/>
        <v>4.594474927731701E-6</v>
      </c>
      <c r="E905">
        <f t="shared" si="44"/>
        <v>0.99999540554618149</v>
      </c>
      <c r="F905" s="4">
        <f>EXP((Result!G$8+B905-Result!P$8)/H$2)</f>
        <v>5.1347249987075948E-6</v>
      </c>
    </row>
    <row r="906" spans="1:6" x14ac:dyDescent="0.2">
      <c r="A906">
        <v>21.06</v>
      </c>
      <c r="B906">
        <v>-4.4171620000000003</v>
      </c>
      <c r="C906">
        <f t="shared" si="42"/>
        <v>5.8578106454477692E-4</v>
      </c>
      <c r="D906">
        <f t="shared" si="43"/>
        <v>2.5678595324584595E-8</v>
      </c>
      <c r="E906">
        <f t="shared" si="44"/>
        <v>0.99999997432140542</v>
      </c>
      <c r="F906" s="4">
        <f>EXP((Result!G$8+B906-Result!P$8)/H$2)</f>
        <v>2.8698061784817712E-8</v>
      </c>
    </row>
    <row r="907" spans="1:6" x14ac:dyDescent="0.2">
      <c r="A907">
        <v>21.07</v>
      </c>
      <c r="B907">
        <v>-2.5583999999999999E-2</v>
      </c>
      <c r="C907">
        <f t="shared" si="42"/>
        <v>0.9578089062939027</v>
      </c>
      <c r="D907">
        <f t="shared" si="43"/>
        <v>4.1986996152082061E-5</v>
      </c>
      <c r="E907">
        <f t="shared" si="44"/>
        <v>0.99995801476668178</v>
      </c>
      <c r="F907" s="4">
        <f>EXP((Result!G$8+B907-Result!P$8)/H$2)</f>
        <v>4.6924116934766611E-5</v>
      </c>
    </row>
    <row r="908" spans="1:6" x14ac:dyDescent="0.2">
      <c r="A908">
        <v>21.08</v>
      </c>
      <c r="B908">
        <v>-3.0740910000000001</v>
      </c>
      <c r="C908">
        <f t="shared" si="42"/>
        <v>5.6302732457456104E-3</v>
      </c>
      <c r="D908">
        <f t="shared" si="43"/>
        <v>2.468115085909979E-7</v>
      </c>
      <c r="E908">
        <f t="shared" si="44"/>
        <v>0.99999975318855239</v>
      </c>
      <c r="F908" s="4">
        <f>EXP((Result!G$8+B908-Result!P$8)/H$2)</f>
        <v>2.7583330915173832E-7</v>
      </c>
    </row>
    <row r="909" spans="1:6" x14ac:dyDescent="0.2">
      <c r="A909">
        <v>21.09</v>
      </c>
      <c r="B909">
        <v>-0.95270900000000003</v>
      </c>
      <c r="C909">
        <f t="shared" si="42"/>
        <v>0.20084166529996211</v>
      </c>
      <c r="D909">
        <f t="shared" si="43"/>
        <v>8.8041969256231631E-6</v>
      </c>
      <c r="E909">
        <f t="shared" si="44"/>
        <v>0.99999119588058749</v>
      </c>
      <c r="F909" s="4">
        <f>EXP((Result!G$8+B909-Result!P$8)/H$2)</f>
        <v>9.8394551626948831E-6</v>
      </c>
    </row>
    <row r="910" spans="1:6" x14ac:dyDescent="0.2">
      <c r="A910">
        <v>21.1</v>
      </c>
      <c r="B910">
        <v>-0.52134899999999995</v>
      </c>
      <c r="C910">
        <f t="shared" si="42"/>
        <v>0.41543407584071151</v>
      </c>
      <c r="D910">
        <f t="shared" si="43"/>
        <v>1.8211178481582668E-5</v>
      </c>
      <c r="E910">
        <f t="shared" si="44"/>
        <v>0.99998178915315927</v>
      </c>
      <c r="F910" s="4">
        <f>EXP((Result!G$8+B910-Result!P$8)/H$2)</f>
        <v>2.0352574532705903E-5</v>
      </c>
    </row>
    <row r="911" spans="1:6" x14ac:dyDescent="0.2">
      <c r="A911">
        <v>21.11</v>
      </c>
      <c r="B911">
        <v>-0.86004899999999995</v>
      </c>
      <c r="C911">
        <f t="shared" si="42"/>
        <v>0.23477827236223939</v>
      </c>
      <c r="D911">
        <f t="shared" si="43"/>
        <v>1.0291859214807749E-5</v>
      </c>
      <c r="E911">
        <f t="shared" si="44"/>
        <v>0.99998970824670641</v>
      </c>
      <c r="F911" s="4">
        <f>EXP((Result!G$8+B911-Result!P$8)/H$2)</f>
        <v>1.1502047051009254E-5</v>
      </c>
    </row>
    <row r="912" spans="1:6" x14ac:dyDescent="0.2">
      <c r="A912">
        <v>21.12</v>
      </c>
      <c r="B912">
        <v>-3.2287650000000001</v>
      </c>
      <c r="C912">
        <f t="shared" si="42"/>
        <v>4.3385694067282184E-3</v>
      </c>
      <c r="D912">
        <f t="shared" si="43"/>
        <v>1.9018772511804409E-7</v>
      </c>
      <c r="E912">
        <f t="shared" si="44"/>
        <v>0.99999980981231107</v>
      </c>
      <c r="F912" s="4">
        <f>EXP((Result!G$8+B912-Result!P$8)/H$2)</f>
        <v>2.1255131042647293E-7</v>
      </c>
    </row>
    <row r="913" spans="1:6" x14ac:dyDescent="0.2">
      <c r="A913">
        <v>21.13</v>
      </c>
      <c r="B913">
        <v>-0.70748999999999995</v>
      </c>
      <c r="C913">
        <f t="shared" si="42"/>
        <v>0.30359399075346205</v>
      </c>
      <c r="D913">
        <f t="shared" si="43"/>
        <v>1.3308499887397637E-5</v>
      </c>
      <c r="E913">
        <f t="shared" si="44"/>
        <v>0.99998669167722631</v>
      </c>
      <c r="F913" s="4">
        <f>EXP((Result!G$8+B913-Result!P$8)/H$2)</f>
        <v>1.4873405153362119E-5</v>
      </c>
    </row>
    <row r="914" spans="1:6" x14ac:dyDescent="0.2">
      <c r="A914">
        <v>21.14</v>
      </c>
      <c r="B914">
        <v>0.283721</v>
      </c>
      <c r="C914">
        <f t="shared" si="42"/>
        <v>1.6129215756141497</v>
      </c>
      <c r="D914">
        <f t="shared" si="43"/>
        <v>7.0704846805988184E-5</v>
      </c>
      <c r="E914">
        <f t="shared" si="44"/>
        <v>0.99992930015201587</v>
      </c>
      <c r="F914" s="4">
        <f>EXP((Result!G$8+B914-Result!P$8)/H$2)</f>
        <v>7.901881066608322E-5</v>
      </c>
    </row>
    <row r="915" spans="1:6" x14ac:dyDescent="0.2">
      <c r="A915">
        <v>21.15</v>
      </c>
      <c r="B915">
        <v>-1.6251230000000001</v>
      </c>
      <c r="C915">
        <f t="shared" si="42"/>
        <v>6.468653649504566E-2</v>
      </c>
      <c r="D915">
        <f t="shared" si="43"/>
        <v>2.8356317643966414E-6</v>
      </c>
      <c r="E915">
        <f t="shared" si="44"/>
        <v>0.9999971643762765</v>
      </c>
      <c r="F915" s="4">
        <f>EXP((Result!G$8+B915-Result!P$8)/H$2)</f>
        <v>3.1690649174932315E-6</v>
      </c>
    </row>
    <row r="916" spans="1:6" x14ac:dyDescent="0.2">
      <c r="A916">
        <v>21.16</v>
      </c>
      <c r="B916">
        <v>-4.7438830000000003</v>
      </c>
      <c r="C916">
        <f t="shared" si="42"/>
        <v>3.3779776008664914E-4</v>
      </c>
      <c r="D916">
        <f t="shared" si="43"/>
        <v>1.4807873637153266E-8</v>
      </c>
      <c r="E916">
        <f t="shared" si="44"/>
        <v>0.99999998519212663</v>
      </c>
      <c r="F916" s="4">
        <f>EXP((Result!G$8+B916-Result!P$8)/H$2)</f>
        <v>1.6549085616608677E-8</v>
      </c>
    </row>
    <row r="917" spans="1:6" x14ac:dyDescent="0.2">
      <c r="A917">
        <v>21.17</v>
      </c>
      <c r="B917">
        <v>5.9274469999999999</v>
      </c>
      <c r="C917">
        <f t="shared" si="42"/>
        <v>21747.928693398942</v>
      </c>
      <c r="D917">
        <f t="shared" si="43"/>
        <v>0.95335321311504229</v>
      </c>
      <c r="E917">
        <f t="shared" si="44"/>
        <v>0.51194018229057747</v>
      </c>
      <c r="F917" s="4">
        <f>EXP((Result!G$8+B917-Result!P$8)/H$2)</f>
        <v>1.06545506352274</v>
      </c>
    </row>
    <row r="918" spans="1:6" x14ac:dyDescent="0.2">
      <c r="A918">
        <v>21.18</v>
      </c>
      <c r="B918">
        <v>-5.0111949999999998</v>
      </c>
      <c r="C918">
        <f t="shared" si="42"/>
        <v>2.1530336797785139E-4</v>
      </c>
      <c r="D918">
        <f t="shared" si="43"/>
        <v>9.4381474461278961E-9</v>
      </c>
      <c r="E918">
        <f t="shared" si="44"/>
        <v>0.99999999056185274</v>
      </c>
      <c r="F918" s="4">
        <f>EXP((Result!G$8+B918-Result!P$8)/H$2)</f>
        <v>1.0547949960638258E-8</v>
      </c>
    </row>
    <row r="919" spans="1:6" x14ac:dyDescent="0.2">
      <c r="A919">
        <v>21.19</v>
      </c>
      <c r="B919">
        <v>-4.4197740000000003</v>
      </c>
      <c r="C919">
        <f t="shared" si="42"/>
        <v>5.8320870031780721E-4</v>
      </c>
      <c r="D919">
        <f t="shared" si="43"/>
        <v>2.5565831863950843E-8</v>
      </c>
      <c r="E919">
        <f t="shared" si="44"/>
        <v>0.99999997443416877</v>
      </c>
      <c r="F919" s="4">
        <f>EXP((Result!G$8+B919-Result!P$8)/H$2)</f>
        <v>2.8572038818240602E-8</v>
      </c>
    </row>
    <row r="920" spans="1:6" x14ac:dyDescent="0.2">
      <c r="A920">
        <v>21.2</v>
      </c>
      <c r="B920">
        <v>-1.058384</v>
      </c>
      <c r="C920">
        <f t="shared" si="42"/>
        <v>0.16808384719878339</v>
      </c>
      <c r="D920">
        <f t="shared" si="43"/>
        <v>7.3682086261546341E-6</v>
      </c>
      <c r="E920">
        <f t="shared" si="44"/>
        <v>0.999992631845664</v>
      </c>
      <c r="F920" s="4">
        <f>EXP((Result!G$8+B920-Result!P$8)/H$2)</f>
        <v>8.2346134484376513E-6</v>
      </c>
    </row>
    <row r="921" spans="1:6" x14ac:dyDescent="0.2">
      <c r="A921">
        <v>21.21</v>
      </c>
      <c r="B921">
        <v>-1.637033</v>
      </c>
      <c r="C921">
        <f t="shared" si="42"/>
        <v>6.3401384058938901E-2</v>
      </c>
      <c r="D921">
        <f t="shared" si="43"/>
        <v>2.779295171538639E-6</v>
      </c>
      <c r="E921">
        <f t="shared" si="44"/>
        <v>0.99999722071255293</v>
      </c>
      <c r="F921" s="4">
        <f>EXP((Result!G$8+B921-Result!P$8)/H$2)</f>
        <v>3.1061038792374767E-6</v>
      </c>
    </row>
    <row r="922" spans="1:6" x14ac:dyDescent="0.2">
      <c r="A922">
        <v>21.22</v>
      </c>
      <c r="B922">
        <v>-0.28564200000000001</v>
      </c>
      <c r="C922">
        <f t="shared" si="42"/>
        <v>0.61798944002147893</v>
      </c>
      <c r="D922">
        <f t="shared" si="43"/>
        <v>2.7090497978985406E-5</v>
      </c>
      <c r="E922">
        <f t="shared" si="44"/>
        <v>0.9999729102358963</v>
      </c>
      <c r="F922" s="4">
        <f>EXP((Result!G$8+B922-Result!P$8)/H$2)</f>
        <v>3.0275985697632028E-5</v>
      </c>
    </row>
    <row r="923" spans="1:6" x14ac:dyDescent="0.2">
      <c r="A923">
        <v>21.23</v>
      </c>
      <c r="B923">
        <v>-2.8342329999999998</v>
      </c>
      <c r="C923">
        <f t="shared" si="42"/>
        <v>8.4342391309632728E-3</v>
      </c>
      <c r="D923">
        <f t="shared" si="43"/>
        <v>3.6972757677493457E-7</v>
      </c>
      <c r="E923">
        <f t="shared" si="44"/>
        <v>0.99999963027255989</v>
      </c>
      <c r="F923" s="4">
        <f>EXP((Result!G$8+B923-Result!P$8)/H$2)</f>
        <v>4.1320269694345648E-7</v>
      </c>
    </row>
    <row r="924" spans="1:6" x14ac:dyDescent="0.2">
      <c r="A924">
        <v>21.24</v>
      </c>
      <c r="B924">
        <v>4.1069440000000004</v>
      </c>
      <c r="C924">
        <f t="shared" si="42"/>
        <v>1012.1903712934727</v>
      </c>
      <c r="D924">
        <f t="shared" si="43"/>
        <v>4.4370889584976224E-2</v>
      </c>
      <c r="E924">
        <f t="shared" si="44"/>
        <v>0.95751424132224827</v>
      </c>
      <c r="F924" s="4">
        <f>EXP((Result!G$8+B924-Result!P$8)/H$2)</f>
        <v>4.9588325010046924E-2</v>
      </c>
    </row>
    <row r="925" spans="1:6" x14ac:dyDescent="0.2">
      <c r="A925">
        <v>21.25</v>
      </c>
      <c r="B925">
        <v>-0.48212899999999997</v>
      </c>
      <c r="C925">
        <f t="shared" si="42"/>
        <v>0.44381441931870574</v>
      </c>
      <c r="D925">
        <f t="shared" si="43"/>
        <v>1.9455273587166972E-5</v>
      </c>
      <c r="E925">
        <f t="shared" si="44"/>
        <v>0.99998054510491308</v>
      </c>
      <c r="F925" s="4">
        <f>EXP((Result!G$8+B925-Result!P$8)/H$2)</f>
        <v>2.1742958926982544E-5</v>
      </c>
    </row>
    <row r="926" spans="1:6" x14ac:dyDescent="0.2">
      <c r="A926">
        <v>21.26</v>
      </c>
      <c r="B926">
        <v>0.75865400000000005</v>
      </c>
      <c r="C926">
        <f t="shared" si="42"/>
        <v>3.5904274853654035</v>
      </c>
      <c r="D926">
        <f t="shared" si="43"/>
        <v>1.5739179707116777E-4</v>
      </c>
      <c r="E926">
        <f t="shared" si="44"/>
        <v>0.99984263297120823</v>
      </c>
      <c r="F926" s="4">
        <f>EXP((Result!G$8+B926-Result!P$8)/H$2)</f>
        <v>1.7589901081728788E-4</v>
      </c>
    </row>
    <row r="927" spans="1:6" x14ac:dyDescent="0.2">
      <c r="A927">
        <v>21.27</v>
      </c>
      <c r="B927">
        <v>1.99922</v>
      </c>
      <c r="C927">
        <f t="shared" si="42"/>
        <v>29.03568802747769</v>
      </c>
      <c r="D927">
        <f t="shared" si="43"/>
        <v>1.2728231210544579E-3</v>
      </c>
      <c r="E927">
        <f t="shared" si="44"/>
        <v>0.99872879489819077</v>
      </c>
      <c r="F927" s="4">
        <f>EXP((Result!G$8+B927-Result!P$8)/H$2)</f>
        <v>1.4224904480734568E-3</v>
      </c>
    </row>
    <row r="928" spans="1:6" x14ac:dyDescent="0.2">
      <c r="A928">
        <v>21.28</v>
      </c>
      <c r="B928">
        <v>2.9397350000000002</v>
      </c>
      <c r="C928">
        <f t="shared" si="42"/>
        <v>141.63002463078072</v>
      </c>
      <c r="D928">
        <f t="shared" si="43"/>
        <v>6.2085654665724804E-3</v>
      </c>
      <c r="E928">
        <f t="shared" si="44"/>
        <v>0.99382974297809368</v>
      </c>
      <c r="F928" s="4">
        <f>EXP((Result!G$8+B928-Result!P$8)/H$2)</f>
        <v>6.9386114428229588E-3</v>
      </c>
    </row>
    <row r="929" spans="1:6" x14ac:dyDescent="0.2">
      <c r="A929">
        <v>21.29</v>
      </c>
      <c r="B929">
        <v>-3.2097980000000002</v>
      </c>
      <c r="C929">
        <f t="shared" si="42"/>
        <v>4.4794601681571256E-3</v>
      </c>
      <c r="D929">
        <f t="shared" si="43"/>
        <v>1.9636388386861235E-7</v>
      </c>
      <c r="E929">
        <f t="shared" si="44"/>
        <v>0.9999998036361547</v>
      </c>
      <c r="F929" s="4">
        <f>EXP((Result!G$8+B929-Result!P$8)/H$2)</f>
        <v>2.1945370454796746E-7</v>
      </c>
    </row>
    <row r="930" spans="1:6" x14ac:dyDescent="0.2">
      <c r="A930">
        <v>21.3</v>
      </c>
      <c r="B930">
        <v>0.64047799999999999</v>
      </c>
      <c r="C930">
        <f t="shared" si="42"/>
        <v>2.9421899063381183</v>
      </c>
      <c r="D930">
        <f t="shared" si="43"/>
        <v>1.289753263561814E-4</v>
      </c>
      <c r="E930">
        <f t="shared" si="44"/>
        <v>0.99987104130613336</v>
      </c>
      <c r="F930" s="4">
        <f>EXP((Result!G$8+B930-Result!P$8)/H$2)</f>
        <v>1.4414113535809661E-4</v>
      </c>
    </row>
    <row r="931" spans="1:6" x14ac:dyDescent="0.2">
      <c r="A931">
        <v>21.31</v>
      </c>
      <c r="B931">
        <v>3.2205919999999999</v>
      </c>
      <c r="C931">
        <f t="shared" si="42"/>
        <v>227.33842450575827</v>
      </c>
      <c r="D931">
        <f t="shared" si="43"/>
        <v>9.9657222773983384E-3</v>
      </c>
      <c r="E931">
        <f t="shared" si="44"/>
        <v>0.9901326133574847</v>
      </c>
      <c r="F931" s="4">
        <f>EXP((Result!G$8+B931-Result!P$8)/H$2)</f>
        <v>1.1137560681650657E-2</v>
      </c>
    </row>
    <row r="932" spans="1:6" x14ac:dyDescent="0.2">
      <c r="A932">
        <v>21.32</v>
      </c>
      <c r="B932">
        <v>-1.0293030000000001</v>
      </c>
      <c r="C932">
        <f t="shared" si="42"/>
        <v>0.17652492824358887</v>
      </c>
      <c r="D932">
        <f t="shared" si="43"/>
        <v>7.7382361285287964E-6</v>
      </c>
      <c r="E932">
        <f t="shared" si="44"/>
        <v>0.99999226182375134</v>
      </c>
      <c r="F932" s="4">
        <f>EXP((Result!G$8+B932-Result!P$8)/H$2)</f>
        <v>8.648151338302273E-6</v>
      </c>
    </row>
    <row r="933" spans="1:6" x14ac:dyDescent="0.2">
      <c r="A933">
        <v>21.33</v>
      </c>
      <c r="B933">
        <v>-3.5892140000000001</v>
      </c>
      <c r="C933">
        <f t="shared" si="42"/>
        <v>2.363673430070142E-3</v>
      </c>
      <c r="D933">
        <f t="shared" si="43"/>
        <v>1.0361518520133826E-7</v>
      </c>
      <c r="E933">
        <f t="shared" si="44"/>
        <v>0.99999989638482567</v>
      </c>
      <c r="F933" s="4">
        <f>EXP((Result!G$8+B933-Result!P$8)/H$2)</f>
        <v>1.1579897378212305E-7</v>
      </c>
    </row>
    <row r="934" spans="1:6" x14ac:dyDescent="0.2">
      <c r="A934">
        <v>21.34</v>
      </c>
      <c r="B934">
        <v>-0.22919700000000001</v>
      </c>
      <c r="C934">
        <f t="shared" si="42"/>
        <v>0.67964912847479675</v>
      </c>
      <c r="D934">
        <f t="shared" si="43"/>
        <v>2.9793443300140768E-5</v>
      </c>
      <c r="E934">
        <f t="shared" si="44"/>
        <v>0.99997020744432263</v>
      </c>
      <c r="F934" s="4">
        <f>EXP((Result!G$8+B934-Result!P$8)/H$2)</f>
        <v>3.3296761984146273E-5</v>
      </c>
    </row>
    <row r="935" spans="1:6" x14ac:dyDescent="0.2">
      <c r="A935">
        <v>21.35</v>
      </c>
      <c r="B935">
        <v>0.72078200000000003</v>
      </c>
      <c r="C935">
        <f t="shared" si="42"/>
        <v>3.3684745400712091</v>
      </c>
      <c r="D935">
        <f t="shared" si="43"/>
        <v>1.4766215538713945E-4</v>
      </c>
      <c r="E935">
        <f t="shared" si="44"/>
        <v>0.99985235964550589</v>
      </c>
      <c r="F935" s="4">
        <f>EXP((Result!G$8+B935-Result!P$8)/H$2)</f>
        <v>1.6502529071449641E-4</v>
      </c>
    </row>
    <row r="936" spans="1:6" x14ac:dyDescent="0.2">
      <c r="A936">
        <v>21.36</v>
      </c>
      <c r="B936">
        <v>0.61059200000000002</v>
      </c>
      <c r="C936">
        <f t="shared" si="42"/>
        <v>2.7977028005315878</v>
      </c>
      <c r="D936">
        <f t="shared" si="43"/>
        <v>1.2264151643265737E-4</v>
      </c>
      <c r="E936">
        <f t="shared" si="44"/>
        <v>0.99987737352266459</v>
      </c>
      <c r="F936" s="4">
        <f>EXP((Result!G$8+B936-Result!P$8)/H$2)</f>
        <v>1.3706255235069304E-4</v>
      </c>
    </row>
    <row r="937" spans="1:6" x14ac:dyDescent="0.2">
      <c r="A937">
        <v>21.37</v>
      </c>
      <c r="B937">
        <v>-9.7789999999999995E-3</v>
      </c>
      <c r="C937">
        <f t="shared" si="42"/>
        <v>0.98365816817439422</v>
      </c>
      <c r="D937">
        <f t="shared" si="43"/>
        <v>4.3120137483279278E-5</v>
      </c>
      <c r="E937">
        <f t="shared" si="44"/>
        <v>0.99995688172178276</v>
      </c>
      <c r="F937" s="4">
        <f>EXP((Result!G$8+B937-Result!P$8)/H$2)</f>
        <v>4.8190500844110987E-5</v>
      </c>
    </row>
    <row r="938" spans="1:6" x14ac:dyDescent="0.2">
      <c r="A938">
        <v>21.38</v>
      </c>
      <c r="B938">
        <v>2.529763</v>
      </c>
      <c r="C938">
        <f t="shared" si="42"/>
        <v>70.98355203402464</v>
      </c>
      <c r="D938">
        <f t="shared" si="43"/>
        <v>3.1116709257234471E-3</v>
      </c>
      <c r="E938">
        <f t="shared" si="44"/>
        <v>0.99689798153494524</v>
      </c>
      <c r="F938" s="4">
        <f>EXP((Result!G$8+B938-Result!P$8)/H$2)</f>
        <v>3.4775626685053826E-3</v>
      </c>
    </row>
    <row r="939" spans="1:6" x14ac:dyDescent="0.2">
      <c r="A939">
        <v>21.39</v>
      </c>
      <c r="B939">
        <v>-0.56081599999999998</v>
      </c>
      <c r="C939">
        <f t="shared" si="42"/>
        <v>0.38870674995171284</v>
      </c>
      <c r="D939">
        <f t="shared" si="43"/>
        <v>1.7039545891947413E-5</v>
      </c>
      <c r="E939">
        <f t="shared" si="44"/>
        <v>0.99998296074444915</v>
      </c>
      <c r="F939" s="4">
        <f>EXP((Result!G$8+B939-Result!P$8)/H$2)</f>
        <v>1.904317329710691E-5</v>
      </c>
    </row>
    <row r="940" spans="1:6" x14ac:dyDescent="0.2">
      <c r="A940">
        <v>21.4</v>
      </c>
      <c r="B940">
        <v>-0.13131999999999999</v>
      </c>
      <c r="C940">
        <f t="shared" si="42"/>
        <v>0.80150530350922577</v>
      </c>
      <c r="D940">
        <f t="shared" si="43"/>
        <v>3.5135192284366721E-5</v>
      </c>
      <c r="E940">
        <f t="shared" si="44"/>
        <v>0.99996486604215407</v>
      </c>
      <c r="F940" s="4">
        <f>EXP((Result!G$8+B940-Result!P$8)/H$2)</f>
        <v>3.9266630680255877E-5</v>
      </c>
    </row>
    <row r="941" spans="1:6" x14ac:dyDescent="0.2">
      <c r="A941">
        <v>21.41</v>
      </c>
      <c r="B941">
        <v>-0.76172099999999998</v>
      </c>
      <c r="C941">
        <f t="shared" si="42"/>
        <v>0.27708279413771603</v>
      </c>
      <c r="D941">
        <f t="shared" si="43"/>
        <v>1.2146341650010302E-5</v>
      </c>
      <c r="E941">
        <f t="shared" si="44"/>
        <v>0.99998785380588184</v>
      </c>
      <c r="F941" s="4">
        <f>EXP((Result!G$8+B941-Result!P$8)/H$2)</f>
        <v>1.3574592329735935E-5</v>
      </c>
    </row>
    <row r="942" spans="1:6" x14ac:dyDescent="0.2">
      <c r="A942">
        <v>21.42</v>
      </c>
      <c r="B942">
        <v>-3.082138</v>
      </c>
      <c r="C942">
        <f t="shared" si="42"/>
        <v>5.5544500866297275E-3</v>
      </c>
      <c r="D942">
        <f t="shared" si="43"/>
        <v>2.4348768619895553E-7</v>
      </c>
      <c r="E942">
        <f t="shared" si="44"/>
        <v>0.99999975651237305</v>
      </c>
      <c r="F942" s="4">
        <f>EXP((Result!G$8+B942-Result!P$8)/H$2)</f>
        <v>2.7211864878333093E-7</v>
      </c>
    </row>
    <row r="943" spans="1:6" x14ac:dyDescent="0.2">
      <c r="A943">
        <v>21.43</v>
      </c>
      <c r="B943">
        <v>0.387488</v>
      </c>
      <c r="C943">
        <f t="shared" si="42"/>
        <v>1.9210775794530359</v>
      </c>
      <c r="D943">
        <f t="shared" si="43"/>
        <v>8.4213329408732145E-5</v>
      </c>
      <c r="E943">
        <f t="shared" si="44"/>
        <v>0.99991579376187889</v>
      </c>
      <c r="F943" s="4">
        <f>EXP((Result!G$8+B943-Result!P$8)/H$2)</f>
        <v>9.4115713882651699E-5</v>
      </c>
    </row>
    <row r="944" spans="1:6" x14ac:dyDescent="0.2">
      <c r="A944">
        <v>21.44</v>
      </c>
      <c r="B944">
        <v>-0.63293600000000005</v>
      </c>
      <c r="C944">
        <f t="shared" si="42"/>
        <v>0.34422956509424646</v>
      </c>
      <c r="D944">
        <f t="shared" si="43"/>
        <v>1.5089821497869937E-5</v>
      </c>
      <c r="E944">
        <f t="shared" si="44"/>
        <v>0.99998491040620141</v>
      </c>
      <c r="F944" s="4">
        <f>EXP((Result!G$8+B944-Result!P$8)/H$2)</f>
        <v>1.6864186852664092E-5</v>
      </c>
    </row>
    <row r="945" spans="1:6" x14ac:dyDescent="0.2">
      <c r="A945">
        <v>21.45</v>
      </c>
      <c r="B945">
        <v>-1.653421</v>
      </c>
      <c r="C945">
        <f t="shared" si="42"/>
        <v>6.1674664548389047E-2</v>
      </c>
      <c r="D945">
        <f t="shared" si="43"/>
        <v>2.7036018208412537E-6</v>
      </c>
      <c r="E945">
        <f t="shared" si="44"/>
        <v>0.99999729640548862</v>
      </c>
      <c r="F945" s="4">
        <f>EXP((Result!G$8+B945-Result!P$8)/H$2)</f>
        <v>3.0215099819640479E-6</v>
      </c>
    </row>
    <row r="946" spans="1:6" x14ac:dyDescent="0.2">
      <c r="A946">
        <v>21.46</v>
      </c>
      <c r="B946">
        <v>-0.16386700000000001</v>
      </c>
      <c r="C946">
        <f t="shared" si="42"/>
        <v>0.75873494388653873</v>
      </c>
      <c r="D946">
        <f t="shared" si="43"/>
        <v>3.3260289145441534E-5</v>
      </c>
      <c r="E946">
        <f t="shared" si="44"/>
        <v>0.99996674081706449</v>
      </c>
      <c r="F946" s="4">
        <f>EXP((Result!G$8+B946-Result!P$8)/H$2)</f>
        <v>3.717126349052834E-5</v>
      </c>
    </row>
    <row r="947" spans="1:6" x14ac:dyDescent="0.2">
      <c r="A947">
        <v>21.47</v>
      </c>
      <c r="B947">
        <v>-1.794295</v>
      </c>
      <c r="C947">
        <f t="shared" si="42"/>
        <v>4.864318944829113E-2</v>
      </c>
      <c r="D947">
        <f t="shared" si="43"/>
        <v>2.132347480556519E-6</v>
      </c>
      <c r="E947">
        <f t="shared" si="44"/>
        <v>0.99999786765706633</v>
      </c>
      <c r="F947" s="4">
        <f>EXP((Result!G$8+B947-Result!P$8)/H$2)</f>
        <v>2.3830836138113875E-6</v>
      </c>
    </row>
    <row r="948" spans="1:6" x14ac:dyDescent="0.2">
      <c r="A948">
        <v>21.48</v>
      </c>
      <c r="B948">
        <v>-0.78488000000000002</v>
      </c>
      <c r="C948">
        <f t="shared" si="42"/>
        <v>0.26647896124857129</v>
      </c>
      <c r="D948">
        <f t="shared" si="43"/>
        <v>1.1681506662792881E-5</v>
      </c>
      <c r="E948">
        <f t="shared" si="44"/>
        <v>0.99998831862979309</v>
      </c>
      <c r="F948" s="4">
        <f>EXP((Result!G$8+B948-Result!P$8)/H$2)</f>
        <v>1.3055098836642187E-5</v>
      </c>
    </row>
    <row r="949" spans="1:6" x14ac:dyDescent="0.2">
      <c r="A949">
        <v>21.49</v>
      </c>
      <c r="B949">
        <v>1.164377</v>
      </c>
      <c r="C949">
        <f t="shared" si="42"/>
        <v>7.1127009747056036</v>
      </c>
      <c r="D949">
        <f t="shared" si="43"/>
        <v>3.1179596106641012E-4</v>
      </c>
      <c r="E949">
        <f t="shared" si="44"/>
        <v>0.99968830122535268</v>
      </c>
      <c r="F949" s="4">
        <f>EXP((Result!G$8+B949-Result!P$8)/H$2)</f>
        <v>3.4845908204229946E-4</v>
      </c>
    </row>
    <row r="950" spans="1:6" x14ac:dyDescent="0.2">
      <c r="A950">
        <v>21.5</v>
      </c>
      <c r="B950">
        <v>0.74354799999999999</v>
      </c>
      <c r="C950">
        <f t="shared" si="42"/>
        <v>3.5001956645979209</v>
      </c>
      <c r="D950">
        <f t="shared" si="43"/>
        <v>1.5343634929190333E-4</v>
      </c>
      <c r="E950">
        <f t="shared" si="44"/>
        <v>0.99984658718980968</v>
      </c>
      <c r="F950" s="4">
        <f>EXP((Result!G$8+B950-Result!P$8)/H$2)</f>
        <v>1.7147845418943893E-4</v>
      </c>
    </row>
    <row r="951" spans="1:6" x14ac:dyDescent="0.2">
      <c r="A951">
        <v>21.51</v>
      </c>
      <c r="B951">
        <v>0.59258900000000003</v>
      </c>
      <c r="C951">
        <f t="shared" si="42"/>
        <v>2.7141125695501107</v>
      </c>
      <c r="D951">
        <f t="shared" si="43"/>
        <v>1.1897721274586953E-4</v>
      </c>
      <c r="E951">
        <f t="shared" si="44"/>
        <v>0.99988103694114727</v>
      </c>
      <c r="F951" s="4">
        <f>EXP((Result!G$8+B951-Result!P$8)/H$2)</f>
        <v>1.3296737454705771E-4</v>
      </c>
    </row>
    <row r="952" spans="1:6" x14ac:dyDescent="0.2">
      <c r="A952">
        <v>21.52</v>
      </c>
      <c r="B952">
        <v>2.4016299999999999</v>
      </c>
      <c r="C952">
        <f t="shared" si="42"/>
        <v>57.200025184202332</v>
      </c>
      <c r="D952">
        <f t="shared" si="43"/>
        <v>2.5074492641762466E-3</v>
      </c>
      <c r="E952">
        <f t="shared" si="44"/>
        <v>0.99749882231197706</v>
      </c>
      <c r="F952" s="4">
        <f>EXP((Result!G$8+B952-Result!P$8)/H$2)</f>
        <v>2.802292453930785E-3</v>
      </c>
    </row>
    <row r="953" spans="1:6" x14ac:dyDescent="0.2">
      <c r="A953">
        <v>21.53</v>
      </c>
      <c r="B953">
        <v>-2.8593220000000001</v>
      </c>
      <c r="C953">
        <f t="shared" si="42"/>
        <v>8.0851298305192922E-3</v>
      </c>
      <c r="D953">
        <f t="shared" si="43"/>
        <v>3.54423844727678E-7</v>
      </c>
      <c r="E953">
        <f t="shared" si="44"/>
        <v>0.99999964557628085</v>
      </c>
      <c r="F953" s="4">
        <f>EXP((Result!G$8+B953-Result!P$8)/H$2)</f>
        <v>3.9609944646269779E-7</v>
      </c>
    </row>
    <row r="954" spans="1:6" x14ac:dyDescent="0.2">
      <c r="A954">
        <v>21.54</v>
      </c>
      <c r="B954">
        <v>0.91963499999999998</v>
      </c>
      <c r="C954">
        <f t="shared" si="42"/>
        <v>4.7091685943927892</v>
      </c>
      <c r="D954">
        <f t="shared" si="43"/>
        <v>2.0643349874176721E-4</v>
      </c>
      <c r="E954">
        <f t="shared" si="44"/>
        <v>0.99979360910725235</v>
      </c>
      <c r="F954" s="4">
        <f>EXP((Result!G$8+B954-Result!P$8)/H$2)</f>
        <v>2.307073742338031E-4</v>
      </c>
    </row>
    <row r="955" spans="1:6" x14ac:dyDescent="0.2">
      <c r="A955">
        <v>21.55</v>
      </c>
      <c r="B955">
        <v>1.538527</v>
      </c>
      <c r="C955">
        <f t="shared" si="42"/>
        <v>13.360396702841252</v>
      </c>
      <c r="D955">
        <f t="shared" si="43"/>
        <v>5.8567311419461306E-4</v>
      </c>
      <c r="E955">
        <f t="shared" si="44"/>
        <v>0.99941466969802617</v>
      </c>
      <c r="F955" s="4">
        <f>EXP((Result!G$8+B955-Result!P$8)/H$2)</f>
        <v>6.5454060101067624E-4</v>
      </c>
    </row>
    <row r="956" spans="1:6" x14ac:dyDescent="0.2">
      <c r="A956">
        <v>21.56</v>
      </c>
      <c r="B956">
        <v>1.287682</v>
      </c>
      <c r="C956">
        <f t="shared" si="42"/>
        <v>8.7551413620797032</v>
      </c>
      <c r="D956">
        <f t="shared" si="43"/>
        <v>3.8379480944999381E-4</v>
      </c>
      <c r="E956">
        <f t="shared" si="44"/>
        <v>0.99961635243249503</v>
      </c>
      <c r="F956" s="4">
        <f>EXP((Result!G$8+B956-Result!P$8)/H$2)</f>
        <v>4.2892405192208226E-4</v>
      </c>
    </row>
    <row r="957" spans="1:6" x14ac:dyDescent="0.2">
      <c r="A957">
        <v>21.57</v>
      </c>
      <c r="B957">
        <v>-0.72287999999999997</v>
      </c>
      <c r="C957">
        <f t="shared" si="42"/>
        <v>0.29582271342104305</v>
      </c>
      <c r="D957">
        <f t="shared" si="43"/>
        <v>1.2967834239679254E-5</v>
      </c>
      <c r="E957">
        <f t="shared" si="44"/>
        <v>0.99998703233392283</v>
      </c>
      <c r="F957" s="4">
        <f>EXP((Result!G$8+B957-Result!P$8)/H$2)</f>
        <v>1.4492681687665879E-5</v>
      </c>
    </row>
    <row r="958" spans="1:6" x14ac:dyDescent="0.2">
      <c r="A958">
        <v>21.58</v>
      </c>
      <c r="B958">
        <v>-3.2732899999999998</v>
      </c>
      <c r="C958">
        <f t="shared" si="42"/>
        <v>4.0249947337588311E-3</v>
      </c>
      <c r="D958">
        <f t="shared" si="43"/>
        <v>1.7644170699183911E-7</v>
      </c>
      <c r="E958">
        <f t="shared" si="44"/>
        <v>0.99999982355832406</v>
      </c>
      <c r="F958" s="4">
        <f>EXP((Result!G$8+B958-Result!P$8)/H$2)</f>
        <v>1.9718894062023291E-7</v>
      </c>
    </row>
    <row r="959" spans="1:6" x14ac:dyDescent="0.2">
      <c r="A959">
        <v>21.59</v>
      </c>
      <c r="B959">
        <v>-1.7634559999999999</v>
      </c>
      <c r="C959">
        <f t="shared" si="42"/>
        <v>5.1237570147122762E-2</v>
      </c>
      <c r="D959">
        <f t="shared" si="43"/>
        <v>2.2460760663976864E-6</v>
      </c>
      <c r="E959">
        <f t="shared" si="44"/>
        <v>0.99999775392897838</v>
      </c>
      <c r="F959" s="4">
        <f>EXP((Result!G$8+B959-Result!P$8)/H$2)</f>
        <v>2.5101851916786558E-6</v>
      </c>
    </row>
    <row r="960" spans="1:6" x14ac:dyDescent="0.2">
      <c r="A960">
        <v>21.6</v>
      </c>
      <c r="B960">
        <v>-0.713588</v>
      </c>
      <c r="C960">
        <f t="shared" si="42"/>
        <v>0.3004906414018737</v>
      </c>
      <c r="D960">
        <f t="shared" si="43"/>
        <v>1.3172459894004933E-5</v>
      </c>
      <c r="E960">
        <f t="shared" si="44"/>
        <v>0.99998682771361747</v>
      </c>
      <c r="F960" s="4">
        <f>EXP((Result!G$8+B960-Result!P$8)/H$2)</f>
        <v>1.4721368638660179E-5</v>
      </c>
    </row>
    <row r="961" spans="1:6" x14ac:dyDescent="0.2">
      <c r="A961">
        <v>21.61</v>
      </c>
      <c r="B961">
        <v>-0.973692</v>
      </c>
      <c r="C961">
        <f t="shared" ref="C961:C1024" si="45">EXP(B961/H$2)</f>
        <v>0.19386502842325121</v>
      </c>
      <c r="D961">
        <f t="shared" si="43"/>
        <v>8.4983655392453002E-6</v>
      </c>
      <c r="E961">
        <f t="shared" si="44"/>
        <v>0.99999150170668227</v>
      </c>
      <c r="F961" s="4">
        <f>EXP((Result!G$8+B961-Result!P$8)/H$2)</f>
        <v>9.4976620111977518E-6</v>
      </c>
    </row>
    <row r="962" spans="1:6" x14ac:dyDescent="0.2">
      <c r="A962">
        <v>21.62</v>
      </c>
      <c r="B962">
        <v>-0.37357899999999999</v>
      </c>
      <c r="C962">
        <f t="shared" si="45"/>
        <v>0.53288442547286108</v>
      </c>
      <c r="D962">
        <f t="shared" ref="D962:D1025" si="46">EXP(1/H$2*(B962-H$4-J$6))</f>
        <v>2.3359791472818065E-5</v>
      </c>
      <c r="E962">
        <f t="shared" ref="E962:E1025" si="47">1/(1+D962)</f>
        <v>0.99997664075419435</v>
      </c>
      <c r="F962" s="4">
        <f>EXP((Result!G$8+B962-Result!P$8)/H$2)</f>
        <v>2.6106596972832492E-5</v>
      </c>
    </row>
    <row r="963" spans="1:6" x14ac:dyDescent="0.2">
      <c r="A963">
        <v>21.63</v>
      </c>
      <c r="B963">
        <v>0.77671299999999999</v>
      </c>
      <c r="C963">
        <f t="shared" si="45"/>
        <v>3.7013560103235217</v>
      </c>
      <c r="D963">
        <f t="shared" si="46"/>
        <v>1.6225451605401188E-4</v>
      </c>
      <c r="E963">
        <f t="shared" si="47"/>
        <v>0.99983777180620304</v>
      </c>
      <c r="F963" s="4">
        <f>EXP((Result!G$8+B963-Result!P$8)/H$2)</f>
        <v>1.8133352185840661E-4</v>
      </c>
    </row>
    <row r="964" spans="1:6" x14ac:dyDescent="0.2">
      <c r="A964">
        <v>21.64</v>
      </c>
      <c r="B964">
        <v>-0.50301300000000004</v>
      </c>
      <c r="C964">
        <f t="shared" si="45"/>
        <v>0.42846910366508262</v>
      </c>
      <c r="D964">
        <f t="shared" si="46"/>
        <v>1.8782588560887365E-5</v>
      </c>
      <c r="E964">
        <f t="shared" si="47"/>
        <v>0.99998121776421811</v>
      </c>
      <c r="F964" s="4">
        <f>EXP((Result!G$8+B964-Result!P$8)/H$2)</f>
        <v>2.0991174952747411E-5</v>
      </c>
    </row>
    <row r="965" spans="1:6" x14ac:dyDescent="0.2">
      <c r="A965">
        <v>21.65</v>
      </c>
      <c r="B965">
        <v>-0.73274700000000004</v>
      </c>
      <c r="C965">
        <f t="shared" si="45"/>
        <v>0.29094528587189522</v>
      </c>
      <c r="D965">
        <f t="shared" si="46"/>
        <v>1.2754024856207851E-5</v>
      </c>
      <c r="E965">
        <f t="shared" si="47"/>
        <v>0.99998724613780687</v>
      </c>
      <c r="F965" s="4">
        <f>EXP((Result!G$8+B965-Result!P$8)/H$2)</f>
        <v>1.4253731121270934E-5</v>
      </c>
    </row>
    <row r="966" spans="1:6" x14ac:dyDescent="0.2">
      <c r="A966">
        <v>21.66</v>
      </c>
      <c r="B966">
        <v>-2.415E-3</v>
      </c>
      <c r="C966">
        <f t="shared" si="45"/>
        <v>0.99593918577689167</v>
      </c>
      <c r="D966">
        <f t="shared" si="46"/>
        <v>4.3658494388744781E-5</v>
      </c>
      <c r="E966">
        <f t="shared" si="47"/>
        <v>0.99995634341159212</v>
      </c>
      <c r="F966" s="4">
        <f>EXP((Result!G$8+B966-Result!P$8)/H$2)</f>
        <v>4.8792161470015523E-5</v>
      </c>
    </row>
    <row r="967" spans="1:6" x14ac:dyDescent="0.2">
      <c r="A967">
        <v>21.67</v>
      </c>
      <c r="B967">
        <v>-0.72206000000000004</v>
      </c>
      <c r="C967">
        <f t="shared" si="45"/>
        <v>0.29623171473010362</v>
      </c>
      <c r="D967">
        <f t="shared" si="46"/>
        <v>1.2985763428139385E-5</v>
      </c>
      <c r="E967">
        <f t="shared" si="47"/>
        <v>0.99998701440519977</v>
      </c>
      <c r="F967" s="4">
        <f>EXP((Result!G$8+B967-Result!P$8)/H$2)</f>
        <v>1.451271911384427E-5</v>
      </c>
    </row>
    <row r="968" spans="1:6" x14ac:dyDescent="0.2">
      <c r="A968">
        <v>21.68</v>
      </c>
      <c r="B968">
        <v>5.9584910000000004</v>
      </c>
      <c r="C968">
        <f t="shared" si="45"/>
        <v>22915.766702556179</v>
      </c>
      <c r="D968">
        <f t="shared" si="46"/>
        <v>1.0045471513573485</v>
      </c>
      <c r="E968">
        <f t="shared" si="47"/>
        <v>0.49886579087095323</v>
      </c>
      <c r="F968" s="4">
        <f>EXP((Result!G$8+B968-Result!P$8)/H$2)</f>
        <v>1.122668738340818</v>
      </c>
    </row>
    <row r="969" spans="1:6" x14ac:dyDescent="0.2">
      <c r="A969">
        <v>21.69</v>
      </c>
      <c r="B969">
        <v>-4.4007490000000002</v>
      </c>
      <c r="C969">
        <f t="shared" si="45"/>
        <v>6.0220667550519886E-4</v>
      </c>
      <c r="D969">
        <f t="shared" si="46"/>
        <v>2.6398636722883295E-8</v>
      </c>
      <c r="E969">
        <f t="shared" si="47"/>
        <v>0.99999997360136383</v>
      </c>
      <c r="F969" s="4">
        <f>EXP((Result!G$8+B969-Result!P$8)/H$2)</f>
        <v>2.9502770620126127E-8</v>
      </c>
    </row>
    <row r="970" spans="1:6" x14ac:dyDescent="0.2">
      <c r="A970">
        <v>21.7</v>
      </c>
      <c r="B970">
        <v>1.0102999999999999E-2</v>
      </c>
      <c r="C970">
        <f t="shared" si="45"/>
        <v>1.017168459002618</v>
      </c>
      <c r="D970">
        <f t="shared" si="46"/>
        <v>4.4589111558185185E-5</v>
      </c>
      <c r="E970">
        <f t="shared" si="47"/>
        <v>0.9999554128765421</v>
      </c>
      <c r="F970" s="4">
        <f>EXP((Result!G$8+B970-Result!P$8)/H$2)</f>
        <v>4.9832207028934543E-5</v>
      </c>
    </row>
    <row r="971" spans="1:6" x14ac:dyDescent="0.2">
      <c r="A971">
        <v>21.71</v>
      </c>
      <c r="B971">
        <v>-4.9689110000000003</v>
      </c>
      <c r="C971">
        <f t="shared" si="45"/>
        <v>2.3120232738429438E-4</v>
      </c>
      <c r="D971">
        <f t="shared" si="46"/>
        <v>1.0135102280264293E-8</v>
      </c>
      <c r="E971">
        <f t="shared" si="47"/>
        <v>0.9999999898648978</v>
      </c>
      <c r="F971" s="4">
        <f>EXP((Result!G$8+B971-Result!P$8)/H$2)</f>
        <v>1.1326857554237219E-8</v>
      </c>
    </row>
    <row r="972" spans="1:6" x14ac:dyDescent="0.2">
      <c r="A972">
        <v>21.72</v>
      </c>
      <c r="B972">
        <v>4.0619509999999996</v>
      </c>
      <c r="C972">
        <f t="shared" si="45"/>
        <v>938.29307043870892</v>
      </c>
      <c r="D972">
        <f t="shared" si="46"/>
        <v>4.1131490090724539E-2</v>
      </c>
      <c r="E972">
        <f t="shared" si="47"/>
        <v>0.96049347226339277</v>
      </c>
      <c r="F972" s="4">
        <f>EXP((Result!G$8+B972-Result!P$8)/H$2)</f>
        <v>4.5968014566401413E-2</v>
      </c>
    </row>
    <row r="973" spans="1:6" x14ac:dyDescent="0.2">
      <c r="A973">
        <v>21.73</v>
      </c>
      <c r="B973">
        <v>1.1426540000000001</v>
      </c>
      <c r="C973">
        <f t="shared" si="45"/>
        <v>6.8570720734291903</v>
      </c>
      <c r="D973">
        <f t="shared" si="46"/>
        <v>3.0059008312591012E-4</v>
      </c>
      <c r="E973">
        <f t="shared" si="47"/>
        <v>0.99969950024412069</v>
      </c>
      <c r="F973" s="4">
        <f>EXP((Result!G$8+B973-Result!P$8)/H$2)</f>
        <v>3.3593553963569078E-4</v>
      </c>
    </row>
    <row r="974" spans="1:6" x14ac:dyDescent="0.2">
      <c r="A974">
        <v>21.74</v>
      </c>
      <c r="B974">
        <v>-1.5266470000000001</v>
      </c>
      <c r="C974">
        <f t="shared" si="45"/>
        <v>7.6361394982432232E-2</v>
      </c>
      <c r="D974">
        <f t="shared" si="46"/>
        <v>3.3474167719956287E-6</v>
      </c>
      <c r="E974">
        <f t="shared" si="47"/>
        <v>0.99999665259443316</v>
      </c>
      <c r="F974" s="4">
        <f>EXP((Result!G$8+B974-Result!P$8)/H$2)</f>
        <v>3.7410291383927034E-6</v>
      </c>
    </row>
    <row r="975" spans="1:6" x14ac:dyDescent="0.2">
      <c r="A975">
        <v>21.75</v>
      </c>
      <c r="B975">
        <v>2.0739730000000001</v>
      </c>
      <c r="C975">
        <f t="shared" si="45"/>
        <v>32.933109426444503</v>
      </c>
      <c r="D975">
        <f t="shared" si="46"/>
        <v>1.4436724587523566E-3</v>
      </c>
      <c r="E975">
        <f t="shared" si="47"/>
        <v>0.99855840872686552</v>
      </c>
      <c r="F975" s="4">
        <f>EXP((Result!G$8+B975-Result!P$8)/H$2)</f>
        <v>1.613429430022185E-3</v>
      </c>
    </row>
    <row r="976" spans="1:6" x14ac:dyDescent="0.2">
      <c r="A976">
        <v>21.76</v>
      </c>
      <c r="B976">
        <v>-1.9253579999999999</v>
      </c>
      <c r="C976">
        <f t="shared" si="45"/>
        <v>3.9004660637044046E-2</v>
      </c>
      <c r="D976">
        <f t="shared" si="46"/>
        <v>1.709828051628402E-6</v>
      </c>
      <c r="E976">
        <f t="shared" si="47"/>
        <v>0.99999829017487196</v>
      </c>
      <c r="F976" s="4">
        <f>EXP((Result!G$8+B976-Result!P$8)/H$2)</f>
        <v>1.9108814343932672E-6</v>
      </c>
    </row>
    <row r="977" spans="1:6" x14ac:dyDescent="0.2">
      <c r="A977">
        <v>21.77</v>
      </c>
      <c r="B977">
        <v>-0.124629</v>
      </c>
      <c r="C977">
        <f t="shared" si="45"/>
        <v>0.81059244062909153</v>
      </c>
      <c r="D977">
        <f t="shared" si="46"/>
        <v>3.5533540627943516E-5</v>
      </c>
      <c r="E977">
        <f t="shared" si="47"/>
        <v>0.99996446772195968</v>
      </c>
      <c r="F977" s="4">
        <f>EXP((Result!G$8+B977-Result!P$8)/H$2)</f>
        <v>3.9711819571289245E-5</v>
      </c>
    </row>
    <row r="978" spans="1:6" x14ac:dyDescent="0.2">
      <c r="A978">
        <v>21.78</v>
      </c>
      <c r="B978">
        <v>1.946032</v>
      </c>
      <c r="C978">
        <f t="shared" si="45"/>
        <v>26.546772358022334</v>
      </c>
      <c r="D978">
        <f t="shared" si="46"/>
        <v>1.1637177536376582E-3</v>
      </c>
      <c r="E978">
        <f t="shared" si="47"/>
        <v>0.99883763491125233</v>
      </c>
      <c r="F978" s="4">
        <f>EXP((Result!G$8+B978-Result!P$8)/H$2)</f>
        <v>1.3005557185602396E-3</v>
      </c>
    </row>
    <row r="979" spans="1:6" x14ac:dyDescent="0.2">
      <c r="A979">
        <v>21.79</v>
      </c>
      <c r="B979">
        <v>-2.6633490000000002</v>
      </c>
      <c r="C979">
        <f t="shared" si="45"/>
        <v>1.1248394098405513E-2</v>
      </c>
      <c r="D979">
        <f t="shared" si="46"/>
        <v>4.9309029872596997E-7</v>
      </c>
      <c r="E979">
        <f t="shared" si="47"/>
        <v>0.99999950690994432</v>
      </c>
      <c r="F979" s="4">
        <f>EXP((Result!G$8+B979-Result!P$8)/H$2)</f>
        <v>5.5107125913481115E-7</v>
      </c>
    </row>
    <row r="980" spans="1:6" x14ac:dyDescent="0.2">
      <c r="A980">
        <v>21.8</v>
      </c>
      <c r="B980">
        <v>-2.9125380000000001</v>
      </c>
      <c r="C980">
        <f t="shared" si="45"/>
        <v>7.3917303139396278E-3</v>
      </c>
      <c r="D980">
        <f t="shared" si="46"/>
        <v>3.2402763245279254E-7</v>
      </c>
      <c r="E980">
        <f t="shared" si="47"/>
        <v>0.99999967597247252</v>
      </c>
      <c r="F980" s="4">
        <f>EXP((Result!G$8+B980-Result!P$8)/H$2)</f>
        <v>3.6212903776771681E-7</v>
      </c>
    </row>
    <row r="981" spans="1:6" x14ac:dyDescent="0.2">
      <c r="A981">
        <v>21.81</v>
      </c>
      <c r="B981">
        <v>2.0984690000000001</v>
      </c>
      <c r="C981">
        <f t="shared" si="45"/>
        <v>34.320825136341981</v>
      </c>
      <c r="D981">
        <f t="shared" si="46"/>
        <v>1.5045050672077333E-3</v>
      </c>
      <c r="E981">
        <f t="shared" si="47"/>
        <v>0.99849775506790472</v>
      </c>
      <c r="F981" s="4">
        <f>EXP((Result!G$8+B981-Result!P$8)/H$2)</f>
        <v>1.6814151564186963E-3</v>
      </c>
    </row>
    <row r="982" spans="1:6" x14ac:dyDescent="0.2">
      <c r="A982">
        <v>21.82</v>
      </c>
      <c r="B982">
        <v>1.2095769999999999</v>
      </c>
      <c r="C982">
        <f t="shared" si="45"/>
        <v>7.6755537298245819</v>
      </c>
      <c r="D982">
        <f t="shared" si="46"/>
        <v>3.3646945941047092E-4</v>
      </c>
      <c r="E982">
        <f t="shared" si="47"/>
        <v>0.99966364371420713</v>
      </c>
      <c r="F982" s="4">
        <f>EXP((Result!G$8+B982-Result!P$8)/H$2)</f>
        <v>3.7603386060690281E-4</v>
      </c>
    </row>
    <row r="983" spans="1:6" x14ac:dyDescent="0.2">
      <c r="A983">
        <v>21.83</v>
      </c>
      <c r="B983">
        <v>1.7908440000000001</v>
      </c>
      <c r="C983">
        <f t="shared" si="45"/>
        <v>20.43867239962502</v>
      </c>
      <c r="D983">
        <f t="shared" si="46"/>
        <v>8.9595999134862644E-4</v>
      </c>
      <c r="E983">
        <f t="shared" si="47"/>
        <v>0.99910484203437444</v>
      </c>
      <c r="F983" s="4">
        <f>EXP((Result!G$8+B983-Result!P$8)/H$2)</f>
        <v>1.0013131506391528E-3</v>
      </c>
    </row>
    <row r="984" spans="1:6" x14ac:dyDescent="0.2">
      <c r="A984">
        <v>21.84</v>
      </c>
      <c r="B984">
        <v>0.27210000000000001</v>
      </c>
      <c r="C984">
        <f t="shared" si="45"/>
        <v>1.5816470215980065</v>
      </c>
      <c r="D984">
        <f t="shared" si="46"/>
        <v>6.9333879621923404E-5</v>
      </c>
      <c r="E984">
        <f t="shared" si="47"/>
        <v>0.99993067092723176</v>
      </c>
      <c r="F984" s="4">
        <f>EXP((Result!G$8+B984-Result!P$8)/H$2)</f>
        <v>7.7486635698724939E-5</v>
      </c>
    </row>
    <row r="985" spans="1:6" x14ac:dyDescent="0.2">
      <c r="A985">
        <v>21.85</v>
      </c>
      <c r="B985">
        <v>0.70333500000000004</v>
      </c>
      <c r="C985">
        <f t="shared" si="45"/>
        <v>3.2708934847021776</v>
      </c>
      <c r="D985">
        <f t="shared" si="46"/>
        <v>1.4338454283898633E-4</v>
      </c>
      <c r="E985">
        <f t="shared" si="47"/>
        <v>0.99985663601334074</v>
      </c>
      <c r="F985" s="4">
        <f>EXP((Result!G$8+B985-Result!P$8)/H$2)</f>
        <v>1.602446869607978E-4</v>
      </c>
    </row>
    <row r="986" spans="1:6" x14ac:dyDescent="0.2">
      <c r="A986">
        <v>21.86</v>
      </c>
      <c r="B986">
        <v>0.44468200000000002</v>
      </c>
      <c r="C986">
        <f t="shared" si="45"/>
        <v>2.1154204360116124</v>
      </c>
      <c r="D986">
        <f t="shared" si="46"/>
        <v>9.2732641264040464E-5</v>
      </c>
      <c r="E986">
        <f t="shared" si="47"/>
        <v>0.99990727595728135</v>
      </c>
      <c r="F986" s="4">
        <f>EXP((Result!G$8+B986-Result!P$8)/H$2)</f>
        <v>1.0363678522231708E-4</v>
      </c>
    </row>
    <row r="987" spans="1:6" x14ac:dyDescent="0.2">
      <c r="A987">
        <v>21.87</v>
      </c>
      <c r="B987">
        <v>3.7061060000000001</v>
      </c>
      <c r="C987">
        <f t="shared" si="45"/>
        <v>515.16745164015981</v>
      </c>
      <c r="D987">
        <f t="shared" si="46"/>
        <v>2.2583141237836939E-2</v>
      </c>
      <c r="E987">
        <f t="shared" si="47"/>
        <v>0.9779155940215285</v>
      </c>
      <c r="F987" s="4">
        <f>EXP((Result!G$8+B987-Result!P$8)/H$2)</f>
        <v>2.5238622843136122E-2</v>
      </c>
    </row>
    <row r="988" spans="1:6" x14ac:dyDescent="0.2">
      <c r="A988">
        <v>21.88</v>
      </c>
      <c r="B988">
        <v>-2.1625860000000001</v>
      </c>
      <c r="C988">
        <f t="shared" si="45"/>
        <v>2.6153184171478824E-2</v>
      </c>
      <c r="D988">
        <f t="shared" si="46"/>
        <v>1.1464642226198144E-6</v>
      </c>
      <c r="E988">
        <f t="shared" si="47"/>
        <v>0.99999885353709173</v>
      </c>
      <c r="F988" s="4">
        <f>EXP((Result!G$8+B988-Result!P$8)/H$2)</f>
        <v>1.2812733982893081E-6</v>
      </c>
    </row>
    <row r="989" spans="1:6" x14ac:dyDescent="0.2">
      <c r="A989">
        <v>21.89</v>
      </c>
      <c r="B989">
        <v>-0.51139599999999996</v>
      </c>
      <c r="C989">
        <f t="shared" si="45"/>
        <v>0.42245965364050936</v>
      </c>
      <c r="D989">
        <f t="shared" si="46"/>
        <v>1.8519155267043604E-5</v>
      </c>
      <c r="E989">
        <f t="shared" si="47"/>
        <v>0.99998148118768571</v>
      </c>
      <c r="F989" s="4">
        <f>EXP((Result!G$8+B989-Result!P$8)/H$2)</f>
        <v>2.0696765354116824E-5</v>
      </c>
    </row>
    <row r="990" spans="1:6" x14ac:dyDescent="0.2">
      <c r="A990">
        <v>21.9</v>
      </c>
      <c r="B990">
        <v>0.87973800000000002</v>
      </c>
      <c r="C990">
        <f t="shared" si="45"/>
        <v>4.4030087819711117</v>
      </c>
      <c r="D990">
        <f t="shared" si="46"/>
        <v>1.9301252219665368E-4</v>
      </c>
      <c r="E990">
        <f t="shared" si="47"/>
        <v>0.99980702472444793</v>
      </c>
      <c r="F990" s="4">
        <f>EXP((Result!G$8+B990-Result!P$8)/H$2)</f>
        <v>2.1570826664104816E-4</v>
      </c>
    </row>
    <row r="991" spans="1:6" x14ac:dyDescent="0.2">
      <c r="A991">
        <v>21.91</v>
      </c>
      <c r="B991">
        <v>7.67E-4</v>
      </c>
      <c r="C991">
        <f t="shared" si="45"/>
        <v>1.0012931690370814</v>
      </c>
      <c r="D991">
        <f t="shared" si="46"/>
        <v>4.3893194309644155E-5</v>
      </c>
      <c r="E991">
        <f t="shared" si="47"/>
        <v>0.9999561087322183</v>
      </c>
      <c r="F991" s="4">
        <f>EXP((Result!G$8+B991-Result!P$8)/H$2)</f>
        <v>4.9054459027406107E-5</v>
      </c>
    </row>
    <row r="992" spans="1:6" x14ac:dyDescent="0.2">
      <c r="A992">
        <v>21.92</v>
      </c>
      <c r="B992">
        <v>0.84183200000000002</v>
      </c>
      <c r="C992">
        <f t="shared" si="45"/>
        <v>4.1305870720691633</v>
      </c>
      <c r="D992">
        <f t="shared" si="46"/>
        <v>1.810705061950959E-4</v>
      </c>
      <c r="E992">
        <f t="shared" si="47"/>
        <v>0.99981896227439748</v>
      </c>
      <c r="F992" s="4">
        <f>EXP((Result!G$8+B992-Result!P$8)/H$2)</f>
        <v>2.0236202597967231E-4</v>
      </c>
    </row>
    <row r="993" spans="1:6" x14ac:dyDescent="0.2">
      <c r="A993">
        <v>21.93</v>
      </c>
      <c r="B993">
        <v>0.98293799999999998</v>
      </c>
      <c r="C993">
        <f t="shared" si="45"/>
        <v>5.2392159634206319</v>
      </c>
      <c r="D993">
        <f t="shared" si="46"/>
        <v>2.296689235718683E-4</v>
      </c>
      <c r="E993">
        <f t="shared" si="47"/>
        <v>0.99977038381213079</v>
      </c>
      <c r="F993" s="4">
        <f>EXP((Result!G$8+B993-Result!P$8)/H$2)</f>
        <v>2.5667498067574648E-4</v>
      </c>
    </row>
    <row r="994" spans="1:6" x14ac:dyDescent="0.2">
      <c r="A994">
        <v>21.94</v>
      </c>
      <c r="B994">
        <v>-0.68603199999999998</v>
      </c>
      <c r="C994">
        <f t="shared" si="45"/>
        <v>0.31477127521786857</v>
      </c>
      <c r="D994">
        <f t="shared" si="46"/>
        <v>1.3798472988205042E-5</v>
      </c>
      <c r="E994">
        <f t="shared" si="47"/>
        <v>0.99998620171740704</v>
      </c>
      <c r="F994" s="4">
        <f>EXP((Result!G$8+B994-Result!P$8)/H$2)</f>
        <v>1.542099267293359E-5</v>
      </c>
    </row>
    <row r="995" spans="1:6" x14ac:dyDescent="0.2">
      <c r="A995">
        <v>21.95</v>
      </c>
      <c r="B995">
        <v>1.874949</v>
      </c>
      <c r="C995">
        <f t="shared" si="45"/>
        <v>23.550310519036536</v>
      </c>
      <c r="D995">
        <f t="shared" si="46"/>
        <v>1.0323633353642163E-3</v>
      </c>
      <c r="E995">
        <f t="shared" si="47"/>
        <v>0.99896870133956073</v>
      </c>
      <c r="F995" s="4">
        <f>EXP((Result!G$8+B995-Result!P$8)/H$2)</f>
        <v>1.1537557412378463E-3</v>
      </c>
    </row>
    <row r="996" spans="1:6" x14ac:dyDescent="0.2">
      <c r="A996">
        <v>21.96</v>
      </c>
      <c r="B996">
        <v>-0.224027</v>
      </c>
      <c r="C996">
        <f t="shared" si="45"/>
        <v>0.68559543831244463</v>
      </c>
      <c r="D996">
        <f t="shared" si="46"/>
        <v>3.0054108748782786E-5</v>
      </c>
      <c r="E996">
        <f t="shared" si="47"/>
        <v>0.99996994679447349</v>
      </c>
      <c r="F996" s="4">
        <f>EXP((Result!G$8+B996-Result!P$8)/H$2)</f>
        <v>3.3588078275233752E-5</v>
      </c>
    </row>
    <row r="997" spans="1:6" x14ac:dyDescent="0.2">
      <c r="A997">
        <v>21.97</v>
      </c>
      <c r="B997">
        <v>1.19703</v>
      </c>
      <c r="C997">
        <f t="shared" si="45"/>
        <v>7.5149904112949786</v>
      </c>
      <c r="D997">
        <f t="shared" si="46"/>
        <v>3.2943092448667961E-4</v>
      </c>
      <c r="E997">
        <f t="shared" si="47"/>
        <v>0.99967067756450756</v>
      </c>
      <c r="F997" s="4">
        <f>EXP((Result!G$8+B997-Result!P$8)/H$2)</f>
        <v>3.6816768617001141E-4</v>
      </c>
    </row>
    <row r="998" spans="1:6" x14ac:dyDescent="0.2">
      <c r="A998">
        <v>21.98</v>
      </c>
      <c r="B998">
        <v>0.41809600000000002</v>
      </c>
      <c r="C998">
        <f t="shared" si="45"/>
        <v>2.0227506604785961</v>
      </c>
      <c r="D998">
        <f t="shared" si="46"/>
        <v>8.8670322065345235E-5</v>
      </c>
      <c r="E998">
        <f t="shared" si="47"/>
        <v>0.99991133753966366</v>
      </c>
      <c r="F998" s="4">
        <f>EXP((Result!G$8+B998-Result!P$8)/H$2)</f>
        <v>9.9096790495962174E-5</v>
      </c>
    </row>
    <row r="999" spans="1:6" x14ac:dyDescent="0.2">
      <c r="A999">
        <v>21.99</v>
      </c>
      <c r="B999">
        <v>2.4091900000000002</v>
      </c>
      <c r="C999">
        <f t="shared" si="45"/>
        <v>57.933299120869705</v>
      </c>
      <c r="D999">
        <f t="shared" si="46"/>
        <v>2.539593431718399E-3</v>
      </c>
      <c r="E999">
        <f t="shared" si="47"/>
        <v>0.99746683976537487</v>
      </c>
      <c r="F999" s="4">
        <f>EXP((Result!G$8+B999-Result!P$8)/H$2)</f>
        <v>2.8382163545369421E-3</v>
      </c>
    </row>
    <row r="1000" spans="1:6" x14ac:dyDescent="0.2">
      <c r="A1000">
        <v>22</v>
      </c>
      <c r="B1000">
        <v>3.0224000000000001E-2</v>
      </c>
      <c r="C1000">
        <f t="shared" si="45"/>
        <v>1.052243994187628</v>
      </c>
      <c r="D1000">
        <f t="shared" si="46"/>
        <v>4.6126700477193785E-5</v>
      </c>
      <c r="E1000">
        <f t="shared" si="47"/>
        <v>0.99995387542709713</v>
      </c>
      <c r="F1000" s="4">
        <f>EXP((Result!G$8+B1000-Result!P$8)/H$2)</f>
        <v>5.1550596264778532E-5</v>
      </c>
    </row>
    <row r="1001" spans="1:6" x14ac:dyDescent="0.2">
      <c r="A1001">
        <v>22.01</v>
      </c>
      <c r="B1001">
        <v>-1.6388050000000001</v>
      </c>
      <c r="C1001">
        <f t="shared" si="45"/>
        <v>6.3212370237585302E-2</v>
      </c>
      <c r="D1001">
        <f t="shared" si="46"/>
        <v>2.7710094659686531E-6</v>
      </c>
      <c r="E1001">
        <f t="shared" si="47"/>
        <v>0.99999722899821264</v>
      </c>
      <c r="F1001" s="4">
        <f>EXP((Result!G$8+B1001-Result!P$8)/H$2)</f>
        <v>3.0968438832223895E-6</v>
      </c>
    </row>
    <row r="1002" spans="1:6" x14ac:dyDescent="0.2">
      <c r="A1002">
        <v>22.02</v>
      </c>
      <c r="B1002">
        <v>2.5721579999999999</v>
      </c>
      <c r="C1002">
        <f t="shared" si="45"/>
        <v>76.239551049612459</v>
      </c>
      <c r="D1002">
        <f t="shared" si="46"/>
        <v>3.3420755596673284E-3</v>
      </c>
      <c r="E1002">
        <f t="shared" si="47"/>
        <v>0.99666905670451111</v>
      </c>
      <c r="F1002" s="4">
        <f>EXP((Result!G$8+B1002-Result!P$8)/H$2)</f>
        <v>3.7350598694562268E-3</v>
      </c>
    </row>
    <row r="1003" spans="1:6" x14ac:dyDescent="0.2">
      <c r="A1003">
        <v>22.03</v>
      </c>
      <c r="B1003">
        <v>2.4830950000000001</v>
      </c>
      <c r="C1003">
        <f t="shared" si="45"/>
        <v>65.615788393594784</v>
      </c>
      <c r="D1003">
        <f t="shared" si="46"/>
        <v>2.8763669210989011E-3</v>
      </c>
      <c r="E1003">
        <f t="shared" si="47"/>
        <v>0.99713188283623677</v>
      </c>
      <c r="F1003" s="4">
        <f>EXP((Result!G$8+B1003-Result!P$8)/H$2)</f>
        <v>3.2145899950560284E-3</v>
      </c>
    </row>
    <row r="1004" spans="1:6" x14ac:dyDescent="0.2">
      <c r="A1004">
        <v>22.04</v>
      </c>
      <c r="B1004">
        <v>2.1241850000000002</v>
      </c>
      <c r="C1004">
        <f t="shared" si="45"/>
        <v>35.840613962795764</v>
      </c>
      <c r="D1004">
        <f t="shared" si="46"/>
        <v>1.5711272996686953E-3</v>
      </c>
      <c r="E1004">
        <f t="shared" si="47"/>
        <v>0.99843133726917155</v>
      </c>
      <c r="F1004" s="4">
        <f>EXP((Result!G$8+B1004-Result!P$8)/H$2)</f>
        <v>1.7558712907687238E-3</v>
      </c>
    </row>
    <row r="1005" spans="1:6" x14ac:dyDescent="0.2">
      <c r="A1005">
        <v>22.05</v>
      </c>
      <c r="B1005">
        <v>0.32545200000000002</v>
      </c>
      <c r="C1005">
        <f t="shared" si="45"/>
        <v>1.7304138038297567</v>
      </c>
      <c r="D1005">
        <f t="shared" si="46"/>
        <v>7.5855295608011063E-5</v>
      </c>
      <c r="E1005">
        <f t="shared" si="47"/>
        <v>0.99992415045798144</v>
      </c>
      <c r="F1005" s="4">
        <f>EXP((Result!G$8+B1005-Result!P$8)/H$2)</f>
        <v>8.4774884784299427E-5</v>
      </c>
    </row>
    <row r="1006" spans="1:6" x14ac:dyDescent="0.2">
      <c r="A1006">
        <v>22.06</v>
      </c>
      <c r="B1006">
        <v>-0.733205</v>
      </c>
      <c r="C1006">
        <f t="shared" si="45"/>
        <v>0.29072085193937874</v>
      </c>
      <c r="D1006">
        <f t="shared" si="46"/>
        <v>1.2744186456711831E-5</v>
      </c>
      <c r="E1006">
        <f t="shared" si="47"/>
        <v>0.99998725597595539</v>
      </c>
      <c r="F1006" s="4">
        <f>EXP((Result!G$8+B1006-Result!P$8)/H$2)</f>
        <v>1.4242735854861969E-5</v>
      </c>
    </row>
    <row r="1007" spans="1:6" x14ac:dyDescent="0.2">
      <c r="A1007">
        <v>22.07</v>
      </c>
      <c r="B1007">
        <v>-1.5117350000000001</v>
      </c>
      <c r="C1007">
        <f t="shared" si="45"/>
        <v>7.8304321553289757E-2</v>
      </c>
      <c r="D1007">
        <f t="shared" si="46"/>
        <v>3.4325878848536547E-6</v>
      </c>
      <c r="E1007">
        <f t="shared" si="47"/>
        <v>0.99999656742389775</v>
      </c>
      <c r="F1007" s="4">
        <f>EXP((Result!G$8+B1007-Result!P$8)/H$2)</f>
        <v>3.8362152585127885E-6</v>
      </c>
    </row>
    <row r="1008" spans="1:6" x14ac:dyDescent="0.2">
      <c r="A1008">
        <v>22.08</v>
      </c>
      <c r="B1008">
        <v>0.48977300000000001</v>
      </c>
      <c r="C1008">
        <f t="shared" si="45"/>
        <v>2.2824017933697562</v>
      </c>
      <c r="D1008">
        <f t="shared" si="46"/>
        <v>1.0005252058735344E-4</v>
      </c>
      <c r="E1008">
        <f t="shared" si="47"/>
        <v>0.99989995748891802</v>
      </c>
      <c r="F1008" s="4">
        <f>EXP((Result!G$8+B1008-Result!P$8)/H$2)</f>
        <v>1.1181738647493812E-4</v>
      </c>
    </row>
    <row r="1009" spans="1:6" x14ac:dyDescent="0.2">
      <c r="A1009">
        <v>22.09</v>
      </c>
      <c r="B1009">
        <v>0.58130899999999996</v>
      </c>
      <c r="C1009">
        <f t="shared" si="45"/>
        <v>2.6630155356118914</v>
      </c>
      <c r="D1009">
        <f t="shared" si="46"/>
        <v>1.1673729729587839E-4</v>
      </c>
      <c r="E1009">
        <f t="shared" si="47"/>
        <v>0.99988327632870999</v>
      </c>
      <c r="F1009" s="4">
        <f>EXP((Result!G$8+B1009-Result!P$8)/H$2)</f>
        <v>1.3046407437958046E-4</v>
      </c>
    </row>
    <row r="1010" spans="1:6" x14ac:dyDescent="0.2">
      <c r="A1010">
        <v>22.1</v>
      </c>
      <c r="B1010">
        <v>-1.4070309999999999</v>
      </c>
      <c r="C1010">
        <f t="shared" si="45"/>
        <v>9.3412078208057386E-2</v>
      </c>
      <c r="D1010">
        <f t="shared" si="46"/>
        <v>4.0948591545840193E-6</v>
      </c>
      <c r="E1010">
        <f t="shared" si="47"/>
        <v>0.99999590515761316</v>
      </c>
      <c r="F1010" s="4">
        <f>EXP((Result!G$8+B1010-Result!P$8)/H$2)</f>
        <v>4.5763609548327049E-6</v>
      </c>
    </row>
    <row r="1011" spans="1:6" x14ac:dyDescent="0.2">
      <c r="A1011">
        <v>22.11</v>
      </c>
      <c r="B1011">
        <v>0.88473299999999999</v>
      </c>
      <c r="C1011">
        <f t="shared" si="45"/>
        <v>4.4402216507842747</v>
      </c>
      <c r="D1011">
        <f t="shared" si="46"/>
        <v>1.9464380435471165E-4</v>
      </c>
      <c r="E1011">
        <f t="shared" si="47"/>
        <v>0.99980539407448299</v>
      </c>
      <c r="F1011" s="4">
        <f>EXP((Result!G$8+B1011-Result!P$8)/H$2)</f>
        <v>2.175313662136174E-4</v>
      </c>
    </row>
    <row r="1012" spans="1:6" x14ac:dyDescent="0.2">
      <c r="A1012">
        <v>22.12</v>
      </c>
      <c r="B1012">
        <v>1.6064510000000001</v>
      </c>
      <c r="C1012">
        <f t="shared" si="45"/>
        <v>14.980380297534797</v>
      </c>
      <c r="D1012">
        <f t="shared" si="46"/>
        <v>6.5668753524444423E-4</v>
      </c>
      <c r="E1012">
        <f t="shared" si="47"/>
        <v>0.99934374342027132</v>
      </c>
      <c r="F1012" s="4">
        <f>EXP((Result!G$8+B1012-Result!P$8)/H$2)</f>
        <v>7.3390538779673632E-4</v>
      </c>
    </row>
    <row r="1013" spans="1:6" x14ac:dyDescent="0.2">
      <c r="A1013">
        <v>22.13</v>
      </c>
      <c r="B1013">
        <v>2.3781240000000001</v>
      </c>
      <c r="C1013">
        <f t="shared" si="45"/>
        <v>54.978852425648554</v>
      </c>
      <c r="D1013">
        <f t="shared" si="46"/>
        <v>2.4100808105591634E-3</v>
      </c>
      <c r="E1013">
        <f t="shared" si="47"/>
        <v>0.99759571371368261</v>
      </c>
      <c r="F1013" s="4">
        <f>EXP((Result!G$8+B1013-Result!P$8)/H$2)</f>
        <v>2.6934747455446819E-3</v>
      </c>
    </row>
    <row r="1014" spans="1:6" x14ac:dyDescent="0.2">
      <c r="A1014">
        <v>22.14</v>
      </c>
      <c r="B1014">
        <v>-1.0187999999999999E-2</v>
      </c>
      <c r="C1014">
        <f t="shared" si="45"/>
        <v>0.98298053110937778</v>
      </c>
      <c r="D1014">
        <f t="shared" si="46"/>
        <v>4.3090432241811539E-5</v>
      </c>
      <c r="E1014">
        <f t="shared" si="47"/>
        <v>0.99995691142446363</v>
      </c>
      <c r="F1014" s="4">
        <f>EXP((Result!G$8+B1014-Result!P$8)/H$2)</f>
        <v>4.815730265533968E-5</v>
      </c>
    </row>
    <row r="1015" spans="1:6" x14ac:dyDescent="0.2">
      <c r="A1015">
        <v>22.15</v>
      </c>
      <c r="B1015">
        <v>3.981481</v>
      </c>
      <c r="C1015">
        <f t="shared" si="45"/>
        <v>819.32172419357687</v>
      </c>
      <c r="D1015">
        <f t="shared" si="46"/>
        <v>3.5916201921886388E-2</v>
      </c>
      <c r="E1015">
        <f t="shared" si="47"/>
        <v>0.96532904702595368</v>
      </c>
      <c r="F1015" s="4">
        <f>EXP((Result!G$8+B1015-Result!P$8)/H$2)</f>
        <v>4.013947682112784E-2</v>
      </c>
    </row>
    <row r="1016" spans="1:6" x14ac:dyDescent="0.2">
      <c r="A1016">
        <v>22.16</v>
      </c>
      <c r="B1016">
        <v>-1.0267569999999999</v>
      </c>
      <c r="C1016">
        <f t="shared" si="45"/>
        <v>0.17728381255080031</v>
      </c>
      <c r="D1016">
        <f t="shared" si="46"/>
        <v>7.7715029652405748E-6</v>
      </c>
      <c r="E1016">
        <f t="shared" si="47"/>
        <v>0.99999222855743064</v>
      </c>
      <c r="F1016" s="4">
        <f>EXP((Result!G$8+B1016-Result!P$8)/H$2)</f>
        <v>8.6853299192671469E-6</v>
      </c>
    </row>
    <row r="1017" spans="1:6" x14ac:dyDescent="0.2">
      <c r="A1017">
        <v>22.17</v>
      </c>
      <c r="B1017">
        <v>-0.69489299999999998</v>
      </c>
      <c r="C1017">
        <f t="shared" si="45"/>
        <v>0.31010662465411321</v>
      </c>
      <c r="D1017">
        <f t="shared" si="46"/>
        <v>1.3593991004393617E-5</v>
      </c>
      <c r="E1017">
        <f t="shared" si="47"/>
        <v>0.99998640619378965</v>
      </c>
      <c r="F1017" s="4">
        <f>EXP((Result!G$8+B1017-Result!P$8)/H$2)</f>
        <v>1.5192466286224135E-5</v>
      </c>
    </row>
    <row r="1018" spans="1:6" x14ac:dyDescent="0.2">
      <c r="A1018">
        <v>22.18</v>
      </c>
      <c r="B1018">
        <v>5.5969860000000002</v>
      </c>
      <c r="C1018">
        <f t="shared" si="45"/>
        <v>12462.425826417173</v>
      </c>
      <c r="D1018">
        <f t="shared" si="46"/>
        <v>0.54630920821571982</v>
      </c>
      <c r="E1018">
        <f t="shared" si="47"/>
        <v>0.64670118672700405</v>
      </c>
      <c r="F1018" s="4">
        <f>EXP((Result!G$8+B1018-Result!P$8)/H$2)</f>
        <v>0.61054801529503899</v>
      </c>
    </row>
    <row r="1019" spans="1:6" x14ac:dyDescent="0.2">
      <c r="A1019">
        <v>22.19</v>
      </c>
      <c r="B1019">
        <v>-2.291093</v>
      </c>
      <c r="C1019">
        <f t="shared" si="45"/>
        <v>2.1061504410018125E-2</v>
      </c>
      <c r="D1019">
        <f t="shared" si="46"/>
        <v>9.2326277069420095E-7</v>
      </c>
      <c r="E1019">
        <f t="shared" si="47"/>
        <v>0.99999907673808175</v>
      </c>
      <c r="F1019" s="4">
        <f>EXP((Result!G$8+B1019-Result!P$8)/H$2)</f>
        <v>1.0318263792115269E-6</v>
      </c>
    </row>
    <row r="1020" spans="1:6" x14ac:dyDescent="0.2">
      <c r="A1020">
        <v>22.2</v>
      </c>
      <c r="B1020">
        <v>2.1905950000000001</v>
      </c>
      <c r="C1020">
        <f t="shared" si="45"/>
        <v>40.084000055491188</v>
      </c>
      <c r="D1020">
        <f t="shared" si="46"/>
        <v>1.7571425208417705E-3</v>
      </c>
      <c r="E1020">
        <f t="shared" si="47"/>
        <v>0.99824593961324792</v>
      </c>
      <c r="F1020" s="4">
        <f>EXP((Result!G$8+B1020-Result!P$8)/H$2)</f>
        <v>1.963759465439655E-3</v>
      </c>
    </row>
    <row r="1021" spans="1:6" x14ac:dyDescent="0.2">
      <c r="A1021">
        <v>22.21</v>
      </c>
      <c r="B1021">
        <v>-1.9579880000000001</v>
      </c>
      <c r="C1021">
        <f t="shared" si="45"/>
        <v>3.6918109536488365E-2</v>
      </c>
      <c r="D1021">
        <f t="shared" si="46"/>
        <v>1.6183609411698675E-6</v>
      </c>
      <c r="E1021">
        <f t="shared" si="47"/>
        <v>0.99999838164167787</v>
      </c>
      <c r="F1021" s="4">
        <f>EXP((Result!G$8+B1021-Result!P$8)/H$2)</f>
        <v>1.8086589898226813E-6</v>
      </c>
    </row>
    <row r="1022" spans="1:6" x14ac:dyDescent="0.2">
      <c r="A1022">
        <v>22.22</v>
      </c>
      <c r="B1022">
        <v>0.46330700000000002</v>
      </c>
      <c r="C1022">
        <f t="shared" si="45"/>
        <v>2.1828584092294965</v>
      </c>
      <c r="D1022">
        <f t="shared" si="46"/>
        <v>9.5688886401663653E-5</v>
      </c>
      <c r="E1022">
        <f t="shared" si="47"/>
        <v>0.99990432026908527</v>
      </c>
      <c r="F1022" s="4">
        <f>EXP((Result!G$8+B1022-Result!P$8)/H$2)</f>
        <v>1.069406460658794E-4</v>
      </c>
    </row>
    <row r="1023" spans="1:6" x14ac:dyDescent="0.2">
      <c r="A1023">
        <v>22.23</v>
      </c>
      <c r="B1023">
        <v>2.6043980000000002</v>
      </c>
      <c r="C1023">
        <f t="shared" si="45"/>
        <v>80.495573102428409</v>
      </c>
      <c r="D1023">
        <f t="shared" si="46"/>
        <v>3.5286446971857927E-3</v>
      </c>
      <c r="E1023">
        <f t="shared" si="47"/>
        <v>0.99648376285437212</v>
      </c>
      <c r="F1023" s="4">
        <f>EXP((Result!G$8+B1023-Result!P$8)/H$2)</f>
        <v>3.9435670937793144E-3</v>
      </c>
    </row>
    <row r="1024" spans="1:6" x14ac:dyDescent="0.2">
      <c r="A1024">
        <v>22.24</v>
      </c>
      <c r="B1024">
        <v>-4.574579</v>
      </c>
      <c r="C1024">
        <f t="shared" si="45"/>
        <v>4.4930909723280981E-4</v>
      </c>
      <c r="D1024">
        <f t="shared" si="46"/>
        <v>1.969614107014861E-8</v>
      </c>
      <c r="E1024">
        <f t="shared" si="47"/>
        <v>0.99999998030385917</v>
      </c>
      <c r="F1024" s="4">
        <f>EXP((Result!G$8+B1024-Result!P$8)/H$2)</f>
        <v>2.2012149270970856E-8</v>
      </c>
    </row>
    <row r="1025" spans="1:6" x14ac:dyDescent="0.2">
      <c r="A1025">
        <v>22.25</v>
      </c>
      <c r="B1025">
        <v>3.846384</v>
      </c>
      <c r="C1025">
        <f t="shared" ref="C1025:C1088" si="48">EXP(B1025/H$2)</f>
        <v>652.52483492678573</v>
      </c>
      <c r="D1025">
        <f t="shared" si="46"/>
        <v>2.8604409035221517E-2</v>
      </c>
      <c r="E1025">
        <f t="shared" si="47"/>
        <v>0.97219104955805991</v>
      </c>
      <c r="F1025" s="4">
        <f>EXP((Result!G$8+B1025-Result!P$8)/H$2)</f>
        <v>3.1967912864184884E-2</v>
      </c>
    </row>
    <row r="1026" spans="1:6" x14ac:dyDescent="0.2">
      <c r="A1026">
        <v>22.26</v>
      </c>
      <c r="B1026">
        <v>0.65714300000000003</v>
      </c>
      <c r="C1026">
        <f t="shared" si="48"/>
        <v>3.0259750236478609</v>
      </c>
      <c r="D1026">
        <f t="shared" ref="D1026:D1089" si="49">EXP(1/H$2*(B1026-H$4-J$6))</f>
        <v>1.326481731787255E-4</v>
      </c>
      <c r="E1026">
        <f t="shared" ref="E1026:E1089" si="50">1/(1+D1026)</f>
        <v>0.99986736942002541</v>
      </c>
      <c r="F1026" s="4">
        <f>EXP((Result!G$8+B1026-Result!P$8)/H$2)</f>
        <v>1.4824586085835102E-4</v>
      </c>
    </row>
    <row r="1027" spans="1:6" x14ac:dyDescent="0.2">
      <c r="A1027">
        <v>22.27</v>
      </c>
      <c r="B1027">
        <v>1.7277229999999999</v>
      </c>
      <c r="C1027">
        <f t="shared" si="48"/>
        <v>18.376542349029378</v>
      </c>
      <c r="D1027">
        <f t="shared" si="49"/>
        <v>8.0556341440044346E-4</v>
      </c>
      <c r="E1027">
        <f t="shared" si="50"/>
        <v>0.99919508499567877</v>
      </c>
      <c r="F1027" s="4">
        <f>EXP((Result!G$8+B1027-Result!P$8)/H$2)</f>
        <v>9.0028712029740447E-4</v>
      </c>
    </row>
    <row r="1028" spans="1:6" x14ac:dyDescent="0.2">
      <c r="A1028">
        <v>22.28</v>
      </c>
      <c r="B1028">
        <v>-0.13164799999999999</v>
      </c>
      <c r="C1028">
        <f t="shared" si="48"/>
        <v>0.80106247097624139</v>
      </c>
      <c r="D1028">
        <f t="shared" si="49"/>
        <v>3.5115780053246021E-5</v>
      </c>
      <c r="E1028">
        <f t="shared" si="50"/>
        <v>0.99996488545302142</v>
      </c>
      <c r="F1028" s="4">
        <f>EXP((Result!G$8+B1028-Result!P$8)/H$2)</f>
        <v>3.9244935825025693E-5</v>
      </c>
    </row>
    <row r="1029" spans="1:6" x14ac:dyDescent="0.2">
      <c r="A1029">
        <v>22.29</v>
      </c>
      <c r="B1029">
        <v>-2.750972</v>
      </c>
      <c r="C1029">
        <f t="shared" si="48"/>
        <v>9.7044799503960538E-3</v>
      </c>
      <c r="D1029">
        <f t="shared" si="49"/>
        <v>4.2541049645471433E-7</v>
      </c>
      <c r="E1029">
        <f t="shared" si="50"/>
        <v>0.99999957458968458</v>
      </c>
      <c r="F1029" s="4">
        <f>EXP((Result!G$8+B1029-Result!P$8)/H$2)</f>
        <v>4.7543319861733383E-7</v>
      </c>
    </row>
    <row r="1030" spans="1:6" x14ac:dyDescent="0.2">
      <c r="A1030">
        <v>22.3</v>
      </c>
      <c r="B1030">
        <v>1.1096520000000001</v>
      </c>
      <c r="C1030">
        <f t="shared" si="48"/>
        <v>6.4861868161034728</v>
      </c>
      <c r="D1030">
        <f t="shared" si="49"/>
        <v>2.8433176920768434E-4</v>
      </c>
      <c r="E1030">
        <f t="shared" si="50"/>
        <v>0.99971574905236726</v>
      </c>
      <c r="F1030" s="4">
        <f>EXP((Result!G$8+B1030-Result!P$8)/H$2)</f>
        <v>3.1776546095948322E-4</v>
      </c>
    </row>
    <row r="1031" spans="1:6" x14ac:dyDescent="0.2">
      <c r="A1031">
        <v>22.31</v>
      </c>
      <c r="B1031">
        <v>1.1902790000000001</v>
      </c>
      <c r="C1031">
        <f t="shared" si="48"/>
        <v>7.429992524233735</v>
      </c>
      <c r="D1031">
        <f t="shared" si="49"/>
        <v>3.2570491407528748E-4</v>
      </c>
      <c r="E1031">
        <f t="shared" si="50"/>
        <v>0.99967440113507511</v>
      </c>
      <c r="F1031" s="4">
        <f>EXP((Result!G$8+B1031-Result!P$8)/H$2)</f>
        <v>3.6400354573921972E-4</v>
      </c>
    </row>
    <row r="1032" spans="1:6" x14ac:dyDescent="0.2">
      <c r="A1032">
        <v>22.32</v>
      </c>
      <c r="B1032">
        <v>1.89073</v>
      </c>
      <c r="C1032">
        <f t="shared" si="48"/>
        <v>24.184906201331327</v>
      </c>
      <c r="D1032">
        <f t="shared" si="49"/>
        <v>1.0601817929871845E-3</v>
      </c>
      <c r="E1032">
        <f t="shared" si="50"/>
        <v>0.99894094100208009</v>
      </c>
      <c r="F1032" s="4">
        <f>EXP((Result!G$8+B1032-Result!P$8)/H$2)</f>
        <v>1.1848452850984484E-3</v>
      </c>
    </row>
    <row r="1033" spans="1:6" x14ac:dyDescent="0.2">
      <c r="A1033">
        <v>22.33</v>
      </c>
      <c r="B1033">
        <v>-0.77901100000000001</v>
      </c>
      <c r="C1033">
        <f t="shared" si="48"/>
        <v>0.26912718945624481</v>
      </c>
      <c r="D1033">
        <f t="shared" si="49"/>
        <v>1.1797595735294492E-5</v>
      </c>
      <c r="E1033">
        <f t="shared" si="50"/>
        <v>0.99998820254344645</v>
      </c>
      <c r="F1033" s="4">
        <f>EXP((Result!G$8+B1033-Result!P$8)/H$2)</f>
        <v>1.3184838463482414E-5</v>
      </c>
    </row>
    <row r="1034" spans="1:6" x14ac:dyDescent="0.2">
      <c r="A1034">
        <v>22.34</v>
      </c>
      <c r="B1034">
        <v>-2.8988130000000001</v>
      </c>
      <c r="C1034">
        <f t="shared" si="48"/>
        <v>7.5646598055686045E-3</v>
      </c>
      <c r="D1034">
        <f t="shared" si="49"/>
        <v>3.3160825720152382E-7</v>
      </c>
      <c r="E1034">
        <f t="shared" si="50"/>
        <v>0.99999966839185261</v>
      </c>
      <c r="F1034" s="4">
        <f>EXP((Result!G$8+B1034-Result!P$8)/H$2)</f>
        <v>3.7060104469242431E-7</v>
      </c>
    </row>
    <row r="1035" spans="1:6" x14ac:dyDescent="0.2">
      <c r="A1035">
        <v>22.35</v>
      </c>
      <c r="B1035">
        <v>-2.718718</v>
      </c>
      <c r="C1035">
        <f t="shared" si="48"/>
        <v>1.0246467766413296E-2</v>
      </c>
      <c r="D1035">
        <f t="shared" si="49"/>
        <v>4.4916934876445683E-7</v>
      </c>
      <c r="E1035">
        <f t="shared" si="50"/>
        <v>0.9999995508308529</v>
      </c>
      <c r="F1035" s="4">
        <f>EXP((Result!G$8+B1035-Result!P$8)/H$2)</f>
        <v>5.0198578075443245E-7</v>
      </c>
    </row>
    <row r="1036" spans="1:6" x14ac:dyDescent="0.2">
      <c r="A1036">
        <v>22.36</v>
      </c>
      <c r="B1036">
        <v>-3.7085720000000002</v>
      </c>
      <c r="C1036">
        <f t="shared" si="48"/>
        <v>1.9330677905106935E-3</v>
      </c>
      <c r="D1036">
        <f t="shared" si="49"/>
        <v>8.4738938371263556E-8</v>
      </c>
      <c r="E1036">
        <f t="shared" si="50"/>
        <v>0.99999991526106891</v>
      </c>
      <c r="F1036" s="4">
        <f>EXP((Result!G$8+B1036-Result!P$8)/H$2)</f>
        <v>9.4703127574511196E-8</v>
      </c>
    </row>
    <row r="1037" spans="1:6" x14ac:dyDescent="0.2">
      <c r="A1037">
        <v>22.37</v>
      </c>
      <c r="B1037">
        <v>-0.52834800000000004</v>
      </c>
      <c r="C1037">
        <f t="shared" si="48"/>
        <v>0.41056373742653524</v>
      </c>
      <c r="D1037">
        <f t="shared" si="49"/>
        <v>1.7997679861021057E-5</v>
      </c>
      <c r="E1037">
        <f t="shared" si="50"/>
        <v>0.99998200264404957</v>
      </c>
      <c r="F1037" s="4">
        <f>EXP((Result!G$8+B1037-Result!P$8)/H$2)</f>
        <v>2.0113971270868426E-5</v>
      </c>
    </row>
    <row r="1038" spans="1:6" x14ac:dyDescent="0.2">
      <c r="A1038">
        <v>22.38</v>
      </c>
      <c r="B1038">
        <v>1.1818500000000001</v>
      </c>
      <c r="C1038">
        <f t="shared" si="48"/>
        <v>7.3252161439446883</v>
      </c>
      <c r="D1038">
        <f t="shared" si="49"/>
        <v>3.211118836209691E-4</v>
      </c>
      <c r="E1038">
        <f t="shared" si="50"/>
        <v>0.99967899119612058</v>
      </c>
      <c r="F1038" s="4">
        <f>EXP((Result!G$8+B1038-Result!P$8)/H$2)</f>
        <v>3.5887043506507886E-4</v>
      </c>
    </row>
    <row r="1039" spans="1:6" x14ac:dyDescent="0.2">
      <c r="A1039">
        <v>22.39</v>
      </c>
      <c r="B1039">
        <v>1.3020659999999999</v>
      </c>
      <c r="C1039">
        <f t="shared" si="48"/>
        <v>8.9699221835401826</v>
      </c>
      <c r="D1039">
        <f t="shared" si="49"/>
        <v>3.9321005028242228E-4</v>
      </c>
      <c r="E1039">
        <f t="shared" si="50"/>
        <v>0.99960694450308929</v>
      </c>
      <c r="F1039" s="4">
        <f>EXP((Result!G$8+B1039-Result!P$8)/H$2)</f>
        <v>4.3944640175129133E-4</v>
      </c>
    </row>
    <row r="1040" spans="1:6" x14ac:dyDescent="0.2">
      <c r="A1040">
        <v>22.4</v>
      </c>
      <c r="B1040">
        <v>0.18223800000000001</v>
      </c>
      <c r="C1040">
        <f t="shared" si="48"/>
        <v>1.3594176979921904</v>
      </c>
      <c r="D1040">
        <f t="shared" si="49"/>
        <v>5.9592122478297491E-5</v>
      </c>
      <c r="E1040">
        <f t="shared" si="50"/>
        <v>0.9999404114285313</v>
      </c>
      <c r="F1040" s="4">
        <f>EXP((Result!G$8+B1040-Result!P$8)/H$2)</f>
        <v>6.6599375516981257E-5</v>
      </c>
    </row>
    <row r="1041" spans="1:6" x14ac:dyDescent="0.2">
      <c r="A1041">
        <v>22.41</v>
      </c>
      <c r="B1041">
        <v>-0.36764200000000002</v>
      </c>
      <c r="C1041">
        <f t="shared" si="48"/>
        <v>0.5382418167711257</v>
      </c>
      <c r="D1041">
        <f t="shared" si="49"/>
        <v>2.3594640790199966E-5</v>
      </c>
      <c r="E1041">
        <f t="shared" si="50"/>
        <v>0.99997640591590364</v>
      </c>
      <c r="F1041" s="4">
        <f>EXP((Result!G$8+B1041-Result!P$8)/H$2)</f>
        <v>2.6369061493775168E-5</v>
      </c>
    </row>
    <row r="1042" spans="1:6" x14ac:dyDescent="0.2">
      <c r="A1042">
        <v>22.42</v>
      </c>
      <c r="B1042">
        <v>-0.99750099999999997</v>
      </c>
      <c r="C1042">
        <f t="shared" si="48"/>
        <v>0.18624181829481282</v>
      </c>
      <c r="D1042">
        <f t="shared" si="49"/>
        <v>8.1641906404466071E-6</v>
      </c>
      <c r="E1042">
        <f t="shared" si="50"/>
        <v>0.99999183587601304</v>
      </c>
      <c r="F1042" s="4">
        <f>EXP((Result!G$8+B1042-Result!P$8)/H$2)</f>
        <v>9.1241925214753711E-6</v>
      </c>
    </row>
    <row r="1043" spans="1:6" x14ac:dyDescent="0.2">
      <c r="A1043">
        <v>22.43</v>
      </c>
      <c r="B1043">
        <v>2.7826460000000002</v>
      </c>
      <c r="C1043">
        <f t="shared" si="48"/>
        <v>108.69391410325946</v>
      </c>
      <c r="D1043">
        <f t="shared" si="49"/>
        <v>4.7647614500338741E-3</v>
      </c>
      <c r="E1043">
        <f t="shared" si="50"/>
        <v>0.99525783384047262</v>
      </c>
      <c r="F1043" s="4">
        <f>EXP((Result!G$8+B1043-Result!P$8)/H$2)</f>
        <v>5.3250349855420553E-3</v>
      </c>
    </row>
    <row r="1044" spans="1:6" x14ac:dyDescent="0.2">
      <c r="A1044">
        <v>22.44</v>
      </c>
      <c r="B1044">
        <v>1.2626329999999999</v>
      </c>
      <c r="C1044">
        <f t="shared" si="48"/>
        <v>8.3933149675918646</v>
      </c>
      <c r="D1044">
        <f t="shared" si="49"/>
        <v>3.6793360442960427E-4</v>
      </c>
      <c r="E1044">
        <f t="shared" si="50"/>
        <v>0.99963220172091694</v>
      </c>
      <c r="F1044" s="4">
        <f>EXP((Result!G$8+B1044-Result!P$8)/H$2)</f>
        <v>4.1119777694858373E-4</v>
      </c>
    </row>
    <row r="1045" spans="1:6" x14ac:dyDescent="0.2">
      <c r="A1045">
        <v>22.45</v>
      </c>
      <c r="B1045">
        <v>-0.65754299999999999</v>
      </c>
      <c r="C1045">
        <f t="shared" si="48"/>
        <v>0.33024934154089108</v>
      </c>
      <c r="D1045">
        <f t="shared" si="49"/>
        <v>1.4476977340039697E-5</v>
      </c>
      <c r="E1045">
        <f t="shared" si="50"/>
        <v>0.99998552323223977</v>
      </c>
      <c r="F1045" s="4">
        <f>EXP((Result!G$8+B1045-Result!P$8)/H$2)</f>
        <v>1.6179280249184975E-5</v>
      </c>
    </row>
    <row r="1046" spans="1:6" x14ac:dyDescent="0.2">
      <c r="A1046">
        <v>22.46</v>
      </c>
      <c r="B1046">
        <v>0.102189</v>
      </c>
      <c r="C1046">
        <f t="shared" si="48"/>
        <v>1.1878919747208649</v>
      </c>
      <c r="D1046">
        <f t="shared" si="49"/>
        <v>5.2073034030015331E-5</v>
      </c>
      <c r="E1046">
        <f t="shared" si="50"/>
        <v>0.99994792967742963</v>
      </c>
      <c r="F1046" s="4">
        <f>EXP((Result!G$8+B1046-Result!P$8)/H$2)</f>
        <v>5.8196140755626301E-5</v>
      </c>
    </row>
    <row r="1047" spans="1:6" x14ac:dyDescent="0.2">
      <c r="A1047">
        <v>22.47</v>
      </c>
      <c r="B1047">
        <v>-0.81821500000000003</v>
      </c>
      <c r="C1047">
        <f t="shared" si="48"/>
        <v>0.25192426049746935</v>
      </c>
      <c r="D1047">
        <f t="shared" si="49"/>
        <v>1.1043479431666162E-5</v>
      </c>
      <c r="E1047">
        <f t="shared" si="50"/>
        <v>0.99998895664252552</v>
      </c>
      <c r="F1047" s="4">
        <f>EXP((Result!G$8+B1047-Result!P$8)/H$2)</f>
        <v>1.2342047960306279E-5</v>
      </c>
    </row>
    <row r="1048" spans="1:6" x14ac:dyDescent="0.2">
      <c r="A1048">
        <v>22.48</v>
      </c>
      <c r="B1048">
        <v>0.79136200000000001</v>
      </c>
      <c r="C1048">
        <f t="shared" si="48"/>
        <v>3.7938511372096069</v>
      </c>
      <c r="D1048">
        <f t="shared" si="49"/>
        <v>1.6630917926619638E-4</v>
      </c>
      <c r="E1048">
        <f t="shared" si="50"/>
        <v>0.99983371847487768</v>
      </c>
      <c r="F1048" s="4">
        <f>EXP((Result!G$8+B1048-Result!P$8)/H$2)</f>
        <v>1.8586496035451769E-4</v>
      </c>
    </row>
    <row r="1049" spans="1:6" x14ac:dyDescent="0.2">
      <c r="A1049">
        <v>22.49</v>
      </c>
      <c r="B1049">
        <v>1.050926</v>
      </c>
      <c r="C1049">
        <f t="shared" si="48"/>
        <v>5.875118326483685</v>
      </c>
      <c r="D1049">
        <f t="shared" si="49"/>
        <v>2.5754466151456395E-4</v>
      </c>
      <c r="E1049">
        <f t="shared" si="50"/>
        <v>0.9997425216506598</v>
      </c>
      <c r="F1049" s="4">
        <f>EXP((Result!G$8+B1049-Result!P$8)/H$2)</f>
        <v>2.8782854027138981E-4</v>
      </c>
    </row>
    <row r="1050" spans="1:6" x14ac:dyDescent="0.2">
      <c r="A1050">
        <v>22.5</v>
      </c>
      <c r="B1050">
        <v>-1.9896149999999999</v>
      </c>
      <c r="C1050">
        <f t="shared" si="48"/>
        <v>3.5002281330231061E-2</v>
      </c>
      <c r="D1050">
        <f t="shared" si="49"/>
        <v>1.5343777259422867E-6</v>
      </c>
      <c r="E1050">
        <f t="shared" si="50"/>
        <v>0.99999846562462835</v>
      </c>
      <c r="F1050" s="4">
        <f>EXP((Result!G$8+B1050-Result!P$8)/H$2)</f>
        <v>1.7148004485347408E-6</v>
      </c>
    </row>
    <row r="1051" spans="1:6" x14ac:dyDescent="0.2">
      <c r="A1051">
        <v>22.51</v>
      </c>
      <c r="B1051">
        <v>2.4497629999999999</v>
      </c>
      <c r="C1051">
        <f t="shared" si="48"/>
        <v>62.032261184941916</v>
      </c>
      <c r="D1051">
        <f t="shared" si="49"/>
        <v>2.7192776080512912E-3</v>
      </c>
      <c r="E1051">
        <f t="shared" si="50"/>
        <v>0.99728809680956954</v>
      </c>
      <c r="F1051" s="4">
        <f>EXP((Result!G$8+B1051-Result!P$8)/H$2)</f>
        <v>3.0390290364214006E-3</v>
      </c>
    </row>
    <row r="1052" spans="1:6" x14ac:dyDescent="0.2">
      <c r="A1052">
        <v>22.52</v>
      </c>
      <c r="B1052">
        <v>3.5393050000000001</v>
      </c>
      <c r="C1052">
        <f t="shared" si="48"/>
        <v>388.94800106596284</v>
      </c>
      <c r="D1052">
        <f t="shared" si="49"/>
        <v>1.7050121497936378E-2</v>
      </c>
      <c r="E1052">
        <f t="shared" si="50"/>
        <v>0.98323571165516943</v>
      </c>
      <c r="F1052" s="4">
        <f>EXP((Result!G$8+B1052-Result!P$8)/H$2)</f>
        <v>1.9054992455836087E-2</v>
      </c>
    </row>
    <row r="1053" spans="1:6" x14ac:dyDescent="0.2">
      <c r="A1053">
        <v>22.53</v>
      </c>
      <c r="B1053">
        <v>-0.53097799999999995</v>
      </c>
      <c r="C1053">
        <f t="shared" si="48"/>
        <v>0.40874841523999333</v>
      </c>
      <c r="D1053">
        <f t="shared" si="49"/>
        <v>1.7918102478559598E-5</v>
      </c>
      <c r="E1053">
        <f t="shared" si="50"/>
        <v>0.99998208221857399</v>
      </c>
      <c r="F1053" s="4">
        <f>EXP((Result!G$8+B1053-Result!P$8)/H$2)</f>
        <v>2.0025036630570338E-5</v>
      </c>
    </row>
    <row r="1054" spans="1:6" x14ac:dyDescent="0.2">
      <c r="A1054">
        <v>22.54</v>
      </c>
      <c r="B1054">
        <v>-0.67118100000000003</v>
      </c>
      <c r="C1054">
        <f t="shared" si="48"/>
        <v>0.32274708924484197</v>
      </c>
      <c r="D1054">
        <f t="shared" si="49"/>
        <v>1.4148104810022216E-5</v>
      </c>
      <c r="E1054">
        <f t="shared" si="50"/>
        <v>0.99998585209535606</v>
      </c>
      <c r="F1054" s="4">
        <f>EXP((Result!G$8+B1054-Result!P$8)/H$2)</f>
        <v>1.5811736617359606E-5</v>
      </c>
    </row>
    <row r="1055" spans="1:6" x14ac:dyDescent="0.2">
      <c r="A1055">
        <v>22.55</v>
      </c>
      <c r="B1055">
        <v>-1.4412370000000001</v>
      </c>
      <c r="C1055">
        <f t="shared" si="48"/>
        <v>8.8180538038941644E-2</v>
      </c>
      <c r="D1055">
        <f t="shared" si="49"/>
        <v>3.8655267110175333E-6</v>
      </c>
      <c r="E1055">
        <f t="shared" si="50"/>
        <v>0.99999613448823133</v>
      </c>
      <c r="F1055" s="4">
        <f>EXP((Result!G$8+B1055-Result!P$8)/H$2)</f>
        <v>4.3200620198035987E-6</v>
      </c>
    </row>
    <row r="1056" spans="1:6" x14ac:dyDescent="0.2">
      <c r="A1056">
        <v>22.56</v>
      </c>
      <c r="B1056">
        <v>0.23869099999999999</v>
      </c>
      <c r="C1056">
        <f t="shared" si="48"/>
        <v>1.4950732939231957</v>
      </c>
      <c r="D1056">
        <f t="shared" si="49"/>
        <v>6.5538789863551228E-5</v>
      </c>
      <c r="E1056">
        <f t="shared" si="50"/>
        <v>0.99993446550518794</v>
      </c>
      <c r="F1056" s="4">
        <f>EXP((Result!G$8+B1056-Result!P$8)/H$2)</f>
        <v>7.3245293094582493E-5</v>
      </c>
    </row>
    <row r="1057" spans="1:6" x14ac:dyDescent="0.2">
      <c r="A1057">
        <v>22.57</v>
      </c>
      <c r="B1057">
        <v>-2.651402</v>
      </c>
      <c r="C1057">
        <f t="shared" si="48"/>
        <v>1.1477115663397111E-2</v>
      </c>
      <c r="D1057">
        <f t="shared" si="49"/>
        <v>5.0311665304998506E-7</v>
      </c>
      <c r="E1057">
        <f t="shared" si="50"/>
        <v>0.99999949688360013</v>
      </c>
      <c r="F1057" s="4">
        <f>EXP((Result!G$8+B1057-Result!P$8)/H$2)</f>
        <v>5.6227658139757446E-7</v>
      </c>
    </row>
    <row r="1058" spans="1:6" x14ac:dyDescent="0.2">
      <c r="A1058">
        <v>22.58</v>
      </c>
      <c r="B1058">
        <v>-0.79137500000000005</v>
      </c>
      <c r="C1058">
        <f t="shared" si="48"/>
        <v>0.2635786329286014</v>
      </c>
      <c r="D1058">
        <f t="shared" si="49"/>
        <v>1.1554366402131132E-5</v>
      </c>
      <c r="E1058">
        <f t="shared" si="50"/>
        <v>0.99998844576709978</v>
      </c>
      <c r="F1058" s="4">
        <f>EXP((Result!G$8+B1058-Result!P$8)/H$2)</f>
        <v>1.2913008546667709E-5</v>
      </c>
    </row>
    <row r="1059" spans="1:6" x14ac:dyDescent="0.2">
      <c r="A1059">
        <v>22.59</v>
      </c>
      <c r="B1059">
        <v>-3.4812590000000001</v>
      </c>
      <c r="C1059">
        <f t="shared" si="48"/>
        <v>2.8352000016624713E-3</v>
      </c>
      <c r="D1059">
        <f t="shared" si="49"/>
        <v>1.2428526272615137E-7</v>
      </c>
      <c r="E1059">
        <f t="shared" si="50"/>
        <v>0.99999987571475268</v>
      </c>
      <c r="F1059" s="4">
        <f>EXP((Result!G$8+B1059-Result!P$8)/H$2)</f>
        <v>1.3889958167776378E-7</v>
      </c>
    </row>
    <row r="1060" spans="1:6" x14ac:dyDescent="0.2">
      <c r="A1060">
        <v>22.6</v>
      </c>
      <c r="B1060">
        <v>1.648806</v>
      </c>
      <c r="C1060">
        <f t="shared" si="48"/>
        <v>16.088522828074574</v>
      </c>
      <c r="D1060">
        <f t="shared" si="49"/>
        <v>7.0526463226243332E-4</v>
      </c>
      <c r="E1060">
        <f t="shared" si="50"/>
        <v>0.99929523241538887</v>
      </c>
      <c r="F1060" s="4">
        <f>EXP((Result!G$8+B1060-Result!P$8)/H$2)</f>
        <v>7.8819451513909759E-4</v>
      </c>
    </row>
    <row r="1061" spans="1:6" x14ac:dyDescent="0.2">
      <c r="A1061">
        <v>22.61</v>
      </c>
      <c r="B1061">
        <v>-3.791175</v>
      </c>
      <c r="C1061">
        <f t="shared" si="48"/>
        <v>1.6819079368836623E-3</v>
      </c>
      <c r="D1061">
        <f t="shared" si="49"/>
        <v>7.3728967866186901E-8</v>
      </c>
      <c r="E1061">
        <f t="shared" si="50"/>
        <v>0.99999992627103762</v>
      </c>
      <c r="F1061" s="4">
        <f>EXP((Result!G$8+B1061-Result!P$8)/H$2)</f>
        <v>8.2398528751646189E-8</v>
      </c>
    </row>
    <row r="1062" spans="1:6" x14ac:dyDescent="0.2">
      <c r="A1062">
        <v>22.62</v>
      </c>
      <c r="B1062">
        <v>-0.74114999999999998</v>
      </c>
      <c r="C1062">
        <f t="shared" si="48"/>
        <v>0.28685499551038157</v>
      </c>
      <c r="D1062">
        <f t="shared" si="49"/>
        <v>1.2574720817018767E-5</v>
      </c>
      <c r="E1062">
        <f t="shared" si="50"/>
        <v>0.99998742543730457</v>
      </c>
      <c r="F1062" s="4">
        <f>EXP((Result!G$8+B1062-Result!P$8)/H$2)</f>
        <v>1.4053343275679164E-5</v>
      </c>
    </row>
    <row r="1063" spans="1:6" x14ac:dyDescent="0.2">
      <c r="A1063">
        <v>22.63</v>
      </c>
      <c r="B1063">
        <v>0.34884799999999999</v>
      </c>
      <c r="C1063">
        <f t="shared" si="48"/>
        <v>1.7999897319333582</v>
      </c>
      <c r="D1063">
        <f t="shared" si="49"/>
        <v>7.8905261218444706E-5</v>
      </c>
      <c r="E1063">
        <f t="shared" si="50"/>
        <v>0.99992110096433051</v>
      </c>
      <c r="F1063" s="4">
        <f>EXP((Result!G$8+B1063-Result!P$8)/H$2)</f>
        <v>8.8183486400681402E-5</v>
      </c>
    </row>
    <row r="1064" spans="1:6" x14ac:dyDescent="0.2">
      <c r="A1064">
        <v>22.64</v>
      </c>
      <c r="B1064">
        <v>-0.781057</v>
      </c>
      <c r="C1064">
        <f t="shared" si="48"/>
        <v>0.26820101219271414</v>
      </c>
      <c r="D1064">
        <f t="shared" si="49"/>
        <v>1.1756995359849575E-5</v>
      </c>
      <c r="E1064">
        <f t="shared" si="50"/>
        <v>0.99998824314286539</v>
      </c>
      <c r="F1064" s="4">
        <f>EXP((Result!G$8+B1064-Result!P$8)/H$2)</f>
        <v>1.3139464015687409E-5</v>
      </c>
    </row>
    <row r="1065" spans="1:6" x14ac:dyDescent="0.2">
      <c r="A1065">
        <v>22.65</v>
      </c>
      <c r="B1065">
        <v>-1.560854</v>
      </c>
      <c r="C1065">
        <f t="shared" si="48"/>
        <v>7.208465627334032E-2</v>
      </c>
      <c r="D1065">
        <f t="shared" si="49"/>
        <v>3.1599394886438705E-6</v>
      </c>
      <c r="E1065">
        <f t="shared" si="50"/>
        <v>0.9999968400704965</v>
      </c>
      <c r="F1065" s="4">
        <f>EXP((Result!G$8+B1065-Result!P$8)/H$2)</f>
        <v>3.531506982181637E-6</v>
      </c>
    </row>
    <row r="1066" spans="1:6" x14ac:dyDescent="0.2">
      <c r="A1066">
        <v>22.66</v>
      </c>
      <c r="B1066">
        <v>-2.3806310000000002</v>
      </c>
      <c r="C1066">
        <f t="shared" si="48"/>
        <v>1.8112142590266483E-2</v>
      </c>
      <c r="D1066">
        <f t="shared" si="49"/>
        <v>7.9397305271050449E-7</v>
      </c>
      <c r="E1066">
        <f t="shared" si="50"/>
        <v>0.99999920602757775</v>
      </c>
      <c r="F1066" s="4">
        <f>EXP((Result!G$8+B1066-Result!P$8)/H$2)</f>
        <v>8.8733388388856461E-7</v>
      </c>
    </row>
    <row r="1067" spans="1:6" x14ac:dyDescent="0.2">
      <c r="A1067">
        <v>22.67</v>
      </c>
      <c r="B1067">
        <v>2.8096429999999999</v>
      </c>
      <c r="C1067">
        <f t="shared" si="48"/>
        <v>113.75233543073759</v>
      </c>
      <c r="D1067">
        <f t="shared" si="49"/>
        <v>4.9865049684087838E-3</v>
      </c>
      <c r="E1067">
        <f t="shared" si="50"/>
        <v>0.9950382368880013</v>
      </c>
      <c r="F1067" s="4">
        <f>EXP((Result!G$8+B1067-Result!P$8)/H$2)</f>
        <v>5.5728526371802475E-3</v>
      </c>
    </row>
    <row r="1068" spans="1:6" x14ac:dyDescent="0.2">
      <c r="A1068">
        <v>22.68</v>
      </c>
      <c r="B1068">
        <v>-1.200229</v>
      </c>
      <c r="C1068">
        <f t="shared" si="48"/>
        <v>0.13235205727429203</v>
      </c>
      <c r="D1068">
        <f t="shared" si="49"/>
        <v>5.8018517921263323E-6</v>
      </c>
      <c r="E1068">
        <f t="shared" si="50"/>
        <v>0.99999419818186919</v>
      </c>
      <c r="F1068" s="4">
        <f>EXP((Result!G$8+B1068-Result!P$8)/H$2)</f>
        <v>6.4840735675829008E-6</v>
      </c>
    </row>
    <row r="1069" spans="1:6" x14ac:dyDescent="0.2">
      <c r="A1069">
        <v>22.69</v>
      </c>
      <c r="B1069">
        <v>-3.3302740000000002</v>
      </c>
      <c r="C1069">
        <f t="shared" si="48"/>
        <v>3.6565135926916775E-3</v>
      </c>
      <c r="D1069">
        <f t="shared" si="49"/>
        <v>1.6028878113112079E-7</v>
      </c>
      <c r="E1069">
        <f t="shared" si="50"/>
        <v>0.99999983971124451</v>
      </c>
      <c r="F1069" s="4">
        <f>EXP((Result!G$8+B1069-Result!P$8)/H$2)</f>
        <v>1.7913664225667462E-7</v>
      </c>
    </row>
    <row r="1070" spans="1:6" x14ac:dyDescent="0.2">
      <c r="A1070">
        <v>22.7</v>
      </c>
      <c r="B1070">
        <v>-1.120376</v>
      </c>
      <c r="C1070">
        <f t="shared" si="48"/>
        <v>0.15141302789667904</v>
      </c>
      <c r="D1070">
        <f t="shared" si="49"/>
        <v>6.6374181508416756E-6</v>
      </c>
      <c r="E1070">
        <f t="shared" si="50"/>
        <v>0.9999933626259041</v>
      </c>
      <c r="F1070" s="4">
        <f>EXP((Result!G$8+B1070-Result!P$8)/H$2)</f>
        <v>7.4178915854544061E-6</v>
      </c>
    </row>
    <row r="1071" spans="1:6" x14ac:dyDescent="0.2">
      <c r="A1071">
        <v>22.71</v>
      </c>
      <c r="B1071">
        <v>-1.9605939999999999</v>
      </c>
      <c r="C1071">
        <f t="shared" si="48"/>
        <v>3.6756361126988525E-2</v>
      </c>
      <c r="D1071">
        <f t="shared" si="49"/>
        <v>1.6112704559982976E-6</v>
      </c>
      <c r="E1071">
        <f t="shared" si="50"/>
        <v>0.9999983887321402</v>
      </c>
      <c r="F1071" s="4">
        <f>EXP((Result!G$8+B1071-Result!P$8)/H$2)</f>
        <v>1.8007347564693359E-6</v>
      </c>
    </row>
    <row r="1072" spans="1:6" x14ac:dyDescent="0.2">
      <c r="A1072">
        <v>22.72</v>
      </c>
      <c r="B1072">
        <v>0.62916899999999998</v>
      </c>
      <c r="C1072">
        <f t="shared" si="48"/>
        <v>2.8866579384730602</v>
      </c>
      <c r="D1072">
        <f t="shared" si="49"/>
        <v>1.2654099889717975E-4</v>
      </c>
      <c r="E1072">
        <f t="shared" si="50"/>
        <v>0.99987347501170132</v>
      </c>
      <c r="F1072" s="4">
        <f>EXP((Result!G$8+B1072-Result!P$8)/H$2)</f>
        <v>1.4142056287584599E-4</v>
      </c>
    </row>
    <row r="1073" spans="1:6" x14ac:dyDescent="0.2">
      <c r="A1073">
        <v>22.73</v>
      </c>
      <c r="B1073">
        <v>3.0589200000000001</v>
      </c>
      <c r="C1073">
        <f t="shared" si="48"/>
        <v>173.12872333167499</v>
      </c>
      <c r="D1073">
        <f t="shared" si="49"/>
        <v>7.5893583705217591E-3</v>
      </c>
      <c r="E1073">
        <f t="shared" si="50"/>
        <v>0.99246780614793773</v>
      </c>
      <c r="F1073" s="4">
        <f>EXP((Result!G$8+B1073-Result!P$8)/H$2)</f>
        <v>8.4817675060222739E-3</v>
      </c>
    </row>
    <row r="1074" spans="1:6" x14ac:dyDescent="0.2">
      <c r="A1074">
        <v>22.74</v>
      </c>
      <c r="B1074">
        <v>-0.20144000000000001</v>
      </c>
      <c r="C1074">
        <f t="shared" si="48"/>
        <v>0.71219019316373056</v>
      </c>
      <c r="D1074">
        <f t="shared" si="49"/>
        <v>3.1219929887288569E-5</v>
      </c>
      <c r="E1074">
        <f t="shared" si="50"/>
        <v>0.99996878104476628</v>
      </c>
      <c r="F1074" s="4">
        <f>EXP((Result!G$8+B1074-Result!P$8)/H$2)</f>
        <v>3.4890984709171394E-5</v>
      </c>
    </row>
    <row r="1075" spans="1:6" x14ac:dyDescent="0.2">
      <c r="A1075">
        <v>22.75</v>
      </c>
      <c r="B1075">
        <v>0.75810900000000003</v>
      </c>
      <c r="C1075">
        <f t="shared" si="48"/>
        <v>3.587131975987512</v>
      </c>
      <c r="D1075">
        <f t="shared" si="49"/>
        <v>1.5724733345357192E-4</v>
      </c>
      <c r="E1075">
        <f t="shared" si="50"/>
        <v>0.99984277738938265</v>
      </c>
      <c r="F1075" s="4">
        <f>EXP((Result!G$8+B1075-Result!P$8)/H$2)</f>
        <v>1.7573756017051333E-4</v>
      </c>
    </row>
    <row r="1076" spans="1:6" x14ac:dyDescent="0.2">
      <c r="A1076">
        <v>22.76</v>
      </c>
      <c r="B1076">
        <v>1.61774</v>
      </c>
      <c r="C1076">
        <f t="shared" si="48"/>
        <v>15.268050253204892</v>
      </c>
      <c r="D1076">
        <f t="shared" si="49"/>
        <v>6.69297981067636E-4</v>
      </c>
      <c r="E1076">
        <f t="shared" si="50"/>
        <v>0.99933114967910175</v>
      </c>
      <c r="F1076" s="4">
        <f>EXP((Result!G$8+B1076-Result!P$8)/H$2)</f>
        <v>7.4799865687137407E-4</v>
      </c>
    </row>
    <row r="1077" spans="1:6" x14ac:dyDescent="0.2">
      <c r="A1077">
        <v>22.77</v>
      </c>
      <c r="B1077">
        <v>0.43745600000000001</v>
      </c>
      <c r="C1077">
        <f t="shared" si="48"/>
        <v>2.0898208587334346</v>
      </c>
      <c r="D1077">
        <f t="shared" si="49"/>
        <v>9.1610445233484845E-5</v>
      </c>
      <c r="E1077">
        <f t="shared" si="50"/>
        <v>0.99990839794647135</v>
      </c>
      <c r="F1077" s="4">
        <f>EXP((Result!G$8+B1077-Result!P$8)/H$2)</f>
        <v>1.0238263363760308E-4</v>
      </c>
    </row>
    <row r="1078" spans="1:6" x14ac:dyDescent="0.2">
      <c r="A1078">
        <v>22.78</v>
      </c>
      <c r="B1078">
        <v>1.9271830000000001</v>
      </c>
      <c r="C1078">
        <f t="shared" si="48"/>
        <v>25.71691934125467</v>
      </c>
      <c r="D1078">
        <f t="shared" si="49"/>
        <v>1.1273398966425332E-3</v>
      </c>
      <c r="E1078">
        <f t="shared" si="50"/>
        <v>0.99887392956748255</v>
      </c>
      <c r="F1078" s="4">
        <f>EXP((Result!G$8+B1078-Result!P$8)/H$2)</f>
        <v>1.2599003020762288E-3</v>
      </c>
    </row>
    <row r="1079" spans="1:6" x14ac:dyDescent="0.2">
      <c r="A1079">
        <v>22.79</v>
      </c>
      <c r="B1079">
        <v>-3.3630360000000001</v>
      </c>
      <c r="C1079">
        <f t="shared" si="48"/>
        <v>3.4601390467740192E-3</v>
      </c>
      <c r="D1079">
        <f t="shared" si="49"/>
        <v>1.5168040711242908E-7</v>
      </c>
      <c r="E1079">
        <f t="shared" si="50"/>
        <v>0.99999984831961586</v>
      </c>
      <c r="F1079" s="4">
        <f>EXP((Result!G$8+B1079-Result!P$8)/H$2)</f>
        <v>1.6951603620978869E-7</v>
      </c>
    </row>
    <row r="1080" spans="1:6" x14ac:dyDescent="0.2">
      <c r="A1080">
        <v>22.8</v>
      </c>
      <c r="B1080">
        <v>-0.723329</v>
      </c>
      <c r="C1080">
        <f t="shared" si="48"/>
        <v>0.29559899957397512</v>
      </c>
      <c r="D1080">
        <f t="shared" si="49"/>
        <v>1.2958027406213563E-5</v>
      </c>
      <c r="E1080">
        <f t="shared" si="50"/>
        <v>0.99998704214050216</v>
      </c>
      <c r="F1080" s="4">
        <f>EXP((Result!G$8+B1080-Result!P$8)/H$2)</f>
        <v>1.4481721699038995E-5</v>
      </c>
    </row>
    <row r="1081" spans="1:6" x14ac:dyDescent="0.2">
      <c r="A1081">
        <v>22.81</v>
      </c>
      <c r="B1081">
        <v>-3.993706</v>
      </c>
      <c r="C1081">
        <f t="shared" si="48"/>
        <v>1.1956384375031324E-3</v>
      </c>
      <c r="D1081">
        <f t="shared" si="49"/>
        <v>5.2412611894549801E-8</v>
      </c>
      <c r="E1081">
        <f t="shared" si="50"/>
        <v>0.99999994758739097</v>
      </c>
      <c r="F1081" s="4">
        <f>EXP((Result!G$8+B1081-Result!P$8)/H$2)</f>
        <v>5.857564852908458E-8</v>
      </c>
    </row>
    <row r="1082" spans="1:6" x14ac:dyDescent="0.2">
      <c r="A1082">
        <v>22.82</v>
      </c>
      <c r="B1082">
        <v>-1.4240660000000001</v>
      </c>
      <c r="C1082">
        <f t="shared" si="48"/>
        <v>9.0769020389335764E-2</v>
      </c>
      <c r="D1082">
        <f t="shared" si="49"/>
        <v>3.9789967338702783E-6</v>
      </c>
      <c r="E1082">
        <f t="shared" si="50"/>
        <v>0.99999602101909846</v>
      </c>
      <c r="F1082" s="4">
        <f>EXP((Result!G$8+B1082-Result!P$8)/H$2)</f>
        <v>4.4468746310617899E-6</v>
      </c>
    </row>
    <row r="1083" spans="1:6" x14ac:dyDescent="0.2">
      <c r="A1083">
        <v>22.83</v>
      </c>
      <c r="B1083">
        <v>-3.214439</v>
      </c>
      <c r="C1083">
        <f t="shared" si="48"/>
        <v>4.4445686712732968E-3</v>
      </c>
      <c r="D1083">
        <f t="shared" si="49"/>
        <v>1.9483436254575206E-7</v>
      </c>
      <c r="E1083">
        <f t="shared" si="50"/>
        <v>0.99999980516567533</v>
      </c>
      <c r="F1083" s="4">
        <f>EXP((Result!G$8+B1083-Result!P$8)/H$2)</f>
        <v>2.1774433155190658E-7</v>
      </c>
    </row>
    <row r="1084" spans="1:6" x14ac:dyDescent="0.2">
      <c r="A1084">
        <v>22.84</v>
      </c>
      <c r="B1084">
        <v>1.305196</v>
      </c>
      <c r="C1084">
        <f t="shared" si="48"/>
        <v>9.017352714240161</v>
      </c>
      <c r="D1084">
        <f t="shared" si="49"/>
        <v>3.9528923904012266E-4</v>
      </c>
      <c r="E1084">
        <f t="shared" si="50"/>
        <v>0.99960486695280137</v>
      </c>
      <c r="F1084" s="4">
        <f>EXP((Result!G$8+B1084-Result!P$8)/H$2)</f>
        <v>4.4177007587273466E-4</v>
      </c>
    </row>
    <row r="1085" spans="1:6" x14ac:dyDescent="0.2">
      <c r="A1085">
        <v>22.85</v>
      </c>
      <c r="B1085">
        <v>-1.1751469999999999</v>
      </c>
      <c r="C1085">
        <f t="shared" si="48"/>
        <v>0.13806528256208278</v>
      </c>
      <c r="D1085">
        <f t="shared" si="49"/>
        <v>6.0522996284308022E-6</v>
      </c>
      <c r="E1085">
        <f t="shared" si="50"/>
        <v>0.99999394773700179</v>
      </c>
      <c r="F1085" s="4">
        <f>EXP((Result!G$8+B1085-Result!P$8)/H$2)</f>
        <v>6.763970788956951E-6</v>
      </c>
    </row>
    <row r="1086" spans="1:6" x14ac:dyDescent="0.2">
      <c r="A1086">
        <v>22.86</v>
      </c>
      <c r="B1086">
        <v>-3.7154980000000002</v>
      </c>
      <c r="C1086">
        <f t="shared" si="48"/>
        <v>1.9106404768235378E-3</v>
      </c>
      <c r="D1086">
        <f t="shared" si="49"/>
        <v>8.3755803293591611E-8</v>
      </c>
      <c r="E1086">
        <f t="shared" si="50"/>
        <v>0.99999991624420359</v>
      </c>
      <c r="F1086" s="4">
        <f>EXP((Result!G$8+B1086-Result!P$8)/H$2)</f>
        <v>9.3604388689256094E-8</v>
      </c>
    </row>
    <row r="1087" spans="1:6" x14ac:dyDescent="0.2">
      <c r="A1087">
        <v>22.87</v>
      </c>
      <c r="B1087">
        <v>-0.40584999999999999</v>
      </c>
      <c r="C1087">
        <f t="shared" si="48"/>
        <v>0.50468300063387006</v>
      </c>
      <c r="D1087">
        <f t="shared" si="49"/>
        <v>2.2123539535279041E-5</v>
      </c>
      <c r="E1087">
        <f t="shared" si="50"/>
        <v>0.99997787694990492</v>
      </c>
      <c r="F1087" s="4">
        <f>EXP((Result!G$8+B1087-Result!P$8)/H$2)</f>
        <v>2.4724978000429816E-5</v>
      </c>
    </row>
    <row r="1088" spans="1:6" x14ac:dyDescent="0.2">
      <c r="A1088">
        <v>22.88</v>
      </c>
      <c r="B1088">
        <v>2.3838089999999998</v>
      </c>
      <c r="C1088">
        <f t="shared" si="48"/>
        <v>55.508012513763134</v>
      </c>
      <c r="D1088">
        <f t="shared" si="49"/>
        <v>2.4332773400939228E-3</v>
      </c>
      <c r="E1088">
        <f t="shared" si="50"/>
        <v>0.99757262912644873</v>
      </c>
      <c r="F1088" s="4">
        <f>EXP((Result!G$8+B1088-Result!P$8)/H$2)</f>
        <v>2.7193988831140195E-3</v>
      </c>
    </row>
    <row r="1089" spans="1:6" x14ac:dyDescent="0.2">
      <c r="A1089">
        <v>22.89</v>
      </c>
      <c r="B1089">
        <v>2.5234770000000002</v>
      </c>
      <c r="C1089">
        <f t="shared" ref="C1089:C1152" si="51">EXP(B1089/H$2)</f>
        <v>70.235703724512064</v>
      </c>
      <c r="D1089">
        <f t="shared" si="49"/>
        <v>3.0788878685942961E-3</v>
      </c>
      <c r="E1089">
        <f t="shared" si="50"/>
        <v>0.99693056258502599</v>
      </c>
      <c r="F1089" s="4">
        <f>EXP((Result!G$8+B1089-Result!P$8)/H$2)</f>
        <v>3.4409247532652611E-3</v>
      </c>
    </row>
    <row r="1090" spans="1:6" x14ac:dyDescent="0.2">
      <c r="A1090">
        <v>22.9</v>
      </c>
      <c r="B1090">
        <v>-1.0068429999999999</v>
      </c>
      <c r="C1090">
        <f t="shared" si="51"/>
        <v>0.18333322622869805</v>
      </c>
      <c r="D1090">
        <f t="shared" ref="D1090:D1153" si="52">EXP(1/H$2*(B1090-H$4-J$6))</f>
        <v>8.0366881260249358E-6</v>
      </c>
      <c r="E1090">
        <f t="shared" ref="E1090:E1153" si="53">1/(1+D1090)</f>
        <v>0.99999196337646179</v>
      </c>
      <c r="F1090" s="4">
        <f>EXP((Result!G$8+B1090-Result!P$8)/H$2)</f>
        <v>8.9816973814437212E-6</v>
      </c>
    </row>
    <row r="1091" spans="1:6" x14ac:dyDescent="0.2">
      <c r="A1091">
        <v>22.91</v>
      </c>
      <c r="B1091">
        <v>-2.287147</v>
      </c>
      <c r="C1091">
        <f t="shared" si="51"/>
        <v>2.1202002458677861E-2</v>
      </c>
      <c r="D1091">
        <f t="shared" si="52"/>
        <v>9.2942171428898937E-7</v>
      </c>
      <c r="E1091">
        <f t="shared" si="53"/>
        <v>0.99999907057914961</v>
      </c>
      <c r="F1091" s="4">
        <f>EXP((Result!G$8+B1091-Result!P$8)/H$2)</f>
        <v>1.0387095339004137E-6</v>
      </c>
    </row>
    <row r="1092" spans="1:6" x14ac:dyDescent="0.2">
      <c r="A1092">
        <v>22.92</v>
      </c>
      <c r="B1092">
        <v>0.89251100000000005</v>
      </c>
      <c r="C1092">
        <f t="shared" si="51"/>
        <v>4.4987950940436328</v>
      </c>
      <c r="D1092">
        <f t="shared" si="52"/>
        <v>1.9721145946898809E-4</v>
      </c>
      <c r="E1092">
        <f t="shared" si="53"/>
        <v>0.9998028274252222</v>
      </c>
      <c r="F1092" s="4">
        <f>EXP((Result!G$8+B1092-Result!P$8)/H$2)</f>
        <v>2.2040094393701573E-4</v>
      </c>
    </row>
    <row r="1093" spans="1:6" x14ac:dyDescent="0.2">
      <c r="A1093">
        <v>22.93</v>
      </c>
      <c r="B1093">
        <v>-3.4278710000000001</v>
      </c>
      <c r="C1093">
        <f t="shared" si="51"/>
        <v>3.1020618061713911E-3</v>
      </c>
      <c r="D1093">
        <f t="shared" si="52"/>
        <v>1.3598355189993743E-7</v>
      </c>
      <c r="E1093">
        <f t="shared" si="53"/>
        <v>0.99999986401646657</v>
      </c>
      <c r="F1093" s="4">
        <f>EXP((Result!G$8+B1093-Result!P$8)/H$2)</f>
        <v>1.5197343642886718E-7</v>
      </c>
    </row>
    <row r="1094" spans="1:6" x14ac:dyDescent="0.2">
      <c r="A1094">
        <v>22.94</v>
      </c>
      <c r="B1094">
        <v>-0.94826500000000002</v>
      </c>
      <c r="C1094">
        <f t="shared" si="51"/>
        <v>0.20235116873959616</v>
      </c>
      <c r="D1094">
        <f t="shared" si="52"/>
        <v>8.8703682826600375E-6</v>
      </c>
      <c r="E1094">
        <f t="shared" si="53"/>
        <v>0.99999112971040016</v>
      </c>
      <c r="F1094" s="4">
        <f>EXP((Result!G$8+B1094-Result!P$8)/H$2)</f>
        <v>9.9134074045766998E-6</v>
      </c>
    </row>
    <row r="1095" spans="1:6" x14ac:dyDescent="0.2">
      <c r="A1095">
        <v>22.95</v>
      </c>
      <c r="B1095">
        <v>0.15131500000000001</v>
      </c>
      <c r="C1095">
        <f t="shared" si="51"/>
        <v>1.2904018283330074</v>
      </c>
      <c r="D1095">
        <f t="shared" si="52"/>
        <v>5.6566707873389368E-5</v>
      </c>
      <c r="E1095">
        <f t="shared" si="53"/>
        <v>0.99994343649173811</v>
      </c>
      <c r="F1095" s="4">
        <f>EXP((Result!G$8+B1095-Result!P$8)/H$2)</f>
        <v>6.3218211782794267E-5</v>
      </c>
    </row>
    <row r="1096" spans="1:6" x14ac:dyDescent="0.2">
      <c r="A1096">
        <v>22.96</v>
      </c>
      <c r="B1096">
        <v>0.68090099999999998</v>
      </c>
      <c r="C1096">
        <f t="shared" si="51"/>
        <v>3.1495629273075614</v>
      </c>
      <c r="D1096">
        <f t="shared" si="52"/>
        <v>1.3806583509573802E-4</v>
      </c>
      <c r="E1096">
        <f t="shared" si="53"/>
        <v>0.9998619532244476</v>
      </c>
      <c r="F1096" s="4">
        <f>EXP((Result!G$8+B1096-Result!P$8)/H$2)</f>
        <v>1.5430056885379988E-4</v>
      </c>
    </row>
    <row r="1097" spans="1:6" x14ac:dyDescent="0.2">
      <c r="A1097">
        <v>22.97</v>
      </c>
      <c r="B1097">
        <v>1.5404960000000001</v>
      </c>
      <c r="C1097">
        <f t="shared" si="51"/>
        <v>13.404794861098951</v>
      </c>
      <c r="D1097">
        <f t="shared" si="52"/>
        <v>5.876193743386516E-4</v>
      </c>
      <c r="E1097">
        <f t="shared" si="53"/>
        <v>0.99941272571940676</v>
      </c>
      <c r="F1097" s="4">
        <f>EXP((Result!G$8+B1097-Result!P$8)/H$2)</f>
        <v>6.5671571585465549E-4</v>
      </c>
    </row>
    <row r="1098" spans="1:6" x14ac:dyDescent="0.2">
      <c r="A1098">
        <v>22.98</v>
      </c>
      <c r="B1098">
        <v>-0.31992700000000002</v>
      </c>
      <c r="C1098">
        <f t="shared" si="51"/>
        <v>0.58330131543839536</v>
      </c>
      <c r="D1098">
        <f t="shared" si="52"/>
        <v>2.5569891787267721E-5</v>
      </c>
      <c r="E1098">
        <f t="shared" si="53"/>
        <v>0.99997443076201542</v>
      </c>
      <c r="F1098" s="4">
        <f>EXP((Result!G$8+B1098-Result!P$8)/H$2)</f>
        <v>2.8576576135360816E-5</v>
      </c>
    </row>
    <row r="1099" spans="1:6" x14ac:dyDescent="0.2">
      <c r="A1099">
        <v>22.99</v>
      </c>
      <c r="B1099">
        <v>-3.09036</v>
      </c>
      <c r="C1099">
        <f t="shared" si="51"/>
        <v>5.4780325453407845E-3</v>
      </c>
      <c r="D1099">
        <f t="shared" si="52"/>
        <v>2.4013780816904075E-7</v>
      </c>
      <c r="E1099">
        <f t="shared" si="53"/>
        <v>0.99999975986224954</v>
      </c>
      <c r="F1099" s="4">
        <f>EXP((Result!G$8+B1099-Result!P$8)/H$2)</f>
        <v>2.6837486897532698E-7</v>
      </c>
    </row>
    <row r="1100" spans="1:6" x14ac:dyDescent="0.2">
      <c r="A1100">
        <v>23</v>
      </c>
      <c r="B1100">
        <v>-0.90078199999999997</v>
      </c>
      <c r="C1100">
        <f t="shared" si="51"/>
        <v>0.2192055122529504</v>
      </c>
      <c r="D1100">
        <f t="shared" si="52"/>
        <v>9.6092038182151171E-6</v>
      </c>
      <c r="E1100">
        <f t="shared" si="53"/>
        <v>0.99999039088851771</v>
      </c>
      <c r="F1100" s="4">
        <f>EXP((Result!G$8+B1100-Result!P$8)/H$2)</f>
        <v>1.0739120321508658E-5</v>
      </c>
    </row>
    <row r="1101" spans="1:6" x14ac:dyDescent="0.2">
      <c r="A1101">
        <v>23.01</v>
      </c>
      <c r="B1101">
        <v>3.5288059999999999</v>
      </c>
      <c r="C1101">
        <f t="shared" si="51"/>
        <v>382.12802124270775</v>
      </c>
      <c r="D1101">
        <f t="shared" si="52"/>
        <v>1.6751157409468795E-2</v>
      </c>
      <c r="E1101">
        <f t="shared" si="53"/>
        <v>0.98352482090883653</v>
      </c>
      <c r="F1101" s="4">
        <f>EXP((Result!G$8+B1101-Result!P$8)/H$2)</f>
        <v>1.87208741065325E-2</v>
      </c>
    </row>
    <row r="1102" spans="1:6" x14ac:dyDescent="0.2">
      <c r="A1102">
        <v>23.02</v>
      </c>
      <c r="B1102">
        <v>1.8184</v>
      </c>
      <c r="C1102">
        <f t="shared" si="51"/>
        <v>21.410007795837146</v>
      </c>
      <c r="D1102">
        <f t="shared" si="52"/>
        <v>9.3853994156118585E-4</v>
      </c>
      <c r="E1102">
        <f t="shared" si="53"/>
        <v>0.99906234008971628</v>
      </c>
      <c r="F1102" s="4">
        <f>EXP((Result!G$8+B1102-Result!P$8)/H$2)</f>
        <v>1.0488999452651264E-3</v>
      </c>
    </row>
    <row r="1103" spans="1:6" x14ac:dyDescent="0.2">
      <c r="A1103">
        <v>23.03</v>
      </c>
      <c r="B1103">
        <v>-8.1995999999999999E-2</v>
      </c>
      <c r="C1103">
        <f t="shared" si="51"/>
        <v>0.8709622034029868</v>
      </c>
      <c r="D1103">
        <f t="shared" si="52"/>
        <v>3.8179940113930186E-5</v>
      </c>
      <c r="E1103">
        <f t="shared" si="53"/>
        <v>0.99996182151753832</v>
      </c>
      <c r="F1103" s="4">
        <f>EXP((Result!G$8+B1103-Result!P$8)/H$2)</f>
        <v>4.2669400973081914E-5</v>
      </c>
    </row>
    <row r="1104" spans="1:6" x14ac:dyDescent="0.2">
      <c r="A1104">
        <v>23.04</v>
      </c>
      <c r="B1104">
        <v>1.5376000000000001</v>
      </c>
      <c r="C1104">
        <f t="shared" si="51"/>
        <v>13.339545109725492</v>
      </c>
      <c r="D1104">
        <f t="shared" si="52"/>
        <v>5.8475905320169133E-4</v>
      </c>
      <c r="E1104">
        <f t="shared" si="53"/>
        <v>0.99941558269011099</v>
      </c>
      <c r="F1104" s="4">
        <f>EXP((Result!G$8+B1104-Result!P$8)/H$2)</f>
        <v>6.5351905841777721E-4</v>
      </c>
    </row>
    <row r="1105" spans="1:6" x14ac:dyDescent="0.2">
      <c r="A1105">
        <v>23.05</v>
      </c>
      <c r="B1105">
        <v>-2.4928110000000001</v>
      </c>
      <c r="C1105">
        <f t="shared" si="51"/>
        <v>1.4992772518230961E-2</v>
      </c>
      <c r="D1105">
        <f t="shared" si="52"/>
        <v>6.5723076690502605E-7</v>
      </c>
      <c r="E1105">
        <f t="shared" si="53"/>
        <v>0.99999934276966507</v>
      </c>
      <c r="F1105" s="4">
        <f>EXP((Result!G$8+B1105-Result!P$8)/H$2)</f>
        <v>7.3451249638510684E-7</v>
      </c>
    </row>
    <row r="1106" spans="1:6" x14ac:dyDescent="0.2">
      <c r="A1106">
        <v>23.06</v>
      </c>
      <c r="B1106">
        <v>-2.3232159999999999</v>
      </c>
      <c r="C1106">
        <f t="shared" si="51"/>
        <v>1.9951857655220683E-2</v>
      </c>
      <c r="D1106">
        <f t="shared" si="52"/>
        <v>8.7461973374006853E-7</v>
      </c>
      <c r="E1106">
        <f t="shared" si="53"/>
        <v>0.9999991253810312</v>
      </c>
      <c r="F1106" s="4">
        <f>EXP((Result!G$8+B1106-Result!P$8)/H$2)</f>
        <v>9.7746355826024675E-7</v>
      </c>
    </row>
    <row r="1107" spans="1:6" x14ac:dyDescent="0.2">
      <c r="A1107">
        <v>23.07</v>
      </c>
      <c r="B1107">
        <v>-1.8336190000000001</v>
      </c>
      <c r="C1107">
        <f t="shared" si="51"/>
        <v>4.5524653541431627E-2</v>
      </c>
      <c r="D1107">
        <f t="shared" si="52"/>
        <v>1.9956417616380282E-6</v>
      </c>
      <c r="E1107">
        <f t="shared" si="53"/>
        <v>0.99999800436222097</v>
      </c>
      <c r="F1107" s="4">
        <f>EXP((Result!G$8+B1107-Result!P$8)/H$2)</f>
        <v>2.2303030929818694E-6</v>
      </c>
    </row>
    <row r="1108" spans="1:6" x14ac:dyDescent="0.2">
      <c r="A1108">
        <v>23.08</v>
      </c>
      <c r="B1108">
        <v>-2.1940219999999999</v>
      </c>
      <c r="C1108">
        <f t="shared" si="51"/>
        <v>2.4803972075412951E-2</v>
      </c>
      <c r="D1108">
        <f t="shared" si="52"/>
        <v>1.0873194780746264E-6</v>
      </c>
      <c r="E1108">
        <f t="shared" si="53"/>
        <v>0.99999891268170427</v>
      </c>
      <c r="F1108" s="4">
        <f>EXP((Result!G$8+B1108-Result!P$8)/H$2)</f>
        <v>1.21517400649041E-6</v>
      </c>
    </row>
    <row r="1109" spans="1:6" x14ac:dyDescent="0.2">
      <c r="A1109">
        <v>23.09</v>
      </c>
      <c r="B1109">
        <v>1.8655740000000001</v>
      </c>
      <c r="C1109">
        <f t="shared" si="51"/>
        <v>23.181229576339732</v>
      </c>
      <c r="D1109">
        <f t="shared" si="52"/>
        <v>1.0161841162955837E-3</v>
      </c>
      <c r="E1109">
        <f t="shared" si="53"/>
        <v>0.99898484746558547</v>
      </c>
      <c r="F1109" s="4">
        <f>EXP((Result!G$8+B1109-Result!P$8)/H$2)</f>
        <v>1.1356740579295181E-3</v>
      </c>
    </row>
    <row r="1110" spans="1:6" x14ac:dyDescent="0.2">
      <c r="A1110">
        <v>23.1</v>
      </c>
      <c r="B1110">
        <v>-0.94482900000000003</v>
      </c>
      <c r="C1110">
        <f t="shared" si="51"/>
        <v>0.20352605521500122</v>
      </c>
      <c r="D1110">
        <f t="shared" si="52"/>
        <v>8.9218712010373958E-6</v>
      </c>
      <c r="E1110">
        <f t="shared" si="53"/>
        <v>0.99999107820839817</v>
      </c>
      <c r="F1110" s="4">
        <f>EXP((Result!G$8+B1110-Result!P$8)/H$2)</f>
        <v>9.9709663915465705E-6</v>
      </c>
    </row>
    <row r="1111" spans="1:6" x14ac:dyDescent="0.2">
      <c r="A1111">
        <v>23.11</v>
      </c>
      <c r="B1111">
        <v>-2.5232000000000001E-2</v>
      </c>
      <c r="C1111">
        <f t="shared" si="51"/>
        <v>0.95837714342088498</v>
      </c>
      <c r="D1111">
        <f t="shared" si="52"/>
        <v>4.2011905682477292E-5</v>
      </c>
      <c r="E1111">
        <f t="shared" si="53"/>
        <v>0.99995798985924356</v>
      </c>
      <c r="F1111" s="4">
        <f>EXP((Result!G$8+B1111-Result!P$8)/H$2)</f>
        <v>4.6951955499659779E-5</v>
      </c>
    </row>
    <row r="1112" spans="1:6" x14ac:dyDescent="0.2">
      <c r="A1112">
        <v>23.12</v>
      </c>
      <c r="B1112">
        <v>-0.12562999999999999</v>
      </c>
      <c r="C1112">
        <f t="shared" si="51"/>
        <v>0.8092264437302904</v>
      </c>
      <c r="D1112">
        <f t="shared" si="52"/>
        <v>3.5473660096287503E-5</v>
      </c>
      <c r="E1112">
        <f t="shared" si="53"/>
        <v>0.99996452759823962</v>
      </c>
      <c r="F1112" s="4">
        <f>EXP((Result!G$8+B1112-Result!P$8)/H$2)</f>
        <v>3.9644897873452829E-5</v>
      </c>
    </row>
    <row r="1113" spans="1:6" x14ac:dyDescent="0.2">
      <c r="A1113">
        <v>23.13</v>
      </c>
      <c r="B1113">
        <v>-0.39602199999999999</v>
      </c>
      <c r="C1113">
        <f t="shared" si="51"/>
        <v>0.5131098239782359</v>
      </c>
      <c r="D1113">
        <f t="shared" si="52"/>
        <v>2.2492942029878102E-5</v>
      </c>
      <c r="E1113">
        <f t="shared" si="53"/>
        <v>0.99997750756389125</v>
      </c>
      <c r="F1113" s="4">
        <f>EXP((Result!G$8+B1113-Result!P$8)/H$2)</f>
        <v>2.5137817389791726E-5</v>
      </c>
    </row>
    <row r="1114" spans="1:6" x14ac:dyDescent="0.2">
      <c r="A1114">
        <v>23.14</v>
      </c>
      <c r="B1114">
        <v>1.633589</v>
      </c>
      <c r="C1114">
        <f t="shared" si="51"/>
        <v>15.681265551073068</v>
      </c>
      <c r="D1114">
        <f t="shared" si="52"/>
        <v>6.8741189607465433E-4</v>
      </c>
      <c r="E1114">
        <f t="shared" si="53"/>
        <v>0.99931306031443701</v>
      </c>
      <c r="F1114" s="4">
        <f>EXP((Result!G$8+B1114-Result!P$8)/H$2)</f>
        <v>7.6824253101890683E-4</v>
      </c>
    </row>
    <row r="1115" spans="1:6" x14ac:dyDescent="0.2">
      <c r="A1115">
        <v>23.15</v>
      </c>
      <c r="B1115">
        <v>-0.82679599999999998</v>
      </c>
      <c r="C1115">
        <f t="shared" si="51"/>
        <v>0.24830806938693178</v>
      </c>
      <c r="D1115">
        <f t="shared" si="52"/>
        <v>1.0884958247277908E-5</v>
      </c>
      <c r="E1115">
        <f t="shared" si="53"/>
        <v>0.99998911516023381</v>
      </c>
      <c r="F1115" s="4">
        <f>EXP((Result!G$8+B1115-Result!P$8)/H$2)</f>
        <v>1.216488676101658E-5</v>
      </c>
    </row>
    <row r="1116" spans="1:6" x14ac:dyDescent="0.2">
      <c r="A1116">
        <v>23.16</v>
      </c>
      <c r="B1116">
        <v>-2.3072430000000002</v>
      </c>
      <c r="C1116">
        <f t="shared" si="51"/>
        <v>2.0496117565765269E-2</v>
      </c>
      <c r="D1116">
        <f t="shared" si="52"/>
        <v>8.9847818673586646E-7</v>
      </c>
      <c r="E1116">
        <f t="shared" si="53"/>
        <v>0.9999991015226205</v>
      </c>
      <c r="F1116" s="4">
        <f>EXP((Result!G$8+B1116-Result!P$8)/H$2)</f>
        <v>1.0041274528194621E-6</v>
      </c>
    </row>
    <row r="1117" spans="1:6" x14ac:dyDescent="0.2">
      <c r="A1117">
        <v>23.17</v>
      </c>
      <c r="B1117">
        <v>3.1722410000000001</v>
      </c>
      <c r="C1117">
        <f t="shared" si="51"/>
        <v>209.55205872350047</v>
      </c>
      <c r="D1117">
        <f t="shared" si="52"/>
        <v>9.186030141783515E-3</v>
      </c>
      <c r="E1117">
        <f t="shared" si="53"/>
        <v>0.99089758491752722</v>
      </c>
      <c r="F1117" s="4">
        <f>EXP((Result!G$8+B1117-Result!P$8)/H$2)</f>
        <v>1.0266186963650267E-2</v>
      </c>
    </row>
    <row r="1118" spans="1:6" x14ac:dyDescent="0.2">
      <c r="A1118">
        <v>23.18</v>
      </c>
      <c r="B1118">
        <v>-1.658312</v>
      </c>
      <c r="C1118">
        <f t="shared" si="51"/>
        <v>6.1168495638393237E-2</v>
      </c>
      <c r="D1118">
        <f t="shared" si="52"/>
        <v>2.6814131442308733E-6</v>
      </c>
      <c r="E1118">
        <f t="shared" si="53"/>
        <v>0.99999731859404573</v>
      </c>
      <c r="F1118" s="4">
        <f>EXP((Result!G$8+B1118-Result!P$8)/H$2)</f>
        <v>2.9967122076216959E-6</v>
      </c>
    </row>
    <row r="1119" spans="1:6" x14ac:dyDescent="0.2">
      <c r="A1119">
        <v>23.19</v>
      </c>
      <c r="B1119">
        <v>-2.6589209999999999</v>
      </c>
      <c r="C1119">
        <f t="shared" si="51"/>
        <v>1.133263025005137E-2</v>
      </c>
      <c r="D1119">
        <f t="shared" si="52"/>
        <v>4.9678291731802966E-7</v>
      </c>
      <c r="E1119">
        <f t="shared" si="53"/>
        <v>0.99999950321732956</v>
      </c>
      <c r="F1119" s="4">
        <f>EXP((Result!G$8+B1119-Result!P$8)/H$2)</f>
        <v>5.5519808130569686E-7</v>
      </c>
    </row>
    <row r="1120" spans="1:6" x14ac:dyDescent="0.2">
      <c r="A1120">
        <v>23.2</v>
      </c>
      <c r="B1120">
        <v>3.260453</v>
      </c>
      <c r="C1120">
        <f t="shared" si="51"/>
        <v>243.13147803406977</v>
      </c>
      <c r="D1120">
        <f t="shared" si="52"/>
        <v>1.0658034567841135E-2</v>
      </c>
      <c r="E1120">
        <f t="shared" si="53"/>
        <v>0.98945436121487074</v>
      </c>
      <c r="F1120" s="4">
        <f>EXP((Result!G$8+B1120-Result!P$8)/H$2)</f>
        <v>1.1911279829227801E-2</v>
      </c>
    </row>
    <row r="1121" spans="1:6" x14ac:dyDescent="0.2">
      <c r="A1121">
        <v>23.21</v>
      </c>
      <c r="B1121">
        <v>3.41981</v>
      </c>
      <c r="C1121">
        <f t="shared" si="51"/>
        <v>318.01741643942876</v>
      </c>
      <c r="D1121">
        <f t="shared" si="52"/>
        <v>1.3940772478304938E-2</v>
      </c>
      <c r="E1121">
        <f t="shared" si="53"/>
        <v>0.98625090058837417</v>
      </c>
      <c r="F1121" s="4">
        <f>EXP((Result!G$8+B1121-Result!P$8)/H$2)</f>
        <v>1.5580024719165727E-2</v>
      </c>
    </row>
    <row r="1122" spans="1:6" x14ac:dyDescent="0.2">
      <c r="A1122">
        <v>23.22</v>
      </c>
      <c r="B1122">
        <v>-1.000885</v>
      </c>
      <c r="C1122">
        <f t="shared" si="51"/>
        <v>0.18518293206897549</v>
      </c>
      <c r="D1122">
        <f t="shared" si="52"/>
        <v>8.1177727677398727E-6</v>
      </c>
      <c r="E1122">
        <f t="shared" si="53"/>
        <v>0.99999188229312996</v>
      </c>
      <c r="F1122" s="4">
        <f>EXP((Result!G$8+B1122-Result!P$8)/H$2)</f>
        <v>9.0723165149407647E-6</v>
      </c>
    </row>
    <row r="1123" spans="1:6" x14ac:dyDescent="0.2">
      <c r="A1123">
        <v>23.23</v>
      </c>
      <c r="B1123">
        <v>-2.031625</v>
      </c>
      <c r="C1123">
        <f t="shared" si="51"/>
        <v>3.2610350971690613E-2</v>
      </c>
      <c r="D1123">
        <f t="shared" si="52"/>
        <v>1.4295238557181254E-6</v>
      </c>
      <c r="E1123">
        <f t="shared" si="53"/>
        <v>0.99999857047818785</v>
      </c>
      <c r="F1123" s="4">
        <f>EXP((Result!G$8+B1123-Result!P$8)/H$2)</f>
        <v>1.5976171365959682E-6</v>
      </c>
    </row>
    <row r="1124" spans="1:6" x14ac:dyDescent="0.2">
      <c r="A1124">
        <v>23.24</v>
      </c>
      <c r="B1124">
        <v>-0.79236200000000001</v>
      </c>
      <c r="C1124">
        <f t="shared" si="51"/>
        <v>0.26314066172050993</v>
      </c>
      <c r="D1124">
        <f t="shared" si="52"/>
        <v>1.1535167274509743E-5</v>
      </c>
      <c r="E1124">
        <f t="shared" si="53"/>
        <v>0.99998846496578409</v>
      </c>
      <c r="F1124" s="4">
        <f>EXP((Result!G$8+B1124-Result!P$8)/H$2)</f>
        <v>1.2891551853116893E-5</v>
      </c>
    </row>
    <row r="1125" spans="1:6" x14ac:dyDescent="0.2">
      <c r="A1125">
        <v>23.25</v>
      </c>
      <c r="B1125">
        <v>3.2469030000000001</v>
      </c>
      <c r="C1125">
        <f t="shared" si="51"/>
        <v>237.643509934744</v>
      </c>
      <c r="D1125">
        <f t="shared" si="52"/>
        <v>1.0417461219697268E-2</v>
      </c>
      <c r="E1125">
        <f t="shared" si="53"/>
        <v>0.98968994339515659</v>
      </c>
      <c r="F1125" s="4">
        <f>EXP((Result!G$8+B1125-Result!P$8)/H$2)</f>
        <v>1.1642418206481498E-2</v>
      </c>
    </row>
    <row r="1126" spans="1:6" x14ac:dyDescent="0.2">
      <c r="A1126">
        <v>23.26</v>
      </c>
      <c r="B1126">
        <v>2.6361520000000001</v>
      </c>
      <c r="C1126">
        <f t="shared" si="51"/>
        <v>84.919618045206875</v>
      </c>
      <c r="D1126">
        <f t="shared" si="52"/>
        <v>3.7225793711781431E-3</v>
      </c>
      <c r="E1126">
        <f t="shared" si="53"/>
        <v>0.99629122683131199</v>
      </c>
      <c r="F1126" s="4">
        <f>EXP((Result!G$8+B1126-Result!P$8)/H$2)</f>
        <v>4.1603059451884652E-3</v>
      </c>
    </row>
    <row r="1127" spans="1:6" x14ac:dyDescent="0.2">
      <c r="A1127">
        <v>23.27</v>
      </c>
      <c r="B1127">
        <v>-4.6059999999999999E-3</v>
      </c>
      <c r="C1127">
        <f t="shared" si="51"/>
        <v>0.99226929543564069</v>
      </c>
      <c r="D1127">
        <f t="shared" si="52"/>
        <v>4.3497619217691208E-5</v>
      </c>
      <c r="E1127">
        <f t="shared" si="53"/>
        <v>0.99995650427274296</v>
      </c>
      <c r="F1127" s="4">
        <f>EXP((Result!G$8+B1127-Result!P$8)/H$2)</f>
        <v>4.8612369486062319E-5</v>
      </c>
    </row>
    <row r="1128" spans="1:6" x14ac:dyDescent="0.2">
      <c r="A1128">
        <v>23.28</v>
      </c>
      <c r="B1128">
        <v>-3.0354079999999999</v>
      </c>
      <c r="C1128">
        <f t="shared" si="51"/>
        <v>6.0094650458438334E-3</v>
      </c>
      <c r="D1128">
        <f t="shared" si="52"/>
        <v>2.6343395232377709E-7</v>
      </c>
      <c r="E1128">
        <f t="shared" si="53"/>
        <v>0.99999973656611696</v>
      </c>
      <c r="F1128" s="4">
        <f>EXP((Result!G$8+B1128-Result!P$8)/H$2)</f>
        <v>2.9441033453915235E-7</v>
      </c>
    </row>
    <row r="1129" spans="1:6" x14ac:dyDescent="0.2">
      <c r="A1129">
        <v>23.29</v>
      </c>
      <c r="B1129">
        <v>-3.7662580000000001</v>
      </c>
      <c r="C1129">
        <f t="shared" si="51"/>
        <v>1.7540229470112295E-3</v>
      </c>
      <c r="D1129">
        <f t="shared" si="52"/>
        <v>7.6890237961752517E-8</v>
      </c>
      <c r="E1129">
        <f t="shared" si="53"/>
        <v>0.99999992310976793</v>
      </c>
      <c r="F1129" s="4">
        <f>EXP((Result!G$8+B1129-Result!P$8)/H$2)</f>
        <v>8.5931522802694681E-8</v>
      </c>
    </row>
    <row r="1130" spans="1:6" x14ac:dyDescent="0.2">
      <c r="A1130">
        <v>23.3</v>
      </c>
      <c r="B1130">
        <v>3.7228720000000002</v>
      </c>
      <c r="C1130">
        <f t="shared" si="51"/>
        <v>529.92811474210441</v>
      </c>
      <c r="D1130">
        <f t="shared" si="52"/>
        <v>2.3230197138853336E-2</v>
      </c>
      <c r="E1130">
        <f t="shared" si="53"/>
        <v>0.97729719353102618</v>
      </c>
      <c r="F1130" s="4">
        <f>EXP((Result!G$8+B1130-Result!P$8)/H$2)</f>
        <v>2.5961764042679147E-2</v>
      </c>
    </row>
    <row r="1131" spans="1:6" x14ac:dyDescent="0.2">
      <c r="A1131">
        <v>23.31</v>
      </c>
      <c r="B1131">
        <v>4.7919729999999996</v>
      </c>
      <c r="C1131">
        <f t="shared" si="51"/>
        <v>3210.2079170019902</v>
      </c>
      <c r="D1131">
        <f t="shared" si="52"/>
        <v>0.14072429956835963</v>
      </c>
      <c r="E1131">
        <f t="shared" si="53"/>
        <v>0.87663601132928581</v>
      </c>
      <c r="F1131" s="4">
        <f>EXP((Result!G$8+B1131-Result!P$8)/H$2)</f>
        <v>0.15727163392662352</v>
      </c>
    </row>
    <row r="1132" spans="1:6" x14ac:dyDescent="0.2">
      <c r="A1132">
        <v>23.32</v>
      </c>
      <c r="B1132">
        <v>-1.768913</v>
      </c>
      <c r="C1132">
        <f t="shared" si="51"/>
        <v>5.0768619971982544E-2</v>
      </c>
      <c r="D1132">
        <f t="shared" si="52"/>
        <v>2.2255189290921708E-6</v>
      </c>
      <c r="E1132">
        <f t="shared" si="53"/>
        <v>0.99999777448602378</v>
      </c>
      <c r="F1132" s="4">
        <f>EXP((Result!G$8+B1132-Result!P$8)/H$2)</f>
        <v>2.4872108042927595E-6</v>
      </c>
    </row>
    <row r="1133" spans="1:6" x14ac:dyDescent="0.2">
      <c r="A1133">
        <v>23.33</v>
      </c>
      <c r="B1133">
        <v>-1.0597799999999999</v>
      </c>
      <c r="C1133">
        <f t="shared" si="51"/>
        <v>0.16768895367400966</v>
      </c>
      <c r="D1133">
        <f t="shared" si="52"/>
        <v>7.3508978736692446E-6</v>
      </c>
      <c r="E1133">
        <f t="shared" si="53"/>
        <v>0.99999264915616159</v>
      </c>
      <c r="F1133" s="4">
        <f>EXP((Result!G$8+B1133-Result!P$8)/H$2)</f>
        <v>8.2152671782041011E-6</v>
      </c>
    </row>
    <row r="1134" spans="1:6" x14ac:dyDescent="0.2">
      <c r="A1134">
        <v>23.34</v>
      </c>
      <c r="B1134">
        <v>2.8193459999999999</v>
      </c>
      <c r="C1134">
        <f t="shared" si="51"/>
        <v>115.62733235089415</v>
      </c>
      <c r="D1134">
        <f t="shared" si="52"/>
        <v>5.0686982827060963E-3</v>
      </c>
      <c r="E1134">
        <f t="shared" si="53"/>
        <v>0.99495686385282245</v>
      </c>
      <c r="F1134" s="4">
        <f>EXP((Result!G$8+B1134-Result!P$8)/H$2)</f>
        <v>5.6647108086334544E-3</v>
      </c>
    </row>
    <row r="1135" spans="1:6" x14ac:dyDescent="0.2">
      <c r="A1135">
        <v>23.35</v>
      </c>
      <c r="B1135">
        <v>1.248478</v>
      </c>
      <c r="C1135">
        <f t="shared" si="51"/>
        <v>8.1955023483471994</v>
      </c>
      <c r="D1135">
        <f t="shared" si="52"/>
        <v>3.5926219030045823E-4</v>
      </c>
      <c r="E1135">
        <f t="shared" si="53"/>
        <v>0.99964086683266795</v>
      </c>
      <c r="F1135" s="4">
        <f>EXP((Result!G$8+B1135-Result!P$8)/H$2)</f>
        <v>4.0150671809998035E-4</v>
      </c>
    </row>
    <row r="1136" spans="1:6" x14ac:dyDescent="0.2">
      <c r="A1136">
        <v>23.36</v>
      </c>
      <c r="B1136">
        <v>-0.22240299999999999</v>
      </c>
      <c r="C1136">
        <f t="shared" si="51"/>
        <v>0.68747400898733357</v>
      </c>
      <c r="D1136">
        <f t="shared" si="52"/>
        <v>3.013645872400192E-5</v>
      </c>
      <c r="E1136">
        <f t="shared" si="53"/>
        <v>0.99996986444945468</v>
      </c>
      <c r="F1136" s="4">
        <f>EXP((Result!G$8+B1136-Result!P$8)/H$2)</f>
        <v>3.3680111528881172E-5</v>
      </c>
    </row>
    <row r="1137" spans="1:6" x14ac:dyDescent="0.2">
      <c r="A1137">
        <v>23.37</v>
      </c>
      <c r="B1137">
        <v>1.956701</v>
      </c>
      <c r="C1137">
        <f t="shared" si="51"/>
        <v>27.028303182678886</v>
      </c>
      <c r="D1137">
        <f t="shared" si="52"/>
        <v>1.1848263826649181E-3</v>
      </c>
      <c r="E1137">
        <f t="shared" si="53"/>
        <v>0.99881657576958527</v>
      </c>
      <c r="F1137" s="4">
        <f>EXP((Result!G$8+B1137-Result!P$8)/H$2)</f>
        <v>1.3241464458706676E-3</v>
      </c>
    </row>
    <row r="1138" spans="1:6" x14ac:dyDescent="0.2">
      <c r="A1138">
        <v>23.38</v>
      </c>
      <c r="B1138">
        <v>-1.1241890000000001</v>
      </c>
      <c r="C1138">
        <f t="shared" si="51"/>
        <v>0.15044337792491716</v>
      </c>
      <c r="D1138">
        <f t="shared" si="52"/>
        <v>6.5949120837486417E-6</v>
      </c>
      <c r="E1138">
        <f t="shared" si="53"/>
        <v>0.99999340513140877</v>
      </c>
      <c r="F1138" s="4">
        <f>EXP((Result!G$8+B1138-Result!P$8)/H$2)</f>
        <v>7.3703873616350468E-6</v>
      </c>
    </row>
    <row r="1139" spans="1:6" x14ac:dyDescent="0.2">
      <c r="A1139">
        <v>23.39</v>
      </c>
      <c r="B1139">
        <v>-0.38507799999999998</v>
      </c>
      <c r="C1139">
        <f t="shared" si="51"/>
        <v>0.52265922183290392</v>
      </c>
      <c r="D1139">
        <f t="shared" si="52"/>
        <v>2.2911554269066894E-5</v>
      </c>
      <c r="E1139">
        <f t="shared" si="53"/>
        <v>0.99997708897065818</v>
      </c>
      <c r="F1139" s="4">
        <f>EXP((Result!G$8+B1139-Result!P$8)/H$2)</f>
        <v>2.5605652945135246E-5</v>
      </c>
    </row>
    <row r="1140" spans="1:6" x14ac:dyDescent="0.2">
      <c r="A1140">
        <v>23.4</v>
      </c>
      <c r="B1140">
        <v>2.8639939999999999</v>
      </c>
      <c r="C1140">
        <f t="shared" si="51"/>
        <v>124.66132671199031</v>
      </c>
      <c r="D1140">
        <f t="shared" si="52"/>
        <v>5.4647170334034189E-3</v>
      </c>
      <c r="E1140">
        <f t="shared" si="53"/>
        <v>0.9945649837922439</v>
      </c>
      <c r="F1140" s="4">
        <f>EXP((Result!G$8+B1140-Result!P$8)/H$2)</f>
        <v>6.1072961771788063E-3</v>
      </c>
    </row>
    <row r="1141" spans="1:6" x14ac:dyDescent="0.2">
      <c r="A1141">
        <v>23.41</v>
      </c>
      <c r="B1141">
        <v>-1.3069740000000001</v>
      </c>
      <c r="C1141">
        <f t="shared" si="51"/>
        <v>0.11056556472718415</v>
      </c>
      <c r="D1141">
        <f t="shared" si="52"/>
        <v>4.8468080743953486E-6</v>
      </c>
      <c r="E1141">
        <f t="shared" si="53"/>
        <v>0.99999515321541699</v>
      </c>
      <c r="F1141" s="4">
        <f>EXP((Result!G$8+B1141-Result!P$8)/H$2)</f>
        <v>5.416729218244386E-6</v>
      </c>
    </row>
    <row r="1142" spans="1:6" x14ac:dyDescent="0.2">
      <c r="A1142">
        <v>23.42</v>
      </c>
      <c r="B1142">
        <v>1.9320360000000001</v>
      </c>
      <c r="C1142">
        <f t="shared" si="51"/>
        <v>25.928066535850881</v>
      </c>
      <c r="D1142">
        <f t="shared" si="52"/>
        <v>1.1365958519680454E-3</v>
      </c>
      <c r="E1142">
        <f t="shared" si="53"/>
        <v>0.99886469453151816</v>
      </c>
      <c r="F1142" s="4">
        <f>EXP((Result!G$8+B1142-Result!P$8)/H$2)</f>
        <v>1.2702446365093047E-3</v>
      </c>
    </row>
    <row r="1143" spans="1:6" x14ac:dyDescent="0.2">
      <c r="A1143">
        <v>23.43</v>
      </c>
      <c r="B1143">
        <v>0.22101299999999999</v>
      </c>
      <c r="C1143">
        <f t="shared" si="51"/>
        <v>1.4511977014947273</v>
      </c>
      <c r="D1143">
        <f t="shared" si="52"/>
        <v>6.361543717977584E-5</v>
      </c>
      <c r="E1143">
        <f t="shared" si="53"/>
        <v>0.99993638860948664</v>
      </c>
      <c r="F1143" s="4">
        <f>EXP((Result!G$8+B1143-Result!P$8)/H$2)</f>
        <v>7.1095779328144644E-5</v>
      </c>
    </row>
    <row r="1144" spans="1:6" x14ac:dyDescent="0.2">
      <c r="A1144">
        <v>23.44</v>
      </c>
      <c r="B1144">
        <v>-2.2200129999999998</v>
      </c>
      <c r="C1144">
        <f t="shared" si="51"/>
        <v>2.3741178973140653E-2</v>
      </c>
      <c r="D1144">
        <f t="shared" si="52"/>
        <v>1.0407303415544516E-6</v>
      </c>
      <c r="E1144">
        <f t="shared" si="53"/>
        <v>0.99999895927074167</v>
      </c>
      <c r="F1144" s="4">
        <f>EXP((Result!G$8+B1144-Result!P$8)/H$2)</f>
        <v>1.1631065977611981E-6</v>
      </c>
    </row>
    <row r="1145" spans="1:6" x14ac:dyDescent="0.2">
      <c r="A1145">
        <v>23.45</v>
      </c>
      <c r="B1145">
        <v>2.318959</v>
      </c>
      <c r="C1145">
        <f t="shared" si="51"/>
        <v>49.762431915409977</v>
      </c>
      <c r="D1145">
        <f t="shared" si="52"/>
        <v>2.1814111600142552E-3</v>
      </c>
      <c r="E1145">
        <f t="shared" si="53"/>
        <v>0.9978233370368651</v>
      </c>
      <c r="F1145" s="4">
        <f>EXP((Result!G$8+B1145-Result!P$8)/H$2)</f>
        <v>2.4379165393149335E-3</v>
      </c>
    </row>
    <row r="1146" spans="1:6" x14ac:dyDescent="0.2">
      <c r="A1146">
        <v>23.46</v>
      </c>
      <c r="B1146">
        <v>0.24790699999999999</v>
      </c>
      <c r="C1146">
        <f t="shared" si="51"/>
        <v>1.5184703114623961</v>
      </c>
      <c r="D1146">
        <f t="shared" si="52"/>
        <v>6.6564433370239497E-5</v>
      </c>
      <c r="E1146">
        <f t="shared" si="53"/>
        <v>0.99993343999715867</v>
      </c>
      <c r="F1146" s="4">
        <f>EXP((Result!G$8+B1146-Result!P$8)/H$2)</f>
        <v>7.4391538843311875E-5</v>
      </c>
    </row>
    <row r="1147" spans="1:6" x14ac:dyDescent="0.2">
      <c r="A1147">
        <v>23.47</v>
      </c>
      <c r="B1147">
        <v>3.1968369999999999</v>
      </c>
      <c r="C1147">
        <f t="shared" si="51"/>
        <v>218.41883703500756</v>
      </c>
      <c r="D1147">
        <f t="shared" si="52"/>
        <v>9.5747187250700607E-3</v>
      </c>
      <c r="E1147">
        <f t="shared" si="53"/>
        <v>0.99051608707361316</v>
      </c>
      <c r="F1147" s="4">
        <f>EXP((Result!G$8+B1147-Result!P$8)/H$2)</f>
        <v>1.0700580233111212E-2</v>
      </c>
    </row>
    <row r="1148" spans="1:6" x14ac:dyDescent="0.2">
      <c r="A1148">
        <v>23.48</v>
      </c>
      <c r="B1148">
        <v>-0.28421400000000002</v>
      </c>
      <c r="C1148">
        <f t="shared" si="51"/>
        <v>0.6194781534764181</v>
      </c>
      <c r="D1148">
        <f t="shared" si="52"/>
        <v>2.7155757975727299E-5</v>
      </c>
      <c r="E1148">
        <f t="shared" si="53"/>
        <v>0.9999728449794395</v>
      </c>
      <c r="F1148" s="4">
        <f>EXP((Result!G$8+B1148-Result!P$8)/H$2)</f>
        <v>3.0348919415185605E-5</v>
      </c>
    </row>
    <row r="1149" spans="1:6" x14ac:dyDescent="0.2">
      <c r="A1149">
        <v>23.49</v>
      </c>
      <c r="B1149">
        <v>2.0547529999999998</v>
      </c>
      <c r="C1149">
        <f t="shared" si="51"/>
        <v>31.883682403541254</v>
      </c>
      <c r="D1149">
        <f t="shared" si="52"/>
        <v>1.3976692444546096E-3</v>
      </c>
      <c r="E1149">
        <f t="shared" si="53"/>
        <v>0.99860428150835512</v>
      </c>
      <c r="F1149" s="4">
        <f>EXP((Result!G$8+B1149-Result!P$8)/H$2)</f>
        <v>1.562016840294075E-3</v>
      </c>
    </row>
    <row r="1150" spans="1:6" x14ac:dyDescent="0.2">
      <c r="A1150">
        <v>23.5</v>
      </c>
      <c r="B1150">
        <v>-1.446272</v>
      </c>
      <c r="C1150">
        <f t="shared" si="51"/>
        <v>8.7435616358904081E-2</v>
      </c>
      <c r="D1150">
        <f t="shared" si="52"/>
        <v>3.8328719470997883E-6</v>
      </c>
      <c r="E1150">
        <f t="shared" si="53"/>
        <v>0.99999616714274364</v>
      </c>
      <c r="F1150" s="4">
        <f>EXP((Result!G$8+B1150-Result!P$8)/H$2)</f>
        <v>4.2835674833761062E-6</v>
      </c>
    </row>
    <row r="1151" spans="1:6" x14ac:dyDescent="0.2">
      <c r="A1151">
        <v>23.51</v>
      </c>
      <c r="B1151">
        <v>9.2718999999999996E-2</v>
      </c>
      <c r="C1151">
        <f t="shared" si="51"/>
        <v>1.1690881597949765</v>
      </c>
      <c r="D1151">
        <f t="shared" si="52"/>
        <v>5.1248740478608837E-5</v>
      </c>
      <c r="E1151">
        <f t="shared" si="53"/>
        <v>0.99994875388582016</v>
      </c>
      <c r="F1151" s="4">
        <f>EXP((Result!G$8+B1151-Result!P$8)/H$2)</f>
        <v>5.7274921079546802E-5</v>
      </c>
    </row>
    <row r="1152" spans="1:6" x14ac:dyDescent="0.2">
      <c r="A1152">
        <v>23.52</v>
      </c>
      <c r="B1152">
        <v>-0.33829799999999999</v>
      </c>
      <c r="C1152">
        <f t="shared" si="51"/>
        <v>0.56552258011145251</v>
      </c>
      <c r="D1152">
        <f t="shared" si="52"/>
        <v>2.479053414415535E-5</v>
      </c>
      <c r="E1152">
        <f t="shared" si="53"/>
        <v>0.99997521008041113</v>
      </c>
      <c r="F1152" s="4">
        <f>EXP((Result!G$8+B1152-Result!P$8)/H$2)</f>
        <v>2.7705576241799933E-5</v>
      </c>
    </row>
    <row r="1153" spans="1:6" x14ac:dyDescent="0.2">
      <c r="A1153">
        <v>23.53</v>
      </c>
      <c r="B1153">
        <v>-2.5093260000000002</v>
      </c>
      <c r="C1153">
        <f t="shared" ref="C1153:C1216" si="54">EXP(B1153/H$2)</f>
        <v>1.4581327905418098E-2</v>
      </c>
      <c r="D1153">
        <f t="shared" si="52"/>
        <v>6.3919447254458598E-7</v>
      </c>
      <c r="E1153">
        <f t="shared" si="53"/>
        <v>0.9999993608059361</v>
      </c>
      <c r="F1153" s="4">
        <f>EXP((Result!G$8+B1153-Result!P$8)/H$2)</f>
        <v>7.1435537005547546E-7</v>
      </c>
    </row>
    <row r="1154" spans="1:6" x14ac:dyDescent="0.2">
      <c r="A1154">
        <v>23.54</v>
      </c>
      <c r="B1154">
        <v>-0.94034200000000001</v>
      </c>
      <c r="C1154">
        <f t="shared" si="54"/>
        <v>0.20507059137402425</v>
      </c>
      <c r="D1154">
        <f t="shared" ref="D1154:D1217" si="55">EXP(1/H$2*(B1154-H$4-J$6))</f>
        <v>8.9895782700983723E-6</v>
      </c>
      <c r="E1154">
        <f t="shared" ref="E1154:E1217" si="56">1/(1+D1154)</f>
        <v>0.9999910105025418</v>
      </c>
      <c r="F1154" s="4">
        <f>EXP((Result!G$8+B1154-Result!P$8)/H$2)</f>
        <v>1.0046634925071032E-5</v>
      </c>
    </row>
    <row r="1155" spans="1:6" x14ac:dyDescent="0.2">
      <c r="A1155">
        <v>23.55</v>
      </c>
      <c r="B1155">
        <v>1.838649</v>
      </c>
      <c r="C1155">
        <f t="shared" si="54"/>
        <v>22.1530771727668</v>
      </c>
      <c r="D1155">
        <f t="shared" si="55"/>
        <v>9.7111350698207493E-4</v>
      </c>
      <c r="E1155">
        <f t="shared" si="56"/>
        <v>0.99902982863953016</v>
      </c>
      <c r="F1155" s="4">
        <f>EXP((Result!G$8+B1155-Result!P$8)/H$2)</f>
        <v>1.0853037353161152E-3</v>
      </c>
    </row>
    <row r="1156" spans="1:6" x14ac:dyDescent="0.2">
      <c r="A1156">
        <v>23.56</v>
      </c>
      <c r="B1156">
        <v>-0.45236999999999999</v>
      </c>
      <c r="C1156">
        <f t="shared" si="54"/>
        <v>0.46663531093594246</v>
      </c>
      <c r="D1156">
        <f t="shared" si="55"/>
        <v>2.0455661746249262E-5</v>
      </c>
      <c r="E1156">
        <f t="shared" si="56"/>
        <v>0.99997954475667927</v>
      </c>
      <c r="F1156" s="4">
        <f>EXP((Result!G$8+B1156-Result!P$8)/H$2)</f>
        <v>2.2860979630033253E-5</v>
      </c>
    </row>
    <row r="1157" spans="1:6" x14ac:dyDescent="0.2">
      <c r="A1157">
        <v>23.57</v>
      </c>
      <c r="B1157">
        <v>0.52660300000000004</v>
      </c>
      <c r="C1157">
        <f t="shared" si="54"/>
        <v>2.4285245916270961</v>
      </c>
      <c r="D1157">
        <f t="shared" si="55"/>
        <v>1.064580335532977E-4</v>
      </c>
      <c r="E1157">
        <f t="shared" si="56"/>
        <v>0.99989355329855323</v>
      </c>
      <c r="F1157" s="4">
        <f>EXP((Result!G$8+B1157-Result!P$8)/H$2)</f>
        <v>1.1897610386335114E-4</v>
      </c>
    </row>
    <row r="1158" spans="1:6" x14ac:dyDescent="0.2">
      <c r="A1158">
        <v>23.58</v>
      </c>
      <c r="B1158">
        <v>9.5572000000000004E-2</v>
      </c>
      <c r="C1158">
        <f t="shared" si="54"/>
        <v>1.1747215855124828</v>
      </c>
      <c r="D1158">
        <f t="shared" si="55"/>
        <v>5.1495690180548049E-5</v>
      </c>
      <c r="E1158">
        <f t="shared" si="56"/>
        <v>0.99994850696148907</v>
      </c>
      <c r="F1158" s="4">
        <f>EXP((Result!G$8+B1158-Result!P$8)/H$2)</f>
        <v>5.7550908831774584E-5</v>
      </c>
    </row>
    <row r="1159" spans="1:6" x14ac:dyDescent="0.2">
      <c r="A1159">
        <v>23.59</v>
      </c>
      <c r="B1159">
        <v>0.59453400000000001</v>
      </c>
      <c r="C1159">
        <f t="shared" si="54"/>
        <v>2.7230217665332672</v>
      </c>
      <c r="D1159">
        <f t="shared" si="55"/>
        <v>1.1936776081552292E-4</v>
      </c>
      <c r="E1159">
        <f t="shared" si="56"/>
        <v>0.99988064648614616</v>
      </c>
      <c r="F1159" s="4">
        <f>EXP((Result!G$8+B1159-Result!P$8)/H$2)</f>
        <v>1.3340384595412561E-4</v>
      </c>
    </row>
    <row r="1160" spans="1:6" x14ac:dyDescent="0.2">
      <c r="A1160">
        <v>23.6</v>
      </c>
      <c r="B1160">
        <v>1.3335060000000001</v>
      </c>
      <c r="C1160">
        <f t="shared" si="54"/>
        <v>9.4579048564157144</v>
      </c>
      <c r="D1160">
        <f t="shared" si="55"/>
        <v>4.1460150579476085E-4</v>
      </c>
      <c r="E1160">
        <f t="shared" si="56"/>
        <v>0.9995855703173756</v>
      </c>
      <c r="F1160" s="4">
        <f>EXP((Result!G$8+B1160-Result!P$8)/H$2)</f>
        <v>4.6335321223685288E-4</v>
      </c>
    </row>
    <row r="1161" spans="1:6" x14ac:dyDescent="0.2">
      <c r="A1161">
        <v>23.61</v>
      </c>
      <c r="B1161">
        <v>-1.8975109999999999</v>
      </c>
      <c r="C1161">
        <f t="shared" si="54"/>
        <v>4.0878371492189189E-2</v>
      </c>
      <c r="D1161">
        <f t="shared" si="55"/>
        <v>1.791964989328744E-6</v>
      </c>
      <c r="E1161">
        <f t="shared" si="56"/>
        <v>0.99999820803822181</v>
      </c>
      <c r="F1161" s="4">
        <f>EXP((Result!G$8+B1161-Result!P$8)/H$2)</f>
        <v>2.0026766001001393E-6</v>
      </c>
    </row>
    <row r="1162" spans="1:6" x14ac:dyDescent="0.2">
      <c r="A1162">
        <v>23.62</v>
      </c>
      <c r="B1162">
        <v>0.341472</v>
      </c>
      <c r="C1162">
        <f t="shared" si="54"/>
        <v>1.7777579482517081</v>
      </c>
      <c r="D1162">
        <f t="shared" si="55"/>
        <v>7.7930697493090338E-5</v>
      </c>
      <c r="E1162">
        <f t="shared" si="56"/>
        <v>0.99992207537522715</v>
      </c>
      <c r="F1162" s="4">
        <f>EXP((Result!G$8+B1162-Result!P$8)/H$2)</f>
        <v>8.7094326746504802E-5</v>
      </c>
    </row>
    <row r="1163" spans="1:6" x14ac:dyDescent="0.2">
      <c r="A1163">
        <v>23.63</v>
      </c>
      <c r="B1163">
        <v>-1.969541</v>
      </c>
      <c r="C1163">
        <f t="shared" si="54"/>
        <v>3.6206415382190105E-2</v>
      </c>
      <c r="D1163">
        <f t="shared" si="55"/>
        <v>1.5871627558934302E-6</v>
      </c>
      <c r="E1163">
        <f t="shared" si="56"/>
        <v>0.99999841283976321</v>
      </c>
      <c r="F1163" s="4">
        <f>EXP((Result!G$8+B1163-Result!P$8)/H$2)</f>
        <v>1.7737923066057761E-6</v>
      </c>
    </row>
    <row r="1164" spans="1:6" x14ac:dyDescent="0.2">
      <c r="A1164">
        <v>23.64</v>
      </c>
      <c r="B1164">
        <v>3.869418</v>
      </c>
      <c r="C1164">
        <f t="shared" si="54"/>
        <v>678.34746788392022</v>
      </c>
      <c r="D1164">
        <f t="shared" si="55"/>
        <v>2.9736383047452242E-2</v>
      </c>
      <c r="E1164">
        <f t="shared" si="56"/>
        <v>0.97112233428185879</v>
      </c>
      <c r="F1164" s="4">
        <f>EXP((Result!G$8+B1164-Result!P$8)/H$2)</f>
        <v>3.3232992193142664E-2</v>
      </c>
    </row>
    <row r="1165" spans="1:6" x14ac:dyDescent="0.2">
      <c r="A1165">
        <v>23.65</v>
      </c>
      <c r="B1165">
        <v>-1.3816550000000001</v>
      </c>
      <c r="C1165">
        <f t="shared" si="54"/>
        <v>9.749266875708508E-2</v>
      </c>
      <c r="D1165">
        <f t="shared" si="55"/>
        <v>4.2737379878819791E-6</v>
      </c>
      <c r="E1165">
        <f t="shared" si="56"/>
        <v>0.99999572628027678</v>
      </c>
      <c r="F1165" s="4">
        <f>EXP((Result!G$8+B1165-Result!P$8)/H$2)</f>
        <v>4.7762735958900855E-6</v>
      </c>
    </row>
    <row r="1166" spans="1:6" x14ac:dyDescent="0.2">
      <c r="A1166">
        <v>23.66</v>
      </c>
      <c r="B1166">
        <v>1.3572580000000001</v>
      </c>
      <c r="C1166">
        <f t="shared" si="54"/>
        <v>9.8440883118431817</v>
      </c>
      <c r="D1166">
        <f t="shared" si="55"/>
        <v>4.3153043927040695E-4</v>
      </c>
      <c r="E1166">
        <f t="shared" si="56"/>
        <v>0.99956865569892539</v>
      </c>
      <c r="F1166" s="4">
        <f>EXP((Result!G$8+B1166-Result!P$8)/H$2)</f>
        <v>4.8227276654635499E-4</v>
      </c>
    </row>
    <row r="1167" spans="1:6" x14ac:dyDescent="0.2">
      <c r="A1167">
        <v>23.67</v>
      </c>
      <c r="B1167">
        <v>-0.56385099999999999</v>
      </c>
      <c r="C1167">
        <f t="shared" si="54"/>
        <v>0.38672408150612231</v>
      </c>
      <c r="D1167">
        <f t="shared" si="55"/>
        <v>1.6952632634147396E-5</v>
      </c>
      <c r="E1167">
        <f t="shared" si="56"/>
        <v>0.99998304765475277</v>
      </c>
      <c r="F1167" s="4">
        <f>EXP((Result!G$8+B1167-Result!P$8)/H$2)</f>
        <v>1.8946040178619046E-5</v>
      </c>
    </row>
    <row r="1168" spans="1:6" x14ac:dyDescent="0.2">
      <c r="A1168">
        <v>23.68</v>
      </c>
      <c r="B1168">
        <v>2.155033</v>
      </c>
      <c r="C1168">
        <f t="shared" si="54"/>
        <v>37.752742789789764</v>
      </c>
      <c r="D1168">
        <f t="shared" si="55"/>
        <v>1.6549483470339067E-3</v>
      </c>
      <c r="E1168">
        <f t="shared" si="56"/>
        <v>0.9983477859818245</v>
      </c>
      <c r="F1168" s="4">
        <f>EXP((Result!G$8+B1168-Result!P$8)/H$2)</f>
        <v>1.8495485953778223E-3</v>
      </c>
    </row>
    <row r="1169" spans="1:6" x14ac:dyDescent="0.2">
      <c r="A1169">
        <v>23.69</v>
      </c>
      <c r="B1169">
        <v>4.3339119999999998</v>
      </c>
      <c r="C1169">
        <f t="shared" si="54"/>
        <v>1483.7009110475014</v>
      </c>
      <c r="D1169">
        <f t="shared" si="55"/>
        <v>6.5040264330008923E-2</v>
      </c>
      <c r="E1169">
        <f t="shared" si="56"/>
        <v>0.93893163807198943</v>
      </c>
      <c r="F1169" s="4">
        <f>EXP((Result!G$8+B1169-Result!P$8)/H$2)</f>
        <v>7.2688147488210259E-2</v>
      </c>
    </row>
    <row r="1170" spans="1:6" x14ac:dyDescent="0.2">
      <c r="A1170">
        <v>23.7</v>
      </c>
      <c r="B1170">
        <v>-3.4972310000000002</v>
      </c>
      <c r="C1170">
        <f t="shared" si="54"/>
        <v>2.7599179204328018E-3</v>
      </c>
      <c r="D1170">
        <f t="shared" si="55"/>
        <v>1.2098515929827528E-7</v>
      </c>
      <c r="E1170">
        <f t="shared" si="56"/>
        <v>0.99999987901485543</v>
      </c>
      <c r="F1170" s="4">
        <f>EXP((Result!G$8+B1170-Result!P$8)/H$2)</f>
        <v>1.3521142931302783E-7</v>
      </c>
    </row>
    <row r="1171" spans="1:6" x14ac:dyDescent="0.2">
      <c r="A1171">
        <v>23.71</v>
      </c>
      <c r="B1171">
        <v>-1.3283910000000001</v>
      </c>
      <c r="C1171">
        <f t="shared" si="54"/>
        <v>0.1066468341534096</v>
      </c>
      <c r="D1171">
        <f t="shared" si="55"/>
        <v>4.6750246169218087E-6</v>
      </c>
      <c r="E1171">
        <f t="shared" si="56"/>
        <v>0.99999532499723875</v>
      </c>
      <c r="F1171" s="4">
        <f>EXP((Result!G$8+B1171-Result!P$8)/H$2)</f>
        <v>5.2247462762699306E-6</v>
      </c>
    </row>
    <row r="1172" spans="1:6" x14ac:dyDescent="0.2">
      <c r="A1172">
        <v>23.72</v>
      </c>
      <c r="B1172">
        <v>1.0404580000000001</v>
      </c>
      <c r="C1172">
        <f t="shared" si="54"/>
        <v>5.7724030000235329</v>
      </c>
      <c r="D1172">
        <f t="shared" si="55"/>
        <v>2.5304198045939376E-4</v>
      </c>
      <c r="E1172">
        <f t="shared" si="56"/>
        <v>0.99974702203358623</v>
      </c>
      <c r="F1172" s="4">
        <f>EXP((Result!G$8+B1172-Result!P$8)/H$2)</f>
        <v>2.8279640290229956E-4</v>
      </c>
    </row>
    <row r="1173" spans="1:6" x14ac:dyDescent="0.2">
      <c r="A1173">
        <v>23.73</v>
      </c>
      <c r="B1173">
        <v>-1.620684</v>
      </c>
      <c r="C1173">
        <f t="shared" si="54"/>
        <v>6.5172164199489249E-2</v>
      </c>
      <c r="D1173">
        <f t="shared" si="55"/>
        <v>2.856919986320488E-6</v>
      </c>
      <c r="E1173">
        <f t="shared" si="56"/>
        <v>0.99999714308817556</v>
      </c>
      <c r="F1173" s="4">
        <f>EXP((Result!G$8+B1173-Result!P$8)/H$2)</f>
        <v>3.1928563554724781E-6</v>
      </c>
    </row>
    <row r="1174" spans="1:6" x14ac:dyDescent="0.2">
      <c r="A1174">
        <v>23.74</v>
      </c>
      <c r="B1174">
        <v>1.7081729999999999</v>
      </c>
      <c r="C1174">
        <f t="shared" si="54"/>
        <v>17.781076851843917</v>
      </c>
      <c r="D1174">
        <f t="shared" si="55"/>
        <v>7.7946028738342277E-4</v>
      </c>
      <c r="E1174">
        <f t="shared" si="56"/>
        <v>0.99922114679775742</v>
      </c>
      <c r="F1174" s="4">
        <f>EXP((Result!G$8+B1174-Result!P$8)/H$2)</f>
        <v>8.7111460745382583E-4</v>
      </c>
    </row>
    <row r="1175" spans="1:6" x14ac:dyDescent="0.2">
      <c r="A1175">
        <v>23.75</v>
      </c>
      <c r="B1175">
        <v>0.53703599999999996</v>
      </c>
      <c r="C1175">
        <f t="shared" si="54"/>
        <v>2.4715924982556987</v>
      </c>
      <c r="D1175">
        <f t="shared" si="55"/>
        <v>1.0834598011342126E-4</v>
      </c>
      <c r="E1175">
        <f t="shared" si="56"/>
        <v>0.99989166575746624</v>
      </c>
      <c r="F1175" s="4">
        <f>EXP((Result!G$8+B1175-Result!P$8)/H$2)</f>
        <v>1.2108604820976124E-4</v>
      </c>
    </row>
    <row r="1176" spans="1:6" x14ac:dyDescent="0.2">
      <c r="A1176">
        <v>23.76</v>
      </c>
      <c r="B1176">
        <v>-1.6541170000000001</v>
      </c>
      <c r="C1176">
        <f t="shared" si="54"/>
        <v>6.160238079630237E-2</v>
      </c>
      <c r="D1176">
        <f t="shared" si="55"/>
        <v>2.7004331536877326E-6</v>
      </c>
      <c r="E1176">
        <f t="shared" si="56"/>
        <v>0.99999729957413852</v>
      </c>
      <c r="F1176" s="4">
        <f>EXP((Result!G$8+B1176-Result!P$8)/H$2)</f>
        <v>3.0179687210579346E-6</v>
      </c>
    </row>
    <row r="1177" spans="1:6" x14ac:dyDescent="0.2">
      <c r="A1177">
        <v>23.77</v>
      </c>
      <c r="B1177">
        <v>-2.315286</v>
      </c>
      <c r="C1177">
        <f t="shared" si="54"/>
        <v>2.0220231647535863E-2</v>
      </c>
      <c r="D1177">
        <f t="shared" si="55"/>
        <v>8.8638431194414638E-7</v>
      </c>
      <c r="E1177">
        <f t="shared" si="56"/>
        <v>0.99999911361647376</v>
      </c>
      <c r="F1177" s="4">
        <f>EXP((Result!G$8+B1177-Result!P$8)/H$2)</f>
        <v>9.9061149676331653E-7</v>
      </c>
    </row>
    <row r="1178" spans="1:6" x14ac:dyDescent="0.2">
      <c r="A1178">
        <v>23.78</v>
      </c>
      <c r="B1178">
        <v>-1.9064559999999999</v>
      </c>
      <c r="C1178">
        <f t="shared" si="54"/>
        <v>4.0266888249671333E-2</v>
      </c>
      <c r="D1178">
        <f t="shared" si="55"/>
        <v>1.7651597003175958E-6</v>
      </c>
      <c r="E1178">
        <f t="shared" si="56"/>
        <v>0.99999823484341532</v>
      </c>
      <c r="F1178" s="4">
        <f>EXP((Result!G$8+B1178-Result!P$8)/H$2)</f>
        <v>1.9727193602091724E-6</v>
      </c>
    </row>
    <row r="1179" spans="1:6" x14ac:dyDescent="0.2">
      <c r="A1179">
        <v>23.79</v>
      </c>
      <c r="B1179">
        <v>4.8123690000000003</v>
      </c>
      <c r="C1179">
        <f t="shared" si="54"/>
        <v>3322.4462514334728</v>
      </c>
      <c r="D1179">
        <f t="shared" si="55"/>
        <v>0.14564443602243096</v>
      </c>
      <c r="E1179">
        <f t="shared" si="56"/>
        <v>0.87287117063292807</v>
      </c>
      <c r="F1179" s="4">
        <f>EXP((Result!G$8+B1179-Result!P$8)/H$2)</f>
        <v>0.16277031398150552</v>
      </c>
    </row>
    <row r="1180" spans="1:6" x14ac:dyDescent="0.2">
      <c r="A1180">
        <v>23.8</v>
      </c>
      <c r="B1180">
        <v>1.3611770000000001</v>
      </c>
      <c r="C1180">
        <f t="shared" si="54"/>
        <v>9.9093058944986261</v>
      </c>
      <c r="D1180">
        <f t="shared" si="55"/>
        <v>4.3438935024315775E-4</v>
      </c>
      <c r="E1180">
        <f t="shared" si="56"/>
        <v>0.99956579926193323</v>
      </c>
      <c r="F1180" s="4">
        <f>EXP((Result!G$8+B1180-Result!P$8)/H$2)</f>
        <v>4.8546784800218269E-4</v>
      </c>
    </row>
    <row r="1181" spans="1:6" x14ac:dyDescent="0.2">
      <c r="A1181">
        <v>23.81</v>
      </c>
      <c r="B1181">
        <v>-1.4800310000000001</v>
      </c>
      <c r="C1181">
        <f t="shared" si="54"/>
        <v>8.2600975991662176E-2</v>
      </c>
      <c r="D1181">
        <f t="shared" si="55"/>
        <v>3.6209382041974256E-6</v>
      </c>
      <c r="E1181">
        <f t="shared" si="56"/>
        <v>0.99999637907490702</v>
      </c>
      <c r="F1181" s="4">
        <f>EXP((Result!G$8+B1181-Result!P$8)/H$2)</f>
        <v>4.0467131083131246E-6</v>
      </c>
    </row>
    <row r="1182" spans="1:6" x14ac:dyDescent="0.2">
      <c r="A1182">
        <v>23.82</v>
      </c>
      <c r="B1182">
        <v>5.8746E-2</v>
      </c>
      <c r="C1182">
        <f t="shared" si="54"/>
        <v>1.1040467669664658</v>
      </c>
      <c r="D1182">
        <f t="shared" si="55"/>
        <v>4.8397553052315767E-5</v>
      </c>
      <c r="E1182">
        <f t="shared" si="56"/>
        <v>0.99995160478915746</v>
      </c>
      <c r="F1182" s="4">
        <f>EXP((Result!G$8+B1182-Result!P$8)/H$2)</f>
        <v>5.4088471358073281E-5</v>
      </c>
    </row>
    <row r="1183" spans="1:6" x14ac:dyDescent="0.2">
      <c r="A1183">
        <v>23.83</v>
      </c>
      <c r="B1183">
        <v>-4.5324929999999997</v>
      </c>
      <c r="C1183">
        <f t="shared" si="54"/>
        <v>4.8232714367555556E-4</v>
      </c>
      <c r="D1183">
        <f t="shared" si="55"/>
        <v>2.1143536870950962E-8</v>
      </c>
      <c r="E1183">
        <f t="shared" si="56"/>
        <v>0.99999997885646352</v>
      </c>
      <c r="F1183" s="4">
        <f>EXP((Result!G$8+B1183-Result!P$8)/H$2)</f>
        <v>2.3629739859298084E-8</v>
      </c>
    </row>
    <row r="1184" spans="1:6" x14ac:dyDescent="0.2">
      <c r="A1184">
        <v>23.84</v>
      </c>
      <c r="B1184">
        <v>-0.25373899999999999</v>
      </c>
      <c r="C1184">
        <f t="shared" si="54"/>
        <v>0.65211789859969116</v>
      </c>
      <c r="D1184">
        <f t="shared" si="55"/>
        <v>2.858657036835636E-5</v>
      </c>
      <c r="E1184">
        <f t="shared" si="56"/>
        <v>0.99997141424680025</v>
      </c>
      <c r="F1184" s="4">
        <f>EXP((Result!G$8+B1184-Result!P$8)/H$2)</f>
        <v>3.1947976603755402E-5</v>
      </c>
    </row>
    <row r="1185" spans="1:6" x14ac:dyDescent="0.2">
      <c r="A1185">
        <v>23.85</v>
      </c>
      <c r="B1185">
        <v>0.21500900000000001</v>
      </c>
      <c r="C1185">
        <f t="shared" si="54"/>
        <v>1.4365910160718192</v>
      </c>
      <c r="D1185">
        <f t="shared" si="55"/>
        <v>6.2975131122256119E-5</v>
      </c>
      <c r="E1185">
        <f t="shared" si="56"/>
        <v>0.99993702883449509</v>
      </c>
      <c r="F1185" s="4">
        <f>EXP((Result!G$8+B1185-Result!P$8)/H$2)</f>
        <v>7.0380181665280882E-5</v>
      </c>
    </row>
    <row r="1186" spans="1:6" x14ac:dyDescent="0.2">
      <c r="A1186">
        <v>23.86</v>
      </c>
      <c r="B1186">
        <v>1.0337419999999999</v>
      </c>
      <c r="C1186">
        <f t="shared" si="54"/>
        <v>5.7074511233637439</v>
      </c>
      <c r="D1186">
        <f t="shared" si="55"/>
        <v>2.5019471710919464E-4</v>
      </c>
      <c r="E1186">
        <f t="shared" si="56"/>
        <v>0.99974986786462972</v>
      </c>
      <c r="F1186" s="4">
        <f>EXP((Result!G$8+B1186-Result!P$8)/H$2)</f>
        <v>2.796143386768688E-4</v>
      </c>
    </row>
    <row r="1187" spans="1:6" x14ac:dyDescent="0.2">
      <c r="A1187">
        <v>23.87</v>
      </c>
      <c r="B1187">
        <v>-1.2375370000000001</v>
      </c>
      <c r="C1187">
        <f t="shared" si="54"/>
        <v>0.12428837602351583</v>
      </c>
      <c r="D1187">
        <f t="shared" si="55"/>
        <v>5.448368178199642E-6</v>
      </c>
      <c r="E1187">
        <f t="shared" si="56"/>
        <v>0.99999455166150641</v>
      </c>
      <c r="F1187" s="4">
        <f>EXP((Result!G$8+B1187-Result!P$8)/H$2)</f>
        <v>6.089024910747806E-6</v>
      </c>
    </row>
    <row r="1188" spans="1:6" x14ac:dyDescent="0.2">
      <c r="A1188">
        <v>23.88</v>
      </c>
      <c r="B1188">
        <v>-1.5388250000000001</v>
      </c>
      <c r="C1188">
        <f t="shared" si="54"/>
        <v>7.4810504666503227E-2</v>
      </c>
      <c r="D1188">
        <f t="shared" si="55"/>
        <v>3.2794311588954452E-6</v>
      </c>
      <c r="E1188">
        <f t="shared" si="56"/>
        <v>0.99999672057959577</v>
      </c>
      <c r="F1188" s="4">
        <f>EXP((Result!G$8+B1188-Result!P$8)/H$2)</f>
        <v>3.6650493076984658E-6</v>
      </c>
    </row>
    <row r="1189" spans="1:6" x14ac:dyDescent="0.2">
      <c r="A1189">
        <v>23.89</v>
      </c>
      <c r="B1189">
        <v>-1.090123</v>
      </c>
      <c r="C1189">
        <f t="shared" si="54"/>
        <v>0.15933123440680599</v>
      </c>
      <c r="D1189">
        <f t="shared" si="55"/>
        <v>6.9845246603838515E-6</v>
      </c>
      <c r="E1189">
        <f t="shared" si="56"/>
        <v>0.99999301552412279</v>
      </c>
      <c r="F1189" s="4">
        <f>EXP((Result!G$8+B1189-Result!P$8)/H$2)</f>
        <v>7.8058132739596028E-6</v>
      </c>
    </row>
    <row r="1190" spans="1:6" x14ac:dyDescent="0.2">
      <c r="A1190">
        <v>23.9</v>
      </c>
      <c r="B1190">
        <v>1.3685689999999999</v>
      </c>
      <c r="C1190">
        <f t="shared" si="54"/>
        <v>10.033497382430557</v>
      </c>
      <c r="D1190">
        <f t="shared" si="55"/>
        <v>4.3983347118592084E-4</v>
      </c>
      <c r="E1190">
        <f t="shared" si="56"/>
        <v>0.99956035989724656</v>
      </c>
      <c r="F1190" s="4">
        <f>EXP((Result!G$8+B1190-Result!P$8)/H$2)</f>
        <v>4.9155212625823848E-4</v>
      </c>
    </row>
    <row r="1191" spans="1:6" x14ac:dyDescent="0.2">
      <c r="A1191">
        <v>23.91</v>
      </c>
      <c r="B1191">
        <v>4.0872520000000003</v>
      </c>
      <c r="C1191">
        <f t="shared" si="54"/>
        <v>979.1574941914364</v>
      </c>
      <c r="D1191">
        <f t="shared" si="55"/>
        <v>4.2922843659884531E-2</v>
      </c>
      <c r="E1191">
        <f t="shared" si="56"/>
        <v>0.95884370169776201</v>
      </c>
      <c r="F1191" s="4">
        <f>EXP((Result!G$8+B1191-Result!P$8)/H$2)</f>
        <v>4.7970007851329488E-2</v>
      </c>
    </row>
    <row r="1192" spans="1:6" x14ac:dyDescent="0.2">
      <c r="A1192">
        <v>23.92</v>
      </c>
      <c r="B1192">
        <v>4.5859199999999998</v>
      </c>
      <c r="C1192">
        <f t="shared" si="54"/>
        <v>2268.5772953679339</v>
      </c>
      <c r="D1192">
        <f t="shared" si="55"/>
        <v>9.9446502893643665E-2</v>
      </c>
      <c r="E1192">
        <f t="shared" si="56"/>
        <v>0.90954857500395925</v>
      </c>
      <c r="F1192" s="4">
        <f>EXP((Result!G$8+B1192-Result!P$8)/H$2)</f>
        <v>0.11114010903834387</v>
      </c>
    </row>
    <row r="1193" spans="1:6" x14ac:dyDescent="0.2">
      <c r="A1193">
        <v>23.93</v>
      </c>
      <c r="B1193">
        <v>-2.0454249999999998</v>
      </c>
      <c r="C1193">
        <f t="shared" si="54"/>
        <v>3.1860845971580426E-2</v>
      </c>
      <c r="D1193">
        <f t="shared" si="55"/>
        <v>1.3966681750611572E-6</v>
      </c>
      <c r="E1193">
        <f t="shared" si="56"/>
        <v>0.99999860333377555</v>
      </c>
      <c r="F1193" s="4">
        <f>EXP((Result!G$8+B1193-Result!P$8)/H$2)</f>
        <v>1.5608980582524225E-6</v>
      </c>
    </row>
    <row r="1194" spans="1:6" x14ac:dyDescent="0.2">
      <c r="A1194">
        <v>23.94</v>
      </c>
      <c r="B1194">
        <v>3.2179999999999999E-3</v>
      </c>
      <c r="C1194">
        <f t="shared" si="54"/>
        <v>1.0054367984895785</v>
      </c>
      <c r="D1194">
        <f t="shared" si="55"/>
        <v>4.4074836548231042E-5</v>
      </c>
      <c r="E1194">
        <f t="shared" si="56"/>
        <v>0.99995592710595738</v>
      </c>
      <c r="F1194" s="4">
        <f>EXP((Result!G$8+B1194-Result!P$8)/H$2)</f>
        <v>4.9257460014018034E-5</v>
      </c>
    </row>
    <row r="1195" spans="1:6" x14ac:dyDescent="0.2">
      <c r="A1195">
        <v>23.95</v>
      </c>
      <c r="B1195">
        <v>-1.438151</v>
      </c>
      <c r="C1195">
        <f t="shared" si="54"/>
        <v>8.8640241236441666E-2</v>
      </c>
      <c r="D1195">
        <f t="shared" si="55"/>
        <v>3.8856784931295009E-6</v>
      </c>
      <c r="E1195">
        <f t="shared" si="56"/>
        <v>0.99999611433660529</v>
      </c>
      <c r="F1195" s="4">
        <f>EXP((Result!G$8+B1195-Result!P$8)/H$2)</f>
        <v>4.3425833875347045E-6</v>
      </c>
    </row>
    <row r="1196" spans="1:6" x14ac:dyDescent="0.2">
      <c r="A1196">
        <v>23.96</v>
      </c>
      <c r="B1196">
        <v>-1.689519</v>
      </c>
      <c r="C1196">
        <f t="shared" si="54"/>
        <v>5.803527309104603E-2</v>
      </c>
      <c r="D1196">
        <f t="shared" si="55"/>
        <v>2.5440636143041643E-6</v>
      </c>
      <c r="E1196">
        <f t="shared" si="56"/>
        <v>0.99999745594285805</v>
      </c>
      <c r="F1196" s="4">
        <f>EXP((Result!G$8+B1196-Result!P$8)/H$2)</f>
        <v>2.8432121720423007E-6</v>
      </c>
    </row>
    <row r="1197" spans="1:6" x14ac:dyDescent="0.2">
      <c r="A1197">
        <v>23.97</v>
      </c>
      <c r="B1197">
        <v>-1.780883</v>
      </c>
      <c r="C1197">
        <f t="shared" si="54"/>
        <v>4.9754949924996981E-2</v>
      </c>
      <c r="D1197">
        <f t="shared" si="55"/>
        <v>2.1810831756944004E-6</v>
      </c>
      <c r="E1197">
        <f t="shared" si="56"/>
        <v>0.99999781892158146</v>
      </c>
      <c r="F1197" s="4">
        <f>EXP((Result!G$8+B1197-Result!P$8)/H$2)</f>
        <v>2.4375499883351544E-6</v>
      </c>
    </row>
    <row r="1198" spans="1:6" x14ac:dyDescent="0.2">
      <c r="A1198">
        <v>23.98</v>
      </c>
      <c r="B1198">
        <v>1.977749</v>
      </c>
      <c r="C1198">
        <f t="shared" si="54"/>
        <v>28.004039802619609</v>
      </c>
      <c r="D1198">
        <f t="shared" si="55"/>
        <v>1.2275992671491711E-3</v>
      </c>
      <c r="E1198">
        <f t="shared" si="56"/>
        <v>0.99877390588508785</v>
      </c>
      <c r="F1198" s="4">
        <f>EXP((Result!G$8+B1198-Result!P$8)/H$2)</f>
        <v>1.3719488613115447E-3</v>
      </c>
    </row>
    <row r="1199" spans="1:6" x14ac:dyDescent="0.2">
      <c r="A1199">
        <v>23.99</v>
      </c>
      <c r="B1199">
        <v>-1.79362</v>
      </c>
      <c r="C1199">
        <f t="shared" si="54"/>
        <v>4.8698543839939858E-2</v>
      </c>
      <c r="D1199">
        <f t="shared" si="55"/>
        <v>2.1347740236945994E-6</v>
      </c>
      <c r="E1199">
        <f t="shared" si="56"/>
        <v>0.99999786523053347</v>
      </c>
      <c r="F1199" s="4">
        <f>EXP((Result!G$8+B1199-Result!P$8)/H$2)</f>
        <v>2.3857954866385388E-6</v>
      </c>
    </row>
    <row r="1200" spans="1:6" x14ac:dyDescent="0.2">
      <c r="A1200">
        <v>24</v>
      </c>
      <c r="B1200">
        <v>2.415003</v>
      </c>
      <c r="C1200">
        <f t="shared" si="54"/>
        <v>58.503511225085816</v>
      </c>
      <c r="D1200">
        <f t="shared" si="55"/>
        <v>2.5645895382154981E-3</v>
      </c>
      <c r="E1200">
        <f t="shared" si="56"/>
        <v>0.99744197075681995</v>
      </c>
      <c r="F1200" s="4">
        <f>EXP((Result!G$8+B1200-Result!P$8)/H$2)</f>
        <v>2.8661516757477116E-3</v>
      </c>
    </row>
    <row r="1201" spans="1:6" x14ac:dyDescent="0.2">
      <c r="A1201">
        <v>24.01</v>
      </c>
      <c r="B1201">
        <v>-4.4663820000000003</v>
      </c>
      <c r="C1201">
        <f t="shared" si="54"/>
        <v>5.3916106546970455E-4</v>
      </c>
      <c r="D1201">
        <f t="shared" si="55"/>
        <v>2.3634937441563764E-8</v>
      </c>
      <c r="E1201">
        <f t="shared" si="56"/>
        <v>0.99999997636506321</v>
      </c>
      <c r="F1201" s="4">
        <f>EXP((Result!G$8+B1201-Result!P$8)/H$2)</f>
        <v>2.6414096503515455E-8</v>
      </c>
    </row>
    <row r="1202" spans="1:6" x14ac:dyDescent="0.2">
      <c r="A1202">
        <v>24.02</v>
      </c>
      <c r="B1202">
        <v>0.85223199999999999</v>
      </c>
      <c r="C1202">
        <f t="shared" si="54"/>
        <v>4.2036059342760845</v>
      </c>
      <c r="D1202">
        <f t="shared" si="55"/>
        <v>1.8427139800802976E-4</v>
      </c>
      <c r="E1202">
        <f t="shared" si="56"/>
        <v>0.99981576255168414</v>
      </c>
      <c r="F1202" s="4">
        <f>EXP((Result!G$8+B1202-Result!P$8)/H$2)</f>
        <v>2.0593930074306861E-4</v>
      </c>
    </row>
    <row r="1203" spans="1:6" x14ac:dyDescent="0.2">
      <c r="A1203">
        <v>24.03</v>
      </c>
      <c r="B1203">
        <v>2.390844</v>
      </c>
      <c r="C1203">
        <f t="shared" si="54"/>
        <v>56.169886838236941</v>
      </c>
      <c r="D1203">
        <f t="shared" si="55"/>
        <v>2.4622915980865461E-3</v>
      </c>
      <c r="E1203">
        <f t="shared" si="56"/>
        <v>0.99754375638991744</v>
      </c>
      <c r="F1203" s="4">
        <f>EXP((Result!G$8+B1203-Result!P$8)/H$2)</f>
        <v>2.7518248378046082E-3</v>
      </c>
    </row>
    <row r="1204" spans="1:6" x14ac:dyDescent="0.2">
      <c r="A1204">
        <v>24.04</v>
      </c>
      <c r="B1204">
        <v>-0.67055900000000002</v>
      </c>
      <c r="C1204">
        <f t="shared" si="54"/>
        <v>0.32308551202598995</v>
      </c>
      <c r="D1204">
        <f t="shared" si="55"/>
        <v>1.4162940082399059E-5</v>
      </c>
      <c r="E1204">
        <f t="shared" si="56"/>
        <v>0.9999858372605035</v>
      </c>
      <c r="F1204" s="4">
        <f>EXP((Result!G$8+B1204-Result!P$8)/H$2)</f>
        <v>1.582831632344881E-5</v>
      </c>
    </row>
    <row r="1205" spans="1:6" x14ac:dyDescent="0.2">
      <c r="A1205">
        <v>24.05</v>
      </c>
      <c r="B1205">
        <v>3.9880260000000001</v>
      </c>
      <c r="C1205">
        <f t="shared" si="54"/>
        <v>828.4070447505776</v>
      </c>
      <c r="D1205">
        <f t="shared" si="55"/>
        <v>3.6314470633693682E-2</v>
      </c>
      <c r="E1205">
        <f t="shared" si="56"/>
        <v>0.96495805890707298</v>
      </c>
      <c r="F1205" s="4">
        <f>EXP((Result!G$8+B1205-Result!P$8)/H$2)</f>
        <v>4.0584576716738603E-2</v>
      </c>
    </row>
    <row r="1206" spans="1:6" x14ac:dyDescent="0.2">
      <c r="A1206">
        <v>24.06</v>
      </c>
      <c r="B1206">
        <v>6.626601</v>
      </c>
      <c r="C1206">
        <f t="shared" si="54"/>
        <v>70635.79692752313</v>
      </c>
      <c r="D1206">
        <f t="shared" si="55"/>
        <v>3.0964265568074798</v>
      </c>
      <c r="E1206">
        <f t="shared" si="56"/>
        <v>0.24411520288046928</v>
      </c>
      <c r="F1206" s="4">
        <f>EXP((Result!G$8+B1206-Result!P$8)/H$2)</f>
        <v>3.4605257614825966</v>
      </c>
    </row>
    <row r="1207" spans="1:6" x14ac:dyDescent="0.2">
      <c r="A1207">
        <v>24.07</v>
      </c>
      <c r="B1207">
        <v>-0.23483499999999999</v>
      </c>
      <c r="C1207">
        <f t="shared" si="54"/>
        <v>0.67322331761419285</v>
      </c>
      <c r="D1207">
        <f t="shared" si="55"/>
        <v>2.9511758201886545E-5</v>
      </c>
      <c r="E1207">
        <f t="shared" si="56"/>
        <v>0.99997048911271624</v>
      </c>
      <c r="F1207" s="4">
        <f>EXP((Result!G$8+B1207-Result!P$8)/H$2)</f>
        <v>3.2981954407976961E-5</v>
      </c>
    </row>
    <row r="1208" spans="1:6" x14ac:dyDescent="0.2">
      <c r="A1208">
        <v>24.08</v>
      </c>
      <c r="B1208">
        <v>-0.92627400000000004</v>
      </c>
      <c r="C1208">
        <f t="shared" si="54"/>
        <v>0.20998954045419993</v>
      </c>
      <c r="D1208">
        <f t="shared" si="55"/>
        <v>9.2052078124261511E-6</v>
      </c>
      <c r="E1208">
        <f t="shared" si="56"/>
        <v>0.99999079487692266</v>
      </c>
      <c r="F1208" s="4">
        <f>EXP((Result!G$8+B1208-Result!P$8)/H$2)</f>
        <v>1.0287619677162631E-5</v>
      </c>
    </row>
    <row r="1209" spans="1:6" x14ac:dyDescent="0.2">
      <c r="A1209">
        <v>24.09</v>
      </c>
      <c r="B1209">
        <v>-0.47771599999999997</v>
      </c>
      <c r="C1209">
        <f t="shared" si="54"/>
        <v>0.44712672357237493</v>
      </c>
      <c r="D1209">
        <f t="shared" si="55"/>
        <v>1.9600473433440548E-5</v>
      </c>
      <c r="E1209">
        <f t="shared" si="56"/>
        <v>0.99998039991073762</v>
      </c>
      <c r="F1209" s="4">
        <f>EXP((Result!G$8+B1209-Result!P$8)/H$2)</f>
        <v>2.190523237328417E-5</v>
      </c>
    </row>
    <row r="1210" spans="1:6" x14ac:dyDescent="0.2">
      <c r="A1210">
        <v>24.1</v>
      </c>
      <c r="B1210">
        <v>-2.5091670000000001</v>
      </c>
      <c r="C1210">
        <f t="shared" si="54"/>
        <v>1.4585234799640813E-2</v>
      </c>
      <c r="D1210">
        <f t="shared" si="55"/>
        <v>6.3936573713778175E-7</v>
      </c>
      <c r="E1210">
        <f t="shared" si="56"/>
        <v>0.99999936063467154</v>
      </c>
      <c r="F1210" s="4">
        <f>EXP((Result!G$8+B1210-Result!P$8)/H$2)</f>
        <v>7.1454677312152937E-7</v>
      </c>
    </row>
    <row r="1211" spans="1:6" x14ac:dyDescent="0.2">
      <c r="A1211">
        <v>24.11</v>
      </c>
      <c r="B1211">
        <v>-2.500626</v>
      </c>
      <c r="C1211">
        <f t="shared" si="54"/>
        <v>1.4796647033743195E-2</v>
      </c>
      <c r="D1211">
        <f t="shared" si="55"/>
        <v>6.4863331086927396E-7</v>
      </c>
      <c r="E1211">
        <f t="shared" si="56"/>
        <v>0.99999935136710993</v>
      </c>
      <c r="F1211" s="4">
        <f>EXP((Result!G$8+B1211-Result!P$8)/H$2)</f>
        <v>7.2490409213294432E-7</v>
      </c>
    </row>
    <row r="1212" spans="1:6" x14ac:dyDescent="0.2">
      <c r="A1212">
        <v>24.12</v>
      </c>
      <c r="B1212">
        <v>3.4178269999999999</v>
      </c>
      <c r="C1212">
        <f t="shared" si="54"/>
        <v>316.95663095956036</v>
      </c>
      <c r="D1212">
        <f t="shared" si="55"/>
        <v>1.3894271348936914E-2</v>
      </c>
      <c r="E1212">
        <f t="shared" si="56"/>
        <v>0.98629613388538895</v>
      </c>
      <c r="F1212" s="4">
        <f>EXP((Result!G$8+B1212-Result!P$8)/H$2)</f>
        <v>1.5528055666076969E-2</v>
      </c>
    </row>
    <row r="1213" spans="1:6" x14ac:dyDescent="0.2">
      <c r="A1213">
        <v>24.13</v>
      </c>
      <c r="B1213">
        <v>-3.963819</v>
      </c>
      <c r="C1213">
        <f t="shared" si="54"/>
        <v>1.2573891940887301E-3</v>
      </c>
      <c r="D1213">
        <f t="shared" si="55"/>
        <v>5.5119549324459172E-8</v>
      </c>
      <c r="E1213">
        <f t="shared" si="56"/>
        <v>0.99999994488045363</v>
      </c>
      <c r="F1213" s="4">
        <f>EXP((Result!G$8+B1213-Result!P$8)/H$2)</f>
        <v>6.1600886344051833E-8</v>
      </c>
    </row>
    <row r="1214" spans="1:6" x14ac:dyDescent="0.2">
      <c r="A1214">
        <v>24.14</v>
      </c>
      <c r="B1214">
        <v>-2.0755240000000001</v>
      </c>
      <c r="C1214">
        <f t="shared" si="54"/>
        <v>3.028533042360157E-2</v>
      </c>
      <c r="D1214">
        <f t="shared" si="55"/>
        <v>1.32760307782115E-6</v>
      </c>
      <c r="E1214">
        <f t="shared" si="56"/>
        <v>0.99999867239868456</v>
      </c>
      <c r="F1214" s="4">
        <f>EXP((Result!G$8+B1214-Result!P$8)/H$2)</f>
        <v>1.4837118102230819E-6</v>
      </c>
    </row>
    <row r="1215" spans="1:6" x14ac:dyDescent="0.2">
      <c r="A1215">
        <v>24.15</v>
      </c>
      <c r="B1215">
        <v>4.4826889999999997</v>
      </c>
      <c r="C1215">
        <f t="shared" si="54"/>
        <v>1906.4005205159449</v>
      </c>
      <c r="D1215">
        <f t="shared" si="55"/>
        <v>8.3569938422214732E-2</v>
      </c>
      <c r="E1215">
        <f t="shared" si="56"/>
        <v>0.92287536276255422</v>
      </c>
      <c r="F1215" s="4">
        <f>EXP((Result!G$8+B1215-Result!P$8)/H$2)</f>
        <v>9.3396668543548167E-2</v>
      </c>
    </row>
    <row r="1216" spans="1:6" x14ac:dyDescent="0.2">
      <c r="A1216">
        <v>24.16</v>
      </c>
      <c r="B1216">
        <v>2.2508650000000001</v>
      </c>
      <c r="C1216">
        <f t="shared" si="54"/>
        <v>44.368394481014988</v>
      </c>
      <c r="D1216">
        <f t="shared" si="55"/>
        <v>1.9449554040551066E-3</v>
      </c>
      <c r="E1216">
        <f t="shared" si="56"/>
        <v>0.99805882010427327</v>
      </c>
      <c r="F1216" s="4">
        <f>EXP((Result!G$8+B1216-Result!P$8)/H$2)</f>
        <v>2.1736566836601892E-3</v>
      </c>
    </row>
    <row r="1217" spans="1:6" x14ac:dyDescent="0.2">
      <c r="A1217">
        <v>24.17</v>
      </c>
      <c r="B1217">
        <v>-1.690995</v>
      </c>
      <c r="C1217">
        <f t="shared" ref="C1217:C1280" si="57">EXP(B1217/H$2)</f>
        <v>5.7891122062354708E-2</v>
      </c>
      <c r="D1217">
        <f t="shared" si="55"/>
        <v>2.5377445368272171E-6</v>
      </c>
      <c r="E1217">
        <f t="shared" si="56"/>
        <v>0.99999746226190345</v>
      </c>
      <c r="F1217" s="4">
        <f>EXP((Result!G$8+B1217-Result!P$8)/H$2)</f>
        <v>2.8361500538242194E-6</v>
      </c>
    </row>
    <row r="1218" spans="1:6" x14ac:dyDescent="0.2">
      <c r="A1218">
        <v>24.18</v>
      </c>
      <c r="B1218">
        <v>0.83706499999999995</v>
      </c>
      <c r="C1218">
        <f t="shared" si="57"/>
        <v>4.097543023797229</v>
      </c>
      <c r="D1218">
        <f t="shared" ref="D1218:D1281" si="58">EXP(1/H$2*(B1218-H$4-J$6))</f>
        <v>1.7962197056494464E-4</v>
      </c>
      <c r="E1218">
        <f t="shared" ref="E1218:E1281" si="59">1/(1+D1218)</f>
        <v>0.99982041028769308</v>
      </c>
      <c r="F1218" s="4">
        <f>EXP((Result!G$8+B1218-Result!P$8)/H$2)</f>
        <v>2.0074316153299439E-4</v>
      </c>
    </row>
    <row r="1219" spans="1:6" x14ac:dyDescent="0.2">
      <c r="A1219">
        <v>24.19</v>
      </c>
      <c r="B1219">
        <v>-0.32494699999999999</v>
      </c>
      <c r="C1219">
        <f t="shared" si="57"/>
        <v>0.57838838575656193</v>
      </c>
      <c r="D1219">
        <f t="shared" si="58"/>
        <v>2.5354526114333253E-5</v>
      </c>
      <c r="E1219">
        <f t="shared" si="59"/>
        <v>0.99997464611672127</v>
      </c>
      <c r="F1219" s="4">
        <f>EXP((Result!G$8+B1219-Result!P$8)/H$2)</f>
        <v>2.8335886280246887E-5</v>
      </c>
    </row>
    <row r="1220" spans="1:6" x14ac:dyDescent="0.2">
      <c r="A1220">
        <v>24.2</v>
      </c>
      <c r="B1220">
        <v>1.7830299999999999</v>
      </c>
      <c r="C1220">
        <f t="shared" si="57"/>
        <v>20.171341259809118</v>
      </c>
      <c r="D1220">
        <f t="shared" si="58"/>
        <v>8.8424112815470096E-4</v>
      </c>
      <c r="E1220">
        <f t="shared" si="59"/>
        <v>0.99911654006345629</v>
      </c>
      <c r="F1220" s="4">
        <f>EXP((Result!G$8+B1220-Result!P$8)/H$2)</f>
        <v>9.8821630263262977E-4</v>
      </c>
    </row>
    <row r="1221" spans="1:6" x14ac:dyDescent="0.2">
      <c r="A1221">
        <v>24.21</v>
      </c>
      <c r="B1221">
        <v>-2.959006</v>
      </c>
      <c r="C1221">
        <f t="shared" si="57"/>
        <v>6.8350718977430794E-3</v>
      </c>
      <c r="D1221">
        <f t="shared" si="58"/>
        <v>2.9962567228591006E-7</v>
      </c>
      <c r="E1221">
        <f t="shared" si="59"/>
        <v>0.99999970037441754</v>
      </c>
      <c r="F1221" s="4">
        <f>EXP((Result!G$8+B1221-Result!P$8)/H$2)</f>
        <v>3.3485772671320066E-7</v>
      </c>
    </row>
    <row r="1222" spans="1:6" x14ac:dyDescent="0.2">
      <c r="A1222">
        <v>24.22</v>
      </c>
      <c r="B1222">
        <v>0.17892</v>
      </c>
      <c r="C1222">
        <f t="shared" si="57"/>
        <v>1.3518389901059864</v>
      </c>
      <c r="D1222">
        <f t="shared" si="58"/>
        <v>5.9259898402320707E-5</v>
      </c>
      <c r="E1222">
        <f t="shared" si="59"/>
        <v>0.99994074361312513</v>
      </c>
      <c r="F1222" s="4">
        <f>EXP((Result!G$8+B1222-Result!P$8)/H$2)</f>
        <v>6.6228086241291998E-5</v>
      </c>
    </row>
    <row r="1223" spans="1:6" x14ac:dyDescent="0.2">
      <c r="A1223">
        <v>24.23</v>
      </c>
      <c r="B1223">
        <v>-7.3177000000000006E-2</v>
      </c>
      <c r="C1223">
        <f t="shared" si="57"/>
        <v>0.88400073192617323</v>
      </c>
      <c r="D1223">
        <f t="shared" si="58"/>
        <v>3.875150365164049E-5</v>
      </c>
      <c r="E1223">
        <f t="shared" si="59"/>
        <v>0.99996124999796909</v>
      </c>
      <c r="F1223" s="4">
        <f>EXP((Result!G$8+B1223-Result!P$8)/H$2)</f>
        <v>4.3308172896227391E-5</v>
      </c>
    </row>
    <row r="1224" spans="1:6" x14ac:dyDescent="0.2">
      <c r="A1224">
        <v>24.24</v>
      </c>
      <c r="B1224">
        <v>1.4946520000000001</v>
      </c>
      <c r="C1224">
        <f t="shared" si="57"/>
        <v>12.408342113109011</v>
      </c>
      <c r="D1224">
        <f t="shared" si="58"/>
        <v>5.4393836717672099E-4</v>
      </c>
      <c r="E1224">
        <f t="shared" si="59"/>
        <v>0.99945635734092353</v>
      </c>
      <c r="F1224" s="4">
        <f>EXP((Result!G$8+B1224-Result!P$8)/H$2)</f>
        <v>6.0789839440420716E-4</v>
      </c>
    </row>
    <row r="1225" spans="1:6" x14ac:dyDescent="0.2">
      <c r="A1225">
        <v>24.25</v>
      </c>
      <c r="B1225">
        <v>-0.97759799999999997</v>
      </c>
      <c r="C1225">
        <f t="shared" si="57"/>
        <v>0.19259333430669728</v>
      </c>
      <c r="D1225">
        <f t="shared" si="58"/>
        <v>8.442618912097116E-6</v>
      </c>
      <c r="E1225">
        <f t="shared" si="59"/>
        <v>0.99999155745236501</v>
      </c>
      <c r="F1225" s="4">
        <f>EXP((Result!G$8+B1225-Result!P$8)/H$2)</f>
        <v>9.4353603108916544E-6</v>
      </c>
    </row>
    <row r="1226" spans="1:6" x14ac:dyDescent="0.2">
      <c r="A1226">
        <v>24.26</v>
      </c>
      <c r="B1226">
        <v>3.5501109999999998</v>
      </c>
      <c r="C1226">
        <f t="shared" si="57"/>
        <v>396.09453459408394</v>
      </c>
      <c r="D1226">
        <f t="shared" si="58"/>
        <v>1.7363400559943648E-2</v>
      </c>
      <c r="E1226">
        <f t="shared" si="59"/>
        <v>0.98293294161124034</v>
      </c>
      <c r="F1226" s="4">
        <f>EXP((Result!G$8+B1226-Result!P$8)/H$2)</f>
        <v>1.9405109032063515E-2</v>
      </c>
    </row>
    <row r="1227" spans="1:6" x14ac:dyDescent="0.2">
      <c r="A1227">
        <v>24.27</v>
      </c>
      <c r="B1227">
        <v>-0.54223600000000005</v>
      </c>
      <c r="C1227">
        <f t="shared" si="57"/>
        <v>0.40106801088682958</v>
      </c>
      <c r="D1227">
        <f t="shared" si="58"/>
        <v>1.7581420384768605E-5</v>
      </c>
      <c r="E1227">
        <f t="shared" si="59"/>
        <v>0.9999824188887162</v>
      </c>
      <c r="F1227" s="4">
        <f>EXP((Result!G$8+B1227-Result!P$8)/H$2)</f>
        <v>1.9648765132564978E-5</v>
      </c>
    </row>
    <row r="1228" spans="1:6" x14ac:dyDescent="0.2">
      <c r="A1228">
        <v>24.28</v>
      </c>
      <c r="B1228">
        <v>3.8354159999999999</v>
      </c>
      <c r="C1228">
        <f t="shared" si="57"/>
        <v>640.57678526726818</v>
      </c>
      <c r="D1228">
        <f t="shared" si="58"/>
        <v>2.8080648281085138E-2</v>
      </c>
      <c r="E1228">
        <f t="shared" si="59"/>
        <v>0.97268633708062202</v>
      </c>
      <c r="F1228" s="4">
        <f>EXP((Result!G$8+B1228-Result!P$8)/H$2)</f>
        <v>3.1382564705818981E-2</v>
      </c>
    </row>
    <row r="1229" spans="1:6" x14ac:dyDescent="0.2">
      <c r="A1229">
        <v>24.29</v>
      </c>
      <c r="B1229">
        <v>2.2530760000000001</v>
      </c>
      <c r="C1229">
        <f t="shared" si="57"/>
        <v>44.533990897815997</v>
      </c>
      <c r="D1229">
        <f t="shared" si="58"/>
        <v>1.9522145724229648E-3</v>
      </c>
      <c r="E1229">
        <f t="shared" si="59"/>
        <v>0.998051589143644</v>
      </c>
      <c r="F1229" s="4">
        <f>EXP((Result!G$8+B1229-Result!P$8)/H$2)</f>
        <v>2.181769435144212E-3</v>
      </c>
    </row>
    <row r="1230" spans="1:6" x14ac:dyDescent="0.2">
      <c r="A1230">
        <v>24.3</v>
      </c>
      <c r="B1230">
        <v>0.29070800000000002</v>
      </c>
      <c r="C1230">
        <f t="shared" si="57"/>
        <v>1.6320219620071701</v>
      </c>
      <c r="D1230">
        <f t="shared" si="58"/>
        <v>7.1542141014381121E-5</v>
      </c>
      <c r="E1230">
        <f t="shared" si="59"/>
        <v>0.9999284629768973</v>
      </c>
      <c r="F1230" s="4">
        <f>EXP((Result!G$8+B1230-Result!P$8)/H$2)</f>
        <v>7.9954559706122094E-5</v>
      </c>
    </row>
    <row r="1231" spans="1:6" x14ac:dyDescent="0.2">
      <c r="A1231">
        <v>24.31</v>
      </c>
      <c r="B1231">
        <v>-2.7316720000000001</v>
      </c>
      <c r="C1231">
        <f t="shared" si="57"/>
        <v>1.0025246734351092E-2</v>
      </c>
      <c r="D1231">
        <f t="shared" si="58"/>
        <v>4.3947179159943118E-7</v>
      </c>
      <c r="E1231">
        <f t="shared" si="59"/>
        <v>0.99999956052840155</v>
      </c>
      <c r="F1231" s="4">
        <f>EXP((Result!G$8+B1231-Result!P$8)/H$2)</f>
        <v>4.9114791788982073E-7</v>
      </c>
    </row>
    <row r="1232" spans="1:6" x14ac:dyDescent="0.2">
      <c r="A1232">
        <v>24.32</v>
      </c>
      <c r="B1232">
        <v>2.0859130000000001</v>
      </c>
      <c r="C1232">
        <f t="shared" si="57"/>
        <v>33.602365345136356</v>
      </c>
      <c r="D1232">
        <f t="shared" si="58"/>
        <v>1.4730103000464008E-3</v>
      </c>
      <c r="E1232">
        <f t="shared" si="59"/>
        <v>0.99852915626792071</v>
      </c>
      <c r="F1232" s="4">
        <f>EXP((Result!G$8+B1232-Result!P$8)/H$2)</f>
        <v>1.6462170171719973E-3</v>
      </c>
    </row>
    <row r="1233" spans="1:6" x14ac:dyDescent="0.2">
      <c r="A1233">
        <v>24.33</v>
      </c>
      <c r="B1233">
        <v>-1.7365409999999999</v>
      </c>
      <c r="C1233">
        <f t="shared" si="57"/>
        <v>5.3614667379398684E-2</v>
      </c>
      <c r="D1233">
        <f t="shared" si="58"/>
        <v>2.3502797041889487E-6</v>
      </c>
      <c r="E1233">
        <f t="shared" si="59"/>
        <v>0.99999764972581962</v>
      </c>
      <c r="F1233" s="4">
        <f>EXP((Result!G$8+B1233-Result!P$8)/H$2)</f>
        <v>2.6266418123674675E-6</v>
      </c>
    </row>
    <row r="1234" spans="1:6" x14ac:dyDescent="0.2">
      <c r="A1234">
        <v>24.34</v>
      </c>
      <c r="B1234">
        <v>0.92099200000000003</v>
      </c>
      <c r="C1234">
        <f t="shared" si="57"/>
        <v>4.7199481275160968</v>
      </c>
      <c r="D1234">
        <f t="shared" si="58"/>
        <v>2.0690603581340593E-4</v>
      </c>
      <c r="E1234">
        <f t="shared" si="59"/>
        <v>0.99979313676543835</v>
      </c>
      <c r="F1234" s="4">
        <f>EXP((Result!G$8+B1234-Result!P$8)/H$2)</f>
        <v>2.3123547547556153E-4</v>
      </c>
    </row>
    <row r="1235" spans="1:6" x14ac:dyDescent="0.2">
      <c r="A1235">
        <v>24.35</v>
      </c>
      <c r="B1235">
        <v>-1.741493</v>
      </c>
      <c r="C1235">
        <f t="shared" si="57"/>
        <v>5.3169182495810367E-2</v>
      </c>
      <c r="D1235">
        <f t="shared" si="58"/>
        <v>2.3307512032843061E-6</v>
      </c>
      <c r="E1235">
        <f t="shared" si="59"/>
        <v>0.99999766925422906</v>
      </c>
      <c r="F1235" s="4">
        <f>EXP((Result!G$8+B1235-Result!P$8)/H$2)</f>
        <v>2.6048170155496435E-6</v>
      </c>
    </row>
    <row r="1236" spans="1:6" x14ac:dyDescent="0.2">
      <c r="A1236">
        <v>24.36</v>
      </c>
      <c r="B1236">
        <v>0.85594999999999999</v>
      </c>
      <c r="C1236">
        <f t="shared" si="57"/>
        <v>4.2300222164314789</v>
      </c>
      <c r="D1236">
        <f t="shared" si="58"/>
        <v>1.8542939552707824E-4</v>
      </c>
      <c r="E1236">
        <f t="shared" si="59"/>
        <v>0.99981460498215913</v>
      </c>
      <c r="F1236" s="4">
        <f>EXP((Result!G$8+B1236-Result!P$8)/H$2)</f>
        <v>2.0723346360237784E-4</v>
      </c>
    </row>
    <row r="1237" spans="1:6" x14ac:dyDescent="0.2">
      <c r="A1237">
        <v>24.37</v>
      </c>
      <c r="B1237">
        <v>-1.94668</v>
      </c>
      <c r="C1237">
        <f t="shared" si="57"/>
        <v>3.7628256807176221E-2</v>
      </c>
      <c r="D1237">
        <f t="shared" si="58"/>
        <v>1.6494913164731802E-6</v>
      </c>
      <c r="E1237">
        <f t="shared" si="59"/>
        <v>0.9999983505114044</v>
      </c>
      <c r="F1237" s="4">
        <f>EXP((Result!G$8+B1237-Result!P$8)/H$2)</f>
        <v>1.8434498895018247E-6</v>
      </c>
    </row>
    <row r="1238" spans="1:6" x14ac:dyDescent="0.2">
      <c r="A1238">
        <v>24.38</v>
      </c>
      <c r="B1238">
        <v>1.98064</v>
      </c>
      <c r="C1238">
        <f t="shared" si="57"/>
        <v>28.140783157491494</v>
      </c>
      <c r="D1238">
        <f t="shared" si="58"/>
        <v>1.2335936180860865E-3</v>
      </c>
      <c r="E1238">
        <f t="shared" si="59"/>
        <v>0.99876792626021638</v>
      </c>
      <c r="F1238" s="4">
        <f>EXP((Result!G$8+B1238-Result!P$8)/H$2)</f>
        <v>1.3786480694019071E-3</v>
      </c>
    </row>
    <row r="1239" spans="1:6" x14ac:dyDescent="0.2">
      <c r="A1239">
        <v>24.39</v>
      </c>
      <c r="B1239">
        <v>-0.112104</v>
      </c>
      <c r="C1239">
        <f t="shared" si="57"/>
        <v>0.82788065794451693</v>
      </c>
      <c r="D1239">
        <f t="shared" si="58"/>
        <v>3.6291395675155104E-5</v>
      </c>
      <c r="E1239">
        <f t="shared" si="59"/>
        <v>0.99996370992134254</v>
      </c>
      <c r="F1239" s="4">
        <f>EXP((Result!G$8+B1239-Result!P$8)/H$2)</f>
        <v>4.0558788445322384E-5</v>
      </c>
    </row>
    <row r="1240" spans="1:6" x14ac:dyDescent="0.2">
      <c r="A1240">
        <v>24.4</v>
      </c>
      <c r="B1240">
        <v>-3.4874000000000002E-2</v>
      </c>
      <c r="C1240">
        <f t="shared" si="57"/>
        <v>0.9429331412598323</v>
      </c>
      <c r="D1240">
        <f t="shared" si="58"/>
        <v>4.1334894584493242E-5</v>
      </c>
      <c r="E1240">
        <f t="shared" si="59"/>
        <v>0.99995866681391843</v>
      </c>
      <c r="F1240" s="4">
        <f>EXP((Result!G$8+B1240-Result!P$8)/H$2)</f>
        <v>4.6195336764352706E-5</v>
      </c>
    </row>
    <row r="1241" spans="1:6" x14ac:dyDescent="0.2">
      <c r="A1241">
        <v>24.41</v>
      </c>
      <c r="B1241">
        <v>-2.5076689999999999</v>
      </c>
      <c r="C1241">
        <f t="shared" si="57"/>
        <v>1.4622094577382342E-2</v>
      </c>
      <c r="D1241">
        <f t="shared" si="58"/>
        <v>6.4098154101685399E-7</v>
      </c>
      <c r="E1241">
        <f t="shared" si="59"/>
        <v>0.99999935901886994</v>
      </c>
      <c r="F1241" s="4">
        <f>EXP((Result!G$8+B1241-Result!P$8)/H$2)</f>
        <v>7.1635257437224784E-7</v>
      </c>
    </row>
    <row r="1242" spans="1:6" x14ac:dyDescent="0.2">
      <c r="A1242">
        <v>24.42</v>
      </c>
      <c r="B1242">
        <v>3.769482</v>
      </c>
      <c r="C1242">
        <f t="shared" si="57"/>
        <v>573.22338042236572</v>
      </c>
      <c r="D1242">
        <f t="shared" si="58"/>
        <v>2.5128110325476707E-2</v>
      </c>
      <c r="E1242">
        <f t="shared" si="59"/>
        <v>0.97548783408397743</v>
      </c>
      <c r="F1242" s="4">
        <f>EXP((Result!G$8+B1242-Result!P$8)/H$2)</f>
        <v>2.808284696031798E-2</v>
      </c>
    </row>
    <row r="1243" spans="1:6" x14ac:dyDescent="0.2">
      <c r="A1243">
        <v>24.43</v>
      </c>
      <c r="B1243">
        <v>-2.5034139999999998</v>
      </c>
      <c r="C1243">
        <f t="shared" si="57"/>
        <v>1.4727301946640386E-2</v>
      </c>
      <c r="D1243">
        <f t="shared" si="58"/>
        <v>6.4559346452182515E-7</v>
      </c>
      <c r="E1243">
        <f t="shared" si="59"/>
        <v>0.99999935440695231</v>
      </c>
      <c r="F1243" s="4">
        <f>EXP((Result!G$8+B1243-Result!P$8)/H$2)</f>
        <v>7.215067996723289E-7</v>
      </c>
    </row>
    <row r="1244" spans="1:6" x14ac:dyDescent="0.2">
      <c r="A1244">
        <v>24.44</v>
      </c>
      <c r="B1244">
        <v>2.9337080000000002</v>
      </c>
      <c r="C1244">
        <f t="shared" si="57"/>
        <v>140.19904803096622</v>
      </c>
      <c r="D1244">
        <f t="shared" si="58"/>
        <v>6.1458364518438419E-3</v>
      </c>
      <c r="E1244">
        <f t="shared" si="59"/>
        <v>0.99389170413553862</v>
      </c>
      <c r="F1244" s="4">
        <f>EXP((Result!G$8+B1244-Result!P$8)/H$2)</f>
        <v>6.8685063176154209E-3</v>
      </c>
    </row>
    <row r="1245" spans="1:6" x14ac:dyDescent="0.2">
      <c r="A1245">
        <v>24.45</v>
      </c>
      <c r="B1245">
        <v>-0.46915099999999998</v>
      </c>
      <c r="C1245">
        <f t="shared" si="57"/>
        <v>0.45362614601176804</v>
      </c>
      <c r="D1245">
        <f t="shared" si="58"/>
        <v>1.9885385406131888E-5</v>
      </c>
      <c r="E1245">
        <f t="shared" si="59"/>
        <v>0.9999801150100146</v>
      </c>
      <c r="F1245" s="4">
        <f>EXP((Result!G$8+B1245-Result!P$8)/H$2)</f>
        <v>2.2223646262057256E-5</v>
      </c>
    </row>
    <row r="1246" spans="1:6" x14ac:dyDescent="0.2">
      <c r="A1246">
        <v>24.46</v>
      </c>
      <c r="B1246">
        <v>-1.062014</v>
      </c>
      <c r="C1246">
        <f t="shared" si="57"/>
        <v>0.16705894026870058</v>
      </c>
      <c r="D1246">
        <f t="shared" si="58"/>
        <v>7.3232802870602215E-6</v>
      </c>
      <c r="E1246">
        <f t="shared" si="59"/>
        <v>0.99999267677334291</v>
      </c>
      <c r="F1246" s="4">
        <f>EXP((Result!G$8+B1246-Result!P$8)/H$2)</f>
        <v>8.1844021251575557E-6</v>
      </c>
    </row>
    <row r="1247" spans="1:6" x14ac:dyDescent="0.2">
      <c r="A1247">
        <v>24.47</v>
      </c>
      <c r="B1247">
        <v>-1.304864</v>
      </c>
      <c r="C1247">
        <f t="shared" si="57"/>
        <v>0.11095934490157131</v>
      </c>
      <c r="D1247">
        <f t="shared" si="58"/>
        <v>4.864070021489503E-6</v>
      </c>
      <c r="E1247">
        <f t="shared" si="59"/>
        <v>0.99999513595363765</v>
      </c>
      <c r="F1247" s="4">
        <f>EXP((Result!G$8+B1247-Result!P$8)/H$2)</f>
        <v>5.4360209442119868E-6</v>
      </c>
    </row>
    <row r="1248" spans="1:6" x14ac:dyDescent="0.2">
      <c r="A1248">
        <v>24.48</v>
      </c>
      <c r="B1248">
        <v>2.082255</v>
      </c>
      <c r="C1248">
        <f t="shared" si="57"/>
        <v>33.395896208719037</v>
      </c>
      <c r="D1248">
        <f t="shared" si="58"/>
        <v>1.4639594144477059E-3</v>
      </c>
      <c r="E1248">
        <f t="shared" si="59"/>
        <v>0.99853818062978161</v>
      </c>
      <c r="F1248" s="4">
        <f>EXP((Result!G$8+B1248-Result!P$8)/H$2)</f>
        <v>1.6361018659795195E-3</v>
      </c>
    </row>
    <row r="1249" spans="1:6" x14ac:dyDescent="0.2">
      <c r="A1249">
        <v>24.49</v>
      </c>
      <c r="B1249">
        <v>-2.0506579999999999</v>
      </c>
      <c r="C1249">
        <f t="shared" si="57"/>
        <v>3.1581157803979208E-2</v>
      </c>
      <c r="D1249">
        <f t="shared" si="58"/>
        <v>1.3844076229409062E-6</v>
      </c>
      <c r="E1249">
        <f t="shared" si="59"/>
        <v>0.99999861559429359</v>
      </c>
      <c r="F1249" s="4">
        <f>EXP((Result!G$8+B1249-Result!P$8)/H$2)</f>
        <v>1.5471958257971262E-6</v>
      </c>
    </row>
    <row r="1250" spans="1:6" x14ac:dyDescent="0.2">
      <c r="A1250">
        <v>24.5</v>
      </c>
      <c r="B1250">
        <v>-3.2835670000000001</v>
      </c>
      <c r="C1250">
        <f t="shared" si="57"/>
        <v>3.9558981985261324E-3</v>
      </c>
      <c r="D1250">
        <f t="shared" si="58"/>
        <v>1.7341275629000972E-7</v>
      </c>
      <c r="E1250">
        <f t="shared" si="59"/>
        <v>0.99999982658727371</v>
      </c>
      <c r="F1250" s="4">
        <f>EXP((Result!G$8+B1250-Result!P$8)/H$2)</f>
        <v>1.9380382499044365E-7</v>
      </c>
    </row>
    <row r="1251" spans="1:6" x14ac:dyDescent="0.2">
      <c r="A1251">
        <v>24.51</v>
      </c>
      <c r="B1251">
        <v>-1.9864790000000001</v>
      </c>
      <c r="C1251">
        <f t="shared" si="57"/>
        <v>3.5187719688331343E-2</v>
      </c>
      <c r="D1251">
        <f t="shared" si="58"/>
        <v>1.5425066956948572E-6</v>
      </c>
      <c r="E1251">
        <f t="shared" si="59"/>
        <v>0.99999845749568361</v>
      </c>
      <c r="F1251" s="4">
        <f>EXP((Result!G$8+B1251-Result!P$8)/H$2)</f>
        <v>1.7238852786532681E-6</v>
      </c>
    </row>
    <row r="1252" spans="1:6" x14ac:dyDescent="0.2">
      <c r="A1252">
        <v>24.52</v>
      </c>
      <c r="B1252">
        <v>0.48057</v>
      </c>
      <c r="C1252">
        <f t="shared" si="57"/>
        <v>2.2472831286063411</v>
      </c>
      <c r="D1252">
        <f t="shared" si="58"/>
        <v>9.8513041018309582E-5</v>
      </c>
      <c r="E1252">
        <f t="shared" si="59"/>
        <v>0.999901496662845</v>
      </c>
      <c r="F1252" s="4">
        <f>EXP((Result!G$8+B1252-Result!P$8)/H$2)</f>
        <v>1.1009688427337933E-4</v>
      </c>
    </row>
    <row r="1253" spans="1:6" x14ac:dyDescent="0.2">
      <c r="A1253">
        <v>24.53</v>
      </c>
      <c r="B1253">
        <v>0.80758200000000002</v>
      </c>
      <c r="C1253">
        <f t="shared" si="57"/>
        <v>3.8989646215130271</v>
      </c>
      <c r="D1253">
        <f t="shared" si="58"/>
        <v>1.7091698718276342E-4</v>
      </c>
      <c r="E1253">
        <f t="shared" si="59"/>
        <v>0.99982911222044157</v>
      </c>
      <c r="F1253" s="4">
        <f>EXP((Result!G$8+B1253-Result!P$8)/H$2)</f>
        <v>1.9101458612690643E-4</v>
      </c>
    </row>
    <row r="1254" spans="1:6" x14ac:dyDescent="0.2">
      <c r="A1254">
        <v>24.54</v>
      </c>
      <c r="B1254">
        <v>0.60456900000000002</v>
      </c>
      <c r="C1254">
        <f t="shared" si="57"/>
        <v>2.7694545268892523</v>
      </c>
      <c r="D1254">
        <f t="shared" si="58"/>
        <v>1.2140321080725542E-4</v>
      </c>
      <c r="E1254">
        <f t="shared" si="59"/>
        <v>0.99987861152614321</v>
      </c>
      <c r="F1254" s="4">
        <f>EXP((Result!G$8+B1254-Result!P$8)/H$2)</f>
        <v>1.3567863820363517E-4</v>
      </c>
    </row>
    <row r="1255" spans="1:6" x14ac:dyDescent="0.2">
      <c r="A1255">
        <v>24.55</v>
      </c>
      <c r="B1255">
        <v>-1.418477</v>
      </c>
      <c r="C1255">
        <f t="shared" si="57"/>
        <v>9.162783123202782E-2</v>
      </c>
      <c r="D1255">
        <f t="shared" si="58"/>
        <v>4.0166440007838834E-6</v>
      </c>
      <c r="E1255">
        <f t="shared" si="59"/>
        <v>0.99999598337213258</v>
      </c>
      <c r="F1255" s="4">
        <f>EXP((Result!G$8+B1255-Result!P$8)/H$2)</f>
        <v>4.4889487234433923E-6</v>
      </c>
    </row>
    <row r="1256" spans="1:6" x14ac:dyDescent="0.2">
      <c r="A1256">
        <v>24.56</v>
      </c>
      <c r="B1256">
        <v>-1.701525</v>
      </c>
      <c r="C1256">
        <f t="shared" si="57"/>
        <v>5.6873063783284633E-2</v>
      </c>
      <c r="D1256">
        <f t="shared" si="58"/>
        <v>2.4931164186660406E-6</v>
      </c>
      <c r="E1256">
        <f t="shared" si="59"/>
        <v>0.99999750688979694</v>
      </c>
      <c r="F1256" s="4">
        <f>EXP((Result!G$8+B1256-Result!P$8)/H$2)</f>
        <v>2.786274253526713E-6</v>
      </c>
    </row>
    <row r="1257" spans="1:6" x14ac:dyDescent="0.2">
      <c r="A1257">
        <v>24.57</v>
      </c>
      <c r="B1257">
        <v>-2.524572</v>
      </c>
      <c r="C1257">
        <f t="shared" si="57"/>
        <v>1.4211528619332359E-2</v>
      </c>
      <c r="D1257">
        <f t="shared" si="58"/>
        <v>6.2298376381145913E-7</v>
      </c>
      <c r="E1257">
        <f t="shared" si="59"/>
        <v>0.99999937701662422</v>
      </c>
      <c r="F1257" s="4">
        <f>EXP((Result!G$8+B1257-Result!P$8)/H$2)</f>
        <v>6.9623849431058229E-7</v>
      </c>
    </row>
    <row r="1258" spans="1:6" x14ac:dyDescent="0.2">
      <c r="A1258">
        <v>24.58</v>
      </c>
      <c r="B1258">
        <v>-0.28764000000000001</v>
      </c>
      <c r="C1258">
        <f t="shared" si="57"/>
        <v>0.61591249500222811</v>
      </c>
      <c r="D1258">
        <f t="shared" si="58"/>
        <v>2.6999451965570489E-5</v>
      </c>
      <c r="E1258">
        <f t="shared" si="59"/>
        <v>0.99997300127698519</v>
      </c>
      <c r="F1258" s="4">
        <f>EXP((Result!G$8+B1258-Result!P$8)/H$2)</f>
        <v>3.0174233865601617E-5</v>
      </c>
    </row>
    <row r="1259" spans="1:6" x14ac:dyDescent="0.2">
      <c r="A1259">
        <v>24.59</v>
      </c>
      <c r="B1259">
        <v>-0.67072200000000004</v>
      </c>
      <c r="C1259">
        <f t="shared" si="57"/>
        <v>0.3229967913732586</v>
      </c>
      <c r="D1259">
        <f t="shared" si="58"/>
        <v>1.4159050878946934E-5</v>
      </c>
      <c r="E1259">
        <f t="shared" si="59"/>
        <v>0.99998584114959699</v>
      </c>
      <c r="F1259" s="4">
        <f>EXP((Result!G$8+B1259-Result!P$8)/H$2)</f>
        <v>1.5823969800613249E-5</v>
      </c>
    </row>
    <row r="1260" spans="1:6" x14ac:dyDescent="0.2">
      <c r="A1260">
        <v>24.6</v>
      </c>
      <c r="B1260">
        <v>1.2861290000000001</v>
      </c>
      <c r="C1260">
        <f t="shared" si="57"/>
        <v>8.7322618997631523</v>
      </c>
      <c r="D1260">
        <f t="shared" si="58"/>
        <v>3.8279185375608205E-4</v>
      </c>
      <c r="E1260">
        <f t="shared" si="59"/>
        <v>0.99961735461977841</v>
      </c>
      <c r="F1260" s="4">
        <f>EXP((Result!G$8+B1260-Result!P$8)/H$2)</f>
        <v>4.2780316177573624E-4</v>
      </c>
    </row>
    <row r="1261" spans="1:6" x14ac:dyDescent="0.2">
      <c r="A1261">
        <v>24.61</v>
      </c>
      <c r="B1261">
        <v>-1.807096</v>
      </c>
      <c r="C1261">
        <f t="shared" si="57"/>
        <v>4.7605254678896848E-2</v>
      </c>
      <c r="D1261">
        <f t="shared" si="58"/>
        <v>2.0868480465020869E-6</v>
      </c>
      <c r="E1261">
        <f t="shared" si="59"/>
        <v>0.99999791315630837</v>
      </c>
      <c r="F1261" s="4">
        <f>EXP((Result!G$8+B1261-Result!P$8)/H$2)</f>
        <v>2.3322340422844662E-6</v>
      </c>
    </row>
    <row r="1262" spans="1:6" x14ac:dyDescent="0.2">
      <c r="A1262">
        <v>24.62</v>
      </c>
      <c r="B1262">
        <v>1.8796349999999999</v>
      </c>
      <c r="C1262">
        <f t="shared" si="57"/>
        <v>23.736988811816786</v>
      </c>
      <c r="D1262">
        <f t="shared" si="58"/>
        <v>1.0405466595211933E-3</v>
      </c>
      <c r="E1262">
        <f t="shared" si="59"/>
        <v>0.99896053495236192</v>
      </c>
      <c r="F1262" s="4">
        <f>EXP((Result!G$8+B1262-Result!P$8)/H$2)</f>
        <v>1.1629013171267754E-3</v>
      </c>
    </row>
    <row r="1263" spans="1:6" x14ac:dyDescent="0.2">
      <c r="A1263">
        <v>24.63</v>
      </c>
      <c r="B1263">
        <v>-0.30369400000000002</v>
      </c>
      <c r="C1263">
        <f t="shared" si="57"/>
        <v>0.59947555304948097</v>
      </c>
      <c r="D1263">
        <f t="shared" si="58"/>
        <v>2.6278913856155332E-5</v>
      </c>
      <c r="E1263">
        <f t="shared" si="59"/>
        <v>0.99997372177670707</v>
      </c>
      <c r="F1263" s="4">
        <f>EXP((Result!G$8+B1263-Result!P$8)/H$2)</f>
        <v>2.9368969912455598E-5</v>
      </c>
    </row>
    <row r="1264" spans="1:6" x14ac:dyDescent="0.2">
      <c r="A1264">
        <v>24.64</v>
      </c>
      <c r="B1264">
        <v>0.152944</v>
      </c>
      <c r="C1264">
        <f t="shared" si="57"/>
        <v>1.2939485040267293</v>
      </c>
      <c r="D1264">
        <f t="shared" si="58"/>
        <v>5.6722181744770556E-5</v>
      </c>
      <c r="E1264">
        <f t="shared" si="59"/>
        <v>0.99994328103547869</v>
      </c>
      <c r="F1264" s="4">
        <f>EXP((Result!G$8+B1264-Result!P$8)/H$2)</f>
        <v>6.3391967344982522E-5</v>
      </c>
    </row>
    <row r="1265" spans="1:6" x14ac:dyDescent="0.2">
      <c r="A1265">
        <v>24.65</v>
      </c>
      <c r="B1265">
        <v>3.7195499999999999</v>
      </c>
      <c r="C1265">
        <f t="shared" si="57"/>
        <v>526.97023172578486</v>
      </c>
      <c r="D1265">
        <f t="shared" si="58"/>
        <v>2.3100533881382623E-2</v>
      </c>
      <c r="E1265">
        <f t="shared" si="59"/>
        <v>0.97742105187478989</v>
      </c>
      <c r="F1265" s="4">
        <f>EXP((Result!G$8+B1265-Result!P$8)/H$2)</f>
        <v>2.5816854084518261E-2</v>
      </c>
    </row>
    <row r="1266" spans="1:6" x14ac:dyDescent="0.2">
      <c r="A1266">
        <v>24.66</v>
      </c>
      <c r="B1266">
        <v>1.046098</v>
      </c>
      <c r="C1266">
        <f t="shared" si="57"/>
        <v>5.8275193180802809</v>
      </c>
      <c r="D1266">
        <f t="shared" si="58"/>
        <v>2.5545808728295654E-4</v>
      </c>
      <c r="E1266">
        <f t="shared" si="59"/>
        <v>0.99974460715488478</v>
      </c>
      <c r="F1266" s="4">
        <f>EXP((Result!G$8+B1266-Result!P$8)/H$2)</f>
        <v>2.8549661224104513E-4</v>
      </c>
    </row>
    <row r="1267" spans="1:6" x14ac:dyDescent="0.2">
      <c r="A1267">
        <v>24.67</v>
      </c>
      <c r="B1267">
        <v>0.51259200000000005</v>
      </c>
      <c r="C1267">
        <f t="shared" si="57"/>
        <v>2.3718648336072281</v>
      </c>
      <c r="D1267">
        <f t="shared" si="58"/>
        <v>1.0397426771407281E-4</v>
      </c>
      <c r="E1267">
        <f t="shared" si="59"/>
        <v>0.99989603654181036</v>
      </c>
      <c r="F1267" s="4">
        <f>EXP((Result!G$8+B1267-Result!P$8)/H$2)</f>
        <v>1.162002796949297E-4</v>
      </c>
    </row>
    <row r="1268" spans="1:6" x14ac:dyDescent="0.2">
      <c r="A1268">
        <v>24.68</v>
      </c>
      <c r="B1268">
        <v>-1.9109210000000001</v>
      </c>
      <c r="C1268">
        <f t="shared" si="57"/>
        <v>3.9965090360133224E-2</v>
      </c>
      <c r="D1268">
        <f t="shared" si="58"/>
        <v>1.7519299352324366E-6</v>
      </c>
      <c r="E1268">
        <f t="shared" si="59"/>
        <v>0.99999824807313409</v>
      </c>
      <c r="F1268" s="4">
        <f>EXP((Result!G$8+B1268-Result!P$8)/H$2)</f>
        <v>1.9579339480394877E-6</v>
      </c>
    </row>
    <row r="1269" spans="1:6" x14ac:dyDescent="0.2">
      <c r="A1269">
        <v>24.69</v>
      </c>
      <c r="B1269">
        <v>1.8455589999999999</v>
      </c>
      <c r="C1269">
        <f t="shared" si="57"/>
        <v>22.41250827371854</v>
      </c>
      <c r="D1269">
        <f t="shared" si="58"/>
        <v>9.8248606007258544E-4</v>
      </c>
      <c r="E1269">
        <f t="shared" si="59"/>
        <v>0.99901847827134338</v>
      </c>
      <c r="F1269" s="4">
        <f>EXP((Result!G$8+B1269-Result!P$8)/H$2)</f>
        <v>1.0980135516871921E-3</v>
      </c>
    </row>
    <row r="1270" spans="1:6" x14ac:dyDescent="0.2">
      <c r="A1270">
        <v>24.7</v>
      </c>
      <c r="B1270">
        <v>3.9420130000000002</v>
      </c>
      <c r="C1270">
        <f t="shared" si="57"/>
        <v>766.60863056478343</v>
      </c>
      <c r="D1270">
        <f t="shared" si="58"/>
        <v>3.360544406109308E-2</v>
      </c>
      <c r="E1270">
        <f t="shared" si="59"/>
        <v>0.96748716422288228</v>
      </c>
      <c r="F1270" s="4">
        <f>EXP((Result!G$8+B1270-Result!P$8)/H$2)</f>
        <v>3.7557004103264152E-2</v>
      </c>
    </row>
    <row r="1271" spans="1:6" x14ac:dyDescent="0.2">
      <c r="A1271">
        <v>24.71</v>
      </c>
      <c r="B1271">
        <v>3.598452</v>
      </c>
      <c r="C1271">
        <f t="shared" si="57"/>
        <v>429.70701783046798</v>
      </c>
      <c r="D1271">
        <f t="shared" si="58"/>
        <v>1.883685439299343E-2</v>
      </c>
      <c r="E1271">
        <f t="shared" si="59"/>
        <v>0.98151141243882833</v>
      </c>
      <c r="F1271" s="4">
        <f>EXP((Result!G$8+B1271-Result!P$8)/H$2)</f>
        <v>2.1051821735910525E-2</v>
      </c>
    </row>
    <row r="1272" spans="1:6" x14ac:dyDescent="0.2">
      <c r="A1272">
        <v>24.72</v>
      </c>
      <c r="B1272">
        <v>-1.5251589999999999</v>
      </c>
      <c r="C1272">
        <f t="shared" si="57"/>
        <v>7.655308548601146E-2</v>
      </c>
      <c r="D1272">
        <f t="shared" si="58"/>
        <v>3.3558198139628574E-6</v>
      </c>
      <c r="E1272">
        <f t="shared" si="59"/>
        <v>0.9999966441914474</v>
      </c>
      <c r="F1272" s="4">
        <f>EXP((Result!G$8+B1272-Result!P$8)/H$2)</f>
        <v>3.7504202680284205E-6</v>
      </c>
    </row>
    <row r="1273" spans="1:6" x14ac:dyDescent="0.2">
      <c r="A1273">
        <v>24.73</v>
      </c>
      <c r="B1273">
        <v>-3.1188220000000002</v>
      </c>
      <c r="C1273">
        <f t="shared" si="57"/>
        <v>5.2215266448811127E-3</v>
      </c>
      <c r="D1273">
        <f t="shared" si="58"/>
        <v>2.2889348564832132E-7</v>
      </c>
      <c r="E1273">
        <f t="shared" si="59"/>
        <v>0.99999977110656668</v>
      </c>
      <c r="F1273" s="4">
        <f>EXP((Result!G$8+B1273-Result!P$8)/H$2)</f>
        <v>2.5580836140942814E-7</v>
      </c>
    </row>
    <row r="1274" spans="1:6" x14ac:dyDescent="0.2">
      <c r="A1274">
        <v>24.74</v>
      </c>
      <c r="B1274">
        <v>-0.78251099999999996</v>
      </c>
      <c r="C1274">
        <f t="shared" si="57"/>
        <v>0.26754475780352671</v>
      </c>
      <c r="D1274">
        <f t="shared" si="58"/>
        <v>1.1728227460185541E-5</v>
      </c>
      <c r="E1274">
        <f t="shared" si="59"/>
        <v>0.99998827191008965</v>
      </c>
      <c r="F1274" s="4">
        <f>EXP((Result!G$8+B1274-Result!P$8)/H$2)</f>
        <v>1.3107313387837938E-5</v>
      </c>
    </row>
    <row r="1275" spans="1:6" x14ac:dyDescent="0.2">
      <c r="A1275">
        <v>24.75</v>
      </c>
      <c r="B1275">
        <v>-2.8162340000000001</v>
      </c>
      <c r="C1275">
        <f t="shared" si="57"/>
        <v>8.693941316029425E-3</v>
      </c>
      <c r="D1275">
        <f t="shared" si="58"/>
        <v>3.8111201324593411E-7</v>
      </c>
      <c r="E1275">
        <f t="shared" si="59"/>
        <v>0.99999961888813194</v>
      </c>
      <c r="F1275" s="4">
        <f>EXP((Result!G$8+B1275-Result!P$8)/H$2)</f>
        <v>4.2592579402491033E-7</v>
      </c>
    </row>
    <row r="1276" spans="1:6" x14ac:dyDescent="0.2">
      <c r="A1276">
        <v>24.76</v>
      </c>
      <c r="B1276">
        <v>-0.529941</v>
      </c>
      <c r="C1276">
        <f t="shared" si="57"/>
        <v>0.40946323011815078</v>
      </c>
      <c r="D1276">
        <f t="shared" si="58"/>
        <v>1.7949437465467162E-5</v>
      </c>
      <c r="E1276">
        <f t="shared" si="59"/>
        <v>0.99998205088471104</v>
      </c>
      <c r="F1276" s="4">
        <f>EXP((Result!G$8+B1276-Result!P$8)/H$2)</f>
        <v>2.0060056201498263E-5</v>
      </c>
    </row>
    <row r="1277" spans="1:6" x14ac:dyDescent="0.2">
      <c r="A1277">
        <v>24.77</v>
      </c>
      <c r="B1277">
        <v>7.2663770000000003</v>
      </c>
      <c r="C1277">
        <f t="shared" si="57"/>
        <v>207578.25705259904</v>
      </c>
      <c r="D1277">
        <f t="shared" si="58"/>
        <v>9.099505572407999</v>
      </c>
      <c r="E1277">
        <f t="shared" si="59"/>
        <v>9.9014748081531337E-2</v>
      </c>
      <c r="F1277" s="4">
        <f>EXP((Result!G$8+B1277-Result!P$8)/H$2)</f>
        <v>10.169488238254413</v>
      </c>
    </row>
    <row r="1278" spans="1:6" x14ac:dyDescent="0.2">
      <c r="A1278">
        <v>24.78</v>
      </c>
      <c r="B1278">
        <v>4.1926899999999998</v>
      </c>
      <c r="C1278">
        <f t="shared" si="57"/>
        <v>1169.5181361488021</v>
      </c>
      <c r="D1278">
        <f t="shared" si="58"/>
        <v>5.1267589139750908E-2</v>
      </c>
      <c r="E1278">
        <f t="shared" si="59"/>
        <v>0.95123259798991511</v>
      </c>
      <c r="F1278" s="4">
        <f>EXP((Result!G$8+B1278-Result!P$8)/H$2)</f>
        <v>5.729598609635083E-2</v>
      </c>
    </row>
    <row r="1279" spans="1:6" x14ac:dyDescent="0.2">
      <c r="A1279">
        <v>24.79</v>
      </c>
      <c r="B1279">
        <v>-1.9509860000000001</v>
      </c>
      <c r="C1279">
        <f t="shared" si="57"/>
        <v>3.7356241782254059E-2</v>
      </c>
      <c r="D1279">
        <f t="shared" si="58"/>
        <v>1.6375671281202973E-6</v>
      </c>
      <c r="E1279">
        <f t="shared" si="59"/>
        <v>0.99999836243555351</v>
      </c>
      <c r="F1279" s="4">
        <f>EXP((Result!G$8+B1279-Result!P$8)/H$2)</f>
        <v>1.8301235727870963E-6</v>
      </c>
    </row>
    <row r="1280" spans="1:6" x14ac:dyDescent="0.2">
      <c r="A1280">
        <v>24.8</v>
      </c>
      <c r="B1280">
        <v>-0.76467499999999999</v>
      </c>
      <c r="C1280">
        <f t="shared" si="57"/>
        <v>0.2757071092148573</v>
      </c>
      <c r="D1280">
        <f t="shared" si="58"/>
        <v>1.2086036429226693E-5</v>
      </c>
      <c r="E1280">
        <f t="shared" si="59"/>
        <v>0.99998791410964127</v>
      </c>
      <c r="F1280" s="4">
        <f>EXP((Result!G$8+B1280-Result!P$8)/H$2)</f>
        <v>1.3507196004893473E-5</v>
      </c>
    </row>
    <row r="1281" spans="1:6" x14ac:dyDescent="0.2">
      <c r="A1281">
        <v>24.81</v>
      </c>
      <c r="B1281">
        <v>4.0616219999999998</v>
      </c>
      <c r="C1281">
        <f t="shared" ref="C1281:C1344" si="60">EXP(B1281/H$2)</f>
        <v>937.77308244503376</v>
      </c>
      <c r="D1281">
        <f t="shared" si="58"/>
        <v>4.1108695633765416E-2</v>
      </c>
      <c r="E1281">
        <f t="shared" si="59"/>
        <v>0.96051450169788388</v>
      </c>
      <c r="F1281" s="4">
        <f>EXP((Result!G$8+B1281-Result!P$8)/H$2)</f>
        <v>4.5942539779876009E-2</v>
      </c>
    </row>
    <row r="1282" spans="1:6" x14ac:dyDescent="0.2">
      <c r="A1282">
        <v>24.82</v>
      </c>
      <c r="B1282">
        <v>0.49793100000000001</v>
      </c>
      <c r="C1282">
        <f t="shared" si="60"/>
        <v>2.3139913340145797</v>
      </c>
      <c r="D1282">
        <f t="shared" ref="D1282:D1345" si="61">EXP(1/H$2*(B1282-H$4-J$6))</f>
        <v>1.0143729568474988E-4</v>
      </c>
      <c r="E1282">
        <f t="shared" ref="E1282:E1345" si="62">1/(1+D1282)</f>
        <v>0.99989857299279661</v>
      </c>
      <c r="F1282" s="4">
        <f>EXP((Result!G$8+B1282-Result!P$8)/H$2)</f>
        <v>1.1336499298537359E-4</v>
      </c>
    </row>
    <row r="1283" spans="1:6" x14ac:dyDescent="0.2">
      <c r="A1283">
        <v>24.83</v>
      </c>
      <c r="B1283">
        <v>-1.4457530000000001</v>
      </c>
      <c r="C1283">
        <f t="shared" si="60"/>
        <v>8.7512109926010828E-2</v>
      </c>
      <c r="D1283">
        <f t="shared" si="61"/>
        <v>3.836225157835949E-6</v>
      </c>
      <c r="E1283">
        <f t="shared" si="62"/>
        <v>0.9999961637895588</v>
      </c>
      <c r="F1283" s="4">
        <f>EXP((Result!G$8+B1283-Result!P$8)/H$2)</f>
        <v>4.2873149877729572E-6</v>
      </c>
    </row>
    <row r="1284" spans="1:6" x14ac:dyDescent="0.2">
      <c r="A1284">
        <v>24.84</v>
      </c>
      <c r="B1284">
        <v>-0.28947499999999998</v>
      </c>
      <c r="C1284">
        <f t="shared" si="60"/>
        <v>0.61401114026522285</v>
      </c>
      <c r="D1284">
        <f t="shared" si="61"/>
        <v>2.6916103216668906E-5</v>
      </c>
      <c r="E1284">
        <f t="shared" si="62"/>
        <v>0.99997308462124046</v>
      </c>
      <c r="F1284" s="4">
        <f>EXP((Result!G$8+B1284-Result!P$8)/H$2)</f>
        <v>3.0081084395569138E-5</v>
      </c>
    </row>
    <row r="1285" spans="1:6" x14ac:dyDescent="0.2">
      <c r="A1285">
        <v>24.85</v>
      </c>
      <c r="B1285">
        <v>-1.8632359999999999</v>
      </c>
      <c r="C1285">
        <f t="shared" si="60"/>
        <v>4.3308622132617519E-2</v>
      </c>
      <c r="D1285">
        <f t="shared" si="61"/>
        <v>1.8984986868311892E-6</v>
      </c>
      <c r="E1285">
        <f t="shared" si="62"/>
        <v>0.99999810150491741</v>
      </c>
      <c r="F1285" s="4">
        <f>EXP((Result!G$8+B1285-Result!P$8)/H$2)</f>
        <v>2.1217372650019765E-6</v>
      </c>
    </row>
    <row r="1286" spans="1:6" x14ac:dyDescent="0.2">
      <c r="A1286">
        <v>24.86</v>
      </c>
      <c r="B1286">
        <v>1.522985</v>
      </c>
      <c r="C1286">
        <f t="shared" si="60"/>
        <v>13.015068933236112</v>
      </c>
      <c r="D1286">
        <f t="shared" si="61"/>
        <v>5.7053515124778562E-4</v>
      </c>
      <c r="E1286">
        <f t="shared" si="62"/>
        <v>0.99942979017350186</v>
      </c>
      <c r="F1286" s="4">
        <f>EXP((Result!G$8+B1286-Result!P$8)/H$2)</f>
        <v>6.3762261190523657E-4</v>
      </c>
    </row>
    <row r="1287" spans="1:6" x14ac:dyDescent="0.2">
      <c r="A1287">
        <v>24.87</v>
      </c>
      <c r="B1287">
        <v>-1.0408230000000001</v>
      </c>
      <c r="C1287">
        <f t="shared" si="60"/>
        <v>0.17313156986429634</v>
      </c>
      <c r="D1287">
        <f t="shared" si="61"/>
        <v>7.5894831525669435E-6</v>
      </c>
      <c r="E1287">
        <f t="shared" si="62"/>
        <v>0.99999241057444721</v>
      </c>
      <c r="F1287" s="4">
        <f>EXP((Result!G$8+B1287-Result!P$8)/H$2)</f>
        <v>8.4819069608015124E-6</v>
      </c>
    </row>
    <row r="1288" spans="1:6" x14ac:dyDescent="0.2">
      <c r="A1288">
        <v>24.88</v>
      </c>
      <c r="B1288">
        <v>-1.924625</v>
      </c>
      <c r="C1288">
        <f t="shared" si="60"/>
        <v>3.9052862960147566E-2</v>
      </c>
      <c r="D1288">
        <f t="shared" si="61"/>
        <v>1.7119410730686646E-6</v>
      </c>
      <c r="E1288">
        <f t="shared" si="62"/>
        <v>0.99999828806185764</v>
      </c>
      <c r="F1288" s="4">
        <f>EXP((Result!G$8+B1288-Result!P$8)/H$2)</f>
        <v>1.913242919477584E-6</v>
      </c>
    </row>
    <row r="1289" spans="1:6" x14ac:dyDescent="0.2">
      <c r="A1289">
        <v>24.89</v>
      </c>
      <c r="B1289">
        <v>-2.5784189999999998</v>
      </c>
      <c r="C1289">
        <f t="shared" si="60"/>
        <v>1.2978908598116862E-2</v>
      </c>
      <c r="D1289">
        <f t="shared" si="61"/>
        <v>5.6895000848962909E-7</v>
      </c>
      <c r="E1289">
        <f t="shared" si="62"/>
        <v>0.9999994310503153</v>
      </c>
      <c r="F1289" s="4">
        <f>EXP((Result!G$8+B1289-Result!P$8)/H$2)</f>
        <v>6.3585107712164326E-7</v>
      </c>
    </row>
    <row r="1290" spans="1:6" x14ac:dyDescent="0.2">
      <c r="A1290">
        <v>24.9</v>
      </c>
      <c r="B1290">
        <v>-0.76222999999999996</v>
      </c>
      <c r="C1290">
        <f t="shared" si="60"/>
        <v>0.2768452630814035</v>
      </c>
      <c r="D1290">
        <f t="shared" si="61"/>
        <v>1.2135929118364524E-5</v>
      </c>
      <c r="E1290">
        <f t="shared" si="62"/>
        <v>0.99998786421816066</v>
      </c>
      <c r="F1290" s="4">
        <f>EXP((Result!G$8+B1290-Result!P$8)/H$2)</f>
        <v>1.356295542075677E-5</v>
      </c>
    </row>
    <row r="1291" spans="1:6" x14ac:dyDescent="0.2">
      <c r="A1291">
        <v>24.91</v>
      </c>
      <c r="B1291">
        <v>-2.3060510000000001</v>
      </c>
      <c r="C1291">
        <f t="shared" si="60"/>
        <v>2.0537323838479907E-2</v>
      </c>
      <c r="D1291">
        <f t="shared" si="61"/>
        <v>9.0028452576919704E-7</v>
      </c>
      <c r="E1291">
        <f t="shared" si="62"/>
        <v>0.99999909971628465</v>
      </c>
      <c r="F1291" s="4">
        <f>EXP((Result!G$8+B1291-Result!P$8)/H$2)</f>
        <v>1.006146193662861E-6</v>
      </c>
    </row>
    <row r="1292" spans="1:6" x14ac:dyDescent="0.2">
      <c r="A1292">
        <v>24.92</v>
      </c>
      <c r="B1292">
        <v>1.2100949999999999</v>
      </c>
      <c r="C1292">
        <f t="shared" si="60"/>
        <v>7.6822557894926549</v>
      </c>
      <c r="D1292">
        <f t="shared" si="61"/>
        <v>3.3676325429131361E-4</v>
      </c>
      <c r="E1292">
        <f t="shared" si="62"/>
        <v>0.9996633501170189</v>
      </c>
      <c r="F1292" s="4">
        <f>EXP((Result!G$8+B1292-Result!P$8)/H$2)</f>
        <v>3.7636220191747274E-4</v>
      </c>
    </row>
    <row r="1293" spans="1:6" x14ac:dyDescent="0.2">
      <c r="A1293">
        <v>24.93</v>
      </c>
      <c r="B1293">
        <v>-2.7737980000000002</v>
      </c>
      <c r="C1293">
        <f t="shared" si="60"/>
        <v>9.3383319694283103E-3</v>
      </c>
      <c r="D1293">
        <f t="shared" si="61"/>
        <v>4.0935984818138659E-7</v>
      </c>
      <c r="E1293">
        <f t="shared" si="62"/>
        <v>0.99999959064031929</v>
      </c>
      <c r="F1293" s="4">
        <f>EXP((Result!G$8+B1293-Result!P$8)/H$2)</f>
        <v>4.5749520434576481E-7</v>
      </c>
    </row>
    <row r="1294" spans="1:6" x14ac:dyDescent="0.2">
      <c r="A1294">
        <v>24.94</v>
      </c>
      <c r="B1294">
        <v>1.492289</v>
      </c>
      <c r="C1294">
        <f t="shared" si="60"/>
        <v>12.359036940916505</v>
      </c>
      <c r="D1294">
        <f t="shared" si="61"/>
        <v>5.4177700068542862E-4</v>
      </c>
      <c r="E1294">
        <f t="shared" si="62"/>
        <v>0.99945851636269545</v>
      </c>
      <c r="F1294" s="4">
        <f>EXP((Result!G$8+B1294-Result!P$8)/H$2)</f>
        <v>6.0548287952410336E-4</v>
      </c>
    </row>
    <row r="1295" spans="1:6" x14ac:dyDescent="0.2">
      <c r="A1295">
        <v>24.95</v>
      </c>
      <c r="B1295">
        <v>-2.2516530000000001</v>
      </c>
      <c r="C1295">
        <f t="shared" si="60"/>
        <v>2.2508661306643595E-2</v>
      </c>
      <c r="D1295">
        <f t="shared" si="61"/>
        <v>9.8670107310587868E-7</v>
      </c>
      <c r="E1295">
        <f t="shared" si="62"/>
        <v>0.99999901329990049</v>
      </c>
      <c r="F1295" s="4">
        <f>EXP((Result!G$8+B1295-Result!P$8)/H$2)</f>
        <v>1.1027241950430371E-6</v>
      </c>
    </row>
    <row r="1296" spans="1:6" x14ac:dyDescent="0.2">
      <c r="A1296">
        <v>24.96</v>
      </c>
      <c r="B1296">
        <v>5.4385000000000003E-2</v>
      </c>
      <c r="C1296">
        <f t="shared" si="60"/>
        <v>1.0959640340804067</v>
      </c>
      <c r="D1296">
        <f t="shared" si="61"/>
        <v>4.8043234281258951E-5</v>
      </c>
      <c r="E1296">
        <f t="shared" si="62"/>
        <v>0.99995195907376011</v>
      </c>
      <c r="F1296" s="4">
        <f>EXP((Result!G$8+B1296-Result!P$8)/H$2)</f>
        <v>5.3692489340568934E-5</v>
      </c>
    </row>
    <row r="1297" spans="1:6" x14ac:dyDescent="0.2">
      <c r="A1297">
        <v>24.97</v>
      </c>
      <c r="B1297">
        <v>-0.74959500000000001</v>
      </c>
      <c r="C1297">
        <f t="shared" si="60"/>
        <v>0.28280219533398049</v>
      </c>
      <c r="D1297">
        <f t="shared" si="61"/>
        <v>1.239706021656545E-5</v>
      </c>
      <c r="E1297">
        <f t="shared" si="62"/>
        <v>0.99998760309346857</v>
      </c>
      <c r="F1297" s="4">
        <f>EXP((Result!G$8+B1297-Result!P$8)/H$2)</f>
        <v>1.3854792115692054E-5</v>
      </c>
    </row>
    <row r="1298" spans="1:6" x14ac:dyDescent="0.2">
      <c r="A1298">
        <v>24.98</v>
      </c>
      <c r="B1298">
        <v>1.326397</v>
      </c>
      <c r="C1298">
        <f t="shared" si="60"/>
        <v>9.3452929482408376</v>
      </c>
      <c r="D1298">
        <f t="shared" si="61"/>
        <v>4.0966499317293491E-4</v>
      </c>
      <c r="E1298">
        <f t="shared" si="62"/>
        <v>0.99959050276350969</v>
      </c>
      <c r="F1298" s="4">
        <f>EXP((Result!G$8+B1298-Result!P$8)/H$2)</f>
        <v>4.5783623039139112E-4</v>
      </c>
    </row>
    <row r="1299" spans="1:6" x14ac:dyDescent="0.2">
      <c r="A1299">
        <v>24.99</v>
      </c>
      <c r="B1299">
        <v>1.4523600000000001</v>
      </c>
      <c r="C1299">
        <f t="shared" si="60"/>
        <v>11.554908929989775</v>
      </c>
      <c r="D1299">
        <f t="shared" si="61"/>
        <v>5.0652683807084003E-4</v>
      </c>
      <c r="E1299">
        <f t="shared" si="62"/>
        <v>0.99949372960147331</v>
      </c>
      <c r="F1299" s="4">
        <f>EXP((Result!G$8+B1299-Result!P$8)/H$2)</f>
        <v>5.6608775950872377E-4</v>
      </c>
    </row>
    <row r="1300" spans="1:6" x14ac:dyDescent="0.2">
      <c r="A1300">
        <v>25</v>
      </c>
      <c r="B1300">
        <v>0.18832499999999999</v>
      </c>
      <c r="C1300">
        <f t="shared" si="60"/>
        <v>1.3734317745936406</v>
      </c>
      <c r="D1300">
        <f t="shared" si="61"/>
        <v>6.020645063548366E-5</v>
      </c>
      <c r="E1300">
        <f t="shared" si="62"/>
        <v>0.99993979717396309</v>
      </c>
      <c r="F1300" s="4">
        <f>EXP((Result!G$8+B1300-Result!P$8)/H$2)</f>
        <v>6.7285940618702262E-5</v>
      </c>
    </row>
    <row r="1301" spans="1:6" x14ac:dyDescent="0.2">
      <c r="A1301">
        <v>25.01</v>
      </c>
      <c r="B1301">
        <v>-1.755708</v>
      </c>
      <c r="C1301">
        <f t="shared" si="60"/>
        <v>5.1910849511378351E-2</v>
      </c>
      <c r="D1301">
        <f t="shared" si="61"/>
        <v>2.2755902814885225E-6</v>
      </c>
      <c r="E1301">
        <f t="shared" si="62"/>
        <v>0.99999772441489676</v>
      </c>
      <c r="F1301" s="4">
        <f>EXP((Result!G$8+B1301-Result!P$8)/H$2)</f>
        <v>2.5431698918735504E-6</v>
      </c>
    </row>
    <row r="1302" spans="1:6" x14ac:dyDescent="0.2">
      <c r="A1302">
        <v>25.02</v>
      </c>
      <c r="B1302">
        <v>1.3602479999999999</v>
      </c>
      <c r="C1302">
        <f t="shared" si="60"/>
        <v>9.8938070838830878</v>
      </c>
      <c r="D1302">
        <f t="shared" si="61"/>
        <v>4.3370993653401435E-4</v>
      </c>
      <c r="E1302">
        <f t="shared" si="62"/>
        <v>0.99956647808622778</v>
      </c>
      <c r="F1302" s="4">
        <f>EXP((Result!G$8+B1302-Result!P$8)/H$2)</f>
        <v>4.8470854414011126E-4</v>
      </c>
    </row>
    <row r="1303" spans="1:6" x14ac:dyDescent="0.2">
      <c r="A1303">
        <v>25.03</v>
      </c>
      <c r="B1303">
        <v>-1.6837979999999999</v>
      </c>
      <c r="C1303">
        <f t="shared" si="60"/>
        <v>5.8597404838121842E-2</v>
      </c>
      <c r="D1303">
        <f t="shared" si="61"/>
        <v>2.5687055061746005E-6</v>
      </c>
      <c r="E1303">
        <f t="shared" si="62"/>
        <v>0.9999974313010922</v>
      </c>
      <c r="F1303" s="4">
        <f>EXP((Result!G$8+B1303-Result!P$8)/H$2)</f>
        <v>2.8707516276259811E-6</v>
      </c>
    </row>
    <row r="1304" spans="1:6" x14ac:dyDescent="0.2">
      <c r="A1304">
        <v>25.04</v>
      </c>
      <c r="B1304">
        <v>3.3921320000000001</v>
      </c>
      <c r="C1304">
        <f t="shared" si="60"/>
        <v>303.52711123634981</v>
      </c>
      <c r="D1304">
        <f t="shared" si="61"/>
        <v>1.3305568123024601E-2</v>
      </c>
      <c r="E1304">
        <f t="shared" si="62"/>
        <v>0.98686914535792913</v>
      </c>
      <c r="F1304" s="4">
        <f>EXP((Result!G$8+B1304-Result!P$8)/H$2)</f>
        <v>1.4870128651900398E-2</v>
      </c>
    </row>
    <row r="1305" spans="1:6" x14ac:dyDescent="0.2">
      <c r="A1305">
        <v>25.05</v>
      </c>
      <c r="B1305">
        <v>-0.53196100000000002</v>
      </c>
      <c r="C1305">
        <f t="shared" si="60"/>
        <v>0.40807197525658639</v>
      </c>
      <c r="D1305">
        <f t="shared" si="61"/>
        <v>1.7888449712967463E-5</v>
      </c>
      <c r="E1305">
        <f t="shared" si="62"/>
        <v>0.99998211187027786</v>
      </c>
      <c r="F1305" s="4">
        <f>EXP((Result!G$8+B1305-Result!P$8)/H$2)</f>
        <v>1.999189708815003E-5</v>
      </c>
    </row>
    <row r="1306" spans="1:6" x14ac:dyDescent="0.2">
      <c r="A1306">
        <v>25.06</v>
      </c>
      <c r="B1306">
        <v>1.663937</v>
      </c>
      <c r="C1306">
        <f t="shared" si="60"/>
        <v>16.503965311913337</v>
      </c>
      <c r="D1306">
        <f t="shared" si="61"/>
        <v>7.2347617932127487E-4</v>
      </c>
      <c r="E1306">
        <f t="shared" si="62"/>
        <v>0.99927704686005414</v>
      </c>
      <c r="F1306" s="4">
        <f>EXP((Result!G$8+B1306-Result!P$8)/H$2)</f>
        <v>8.0854750158892096E-4</v>
      </c>
    </row>
    <row r="1307" spans="1:6" x14ac:dyDescent="0.2">
      <c r="A1307">
        <v>25.07</v>
      </c>
      <c r="B1307">
        <v>2.4898229999999999</v>
      </c>
      <c r="C1307">
        <f t="shared" si="60"/>
        <v>66.363850314563493</v>
      </c>
      <c r="D1307">
        <f t="shared" si="61"/>
        <v>2.9091593422079973E-3</v>
      </c>
      <c r="E1307">
        <f t="shared" si="62"/>
        <v>0.99709927931646769</v>
      </c>
      <c r="F1307" s="4">
        <f>EXP((Result!G$8+B1307-Result!P$8)/H$2)</f>
        <v>3.251238375357483E-3</v>
      </c>
    </row>
    <row r="1308" spans="1:6" x14ac:dyDescent="0.2">
      <c r="A1308">
        <v>25.08</v>
      </c>
      <c r="B1308">
        <v>-2.1243539999999999</v>
      </c>
      <c r="C1308">
        <f t="shared" si="60"/>
        <v>2.7893363939058068E-2</v>
      </c>
      <c r="D1308">
        <f t="shared" si="61"/>
        <v>1.2227476239592284E-6</v>
      </c>
      <c r="E1308">
        <f t="shared" si="62"/>
        <v>0.9999987772538711</v>
      </c>
      <c r="F1308" s="4">
        <f>EXP((Result!G$8+B1308-Result!P$8)/H$2)</f>
        <v>1.3665267284314997E-6</v>
      </c>
    </row>
    <row r="1309" spans="1:6" x14ac:dyDescent="0.2">
      <c r="A1309">
        <v>25.09</v>
      </c>
      <c r="B1309">
        <v>-0.79859800000000003</v>
      </c>
      <c r="C1309">
        <f t="shared" si="60"/>
        <v>0.26039027512674756</v>
      </c>
      <c r="D1309">
        <f t="shared" si="61"/>
        <v>1.1414599935273058E-5</v>
      </c>
      <c r="E1309">
        <f t="shared" si="62"/>
        <v>0.9999885855303563</v>
      </c>
      <c r="F1309" s="4">
        <f>EXP((Result!G$8+B1309-Result!P$8)/H$2)</f>
        <v>1.2756807374031969E-5</v>
      </c>
    </row>
    <row r="1310" spans="1:6" x14ac:dyDescent="0.2">
      <c r="A1310">
        <v>25.1</v>
      </c>
      <c r="B1310">
        <v>1.577113</v>
      </c>
      <c r="C1310">
        <f t="shared" si="60"/>
        <v>14.257872108001443</v>
      </c>
      <c r="D1310">
        <f t="shared" si="61"/>
        <v>6.2501530044432624E-4</v>
      </c>
      <c r="E1310">
        <f t="shared" si="62"/>
        <v>0.99937537509967544</v>
      </c>
      <c r="F1310" s="4">
        <f>EXP((Result!G$8+B1310-Result!P$8)/H$2)</f>
        <v>6.9850891304148359E-4</v>
      </c>
    </row>
    <row r="1311" spans="1:6" x14ac:dyDescent="0.2">
      <c r="A1311">
        <v>25.11</v>
      </c>
      <c r="B1311">
        <v>-1.4072359999999999</v>
      </c>
      <c r="C1311">
        <f t="shared" si="60"/>
        <v>9.3379818445266105E-2</v>
      </c>
      <c r="D1311">
        <f t="shared" si="61"/>
        <v>4.0934449992892828E-6</v>
      </c>
      <c r="E1311">
        <f t="shared" si="62"/>
        <v>0.99999590657175708</v>
      </c>
      <c r="F1311" s="4">
        <f>EXP((Result!G$8+B1311-Result!P$8)/H$2)</f>
        <v>4.5747805133985499E-6</v>
      </c>
    </row>
    <row r="1312" spans="1:6" x14ac:dyDescent="0.2">
      <c r="A1312">
        <v>25.12</v>
      </c>
      <c r="B1312">
        <v>-0.84161200000000003</v>
      </c>
      <c r="C1312">
        <f t="shared" si="60"/>
        <v>0.24218609453078827</v>
      </c>
      <c r="D1312">
        <f t="shared" si="61"/>
        <v>1.0616592257946455E-5</v>
      </c>
      <c r="E1312">
        <f t="shared" si="62"/>
        <v>0.99998938352045286</v>
      </c>
      <c r="F1312" s="4">
        <f>EXP((Result!G$8+B1312-Result!P$8)/H$2)</f>
        <v>1.1864964446519716E-5</v>
      </c>
    </row>
    <row r="1313" spans="1:6" x14ac:dyDescent="0.2">
      <c r="A1313">
        <v>25.13</v>
      </c>
      <c r="B1313">
        <v>2.8739870000000001</v>
      </c>
      <c r="C1313">
        <f t="shared" si="60"/>
        <v>126.77807021202624</v>
      </c>
      <c r="D1313">
        <f t="shared" si="61"/>
        <v>5.5575076731718921E-3</v>
      </c>
      <c r="E1313">
        <f t="shared" si="62"/>
        <v>0.99447320751845225</v>
      </c>
      <c r="F1313" s="4">
        <f>EXP((Result!G$8+B1313-Result!P$8)/H$2)</f>
        <v>6.210997780769981E-3</v>
      </c>
    </row>
    <row r="1314" spans="1:6" x14ac:dyDescent="0.2">
      <c r="A1314">
        <v>25.14</v>
      </c>
      <c r="B1314">
        <v>-1.83047</v>
      </c>
      <c r="C1314">
        <f t="shared" si="60"/>
        <v>4.5766840770731038E-2</v>
      </c>
      <c r="D1314">
        <f t="shared" si="61"/>
        <v>2.0062584036402702E-6</v>
      </c>
      <c r="E1314">
        <f t="shared" si="62"/>
        <v>0.99999799374562148</v>
      </c>
      <c r="F1314" s="4">
        <f>EXP((Result!G$8+B1314-Result!P$8)/H$2)</f>
        <v>2.2421681130219464E-6</v>
      </c>
    </row>
    <row r="1315" spans="1:6" x14ac:dyDescent="0.2">
      <c r="A1315">
        <v>25.15</v>
      </c>
      <c r="B1315">
        <v>-2.1649750000000001</v>
      </c>
      <c r="C1315">
        <f t="shared" si="60"/>
        <v>2.6048122038244737E-2</v>
      </c>
      <c r="D1315">
        <f t="shared" si="61"/>
        <v>1.1418586657547245E-6</v>
      </c>
      <c r="E1315">
        <f t="shared" si="62"/>
        <v>0.999998858142638</v>
      </c>
      <c r="F1315" s="4">
        <f>EXP((Result!G$8+B1315-Result!P$8)/H$2)</f>
        <v>1.2761262882625607E-6</v>
      </c>
    </row>
    <row r="1316" spans="1:6" x14ac:dyDescent="0.2">
      <c r="A1316">
        <v>25.16</v>
      </c>
      <c r="B1316">
        <v>1.1905019999999999</v>
      </c>
      <c r="C1316">
        <f t="shared" si="60"/>
        <v>7.4327847730107299</v>
      </c>
      <c r="D1316">
        <f t="shared" si="61"/>
        <v>3.2582731650638344E-4</v>
      </c>
      <c r="E1316">
        <f t="shared" si="62"/>
        <v>0.99967427881235416</v>
      </c>
      <c r="F1316" s="4">
        <f>EXP((Result!G$8+B1316-Result!P$8)/H$2)</f>
        <v>3.6414034109292847E-4</v>
      </c>
    </row>
    <row r="1317" spans="1:6" x14ac:dyDescent="0.2">
      <c r="A1317">
        <v>25.17</v>
      </c>
      <c r="B1317">
        <v>2.165959</v>
      </c>
      <c r="C1317">
        <f t="shared" si="60"/>
        <v>38.454186253957594</v>
      </c>
      <c r="D1317">
        <f t="shared" si="61"/>
        <v>1.6856971778678933E-3</v>
      </c>
      <c r="E1317">
        <f t="shared" si="62"/>
        <v>0.99831713961513369</v>
      </c>
      <c r="F1317" s="4">
        <f>EXP((Result!G$8+B1317-Result!P$8)/H$2)</f>
        <v>1.8839130859556986E-3</v>
      </c>
    </row>
    <row r="1318" spans="1:6" x14ac:dyDescent="0.2">
      <c r="A1318">
        <v>25.18</v>
      </c>
      <c r="B1318">
        <v>-1.2686139999999999</v>
      </c>
      <c r="C1318">
        <f t="shared" si="60"/>
        <v>0.11794780791946834</v>
      </c>
      <c r="D1318">
        <f t="shared" si="61"/>
        <v>5.1704198245799588E-6</v>
      </c>
      <c r="E1318">
        <f t="shared" si="62"/>
        <v>0.99999482960690855</v>
      </c>
      <c r="F1318" s="4">
        <f>EXP((Result!G$8+B1318-Result!P$8)/H$2)</f>
        <v>5.7783934714365991E-6</v>
      </c>
    </row>
    <row r="1319" spans="1:6" x14ac:dyDescent="0.2">
      <c r="A1319">
        <v>25.19</v>
      </c>
      <c r="B1319">
        <v>-0.76321099999999997</v>
      </c>
      <c r="C1319">
        <f t="shared" si="60"/>
        <v>0.27638804172634684</v>
      </c>
      <c r="D1319">
        <f t="shared" si="61"/>
        <v>1.2115886131554451E-5</v>
      </c>
      <c r="E1319">
        <f t="shared" si="62"/>
        <v>0.99998788426066143</v>
      </c>
      <c r="F1319" s="4">
        <f>EXP((Result!G$8+B1319-Result!P$8)/H$2)</f>
        <v>1.3540555641230027E-5</v>
      </c>
    </row>
    <row r="1320" spans="1:6" x14ac:dyDescent="0.2">
      <c r="A1320">
        <v>25.2</v>
      </c>
      <c r="B1320">
        <v>-2.5478580000000002</v>
      </c>
      <c r="C1320">
        <f t="shared" si="60"/>
        <v>1.3664735504197788E-2</v>
      </c>
      <c r="D1320">
        <f t="shared" si="61"/>
        <v>5.9901426397670244E-7</v>
      </c>
      <c r="E1320">
        <f t="shared" si="62"/>
        <v>0.99999940098609486</v>
      </c>
      <c r="F1320" s="4">
        <f>EXP((Result!G$8+B1320-Result!P$8)/H$2)</f>
        <v>6.694504952586827E-7</v>
      </c>
    </row>
    <row r="1321" spans="1:6" x14ac:dyDescent="0.2">
      <c r="A1321">
        <v>25.21</v>
      </c>
      <c r="B1321">
        <v>0.32744200000000001</v>
      </c>
      <c r="C1321">
        <f t="shared" si="60"/>
        <v>1.7362256032880614</v>
      </c>
      <c r="D1321">
        <f t="shared" si="61"/>
        <v>7.611006459156185E-5</v>
      </c>
      <c r="E1321">
        <f t="shared" si="62"/>
        <v>0.99992389572770946</v>
      </c>
      <c r="F1321" s="4">
        <f>EXP((Result!G$8+B1321-Result!P$8)/H$2)</f>
        <v>8.5059611263236059E-5</v>
      </c>
    </row>
    <row r="1322" spans="1:6" x14ac:dyDescent="0.2">
      <c r="A1322">
        <v>25.22</v>
      </c>
      <c r="B1322">
        <v>0.86270800000000003</v>
      </c>
      <c r="C1322">
        <f t="shared" si="60"/>
        <v>4.2784634335801375</v>
      </c>
      <c r="D1322">
        <f t="shared" si="61"/>
        <v>1.8755288924765003E-4</v>
      </c>
      <c r="E1322">
        <f t="shared" si="62"/>
        <v>0.99981248228024244</v>
      </c>
      <c r="F1322" s="4">
        <f>EXP((Result!G$8+B1322-Result!P$8)/H$2)</f>
        <v>2.0960665237000127E-4</v>
      </c>
    </row>
    <row r="1323" spans="1:6" x14ac:dyDescent="0.2">
      <c r="A1323">
        <v>25.23</v>
      </c>
      <c r="B1323">
        <v>-2.912067</v>
      </c>
      <c r="C1323">
        <f t="shared" si="60"/>
        <v>7.3975986994490855E-3</v>
      </c>
      <c r="D1323">
        <f t="shared" si="61"/>
        <v>3.2428488197113086E-7</v>
      </c>
      <c r="E1323">
        <f t="shared" si="62"/>
        <v>0.99999967571522308</v>
      </c>
      <c r="F1323" s="4">
        <f>EXP((Result!G$8+B1323-Result!P$8)/H$2)</f>
        <v>3.6241653645984161E-7</v>
      </c>
    </row>
    <row r="1324" spans="1:6" x14ac:dyDescent="0.2">
      <c r="A1324">
        <v>25.24</v>
      </c>
      <c r="B1324">
        <v>3.1580000000000002E-3</v>
      </c>
      <c r="C1324">
        <f t="shared" si="60"/>
        <v>1.0053351587951098</v>
      </c>
      <c r="D1324">
        <f t="shared" si="61"/>
        <v>4.4070381019124431E-5</v>
      </c>
      <c r="E1324">
        <f t="shared" si="62"/>
        <v>0.99995593156109375</v>
      </c>
      <c r="F1324" s="4">
        <f>EXP((Result!G$8+B1324-Result!P$8)/H$2)</f>
        <v>4.9252480573048948E-5</v>
      </c>
    </row>
    <row r="1325" spans="1:6" x14ac:dyDescent="0.2">
      <c r="A1325">
        <v>25.25</v>
      </c>
      <c r="B1325">
        <v>0.80838699999999997</v>
      </c>
      <c r="C1325">
        <f t="shared" si="60"/>
        <v>3.904256611512654</v>
      </c>
      <c r="D1325">
        <f t="shared" si="61"/>
        <v>1.7114896953570572E-4</v>
      </c>
      <c r="E1325">
        <f t="shared" si="62"/>
        <v>0.99982888031742156</v>
      </c>
      <c r="F1325" s="4">
        <f>EXP((Result!G$8+B1325-Result!P$8)/H$2)</f>
        <v>1.9127384656594421E-4</v>
      </c>
    </row>
    <row r="1326" spans="1:6" x14ac:dyDescent="0.2">
      <c r="A1326">
        <v>25.26</v>
      </c>
      <c r="B1326">
        <v>4.0435980000000002</v>
      </c>
      <c r="C1326">
        <f t="shared" si="60"/>
        <v>909.72195229851991</v>
      </c>
      <c r="D1326">
        <f t="shared" si="61"/>
        <v>3.98790320904596E-2</v>
      </c>
      <c r="E1326">
        <f t="shared" si="62"/>
        <v>0.96165031618120889</v>
      </c>
      <c r="F1326" s="4">
        <f>EXP((Result!G$8+B1326-Result!P$8)/H$2)</f>
        <v>4.4568283910570571E-2</v>
      </c>
    </row>
    <row r="1327" spans="1:6" x14ac:dyDescent="0.2">
      <c r="A1327">
        <v>25.27</v>
      </c>
      <c r="B1327">
        <v>-1.521199</v>
      </c>
      <c r="C1327">
        <f t="shared" si="60"/>
        <v>7.7065577185520956E-2</v>
      </c>
      <c r="D1327">
        <f t="shared" si="61"/>
        <v>3.3782856595755713E-6</v>
      </c>
      <c r="E1327">
        <f t="shared" si="62"/>
        <v>0.9999966217257531</v>
      </c>
      <c r="F1327" s="4">
        <f>EXP((Result!G$8+B1327-Result!P$8)/H$2)</f>
        <v>3.7755278028173033E-6</v>
      </c>
    </row>
    <row r="1328" spans="1:6" x14ac:dyDescent="0.2">
      <c r="A1328">
        <v>25.28</v>
      </c>
      <c r="B1328">
        <v>0.39397700000000002</v>
      </c>
      <c r="C1328">
        <f t="shared" si="60"/>
        <v>1.9421968194277011</v>
      </c>
      <c r="D1328">
        <f t="shared" si="61"/>
        <v>8.5139123104869451E-5</v>
      </c>
      <c r="E1328">
        <f t="shared" si="62"/>
        <v>0.99991486812494823</v>
      </c>
      <c r="F1328" s="4">
        <f>EXP((Result!G$8+B1328-Result!P$8)/H$2)</f>
        <v>9.5150368790987219E-5</v>
      </c>
    </row>
    <row r="1329" spans="1:6" x14ac:dyDescent="0.2">
      <c r="A1329">
        <v>25.29</v>
      </c>
      <c r="B1329">
        <v>-2.9008750000000001</v>
      </c>
      <c r="C1329">
        <f t="shared" si="60"/>
        <v>7.5384234733067773E-3</v>
      </c>
      <c r="D1329">
        <f t="shared" si="61"/>
        <v>3.3045814805711846E-7</v>
      </c>
      <c r="E1329">
        <f t="shared" si="62"/>
        <v>0.99999966954196129</v>
      </c>
      <c r="F1329" s="4">
        <f>EXP((Result!G$8+B1329-Result!P$8)/H$2)</f>
        <v>3.693156977772903E-7</v>
      </c>
    </row>
    <row r="1330" spans="1:6" x14ac:dyDescent="0.2">
      <c r="A1330">
        <v>25.3</v>
      </c>
      <c r="B1330">
        <v>0.55426500000000001</v>
      </c>
      <c r="C1330">
        <f t="shared" si="60"/>
        <v>2.5443931283472949</v>
      </c>
      <c r="D1330">
        <f t="shared" si="61"/>
        <v>1.1153730539285765E-4</v>
      </c>
      <c r="E1330">
        <f t="shared" si="62"/>
        <v>0.9998884751337902</v>
      </c>
      <c r="F1330" s="4">
        <f>EXP((Result!G$8+B1330-Result!P$8)/H$2)</f>
        <v>1.2465263154062719E-4</v>
      </c>
    </row>
    <row r="1331" spans="1:6" x14ac:dyDescent="0.2">
      <c r="A1331">
        <v>25.31</v>
      </c>
      <c r="B1331">
        <v>-1.3306070000000001</v>
      </c>
      <c r="C1331">
        <f t="shared" si="60"/>
        <v>0.10624938051935547</v>
      </c>
      <c r="D1331">
        <f t="shared" si="61"/>
        <v>4.6576016381898221E-6</v>
      </c>
      <c r="E1331">
        <f t="shared" si="62"/>
        <v>0.99999534242005506</v>
      </c>
      <c r="F1331" s="4">
        <f>EXP((Result!G$8+B1331-Result!P$8)/H$2)</f>
        <v>5.2052745834531742E-6</v>
      </c>
    </row>
    <row r="1332" spans="1:6" x14ac:dyDescent="0.2">
      <c r="A1332">
        <v>25.32</v>
      </c>
      <c r="B1332">
        <v>-1.145527</v>
      </c>
      <c r="C1332">
        <f t="shared" si="60"/>
        <v>0.14513059100862982</v>
      </c>
      <c r="D1332">
        <f t="shared" si="61"/>
        <v>6.3620180666381643E-6</v>
      </c>
      <c r="E1332">
        <f t="shared" si="62"/>
        <v>0.99999363802240848</v>
      </c>
      <c r="F1332" s="4">
        <f>EXP((Result!G$8+B1332-Result!P$8)/H$2)</f>
        <v>7.1101080586642832E-6</v>
      </c>
    </row>
    <row r="1333" spans="1:6" x14ac:dyDescent="0.2">
      <c r="A1333">
        <v>25.33</v>
      </c>
      <c r="B1333">
        <v>-3.9104950000000001</v>
      </c>
      <c r="C1333">
        <f t="shared" si="60"/>
        <v>1.3755919882312314E-3</v>
      </c>
      <c r="D1333">
        <f t="shared" si="61"/>
        <v>6.0301146854210697E-8</v>
      </c>
      <c r="E1333">
        <f t="shared" si="62"/>
        <v>0.9999999396988567</v>
      </c>
      <c r="F1333" s="4">
        <f>EXP((Result!G$8+B1333-Result!P$8)/H$2)</f>
        <v>6.7391771872377512E-8</v>
      </c>
    </row>
    <row r="1334" spans="1:6" x14ac:dyDescent="0.2">
      <c r="A1334">
        <v>25.34</v>
      </c>
      <c r="B1334">
        <v>-1.675497</v>
      </c>
      <c r="C1334">
        <f t="shared" si="60"/>
        <v>5.9422736958288286E-2</v>
      </c>
      <c r="D1334">
        <f t="shared" si="61"/>
        <v>2.6048851828574003E-6</v>
      </c>
      <c r="E1334">
        <f t="shared" si="62"/>
        <v>0.99999739512160257</v>
      </c>
      <c r="F1334" s="4">
        <f>EXP((Result!G$8+B1334-Result!P$8)/H$2)</f>
        <v>2.911185560388788E-6</v>
      </c>
    </row>
    <row r="1335" spans="1:6" x14ac:dyDescent="0.2">
      <c r="A1335">
        <v>25.35</v>
      </c>
      <c r="B1335">
        <v>0.55945900000000004</v>
      </c>
      <c r="C1335">
        <f t="shared" si="60"/>
        <v>2.5667580396644318</v>
      </c>
      <c r="D1335">
        <f t="shared" si="61"/>
        <v>1.1251770496864332E-4</v>
      </c>
      <c r="E1335">
        <f t="shared" si="62"/>
        <v>0.99988749495384099</v>
      </c>
      <c r="F1335" s="4">
        <f>EXP((Result!G$8+B1335-Result!P$8)/H$2)</f>
        <v>1.2574831326480485E-4</v>
      </c>
    </row>
    <row r="1336" spans="1:6" x14ac:dyDescent="0.2">
      <c r="A1336">
        <v>25.36</v>
      </c>
      <c r="B1336">
        <v>1.8043990000000001</v>
      </c>
      <c r="C1336">
        <f t="shared" si="60"/>
        <v>20.910844547576062</v>
      </c>
      <c r="D1336">
        <f t="shared" si="61"/>
        <v>9.1665836868555354E-4</v>
      </c>
      <c r="E1336">
        <f t="shared" si="62"/>
        <v>0.99908418112435105</v>
      </c>
      <c r="F1336" s="4">
        <f>EXP((Result!G$8+B1336-Result!P$8)/H$2)</f>
        <v>1.0244453860341282E-3</v>
      </c>
    </row>
    <row r="1337" spans="1:6" x14ac:dyDescent="0.2">
      <c r="A1337">
        <v>25.37</v>
      </c>
      <c r="B1337">
        <v>-0.55067500000000003</v>
      </c>
      <c r="C1337">
        <f t="shared" si="60"/>
        <v>0.39540556165741769</v>
      </c>
      <c r="D1337">
        <f t="shared" si="61"/>
        <v>1.7333198393466994E-5</v>
      </c>
      <c r="E1337">
        <f t="shared" si="62"/>
        <v>0.99998266710204109</v>
      </c>
      <c r="F1337" s="4">
        <f>EXP((Result!G$8+B1337-Result!P$8)/H$2)</f>
        <v>1.9371355486410902E-5</v>
      </c>
    </row>
    <row r="1338" spans="1:6" x14ac:dyDescent="0.2">
      <c r="A1338">
        <v>25.38</v>
      </c>
      <c r="B1338">
        <v>-0.13578399999999999</v>
      </c>
      <c r="C1338">
        <f t="shared" si="60"/>
        <v>0.7954994101369679</v>
      </c>
      <c r="D1338">
        <f t="shared" si="61"/>
        <v>3.4871914901734571E-5</v>
      </c>
      <c r="E1338">
        <f t="shared" si="62"/>
        <v>0.99996512930110637</v>
      </c>
      <c r="F1338" s="4">
        <f>EXP((Result!G$8+B1338-Result!P$8)/H$2)</f>
        <v>3.8972395325953124E-5</v>
      </c>
    </row>
    <row r="1339" spans="1:6" x14ac:dyDescent="0.2">
      <c r="A1339">
        <v>25.39</v>
      </c>
      <c r="B1339">
        <v>-1.760923</v>
      </c>
      <c r="C1339">
        <f t="shared" si="60"/>
        <v>5.1456714399785559E-2</v>
      </c>
      <c r="D1339">
        <f t="shared" si="61"/>
        <v>2.255682584809491E-6</v>
      </c>
      <c r="E1339">
        <f t="shared" si="62"/>
        <v>0.99999774432250332</v>
      </c>
      <c r="F1339" s="4">
        <f>EXP((Result!G$8+B1339-Result!P$8)/H$2)</f>
        <v>2.5209213108251349E-6</v>
      </c>
    </row>
    <row r="1340" spans="1:6" x14ac:dyDescent="0.2">
      <c r="A1340">
        <v>25.4</v>
      </c>
      <c r="B1340">
        <v>1.764305</v>
      </c>
      <c r="C1340">
        <f t="shared" si="60"/>
        <v>19.544867522500642</v>
      </c>
      <c r="D1340">
        <f t="shared" si="61"/>
        <v>8.5677870822426839E-4</v>
      </c>
      <c r="E1340">
        <f t="shared" si="62"/>
        <v>0.99914395473313367</v>
      </c>
      <c r="F1340" s="4">
        <f>EXP((Result!G$8+B1340-Result!P$8)/H$2)</f>
        <v>9.5752466183366357E-4</v>
      </c>
    </row>
    <row r="1341" spans="1:6" x14ac:dyDescent="0.2">
      <c r="A1341">
        <v>25.41</v>
      </c>
      <c r="B1341">
        <v>-3.040063</v>
      </c>
      <c r="C1341">
        <f t="shared" si="60"/>
        <v>5.9625153549653937E-3</v>
      </c>
      <c r="D1341">
        <f t="shared" si="61"/>
        <v>2.6137584190394157E-7</v>
      </c>
      <c r="E1341">
        <f t="shared" si="62"/>
        <v>0.99999973862422642</v>
      </c>
      <c r="F1341" s="4">
        <f>EXP((Result!G$8+B1341-Result!P$8)/H$2)</f>
        <v>2.9211021729201247E-7</v>
      </c>
    </row>
    <row r="1342" spans="1:6" x14ac:dyDescent="0.2">
      <c r="A1342">
        <v>25.42</v>
      </c>
      <c r="B1342">
        <v>-2.4642080000000002</v>
      </c>
      <c r="C1342">
        <f t="shared" si="60"/>
        <v>1.573302519490483E-2</v>
      </c>
      <c r="D1342">
        <f t="shared" si="61"/>
        <v>6.8968085802741714E-7</v>
      </c>
      <c r="E1342">
        <f t="shared" si="62"/>
        <v>0.99999931031961764</v>
      </c>
      <c r="F1342" s="4">
        <f>EXP((Result!G$8+B1342-Result!P$8)/H$2)</f>
        <v>7.7077829317741669E-7</v>
      </c>
    </row>
    <row r="1343" spans="1:6" x14ac:dyDescent="0.2">
      <c r="A1343">
        <v>25.43</v>
      </c>
      <c r="B1343">
        <v>3.731986</v>
      </c>
      <c r="C1343">
        <f t="shared" si="60"/>
        <v>538.12868626361262</v>
      </c>
      <c r="D1343">
        <f t="shared" si="61"/>
        <v>2.3589681543994989E-2</v>
      </c>
      <c r="E1343">
        <f t="shared" si="62"/>
        <v>0.97695396703451332</v>
      </c>
      <c r="F1343" s="4">
        <f>EXP((Result!G$8+B1343-Result!P$8)/H$2)</f>
        <v>2.6363519105174905E-2</v>
      </c>
    </row>
    <row r="1344" spans="1:6" x14ac:dyDescent="0.2">
      <c r="A1344">
        <v>25.44</v>
      </c>
      <c r="B1344">
        <v>-1.8117129999999999</v>
      </c>
      <c r="C1344">
        <f t="shared" si="60"/>
        <v>4.7236357026858029E-2</v>
      </c>
      <c r="D1344">
        <f t="shared" si="61"/>
        <v>2.0706768622555342E-6</v>
      </c>
      <c r="E1344">
        <f t="shared" si="62"/>
        <v>0.99999792932742548</v>
      </c>
      <c r="F1344" s="4">
        <f>EXP((Result!G$8+B1344-Result!P$8)/H$2)</f>
        <v>2.314161338588056E-6</v>
      </c>
    </row>
    <row r="1345" spans="1:6" x14ac:dyDescent="0.2">
      <c r="A1345">
        <v>25.45</v>
      </c>
      <c r="B1345">
        <v>-1.755312</v>
      </c>
      <c r="C1345">
        <f t="shared" ref="C1345:C1408" si="63">EXP(B1345/H$2)</f>
        <v>5.1945497457354606E-2</v>
      </c>
      <c r="D1345">
        <f t="shared" si="61"/>
        <v>2.277109126390489E-6</v>
      </c>
      <c r="E1345">
        <f t="shared" si="62"/>
        <v>0.99999772289605882</v>
      </c>
      <c r="F1345" s="4">
        <f>EXP((Result!G$8+B1345-Result!P$8)/H$2)</f>
        <v>2.5448673330414614E-6</v>
      </c>
    </row>
    <row r="1346" spans="1:6" x14ac:dyDescent="0.2">
      <c r="A1346">
        <v>25.46</v>
      </c>
      <c r="B1346">
        <v>-1.4885900000000001</v>
      </c>
      <c r="C1346">
        <f t="shared" si="63"/>
        <v>8.1418316518080833E-2</v>
      </c>
      <c r="D1346">
        <f t="shared" ref="D1346:D1409" si="64">EXP(1/H$2*(B1346-H$4-J$6))</f>
        <v>3.5690945447365654E-6</v>
      </c>
      <c r="E1346">
        <f t="shared" ref="E1346:E1409" si="65">1/(1+D1346)</f>
        <v>0.99999643091819357</v>
      </c>
      <c r="F1346" s="4">
        <f>EXP((Result!G$8+B1346-Result!P$8)/H$2)</f>
        <v>3.9887733135715405E-6</v>
      </c>
    </row>
    <row r="1347" spans="1:6" x14ac:dyDescent="0.2">
      <c r="A1347">
        <v>25.47</v>
      </c>
      <c r="B1347">
        <v>-0.78159000000000001</v>
      </c>
      <c r="C1347">
        <f t="shared" si="63"/>
        <v>0.26796025908539783</v>
      </c>
      <c r="D1347">
        <f t="shared" si="64"/>
        <v>1.1746441584744683E-5</v>
      </c>
      <c r="E1347">
        <f t="shared" si="65"/>
        <v>0.99998825369639255</v>
      </c>
      <c r="F1347" s="4">
        <f>EXP((Result!G$8+B1347-Result!P$8)/H$2)</f>
        <v>1.3127669254868311E-5</v>
      </c>
    </row>
    <row r="1348" spans="1:6" x14ac:dyDescent="0.2">
      <c r="A1348">
        <v>25.48</v>
      </c>
      <c r="B1348">
        <v>-1.3745860000000001</v>
      </c>
      <c r="C1348">
        <f t="shared" si="63"/>
        <v>9.8660817537430112E-2</v>
      </c>
      <c r="D1348">
        <f t="shared" si="64"/>
        <v>4.3249455492474173E-6</v>
      </c>
      <c r="E1348">
        <f t="shared" si="65"/>
        <v>0.99999567507315579</v>
      </c>
      <c r="F1348" s="4">
        <f>EXP((Result!G$8+B1348-Result!P$8)/H$2)</f>
        <v>4.833502495732109E-6</v>
      </c>
    </row>
    <row r="1349" spans="1:6" x14ac:dyDescent="0.2">
      <c r="A1349">
        <v>25.49</v>
      </c>
      <c r="B1349">
        <v>-2.217568</v>
      </c>
      <c r="C1349">
        <f t="shared" si="63"/>
        <v>2.3839185566882803E-2</v>
      </c>
      <c r="D1349">
        <f t="shared" si="64"/>
        <v>1.0450266082181776E-6</v>
      </c>
      <c r="E1349">
        <f t="shared" si="65"/>
        <v>0.99999895497448399</v>
      </c>
      <c r="F1349" s="4">
        <f>EXP((Result!G$8+B1349-Result!P$8)/H$2)</f>
        <v>1.1679080491101163E-6</v>
      </c>
    </row>
    <row r="1350" spans="1:6" x14ac:dyDescent="0.2">
      <c r="A1350">
        <v>25.5</v>
      </c>
      <c r="B1350">
        <v>-2.5204260000000001</v>
      </c>
      <c r="C1350">
        <f t="shared" si="63"/>
        <v>1.4311153352742384E-2</v>
      </c>
      <c r="D1350">
        <f t="shared" si="64"/>
        <v>6.2735096406492488E-7</v>
      </c>
      <c r="E1350">
        <f t="shared" si="65"/>
        <v>0.99999937264942951</v>
      </c>
      <c r="F1350" s="4">
        <f>EXP((Result!G$8+B1350-Result!P$8)/H$2)</f>
        <v>7.0111922011027744E-7</v>
      </c>
    </row>
    <row r="1351" spans="1:6" x14ac:dyDescent="0.2">
      <c r="A1351">
        <v>25.51</v>
      </c>
      <c r="B1351">
        <v>-1.803221</v>
      </c>
      <c r="C1351">
        <f t="shared" si="63"/>
        <v>4.7917089361498376E-2</v>
      </c>
      <c r="D1351">
        <f t="shared" si="64"/>
        <v>2.1005177895295731E-6</v>
      </c>
      <c r="E1351">
        <f t="shared" si="65"/>
        <v>0.99999789948662265</v>
      </c>
      <c r="F1351" s="4">
        <f>EXP((Result!G$8+B1351-Result!P$8)/H$2)</f>
        <v>2.3475111680394639E-6</v>
      </c>
    </row>
    <row r="1352" spans="1:6" x14ac:dyDescent="0.2">
      <c r="A1352">
        <v>25.52</v>
      </c>
      <c r="B1352">
        <v>0.25427499999999997</v>
      </c>
      <c r="C1352">
        <f t="shared" si="63"/>
        <v>1.5348505648813608</v>
      </c>
      <c r="D1352">
        <f t="shared" si="64"/>
        <v>6.7282486452386589E-5</v>
      </c>
      <c r="E1352">
        <f t="shared" si="65"/>
        <v>0.99993272204017591</v>
      </c>
      <c r="F1352" s="4">
        <f>EXP((Result!G$8+B1352-Result!P$8)/H$2)</f>
        <v>7.5194025562532856E-5</v>
      </c>
    </row>
    <row r="1353" spans="1:6" x14ac:dyDescent="0.2">
      <c r="A1353">
        <v>25.53</v>
      </c>
      <c r="B1353">
        <v>-3.277917</v>
      </c>
      <c r="C1353">
        <f t="shared" si="63"/>
        <v>3.9937373744142806E-3</v>
      </c>
      <c r="D1353">
        <f t="shared" si="64"/>
        <v>1.7507149356210378E-7</v>
      </c>
      <c r="E1353">
        <f t="shared" si="65"/>
        <v>0.99999982492853712</v>
      </c>
      <c r="F1353" s="4">
        <f>EXP((Result!G$8+B1353-Result!P$8)/H$2)</f>
        <v>1.9565760803884101E-7</v>
      </c>
    </row>
    <row r="1354" spans="1:6" x14ac:dyDescent="0.2">
      <c r="A1354">
        <v>25.54</v>
      </c>
      <c r="B1354">
        <v>-0.27995799999999998</v>
      </c>
      <c r="C1354">
        <f t="shared" si="63"/>
        <v>0.62393640933301464</v>
      </c>
      <c r="D1354">
        <f t="shared" si="64"/>
        <v>2.7351192336658671E-5</v>
      </c>
      <c r="E1354">
        <f t="shared" si="65"/>
        <v>0.99997264955573051</v>
      </c>
      <c r="F1354" s="4">
        <f>EXP((Result!G$8+B1354-Result!P$8)/H$2)</f>
        <v>3.056733429707412E-5</v>
      </c>
    </row>
    <row r="1355" spans="1:6" x14ac:dyDescent="0.2">
      <c r="A1355">
        <v>25.55</v>
      </c>
      <c r="B1355">
        <v>-2.2617929999999999</v>
      </c>
      <c r="C1355">
        <f t="shared" si="63"/>
        <v>2.2127365349705157E-2</v>
      </c>
      <c r="D1355">
        <f t="shared" si="64"/>
        <v>9.6998639048852519E-7</v>
      </c>
      <c r="E1355">
        <f t="shared" si="65"/>
        <v>0.99999903001455037</v>
      </c>
      <c r="F1355" s="4">
        <f>EXP((Result!G$8+B1355-Result!P$8)/H$2)</f>
        <v>1.0840440846864073E-6</v>
      </c>
    </row>
    <row r="1356" spans="1:6" x14ac:dyDescent="0.2">
      <c r="A1356">
        <v>25.56</v>
      </c>
      <c r="B1356">
        <v>2.2163029999999999</v>
      </c>
      <c r="C1356">
        <f t="shared" si="63"/>
        <v>41.858428565592739</v>
      </c>
      <c r="D1356">
        <f t="shared" si="64"/>
        <v>1.834927267398426E-3</v>
      </c>
      <c r="E1356">
        <f t="shared" si="65"/>
        <v>0.99816843352387052</v>
      </c>
      <c r="F1356" s="4">
        <f>EXP((Result!G$8+B1356-Result!P$8)/H$2)</f>
        <v>2.0506906793313321E-3</v>
      </c>
    </row>
    <row r="1357" spans="1:6" x14ac:dyDescent="0.2">
      <c r="A1357">
        <v>25.57</v>
      </c>
      <c r="B1357">
        <v>-1.5057119999999999</v>
      </c>
      <c r="C1357">
        <f t="shared" si="63"/>
        <v>7.9103021037660551E-2</v>
      </c>
      <c r="D1357">
        <f t="shared" si="64"/>
        <v>3.4676000798296879E-6</v>
      </c>
      <c r="E1357">
        <f t="shared" si="65"/>
        <v>0.99999653241194442</v>
      </c>
      <c r="F1357" s="4">
        <f>EXP((Result!G$8+B1357-Result!P$8)/H$2)</f>
        <v>3.8753444290123456E-6</v>
      </c>
    </row>
    <row r="1358" spans="1:6" x14ac:dyDescent="0.2">
      <c r="A1358">
        <v>25.58</v>
      </c>
      <c r="B1358">
        <v>1.582336</v>
      </c>
      <c r="C1358">
        <f t="shared" si="63"/>
        <v>14.383899917462132</v>
      </c>
      <c r="D1358">
        <f t="shared" si="64"/>
        <v>6.3053991930734797E-4</v>
      </c>
      <c r="E1358">
        <f t="shared" si="65"/>
        <v>0.99936985741075002</v>
      </c>
      <c r="F1358" s="4">
        <f>EXP((Result!G$8+B1358-Result!P$8)/H$2)</f>
        <v>7.0468315471882315E-4</v>
      </c>
    </row>
    <row r="1359" spans="1:6" x14ac:dyDescent="0.2">
      <c r="A1359">
        <v>25.59</v>
      </c>
      <c r="B1359">
        <v>-1.469632</v>
      </c>
      <c r="C1359">
        <f t="shared" si="63"/>
        <v>8.4061021292284099E-2</v>
      </c>
      <c r="D1359">
        <f t="shared" si="64"/>
        <v>3.684941489212054E-6</v>
      </c>
      <c r="E1359">
        <f t="shared" si="65"/>
        <v>0.99999631507208941</v>
      </c>
      <c r="F1359" s="4">
        <f>EXP((Result!G$8+B1359-Result!P$8)/H$2)</f>
        <v>4.1182423413012862E-6</v>
      </c>
    </row>
    <row r="1360" spans="1:6" x14ac:dyDescent="0.2">
      <c r="A1360">
        <v>25.6</v>
      </c>
      <c r="B1360">
        <v>-3.0614880000000002</v>
      </c>
      <c r="C1360">
        <f t="shared" si="63"/>
        <v>5.7511108139682125E-3</v>
      </c>
      <c r="D1360">
        <f t="shared" si="64"/>
        <v>2.5210860541130254E-7</v>
      </c>
      <c r="E1360">
        <f t="shared" si="65"/>
        <v>0.99999974789145818</v>
      </c>
      <c r="F1360" s="4">
        <f>EXP((Result!G$8+B1360-Result!P$8)/H$2)</f>
        <v>2.8175327517432384E-7</v>
      </c>
    </row>
    <row r="1361" spans="1:6" x14ac:dyDescent="0.2">
      <c r="A1361">
        <v>25.61</v>
      </c>
      <c r="B1361">
        <v>-1.0532170000000001</v>
      </c>
      <c r="C1361">
        <f t="shared" si="63"/>
        <v>0.16955357046595257</v>
      </c>
      <c r="D1361">
        <f t="shared" si="64"/>
        <v>7.4326361594107519E-6</v>
      </c>
      <c r="E1361">
        <f t="shared" si="65"/>
        <v>0.99999256741908427</v>
      </c>
      <c r="F1361" s="4">
        <f>EXP((Result!G$8+B1361-Result!P$8)/H$2)</f>
        <v>8.3066168157035125E-6</v>
      </c>
    </row>
    <row r="1362" spans="1:6" x14ac:dyDescent="0.2">
      <c r="A1362">
        <v>25.62</v>
      </c>
      <c r="B1362">
        <v>-0.97495399999999999</v>
      </c>
      <c r="C1362">
        <f t="shared" si="63"/>
        <v>0.19345323780168086</v>
      </c>
      <c r="D1362">
        <f t="shared" si="64"/>
        <v>8.480314077069777E-6</v>
      </c>
      <c r="E1362">
        <f t="shared" si="65"/>
        <v>0.99999151975783818</v>
      </c>
      <c r="F1362" s="4">
        <f>EXP((Result!G$8+B1362-Result!P$8)/H$2)</f>
        <v>9.4774879335166609E-6</v>
      </c>
    </row>
    <row r="1363" spans="1:6" x14ac:dyDescent="0.2">
      <c r="A1363">
        <v>25.63</v>
      </c>
      <c r="B1363">
        <v>0.78332800000000002</v>
      </c>
      <c r="C1363">
        <f t="shared" si="63"/>
        <v>3.7428411446150043</v>
      </c>
      <c r="D1363">
        <f t="shared" si="64"/>
        <v>1.6407307940461267E-4</v>
      </c>
      <c r="E1363">
        <f t="shared" si="65"/>
        <v>0.99983595383615465</v>
      </c>
      <c r="F1363" s="4">
        <f>EXP((Result!G$8+B1363-Result!P$8)/H$2)</f>
        <v>1.8336592443866695E-4</v>
      </c>
    </row>
    <row r="1364" spans="1:6" x14ac:dyDescent="0.2">
      <c r="A1364">
        <v>25.64</v>
      </c>
      <c r="B1364">
        <v>-0.52810400000000002</v>
      </c>
      <c r="C1364">
        <f t="shared" si="63"/>
        <v>0.41073256328546637</v>
      </c>
      <c r="D1364">
        <f t="shared" si="64"/>
        <v>1.8005080596849193E-5</v>
      </c>
      <c r="E1364">
        <f t="shared" si="65"/>
        <v>0.99998199524358022</v>
      </c>
      <c r="F1364" s="4">
        <f>EXP((Result!G$8+B1364-Result!P$8)/H$2)</f>
        <v>2.0122242236291814E-5</v>
      </c>
    </row>
    <row r="1365" spans="1:6" x14ac:dyDescent="0.2">
      <c r="A1365">
        <v>25.65</v>
      </c>
      <c r="B1365">
        <v>-4.0892439999999999</v>
      </c>
      <c r="C1365">
        <f t="shared" si="63"/>
        <v>1.0178641042132991E-3</v>
      </c>
      <c r="D1365">
        <f t="shared" si="64"/>
        <v>4.461960621384371E-8</v>
      </c>
      <c r="E1365">
        <f t="shared" si="65"/>
        <v>0.99999995538039577</v>
      </c>
      <c r="F1365" s="4">
        <f>EXP((Result!G$8+B1365-Result!P$8)/H$2)</f>
        <v>4.9866287456665532E-8</v>
      </c>
    </row>
    <row r="1366" spans="1:6" x14ac:dyDescent="0.2">
      <c r="A1366">
        <v>25.66</v>
      </c>
      <c r="B1366">
        <v>-2.4802029999999999</v>
      </c>
      <c r="C1366">
        <f t="shared" si="63"/>
        <v>1.5314678135933906E-2</v>
      </c>
      <c r="D1366">
        <f t="shared" si="64"/>
        <v>6.7134198454250372E-7</v>
      </c>
      <c r="E1366">
        <f t="shared" si="65"/>
        <v>0.9999993286584663</v>
      </c>
      <c r="F1366" s="4">
        <f>EXP((Result!G$8+B1366-Result!P$8)/H$2)</f>
        <v>7.5028300838159567E-7</v>
      </c>
    </row>
    <row r="1367" spans="1:6" x14ac:dyDescent="0.2">
      <c r="A1367">
        <v>25.67</v>
      </c>
      <c r="B1367">
        <v>-1.9609110000000001</v>
      </c>
      <c r="C1367">
        <f t="shared" si="63"/>
        <v>3.6736734075071747E-2</v>
      </c>
      <c r="D1367">
        <f t="shared" si="64"/>
        <v>1.6104100746133562E-6</v>
      </c>
      <c r="E1367">
        <f t="shared" si="65"/>
        <v>0.99999838959251874</v>
      </c>
      <c r="F1367" s="4">
        <f>EXP((Result!G$8+B1367-Result!P$8)/H$2)</f>
        <v>1.7997732055031992E-6</v>
      </c>
    </row>
    <row r="1368" spans="1:6" x14ac:dyDescent="0.2">
      <c r="A1368">
        <v>25.68</v>
      </c>
      <c r="B1368">
        <v>1.1584399999999999</v>
      </c>
      <c r="C1368">
        <f t="shared" si="63"/>
        <v>7.0419046873832265</v>
      </c>
      <c r="D1368">
        <f t="shared" si="64"/>
        <v>3.0869249917139818E-4</v>
      </c>
      <c r="E1368">
        <f t="shared" si="65"/>
        <v>0.99969140276248114</v>
      </c>
      <c r="F1368" s="4">
        <f>EXP((Result!G$8+B1368-Result!P$8)/H$2)</f>
        <v>3.4499069367899195E-4</v>
      </c>
    </row>
    <row r="1369" spans="1:6" x14ac:dyDescent="0.2">
      <c r="A1369">
        <v>25.69</v>
      </c>
      <c r="B1369">
        <v>-1.0021610000000001</v>
      </c>
      <c r="C1369">
        <f t="shared" si="63"/>
        <v>0.18478522424621513</v>
      </c>
      <c r="D1369">
        <f t="shared" si="64"/>
        <v>8.1003386462630774E-6</v>
      </c>
      <c r="E1369">
        <f t="shared" si="65"/>
        <v>0.99999189972696867</v>
      </c>
      <c r="F1369" s="4">
        <f>EXP((Result!G$8+B1369-Result!P$8)/H$2)</f>
        <v>9.0528323691383458E-6</v>
      </c>
    </row>
    <row r="1370" spans="1:6" x14ac:dyDescent="0.2">
      <c r="A1370">
        <v>25.7</v>
      </c>
      <c r="B1370">
        <v>-1.5825610000000001</v>
      </c>
      <c r="C1370">
        <f t="shared" si="63"/>
        <v>6.9495823149187258E-2</v>
      </c>
      <c r="D1370">
        <f t="shared" si="64"/>
        <v>3.0464540890950356E-6</v>
      </c>
      <c r="E1370">
        <f t="shared" si="65"/>
        <v>0.99999695355519191</v>
      </c>
      <c r="F1370" s="4">
        <f>EXP((Result!G$8+B1370-Result!P$8)/H$2)</f>
        <v>3.404677186129296E-6</v>
      </c>
    </row>
    <row r="1371" spans="1:6" x14ac:dyDescent="0.2">
      <c r="A1371">
        <v>25.71</v>
      </c>
      <c r="B1371">
        <v>-2.222801</v>
      </c>
      <c r="C1371">
        <f t="shared" si="63"/>
        <v>2.3629914973934508E-2</v>
      </c>
      <c r="D1371">
        <f t="shared" si="64"/>
        <v>1.03585291655262E-6</v>
      </c>
      <c r="E1371">
        <f t="shared" si="65"/>
        <v>0.99999896414815648</v>
      </c>
      <c r="F1371" s="4">
        <f>EXP((Result!G$8+B1371-Result!P$8)/H$2)</f>
        <v>1.1576556514658811E-6</v>
      </c>
    </row>
    <row r="1372" spans="1:6" x14ac:dyDescent="0.2">
      <c r="A1372">
        <v>25.72</v>
      </c>
      <c r="B1372">
        <v>1.7368330000000001</v>
      </c>
      <c r="C1372">
        <f t="shared" si="63"/>
        <v>18.660791283110537</v>
      </c>
      <c r="D1372">
        <f t="shared" si="64"/>
        <v>8.18023894589209E-4</v>
      </c>
      <c r="E1372">
        <f t="shared" si="65"/>
        <v>0.99918264472155893</v>
      </c>
      <c r="F1372" s="4">
        <f>EXP((Result!G$8+B1372-Result!P$8)/H$2)</f>
        <v>9.1421278974332441E-4</v>
      </c>
    </row>
    <row r="1373" spans="1:6" x14ac:dyDescent="0.2">
      <c r="A1373">
        <v>25.73</v>
      </c>
      <c r="B1373">
        <v>-1.023668</v>
      </c>
      <c r="C1373">
        <f t="shared" si="63"/>
        <v>0.17820893016101744</v>
      </c>
      <c r="D1373">
        <f t="shared" si="64"/>
        <v>7.8120568891863285E-6</v>
      </c>
      <c r="E1373">
        <f t="shared" si="65"/>
        <v>0.99999218800413858</v>
      </c>
      <c r="F1373" s="4">
        <f>EXP((Result!G$8+B1373-Result!P$8)/H$2)</f>
        <v>8.7306524534751375E-6</v>
      </c>
    </row>
    <row r="1374" spans="1:6" x14ac:dyDescent="0.2">
      <c r="A1374">
        <v>25.74</v>
      </c>
      <c r="B1374">
        <v>0.24579999999999999</v>
      </c>
      <c r="C1374">
        <f t="shared" si="63"/>
        <v>1.5130891075977884</v>
      </c>
      <c r="D1374">
        <f t="shared" si="64"/>
        <v>6.6328540193143248E-5</v>
      </c>
      <c r="E1374">
        <f t="shared" si="65"/>
        <v>0.99993367585899029</v>
      </c>
      <c r="F1374" s="4">
        <f>EXP((Result!G$8+B1374-Result!P$8)/H$2)</f>
        <v>7.4127907718424992E-5</v>
      </c>
    </row>
    <row r="1375" spans="1:6" x14ac:dyDescent="0.2">
      <c r="A1375">
        <v>25.75</v>
      </c>
      <c r="B1375">
        <v>2.785161</v>
      </c>
      <c r="C1375">
        <f t="shared" si="63"/>
        <v>109.15548986662145</v>
      </c>
      <c r="D1375">
        <f t="shared" si="64"/>
        <v>4.7849953188910388E-3</v>
      </c>
      <c r="E1375">
        <f t="shared" si="65"/>
        <v>0.99523779182493433</v>
      </c>
      <c r="F1375" s="4">
        <f>EXP((Result!G$8+B1375-Result!P$8)/H$2)</f>
        <v>5.3476480923444012E-3</v>
      </c>
    </row>
    <row r="1376" spans="1:6" x14ac:dyDescent="0.2">
      <c r="A1376">
        <v>25.76</v>
      </c>
      <c r="B1376">
        <v>0.62461699999999998</v>
      </c>
      <c r="C1376">
        <f t="shared" si="63"/>
        <v>2.864602664731736</v>
      </c>
      <c r="D1376">
        <f t="shared" si="64"/>
        <v>1.2557417275093575E-4</v>
      </c>
      <c r="E1376">
        <f t="shared" si="65"/>
        <v>0.99987444159414207</v>
      </c>
      <c r="F1376" s="4">
        <f>EXP((Result!G$8+B1376-Result!P$8)/H$2)</f>
        <v>1.4034005063873293E-4</v>
      </c>
    </row>
    <row r="1377" spans="1:6" x14ac:dyDescent="0.2">
      <c r="A1377">
        <v>25.77</v>
      </c>
      <c r="B1377">
        <v>1.4841740000000001</v>
      </c>
      <c r="C1377">
        <f t="shared" si="63"/>
        <v>12.191200317851386</v>
      </c>
      <c r="D1377">
        <f t="shared" si="64"/>
        <v>5.3441962950156682E-4</v>
      </c>
      <c r="E1377">
        <f t="shared" si="65"/>
        <v>0.99946586582228769</v>
      </c>
      <c r="F1377" s="4">
        <f>EXP((Result!G$8+B1377-Result!P$8)/H$2)</f>
        <v>5.972603778592174E-4</v>
      </c>
    </row>
    <row r="1378" spans="1:6" x14ac:dyDescent="0.2">
      <c r="A1378">
        <v>25.78</v>
      </c>
      <c r="B1378">
        <v>-2.5863369999999999</v>
      </c>
      <c r="C1378">
        <f t="shared" si="63"/>
        <v>1.280690435324507E-2</v>
      </c>
      <c r="D1378">
        <f t="shared" si="64"/>
        <v>5.6140994332619377E-7</v>
      </c>
      <c r="E1378">
        <f t="shared" si="65"/>
        <v>0.99999943859037177</v>
      </c>
      <c r="F1378" s="4">
        <f>EXP((Result!G$8+B1378-Result!P$8)/H$2)</f>
        <v>6.27424399058197E-7</v>
      </c>
    </row>
    <row r="1379" spans="1:6" x14ac:dyDescent="0.2">
      <c r="A1379">
        <v>25.79</v>
      </c>
      <c r="B1379">
        <v>2.8831220000000002</v>
      </c>
      <c r="C1379">
        <f t="shared" si="63"/>
        <v>128.74450037318127</v>
      </c>
      <c r="D1379">
        <f t="shared" si="64"/>
        <v>5.6437091013139843E-3</v>
      </c>
      <c r="E1379">
        <f t="shared" si="65"/>
        <v>0.99438796359959591</v>
      </c>
      <c r="F1379" s="4">
        <f>EXP((Result!G$8+B1379-Result!P$8)/H$2)</f>
        <v>6.3073353677560191E-3</v>
      </c>
    </row>
    <row r="1380" spans="1:6" x14ac:dyDescent="0.2">
      <c r="A1380">
        <v>25.8</v>
      </c>
      <c r="B1380">
        <v>0.15270400000000001</v>
      </c>
      <c r="C1380">
        <f t="shared" si="63"/>
        <v>1.2934253618874223</v>
      </c>
      <c r="D1380">
        <f t="shared" si="64"/>
        <v>5.669924902108665E-5</v>
      </c>
      <c r="E1380">
        <f t="shared" si="65"/>
        <v>0.99994330396560138</v>
      </c>
      <c r="F1380" s="4">
        <f>EXP((Result!G$8+B1380-Result!P$8)/H$2)</f>
        <v>6.3366338033376426E-5</v>
      </c>
    </row>
    <row r="1381" spans="1:6" x14ac:dyDescent="0.2">
      <c r="A1381">
        <v>25.81</v>
      </c>
      <c r="B1381">
        <v>-3.4776009999999999</v>
      </c>
      <c r="C1381">
        <f t="shared" si="63"/>
        <v>2.8527285414643422E-3</v>
      </c>
      <c r="D1381">
        <f t="shared" si="64"/>
        <v>1.2505365267155333E-7</v>
      </c>
      <c r="E1381">
        <f t="shared" si="65"/>
        <v>0.99999987494636289</v>
      </c>
      <c r="F1381" s="4">
        <f>EXP((Result!G$8+B1381-Result!P$8)/H$2)</f>
        <v>1.3975832421602398E-7</v>
      </c>
    </row>
    <row r="1382" spans="1:6" x14ac:dyDescent="0.2">
      <c r="A1382">
        <v>25.82</v>
      </c>
      <c r="B1382">
        <v>-2.507841</v>
      </c>
      <c r="C1382">
        <f t="shared" si="63"/>
        <v>1.4617857617195085E-2</v>
      </c>
      <c r="D1382">
        <f t="shared" si="64"/>
        <v>6.4079580748492563E-7</v>
      </c>
      <c r="E1382">
        <f t="shared" si="65"/>
        <v>0.99999935920460314</v>
      </c>
      <c r="F1382" s="4">
        <f>EXP((Result!G$8+B1382-Result!P$8)/H$2)</f>
        <v>7.1614500100978714E-7</v>
      </c>
    </row>
    <row r="1383" spans="1:6" x14ac:dyDescent="0.2">
      <c r="A1383">
        <v>25.83</v>
      </c>
      <c r="B1383">
        <v>0.102018</v>
      </c>
      <c r="C1383">
        <f t="shared" si="63"/>
        <v>1.1875497670249691</v>
      </c>
      <c r="D1383">
        <f t="shared" si="64"/>
        <v>5.2058032840199285E-5</v>
      </c>
      <c r="E1383">
        <f t="shared" si="65"/>
        <v>0.9999479446770575</v>
      </c>
      <c r="F1383" s="4">
        <f>EXP((Result!G$8+B1383-Result!P$8)/H$2)</f>
        <v>5.8179375622380503E-5</v>
      </c>
    </row>
    <row r="1384" spans="1:6" x14ac:dyDescent="0.2">
      <c r="A1384">
        <v>25.84</v>
      </c>
      <c r="B1384">
        <v>2.3518370000000002</v>
      </c>
      <c r="C1384">
        <f t="shared" si="63"/>
        <v>52.596896641223452</v>
      </c>
      <c r="D1384">
        <f t="shared" si="64"/>
        <v>2.3056641908160199E-3</v>
      </c>
      <c r="E1384">
        <f t="shared" si="65"/>
        <v>0.9976996396676282</v>
      </c>
      <c r="F1384" s="4">
        <f>EXP((Result!G$8+B1384-Result!P$8)/H$2)</f>
        <v>2.5767800990161918E-3</v>
      </c>
    </row>
    <row r="1385" spans="1:6" x14ac:dyDescent="0.2">
      <c r="A1385">
        <v>25.85</v>
      </c>
      <c r="B1385">
        <v>-0.91839199999999999</v>
      </c>
      <c r="C1385">
        <f t="shared" si="63"/>
        <v>0.21279691523589059</v>
      </c>
      <c r="D1385">
        <f t="shared" si="64"/>
        <v>9.3282733147218013E-6</v>
      </c>
      <c r="E1385">
        <f t="shared" si="65"/>
        <v>0.99999067181370116</v>
      </c>
      <c r="F1385" s="4">
        <f>EXP((Result!G$8+B1385-Result!P$8)/H$2)</f>
        <v>1.0425156070560209E-5</v>
      </c>
    </row>
    <row r="1386" spans="1:6" x14ac:dyDescent="0.2">
      <c r="A1386">
        <v>25.86</v>
      </c>
      <c r="B1386">
        <v>1.7214259999999999</v>
      </c>
      <c r="C1386">
        <f t="shared" si="63"/>
        <v>18.182599001511758</v>
      </c>
      <c r="D1386">
        <f t="shared" si="64"/>
        <v>7.9706161562572461E-4</v>
      </c>
      <c r="E1386">
        <f t="shared" si="65"/>
        <v>0.9992035731856177</v>
      </c>
      <c r="F1386" s="4">
        <f>EXP((Result!G$8+B1386-Result!P$8)/H$2)</f>
        <v>8.9078562134721159E-4</v>
      </c>
    </row>
    <row r="1387" spans="1:6" x14ac:dyDescent="0.2">
      <c r="A1387">
        <v>25.87</v>
      </c>
      <c r="B1387">
        <v>-0.118742</v>
      </c>
      <c r="C1387">
        <f t="shared" si="63"/>
        <v>0.81867281630470012</v>
      </c>
      <c r="D1387">
        <f t="shared" si="64"/>
        <v>3.5887756067129467E-5</v>
      </c>
      <c r="E1387">
        <f t="shared" si="65"/>
        <v>0.99996411353181769</v>
      </c>
      <c r="F1387" s="4">
        <f>EXP((Result!G$8+B1387-Result!P$8)/H$2)</f>
        <v>4.0107686106448159E-5</v>
      </c>
    </row>
    <row r="1388" spans="1:6" x14ac:dyDescent="0.2">
      <c r="A1388">
        <v>25.88</v>
      </c>
      <c r="B1388">
        <v>0.41135300000000002</v>
      </c>
      <c r="C1388">
        <f t="shared" si="63"/>
        <v>1.9998994072060465</v>
      </c>
      <c r="D1388">
        <f t="shared" si="64"/>
        <v>8.7668602957368606E-5</v>
      </c>
      <c r="E1388">
        <f t="shared" si="65"/>
        <v>0.99991233908215282</v>
      </c>
      <c r="F1388" s="4">
        <f>EXP((Result!G$8+B1388-Result!P$8)/H$2)</f>
        <v>9.7977282341860653E-5</v>
      </c>
    </row>
    <row r="1389" spans="1:6" x14ac:dyDescent="0.2">
      <c r="A1389">
        <v>25.89</v>
      </c>
      <c r="B1389">
        <v>-1.7182550000000001</v>
      </c>
      <c r="C1389">
        <f t="shared" si="63"/>
        <v>5.529227036098408E-2</v>
      </c>
      <c r="D1389">
        <f t="shared" si="64"/>
        <v>2.4238199578550961E-6</v>
      </c>
      <c r="E1389">
        <f t="shared" si="65"/>
        <v>0.999997576185917</v>
      </c>
      <c r="F1389" s="4">
        <f>EXP((Result!G$8+B1389-Result!P$8)/H$2)</f>
        <v>2.7088294366010142E-6</v>
      </c>
    </row>
    <row r="1390" spans="1:6" x14ac:dyDescent="0.2">
      <c r="A1390">
        <v>25.9</v>
      </c>
      <c r="B1390">
        <v>2.532292</v>
      </c>
      <c r="C1390">
        <f t="shared" si="63"/>
        <v>71.286669849289311</v>
      </c>
      <c r="D1390">
        <f t="shared" si="64"/>
        <v>3.1249585517410354E-3</v>
      </c>
      <c r="E1390">
        <f t="shared" si="65"/>
        <v>0.99688477639291051</v>
      </c>
      <c r="F1390" s="4">
        <f>EXP((Result!G$8+B1390-Result!P$8)/H$2)</f>
        <v>3.4924127452952672E-3</v>
      </c>
    </row>
    <row r="1391" spans="1:6" x14ac:dyDescent="0.2">
      <c r="A1391">
        <v>25.91</v>
      </c>
      <c r="B1391">
        <v>2.7630669999999999</v>
      </c>
      <c r="C1391">
        <f t="shared" si="63"/>
        <v>105.16670486487975</v>
      </c>
      <c r="D1391">
        <f t="shared" si="64"/>
        <v>4.6101409200447812E-3</v>
      </c>
      <c r="E1391">
        <f t="shared" si="65"/>
        <v>0.99541101494772621</v>
      </c>
      <c r="F1391" s="4">
        <f>EXP((Result!G$8+B1391-Result!P$8)/H$2)</f>
        <v>5.1522331065163808E-3</v>
      </c>
    </row>
    <row r="1392" spans="1:6" x14ac:dyDescent="0.2">
      <c r="A1392">
        <v>25.92</v>
      </c>
      <c r="B1392">
        <v>1.6639470000000001</v>
      </c>
      <c r="C1392">
        <f t="shared" si="63"/>
        <v>16.504243392862829</v>
      </c>
      <c r="D1392">
        <f t="shared" si="64"/>
        <v>7.2348836941856876E-4</v>
      </c>
      <c r="E1392">
        <f t="shared" si="65"/>
        <v>0.99927703468757656</v>
      </c>
      <c r="F1392" s="4">
        <f>EXP((Result!G$8+B1392-Result!P$8)/H$2)</f>
        <v>8.0856112508198444E-4</v>
      </c>
    </row>
    <row r="1393" spans="1:6" x14ac:dyDescent="0.2">
      <c r="A1393">
        <v>25.93</v>
      </c>
      <c r="B1393">
        <v>-3.8150780000000002</v>
      </c>
      <c r="C1393">
        <f t="shared" si="63"/>
        <v>1.615515634079715E-3</v>
      </c>
      <c r="D1393">
        <f t="shared" si="64"/>
        <v>7.0818561266248862E-8</v>
      </c>
      <c r="E1393">
        <f t="shared" si="65"/>
        <v>0.99999992918144376</v>
      </c>
      <c r="F1393" s="4">
        <f>EXP((Result!G$8+B1393-Result!P$8)/H$2)</f>
        <v>7.914589645738676E-8</v>
      </c>
    </row>
    <row r="1394" spans="1:6" x14ac:dyDescent="0.2">
      <c r="A1394">
        <v>25.94</v>
      </c>
      <c r="B1394">
        <v>-1.6238790000000001</v>
      </c>
      <c r="C1394">
        <f t="shared" si="63"/>
        <v>6.4822264287116876E-2</v>
      </c>
      <c r="D1394">
        <f t="shared" si="64"/>
        <v>2.8415815966084519E-6</v>
      </c>
      <c r="E1394">
        <f t="shared" si="65"/>
        <v>0.99999715842647785</v>
      </c>
      <c r="F1394" s="4">
        <f>EXP((Result!G$8+B1394-Result!P$8)/H$2)</f>
        <v>3.1757143720395386E-6</v>
      </c>
    </row>
    <row r="1395" spans="1:6" x14ac:dyDescent="0.2">
      <c r="A1395">
        <v>25.95</v>
      </c>
      <c r="B1395">
        <v>-3.192482</v>
      </c>
      <c r="C1395">
        <f t="shared" si="63"/>
        <v>4.6120784633175843E-3</v>
      </c>
      <c r="D1395">
        <f t="shared" si="64"/>
        <v>2.0217740659951199E-7</v>
      </c>
      <c r="E1395">
        <f t="shared" si="65"/>
        <v>0.99999979782263426</v>
      </c>
      <c r="F1395" s="4">
        <f>EXP((Result!G$8+B1395-Result!P$8)/H$2)</f>
        <v>2.2595082140385136E-7</v>
      </c>
    </row>
    <row r="1396" spans="1:6" x14ac:dyDescent="0.2">
      <c r="A1396">
        <v>25.96</v>
      </c>
      <c r="B1396">
        <v>-0.81110000000000004</v>
      </c>
      <c r="C1396">
        <f t="shared" si="63"/>
        <v>0.25496255578432769</v>
      </c>
      <c r="D1396">
        <f t="shared" si="64"/>
        <v>1.1176667682140695E-5</v>
      </c>
      <c r="E1396">
        <f t="shared" si="65"/>
        <v>0.99998882345723428</v>
      </c>
      <c r="F1396" s="4">
        <f>EXP((Result!G$8+B1396-Result!P$8)/H$2)</f>
        <v>1.2490897404476224E-5</v>
      </c>
    </row>
    <row r="1397" spans="1:6" x14ac:dyDescent="0.2">
      <c r="A1397">
        <v>25.97</v>
      </c>
      <c r="B1397">
        <v>-0.929732</v>
      </c>
      <c r="C1397">
        <f t="shared" si="63"/>
        <v>0.20876960361874586</v>
      </c>
      <c r="D1397">
        <f t="shared" si="64"/>
        <v>9.151730043656823E-6</v>
      </c>
      <c r="E1397">
        <f t="shared" si="65"/>
        <v>0.99999084835370988</v>
      </c>
      <c r="F1397" s="4">
        <f>EXP((Result!G$8+B1397-Result!P$8)/H$2)</f>
        <v>1.0227853623262149E-5</v>
      </c>
    </row>
    <row r="1398" spans="1:6" x14ac:dyDescent="0.2">
      <c r="A1398">
        <v>25.98</v>
      </c>
      <c r="B1398">
        <v>-1.31829</v>
      </c>
      <c r="C1398">
        <f t="shared" si="63"/>
        <v>0.10847743040113876</v>
      </c>
      <c r="D1398">
        <f t="shared" si="64"/>
        <v>4.7552715608626592E-6</v>
      </c>
      <c r="E1398">
        <f t="shared" si="65"/>
        <v>0.9999952447510515</v>
      </c>
      <c r="F1398" s="4">
        <f>EXP((Result!G$8+B1398-Result!P$8)/H$2)</f>
        <v>5.3144292097071919E-6</v>
      </c>
    </row>
    <row r="1399" spans="1:6" x14ac:dyDescent="0.2">
      <c r="A1399">
        <v>25.99</v>
      </c>
      <c r="B1399">
        <v>-2.4368249999999998</v>
      </c>
      <c r="C1399">
        <f t="shared" si="63"/>
        <v>1.6475924301610479E-2</v>
      </c>
      <c r="D1399">
        <f t="shared" si="64"/>
        <v>7.2224695939656011E-7</v>
      </c>
      <c r="E1399">
        <f t="shared" si="65"/>
        <v>0.99999927775356234</v>
      </c>
      <c r="F1399" s="4">
        <f>EXP((Result!G$8+B1399-Result!P$8)/H$2)</f>
        <v>8.0717374150194157E-7</v>
      </c>
    </row>
    <row r="1400" spans="1:6" x14ac:dyDescent="0.2">
      <c r="A1400">
        <v>26</v>
      </c>
      <c r="B1400">
        <v>-3.9151769999999999</v>
      </c>
      <c r="C1400">
        <f t="shared" si="63"/>
        <v>1.3647829159800706E-3</v>
      </c>
      <c r="D1400">
        <f t="shared" si="64"/>
        <v>5.9827314890407927E-8</v>
      </c>
      <c r="E1400">
        <f t="shared" si="65"/>
        <v>0.99999994017268867</v>
      </c>
      <c r="F1400" s="4">
        <f>EXP((Result!G$8+B1400-Result!P$8)/H$2)</f>
        <v>6.6862223476098421E-8</v>
      </c>
    </row>
    <row r="1401" spans="1:6" x14ac:dyDescent="0.2">
      <c r="A1401">
        <v>26.01</v>
      </c>
      <c r="B1401">
        <v>6.6649999999999999E-3</v>
      </c>
      <c r="C1401">
        <f t="shared" si="63"/>
        <v>1.011293284635747</v>
      </c>
      <c r="D1401">
        <f t="shared" si="64"/>
        <v>4.4331564440055872E-5</v>
      </c>
      <c r="E1401">
        <f t="shared" si="65"/>
        <v>0.99995567040076039</v>
      </c>
      <c r="F1401" s="4">
        <f>EXP((Result!G$8+B1401-Result!P$8)/H$2)</f>
        <v>4.9544375743182775E-5</v>
      </c>
    </row>
    <row r="1402" spans="1:6" x14ac:dyDescent="0.2">
      <c r="A1402">
        <v>26.02</v>
      </c>
      <c r="B1402">
        <v>2.1285799999999999</v>
      </c>
      <c r="C1402">
        <f t="shared" si="63"/>
        <v>36.107006842694332</v>
      </c>
      <c r="D1402">
        <f t="shared" si="64"/>
        <v>1.5828050328258474E-3</v>
      </c>
      <c r="E1402">
        <f t="shared" si="65"/>
        <v>0.99841969627985572</v>
      </c>
      <c r="F1402" s="4">
        <f>EXP((Result!G$8+B1402-Result!P$8)/H$2)</f>
        <v>1.7689221723848857E-3</v>
      </c>
    </row>
    <row r="1403" spans="1:6" x14ac:dyDescent="0.2">
      <c r="A1403">
        <v>26.03</v>
      </c>
      <c r="B1403">
        <v>-2.569394</v>
      </c>
      <c r="C1403">
        <f t="shared" si="63"/>
        <v>1.3177779330900174E-2</v>
      </c>
      <c r="D1403">
        <f t="shared" si="64"/>
        <v>5.7766780661957516E-7</v>
      </c>
      <c r="E1403">
        <f t="shared" si="65"/>
        <v>0.99999942233252703</v>
      </c>
      <c r="F1403" s="4">
        <f>EXP((Result!G$8+B1403-Result!P$8)/H$2)</f>
        <v>6.4559397412198128E-7</v>
      </c>
    </row>
    <row r="1404" spans="1:6" x14ac:dyDescent="0.2">
      <c r="A1404">
        <v>26.04</v>
      </c>
      <c r="B1404">
        <v>3.4524530000000002</v>
      </c>
      <c r="C1404">
        <f t="shared" si="63"/>
        <v>335.99859970768244</v>
      </c>
      <c r="D1404">
        <f t="shared" si="64"/>
        <v>1.4729004731871366E-2</v>
      </c>
      <c r="E1404">
        <f t="shared" si="65"/>
        <v>0.98548478986686372</v>
      </c>
      <c r="F1404" s="4">
        <f>EXP((Result!G$8+B1404-Result!P$8)/H$2)</f>
        <v>1.6460942761126474E-2</v>
      </c>
    </row>
    <row r="1405" spans="1:6" x14ac:dyDescent="0.2">
      <c r="A1405">
        <v>26.05</v>
      </c>
      <c r="B1405">
        <v>1.4340790000000001</v>
      </c>
      <c r="C1405">
        <f t="shared" si="63"/>
        <v>11.204419966909455</v>
      </c>
      <c r="D1405">
        <f t="shared" si="64"/>
        <v>4.9116262643373828E-4</v>
      </c>
      <c r="E1405">
        <f t="shared" si="65"/>
        <v>0.99950907849586168</v>
      </c>
      <c r="F1405" s="4">
        <f>EXP((Result!G$8+B1405-Result!P$8)/H$2)</f>
        <v>5.4891691783054224E-4</v>
      </c>
    </row>
    <row r="1406" spans="1:6" x14ac:dyDescent="0.2">
      <c r="A1406">
        <v>26.06</v>
      </c>
      <c r="B1406">
        <v>-2.0143529999999998</v>
      </c>
      <c r="C1406">
        <f t="shared" si="63"/>
        <v>3.357331953585873E-2</v>
      </c>
      <c r="D1406">
        <f t="shared" si="64"/>
        <v>1.4717370332450996E-6</v>
      </c>
      <c r="E1406">
        <f t="shared" si="65"/>
        <v>0.99999852826513269</v>
      </c>
      <c r="F1406" s="4">
        <f>EXP((Result!G$8+B1406-Result!P$8)/H$2)</f>
        <v>1.644794030872693E-6</v>
      </c>
    </row>
    <row r="1407" spans="1:6" x14ac:dyDescent="0.2">
      <c r="A1407">
        <v>26.07</v>
      </c>
      <c r="B1407">
        <v>1.6270690000000001</v>
      </c>
      <c r="C1407">
        <f t="shared" si="63"/>
        <v>15.509939006454491</v>
      </c>
      <c r="D1407">
        <f t="shared" si="64"/>
        <v>6.7990153892263819E-4</v>
      </c>
      <c r="E1407">
        <f t="shared" si="65"/>
        <v>0.99932056041309802</v>
      </c>
      <c r="F1407" s="4">
        <f>EXP((Result!G$8+B1407-Result!P$8)/H$2)</f>
        <v>7.5984905423988921E-4</v>
      </c>
    </row>
    <row r="1408" spans="1:6" x14ac:dyDescent="0.2">
      <c r="A1408">
        <v>26.08</v>
      </c>
      <c r="B1408">
        <v>-0.49151600000000001</v>
      </c>
      <c r="C1408">
        <f t="shared" si="63"/>
        <v>0.43685011798504753</v>
      </c>
      <c r="D1408">
        <f t="shared" si="64"/>
        <v>1.9149982947899818E-5</v>
      </c>
      <c r="E1408">
        <f t="shared" si="65"/>
        <v>0.99998085038376694</v>
      </c>
      <c r="F1408" s="4">
        <f>EXP((Result!G$8+B1408-Result!P$8)/H$2)</f>
        <v>2.1401770107373427E-5</v>
      </c>
    </row>
    <row r="1409" spans="1:6" x14ac:dyDescent="0.2">
      <c r="A1409">
        <v>26.09</v>
      </c>
      <c r="B1409">
        <v>-1.8201020000000001</v>
      </c>
      <c r="C1409">
        <f t="shared" ref="C1409:C1472" si="66">EXP(B1409/H$2)</f>
        <v>4.6573377447901507E-2</v>
      </c>
      <c r="D1409">
        <f t="shared" si="64"/>
        <v>2.0416141537678206E-6</v>
      </c>
      <c r="E1409">
        <f t="shared" si="65"/>
        <v>0.99999795839001449</v>
      </c>
      <c r="F1409" s="4">
        <f>EXP((Result!G$8+B1409-Result!P$8)/H$2)</f>
        <v>2.2816812362587891E-6</v>
      </c>
    </row>
    <row r="1410" spans="1:6" x14ac:dyDescent="0.2">
      <c r="A1410">
        <v>26.1</v>
      </c>
      <c r="B1410">
        <v>3.7711649999999999</v>
      </c>
      <c r="C1410">
        <f t="shared" si="66"/>
        <v>574.85118851396612</v>
      </c>
      <c r="D1410">
        <f t="shared" ref="D1410:D1473" si="67">EXP(1/H$2*(B1410-H$4-J$6))</f>
        <v>2.5199467745134454E-2</v>
      </c>
      <c r="E1410">
        <f t="shared" ref="E1410:E1473" si="68">1/(1+D1410)</f>
        <v>0.9754199367655163</v>
      </c>
      <c r="F1410" s="4">
        <f>EXP((Result!G$8+B1410-Result!P$8)/H$2)</f>
        <v>2.8162595077855505E-2</v>
      </c>
    </row>
    <row r="1411" spans="1:6" x14ac:dyDescent="0.2">
      <c r="A1411">
        <v>26.11</v>
      </c>
      <c r="B1411">
        <v>-0.247692</v>
      </c>
      <c r="C1411">
        <f t="shared" si="66"/>
        <v>0.6587961028046786</v>
      </c>
      <c r="D1411">
        <f t="shared" si="67"/>
        <v>2.8879319509041013E-5</v>
      </c>
      <c r="E1411">
        <f t="shared" si="68"/>
        <v>0.99997112151448186</v>
      </c>
      <c r="F1411" s="4">
        <f>EXP((Result!G$8+B1411-Result!P$8)/H$2)</f>
        <v>3.2275149208822867E-5</v>
      </c>
    </row>
    <row r="1412" spans="1:6" x14ac:dyDescent="0.2">
      <c r="A1412">
        <v>26.12</v>
      </c>
      <c r="B1412">
        <v>0.13358</v>
      </c>
      <c r="C1412">
        <f t="shared" si="66"/>
        <v>1.2524123971036332</v>
      </c>
      <c r="D1412">
        <f t="shared" si="67"/>
        <v>5.4901383932083088E-5</v>
      </c>
      <c r="E1412">
        <f t="shared" si="68"/>
        <v>0.99994510163006434</v>
      </c>
      <c r="F1412" s="4">
        <f>EXP((Result!G$8+B1412-Result!P$8)/H$2)</f>
        <v>6.1357067559161894E-5</v>
      </c>
    </row>
    <row r="1413" spans="1:6" x14ac:dyDescent="0.2">
      <c r="A1413">
        <v>26.13</v>
      </c>
      <c r="B1413">
        <v>1.6049800000000001</v>
      </c>
      <c r="C1413">
        <f t="shared" si="66"/>
        <v>14.943297140855522</v>
      </c>
      <c r="D1413">
        <f t="shared" si="67"/>
        <v>6.5506193921316055E-4</v>
      </c>
      <c r="E1413">
        <f t="shared" si="68"/>
        <v>0.99934536688602393</v>
      </c>
      <c r="F1413" s="4">
        <f>EXP((Result!G$8+B1413-Result!P$8)/H$2)</f>
        <v>7.3208864296497227E-4</v>
      </c>
    </row>
    <row r="1414" spans="1:6" x14ac:dyDescent="0.2">
      <c r="A1414">
        <v>26.14</v>
      </c>
      <c r="B1414">
        <v>7.6397999999999994E-2</v>
      </c>
      <c r="C1414">
        <f t="shared" si="66"/>
        <v>1.137376751434638</v>
      </c>
      <c r="D1414">
        <f t="shared" si="67"/>
        <v>4.9858623126333982E-5</v>
      </c>
      <c r="E1414">
        <f t="shared" si="68"/>
        <v>0.99995014386263203</v>
      </c>
      <c r="F1414" s="4">
        <f>EXP((Result!G$8+B1414-Result!P$8)/H$2)</f>
        <v>5.5721344135034797E-5</v>
      </c>
    </row>
    <row r="1415" spans="1:6" x14ac:dyDescent="0.2">
      <c r="A1415">
        <v>26.15</v>
      </c>
      <c r="B1415">
        <v>-7.2106000000000003E-2</v>
      </c>
      <c r="C1415">
        <f t="shared" si="66"/>
        <v>0.88559739500927637</v>
      </c>
      <c r="D1415">
        <f t="shared" si="67"/>
        <v>3.8821495782937206E-5</v>
      </c>
      <c r="E1415">
        <f t="shared" si="68"/>
        <v>0.9999611800112671</v>
      </c>
      <c r="F1415" s="4">
        <f>EXP((Result!G$8+B1415-Result!P$8)/H$2)</f>
        <v>4.3386395185375703E-5</v>
      </c>
    </row>
    <row r="1416" spans="1:6" x14ac:dyDescent="0.2">
      <c r="A1416">
        <v>26.16</v>
      </c>
      <c r="B1416">
        <v>-0.63072499999999998</v>
      </c>
      <c r="C1416">
        <f t="shared" si="66"/>
        <v>0.34551433510234253</v>
      </c>
      <c r="D1416">
        <f t="shared" si="67"/>
        <v>1.5146141326420044E-5</v>
      </c>
      <c r="E1416">
        <f t="shared" si="68"/>
        <v>0.99998485408807569</v>
      </c>
      <c r="F1416" s="4">
        <f>EXP((Result!G$8+B1416-Result!P$8)/H$2)</f>
        <v>1.6927129155348897E-5</v>
      </c>
    </row>
    <row r="1417" spans="1:6" x14ac:dyDescent="0.2">
      <c r="A1417">
        <v>26.17</v>
      </c>
      <c r="B1417">
        <v>-3.9476999999999998E-2</v>
      </c>
      <c r="C1417">
        <f t="shared" si="66"/>
        <v>0.93564833318653018</v>
      </c>
      <c r="D1417">
        <f t="shared" si="67"/>
        <v>4.1015554049515522E-5</v>
      </c>
      <c r="E1417">
        <f t="shared" si="68"/>
        <v>0.99995898612815715</v>
      </c>
      <c r="F1417" s="4">
        <f>EXP((Result!G$8+B1417-Result!P$8)/H$2)</f>
        <v>4.5838445965329062E-5</v>
      </c>
    </row>
    <row r="1418" spans="1:6" x14ac:dyDescent="0.2">
      <c r="A1418">
        <v>26.18</v>
      </c>
      <c r="B1418">
        <v>-0.86821700000000002</v>
      </c>
      <c r="C1418">
        <f t="shared" si="66"/>
        <v>0.23156928606379437</v>
      </c>
      <c r="D1418">
        <f t="shared" si="67"/>
        <v>1.0151188466728956E-5</v>
      </c>
      <c r="E1418">
        <f t="shared" si="68"/>
        <v>0.99998984891457887</v>
      </c>
      <c r="F1418" s="4">
        <f>EXP((Result!G$8+B1418-Result!P$8)/H$2)</f>
        <v>1.1344835265525889E-5</v>
      </c>
    </row>
    <row r="1419" spans="1:6" x14ac:dyDescent="0.2">
      <c r="A1419">
        <v>26.19</v>
      </c>
      <c r="B1419">
        <v>1.5030079999999999</v>
      </c>
      <c r="C1419">
        <f t="shared" si="66"/>
        <v>12.584277139918171</v>
      </c>
      <c r="D1419">
        <f t="shared" si="67"/>
        <v>5.5165074408730457E-4</v>
      </c>
      <c r="E1419">
        <f t="shared" si="68"/>
        <v>0.99944865340667122</v>
      </c>
      <c r="F1419" s="4">
        <f>EXP((Result!G$8+B1419-Result!P$8)/H$2)</f>
        <v>6.1651764581925302E-4</v>
      </c>
    </row>
    <row r="1420" spans="1:6" x14ac:dyDescent="0.2">
      <c r="A1420">
        <v>26.2</v>
      </c>
      <c r="B1420">
        <v>1.9243509999999999</v>
      </c>
      <c r="C1420">
        <f t="shared" si="66"/>
        <v>25.594498398274723</v>
      </c>
      <c r="D1420">
        <f t="shared" si="67"/>
        <v>1.1219733902047056E-3</v>
      </c>
      <c r="E1420">
        <f t="shared" si="68"/>
        <v>0.99887928402329906</v>
      </c>
      <c r="F1420" s="4">
        <f>EXP((Result!G$8+B1420-Result!P$8)/H$2)</f>
        <v>1.2539027647742653E-3</v>
      </c>
    </row>
    <row r="1421" spans="1:6" x14ac:dyDescent="0.2">
      <c r="A1421">
        <v>26.21</v>
      </c>
      <c r="B1421">
        <v>2.285841</v>
      </c>
      <c r="C1421">
        <f t="shared" si="66"/>
        <v>47.061682772934326</v>
      </c>
      <c r="D1421">
        <f t="shared" si="67"/>
        <v>2.0630197532234837E-3</v>
      </c>
      <c r="E1421">
        <f t="shared" si="68"/>
        <v>0.99794122753503922</v>
      </c>
      <c r="F1421" s="4">
        <f>EXP((Result!G$8+B1421-Result!P$8)/H$2)</f>
        <v>2.3056038538301405E-3</v>
      </c>
    </row>
    <row r="1422" spans="1:6" x14ac:dyDescent="0.2">
      <c r="A1422">
        <v>26.22</v>
      </c>
      <c r="B1422">
        <v>-1.7226300000000001</v>
      </c>
      <c r="C1422">
        <f t="shared" si="66"/>
        <v>5.488618060511407E-2</v>
      </c>
      <c r="D1422">
        <f t="shared" si="67"/>
        <v>2.406018401714746E-6</v>
      </c>
      <c r="E1422">
        <f t="shared" si="68"/>
        <v>0.9999975939873873</v>
      </c>
      <c r="F1422" s="4">
        <f>EXP((Result!G$8+B1422-Result!P$8)/H$2)</f>
        <v>2.6889346506314545E-6</v>
      </c>
    </row>
    <row r="1423" spans="1:6" x14ac:dyDescent="0.2">
      <c r="A1423">
        <v>26.23</v>
      </c>
      <c r="B1423">
        <v>-0.891015</v>
      </c>
      <c r="C1423">
        <f t="shared" si="66"/>
        <v>0.22284273873275298</v>
      </c>
      <c r="D1423">
        <f t="shared" si="67"/>
        <v>9.7686471197006143E-6</v>
      </c>
      <c r="E1423">
        <f t="shared" si="68"/>
        <v>0.9999902314483059</v>
      </c>
      <c r="F1423" s="4">
        <f>EXP((Result!G$8+B1423-Result!P$8)/H$2)</f>
        <v>1.0917312066787883E-5</v>
      </c>
    </row>
    <row r="1424" spans="1:6" x14ac:dyDescent="0.2">
      <c r="A1424">
        <v>26.24</v>
      </c>
      <c r="B1424">
        <v>-1.899373</v>
      </c>
      <c r="C1424">
        <f t="shared" si="66"/>
        <v>4.0750323888036795E-2</v>
      </c>
      <c r="D1424">
        <f t="shared" si="67"/>
        <v>1.7863518297230026E-6</v>
      </c>
      <c r="E1424">
        <f t="shared" si="68"/>
        <v>0.99999821365136121</v>
      </c>
      <c r="F1424" s="4">
        <f>EXP((Result!G$8+B1424-Result!P$8)/H$2)</f>
        <v>1.996403406448484E-6</v>
      </c>
    </row>
    <row r="1425" spans="1:6" x14ac:dyDescent="0.2">
      <c r="A1425">
        <v>26.25</v>
      </c>
      <c r="B1425">
        <v>3.922288</v>
      </c>
      <c r="C1425">
        <f t="shared" si="66"/>
        <v>741.5490913031108</v>
      </c>
      <c r="D1425">
        <f t="shared" si="67"/>
        <v>3.2506921410448669E-2</v>
      </c>
      <c r="E1425">
        <f t="shared" si="68"/>
        <v>0.96851650992707838</v>
      </c>
      <c r="F1425" s="4">
        <f>EXP((Result!G$8+B1425-Result!P$8)/H$2)</f>
        <v>3.632930957785406E-2</v>
      </c>
    </row>
    <row r="1426" spans="1:6" x14ac:dyDescent="0.2">
      <c r="A1426">
        <v>26.26</v>
      </c>
      <c r="B1426">
        <v>-0.63596200000000003</v>
      </c>
      <c r="C1426">
        <f t="shared" si="66"/>
        <v>0.342478953908886</v>
      </c>
      <c r="D1426">
        <f t="shared" si="67"/>
        <v>1.5013080819619262E-5</v>
      </c>
      <c r="E1426">
        <f t="shared" si="68"/>
        <v>0.99998498714456963</v>
      </c>
      <c r="F1426" s="4">
        <f>EXP((Result!G$8+B1426-Result!P$8)/H$2)</f>
        <v>1.677842247583556E-5</v>
      </c>
    </row>
    <row r="1427" spans="1:6" x14ac:dyDescent="0.2">
      <c r="A1427">
        <v>26.27</v>
      </c>
      <c r="B1427">
        <v>-1.404134</v>
      </c>
      <c r="C1427">
        <f t="shared" si="66"/>
        <v>9.3869157114105803E-2</v>
      </c>
      <c r="D1427">
        <f t="shared" si="67"/>
        <v>4.1148958969272407E-6</v>
      </c>
      <c r="E1427">
        <f t="shared" si="68"/>
        <v>0.99999588512103543</v>
      </c>
      <c r="F1427" s="4">
        <f>EXP((Result!G$8+B1427-Result!P$8)/H$2)</f>
        <v>4.5987537556251205E-6</v>
      </c>
    </row>
    <row r="1428" spans="1:6" x14ac:dyDescent="0.2">
      <c r="A1428">
        <v>26.28</v>
      </c>
      <c r="B1428">
        <v>1.4776020000000001</v>
      </c>
      <c r="C1428">
        <f t="shared" si="66"/>
        <v>12.056948250406093</v>
      </c>
      <c r="D1428">
        <f t="shared" si="67"/>
        <v>5.2853448790161483E-4</v>
      </c>
      <c r="E1428">
        <f t="shared" si="68"/>
        <v>0.99947174471323585</v>
      </c>
      <c r="F1428" s="4">
        <f>EXP((Result!G$8+B1428-Result!P$8)/H$2)</f>
        <v>5.906832206933779E-4</v>
      </c>
    </row>
    <row r="1429" spans="1:6" x14ac:dyDescent="0.2">
      <c r="A1429">
        <v>26.29</v>
      </c>
      <c r="B1429">
        <v>-1.40076</v>
      </c>
      <c r="C1429">
        <f t="shared" si="66"/>
        <v>9.440431548457244E-2</v>
      </c>
      <c r="D1429">
        <f t="shared" si="67"/>
        <v>4.1383553702041016E-6</v>
      </c>
      <c r="E1429">
        <f t="shared" si="68"/>
        <v>0.9999958616617558</v>
      </c>
      <c r="F1429" s="4">
        <f>EXP((Result!G$8+B1429-Result!P$8)/H$2)</f>
        <v>4.6249717556764489E-6</v>
      </c>
    </row>
    <row r="1430" spans="1:6" x14ac:dyDescent="0.2">
      <c r="A1430">
        <v>26.3</v>
      </c>
      <c r="B1430">
        <v>0.15085599999999999</v>
      </c>
      <c r="C1430">
        <f t="shared" si="66"/>
        <v>1.2894042454106587</v>
      </c>
      <c r="D1430">
        <f t="shared" si="67"/>
        <v>5.6522977323332003E-5</v>
      </c>
      <c r="E1430">
        <f t="shared" si="68"/>
        <v>0.99994348021734314</v>
      </c>
      <c r="F1430" s="4">
        <f>EXP((Result!G$8+B1430-Result!P$8)/H$2)</f>
        <v>6.3169339092852936E-5</v>
      </c>
    </row>
    <row r="1431" spans="1:6" x14ac:dyDescent="0.2">
      <c r="A1431">
        <v>26.31</v>
      </c>
      <c r="B1431">
        <v>-2.597594</v>
      </c>
      <c r="C1431">
        <f t="shared" si="66"/>
        <v>1.2566283115874781E-2</v>
      </c>
      <c r="D1431">
        <f t="shared" si="67"/>
        <v>5.5086194893901747E-7</v>
      </c>
      <c r="E1431">
        <f t="shared" si="68"/>
        <v>0.99999944913835448</v>
      </c>
      <c r="F1431" s="4">
        <f>EXP((Result!G$8+B1431-Result!P$8)/H$2)</f>
        <v>6.1563609869352385E-7</v>
      </c>
    </row>
    <row r="1432" spans="1:6" x14ac:dyDescent="0.2">
      <c r="A1432">
        <v>26.32</v>
      </c>
      <c r="B1432">
        <v>-0.34599400000000002</v>
      </c>
      <c r="C1432">
        <f t="shared" si="66"/>
        <v>0.55823670791386004</v>
      </c>
      <c r="D1432">
        <f t="shared" si="67"/>
        <v>2.4471146961686415E-5</v>
      </c>
      <c r="E1432">
        <f t="shared" si="68"/>
        <v>0.99997552945186063</v>
      </c>
      <c r="F1432" s="4">
        <f>EXP((Result!G$8+B1432-Result!P$8)/H$2)</f>
        <v>2.73486333101513E-5</v>
      </c>
    </row>
    <row r="1433" spans="1:6" x14ac:dyDescent="0.2">
      <c r="A1433">
        <v>26.33</v>
      </c>
      <c r="B1433">
        <v>0.42566500000000002</v>
      </c>
      <c r="C1433">
        <f t="shared" si="66"/>
        <v>2.0487123164173253</v>
      </c>
      <c r="D1433">
        <f t="shared" si="67"/>
        <v>8.9808390359384104E-5</v>
      </c>
      <c r="E1433">
        <f t="shared" si="68"/>
        <v>0.99991019967446337</v>
      </c>
      <c r="F1433" s="4">
        <f>EXP((Result!G$8+B1433-Result!P$8)/H$2)</f>
        <v>1.0036868071444312E-4</v>
      </c>
    </row>
    <row r="1434" spans="1:6" x14ac:dyDescent="0.2">
      <c r="A1434">
        <v>26.34</v>
      </c>
      <c r="B1434">
        <v>1.7972870000000001</v>
      </c>
      <c r="C1434">
        <f t="shared" si="66"/>
        <v>20.661762120735517</v>
      </c>
      <c r="D1434">
        <f t="shared" si="67"/>
        <v>9.0573946531288428E-4</v>
      </c>
      <c r="E1434">
        <f t="shared" si="68"/>
        <v>0.99909508015630244</v>
      </c>
      <c r="F1434" s="4">
        <f>EXP((Result!G$8+B1434-Result!P$8)/H$2)</f>
        <v>1.0122425626456039E-3</v>
      </c>
    </row>
    <row r="1435" spans="1:6" x14ac:dyDescent="0.2">
      <c r="A1435">
        <v>26.35</v>
      </c>
      <c r="B1435">
        <v>1.6888989999999999</v>
      </c>
      <c r="C1435">
        <f t="shared" si="66"/>
        <v>17.212909354471012</v>
      </c>
      <c r="D1435">
        <f t="shared" si="67"/>
        <v>7.5455380930708048E-4</v>
      </c>
      <c r="E1435">
        <f t="shared" si="68"/>
        <v>0.99924601511286171</v>
      </c>
      <c r="F1435" s="4">
        <f>EXP((Result!G$8+B1435-Result!P$8)/H$2)</f>
        <v>8.4327945379210182E-4</v>
      </c>
    </row>
    <row r="1436" spans="1:6" x14ac:dyDescent="0.2">
      <c r="A1436">
        <v>26.36</v>
      </c>
      <c r="B1436">
        <v>1.500775</v>
      </c>
      <c r="C1436">
        <f t="shared" si="66"/>
        <v>12.537018683809698</v>
      </c>
      <c r="D1436">
        <f t="shared" si="67"/>
        <v>5.4957909847851887E-4</v>
      </c>
      <c r="E1436">
        <f t="shared" si="68"/>
        <v>0.99945072277280489</v>
      </c>
      <c r="F1436" s="4">
        <f>EXP((Result!G$8+B1436-Result!P$8)/H$2)</f>
        <v>6.1420240182223087E-4</v>
      </c>
    </row>
    <row r="1437" spans="1:6" x14ac:dyDescent="0.2">
      <c r="A1437">
        <v>26.37</v>
      </c>
      <c r="B1437">
        <v>0.41293200000000002</v>
      </c>
      <c r="C1437">
        <f t="shared" si="66"/>
        <v>2.005227200958386</v>
      </c>
      <c r="D1437">
        <f t="shared" si="67"/>
        <v>8.790215482174211E-5</v>
      </c>
      <c r="E1437">
        <f t="shared" si="68"/>
        <v>0.99991210557128796</v>
      </c>
      <c r="F1437" s="4">
        <f>EXP((Result!G$8+B1437-Result!P$8)/H$2)</f>
        <v>9.8238296846316317E-5</v>
      </c>
    </row>
    <row r="1438" spans="1:6" x14ac:dyDescent="0.2">
      <c r="A1438">
        <v>26.38</v>
      </c>
      <c r="B1438">
        <v>-1.2647409999999999</v>
      </c>
      <c r="C1438">
        <f t="shared" si="66"/>
        <v>0.11872001620086643</v>
      </c>
      <c r="D1438">
        <f t="shared" si="67"/>
        <v>5.2042707377700583E-6</v>
      </c>
      <c r="E1438">
        <f t="shared" si="68"/>
        <v>0.99999479575634664</v>
      </c>
      <c r="F1438" s="4">
        <f>EXP((Result!G$8+B1438-Result!P$8)/H$2)</f>
        <v>5.8162248086231644E-6</v>
      </c>
    </row>
    <row r="1439" spans="1:6" x14ac:dyDescent="0.2">
      <c r="A1439">
        <v>26.39</v>
      </c>
      <c r="B1439">
        <v>1.2278309999999999</v>
      </c>
      <c r="C1439">
        <f t="shared" si="66"/>
        <v>7.9152950277131051</v>
      </c>
      <c r="D1439">
        <f t="shared" si="67"/>
        <v>3.4697888032501412E-4</v>
      </c>
      <c r="E1439">
        <f t="shared" si="68"/>
        <v>0.99965314147225859</v>
      </c>
      <c r="F1439" s="4">
        <f>EXP((Result!G$8+B1439-Result!P$8)/H$2)</f>
        <v>3.8777905176381311E-4</v>
      </c>
    </row>
    <row r="1440" spans="1:6" x14ac:dyDescent="0.2">
      <c r="A1440">
        <v>26.4</v>
      </c>
      <c r="B1440">
        <v>5.7504689999999998</v>
      </c>
      <c r="C1440">
        <f t="shared" si="66"/>
        <v>16140.388847537792</v>
      </c>
      <c r="D1440">
        <f t="shared" si="67"/>
        <v>0.7075382573512321</v>
      </c>
      <c r="E1440">
        <f t="shared" si="68"/>
        <v>0.58563841582748499</v>
      </c>
      <c r="F1440" s="4">
        <f>EXP((Result!G$8+B1440-Result!P$8)/H$2)</f>
        <v>0.79073548875736088</v>
      </c>
    </row>
    <row r="1441" spans="1:6" x14ac:dyDescent="0.2">
      <c r="A1441">
        <v>26.41</v>
      </c>
      <c r="B1441">
        <v>-0.64683299999999999</v>
      </c>
      <c r="C1441">
        <f t="shared" si="66"/>
        <v>0.33626294974234844</v>
      </c>
      <c r="D1441">
        <f t="shared" si="67"/>
        <v>1.4740592913830632E-5</v>
      </c>
      <c r="E1441">
        <f t="shared" si="68"/>
        <v>0.99998525962436802</v>
      </c>
      <c r="F1441" s="4">
        <f>EXP((Result!G$8+B1441-Result!P$8)/H$2)</f>
        <v>1.6473893561496832E-5</v>
      </c>
    </row>
    <row r="1442" spans="1:6" x14ac:dyDescent="0.2">
      <c r="A1442">
        <v>26.42</v>
      </c>
      <c r="B1442">
        <v>-1.0039169999999999</v>
      </c>
      <c r="C1442">
        <f t="shared" si="66"/>
        <v>0.18423930461692975</v>
      </c>
      <c r="D1442">
        <f t="shared" si="67"/>
        <v>8.0764074369962545E-6</v>
      </c>
      <c r="E1442">
        <f t="shared" si="68"/>
        <v>0.99999192365779077</v>
      </c>
      <c r="F1442" s="4">
        <f>EXP((Result!G$8+B1442-Result!P$8)/H$2)</f>
        <v>9.0260871631236084E-6</v>
      </c>
    </row>
    <row r="1443" spans="1:6" x14ac:dyDescent="0.2">
      <c r="A1443">
        <v>26.43</v>
      </c>
      <c r="B1443">
        <v>2.0691839999999999</v>
      </c>
      <c r="C1443">
        <f t="shared" si="66"/>
        <v>32.668438736008405</v>
      </c>
      <c r="D1443">
        <f t="shared" si="67"/>
        <v>1.4320702203644213E-3</v>
      </c>
      <c r="E1443">
        <f t="shared" si="68"/>
        <v>0.99856997767202582</v>
      </c>
      <c r="F1443" s="4">
        <f>EXP((Result!G$8+B1443-Result!P$8)/H$2)</f>
        <v>1.6004629203712302E-3</v>
      </c>
    </row>
    <row r="1444" spans="1:6" x14ac:dyDescent="0.2">
      <c r="A1444">
        <v>26.44</v>
      </c>
      <c r="B1444">
        <v>-1.417692</v>
      </c>
      <c r="C1444">
        <f t="shared" si="66"/>
        <v>9.1749104082268509E-2</v>
      </c>
      <c r="D1444">
        <f t="shared" si="67"/>
        <v>4.0219601788471193E-6</v>
      </c>
      <c r="E1444">
        <f t="shared" si="68"/>
        <v>0.99999597805599716</v>
      </c>
      <c r="F1444" s="4">
        <f>EXP((Result!G$8+B1444-Result!P$8)/H$2)</f>
        <v>4.4948900144131432E-6</v>
      </c>
    </row>
    <row r="1445" spans="1:6" x14ac:dyDescent="0.2">
      <c r="A1445">
        <v>26.45</v>
      </c>
      <c r="B1445">
        <v>1.375461</v>
      </c>
      <c r="C1445">
        <f t="shared" si="66"/>
        <v>10.150690185720665</v>
      </c>
      <c r="D1445">
        <f t="shared" si="67"/>
        <v>4.4497079424531138E-4</v>
      </c>
      <c r="E1445">
        <f t="shared" si="68"/>
        <v>0.99955522711669786</v>
      </c>
      <c r="F1445" s="4">
        <f>EXP((Result!G$8+B1445-Result!P$8)/H$2)</f>
        <v>4.9729353121841637E-4</v>
      </c>
    </row>
    <row r="1446" spans="1:6" x14ac:dyDescent="0.2">
      <c r="A1446">
        <v>26.46</v>
      </c>
      <c r="B1446">
        <v>1.3687039999999999</v>
      </c>
      <c r="C1446">
        <f t="shared" si="66"/>
        <v>10.035779903426267</v>
      </c>
      <c r="D1446">
        <f t="shared" si="67"/>
        <v>4.3993352893192239E-4</v>
      </c>
      <c r="E1446">
        <f t="shared" si="68"/>
        <v>0.99956025992746989</v>
      </c>
      <c r="F1446" s="4">
        <f>EXP((Result!G$8+B1446-Result!P$8)/H$2)</f>
        <v>4.9166394948456783E-4</v>
      </c>
    </row>
    <row r="1447" spans="1:6" x14ac:dyDescent="0.2">
      <c r="A1447">
        <v>26.47</v>
      </c>
      <c r="B1447">
        <v>-1.628001</v>
      </c>
      <c r="C1447">
        <f t="shared" si="66"/>
        <v>6.4373617879677325E-2</v>
      </c>
      <c r="D1447">
        <f t="shared" si="67"/>
        <v>2.8219145055435995E-6</v>
      </c>
      <c r="E1447">
        <f t="shared" si="68"/>
        <v>0.99999717809345756</v>
      </c>
      <c r="F1447" s="4">
        <f>EXP((Result!G$8+B1447-Result!P$8)/H$2)</f>
        <v>3.1537346886739596E-6</v>
      </c>
    </row>
    <row r="1448" spans="1:6" x14ac:dyDescent="0.2">
      <c r="A1448">
        <v>26.48</v>
      </c>
      <c r="B1448">
        <v>-1.0345120000000001</v>
      </c>
      <c r="C1448">
        <f t="shared" si="66"/>
        <v>0.17498239253984216</v>
      </c>
      <c r="D1448">
        <f t="shared" si="67"/>
        <v>7.6706167524381486E-6</v>
      </c>
      <c r="E1448">
        <f t="shared" si="68"/>
        <v>0.99999232944208549</v>
      </c>
      <c r="F1448" s="4">
        <f>EXP((Result!G$8+B1448-Result!P$8)/H$2)</f>
        <v>8.5725808092927389E-6</v>
      </c>
    </row>
    <row r="1449" spans="1:6" x14ac:dyDescent="0.2">
      <c r="A1449">
        <v>26.49</v>
      </c>
      <c r="B1449">
        <v>-1.580816</v>
      </c>
      <c r="C1449">
        <f t="shared" si="66"/>
        <v>6.9700454429215339E-2</v>
      </c>
      <c r="D1449">
        <f t="shared" si="67"/>
        <v>3.0554244094905485E-6</v>
      </c>
      <c r="E1449">
        <f t="shared" si="68"/>
        <v>0.99999694458492616</v>
      </c>
      <c r="F1449" s="4">
        <f>EXP((Result!G$8+B1449-Result!P$8)/H$2)</f>
        <v>3.414702298706003E-6</v>
      </c>
    </row>
    <row r="1450" spans="1:6" x14ac:dyDescent="0.2">
      <c r="A1450">
        <v>26.5</v>
      </c>
      <c r="B1450">
        <v>0.39298699999999998</v>
      </c>
      <c r="C1450">
        <f t="shared" si="66"/>
        <v>1.9389597982309434</v>
      </c>
      <c r="D1450">
        <f t="shared" si="67"/>
        <v>8.4997223404794189E-5</v>
      </c>
      <c r="E1450">
        <f t="shared" si="68"/>
        <v>0.99991501000050931</v>
      </c>
      <c r="F1450" s="4">
        <f>EXP((Result!G$8+B1450-Result!P$8)/H$2)</f>
        <v>9.4991783544850353E-5</v>
      </c>
    </row>
    <row r="1451" spans="1:6" x14ac:dyDescent="0.2">
      <c r="A1451">
        <v>26.51</v>
      </c>
      <c r="B1451">
        <v>1.336932</v>
      </c>
      <c r="C1451">
        <f t="shared" si="66"/>
        <v>9.5126588334384401</v>
      </c>
      <c r="D1451">
        <f t="shared" si="67"/>
        <v>4.1700172885330379E-4</v>
      </c>
      <c r="E1451">
        <f t="shared" si="68"/>
        <v>0.99958317208910608</v>
      </c>
      <c r="F1451" s="4">
        <f>EXP((Result!G$8+B1451-Result!P$8)/H$2)</f>
        <v>4.6603567008786639E-4</v>
      </c>
    </row>
    <row r="1452" spans="1:6" x14ac:dyDescent="0.2">
      <c r="A1452">
        <v>26.52</v>
      </c>
      <c r="B1452">
        <v>-0.12919900000000001</v>
      </c>
      <c r="C1452">
        <f t="shared" si="66"/>
        <v>0.80437477952530334</v>
      </c>
      <c r="D1452">
        <f t="shared" si="67"/>
        <v>3.5260980087814642E-5</v>
      </c>
      <c r="E1452">
        <f t="shared" si="68"/>
        <v>0.99996474026320514</v>
      </c>
      <c r="F1452" s="4">
        <f>EXP((Result!G$8+B1452-Result!P$8)/H$2)</f>
        <v>3.9407209481763252E-5</v>
      </c>
    </row>
    <row r="1453" spans="1:6" x14ac:dyDescent="0.2">
      <c r="A1453">
        <v>26.53</v>
      </c>
      <c r="B1453">
        <v>-2.4054350000000002</v>
      </c>
      <c r="C1453">
        <f t="shared" si="66"/>
        <v>1.7370785829426236E-2</v>
      </c>
      <c r="D1453">
        <f t="shared" si="67"/>
        <v>7.6147456239560365E-7</v>
      </c>
      <c r="E1453">
        <f t="shared" si="68"/>
        <v>0.99999923852601758</v>
      </c>
      <c r="F1453" s="4">
        <f>EXP((Result!G$8+B1453-Result!P$8)/H$2)</f>
        <v>8.5101399679266056E-7</v>
      </c>
    </row>
    <row r="1454" spans="1:6" x14ac:dyDescent="0.2">
      <c r="A1454">
        <v>26.54</v>
      </c>
      <c r="B1454">
        <v>0.91835299999999997</v>
      </c>
      <c r="C1454">
        <f t="shared" si="66"/>
        <v>4.6990074511740021</v>
      </c>
      <c r="D1454">
        <f t="shared" si="67"/>
        <v>2.0598806972307198E-4</v>
      </c>
      <c r="E1454">
        <f t="shared" si="68"/>
        <v>0.99979405435262325</v>
      </c>
      <c r="F1454" s="4">
        <f>EXP((Result!G$8+B1454-Result!P$8)/H$2)</f>
        <v>2.3020956859694147E-4</v>
      </c>
    </row>
    <row r="1455" spans="1:6" x14ac:dyDescent="0.2">
      <c r="A1455">
        <v>26.55</v>
      </c>
      <c r="B1455">
        <v>9.2101000000000002E-2</v>
      </c>
      <c r="C1455">
        <f t="shared" si="66"/>
        <v>1.1678714446264529</v>
      </c>
      <c r="D1455">
        <f t="shared" si="67"/>
        <v>5.1195403936462262E-5</v>
      </c>
      <c r="E1455">
        <f t="shared" si="68"/>
        <v>0.99994880721689883</v>
      </c>
      <c r="F1455" s="4">
        <f>EXP((Result!G$8+B1455-Result!P$8)/H$2)</f>
        <v>5.721531285867011E-5</v>
      </c>
    </row>
    <row r="1456" spans="1:6" x14ac:dyDescent="0.2">
      <c r="A1456">
        <v>26.56</v>
      </c>
      <c r="B1456">
        <v>-0.19408500000000001</v>
      </c>
      <c r="C1456">
        <f t="shared" si="66"/>
        <v>0.72107098597129604</v>
      </c>
      <c r="D1456">
        <f t="shared" si="67"/>
        <v>3.1609232817119806E-5</v>
      </c>
      <c r="E1456">
        <f t="shared" si="68"/>
        <v>0.99996839176629482</v>
      </c>
      <c r="F1456" s="4">
        <f>EXP((Result!G$8+B1456-Result!P$8)/H$2)</f>
        <v>3.5326064564283743E-5</v>
      </c>
    </row>
    <row r="1457" spans="1:6" x14ac:dyDescent="0.2">
      <c r="A1457">
        <v>26.57</v>
      </c>
      <c r="B1457">
        <v>-0.57019699999999995</v>
      </c>
      <c r="C1457">
        <f t="shared" si="66"/>
        <v>0.38261106187225136</v>
      </c>
      <c r="D1457">
        <f t="shared" si="67"/>
        <v>1.6772332223067478E-5</v>
      </c>
      <c r="E1457">
        <f t="shared" si="68"/>
        <v>0.99998322794908334</v>
      </c>
      <c r="F1457" s="4">
        <f>EXP((Result!G$8+B1457-Result!P$8)/H$2)</f>
        <v>1.8744538800853043E-5</v>
      </c>
    </row>
    <row r="1458" spans="1:6" x14ac:dyDescent="0.2">
      <c r="A1458">
        <v>26.58</v>
      </c>
      <c r="B1458">
        <v>-1.986343</v>
      </c>
      <c r="C1458">
        <f t="shared" si="66"/>
        <v>3.5195783847083613E-2</v>
      </c>
      <c r="D1458">
        <f t="shared" si="67"/>
        <v>1.5428602002407792E-6</v>
      </c>
      <c r="E1458">
        <f t="shared" si="68"/>
        <v>0.99999845714218016</v>
      </c>
      <c r="F1458" s="4">
        <f>EXP((Result!G$8+B1458-Result!P$8)/H$2)</f>
        <v>1.7242803507034238E-6</v>
      </c>
    </row>
    <row r="1459" spans="1:6" x14ac:dyDescent="0.2">
      <c r="A1459">
        <v>26.59</v>
      </c>
      <c r="B1459">
        <v>-2.0625019999999998</v>
      </c>
      <c r="C1459">
        <f t="shared" si="66"/>
        <v>3.0957165120232555E-2</v>
      </c>
      <c r="D1459">
        <f t="shared" si="67"/>
        <v>1.3570539637305596E-6</v>
      </c>
      <c r="E1459">
        <f t="shared" si="68"/>
        <v>0.99999864294787799</v>
      </c>
      <c r="F1459" s="4">
        <f>EXP((Result!G$8+B1459-Result!P$8)/H$2)</f>
        <v>1.5166257345543305E-6</v>
      </c>
    </row>
    <row r="1460" spans="1:6" x14ac:dyDescent="0.2">
      <c r="A1460">
        <v>26.6</v>
      </c>
      <c r="B1460">
        <v>-0.44847999999999999</v>
      </c>
      <c r="C1460">
        <f t="shared" si="66"/>
        <v>0.46970384190912923</v>
      </c>
      <c r="D1460">
        <f t="shared" si="67"/>
        <v>2.0590175423577954E-5</v>
      </c>
      <c r="E1460">
        <f t="shared" si="68"/>
        <v>0.99997941024852299</v>
      </c>
      <c r="F1460" s="4">
        <f>EXP((Result!G$8+B1460-Result!P$8)/H$2)</f>
        <v>2.3011310353894301E-5</v>
      </c>
    </row>
    <row r="1461" spans="1:6" x14ac:dyDescent="0.2">
      <c r="A1461">
        <v>26.61</v>
      </c>
      <c r="B1461">
        <v>-1.334274</v>
      </c>
      <c r="C1461">
        <f t="shared" si="66"/>
        <v>0.10559493180663347</v>
      </c>
      <c r="D1461">
        <f t="shared" si="67"/>
        <v>4.6289128930735249E-6</v>
      </c>
      <c r="E1461">
        <f t="shared" si="68"/>
        <v>0.99999537110853376</v>
      </c>
      <c r="F1461" s="4">
        <f>EXP((Result!G$8+B1461-Result!P$8)/H$2)</f>
        <v>5.173212417689442E-6</v>
      </c>
    </row>
    <row r="1462" spans="1:6" x14ac:dyDescent="0.2">
      <c r="A1462">
        <v>26.62</v>
      </c>
      <c r="B1462">
        <v>1.3500350000000001</v>
      </c>
      <c r="C1462">
        <f t="shared" si="66"/>
        <v>9.7250100867895402</v>
      </c>
      <c r="D1462">
        <f t="shared" si="67"/>
        <v>4.2631046590800662E-4</v>
      </c>
      <c r="E1462">
        <f t="shared" si="68"/>
        <v>0.99957387119726049</v>
      </c>
      <c r="F1462" s="4">
        <f>EXP((Result!G$8+B1462-Result!P$8)/H$2)</f>
        <v>4.7643899269012512E-4</v>
      </c>
    </row>
    <row r="1463" spans="1:6" x14ac:dyDescent="0.2">
      <c r="A1463">
        <v>26.63</v>
      </c>
      <c r="B1463">
        <v>-2.735506</v>
      </c>
      <c r="C1463">
        <f t="shared" si="66"/>
        <v>9.9606925433521395E-3</v>
      </c>
      <c r="D1463">
        <f t="shared" si="67"/>
        <v>4.3664196139920662E-7</v>
      </c>
      <c r="E1463">
        <f t="shared" si="68"/>
        <v>0.99999956335822915</v>
      </c>
      <c r="F1463" s="4">
        <f>EXP((Result!G$8+B1463-Result!P$8)/H$2)</f>
        <v>4.8798533672445467E-7</v>
      </c>
    </row>
    <row r="1464" spans="1:6" x14ac:dyDescent="0.2">
      <c r="A1464">
        <v>26.64</v>
      </c>
      <c r="B1464">
        <v>-1.0710379999999999</v>
      </c>
      <c r="C1464">
        <f t="shared" si="66"/>
        <v>0.16453806936044202</v>
      </c>
      <c r="D1464">
        <f t="shared" si="67"/>
        <v>7.2127741136164064E-6</v>
      </c>
      <c r="E1464">
        <f t="shared" si="68"/>
        <v>0.99999278727791019</v>
      </c>
      <c r="F1464" s="4">
        <f>EXP((Result!G$8+B1464-Result!P$8)/H$2)</f>
        <v>8.0609018731769449E-6</v>
      </c>
    </row>
    <row r="1465" spans="1:6" x14ac:dyDescent="0.2">
      <c r="A1465">
        <v>26.65</v>
      </c>
      <c r="B1465">
        <v>2.4234290000000001</v>
      </c>
      <c r="C1465">
        <f t="shared" si="66"/>
        <v>59.34001745496122</v>
      </c>
      <c r="D1465">
        <f t="shared" si="67"/>
        <v>2.6012590488289169E-3</v>
      </c>
      <c r="E1465">
        <f t="shared" si="68"/>
        <v>0.99740548994393174</v>
      </c>
      <c r="F1465" s="4">
        <f>EXP((Result!G$8+B1465-Result!P$8)/H$2)</f>
        <v>2.9071330404953181E-3</v>
      </c>
    </row>
    <row r="1466" spans="1:6" x14ac:dyDescent="0.2">
      <c r="A1466">
        <v>26.66</v>
      </c>
      <c r="B1466">
        <v>1.758005</v>
      </c>
      <c r="C1466">
        <f t="shared" si="66"/>
        <v>19.33849608981453</v>
      </c>
      <c r="D1466">
        <f t="shared" si="67"/>
        <v>8.4773210561580052E-4</v>
      </c>
      <c r="E1466">
        <f t="shared" si="68"/>
        <v>0.99915298593540069</v>
      </c>
      <c r="F1466" s="4">
        <f>EXP((Result!G$8+B1466-Result!P$8)/H$2)</f>
        <v>9.4741429725496234E-4</v>
      </c>
    </row>
    <row r="1467" spans="1:6" x14ac:dyDescent="0.2">
      <c r="A1467">
        <v>26.67</v>
      </c>
      <c r="B1467">
        <v>1.752659</v>
      </c>
      <c r="C1467">
        <f t="shared" si="66"/>
        <v>19.165085176840808</v>
      </c>
      <c r="D1467">
        <f t="shared" si="67"/>
        <v>8.401303770372581E-4</v>
      </c>
      <c r="E1467">
        <f t="shared" si="68"/>
        <v>0.9991605748495308</v>
      </c>
      <c r="F1467" s="4">
        <f>EXP((Result!G$8+B1467-Result!P$8)/H$2)</f>
        <v>9.3891870496648857E-4</v>
      </c>
    </row>
    <row r="1468" spans="1:6" x14ac:dyDescent="0.2">
      <c r="A1468">
        <v>26.68</v>
      </c>
      <c r="B1468">
        <v>3.6571129999999998</v>
      </c>
      <c r="C1468">
        <f t="shared" si="66"/>
        <v>474.34870354737131</v>
      </c>
      <c r="D1468">
        <f t="shared" si="67"/>
        <v>2.0793789930031472E-2</v>
      </c>
      <c r="E1468">
        <f t="shared" si="68"/>
        <v>0.97962978406103285</v>
      </c>
      <c r="F1468" s="4">
        <f>EXP((Result!G$8+B1468-Result!P$8)/H$2)</f>
        <v>2.3238867259271174E-2</v>
      </c>
    </row>
    <row r="1469" spans="1:6" x14ac:dyDescent="0.2">
      <c r="A1469">
        <v>26.69</v>
      </c>
      <c r="B1469">
        <v>1.341353</v>
      </c>
      <c r="C1469">
        <f t="shared" si="66"/>
        <v>9.5837835016627633</v>
      </c>
      <c r="D1469">
        <f t="shared" si="67"/>
        <v>4.201195858197916E-4</v>
      </c>
      <c r="E1469">
        <f t="shared" si="68"/>
        <v>0.99958005684052642</v>
      </c>
      <c r="F1469" s="4">
        <f>EXP((Result!G$8+B1469-Result!P$8)/H$2)</f>
        <v>4.6952014619450335E-4</v>
      </c>
    </row>
    <row r="1470" spans="1:6" x14ac:dyDescent="0.2">
      <c r="A1470">
        <v>26.7</v>
      </c>
      <c r="B1470">
        <v>-0.27451599999999998</v>
      </c>
      <c r="C1470">
        <f t="shared" si="66"/>
        <v>0.6296838005576284</v>
      </c>
      <c r="D1470">
        <f t="shared" si="67"/>
        <v>2.7603137888267817E-5</v>
      </c>
      <c r="E1470">
        <f t="shared" si="68"/>
        <v>0.9999723976240239</v>
      </c>
      <c r="F1470" s="4">
        <f>EXP((Result!G$8+B1470-Result!P$8)/H$2)</f>
        <v>3.0848905345455017E-5</v>
      </c>
    </row>
    <row r="1471" spans="1:6" x14ac:dyDescent="0.2">
      <c r="A1471">
        <v>26.71</v>
      </c>
      <c r="B1471">
        <v>-0.99056999999999995</v>
      </c>
      <c r="C1471">
        <f t="shared" si="66"/>
        <v>0.18842953322712633</v>
      </c>
      <c r="D1471">
        <f t="shared" si="67"/>
        <v>8.2600924198530228E-6</v>
      </c>
      <c r="E1471">
        <f t="shared" si="68"/>
        <v>0.9999917399758087</v>
      </c>
      <c r="F1471" s="4">
        <f>EXP((Result!G$8+B1471-Result!P$8)/H$2)</f>
        <v>9.2313710939747582E-6</v>
      </c>
    </row>
    <row r="1472" spans="1:6" x14ac:dyDescent="0.2">
      <c r="A1472">
        <v>26.72</v>
      </c>
      <c r="B1472">
        <v>-0.53662500000000002</v>
      </c>
      <c r="C1472">
        <f t="shared" si="66"/>
        <v>0.40487772262107163</v>
      </c>
      <c r="D1472">
        <f t="shared" si="67"/>
        <v>1.7748424837196469E-5</v>
      </c>
      <c r="E1472">
        <f t="shared" si="68"/>
        <v>0.99998225189016388</v>
      </c>
      <c r="F1472" s="4">
        <f>EXP((Result!G$8+B1472-Result!P$8)/H$2)</f>
        <v>1.9835407121097935E-5</v>
      </c>
    </row>
    <row r="1473" spans="1:6" x14ac:dyDescent="0.2">
      <c r="A1473">
        <v>26.73</v>
      </c>
      <c r="B1473">
        <v>-0.60267700000000002</v>
      </c>
      <c r="C1473">
        <f t="shared" ref="C1473:C1536" si="69">EXP(B1473/H$2)</f>
        <v>0.36223485364818575</v>
      </c>
      <c r="D1473">
        <f t="shared" si="67"/>
        <v>1.5879110442944132E-5</v>
      </c>
      <c r="E1473">
        <f t="shared" si="68"/>
        <v>0.99998412114169921</v>
      </c>
      <c r="F1473" s="4">
        <f>EXP((Result!G$8+B1473-Result!P$8)/H$2)</f>
        <v>1.7746285839212924E-5</v>
      </c>
    </row>
    <row r="1474" spans="1:6" x14ac:dyDescent="0.2">
      <c r="A1474">
        <v>26.74</v>
      </c>
      <c r="B1474">
        <v>2.4411119999999999</v>
      </c>
      <c r="C1474">
        <f t="shared" si="69"/>
        <v>61.134621892337904</v>
      </c>
      <c r="D1474">
        <f t="shared" ref="D1474:D1537" si="70">EXP(1/H$2*(B1474-H$4-J$6))</f>
        <v>2.6799282375486169E-3</v>
      </c>
      <c r="E1474">
        <f t="shared" ref="E1474:E1537" si="71">1/(1+D1474)</f>
        <v>0.99732723458196748</v>
      </c>
      <c r="F1474" s="4">
        <f>EXP((Result!G$8+B1474-Result!P$8)/H$2)</f>
        <v>2.9950526953635846E-3</v>
      </c>
    </row>
    <row r="1475" spans="1:6" x14ac:dyDescent="0.2">
      <c r="A1475">
        <v>26.75</v>
      </c>
      <c r="B1475">
        <v>1.4775999999999999E-2</v>
      </c>
      <c r="C1475">
        <f t="shared" si="69"/>
        <v>1.0252088802329935</v>
      </c>
      <c r="D1475">
        <f t="shared" si="70"/>
        <v>4.4941575534081177E-5</v>
      </c>
      <c r="E1475">
        <f t="shared" si="71"/>
        <v>0.9999550604441203</v>
      </c>
      <c r="F1475" s="4">
        <f>EXP((Result!G$8+B1475-Result!P$8)/H$2)</f>
        <v>5.0226116151662205E-5</v>
      </c>
    </row>
    <row r="1476" spans="1:6" x14ac:dyDescent="0.2">
      <c r="A1476">
        <v>26.76</v>
      </c>
      <c r="B1476">
        <v>1.2084729999999999</v>
      </c>
      <c r="C1476">
        <f t="shared" si="69"/>
        <v>7.6612893070525043</v>
      </c>
      <c r="D1476">
        <f t="shared" si="70"/>
        <v>3.3584415695179956E-4</v>
      </c>
      <c r="E1476">
        <f t="shared" si="71"/>
        <v>0.99966426859647828</v>
      </c>
      <c r="F1476" s="4">
        <f>EXP((Result!G$8+B1476-Result!P$8)/H$2)</f>
        <v>3.7533503076958943E-4</v>
      </c>
    </row>
    <row r="1477" spans="1:6" x14ac:dyDescent="0.2">
      <c r="A1477">
        <v>26.77</v>
      </c>
      <c r="B1477">
        <v>-2.7178079999999998</v>
      </c>
      <c r="C1477">
        <f t="shared" si="69"/>
        <v>1.0262190492073745E-2</v>
      </c>
      <c r="D1477">
        <f t="shared" si="70"/>
        <v>4.4985857812687644E-7</v>
      </c>
      <c r="E1477">
        <f t="shared" si="71"/>
        <v>0.99999955014162423</v>
      </c>
      <c r="F1477" s="4">
        <f>EXP((Result!G$8+B1477-Result!P$8)/H$2)</f>
        <v>5.0275605446203161E-7</v>
      </c>
    </row>
    <row r="1478" spans="1:6" x14ac:dyDescent="0.2">
      <c r="A1478">
        <v>26.78</v>
      </c>
      <c r="B1478">
        <v>1.1258779999999999</v>
      </c>
      <c r="C1478">
        <f t="shared" si="69"/>
        <v>6.665962283439848</v>
      </c>
      <c r="D1478">
        <f t="shared" si="70"/>
        <v>2.9221249761362232E-4</v>
      </c>
      <c r="E1478">
        <f t="shared" si="71"/>
        <v>0.99970787286558593</v>
      </c>
      <c r="F1478" s="4">
        <f>EXP((Result!G$8+B1478-Result!P$8)/H$2)</f>
        <v>3.2657285980058925E-4</v>
      </c>
    </row>
    <row r="1479" spans="1:6" x14ac:dyDescent="0.2">
      <c r="A1479">
        <v>26.79</v>
      </c>
      <c r="B1479">
        <v>2.469563</v>
      </c>
      <c r="C1479">
        <f t="shared" si="69"/>
        <v>64.136652779467738</v>
      </c>
      <c r="D1479">
        <f t="shared" si="70"/>
        <v>2.8115267834360911E-3</v>
      </c>
      <c r="E1479">
        <f t="shared" si="71"/>
        <v>0.9971963557374991</v>
      </c>
      <c r="F1479" s="4">
        <f>EXP((Result!G$8+B1479-Result!P$8)/H$2)</f>
        <v>3.1421255065097351E-3</v>
      </c>
    </row>
    <row r="1480" spans="1:6" x14ac:dyDescent="0.2">
      <c r="A1480">
        <v>26.8</v>
      </c>
      <c r="B1480">
        <v>-0.79689299999999996</v>
      </c>
      <c r="C1480">
        <f t="shared" si="69"/>
        <v>0.26113939684466275</v>
      </c>
      <c r="D1480">
        <f t="shared" si="70"/>
        <v>1.1447438814177678E-5</v>
      </c>
      <c r="E1480">
        <f t="shared" si="71"/>
        <v>0.99998855269222819</v>
      </c>
      <c r="F1480" s="4">
        <f>EXP((Result!G$8+B1480-Result!P$8)/H$2)</f>
        <v>1.2793507674957111E-5</v>
      </c>
    </row>
    <row r="1481" spans="1:6" x14ac:dyDescent="0.2">
      <c r="A1481">
        <v>26.81</v>
      </c>
      <c r="B1481">
        <v>-0.20350299999999999</v>
      </c>
      <c r="C1481">
        <f t="shared" si="69"/>
        <v>0.70971892479239107</v>
      </c>
      <c r="D1481">
        <f t="shared" si="70"/>
        <v>3.1111598115766741E-5</v>
      </c>
      <c r="E1481">
        <f t="shared" si="71"/>
        <v>0.99996888936978567</v>
      </c>
      <c r="F1481" s="4">
        <f>EXP((Result!G$8+B1481-Result!P$8)/H$2)</f>
        <v>3.4769914540297488E-5</v>
      </c>
    </row>
    <row r="1482" spans="1:6" x14ac:dyDescent="0.2">
      <c r="A1482">
        <v>26.82</v>
      </c>
      <c r="B1482">
        <v>-1.96017</v>
      </c>
      <c r="C1482">
        <f t="shared" si="69"/>
        <v>3.6782629476347965E-2</v>
      </c>
      <c r="D1482">
        <f t="shared" si="70"/>
        <v>1.6124219686604067E-6</v>
      </c>
      <c r="E1482">
        <f t="shared" si="71"/>
        <v>0.99999838758063131</v>
      </c>
      <c r="F1482" s="4">
        <f>EXP((Result!G$8+B1482-Result!P$8)/H$2)</f>
        <v>1.8020216719374685E-6</v>
      </c>
    </row>
    <row r="1483" spans="1:6" x14ac:dyDescent="0.2">
      <c r="A1483">
        <v>26.83</v>
      </c>
      <c r="B1483">
        <v>-1.3169299999999999</v>
      </c>
      <c r="C1483">
        <f t="shared" si="69"/>
        <v>0.10872629049478609</v>
      </c>
      <c r="D1483">
        <f t="shared" si="70"/>
        <v>4.7661807179249088E-6</v>
      </c>
      <c r="E1483">
        <f t="shared" si="71"/>
        <v>0.99999523384199851</v>
      </c>
      <c r="F1483" s="4">
        <f>EXP((Result!G$8+B1483-Result!P$8)/H$2)</f>
        <v>5.3266211407468721E-6</v>
      </c>
    </row>
    <row r="1484" spans="1:6" x14ac:dyDescent="0.2">
      <c r="A1484">
        <v>26.84</v>
      </c>
      <c r="B1484">
        <v>-0.88355300000000003</v>
      </c>
      <c r="C1484">
        <f t="shared" si="69"/>
        <v>0.22566219935765236</v>
      </c>
      <c r="D1484">
        <f t="shared" si="70"/>
        <v>9.892242423138197E-6</v>
      </c>
      <c r="E1484">
        <f t="shared" si="71"/>
        <v>0.9999901078554323</v>
      </c>
      <c r="F1484" s="4">
        <f>EXP((Result!G$8+B1484-Result!P$8)/H$2)</f>
        <v>1.1055440559002123E-5</v>
      </c>
    </row>
    <row r="1485" spans="1:6" x14ac:dyDescent="0.2">
      <c r="A1485">
        <v>26.85</v>
      </c>
      <c r="B1485">
        <v>3.2299910000000001</v>
      </c>
      <c r="C1485">
        <f t="shared" si="69"/>
        <v>230.9673426861284</v>
      </c>
      <c r="D1485">
        <f t="shared" si="70"/>
        <v>1.0124801372063457E-2</v>
      </c>
      <c r="E1485">
        <f t="shared" si="71"/>
        <v>0.98997668272444084</v>
      </c>
      <c r="F1485" s="4">
        <f>EXP((Result!G$8+B1485-Result!P$8)/H$2)</f>
        <v>1.1315345394157952E-2</v>
      </c>
    </row>
    <row r="1486" spans="1:6" x14ac:dyDescent="0.2">
      <c r="A1486">
        <v>26.86</v>
      </c>
      <c r="B1486">
        <v>-1.906433</v>
      </c>
      <c r="C1486">
        <f t="shared" si="69"/>
        <v>4.0268448749040106E-2</v>
      </c>
      <c r="D1486">
        <f t="shared" si="70"/>
        <v>1.765228107158003E-6</v>
      </c>
      <c r="E1486">
        <f t="shared" si="71"/>
        <v>0.99999823477500882</v>
      </c>
      <c r="F1486" s="4">
        <f>EXP((Result!G$8+B1486-Result!P$8)/H$2)</f>
        <v>1.9727958107979841E-6</v>
      </c>
    </row>
    <row r="1487" spans="1:6" x14ac:dyDescent="0.2">
      <c r="A1487">
        <v>26.87</v>
      </c>
      <c r="B1487">
        <v>3.3472390000000001</v>
      </c>
      <c r="C1487">
        <f t="shared" si="69"/>
        <v>281.4148240930877</v>
      </c>
      <c r="D1487">
        <f t="shared" si="70"/>
        <v>1.2336242708427776E-2</v>
      </c>
      <c r="E1487">
        <f t="shared" si="71"/>
        <v>0.98781408568814744</v>
      </c>
      <c r="F1487" s="4">
        <f>EXP((Result!G$8+B1487-Result!P$8)/H$2)</f>
        <v>1.3786823265212791E-2</v>
      </c>
    </row>
    <row r="1488" spans="1:6" x14ac:dyDescent="0.2">
      <c r="A1488">
        <v>26.88</v>
      </c>
      <c r="B1488">
        <v>5.0908949999999997</v>
      </c>
      <c r="C1488">
        <f t="shared" si="69"/>
        <v>5312.14311086621</v>
      </c>
      <c r="D1488">
        <f t="shared" si="70"/>
        <v>0.23286579493008908</v>
      </c>
      <c r="E1488">
        <f t="shared" si="71"/>
        <v>0.81111829374478339</v>
      </c>
      <c r="F1488" s="4">
        <f>EXP((Result!G$8+B1488-Result!P$8)/H$2)</f>
        <v>0.26024776223161633</v>
      </c>
    </row>
    <row r="1489" spans="1:6" x14ac:dyDescent="0.2">
      <c r="A1489">
        <v>26.89</v>
      </c>
      <c r="B1489">
        <v>0.46452300000000002</v>
      </c>
      <c r="C1489">
        <f t="shared" si="69"/>
        <v>2.1873353711317063</v>
      </c>
      <c r="D1489">
        <f t="shared" si="70"/>
        <v>9.5885140770281249E-5</v>
      </c>
      <c r="E1489">
        <f t="shared" si="71"/>
        <v>0.99990412405230855</v>
      </c>
      <c r="F1489" s="4">
        <f>EXP((Result!G$8+B1489-Result!P$8)/H$2)</f>
        <v>1.0715997737761731E-4</v>
      </c>
    </row>
    <row r="1490" spans="1:6" x14ac:dyDescent="0.2">
      <c r="A1490">
        <v>26.9</v>
      </c>
      <c r="B1490">
        <v>5.3382389999999997</v>
      </c>
      <c r="C1490">
        <f t="shared" si="69"/>
        <v>8058.68342988313</v>
      </c>
      <c r="D1490">
        <f t="shared" si="70"/>
        <v>0.35326452691965821</v>
      </c>
      <c r="E1490">
        <f t="shared" si="71"/>
        <v>0.73895382617929872</v>
      </c>
      <c r="F1490" s="4">
        <f>EXP((Result!G$8+B1490-Result!P$8)/H$2)</f>
        <v>0.39480380806572618</v>
      </c>
    </row>
    <row r="1491" spans="1:6" x14ac:dyDescent="0.2">
      <c r="A1491">
        <v>26.91</v>
      </c>
      <c r="B1491">
        <v>1.1120190000000001</v>
      </c>
      <c r="C1491">
        <f t="shared" si="69"/>
        <v>6.5121067150143155</v>
      </c>
      <c r="D1491">
        <f t="shared" si="70"/>
        <v>2.8546800701950698E-4</v>
      </c>
      <c r="E1491">
        <f t="shared" si="71"/>
        <v>0.99971461346170687</v>
      </c>
      <c r="F1491" s="4">
        <f>EXP((Result!G$8+B1491-Result!P$8)/H$2)</f>
        <v>3.1903530545501584E-4</v>
      </c>
    </row>
    <row r="1492" spans="1:6" x14ac:dyDescent="0.2">
      <c r="A1492">
        <v>26.92</v>
      </c>
      <c r="B1492">
        <v>1.6356580000000001</v>
      </c>
      <c r="C1492">
        <f t="shared" si="69"/>
        <v>15.736027398826117</v>
      </c>
      <c r="D1492">
        <f t="shared" si="70"/>
        <v>6.8981246415851689E-4</v>
      </c>
      <c r="E1492">
        <f t="shared" si="71"/>
        <v>0.99931066304906224</v>
      </c>
      <c r="F1492" s="4">
        <f>EXP((Result!G$8+B1492-Result!P$8)/H$2)</f>
        <v>7.7092537446569543E-4</v>
      </c>
    </row>
    <row r="1493" spans="1:6" x14ac:dyDescent="0.2">
      <c r="A1493">
        <v>26.93</v>
      </c>
      <c r="B1493">
        <v>0.95915399999999995</v>
      </c>
      <c r="C1493">
        <f t="shared" si="69"/>
        <v>5.0334101939533946</v>
      </c>
      <c r="D1493">
        <f t="shared" si="70"/>
        <v>2.2064711766265762E-4</v>
      </c>
      <c r="E1493">
        <f t="shared" si="71"/>
        <v>0.99977940155674794</v>
      </c>
      <c r="F1493" s="4">
        <f>EXP((Result!G$8+B1493-Result!P$8)/H$2)</f>
        <v>2.4659232856333579E-4</v>
      </c>
    </row>
    <row r="1494" spans="1:6" x14ac:dyDescent="0.2">
      <c r="A1494">
        <v>26.94</v>
      </c>
      <c r="B1494">
        <v>1.292589</v>
      </c>
      <c r="C1494">
        <f t="shared" si="69"/>
        <v>8.8278280845604158</v>
      </c>
      <c r="D1494">
        <f t="shared" si="70"/>
        <v>3.8698114141772806E-4</v>
      </c>
      <c r="E1494">
        <f t="shared" si="71"/>
        <v>0.99961316855505644</v>
      </c>
      <c r="F1494" s="4">
        <f>EXP((Result!G$8+B1494-Result!P$8)/H$2)</f>
        <v>4.3248505479319459E-4</v>
      </c>
    </row>
    <row r="1495" spans="1:6" x14ac:dyDescent="0.2">
      <c r="A1495">
        <v>26.95</v>
      </c>
      <c r="B1495">
        <v>-1.0640860000000001</v>
      </c>
      <c r="C1495">
        <f t="shared" si="69"/>
        <v>0.16647672863933549</v>
      </c>
      <c r="D1495">
        <f t="shared" si="70"/>
        <v>7.2977581633033655E-6</v>
      </c>
      <c r="E1495">
        <f t="shared" si="71"/>
        <v>0.99999270229509352</v>
      </c>
      <c r="F1495" s="4">
        <f>EXP((Result!G$8+B1495-Result!P$8)/H$2)</f>
        <v>8.1558789339473257E-6</v>
      </c>
    </row>
    <row r="1496" spans="1:6" x14ac:dyDescent="0.2">
      <c r="A1496">
        <v>26.96</v>
      </c>
      <c r="B1496">
        <v>2.979276</v>
      </c>
      <c r="C1496">
        <f t="shared" si="69"/>
        <v>151.38732479571408</v>
      </c>
      <c r="D1496">
        <f t="shared" si="70"/>
        <v>6.6362914166943751E-3</v>
      </c>
      <c r="E1496">
        <f t="shared" si="71"/>
        <v>0.99340745860915192</v>
      </c>
      <c r="F1496" s="4">
        <f>EXP((Result!G$8+B1496-Result!P$8)/H$2)</f>
        <v>7.4166323621298602E-3</v>
      </c>
    </row>
    <row r="1497" spans="1:6" x14ac:dyDescent="0.2">
      <c r="A1497">
        <v>26.97</v>
      </c>
      <c r="B1497">
        <v>1.2826839999999999</v>
      </c>
      <c r="C1497">
        <f t="shared" si="69"/>
        <v>8.6817218781319525</v>
      </c>
      <c r="D1497">
        <f t="shared" si="70"/>
        <v>3.805763557795949E-4</v>
      </c>
      <c r="E1497">
        <f t="shared" si="71"/>
        <v>0.9996195684274819</v>
      </c>
      <c r="F1497" s="4">
        <f>EXP((Result!G$8+B1497-Result!P$8)/H$2)</f>
        <v>4.2532715025681662E-4</v>
      </c>
    </row>
    <row r="1498" spans="1:6" x14ac:dyDescent="0.2">
      <c r="A1498">
        <v>26.98</v>
      </c>
      <c r="B1498">
        <v>-0.23397699999999999</v>
      </c>
      <c r="C1498">
        <f t="shared" si="69"/>
        <v>0.67419727436783639</v>
      </c>
      <c r="D1498">
        <f t="shared" si="70"/>
        <v>2.9554453063250641E-5</v>
      </c>
      <c r="E1498">
        <f t="shared" si="71"/>
        <v>0.99997044642037658</v>
      </c>
      <c r="F1498" s="4">
        <f>EXP((Result!G$8+B1498-Result!P$8)/H$2)</f>
        <v>3.3029669625800845E-5</v>
      </c>
    </row>
    <row r="1499" spans="1:6" x14ac:dyDescent="0.2">
      <c r="A1499">
        <v>26.99</v>
      </c>
      <c r="B1499">
        <v>-2.7606760000000001</v>
      </c>
      <c r="C1499">
        <f t="shared" si="69"/>
        <v>9.5470973519866855E-3</v>
      </c>
      <c r="D1499">
        <f t="shared" si="70"/>
        <v>4.1851139318850345E-7</v>
      </c>
      <c r="E1499">
        <f t="shared" si="71"/>
        <v>0.9999995814887821</v>
      </c>
      <c r="F1499" s="4">
        <f>EXP((Result!G$8+B1499-Result!P$8)/H$2)</f>
        <v>4.6772285117461365E-7</v>
      </c>
    </row>
    <row r="1500" spans="1:6" x14ac:dyDescent="0.2">
      <c r="A1500">
        <v>27</v>
      </c>
      <c r="B1500">
        <v>1.0127379999999999</v>
      </c>
      <c r="C1500">
        <f t="shared" si="69"/>
        <v>5.50899646510595</v>
      </c>
      <c r="D1500">
        <f t="shared" si="70"/>
        <v>2.4149515823280638E-4</v>
      </c>
      <c r="E1500">
        <f t="shared" si="71"/>
        <v>0.99975856314759803</v>
      </c>
      <c r="F1500" s="4">
        <f>EXP((Result!G$8+B1500-Result!P$8)/H$2)</f>
        <v>2.6989182562740154E-4</v>
      </c>
    </row>
    <row r="1501" spans="1:6" x14ac:dyDescent="0.2">
      <c r="A1501">
        <v>27.01</v>
      </c>
      <c r="B1501">
        <v>-0.71373399999999998</v>
      </c>
      <c r="C1501">
        <f t="shared" si="69"/>
        <v>0.30041673030176735</v>
      </c>
      <c r="D1501">
        <f t="shared" si="70"/>
        <v>1.3169219889599702E-5</v>
      </c>
      <c r="E1501">
        <f t="shared" si="71"/>
        <v>0.99998683095353635</v>
      </c>
      <c r="F1501" s="4">
        <f>EXP((Result!G$8+B1501-Result!P$8)/H$2)</f>
        <v>1.4717747652176025E-5</v>
      </c>
    </row>
    <row r="1502" spans="1:6" x14ac:dyDescent="0.2">
      <c r="A1502">
        <v>27.02</v>
      </c>
      <c r="B1502">
        <v>0.71986099999999997</v>
      </c>
      <c r="C1502">
        <f t="shared" si="69"/>
        <v>3.3632513569987377</v>
      </c>
      <c r="D1502">
        <f t="shared" si="70"/>
        <v>1.4743318928949259E-4</v>
      </c>
      <c r="E1502">
        <f t="shared" si="71"/>
        <v>0.99985258854405168</v>
      </c>
      <c r="F1502" s="4">
        <f>EXP((Result!G$8+B1502-Result!P$8)/H$2)</f>
        <v>1.6476940120286913E-4</v>
      </c>
    </row>
    <row r="1503" spans="1:6" x14ac:dyDescent="0.2">
      <c r="A1503">
        <v>27.03</v>
      </c>
      <c r="B1503">
        <v>1.163562</v>
      </c>
      <c r="C1503">
        <f t="shared" si="69"/>
        <v>7.1029404473775584</v>
      </c>
      <c r="D1503">
        <f t="shared" si="70"/>
        <v>3.1136809364873202E-4</v>
      </c>
      <c r="E1503">
        <f t="shared" si="71"/>
        <v>0.99968872882626336</v>
      </c>
      <c r="F1503" s="4">
        <f>EXP((Result!G$8+B1503-Result!P$8)/H$2)</f>
        <v>3.4798090302070537E-4</v>
      </c>
    </row>
    <row r="1504" spans="1:6" x14ac:dyDescent="0.2">
      <c r="A1504">
        <v>27.04</v>
      </c>
      <c r="B1504">
        <v>-0.78274500000000002</v>
      </c>
      <c r="C1504">
        <f t="shared" si="69"/>
        <v>0.26743929338368155</v>
      </c>
      <c r="D1504">
        <f t="shared" si="70"/>
        <v>1.1723604268480876E-5</v>
      </c>
      <c r="E1504">
        <f t="shared" si="71"/>
        <v>0.99998827653317279</v>
      </c>
      <c r="F1504" s="4">
        <f>EXP((Result!G$8+B1504-Result!P$8)/H$2)</f>
        <v>1.3102146569345498E-5</v>
      </c>
    </row>
    <row r="1505" spans="1:6" x14ac:dyDescent="0.2">
      <c r="A1505">
        <v>27.05</v>
      </c>
      <c r="B1505">
        <v>0.450936</v>
      </c>
      <c r="C1505">
        <f t="shared" si="69"/>
        <v>2.1378295169504709</v>
      </c>
      <c r="D1505">
        <f t="shared" si="70"/>
        <v>9.3714977081726879E-5</v>
      </c>
      <c r="E1505">
        <f t="shared" si="71"/>
        <v>0.99990629380459228</v>
      </c>
      <c r="F1505" s="4">
        <f>EXP((Result!G$8+B1505-Result!P$8)/H$2)</f>
        <v>1.0473463086508125E-4</v>
      </c>
    </row>
    <row r="1506" spans="1:6" x14ac:dyDescent="0.2">
      <c r="A1506">
        <v>27.06</v>
      </c>
      <c r="B1506">
        <v>-1.605302</v>
      </c>
      <c r="C1506">
        <f t="shared" si="69"/>
        <v>6.6883338630054065E-2</v>
      </c>
      <c r="D1506">
        <f t="shared" si="70"/>
        <v>2.9319318950212186E-6</v>
      </c>
      <c r="E1506">
        <f t="shared" si="71"/>
        <v>0.99999706807670119</v>
      </c>
      <c r="F1506" s="4">
        <f>EXP((Result!G$8+B1506-Result!P$8)/H$2)</f>
        <v>3.2766886820962841E-6</v>
      </c>
    </row>
    <row r="1507" spans="1:6" x14ac:dyDescent="0.2">
      <c r="A1507">
        <v>27.07</v>
      </c>
      <c r="B1507">
        <v>0.17852000000000001</v>
      </c>
      <c r="C1507">
        <f t="shared" si="69"/>
        <v>1.3509282008595977</v>
      </c>
      <c r="D1507">
        <f t="shared" si="70"/>
        <v>5.9219972583786168E-5</v>
      </c>
      <c r="E1507">
        <f t="shared" si="71"/>
        <v>0.99994078353421378</v>
      </c>
      <c r="F1507" s="4">
        <f>EXP((Result!G$8+B1507-Result!P$8)/H$2)</f>
        <v>6.6183465669463994E-5</v>
      </c>
    </row>
    <row r="1508" spans="1:6" x14ac:dyDescent="0.2">
      <c r="A1508">
        <v>27.08</v>
      </c>
      <c r="B1508">
        <v>7.0223329999999997</v>
      </c>
      <c r="C1508">
        <f t="shared" si="69"/>
        <v>137594.89200265578</v>
      </c>
      <c r="D1508">
        <f t="shared" si="70"/>
        <v>6.0316793497104291</v>
      </c>
      <c r="E1508">
        <f t="shared" si="71"/>
        <v>0.14221353822699281</v>
      </c>
      <c r="F1508" s="4">
        <f>EXP((Result!G$8+B1508-Result!P$8)/H$2)</f>
        <v>6.7409258355528525</v>
      </c>
    </row>
    <row r="1509" spans="1:6" x14ac:dyDescent="0.2">
      <c r="A1509">
        <v>27.09</v>
      </c>
      <c r="B1509">
        <v>1.7661450000000001</v>
      </c>
      <c r="C1509">
        <f t="shared" si="69"/>
        <v>19.605555577095807</v>
      </c>
      <c r="D1509">
        <f t="shared" si="70"/>
        <v>8.5943906051168121E-4</v>
      </c>
      <c r="E1509">
        <f t="shared" si="71"/>
        <v>0.99914129894072001</v>
      </c>
      <c r="F1509" s="4">
        <f>EXP((Result!G$8+B1509-Result!P$8)/H$2)</f>
        <v>9.6049783670357355E-4</v>
      </c>
    </row>
    <row r="1510" spans="1:6" x14ac:dyDescent="0.2">
      <c r="A1510">
        <v>27.1</v>
      </c>
      <c r="B1510">
        <v>2.049973</v>
      </c>
      <c r="C1510">
        <f t="shared" si="69"/>
        <v>31.627925164145044</v>
      </c>
      <c r="D1510">
        <f t="shared" si="70"/>
        <v>1.386457740619312E-3</v>
      </c>
      <c r="E1510">
        <f t="shared" si="71"/>
        <v>0.99861546186299799</v>
      </c>
      <c r="F1510" s="4">
        <f>EXP((Result!G$8+B1510-Result!P$8)/H$2)</f>
        <v>1.5494870104611304E-3</v>
      </c>
    </row>
    <row r="1511" spans="1:6" x14ac:dyDescent="0.2">
      <c r="A1511">
        <v>27.11</v>
      </c>
      <c r="B1511">
        <v>1.623804</v>
      </c>
      <c r="C1511">
        <f t="shared" si="69"/>
        <v>15.424849008020114</v>
      </c>
      <c r="D1511">
        <f t="shared" si="70"/>
        <v>6.7617149067045646E-4</v>
      </c>
      <c r="E1511">
        <f t="shared" si="71"/>
        <v>0.99932428540827234</v>
      </c>
      <c r="F1511" s="4">
        <f>EXP((Result!G$8+B1511-Result!P$8)/H$2)</f>
        <v>7.5568040117112453E-4</v>
      </c>
    </row>
    <row r="1512" spans="1:6" x14ac:dyDescent="0.2">
      <c r="A1512">
        <v>27.12</v>
      </c>
      <c r="B1512">
        <v>-0.172296</v>
      </c>
      <c r="C1512">
        <f t="shared" si="69"/>
        <v>0.74803540404717084</v>
      </c>
      <c r="D1512">
        <f t="shared" si="70"/>
        <v>3.2791258699898016E-5</v>
      </c>
      <c r="E1512">
        <f t="shared" si="71"/>
        <v>0.99996720981653142</v>
      </c>
      <c r="F1512" s="4">
        <f>EXP((Result!G$8+B1512-Result!P$8)/H$2)</f>
        <v>3.664708120816338E-5</v>
      </c>
    </row>
    <row r="1513" spans="1:6" x14ac:dyDescent="0.2">
      <c r="A1513">
        <v>27.13</v>
      </c>
      <c r="B1513">
        <v>-1.298324</v>
      </c>
      <c r="C1513">
        <f t="shared" si="69"/>
        <v>0.11218880923250861</v>
      </c>
      <c r="D1513">
        <f t="shared" si="70"/>
        <v>4.9179654423745842E-6</v>
      </c>
      <c r="E1513">
        <f t="shared" si="71"/>
        <v>0.99999508205874388</v>
      </c>
      <c r="F1513" s="4">
        <f>EXP((Result!G$8+B1513-Result!P$8)/H$2)</f>
        <v>5.4962537606463524E-6</v>
      </c>
    </row>
    <row r="1514" spans="1:6" x14ac:dyDescent="0.2">
      <c r="A1514">
        <v>27.14</v>
      </c>
      <c r="B1514">
        <v>3.495676</v>
      </c>
      <c r="C1514">
        <f t="shared" si="69"/>
        <v>361.38153653234889</v>
      </c>
      <c r="D1514">
        <f t="shared" si="70"/>
        <v>1.5841704001822405E-2</v>
      </c>
      <c r="E1514">
        <f t="shared" si="71"/>
        <v>0.98440534195493712</v>
      </c>
      <c r="F1514" s="4">
        <f>EXP((Result!G$8+B1514-Result!P$8)/H$2)</f>
        <v>1.770448089058187E-2</v>
      </c>
    </row>
    <row r="1515" spans="1:6" x14ac:dyDescent="0.2">
      <c r="A1515">
        <v>27.15</v>
      </c>
      <c r="B1515">
        <v>5.8097219999999998</v>
      </c>
      <c r="C1515">
        <f t="shared" si="69"/>
        <v>17834.973223775938</v>
      </c>
      <c r="D1515">
        <f t="shared" si="70"/>
        <v>0.7818229160310054</v>
      </c>
      <c r="E1515">
        <f t="shared" si="71"/>
        <v>0.56122299865100578</v>
      </c>
      <c r="F1515" s="4">
        <f>EXP((Result!G$8+B1515-Result!P$8)/H$2)</f>
        <v>0.87375505028358236</v>
      </c>
    </row>
    <row r="1516" spans="1:6" x14ac:dyDescent="0.2">
      <c r="A1516">
        <v>27.16</v>
      </c>
      <c r="B1516">
        <v>8.3665000000000003E-2</v>
      </c>
      <c r="C1516">
        <f t="shared" si="69"/>
        <v>1.1513887574641062</v>
      </c>
      <c r="D1516">
        <f t="shared" si="70"/>
        <v>5.0472860516878356E-5</v>
      </c>
      <c r="E1516">
        <f t="shared" si="71"/>
        <v>0.99994952968686424</v>
      </c>
      <c r="F1516" s="4">
        <f>EXP((Result!G$8+B1516-Result!P$8)/H$2)</f>
        <v>5.6407807797146066E-5</v>
      </c>
    </row>
    <row r="1517" spans="1:6" x14ac:dyDescent="0.2">
      <c r="A1517">
        <v>27.17</v>
      </c>
      <c r="B1517">
        <v>1.127488</v>
      </c>
      <c r="C1517">
        <f t="shared" si="69"/>
        <v>6.6840697294044888</v>
      </c>
      <c r="D1517">
        <f t="shared" si="70"/>
        <v>2.9300626478267366E-4</v>
      </c>
      <c r="E1517">
        <f t="shared" si="71"/>
        <v>0.99970707956274063</v>
      </c>
      <c r="F1517" s="4">
        <f>EXP((Result!G$8+B1517-Result!P$8)/H$2)</f>
        <v>3.2745996359159708E-4</v>
      </c>
    </row>
    <row r="1518" spans="1:6" x14ac:dyDescent="0.2">
      <c r="A1518">
        <v>27.18</v>
      </c>
      <c r="B1518">
        <v>2.0812710000000001</v>
      </c>
      <c r="C1518">
        <f t="shared" si="69"/>
        <v>33.340572981557685</v>
      </c>
      <c r="D1518">
        <f t="shared" si="70"/>
        <v>1.4615342374518759E-3</v>
      </c>
      <c r="E1518">
        <f t="shared" si="71"/>
        <v>0.99854059872747425</v>
      </c>
      <c r="F1518" s="4">
        <f>EXP((Result!G$8+B1518-Result!P$8)/H$2)</f>
        <v>1.6333915199350556E-3</v>
      </c>
    </row>
    <row r="1519" spans="1:6" x14ac:dyDescent="0.2">
      <c r="A1519">
        <v>27.19</v>
      </c>
      <c r="B1519">
        <v>3.1149719999999999</v>
      </c>
      <c r="C1519">
        <f t="shared" si="69"/>
        <v>190.27654563235996</v>
      </c>
      <c r="D1519">
        <f t="shared" si="70"/>
        <v>8.3410589907856932E-3</v>
      </c>
      <c r="E1519">
        <f t="shared" si="71"/>
        <v>0.99172793875999254</v>
      </c>
      <c r="F1519" s="4">
        <f>EXP((Result!G$8+B1519-Result!P$8)/H$2)</f>
        <v>9.3218582731121186E-3</v>
      </c>
    </row>
    <row r="1520" spans="1:6" x14ac:dyDescent="0.2">
      <c r="A1520">
        <v>27.2</v>
      </c>
      <c r="B1520">
        <v>3.2786659999999999</v>
      </c>
      <c r="C1520">
        <f t="shared" si="69"/>
        <v>250.70822336310471</v>
      </c>
      <c r="D1520">
        <f t="shared" si="70"/>
        <v>1.0990172612168185E-2</v>
      </c>
      <c r="E1520">
        <f t="shared" si="71"/>
        <v>0.98912929827619189</v>
      </c>
      <c r="F1520" s="4">
        <f>EXP((Result!G$8+B1520-Result!P$8)/H$2)</f>
        <v>1.2282472957072309E-2</v>
      </c>
    </row>
    <row r="1521" spans="1:6" x14ac:dyDescent="0.2">
      <c r="A1521">
        <v>27.21</v>
      </c>
      <c r="B1521">
        <v>3.1523599999999998</v>
      </c>
      <c r="C1521">
        <f t="shared" si="69"/>
        <v>202.64877435547049</v>
      </c>
      <c r="D1521">
        <f t="shared" si="70"/>
        <v>8.8834142731143394E-3</v>
      </c>
      <c r="E1521">
        <f t="shared" si="71"/>
        <v>0.99119480591370945</v>
      </c>
      <c r="F1521" s="4">
        <f>EXP((Result!G$8+B1521-Result!P$8)/H$2)</f>
        <v>9.9279874326260852E-3</v>
      </c>
    </row>
    <row r="1522" spans="1:6" x14ac:dyDescent="0.2">
      <c r="A1522">
        <v>27.22</v>
      </c>
      <c r="B1522">
        <v>2.7459769999999999</v>
      </c>
      <c r="C1522">
        <f t="shared" si="69"/>
        <v>102.18158486519978</v>
      </c>
      <c r="D1522">
        <f t="shared" si="70"/>
        <v>4.4792836883814887E-3</v>
      </c>
      <c r="E1522">
        <f t="shared" si="71"/>
        <v>0.99554069082247876</v>
      </c>
      <c r="F1522" s="4">
        <f>EXP((Result!G$8+B1522-Result!P$8)/H$2)</f>
        <v>5.0059887784371102E-3</v>
      </c>
    </row>
    <row r="1523" spans="1:6" x14ac:dyDescent="0.2">
      <c r="A1523">
        <v>27.23</v>
      </c>
      <c r="B1523">
        <v>-0.73046900000000003</v>
      </c>
      <c r="C1523">
        <f t="shared" si="69"/>
        <v>0.29206415181003104</v>
      </c>
      <c r="D1523">
        <f t="shared" si="70"/>
        <v>1.2803072029950434E-5</v>
      </c>
      <c r="E1523">
        <f t="shared" si="71"/>
        <v>0.99998719709188666</v>
      </c>
      <c r="F1523" s="4">
        <f>EXP((Result!G$8+B1523-Result!P$8)/H$2)</f>
        <v>1.4308545600203445E-5</v>
      </c>
    </row>
    <row r="1524" spans="1:6" x14ac:dyDescent="0.2">
      <c r="A1524">
        <v>27.24</v>
      </c>
      <c r="B1524">
        <v>-0.30685499999999999</v>
      </c>
      <c r="C1524">
        <f t="shared" si="69"/>
        <v>0.5962912145344833</v>
      </c>
      <c r="D1524">
        <f t="shared" si="70"/>
        <v>2.613932358079086E-5</v>
      </c>
      <c r="E1524">
        <f t="shared" si="71"/>
        <v>0.99997386135966559</v>
      </c>
      <c r="F1524" s="4">
        <f>EXP((Result!G$8+B1524-Result!P$8)/H$2)</f>
        <v>2.9212965649125323E-5</v>
      </c>
    </row>
    <row r="1525" spans="1:6" x14ac:dyDescent="0.2">
      <c r="A1525">
        <v>27.25</v>
      </c>
      <c r="B1525">
        <v>-2.4531830000000001</v>
      </c>
      <c r="C1525">
        <f t="shared" si="69"/>
        <v>1.6028017126192888E-2</v>
      </c>
      <c r="D1525">
        <f t="shared" si="70"/>
        <v>7.0261227368089167E-7</v>
      </c>
      <c r="E1525">
        <f t="shared" si="71"/>
        <v>0.99999929738822002</v>
      </c>
      <c r="F1525" s="4">
        <f>EXP((Result!G$8+B1525-Result!P$8)/H$2)</f>
        <v>7.8523027393016747E-7</v>
      </c>
    </row>
    <row r="1526" spans="1:6" x14ac:dyDescent="0.2">
      <c r="A1526">
        <v>27.26</v>
      </c>
      <c r="B1526">
        <v>0.30049799999999999</v>
      </c>
      <c r="C1526">
        <f t="shared" si="69"/>
        <v>1.6591660224880227</v>
      </c>
      <c r="D1526">
        <f t="shared" si="70"/>
        <v>7.2732041792576338E-5</v>
      </c>
      <c r="E1526">
        <f t="shared" si="71"/>
        <v>0.99992727324777264</v>
      </c>
      <c r="F1526" s="4">
        <f>EXP((Result!G$8+B1526-Result!P$8)/H$2)</f>
        <v>8.1284377229970978E-5</v>
      </c>
    </row>
    <row r="1527" spans="1:6" x14ac:dyDescent="0.2">
      <c r="A1527">
        <v>27.27</v>
      </c>
      <c r="B1527">
        <v>1.194218</v>
      </c>
      <c r="C1527">
        <f t="shared" si="69"/>
        <v>7.4794686421452008</v>
      </c>
      <c r="D1527">
        <f t="shared" si="70"/>
        <v>3.2787377422966487E-4</v>
      </c>
      <c r="E1527">
        <f t="shared" si="71"/>
        <v>0.99967223369174696</v>
      </c>
      <c r="F1527" s="4">
        <f>EXP((Result!G$8+B1527-Result!P$8)/H$2)</f>
        <v>3.6642743543903342E-4</v>
      </c>
    </row>
    <row r="1528" spans="1:6" x14ac:dyDescent="0.2">
      <c r="A1528">
        <v>27.28</v>
      </c>
      <c r="B1528">
        <v>1.7378849999999999</v>
      </c>
      <c r="C1528">
        <f t="shared" si="69"/>
        <v>18.693897536142497</v>
      </c>
      <c r="D1528">
        <f t="shared" si="70"/>
        <v>8.1947515705871549E-4</v>
      </c>
      <c r="E1528">
        <f t="shared" si="71"/>
        <v>0.999181195832615</v>
      </c>
      <c r="F1528" s="4">
        <f>EXP((Result!G$8+B1528-Result!P$8)/H$2)</f>
        <v>9.1583470166994396E-4</v>
      </c>
    </row>
    <row r="1529" spans="1:6" x14ac:dyDescent="0.2">
      <c r="A1529">
        <v>27.29</v>
      </c>
      <c r="B1529">
        <v>-1.2985089999999999</v>
      </c>
      <c r="C1529">
        <f t="shared" si="69"/>
        <v>0.11215384428679252</v>
      </c>
      <c r="D1529">
        <f t="shared" si="70"/>
        <v>4.9164327013115285E-6</v>
      </c>
      <c r="E1529">
        <f t="shared" si="71"/>
        <v>0.99999508359146982</v>
      </c>
      <c r="F1529" s="4">
        <f>EXP((Result!G$8+B1529-Result!P$8)/H$2)</f>
        <v>5.4945407893108417E-6</v>
      </c>
    </row>
    <row r="1530" spans="1:6" x14ac:dyDescent="0.2">
      <c r="A1530">
        <v>27.3</v>
      </c>
      <c r="B1530">
        <v>-1.704893</v>
      </c>
      <c r="C1530">
        <f t="shared" si="69"/>
        <v>5.6551233952115948E-2</v>
      </c>
      <c r="D1530">
        <f t="shared" si="70"/>
        <v>2.4790085232454498E-6</v>
      </c>
      <c r="E1530">
        <f t="shared" si="71"/>
        <v>0.99999752099762207</v>
      </c>
      <c r="F1530" s="4">
        <f>EXP((Result!G$8+B1530-Result!P$8)/H$2)</f>
        <v>2.7705074543963061E-6</v>
      </c>
    </row>
    <row r="1531" spans="1:6" x14ac:dyDescent="0.2">
      <c r="A1531">
        <v>27.31</v>
      </c>
      <c r="B1531">
        <v>4.878711</v>
      </c>
      <c r="C1531">
        <f t="shared" si="69"/>
        <v>3715.3849554765279</v>
      </c>
      <c r="D1531">
        <f t="shared" si="70"/>
        <v>0.16286949599655196</v>
      </c>
      <c r="E1531">
        <f t="shared" si="71"/>
        <v>0.85994172471006591</v>
      </c>
      <c r="F1531" s="4">
        <f>EXP((Result!G$8+B1531-Result!P$8)/H$2)</f>
        <v>0.1820208153869014</v>
      </c>
    </row>
    <row r="1532" spans="1:6" x14ac:dyDescent="0.2">
      <c r="A1532">
        <v>27.32</v>
      </c>
      <c r="B1532">
        <v>-3.1174469999999999</v>
      </c>
      <c r="C1532">
        <f t="shared" si="69"/>
        <v>5.2336377186551581E-3</v>
      </c>
      <c r="D1532">
        <f t="shared" si="70"/>
        <v>2.2942439281008034E-7</v>
      </c>
      <c r="E1532">
        <f t="shared" si="71"/>
        <v>0.99999977057565981</v>
      </c>
      <c r="F1532" s="4">
        <f>EXP((Result!G$8+B1532-Result!P$8)/H$2)</f>
        <v>2.5640169629934801E-7</v>
      </c>
    </row>
    <row r="1533" spans="1:6" x14ac:dyDescent="0.2">
      <c r="A1533">
        <v>27.33</v>
      </c>
      <c r="B1533">
        <v>8.6666000000000007E-2</v>
      </c>
      <c r="C1533">
        <f t="shared" si="69"/>
        <v>1.1572254351648201</v>
      </c>
      <c r="D1533">
        <f t="shared" si="70"/>
        <v>5.0728720075659404E-5</v>
      </c>
      <c r="E1533">
        <f t="shared" si="71"/>
        <v>0.99994927385319676</v>
      </c>
      <c r="F1533" s="4">
        <f>EXP((Result!G$8+B1533-Result!P$8)/H$2)</f>
        <v>5.6693753088674721E-5</v>
      </c>
    </row>
    <row r="1534" spans="1:6" x14ac:dyDescent="0.2">
      <c r="A1534">
        <v>27.34</v>
      </c>
      <c r="B1534">
        <v>2.7209159999999999</v>
      </c>
      <c r="C1534">
        <f t="shared" si="69"/>
        <v>97.956714765231865</v>
      </c>
      <c r="D1534">
        <f t="shared" si="70"/>
        <v>4.2940801436402087E-3</v>
      </c>
      <c r="E1534">
        <f t="shared" si="71"/>
        <v>0.99572428014010994</v>
      </c>
      <c r="F1534" s="4">
        <f>EXP((Result!G$8+B1534-Result!P$8)/H$2)</f>
        <v>4.7990077227146391E-3</v>
      </c>
    </row>
    <row r="1535" spans="1:6" x14ac:dyDescent="0.2">
      <c r="A1535">
        <v>27.35</v>
      </c>
      <c r="B1535">
        <v>-3.4846200000000001</v>
      </c>
      <c r="C1535">
        <f t="shared" si="69"/>
        <v>2.8191895950526579E-3</v>
      </c>
      <c r="D1535">
        <f t="shared" si="70"/>
        <v>1.2358342243598265E-7</v>
      </c>
      <c r="E1535">
        <f t="shared" si="71"/>
        <v>0.99999987641659294</v>
      </c>
      <c r="F1535" s="4">
        <f>EXP((Result!G$8+B1535-Result!P$8)/H$2)</f>
        <v>1.3811521416249551E-7</v>
      </c>
    </row>
    <row r="1536" spans="1:6" x14ac:dyDescent="0.2">
      <c r="A1536">
        <v>27.36</v>
      </c>
      <c r="B1536">
        <v>2.409929</v>
      </c>
      <c r="C1536">
        <f t="shared" si="69"/>
        <v>58.005480036394076</v>
      </c>
      <c r="D1536">
        <f t="shared" si="70"/>
        <v>2.5427575908763046E-3</v>
      </c>
      <c r="E1536">
        <f t="shared" si="71"/>
        <v>0.99746369162649329</v>
      </c>
      <c r="F1536" s="4">
        <f>EXP((Result!G$8+B1536-Result!P$8)/H$2)</f>
        <v>2.841752577366219E-3</v>
      </c>
    </row>
    <row r="1537" spans="1:6" x14ac:dyDescent="0.2">
      <c r="A1537">
        <v>27.37</v>
      </c>
      <c r="B1537">
        <v>2.6645569999999998</v>
      </c>
      <c r="C1537">
        <f t="shared" ref="C1537:C1600" si="72">EXP(B1537/H$2)</f>
        <v>89.082712372251919</v>
      </c>
      <c r="D1537">
        <f t="shared" si="70"/>
        <v>3.9050748818606909E-3</v>
      </c>
      <c r="E1537">
        <f t="shared" si="71"/>
        <v>0.99611011540874983</v>
      </c>
      <c r="F1537" s="4">
        <f>EXP((Result!G$8+B1537-Result!P$8)/H$2)</f>
        <v>4.3642605375179668E-3</v>
      </c>
    </row>
    <row r="1538" spans="1:6" x14ac:dyDescent="0.2">
      <c r="A1538">
        <v>27.38</v>
      </c>
      <c r="B1538">
        <v>-1.900603</v>
      </c>
      <c r="C1538">
        <f t="shared" si="72"/>
        <v>4.0665958267810366E-2</v>
      </c>
      <c r="D1538">
        <f t="shared" ref="D1538:D1601" si="73">EXP(1/H$2*(B1538-H$4-J$6))</f>
        <v>1.7826535356806943E-6</v>
      </c>
      <c r="E1538">
        <f t="shared" ref="E1538:E1601" si="74">1/(1+D1538)</f>
        <v>0.99999821734964223</v>
      </c>
      <c r="F1538" s="4">
        <f>EXP((Result!G$8+B1538-Result!P$8)/H$2)</f>
        <v>1.9922702414687437E-6</v>
      </c>
    </row>
    <row r="1539" spans="1:6" x14ac:dyDescent="0.2">
      <c r="A1539">
        <v>27.39</v>
      </c>
      <c r="B1539">
        <v>-4.4255750000000003</v>
      </c>
      <c r="C1539">
        <f t="shared" si="72"/>
        <v>5.7753605774418478E-4</v>
      </c>
      <c r="D1539">
        <f t="shared" si="73"/>
        <v>2.5317163032051548E-8</v>
      </c>
      <c r="E1539">
        <f t="shared" si="74"/>
        <v>0.99999997468283763</v>
      </c>
      <c r="F1539" s="4">
        <f>EXP((Result!G$8+B1539-Result!P$8)/H$2)</f>
        <v>2.8294129788887676E-8</v>
      </c>
    </row>
    <row r="1540" spans="1:6" x14ac:dyDescent="0.2">
      <c r="A1540">
        <v>27.4</v>
      </c>
      <c r="B1540">
        <v>0.56943699999999997</v>
      </c>
      <c r="C1540">
        <f t="shared" si="72"/>
        <v>2.6102754987766228</v>
      </c>
      <c r="D1540">
        <f t="shared" si="73"/>
        <v>1.1442535833904461E-4</v>
      </c>
      <c r="E1540">
        <f t="shared" si="74"/>
        <v>0.9998855877333257</v>
      </c>
      <c r="F1540" s="4">
        <f>EXP((Result!G$8+B1540-Result!P$8)/H$2)</f>
        <v>1.2788028168425278E-4</v>
      </c>
    </row>
    <row r="1541" spans="1:6" x14ac:dyDescent="0.2">
      <c r="A1541">
        <v>27.41</v>
      </c>
      <c r="B1541">
        <v>1.504435</v>
      </c>
      <c r="C1541">
        <f t="shared" si="72"/>
        <v>12.614570938473019</v>
      </c>
      <c r="D1541">
        <f t="shared" si="73"/>
        <v>5.5297871837841467E-4</v>
      </c>
      <c r="E1541">
        <f t="shared" si="74"/>
        <v>0.99944732689808513</v>
      </c>
      <c r="F1541" s="4">
        <f>EXP((Result!G$8+B1541-Result!P$8)/H$2)</f>
        <v>6.1800177249258495E-4</v>
      </c>
    </row>
    <row r="1542" spans="1:6" x14ac:dyDescent="0.2">
      <c r="A1542">
        <v>27.42</v>
      </c>
      <c r="B1542">
        <v>-1.340492</v>
      </c>
      <c r="C1542">
        <f t="shared" si="72"/>
        <v>0.10449440648517014</v>
      </c>
      <c r="D1542">
        <f t="shared" si="73"/>
        <v>4.5806697078891757E-6</v>
      </c>
      <c r="E1542">
        <f t="shared" si="74"/>
        <v>0.99999541935127445</v>
      </c>
      <c r="F1542" s="4">
        <f>EXP((Result!G$8+B1542-Result!P$8)/H$2)</f>
        <v>5.1192964658386275E-6</v>
      </c>
    </row>
    <row r="1543" spans="1:6" x14ac:dyDescent="0.2">
      <c r="A1543">
        <v>27.43</v>
      </c>
      <c r="B1543">
        <v>-2.1953930000000001</v>
      </c>
      <c r="C1543">
        <f t="shared" si="72"/>
        <v>2.4746740401784439E-2</v>
      </c>
      <c r="D1543">
        <f t="shared" si="73"/>
        <v>1.0848106414532233E-6</v>
      </c>
      <c r="E1543">
        <f t="shared" si="74"/>
        <v>0.9999989151905353</v>
      </c>
      <c r="F1543" s="4">
        <f>EXP((Result!G$8+B1543-Result!P$8)/H$2)</f>
        <v>1.2123701635442148E-6</v>
      </c>
    </row>
    <row r="1544" spans="1:6" x14ac:dyDescent="0.2">
      <c r="A1544">
        <v>27.44</v>
      </c>
      <c r="B1544">
        <v>-4.6801079999999997</v>
      </c>
      <c r="C1544">
        <f t="shared" si="72"/>
        <v>3.7611808288647263E-4</v>
      </c>
      <c r="D1544">
        <f t="shared" si="73"/>
        <v>1.6487702708871027E-8</v>
      </c>
      <c r="E1544">
        <f t="shared" si="74"/>
        <v>0.99999998351229746</v>
      </c>
      <c r="F1544" s="4">
        <f>EXP((Result!G$8+B1544-Result!P$8)/H$2)</f>
        <v>1.8426440583994112E-8</v>
      </c>
    </row>
    <row r="1545" spans="1:6" x14ac:dyDescent="0.2">
      <c r="A1545">
        <v>27.45</v>
      </c>
      <c r="B1545">
        <v>0.69537700000000002</v>
      </c>
      <c r="C1545">
        <f t="shared" si="72"/>
        <v>3.2273281326754777</v>
      </c>
      <c r="D1545">
        <f t="shared" si="73"/>
        <v>1.4147479001053658E-4</v>
      </c>
      <c r="E1545">
        <f t="shared" si="74"/>
        <v>0.99985854522227435</v>
      </c>
      <c r="F1545" s="4">
        <f>EXP((Result!G$8+B1545-Result!P$8)/H$2)</f>
        <v>1.5811037221453506E-4</v>
      </c>
    </row>
    <row r="1546" spans="1:6" x14ac:dyDescent="0.2">
      <c r="A1546">
        <v>27.46</v>
      </c>
      <c r="B1546">
        <v>-2.719055</v>
      </c>
      <c r="C1546">
        <f t="shared" si="72"/>
        <v>1.024065128879232E-2</v>
      </c>
      <c r="D1546">
        <f t="shared" si="73"/>
        <v>4.4891437470659732E-7</v>
      </c>
      <c r="E1546">
        <f t="shared" si="74"/>
        <v>0.99999955108582672</v>
      </c>
      <c r="F1546" s="4">
        <f>EXP((Result!G$8+B1546-Result!P$8)/H$2)</f>
        <v>5.0170082508713494E-7</v>
      </c>
    </row>
    <row r="1547" spans="1:6" x14ac:dyDescent="0.2">
      <c r="A1547">
        <v>27.47</v>
      </c>
      <c r="B1547">
        <v>2.4266350000000001</v>
      </c>
      <c r="C1547">
        <f t="shared" si="72"/>
        <v>59.661430863203812</v>
      </c>
      <c r="D1547">
        <f t="shared" si="73"/>
        <v>2.6153486897232837E-3</v>
      </c>
      <c r="E1547">
        <f t="shared" si="74"/>
        <v>0.99739147351659707</v>
      </c>
      <c r="F1547" s="4">
        <f>EXP((Result!G$8+B1547-Result!P$8)/H$2)</f>
        <v>2.9228794386063307E-3</v>
      </c>
    </row>
    <row r="1548" spans="1:6" x14ac:dyDescent="0.2">
      <c r="A1548">
        <v>27.48</v>
      </c>
      <c r="B1548">
        <v>-2.097696</v>
      </c>
      <c r="C1548">
        <f t="shared" si="72"/>
        <v>2.9174802403602325E-2</v>
      </c>
      <c r="D1548">
        <f t="shared" si="73"/>
        <v>1.278921409279452E-6</v>
      </c>
      <c r="E1548">
        <f t="shared" si="74"/>
        <v>0.99999872108022647</v>
      </c>
      <c r="F1548" s="4">
        <f>EXP((Result!G$8+B1548-Result!P$8)/H$2)</f>
        <v>1.4293058151155544E-6</v>
      </c>
    </row>
    <row r="1549" spans="1:6" x14ac:dyDescent="0.2">
      <c r="A1549">
        <v>27.49</v>
      </c>
      <c r="B1549">
        <v>-2.502075</v>
      </c>
      <c r="C1549">
        <f t="shared" si="72"/>
        <v>1.4760565837301474E-2</v>
      </c>
      <c r="D1549">
        <f t="shared" si="73"/>
        <v>6.4705163727425351E-7</v>
      </c>
      <c r="E1549">
        <f t="shared" si="74"/>
        <v>0.99999935294878128</v>
      </c>
      <c r="F1549" s="4">
        <f>EXP((Result!G$8+B1549-Result!P$8)/H$2)</f>
        <v>7.2313643444062943E-7</v>
      </c>
    </row>
    <row r="1550" spans="1:6" x14ac:dyDescent="0.2">
      <c r="A1550">
        <v>27.5</v>
      </c>
      <c r="B1550">
        <v>-3.8164020000000001</v>
      </c>
      <c r="C1550">
        <f t="shared" si="72"/>
        <v>1.6119157037350429E-3</v>
      </c>
      <c r="D1550">
        <f t="shared" si="73"/>
        <v>7.0660752897025785E-8</v>
      </c>
      <c r="E1550">
        <f t="shared" si="74"/>
        <v>0.99999992933925219</v>
      </c>
      <c r="F1550" s="4">
        <f>EXP((Result!G$8+B1550-Result!P$8)/H$2)</f>
        <v>7.8969531890988959E-8</v>
      </c>
    </row>
    <row r="1551" spans="1:6" x14ac:dyDescent="0.2">
      <c r="A1551">
        <v>27.51</v>
      </c>
      <c r="B1551">
        <v>-2.4607220000000001</v>
      </c>
      <c r="C1551">
        <f t="shared" si="72"/>
        <v>1.5825707102659767E-2</v>
      </c>
      <c r="D1551">
        <f t="shared" si="73"/>
        <v>6.9374370906033381E-7</v>
      </c>
      <c r="E1551">
        <f t="shared" si="74"/>
        <v>0.99999930625677214</v>
      </c>
      <c r="F1551" s="4">
        <f>EXP((Result!G$8+B1551-Result!P$8)/H$2)</f>
        <v>7.7531888227473101E-7</v>
      </c>
    </row>
    <row r="1552" spans="1:6" x14ac:dyDescent="0.2">
      <c r="A1552">
        <v>27.52</v>
      </c>
      <c r="B1552">
        <v>-0.32497500000000001</v>
      </c>
      <c r="C1552">
        <f t="shared" si="72"/>
        <v>0.57836109933231883</v>
      </c>
      <c r="D1552">
        <f t="shared" si="73"/>
        <v>2.5353329972825118E-5</v>
      </c>
      <c r="E1552">
        <f t="shared" si="74"/>
        <v>0.99997464731280228</v>
      </c>
      <c r="F1552" s="4">
        <f>EXP((Result!G$8+B1552-Result!P$8)/H$2)</f>
        <v>2.8334549488165103E-5</v>
      </c>
    </row>
    <row r="1553" spans="1:6" x14ac:dyDescent="0.2">
      <c r="A1553">
        <v>27.53</v>
      </c>
      <c r="B1553">
        <v>-0.419153</v>
      </c>
      <c r="C1553">
        <f t="shared" si="72"/>
        <v>0.49349662519865534</v>
      </c>
      <c r="D1553">
        <f t="shared" si="73"/>
        <v>2.1633167918072596E-5</v>
      </c>
      <c r="E1553">
        <f t="shared" si="74"/>
        <v>0.99997836730006573</v>
      </c>
      <c r="F1553" s="4">
        <f>EXP((Result!G$8+B1553-Result!P$8)/H$2)</f>
        <v>2.4176945104150655E-5</v>
      </c>
    </row>
    <row r="1554" spans="1:6" x14ac:dyDescent="0.2">
      <c r="A1554">
        <v>27.54</v>
      </c>
      <c r="B1554">
        <v>2.9266770000000002</v>
      </c>
      <c r="C1554">
        <f t="shared" si="72"/>
        <v>138.547955142711</v>
      </c>
      <c r="D1554">
        <f t="shared" si="73"/>
        <v>6.0734583080508994E-3</v>
      </c>
      <c r="E1554">
        <f t="shared" si="74"/>
        <v>0.99396320590917409</v>
      </c>
      <c r="F1554" s="4">
        <f>EXP((Result!G$8+B1554-Result!P$8)/H$2)</f>
        <v>6.7876174521543297E-3</v>
      </c>
    </row>
    <row r="1555" spans="1:6" x14ac:dyDescent="0.2">
      <c r="A1555">
        <v>27.55</v>
      </c>
      <c r="B1555">
        <v>0.442527</v>
      </c>
      <c r="C1555">
        <f t="shared" si="72"/>
        <v>2.1077532672403514</v>
      </c>
      <c r="D1555">
        <f t="shared" si="73"/>
        <v>9.2396539371918915E-5</v>
      </c>
      <c r="E1555">
        <f t="shared" si="74"/>
        <v>0.99990761199695977</v>
      </c>
      <c r="F1555" s="4">
        <f>EXP((Result!G$8+B1555-Result!P$8)/H$2)</f>
        <v>1.0326116215009734E-4</v>
      </c>
    </row>
    <row r="1556" spans="1:6" x14ac:dyDescent="0.2">
      <c r="A1556">
        <v>27.56</v>
      </c>
      <c r="B1556">
        <v>0.10854800000000001</v>
      </c>
      <c r="C1556">
        <f t="shared" si="72"/>
        <v>1.2006879599781644</v>
      </c>
      <c r="D1556">
        <f t="shared" si="73"/>
        <v>5.2633965318323298E-5</v>
      </c>
      <c r="E1556">
        <f t="shared" si="74"/>
        <v>0.99994736880487012</v>
      </c>
      <c r="F1556" s="4">
        <f>EXP((Result!G$8+B1556-Result!P$8)/H$2)</f>
        <v>5.8823030216105872E-5</v>
      </c>
    </row>
    <row r="1557" spans="1:6" x14ac:dyDescent="0.2">
      <c r="A1557">
        <v>27.57</v>
      </c>
      <c r="B1557">
        <v>-2.5852539999999999</v>
      </c>
      <c r="C1557">
        <f t="shared" si="72"/>
        <v>1.2830295321689595E-2</v>
      </c>
      <c r="D1557">
        <f t="shared" si="73"/>
        <v>5.6243532166170671E-7</v>
      </c>
      <c r="E1557">
        <f t="shared" si="74"/>
        <v>0.99999943756499465</v>
      </c>
      <c r="F1557" s="4">
        <f>EXP((Result!G$8+B1557-Result!P$8)/H$2)</f>
        <v>6.2857034845509388E-7</v>
      </c>
    </row>
    <row r="1558" spans="1:6" x14ac:dyDescent="0.2">
      <c r="A1558">
        <v>27.58</v>
      </c>
      <c r="B1558">
        <v>-1.1789449999999999</v>
      </c>
      <c r="C1558">
        <f t="shared" si="72"/>
        <v>0.13718457876613038</v>
      </c>
      <c r="D1558">
        <f t="shared" si="73"/>
        <v>6.0136926509337352E-6</v>
      </c>
      <c r="E1558">
        <f t="shared" si="74"/>
        <v>0.99999398634351333</v>
      </c>
      <c r="F1558" s="4">
        <f>EXP((Result!G$8+B1558-Result!P$8)/H$2)</f>
        <v>6.7208241365980048E-6</v>
      </c>
    </row>
    <row r="1559" spans="1:6" x14ac:dyDescent="0.2">
      <c r="A1559">
        <v>27.59</v>
      </c>
      <c r="B1559">
        <v>-2.1824859999999999</v>
      </c>
      <c r="C1559">
        <f t="shared" si="72"/>
        <v>2.5290808805507433E-2</v>
      </c>
      <c r="D1559">
        <f t="shared" si="73"/>
        <v>1.108660699459027E-6</v>
      </c>
      <c r="E1559">
        <f t="shared" si="74"/>
        <v>0.99999889134052966</v>
      </c>
      <c r="F1559" s="4">
        <f>EXP((Result!G$8+B1559-Result!P$8)/H$2)</f>
        <v>1.2390246759725776E-6</v>
      </c>
    </row>
    <row r="1560" spans="1:6" x14ac:dyDescent="0.2">
      <c r="A1560">
        <v>27.6</v>
      </c>
      <c r="B1560">
        <v>-1.325982</v>
      </c>
      <c r="C1560">
        <f t="shared" si="72"/>
        <v>0.10708059039507328</v>
      </c>
      <c r="D1560">
        <f t="shared" si="73"/>
        <v>4.6940389751408691E-6</v>
      </c>
      <c r="E1560">
        <f t="shared" si="74"/>
        <v>0.99999530598305886</v>
      </c>
      <c r="F1560" s="4">
        <f>EXP((Result!G$8+B1560-Result!P$8)/H$2)</f>
        <v>5.2459964739568174E-6</v>
      </c>
    </row>
    <row r="1561" spans="1:6" x14ac:dyDescent="0.2">
      <c r="A1561">
        <v>27.61</v>
      </c>
      <c r="B1561">
        <v>2.6505589999999999</v>
      </c>
      <c r="C1561">
        <f t="shared" si="72"/>
        <v>87.006234844005334</v>
      </c>
      <c r="D1561">
        <f t="shared" si="73"/>
        <v>3.8140493616181156E-3</v>
      </c>
      <c r="E1561">
        <f t="shared" si="74"/>
        <v>0.99620044233885385</v>
      </c>
      <c r="F1561" s="4">
        <f>EXP((Result!G$8+B1561-Result!P$8)/H$2)</f>
        <v>4.2625316083885834E-3</v>
      </c>
    </row>
    <row r="1562" spans="1:6" x14ac:dyDescent="0.2">
      <c r="A1562">
        <v>27.62</v>
      </c>
      <c r="B1562">
        <v>2.157222</v>
      </c>
      <c r="C1562">
        <f t="shared" si="72"/>
        <v>37.892242946541167</v>
      </c>
      <c r="D1562">
        <f t="shared" si="73"/>
        <v>1.661063546533772E-3</v>
      </c>
      <c r="E1562">
        <f t="shared" si="74"/>
        <v>0.9983416910100783</v>
      </c>
      <c r="F1562" s="4">
        <f>EXP((Result!G$8+B1562-Result!P$8)/H$2)</f>
        <v>1.8563828622392082E-3</v>
      </c>
    </row>
    <row r="1563" spans="1:6" x14ac:dyDescent="0.2">
      <c r="A1563">
        <v>27.63</v>
      </c>
      <c r="B1563">
        <v>0.33398600000000001</v>
      </c>
      <c r="C1563">
        <f t="shared" si="72"/>
        <v>1.7554753586387555</v>
      </c>
      <c r="D1563">
        <f t="shared" si="73"/>
        <v>7.6953906613208559E-5</v>
      </c>
      <c r="E1563">
        <f t="shared" si="74"/>
        <v>0.99992305201483489</v>
      </c>
      <c r="F1563" s="4">
        <f>EXP((Result!G$8+B1563-Result!P$8)/H$2)</f>
        <v>8.6002678053600782E-5</v>
      </c>
    </row>
    <row r="1564" spans="1:6" x14ac:dyDescent="0.2">
      <c r="A1564">
        <v>27.64</v>
      </c>
      <c r="B1564">
        <v>-1.229366</v>
      </c>
      <c r="C1564">
        <f t="shared" si="72"/>
        <v>0.12601134715594259</v>
      </c>
      <c r="D1564">
        <f t="shared" si="73"/>
        <v>5.5238972130958186E-6</v>
      </c>
      <c r="E1564">
        <f t="shared" si="74"/>
        <v>0.99999447613330006</v>
      </c>
      <c r="F1564" s="4">
        <f>EXP((Result!G$8+B1564-Result!P$8)/H$2)</f>
        <v>6.1734351708340932E-6</v>
      </c>
    </row>
    <row r="1565" spans="1:6" x14ac:dyDescent="0.2">
      <c r="A1565">
        <v>27.65</v>
      </c>
      <c r="B1565">
        <v>-1.0228459999999999</v>
      </c>
      <c r="C1565">
        <f t="shared" si="72"/>
        <v>0.17845592128234936</v>
      </c>
      <c r="D1565">
        <f t="shared" si="73"/>
        <v>7.8228841170319052E-6</v>
      </c>
      <c r="E1565">
        <f t="shared" si="74"/>
        <v>0.99999217717708011</v>
      </c>
      <c r="F1565" s="4">
        <f>EXP((Result!G$8+B1565-Result!P$8)/H$2)</f>
        <v>8.7427528214953773E-6</v>
      </c>
    </row>
    <row r="1566" spans="1:6" x14ac:dyDescent="0.2">
      <c r="A1566">
        <v>27.66</v>
      </c>
      <c r="B1566">
        <v>-3.5663670000000001</v>
      </c>
      <c r="C1566">
        <f t="shared" si="72"/>
        <v>2.456437951795727E-3</v>
      </c>
      <c r="D1566">
        <f t="shared" si="73"/>
        <v>1.0768165774210044E-7</v>
      </c>
      <c r="E1566">
        <f t="shared" si="74"/>
        <v>0.99999989231835373</v>
      </c>
      <c r="F1566" s="4">
        <f>EXP((Result!G$8+B1566-Result!P$8)/H$2)</f>
        <v>1.203436102291699E-7</v>
      </c>
    </row>
    <row r="1567" spans="1:6" x14ac:dyDescent="0.2">
      <c r="A1567">
        <v>27.67</v>
      </c>
      <c r="B1567">
        <v>1.6500090000000001</v>
      </c>
      <c r="C1567">
        <f t="shared" si="72"/>
        <v>16.121166672390018</v>
      </c>
      <c r="D1567">
        <f t="shared" si="73"/>
        <v>7.0669562434932465E-4</v>
      </c>
      <c r="E1567">
        <f t="shared" si="74"/>
        <v>0.9992938034416684</v>
      </c>
      <c r="F1567" s="4">
        <f>EXP((Result!G$8+B1567-Result!P$8)/H$2)</f>
        <v>7.8979377315162248E-4</v>
      </c>
    </row>
    <row r="1568" spans="1:6" x14ac:dyDescent="0.2">
      <c r="A1568">
        <v>27.68</v>
      </c>
      <c r="B1568">
        <v>0.71643000000000001</v>
      </c>
      <c r="C1568">
        <f t="shared" si="72"/>
        <v>3.343864625030105</v>
      </c>
      <c r="D1568">
        <f t="shared" si="73"/>
        <v>1.4658334269147138E-4</v>
      </c>
      <c r="E1568">
        <f t="shared" si="74"/>
        <v>0.99985343814083572</v>
      </c>
      <c r="F1568" s="4">
        <f>EXP((Result!G$8+B1568-Result!P$8)/H$2)</f>
        <v>1.6381962377659757E-4</v>
      </c>
    </row>
    <row r="1569" spans="1:6" x14ac:dyDescent="0.2">
      <c r="A1569">
        <v>27.69</v>
      </c>
      <c r="B1569">
        <v>0.72289800000000004</v>
      </c>
      <c r="C1569">
        <f t="shared" si="72"/>
        <v>3.3805055651557447</v>
      </c>
      <c r="D1569">
        <f t="shared" si="73"/>
        <v>1.4818955349401718E-4</v>
      </c>
      <c r="E1569">
        <f t="shared" si="74"/>
        <v>0.99985183240339592</v>
      </c>
      <c r="F1569" s="4">
        <f>EXP((Result!G$8+B1569-Result!P$8)/H$2)</f>
        <v>1.6561470393064263E-4</v>
      </c>
    </row>
    <row r="1570" spans="1:6" x14ac:dyDescent="0.2">
      <c r="A1570">
        <v>27.7</v>
      </c>
      <c r="B1570">
        <v>2.7692890000000001</v>
      </c>
      <c r="C1570">
        <f t="shared" si="72"/>
        <v>106.2750270272811</v>
      </c>
      <c r="D1570">
        <f t="shared" si="73"/>
        <v>4.6587258914960045E-3</v>
      </c>
      <c r="E1570">
        <f t="shared" si="74"/>
        <v>0.99536287719258887</v>
      </c>
      <c r="F1570" s="4">
        <f>EXP((Result!G$8+B1570-Result!P$8)/H$2)</f>
        <v>5.2065310342221819E-3</v>
      </c>
    </row>
    <row r="1571" spans="1:6" x14ac:dyDescent="0.2">
      <c r="A1571">
        <v>27.71</v>
      </c>
      <c r="B1571">
        <v>1.3056300000000001</v>
      </c>
      <c r="C1571">
        <f t="shared" si="72"/>
        <v>9.0239491124237023</v>
      </c>
      <c r="D1571">
        <f t="shared" si="73"/>
        <v>3.9557840209063265E-4</v>
      </c>
      <c r="E1571">
        <f t="shared" si="74"/>
        <v>0.99960457801830505</v>
      </c>
      <c r="F1571" s="4">
        <f>EXP((Result!G$8+B1571-Result!P$8)/H$2)</f>
        <v>4.4209324071039726E-4</v>
      </c>
    </row>
    <row r="1572" spans="1:6" x14ac:dyDescent="0.2">
      <c r="A1572">
        <v>27.72</v>
      </c>
      <c r="B1572">
        <v>0.72204599999999997</v>
      </c>
      <c r="C1572">
        <f t="shared" si="72"/>
        <v>3.3756561558905482</v>
      </c>
      <c r="D1572">
        <f t="shared" si="73"/>
        <v>1.4797697233422666E-4</v>
      </c>
      <c r="E1572">
        <f t="shared" si="74"/>
        <v>0.99985204492161028</v>
      </c>
      <c r="F1572" s="4">
        <f>EXP((Result!G$8+B1572-Result!P$8)/H$2)</f>
        <v>1.6537712601094503E-4</v>
      </c>
    </row>
    <row r="1573" spans="1:6" x14ac:dyDescent="0.2">
      <c r="A1573">
        <v>27.73</v>
      </c>
      <c r="B1573">
        <v>3.1685289999999999</v>
      </c>
      <c r="C1573">
        <f t="shared" si="72"/>
        <v>208.24552160247717</v>
      </c>
      <c r="D1573">
        <f t="shared" si="73"/>
        <v>9.1287561190505039E-3</v>
      </c>
      <c r="E1573">
        <f t="shared" si="74"/>
        <v>0.99095382421351441</v>
      </c>
      <c r="F1573" s="4">
        <f>EXP((Result!G$8+B1573-Result!P$8)/H$2)</f>
        <v>1.0202178266045085E-2</v>
      </c>
    </row>
    <row r="1574" spans="1:6" x14ac:dyDescent="0.2">
      <c r="A1574">
        <v>27.74</v>
      </c>
      <c r="B1574">
        <v>3.9350369999999999</v>
      </c>
      <c r="C1574">
        <f t="shared" si="72"/>
        <v>757.65066056000114</v>
      </c>
      <c r="D1574">
        <f t="shared" si="73"/>
        <v>3.3212757952570039E-2</v>
      </c>
      <c r="E1574">
        <f t="shared" si="74"/>
        <v>0.96785487045438257</v>
      </c>
      <c r="F1574" s="4">
        <f>EXP((Result!G$8+B1574-Result!P$8)/H$2)</f>
        <v>3.7118143251960355E-2</v>
      </c>
    </row>
    <row r="1575" spans="1:6" x14ac:dyDescent="0.2">
      <c r="A1575">
        <v>27.75</v>
      </c>
      <c r="B1575">
        <v>-0.358402</v>
      </c>
      <c r="C1575">
        <f t="shared" si="72"/>
        <v>0.54668709109957203</v>
      </c>
      <c r="D1575">
        <f t="shared" si="73"/>
        <v>2.3964852111478867E-5</v>
      </c>
      <c r="E1575">
        <f t="shared" si="74"/>
        <v>0.99997603572218896</v>
      </c>
      <c r="F1575" s="4">
        <f>EXP((Result!G$8+B1575-Result!P$8)/H$2)</f>
        <v>2.6782804817239859E-5</v>
      </c>
    </row>
    <row r="1576" spans="1:6" x14ac:dyDescent="0.2">
      <c r="A1576">
        <v>27.76</v>
      </c>
      <c r="B1576">
        <v>6.9181010000000001</v>
      </c>
      <c r="C1576">
        <f t="shared" si="72"/>
        <v>115433.10963167649</v>
      </c>
      <c r="D1576">
        <f t="shared" si="73"/>
        <v>5.0601842372520869</v>
      </c>
      <c r="E1576">
        <f t="shared" si="74"/>
        <v>0.16501148494017356</v>
      </c>
      <c r="F1576" s="4">
        <f>EXP((Result!G$8+B1576-Result!P$8)/H$2)</f>
        <v>5.6551956229549054</v>
      </c>
    </row>
    <row r="1577" spans="1:6" x14ac:dyDescent="0.2">
      <c r="A1577">
        <v>27.77</v>
      </c>
      <c r="B1577">
        <v>-0.30546200000000001</v>
      </c>
      <c r="C1577">
        <f t="shared" si="72"/>
        <v>0.59769240950057101</v>
      </c>
      <c r="D1577">
        <f t="shared" si="73"/>
        <v>2.6200747072745073E-5</v>
      </c>
      <c r="E1577">
        <f t="shared" si="74"/>
        <v>0.99997379993938829</v>
      </c>
      <c r="F1577" s="4">
        <f>EXP((Result!G$8+B1577-Result!P$8)/H$2)</f>
        <v>2.9281611739180528E-5</v>
      </c>
    </row>
    <row r="1578" spans="1:6" x14ac:dyDescent="0.2">
      <c r="A1578">
        <v>27.78</v>
      </c>
      <c r="B1578">
        <v>-3.0190139999999999</v>
      </c>
      <c r="C1578">
        <f t="shared" si="72"/>
        <v>6.1777758498033465E-3</v>
      </c>
      <c r="D1578">
        <f t="shared" si="73"/>
        <v>2.7081210994140264E-7</v>
      </c>
      <c r="E1578">
        <f t="shared" si="74"/>
        <v>0.99999972918796354</v>
      </c>
      <c r="F1578" s="4">
        <f>EXP((Result!G$8+B1578-Result!P$8)/H$2)</f>
        <v>3.0265606685014252E-7</v>
      </c>
    </row>
    <row r="1579" spans="1:6" x14ac:dyDescent="0.2">
      <c r="A1579">
        <v>27.79</v>
      </c>
      <c r="B1579">
        <v>1.177419</v>
      </c>
      <c r="C1579">
        <f t="shared" si="72"/>
        <v>7.2707306008800821</v>
      </c>
      <c r="D1579">
        <f t="shared" si="73"/>
        <v>3.1872342776932152E-4</v>
      </c>
      <c r="E1579">
        <f t="shared" si="74"/>
        <v>0.99968137812448699</v>
      </c>
      <c r="F1579" s="4">
        <f>EXP((Result!G$8+B1579-Result!P$8)/H$2)</f>
        <v>3.562011280903602E-4</v>
      </c>
    </row>
    <row r="1580" spans="1:6" x14ac:dyDescent="0.2">
      <c r="A1580">
        <v>27.8</v>
      </c>
      <c r="B1580">
        <v>-0.20598900000000001</v>
      </c>
      <c r="C1580">
        <f t="shared" si="72"/>
        <v>0.70675233473123422</v>
      </c>
      <c r="D1580">
        <f t="shared" si="73"/>
        <v>3.0981553171870181E-5</v>
      </c>
      <c r="E1580">
        <f t="shared" si="74"/>
        <v>0.99996901940665506</v>
      </c>
      <c r="F1580" s="4">
        <f>EXP((Result!G$8+B1580-Result!P$8)/H$2)</f>
        <v>3.4624578014386787E-5</v>
      </c>
    </row>
    <row r="1581" spans="1:6" x14ac:dyDescent="0.2">
      <c r="A1581">
        <v>27.81</v>
      </c>
      <c r="B1581">
        <v>4.0786999999999997E-2</v>
      </c>
      <c r="C1581">
        <f t="shared" si="72"/>
        <v>1.071139281038928</v>
      </c>
      <c r="D1581">
        <f t="shared" si="73"/>
        <v>4.695500383823456E-5</v>
      </c>
      <c r="E1581">
        <f t="shared" si="74"/>
        <v>0.99995304720083067</v>
      </c>
      <c r="F1581" s="4">
        <f>EXP((Result!G$8+B1581-Result!P$8)/H$2)</f>
        <v>5.2476297251583086E-5</v>
      </c>
    </row>
    <row r="1582" spans="1:6" x14ac:dyDescent="0.2">
      <c r="A1582">
        <v>27.82</v>
      </c>
      <c r="B1582">
        <v>-2.652355</v>
      </c>
      <c r="C1582">
        <f t="shared" si="72"/>
        <v>1.1458701317242026E-2</v>
      </c>
      <c r="D1582">
        <f t="shared" si="73"/>
        <v>5.0230943244880322E-7</v>
      </c>
      <c r="E1582">
        <f t="shared" si="74"/>
        <v>0.99999949769081986</v>
      </c>
      <c r="F1582" s="4">
        <f>EXP((Result!G$8+B1582-Result!P$8)/H$2)</f>
        <v>5.6137444222703688E-7</v>
      </c>
    </row>
    <row r="1583" spans="1:6" x14ac:dyDescent="0.2">
      <c r="A1583">
        <v>27.83</v>
      </c>
      <c r="B1583">
        <v>-1.7953650000000001</v>
      </c>
      <c r="C1583">
        <f t="shared" si="72"/>
        <v>4.8555571380964106E-2</v>
      </c>
      <c r="D1583">
        <f t="shared" si="73"/>
        <v>2.1285066105964091E-6</v>
      </c>
      <c r="E1583">
        <f t="shared" si="74"/>
        <v>0.99999787149791997</v>
      </c>
      <c r="F1583" s="4">
        <f>EXP((Result!G$8+B1583-Result!P$8)/H$2)</f>
        <v>2.3787911078534374E-6</v>
      </c>
    </row>
    <row r="1584" spans="1:6" x14ac:dyDescent="0.2">
      <c r="A1584">
        <v>27.84</v>
      </c>
      <c r="B1584">
        <v>-0.49832799999999999</v>
      </c>
      <c r="C1584">
        <f t="shared" si="72"/>
        <v>0.43186475928248175</v>
      </c>
      <c r="D1584">
        <f t="shared" si="73"/>
        <v>1.893144223974195E-5</v>
      </c>
      <c r="E1584">
        <f t="shared" si="74"/>
        <v>0.99998106891615313</v>
      </c>
      <c r="F1584" s="4">
        <f>EXP((Result!G$8+B1584-Result!P$8)/H$2)</f>
        <v>2.1157531874481931E-5</v>
      </c>
    </row>
    <row r="1585" spans="1:6" x14ac:dyDescent="0.2">
      <c r="A1585">
        <v>27.85</v>
      </c>
      <c r="B1585">
        <v>4.4487490000000003</v>
      </c>
      <c r="C1585">
        <f t="shared" si="72"/>
        <v>1800.439381922115</v>
      </c>
      <c r="D1585">
        <f t="shared" si="73"/>
        <v>7.8924972303008309E-2</v>
      </c>
      <c r="E1585">
        <f t="shared" si="74"/>
        <v>0.92684850723721801</v>
      </c>
      <c r="F1585" s="4">
        <f>EXP((Result!G$8+B1585-Result!P$8)/H$2)</f>
        <v>8.8205515250604771E-2</v>
      </c>
    </row>
    <row r="1586" spans="1:6" x14ac:dyDescent="0.2">
      <c r="A1586">
        <v>27.86</v>
      </c>
      <c r="B1586">
        <v>2.235954</v>
      </c>
      <c r="C1586">
        <f t="shared" si="72"/>
        <v>43.267576259681157</v>
      </c>
      <c r="D1586">
        <f t="shared" si="73"/>
        <v>1.8966993791637451E-3</v>
      </c>
      <c r="E1586">
        <f t="shared" si="74"/>
        <v>0.99810689127897201</v>
      </c>
      <c r="F1586" s="4">
        <f>EXP((Result!G$8+B1586-Result!P$8)/H$2)</f>
        <v>2.119726382320994E-3</v>
      </c>
    </row>
    <row r="1587" spans="1:6" x14ac:dyDescent="0.2">
      <c r="A1587">
        <v>27.87</v>
      </c>
      <c r="B1587">
        <v>3.4632710000000002</v>
      </c>
      <c r="C1587">
        <f t="shared" si="72"/>
        <v>342.1791589967811</v>
      </c>
      <c r="D1587">
        <f t="shared" si="73"/>
        <v>1.4999938858066966E-2</v>
      </c>
      <c r="E1587">
        <f t="shared" si="74"/>
        <v>0.98522173422498638</v>
      </c>
      <c r="F1587" s="4">
        <f>EXP((Result!G$8+B1587-Result!P$8)/H$2)</f>
        <v>1.6763735191744095E-2</v>
      </c>
    </row>
    <row r="1588" spans="1:6" x14ac:dyDescent="0.2">
      <c r="A1588">
        <v>27.88</v>
      </c>
      <c r="B1588">
        <v>0.45054499999999997</v>
      </c>
      <c r="C1588">
        <f t="shared" si="72"/>
        <v>2.1364215707711507</v>
      </c>
      <c r="D1588">
        <f t="shared" si="73"/>
        <v>9.3653257640171315E-5</v>
      </c>
      <c r="E1588">
        <f t="shared" si="74"/>
        <v>0.9999063555124712</v>
      </c>
      <c r="F1588" s="4">
        <f>EXP((Result!G$8+B1588-Result!P$8)/H$2)</f>
        <v>1.0466565402562848E-4</v>
      </c>
    </row>
    <row r="1589" spans="1:6" x14ac:dyDescent="0.2">
      <c r="A1589">
        <v>27.89</v>
      </c>
      <c r="B1589">
        <v>-1.5922259999999999</v>
      </c>
      <c r="C1589">
        <f t="shared" si="72"/>
        <v>6.8373266030308896E-2</v>
      </c>
      <c r="D1589">
        <f t="shared" si="73"/>
        <v>2.9972451068845716E-6</v>
      </c>
      <c r="E1589">
        <f t="shared" si="74"/>
        <v>0.99999700276387649</v>
      </c>
      <c r="F1589" s="4">
        <f>EXP((Result!G$8+B1589-Result!P$8)/H$2)</f>
        <v>3.3496818721725569E-6</v>
      </c>
    </row>
    <row r="1590" spans="1:6" x14ac:dyDescent="0.2">
      <c r="A1590">
        <v>27.9</v>
      </c>
      <c r="B1590">
        <v>-2.224977</v>
      </c>
      <c r="C1590">
        <f t="shared" si="72"/>
        <v>2.3543437215403227E-2</v>
      </c>
      <c r="D1590">
        <f t="shared" si="73"/>
        <v>1.0320620337462155E-6</v>
      </c>
      <c r="E1590">
        <f t="shared" si="74"/>
        <v>0.99999896793903131</v>
      </c>
      <c r="F1590" s="4">
        <f>EXP((Result!G$8+B1590-Result!P$8)/H$2)</f>
        <v>1.1534190104961533E-6</v>
      </c>
    </row>
    <row r="1591" spans="1:6" x14ac:dyDescent="0.2">
      <c r="A1591">
        <v>27.91</v>
      </c>
      <c r="B1591">
        <v>-0.10774599999999999</v>
      </c>
      <c r="C1591">
        <f t="shared" si="72"/>
        <v>0.83398206079810866</v>
      </c>
      <c r="D1591">
        <f t="shared" si="73"/>
        <v>3.6558859859767235E-5</v>
      </c>
      <c r="E1591">
        <f t="shared" si="74"/>
        <v>0.99996344247664148</v>
      </c>
      <c r="F1591" s="4">
        <f>EXP((Result!G$8+B1591-Result!P$8)/H$2)</f>
        <v>4.0857702914677113E-5</v>
      </c>
    </row>
    <row r="1592" spans="1:6" x14ac:dyDescent="0.2">
      <c r="A1592">
        <v>27.92</v>
      </c>
      <c r="B1592">
        <v>-0.150419</v>
      </c>
      <c r="C1592">
        <f t="shared" si="72"/>
        <v>0.77612322491564545</v>
      </c>
      <c r="D1592">
        <f t="shared" si="73"/>
        <v>3.4022530636268087E-5</v>
      </c>
      <c r="E1592">
        <f t="shared" si="74"/>
        <v>0.99996597862685688</v>
      </c>
      <c r="F1592" s="4">
        <f>EXP((Result!G$8+B1592-Result!P$8)/H$2)</f>
        <v>3.802313459648991E-5</v>
      </c>
    </row>
    <row r="1593" spans="1:6" x14ac:dyDescent="0.2">
      <c r="A1593">
        <v>27.93</v>
      </c>
      <c r="B1593">
        <v>-0.34298699999999999</v>
      </c>
      <c r="C1593">
        <f t="shared" si="72"/>
        <v>0.56107222160481451</v>
      </c>
      <c r="D1593">
        <f t="shared" si="73"/>
        <v>2.4595445975455182E-5</v>
      </c>
      <c r="E1593">
        <f t="shared" si="74"/>
        <v>0.99997540515894567</v>
      </c>
      <c r="F1593" s="4">
        <f>EXP((Result!G$8+B1593-Result!P$8)/H$2)</f>
        <v>2.7487548259814172E-5</v>
      </c>
    </row>
    <row r="1594" spans="1:6" x14ac:dyDescent="0.2">
      <c r="A1594">
        <v>27.94</v>
      </c>
      <c r="B1594">
        <v>0.24446200000000001</v>
      </c>
      <c r="C1594">
        <f t="shared" si="72"/>
        <v>1.5096818070326645</v>
      </c>
      <c r="D1594">
        <f t="shared" si="73"/>
        <v>6.617917604046445E-5</v>
      </c>
      <c r="E1594">
        <f t="shared" si="74"/>
        <v>0.99993382520335294</v>
      </c>
      <c r="F1594" s="4">
        <f>EXP((Result!G$8+B1594-Result!P$8)/H$2)</f>
        <v>7.3960980297830748E-5</v>
      </c>
    </row>
    <row r="1595" spans="1:6" x14ac:dyDescent="0.2">
      <c r="A1595">
        <v>27.95</v>
      </c>
      <c r="B1595">
        <v>-3.3880479999999999</v>
      </c>
      <c r="C1595">
        <f t="shared" si="72"/>
        <v>3.3173476299602233E-3</v>
      </c>
      <c r="D1595">
        <f t="shared" si="73"/>
        <v>1.4542093027011293E-7</v>
      </c>
      <c r="E1595">
        <f t="shared" si="74"/>
        <v>0.99999985457909091</v>
      </c>
      <c r="F1595" s="4">
        <f>EXP((Result!G$8+B1595-Result!P$8)/H$2)</f>
        <v>1.6252052688029445E-7</v>
      </c>
    </row>
    <row r="1596" spans="1:6" x14ac:dyDescent="0.2">
      <c r="A1596">
        <v>27.96</v>
      </c>
      <c r="B1596">
        <v>-2.941055</v>
      </c>
      <c r="C1596">
        <f t="shared" si="72"/>
        <v>7.0449636629724057E-3</v>
      </c>
      <c r="D1596">
        <f t="shared" si="73"/>
        <v>3.0882659397407558E-7</v>
      </c>
      <c r="E1596">
        <f t="shared" si="74"/>
        <v>0.99999969117350129</v>
      </c>
      <c r="F1596" s="4">
        <f>EXP((Result!G$8+B1596-Result!P$8)/H$2)</f>
        <v>3.4514055627403065E-7</v>
      </c>
    </row>
    <row r="1597" spans="1:6" x14ac:dyDescent="0.2">
      <c r="A1597">
        <v>27.97</v>
      </c>
      <c r="B1597">
        <v>-0.85462300000000002</v>
      </c>
      <c r="C1597">
        <f t="shared" si="72"/>
        <v>0.23693454525260729</v>
      </c>
      <c r="D1597">
        <f t="shared" si="73"/>
        <v>1.0386382684944426E-5</v>
      </c>
      <c r="E1597">
        <f t="shared" si="74"/>
        <v>0.9999896137251908</v>
      </c>
      <c r="F1597" s="4">
        <f>EXP((Result!G$8+B1597-Result!P$8)/H$2)</f>
        <v>1.1607685243122537E-5</v>
      </c>
    </row>
    <row r="1598" spans="1:6" x14ac:dyDescent="0.2">
      <c r="A1598">
        <v>27.98</v>
      </c>
      <c r="B1598">
        <v>-1.6484829999999999</v>
      </c>
      <c r="C1598">
        <f t="shared" si="72"/>
        <v>6.2189946706773608E-2</v>
      </c>
      <c r="D1598">
        <f t="shared" si="73"/>
        <v>2.7261899904220153E-6</v>
      </c>
      <c r="E1598">
        <f t="shared" si="74"/>
        <v>0.99999727381744163</v>
      </c>
      <c r="F1598" s="4">
        <f>EXP((Result!G$8+B1598-Result!P$8)/H$2)</f>
        <v>3.0467542244173892E-6</v>
      </c>
    </row>
    <row r="1599" spans="1:6" x14ac:dyDescent="0.2">
      <c r="A1599">
        <v>27.99</v>
      </c>
      <c r="B1599">
        <v>0.50720699999999996</v>
      </c>
      <c r="C1599">
        <f t="shared" si="72"/>
        <v>2.3504415434766828</v>
      </c>
      <c r="D1599">
        <f t="shared" si="73"/>
        <v>1.0303514552136269E-4</v>
      </c>
      <c r="E1599">
        <f t="shared" si="74"/>
        <v>0.99989697546962608</v>
      </c>
      <c r="F1599" s="4">
        <f>EXP((Result!G$8+B1599-Result!P$8)/H$2)</f>
        <v>1.1515072903340692E-4</v>
      </c>
    </row>
    <row r="1600" spans="1:6" x14ac:dyDescent="0.2">
      <c r="A1600">
        <v>28</v>
      </c>
      <c r="B1600">
        <v>0.22273399999999999</v>
      </c>
      <c r="C1600">
        <f t="shared" si="72"/>
        <v>1.4554119151806169</v>
      </c>
      <c r="D1600">
        <f t="shared" si="73"/>
        <v>6.3800173584554234E-5</v>
      </c>
      <c r="E1600">
        <f t="shared" si="74"/>
        <v>0.99993620389661786</v>
      </c>
      <c r="F1600" s="4">
        <f>EXP((Result!G$8+B1600-Result!P$8)/H$2)</f>
        <v>7.1302238314363417E-5</v>
      </c>
    </row>
    <row r="1601" spans="1:6" x14ac:dyDescent="0.2">
      <c r="A1601">
        <v>28.01</v>
      </c>
      <c r="B1601">
        <v>-0.49189100000000002</v>
      </c>
      <c r="C1601">
        <f t="shared" ref="C1601:C1664" si="75">EXP(B1601/H$2)</f>
        <v>0.43657418361082534</v>
      </c>
      <c r="D1601">
        <f t="shared" si="73"/>
        <v>1.9137886948966651E-5</v>
      </c>
      <c r="E1601">
        <f t="shared" si="74"/>
        <v>0.99998086247930273</v>
      </c>
      <c r="F1601" s="4">
        <f>EXP((Result!G$8+B1601-Result!P$8)/H$2)</f>
        <v>2.13882517774047E-5</v>
      </c>
    </row>
    <row r="1602" spans="1:6" x14ac:dyDescent="0.2">
      <c r="A1602">
        <v>28.02</v>
      </c>
      <c r="B1602">
        <v>0.29304200000000002</v>
      </c>
      <c r="C1602">
        <f t="shared" si="75"/>
        <v>1.6384526932690033</v>
      </c>
      <c r="D1602">
        <f t="shared" ref="D1602:D1665" si="76">EXP(1/H$2*(B1602-H$4-J$6))</f>
        <v>7.182404180583479E-5</v>
      </c>
      <c r="E1602">
        <f t="shared" ref="E1602:E1665" si="77">1/(1+D1602)</f>
        <v>0.9999281811165166</v>
      </c>
      <c r="F1602" s="4">
        <f>EXP((Result!G$8+B1602-Result!P$8)/H$2)</f>
        <v>8.0269608338185897E-5</v>
      </c>
    </row>
    <row r="1603" spans="1:6" x14ac:dyDescent="0.2">
      <c r="A1603">
        <v>28.03</v>
      </c>
      <c r="B1603">
        <v>-3.5824159999999998</v>
      </c>
      <c r="C1603">
        <f t="shared" si="75"/>
        <v>2.3909027946937326E-3</v>
      </c>
      <c r="D1603">
        <f t="shared" si="76"/>
        <v>1.048088254151237E-7</v>
      </c>
      <c r="E1603">
        <f t="shared" si="77"/>
        <v>0.99999989519118559</v>
      </c>
      <c r="F1603" s="4">
        <f>EXP((Result!G$8+B1603-Result!P$8)/H$2)</f>
        <v>1.1713297045020727E-7</v>
      </c>
    </row>
    <row r="1604" spans="1:6" x14ac:dyDescent="0.2">
      <c r="A1604">
        <v>28.04</v>
      </c>
      <c r="B1604">
        <v>1.642153</v>
      </c>
      <c r="C1604">
        <f t="shared" si="75"/>
        <v>15.909181214071074</v>
      </c>
      <c r="D1604">
        <f t="shared" si="76"/>
        <v>6.9740292247085325E-4</v>
      </c>
      <c r="E1604">
        <f t="shared" si="77"/>
        <v>0.9993030831094053</v>
      </c>
      <c r="F1604" s="4">
        <f>EXP((Result!G$8+B1604-Result!P$8)/H$2)</f>
        <v>7.7940837125228346E-4</v>
      </c>
    </row>
    <row r="1605" spans="1:6" x14ac:dyDescent="0.2">
      <c r="A1605">
        <v>28.05</v>
      </c>
      <c r="B1605">
        <v>-1.2532589999999999</v>
      </c>
      <c r="C1605">
        <f t="shared" si="75"/>
        <v>0.12103916451881963</v>
      </c>
      <c r="D1605">
        <f t="shared" si="76"/>
        <v>5.3059340976137116E-6</v>
      </c>
      <c r="E1605">
        <f t="shared" si="77"/>
        <v>0.99999469409405517</v>
      </c>
      <c r="F1605" s="4">
        <f>EXP((Result!G$8+B1605-Result!P$8)/H$2)</f>
        <v>5.9298424479514466E-6</v>
      </c>
    </row>
    <row r="1606" spans="1:6" x14ac:dyDescent="0.2">
      <c r="A1606">
        <v>28.06</v>
      </c>
      <c r="B1606">
        <v>-2.0688309999999999</v>
      </c>
      <c r="C1606">
        <f t="shared" si="75"/>
        <v>3.0628796244247025E-2</v>
      </c>
      <c r="D1606">
        <f t="shared" si="76"/>
        <v>1.3426594194306813E-6</v>
      </c>
      <c r="E1606">
        <f t="shared" si="77"/>
        <v>0.99999865734238336</v>
      </c>
      <c r="F1606" s="4">
        <f>EXP((Result!G$8+B1606-Result!P$8)/H$2)</f>
        <v>1.500538580391079E-6</v>
      </c>
    </row>
    <row r="1607" spans="1:6" x14ac:dyDescent="0.2">
      <c r="A1607">
        <v>28.07</v>
      </c>
      <c r="B1607">
        <v>2.3755350000000002</v>
      </c>
      <c r="C1607">
        <f t="shared" si="75"/>
        <v>54.739542842755384</v>
      </c>
      <c r="D1607">
        <f t="shared" si="76"/>
        <v>2.3995903145217325E-3</v>
      </c>
      <c r="E1607">
        <f t="shared" si="77"/>
        <v>0.99760615393530949</v>
      </c>
      <c r="F1607" s="4">
        <f>EXP((Result!G$8+B1607-Result!P$8)/H$2)</f>
        <v>2.6817507045825426E-3</v>
      </c>
    </row>
    <row r="1608" spans="1:6" x14ac:dyDescent="0.2">
      <c r="A1608">
        <v>28.08</v>
      </c>
      <c r="B1608">
        <v>0.53950399999999998</v>
      </c>
      <c r="C1608">
        <f t="shared" si="75"/>
        <v>2.4818917244097931</v>
      </c>
      <c r="D1608">
        <f t="shared" si="76"/>
        <v>1.0879746220557954E-4</v>
      </c>
      <c r="E1608">
        <f t="shared" si="77"/>
        <v>0.99989121437339445</v>
      </c>
      <c r="F1608" s="4">
        <f>EXP((Result!G$8+B1608-Result!P$8)/H$2)</f>
        <v>1.2159061868223925E-4</v>
      </c>
    </row>
    <row r="1609" spans="1:6" x14ac:dyDescent="0.2">
      <c r="A1609">
        <v>28.09</v>
      </c>
      <c r="B1609">
        <v>-1.5569539999999999</v>
      </c>
      <c r="C1609">
        <f t="shared" si="75"/>
        <v>7.2559897832842904E-2</v>
      </c>
      <c r="D1609">
        <f t="shared" si="76"/>
        <v>3.1807724182596065E-6</v>
      </c>
      <c r="E1609">
        <f t="shared" si="77"/>
        <v>0.9999968192376989</v>
      </c>
      <c r="F1609" s="4">
        <f>EXP((Result!G$8+B1609-Result!P$8)/H$2)</f>
        <v>3.5547895914409695E-6</v>
      </c>
    </row>
    <row r="1610" spans="1:6" x14ac:dyDescent="0.2">
      <c r="A1610">
        <v>28.1</v>
      </c>
      <c r="B1610">
        <v>1.1963999999999999</v>
      </c>
      <c r="C1610">
        <f t="shared" si="75"/>
        <v>7.5070174845167799</v>
      </c>
      <c r="D1610">
        <f t="shared" si="76"/>
        <v>3.2908141923176183E-4</v>
      </c>
      <c r="E1610">
        <f t="shared" si="77"/>
        <v>0.99967102683972264</v>
      </c>
      <c r="F1610" s="4">
        <f>EXP((Result!G$8+B1610-Result!P$8)/H$2)</f>
        <v>3.6777708367509329E-4</v>
      </c>
    </row>
    <row r="1611" spans="1:6" x14ac:dyDescent="0.2">
      <c r="A1611">
        <v>28.11</v>
      </c>
      <c r="B1611">
        <v>5.9485999999999997E-2</v>
      </c>
      <c r="C1611">
        <f t="shared" si="75"/>
        <v>1.1054241960320108</v>
      </c>
      <c r="D1611">
        <f t="shared" si="76"/>
        <v>4.8457934730221156E-5</v>
      </c>
      <c r="E1611">
        <f t="shared" si="77"/>
        <v>0.99995154441332745</v>
      </c>
      <c r="F1611" s="4">
        <f>EXP((Result!G$8+B1611-Result!P$8)/H$2)</f>
        <v>5.4155953130393722E-5</v>
      </c>
    </row>
    <row r="1612" spans="1:6" x14ac:dyDescent="0.2">
      <c r="A1612">
        <v>28.12</v>
      </c>
      <c r="B1612">
        <v>-0.19736000000000001</v>
      </c>
      <c r="C1612">
        <f t="shared" si="75"/>
        <v>0.71710299285488011</v>
      </c>
      <c r="D1612">
        <f t="shared" si="76"/>
        <v>3.1435289861885558E-5</v>
      </c>
      <c r="E1612">
        <f t="shared" si="77"/>
        <v>0.99996856569828452</v>
      </c>
      <c r="F1612" s="4">
        <f>EXP((Result!G$8+B1612-Result!P$8)/H$2)</f>
        <v>3.5131668195898074E-5</v>
      </c>
    </row>
    <row r="1613" spans="1:6" x14ac:dyDescent="0.2">
      <c r="A1613">
        <v>28.13</v>
      </c>
      <c r="B1613">
        <v>1.0059149999999999</v>
      </c>
      <c r="C1613">
        <f t="shared" si="75"/>
        <v>5.4460265419664262</v>
      </c>
      <c r="D1613">
        <f t="shared" si="76"/>
        <v>2.3873477680057858E-4</v>
      </c>
      <c r="E1613">
        <f t="shared" si="77"/>
        <v>0.99976132220388991</v>
      </c>
      <c r="F1613" s="4">
        <f>EXP((Result!G$8+B1613-Result!P$8)/H$2)</f>
        <v>2.6680685949547709E-4</v>
      </c>
    </row>
    <row r="1614" spans="1:6" x14ac:dyDescent="0.2">
      <c r="A1614">
        <v>28.14</v>
      </c>
      <c r="B1614">
        <v>-0.14091000000000001</v>
      </c>
      <c r="C1614">
        <f t="shared" si="75"/>
        <v>0.78865834679801883</v>
      </c>
      <c r="D1614">
        <f t="shared" si="76"/>
        <v>3.457202658559855E-5</v>
      </c>
      <c r="E1614">
        <f t="shared" si="77"/>
        <v>0.99996542916859821</v>
      </c>
      <c r="F1614" s="4">
        <f>EXP((Result!G$8+B1614-Result!P$8)/H$2)</f>
        <v>3.8637244071913203E-5</v>
      </c>
    </row>
    <row r="1615" spans="1:6" x14ac:dyDescent="0.2">
      <c r="A1615">
        <v>28.15</v>
      </c>
      <c r="B1615">
        <v>-0.98773699999999998</v>
      </c>
      <c r="C1615">
        <f t="shared" si="75"/>
        <v>0.18933112878182631</v>
      </c>
      <c r="D1615">
        <f t="shared" si="76"/>
        <v>8.2996152190639861E-6</v>
      </c>
      <c r="E1615">
        <f t="shared" si="77"/>
        <v>0.99999170045366392</v>
      </c>
      <c r="F1615" s="4">
        <f>EXP((Result!G$8+B1615-Result!P$8)/H$2)</f>
        <v>9.275541256685337E-6</v>
      </c>
    </row>
    <row r="1616" spans="1:6" x14ac:dyDescent="0.2">
      <c r="A1616">
        <v>28.16</v>
      </c>
      <c r="B1616">
        <v>-0.21471299999999999</v>
      </c>
      <c r="C1616">
        <f t="shared" si="75"/>
        <v>0.69643959171859349</v>
      </c>
      <c r="D1616">
        <f t="shared" si="76"/>
        <v>3.0529478547857183E-5</v>
      </c>
      <c r="E1616">
        <f t="shared" si="77"/>
        <v>0.9999694714534727</v>
      </c>
      <c r="F1616" s="4">
        <f>EXP((Result!G$8+B1616-Result!P$8)/H$2)</f>
        <v>3.4119345336069084E-5</v>
      </c>
    </row>
    <row r="1617" spans="1:6" x14ac:dyDescent="0.2">
      <c r="A1617">
        <v>28.17</v>
      </c>
      <c r="B1617">
        <v>0.52814399999999995</v>
      </c>
      <c r="C1617">
        <f t="shared" si="75"/>
        <v>2.4348383558154918</v>
      </c>
      <c r="D1617">
        <f t="shared" si="76"/>
        <v>1.067348069169002E-4</v>
      </c>
      <c r="E1617">
        <f t="shared" si="77"/>
        <v>0.99989327658418636</v>
      </c>
      <c r="F1617" s="4">
        <f>EXP((Result!G$8+B1617-Result!P$8)/H$2)</f>
        <v>1.1928542214920949E-4</v>
      </c>
    </row>
    <row r="1618" spans="1:6" x14ac:dyDescent="0.2">
      <c r="A1618">
        <v>28.18</v>
      </c>
      <c r="B1618">
        <v>-0.74900699999999998</v>
      </c>
      <c r="C1618">
        <f t="shared" si="75"/>
        <v>0.28308251562279757</v>
      </c>
      <c r="D1618">
        <f t="shared" si="76"/>
        <v>1.2409348478671369E-5</v>
      </c>
      <c r="E1618">
        <f t="shared" si="77"/>
        <v>0.99998759080551147</v>
      </c>
      <c r="F1618" s="4">
        <f>EXP((Result!G$8+B1618-Result!P$8)/H$2)</f>
        <v>1.3868525316464377E-5</v>
      </c>
    </row>
    <row r="1619" spans="1:6" x14ac:dyDescent="0.2">
      <c r="A1619">
        <v>28.19</v>
      </c>
      <c r="B1619">
        <v>1.5338039999999999</v>
      </c>
      <c r="C1619">
        <f t="shared" si="75"/>
        <v>13.254498231561326</v>
      </c>
      <c r="D1619">
        <f t="shared" si="76"/>
        <v>5.8103089519150693E-4</v>
      </c>
      <c r="E1619">
        <f t="shared" si="77"/>
        <v>0.99941930650566935</v>
      </c>
      <c r="F1619" s="4">
        <f>EXP((Result!G$8+B1619-Result!P$8)/H$2)</f>
        <v>6.4935251785870618E-4</v>
      </c>
    </row>
    <row r="1620" spans="1:6" x14ac:dyDescent="0.2">
      <c r="A1620">
        <v>28.2</v>
      </c>
      <c r="B1620">
        <v>0.75623099999999999</v>
      </c>
      <c r="C1620">
        <f t="shared" si="75"/>
        <v>3.5757992265568435</v>
      </c>
      <c r="D1620">
        <f t="shared" si="76"/>
        <v>1.5675054531179183E-4</v>
      </c>
      <c r="E1620">
        <f t="shared" si="77"/>
        <v>0.9998432740215708</v>
      </c>
      <c r="F1620" s="4">
        <f>EXP((Result!G$8+B1620-Result!P$8)/H$2)</f>
        <v>1.7518235625041696E-4</v>
      </c>
    </row>
    <row r="1621" spans="1:6" x14ac:dyDescent="0.2">
      <c r="A1621">
        <v>28.21</v>
      </c>
      <c r="B1621">
        <v>-0.25173299999999998</v>
      </c>
      <c r="C1621">
        <f t="shared" si="75"/>
        <v>0.65432575325063547</v>
      </c>
      <c r="D1621">
        <f t="shared" si="76"/>
        <v>2.8683355002665376E-5</v>
      </c>
      <c r="E1621">
        <f t="shared" si="77"/>
        <v>0.99997131746770851</v>
      </c>
      <c r="F1621" s="4">
        <f>EXP((Result!G$8+B1621-Result!P$8)/H$2)</f>
        <v>3.2056141843329758E-5</v>
      </c>
    </row>
    <row r="1622" spans="1:6" x14ac:dyDescent="0.2">
      <c r="A1622">
        <v>28.22</v>
      </c>
      <c r="B1622">
        <v>1.4100539999999999</v>
      </c>
      <c r="C1622">
        <f t="shared" si="75"/>
        <v>10.759920198000563</v>
      </c>
      <c r="D1622">
        <f t="shared" si="76"/>
        <v>4.7167730951494497E-4</v>
      </c>
      <c r="E1622">
        <f t="shared" si="77"/>
        <v>0.99952854506508026</v>
      </c>
      <c r="F1622" s="4">
        <f>EXP((Result!G$8+B1622-Result!P$8)/H$2)</f>
        <v>5.2714038286965487E-4</v>
      </c>
    </row>
    <row r="1623" spans="1:6" x14ac:dyDescent="0.2">
      <c r="A1623">
        <v>28.23</v>
      </c>
      <c r="B1623">
        <v>2.8915060000000001</v>
      </c>
      <c r="C1623">
        <f t="shared" si="75"/>
        <v>130.57609915344418</v>
      </c>
      <c r="D1623">
        <f t="shared" si="76"/>
        <v>5.7239999927785699E-3</v>
      </c>
      <c r="E1623">
        <f t="shared" si="77"/>
        <v>0.99430857770837766</v>
      </c>
      <c r="F1623" s="4">
        <f>EXP((Result!G$8+B1623-Result!P$8)/H$2)</f>
        <v>6.3970674163701651E-3</v>
      </c>
    </row>
    <row r="1624" spans="1:6" x14ac:dyDescent="0.2">
      <c r="A1624">
        <v>28.24</v>
      </c>
      <c r="B1624">
        <v>-0.64713799999999999</v>
      </c>
      <c r="C1624">
        <f t="shared" si="75"/>
        <v>0.33609018840905186</v>
      </c>
      <c r="D1624">
        <f t="shared" si="76"/>
        <v>1.4733019660555674E-5</v>
      </c>
      <c r="E1624">
        <f t="shared" si="77"/>
        <v>0.99998526719739822</v>
      </c>
      <c r="F1624" s="4">
        <f>EXP((Result!G$8+B1624-Result!P$8)/H$2)</f>
        <v>1.6465429792834662E-5</v>
      </c>
    </row>
    <row r="1625" spans="1:6" x14ac:dyDescent="0.2">
      <c r="A1625">
        <v>28.25</v>
      </c>
      <c r="B1625">
        <v>0.724136</v>
      </c>
      <c r="C1625">
        <f t="shared" si="75"/>
        <v>3.3875644258218922</v>
      </c>
      <c r="D1625">
        <f t="shared" si="76"/>
        <v>1.4849898928405832E-4</v>
      </c>
      <c r="E1625">
        <f t="shared" si="77"/>
        <v>0.99985152305939151</v>
      </c>
      <c r="F1625" s="4">
        <f>EXP((Result!G$8+B1625-Result!P$8)/H$2)</f>
        <v>1.6596052531646198E-4</v>
      </c>
    </row>
    <row r="1626" spans="1:6" x14ac:dyDescent="0.2">
      <c r="A1626">
        <v>28.26</v>
      </c>
      <c r="B1626">
        <v>6.5133999999999997E-2</v>
      </c>
      <c r="C1626">
        <f t="shared" si="75"/>
        <v>1.1159940998641784</v>
      </c>
      <c r="D1626">
        <f t="shared" si="76"/>
        <v>4.8921282386118742E-5</v>
      </c>
      <c r="E1626">
        <f t="shared" si="77"/>
        <v>0.99995108111078856</v>
      </c>
      <c r="F1626" s="4">
        <f>EXP((Result!G$8+B1626-Result!P$8)/H$2)</f>
        <v>5.4673784401486313E-5</v>
      </c>
    </row>
    <row r="1627" spans="1:6" x14ac:dyDescent="0.2">
      <c r="A1627">
        <v>28.27</v>
      </c>
      <c r="B1627">
        <v>4.0059079999999998</v>
      </c>
      <c r="C1627">
        <f t="shared" si="75"/>
        <v>853.74655212248581</v>
      </c>
      <c r="D1627">
        <f t="shared" si="76"/>
        <v>3.7425266108165406E-2</v>
      </c>
      <c r="E1627">
        <f t="shared" si="77"/>
        <v>0.96392485576473008</v>
      </c>
      <c r="F1627" s="4">
        <f>EXP((Result!G$8+B1627-Result!P$8)/H$2)</f>
        <v>4.1825987189303152E-2</v>
      </c>
    </row>
    <row r="1628" spans="1:6" x14ac:dyDescent="0.2">
      <c r="A1628">
        <v>28.28</v>
      </c>
      <c r="B1628">
        <v>-1.6730940000000001</v>
      </c>
      <c r="C1628">
        <f t="shared" si="75"/>
        <v>5.9663819185315763E-2</v>
      </c>
      <c r="D1628">
        <f t="shared" si="76"/>
        <v>2.6154533854205857E-6</v>
      </c>
      <c r="E1628">
        <f t="shared" si="77"/>
        <v>0.9999973845534551</v>
      </c>
      <c r="F1628" s="4">
        <f>EXP((Result!G$8+B1628-Result!P$8)/H$2)</f>
        <v>2.9229964451462834E-6</v>
      </c>
    </row>
    <row r="1629" spans="1:6" x14ac:dyDescent="0.2">
      <c r="A1629">
        <v>28.29</v>
      </c>
      <c r="B1629">
        <v>-2.7318509999999998</v>
      </c>
      <c r="C1629">
        <f t="shared" si="75"/>
        <v>1.0022223569096583E-2</v>
      </c>
      <c r="D1629">
        <f t="shared" si="76"/>
        <v>4.3933926659671539E-7</v>
      </c>
      <c r="E1629">
        <f t="shared" si="77"/>
        <v>0.99999956066092655</v>
      </c>
      <c r="F1629" s="4">
        <f>EXP((Result!G$8+B1629-Result!P$8)/H$2)</f>
        <v>4.9099980968265835E-7</v>
      </c>
    </row>
    <row r="1630" spans="1:6" x14ac:dyDescent="0.2">
      <c r="A1630">
        <v>28.3</v>
      </c>
      <c r="B1630">
        <v>0.14946200000000001</v>
      </c>
      <c r="C1630">
        <f t="shared" si="75"/>
        <v>1.2863792744115794</v>
      </c>
      <c r="D1630">
        <f t="shared" si="76"/>
        <v>5.6390373163082507E-5</v>
      </c>
      <c r="E1630">
        <f t="shared" si="77"/>
        <v>0.99994361280653166</v>
      </c>
      <c r="F1630" s="4">
        <f>EXP((Result!G$8+B1630-Result!P$8)/H$2)</f>
        <v>6.3021142420267791E-5</v>
      </c>
    </row>
    <row r="1631" spans="1:6" x14ac:dyDescent="0.2">
      <c r="A1631">
        <v>28.31</v>
      </c>
      <c r="B1631">
        <v>-0.44903300000000002</v>
      </c>
      <c r="C1631">
        <f t="shared" si="75"/>
        <v>0.46926639413914784</v>
      </c>
      <c r="D1631">
        <f t="shared" si="76"/>
        <v>2.0570999241654557E-5</v>
      </c>
      <c r="E1631">
        <f t="shared" si="77"/>
        <v>0.99997942942391571</v>
      </c>
      <c r="F1631" s="4">
        <f>EXP((Result!G$8+B1631-Result!P$8)/H$2)</f>
        <v>2.2989879304155078E-5</v>
      </c>
    </row>
    <row r="1632" spans="1:6" x14ac:dyDescent="0.2">
      <c r="A1632">
        <v>28.32</v>
      </c>
      <c r="B1632">
        <v>-1.3976420000000001</v>
      </c>
      <c r="C1632">
        <f t="shared" si="75"/>
        <v>9.4901581220323078E-2</v>
      </c>
      <c r="D1632">
        <f t="shared" si="76"/>
        <v>4.1601537627606129E-6</v>
      </c>
      <c r="E1632">
        <f t="shared" si="77"/>
        <v>0.99999583986354401</v>
      </c>
      <c r="F1632" s="4">
        <f>EXP((Result!G$8+B1632-Result!P$8)/H$2)</f>
        <v>4.6493333536723467E-6</v>
      </c>
    </row>
    <row r="1633" spans="1:6" x14ac:dyDescent="0.2">
      <c r="A1633">
        <v>28.33</v>
      </c>
      <c r="B1633">
        <v>-2.9763760000000001</v>
      </c>
      <c r="C1633">
        <f t="shared" si="75"/>
        <v>6.6379284166152332E-3</v>
      </c>
      <c r="D1633">
        <f t="shared" si="76"/>
        <v>2.9098359083403584E-7</v>
      </c>
      <c r="E1633">
        <f t="shared" si="77"/>
        <v>0.99999970901649393</v>
      </c>
      <c r="F1633" s="4">
        <f>EXP((Result!G$8+B1633-Result!P$8)/H$2)</f>
        <v>3.2519944968050472E-7</v>
      </c>
    </row>
    <row r="1634" spans="1:6" x14ac:dyDescent="0.2">
      <c r="A1634">
        <v>28.34</v>
      </c>
      <c r="B1634">
        <v>-0.534972</v>
      </c>
      <c r="C1634">
        <f t="shared" si="75"/>
        <v>0.40600694881771537</v>
      </c>
      <c r="D1634">
        <f t="shared" si="76"/>
        <v>1.7797926168476417E-5</v>
      </c>
      <c r="E1634">
        <f t="shared" si="77"/>
        <v>0.9999822023905921</v>
      </c>
      <c r="F1634" s="4">
        <f>EXP((Result!G$8+B1634-Result!P$8)/H$2)</f>
        <v>1.9890729160545424E-5</v>
      </c>
    </row>
    <row r="1635" spans="1:6" x14ac:dyDescent="0.2">
      <c r="A1635">
        <v>28.35</v>
      </c>
      <c r="B1635">
        <v>-0.11348900000000001</v>
      </c>
      <c r="C1635">
        <f t="shared" si="75"/>
        <v>0.82595095638902549</v>
      </c>
      <c r="D1635">
        <f t="shared" si="76"/>
        <v>3.6206804300766469E-5</v>
      </c>
      <c r="E1635">
        <f t="shared" si="77"/>
        <v>0.99996379450658446</v>
      </c>
      <c r="F1635" s="4">
        <f>EXP((Result!G$8+B1635-Result!P$8)/H$2)</f>
        <v>4.0464250233321786E-5</v>
      </c>
    </row>
    <row r="1636" spans="1:6" x14ac:dyDescent="0.2">
      <c r="A1636">
        <v>28.36</v>
      </c>
      <c r="B1636">
        <v>0.63781900000000002</v>
      </c>
      <c r="C1636">
        <f t="shared" si="75"/>
        <v>2.9290377847564812</v>
      </c>
      <c r="D1636">
        <f t="shared" si="76"/>
        <v>1.2839878329564905E-4</v>
      </c>
      <c r="E1636">
        <f t="shared" si="77"/>
        <v>0.99987161770083544</v>
      </c>
      <c r="F1636" s="4">
        <f>EXP((Result!G$8+B1636-Result!P$8)/H$2)</f>
        <v>1.4349679838546875E-4</v>
      </c>
    </row>
    <row r="1637" spans="1:6" x14ac:dyDescent="0.2">
      <c r="A1637">
        <v>28.37</v>
      </c>
      <c r="B1637">
        <v>1.8389629999999999</v>
      </c>
      <c r="C1637">
        <f t="shared" si="75"/>
        <v>22.16480068862516</v>
      </c>
      <c r="D1637">
        <f t="shared" si="76"/>
        <v>9.7162742495882299E-4</v>
      </c>
      <c r="E1637">
        <f t="shared" si="77"/>
        <v>0.99902931571850995</v>
      </c>
      <c r="F1637" s="4">
        <f>EXP((Result!G$8+B1637-Result!P$8)/H$2)</f>
        <v>1.0858780833153971E-3</v>
      </c>
    </row>
    <row r="1638" spans="1:6" x14ac:dyDescent="0.2">
      <c r="A1638">
        <v>28.38</v>
      </c>
      <c r="B1638">
        <v>-0.44996799999999998</v>
      </c>
      <c r="C1638">
        <f t="shared" si="75"/>
        <v>0.46852769380984588</v>
      </c>
      <c r="D1638">
        <f t="shared" si="76"/>
        <v>2.0538617200017489E-5</v>
      </c>
      <c r="E1638">
        <f t="shared" si="77"/>
        <v>0.99997946180462605</v>
      </c>
      <c r="F1638" s="4">
        <f>EXP((Result!G$8+B1638-Result!P$8)/H$2)</f>
        <v>2.2953689558576307E-5</v>
      </c>
    </row>
    <row r="1639" spans="1:6" x14ac:dyDescent="0.2">
      <c r="A1639">
        <v>28.39</v>
      </c>
      <c r="B1639">
        <v>2.270966</v>
      </c>
      <c r="C1639">
        <f t="shared" si="75"/>
        <v>45.896825625636701</v>
      </c>
      <c r="D1639">
        <f t="shared" si="76"/>
        <v>2.011956485550857E-3</v>
      </c>
      <c r="E1639">
        <f t="shared" si="77"/>
        <v>0.99799208335536482</v>
      </c>
      <c r="F1639" s="4">
        <f>EXP((Result!G$8+B1639-Result!P$8)/H$2)</f>
        <v>2.2485362147291518E-3</v>
      </c>
    </row>
    <row r="1640" spans="1:6" x14ac:dyDescent="0.2">
      <c r="A1640">
        <v>28.4</v>
      </c>
      <c r="B1640">
        <v>-1.198008</v>
      </c>
      <c r="C1640">
        <f t="shared" si="75"/>
        <v>0.13284827399575069</v>
      </c>
      <c r="D1640">
        <f t="shared" si="76"/>
        <v>5.8236041995612433E-6</v>
      </c>
      <c r="E1640">
        <f t="shared" si="77"/>
        <v>0.99999417642971467</v>
      </c>
      <c r="F1640" s="4">
        <f>EXP((Result!G$8+B1640-Result!P$8)/H$2)</f>
        <v>6.508383773209205E-6</v>
      </c>
    </row>
    <row r="1641" spans="1:6" x14ac:dyDescent="0.2">
      <c r="A1641">
        <v>28.41</v>
      </c>
      <c r="B1641">
        <v>1.6131249999999999</v>
      </c>
      <c r="C1641">
        <f t="shared" si="75"/>
        <v>15.149787730063196</v>
      </c>
      <c r="D1641">
        <f t="shared" si="76"/>
        <v>6.6411376522723577E-4</v>
      </c>
      <c r="E1641">
        <f t="shared" si="77"/>
        <v>0.99933632698915487</v>
      </c>
      <c r="F1641" s="4">
        <f>EXP((Result!G$8+B1641-Result!P$8)/H$2)</f>
        <v>7.4220484515336114E-4</v>
      </c>
    </row>
    <row r="1642" spans="1:6" x14ac:dyDescent="0.2">
      <c r="A1642">
        <v>28.42</v>
      </c>
      <c r="B1642">
        <v>3.0042070000000001</v>
      </c>
      <c r="C1642">
        <f t="shared" si="75"/>
        <v>157.88206925331627</v>
      </c>
      <c r="D1642">
        <f t="shared" si="76"/>
        <v>6.9209983230074986E-3</v>
      </c>
      <c r="E1642">
        <f t="shared" si="77"/>
        <v>0.99312657265611293</v>
      </c>
      <c r="F1642" s="4">
        <f>EXP((Result!G$8+B1642-Result!P$8)/H$2)</f>
        <v>7.7348170714046788E-3</v>
      </c>
    </row>
    <row r="1643" spans="1:6" x14ac:dyDescent="0.2">
      <c r="A1643">
        <v>28.43</v>
      </c>
      <c r="B1643">
        <v>-6.4707000000000001E-2</v>
      </c>
      <c r="C1643">
        <f t="shared" si="75"/>
        <v>0.89670699855977942</v>
      </c>
      <c r="D1643">
        <f t="shared" si="76"/>
        <v>3.9308501988936046E-5</v>
      </c>
      <c r="E1643">
        <f t="shared" si="77"/>
        <v>0.99996069304310864</v>
      </c>
      <c r="F1643" s="4">
        <f>EXP((Result!G$8+B1643-Result!P$8)/H$2)</f>
        <v>4.3930666942171203E-5</v>
      </c>
    </row>
    <row r="1644" spans="1:6" x14ac:dyDescent="0.2">
      <c r="A1644">
        <v>28.44</v>
      </c>
      <c r="B1644">
        <v>-0.65399200000000002</v>
      </c>
      <c r="C1644">
        <f t="shared" si="75"/>
        <v>0.33223119610819807</v>
      </c>
      <c r="D1644">
        <f t="shared" si="76"/>
        <v>1.4563854920259219E-5</v>
      </c>
      <c r="E1644">
        <f t="shared" si="77"/>
        <v>0.99998543635718251</v>
      </c>
      <c r="F1644" s="4">
        <f>EXP((Result!G$8+B1644-Result!P$8)/H$2)</f>
        <v>1.6276373494876223E-5</v>
      </c>
    </row>
    <row r="1645" spans="1:6" x14ac:dyDescent="0.2">
      <c r="A1645">
        <v>28.45</v>
      </c>
      <c r="B1645">
        <v>1.736302</v>
      </c>
      <c r="C1645">
        <f t="shared" si="75"/>
        <v>18.644103079584664</v>
      </c>
      <c r="D1645">
        <f t="shared" si="76"/>
        <v>8.1729234205026198E-4</v>
      </c>
      <c r="E1645">
        <f t="shared" si="77"/>
        <v>0.99918337507924382</v>
      </c>
      <c r="F1645" s="4">
        <f>EXP((Result!G$8+B1645-Result!P$8)/H$2)</f>
        <v>9.1339521620800073E-4</v>
      </c>
    </row>
    <row r="1646" spans="1:6" x14ac:dyDescent="0.2">
      <c r="A1646">
        <v>28.46</v>
      </c>
      <c r="B1646">
        <v>-1.6136090000000001</v>
      </c>
      <c r="C1646">
        <f t="shared" si="75"/>
        <v>6.5953718228296598E-2</v>
      </c>
      <c r="D1646">
        <f t="shared" si="76"/>
        <v>2.8911805844257537E-6</v>
      </c>
      <c r="E1646">
        <f t="shared" si="77"/>
        <v>0.99999710882777437</v>
      </c>
      <c r="F1646" s="4">
        <f>EXP((Result!G$8+B1646-Result!P$8)/H$2)</f>
        <v>3.2311455511540093E-6</v>
      </c>
    </row>
    <row r="1647" spans="1:6" x14ac:dyDescent="0.2">
      <c r="A1647">
        <v>28.47</v>
      </c>
      <c r="B1647">
        <v>0.42616399999999999</v>
      </c>
      <c r="C1647">
        <f t="shared" si="75"/>
        <v>2.0504355469677322</v>
      </c>
      <c r="D1647">
        <f t="shared" si="76"/>
        <v>8.9883930766258141E-5</v>
      </c>
      <c r="E1647">
        <f t="shared" si="77"/>
        <v>0.99991012414762848</v>
      </c>
      <c r="F1647" s="4">
        <f>EXP((Result!G$8+B1647-Result!P$8)/H$2)</f>
        <v>1.0045310368370323E-4</v>
      </c>
    </row>
    <row r="1648" spans="1:6" x14ac:dyDescent="0.2">
      <c r="A1648">
        <v>28.48</v>
      </c>
      <c r="B1648">
        <v>0.51580300000000001</v>
      </c>
      <c r="C1648">
        <f t="shared" si="75"/>
        <v>2.3847320580075868</v>
      </c>
      <c r="D1648">
        <f t="shared" si="76"/>
        <v>1.0453832187752414E-4</v>
      </c>
      <c r="E1648">
        <f t="shared" si="77"/>
        <v>0.99989547260524081</v>
      </c>
      <c r="F1648" s="4">
        <f>EXP((Result!G$8+B1648-Result!P$8)/H$2)</f>
        <v>1.1683065923976475E-4</v>
      </c>
    </row>
    <row r="1649" spans="1:6" x14ac:dyDescent="0.2">
      <c r="A1649">
        <v>28.49</v>
      </c>
      <c r="B1649">
        <v>1.5323E-2</v>
      </c>
      <c r="C1649">
        <f t="shared" si="75"/>
        <v>1.026154200810838</v>
      </c>
      <c r="D1649">
        <f t="shared" si="76"/>
        <v>4.4983015085544568E-5</v>
      </c>
      <c r="E1649">
        <f t="shared" si="77"/>
        <v>0.99995501900829509</v>
      </c>
      <c r="F1649" s="4">
        <f>EXP((Result!G$8+B1649-Result!P$8)/H$2)</f>
        <v>5.0272428451583296E-5</v>
      </c>
    </row>
    <row r="1650" spans="1:6" x14ac:dyDescent="0.2">
      <c r="A1650">
        <v>28.5</v>
      </c>
      <c r="B1650">
        <v>-1.3854660000000001</v>
      </c>
      <c r="C1650">
        <f t="shared" si="75"/>
        <v>9.6868651531696645E-2</v>
      </c>
      <c r="D1650">
        <f t="shared" si="76"/>
        <v>4.2463832528518055E-6</v>
      </c>
      <c r="E1650">
        <f t="shared" si="77"/>
        <v>0.99999575363477888</v>
      </c>
      <c r="F1650" s="4">
        <f>EXP((Result!G$8+B1650-Result!P$8)/H$2)</f>
        <v>4.7457023023251169E-6</v>
      </c>
    </row>
    <row r="1651" spans="1:6" x14ac:dyDescent="0.2">
      <c r="A1651">
        <v>28.51</v>
      </c>
      <c r="B1651">
        <v>-0.61652899999999999</v>
      </c>
      <c r="C1651">
        <f t="shared" si="75"/>
        <v>0.35387836665753308</v>
      </c>
      <c r="D1651">
        <f t="shared" si="76"/>
        <v>1.5512791248357521E-5</v>
      </c>
      <c r="E1651">
        <f t="shared" si="77"/>
        <v>0.9999844874493945</v>
      </c>
      <c r="F1651" s="4">
        <f>EXP((Result!G$8+B1651-Result!P$8)/H$2)</f>
        <v>1.7336892305558592E-5</v>
      </c>
    </row>
    <row r="1652" spans="1:6" x14ac:dyDescent="0.2">
      <c r="A1652">
        <v>28.52</v>
      </c>
      <c r="B1652">
        <v>-0.33754000000000001</v>
      </c>
      <c r="C1652">
        <f t="shared" si="75"/>
        <v>0.56624530963446484</v>
      </c>
      <c r="D1652">
        <f t="shared" si="76"/>
        <v>2.4822216081441938E-5</v>
      </c>
      <c r="E1652">
        <f t="shared" si="77"/>
        <v>0.99997517840004568</v>
      </c>
      <c r="F1652" s="4">
        <f>EXP((Result!G$8+B1652-Result!P$8)/H$2)</f>
        <v>2.7740983559926828E-5</v>
      </c>
    </row>
    <row r="1653" spans="1:6" x14ac:dyDescent="0.2">
      <c r="A1653">
        <v>28.53</v>
      </c>
      <c r="B1653">
        <v>-2.7584970000000002</v>
      </c>
      <c r="C1653">
        <f t="shared" si="75"/>
        <v>9.5822133766336071E-3</v>
      </c>
      <c r="D1653">
        <f t="shared" si="76"/>
        <v>4.2005075702406415E-7</v>
      </c>
      <c r="E1653">
        <f t="shared" si="77"/>
        <v>0.99999957994941935</v>
      </c>
      <c r="F1653" s="4">
        <f>EXP((Result!G$8+B1653-Result!P$8)/H$2)</f>
        <v>4.6944322403394669E-7</v>
      </c>
    </row>
    <row r="1654" spans="1:6" x14ac:dyDescent="0.2">
      <c r="A1654">
        <v>28.54</v>
      </c>
      <c r="B1654">
        <v>3.3104619999999998</v>
      </c>
      <c r="C1654">
        <f t="shared" si="75"/>
        <v>264.50589052935845</v>
      </c>
      <c r="D1654">
        <f t="shared" si="76"/>
        <v>1.1595014135785685E-2</v>
      </c>
      <c r="E1654">
        <f t="shared" si="77"/>
        <v>0.9885378892009552</v>
      </c>
      <c r="F1654" s="4">
        <f>EXP((Result!G$8+B1654-Result!P$8)/H$2)</f>
        <v>1.2958435921377447E-2</v>
      </c>
    </row>
    <row r="1655" spans="1:6" x14ac:dyDescent="0.2">
      <c r="A1655">
        <v>28.55</v>
      </c>
      <c r="B1655">
        <v>4.049417</v>
      </c>
      <c r="C1655">
        <f t="shared" si="75"/>
        <v>918.68523468379192</v>
      </c>
      <c r="D1655">
        <f t="shared" si="76"/>
        <v>4.0271951075183429E-2</v>
      </c>
      <c r="E1655">
        <f t="shared" si="77"/>
        <v>0.96128709321292383</v>
      </c>
      <c r="F1655" s="4">
        <f>EXP((Result!G$8+B1655-Result!P$8)/H$2)</f>
        <v>4.5007405021266142E-2</v>
      </c>
    </row>
    <row r="1656" spans="1:6" x14ac:dyDescent="0.2">
      <c r="A1656">
        <v>28.56</v>
      </c>
      <c r="B1656">
        <v>-2.6818749999999998</v>
      </c>
      <c r="C1656">
        <f t="shared" si="75"/>
        <v>1.0902700865391886E-2</v>
      </c>
      <c r="D1656">
        <f t="shared" si="76"/>
        <v>4.7793631514013549E-7</v>
      </c>
      <c r="E1656">
        <f t="shared" si="77"/>
        <v>0.99999952206391318</v>
      </c>
      <c r="F1656" s="4">
        <f>EXP((Result!G$8+B1656-Result!P$8)/H$2)</f>
        <v>5.3413536557306021E-7</v>
      </c>
    </row>
    <row r="1657" spans="1:6" x14ac:dyDescent="0.2">
      <c r="A1657">
        <v>28.57</v>
      </c>
      <c r="B1657">
        <v>-0.43343100000000001</v>
      </c>
      <c r="C1657">
        <f t="shared" si="75"/>
        <v>0.4817661031355564</v>
      </c>
      <c r="D1657">
        <f t="shared" si="76"/>
        <v>2.1118942813786386E-5</v>
      </c>
      <c r="E1657">
        <f t="shared" si="77"/>
        <v>0.99997888150318648</v>
      </c>
      <c r="F1657" s="4">
        <f>EXP((Result!G$8+B1657-Result!P$8)/H$2)</f>
        <v>2.3602253863155156E-5</v>
      </c>
    </row>
    <row r="1658" spans="1:6" x14ac:dyDescent="0.2">
      <c r="A1658">
        <v>28.58</v>
      </c>
      <c r="B1658">
        <v>0.27493299999999998</v>
      </c>
      <c r="C1658">
        <f t="shared" si="75"/>
        <v>1.5892148688423047</v>
      </c>
      <c r="D1658">
        <f t="shared" si="76"/>
        <v>6.9665627605302883E-5</v>
      </c>
      <c r="E1658">
        <f t="shared" si="77"/>
        <v>0.99993033922535624</v>
      </c>
      <c r="F1658" s="4">
        <f>EXP((Result!G$8+B1658-Result!P$8)/H$2)</f>
        <v>7.7857392899563927E-5</v>
      </c>
    </row>
    <row r="1659" spans="1:6" x14ac:dyDescent="0.2">
      <c r="A1659">
        <v>28.59</v>
      </c>
      <c r="B1659">
        <v>1.023161</v>
      </c>
      <c r="C1659">
        <f t="shared" si="75"/>
        <v>5.6065995651607237</v>
      </c>
      <c r="D1659">
        <f t="shared" si="76"/>
        <v>2.4577373714296485E-4</v>
      </c>
      <c r="E1659">
        <f t="shared" si="77"/>
        <v>0.99975428665274457</v>
      </c>
      <c r="F1659" s="4">
        <f>EXP((Result!G$8+B1659-Result!P$8)/H$2)</f>
        <v>2.7467350937461922E-4</v>
      </c>
    </row>
    <row r="1660" spans="1:6" x14ac:dyDescent="0.2">
      <c r="A1660">
        <v>28.6</v>
      </c>
      <c r="B1660">
        <v>-0.66841099999999998</v>
      </c>
      <c r="C1660">
        <f t="shared" si="75"/>
        <v>0.32425694427395574</v>
      </c>
      <c r="D1660">
        <f t="shared" si="76"/>
        <v>1.4214291579513519E-5</v>
      </c>
      <c r="E1660">
        <f t="shared" si="77"/>
        <v>0.99998578591046361</v>
      </c>
      <c r="F1660" s="4">
        <f>EXP((Result!G$8+B1660-Result!P$8)/H$2)</f>
        <v>1.5885706083998688E-5</v>
      </c>
    </row>
    <row r="1661" spans="1:6" x14ac:dyDescent="0.2">
      <c r="A1661">
        <v>28.61</v>
      </c>
      <c r="B1661">
        <v>-2.1297299999999999</v>
      </c>
      <c r="C1661">
        <f t="shared" si="75"/>
        <v>2.7641843103590687E-2</v>
      </c>
      <c r="D1661">
        <f t="shared" si="76"/>
        <v>1.2117218292714335E-6</v>
      </c>
      <c r="E1661">
        <f t="shared" si="77"/>
        <v>0.99999878827963895</v>
      </c>
      <c r="F1661" s="4">
        <f>EXP((Result!G$8+B1661-Result!P$8)/H$2)</f>
        <v>1.3542044447093057E-6</v>
      </c>
    </row>
    <row r="1662" spans="1:6" x14ac:dyDescent="0.2">
      <c r="A1662">
        <v>28.62</v>
      </c>
      <c r="B1662">
        <v>1.049007</v>
      </c>
      <c r="C1662">
        <f t="shared" si="75"/>
        <v>5.8561526235855759</v>
      </c>
      <c r="D1662">
        <f t="shared" si="76"/>
        <v>2.5671327136004326E-4</v>
      </c>
      <c r="E1662">
        <f t="shared" si="77"/>
        <v>0.99974335261343017</v>
      </c>
      <c r="F1662" s="4">
        <f>EXP((Result!G$8+B1662-Result!P$8)/H$2)</f>
        <v>2.8689938952462449E-4</v>
      </c>
    </row>
    <row r="1663" spans="1:6" x14ac:dyDescent="0.2">
      <c r="A1663">
        <v>28.63</v>
      </c>
      <c r="B1663">
        <v>1.567901</v>
      </c>
      <c r="C1663">
        <f t="shared" si="75"/>
        <v>14.038277418552848</v>
      </c>
      <c r="D1663">
        <f t="shared" si="76"/>
        <v>6.1538903645752389E-4</v>
      </c>
      <c r="E1663">
        <f t="shared" si="77"/>
        <v>0.99938498943430187</v>
      </c>
      <c r="F1663" s="4">
        <f>EXP((Result!G$8+B1663-Result!P$8)/H$2)</f>
        <v>6.8775072649902131E-4</v>
      </c>
    </row>
    <row r="1664" spans="1:6" x14ac:dyDescent="0.2">
      <c r="A1664">
        <v>28.64</v>
      </c>
      <c r="B1664">
        <v>-1.0931960000000001</v>
      </c>
      <c r="C1664">
        <f t="shared" si="75"/>
        <v>0.15850838775405587</v>
      </c>
      <c r="D1664">
        <f t="shared" si="76"/>
        <v>6.9484539379091058E-6</v>
      </c>
      <c r="E1664">
        <f t="shared" si="77"/>
        <v>0.99999305159434271</v>
      </c>
      <c r="F1664" s="4">
        <f>EXP((Result!G$8+B1664-Result!P$8)/H$2)</f>
        <v>7.7655011069925668E-6</v>
      </c>
    </row>
    <row r="1665" spans="1:6" x14ac:dyDescent="0.2">
      <c r="A1665">
        <v>28.65</v>
      </c>
      <c r="B1665">
        <v>-0.87429400000000002</v>
      </c>
      <c r="C1665">
        <f t="shared" ref="C1665:C1728" si="78">EXP(B1665/H$2)</f>
        <v>0.22921028606759175</v>
      </c>
      <c r="D1665">
        <f t="shared" si="76"/>
        <v>1.004777814854078E-5</v>
      </c>
      <c r="E1665">
        <f t="shared" si="77"/>
        <v>0.99998995232280818</v>
      </c>
      <c r="F1665" s="4">
        <f>EXP((Result!G$8+B1665-Result!P$8)/H$2)</f>
        <v>1.1229265248434293E-5</v>
      </c>
    </row>
    <row r="1666" spans="1:6" x14ac:dyDescent="0.2">
      <c r="A1666">
        <v>28.66</v>
      </c>
      <c r="B1666">
        <v>-2.6852260000000001</v>
      </c>
      <c r="C1666">
        <f t="shared" si="78"/>
        <v>1.0841315855735535E-2</v>
      </c>
      <c r="D1666">
        <f t="shared" ref="D1666:D1729" si="79">EXP(1/H$2*(B1666-H$4-J$6))</f>
        <v>4.7524541077779298E-7</v>
      </c>
      <c r="E1666">
        <f t="shared" ref="E1666:E1729" si="80">1/(1+D1666)</f>
        <v>0.99999952475481502</v>
      </c>
      <c r="F1666" s="4">
        <f>EXP((Result!G$8+B1666-Result!P$8)/H$2)</f>
        <v>5.3112804610439911E-7</v>
      </c>
    </row>
    <row r="1667" spans="1:6" x14ac:dyDescent="0.2">
      <c r="A1667">
        <v>28.67</v>
      </c>
      <c r="B1667">
        <v>1.4339820000000001</v>
      </c>
      <c r="C1667">
        <f t="shared" si="78"/>
        <v>11.202588897107455</v>
      </c>
      <c r="D1667">
        <f t="shared" si="79"/>
        <v>4.9108235873083247E-4</v>
      </c>
      <c r="E1667">
        <f t="shared" si="80"/>
        <v>0.99950915868478007</v>
      </c>
      <c r="F1667" s="4">
        <f>EXP((Result!G$8+B1667-Result!P$8)/H$2)</f>
        <v>5.4882721169715806E-4</v>
      </c>
    </row>
    <row r="1668" spans="1:6" x14ac:dyDescent="0.2">
      <c r="A1668">
        <v>28.68</v>
      </c>
      <c r="B1668">
        <v>3.4430209999999999</v>
      </c>
      <c r="C1668">
        <f t="shared" si="78"/>
        <v>330.70106065844192</v>
      </c>
      <c r="D1668">
        <f t="shared" si="79"/>
        <v>1.4496779127980693E-2</v>
      </c>
      <c r="E1668">
        <f t="shared" si="80"/>
        <v>0.98571037441790454</v>
      </c>
      <c r="F1668" s="4">
        <f>EXP((Result!G$8+B1668-Result!P$8)/H$2)</f>
        <v>1.6201410468014994E-2</v>
      </c>
    </row>
    <row r="1669" spans="1:6" x14ac:dyDescent="0.2">
      <c r="A1669">
        <v>28.69</v>
      </c>
      <c r="B1669">
        <v>2.5918909999999999</v>
      </c>
      <c r="C1669">
        <f t="shared" si="78"/>
        <v>78.817014718339408</v>
      </c>
      <c r="D1669">
        <f t="shared" si="79"/>
        <v>3.4550625620117814E-3</v>
      </c>
      <c r="E1669">
        <f t="shared" si="80"/>
        <v>0.99655683379264604</v>
      </c>
      <c r="F1669" s="4">
        <f>EXP((Result!G$8+B1669-Result!P$8)/H$2)</f>
        <v>3.8613326633211691E-3</v>
      </c>
    </row>
    <row r="1670" spans="1:6" x14ac:dyDescent="0.2">
      <c r="A1670">
        <v>28.7</v>
      </c>
      <c r="B1670">
        <v>0.81072900000000003</v>
      </c>
      <c r="C1670">
        <f t="shared" si="78"/>
        <v>3.9196935681625735</v>
      </c>
      <c r="D1670">
        <f t="shared" si="79"/>
        <v>1.7182567178309689E-4</v>
      </c>
      <c r="E1670">
        <f t="shared" si="80"/>
        <v>0.99982820384720628</v>
      </c>
      <c r="F1670" s="4">
        <f>EXP((Result!G$8+B1670-Result!P$8)/H$2)</f>
        <v>1.9203012013387365E-4</v>
      </c>
    </row>
    <row r="1671" spans="1:6" x14ac:dyDescent="0.2">
      <c r="A1671">
        <v>28.71</v>
      </c>
      <c r="B1671">
        <v>0.44946000000000003</v>
      </c>
      <c r="C1671">
        <f t="shared" si="78"/>
        <v>2.1325194648455792</v>
      </c>
      <c r="D1671">
        <f t="shared" si="79"/>
        <v>9.348220294919335E-5</v>
      </c>
      <c r="E1671">
        <f t="shared" si="80"/>
        <v>0.99990652653515621</v>
      </c>
      <c r="F1671" s="4">
        <f>EXP((Result!G$8+B1671-Result!P$8)/H$2)</f>
        <v>1.0447448554354321E-4</v>
      </c>
    </row>
    <row r="1672" spans="1:6" x14ac:dyDescent="0.2">
      <c r="A1672">
        <v>28.72</v>
      </c>
      <c r="B1672">
        <v>-0.73168299999999997</v>
      </c>
      <c r="C1672">
        <f t="shared" si="78"/>
        <v>0.29146734726674639</v>
      </c>
      <c r="D1672">
        <f t="shared" si="79"/>
        <v>1.2776910203830663E-5</v>
      </c>
      <c r="E1672">
        <f t="shared" si="80"/>
        <v>0.99998722325304346</v>
      </c>
      <c r="F1672" s="4">
        <f>EXP((Result!G$8+B1672-Result!P$8)/H$2)</f>
        <v>1.4279307486011479E-5</v>
      </c>
    </row>
    <row r="1673" spans="1:6" x14ac:dyDescent="0.2">
      <c r="A1673">
        <v>28.73</v>
      </c>
      <c r="B1673">
        <v>-0.18267900000000001</v>
      </c>
      <c r="C1673">
        <f t="shared" si="78"/>
        <v>0.73506268732840241</v>
      </c>
      <c r="D1673">
        <f t="shared" si="79"/>
        <v>3.2222580121766445E-5</v>
      </c>
      <c r="E1673">
        <f t="shared" si="80"/>
        <v>0.99996777845813956</v>
      </c>
      <c r="F1673" s="4">
        <f>EXP((Result!G$8+B1673-Result!P$8)/H$2)</f>
        <v>3.6011533478054522E-5</v>
      </c>
    </row>
    <row r="1674" spans="1:6" x14ac:dyDescent="0.2">
      <c r="A1674">
        <v>28.74</v>
      </c>
      <c r="B1674">
        <v>1.456297</v>
      </c>
      <c r="C1674">
        <f t="shared" si="78"/>
        <v>11.631813556516105</v>
      </c>
      <c r="D1674">
        <f t="shared" si="79"/>
        <v>5.0989806821583018E-4</v>
      </c>
      <c r="E1674">
        <f t="shared" si="80"/>
        <v>0.99949036179532014</v>
      </c>
      <c r="F1674" s="4">
        <f>EXP((Result!G$8+B1674-Result!P$8)/H$2)</f>
        <v>5.6985540216085732E-4</v>
      </c>
    </row>
    <row r="1675" spans="1:6" x14ac:dyDescent="0.2">
      <c r="A1675">
        <v>28.75</v>
      </c>
      <c r="B1675">
        <v>1.5753010000000001</v>
      </c>
      <c r="C1675">
        <f t="shared" si="78"/>
        <v>14.214408138555997</v>
      </c>
      <c r="D1675">
        <f t="shared" si="79"/>
        <v>6.2310999187403771E-4</v>
      </c>
      <c r="E1675">
        <f t="shared" si="80"/>
        <v>0.99937727803240606</v>
      </c>
      <c r="F1675" s="4">
        <f>EXP((Result!G$8+B1675-Result!P$8)/H$2)</f>
        <v>6.9637956513992749E-4</v>
      </c>
    </row>
    <row r="1676" spans="1:6" x14ac:dyDescent="0.2">
      <c r="A1676">
        <v>28.76</v>
      </c>
      <c r="B1676">
        <v>0.89417100000000005</v>
      </c>
      <c r="C1676">
        <f t="shared" si="78"/>
        <v>4.5113956896208824</v>
      </c>
      <c r="D1676">
        <f t="shared" si="79"/>
        <v>1.9776382555635629E-4</v>
      </c>
      <c r="E1676">
        <f t="shared" si="80"/>
        <v>0.99980227527724119</v>
      </c>
      <c r="F1676" s="4">
        <f>EXP((Result!G$8+B1676-Result!P$8)/H$2)</f>
        <v>2.2101826104111623E-4</v>
      </c>
    </row>
    <row r="1677" spans="1:6" x14ac:dyDescent="0.2">
      <c r="A1677">
        <v>28.77</v>
      </c>
      <c r="B1677">
        <v>0.122874</v>
      </c>
      <c r="C1677">
        <f t="shared" si="78"/>
        <v>1.2300229846774222</v>
      </c>
      <c r="D1677">
        <f t="shared" si="79"/>
        <v>5.3919910313275223E-5</v>
      </c>
      <c r="E1677">
        <f t="shared" si="80"/>
        <v>0.99994608299688659</v>
      </c>
      <c r="F1677" s="4">
        <f>EXP((Result!G$8+B1677-Result!P$8)/H$2)</f>
        <v>6.0260185498570744E-5</v>
      </c>
    </row>
    <row r="1678" spans="1:6" x14ac:dyDescent="0.2">
      <c r="A1678">
        <v>28.78</v>
      </c>
      <c r="B1678">
        <v>-1.018472</v>
      </c>
      <c r="C1678">
        <f t="shared" si="78"/>
        <v>0.17977597116055838</v>
      </c>
      <c r="D1678">
        <f t="shared" si="79"/>
        <v>7.8807504918303727E-6</v>
      </c>
      <c r="E1678">
        <f t="shared" si="80"/>
        <v>0.99999211931161403</v>
      </c>
      <c r="F1678" s="4">
        <f>EXP((Result!G$8+B1678-Result!P$8)/H$2)</f>
        <v>8.8074235240100559E-6</v>
      </c>
    </row>
    <row r="1679" spans="1:6" x14ac:dyDescent="0.2">
      <c r="A1679">
        <v>28.79</v>
      </c>
      <c r="B1679">
        <v>-1.779917</v>
      </c>
      <c r="C1679">
        <f t="shared" si="78"/>
        <v>4.9835998648740457E-2</v>
      </c>
      <c r="D1679">
        <f t="shared" si="79"/>
        <v>2.1846360685831438E-6</v>
      </c>
      <c r="E1679">
        <f t="shared" si="80"/>
        <v>0.99999781536870413</v>
      </c>
      <c r="F1679" s="4">
        <f>EXP((Result!G$8+B1679-Result!P$8)/H$2)</f>
        <v>2.4415206548902003E-6</v>
      </c>
    </row>
    <row r="1680" spans="1:6" x14ac:dyDescent="0.2">
      <c r="A1680">
        <v>28.8</v>
      </c>
      <c r="B1680">
        <v>2.3485969999999998</v>
      </c>
      <c r="C1680">
        <f t="shared" si="78"/>
        <v>52.310545110364465</v>
      </c>
      <c r="D1680">
        <f t="shared" si="79"/>
        <v>2.2931115401303632E-3</v>
      </c>
      <c r="E1680">
        <f t="shared" si="80"/>
        <v>0.99771213478998499</v>
      </c>
      <c r="F1680" s="4">
        <f>EXP((Result!G$8+B1680-Result!P$8)/H$2)</f>
        <v>2.5627514210302405E-3</v>
      </c>
    </row>
    <row r="1681" spans="1:6" x14ac:dyDescent="0.2">
      <c r="A1681">
        <v>28.81</v>
      </c>
      <c r="B1681">
        <v>-0.94292100000000001</v>
      </c>
      <c r="C1681">
        <f t="shared" si="78"/>
        <v>0.20418140919319222</v>
      </c>
      <c r="D1681">
        <f t="shared" si="79"/>
        <v>8.9505996298291366E-6</v>
      </c>
      <c r="E1681">
        <f t="shared" si="80"/>
        <v>0.99999104948048256</v>
      </c>
      <c r="F1681" s="4">
        <f>EXP((Result!G$8+B1681-Result!P$8)/H$2)</f>
        <v>1.0003072907266174E-5</v>
      </c>
    </row>
    <row r="1682" spans="1:6" x14ac:dyDescent="0.2">
      <c r="A1682">
        <v>28.82</v>
      </c>
      <c r="B1682">
        <v>-0.65454400000000001</v>
      </c>
      <c r="C1682">
        <f t="shared" si="78"/>
        <v>0.33192233955785283</v>
      </c>
      <c r="D1682">
        <f t="shared" si="79"/>
        <v>1.4550315728145129E-5</v>
      </c>
      <c r="E1682">
        <f t="shared" si="80"/>
        <v>0.99998544989598059</v>
      </c>
      <c r="F1682" s="4">
        <f>EXP((Result!G$8+B1682-Result!P$8)/H$2)</f>
        <v>1.6261242271111964E-5</v>
      </c>
    </row>
    <row r="1683" spans="1:6" x14ac:dyDescent="0.2">
      <c r="A1683">
        <v>28.83</v>
      </c>
      <c r="B1683">
        <v>0.82374000000000003</v>
      </c>
      <c r="C1683">
        <f t="shared" si="78"/>
        <v>4.0065718404154804</v>
      </c>
      <c r="D1683">
        <f t="shared" si="79"/>
        <v>1.7563411171178433E-4</v>
      </c>
      <c r="E1683">
        <f t="shared" si="80"/>
        <v>0.99982439673021251</v>
      </c>
      <c r="F1683" s="4">
        <f>EXP((Result!G$8+B1683-Result!P$8)/H$2)</f>
        <v>1.9628638271349484E-4</v>
      </c>
    </row>
    <row r="1684" spans="1:6" x14ac:dyDescent="0.2">
      <c r="A1684">
        <v>28.84</v>
      </c>
      <c r="B1684">
        <v>-0.35787999999999998</v>
      </c>
      <c r="C1684">
        <f t="shared" si="78"/>
        <v>0.54716812933736447</v>
      </c>
      <c r="D1684">
        <f t="shared" si="79"/>
        <v>2.3985939147218948E-5</v>
      </c>
      <c r="E1684">
        <f t="shared" si="80"/>
        <v>0.99997601463616415</v>
      </c>
      <c r="F1684" s="4">
        <f>EXP((Result!G$8+B1684-Result!P$8)/H$2)</f>
        <v>2.6806371412175375E-5</v>
      </c>
    </row>
    <row r="1685" spans="1:6" x14ac:dyDescent="0.2">
      <c r="A1685">
        <v>28.85</v>
      </c>
      <c r="B1685">
        <v>-2.2693979999999998</v>
      </c>
      <c r="C1685">
        <f t="shared" si="78"/>
        <v>2.1845638208678016E-2</v>
      </c>
      <c r="D1685">
        <f t="shared" si="79"/>
        <v>9.5763645689685336E-7</v>
      </c>
      <c r="E1685">
        <f t="shared" si="80"/>
        <v>0.99999904236446024</v>
      </c>
      <c r="F1685" s="4">
        <f>EXP((Result!G$8+B1685-Result!P$8)/H$2)</f>
        <v>1.0702419606694124E-6</v>
      </c>
    </row>
    <row r="1686" spans="1:6" x14ac:dyDescent="0.2">
      <c r="A1686">
        <v>28.86</v>
      </c>
      <c r="B1686">
        <v>-0.64089700000000005</v>
      </c>
      <c r="C1686">
        <f t="shared" si="78"/>
        <v>0.3396430208422993</v>
      </c>
      <c r="D1686">
        <f t="shared" si="79"/>
        <v>1.4888763421887945E-5</v>
      </c>
      <c r="E1686">
        <f t="shared" si="80"/>
        <v>0.99998511145825009</v>
      </c>
      <c r="F1686" s="4">
        <f>EXP((Result!G$8+B1686-Result!P$8)/H$2)</f>
        <v>1.6639486980496941E-5</v>
      </c>
    </row>
    <row r="1687" spans="1:6" x14ac:dyDescent="0.2">
      <c r="A1687">
        <v>28.87</v>
      </c>
      <c r="B1687">
        <v>-1.9023300000000001</v>
      </c>
      <c r="C1687">
        <f t="shared" si="78"/>
        <v>4.0547798151238969E-2</v>
      </c>
      <c r="D1687">
        <f t="shared" si="79"/>
        <v>1.7774738089865587E-6</v>
      </c>
      <c r="E1687">
        <f t="shared" si="80"/>
        <v>0.99999822252935033</v>
      </c>
      <c r="F1687" s="4">
        <f>EXP((Result!G$8+B1687-Result!P$8)/H$2)</f>
        <v>1.9864814467617975E-6</v>
      </c>
    </row>
    <row r="1688" spans="1:6" x14ac:dyDescent="0.2">
      <c r="A1688">
        <v>28.88</v>
      </c>
      <c r="B1688">
        <v>-0.473825</v>
      </c>
      <c r="C1688">
        <f t="shared" si="78"/>
        <v>0.45006772702931247</v>
      </c>
      <c r="D1688">
        <f t="shared" si="79"/>
        <v>1.9729396750000119E-5</v>
      </c>
      <c r="E1688">
        <f t="shared" si="80"/>
        <v>0.99998027099249132</v>
      </c>
      <c r="F1688" s="4">
        <f>EXP((Result!G$8+B1688-Result!P$8)/H$2)</f>
        <v>2.2049315383174781E-5</v>
      </c>
    </row>
    <row r="1689" spans="1:6" x14ac:dyDescent="0.2">
      <c r="A1689">
        <v>28.89</v>
      </c>
      <c r="B1689">
        <v>0.88461000000000001</v>
      </c>
      <c r="C1689">
        <f t="shared" si="78"/>
        <v>4.4393015317046309</v>
      </c>
      <c r="D1689">
        <f t="shared" si="79"/>
        <v>1.9460346954888334E-4</v>
      </c>
      <c r="E1689">
        <f t="shared" si="80"/>
        <v>0.99980543439359326</v>
      </c>
      <c r="F1689" s="4">
        <f>EXP((Result!G$8+B1689-Result!P$8)/H$2)</f>
        <v>2.1748628856294619E-4</v>
      </c>
    </row>
    <row r="1690" spans="1:6" x14ac:dyDescent="0.2">
      <c r="A1690">
        <v>28.9</v>
      </c>
      <c r="B1690">
        <v>-1.1969209999999999</v>
      </c>
      <c r="C1690">
        <f t="shared" si="78"/>
        <v>0.13309180962345668</v>
      </c>
      <c r="D1690">
        <f t="shared" si="79"/>
        <v>5.8342799506387227E-6</v>
      </c>
      <c r="E1690">
        <f t="shared" si="80"/>
        <v>0.99999416575408795</v>
      </c>
      <c r="F1690" s="4">
        <f>EXP((Result!G$8+B1690-Result!P$8)/H$2)</f>
        <v>6.5203148527775578E-6</v>
      </c>
    </row>
    <row r="1691" spans="1:6" x14ac:dyDescent="0.2">
      <c r="A1691">
        <v>28.91</v>
      </c>
      <c r="B1691">
        <v>-1.3484449999999999</v>
      </c>
      <c r="C1691">
        <f t="shared" si="78"/>
        <v>0.10310350380990148</v>
      </c>
      <c r="D1691">
        <f t="shared" si="79"/>
        <v>4.5196973940062365E-6</v>
      </c>
      <c r="E1691">
        <f t="shared" si="80"/>
        <v>0.99999548032303365</v>
      </c>
      <c r="F1691" s="4">
        <f>EXP((Result!G$8+B1691-Result!P$8)/H$2)</f>
        <v>5.0511546064861858E-6</v>
      </c>
    </row>
    <row r="1692" spans="1:6" x14ac:dyDescent="0.2">
      <c r="A1692">
        <v>28.92</v>
      </c>
      <c r="B1692">
        <v>3.2996919999999998</v>
      </c>
      <c r="C1692">
        <f t="shared" si="78"/>
        <v>259.74929957632207</v>
      </c>
      <c r="D1692">
        <f t="shared" si="79"/>
        <v>1.1386501806520609E-2</v>
      </c>
      <c r="E1692">
        <f t="shared" si="80"/>
        <v>0.98874169094981756</v>
      </c>
      <c r="F1692" s="4">
        <f>EXP((Result!G$8+B1692-Result!P$8)/H$2)</f>
        <v>1.2725405273380288E-2</v>
      </c>
    </row>
    <row r="1693" spans="1:6" x14ac:dyDescent="0.2">
      <c r="A1693">
        <v>28.93</v>
      </c>
      <c r="B1693">
        <v>-1.1025309999999999</v>
      </c>
      <c r="C1693">
        <f t="shared" si="78"/>
        <v>0.1560347569844899</v>
      </c>
      <c r="D1693">
        <f t="shared" si="79"/>
        <v>6.8400186071025511E-6</v>
      </c>
      <c r="E1693">
        <f t="shared" si="80"/>
        <v>0.99999316002817851</v>
      </c>
      <c r="F1693" s="4">
        <f>EXP((Result!G$8+B1693-Result!P$8)/H$2)</f>
        <v>7.6443152016185155E-6</v>
      </c>
    </row>
    <row r="1694" spans="1:6" x14ac:dyDescent="0.2">
      <c r="A1694">
        <v>28.94</v>
      </c>
      <c r="B1694">
        <v>-2.9349720000000001</v>
      </c>
      <c r="C1694">
        <f t="shared" si="78"/>
        <v>7.1175413917703599E-3</v>
      </c>
      <c r="D1694">
        <f t="shared" si="79"/>
        <v>3.1200814803954956E-7</v>
      </c>
      <c r="E1694">
        <f t="shared" si="80"/>
        <v>0.99999968799194938</v>
      </c>
      <c r="F1694" s="4">
        <f>EXP((Result!G$8+B1694-Result!P$8)/H$2)</f>
        <v>3.4869621942416068E-7</v>
      </c>
    </row>
    <row r="1695" spans="1:6" x14ac:dyDescent="0.2">
      <c r="A1695">
        <v>28.95</v>
      </c>
      <c r="B1695">
        <v>2.3622719999999999</v>
      </c>
      <c r="C1695">
        <f t="shared" si="78"/>
        <v>53.529840171966477</v>
      </c>
      <c r="D1695">
        <f t="shared" si="79"/>
        <v>2.3465611757761884E-3</v>
      </c>
      <c r="E1695">
        <f t="shared" si="80"/>
        <v>0.99765893228283875</v>
      </c>
      <c r="F1695" s="4">
        <f>EXP((Result!G$8+B1695-Result!P$8)/H$2)</f>
        <v>2.6224860337203454E-3</v>
      </c>
    </row>
    <row r="1696" spans="1:6" x14ac:dyDescent="0.2">
      <c r="A1696">
        <v>28.96</v>
      </c>
      <c r="B1696">
        <v>-0.190576</v>
      </c>
      <c r="C1696">
        <f t="shared" si="78"/>
        <v>0.72534686250487612</v>
      </c>
      <c r="D1696">
        <f t="shared" si="79"/>
        <v>3.1796672305709292E-5</v>
      </c>
      <c r="E1696">
        <f t="shared" si="80"/>
        <v>0.99996820433869038</v>
      </c>
      <c r="F1696" s="4">
        <f>EXP((Result!G$8+B1696-Result!P$8)/H$2)</f>
        <v>3.5535544481563614E-5</v>
      </c>
    </row>
    <row r="1697" spans="1:6" x14ac:dyDescent="0.2">
      <c r="A1697">
        <v>28.97</v>
      </c>
      <c r="B1697">
        <v>1.046492</v>
      </c>
      <c r="C1697">
        <f t="shared" si="78"/>
        <v>5.8313892505211609</v>
      </c>
      <c r="D1697">
        <f t="shared" si="79"/>
        <v>2.5562773160077022E-4</v>
      </c>
      <c r="E1697">
        <f t="shared" si="80"/>
        <v>0.99974443759723652</v>
      </c>
      <c r="F1697" s="4">
        <f>EXP((Result!G$8+B1697-Result!P$8)/H$2)</f>
        <v>2.8568620450855511E-4</v>
      </c>
    </row>
    <row r="1698" spans="1:6" x14ac:dyDescent="0.2">
      <c r="A1698">
        <v>28.98</v>
      </c>
      <c r="B1698">
        <v>1.3032779999999999</v>
      </c>
      <c r="C1698">
        <f t="shared" si="78"/>
        <v>8.9882585841522413</v>
      </c>
      <c r="D1698">
        <f t="shared" si="79"/>
        <v>3.940138540233171E-4</v>
      </c>
      <c r="E1698">
        <f t="shared" si="80"/>
        <v>0.99960614133174852</v>
      </c>
      <c r="F1698" s="4">
        <f>EXP((Result!G$8+B1698-Result!P$8)/H$2)</f>
        <v>4.4034472228352743E-4</v>
      </c>
    </row>
    <row r="1699" spans="1:6" x14ac:dyDescent="0.2">
      <c r="A1699">
        <v>28.99</v>
      </c>
      <c r="B1699">
        <v>2.5098229999999999</v>
      </c>
      <c r="C1699">
        <f t="shared" si="78"/>
        <v>68.638313494960073</v>
      </c>
      <c r="D1699">
        <f t="shared" si="79"/>
        <v>3.0088638617377628E-3</v>
      </c>
      <c r="E1699">
        <f t="shared" si="80"/>
        <v>0.99700016224168431</v>
      </c>
      <c r="F1699" s="4">
        <f>EXP((Result!G$8+B1699-Result!P$8)/H$2)</f>
        <v>3.3626668404087433E-3</v>
      </c>
    </row>
    <row r="1700" spans="1:6" x14ac:dyDescent="0.2">
      <c r="A1700">
        <v>29</v>
      </c>
      <c r="B1700">
        <v>1.3463369999999999</v>
      </c>
      <c r="C1700">
        <f t="shared" si="78"/>
        <v>9.6646035499308312</v>
      </c>
      <c r="D1700">
        <f t="shared" si="79"/>
        <v>4.2366245437461974E-4</v>
      </c>
      <c r="E1700">
        <f t="shared" si="80"/>
        <v>0.99957651695948979</v>
      </c>
      <c r="F1700" s="4">
        <f>EXP((Result!G$8+B1700-Result!P$8)/H$2)</f>
        <v>4.7347960968526984E-4</v>
      </c>
    </row>
    <row r="1701" spans="1:6" x14ac:dyDescent="0.2">
      <c r="A1701">
        <v>29.01</v>
      </c>
      <c r="B1701">
        <v>-2.4871910000000002</v>
      </c>
      <c r="C1701">
        <f t="shared" si="78"/>
        <v>1.5135417135471759E-2</v>
      </c>
      <c r="D1701">
        <f t="shared" si="79"/>
        <v>6.6348380856693769E-7</v>
      </c>
      <c r="E1701">
        <f t="shared" si="80"/>
        <v>0.99999933651663164</v>
      </c>
      <c r="F1701" s="4">
        <f>EXP((Result!G$8+B1701-Result!P$8)/H$2)</f>
        <v>7.4150081384127132E-7</v>
      </c>
    </row>
    <row r="1702" spans="1:6" x14ac:dyDescent="0.2">
      <c r="A1702">
        <v>29.02</v>
      </c>
      <c r="B1702">
        <v>-1.3908370000000001</v>
      </c>
      <c r="C1702">
        <f t="shared" si="78"/>
        <v>9.5995973493398792E-2</v>
      </c>
      <c r="D1702">
        <f t="shared" si="79"/>
        <v>4.2081280965306939E-6</v>
      </c>
      <c r="E1702">
        <f t="shared" si="80"/>
        <v>0.99999579188961185</v>
      </c>
      <c r="F1702" s="4">
        <f>EXP((Result!G$8+B1702-Result!P$8)/H$2)</f>
        <v>4.7029488407041059E-6</v>
      </c>
    </row>
    <row r="1703" spans="1:6" x14ac:dyDescent="0.2">
      <c r="A1703">
        <v>29.03</v>
      </c>
      <c r="B1703">
        <v>0.155446</v>
      </c>
      <c r="C1703">
        <f t="shared" si="78"/>
        <v>1.2994148777180541</v>
      </c>
      <c r="D1703">
        <f t="shared" si="79"/>
        <v>5.6961808469512168E-5</v>
      </c>
      <c r="E1703">
        <f t="shared" si="80"/>
        <v>0.99994304143599322</v>
      </c>
      <c r="F1703" s="4">
        <f>EXP((Result!G$8+B1703-Result!P$8)/H$2)</f>
        <v>6.3659771033813763E-5</v>
      </c>
    </row>
    <row r="1704" spans="1:6" x14ac:dyDescent="0.2">
      <c r="A1704">
        <v>29.04</v>
      </c>
      <c r="B1704">
        <v>-0.71852400000000005</v>
      </c>
      <c r="C1704">
        <f t="shared" si="78"/>
        <v>0.29800189487175704</v>
      </c>
      <c r="D1704">
        <f t="shared" si="79"/>
        <v>1.3063361941065811E-5</v>
      </c>
      <c r="E1704">
        <f t="shared" si="80"/>
        <v>0.99998693680870809</v>
      </c>
      <c r="F1704" s="4">
        <f>EXP((Result!G$8+B1704-Result!P$8)/H$2)</f>
        <v>1.4599442195470177E-5</v>
      </c>
    </row>
    <row r="1705" spans="1:6" x14ac:dyDescent="0.2">
      <c r="A1705">
        <v>29.05</v>
      </c>
      <c r="B1705">
        <v>-0.18276000000000001</v>
      </c>
      <c r="C1705">
        <f t="shared" si="78"/>
        <v>0.73496237390820418</v>
      </c>
      <c r="D1705">
        <f t="shared" si="79"/>
        <v>3.2218182731890216E-5</v>
      </c>
      <c r="E1705">
        <f t="shared" si="80"/>
        <v>0.9999677828552459</v>
      </c>
      <c r="F1705" s="4">
        <f>EXP((Result!G$8+B1705-Result!P$8)/H$2)</f>
        <v>3.6006619012727985E-5</v>
      </c>
    </row>
    <row r="1706" spans="1:6" x14ac:dyDescent="0.2">
      <c r="A1706">
        <v>29.06</v>
      </c>
      <c r="B1706">
        <v>-0.75713600000000003</v>
      </c>
      <c r="C1706">
        <f t="shared" si="78"/>
        <v>0.27923164757460811</v>
      </c>
      <c r="D1706">
        <f t="shared" si="79"/>
        <v>1.2240539877227965E-5</v>
      </c>
      <c r="E1706">
        <f t="shared" si="80"/>
        <v>0.99998775960995168</v>
      </c>
      <c r="F1706" s="4">
        <f>EXP((Result!G$8+B1706-Result!P$8)/H$2)</f>
        <v>1.3679867034623181E-5</v>
      </c>
    </row>
    <row r="1707" spans="1:6" x14ac:dyDescent="0.2">
      <c r="A1707">
        <v>29.07</v>
      </c>
      <c r="B1707">
        <v>-2.9716960000000001</v>
      </c>
      <c r="C1707">
        <f t="shared" si="78"/>
        <v>6.6904782227297701E-3</v>
      </c>
      <c r="D1707">
        <f t="shared" si="79"/>
        <v>2.9328719074068222E-7</v>
      </c>
      <c r="E1707">
        <f t="shared" si="80"/>
        <v>0.99999970671289529</v>
      </c>
      <c r="F1707" s="4">
        <f>EXP((Result!G$8+B1707-Result!P$8)/H$2)</f>
        <v>3.2777392276257012E-7</v>
      </c>
    </row>
    <row r="1708" spans="1:6" x14ac:dyDescent="0.2">
      <c r="A1708">
        <v>29.08</v>
      </c>
      <c r="B1708">
        <v>-1.1961740000000001</v>
      </c>
      <c r="C1708">
        <f t="shared" si="78"/>
        <v>0.13325942912562982</v>
      </c>
      <c r="D1708">
        <f t="shared" si="79"/>
        <v>5.8416278040012339E-6</v>
      </c>
      <c r="E1708">
        <f t="shared" si="80"/>
        <v>0.99999415840632044</v>
      </c>
      <c r="F1708" s="4">
        <f>EXP((Result!G$8+B1708-Result!P$8)/H$2)</f>
        <v>6.5285267174499817E-6</v>
      </c>
    </row>
    <row r="1709" spans="1:6" x14ac:dyDescent="0.2">
      <c r="A1709">
        <v>29.09</v>
      </c>
      <c r="B1709">
        <v>0.39946700000000002</v>
      </c>
      <c r="C1709">
        <f t="shared" si="78"/>
        <v>1.9602458992587279</v>
      </c>
      <c r="D1709">
        <f t="shared" si="79"/>
        <v>8.5930331706537399E-5</v>
      </c>
      <c r="E1709">
        <f t="shared" si="80"/>
        <v>0.99991407705168101</v>
      </c>
      <c r="F1709" s="4">
        <f>EXP((Result!G$8+B1709-Result!P$8)/H$2)</f>
        <v>9.603461316060101E-5</v>
      </c>
    </row>
    <row r="1710" spans="1:6" x14ac:dyDescent="0.2">
      <c r="A1710">
        <v>29.1</v>
      </c>
      <c r="B1710">
        <v>-0.69493199999999999</v>
      </c>
      <c r="C1710">
        <f t="shared" si="78"/>
        <v>0.3100862476347277</v>
      </c>
      <c r="D1710">
        <f t="shared" si="79"/>
        <v>1.3593097747055045E-5</v>
      </c>
      <c r="E1710">
        <f t="shared" si="80"/>
        <v>0.9999864070870228</v>
      </c>
      <c r="F1710" s="4">
        <f>EXP((Result!G$8+B1710-Result!P$8)/H$2)</f>
        <v>1.5191467993522784E-5</v>
      </c>
    </row>
    <row r="1711" spans="1:6" x14ac:dyDescent="0.2">
      <c r="A1711">
        <v>29.11</v>
      </c>
      <c r="B1711">
        <v>1.5907070000000001</v>
      </c>
      <c r="C1711">
        <f t="shared" si="78"/>
        <v>14.588214618619629</v>
      </c>
      <c r="D1711">
        <f t="shared" si="79"/>
        <v>6.3949636199120972E-4</v>
      </c>
      <c r="E1711">
        <f t="shared" si="80"/>
        <v>0.99936091233224744</v>
      </c>
      <c r="F1711" s="4">
        <f>EXP((Result!G$8+B1711-Result!P$8)/H$2)</f>
        <v>7.1469275774673727E-4</v>
      </c>
    </row>
    <row r="1712" spans="1:6" x14ac:dyDescent="0.2">
      <c r="A1712">
        <v>29.12</v>
      </c>
      <c r="B1712">
        <v>-3.823744</v>
      </c>
      <c r="C1712">
        <f t="shared" si="78"/>
        <v>1.5920980382734889E-3</v>
      </c>
      <c r="D1712">
        <f t="shared" si="79"/>
        <v>6.9792015680228465E-8</v>
      </c>
      <c r="E1712">
        <f t="shared" si="80"/>
        <v>0.99999993020798916</v>
      </c>
      <c r="F1712" s="4">
        <f>EXP((Result!G$8+B1712-Result!P$8)/H$2)</f>
        <v>7.7998642556611761E-8</v>
      </c>
    </row>
    <row r="1713" spans="1:6" x14ac:dyDescent="0.2">
      <c r="A1713">
        <v>29.13</v>
      </c>
      <c r="B1713">
        <v>-3.1282960000000002</v>
      </c>
      <c r="C1713">
        <f t="shared" si="78"/>
        <v>5.1388375077518851E-3</v>
      </c>
      <c r="D1713">
        <f t="shared" si="79"/>
        <v>2.252686827678614E-7</v>
      </c>
      <c r="E1713">
        <f t="shared" si="80"/>
        <v>0.99999977473136792</v>
      </c>
      <c r="F1713" s="4">
        <f>EXP((Result!G$8+B1713-Result!P$8)/H$2)</f>
        <v>2.5175732918954715E-7</v>
      </c>
    </row>
    <row r="1714" spans="1:6" x14ac:dyDescent="0.2">
      <c r="A1714">
        <v>29.14</v>
      </c>
      <c r="B1714">
        <v>-0.552817</v>
      </c>
      <c r="C1714">
        <f t="shared" si="78"/>
        <v>0.39398107611173439</v>
      </c>
      <c r="D1714">
        <f t="shared" si="79"/>
        <v>1.7270753923873654E-5</v>
      </c>
      <c r="E1714">
        <f t="shared" si="80"/>
        <v>0.99998272954434986</v>
      </c>
      <c r="F1714" s="4">
        <f>EXP((Result!G$8+B1714-Result!P$8)/H$2)</f>
        <v>1.9301568365119526E-5</v>
      </c>
    </row>
    <row r="1715" spans="1:6" x14ac:dyDescent="0.2">
      <c r="A1715">
        <v>29.15</v>
      </c>
      <c r="B1715">
        <v>-2.1873330000000002</v>
      </c>
      <c r="C1715">
        <f t="shared" si="78"/>
        <v>2.5085104765100931E-2</v>
      </c>
      <c r="D1715">
        <f t="shared" si="79"/>
        <v>1.0996433529964275E-6</v>
      </c>
      <c r="E1715">
        <f t="shared" si="80"/>
        <v>0.99999890035785621</v>
      </c>
      <c r="F1715" s="4">
        <f>EXP((Result!G$8+B1715-Result!P$8)/H$2)</f>
        <v>1.2289470076792922E-6</v>
      </c>
    </row>
    <row r="1716" spans="1:6" x14ac:dyDescent="0.2">
      <c r="A1716">
        <v>29.16</v>
      </c>
      <c r="B1716">
        <v>0.54791599999999996</v>
      </c>
      <c r="C1716">
        <f t="shared" si="78"/>
        <v>2.5173194076878</v>
      </c>
      <c r="D1716">
        <f t="shared" si="79"/>
        <v>1.1035048806668432E-4</v>
      </c>
      <c r="E1716">
        <f t="shared" si="80"/>
        <v>0.99988966168782001</v>
      </c>
      <c r="F1716" s="4">
        <f>EXP((Result!G$8+B1716-Result!P$8)/H$2)</f>
        <v>1.2332626004236982E-4</v>
      </c>
    </row>
    <row r="1717" spans="1:6" x14ac:dyDescent="0.2">
      <c r="A1717">
        <v>29.17</v>
      </c>
      <c r="B1717">
        <v>-1.037072</v>
      </c>
      <c r="C1717">
        <f t="shared" si="78"/>
        <v>0.17422924981166188</v>
      </c>
      <c r="D1717">
        <f t="shared" si="79"/>
        <v>7.6376016064917302E-6</v>
      </c>
      <c r="E1717">
        <f t="shared" si="80"/>
        <v>0.99999236245672607</v>
      </c>
      <c r="F1717" s="4">
        <f>EXP((Result!G$8+B1717-Result!P$8)/H$2)</f>
        <v>8.5356835146304428E-6</v>
      </c>
    </row>
    <row r="1718" spans="1:6" x14ac:dyDescent="0.2">
      <c r="A1718">
        <v>29.18</v>
      </c>
      <c r="B1718">
        <v>-2.0121980000000002</v>
      </c>
      <c r="C1718">
        <f t="shared" si="78"/>
        <v>3.3695445930391546E-2</v>
      </c>
      <c r="D1718">
        <f t="shared" si="79"/>
        <v>1.4770906277080717E-6</v>
      </c>
      <c r="E1718">
        <f t="shared" si="80"/>
        <v>0.999998522911554</v>
      </c>
      <c r="F1718" s="4">
        <f>EXP((Result!G$8+B1718-Result!P$8)/H$2)</f>
        <v>1.6507771379206858E-6</v>
      </c>
    </row>
    <row r="1719" spans="1:6" x14ac:dyDescent="0.2">
      <c r="A1719">
        <v>29.19</v>
      </c>
      <c r="B1719">
        <v>-2.4475220000000002</v>
      </c>
      <c r="C1719">
        <f t="shared" si="78"/>
        <v>1.6181629110125242E-2</v>
      </c>
      <c r="D1719">
        <f t="shared" si="79"/>
        <v>7.0934608638183867E-7</v>
      </c>
      <c r="E1719">
        <f t="shared" si="80"/>
        <v>0.99999929065441684</v>
      </c>
      <c r="F1719" s="4">
        <f>EXP((Result!G$8+B1719-Result!P$8)/H$2)</f>
        <v>7.9275589480219996E-7</v>
      </c>
    </row>
    <row r="1720" spans="1:6" x14ac:dyDescent="0.2">
      <c r="A1720">
        <v>29.2</v>
      </c>
      <c r="B1720">
        <v>-0.30286800000000003</v>
      </c>
      <c r="C1720">
        <f t="shared" si="78"/>
        <v>0.60031045033577635</v>
      </c>
      <c r="D1720">
        <f t="shared" si="79"/>
        <v>2.6315512836303386E-5</v>
      </c>
      <c r="E1720">
        <f t="shared" si="80"/>
        <v>0.99997368517965157</v>
      </c>
      <c r="F1720" s="4">
        <f>EXP((Result!G$8+B1720-Result!P$8)/H$2)</f>
        <v>2.9409872453278949E-5</v>
      </c>
    </row>
    <row r="1721" spans="1:6" x14ac:dyDescent="0.2">
      <c r="A1721">
        <v>29.21</v>
      </c>
      <c r="B1721">
        <v>1.821777</v>
      </c>
      <c r="C1721">
        <f t="shared" si="78"/>
        <v>21.532177440567011</v>
      </c>
      <c r="D1721">
        <f t="shared" si="79"/>
        <v>9.438954319616889E-4</v>
      </c>
      <c r="E1721">
        <f t="shared" si="80"/>
        <v>0.99905699466646503</v>
      </c>
      <c r="F1721" s="4">
        <f>EXP((Result!G$8+B1721-Result!P$8)/H$2)</f>
        <v>1.0548851711880778E-3</v>
      </c>
    </row>
    <row r="1722" spans="1:6" x14ac:dyDescent="0.2">
      <c r="A1722">
        <v>29.22</v>
      </c>
      <c r="B1722">
        <v>1.486275</v>
      </c>
      <c r="C1722">
        <f t="shared" si="78"/>
        <v>12.234433850957169</v>
      </c>
      <c r="D1722">
        <f t="shared" si="79"/>
        <v>5.3631483654779997E-4</v>
      </c>
      <c r="E1722">
        <f t="shared" si="80"/>
        <v>0.99946397264287656</v>
      </c>
      <c r="F1722" s="4">
        <f>EXP((Result!G$8+B1722-Result!P$8)/H$2)</f>
        <v>5.993784364298028E-4</v>
      </c>
    </row>
    <row r="1723" spans="1:6" x14ac:dyDescent="0.2">
      <c r="A1723">
        <v>29.23</v>
      </c>
      <c r="B1723">
        <v>-1.9293340000000001</v>
      </c>
      <c r="C1723">
        <f t="shared" si="78"/>
        <v>3.8744232294868897E-2</v>
      </c>
      <c r="D1723">
        <f t="shared" si="79"/>
        <v>1.6984117829667237E-6</v>
      </c>
      <c r="E1723">
        <f t="shared" si="80"/>
        <v>0.99999830159110159</v>
      </c>
      <c r="F1723" s="4">
        <f>EXP((Result!G$8+B1723-Result!P$8)/H$2)</f>
        <v>1.8981227620724557E-6</v>
      </c>
    </row>
    <row r="1724" spans="1:6" x14ac:dyDescent="0.2">
      <c r="A1724">
        <v>29.24</v>
      </c>
      <c r="B1724">
        <v>1.3454060000000001</v>
      </c>
      <c r="C1724">
        <f t="shared" si="78"/>
        <v>9.6494549528130324</v>
      </c>
      <c r="D1724">
        <f t="shared" si="79"/>
        <v>4.2299839280167476E-4</v>
      </c>
      <c r="E1724">
        <f t="shared" si="80"/>
        <v>0.99957718045918453</v>
      </c>
      <c r="F1724" s="4">
        <f>EXP((Result!G$8+B1724-Result!P$8)/H$2)</f>
        <v>4.7273746316952914E-4</v>
      </c>
    </row>
    <row r="1725" spans="1:6" x14ac:dyDescent="0.2">
      <c r="A1725">
        <v>29.25</v>
      </c>
      <c r="B1725">
        <v>1.220529</v>
      </c>
      <c r="C1725">
        <f t="shared" si="78"/>
        <v>7.8185075155265604</v>
      </c>
      <c r="D1725">
        <f t="shared" si="79"/>
        <v>3.4273605393757685E-4</v>
      </c>
      <c r="E1725">
        <f t="shared" si="80"/>
        <v>0.99965738137381832</v>
      </c>
      <c r="F1725" s="4">
        <f>EXP((Result!G$8+B1725-Result!P$8)/H$2)</f>
        <v>3.830373245676865E-4</v>
      </c>
    </row>
    <row r="1726" spans="1:6" x14ac:dyDescent="0.2">
      <c r="A1726">
        <v>29.26</v>
      </c>
      <c r="B1726">
        <v>0.84584700000000002</v>
      </c>
      <c r="C1726">
        <f t="shared" si="78"/>
        <v>4.1586250330443955</v>
      </c>
      <c r="D1726">
        <f t="shared" si="79"/>
        <v>1.822995924479417E-4</v>
      </c>
      <c r="E1726">
        <f t="shared" si="80"/>
        <v>0.99981773363463622</v>
      </c>
      <c r="F1726" s="4">
        <f>EXP((Result!G$8+B1726-Result!P$8)/H$2)</f>
        <v>2.0373563667672084E-4</v>
      </c>
    </row>
    <row r="1727" spans="1:6" x14ac:dyDescent="0.2">
      <c r="A1727">
        <v>29.27</v>
      </c>
      <c r="B1727">
        <v>-0.13850999999999999</v>
      </c>
      <c r="C1727">
        <f t="shared" si="78"/>
        <v>0.79185398658833672</v>
      </c>
      <c r="D1727">
        <f t="shared" si="79"/>
        <v>3.4712112269389758E-5</v>
      </c>
      <c r="E1727">
        <f t="shared" si="80"/>
        <v>0.9999652890926195</v>
      </c>
      <c r="F1727" s="4">
        <f>EXP((Result!G$8+B1727-Result!P$8)/H$2)</f>
        <v>3.8793801997212293E-5</v>
      </c>
    </row>
    <row r="1728" spans="1:6" x14ac:dyDescent="0.2">
      <c r="A1728">
        <v>29.28</v>
      </c>
      <c r="B1728">
        <v>-0.76283599999999996</v>
      </c>
      <c r="C1728">
        <f t="shared" si="78"/>
        <v>0.2765627313076352</v>
      </c>
      <c r="D1728">
        <f t="shared" si="79"/>
        <v>1.2123543912484605E-5</v>
      </c>
      <c r="E1728">
        <f t="shared" si="80"/>
        <v>0.99998787660306598</v>
      </c>
      <c r="F1728" s="4">
        <f>EXP((Result!G$8+B1728-Result!P$8)/H$2)</f>
        <v>1.3549113876892415E-5</v>
      </c>
    </row>
    <row r="1729" spans="1:6" x14ac:dyDescent="0.2">
      <c r="A1729">
        <v>29.29</v>
      </c>
      <c r="B1729">
        <v>0.50285899999999994</v>
      </c>
      <c r="C1729">
        <f t="shared" ref="C1729:C1792" si="81">EXP(B1729/H$2)</f>
        <v>2.3332850547097261</v>
      </c>
      <c r="D1729">
        <f t="shared" si="79"/>
        <v>1.0228306499349534E-4</v>
      </c>
      <c r="E1729">
        <f t="shared" si="80"/>
        <v>0.99989772739576188</v>
      </c>
      <c r="F1729" s="4">
        <f>EXP((Result!G$8+B1729-Result!P$8)/H$2)</f>
        <v>1.1431021368655587E-4</v>
      </c>
    </row>
    <row r="1730" spans="1:6" x14ac:dyDescent="0.2">
      <c r="A1730">
        <v>29.3</v>
      </c>
      <c r="B1730">
        <v>-0.73115799999999997</v>
      </c>
      <c r="C1730">
        <f t="shared" si="81"/>
        <v>0.29172528839038164</v>
      </c>
      <c r="D1730">
        <f t="shared" ref="D1730:D1793" si="82">EXP(1/H$2*(B1730-H$4-J$6))</f>
        <v>1.2788217441521162E-5</v>
      </c>
      <c r="E1730">
        <f t="shared" ref="E1730:E1793" si="83">1/(1+D1730)</f>
        <v>0.99998721194609497</v>
      </c>
      <c r="F1730" s="4">
        <f>EXP((Result!G$8+B1730-Result!P$8)/H$2)</f>
        <v>1.4291944306747008E-5</v>
      </c>
    </row>
    <row r="1731" spans="1:6" x14ac:dyDescent="0.2">
      <c r="A1731">
        <v>29.31</v>
      </c>
      <c r="B1731">
        <v>0.72505900000000001</v>
      </c>
      <c r="C1731">
        <f t="shared" si="81"/>
        <v>3.3928368007762266</v>
      </c>
      <c r="D1731">
        <f t="shared" si="82"/>
        <v>1.4873011178194418E-4</v>
      </c>
      <c r="E1731">
        <f t="shared" si="83"/>
        <v>0.99985129200557465</v>
      </c>
      <c r="F1731" s="4">
        <f>EXP((Result!G$8+B1731-Result!P$8)/H$2)</f>
        <v>1.6621882479275144E-4</v>
      </c>
    </row>
    <row r="1732" spans="1:6" x14ac:dyDescent="0.2">
      <c r="A1732">
        <v>29.32</v>
      </c>
      <c r="B1732">
        <v>0.72123099999999996</v>
      </c>
      <c r="C1732">
        <f t="shared" si="81"/>
        <v>3.3710238531581798</v>
      </c>
      <c r="D1732">
        <f t="shared" si="82"/>
        <v>1.4777390836632947E-4</v>
      </c>
      <c r="E1732">
        <f t="shared" si="83"/>
        <v>0.99985224792553506</v>
      </c>
      <c r="F1732" s="4">
        <f>EXP((Result!G$8+B1732-Result!P$8)/H$2)</f>
        <v>1.6515018438024775E-4</v>
      </c>
    </row>
    <row r="1733" spans="1:6" x14ac:dyDescent="0.2">
      <c r="A1733">
        <v>29.33</v>
      </c>
      <c r="B1733">
        <v>-1.3126279999999999</v>
      </c>
      <c r="C1733">
        <f t="shared" si="81"/>
        <v>0.10951725901980661</v>
      </c>
      <c r="D1733">
        <f t="shared" si="82"/>
        <v>4.8008540146527044E-6</v>
      </c>
      <c r="E1733">
        <f t="shared" si="83"/>
        <v>0.99999519916903357</v>
      </c>
      <c r="F1733" s="4">
        <f>EXP((Result!G$8+B1733-Result!P$8)/H$2)</f>
        <v>5.3653715630032134E-6</v>
      </c>
    </row>
    <row r="1734" spans="1:6" x14ac:dyDescent="0.2">
      <c r="A1734">
        <v>29.34</v>
      </c>
      <c r="B1734">
        <v>2.0535890000000001</v>
      </c>
      <c r="C1734">
        <f t="shared" si="81"/>
        <v>31.821211912206273</v>
      </c>
      <c r="D1734">
        <f t="shared" si="82"/>
        <v>1.394930756367826E-3</v>
      </c>
      <c r="E1734">
        <f t="shared" si="83"/>
        <v>0.99860701236492755</v>
      </c>
      <c r="F1734" s="4">
        <f>EXP((Result!G$8+B1734-Result!P$8)/H$2)</f>
        <v>1.5589563418782527E-3</v>
      </c>
    </row>
    <row r="1735" spans="1:6" x14ac:dyDescent="0.2">
      <c r="A1735">
        <v>29.35</v>
      </c>
      <c r="B1735">
        <v>1.5098180000000001</v>
      </c>
      <c r="C1735">
        <f t="shared" si="81"/>
        <v>12.729504572199563</v>
      </c>
      <c r="D1735">
        <f t="shared" si="82"/>
        <v>5.5801700733700639E-4</v>
      </c>
      <c r="E1735">
        <f t="shared" si="83"/>
        <v>0.99944229420198349</v>
      </c>
      <c r="F1735" s="4">
        <f>EXP((Result!G$8+B1735-Result!P$8)/H$2)</f>
        <v>6.2363249823890125E-4</v>
      </c>
    </row>
    <row r="1736" spans="1:6" x14ac:dyDescent="0.2">
      <c r="A1736">
        <v>29.36</v>
      </c>
      <c r="B1736">
        <v>-8.3696000000000007E-2</v>
      </c>
      <c r="C1736">
        <f t="shared" si="81"/>
        <v>0.86847102020301925</v>
      </c>
      <c r="D1736">
        <f t="shared" si="82"/>
        <v>3.8070735345897793E-5</v>
      </c>
      <c r="E1736">
        <f t="shared" si="83"/>
        <v>0.99996193071397965</v>
      </c>
      <c r="F1736" s="4">
        <f>EXP((Result!G$8+B1736-Result!P$8)/H$2)</f>
        <v>4.2547355154742784E-5</v>
      </c>
    </row>
    <row r="1737" spans="1:6" x14ac:dyDescent="0.2">
      <c r="A1737">
        <v>29.37</v>
      </c>
      <c r="B1737">
        <v>-0.44693300000000002</v>
      </c>
      <c r="C1737">
        <f t="shared" si="81"/>
        <v>0.47092975543162091</v>
      </c>
      <c r="D1737">
        <f t="shared" si="82"/>
        <v>2.0643915189426249E-5</v>
      </c>
      <c r="E1737">
        <f t="shared" si="83"/>
        <v>0.99997935651097292</v>
      </c>
      <c r="F1737" s="4">
        <f>EXP((Result!G$8+B1737-Result!P$8)/H$2)</f>
        <v>2.3071369212298342E-5</v>
      </c>
    </row>
    <row r="1738" spans="1:6" x14ac:dyDescent="0.2">
      <c r="A1738">
        <v>29.38</v>
      </c>
      <c r="B1738">
        <v>-0.28005999999999998</v>
      </c>
      <c r="C1738">
        <f t="shared" si="81"/>
        <v>0.62382918768972651</v>
      </c>
      <c r="D1738">
        <f t="shared" si="82"/>
        <v>2.734649211441749E-5</v>
      </c>
      <c r="E1738">
        <f t="shared" si="83"/>
        <v>0.99997265425569581</v>
      </c>
      <c r="F1738" s="4">
        <f>EXP((Result!G$8+B1738-Result!P$8)/H$2)</f>
        <v>3.0562081390263137E-5</v>
      </c>
    </row>
    <row r="1739" spans="1:6" x14ac:dyDescent="0.2">
      <c r="A1739">
        <v>29.39</v>
      </c>
      <c r="B1739">
        <v>0.58698300000000003</v>
      </c>
      <c r="C1739">
        <f t="shared" si="81"/>
        <v>2.6885966783485902</v>
      </c>
      <c r="D1739">
        <f t="shared" si="82"/>
        <v>1.1785868522054028E-4</v>
      </c>
      <c r="E1739">
        <f t="shared" si="83"/>
        <v>0.99988215520381207</v>
      </c>
      <c r="F1739" s="4">
        <f>EXP((Result!G$8+B1739-Result!P$8)/H$2)</f>
        <v>1.3171732283573276E-4</v>
      </c>
    </row>
    <row r="1740" spans="1:6" x14ac:dyDescent="0.2">
      <c r="A1740">
        <v>29.4</v>
      </c>
      <c r="B1740">
        <v>-0.91616600000000004</v>
      </c>
      <c r="C1740">
        <f t="shared" si="81"/>
        <v>0.21359653672823389</v>
      </c>
      <c r="D1740">
        <f t="shared" si="82"/>
        <v>9.3633259273061147E-6</v>
      </c>
      <c r="E1740">
        <f t="shared" si="83"/>
        <v>0.99999063676174382</v>
      </c>
      <c r="F1740" s="4">
        <f>EXP((Result!G$8+B1740-Result!P$8)/H$2)</f>
        <v>1.0464330411249369E-5</v>
      </c>
    </row>
    <row r="1741" spans="1:6" x14ac:dyDescent="0.2">
      <c r="A1741">
        <v>29.41</v>
      </c>
      <c r="B1741">
        <v>-0.59955700000000001</v>
      </c>
      <c r="C1741">
        <f t="shared" si="81"/>
        <v>0.36414411832667859</v>
      </c>
      <c r="D1741">
        <f t="shared" si="82"/>
        <v>1.5962805936045535E-5</v>
      </c>
      <c r="E1741">
        <f t="shared" si="83"/>
        <v>0.9999840374488711</v>
      </c>
      <c r="F1741" s="4">
        <f>EXP((Result!G$8+B1741-Result!P$8)/H$2)</f>
        <v>1.7839822826021328E-5</v>
      </c>
    </row>
    <row r="1742" spans="1:6" x14ac:dyDescent="0.2">
      <c r="A1742">
        <v>29.42</v>
      </c>
      <c r="B1742">
        <v>3.6570290000000001</v>
      </c>
      <c r="C1742">
        <f t="shared" si="81"/>
        <v>474.28157217161157</v>
      </c>
      <c r="D1742">
        <f t="shared" si="82"/>
        <v>2.0790847125055245E-2</v>
      </c>
      <c r="E1742">
        <f t="shared" si="83"/>
        <v>0.97963260820410913</v>
      </c>
      <c r="F1742" s="4">
        <f>EXP((Result!G$8+B1742-Result!P$8)/H$2)</f>
        <v>2.3235578418975951E-2</v>
      </c>
    </row>
    <row r="1743" spans="1:6" x14ac:dyDescent="0.2">
      <c r="A1743">
        <v>29.43</v>
      </c>
      <c r="B1743">
        <v>-0.35651300000000002</v>
      </c>
      <c r="C1743">
        <f t="shared" si="81"/>
        <v>0.54842986631962853</v>
      </c>
      <c r="D1743">
        <f t="shared" si="82"/>
        <v>2.4041249288387163E-5</v>
      </c>
      <c r="E1743">
        <f t="shared" si="83"/>
        <v>0.99997595932867933</v>
      </c>
      <c r="F1743" s="4">
        <f>EXP((Result!G$8+B1743-Result!P$8)/H$2)</f>
        <v>2.6868185301467598E-5</v>
      </c>
    </row>
    <row r="1744" spans="1:6" x14ac:dyDescent="0.2">
      <c r="A1744">
        <v>29.44</v>
      </c>
      <c r="B1744">
        <v>-1.3400069999999999</v>
      </c>
      <c r="C1744">
        <f t="shared" si="81"/>
        <v>0.10457983277025525</v>
      </c>
      <c r="D1744">
        <f t="shared" si="82"/>
        <v>4.5844144977732378E-6</v>
      </c>
      <c r="E1744">
        <f t="shared" si="83"/>
        <v>0.99999541560651894</v>
      </c>
      <c r="F1744" s="4">
        <f>EXP((Result!G$8+B1744-Result!P$8)/H$2)</f>
        <v>5.1234815939621013E-6</v>
      </c>
    </row>
    <row r="1745" spans="1:6" x14ac:dyDescent="0.2">
      <c r="A1745">
        <v>29.45</v>
      </c>
      <c r="B1745">
        <v>1.656566</v>
      </c>
      <c r="C1745">
        <f t="shared" si="81"/>
        <v>16.300261145755584</v>
      </c>
      <c r="D1745">
        <f t="shared" si="82"/>
        <v>7.1454650035877344E-4</v>
      </c>
      <c r="E1745">
        <f t="shared" si="83"/>
        <v>0.99928596371177203</v>
      </c>
      <c r="F1745" s="4">
        <f>EXP((Result!G$8+B1745-Result!P$8)/H$2)</f>
        <v>7.9856780934543391E-4</v>
      </c>
    </row>
    <row r="1746" spans="1:6" x14ac:dyDescent="0.2">
      <c r="A1746">
        <v>29.46</v>
      </c>
      <c r="B1746">
        <v>0.383025</v>
      </c>
      <c r="C1746">
        <f t="shared" si="81"/>
        <v>1.9066856445181473</v>
      </c>
      <c r="D1746">
        <f t="shared" si="82"/>
        <v>8.3582437262332679E-5</v>
      </c>
      <c r="E1746">
        <f t="shared" si="83"/>
        <v>0.99991642454817775</v>
      </c>
      <c r="F1746" s="4">
        <f>EXP((Result!G$8+B1746-Result!P$8)/H$2)</f>
        <v>9.3410637083548353E-5</v>
      </c>
    </row>
    <row r="1747" spans="1:6" x14ac:dyDescent="0.2">
      <c r="A1747">
        <v>29.47</v>
      </c>
      <c r="B1747">
        <v>-1.300594</v>
      </c>
      <c r="C1747">
        <f t="shared" si="81"/>
        <v>0.11176053258029049</v>
      </c>
      <c r="D1747">
        <f t="shared" si="82"/>
        <v>4.8991912902127662E-6</v>
      </c>
      <c r="E1747">
        <f t="shared" si="83"/>
        <v>0.9999951008327117</v>
      </c>
      <c r="F1747" s="4">
        <f>EXP((Result!G$8+B1747-Result!P$8)/H$2)</f>
        <v>5.4752720141027106E-6</v>
      </c>
    </row>
    <row r="1748" spans="1:6" x14ac:dyDescent="0.2">
      <c r="A1748">
        <v>29.48</v>
      </c>
      <c r="B1748">
        <v>-0.37396000000000001</v>
      </c>
      <c r="C1748">
        <f t="shared" si="81"/>
        <v>0.53254244769296577</v>
      </c>
      <c r="D1748">
        <f t="shared" si="82"/>
        <v>2.3344800361716242E-5</v>
      </c>
      <c r="E1748">
        <f t="shared" si="83"/>
        <v>0.99997665574460526</v>
      </c>
      <c r="F1748" s="4">
        <f>EXP((Result!G$8+B1748-Result!P$8)/H$2)</f>
        <v>2.6089843103425494E-5</v>
      </c>
    </row>
    <row r="1749" spans="1:6" x14ac:dyDescent="0.2">
      <c r="A1749">
        <v>29.49</v>
      </c>
      <c r="B1749">
        <v>-3.1070690000000001</v>
      </c>
      <c r="C1749">
        <f t="shared" si="81"/>
        <v>5.3259584403916429E-3</v>
      </c>
      <c r="D1749">
        <f t="shared" si="82"/>
        <v>2.334714107098262E-7</v>
      </c>
      <c r="E1749">
        <f t="shared" si="83"/>
        <v>0.99999976652864386</v>
      </c>
      <c r="F1749" s="4">
        <f>EXP((Result!G$8+B1749-Result!P$8)/H$2)</f>
        <v>2.6092459049441923E-7</v>
      </c>
    </row>
    <row r="1750" spans="1:6" x14ac:dyDescent="0.2">
      <c r="A1750">
        <v>29.5</v>
      </c>
      <c r="B1750">
        <v>-2.200056</v>
      </c>
      <c r="C1750">
        <f t="shared" si="81"/>
        <v>2.4553072461732422E-2</v>
      </c>
      <c r="D1750">
        <f t="shared" si="82"/>
        <v>1.0763209155796042E-6</v>
      </c>
      <c r="E1750">
        <f t="shared" si="83"/>
        <v>0.99999892368024301</v>
      </c>
      <c r="F1750" s="4">
        <f>EXP((Result!G$8+B1750-Result!P$8)/H$2)</f>
        <v>1.2028821571101546E-6</v>
      </c>
    </row>
    <row r="1751" spans="1:6" x14ac:dyDescent="0.2">
      <c r="A1751">
        <v>29.51</v>
      </c>
      <c r="B1751">
        <v>-1.422838</v>
      </c>
      <c r="C1751">
        <f t="shared" si="81"/>
        <v>9.0957023339702486E-2</v>
      </c>
      <c r="D1751">
        <f t="shared" si="82"/>
        <v>3.9872381263878836E-6</v>
      </c>
      <c r="E1751">
        <f t="shared" si="83"/>
        <v>0.99999601277777161</v>
      </c>
      <c r="F1751" s="4">
        <f>EXP((Result!G$8+B1751-Result!P$8)/H$2)</f>
        <v>4.4560851033899598E-6</v>
      </c>
    </row>
    <row r="1752" spans="1:6" x14ac:dyDescent="0.2">
      <c r="A1752">
        <v>29.52</v>
      </c>
      <c r="B1752">
        <v>3.4347999999999997E-2</v>
      </c>
      <c r="C1752">
        <f t="shared" si="81"/>
        <v>1.0595810890496764</v>
      </c>
      <c r="D1752">
        <f t="shared" si="82"/>
        <v>4.6448333082315662E-5</v>
      </c>
      <c r="E1752">
        <f t="shared" si="83"/>
        <v>0.99995355382426521</v>
      </c>
      <c r="F1752" s="4">
        <f>EXP((Result!G$8+B1752-Result!P$8)/H$2)</f>
        <v>5.1910048651372477E-5</v>
      </c>
    </row>
    <row r="1753" spans="1:6" x14ac:dyDescent="0.2">
      <c r="A1753">
        <v>29.53</v>
      </c>
      <c r="B1753">
        <v>1.5914839999999999</v>
      </c>
      <c r="C1753">
        <f t="shared" si="81"/>
        <v>14.607325765745628</v>
      </c>
      <c r="D1753">
        <f t="shared" si="82"/>
        <v>6.4033412791254123E-4</v>
      </c>
      <c r="E1753">
        <f t="shared" si="83"/>
        <v>0.99936007563749596</v>
      </c>
      <c r="F1753" s="4">
        <f>EXP((Result!G$8+B1753-Result!P$8)/H$2)</f>
        <v>7.1562903396698164E-4</v>
      </c>
    </row>
    <row r="1754" spans="1:6" x14ac:dyDescent="0.2">
      <c r="A1754">
        <v>29.54</v>
      </c>
      <c r="B1754">
        <v>-0.77123799999999998</v>
      </c>
      <c r="C1754">
        <f t="shared" si="81"/>
        <v>0.27267509930738509</v>
      </c>
      <c r="D1754">
        <f t="shared" si="82"/>
        <v>1.1953123707825204E-5</v>
      </c>
      <c r="E1754">
        <f t="shared" si="83"/>
        <v>0.99998804701916777</v>
      </c>
      <c r="F1754" s="4">
        <f>EXP((Result!G$8+B1754-Result!P$8)/H$2)</f>
        <v>1.3358654488406533E-5</v>
      </c>
    </row>
    <row r="1755" spans="1:6" x14ac:dyDescent="0.2">
      <c r="A1755">
        <v>29.55</v>
      </c>
      <c r="B1755">
        <v>0.68612700000000004</v>
      </c>
      <c r="C1755">
        <f t="shared" si="81"/>
        <v>3.1774185224366756</v>
      </c>
      <c r="D1755">
        <f t="shared" si="82"/>
        <v>1.3928692706702218E-4</v>
      </c>
      <c r="E1755">
        <f t="shared" si="83"/>
        <v>0.99986073247107898</v>
      </c>
      <c r="F1755" s="4">
        <f>EXP((Result!G$8+B1755-Result!P$8)/H$2)</f>
        <v>1.5566524524648849E-4</v>
      </c>
    </row>
    <row r="1756" spans="1:6" x14ac:dyDescent="0.2">
      <c r="A1756">
        <v>29.56</v>
      </c>
      <c r="B1756">
        <v>0.76330900000000002</v>
      </c>
      <c r="C1756">
        <f t="shared" si="81"/>
        <v>3.6186990201999394</v>
      </c>
      <c r="D1756">
        <f t="shared" si="82"/>
        <v>1.5863112238596782E-4</v>
      </c>
      <c r="E1756">
        <f t="shared" si="83"/>
        <v>0.99984139403745587</v>
      </c>
      <c r="F1756" s="4">
        <f>EXP((Result!G$8+B1756-Result!P$8)/H$2)</f>
        <v>1.7728406455586092E-4</v>
      </c>
    </row>
    <row r="1757" spans="1:6" x14ac:dyDescent="0.2">
      <c r="A1757">
        <v>29.57</v>
      </c>
      <c r="B1757">
        <v>-0.54969599999999996</v>
      </c>
      <c r="C1757">
        <f t="shared" si="81"/>
        <v>0.3960583358612737</v>
      </c>
      <c r="D1757">
        <f t="shared" si="82"/>
        <v>1.7361813733964863E-5</v>
      </c>
      <c r="E1757">
        <f t="shared" si="83"/>
        <v>0.99998263848769331</v>
      </c>
      <c r="F1757" s="4">
        <f>EXP((Result!G$8+B1757-Result!P$8)/H$2)</f>
        <v>1.9403335616134588E-5</v>
      </c>
    </row>
    <row r="1758" spans="1:6" x14ac:dyDescent="0.2">
      <c r="A1758">
        <v>29.58</v>
      </c>
      <c r="B1758">
        <v>-1.0728</v>
      </c>
      <c r="C1758">
        <f t="shared" si="81"/>
        <v>0.16405030836944992</v>
      </c>
      <c r="D1758">
        <f t="shared" si="82"/>
        <v>7.1913923758633445E-6</v>
      </c>
      <c r="E1758">
        <f t="shared" si="83"/>
        <v>0.99999280865933993</v>
      </c>
      <c r="F1758" s="4">
        <f>EXP((Result!G$8+B1758-Result!P$8)/H$2)</f>
        <v>8.0370059231318778E-6</v>
      </c>
    </row>
    <row r="1759" spans="1:6" x14ac:dyDescent="0.2">
      <c r="A1759">
        <v>29.59</v>
      </c>
      <c r="B1759">
        <v>-1.9060729999999999</v>
      </c>
      <c r="C1759">
        <f t="shared" si="81"/>
        <v>4.0292881839286594E-2</v>
      </c>
      <c r="D1759">
        <f t="shared" si="82"/>
        <v>1.7662991684724471E-6</v>
      </c>
      <c r="E1759">
        <f t="shared" si="83"/>
        <v>0.99999823370395136</v>
      </c>
      <c r="F1759" s="4">
        <f>EXP((Result!G$8+B1759-Result!P$8)/H$2)</f>
        <v>1.9739928148937613E-6</v>
      </c>
    </row>
    <row r="1760" spans="1:6" x14ac:dyDescent="0.2">
      <c r="A1760">
        <v>29.6</v>
      </c>
      <c r="B1760">
        <v>1.870687</v>
      </c>
      <c r="C1760">
        <f t="shared" si="81"/>
        <v>23.381798481142351</v>
      </c>
      <c r="D1760">
        <f t="shared" si="82"/>
        <v>1.0249763563539465E-3</v>
      </c>
      <c r="E1760">
        <f t="shared" si="83"/>
        <v>0.99897607314446368</v>
      </c>
      <c r="F1760" s="4">
        <f>EXP((Result!G$8+B1760-Result!P$8)/H$2)</f>
        <v>1.1455001502539836E-3</v>
      </c>
    </row>
    <row r="1761" spans="1:6" x14ac:dyDescent="0.2">
      <c r="A1761">
        <v>29.61</v>
      </c>
      <c r="B1761">
        <v>3.1574840000000002</v>
      </c>
      <c r="C1761">
        <f t="shared" si="81"/>
        <v>204.40592289228337</v>
      </c>
      <c r="D1761">
        <f t="shared" si="82"/>
        <v>8.9604415260131146E-3</v>
      </c>
      <c r="E1761">
        <f t="shared" si="83"/>
        <v>0.99111913494600357</v>
      </c>
      <c r="F1761" s="4">
        <f>EXP((Result!G$8+B1761-Result!P$8)/H$2)</f>
        <v>1.0014072081527712E-2</v>
      </c>
    </row>
    <row r="1762" spans="1:6" x14ac:dyDescent="0.2">
      <c r="A1762">
        <v>29.62</v>
      </c>
      <c r="B1762">
        <v>-2.1258469999999998</v>
      </c>
      <c r="C1762">
        <f t="shared" si="81"/>
        <v>2.7823283979937847E-2</v>
      </c>
      <c r="D1762">
        <f t="shared" si="82"/>
        <v>1.2196755633899593E-6</v>
      </c>
      <c r="E1762">
        <f t="shared" si="83"/>
        <v>0.99999878032592415</v>
      </c>
      <c r="F1762" s="4">
        <f>EXP((Result!G$8+B1762-Result!P$8)/H$2)</f>
        <v>1.3630934337785331E-6</v>
      </c>
    </row>
    <row r="1763" spans="1:6" x14ac:dyDescent="0.2">
      <c r="A1763">
        <v>29.63</v>
      </c>
      <c r="B1763">
        <v>-1.4192659999999999</v>
      </c>
      <c r="C1763">
        <f t="shared" si="81"/>
        <v>9.1506101954854993E-2</v>
      </c>
      <c r="D1763">
        <f t="shared" si="82"/>
        <v>4.011307814558568E-6</v>
      </c>
      <c r="E1763">
        <f t="shared" si="83"/>
        <v>0.999995988708276</v>
      </c>
      <c r="F1763" s="4">
        <f>EXP((Result!G$8+B1763-Result!P$8)/H$2)</f>
        <v>4.4829850716137701E-6</v>
      </c>
    </row>
    <row r="1764" spans="1:6" x14ac:dyDescent="0.2">
      <c r="A1764">
        <v>29.64</v>
      </c>
      <c r="B1764">
        <v>8.7354000000000001E-2</v>
      </c>
      <c r="C1764">
        <f t="shared" si="81"/>
        <v>1.1585676975885058</v>
      </c>
      <c r="D1764">
        <f t="shared" si="82"/>
        <v>5.0787560170847527E-5</v>
      </c>
      <c r="E1764">
        <f t="shared" si="83"/>
        <v>0.99994921501907452</v>
      </c>
      <c r="F1764" s="4">
        <f>EXP((Result!G$8+B1764-Result!P$8)/H$2)</f>
        <v>5.6759512008342696E-5</v>
      </c>
    </row>
    <row r="1765" spans="1:6" x14ac:dyDescent="0.2">
      <c r="A1765">
        <v>29.65</v>
      </c>
      <c r="B1765">
        <v>-3.735995</v>
      </c>
      <c r="C1765">
        <f t="shared" si="81"/>
        <v>1.8457813974381177E-3</v>
      </c>
      <c r="D1765">
        <f t="shared" si="82"/>
        <v>8.0912607851694707E-8</v>
      </c>
      <c r="E1765">
        <f t="shared" si="83"/>
        <v>0.9999999190873986</v>
      </c>
      <c r="F1765" s="4">
        <f>EXP((Result!G$8+B1765-Result!P$8)/H$2)</f>
        <v>9.0426870704861072E-8</v>
      </c>
    </row>
    <row r="1766" spans="1:6" x14ac:dyDescent="0.2">
      <c r="A1766">
        <v>29.66</v>
      </c>
      <c r="B1766">
        <v>0.23064699999999999</v>
      </c>
      <c r="C1766">
        <f t="shared" si="81"/>
        <v>1.4749465258411192</v>
      </c>
      <c r="D1766">
        <f t="shared" si="82"/>
        <v>6.4656502667782885E-5</v>
      </c>
      <c r="E1766">
        <f t="shared" si="83"/>
        <v>0.99993534767752523</v>
      </c>
      <c r="F1766" s="4">
        <f>EXP((Result!G$8+B1766-Result!P$8)/H$2)</f>
        <v>7.225926048119163E-5</v>
      </c>
    </row>
    <row r="1767" spans="1:6" x14ac:dyDescent="0.2">
      <c r="A1767">
        <v>29.67</v>
      </c>
      <c r="B1767">
        <v>3.2473100000000001</v>
      </c>
      <c r="C1767">
        <f t="shared" si="81"/>
        <v>237.80653281580234</v>
      </c>
      <c r="D1767">
        <f t="shared" si="82"/>
        <v>1.0424607573249329E-2</v>
      </c>
      <c r="E1767">
        <f t="shared" si="83"/>
        <v>0.98968294369009269</v>
      </c>
      <c r="F1767" s="4">
        <f>EXP((Result!G$8+B1767-Result!P$8)/H$2)</f>
        <v>1.165040487760511E-2</v>
      </c>
    </row>
    <row r="1768" spans="1:6" x14ac:dyDescent="0.2">
      <c r="A1768">
        <v>29.68</v>
      </c>
      <c r="B1768">
        <v>-1.9861310000000001</v>
      </c>
      <c r="C1768">
        <f t="shared" si="81"/>
        <v>3.5208358133470438E-2</v>
      </c>
      <c r="D1768">
        <f t="shared" si="82"/>
        <v>1.5434114130251555E-6</v>
      </c>
      <c r="E1768">
        <f t="shared" si="83"/>
        <v>0.99999845659096898</v>
      </c>
      <c r="F1768" s="4">
        <f>EXP((Result!G$8+B1768-Result!P$8)/H$2)</f>
        <v>1.7248963788912099E-6</v>
      </c>
    </row>
    <row r="1769" spans="1:6" x14ac:dyDescent="0.2">
      <c r="A1769">
        <v>29.69</v>
      </c>
      <c r="B1769">
        <v>-2.6196839999999999</v>
      </c>
      <c r="C1769">
        <f t="shared" si="81"/>
        <v>1.2107164707844016E-2</v>
      </c>
      <c r="D1769">
        <f t="shared" si="82"/>
        <v>5.307358019543064E-7</v>
      </c>
      <c r="E1769">
        <f t="shared" si="83"/>
        <v>0.99999946926447969</v>
      </c>
      <c r="F1769" s="4">
        <f>EXP((Result!G$8+B1769-Result!P$8)/H$2)</f>
        <v>5.9314338044485134E-7</v>
      </c>
    </row>
    <row r="1770" spans="1:6" x14ac:dyDescent="0.2">
      <c r="A1770">
        <v>29.7</v>
      </c>
      <c r="B1770">
        <v>0.83673500000000001</v>
      </c>
      <c r="C1770">
        <f t="shared" si="81"/>
        <v>4.0952653265049426</v>
      </c>
      <c r="D1770">
        <f t="shared" si="82"/>
        <v>1.7952212427324859E-4</v>
      </c>
      <c r="E1770">
        <f t="shared" si="83"/>
        <v>0.99982051009813522</v>
      </c>
      <c r="F1770" s="4">
        <f>EXP((Result!G$8+B1770-Result!P$8)/H$2)</f>
        <v>2.0063157462522782E-4</v>
      </c>
    </row>
    <row r="1771" spans="1:6" x14ac:dyDescent="0.2">
      <c r="A1771">
        <v>29.71</v>
      </c>
      <c r="B1771">
        <v>0.95309500000000003</v>
      </c>
      <c r="C1771">
        <f t="shared" si="81"/>
        <v>4.9822858676004573</v>
      </c>
      <c r="D1771">
        <f t="shared" si="82"/>
        <v>2.1840600580855682E-4</v>
      </c>
      <c r="E1771">
        <f t="shared" si="83"/>
        <v>0.99978164168495887</v>
      </c>
      <c r="F1771" s="4">
        <f>EXP((Result!G$8+B1771-Result!P$8)/H$2)</f>
        <v>2.4408769131029661E-4</v>
      </c>
    </row>
    <row r="1772" spans="1:6" x14ac:dyDescent="0.2">
      <c r="A1772">
        <v>29.72</v>
      </c>
      <c r="B1772">
        <v>1.369653</v>
      </c>
      <c r="C1772">
        <f t="shared" si="81"/>
        <v>10.051839841991336</v>
      </c>
      <c r="D1772">
        <f t="shared" si="82"/>
        <v>4.4063754052995935E-4</v>
      </c>
      <c r="E1772">
        <f t="shared" si="83"/>
        <v>0.99955955653539508</v>
      </c>
      <c r="F1772" s="4">
        <f>EXP((Result!G$8+B1772-Result!P$8)/H$2)</f>
        <v>4.9245074362506849E-4</v>
      </c>
    </row>
    <row r="1773" spans="1:6" x14ac:dyDescent="0.2">
      <c r="A1773">
        <v>29.73</v>
      </c>
      <c r="B1773">
        <v>2.596441</v>
      </c>
      <c r="C1773">
        <f t="shared" si="81"/>
        <v>79.423578469513046</v>
      </c>
      <c r="D1773">
        <f t="shared" si="82"/>
        <v>3.4816521977096408E-3</v>
      </c>
      <c r="E1773">
        <f t="shared" si="83"/>
        <v>0.99653042764650002</v>
      </c>
      <c r="F1773" s="4">
        <f>EXP((Result!G$8+B1773-Result!P$8)/H$2)</f>
        <v>3.891048891893937E-3</v>
      </c>
    </row>
    <row r="1774" spans="1:6" x14ac:dyDescent="0.2">
      <c r="A1774">
        <v>29.74</v>
      </c>
      <c r="B1774">
        <v>-0.856684</v>
      </c>
      <c r="C1774">
        <f t="shared" si="81"/>
        <v>0.23611318855536451</v>
      </c>
      <c r="D1774">
        <f t="shared" si="82"/>
        <v>1.0350377276913665E-5</v>
      </c>
      <c r="E1774">
        <f t="shared" si="83"/>
        <v>0.99998964972985238</v>
      </c>
      <c r="F1774" s="4">
        <f>EXP((Result!G$8+B1774-Result!P$8)/H$2)</f>
        <v>1.1567446070722553E-5</v>
      </c>
    </row>
    <row r="1775" spans="1:6" x14ac:dyDescent="0.2">
      <c r="A1775">
        <v>29.75</v>
      </c>
      <c r="B1775">
        <v>0.21035200000000001</v>
      </c>
      <c r="C1775">
        <f t="shared" si="81"/>
        <v>1.4253626673611877</v>
      </c>
      <c r="D1775">
        <f t="shared" si="82"/>
        <v>6.2482919543297479E-5</v>
      </c>
      <c r="E1775">
        <f t="shared" si="83"/>
        <v>0.99993752098432809</v>
      </c>
      <c r="F1775" s="4">
        <f>EXP((Result!G$8+B1775-Result!P$8)/H$2)</f>
        <v>6.9830092451848437E-5</v>
      </c>
    </row>
    <row r="1776" spans="1:6" x14ac:dyDescent="0.2">
      <c r="A1776">
        <v>29.76</v>
      </c>
      <c r="B1776">
        <v>-1.49258</v>
      </c>
      <c r="C1776">
        <f t="shared" si="81"/>
        <v>8.0872790756366886E-2</v>
      </c>
      <c r="D1776">
        <f t="shared" si="82"/>
        <v>3.5451806012480119E-6</v>
      </c>
      <c r="E1776">
        <f t="shared" si="83"/>
        <v>0.99999645483196697</v>
      </c>
      <c r="F1776" s="4">
        <f>EXP((Result!G$8+B1776-Result!P$8)/H$2)</f>
        <v>3.9620474035644514E-6</v>
      </c>
    </row>
    <row r="1777" spans="1:6" x14ac:dyDescent="0.2">
      <c r="A1777">
        <v>29.77</v>
      </c>
      <c r="B1777">
        <v>2.9645090000000001</v>
      </c>
      <c r="C1777">
        <f t="shared" si="81"/>
        <v>147.66709829752025</v>
      </c>
      <c r="D1777">
        <f t="shared" si="82"/>
        <v>6.4732096843800029E-3</v>
      </c>
      <c r="E1777">
        <f t="shared" si="83"/>
        <v>0.99356842326045625</v>
      </c>
      <c r="F1777" s="4">
        <f>EXP((Result!G$8+B1777-Result!P$8)/H$2)</f>
        <v>7.2343743542141242E-3</v>
      </c>
    </row>
    <row r="1778" spans="1:6" x14ac:dyDescent="0.2">
      <c r="A1778">
        <v>29.78</v>
      </c>
      <c r="B1778">
        <v>0.45175199999999999</v>
      </c>
      <c r="C1778">
        <f t="shared" si="81"/>
        <v>2.1407708289405836</v>
      </c>
      <c r="D1778">
        <f t="shared" si="82"/>
        <v>9.384391392330287E-5</v>
      </c>
      <c r="E1778">
        <f t="shared" si="83"/>
        <v>0.99990616489193052</v>
      </c>
      <c r="F1778" s="4">
        <f>EXP((Result!G$8+B1778-Result!P$8)/H$2)</f>
        <v>1.048787289903531E-4</v>
      </c>
    </row>
    <row r="1779" spans="1:6" x14ac:dyDescent="0.2">
      <c r="A1779">
        <v>29.79</v>
      </c>
      <c r="B1779">
        <v>1.9391240000000001</v>
      </c>
      <c r="C1779">
        <f t="shared" si="81"/>
        <v>26.239574407936676</v>
      </c>
      <c r="D1779">
        <f t="shared" si="82"/>
        <v>1.1502512687643E-3</v>
      </c>
      <c r="E1779">
        <f t="shared" si="83"/>
        <v>0.99885107028909348</v>
      </c>
      <c r="F1779" s="4">
        <f>EXP((Result!G$8+B1779-Result!P$8)/H$2)</f>
        <v>1.2855057514559298E-3</v>
      </c>
    </row>
    <row r="1780" spans="1:6" x14ac:dyDescent="0.2">
      <c r="A1780">
        <v>29.8</v>
      </c>
      <c r="B1780">
        <v>-0.183591</v>
      </c>
      <c r="C1780">
        <f t="shared" si="81"/>
        <v>0.73393402284983467</v>
      </c>
      <c r="D1780">
        <f t="shared" si="82"/>
        <v>3.2173103414244492E-5</v>
      </c>
      <c r="E1780">
        <f t="shared" si="83"/>
        <v>0.99996782793166095</v>
      </c>
      <c r="F1780" s="4">
        <f>EXP((Result!G$8+B1780-Result!P$8)/H$2)</f>
        <v>3.5956238957796434E-5</v>
      </c>
    </row>
    <row r="1781" spans="1:6" x14ac:dyDescent="0.2">
      <c r="A1781">
        <v>29.81</v>
      </c>
      <c r="B1781">
        <v>-1.15639</v>
      </c>
      <c r="C1781">
        <f t="shared" si="81"/>
        <v>0.14249838682960517</v>
      </c>
      <c r="D1781">
        <f t="shared" si="82"/>
        <v>6.2466314315693347E-6</v>
      </c>
      <c r="E1781">
        <f t="shared" si="83"/>
        <v>0.99999375340758845</v>
      </c>
      <c r="F1781" s="4">
        <f>EXP((Result!G$8+B1781-Result!P$8)/H$2)</f>
        <v>6.9811534666981006E-6</v>
      </c>
    </row>
    <row r="1782" spans="1:6" x14ac:dyDescent="0.2">
      <c r="A1782">
        <v>29.82</v>
      </c>
      <c r="B1782">
        <v>-2.5291860000000002</v>
      </c>
      <c r="C1782">
        <f t="shared" si="81"/>
        <v>1.4101473410054454E-2</v>
      </c>
      <c r="D1782">
        <f t="shared" si="82"/>
        <v>6.1815932793693037E-7</v>
      </c>
      <c r="E1782">
        <f t="shared" si="83"/>
        <v>0.99999938184105419</v>
      </c>
      <c r="F1782" s="4">
        <f>EXP((Result!G$8+B1782-Result!P$8)/H$2)</f>
        <v>6.9084676796986749E-7</v>
      </c>
    </row>
    <row r="1783" spans="1:6" x14ac:dyDescent="0.2">
      <c r="A1783">
        <v>29.83</v>
      </c>
      <c r="B1783">
        <v>-4.2720320000000003</v>
      </c>
      <c r="C1783">
        <f t="shared" si="81"/>
        <v>7.4805652588551166E-4</v>
      </c>
      <c r="D1783">
        <f t="shared" si="82"/>
        <v>3.2792184607497488E-8</v>
      </c>
      <c r="E1783">
        <f t="shared" si="83"/>
        <v>0.99999996720781659</v>
      </c>
      <c r="F1783" s="4">
        <f>EXP((Result!G$8+B1783-Result!P$8)/H$2)</f>
        <v>3.664811599036853E-8</v>
      </c>
    </row>
    <row r="1784" spans="1:6" x14ac:dyDescent="0.2">
      <c r="A1784">
        <v>29.84</v>
      </c>
      <c r="B1784">
        <v>-2.2747660000000001</v>
      </c>
      <c r="C1784">
        <f t="shared" si="81"/>
        <v>2.164894290977485E-2</v>
      </c>
      <c r="D1784">
        <f t="shared" si="82"/>
        <v>9.4901402218789221E-7</v>
      </c>
      <c r="E1784">
        <f t="shared" si="83"/>
        <v>0.99999905098687836</v>
      </c>
      <c r="F1784" s="4">
        <f>EXP((Result!G$8+B1784-Result!P$8)/H$2)</f>
        <v>1.0606056405792547E-6</v>
      </c>
    </row>
    <row r="1785" spans="1:6" x14ac:dyDescent="0.2">
      <c r="A1785">
        <v>29.85</v>
      </c>
      <c r="B1785">
        <v>-0.19737499999999999</v>
      </c>
      <c r="C1785">
        <f t="shared" si="81"/>
        <v>0.71708486916665004</v>
      </c>
      <c r="D1785">
        <f t="shared" si="82"/>
        <v>3.1434495382712347E-5</v>
      </c>
      <c r="E1785">
        <f t="shared" si="83"/>
        <v>0.99996856649271382</v>
      </c>
      <c r="F1785" s="4">
        <f>EXP((Result!G$8+B1785-Result!P$8)/H$2)</f>
        <v>3.5130780296380478E-5</v>
      </c>
    </row>
    <row r="1786" spans="1:6" x14ac:dyDescent="0.2">
      <c r="A1786">
        <v>29.86</v>
      </c>
      <c r="B1786">
        <v>-0.40998400000000002</v>
      </c>
      <c r="C1786">
        <f t="shared" si="81"/>
        <v>0.50117986644660961</v>
      </c>
      <c r="D1786">
        <f t="shared" si="82"/>
        <v>2.196997437141998E-5</v>
      </c>
      <c r="E1786">
        <f t="shared" si="83"/>
        <v>0.99997803050829781</v>
      </c>
      <c r="F1786" s="4">
        <f>EXP((Result!G$8+B1786-Result!P$8)/H$2)</f>
        <v>2.4553355584767353E-5</v>
      </c>
    </row>
    <row r="1787" spans="1:6" x14ac:dyDescent="0.2">
      <c r="A1787">
        <v>29.87</v>
      </c>
      <c r="B1787">
        <v>2.3274460000000001</v>
      </c>
      <c r="C1787">
        <f t="shared" si="81"/>
        <v>50.479142738545846</v>
      </c>
      <c r="D1787">
        <f t="shared" si="82"/>
        <v>2.2128292585257836E-3</v>
      </c>
      <c r="E1787">
        <f t="shared" si="83"/>
        <v>0.99779205654335634</v>
      </c>
      <c r="F1787" s="4">
        <f>EXP((Result!G$8+B1787-Result!P$8)/H$2)</f>
        <v>2.4730289946828551E-3</v>
      </c>
    </row>
    <row r="1788" spans="1:6" x14ac:dyDescent="0.2">
      <c r="A1788">
        <v>29.88</v>
      </c>
      <c r="B1788">
        <v>0.66452999999999995</v>
      </c>
      <c r="C1788">
        <f t="shared" si="81"/>
        <v>3.0638731938612289</v>
      </c>
      <c r="D1788">
        <f t="shared" si="82"/>
        <v>1.3430949655592888E-4</v>
      </c>
      <c r="E1788">
        <f t="shared" si="83"/>
        <v>0.9998657085400624</v>
      </c>
      <c r="F1788" s="4">
        <f>EXP((Result!G$8+B1788-Result!P$8)/H$2)</f>
        <v>1.5010253410394265E-4</v>
      </c>
    </row>
    <row r="1789" spans="1:6" x14ac:dyDescent="0.2">
      <c r="A1789">
        <v>29.89</v>
      </c>
      <c r="B1789">
        <v>-0.12878400000000001</v>
      </c>
      <c r="C1789">
        <f t="shared" si="81"/>
        <v>0.80493742867373674</v>
      </c>
      <c r="D1789">
        <f t="shared" si="82"/>
        <v>3.528564466075292E-5</v>
      </c>
      <c r="E1789">
        <f t="shared" si="83"/>
        <v>0.99996471560037192</v>
      </c>
      <c r="F1789" s="4">
        <f>EXP((Result!G$8+B1789-Result!P$8)/H$2)</f>
        <v>3.9434774285411261E-5</v>
      </c>
    </row>
    <row r="1790" spans="1:6" x14ac:dyDescent="0.2">
      <c r="A1790">
        <v>29.9</v>
      </c>
      <c r="B1790">
        <v>-0.63229000000000002</v>
      </c>
      <c r="C1790">
        <f t="shared" si="81"/>
        <v>0.34460444860639289</v>
      </c>
      <c r="D1790">
        <f t="shared" si="82"/>
        <v>1.5106255081310784E-5</v>
      </c>
      <c r="E1790">
        <f t="shared" si="83"/>
        <v>0.99998489397311419</v>
      </c>
      <c r="F1790" s="4">
        <f>EXP((Result!G$8+B1790-Result!P$8)/H$2)</f>
        <v>1.6882552810263022E-5</v>
      </c>
    </row>
    <row r="1791" spans="1:6" x14ac:dyDescent="0.2">
      <c r="A1791">
        <v>29.91</v>
      </c>
      <c r="B1791">
        <v>-0.576102</v>
      </c>
      <c r="C1791">
        <f t="shared" si="81"/>
        <v>0.37882316631476398</v>
      </c>
      <c r="D1791">
        <f t="shared" si="82"/>
        <v>1.6606284115609298E-5</v>
      </c>
      <c r="E1791">
        <f t="shared" si="83"/>
        <v>0.99998339399164848</v>
      </c>
      <c r="F1791" s="4">
        <f>EXP((Result!G$8+B1791-Result!P$8)/H$2)</f>
        <v>1.855896561093156E-5</v>
      </c>
    </row>
    <row r="1792" spans="1:6" x14ac:dyDescent="0.2">
      <c r="A1792">
        <v>29.92</v>
      </c>
      <c r="B1792">
        <v>1.959972</v>
      </c>
      <c r="C1792">
        <f t="shared" si="81"/>
        <v>27.177677499442868</v>
      </c>
      <c r="D1792">
        <f t="shared" si="82"/>
        <v>1.1913744308423536E-3</v>
      </c>
      <c r="E1792">
        <f t="shared" si="83"/>
        <v>0.99881004325319966</v>
      </c>
      <c r="F1792" s="4">
        <f>EXP((Result!G$8+B1792-Result!P$8)/H$2)</f>
        <v>1.3314644587444553E-3</v>
      </c>
    </row>
    <row r="1793" spans="1:6" x14ac:dyDescent="0.2">
      <c r="A1793">
        <v>29.93</v>
      </c>
      <c r="B1793">
        <v>2.0059420000000001</v>
      </c>
      <c r="C1793">
        <f t="shared" ref="C1793:C1856" si="84">EXP(B1793/H$2)</f>
        <v>29.366416545046413</v>
      </c>
      <c r="D1793">
        <f t="shared" si="82"/>
        <v>1.287321103797459E-3</v>
      </c>
      <c r="E1793">
        <f t="shared" si="83"/>
        <v>0.99871433396122677</v>
      </c>
      <c r="F1793" s="4">
        <f>EXP((Result!G$8+B1793-Result!P$8)/H$2)</f>
        <v>1.438693203685857E-3</v>
      </c>
    </row>
    <row r="1794" spans="1:6" x14ac:dyDescent="0.2">
      <c r="A1794">
        <v>29.94</v>
      </c>
      <c r="B1794">
        <v>2.8816060000000001</v>
      </c>
      <c r="C1794">
        <f t="shared" si="84"/>
        <v>128.4160629662307</v>
      </c>
      <c r="D1794">
        <f t="shared" ref="D1794:D1857" si="85">EXP(1/H$2*(B1794-H$4-J$6))</f>
        <v>5.6293115528560237E-3</v>
      </c>
      <c r="E1794">
        <f t="shared" ref="E1794:E1857" si="86">1/(1+D1794)</f>
        <v>0.99440220020619374</v>
      </c>
      <c r="F1794" s="4">
        <f>EXP((Result!G$8+B1794-Result!P$8)/H$2)</f>
        <v>6.2912448561850435E-3</v>
      </c>
    </row>
    <row r="1795" spans="1:6" x14ac:dyDescent="0.2">
      <c r="A1795">
        <v>29.95</v>
      </c>
      <c r="B1795">
        <v>0.936998</v>
      </c>
      <c r="C1795">
        <f t="shared" si="84"/>
        <v>4.8489715871808237</v>
      </c>
      <c r="D1795">
        <f t="shared" si="85"/>
        <v>2.1256197351546028E-4</v>
      </c>
      <c r="E1795">
        <f t="shared" si="86"/>
        <v>0.99978748319947519</v>
      </c>
      <c r="F1795" s="4">
        <f>EXP((Result!G$8+B1795-Result!P$8)/H$2)</f>
        <v>2.3755647736732838E-4</v>
      </c>
    </row>
    <row r="1796" spans="1:6" x14ac:dyDescent="0.2">
      <c r="A1796">
        <v>29.96</v>
      </c>
      <c r="B1796">
        <v>-0.82755999999999996</v>
      </c>
      <c r="C1796">
        <f t="shared" si="84"/>
        <v>0.24798863330563672</v>
      </c>
      <c r="D1796">
        <f t="shared" si="85"/>
        <v>1.0870955285488721E-5</v>
      </c>
      <c r="E1796">
        <f t="shared" si="86"/>
        <v>0.99998912916289084</v>
      </c>
      <c r="F1796" s="4">
        <f>EXP((Result!G$8+B1796-Result!P$8)/H$2)</f>
        <v>1.2149237234338221E-5</v>
      </c>
    </row>
    <row r="1797" spans="1:6" x14ac:dyDescent="0.2">
      <c r="A1797">
        <v>29.97</v>
      </c>
      <c r="B1797">
        <v>-0.482072</v>
      </c>
      <c r="C1797">
        <f t="shared" si="84"/>
        <v>0.44385704549684857</v>
      </c>
      <c r="D1797">
        <f t="shared" si="85"/>
        <v>1.9457142169893574E-5</v>
      </c>
      <c r="E1797">
        <f t="shared" si="86"/>
        <v>0.99998054323640317</v>
      </c>
      <c r="F1797" s="4">
        <f>EXP((Result!G$8+B1797-Result!P$8)/H$2)</f>
        <v>2.1745047230562285E-5</v>
      </c>
    </row>
    <row r="1798" spans="1:6" x14ac:dyDescent="0.2">
      <c r="A1798">
        <v>29.98</v>
      </c>
      <c r="B1798">
        <v>-0.81667599999999996</v>
      </c>
      <c r="C1798">
        <f t="shared" si="84"/>
        <v>0.2525783709563913</v>
      </c>
      <c r="D1798">
        <f t="shared" si="85"/>
        <v>1.107215334891762E-5</v>
      </c>
      <c r="E1798">
        <f t="shared" si="86"/>
        <v>0.99998892796924244</v>
      </c>
      <c r="F1798" s="4">
        <f>EXP((Result!G$8+B1798-Result!P$8)/H$2)</f>
        <v>1.2374093554642435E-5</v>
      </c>
    </row>
    <row r="1799" spans="1:6" x14ac:dyDescent="0.2">
      <c r="A1799">
        <v>29.99</v>
      </c>
      <c r="B1799">
        <v>-1.8312980000000001</v>
      </c>
      <c r="C1799">
        <f t="shared" si="84"/>
        <v>4.5703035340961609E-2</v>
      </c>
      <c r="D1799">
        <f t="shared" si="85"/>
        <v>2.0034613965163997E-6</v>
      </c>
      <c r="E1799">
        <f t="shared" si="86"/>
        <v>0.99999799654261734</v>
      </c>
      <c r="F1799" s="4">
        <f>EXP((Result!G$8+B1799-Result!P$8)/H$2)</f>
        <v>2.2390422144967896E-6</v>
      </c>
    </row>
    <row r="1800" spans="1:6" x14ac:dyDescent="0.2">
      <c r="A1800">
        <v>30</v>
      </c>
      <c r="B1800">
        <v>3.6338149999999998</v>
      </c>
      <c r="C1800">
        <f t="shared" si="84"/>
        <v>456.08876348941658</v>
      </c>
      <c r="D1800">
        <f t="shared" si="85"/>
        <v>1.9993337952697962E-2</v>
      </c>
      <c r="E1800">
        <f t="shared" si="86"/>
        <v>0.98039856025645422</v>
      </c>
      <c r="F1800" s="4">
        <f>EXP((Result!G$8+B1800-Result!P$8)/H$2)</f>
        <v>2.234429261408789E-2</v>
      </c>
    </row>
    <row r="1801" spans="1:6" x14ac:dyDescent="0.2">
      <c r="A1801">
        <v>30.01</v>
      </c>
      <c r="B1801">
        <v>-2.1513610000000001</v>
      </c>
      <c r="C1801">
        <f t="shared" si="84"/>
        <v>2.6652532529850958E-2</v>
      </c>
      <c r="D1801">
        <f t="shared" si="85"/>
        <v>1.1683539100759973E-6</v>
      </c>
      <c r="E1801">
        <f t="shared" si="86"/>
        <v>0.99999883164745496</v>
      </c>
      <c r="F1801" s="4">
        <f>EXP((Result!G$8+B1801-Result!P$8)/H$2)</f>
        <v>1.3057370262692363E-6</v>
      </c>
    </row>
    <row r="1802" spans="1:6" x14ac:dyDescent="0.2">
      <c r="A1802">
        <v>30.02</v>
      </c>
      <c r="B1802">
        <v>-2.8966419999999999</v>
      </c>
      <c r="C1802">
        <f t="shared" si="84"/>
        <v>7.5923817098972821E-3</v>
      </c>
      <c r="D1802">
        <f t="shared" si="85"/>
        <v>3.3282348863519349E-7</v>
      </c>
      <c r="E1802">
        <f t="shared" si="86"/>
        <v>0.99999966717662225</v>
      </c>
      <c r="F1802" s="4">
        <f>EXP((Result!G$8+B1802-Result!P$8)/H$2)</f>
        <v>3.7195917142503866E-7</v>
      </c>
    </row>
    <row r="1803" spans="1:6" x14ac:dyDescent="0.2">
      <c r="A1803">
        <v>30.03</v>
      </c>
      <c r="B1803">
        <v>-2.8120880000000001</v>
      </c>
      <c r="C1803">
        <f t="shared" si="84"/>
        <v>8.754887017867129E-3</v>
      </c>
      <c r="D1803">
        <f t="shared" si="85"/>
        <v>3.8378365988831855E-7</v>
      </c>
      <c r="E1803">
        <f t="shared" si="86"/>
        <v>0.99999961621648736</v>
      </c>
      <c r="F1803" s="4">
        <f>EXP((Result!G$8+B1803-Result!P$8)/H$2)</f>
        <v>4.2891159131799602E-7</v>
      </c>
    </row>
    <row r="1804" spans="1:6" x14ac:dyDescent="0.2">
      <c r="A1804">
        <v>30.04</v>
      </c>
      <c r="B1804">
        <v>2.582516</v>
      </c>
      <c r="C1804">
        <f t="shared" si="84"/>
        <v>77.581792869808794</v>
      </c>
      <c r="D1804">
        <f t="shared" si="85"/>
        <v>3.4009147516704716E-3</v>
      </c>
      <c r="E1804">
        <f t="shared" si="86"/>
        <v>0.9966106122670696</v>
      </c>
      <c r="F1804" s="4">
        <f>EXP((Result!G$8+B1804-Result!P$8)/H$2)</f>
        <v>3.8008177797364019E-3</v>
      </c>
    </row>
    <row r="1805" spans="1:6" x14ac:dyDescent="0.2">
      <c r="A1805">
        <v>30.05</v>
      </c>
      <c r="B1805">
        <v>-1.6927890000000001</v>
      </c>
      <c r="C1805">
        <f t="shared" si="84"/>
        <v>5.7716396089610711E-2</v>
      </c>
      <c r="D1805">
        <f t="shared" si="85"/>
        <v>2.5300851606227717E-6</v>
      </c>
      <c r="E1805">
        <f t="shared" si="86"/>
        <v>0.99999746992124061</v>
      </c>
      <c r="F1805" s="4">
        <f>EXP((Result!G$8+B1805-Result!P$8)/H$2)</f>
        <v>2.8275900353041295E-6</v>
      </c>
    </row>
    <row r="1806" spans="1:6" x14ac:dyDescent="0.2">
      <c r="A1806">
        <v>30.06</v>
      </c>
      <c r="B1806">
        <v>-0.78815400000000002</v>
      </c>
      <c r="C1806">
        <f t="shared" si="84"/>
        <v>0.26501299641567411</v>
      </c>
      <c r="D1806">
        <f t="shared" si="85"/>
        <v>1.1617243886164403E-5</v>
      </c>
      <c r="E1806">
        <f t="shared" si="86"/>
        <v>0.99998838289107261</v>
      </c>
      <c r="F1806" s="4">
        <f>EXP((Result!G$8+B1806-Result!P$8)/H$2)</f>
        <v>1.2983279599225343E-5</v>
      </c>
    </row>
    <row r="1807" spans="1:6" x14ac:dyDescent="0.2">
      <c r="A1807">
        <v>30.07</v>
      </c>
      <c r="B1807">
        <v>2.216488</v>
      </c>
      <c r="C1807">
        <f t="shared" si="84"/>
        <v>41.871478298233342</v>
      </c>
      <c r="D1807">
        <f t="shared" si="85"/>
        <v>1.8354993220855E-3</v>
      </c>
      <c r="E1807">
        <f t="shared" si="86"/>
        <v>0.99816786356310239</v>
      </c>
      <c r="F1807" s="4">
        <f>EXP((Result!G$8+B1807-Result!P$8)/H$2)</f>
        <v>2.0513300001565732E-3</v>
      </c>
    </row>
    <row r="1808" spans="1:6" x14ac:dyDescent="0.2">
      <c r="A1808">
        <v>30.08</v>
      </c>
      <c r="B1808">
        <v>-0.56895300000000004</v>
      </c>
      <c r="C1808">
        <f t="shared" si="84"/>
        <v>0.38341387119647491</v>
      </c>
      <c r="D1808">
        <f t="shared" si="85"/>
        <v>1.6807524579064107E-5</v>
      </c>
      <c r="E1808">
        <f t="shared" si="86"/>
        <v>0.99998319275790915</v>
      </c>
      <c r="F1808" s="4">
        <f>EXP((Result!G$8+B1808-Result!P$8)/H$2)</f>
        <v>1.8783869316949365E-5</v>
      </c>
    </row>
    <row r="1809" spans="1:6" x14ac:dyDescent="0.2">
      <c r="A1809">
        <v>30.09</v>
      </c>
      <c r="B1809">
        <v>-0.894486</v>
      </c>
      <c r="C1809">
        <f t="shared" si="84"/>
        <v>0.2215432783545884</v>
      </c>
      <c r="D1809">
        <f t="shared" si="85"/>
        <v>9.7116833166505033E-6</v>
      </c>
      <c r="E1809">
        <f t="shared" si="86"/>
        <v>0.99999028841099924</v>
      </c>
      <c r="F1809" s="4">
        <f>EXP((Result!G$8+B1809-Result!P$8)/H$2)</f>
        <v>1.0853650066636877E-5</v>
      </c>
    </row>
    <row r="1810" spans="1:6" x14ac:dyDescent="0.2">
      <c r="A1810">
        <v>30.1</v>
      </c>
      <c r="B1810">
        <v>-3.460013</v>
      </c>
      <c r="C1810">
        <f t="shared" si="84"/>
        <v>2.9385324545848981E-3</v>
      </c>
      <c r="D1810">
        <f t="shared" si="85"/>
        <v>1.2881499644937042E-7</v>
      </c>
      <c r="E1810">
        <f t="shared" si="86"/>
        <v>0.99999987118502009</v>
      </c>
      <c r="F1810" s="4">
        <f>EXP((Result!G$8+B1810-Result!P$8)/H$2)</f>
        <v>1.439619527543183E-7</v>
      </c>
    </row>
    <row r="1811" spans="1:6" x14ac:dyDescent="0.2">
      <c r="A1811">
        <v>30.11</v>
      </c>
      <c r="B1811">
        <v>1.20445</v>
      </c>
      <c r="C1811">
        <f t="shared" si="84"/>
        <v>7.609533380813315</v>
      </c>
      <c r="D1811">
        <f t="shared" si="85"/>
        <v>3.3357535796530797E-4</v>
      </c>
      <c r="E1811">
        <f t="shared" si="86"/>
        <v>0.99966653587744869</v>
      </c>
      <c r="F1811" s="4">
        <f>EXP((Result!G$8+B1811-Result!P$8)/H$2)</f>
        <v>3.7279945074004863E-4</v>
      </c>
    </row>
    <row r="1812" spans="1:6" x14ac:dyDescent="0.2">
      <c r="A1812">
        <v>30.12</v>
      </c>
      <c r="B1812">
        <v>0.29866900000000002</v>
      </c>
      <c r="C1812">
        <f t="shared" si="84"/>
        <v>1.6540608101199097</v>
      </c>
      <c r="D1812">
        <f t="shared" si="85"/>
        <v>7.2508247118454054E-5</v>
      </c>
      <c r="E1812">
        <f t="shared" si="86"/>
        <v>0.99992749700994621</v>
      </c>
      <c r="F1812" s="4">
        <f>EXP((Result!G$8+B1812-Result!P$8)/H$2)</f>
        <v>8.1034267233536349E-5</v>
      </c>
    </row>
    <row r="1813" spans="1:6" x14ac:dyDescent="0.2">
      <c r="A1813">
        <v>30.13</v>
      </c>
      <c r="B1813">
        <v>0.98263800000000001</v>
      </c>
      <c r="C1813">
        <f t="shared" si="84"/>
        <v>5.2365683347580063</v>
      </c>
      <c r="D1813">
        <f t="shared" si="85"/>
        <v>2.295528607813271E-4</v>
      </c>
      <c r="E1813">
        <f t="shared" si="86"/>
        <v>0.99977049982164112</v>
      </c>
      <c r="F1813" s="4">
        <f>EXP((Result!G$8+B1813-Result!P$8)/H$2)</f>
        <v>2.5654527042128091E-4</v>
      </c>
    </row>
    <row r="1814" spans="1:6" x14ac:dyDescent="0.2">
      <c r="A1814">
        <v>30.14</v>
      </c>
      <c r="B1814">
        <v>-0.76354299999999997</v>
      </c>
      <c r="C1814">
        <f t="shared" si="84"/>
        <v>0.27623347530775288</v>
      </c>
      <c r="D1814">
        <f t="shared" si="85"/>
        <v>1.2109110479772451E-5</v>
      </c>
      <c r="E1814">
        <f t="shared" si="86"/>
        <v>0.99998789103614916</v>
      </c>
      <c r="F1814" s="4">
        <f>EXP((Result!G$8+B1814-Result!P$8)/H$2)</f>
        <v>1.3532983261549013E-5</v>
      </c>
    </row>
    <row r="1815" spans="1:6" x14ac:dyDescent="0.2">
      <c r="A1815">
        <v>30.15</v>
      </c>
      <c r="B1815">
        <v>-1.4299329999999999</v>
      </c>
      <c r="C1815">
        <f t="shared" si="84"/>
        <v>8.9876150476331726E-2</v>
      </c>
      <c r="D1815">
        <f t="shared" si="85"/>
        <v>3.9398564363064668E-6</v>
      </c>
      <c r="E1815">
        <f t="shared" si="86"/>
        <v>0.99999606015908615</v>
      </c>
      <c r="F1815" s="4">
        <f>EXP((Result!G$8+B1815-Result!P$8)/H$2)</f>
        <v>4.4031319471819352E-6</v>
      </c>
    </row>
    <row r="1816" spans="1:6" x14ac:dyDescent="0.2">
      <c r="A1816">
        <v>30.16</v>
      </c>
      <c r="B1816">
        <v>-1.6863710000000001</v>
      </c>
      <c r="C1816">
        <f t="shared" si="84"/>
        <v>5.8343917432108545E-2</v>
      </c>
      <c r="D1816">
        <f t="shared" si="85"/>
        <v>2.5575935039046847E-6</v>
      </c>
      <c r="E1816">
        <f t="shared" si="86"/>
        <v>0.99999744241303745</v>
      </c>
      <c r="F1816" s="4">
        <f>EXP((Result!G$8+B1816-Result!P$8)/H$2)</f>
        <v>2.8583329994391851E-6</v>
      </c>
    </row>
    <row r="1817" spans="1:6" x14ac:dyDescent="0.2">
      <c r="A1817">
        <v>30.17</v>
      </c>
      <c r="B1817">
        <v>0.957152</v>
      </c>
      <c r="C1817">
        <f t="shared" si="84"/>
        <v>5.016460049766307</v>
      </c>
      <c r="D1817">
        <f t="shared" si="85"/>
        <v>2.1990408256026487E-4</v>
      </c>
      <c r="E1817">
        <f t="shared" si="86"/>
        <v>0.99978014426461348</v>
      </c>
      <c r="F1817" s="4">
        <f>EXP((Result!G$8+B1817-Result!P$8)/H$2)</f>
        <v>2.4576192226551384E-4</v>
      </c>
    </row>
    <row r="1818" spans="1:6" x14ac:dyDescent="0.2">
      <c r="A1818">
        <v>30.18</v>
      </c>
      <c r="B1818">
        <v>9.0507000000000004E-2</v>
      </c>
      <c r="C1818">
        <f t="shared" si="84"/>
        <v>1.1647390277284753</v>
      </c>
      <c r="D1818">
        <f t="shared" si="85"/>
        <v>5.1058089723389185E-5</v>
      </c>
      <c r="E1818">
        <f t="shared" si="86"/>
        <v>0.99994894451707195</v>
      </c>
      <c r="F1818" s="4">
        <f>EXP((Result!G$8+B1818-Result!P$8)/H$2)</f>
        <v>5.7061852292743747E-5</v>
      </c>
    </row>
    <row r="1819" spans="1:6" x14ac:dyDescent="0.2">
      <c r="A1819">
        <v>30.19</v>
      </c>
      <c r="B1819">
        <v>-2.0062720000000001</v>
      </c>
      <c r="C1819">
        <f t="shared" si="84"/>
        <v>3.4033574693408682E-2</v>
      </c>
      <c r="D1819">
        <f t="shared" si="85"/>
        <v>1.4919130113572708E-6</v>
      </c>
      <c r="E1819">
        <f t="shared" si="86"/>
        <v>0.99999850808921442</v>
      </c>
      <c r="F1819" s="4">
        <f>EXP((Result!G$8+B1819-Result!P$8)/H$2)</f>
        <v>1.6673424397367044E-6</v>
      </c>
    </row>
    <row r="1820" spans="1:6" x14ac:dyDescent="0.2">
      <c r="A1820">
        <v>30.2</v>
      </c>
      <c r="B1820">
        <v>-0.53284200000000004</v>
      </c>
      <c r="C1820">
        <f t="shared" si="84"/>
        <v>0.40746667667156794</v>
      </c>
      <c r="D1820">
        <f t="shared" si="85"/>
        <v>1.7861915537733697E-5</v>
      </c>
      <c r="E1820">
        <f t="shared" si="86"/>
        <v>0.99998213840350458</v>
      </c>
      <c r="F1820" s="4">
        <f>EXP((Result!G$8+B1820-Result!P$8)/H$2)</f>
        <v>1.9962242841465523E-5</v>
      </c>
    </row>
    <row r="1821" spans="1:6" x14ac:dyDescent="0.2">
      <c r="A1821">
        <v>30.21</v>
      </c>
      <c r="B1821">
        <v>-2.6791849999999999</v>
      </c>
      <c r="C1821">
        <f t="shared" si="84"/>
        <v>1.0952228801500692E-2</v>
      </c>
      <c r="D1821">
        <f t="shared" si="85"/>
        <v>4.8010744682324644E-7</v>
      </c>
      <c r="E1821">
        <f t="shared" si="86"/>
        <v>0.99999951989278357</v>
      </c>
      <c r="F1821" s="4">
        <f>EXP((Result!G$8+B1821-Result!P$8)/H$2)</f>
        <v>5.3656179390363516E-7</v>
      </c>
    </row>
    <row r="1822" spans="1:6" x14ac:dyDescent="0.2">
      <c r="A1822">
        <v>30.22</v>
      </c>
      <c r="B1822">
        <v>-2.395438</v>
      </c>
      <c r="C1822">
        <f t="shared" si="84"/>
        <v>1.7665860022618957E-2</v>
      </c>
      <c r="D1822">
        <f t="shared" si="85"/>
        <v>7.7440958412358071E-7</v>
      </c>
      <c r="E1822">
        <f t="shared" si="86"/>
        <v>0.99999922559101573</v>
      </c>
      <c r="F1822" s="4">
        <f>EXP((Result!G$8+B1822-Result!P$8)/H$2)</f>
        <v>8.6547000764704281E-7</v>
      </c>
    </row>
    <row r="1823" spans="1:6" x14ac:dyDescent="0.2">
      <c r="A1823">
        <v>30.23</v>
      </c>
      <c r="B1823">
        <v>-0.56150500000000003</v>
      </c>
      <c r="C1823">
        <f t="shared" si="84"/>
        <v>0.38825575828528225</v>
      </c>
      <c r="D1823">
        <f t="shared" si="85"/>
        <v>1.7019775992922024E-5</v>
      </c>
      <c r="E1823">
        <f t="shared" si="86"/>
        <v>0.99998298051367485</v>
      </c>
      <c r="F1823" s="4">
        <f>EXP((Result!G$8+B1823-Result!P$8)/H$2)</f>
        <v>1.9021078716911275E-5</v>
      </c>
    </row>
    <row r="1824" spans="1:6" x14ac:dyDescent="0.2">
      <c r="A1824">
        <v>30.24</v>
      </c>
      <c r="B1824">
        <v>1.822384</v>
      </c>
      <c r="C1824">
        <f t="shared" si="84"/>
        <v>21.554210663228574</v>
      </c>
      <c r="D1824">
        <f t="shared" si="85"/>
        <v>9.4486129146563545E-4</v>
      </c>
      <c r="E1824">
        <f t="shared" si="86"/>
        <v>0.99905603062865378</v>
      </c>
      <c r="F1824" s="4">
        <f>EXP((Result!G$8+B1824-Result!P$8)/H$2)</f>
        <v>1.0559646031184189E-3</v>
      </c>
    </row>
    <row r="1825" spans="1:6" x14ac:dyDescent="0.2">
      <c r="A1825">
        <v>30.25</v>
      </c>
      <c r="B1825">
        <v>0.466223</v>
      </c>
      <c r="C1825">
        <f t="shared" si="84"/>
        <v>2.1936096773578186</v>
      </c>
      <c r="D1825">
        <f t="shared" si="85"/>
        <v>9.616018443467161E-5</v>
      </c>
      <c r="E1825">
        <f t="shared" si="86"/>
        <v>0.99990384906145724</v>
      </c>
      <c r="F1825" s="4">
        <f>EXP((Result!G$8+B1825-Result!P$8)/H$2)</f>
        <v>1.0746736257429259E-4</v>
      </c>
    </row>
    <row r="1826" spans="1:6" x14ac:dyDescent="0.2">
      <c r="A1826">
        <v>30.26</v>
      </c>
      <c r="B1826">
        <v>-2.3897889999999999</v>
      </c>
      <c r="C1826">
        <f t="shared" si="84"/>
        <v>1.7834808432143225E-2</v>
      </c>
      <c r="D1826">
        <f t="shared" si="85"/>
        <v>7.8181569214155989E-7</v>
      </c>
      <c r="E1826">
        <f t="shared" si="86"/>
        <v>0.9999992181849191</v>
      </c>
      <c r="F1826" s="4">
        <f>EXP((Result!G$8+B1826-Result!P$8)/H$2)</f>
        <v>8.7374697695935845E-7</v>
      </c>
    </row>
    <row r="1827" spans="1:6" x14ac:dyDescent="0.2">
      <c r="A1827">
        <v>30.27</v>
      </c>
      <c r="B1827">
        <v>0.26430300000000001</v>
      </c>
      <c r="C1827">
        <f t="shared" si="84"/>
        <v>1.5610043088656496</v>
      </c>
      <c r="D1827">
        <f t="shared" si="85"/>
        <v>6.8428975215244214E-5</v>
      </c>
      <c r="E1827">
        <f t="shared" si="86"/>
        <v>0.99993157570698898</v>
      </c>
      <c r="F1827" s="4">
        <f>EXP((Result!G$8+B1827-Result!P$8)/H$2)</f>
        <v>7.6475326386670636E-5</v>
      </c>
    </row>
    <row r="1828" spans="1:6" x14ac:dyDescent="0.2">
      <c r="A1828">
        <v>30.28</v>
      </c>
      <c r="B1828">
        <v>-1.4216979999999999</v>
      </c>
      <c r="C1828">
        <f t="shared" si="84"/>
        <v>9.113190228780077E-2</v>
      </c>
      <c r="D1828">
        <f t="shared" si="85"/>
        <v>3.9949042084974079E-6</v>
      </c>
      <c r="E1828">
        <f t="shared" si="86"/>
        <v>0.99999600511175069</v>
      </c>
      <c r="F1828" s="4">
        <f>EXP((Result!G$8+B1828-Result!P$8)/H$2)</f>
        <v>4.4646526163417294E-6</v>
      </c>
    </row>
    <row r="1829" spans="1:6" x14ac:dyDescent="0.2">
      <c r="A1829">
        <v>30.29</v>
      </c>
      <c r="B1829">
        <v>0.77221600000000001</v>
      </c>
      <c r="C1829">
        <f t="shared" si="84"/>
        <v>3.6734165045691287</v>
      </c>
      <c r="D1829">
        <f t="shared" si="85"/>
        <v>1.6102974573407441E-4</v>
      </c>
      <c r="E1829">
        <f t="shared" si="86"/>
        <v>0.99983899618066996</v>
      </c>
      <c r="F1829" s="4">
        <f>EXP((Result!G$8+B1829-Result!P$8)/H$2)</f>
        <v>1.7996473459144338E-4</v>
      </c>
    </row>
    <row r="1830" spans="1:6" x14ac:dyDescent="0.2">
      <c r="A1830">
        <v>30.3</v>
      </c>
      <c r="B1830">
        <v>0.90611699999999995</v>
      </c>
      <c r="C1830">
        <f t="shared" si="84"/>
        <v>4.6031213379229872</v>
      </c>
      <c r="D1830">
        <f t="shared" si="85"/>
        <v>2.0178475751574863E-4</v>
      </c>
      <c r="E1830">
        <f t="shared" si="86"/>
        <v>0.99979825595135818</v>
      </c>
      <c r="F1830" s="4">
        <f>EXP((Result!G$8+B1830-Result!P$8)/H$2)</f>
        <v>2.2551200193093399E-4</v>
      </c>
    </row>
    <row r="1831" spans="1:6" x14ac:dyDescent="0.2">
      <c r="A1831">
        <v>30.31</v>
      </c>
      <c r="B1831">
        <v>3.2799589999999998</v>
      </c>
      <c r="C1831">
        <f t="shared" si="84"/>
        <v>251.25501207979931</v>
      </c>
      <c r="D1831">
        <f t="shared" si="85"/>
        <v>1.101414191919071E-2</v>
      </c>
      <c r="E1831">
        <f t="shared" si="86"/>
        <v>0.98910584781901989</v>
      </c>
      <c r="F1831" s="4">
        <f>EXP((Result!G$8+B1831-Result!P$8)/H$2)</f>
        <v>1.2309260740639793E-2</v>
      </c>
    </row>
    <row r="1832" spans="1:6" x14ac:dyDescent="0.2">
      <c r="A1832">
        <v>30.32</v>
      </c>
      <c r="B1832">
        <v>-0.87608200000000003</v>
      </c>
      <c r="C1832">
        <f t="shared" si="84"/>
        <v>0.22852079781234455</v>
      </c>
      <c r="D1832">
        <f t="shared" si="85"/>
        <v>1.0017553392297906E-5</v>
      </c>
      <c r="E1832">
        <f t="shared" si="86"/>
        <v>0.99998998254695803</v>
      </c>
      <c r="F1832" s="4">
        <f>EXP((Result!G$8+B1832-Result!P$8)/H$2)</f>
        <v>1.1195486456754861E-5</v>
      </c>
    </row>
    <row r="1833" spans="1:6" x14ac:dyDescent="0.2">
      <c r="A1833">
        <v>30.33</v>
      </c>
      <c r="B1833">
        <v>1.2280070000000001</v>
      </c>
      <c r="C1833">
        <f t="shared" si="84"/>
        <v>7.917642624180095</v>
      </c>
      <c r="D1833">
        <f t="shared" si="85"/>
        <v>3.4708179075232203E-4</v>
      </c>
      <c r="E1833">
        <f t="shared" si="86"/>
        <v>0.99965303863322019</v>
      </c>
      <c r="F1833" s="4">
        <f>EXP((Result!G$8+B1833-Result!P$8)/H$2)</f>
        <v>3.8789406310940682E-4</v>
      </c>
    </row>
    <row r="1834" spans="1:6" x14ac:dyDescent="0.2">
      <c r="A1834">
        <v>30.34</v>
      </c>
      <c r="B1834">
        <v>-1.8978969999999999</v>
      </c>
      <c r="C1834">
        <f t="shared" si="84"/>
        <v>4.0851793697200933E-2</v>
      </c>
      <c r="D1834">
        <f t="shared" si="85"/>
        <v>1.7907999116513794E-6</v>
      </c>
      <c r="E1834">
        <f t="shared" si="86"/>
        <v>0.9999982092032953</v>
      </c>
      <c r="F1834" s="4">
        <f>EXP((Result!G$8+B1834-Result!P$8)/H$2)</f>
        <v>2.0013745245486384E-6</v>
      </c>
    </row>
    <row r="1835" spans="1:6" x14ac:dyDescent="0.2">
      <c r="A1835">
        <v>30.35</v>
      </c>
      <c r="B1835">
        <v>0.79624899999999998</v>
      </c>
      <c r="C1835">
        <f t="shared" si="84"/>
        <v>3.8252194502521051</v>
      </c>
      <c r="D1835">
        <f t="shared" si="85"/>
        <v>1.6768425651841014E-4</v>
      </c>
      <c r="E1835">
        <f t="shared" si="86"/>
        <v>0.99983234385677733</v>
      </c>
      <c r="F1835" s="4">
        <f>EXP((Result!G$8+B1835-Result!P$8)/H$2)</f>
        <v>1.8740172868020395E-4</v>
      </c>
    </row>
    <row r="1836" spans="1:6" x14ac:dyDescent="0.2">
      <c r="A1836">
        <v>30.36</v>
      </c>
      <c r="B1836">
        <v>-3.7898299999999998</v>
      </c>
      <c r="C1836">
        <f t="shared" si="84"/>
        <v>1.6857238280254413E-3</v>
      </c>
      <c r="D1836">
        <f t="shared" si="85"/>
        <v>7.3896243202251983E-8</v>
      </c>
      <c r="E1836">
        <f t="shared" si="86"/>
        <v>0.99999992610376232</v>
      </c>
      <c r="F1836" s="4">
        <f>EXP((Result!G$8+B1836-Result!P$8)/H$2)</f>
        <v>8.2585473476184271E-8</v>
      </c>
    </row>
    <row r="1837" spans="1:6" x14ac:dyDescent="0.2">
      <c r="A1837">
        <v>30.37</v>
      </c>
      <c r="B1837">
        <v>-9.6172999999999995E-2</v>
      </c>
      <c r="C1837">
        <f t="shared" si="84"/>
        <v>0.85040394929676821</v>
      </c>
      <c r="D1837">
        <f t="shared" si="85"/>
        <v>3.7278738078347447E-5</v>
      </c>
      <c r="E1837">
        <f t="shared" si="86"/>
        <v>0.99996272265157427</v>
      </c>
      <c r="F1837" s="4">
        <f>EXP((Result!G$8+B1837-Result!P$8)/H$2)</f>
        <v>4.1662229382469476E-5</v>
      </c>
    </row>
    <row r="1838" spans="1:6" x14ac:dyDescent="0.2">
      <c r="A1838">
        <v>30.38</v>
      </c>
      <c r="B1838">
        <v>1.8873819999999999</v>
      </c>
      <c r="C1838">
        <f t="shared" si="84"/>
        <v>24.048860520834658</v>
      </c>
      <c r="D1838">
        <f t="shared" si="85"/>
        <v>1.0542180256574122E-3</v>
      </c>
      <c r="E1838">
        <f t="shared" si="86"/>
        <v>0.99894689217958987</v>
      </c>
      <c r="F1838" s="4">
        <f>EXP((Result!G$8+B1838-Result!P$8)/H$2)</f>
        <v>1.1781802568468307E-3</v>
      </c>
    </row>
    <row r="1839" spans="1:6" x14ac:dyDescent="0.2">
      <c r="A1839">
        <v>30.39</v>
      </c>
      <c r="B1839">
        <v>-1.0692440000000001</v>
      </c>
      <c r="C1839">
        <f t="shared" si="84"/>
        <v>0.16503617867027806</v>
      </c>
      <c r="D1839">
        <f t="shared" si="85"/>
        <v>7.2346094855136151E-6</v>
      </c>
      <c r="E1839">
        <f t="shared" si="86"/>
        <v>0.99999276544285376</v>
      </c>
      <c r="F1839" s="4">
        <f>EXP((Result!G$8+B1839-Result!P$8)/H$2)</f>
        <v>8.0853047987996467E-6</v>
      </c>
    </row>
    <row r="1840" spans="1:6" x14ac:dyDescent="0.2">
      <c r="A1840">
        <v>30.4</v>
      </c>
      <c r="B1840">
        <v>-0.25591999999999998</v>
      </c>
      <c r="C1840">
        <f t="shared" si="84"/>
        <v>0.6497258867205421</v>
      </c>
      <c r="D1840">
        <f t="shared" si="85"/>
        <v>2.848171292455355E-5</v>
      </c>
      <c r="E1840">
        <f t="shared" si="86"/>
        <v>0.99997151909826032</v>
      </c>
      <c r="F1840" s="4">
        <f>EXP((Result!G$8+B1840-Result!P$8)/H$2)</f>
        <v>3.183078929803188E-5</v>
      </c>
    </row>
    <row r="1841" spans="1:6" x14ac:dyDescent="0.2">
      <c r="A1841">
        <v>30.41</v>
      </c>
      <c r="B1841">
        <v>1.0173669999999999</v>
      </c>
      <c r="C1841">
        <f t="shared" si="84"/>
        <v>5.5521318513047166</v>
      </c>
      <c r="D1841">
        <f t="shared" si="85"/>
        <v>2.4338606286153277E-4</v>
      </c>
      <c r="E1841">
        <f t="shared" si="86"/>
        <v>0.99975667315950023</v>
      </c>
      <c r="F1841" s="4">
        <f>EXP((Result!G$8+B1841-Result!P$8)/H$2)</f>
        <v>2.7200507587253652E-4</v>
      </c>
    </row>
    <row r="1842" spans="1:6" x14ac:dyDescent="0.2">
      <c r="A1842">
        <v>30.42</v>
      </c>
      <c r="B1842">
        <v>2.1604779999999999</v>
      </c>
      <c r="C1842">
        <f t="shared" si="84"/>
        <v>38.100694829280371</v>
      </c>
      <c r="D1842">
        <f t="shared" si="85"/>
        <v>1.6702013488040929E-3</v>
      </c>
      <c r="E1842">
        <f t="shared" si="86"/>
        <v>0.99833258357236232</v>
      </c>
      <c r="F1842" s="4">
        <f>EXP((Result!G$8+B1842-Result!P$8)/H$2)</f>
        <v>1.8665951503654176E-3</v>
      </c>
    </row>
    <row r="1843" spans="1:6" x14ac:dyDescent="0.2">
      <c r="A1843">
        <v>30.43</v>
      </c>
      <c r="B1843">
        <v>-2.62656</v>
      </c>
      <c r="C1843">
        <f t="shared" si="84"/>
        <v>1.1967706441257006E-2</v>
      </c>
      <c r="D1843">
        <f t="shared" si="85"/>
        <v>5.2462243877289533E-7</v>
      </c>
      <c r="E1843">
        <f t="shared" si="86"/>
        <v>0.9999994753778364</v>
      </c>
      <c r="F1843" s="4">
        <f>EXP((Result!G$8+B1843-Result!P$8)/H$2)</f>
        <v>5.8631116582891973E-7</v>
      </c>
    </row>
    <row r="1844" spans="1:6" x14ac:dyDescent="0.2">
      <c r="A1844">
        <v>30.44</v>
      </c>
      <c r="B1844">
        <v>-2.4835039999999999</v>
      </c>
      <c r="C1844">
        <f t="shared" si="84"/>
        <v>1.5229735549873193E-2</v>
      </c>
      <c r="D1844">
        <f t="shared" si="85"/>
        <v>6.6761839833376804E-7</v>
      </c>
      <c r="E1844">
        <f t="shared" si="86"/>
        <v>0.99999933238204741</v>
      </c>
      <c r="F1844" s="4">
        <f>EXP((Result!G$8+B1844-Result!P$8)/H$2)</f>
        <v>7.4612157720794094E-7</v>
      </c>
    </row>
    <row r="1845" spans="1:6" x14ac:dyDescent="0.2">
      <c r="A1845">
        <v>30.45</v>
      </c>
      <c r="B1845">
        <v>-1.500351</v>
      </c>
      <c r="C1845">
        <f t="shared" si="84"/>
        <v>7.9820784075788936E-2</v>
      </c>
      <c r="D1845">
        <f t="shared" si="85"/>
        <v>3.499064303770359E-6</v>
      </c>
      <c r="E1845">
        <f t="shared" si="86"/>
        <v>0.99999650094793957</v>
      </c>
      <c r="F1845" s="4">
        <f>EXP((Result!G$8+B1845-Result!P$8)/H$2)</f>
        <v>3.91050843355571E-6</v>
      </c>
    </row>
    <row r="1846" spans="1:6" x14ac:dyDescent="0.2">
      <c r="A1846">
        <v>30.46</v>
      </c>
      <c r="B1846">
        <v>1.9527969999999999</v>
      </c>
      <c r="C1846">
        <f t="shared" si="84"/>
        <v>26.851096428146839</v>
      </c>
      <c r="D1846">
        <f t="shared" si="85"/>
        <v>1.1770582576540031E-3</v>
      </c>
      <c r="E1846">
        <f t="shared" si="86"/>
        <v>0.99882432557963075</v>
      </c>
      <c r="F1846" s="4">
        <f>EXP((Result!G$8+B1846-Result!P$8)/H$2)</f>
        <v>1.3154648911089107E-3</v>
      </c>
    </row>
    <row r="1847" spans="1:6" x14ac:dyDescent="0.2">
      <c r="A1847">
        <v>30.47</v>
      </c>
      <c r="B1847">
        <v>-1.2040010000000001</v>
      </c>
      <c r="C1847">
        <f t="shared" si="84"/>
        <v>0.13151355874572676</v>
      </c>
      <c r="D1847">
        <f t="shared" si="85"/>
        <v>5.7650949460988582E-6</v>
      </c>
      <c r="E1847">
        <f t="shared" si="86"/>
        <v>0.99999423493828998</v>
      </c>
      <c r="F1847" s="4">
        <f>EXP((Result!G$8+B1847-Result!P$8)/H$2)</f>
        <v>6.4429945979204849E-6</v>
      </c>
    </row>
    <row r="1848" spans="1:6" x14ac:dyDescent="0.2">
      <c r="A1848">
        <v>30.48</v>
      </c>
      <c r="B1848">
        <v>-3.0409229999999998</v>
      </c>
      <c r="C1848">
        <f t="shared" si="84"/>
        <v>5.9538817410568672E-3</v>
      </c>
      <c r="D1848">
        <f t="shared" si="85"/>
        <v>2.6099737443347501E-7</v>
      </c>
      <c r="E1848">
        <f t="shared" si="86"/>
        <v>0.99999973900269379</v>
      </c>
      <c r="F1848" s="4">
        <f>EXP((Result!G$8+B1848-Result!P$8)/H$2)</f>
        <v>2.9168724700435783E-7</v>
      </c>
    </row>
    <row r="1849" spans="1:6" x14ac:dyDescent="0.2">
      <c r="A1849">
        <v>30.49</v>
      </c>
      <c r="B1849">
        <v>-0.82798400000000005</v>
      </c>
      <c r="C1849">
        <f t="shared" si="84"/>
        <v>0.24781153199043479</v>
      </c>
      <c r="D1849">
        <f t="shared" si="85"/>
        <v>1.0863191782569654E-5</v>
      </c>
      <c r="E1849">
        <f t="shared" si="86"/>
        <v>0.99998913692622504</v>
      </c>
      <c r="F1849" s="4">
        <f>EXP((Result!G$8+B1849-Result!P$8)/H$2)</f>
        <v>1.2140560845165749E-5</v>
      </c>
    </row>
    <row r="1850" spans="1:6" x14ac:dyDescent="0.2">
      <c r="A1850">
        <v>30.5</v>
      </c>
      <c r="B1850">
        <v>-0.25504300000000002</v>
      </c>
      <c r="C1850">
        <f t="shared" si="84"/>
        <v>0.65068667999222563</v>
      </c>
      <c r="D1850">
        <f t="shared" si="85"/>
        <v>2.8523830744857845E-5</v>
      </c>
      <c r="E1850">
        <f t="shared" si="86"/>
        <v>0.99997147698284083</v>
      </c>
      <c r="F1850" s="4">
        <f>EXP((Result!G$8+B1850-Result!P$8)/H$2)</f>
        <v>3.1877859622325511E-5</v>
      </c>
    </row>
    <row r="1851" spans="1:6" x14ac:dyDescent="0.2">
      <c r="A1851">
        <v>30.51</v>
      </c>
      <c r="B1851">
        <v>2.1878579999999999</v>
      </c>
      <c r="C1851">
        <f t="shared" si="84"/>
        <v>39.899573221383555</v>
      </c>
      <c r="D1851">
        <f t="shared" si="85"/>
        <v>1.7490578927670741E-3</v>
      </c>
      <c r="E1851">
        <f t="shared" si="86"/>
        <v>0.99825399596936359</v>
      </c>
      <c r="F1851" s="4">
        <f>EXP((Result!G$8+B1851-Result!P$8)/H$2)</f>
        <v>1.9547241909995171E-3</v>
      </c>
    </row>
    <row r="1852" spans="1:6" x14ac:dyDescent="0.2">
      <c r="A1852">
        <v>30.52</v>
      </c>
      <c r="B1852">
        <v>0.63114400000000004</v>
      </c>
      <c r="C1852">
        <f t="shared" si="84"/>
        <v>2.8962799197116902</v>
      </c>
      <c r="D1852">
        <f t="shared" si="85"/>
        <v>1.2696279293833651E-4</v>
      </c>
      <c r="E1852">
        <f t="shared" si="86"/>
        <v>0.99987305332456611</v>
      </c>
      <c r="F1852" s="4">
        <f>EXP((Result!G$8+B1852-Result!P$8)/H$2)</f>
        <v>1.4189195437139181E-4</v>
      </c>
    </row>
    <row r="1853" spans="1:6" x14ac:dyDescent="0.2">
      <c r="A1853">
        <v>30.53</v>
      </c>
      <c r="B1853">
        <v>1.1148720000000001</v>
      </c>
      <c r="C1853">
        <f t="shared" si="84"/>
        <v>6.5434862727800365</v>
      </c>
      <c r="D1853">
        <f t="shared" si="85"/>
        <v>2.8684357720110143E-4</v>
      </c>
      <c r="E1853">
        <f t="shared" si="86"/>
        <v>0.99971323867844208</v>
      </c>
      <c r="F1853" s="4">
        <f>EXP((Result!G$8+B1853-Result!P$8)/H$2)</f>
        <v>3.2057262467212157E-4</v>
      </c>
    </row>
    <row r="1854" spans="1:6" x14ac:dyDescent="0.2">
      <c r="A1854">
        <v>30.54</v>
      </c>
      <c r="B1854">
        <v>-1.371183</v>
      </c>
      <c r="C1854">
        <f t="shared" si="84"/>
        <v>9.9228142124443516E-2</v>
      </c>
      <c r="D1854">
        <f t="shared" si="85"/>
        <v>4.3498150770784749E-6</v>
      </c>
      <c r="E1854">
        <f t="shared" si="86"/>
        <v>0.99999565020384373</v>
      </c>
      <c r="F1854" s="4">
        <f>EXP((Result!G$8+B1854-Result!P$8)/H$2)</f>
        <v>4.8612963542837226E-6</v>
      </c>
    </row>
    <row r="1855" spans="1:6" x14ac:dyDescent="0.2">
      <c r="A1855">
        <v>30.55</v>
      </c>
      <c r="B1855">
        <v>0.30310399999999998</v>
      </c>
      <c r="C1855">
        <f t="shared" si="84"/>
        <v>1.6664672747612403</v>
      </c>
      <c r="D1855">
        <f t="shared" si="85"/>
        <v>7.3052103183827359E-5</v>
      </c>
      <c r="E1855">
        <f t="shared" si="86"/>
        <v>0.99992695323303615</v>
      </c>
      <c r="F1855" s="4">
        <f>EXP((Result!G$8+B1855-Result!P$8)/H$2)</f>
        <v>8.1642073648523222E-5</v>
      </c>
    </row>
    <row r="1856" spans="1:6" x14ac:dyDescent="0.2">
      <c r="A1856">
        <v>30.56</v>
      </c>
      <c r="B1856">
        <v>4.517525</v>
      </c>
      <c r="C1856">
        <f t="shared" si="84"/>
        <v>2021.6475378615867</v>
      </c>
      <c r="D1856">
        <f t="shared" si="85"/>
        <v>8.8621965023798197E-2</v>
      </c>
      <c r="E1856">
        <f t="shared" si="86"/>
        <v>0.91859252534752878</v>
      </c>
      <c r="F1856" s="4">
        <f>EXP((Result!G$8+B1856-Result!P$8)/H$2)</f>
        <v>9.9042747299731948E-2</v>
      </c>
    </row>
    <row r="1857" spans="1:6" x14ac:dyDescent="0.2">
      <c r="A1857">
        <v>30.57</v>
      </c>
      <c r="B1857">
        <v>2.0620690000000002</v>
      </c>
      <c r="C1857">
        <f t="shared" ref="C1857:C1920" si="87">EXP(B1857/H$2)</f>
        <v>32.279140930551065</v>
      </c>
      <c r="D1857">
        <f t="shared" si="85"/>
        <v>1.4150047646640791E-3</v>
      </c>
      <c r="E1857">
        <f t="shared" si="86"/>
        <v>0.99858699464464618</v>
      </c>
      <c r="F1857" s="4">
        <f>EXP((Result!G$8+B1857-Result!P$8)/H$2)</f>
        <v>1.5813907906116426E-3</v>
      </c>
    </row>
    <row r="1858" spans="1:6" x14ac:dyDescent="0.2">
      <c r="A1858">
        <v>30.58</v>
      </c>
      <c r="B1858">
        <v>2.1569590000000001</v>
      </c>
      <c r="C1858">
        <f t="shared" si="87"/>
        <v>37.875455327063605</v>
      </c>
      <c r="D1858">
        <f t="shared" ref="D1858:D1921" si="88">EXP(1/H$2*(B1858-H$4-J$6))</f>
        <v>1.6603276359468322E-3</v>
      </c>
      <c r="E1858">
        <f t="shared" ref="E1858:E1921" si="89">1/(1+D1858)</f>
        <v>0.99834242448249355</v>
      </c>
      <c r="F1858" s="4">
        <f>EXP((Result!G$8+B1858-Result!P$8)/H$2)</f>
        <v>1.8555604182065347E-3</v>
      </c>
    </row>
    <row r="1859" spans="1:6" x14ac:dyDescent="0.2">
      <c r="A1859">
        <v>30.59</v>
      </c>
      <c r="B1859">
        <v>2.172158</v>
      </c>
      <c r="C1859">
        <f t="shared" si="87"/>
        <v>38.857938151357224</v>
      </c>
      <c r="D1859">
        <f t="shared" si="88"/>
        <v>1.7033962504606815E-3</v>
      </c>
      <c r="E1859">
        <f t="shared" si="89"/>
        <v>0.99829950037422577</v>
      </c>
      <c r="F1859" s="4">
        <f>EXP((Result!G$8+B1859-Result!P$8)/H$2)</f>
        <v>1.903693337654879E-3</v>
      </c>
    </row>
    <row r="1860" spans="1:6" x14ac:dyDescent="0.2">
      <c r="A1860">
        <v>30.6</v>
      </c>
      <c r="B1860">
        <v>-0.98268900000000003</v>
      </c>
      <c r="C1860">
        <f t="shared" si="87"/>
        <v>0.19094834801193947</v>
      </c>
      <c r="D1860">
        <f t="shared" si="88"/>
        <v>8.3705084600284835E-6</v>
      </c>
      <c r="E1860">
        <f t="shared" si="89"/>
        <v>0.99999162956160492</v>
      </c>
      <c r="F1860" s="4">
        <f>EXP((Result!G$8+B1860-Result!P$8)/H$2)</f>
        <v>9.3547706141952827E-6</v>
      </c>
    </row>
    <row r="1861" spans="1:6" x14ac:dyDescent="0.2">
      <c r="A1861">
        <v>30.61</v>
      </c>
      <c r="B1861">
        <v>1.932423</v>
      </c>
      <c r="C1861">
        <f t="shared" si="87"/>
        <v>25.944978808670626</v>
      </c>
      <c r="D1861">
        <f t="shared" si="88"/>
        <v>1.1373372269220044E-3</v>
      </c>
      <c r="E1861">
        <f t="shared" si="89"/>
        <v>0.99886395483953039</v>
      </c>
      <c r="F1861" s="4">
        <f>EXP((Result!G$8+B1861-Result!P$8)/H$2)</f>
        <v>1.2710731874469826E-3</v>
      </c>
    </row>
    <row r="1862" spans="1:6" x14ac:dyDescent="0.2">
      <c r="A1862">
        <v>30.62</v>
      </c>
      <c r="B1862">
        <v>-2.252351</v>
      </c>
      <c r="C1862">
        <f t="shared" si="87"/>
        <v>2.2482205012565128E-2</v>
      </c>
      <c r="D1862">
        <f t="shared" si="88"/>
        <v>9.8554132160391331E-7</v>
      </c>
      <c r="E1862">
        <f t="shared" si="89"/>
        <v>0.99999901445964967</v>
      </c>
      <c r="F1862" s="4">
        <f>EXP((Result!G$8+B1862-Result!P$8)/H$2)</f>
        <v>1.1014280719553941E-6</v>
      </c>
    </row>
    <row r="1863" spans="1:6" x14ac:dyDescent="0.2">
      <c r="A1863">
        <v>30.63</v>
      </c>
      <c r="B1863">
        <v>0.232905</v>
      </c>
      <c r="C1863">
        <f t="shared" si="87"/>
        <v>1.4805687207670706</v>
      </c>
      <c r="D1863">
        <f t="shared" si="88"/>
        <v>6.4902960051057285E-5</v>
      </c>
      <c r="E1863">
        <f t="shared" si="89"/>
        <v>0.99993510125206986</v>
      </c>
      <c r="F1863" s="4">
        <f>EXP((Result!G$8+B1863-Result!P$8)/H$2)</f>
        <v>7.2534698024527767E-5</v>
      </c>
    </row>
    <row r="1864" spans="1:6" x14ac:dyDescent="0.2">
      <c r="A1864">
        <v>30.64</v>
      </c>
      <c r="B1864">
        <v>1.7384679999999999</v>
      </c>
      <c r="C1864">
        <f t="shared" si="87"/>
        <v>18.71226972970813</v>
      </c>
      <c r="D1864">
        <f t="shared" si="88"/>
        <v>8.2028052983764517E-4</v>
      </c>
      <c r="E1864">
        <f t="shared" si="89"/>
        <v>0.99918039177882834</v>
      </c>
      <c r="F1864" s="4">
        <f>EXP((Result!G$8+B1864-Result!P$8)/H$2)</f>
        <v>9.1673477573854035E-4</v>
      </c>
    </row>
    <row r="1865" spans="1:6" x14ac:dyDescent="0.2">
      <c r="A1865">
        <v>30.65</v>
      </c>
      <c r="B1865">
        <v>-0.86563599999999996</v>
      </c>
      <c r="C1865">
        <f t="shared" si="87"/>
        <v>0.23257852246297733</v>
      </c>
      <c r="D1865">
        <f t="shared" si="88"/>
        <v>1.0195429864496895E-5</v>
      </c>
      <c r="E1865">
        <f t="shared" si="89"/>
        <v>0.99998980467408116</v>
      </c>
      <c r="F1865" s="4">
        <f>EXP((Result!G$8+B1865-Result!P$8)/H$2)</f>
        <v>1.1394278872177437E-5</v>
      </c>
    </row>
    <row r="1866" spans="1:6" x14ac:dyDescent="0.2">
      <c r="A1866">
        <v>30.66</v>
      </c>
      <c r="B1866">
        <v>2.0703900000000002</v>
      </c>
      <c r="C1866">
        <f t="shared" si="87"/>
        <v>32.734888934854659</v>
      </c>
      <c r="D1866">
        <f t="shared" si="88"/>
        <v>1.4349831649245822E-3</v>
      </c>
      <c r="E1866">
        <f t="shared" si="89"/>
        <v>0.99856707306110937</v>
      </c>
      <c r="F1866" s="4">
        <f>EXP((Result!G$8+B1866-Result!P$8)/H$2)</f>
        <v>1.6037183890565897E-3</v>
      </c>
    </row>
    <row r="1867" spans="1:6" x14ac:dyDescent="0.2">
      <c r="A1867">
        <v>30.67</v>
      </c>
      <c r="B1867">
        <v>1.1066149999999999</v>
      </c>
      <c r="C1867">
        <f t="shared" si="87"/>
        <v>6.453081111849106</v>
      </c>
      <c r="D1867">
        <f t="shared" si="88"/>
        <v>2.8288053079467026E-4</v>
      </c>
      <c r="E1867">
        <f t="shared" si="89"/>
        <v>0.99971719946797</v>
      </c>
      <c r="F1867" s="4">
        <f>EXP((Result!G$8+B1867-Result!P$8)/H$2)</f>
        <v>3.1614357591808163E-4</v>
      </c>
    </row>
    <row r="1868" spans="1:6" x14ac:dyDescent="0.2">
      <c r="A1868">
        <v>30.68</v>
      </c>
      <c r="B1868">
        <v>-2.2172010000000002</v>
      </c>
      <c r="C1868">
        <f t="shared" si="87"/>
        <v>2.3853931458534514E-2</v>
      </c>
      <c r="D1868">
        <f t="shared" si="88"/>
        <v>1.0456730165904247E-6</v>
      </c>
      <c r="E1868">
        <f t="shared" si="89"/>
        <v>0.99999895432807684</v>
      </c>
      <c r="F1868" s="4">
        <f>EXP((Result!G$8+B1868-Result!P$8)/H$2)</f>
        <v>1.1686304666399883E-6</v>
      </c>
    </row>
    <row r="1869" spans="1:6" x14ac:dyDescent="0.2">
      <c r="A1869">
        <v>30.69</v>
      </c>
      <c r="B1869">
        <v>1.3489</v>
      </c>
      <c r="C1869">
        <f t="shared" si="87"/>
        <v>9.7064299034135271</v>
      </c>
      <c r="D1869">
        <f t="shared" si="88"/>
        <v>4.2549597558244498E-4</v>
      </c>
      <c r="E1869">
        <f t="shared" si="89"/>
        <v>0.99957468499424085</v>
      </c>
      <c r="F1869" s="4">
        <f>EXP((Result!G$8+B1869-Result!P$8)/H$2)</f>
        <v>4.7552872897084107E-4</v>
      </c>
    </row>
    <row r="1870" spans="1:6" x14ac:dyDescent="0.2">
      <c r="A1870">
        <v>30.7</v>
      </c>
      <c r="B1870">
        <v>-0.62491699999999994</v>
      </c>
      <c r="C1870">
        <f t="shared" si="87"/>
        <v>0.34891214200388093</v>
      </c>
      <c r="D1870">
        <f t="shared" si="88"/>
        <v>1.5295089310055335E-5</v>
      </c>
      <c r="E1870">
        <f t="shared" si="89"/>
        <v>0.99998470514462623</v>
      </c>
      <c r="F1870" s="4">
        <f>EXP((Result!G$8+B1870-Result!P$8)/H$2)</f>
        <v>1.7093591470871223E-5</v>
      </c>
    </row>
    <row r="1871" spans="1:6" x14ac:dyDescent="0.2">
      <c r="A1871">
        <v>30.71</v>
      </c>
      <c r="B1871">
        <v>-4.3487229999999997</v>
      </c>
      <c r="C1871">
        <f t="shared" si="87"/>
        <v>6.5737875719795637E-4</v>
      </c>
      <c r="D1871">
        <f t="shared" si="88"/>
        <v>2.8817188029426894E-8</v>
      </c>
      <c r="E1871">
        <f t="shared" si="89"/>
        <v>0.99999997118281281</v>
      </c>
      <c r="F1871" s="4">
        <f>EXP((Result!G$8+B1871-Result!P$8)/H$2)</f>
        <v>3.2205711881032599E-8</v>
      </c>
    </row>
    <row r="1872" spans="1:6" x14ac:dyDescent="0.2">
      <c r="A1872">
        <v>30.72</v>
      </c>
      <c r="B1872">
        <v>-1.7524189999999999</v>
      </c>
      <c r="C1872">
        <f t="shared" si="87"/>
        <v>5.2199322535427133E-2</v>
      </c>
      <c r="D1872">
        <f t="shared" si="88"/>
        <v>2.2882359310237546E-6</v>
      </c>
      <c r="E1872">
        <f t="shared" si="89"/>
        <v>0.99999771176930508</v>
      </c>
      <c r="F1872" s="4">
        <f>EXP((Result!G$8+B1872-Result!P$8)/H$2)</f>
        <v>2.5573025041556434E-6</v>
      </c>
    </row>
    <row r="1873" spans="1:6" x14ac:dyDescent="0.2">
      <c r="A1873">
        <v>30.73</v>
      </c>
      <c r="B1873">
        <v>0.74400900000000003</v>
      </c>
      <c r="C1873">
        <f t="shared" si="87"/>
        <v>3.5029154911189537</v>
      </c>
      <c r="D1873">
        <f t="shared" si="88"/>
        <v>1.5355557698431969E-4</v>
      </c>
      <c r="E1873">
        <f t="shared" si="89"/>
        <v>0.9998464679987108</v>
      </c>
      <c r="F1873" s="4">
        <f>EXP((Result!G$8+B1873-Result!P$8)/H$2)</f>
        <v>1.7161170149678395E-4</v>
      </c>
    </row>
    <row r="1874" spans="1:6" x14ac:dyDescent="0.2">
      <c r="A1874">
        <v>30.74</v>
      </c>
      <c r="B1874">
        <v>1.830449</v>
      </c>
      <c r="C1874">
        <f t="shared" si="87"/>
        <v>21.849107355170354</v>
      </c>
      <c r="D1874">
        <f t="shared" si="88"/>
        <v>9.5778853215890733E-4</v>
      </c>
      <c r="E1874">
        <f t="shared" si="89"/>
        <v>0.99904312794891825</v>
      </c>
      <c r="F1874" s="4">
        <f>EXP((Result!G$8+B1874-Result!P$8)/H$2)</f>
        <v>1.0704119179903366E-3</v>
      </c>
    </row>
    <row r="1875" spans="1:6" x14ac:dyDescent="0.2">
      <c r="A1875">
        <v>30.75</v>
      </c>
      <c r="B1875">
        <v>1.7869219999999999</v>
      </c>
      <c r="C1875">
        <f t="shared" si="87"/>
        <v>20.304053705197838</v>
      </c>
      <c r="D1875">
        <f t="shared" si="88"/>
        <v>8.9005877810267398E-4</v>
      </c>
      <c r="E1875">
        <f t="shared" si="89"/>
        <v>0.9991107327220442</v>
      </c>
      <c r="F1875" s="4">
        <f>EXP((Result!G$8+B1875-Result!P$8)/H$2)</f>
        <v>9.9471803201225647E-4</v>
      </c>
    </row>
    <row r="1876" spans="1:6" x14ac:dyDescent="0.2">
      <c r="A1876">
        <v>30.76</v>
      </c>
      <c r="B1876">
        <v>0.253687</v>
      </c>
      <c r="C1876">
        <f t="shared" si="87"/>
        <v>1.5333306908874058</v>
      </c>
      <c r="D1876">
        <f t="shared" si="88"/>
        <v>6.7215860486479962E-5</v>
      </c>
      <c r="E1876">
        <f t="shared" si="89"/>
        <v>0.99993278865718183</v>
      </c>
      <c r="F1876" s="4">
        <f>EXP((Result!G$8+B1876-Result!P$8)/H$2)</f>
        <v>7.511956525573272E-5</v>
      </c>
    </row>
    <row r="1877" spans="1:6" x14ac:dyDescent="0.2">
      <c r="A1877">
        <v>30.77</v>
      </c>
      <c r="B1877">
        <v>-0.47924800000000001</v>
      </c>
      <c r="C1877">
        <f t="shared" si="87"/>
        <v>0.445974044871839</v>
      </c>
      <c r="D1877">
        <f t="shared" si="88"/>
        <v>1.954994402632607E-5</v>
      </c>
      <c r="E1877">
        <f t="shared" si="89"/>
        <v>0.99998045043816652</v>
      </c>
      <c r="F1877" s="4">
        <f>EXP((Result!G$8+B1877-Result!P$8)/H$2)</f>
        <v>2.1848761369750336E-5</v>
      </c>
    </row>
    <row r="1878" spans="1:6" x14ac:dyDescent="0.2">
      <c r="A1878">
        <v>30.78</v>
      </c>
      <c r="B1878">
        <v>-4.6019940000000004</v>
      </c>
      <c r="C1878">
        <f t="shared" si="87"/>
        <v>4.2902662612613059E-4</v>
      </c>
      <c r="D1878">
        <f t="shared" si="88"/>
        <v>1.8807028397761772E-8</v>
      </c>
      <c r="E1878">
        <f t="shared" si="89"/>
        <v>0.99999998119297195</v>
      </c>
      <c r="F1878" s="4">
        <f>EXP((Result!G$8+B1878-Result!P$8)/H$2)</f>
        <v>2.1018488594314093E-8</v>
      </c>
    </row>
    <row r="1879" spans="1:6" x14ac:dyDescent="0.2">
      <c r="A1879">
        <v>30.79</v>
      </c>
      <c r="B1879">
        <v>-3.4481999999999999E-2</v>
      </c>
      <c r="C1879">
        <f t="shared" si="87"/>
        <v>0.94355614359578821</v>
      </c>
      <c r="D1879">
        <f t="shared" si="88"/>
        <v>4.1362204830316508E-5</v>
      </c>
      <c r="E1879">
        <f t="shared" si="89"/>
        <v>0.99995863950593089</v>
      </c>
      <c r="F1879" s="4">
        <f>EXP((Result!G$8+B1879-Result!P$8)/H$2)</f>
        <v>4.6225858337362502E-5</v>
      </c>
    </row>
    <row r="1880" spans="1:6" x14ac:dyDescent="0.2">
      <c r="A1880">
        <v>30.8</v>
      </c>
      <c r="B1880">
        <v>-1.4468920000000001</v>
      </c>
      <c r="C1880">
        <f t="shared" si="87"/>
        <v>8.7344324401518417E-2</v>
      </c>
      <c r="D1880">
        <f t="shared" si="88"/>
        <v>3.828870026634992E-6</v>
      </c>
      <c r="E1880">
        <f t="shared" si="89"/>
        <v>0.99999617114463357</v>
      </c>
      <c r="F1880" s="4">
        <f>EXP((Result!G$8+B1880-Result!P$8)/H$2)</f>
        <v>4.2790949894836124E-6</v>
      </c>
    </row>
    <row r="1881" spans="1:6" x14ac:dyDescent="0.2">
      <c r="A1881">
        <v>30.81</v>
      </c>
      <c r="B1881">
        <v>0.140767</v>
      </c>
      <c r="C1881">
        <f t="shared" si="87"/>
        <v>1.2676707087783243</v>
      </c>
      <c r="D1881">
        <f t="shared" si="88"/>
        <v>5.5570255007892445E-5</v>
      </c>
      <c r="E1881">
        <f t="shared" si="89"/>
        <v>0.99994443283287382</v>
      </c>
      <c r="F1881" s="4">
        <f>EXP((Result!G$8+B1881-Result!P$8)/H$2)</f>
        <v>6.2104589112308537E-5</v>
      </c>
    </row>
    <row r="1882" spans="1:6" x14ac:dyDescent="0.2">
      <c r="A1882">
        <v>30.82</v>
      </c>
      <c r="B1882">
        <v>1.1086389999999999</v>
      </c>
      <c r="C1882">
        <f t="shared" si="87"/>
        <v>6.4751254798202034</v>
      </c>
      <c r="D1882">
        <f t="shared" si="88"/>
        <v>2.8384687887004914E-4</v>
      </c>
      <c r="E1882">
        <f t="shared" si="89"/>
        <v>0.99971623366731788</v>
      </c>
      <c r="F1882" s="4">
        <f>EXP((Result!G$8+B1882-Result!P$8)/H$2)</f>
        <v>3.1722355386945664E-4</v>
      </c>
    </row>
    <row r="1883" spans="1:6" x14ac:dyDescent="0.2">
      <c r="A1883">
        <v>30.83</v>
      </c>
      <c r="B1883">
        <v>0.23668700000000001</v>
      </c>
      <c r="C1883">
        <f t="shared" si="87"/>
        <v>1.4900335732171583</v>
      </c>
      <c r="D1883">
        <f t="shared" si="88"/>
        <v>6.5317866115085913E-5</v>
      </c>
      <c r="E1883">
        <f t="shared" si="89"/>
        <v>0.9999346864000298</v>
      </c>
      <c r="F1883" s="4">
        <f>EXP((Result!G$8+B1883-Result!P$8)/H$2)</f>
        <v>7.2998391607057676E-5</v>
      </c>
    </row>
    <row r="1884" spans="1:6" x14ac:dyDescent="0.2">
      <c r="A1884">
        <v>30.84</v>
      </c>
      <c r="B1884">
        <v>2.4245230000000002</v>
      </c>
      <c r="C1884">
        <f t="shared" si="87"/>
        <v>59.449499927766766</v>
      </c>
      <c r="D1884">
        <f t="shared" si="88"/>
        <v>2.606058377937467E-3</v>
      </c>
      <c r="E1884">
        <f t="shared" si="89"/>
        <v>0.99740071550918641</v>
      </c>
      <c r="F1884" s="4">
        <f>EXP((Result!G$8+B1884-Result!P$8)/H$2)</f>
        <v>2.9124967078432346E-3</v>
      </c>
    </row>
    <row r="1885" spans="1:6" x14ac:dyDescent="0.2">
      <c r="A1885">
        <v>30.85</v>
      </c>
      <c r="B1885">
        <v>0.92212499999999997</v>
      </c>
      <c r="C1885">
        <f t="shared" si="87"/>
        <v>4.7289671821029193</v>
      </c>
      <c r="D1885">
        <f t="shared" si="88"/>
        <v>2.0730139965659426E-4</v>
      </c>
      <c r="E1885">
        <f t="shared" si="89"/>
        <v>0.99979274156530695</v>
      </c>
      <c r="F1885" s="4">
        <f>EXP((Result!G$8+B1885-Result!P$8)/H$2)</f>
        <v>2.3167732892805269E-4</v>
      </c>
    </row>
    <row r="1886" spans="1:6" x14ac:dyDescent="0.2">
      <c r="A1886">
        <v>30.86</v>
      </c>
      <c r="B1886">
        <v>0.46964899999999998</v>
      </c>
      <c r="C1886">
        <f t="shared" si="87"/>
        <v>2.2063089861047662</v>
      </c>
      <c r="D1886">
        <f t="shared" si="88"/>
        <v>9.6716877762524829E-5</v>
      </c>
      <c r="E1886">
        <f t="shared" si="89"/>
        <v>0.99990329247548726</v>
      </c>
      <c r="F1886" s="4">
        <f>EXP((Result!G$8+B1886-Result!P$8)/H$2)</f>
        <v>1.0808951574567876E-4</v>
      </c>
    </row>
    <row r="1887" spans="1:6" x14ac:dyDescent="0.2">
      <c r="A1887">
        <v>30.87</v>
      </c>
      <c r="B1887">
        <v>1.5069900000000001</v>
      </c>
      <c r="C1887">
        <f t="shared" si="87"/>
        <v>12.668993353805488</v>
      </c>
      <c r="D1887">
        <f t="shared" si="88"/>
        <v>5.5536440693083455E-4</v>
      </c>
      <c r="E1887">
        <f t="shared" si="89"/>
        <v>0.99944494385149774</v>
      </c>
      <c r="F1887" s="4">
        <f>EXP((Result!G$8+B1887-Result!P$8)/H$2)</f>
        <v>6.2066798676993138E-4</v>
      </c>
    </row>
    <row r="1888" spans="1:6" x14ac:dyDescent="0.2">
      <c r="A1888">
        <v>30.88</v>
      </c>
      <c r="B1888">
        <v>1.3844069999999999</v>
      </c>
      <c r="C1888">
        <f t="shared" si="87"/>
        <v>10.304853478835247</v>
      </c>
      <c r="D1888">
        <f t="shared" si="88"/>
        <v>4.5172877441469609E-4</v>
      </c>
      <c r="E1888">
        <f t="shared" si="89"/>
        <v>0.99954847519233314</v>
      </c>
      <c r="F1888" s="4">
        <f>EXP((Result!G$8+B1888-Result!P$8)/H$2)</f>
        <v>5.048461613366169E-4</v>
      </c>
    </row>
    <row r="1889" spans="1:6" x14ac:dyDescent="0.2">
      <c r="A1889">
        <v>30.89</v>
      </c>
      <c r="B1889">
        <v>-2.6780910000000002</v>
      </c>
      <c r="C1889">
        <f t="shared" si="87"/>
        <v>1.097243568958982E-2</v>
      </c>
      <c r="D1889">
        <f t="shared" si="88"/>
        <v>4.8099324620020925E-7</v>
      </c>
      <c r="E1889">
        <f t="shared" si="89"/>
        <v>0.99999951900698525</v>
      </c>
      <c r="F1889" s="4">
        <f>EXP((Result!G$8+B1889-Result!P$8)/H$2)</f>
        <v>5.3755175168472602E-7</v>
      </c>
    </row>
    <row r="1890" spans="1:6" x14ac:dyDescent="0.2">
      <c r="A1890">
        <v>30.9</v>
      </c>
      <c r="B1890">
        <v>-1.3807290000000001</v>
      </c>
      <c r="C1890">
        <f t="shared" si="87"/>
        <v>9.7644899044471545E-2</v>
      </c>
      <c r="D1890">
        <f t="shared" si="88"/>
        <v>4.2804112318335942E-6</v>
      </c>
      <c r="E1890">
        <f t="shared" si="89"/>
        <v>0.99999571960708988</v>
      </c>
      <c r="F1890" s="4">
        <f>EXP((Result!G$8+B1890-Result!P$8)/H$2)</f>
        <v>4.7837315259212131E-6</v>
      </c>
    </row>
    <row r="1891" spans="1:6" x14ac:dyDescent="0.2">
      <c r="A1891">
        <v>30.91</v>
      </c>
      <c r="B1891">
        <v>0.51654299999999997</v>
      </c>
      <c r="C1891">
        <f t="shared" si="87"/>
        <v>2.3877072936121997</v>
      </c>
      <c r="D1891">
        <f t="shared" si="88"/>
        <v>1.0466874581184091E-4</v>
      </c>
      <c r="E1891">
        <f t="shared" si="89"/>
        <v>0.99989534220858778</v>
      </c>
      <c r="F1891" s="4">
        <f>EXP((Result!G$8+B1891-Result!P$8)/H$2)</f>
        <v>1.1697641932040426E-4</v>
      </c>
    </row>
    <row r="1892" spans="1:6" x14ac:dyDescent="0.2">
      <c r="A1892">
        <v>30.92</v>
      </c>
      <c r="B1892">
        <v>-3.4660470000000001</v>
      </c>
      <c r="C1892">
        <f t="shared" si="87"/>
        <v>2.908808317845772E-3</v>
      </c>
      <c r="D1892">
        <f t="shared" si="88"/>
        <v>1.2751199414203272E-7</v>
      </c>
      <c r="E1892">
        <f t="shared" si="89"/>
        <v>0.99999987248802213</v>
      </c>
      <c r="F1892" s="4">
        <f>EXP((Result!G$8+B1892-Result!P$8)/H$2)</f>
        <v>1.4250573444295541E-7</v>
      </c>
    </row>
    <row r="1893" spans="1:6" x14ac:dyDescent="0.2">
      <c r="A1893">
        <v>30.93</v>
      </c>
      <c r="B1893">
        <v>0.74149100000000001</v>
      </c>
      <c r="C1893">
        <f t="shared" si="87"/>
        <v>3.4880854036310263</v>
      </c>
      <c r="D1893">
        <f t="shared" si="88"/>
        <v>1.5290547776076978E-4</v>
      </c>
      <c r="E1893">
        <f t="shared" si="89"/>
        <v>0.99984711789875003</v>
      </c>
      <c r="F1893" s="4">
        <f>EXP((Result!G$8+B1893-Result!P$8)/H$2)</f>
        <v>1.7088515911984093E-4</v>
      </c>
    </row>
    <row r="1894" spans="1:6" x14ac:dyDescent="0.2">
      <c r="A1894">
        <v>30.94</v>
      </c>
      <c r="B1894">
        <v>-1.9209240000000001</v>
      </c>
      <c r="C1894">
        <f t="shared" si="87"/>
        <v>3.9297153162343612E-2</v>
      </c>
      <c r="D1894">
        <f t="shared" si="88"/>
        <v>1.7226499020555262E-6</v>
      </c>
      <c r="E1894">
        <f t="shared" si="89"/>
        <v>0.99999827735306546</v>
      </c>
      <c r="F1894" s="4">
        <f>EXP((Result!G$8+B1894-Result!P$8)/H$2)</f>
        <v>1.9252109664841805E-6</v>
      </c>
    </row>
    <row r="1895" spans="1:6" x14ac:dyDescent="0.2">
      <c r="A1895">
        <v>30.95</v>
      </c>
      <c r="B1895">
        <v>-0.483238</v>
      </c>
      <c r="C1895">
        <f t="shared" si="87"/>
        <v>0.4429858925624095</v>
      </c>
      <c r="D1895">
        <f t="shared" si="88"/>
        <v>1.941895386879735E-5</v>
      </c>
      <c r="E1895">
        <f t="shared" si="89"/>
        <v>0.99998058142321977</v>
      </c>
      <c r="F1895" s="4">
        <f>EXP((Result!G$8+B1895-Result!P$8)/H$2)</f>
        <v>2.1702368485464906E-5</v>
      </c>
    </row>
    <row r="1896" spans="1:6" x14ac:dyDescent="0.2">
      <c r="A1896">
        <v>30.96</v>
      </c>
      <c r="B1896">
        <v>3.5543480000000001</v>
      </c>
      <c r="C1896">
        <f t="shared" si="87"/>
        <v>398.93237343389086</v>
      </c>
      <c r="D1896">
        <f t="shared" si="88"/>
        <v>1.7487801500114718E-2</v>
      </c>
      <c r="E1896">
        <f t="shared" si="89"/>
        <v>0.98281276544609975</v>
      </c>
      <c r="F1896" s="4">
        <f>EXP((Result!G$8+B1896-Result!P$8)/H$2)</f>
        <v>1.954413789333858E-2</v>
      </c>
    </row>
    <row r="1897" spans="1:6" x14ac:dyDescent="0.2">
      <c r="A1897">
        <v>30.97</v>
      </c>
      <c r="B1897">
        <v>-0.35817900000000003</v>
      </c>
      <c r="C1897">
        <f t="shared" si="87"/>
        <v>0.54689254034552248</v>
      </c>
      <c r="D1897">
        <f t="shared" si="88"/>
        <v>2.3973858288642678E-5</v>
      </c>
      <c r="E1897">
        <f t="shared" si="89"/>
        <v>0.99997602671644359</v>
      </c>
      <c r="F1897" s="4">
        <f>EXP((Result!G$8+B1897-Result!P$8)/H$2)</f>
        <v>2.6792870002871218E-5</v>
      </c>
    </row>
    <row r="1898" spans="1:6" x14ac:dyDescent="0.2">
      <c r="A1898">
        <v>30.98</v>
      </c>
      <c r="B1898">
        <v>1.4993209999999999</v>
      </c>
      <c r="C1898">
        <f t="shared" si="87"/>
        <v>12.506342164465828</v>
      </c>
      <c r="D1898">
        <f t="shared" si="88"/>
        <v>5.4823434704513111E-4</v>
      </c>
      <c r="E1898">
        <f t="shared" si="89"/>
        <v>0.9994520660491667</v>
      </c>
      <c r="F1898" s="4">
        <f>EXP((Result!G$8+B1898-Result!P$8)/H$2)</f>
        <v>6.126995252344412E-4</v>
      </c>
    </row>
    <row r="1899" spans="1:6" x14ac:dyDescent="0.2">
      <c r="A1899">
        <v>30.99</v>
      </c>
      <c r="B1899">
        <v>-2.7031999999999998</v>
      </c>
      <c r="C1899">
        <f t="shared" si="87"/>
        <v>1.0517911132831004E-2</v>
      </c>
      <c r="D1899">
        <f t="shared" si="88"/>
        <v>4.6106847760570751E-7</v>
      </c>
      <c r="E1899">
        <f t="shared" si="89"/>
        <v>0.99999953893173499</v>
      </c>
      <c r="F1899" s="4">
        <f>EXP((Result!G$8+B1899-Result!P$8)/H$2)</f>
        <v>5.1528409128720469E-7</v>
      </c>
    </row>
    <row r="1900" spans="1:6" x14ac:dyDescent="0.2">
      <c r="A1900">
        <v>31</v>
      </c>
      <c r="B1900">
        <v>1.084571</v>
      </c>
      <c r="C1900">
        <f t="shared" si="87"/>
        <v>6.217794940799573</v>
      </c>
      <c r="D1900">
        <f t="shared" si="88"/>
        <v>2.7256640707585921E-4</v>
      </c>
      <c r="E1900">
        <f t="shared" si="89"/>
        <v>0.99972750786512621</v>
      </c>
      <c r="F1900" s="4">
        <f>EXP((Result!G$8+B1900-Result!P$8)/H$2)</f>
        <v>3.046166463490277E-4</v>
      </c>
    </row>
    <row r="1901" spans="1:6" x14ac:dyDescent="0.2">
      <c r="A1901">
        <v>31.01</v>
      </c>
      <c r="B1901">
        <v>-0.35732199999999997</v>
      </c>
      <c r="C1901">
        <f t="shared" si="87"/>
        <v>0.54768281070176172</v>
      </c>
      <c r="D1901">
        <f t="shared" si="88"/>
        <v>2.4008500980090306E-5</v>
      </c>
      <c r="E1901">
        <f t="shared" si="89"/>
        <v>0.9999759920754141</v>
      </c>
      <c r="F1901" s="4">
        <f>EXP((Result!G$8+B1901-Result!P$8)/H$2)</f>
        <v>2.6831586221067336E-5</v>
      </c>
    </row>
    <row r="1902" spans="1:6" x14ac:dyDescent="0.2">
      <c r="A1902">
        <v>31.02</v>
      </c>
      <c r="B1902">
        <v>1.750939</v>
      </c>
      <c r="C1902">
        <f t="shared" si="87"/>
        <v>19.109623969043852</v>
      </c>
      <c r="D1902">
        <f t="shared" si="88"/>
        <v>8.3769915145242776E-4</v>
      </c>
      <c r="E1902">
        <f t="shared" si="89"/>
        <v>0.99916300200106101</v>
      </c>
      <c r="F1902" s="4">
        <f>EXP((Result!G$8+B1902-Result!P$8)/H$2)</f>
        <v>9.3620159909817808E-4</v>
      </c>
    </row>
    <row r="1903" spans="1:6" x14ac:dyDescent="0.2">
      <c r="A1903">
        <v>31.03</v>
      </c>
      <c r="B1903">
        <v>1.479446</v>
      </c>
      <c r="C1903">
        <f t="shared" si="87"/>
        <v>12.094467352803726</v>
      </c>
      <c r="D1903">
        <f t="shared" si="88"/>
        <v>5.301791942701272E-4</v>
      </c>
      <c r="E1903">
        <f t="shared" si="89"/>
        <v>0.99947010174675877</v>
      </c>
      <c r="F1903" s="4">
        <f>EXP((Result!G$8+B1903-Result!P$8)/H$2)</f>
        <v>5.9252132298771257E-4</v>
      </c>
    </row>
    <row r="1904" spans="1:6" x14ac:dyDescent="0.2">
      <c r="A1904">
        <v>31.04</v>
      </c>
      <c r="B1904">
        <v>-0.86195299999999997</v>
      </c>
      <c r="C1904">
        <f t="shared" si="87"/>
        <v>0.23402628995187444</v>
      </c>
      <c r="D1904">
        <f t="shared" si="88"/>
        <v>1.0258894933140539E-5</v>
      </c>
      <c r="E1904">
        <f t="shared" si="89"/>
        <v>0.9999897412103107</v>
      </c>
      <c r="F1904" s="4">
        <f>EXP((Result!G$8+B1904-Result!P$8)/H$2)</f>
        <v>1.1465206601599157E-5</v>
      </c>
    </row>
    <row r="1905" spans="1:6" x14ac:dyDescent="0.2">
      <c r="A1905">
        <v>31.05</v>
      </c>
      <c r="B1905">
        <v>-1.403268</v>
      </c>
      <c r="C1905">
        <f t="shared" si="87"/>
        <v>9.4006225397499324E-2</v>
      </c>
      <c r="D1905">
        <f t="shared" si="88"/>
        <v>4.1209044915953431E-6</v>
      </c>
      <c r="E1905">
        <f t="shared" si="89"/>
        <v>0.9999958791124901</v>
      </c>
      <c r="F1905" s="4">
        <f>EXP((Result!G$8+B1905-Result!P$8)/H$2)</f>
        <v>4.605468882322865E-6</v>
      </c>
    </row>
    <row r="1906" spans="1:6" x14ac:dyDescent="0.2">
      <c r="A1906">
        <v>31.06</v>
      </c>
      <c r="B1906">
        <v>4.0756569999999996</v>
      </c>
      <c r="C1906">
        <f t="shared" si="87"/>
        <v>960.21369158945402</v>
      </c>
      <c r="D1906">
        <f t="shared" si="88"/>
        <v>4.2092413537833481E-2</v>
      </c>
      <c r="E1906">
        <f t="shared" si="89"/>
        <v>0.95960779198561419</v>
      </c>
      <c r="F1906" s="4">
        <f>EXP((Result!G$8+B1906-Result!P$8)/H$2)</f>
        <v>4.7041930024277298E-2</v>
      </c>
    </row>
    <row r="1907" spans="1:6" x14ac:dyDescent="0.2">
      <c r="A1907">
        <v>31.07</v>
      </c>
      <c r="B1907">
        <v>1.994794</v>
      </c>
      <c r="C1907">
        <f t="shared" si="87"/>
        <v>28.819961055193119</v>
      </c>
      <c r="D1907">
        <f t="shared" si="88"/>
        <v>1.26336640427547E-3</v>
      </c>
      <c r="E1907">
        <f t="shared" si="89"/>
        <v>0.99873822767648801</v>
      </c>
      <c r="F1907" s="4">
        <f>EXP((Result!G$8+B1907-Result!P$8)/H$2)</f>
        <v>1.4119217452696474E-3</v>
      </c>
    </row>
    <row r="1908" spans="1:6" x14ac:dyDescent="0.2">
      <c r="A1908">
        <v>31.08</v>
      </c>
      <c r="B1908">
        <v>3.3866E-2</v>
      </c>
      <c r="C1908">
        <f t="shared" si="87"/>
        <v>1.0587209192839659</v>
      </c>
      <c r="D1908">
        <f t="shared" si="88"/>
        <v>4.6410626244964622E-5</v>
      </c>
      <c r="E1908">
        <f t="shared" si="89"/>
        <v>0.99995359152760122</v>
      </c>
      <c r="F1908" s="4">
        <f>EXP((Result!G$8+B1908-Result!P$8)/H$2)</f>
        <v>5.1867907983850098E-5</v>
      </c>
    </row>
    <row r="1909" spans="1:6" x14ac:dyDescent="0.2">
      <c r="A1909">
        <v>31.09</v>
      </c>
      <c r="B1909">
        <v>-1.86713</v>
      </c>
      <c r="C1909">
        <f t="shared" si="87"/>
        <v>4.3025401003638344E-2</v>
      </c>
      <c r="D1909">
        <f t="shared" si="88"/>
        <v>1.8860832620272466E-6</v>
      </c>
      <c r="E1909">
        <f t="shared" si="89"/>
        <v>0.99999811392029525</v>
      </c>
      <c r="F1909" s="4">
        <f>EXP((Result!G$8+B1909-Result!P$8)/H$2)</f>
        <v>2.1078619488639831E-6</v>
      </c>
    </row>
    <row r="1910" spans="1:6" x14ac:dyDescent="0.2">
      <c r="A1910">
        <v>31.1</v>
      </c>
      <c r="B1910">
        <v>1.4419249999999999</v>
      </c>
      <c r="C1910">
        <f t="shared" si="87"/>
        <v>11.353524477879926</v>
      </c>
      <c r="D1910">
        <f t="shared" si="88"/>
        <v>4.9769884726780678E-4</v>
      </c>
      <c r="E1910">
        <f t="shared" si="89"/>
        <v>0.99950254873365407</v>
      </c>
      <c r="F1910" s="4">
        <f>EXP((Result!G$8+B1910-Result!P$8)/H$2)</f>
        <v>5.562217126203015E-4</v>
      </c>
    </row>
    <row r="1911" spans="1:6" x14ac:dyDescent="0.2">
      <c r="A1911">
        <v>31.11</v>
      </c>
      <c r="B1911">
        <v>-2.8290380000000002</v>
      </c>
      <c r="C1911">
        <f t="shared" si="87"/>
        <v>8.508389420226652E-3</v>
      </c>
      <c r="D1911">
        <f t="shared" si="88"/>
        <v>3.729780663971536E-7</v>
      </c>
      <c r="E1911">
        <f t="shared" si="89"/>
        <v>0.99999962702207268</v>
      </c>
      <c r="F1911" s="4">
        <f>EXP((Result!G$8+B1911-Result!P$8)/H$2)</f>
        <v>4.1683540156885553E-7</v>
      </c>
    </row>
    <row r="1912" spans="1:6" x14ac:dyDescent="0.2">
      <c r="A1912">
        <v>31.12</v>
      </c>
      <c r="B1912">
        <v>-3.399813</v>
      </c>
      <c r="C1912">
        <f t="shared" si="87"/>
        <v>3.2522350692500276E-3</v>
      </c>
      <c r="D1912">
        <f t="shared" si="88"/>
        <v>1.4256662309252619E-7</v>
      </c>
      <c r="E1912">
        <f t="shared" si="89"/>
        <v>0.99999985743339714</v>
      </c>
      <c r="F1912" s="4">
        <f>EXP((Result!G$8+B1912-Result!P$8)/H$2)</f>
        <v>1.593305905656399E-7</v>
      </c>
    </row>
    <row r="1913" spans="1:6" x14ac:dyDescent="0.2">
      <c r="A1913">
        <v>31.13</v>
      </c>
      <c r="B1913">
        <v>1.709614</v>
      </c>
      <c r="C1913">
        <f t="shared" si="87"/>
        <v>17.824301219658704</v>
      </c>
      <c r="D1913">
        <f t="shared" si="88"/>
        <v>7.8135509265531958E-4</v>
      </c>
      <c r="E1913">
        <f t="shared" si="89"/>
        <v>0.99921925494646824</v>
      </c>
      <c r="F1913" s="4">
        <f>EXP((Result!G$8+B1913-Result!P$8)/H$2)</f>
        <v>8.7323221700667504E-4</v>
      </c>
    </row>
    <row r="1914" spans="1:6" x14ac:dyDescent="0.2">
      <c r="A1914">
        <v>31.14</v>
      </c>
      <c r="B1914">
        <v>-2.0409130000000002</v>
      </c>
      <c r="C1914">
        <f t="shared" si="87"/>
        <v>3.2103986607274142E-2</v>
      </c>
      <c r="D1914">
        <f t="shared" si="88"/>
        <v>1.4073266110688036E-6</v>
      </c>
      <c r="E1914">
        <f t="shared" si="89"/>
        <v>0.9999985926753695</v>
      </c>
      <c r="F1914" s="4">
        <f>EXP((Result!G$8+B1914-Result!P$8)/H$2)</f>
        <v>1.5728097867255129E-6</v>
      </c>
    </row>
    <row r="1915" spans="1:6" x14ac:dyDescent="0.2">
      <c r="A1915">
        <v>31.15</v>
      </c>
      <c r="B1915">
        <v>-2.111348</v>
      </c>
      <c r="C1915">
        <f t="shared" si="87"/>
        <v>2.8511367801388608E-2</v>
      </c>
      <c r="D1915">
        <f t="shared" si="88"/>
        <v>1.2498387541618558E-6</v>
      </c>
      <c r="E1915">
        <f t="shared" si="89"/>
        <v>0.99999875016280781</v>
      </c>
      <c r="F1915" s="4">
        <f>EXP((Result!G$8+B1915-Result!P$8)/H$2)</f>
        <v>1.3968034206939928E-6</v>
      </c>
    </row>
    <row r="1916" spans="1:6" x14ac:dyDescent="0.2">
      <c r="A1916">
        <v>31.16</v>
      </c>
      <c r="B1916">
        <v>-1.391918</v>
      </c>
      <c r="C1916">
        <f t="shared" si="87"/>
        <v>9.5821285709175363E-2</v>
      </c>
      <c r="D1916">
        <f t="shared" si="88"/>
        <v>4.2004703943775758E-6</v>
      </c>
      <c r="E1916">
        <f t="shared" si="89"/>
        <v>0.99999579954724949</v>
      </c>
      <c r="F1916" s="4">
        <f>EXP((Result!G$8+B1916-Result!P$8)/H$2)</f>
        <v>4.6943906930818593E-6</v>
      </c>
    </row>
    <row r="1917" spans="1:6" x14ac:dyDescent="0.2">
      <c r="A1917">
        <v>31.17</v>
      </c>
      <c r="B1917">
        <v>-1.1626639999999999</v>
      </c>
      <c r="C1917">
        <f t="shared" si="87"/>
        <v>0.14099994372745897</v>
      </c>
      <c r="D1917">
        <f t="shared" si="88"/>
        <v>6.180944921086395E-6</v>
      </c>
      <c r="E1917">
        <f t="shared" si="89"/>
        <v>0.99999381909328289</v>
      </c>
      <c r="F1917" s="4">
        <f>EXP((Result!G$8+B1917-Result!P$8)/H$2)</f>
        <v>6.9077430829741888E-6</v>
      </c>
    </row>
    <row r="1918" spans="1:6" x14ac:dyDescent="0.2">
      <c r="A1918">
        <v>31.18</v>
      </c>
      <c r="B1918">
        <v>4.4265559999999997</v>
      </c>
      <c r="C1918">
        <f t="shared" si="87"/>
        <v>1734.3579848541772</v>
      </c>
      <c r="D1918">
        <f t="shared" si="88"/>
        <v>7.6028194724324594E-2</v>
      </c>
      <c r="E1918">
        <f t="shared" si="89"/>
        <v>0.92934367789144889</v>
      </c>
      <c r="F1918" s="4">
        <f>EXP((Result!G$8+B1918-Result!P$8)/H$2)</f>
        <v>8.4968114571980197E-2</v>
      </c>
    </row>
    <row r="1919" spans="1:6" x14ac:dyDescent="0.2">
      <c r="A1919">
        <v>31.19</v>
      </c>
      <c r="B1919">
        <v>1.805671</v>
      </c>
      <c r="C1919">
        <f t="shared" si="87"/>
        <v>20.955709110228089</v>
      </c>
      <c r="D1919">
        <f t="shared" si="88"/>
        <v>9.1862507436876154E-4</v>
      </c>
      <c r="E1919">
        <f t="shared" si="89"/>
        <v>0.99908221802316799</v>
      </c>
      <c r="F1919" s="4">
        <f>EXP((Result!G$8+B1919-Result!P$8)/H$2)</f>
        <v>1.0266433505448746E-3</v>
      </c>
    </row>
    <row r="1920" spans="1:6" x14ac:dyDescent="0.2">
      <c r="A1920">
        <v>31.2</v>
      </c>
      <c r="B1920">
        <v>2.9047749999999999</v>
      </c>
      <c r="C1920">
        <f t="shared" si="87"/>
        <v>133.52829395388542</v>
      </c>
      <c r="D1920">
        <f t="shared" si="88"/>
        <v>5.8534138987381091E-3</v>
      </c>
      <c r="E1920">
        <f t="shared" si="89"/>
        <v>0.99418064917029025</v>
      </c>
      <c r="F1920" s="4">
        <f>EXP((Result!G$8+B1920-Result!P$8)/H$2)</f>
        <v>6.5416987025482707E-3</v>
      </c>
    </row>
    <row r="1921" spans="1:6" x14ac:dyDescent="0.2">
      <c r="A1921">
        <v>31.21</v>
      </c>
      <c r="B1921">
        <v>-0.56612300000000004</v>
      </c>
      <c r="C1921">
        <f t="shared" ref="C1921:C1984" si="90">EXP(B1921/H$2)</f>
        <v>0.38524647833002124</v>
      </c>
      <c r="D1921">
        <f t="shared" si="88"/>
        <v>1.6887859673213773E-5</v>
      </c>
      <c r="E1921">
        <f t="shared" si="89"/>
        <v>0.99998311242552185</v>
      </c>
      <c r="F1921" s="4">
        <f>EXP((Result!G$8+B1921-Result!P$8)/H$2)</f>
        <v>1.8873650765905346E-5</v>
      </c>
    </row>
    <row r="1922" spans="1:6" x14ac:dyDescent="0.2">
      <c r="A1922">
        <v>31.22</v>
      </c>
      <c r="B1922">
        <v>0.45286300000000002</v>
      </c>
      <c r="C1922">
        <f t="shared" si="90"/>
        <v>2.1447819896744713</v>
      </c>
      <c r="D1922">
        <f t="shared" ref="D1922:D1985" si="91">EXP(1/H$2*(B1922-H$4-J$6))</f>
        <v>9.4019749196072255E-5</v>
      </c>
      <c r="E1922">
        <f t="shared" ref="E1922:E1985" si="92">1/(1+D1922)</f>
        <v>0.99990598908968609</v>
      </c>
      <c r="F1922" s="4">
        <f>EXP((Result!G$8+B1922-Result!P$8)/H$2)</f>
        <v>1.0507524018803005E-4</v>
      </c>
    </row>
    <row r="1923" spans="1:6" x14ac:dyDescent="0.2">
      <c r="A1923">
        <v>31.23</v>
      </c>
      <c r="B1923">
        <v>1.34175</v>
      </c>
      <c r="C1923">
        <f t="shared" si="90"/>
        <v>9.5901963657938047</v>
      </c>
      <c r="D1923">
        <f t="shared" si="91"/>
        <v>4.2040070337865423E-4</v>
      </c>
      <c r="E1923">
        <f t="shared" si="92"/>
        <v>0.99957977595910386</v>
      </c>
      <c r="F1923" s="4">
        <f>EXP((Result!G$8+B1923-Result!P$8)/H$2)</f>
        <v>4.6983431949608153E-4</v>
      </c>
    </row>
    <row r="1924" spans="1:6" x14ac:dyDescent="0.2">
      <c r="A1924">
        <v>31.24</v>
      </c>
      <c r="B1924">
        <v>0.55076199999999997</v>
      </c>
      <c r="C1924">
        <f t="shared" si="90"/>
        <v>2.5294196535559959</v>
      </c>
      <c r="D1924">
        <f t="shared" si="91"/>
        <v>1.1088092057088082E-4</v>
      </c>
      <c r="E1924">
        <f t="shared" si="92"/>
        <v>0.99988913137264446</v>
      </c>
      <c r="F1924" s="4">
        <f>EXP((Result!G$8+B1924-Result!P$8)/H$2)</f>
        <v>1.2391906446121285E-4</v>
      </c>
    </row>
    <row r="1925" spans="1:6" x14ac:dyDescent="0.2">
      <c r="A1925">
        <v>31.25</v>
      </c>
      <c r="B1925">
        <v>-1.7901009999999999</v>
      </c>
      <c r="C1925">
        <f t="shared" si="90"/>
        <v>4.8988146583417679E-2</v>
      </c>
      <c r="D1925">
        <f t="shared" si="91"/>
        <v>2.1474691961826926E-6</v>
      </c>
      <c r="E1925">
        <f t="shared" si="92"/>
        <v>0.9999978525354154</v>
      </c>
      <c r="F1925" s="4">
        <f>EXP((Result!G$8+B1925-Result!P$8)/H$2)</f>
        <v>2.3999834451240843E-6</v>
      </c>
    </row>
    <row r="1926" spans="1:6" x14ac:dyDescent="0.2">
      <c r="A1926">
        <v>31.26</v>
      </c>
      <c r="B1926">
        <v>-0.22094</v>
      </c>
      <c r="C1926">
        <f t="shared" si="90"/>
        <v>0.68917074888702223</v>
      </c>
      <c r="D1926">
        <f t="shared" si="91"/>
        <v>3.0210837873299012E-5</v>
      </c>
      <c r="E1926">
        <f t="shared" si="92"/>
        <v>0.99996979007479381</v>
      </c>
      <c r="F1926" s="4">
        <f>EXP((Result!G$8+B1926-Result!P$8)/H$2)</f>
        <v>3.3763236691883685E-5</v>
      </c>
    </row>
    <row r="1927" spans="1:6" x14ac:dyDescent="0.2">
      <c r="A1927">
        <v>31.27</v>
      </c>
      <c r="B1927">
        <v>1.2483</v>
      </c>
      <c r="C1927">
        <f t="shared" si="90"/>
        <v>8.1930447566346309</v>
      </c>
      <c r="D1927">
        <f t="shared" si="91"/>
        <v>3.5915445806587477E-4</v>
      </c>
      <c r="E1927">
        <f t="shared" si="92"/>
        <v>0.99964097448754752</v>
      </c>
      <c r="F1927" s="4">
        <f>EXP((Result!G$8+B1927-Result!P$8)/H$2)</f>
        <v>4.013863179657368E-4</v>
      </c>
    </row>
    <row r="1928" spans="1:6" x14ac:dyDescent="0.2">
      <c r="A1928">
        <v>31.28</v>
      </c>
      <c r="B1928">
        <v>1.4174549999999999</v>
      </c>
      <c r="C1928">
        <f t="shared" si="90"/>
        <v>10.894937489435369</v>
      </c>
      <c r="D1928">
        <f t="shared" si="91"/>
        <v>4.7759599586113199E-4</v>
      </c>
      <c r="E1928">
        <f t="shared" si="92"/>
        <v>0.99952263199318747</v>
      </c>
      <c r="F1928" s="4">
        <f>EXP((Result!G$8+B1928-Result!P$8)/H$2)</f>
        <v>5.3375502920450472E-4</v>
      </c>
    </row>
    <row r="1929" spans="1:6" x14ac:dyDescent="0.2">
      <c r="A1929">
        <v>31.29</v>
      </c>
      <c r="B1929">
        <v>2.4465089999999998</v>
      </c>
      <c r="C1929">
        <f t="shared" si="90"/>
        <v>61.693085725531468</v>
      </c>
      <c r="D1929">
        <f t="shared" si="91"/>
        <v>2.7044093408890571E-3</v>
      </c>
      <c r="E1929">
        <f t="shared" si="92"/>
        <v>0.99730288476275208</v>
      </c>
      <c r="F1929" s="4">
        <f>EXP((Result!G$8+B1929-Result!P$8)/H$2)</f>
        <v>3.0224124557922129E-3</v>
      </c>
    </row>
    <row r="1930" spans="1:6" x14ac:dyDescent="0.2">
      <c r="A1930">
        <v>31.3</v>
      </c>
      <c r="B1930">
        <v>-1.3644130000000001</v>
      </c>
      <c r="C1930">
        <f t="shared" si="90"/>
        <v>0.1003665087078333</v>
      </c>
      <c r="D1930">
        <f t="shared" si="91"/>
        <v>4.3997170909795457E-6</v>
      </c>
      <c r="E1930">
        <f t="shared" si="92"/>
        <v>0.99999560030226653</v>
      </c>
      <c r="F1930" s="4">
        <f>EXP((Result!G$8+B1930-Result!P$8)/H$2)</f>
        <v>4.9170661913802413E-6</v>
      </c>
    </row>
    <row r="1931" spans="1:6" x14ac:dyDescent="0.2">
      <c r="A1931">
        <v>31.31</v>
      </c>
      <c r="B1931">
        <v>-4.5353500000000002</v>
      </c>
      <c r="C1931">
        <f t="shared" si="90"/>
        <v>4.800108888737648E-4</v>
      </c>
      <c r="D1931">
        <f t="shared" si="91"/>
        <v>2.1042000352746733E-8</v>
      </c>
      <c r="E1931">
        <f t="shared" si="92"/>
        <v>0.99999997895800008</v>
      </c>
      <c r="F1931" s="4">
        <f>EXP((Result!G$8+B1931-Result!P$8)/H$2)</f>
        <v>2.3516263976524603E-8</v>
      </c>
    </row>
    <row r="1932" spans="1:6" x14ac:dyDescent="0.2">
      <c r="A1932">
        <v>31.32</v>
      </c>
      <c r="B1932">
        <v>-3.8762029999999998</v>
      </c>
      <c r="C1932">
        <f t="shared" si="90"/>
        <v>1.4574137354620891E-3</v>
      </c>
      <c r="D1932">
        <f t="shared" si="91"/>
        <v>6.3887926391928463E-8</v>
      </c>
      <c r="E1932">
        <f t="shared" si="92"/>
        <v>0.99999993611207783</v>
      </c>
      <c r="F1932" s="4">
        <f>EXP((Result!G$8+B1932-Result!P$8)/H$2)</f>
        <v>7.1400309702458743E-8</v>
      </c>
    </row>
    <row r="1933" spans="1:6" x14ac:dyDescent="0.2">
      <c r="A1933">
        <v>31.33</v>
      </c>
      <c r="B1933">
        <v>0.103052</v>
      </c>
      <c r="C1933">
        <f t="shared" si="90"/>
        <v>1.1896205281568073</v>
      </c>
      <c r="D1933">
        <f t="shared" si="91"/>
        <v>5.2148807773594727E-5</v>
      </c>
      <c r="E1933">
        <f t="shared" si="92"/>
        <v>0.9999478539115827</v>
      </c>
      <c r="F1933" s="4">
        <f>EXP((Result!G$8+B1933-Result!P$8)/H$2)</f>
        <v>5.8280824498931928E-5</v>
      </c>
    </row>
    <row r="1934" spans="1:6" x14ac:dyDescent="0.2">
      <c r="A1934">
        <v>31.34</v>
      </c>
      <c r="B1934">
        <v>0.17233599999999999</v>
      </c>
      <c r="C1934">
        <f t="shared" si="90"/>
        <v>1.3369252226019017</v>
      </c>
      <c r="D1934">
        <f t="shared" si="91"/>
        <v>5.8606130939215777E-5</v>
      </c>
      <c r="E1934">
        <f t="shared" si="92"/>
        <v>0.99994139730353815</v>
      </c>
      <c r="F1934" s="4">
        <f>EXP((Result!G$8+B1934-Result!P$8)/H$2)</f>
        <v>6.5497444287869949E-5</v>
      </c>
    </row>
    <row r="1935" spans="1:6" x14ac:dyDescent="0.2">
      <c r="A1935">
        <v>31.35</v>
      </c>
      <c r="B1935">
        <v>0.33168199999999998</v>
      </c>
      <c r="C1935">
        <f t="shared" si="90"/>
        <v>1.7486737164065438</v>
      </c>
      <c r="D1935">
        <f t="shared" si="91"/>
        <v>7.6655746380666206E-5</v>
      </c>
      <c r="E1935">
        <f t="shared" si="92"/>
        <v>0.99992335012927236</v>
      </c>
      <c r="F1935" s="4">
        <f>EXP((Result!G$8+B1935-Result!P$8)/H$2)</f>
        <v>8.5669458083150143E-5</v>
      </c>
    </row>
    <row r="1936" spans="1:6" x14ac:dyDescent="0.2">
      <c r="A1936">
        <v>31.36</v>
      </c>
      <c r="B1936">
        <v>-1.8942000000000001E-2</v>
      </c>
      <c r="C1936">
        <f t="shared" si="90"/>
        <v>0.96858817832010968</v>
      </c>
      <c r="D1936">
        <f t="shared" si="91"/>
        <v>4.2459521778136066E-5</v>
      </c>
      <c r="E1936">
        <f t="shared" si="92"/>
        <v>0.99995754228095635</v>
      </c>
      <c r="F1936" s="4">
        <f>EXP((Result!G$8+B1936-Result!P$8)/H$2)</f>
        <v>4.7452205385088601E-5</v>
      </c>
    </row>
    <row r="1937" spans="1:6" x14ac:dyDescent="0.2">
      <c r="A1937">
        <v>31.37</v>
      </c>
      <c r="B1937">
        <v>2.6204580000000002</v>
      </c>
      <c r="C1937">
        <f t="shared" si="90"/>
        <v>82.703506804526029</v>
      </c>
      <c r="D1937">
        <f t="shared" si="91"/>
        <v>3.625432796821169E-3</v>
      </c>
      <c r="E1937">
        <f t="shared" si="92"/>
        <v>0.99638766348644814</v>
      </c>
      <c r="F1937" s="4">
        <f>EXP((Result!G$8+B1937-Result!P$8)/H$2)</f>
        <v>4.0517362061571922E-3</v>
      </c>
    </row>
    <row r="1938" spans="1:6" x14ac:dyDescent="0.2">
      <c r="A1938">
        <v>31.38</v>
      </c>
      <c r="B1938">
        <v>-0.88007500000000005</v>
      </c>
      <c r="C1938">
        <f t="shared" si="90"/>
        <v>0.22698849642132338</v>
      </c>
      <c r="D1938">
        <f t="shared" si="91"/>
        <v>9.9503826527215067E-6</v>
      </c>
      <c r="E1938">
        <f t="shared" si="92"/>
        <v>0.99999004971635641</v>
      </c>
      <c r="F1938" s="4">
        <f>EXP((Result!G$8+B1938-Result!P$8)/H$2)</f>
        <v>1.1120417318037181E-5</v>
      </c>
    </row>
    <row r="1939" spans="1:6" x14ac:dyDescent="0.2">
      <c r="A1939">
        <v>31.39</v>
      </c>
      <c r="B1939">
        <v>1.5794520000000001</v>
      </c>
      <c r="C1939">
        <f t="shared" si="90"/>
        <v>14.31417364846131</v>
      </c>
      <c r="D1939">
        <f t="shared" si="91"/>
        <v>6.2748336327722598E-4</v>
      </c>
      <c r="E1939">
        <f t="shared" si="92"/>
        <v>0.99937291012518636</v>
      </c>
      <c r="F1939" s="4">
        <f>EXP((Result!G$8+B1939-Result!P$8)/H$2)</f>
        <v>7.0126718773572008E-4</v>
      </c>
    </row>
    <row r="1940" spans="1:6" x14ac:dyDescent="0.2">
      <c r="A1940">
        <v>31.4</v>
      </c>
      <c r="B1940">
        <v>-0.79108299999999998</v>
      </c>
      <c r="C1940">
        <f t="shared" si="90"/>
        <v>0.26370834463402892</v>
      </c>
      <c r="D1940">
        <f t="shared" si="91"/>
        <v>1.1560052510122902E-5</v>
      </c>
      <c r="E1940">
        <f t="shared" si="92"/>
        <v>0.99998844008112309</v>
      </c>
      <c r="F1940" s="4">
        <f>EXP((Result!G$8+B1940-Result!P$8)/H$2)</f>
        <v>1.291936326648003E-5</v>
      </c>
    </row>
    <row r="1941" spans="1:6" x14ac:dyDescent="0.2">
      <c r="A1941">
        <v>31.41</v>
      </c>
      <c r="B1941">
        <v>3.5383149999999999</v>
      </c>
      <c r="C1941">
        <f t="shared" si="90"/>
        <v>388.2997490910376</v>
      </c>
      <c r="D1941">
        <f t="shared" si="91"/>
        <v>1.702170439615552E-2</v>
      </c>
      <c r="E1941">
        <f t="shared" si="92"/>
        <v>0.98326318472597196</v>
      </c>
      <c r="F1941" s="4">
        <f>EXP((Result!G$8+B1941-Result!P$8)/H$2)</f>
        <v>1.902323387510596E-2</v>
      </c>
    </row>
    <row r="1942" spans="1:6" x14ac:dyDescent="0.2">
      <c r="A1942">
        <v>31.42</v>
      </c>
      <c r="B1942">
        <v>-1.4622999999999999</v>
      </c>
      <c r="C1942">
        <f t="shared" si="90"/>
        <v>8.5105938202637774E-2</v>
      </c>
      <c r="D1942">
        <f t="shared" si="91"/>
        <v>3.7307469959326223E-6</v>
      </c>
      <c r="E1942">
        <f t="shared" si="92"/>
        <v>0.99999626926692242</v>
      </c>
      <c r="F1942" s="4">
        <f>EXP((Result!G$8+B1942-Result!P$8)/H$2)</f>
        <v>4.1694339756308163E-6</v>
      </c>
    </row>
    <row r="1943" spans="1:6" x14ac:dyDescent="0.2">
      <c r="A1943">
        <v>31.43</v>
      </c>
      <c r="B1943">
        <v>4.477042</v>
      </c>
      <c r="C1943">
        <f t="shared" si="90"/>
        <v>1888.3476299154111</v>
      </c>
      <c r="D1943">
        <f t="shared" si="91"/>
        <v>8.2778562769725256E-2</v>
      </c>
      <c r="E1943">
        <f t="shared" si="92"/>
        <v>0.92354986918287385</v>
      </c>
      <c r="F1943" s="4">
        <f>EXP((Result!G$8+B1943-Result!P$8)/H$2)</f>
        <v>9.2512237480124687E-2</v>
      </c>
    </row>
    <row r="1944" spans="1:6" x14ac:dyDescent="0.2">
      <c r="A1944">
        <v>31.44</v>
      </c>
      <c r="B1944">
        <v>0.63642299999999996</v>
      </c>
      <c r="C1944">
        <f t="shared" si="90"/>
        <v>2.9221563498399532</v>
      </c>
      <c r="D1944">
        <f t="shared" si="91"/>
        <v>1.2809712523059827E-4</v>
      </c>
      <c r="E1944">
        <f t="shared" si="92"/>
        <v>0.99987191928154118</v>
      </c>
      <c r="F1944" s="4">
        <f>EXP((Result!G$8+B1944-Result!P$8)/H$2)</f>
        <v>1.4315966928322274E-4</v>
      </c>
    </row>
    <row r="1945" spans="1:6" x14ac:dyDescent="0.2">
      <c r="A1945">
        <v>31.45</v>
      </c>
      <c r="B1945">
        <v>-0.47415200000000002</v>
      </c>
      <c r="C1945">
        <f t="shared" si="90"/>
        <v>0.44981982204102094</v>
      </c>
      <c r="D1945">
        <f t="shared" si="91"/>
        <v>1.9718529461419792E-5</v>
      </c>
      <c r="E1945">
        <f t="shared" si="92"/>
        <v>0.99998028185935128</v>
      </c>
      <c r="F1945" s="4">
        <f>EXP((Result!G$8+B1945-Result!P$8)/H$2)</f>
        <v>2.2037170243802185E-5</v>
      </c>
    </row>
    <row r="1946" spans="1:6" x14ac:dyDescent="0.2">
      <c r="A1946">
        <v>31.46</v>
      </c>
      <c r="B1946">
        <v>0.75525100000000001</v>
      </c>
      <c r="C1946">
        <f t="shared" si="90"/>
        <v>3.5698996618394729</v>
      </c>
      <c r="D1946">
        <f t="shared" si="91"/>
        <v>1.5649192900590953E-4</v>
      </c>
      <c r="E1946">
        <f t="shared" si="92"/>
        <v>0.99984353255688596</v>
      </c>
      <c r="F1946" s="4">
        <f>EXP((Result!G$8+B1946-Result!P$8)/H$2)</f>
        <v>1.7489333005443739E-4</v>
      </c>
    </row>
    <row r="1947" spans="1:6" x14ac:dyDescent="0.2">
      <c r="A1947">
        <v>31.47</v>
      </c>
      <c r="B1947">
        <v>1.9246479999999999</v>
      </c>
      <c r="C1947">
        <f t="shared" si="90"/>
        <v>25.607309633883993</v>
      </c>
      <c r="D1947">
        <f t="shared" si="91"/>
        <v>1.1225349900151635E-3</v>
      </c>
      <c r="E1947">
        <f t="shared" si="92"/>
        <v>0.99887872368188535</v>
      </c>
      <c r="F1947" s="4">
        <f>EXP((Result!G$8+B1947-Result!P$8)/H$2)</f>
        <v>1.2545304013663427E-3</v>
      </c>
    </row>
    <row r="1948" spans="1:6" x14ac:dyDescent="0.2">
      <c r="A1948">
        <v>31.48</v>
      </c>
      <c r="B1948">
        <v>0.30429299999999998</v>
      </c>
      <c r="C1948">
        <f t="shared" si="90"/>
        <v>1.669809171448525</v>
      </c>
      <c r="D1948">
        <f t="shared" si="91"/>
        <v>7.3198600259003486E-5</v>
      </c>
      <c r="E1948">
        <f t="shared" si="92"/>
        <v>0.99992680675738399</v>
      </c>
      <c r="F1948" s="4">
        <f>EXP((Result!G$8+B1948-Result!P$8)/H$2)</f>
        <v>8.1805796860854503E-5</v>
      </c>
    </row>
    <row r="1949" spans="1:6" x14ac:dyDescent="0.2">
      <c r="A1949">
        <v>31.49</v>
      </c>
      <c r="B1949">
        <v>-2.5857960000000002</v>
      </c>
      <c r="C1949">
        <f t="shared" si="90"/>
        <v>1.2818583702932059E-2</v>
      </c>
      <c r="D1949">
        <f t="shared" si="91"/>
        <v>5.6192192521229291E-7</v>
      </c>
      <c r="E1949">
        <f t="shared" si="92"/>
        <v>0.99999943807839053</v>
      </c>
      <c r="F1949" s="4">
        <f>EXP((Result!G$8+B1949-Result!P$8)/H$2)</f>
        <v>6.2799658330793169E-7</v>
      </c>
    </row>
    <row r="1950" spans="1:6" x14ac:dyDescent="0.2">
      <c r="A1950">
        <v>31.5</v>
      </c>
      <c r="B1950">
        <v>-1.3657269999999999</v>
      </c>
      <c r="C1950">
        <f t="shared" si="90"/>
        <v>0.10014454458281076</v>
      </c>
      <c r="D1950">
        <f t="shared" si="91"/>
        <v>4.3899869592152854E-6</v>
      </c>
      <c r="E1950">
        <f t="shared" si="92"/>
        <v>0.99999561003231263</v>
      </c>
      <c r="F1950" s="4">
        <f>EXP((Result!G$8+B1950-Result!P$8)/H$2)</f>
        <v>4.9061919235701939E-6</v>
      </c>
    </row>
    <row r="1951" spans="1:6" x14ac:dyDescent="0.2">
      <c r="A1951">
        <v>31.51</v>
      </c>
      <c r="B1951">
        <v>-0.73542799999999997</v>
      </c>
      <c r="C1951">
        <f t="shared" si="90"/>
        <v>0.28963397134640412</v>
      </c>
      <c r="D1951">
        <f t="shared" si="91"/>
        <v>1.2696541408753811E-5</v>
      </c>
      <c r="E1951">
        <f t="shared" si="92"/>
        <v>0.99998730361979149</v>
      </c>
      <c r="F1951" s="4">
        <f>EXP((Result!G$8+B1951-Result!P$8)/H$2)</f>
        <v>1.4189488373340701E-5</v>
      </c>
    </row>
    <row r="1952" spans="1:6" x14ac:dyDescent="0.2">
      <c r="A1952">
        <v>31.52</v>
      </c>
      <c r="B1952">
        <v>-0.17506099999999999</v>
      </c>
      <c r="C1952">
        <f t="shared" si="90"/>
        <v>0.74455855919139347</v>
      </c>
      <c r="D1952">
        <f t="shared" si="91"/>
        <v>3.2638845968483987E-5</v>
      </c>
      <c r="E1952">
        <f t="shared" si="92"/>
        <v>0.99996736221929117</v>
      </c>
      <c r="F1952" s="4">
        <f>EXP((Result!G$8+B1952-Result!P$8)/H$2)</f>
        <v>3.6476746735906441E-5</v>
      </c>
    </row>
    <row r="1953" spans="1:6" x14ac:dyDescent="0.2">
      <c r="A1953">
        <v>31.53</v>
      </c>
      <c r="B1953">
        <v>-2.684631</v>
      </c>
      <c r="C1953">
        <f t="shared" si="90"/>
        <v>1.0852190021629342E-2</v>
      </c>
      <c r="D1953">
        <f t="shared" si="91"/>
        <v>4.7572209621947238E-7</v>
      </c>
      <c r="E1953">
        <f t="shared" si="92"/>
        <v>0.9999995242781301</v>
      </c>
      <c r="F1953" s="4">
        <f>EXP((Result!G$8+B1953-Result!P$8)/H$2)</f>
        <v>5.3166078351017702E-7</v>
      </c>
    </row>
    <row r="1954" spans="1:6" x14ac:dyDescent="0.2">
      <c r="A1954">
        <v>31.54</v>
      </c>
      <c r="B1954">
        <v>-1.1739930000000001</v>
      </c>
      <c r="C1954">
        <f t="shared" si="90"/>
        <v>0.13833399753153183</v>
      </c>
      <c r="D1954">
        <f t="shared" si="91"/>
        <v>6.0640791538811508E-6</v>
      </c>
      <c r="E1954">
        <f t="shared" si="92"/>
        <v>0.99999393595761887</v>
      </c>
      <c r="F1954" s="4">
        <f>EXP((Result!G$8+B1954-Result!P$8)/H$2)</f>
        <v>6.7771354323066705E-6</v>
      </c>
    </row>
    <row r="1955" spans="1:6" x14ac:dyDescent="0.2">
      <c r="A1955">
        <v>31.55</v>
      </c>
      <c r="B1955">
        <v>2.4568210000000001</v>
      </c>
      <c r="C1955">
        <f t="shared" si="90"/>
        <v>62.774362930229692</v>
      </c>
      <c r="D1955">
        <f t="shared" si="91"/>
        <v>2.7518087558816187E-3</v>
      </c>
      <c r="E1955">
        <f t="shared" si="92"/>
        <v>0.99725574291479391</v>
      </c>
      <c r="F1955" s="4">
        <f>EXP((Result!G$8+B1955-Result!P$8)/H$2)</f>
        <v>3.0753854211287746E-3</v>
      </c>
    </row>
    <row r="1956" spans="1:6" x14ac:dyDescent="0.2">
      <c r="A1956">
        <v>31.56</v>
      </c>
      <c r="B1956">
        <v>2.4076569999999999</v>
      </c>
      <c r="C1956">
        <f t="shared" si="90"/>
        <v>57.783851527511857</v>
      </c>
      <c r="D1956">
        <f t="shared" si="91"/>
        <v>2.5330421713510949E-3</v>
      </c>
      <c r="E1956">
        <f t="shared" si="92"/>
        <v>0.99747335791959035</v>
      </c>
      <c r="F1956" s="4">
        <f>EXP((Result!G$8+B1956-Result!P$8)/H$2)</f>
        <v>2.8308947517618355E-3</v>
      </c>
    </row>
    <row r="1957" spans="1:6" x14ac:dyDescent="0.2">
      <c r="A1957">
        <v>31.57</v>
      </c>
      <c r="B1957">
        <v>-3.85148</v>
      </c>
      <c r="C1957">
        <f t="shared" si="90"/>
        <v>1.5194063922566699E-3</v>
      </c>
      <c r="D1957">
        <f t="shared" si="91"/>
        <v>6.6605467881872186E-8</v>
      </c>
      <c r="E1957">
        <f t="shared" si="92"/>
        <v>0.99999993339453663</v>
      </c>
      <c r="F1957" s="4">
        <f>EXP((Result!G$8+B1957-Result!P$8)/H$2)</f>
        <v>7.4437398476023842E-8</v>
      </c>
    </row>
    <row r="1958" spans="1:6" x14ac:dyDescent="0.2">
      <c r="A1958">
        <v>31.58</v>
      </c>
      <c r="B1958">
        <v>1.5094700000000001</v>
      </c>
      <c r="C1958">
        <f t="shared" si="90"/>
        <v>12.722042787677681</v>
      </c>
      <c r="D1958">
        <f t="shared" si="91"/>
        <v>5.5768990877282576E-4</v>
      </c>
      <c r="E1958">
        <f t="shared" si="92"/>
        <v>0.99944262093590652</v>
      </c>
      <c r="F1958" s="4">
        <f>EXP((Result!G$8+B1958-Result!P$8)/H$2)</f>
        <v>6.2326693716805999E-4</v>
      </c>
    </row>
    <row r="1959" spans="1:6" x14ac:dyDescent="0.2">
      <c r="A1959">
        <v>31.59</v>
      </c>
      <c r="B1959">
        <v>1.140469</v>
      </c>
      <c r="C1959">
        <f t="shared" si="90"/>
        <v>6.8318738316268917</v>
      </c>
      <c r="D1959">
        <f t="shared" si="91"/>
        <v>2.9948548024046946E-4</v>
      </c>
      <c r="E1959">
        <f t="shared" si="92"/>
        <v>0.99970060418445905</v>
      </c>
      <c r="F1959" s="4">
        <f>EXP((Result!G$8+B1959-Result!P$8)/H$2)</f>
        <v>3.3470104991951434E-4</v>
      </c>
    </row>
    <row r="1960" spans="1:6" x14ac:dyDescent="0.2">
      <c r="A1960">
        <v>31.6</v>
      </c>
      <c r="B1960">
        <v>2.3916539999999999</v>
      </c>
      <c r="C1960">
        <f t="shared" si="90"/>
        <v>56.246599002851411</v>
      </c>
      <c r="D1960">
        <f t="shared" si="91"/>
        <v>2.4656543913737254E-3</v>
      </c>
      <c r="E1960">
        <f t="shared" si="92"/>
        <v>0.99754041010724637</v>
      </c>
      <c r="F1960" s="4">
        <f>EXP((Result!G$8+B1960-Result!P$8)/H$2)</f>
        <v>2.7555830515349614E-3</v>
      </c>
    </row>
    <row r="1961" spans="1:6" x14ac:dyDescent="0.2">
      <c r="A1961">
        <v>31.61</v>
      </c>
      <c r="B1961">
        <v>-1.5169649999999999</v>
      </c>
      <c r="C1961">
        <f t="shared" si="90"/>
        <v>7.7617324978410923E-2</v>
      </c>
      <c r="D1961">
        <f t="shared" si="91"/>
        <v>3.4024723551729529E-6</v>
      </c>
      <c r="E1961">
        <f t="shared" si="92"/>
        <v>0.99999659753922154</v>
      </c>
      <c r="F1961" s="4">
        <f>EXP((Result!G$8+B1961-Result!P$8)/H$2)</f>
        <v>3.8025585370085818E-6</v>
      </c>
    </row>
    <row r="1962" spans="1:6" x14ac:dyDescent="0.2">
      <c r="A1962">
        <v>31.62</v>
      </c>
      <c r="B1962">
        <v>1.0545169999999999</v>
      </c>
      <c r="C1962">
        <f t="shared" si="90"/>
        <v>5.9107737682654493</v>
      </c>
      <c r="D1962">
        <f t="shared" si="91"/>
        <v>2.5910767151275232E-4</v>
      </c>
      <c r="E1962">
        <f t="shared" si="92"/>
        <v>0.99974095944788144</v>
      </c>
      <c r="F1962" s="4">
        <f>EXP((Result!G$8+B1962-Result!P$8)/H$2)</f>
        <v>2.8957533977234874E-4</v>
      </c>
    </row>
    <row r="1963" spans="1:6" x14ac:dyDescent="0.2">
      <c r="A1963">
        <v>31.63</v>
      </c>
      <c r="B1963">
        <v>0.52613399999999999</v>
      </c>
      <c r="C1963">
        <f t="shared" si="90"/>
        <v>2.4266062628551852</v>
      </c>
      <c r="D1963">
        <f t="shared" si="91"/>
        <v>1.0637394072200811E-4</v>
      </c>
      <c r="E1963">
        <f t="shared" si="92"/>
        <v>0.99989363737348957</v>
      </c>
      <c r="F1963" s="4">
        <f>EXP((Result!G$8+B1963-Result!P$8)/H$2)</f>
        <v>1.1888212281658769E-4</v>
      </c>
    </row>
    <row r="1964" spans="1:6" x14ac:dyDescent="0.2">
      <c r="A1964">
        <v>31.64</v>
      </c>
      <c r="B1964">
        <v>9.6976929999999992</v>
      </c>
      <c r="C1964">
        <f t="shared" si="90"/>
        <v>12482479.296622129</v>
      </c>
      <c r="D1964">
        <f t="shared" si="91"/>
        <v>547.18828228863583</v>
      </c>
      <c r="E1964">
        <f t="shared" si="92"/>
        <v>1.8241907612929844E-3</v>
      </c>
      <c r="F1964" s="4">
        <f>EXP((Result!G$8+B1964-Result!P$8)/H$2)</f>
        <v>611.53045696441654</v>
      </c>
    </row>
    <row r="1965" spans="1:6" x14ac:dyDescent="0.2">
      <c r="A1965">
        <v>31.65</v>
      </c>
      <c r="B1965">
        <v>-2.5208330000000001</v>
      </c>
      <c r="C1965">
        <f t="shared" si="90"/>
        <v>1.4301342665780984E-2</v>
      </c>
      <c r="D1965">
        <f t="shared" si="91"/>
        <v>6.2692089782416399E-7</v>
      </c>
      <c r="E1965">
        <f t="shared" si="92"/>
        <v>0.99999937307949516</v>
      </c>
      <c r="F1965" s="4">
        <f>EXP((Result!G$8+B1965-Result!P$8)/H$2)</f>
        <v>7.006385837128066E-7</v>
      </c>
    </row>
    <row r="1966" spans="1:6" x14ac:dyDescent="0.2">
      <c r="A1966">
        <v>31.66</v>
      </c>
      <c r="B1966">
        <v>-0.63932699999999998</v>
      </c>
      <c r="C1966">
        <f t="shared" si="90"/>
        <v>0.34054267621014866</v>
      </c>
      <c r="D1966">
        <f t="shared" si="91"/>
        <v>1.4928201170085818E-5</v>
      </c>
      <c r="E1966">
        <f t="shared" si="92"/>
        <v>0.99998507202167775</v>
      </c>
      <c r="F1966" s="4">
        <f>EXP((Result!G$8+B1966-Result!P$8)/H$2)</f>
        <v>1.6683562091309203E-5</v>
      </c>
    </row>
    <row r="1967" spans="1:6" x14ac:dyDescent="0.2">
      <c r="A1967">
        <v>31.67</v>
      </c>
      <c r="B1967">
        <v>-0.14784700000000001</v>
      </c>
      <c r="C1967">
        <f t="shared" si="90"/>
        <v>0.77949394192610799</v>
      </c>
      <c r="D1967">
        <f t="shared" si="91"/>
        <v>3.4170291093722734E-5</v>
      </c>
      <c r="E1967">
        <f t="shared" si="92"/>
        <v>0.99996583087647517</v>
      </c>
      <c r="F1967" s="4">
        <f>EXP((Result!G$8+B1967-Result!P$8)/H$2)</f>
        <v>3.8188269748307385E-5</v>
      </c>
    </row>
    <row r="1968" spans="1:6" x14ac:dyDescent="0.2">
      <c r="A1968">
        <v>31.68</v>
      </c>
      <c r="B1968">
        <v>3.4936989999999999</v>
      </c>
      <c r="C1968">
        <f t="shared" si="90"/>
        <v>360.17974602137008</v>
      </c>
      <c r="D1968">
        <f t="shared" si="91"/>
        <v>1.5789021704520182E-2</v>
      </c>
      <c r="E1968">
        <f t="shared" si="92"/>
        <v>0.98445639658713202</v>
      </c>
      <c r="F1968" s="4">
        <f>EXP((Result!G$8+B1968-Result!P$8)/H$2)</f>
        <v>1.7645603845173635E-2</v>
      </c>
    </row>
    <row r="1969" spans="1:6" x14ac:dyDescent="0.2">
      <c r="A1969">
        <v>31.69</v>
      </c>
      <c r="B1969">
        <v>0.34532000000000002</v>
      </c>
      <c r="C1969">
        <f t="shared" si="90"/>
        <v>1.789321616391164</v>
      </c>
      <c r="D1969">
        <f t="shared" si="91"/>
        <v>7.843760830430208E-5</v>
      </c>
      <c r="E1969">
        <f t="shared" si="92"/>
        <v>0.99992156854367154</v>
      </c>
      <c r="F1969" s="4">
        <f>EXP((Result!G$8+B1969-Result!P$8)/H$2)</f>
        <v>8.7660843629366639E-5</v>
      </c>
    </row>
    <row r="1970" spans="1:6" x14ac:dyDescent="0.2">
      <c r="A1970">
        <v>31.7</v>
      </c>
      <c r="B1970">
        <v>-3.4030800000000001</v>
      </c>
      <c r="C1970">
        <f t="shared" si="90"/>
        <v>3.2343818897267334E-3</v>
      </c>
      <c r="D1970">
        <f t="shared" si="91"/>
        <v>1.4178400207593182E-7</v>
      </c>
      <c r="E1970">
        <f t="shared" si="92"/>
        <v>0.999999858216018</v>
      </c>
      <c r="F1970" s="4">
        <f>EXP((Result!G$8+B1970-Result!P$8)/H$2)</f>
        <v>1.5845594356862002E-7</v>
      </c>
    </row>
    <row r="1971" spans="1:6" x14ac:dyDescent="0.2">
      <c r="A1971">
        <v>31.71</v>
      </c>
      <c r="B1971">
        <v>1.3585179999999999</v>
      </c>
      <c r="C1971">
        <f t="shared" si="90"/>
        <v>9.8650095030137184</v>
      </c>
      <c r="D1971">
        <f t="shared" si="91"/>
        <v>4.3244755119889542E-4</v>
      </c>
      <c r="E1971">
        <f t="shared" si="92"/>
        <v>0.99956773937884813</v>
      </c>
      <c r="F1971" s="4">
        <f>EXP((Result!G$8+B1971-Result!P$8)/H$2)</f>
        <v>4.832977188248822E-4</v>
      </c>
    </row>
    <row r="1972" spans="1:6" x14ac:dyDescent="0.2">
      <c r="A1972">
        <v>31.72</v>
      </c>
      <c r="B1972">
        <v>0.60028800000000004</v>
      </c>
      <c r="C1972">
        <f t="shared" si="90"/>
        <v>2.7495499307286688</v>
      </c>
      <c r="D1972">
        <f t="shared" si="91"/>
        <v>1.2053066285232251E-4</v>
      </c>
      <c r="E1972">
        <f t="shared" si="92"/>
        <v>0.9998794838630376</v>
      </c>
      <c r="F1972" s="4">
        <f>EXP((Result!G$8+B1972-Result!P$8)/H$2)</f>
        <v>1.3470349003823223E-4</v>
      </c>
    </row>
    <row r="1973" spans="1:6" x14ac:dyDescent="0.2">
      <c r="A1973">
        <v>31.73</v>
      </c>
      <c r="B1973">
        <v>1.9522330000000001</v>
      </c>
      <c r="C1973">
        <f t="shared" si="90"/>
        <v>26.825592089439454</v>
      </c>
      <c r="D1973">
        <f t="shared" si="91"/>
        <v>1.1759402365496547E-3</v>
      </c>
      <c r="E1973">
        <f t="shared" si="92"/>
        <v>0.99882544097466841</v>
      </c>
      <c r="F1973" s="4">
        <f>EXP((Result!G$8+B1973-Result!P$8)/H$2)</f>
        <v>1.3142154053670408E-3</v>
      </c>
    </row>
    <row r="1974" spans="1:6" x14ac:dyDescent="0.2">
      <c r="A1974">
        <v>31.74</v>
      </c>
      <c r="B1974">
        <v>-5.0857210000000004</v>
      </c>
      <c r="C1974">
        <f t="shared" si="90"/>
        <v>1.8989621802851131E-4</v>
      </c>
      <c r="D1974">
        <f t="shared" si="91"/>
        <v>8.3243867573846787E-9</v>
      </c>
      <c r="E1974">
        <f t="shared" si="92"/>
        <v>0.99999999167561338</v>
      </c>
      <c r="F1974" s="4">
        <f>EXP((Result!G$8+B1974-Result!P$8)/H$2)</f>
        <v>9.3032256034436519E-9</v>
      </c>
    </row>
    <row r="1975" spans="1:6" x14ac:dyDescent="0.2">
      <c r="A1975">
        <v>31.75</v>
      </c>
      <c r="B1975">
        <v>-4.9435289999999998</v>
      </c>
      <c r="C1975">
        <f t="shared" si="90"/>
        <v>2.4130455319112517E-4</v>
      </c>
      <c r="D1975">
        <f t="shared" si="91"/>
        <v>1.0577948565459236E-8</v>
      </c>
      <c r="E1975">
        <f t="shared" si="92"/>
        <v>0.99999998942205159</v>
      </c>
      <c r="F1975" s="4">
        <f>EXP((Result!G$8+B1975-Result!P$8)/H$2)</f>
        <v>1.1821776761968687E-8</v>
      </c>
    </row>
    <row r="1976" spans="1:6" x14ac:dyDescent="0.2">
      <c r="A1976">
        <v>31.76</v>
      </c>
      <c r="B1976">
        <v>-4.9913189999999998</v>
      </c>
      <c r="C1976">
        <f t="shared" si="90"/>
        <v>2.2263585881564672E-4</v>
      </c>
      <c r="D1976">
        <f t="shared" si="91"/>
        <v>9.7595782269116568E-9</v>
      </c>
      <c r="E1976">
        <f t="shared" si="92"/>
        <v>0.99999999024042185</v>
      </c>
      <c r="F1976" s="4">
        <f>EXP((Result!G$8+B1976-Result!P$8)/H$2)</f>
        <v>1.0907176790995413E-8</v>
      </c>
    </row>
    <row r="1977" spans="1:6" x14ac:dyDescent="0.2">
      <c r="A1977">
        <v>31.77</v>
      </c>
      <c r="B1977">
        <v>-1.7890999999999999</v>
      </c>
      <c r="C1977">
        <f t="shared" si="90"/>
        <v>4.9070839946727084E-2</v>
      </c>
      <c r="D1977">
        <f t="shared" si="91"/>
        <v>2.151094184324127E-6</v>
      </c>
      <c r="E1977">
        <f t="shared" si="92"/>
        <v>0.99999784891044285</v>
      </c>
      <c r="F1977" s="4">
        <f>EXP((Result!G$8+B1977-Result!P$8)/H$2)</f>
        <v>2.4040346843892013E-6</v>
      </c>
    </row>
    <row r="1978" spans="1:6" x14ac:dyDescent="0.2">
      <c r="A1978">
        <v>31.78</v>
      </c>
      <c r="B1978">
        <v>3.5932270000000002</v>
      </c>
      <c r="C1978">
        <f t="shared" si="90"/>
        <v>425.94060674116554</v>
      </c>
      <c r="D1978">
        <f t="shared" si="91"/>
        <v>1.8671748089560097E-2</v>
      </c>
      <c r="E1978">
        <f t="shared" si="92"/>
        <v>0.98167049579555177</v>
      </c>
      <c r="F1978" s="4">
        <f>EXP((Result!G$8+B1978-Result!P$8)/H$2)</f>
        <v>2.0867301093831021E-2</v>
      </c>
    </row>
    <row r="1979" spans="1:6" x14ac:dyDescent="0.2">
      <c r="A1979">
        <v>31.79</v>
      </c>
      <c r="B1979">
        <v>-2.1443650000000001</v>
      </c>
      <c r="C1979">
        <f t="shared" si="90"/>
        <v>2.6968563569993435E-2</v>
      </c>
      <c r="D1979">
        <f t="shared" si="91"/>
        <v>1.1822076067572512E-6</v>
      </c>
      <c r="E1979">
        <f t="shared" si="92"/>
        <v>0.99999881779379096</v>
      </c>
      <c r="F1979" s="4">
        <f>EXP((Result!G$8+B1979-Result!P$8)/H$2)</f>
        <v>1.3212197362181808E-6</v>
      </c>
    </row>
    <row r="1980" spans="1:6" x14ac:dyDescent="0.2">
      <c r="A1980">
        <v>31.8</v>
      </c>
      <c r="B1980">
        <v>-1.1322859999999999</v>
      </c>
      <c r="C1980">
        <f t="shared" si="90"/>
        <v>0.14840484671705104</v>
      </c>
      <c r="D1980">
        <f t="shared" si="91"/>
        <v>6.5055499976183745E-6</v>
      </c>
      <c r="E1980">
        <f t="shared" si="92"/>
        <v>0.99999349449232433</v>
      </c>
      <c r="F1980" s="4">
        <f>EXP((Result!G$8+B1980-Result!P$8)/H$2)</f>
        <v>7.2705174646811677E-6</v>
      </c>
    </row>
    <row r="1981" spans="1:6" x14ac:dyDescent="0.2">
      <c r="A1981">
        <v>31.81</v>
      </c>
      <c r="B1981">
        <v>-2.3605689999999999</v>
      </c>
      <c r="C1981">
        <f t="shared" si="90"/>
        <v>1.8734850248069253E-2</v>
      </c>
      <c r="D1981">
        <f t="shared" si="91"/>
        <v>8.2127038087297238E-7</v>
      </c>
      <c r="E1981">
        <f t="shared" si="92"/>
        <v>0.99999917873029365</v>
      </c>
      <c r="F1981" s="4">
        <f>EXP((Result!G$8+B1981-Result!P$8)/H$2)</f>
        <v>9.1784102029009742E-7</v>
      </c>
    </row>
    <row r="1982" spans="1:6" x14ac:dyDescent="0.2">
      <c r="A1982">
        <v>31.82</v>
      </c>
      <c r="B1982">
        <v>-1.03904</v>
      </c>
      <c r="C1982">
        <f t="shared" si="90"/>
        <v>0.17365247592039948</v>
      </c>
      <c r="D1982">
        <f t="shared" si="91"/>
        <v>7.6123178541754516E-6</v>
      </c>
      <c r="E1982">
        <f t="shared" si="92"/>
        <v>0.99999238774009291</v>
      </c>
      <c r="F1982" s="4">
        <f>EXP((Result!G$8+B1982-Result!P$8)/H$2)</f>
        <v>8.5074267242198584E-6</v>
      </c>
    </row>
    <row r="1983" spans="1:6" x14ac:dyDescent="0.2">
      <c r="A1983">
        <v>31.83</v>
      </c>
      <c r="B1983">
        <v>2.0321829999999999</v>
      </c>
      <c r="C1983">
        <f t="shared" si="90"/>
        <v>30.693954453998554</v>
      </c>
      <c r="D1983">
        <f t="shared" si="91"/>
        <v>1.3455157277027546E-3</v>
      </c>
      <c r="E1983">
        <f t="shared" si="92"/>
        <v>0.99865629225220542</v>
      </c>
      <c r="F1983" s="4">
        <f>EXP((Result!G$8+B1983-Result!P$8)/H$2)</f>
        <v>1.5037307531027215E-3</v>
      </c>
    </row>
    <row r="1984" spans="1:6" x14ac:dyDescent="0.2">
      <c r="A1984">
        <v>31.84</v>
      </c>
      <c r="B1984">
        <v>1.903359</v>
      </c>
      <c r="C1984">
        <f t="shared" si="90"/>
        <v>24.705047676795949</v>
      </c>
      <c r="D1984">
        <f t="shared" si="91"/>
        <v>1.0829829780517246E-3</v>
      </c>
      <c r="E1984">
        <f t="shared" si="92"/>
        <v>0.99891818860527426</v>
      </c>
      <c r="F1984" s="4">
        <f>EXP((Result!G$8+B1984-Result!P$8)/H$2)</f>
        <v>1.2103275908662641E-3</v>
      </c>
    </row>
    <row r="1985" spans="1:6" x14ac:dyDescent="0.2">
      <c r="A1985">
        <v>31.85</v>
      </c>
      <c r="B1985">
        <v>-1.565504</v>
      </c>
      <c r="C1985">
        <f t="shared" ref="C1985:C2048" si="93">EXP(B1985/H$2)</f>
        <v>7.1522088499734848E-2</v>
      </c>
      <c r="D1985">
        <f t="shared" si="91"/>
        <v>3.1352784828937247E-6</v>
      </c>
      <c r="E1985">
        <f t="shared" si="92"/>
        <v>0.99999686473134708</v>
      </c>
      <c r="F1985" s="4">
        <f>EXP((Result!G$8+B1985-Result!P$8)/H$2)</f>
        <v>3.5039461651763477E-6</v>
      </c>
    </row>
    <row r="1986" spans="1:6" x14ac:dyDescent="0.2">
      <c r="A1986">
        <v>31.86</v>
      </c>
      <c r="B1986">
        <v>-4.4643000000000002E-2</v>
      </c>
      <c r="C1986">
        <f t="shared" si="93"/>
        <v>0.92753951460938955</v>
      </c>
      <c r="D1986">
        <f t="shared" ref="D1986:D2049" si="94">EXP(1/H$2*(B1986-H$4-J$6))</f>
        <v>4.0660091772897381E-5</v>
      </c>
      <c r="E1986">
        <f t="shared" ref="E1986:E2049" si="95">1/(1+D1986)</f>
        <v>0.99995934156140298</v>
      </c>
      <c r="F1986" s="4">
        <f>EXP((Result!G$8+B1986-Result!P$8)/H$2)</f>
        <v>4.5441185980987522E-5</v>
      </c>
    </row>
    <row r="1987" spans="1:6" x14ac:dyDescent="0.2">
      <c r="A1987">
        <v>31.87</v>
      </c>
      <c r="B1987">
        <v>2.4959899999999999</v>
      </c>
      <c r="C1987">
        <f t="shared" si="93"/>
        <v>67.057025663322236</v>
      </c>
      <c r="D1987">
        <f t="shared" si="94"/>
        <v>2.9395457277487875E-3</v>
      </c>
      <c r="E1987">
        <f t="shared" si="95"/>
        <v>0.99706906987537736</v>
      </c>
      <c r="F1987" s="4">
        <f>EXP((Result!G$8+B1987-Result!P$8)/H$2)</f>
        <v>3.2851978018231514E-3</v>
      </c>
    </row>
    <row r="1988" spans="1:6" x14ac:dyDescent="0.2">
      <c r="A1988">
        <v>31.88</v>
      </c>
      <c r="B1988">
        <v>4.6066539999999998</v>
      </c>
      <c r="C1988">
        <f t="shared" si="93"/>
        <v>2349.2309598286774</v>
      </c>
      <c r="D1988">
        <f t="shared" si="94"/>
        <v>0.1029820777636537</v>
      </c>
      <c r="E1988">
        <f t="shared" si="95"/>
        <v>0.90663304523274346</v>
      </c>
      <c r="F1988" s="4">
        <f>EXP((Result!G$8+B1988-Result!P$8)/H$2)</f>
        <v>0.11509142120249685</v>
      </c>
    </row>
    <row r="1989" spans="1:6" x14ac:dyDescent="0.2">
      <c r="A1989">
        <v>31.89</v>
      </c>
      <c r="B1989">
        <v>0.87733399999999995</v>
      </c>
      <c r="C1989">
        <f t="shared" si="93"/>
        <v>4.3852102565431217</v>
      </c>
      <c r="D1989">
        <f t="shared" si="94"/>
        <v>1.922322970246524E-4</v>
      </c>
      <c r="E1989">
        <f t="shared" si="95"/>
        <v>0.99980780464912911</v>
      </c>
      <c r="F1989" s="4">
        <f>EXP((Result!G$8+B1989-Result!P$8)/H$2)</f>
        <v>2.148362972085646E-4</v>
      </c>
    </row>
    <row r="1990" spans="1:6" x14ac:dyDescent="0.2">
      <c r="A1990">
        <v>31.9</v>
      </c>
      <c r="B1990">
        <v>-4.8320660000000002</v>
      </c>
      <c r="C1990">
        <f t="shared" si="93"/>
        <v>2.9115800026964744E-4</v>
      </c>
      <c r="D1990">
        <f t="shared" si="94"/>
        <v>1.2763349512244363E-8</v>
      </c>
      <c r="E1990">
        <f t="shared" si="95"/>
        <v>0.99999998723665062</v>
      </c>
      <c r="F1990" s="4">
        <f>EXP((Result!G$8+B1990-Result!P$8)/H$2)</f>
        <v>1.4264152234718746E-8</v>
      </c>
    </row>
    <row r="1991" spans="1:6" x14ac:dyDescent="0.2">
      <c r="A1991">
        <v>31.91</v>
      </c>
      <c r="B1991">
        <v>5.0085100000000002</v>
      </c>
      <c r="C1991">
        <f t="shared" si="93"/>
        <v>4623.6443821545799</v>
      </c>
      <c r="D1991">
        <f t="shared" si="94"/>
        <v>0.20268441607344048</v>
      </c>
      <c r="E1991">
        <f t="shared" si="95"/>
        <v>0.83147331638737743</v>
      </c>
      <c r="F1991" s="4">
        <f>EXP((Result!G$8+B1991-Result!P$8)/H$2)</f>
        <v>0.22651744855087397</v>
      </c>
    </row>
    <row r="1992" spans="1:6" x14ac:dyDescent="0.2">
      <c r="A1992">
        <v>31.92</v>
      </c>
      <c r="B1992">
        <v>-3.3911609999999999</v>
      </c>
      <c r="C1992">
        <f t="shared" si="93"/>
        <v>3.2999931778061723E-3</v>
      </c>
      <c r="D1992">
        <f t="shared" si="94"/>
        <v>1.4466017171898064E-7</v>
      </c>
      <c r="E1992">
        <f t="shared" si="95"/>
        <v>0.99999985533984925</v>
      </c>
      <c r="F1992" s="4">
        <f>EXP((Result!G$8+B1992-Result!P$8)/H$2)</f>
        <v>1.6167031308831133E-7</v>
      </c>
    </row>
    <row r="1993" spans="1:6" x14ac:dyDescent="0.2">
      <c r="A1993">
        <v>31.93</v>
      </c>
      <c r="B1993">
        <v>2.4589029999999998</v>
      </c>
      <c r="C1993">
        <f t="shared" si="93"/>
        <v>62.994962312390186</v>
      </c>
      <c r="D1993">
        <f t="shared" si="94"/>
        <v>2.7614790620868156E-3</v>
      </c>
      <c r="E1993">
        <f t="shared" si="95"/>
        <v>0.99724612570412074</v>
      </c>
      <c r="F1993" s="4">
        <f>EXP((Result!G$8+B1993-Result!P$8)/H$2)</f>
        <v>3.0861928286776271E-3</v>
      </c>
    </row>
    <row r="1994" spans="1:6" x14ac:dyDescent="0.2">
      <c r="A1994">
        <v>31.94</v>
      </c>
      <c r="B1994">
        <v>0.77885400000000005</v>
      </c>
      <c r="C1994">
        <f t="shared" si="93"/>
        <v>3.7147324451714274</v>
      </c>
      <c r="D1994">
        <f t="shared" si="94"/>
        <v>1.6284089222445372E-4</v>
      </c>
      <c r="E1994">
        <f t="shared" si="95"/>
        <v>0.9998371856206143</v>
      </c>
      <c r="F1994" s="4">
        <f>EXP((Result!G$8+B1994-Result!P$8)/H$2)</f>
        <v>1.8198884818586958E-4</v>
      </c>
    </row>
    <row r="1995" spans="1:6" x14ac:dyDescent="0.2">
      <c r="A1995">
        <v>31.95</v>
      </c>
      <c r="B1995">
        <v>3.8386390000000001</v>
      </c>
      <c r="C1995">
        <f t="shared" si="93"/>
        <v>644.06489813204462</v>
      </c>
      <c r="D1995">
        <f t="shared" si="94"/>
        <v>2.8233554962646592E-2</v>
      </c>
      <c r="E1995">
        <f t="shared" si="95"/>
        <v>0.97254169072154784</v>
      </c>
      <c r="F1995" s="4">
        <f>EXP((Result!G$8+B1995-Result!P$8)/H$2)</f>
        <v>3.1553451210290698E-2</v>
      </c>
    </row>
    <row r="1996" spans="1:6" x14ac:dyDescent="0.2">
      <c r="A1996">
        <v>31.96</v>
      </c>
      <c r="B1996">
        <v>-2.3814250000000001</v>
      </c>
      <c r="C1996">
        <f t="shared" si="93"/>
        <v>1.8087927887930549E-2</v>
      </c>
      <c r="D1996">
        <f t="shared" si="94"/>
        <v>7.9291156475907734E-7</v>
      </c>
      <c r="E1996">
        <f t="shared" si="95"/>
        <v>0.99999920708906387</v>
      </c>
      <c r="F1996" s="4">
        <f>EXP((Result!G$8+B1996-Result!P$8)/H$2)</f>
        <v>8.8614757885790237E-7</v>
      </c>
    </row>
    <row r="1997" spans="1:6" x14ac:dyDescent="0.2">
      <c r="A1997">
        <v>31.97</v>
      </c>
      <c r="B1997">
        <v>-1.5612969999999999</v>
      </c>
      <c r="C1997">
        <f t="shared" si="93"/>
        <v>7.2030870952702594E-2</v>
      </c>
      <c r="D1997">
        <f t="shared" si="94"/>
        <v>3.1575817280970525E-6</v>
      </c>
      <c r="E1997">
        <f t="shared" si="95"/>
        <v>0.99999684242824216</v>
      </c>
      <c r="F1997" s="4">
        <f>EXP((Result!G$8+B1997-Result!P$8)/H$2)</f>
        <v>3.5288719798775286E-6</v>
      </c>
    </row>
    <row r="1998" spans="1:6" x14ac:dyDescent="0.2">
      <c r="A1998">
        <v>31.98</v>
      </c>
      <c r="B1998">
        <v>0.22883300000000001</v>
      </c>
      <c r="C1998">
        <f t="shared" si="93"/>
        <v>1.4704453155287065</v>
      </c>
      <c r="D1998">
        <f t="shared" si="94"/>
        <v>6.4459185333578685E-5</v>
      </c>
      <c r="E1998">
        <f t="shared" si="95"/>
        <v>0.99993554496938519</v>
      </c>
      <c r="F1998" s="4">
        <f>EXP((Result!G$8+B1998-Result!P$8)/H$2)</f>
        <v>7.2038741213037335E-5</v>
      </c>
    </row>
    <row r="1999" spans="1:6" x14ac:dyDescent="0.2">
      <c r="A1999">
        <v>31.99</v>
      </c>
      <c r="B1999">
        <v>4.9056000000000002E-2</v>
      </c>
      <c r="C1999">
        <f t="shared" si="93"/>
        <v>1.0861674875316818</v>
      </c>
      <c r="D1999">
        <f t="shared" si="94"/>
        <v>4.7613787906786933E-5</v>
      </c>
      <c r="E1999">
        <f t="shared" si="95"/>
        <v>0.99995238847905799</v>
      </c>
      <c r="F1999" s="4">
        <f>EXP((Result!G$8+B1999-Result!P$8)/H$2)</f>
        <v>5.3212545697543229E-5</v>
      </c>
    </row>
    <row r="2000" spans="1:6" x14ac:dyDescent="0.2">
      <c r="A2000">
        <v>32</v>
      </c>
      <c r="B2000">
        <v>-2.0781999999999998E-2</v>
      </c>
      <c r="C2000">
        <f t="shared" si="93"/>
        <v>0.96558996018673593</v>
      </c>
      <c r="D2000">
        <f t="shared" si="94"/>
        <v>4.2328090370052667E-5</v>
      </c>
      <c r="E2000">
        <f t="shared" si="95"/>
        <v>0.99995767370122135</v>
      </c>
      <c r="F2000" s="4">
        <f>EXP((Result!G$8+B2000-Result!P$8)/H$2)</f>
        <v>4.7305319364962876E-5</v>
      </c>
    </row>
    <row r="2001" spans="1:6" x14ac:dyDescent="0.2">
      <c r="A2001">
        <v>32.01</v>
      </c>
      <c r="B2001">
        <v>-2.9606949999999999</v>
      </c>
      <c r="C2001">
        <f t="shared" si="93"/>
        <v>6.815648097817156E-3</v>
      </c>
      <c r="D2001">
        <f t="shared" si="94"/>
        <v>2.9877420075814574E-7</v>
      </c>
      <c r="E2001">
        <f t="shared" si="95"/>
        <v>0.99999970122588855</v>
      </c>
      <c r="F2001" s="4">
        <f>EXP((Result!G$8+B2001-Result!P$8)/H$2)</f>
        <v>3.339061332867314E-7</v>
      </c>
    </row>
    <row r="2002" spans="1:6" x14ac:dyDescent="0.2">
      <c r="A2002">
        <v>32.020000000000003</v>
      </c>
      <c r="B2002">
        <v>-2.8905259999999999</v>
      </c>
      <c r="C2002">
        <f t="shared" si="93"/>
        <v>7.6710254945424206E-3</v>
      </c>
      <c r="D2002">
        <f t="shared" si="94"/>
        <v>3.3627095739601089E-7</v>
      </c>
      <c r="E2002">
        <f t="shared" si="95"/>
        <v>0.99999966372915583</v>
      </c>
      <c r="F2002" s="4">
        <f>EXP((Result!G$8+B2002-Result!P$8)/H$2)</f>
        <v>3.7581201735561073E-7</v>
      </c>
    </row>
    <row r="2003" spans="1:6" x14ac:dyDescent="0.2">
      <c r="A2003">
        <v>32.03</v>
      </c>
      <c r="B2003">
        <v>5.5896920000000003</v>
      </c>
      <c r="C2003">
        <f t="shared" si="93"/>
        <v>12310.20234233721</v>
      </c>
      <c r="D2003">
        <f t="shared" si="94"/>
        <v>0.53963626249729624</v>
      </c>
      <c r="E2003">
        <f t="shared" si="95"/>
        <v>0.64950405778180098</v>
      </c>
      <c r="F2003" s="4">
        <f>EXP((Result!G$8+B2003-Result!P$8)/H$2)</f>
        <v>0.60309041856540957</v>
      </c>
    </row>
    <row r="2004" spans="1:6" x14ac:dyDescent="0.2">
      <c r="A2004">
        <v>32.04</v>
      </c>
      <c r="B2004">
        <v>-1.5503309999999999</v>
      </c>
      <c r="C2004">
        <f t="shared" si="93"/>
        <v>7.3374144786894191E-2</v>
      </c>
      <c r="D2004">
        <f t="shared" si="94"/>
        <v>3.2164661599881925E-6</v>
      </c>
      <c r="E2004">
        <f t="shared" si="95"/>
        <v>0.99999678354418553</v>
      </c>
      <c r="F2004" s="4">
        <f>EXP((Result!G$8+B2004-Result!P$8)/H$2)</f>
        <v>3.5946804496639563E-6</v>
      </c>
    </row>
    <row r="2005" spans="1:6" x14ac:dyDescent="0.2">
      <c r="A2005">
        <v>32.049999999999997</v>
      </c>
      <c r="B2005">
        <v>2.5394000000000001</v>
      </c>
      <c r="C2005">
        <f t="shared" si="93"/>
        <v>72.145561266985169</v>
      </c>
      <c r="D2005">
        <f t="shared" si="94"/>
        <v>3.1626093507813018E-3</v>
      </c>
      <c r="E2005">
        <f t="shared" si="95"/>
        <v>0.99684736121412254</v>
      </c>
      <c r="F2005" s="4">
        <f>EXP((Result!G$8+B2005-Result!P$8)/H$2)</f>
        <v>3.5344907851353564E-3</v>
      </c>
    </row>
    <row r="2006" spans="1:6" x14ac:dyDescent="0.2">
      <c r="A2006">
        <v>32.06</v>
      </c>
      <c r="B2006">
        <v>-0.81099699999999997</v>
      </c>
      <c r="C2006">
        <f t="shared" si="93"/>
        <v>0.25500680754868449</v>
      </c>
      <c r="D2006">
        <f t="shared" si="94"/>
        <v>1.1178607524887565E-5</v>
      </c>
      <c r="E2006">
        <f t="shared" si="95"/>
        <v>0.99998882151743484</v>
      </c>
      <c r="F2006" s="4">
        <f>EXP((Result!G$8+B2006-Result!P$8)/H$2)</f>
        <v>1.2493065347321181E-5</v>
      </c>
    </row>
    <row r="2007" spans="1:6" x14ac:dyDescent="0.2">
      <c r="A2007">
        <v>32.07</v>
      </c>
      <c r="B2007">
        <v>-2.301593</v>
      </c>
      <c r="C2007">
        <f t="shared" si="93"/>
        <v>2.0692168161274564E-2</v>
      </c>
      <c r="D2007">
        <f t="shared" si="94"/>
        <v>9.070723599004413E-7</v>
      </c>
      <c r="E2007">
        <f t="shared" si="95"/>
        <v>0.9999990929284629</v>
      </c>
      <c r="F2007" s="4">
        <f>EXP((Result!G$8+B2007-Result!P$8)/H$2)</f>
        <v>1.0137321881777943E-6</v>
      </c>
    </row>
    <row r="2008" spans="1:6" x14ac:dyDescent="0.2">
      <c r="A2008">
        <v>32.08</v>
      </c>
      <c r="B2008">
        <v>-2.7321800000000001</v>
      </c>
      <c r="C2008">
        <f t="shared" si="93"/>
        <v>1.0016669402610593E-2</v>
      </c>
      <c r="D2008">
        <f t="shared" si="94"/>
        <v>4.3909579134257727E-7</v>
      </c>
      <c r="E2008">
        <f t="shared" si="95"/>
        <v>0.99999956090440156</v>
      </c>
      <c r="F2008" s="4">
        <f>EXP((Result!G$8+B2008-Result!P$8)/H$2)</f>
        <v>4.9072770492778339E-7</v>
      </c>
    </row>
    <row r="2009" spans="1:6" x14ac:dyDescent="0.2">
      <c r="A2009">
        <v>32.090000000000003</v>
      </c>
      <c r="B2009">
        <v>1.7372559999999999</v>
      </c>
      <c r="C2009">
        <f t="shared" si="93"/>
        <v>18.674095964354983</v>
      </c>
      <c r="D2009">
        <f t="shared" si="94"/>
        <v>8.1860712533236184E-4</v>
      </c>
      <c r="E2009">
        <f t="shared" si="95"/>
        <v>0.99918206244417884</v>
      </c>
      <c r="F2009" s="4">
        <f>EXP((Result!G$8+B2009-Result!P$8)/H$2)</f>
        <v>9.1486460078244521E-4</v>
      </c>
    </row>
    <row r="2010" spans="1:6" x14ac:dyDescent="0.2">
      <c r="A2010">
        <v>32.1</v>
      </c>
      <c r="B2010">
        <v>0.73654900000000001</v>
      </c>
      <c r="C2010">
        <f t="shared" si="93"/>
        <v>3.4591611457806426</v>
      </c>
      <c r="D2010">
        <f t="shared" si="94"/>
        <v>1.5163753934937515E-4</v>
      </c>
      <c r="E2010">
        <f t="shared" si="95"/>
        <v>0.99984838545110777</v>
      </c>
      <c r="F2010" s="4">
        <f>EXP((Result!G$8+B2010-Result!P$8)/H$2)</f>
        <v>1.6946812775930114E-4</v>
      </c>
    </row>
    <row r="2011" spans="1:6" x14ac:dyDescent="0.2">
      <c r="A2011">
        <v>32.11</v>
      </c>
      <c r="B2011">
        <v>-0.334256</v>
      </c>
      <c r="C2011">
        <f t="shared" si="93"/>
        <v>0.56938718629944429</v>
      </c>
      <c r="D2011">
        <f t="shared" si="94"/>
        <v>2.4959944977650725E-5</v>
      </c>
      <c r="E2011">
        <f t="shared" si="95"/>
        <v>0.99997504067800558</v>
      </c>
      <c r="F2011" s="4">
        <f>EXP((Result!G$8+B2011-Result!P$8)/H$2)</f>
        <v>2.7894907570294001E-5</v>
      </c>
    </row>
    <row r="2012" spans="1:6" x14ac:dyDescent="0.2">
      <c r="A2012">
        <v>32.119999999999997</v>
      </c>
      <c r="B2012">
        <v>0.27509600000000001</v>
      </c>
      <c r="C2012">
        <f t="shared" si="93"/>
        <v>1.5896513938613137</v>
      </c>
      <c r="D2012">
        <f t="shared" si="94"/>
        <v>6.968476333704744E-5</v>
      </c>
      <c r="E2012">
        <f t="shared" si="95"/>
        <v>0.99993032009229088</v>
      </c>
      <c r="F2012" s="4">
        <f>EXP((Result!G$8+B2012-Result!P$8)/H$2)</f>
        <v>7.7878778742713234E-5</v>
      </c>
    </row>
    <row r="2013" spans="1:6" x14ac:dyDescent="0.2">
      <c r="A2013">
        <v>32.130000000000003</v>
      </c>
      <c r="B2013">
        <v>0.31461</v>
      </c>
      <c r="C2013">
        <f t="shared" si="93"/>
        <v>1.6990897569871055</v>
      </c>
      <c r="D2013">
        <f t="shared" si="94"/>
        <v>7.4482158831345397E-5</v>
      </c>
      <c r="E2013">
        <f t="shared" si="95"/>
        <v>0.99992552338834739</v>
      </c>
      <c r="F2013" s="4">
        <f>EXP((Result!G$8+B2013-Result!P$8)/H$2)</f>
        <v>8.3240285108668834E-5</v>
      </c>
    </row>
    <row r="2014" spans="1:6" x14ac:dyDescent="0.2">
      <c r="A2014">
        <v>32.14</v>
      </c>
      <c r="B2014">
        <v>-1.4558</v>
      </c>
      <c r="C2014">
        <f t="shared" si="93"/>
        <v>8.6043139453884365E-2</v>
      </c>
      <c r="D2014">
        <f t="shared" si="94"/>
        <v>3.7718306244844577E-6</v>
      </c>
      <c r="E2014">
        <f t="shared" si="95"/>
        <v>0.99999622818360212</v>
      </c>
      <c r="F2014" s="4">
        <f>EXP((Result!G$8+B2014-Result!P$8)/H$2)</f>
        <v>4.21534850076826E-6</v>
      </c>
    </row>
    <row r="2015" spans="1:6" x14ac:dyDescent="0.2">
      <c r="A2015">
        <v>32.15</v>
      </c>
      <c r="B2015">
        <v>3.0139330000000002</v>
      </c>
      <c r="C2015">
        <f t="shared" si="93"/>
        <v>160.49068263960305</v>
      </c>
      <c r="D2015">
        <f t="shared" si="94"/>
        <v>7.0353508201419215E-3</v>
      </c>
      <c r="E2015">
        <f t="shared" si="95"/>
        <v>0.99301379955091718</v>
      </c>
      <c r="F2015" s="4">
        <f>EXP((Result!G$8+B2015-Result!P$8)/H$2)</f>
        <v>7.8626159243609956E-3</v>
      </c>
    </row>
    <row r="2016" spans="1:6" x14ac:dyDescent="0.2">
      <c r="A2016">
        <v>32.159999999999997</v>
      </c>
      <c r="B2016">
        <v>6.3621999999999998E-2</v>
      </c>
      <c r="C2016">
        <f t="shared" si="93"/>
        <v>1.1131546128963958</v>
      </c>
      <c r="D2016">
        <f t="shared" si="94"/>
        <v>4.8796809197775252E-5</v>
      </c>
      <c r="E2016">
        <f t="shared" si="95"/>
        <v>0.99995120557181461</v>
      </c>
      <c r="F2016" s="4">
        <f>EXP((Result!G$8+B2016-Result!P$8)/H$2)</f>
        <v>5.4534674796599949E-5</v>
      </c>
    </row>
    <row r="2017" spans="1:6" x14ac:dyDescent="0.2">
      <c r="A2017">
        <v>32.17</v>
      </c>
      <c r="B2017">
        <v>-0.69673700000000005</v>
      </c>
      <c r="C2017">
        <f t="shared" si="93"/>
        <v>0.30914462096555173</v>
      </c>
      <c r="D2017">
        <f t="shared" si="94"/>
        <v>1.3551820123642266E-5</v>
      </c>
      <c r="E2017">
        <f t="shared" si="95"/>
        <v>0.99998644836352568</v>
      </c>
      <c r="F2017" s="4">
        <f>EXP((Result!G$8+B2017-Result!P$8)/H$2)</f>
        <v>1.5145336662269856E-5</v>
      </c>
    </row>
    <row r="2018" spans="1:6" x14ac:dyDescent="0.2">
      <c r="A2018">
        <v>32.18</v>
      </c>
      <c r="B2018">
        <v>0.48300900000000002</v>
      </c>
      <c r="C2018">
        <f t="shared" si="93"/>
        <v>2.256537385366379</v>
      </c>
      <c r="D2018">
        <f t="shared" si="94"/>
        <v>9.8918715303045112E-5</v>
      </c>
      <c r="E2018">
        <f t="shared" si="95"/>
        <v>0.99990109106864133</v>
      </c>
      <c r="F2018" s="4">
        <f>EXP((Result!G$8+B2018-Result!P$8)/H$2)</f>
        <v>1.10550260540293E-4</v>
      </c>
    </row>
    <row r="2019" spans="1:6" x14ac:dyDescent="0.2">
      <c r="A2019">
        <v>32.19</v>
      </c>
      <c r="B2019">
        <v>-3.0071759999999998</v>
      </c>
      <c r="C2019">
        <f t="shared" si="93"/>
        <v>6.3022353908018065E-3</v>
      </c>
      <c r="D2019">
        <f t="shared" si="94"/>
        <v>2.7626798139410421E-7</v>
      </c>
      <c r="E2019">
        <f t="shared" si="95"/>
        <v>0.99999972373209489</v>
      </c>
      <c r="F2019" s="4">
        <f>EXP((Result!G$8+B2019-Result!P$8)/H$2)</f>
        <v>3.0875347732219076E-7</v>
      </c>
    </row>
    <row r="2020" spans="1:6" x14ac:dyDescent="0.2">
      <c r="A2020">
        <v>32.200000000000003</v>
      </c>
      <c r="B2020">
        <v>-1.2774160000000001</v>
      </c>
      <c r="C2020">
        <f t="shared" si="93"/>
        <v>0.11621147077169325</v>
      </c>
      <c r="D2020">
        <f t="shared" si="94"/>
        <v>5.0943048702677774E-6</v>
      </c>
      <c r="E2020">
        <f t="shared" si="95"/>
        <v>0.99999490572108163</v>
      </c>
      <c r="F2020" s="4">
        <f>EXP((Result!G$8+B2020-Result!P$8)/H$2)</f>
        <v>5.6933283954856666E-6</v>
      </c>
    </row>
    <row r="2021" spans="1:6" x14ac:dyDescent="0.2">
      <c r="A2021">
        <v>32.21</v>
      </c>
      <c r="B2021">
        <v>-0.74770199999999998</v>
      </c>
      <c r="C2021">
        <f t="shared" si="93"/>
        <v>0.28370564810439397</v>
      </c>
      <c r="D2021">
        <f t="shared" si="94"/>
        <v>1.2436664429624735E-5</v>
      </c>
      <c r="E2021">
        <f t="shared" si="95"/>
        <v>0.9999875634902391</v>
      </c>
      <c r="F2021" s="4">
        <f>EXP((Result!G$8+B2021-Result!P$8)/H$2)</f>
        <v>1.3899053265453041E-5</v>
      </c>
    </row>
    <row r="2022" spans="1:6" x14ac:dyDescent="0.2">
      <c r="A2022">
        <v>32.22</v>
      </c>
      <c r="B2022">
        <v>-2.5079959999999999</v>
      </c>
      <c r="C2022">
        <f t="shared" si="93"/>
        <v>1.461404047803838E-2</v>
      </c>
      <c r="D2022">
        <f t="shared" si="94"/>
        <v>6.4062847744024508E-7</v>
      </c>
      <c r="E2022">
        <f t="shared" si="95"/>
        <v>0.99999935937193307</v>
      </c>
      <c r="F2022" s="4">
        <f>EXP((Result!G$8+B2022-Result!P$8)/H$2)</f>
        <v>7.1595799514361983E-7</v>
      </c>
    </row>
    <row r="2023" spans="1:6" x14ac:dyDescent="0.2">
      <c r="A2023">
        <v>32.229999999999997</v>
      </c>
      <c r="B2023">
        <v>-0.46832499999999999</v>
      </c>
      <c r="C2023">
        <f t="shared" si="93"/>
        <v>0.4542579169595094</v>
      </c>
      <c r="D2023">
        <f t="shared" si="94"/>
        <v>1.991308003726083E-5</v>
      </c>
      <c r="E2023">
        <f t="shared" si="95"/>
        <v>0.99998008731648547</v>
      </c>
      <c r="F2023" s="4">
        <f>EXP((Result!G$8+B2023-Result!P$8)/H$2)</f>
        <v>2.2254597419050066E-5</v>
      </c>
    </row>
    <row r="2024" spans="1:6" x14ac:dyDescent="0.2">
      <c r="A2024">
        <v>32.24</v>
      </c>
      <c r="B2024">
        <v>-1.258572</v>
      </c>
      <c r="C2024">
        <f t="shared" si="93"/>
        <v>0.11996045984033331</v>
      </c>
      <c r="D2024">
        <f t="shared" si="94"/>
        <v>5.2586474531826279E-6</v>
      </c>
      <c r="E2024">
        <f t="shared" si="95"/>
        <v>0.99999474138019995</v>
      </c>
      <c r="F2024" s="4">
        <f>EXP((Result!G$8+B2024-Result!P$8)/H$2)</f>
        <v>5.8769955135172652E-6</v>
      </c>
    </row>
    <row r="2025" spans="1:6" x14ac:dyDescent="0.2">
      <c r="A2025">
        <v>32.25</v>
      </c>
      <c r="B2025">
        <v>1.211271</v>
      </c>
      <c r="C2025">
        <f t="shared" si="93"/>
        <v>7.6974930082529864</v>
      </c>
      <c r="D2025">
        <f t="shared" si="94"/>
        <v>3.3743120072744965E-4</v>
      </c>
      <c r="E2025">
        <f t="shared" si="95"/>
        <v>0.99966268262068092</v>
      </c>
      <c r="F2025" s="4">
        <f>EXP((Result!G$8+B2025-Result!P$8)/H$2)</f>
        <v>3.7710869010543235E-4</v>
      </c>
    </row>
    <row r="2026" spans="1:6" x14ac:dyDescent="0.2">
      <c r="A2026">
        <v>32.26</v>
      </c>
      <c r="B2026">
        <v>2.1511239999999998</v>
      </c>
      <c r="C2026">
        <f t="shared" si="93"/>
        <v>37.504906994052334</v>
      </c>
      <c r="D2026">
        <f t="shared" si="94"/>
        <v>1.6440840916134383E-3</v>
      </c>
      <c r="E2026">
        <f t="shared" si="95"/>
        <v>0.99835861448420127</v>
      </c>
      <c r="F2026" s="4">
        <f>EXP((Result!G$8+B2026-Result!P$8)/H$2)</f>
        <v>1.8374068458248728E-3</v>
      </c>
    </row>
    <row r="2027" spans="1:6" x14ac:dyDescent="0.2">
      <c r="A2027">
        <v>32.270000000000003</v>
      </c>
      <c r="B2027">
        <v>0.76101600000000003</v>
      </c>
      <c r="C2027">
        <f t="shared" si="93"/>
        <v>3.6047450718427974</v>
      </c>
      <c r="D2027">
        <f t="shared" si="94"/>
        <v>1.5801943004094181E-4</v>
      </c>
      <c r="E2027">
        <f t="shared" si="95"/>
        <v>0.9998420055361541</v>
      </c>
      <c r="F2027" s="4">
        <f>EXP((Result!G$8+B2027-Result!P$8)/H$2)</f>
        <v>1.7660044520328546E-4</v>
      </c>
    </row>
    <row r="2028" spans="1:6" x14ac:dyDescent="0.2">
      <c r="A2028">
        <v>32.28</v>
      </c>
      <c r="B2028">
        <v>-4.8492889999999997</v>
      </c>
      <c r="C2028">
        <f t="shared" si="93"/>
        <v>2.8283019488822489E-4</v>
      </c>
      <c r="D2028">
        <f t="shared" si="94"/>
        <v>1.239828761920143E-8</v>
      </c>
      <c r="E2028">
        <f t="shared" si="95"/>
        <v>0.99999998760171238</v>
      </c>
      <c r="F2028" s="4">
        <f>EXP((Result!G$8+B2028-Result!P$8)/H$2)</f>
        <v>1.3856163844800922E-8</v>
      </c>
    </row>
    <row r="2029" spans="1:6" x14ac:dyDescent="0.2">
      <c r="A2029">
        <v>32.29</v>
      </c>
      <c r="B2029">
        <v>0.15017900000000001</v>
      </c>
      <c r="C2029">
        <f t="shared" si="93"/>
        <v>1.2879342723800378</v>
      </c>
      <c r="D2029">
        <f t="shared" si="94"/>
        <v>5.6458538841318665E-5</v>
      </c>
      <c r="E2029">
        <f t="shared" si="95"/>
        <v>0.99994354464854529</v>
      </c>
      <c r="F2029" s="4">
        <f>EXP((Result!G$8+B2029-Result!P$8)/H$2)</f>
        <v>6.3097323489399638E-5</v>
      </c>
    </row>
    <row r="2030" spans="1:6" x14ac:dyDescent="0.2">
      <c r="A2030">
        <v>32.299999999999997</v>
      </c>
      <c r="B2030">
        <v>0.60955300000000001</v>
      </c>
      <c r="C2030">
        <f t="shared" si="93"/>
        <v>2.7928093374920357</v>
      </c>
      <c r="D2030">
        <f t="shared" si="94"/>
        <v>1.2242700410930977E-4</v>
      </c>
      <c r="E2030">
        <f t="shared" si="95"/>
        <v>0.99987758798242721</v>
      </c>
      <c r="F2030" s="4">
        <f>EXP((Result!G$8+B2030-Result!P$8)/H$2)</f>
        <v>1.3682281618790013E-4</v>
      </c>
    </row>
    <row r="2031" spans="1:6" x14ac:dyDescent="0.2">
      <c r="A2031">
        <v>32.31</v>
      </c>
      <c r="B2031">
        <v>2.8787639999999999</v>
      </c>
      <c r="C2031">
        <f t="shared" si="93"/>
        <v>127.80260713724104</v>
      </c>
      <c r="D2031">
        <f t="shared" si="94"/>
        <v>5.602419792545583E-3</v>
      </c>
      <c r="E2031">
        <f t="shared" si="95"/>
        <v>0.99442879245089599</v>
      </c>
      <c r="F2031" s="4">
        <f>EXP((Result!G$8+B2031-Result!P$8)/H$2)</f>
        <v>6.2611909771026321E-3</v>
      </c>
    </row>
    <row r="2032" spans="1:6" x14ac:dyDescent="0.2">
      <c r="A2032">
        <v>32.32</v>
      </c>
      <c r="B2032">
        <v>3.5879300000000001</v>
      </c>
      <c r="C2032">
        <f t="shared" si="93"/>
        <v>422.15599186105055</v>
      </c>
      <c r="D2032">
        <f t="shared" si="94"/>
        <v>1.850584379553619E-2</v>
      </c>
      <c r="E2032">
        <f t="shared" si="95"/>
        <v>0.98183039998418398</v>
      </c>
      <c r="F2032" s="4">
        <f>EXP((Result!G$8+B2032-Result!P$8)/H$2)</f>
        <v>2.0681888627919892E-2</v>
      </c>
    </row>
    <row r="2033" spans="1:6" x14ac:dyDescent="0.2">
      <c r="A2033">
        <v>32.33</v>
      </c>
      <c r="B2033">
        <v>-0.29293999999999998</v>
      </c>
      <c r="C2033">
        <f t="shared" si="93"/>
        <v>0.61043683513994795</v>
      </c>
      <c r="D2033">
        <f t="shared" si="94"/>
        <v>2.6759418167537377E-5</v>
      </c>
      <c r="E2033">
        <f t="shared" si="95"/>
        <v>0.99997324129787979</v>
      </c>
      <c r="F2033" s="4">
        <f>EXP((Result!G$8+B2033-Result!P$8)/H$2)</f>
        <v>2.9905975236991778E-5</v>
      </c>
    </row>
    <row r="2034" spans="1:6" x14ac:dyDescent="0.2">
      <c r="A2034">
        <v>32.340000000000003</v>
      </c>
      <c r="B2034">
        <v>-2.9739659999999999</v>
      </c>
      <c r="C2034">
        <f t="shared" si="93"/>
        <v>6.6649375682333832E-3</v>
      </c>
      <c r="D2034">
        <f t="shared" si="94"/>
        <v>2.9216757767902121E-7</v>
      </c>
      <c r="E2034">
        <f t="shared" si="95"/>
        <v>0.99999970783250769</v>
      </c>
      <c r="F2034" s="4">
        <f>EXP((Result!G$8+B2034-Result!P$8)/H$2)</f>
        <v>3.2652265787006075E-7</v>
      </c>
    </row>
    <row r="2035" spans="1:6" x14ac:dyDescent="0.2">
      <c r="A2035">
        <v>32.35</v>
      </c>
      <c r="B2035">
        <v>-0.27512500000000001</v>
      </c>
      <c r="C2035">
        <f t="shared" si="93"/>
        <v>0.62903800315981562</v>
      </c>
      <c r="D2035">
        <f t="shared" si="94"/>
        <v>2.7574828386572002E-5</v>
      </c>
      <c r="E2035">
        <f t="shared" si="95"/>
        <v>0.99997242593196356</v>
      </c>
      <c r="F2035" s="4">
        <f>EXP((Result!G$8+B2035-Result!P$8)/H$2)</f>
        <v>3.081726701717052E-5</v>
      </c>
    </row>
    <row r="2036" spans="1:6" x14ac:dyDescent="0.2">
      <c r="A2036">
        <v>32.36</v>
      </c>
      <c r="B2036">
        <v>-3.1962190000000001</v>
      </c>
      <c r="C2036">
        <f t="shared" si="93"/>
        <v>4.5831295342879707E-3</v>
      </c>
      <c r="D2036">
        <f t="shared" si="94"/>
        <v>2.0090838668981388E-7</v>
      </c>
      <c r="E2036">
        <f t="shared" si="95"/>
        <v>0.99999979909165382</v>
      </c>
      <c r="F2036" s="4">
        <f>EXP((Result!G$8+B2036-Result!P$8)/H$2)</f>
        <v>2.2453258137497437E-7</v>
      </c>
    </row>
    <row r="2037" spans="1:6" x14ac:dyDescent="0.2">
      <c r="A2037">
        <v>32.369999999999997</v>
      </c>
      <c r="B2037">
        <v>-1.7772490000000001</v>
      </c>
      <c r="C2037">
        <f t="shared" si="93"/>
        <v>5.0060534032363581E-2</v>
      </c>
      <c r="D2037">
        <f t="shared" si="94"/>
        <v>2.1944789153412427E-6</v>
      </c>
      <c r="E2037">
        <f t="shared" si="95"/>
        <v>0.99999780552590045</v>
      </c>
      <c r="F2037" s="4">
        <f>EXP((Result!G$8+B2037-Result!P$8)/H$2)</f>
        <v>2.452520891500961E-6</v>
      </c>
    </row>
    <row r="2038" spans="1:6" x14ac:dyDescent="0.2">
      <c r="A2038">
        <v>32.380000000000003</v>
      </c>
      <c r="B2038">
        <v>0.211704</v>
      </c>
      <c r="C2038">
        <f t="shared" si="93"/>
        <v>1.4286133614828196</v>
      </c>
      <c r="D2038">
        <f t="shared" si="94"/>
        <v>6.2625418616630039E-5</v>
      </c>
      <c r="E2038">
        <f t="shared" si="95"/>
        <v>0.99993737850308073</v>
      </c>
      <c r="F2038" s="4">
        <f>EXP((Result!G$8+B2038-Result!P$8)/H$2)</f>
        <v>6.9989347549687242E-5</v>
      </c>
    </row>
    <row r="2039" spans="1:6" x14ac:dyDescent="0.2">
      <c r="A2039">
        <v>32.39</v>
      </c>
      <c r="B2039">
        <v>1.950688</v>
      </c>
      <c r="C2039">
        <f t="shared" si="93"/>
        <v>26.755850487054293</v>
      </c>
      <c r="D2039">
        <f t="shared" si="94"/>
        <v>1.1728830083575336E-3</v>
      </c>
      <c r="E2039">
        <f t="shared" si="95"/>
        <v>0.99882849103460214</v>
      </c>
      <c r="F2039" s="4">
        <f>EXP((Result!G$8+B2039-Result!P$8)/H$2)</f>
        <v>1.3107986871844937E-3</v>
      </c>
    </row>
    <row r="2040" spans="1:6" x14ac:dyDescent="0.2">
      <c r="A2040">
        <v>32.4</v>
      </c>
      <c r="B2040">
        <v>2.5795539999999999</v>
      </c>
      <c r="C2040">
        <f t="shared" si="93"/>
        <v>77.195567436227776</v>
      </c>
      <c r="D2040">
        <f t="shared" si="94"/>
        <v>3.38398397801923E-3</v>
      </c>
      <c r="E2040">
        <f t="shared" si="95"/>
        <v>0.99662742874905874</v>
      </c>
      <c r="F2040" s="4">
        <f>EXP((Result!G$8+B2040-Result!P$8)/H$2)</f>
        <v>3.7818961688707593E-3</v>
      </c>
    </row>
    <row r="2041" spans="1:6" x14ac:dyDescent="0.2">
      <c r="A2041">
        <v>32.409999999999997</v>
      </c>
      <c r="B2041">
        <v>-4.4017090000000003</v>
      </c>
      <c r="C2041">
        <f t="shared" si="93"/>
        <v>6.012333796323767E-4</v>
      </c>
      <c r="D2041">
        <f t="shared" si="94"/>
        <v>2.6355970832225499E-8</v>
      </c>
      <c r="E2041">
        <f t="shared" si="95"/>
        <v>0.99999997364402993</v>
      </c>
      <c r="F2041" s="4">
        <f>EXP((Result!G$8+B2041-Result!P$8)/H$2)</f>
        <v>2.9455087779584246E-8</v>
      </c>
    </row>
    <row r="2042" spans="1:6" x14ac:dyDescent="0.2">
      <c r="A2042">
        <v>32.42</v>
      </c>
      <c r="B2042">
        <v>-0.352987</v>
      </c>
      <c r="C2042">
        <f t="shared" si="93"/>
        <v>0.55169780123649848</v>
      </c>
      <c r="D2042">
        <f t="shared" si="94"/>
        <v>2.4184504137948714E-5</v>
      </c>
      <c r="E2042">
        <f t="shared" si="95"/>
        <v>0.99997581608073816</v>
      </c>
      <c r="F2042" s="4">
        <f>EXP((Result!G$8+B2042-Result!P$8)/H$2)</f>
        <v>2.7028285044920409E-5</v>
      </c>
    </row>
    <row r="2043" spans="1:6" x14ac:dyDescent="0.2">
      <c r="A2043">
        <v>32.43</v>
      </c>
      <c r="B2043">
        <v>2.8456839999999999</v>
      </c>
      <c r="C2043">
        <f t="shared" si="93"/>
        <v>120.87413400764773</v>
      </c>
      <c r="D2043">
        <f t="shared" si="94"/>
        <v>5.2986997365715213E-3</v>
      </c>
      <c r="E2043">
        <f t="shared" si="95"/>
        <v>0.99472922849899237</v>
      </c>
      <c r="F2043" s="4">
        <f>EXP((Result!G$8+B2043-Result!P$8)/H$2)</f>
        <v>5.9217574208096568E-3</v>
      </c>
    </row>
    <row r="2044" spans="1:6" x14ac:dyDescent="0.2">
      <c r="A2044">
        <v>32.44</v>
      </c>
      <c r="B2044">
        <v>3.0646369999999998</v>
      </c>
      <c r="C2044">
        <f t="shared" si="93"/>
        <v>174.80447625621423</v>
      </c>
      <c r="D2044">
        <f t="shared" si="94"/>
        <v>7.6628175241505517E-3</v>
      </c>
      <c r="E2044">
        <f t="shared" si="95"/>
        <v>0.99239545471869417</v>
      </c>
      <c r="F2044" s="4">
        <f>EXP((Result!G$8+B2044-Result!P$8)/H$2)</f>
        <v>8.5638644939163427E-3</v>
      </c>
    </row>
    <row r="2045" spans="1:6" x14ac:dyDescent="0.2">
      <c r="A2045">
        <v>32.450000000000003</v>
      </c>
      <c r="B2045">
        <v>1.7839160000000001</v>
      </c>
      <c r="C2045">
        <f t="shared" si="93"/>
        <v>20.201476314339576</v>
      </c>
      <c r="D2045">
        <f t="shared" si="94"/>
        <v>8.8556214366238483E-4</v>
      </c>
      <c r="E2045">
        <f t="shared" si="95"/>
        <v>0.99911522138278663</v>
      </c>
      <c r="F2045" s="4">
        <f>EXP((Result!G$8+B2045-Result!P$8)/H$2)</f>
        <v>9.8969265226075791E-4</v>
      </c>
    </row>
    <row r="2046" spans="1:6" x14ac:dyDescent="0.2">
      <c r="A2046">
        <v>32.46</v>
      </c>
      <c r="B2046">
        <v>-3.2166579999999998</v>
      </c>
      <c r="C2046">
        <f t="shared" si="93"/>
        <v>4.4279821780973602E-3</v>
      </c>
      <c r="D2046">
        <f t="shared" si="94"/>
        <v>1.9410726863320017E-7</v>
      </c>
      <c r="E2046">
        <f t="shared" si="95"/>
        <v>0.99999980589276893</v>
      </c>
      <c r="F2046" s="4">
        <f>EXP((Result!G$8+B2046-Result!P$8)/H$2)</f>
        <v>2.1693174091904505E-7</v>
      </c>
    </row>
    <row r="2047" spans="1:6" x14ac:dyDescent="0.2">
      <c r="A2047">
        <v>32.47</v>
      </c>
      <c r="B2047">
        <v>0.52301399999999998</v>
      </c>
      <c r="C2047">
        <f t="shared" si="93"/>
        <v>2.4138831859383623</v>
      </c>
      <c r="D2047">
        <f t="shared" si="94"/>
        <v>1.0581620548062635E-4</v>
      </c>
      <c r="E2047">
        <f t="shared" si="95"/>
        <v>0.99989419499040411</v>
      </c>
      <c r="F2047" s="4">
        <f>EXP((Result!G$8+B2047-Result!P$8)/H$2)</f>
        <v>1.1825880521628986E-4</v>
      </c>
    </row>
    <row r="2048" spans="1:6" x14ac:dyDescent="0.2">
      <c r="A2048">
        <v>32.479999999999997</v>
      </c>
      <c r="B2048">
        <v>2.6427679999999998</v>
      </c>
      <c r="C2048">
        <f t="shared" si="93"/>
        <v>85.871549522549671</v>
      </c>
      <c r="D2048">
        <f t="shared" si="94"/>
        <v>3.7643087213789996E-3</v>
      </c>
      <c r="E2048">
        <f t="shared" si="95"/>
        <v>0.99624980815847686</v>
      </c>
      <c r="F2048" s="4">
        <f>EXP((Result!G$8+B2048-Result!P$8)/H$2)</f>
        <v>4.2069421203829171E-3</v>
      </c>
    </row>
    <row r="2049" spans="1:6" x14ac:dyDescent="0.2">
      <c r="A2049">
        <v>32.49</v>
      </c>
      <c r="B2049">
        <v>1.502596</v>
      </c>
      <c r="C2049">
        <f t="shared" ref="C2049:C2112" si="96">EXP(B2049/H$2)</f>
        <v>12.575544329447153</v>
      </c>
      <c r="D2049">
        <f t="shared" si="94"/>
        <v>5.5126792818610169E-4</v>
      </c>
      <c r="E2049">
        <f t="shared" si="95"/>
        <v>0.99944903580070665</v>
      </c>
      <c r="F2049" s="4">
        <f>EXP((Result!G$8+B2049-Result!P$8)/H$2)</f>
        <v>6.1608981578236408E-4</v>
      </c>
    </row>
    <row r="2050" spans="1:6" x14ac:dyDescent="0.2">
      <c r="A2050">
        <v>32.5</v>
      </c>
      <c r="B2050">
        <v>-0.16732900000000001</v>
      </c>
      <c r="C2050">
        <f t="shared" si="96"/>
        <v>0.75432197992923888</v>
      </c>
      <c r="D2050">
        <f t="shared" ref="D2050:D2113" si="97">EXP(1/H$2*(B2050-H$4-J$6))</f>
        <v>3.3066840223138927E-5</v>
      </c>
      <c r="E2050">
        <f t="shared" ref="E2050:E2113" si="98">1/(1+D2050)</f>
        <v>0.99996693425315664</v>
      </c>
      <c r="F2050" s="4">
        <f>EXP((Result!G$8+B2050-Result!P$8)/H$2)</f>
        <v>3.6955067508845107E-5</v>
      </c>
    </row>
    <row r="2051" spans="1:6" x14ac:dyDescent="0.2">
      <c r="A2051">
        <v>32.51</v>
      </c>
      <c r="B2051">
        <v>1.4429639999999999</v>
      </c>
      <c r="C2051">
        <f t="shared" si="96"/>
        <v>11.373417727181019</v>
      </c>
      <c r="D2051">
        <f t="shared" si="97"/>
        <v>4.9857089781606221E-4</v>
      </c>
      <c r="E2051">
        <f t="shared" si="98"/>
        <v>0.99950167755125463</v>
      </c>
      <c r="F2051" s="4">
        <f>EXP((Result!G$8+B2051-Result!P$8)/H$2)</f>
        <v>5.5719630489051489E-4</v>
      </c>
    </row>
    <row r="2052" spans="1:6" x14ac:dyDescent="0.2">
      <c r="A2052">
        <v>32.520000000000003</v>
      </c>
      <c r="B2052">
        <v>2.6431939999999998</v>
      </c>
      <c r="C2052">
        <f t="shared" si="96"/>
        <v>85.933208177678594</v>
      </c>
      <c r="D2052">
        <f t="shared" si="97"/>
        <v>3.7670116214028274E-3</v>
      </c>
      <c r="E2052">
        <f t="shared" si="98"/>
        <v>0.99624712550045069</v>
      </c>
      <c r="F2052" s="4">
        <f>EXP((Result!G$8+B2052-Result!P$8)/H$2)</f>
        <v>4.2099628460457242E-3</v>
      </c>
    </row>
    <row r="2053" spans="1:6" x14ac:dyDescent="0.2">
      <c r="A2053">
        <v>32.53</v>
      </c>
      <c r="B2053">
        <v>-0.196635</v>
      </c>
      <c r="C2053">
        <f t="shared" si="96"/>
        <v>0.71797951744678268</v>
      </c>
      <c r="D2053">
        <f t="shared" si="97"/>
        <v>3.1473713637678019E-5</v>
      </c>
      <c r="E2053">
        <f t="shared" si="98"/>
        <v>0.99996852727692576</v>
      </c>
      <c r="F2053" s="4">
        <f>EXP((Result!G$8+B2053-Result!P$8)/H$2)</f>
        <v>3.517461010443154E-5</v>
      </c>
    </row>
    <row r="2054" spans="1:6" x14ac:dyDescent="0.2">
      <c r="A2054">
        <v>32.54</v>
      </c>
      <c r="B2054">
        <v>2.6535980000000001</v>
      </c>
      <c r="C2054">
        <f t="shared" si="96"/>
        <v>87.452890381622538</v>
      </c>
      <c r="D2054">
        <f t="shared" si="97"/>
        <v>3.8336291799054658E-3</v>
      </c>
      <c r="E2054">
        <f t="shared" si="98"/>
        <v>0.99618101140620541</v>
      </c>
      <c r="F2054" s="4">
        <f>EXP((Result!G$8+B2054-Result!P$8)/H$2)</f>
        <v>4.2844137568411513E-3</v>
      </c>
    </row>
    <row r="2055" spans="1:6" x14ac:dyDescent="0.2">
      <c r="A2055">
        <v>32.549999999999997</v>
      </c>
      <c r="B2055">
        <v>4.9038279999999999</v>
      </c>
      <c r="C2055">
        <f t="shared" si="96"/>
        <v>3875.9950987940779</v>
      </c>
      <c r="D2055">
        <f t="shared" si="97"/>
        <v>0.169910083555455</v>
      </c>
      <c r="E2055">
        <f t="shared" si="98"/>
        <v>0.85476654493045823</v>
      </c>
      <c r="F2055" s="4">
        <f>EXP((Result!G$8+B2055-Result!P$8)/H$2)</f>
        <v>0.1898892838219092</v>
      </c>
    </row>
    <row r="2056" spans="1:6" x14ac:dyDescent="0.2">
      <c r="A2056">
        <v>32.56</v>
      </c>
      <c r="B2056">
        <v>0.46426899999999999</v>
      </c>
      <c r="C2056">
        <f t="shared" si="96"/>
        <v>2.1863994582170485</v>
      </c>
      <c r="D2056">
        <f t="shared" si="97"/>
        <v>9.5844113617904458E-5</v>
      </c>
      <c r="E2056">
        <f t="shared" si="98"/>
        <v>0.99990416507159596</v>
      </c>
      <c r="F2056" s="4">
        <f>EXP((Result!G$8+B2056-Result!P$8)/H$2)</f>
        <v>1.0711412596951353E-4</v>
      </c>
    </row>
    <row r="2057" spans="1:6" x14ac:dyDescent="0.2">
      <c r="A2057">
        <v>32.57</v>
      </c>
      <c r="B2057">
        <v>-2.095059</v>
      </c>
      <c r="C2057">
        <f t="shared" si="96"/>
        <v>2.9304718361954897E-2</v>
      </c>
      <c r="D2057">
        <f t="shared" si="97"/>
        <v>1.2846164710058556E-6</v>
      </c>
      <c r="E2057">
        <f t="shared" si="98"/>
        <v>0.99999871538517926</v>
      </c>
      <c r="F2057" s="4">
        <f>EXP((Result!G$8+B2057-Result!P$8)/H$2)</f>
        <v>1.4356705415044706E-6</v>
      </c>
    </row>
    <row r="2058" spans="1:6" x14ac:dyDescent="0.2">
      <c r="A2058">
        <v>32.58</v>
      </c>
      <c r="B2058">
        <v>0.89568499999999995</v>
      </c>
      <c r="C2058">
        <f t="shared" si="96"/>
        <v>4.5229188107128255</v>
      </c>
      <c r="D2058">
        <f t="shared" si="97"/>
        <v>1.9826895892666448E-4</v>
      </c>
      <c r="E2058">
        <f t="shared" si="98"/>
        <v>0.99980177034386097</v>
      </c>
      <c r="F2058" s="4">
        <f>EXP((Result!G$8+B2058-Result!P$8)/H$2)</f>
        <v>2.2158279147930569E-4</v>
      </c>
    </row>
    <row r="2059" spans="1:6" x14ac:dyDescent="0.2">
      <c r="A2059">
        <v>32.590000000000003</v>
      </c>
      <c r="B2059">
        <v>4.6665539999999996</v>
      </c>
      <c r="C2059">
        <f t="shared" si="96"/>
        <v>2598.7088601702512</v>
      </c>
      <c r="D2059">
        <f t="shared" si="97"/>
        <v>0.11391831731294118</v>
      </c>
      <c r="E2059">
        <f t="shared" si="98"/>
        <v>0.89773189331535397</v>
      </c>
      <c r="F2059" s="4">
        <f>EXP((Result!G$8+B2059-Result!P$8)/H$2)</f>
        <v>0.12731361927493368</v>
      </c>
    </row>
    <row r="2060" spans="1:6" x14ac:dyDescent="0.2">
      <c r="A2060">
        <v>32.6</v>
      </c>
      <c r="B2060">
        <v>-1.052637</v>
      </c>
      <c r="C2060">
        <f t="shared" si="96"/>
        <v>0.16971934829006191</v>
      </c>
      <c r="D2060">
        <f t="shared" si="97"/>
        <v>7.4399032800412409E-6</v>
      </c>
      <c r="E2060">
        <f t="shared" si="98"/>
        <v>0.99999256015207161</v>
      </c>
      <c r="F2060" s="4">
        <f>EXP((Result!G$8+B2060-Result!P$8)/H$2)</f>
        <v>8.3147384545320749E-6</v>
      </c>
    </row>
    <row r="2061" spans="1:6" x14ac:dyDescent="0.2">
      <c r="A2061">
        <v>32.61</v>
      </c>
      <c r="B2061">
        <v>2.3480810000000001</v>
      </c>
      <c r="C2061">
        <f t="shared" si="96"/>
        <v>52.265085108853057</v>
      </c>
      <c r="D2061">
        <f t="shared" si="97"/>
        <v>2.2911187324878464E-3</v>
      </c>
      <c r="E2061">
        <f t="shared" si="98"/>
        <v>0.99771411849345204</v>
      </c>
      <c r="F2061" s="4">
        <f>EXP((Result!G$8+B2061-Result!P$8)/H$2)</f>
        <v>2.560524285311666E-3</v>
      </c>
    </row>
    <row r="2062" spans="1:6" x14ac:dyDescent="0.2">
      <c r="A2062">
        <v>32.619999999999997</v>
      </c>
      <c r="B2062">
        <v>3.568832</v>
      </c>
      <c r="C2062">
        <f t="shared" si="96"/>
        <v>408.7878401332066</v>
      </c>
      <c r="D2062">
        <f t="shared" si="97"/>
        <v>1.7919830728139213E-2</v>
      </c>
      <c r="E2062">
        <f t="shared" si="98"/>
        <v>0.98239563648610639</v>
      </c>
      <c r="F2062" s="4">
        <f>EXP((Result!G$8+B2062-Result!P$8)/H$2)</f>
        <v>2.0026968099663124E-2</v>
      </c>
    </row>
    <row r="2063" spans="1:6" x14ac:dyDescent="0.2">
      <c r="A2063">
        <v>32.630000000000003</v>
      </c>
      <c r="B2063">
        <v>0.12956300000000001</v>
      </c>
      <c r="C2063">
        <f t="shared" si="96"/>
        <v>1.2439642868611633</v>
      </c>
      <c r="D2063">
        <f t="shared" si="97"/>
        <v>5.4531048294241229E-5</v>
      </c>
      <c r="E2063">
        <f t="shared" si="98"/>
        <v>0.99994547192517891</v>
      </c>
      <c r="F2063" s="4">
        <f>EXP((Result!G$8+B2063-Result!P$8)/H$2)</f>
        <v>6.0943185301134926E-5</v>
      </c>
    </row>
    <row r="2064" spans="1:6" x14ac:dyDescent="0.2">
      <c r="A2064">
        <v>32.64</v>
      </c>
      <c r="B2064">
        <v>1.4503459999999999</v>
      </c>
      <c r="C2064">
        <f t="shared" si="96"/>
        <v>11.515764623377519</v>
      </c>
      <c r="D2064">
        <f t="shared" si="97"/>
        <v>5.0481088842753972E-4</v>
      </c>
      <c r="E2064">
        <f t="shared" si="98"/>
        <v>0.99949544381702737</v>
      </c>
      <c r="F2064" s="4">
        <f>EXP((Result!G$8+B2064-Result!P$8)/H$2)</f>
        <v>5.6417003666366235E-4</v>
      </c>
    </row>
    <row r="2065" spans="1:6" x14ac:dyDescent="0.2">
      <c r="A2065">
        <v>32.65</v>
      </c>
      <c r="B2065">
        <v>1.051193</v>
      </c>
      <c r="C2065">
        <f t="shared" si="96"/>
        <v>5.8777619819086366</v>
      </c>
      <c r="D2065">
        <f t="shared" si="97"/>
        <v>2.5766055013224629E-4</v>
      </c>
      <c r="E2065">
        <f t="shared" si="98"/>
        <v>0.99974240582172536</v>
      </c>
      <c r="F2065" s="4">
        <f>EXP((Result!G$8+B2065-Result!P$8)/H$2)</f>
        <v>2.8795805587255072E-4</v>
      </c>
    </row>
    <row r="2066" spans="1:6" x14ac:dyDescent="0.2">
      <c r="A2066">
        <v>32.659999999999997</v>
      </c>
      <c r="B2066">
        <v>2.792017</v>
      </c>
      <c r="C2066">
        <f t="shared" si="96"/>
        <v>110.42374470356489</v>
      </c>
      <c r="D2066">
        <f t="shared" si="97"/>
        <v>4.8405911800369194E-3</v>
      </c>
      <c r="E2066">
        <f t="shared" si="98"/>
        <v>0.99518272726786217</v>
      </c>
      <c r="F2066" s="4">
        <f>EXP((Result!G$8+B2066-Result!P$8)/H$2)</f>
        <v>5.4097812985411144E-3</v>
      </c>
    </row>
    <row r="2067" spans="1:6" x14ac:dyDescent="0.2">
      <c r="A2067">
        <v>32.67</v>
      </c>
      <c r="B2067">
        <v>-0.61716599999999999</v>
      </c>
      <c r="C2067">
        <f t="shared" si="96"/>
        <v>0.353498754877279</v>
      </c>
      <c r="D2067">
        <f t="shared" si="97"/>
        <v>1.5496150394161997E-5</v>
      </c>
      <c r="E2067">
        <f t="shared" si="98"/>
        <v>0.99998450408973272</v>
      </c>
      <c r="F2067" s="4">
        <f>EXP((Result!G$8+B2067-Result!P$8)/H$2)</f>
        <v>1.7318294704879135E-5</v>
      </c>
    </row>
    <row r="2068" spans="1:6" x14ac:dyDescent="0.2">
      <c r="A2068">
        <v>32.68</v>
      </c>
      <c r="B2068">
        <v>-1.826157</v>
      </c>
      <c r="C2068">
        <f t="shared" si="96"/>
        <v>4.6100642549878446E-2</v>
      </c>
      <c r="D2068">
        <f t="shared" si="97"/>
        <v>2.0208911074338177E-6</v>
      </c>
      <c r="E2068">
        <f t="shared" si="98"/>
        <v>0.99999797911297661</v>
      </c>
      <c r="F2068" s="4">
        <f>EXP((Result!G$8+B2068-Result!P$8)/H$2)</f>
        <v>2.2585214311158076E-6</v>
      </c>
    </row>
    <row r="2069" spans="1:6" x14ac:dyDescent="0.2">
      <c r="A2069">
        <v>32.69</v>
      </c>
      <c r="B2069">
        <v>1.9650479999999999</v>
      </c>
      <c r="C2069">
        <f t="shared" si="96"/>
        <v>27.41111559945988</v>
      </c>
      <c r="D2069">
        <f t="shared" si="97"/>
        <v>1.2016075415837112E-3</v>
      </c>
      <c r="E2069">
        <f t="shared" si="98"/>
        <v>0.99879983458622867</v>
      </c>
      <c r="F2069" s="4">
        <f>EXP((Result!G$8+B2069-Result!P$8)/H$2)</f>
        <v>1.3429008492710486E-3</v>
      </c>
    </row>
    <row r="2070" spans="1:6" x14ac:dyDescent="0.2">
      <c r="A2070">
        <v>32.700000000000003</v>
      </c>
      <c r="B2070">
        <v>0.56636600000000004</v>
      </c>
      <c r="C2070">
        <f t="shared" si="96"/>
        <v>2.5968038013445174</v>
      </c>
      <c r="D2070">
        <f t="shared" si="97"/>
        <v>1.138348061897308E-4</v>
      </c>
      <c r="E2070">
        <f t="shared" si="98"/>
        <v>0.99988617815069836</v>
      </c>
      <c r="F2070" s="4">
        <f>EXP((Result!G$8+B2070-Result!P$8)/H$2)</f>
        <v>1.2722028833750003E-4</v>
      </c>
    </row>
    <row r="2071" spans="1:6" x14ac:dyDescent="0.2">
      <c r="A2071">
        <v>32.71</v>
      </c>
      <c r="B2071">
        <v>1.897845</v>
      </c>
      <c r="C2071">
        <f t="shared" si="96"/>
        <v>24.476584685886614</v>
      </c>
      <c r="D2071">
        <f t="shared" si="97"/>
        <v>1.0729679587120954E-3</v>
      </c>
      <c r="E2071">
        <f t="shared" si="98"/>
        <v>0.99892818206758704</v>
      </c>
      <c r="F2071" s="4">
        <f>EXP((Result!G$8+B2071-Result!P$8)/H$2)</f>
        <v>1.1991349364335832E-3</v>
      </c>
    </row>
    <row r="2072" spans="1:6" x14ac:dyDescent="0.2">
      <c r="A2072">
        <v>32.72</v>
      </c>
      <c r="B2072">
        <v>-0.91064999999999996</v>
      </c>
      <c r="C2072">
        <f t="shared" si="96"/>
        <v>0.21559096064954988</v>
      </c>
      <c r="D2072">
        <f t="shared" si="97"/>
        <v>9.4507545040917908E-6</v>
      </c>
      <c r="E2072">
        <f t="shared" si="98"/>
        <v>0.9999905493348118</v>
      </c>
      <c r="F2072" s="4">
        <f>EXP((Result!G$8+B2072-Result!P$8)/H$2)</f>
        <v>1.0562039443485719E-5</v>
      </c>
    </row>
    <row r="2073" spans="1:6" x14ac:dyDescent="0.2">
      <c r="A2073">
        <v>32.729999999999997</v>
      </c>
      <c r="B2073">
        <v>-2.2591290000000002</v>
      </c>
      <c r="C2073">
        <f t="shared" si="96"/>
        <v>2.2226910077042323E-2</v>
      </c>
      <c r="D2073">
        <f t="shared" si="97"/>
        <v>9.7435008355527649E-7</v>
      </c>
      <c r="E2073">
        <f t="shared" si="98"/>
        <v>0.99999902565086585</v>
      </c>
      <c r="F2073" s="4">
        <f>EXP((Result!G$8+B2073-Result!P$8)/H$2)</f>
        <v>1.0889208909001672E-6</v>
      </c>
    </row>
    <row r="2074" spans="1:6" x14ac:dyDescent="0.2">
      <c r="A2074">
        <v>32.74</v>
      </c>
      <c r="B2074">
        <v>-3.8174800000000002</v>
      </c>
      <c r="C2074">
        <f t="shared" si="96"/>
        <v>1.6089905680935488E-3</v>
      </c>
      <c r="D2074">
        <f t="shared" si="97"/>
        <v>7.0532525170057956E-8</v>
      </c>
      <c r="E2074">
        <f t="shared" si="98"/>
        <v>0.99999992946747984</v>
      </c>
      <c r="F2074" s="4">
        <f>EXP((Result!G$8+B2074-Result!P$8)/H$2)</f>
        <v>7.8826226262914891E-8</v>
      </c>
    </row>
    <row r="2075" spans="1:6" x14ac:dyDescent="0.2">
      <c r="A2075">
        <v>32.75</v>
      </c>
      <c r="B2075">
        <v>-0.55573399999999995</v>
      </c>
      <c r="C2075">
        <f t="shared" si="96"/>
        <v>0.3920494447605814</v>
      </c>
      <c r="D2075">
        <f t="shared" si="97"/>
        <v>1.7186077953985333E-5</v>
      </c>
      <c r="E2075">
        <f t="shared" si="98"/>
        <v>0.99998281421740209</v>
      </c>
      <c r="F2075" s="4">
        <f>EXP((Result!G$8+B2075-Result!P$8)/H$2)</f>
        <v>1.9206935610296762E-5</v>
      </c>
    </row>
    <row r="2076" spans="1:6" x14ac:dyDescent="0.2">
      <c r="A2076">
        <v>32.76</v>
      </c>
      <c r="B2076">
        <v>-1.1041879999999999</v>
      </c>
      <c r="C2076">
        <f t="shared" si="96"/>
        <v>0.15559972917644621</v>
      </c>
      <c r="D2076">
        <f t="shared" si="97"/>
        <v>6.8209485078558744E-6</v>
      </c>
      <c r="E2076">
        <f t="shared" si="98"/>
        <v>0.99999317909801722</v>
      </c>
      <c r="F2076" s="4">
        <f>EXP((Result!G$8+B2076-Result!P$8)/H$2)</f>
        <v>7.6230027084892477E-6</v>
      </c>
    </row>
    <row r="2077" spans="1:6" x14ac:dyDescent="0.2">
      <c r="A2077">
        <v>32.770000000000003</v>
      </c>
      <c r="B2077">
        <v>-0.72285999999999995</v>
      </c>
      <c r="C2077">
        <f t="shared" si="96"/>
        <v>0.29583268234093696</v>
      </c>
      <c r="D2077">
        <f t="shared" si="97"/>
        <v>1.2968271242298984E-5</v>
      </c>
      <c r="E2077">
        <f t="shared" si="98"/>
        <v>0.99998703189693172</v>
      </c>
      <c r="F2077" s="4">
        <f>EXP((Result!G$8+B2077-Result!P$8)/H$2)</f>
        <v>1.4493170076069603E-5</v>
      </c>
    </row>
    <row r="2078" spans="1:6" x14ac:dyDescent="0.2">
      <c r="A2078">
        <v>32.78</v>
      </c>
      <c r="B2078">
        <v>-0.80162999999999995</v>
      </c>
      <c r="C2078">
        <f t="shared" si="96"/>
        <v>0.25906341735907912</v>
      </c>
      <c r="D2078">
        <f t="shared" si="97"/>
        <v>1.1356435126385425E-5</v>
      </c>
      <c r="E2078">
        <f t="shared" si="98"/>
        <v>0.99998864369384088</v>
      </c>
      <c r="F2078" s="4">
        <f>EXP((Result!G$8+B2078-Result!P$8)/H$2)</f>
        <v>1.2691803145488287E-5</v>
      </c>
    </row>
    <row r="2079" spans="1:6" x14ac:dyDescent="0.2">
      <c r="A2079">
        <v>32.79</v>
      </c>
      <c r="B2079">
        <v>-0.77058099999999996</v>
      </c>
      <c r="C2079">
        <f t="shared" si="96"/>
        <v>0.27297711570894923</v>
      </c>
      <c r="D2079">
        <f t="shared" si="97"/>
        <v>1.1966363051714167E-5</v>
      </c>
      <c r="E2079">
        <f t="shared" si="98"/>
        <v>0.99998803378014034</v>
      </c>
      <c r="F2079" s="4">
        <f>EXP((Result!G$8+B2079-Result!P$8)/H$2)</f>
        <v>1.3373450605721882E-5</v>
      </c>
    </row>
    <row r="2080" spans="1:6" x14ac:dyDescent="0.2">
      <c r="A2080">
        <v>32.799999999999997</v>
      </c>
      <c r="B2080">
        <v>2.2404869999999999</v>
      </c>
      <c r="C2080">
        <f t="shared" si="96"/>
        <v>43.599308081520803</v>
      </c>
      <c r="D2080">
        <f t="shared" si="97"/>
        <v>1.9112413432607364E-3</v>
      </c>
      <c r="E2080">
        <f t="shared" si="98"/>
        <v>0.99809240453206383</v>
      </c>
      <c r="F2080" s="4">
        <f>EXP((Result!G$8+B2080-Result!P$8)/H$2)</f>
        <v>2.1359782909185238E-3</v>
      </c>
    </row>
    <row r="2081" spans="1:6" x14ac:dyDescent="0.2">
      <c r="A2081">
        <v>32.81</v>
      </c>
      <c r="B2081">
        <v>3.32158</v>
      </c>
      <c r="C2081">
        <f t="shared" si="96"/>
        <v>269.50756532665946</v>
      </c>
      <c r="D2081">
        <f t="shared" si="97"/>
        <v>1.1814270084533141E-2</v>
      </c>
      <c r="E2081">
        <f t="shared" si="98"/>
        <v>0.98832367714724345</v>
      </c>
      <c r="F2081" s="4">
        <f>EXP((Result!G$8+B2081-Result!P$8)/H$2)</f>
        <v>1.3203473497783353E-2</v>
      </c>
    </row>
    <row r="2082" spans="1:6" x14ac:dyDescent="0.2">
      <c r="A2082">
        <v>32.82</v>
      </c>
      <c r="B2082">
        <v>2.3325239999999998</v>
      </c>
      <c r="C2082">
        <f t="shared" si="96"/>
        <v>50.912896431884697</v>
      </c>
      <c r="D2082">
        <f t="shared" si="97"/>
        <v>2.2318435050351815E-3</v>
      </c>
      <c r="E2082">
        <f t="shared" si="98"/>
        <v>0.99777312652805961</v>
      </c>
      <c r="F2082" s="4">
        <f>EXP((Result!G$8+B2082-Result!P$8)/H$2)</f>
        <v>2.4942790675244937E-3</v>
      </c>
    </row>
    <row r="2083" spans="1:6" x14ac:dyDescent="0.2">
      <c r="A2083">
        <v>32.83</v>
      </c>
      <c r="B2083">
        <v>-0.496643</v>
      </c>
      <c r="C2083">
        <f t="shared" si="96"/>
        <v>0.43309260442053155</v>
      </c>
      <c r="D2083">
        <f t="shared" si="97"/>
        <v>1.8985266680867831E-5</v>
      </c>
      <c r="E2083">
        <f t="shared" si="98"/>
        <v>0.9999810150937527</v>
      </c>
      <c r="F2083" s="4">
        <f>EXP((Result!G$8+B2083-Result!P$8)/H$2)</f>
        <v>2.1217685364867208E-5</v>
      </c>
    </row>
    <row r="2084" spans="1:6" x14ac:dyDescent="0.2">
      <c r="A2084">
        <v>32.840000000000003</v>
      </c>
      <c r="B2084">
        <v>4.6242530000000004</v>
      </c>
      <c r="C2084">
        <f t="shared" si="96"/>
        <v>2419.9356041228111</v>
      </c>
      <c r="D2084">
        <f t="shared" si="97"/>
        <v>0.10608152234848113</v>
      </c>
      <c r="E2084">
        <f t="shared" si="98"/>
        <v>0.90409249209475606</v>
      </c>
      <c r="F2084" s="4">
        <f>EXP((Result!G$8+B2084-Result!P$8)/H$2)</f>
        <v>0.11855531987256301</v>
      </c>
    </row>
    <row r="2085" spans="1:6" x14ac:dyDescent="0.2">
      <c r="A2085">
        <v>32.85</v>
      </c>
      <c r="B2085">
        <v>-2.3247960000000001</v>
      </c>
      <c r="C2085">
        <f t="shared" si="96"/>
        <v>1.9898812985948006E-2</v>
      </c>
      <c r="D2085">
        <f t="shared" si="97"/>
        <v>8.7229444076147738E-7</v>
      </c>
      <c r="E2085">
        <f t="shared" si="98"/>
        <v>0.99999912770632027</v>
      </c>
      <c r="F2085" s="4">
        <f>EXP((Result!G$8+B2085-Result!P$8)/H$2)</f>
        <v>9.7486484128511449E-7</v>
      </c>
    </row>
    <row r="2086" spans="1:6" x14ac:dyDescent="0.2">
      <c r="A2086">
        <v>32.86</v>
      </c>
      <c r="B2086">
        <v>1.0161480000000001</v>
      </c>
      <c r="C2086">
        <f t="shared" si="96"/>
        <v>5.5407399339058401</v>
      </c>
      <c r="D2086">
        <f t="shared" si="97"/>
        <v>2.4288668100274201E-4</v>
      </c>
      <c r="E2086">
        <f t="shared" si="98"/>
        <v>0.99975717229861172</v>
      </c>
      <c r="F2086" s="4">
        <f>EXP((Result!G$8+B2086-Result!P$8)/H$2)</f>
        <v>2.7144697324828351E-4</v>
      </c>
    </row>
    <row r="2087" spans="1:6" x14ac:dyDescent="0.2">
      <c r="A2087">
        <v>32.869999999999997</v>
      </c>
      <c r="B2087">
        <v>-3.3228759999999999</v>
      </c>
      <c r="C2087">
        <f t="shared" si="96"/>
        <v>3.7023774266119868E-3</v>
      </c>
      <c r="D2087">
        <f t="shared" si="97"/>
        <v>1.6229929137557291E-7</v>
      </c>
      <c r="E2087">
        <f t="shared" si="98"/>
        <v>0.99999983770073497</v>
      </c>
      <c r="F2087" s="4">
        <f>EXP((Result!G$8+B2087-Result!P$8)/H$2)</f>
        <v>1.8138356217129532E-7</v>
      </c>
    </row>
    <row r="2088" spans="1:6" x14ac:dyDescent="0.2">
      <c r="A2088">
        <v>32.880000000000003</v>
      </c>
      <c r="B2088">
        <v>-5.0520209999999999</v>
      </c>
      <c r="C2088">
        <f t="shared" si="96"/>
        <v>2.0099087417004661E-4</v>
      </c>
      <c r="D2088">
        <f t="shared" si="97"/>
        <v>8.8107377211961883E-9</v>
      </c>
      <c r="E2088">
        <f t="shared" si="98"/>
        <v>0.99999999118926242</v>
      </c>
      <c r="F2088" s="4">
        <f>EXP((Result!G$8+B2088-Result!P$8)/H$2)</f>
        <v>9.8467650701529412E-9</v>
      </c>
    </row>
    <row r="2089" spans="1:6" x14ac:dyDescent="0.2">
      <c r="A2089">
        <v>32.89</v>
      </c>
      <c r="B2089">
        <v>2.0787019999999998</v>
      </c>
      <c r="C2089">
        <f t="shared" si="96"/>
        <v>33.196568222616527</v>
      </c>
      <c r="D2089">
        <f t="shared" si="97"/>
        <v>1.455221571929754E-3</v>
      </c>
      <c r="E2089">
        <f t="shared" si="98"/>
        <v>0.99854689302069288</v>
      </c>
      <c r="F2089" s="4">
        <f>EXP((Result!G$8+B2089-Result!P$8)/H$2)</f>
        <v>1.6263365676336978E-3</v>
      </c>
    </row>
    <row r="2090" spans="1:6" x14ac:dyDescent="0.2">
      <c r="A2090">
        <v>32.9</v>
      </c>
      <c r="B2090">
        <v>-2.170601</v>
      </c>
      <c r="C2090">
        <f t="shared" si="96"/>
        <v>2.580236914940276E-2</v>
      </c>
      <c r="D2090">
        <f t="shared" si="97"/>
        <v>1.131085717695495E-6</v>
      </c>
      <c r="E2090">
        <f t="shared" si="98"/>
        <v>0.99999886891556156</v>
      </c>
      <c r="F2090" s="4">
        <f>EXP((Result!G$8+B2090-Result!P$8)/H$2)</f>
        <v>1.2640865826205464E-6</v>
      </c>
    </row>
    <row r="2091" spans="1:6" x14ac:dyDescent="0.2">
      <c r="A2091">
        <v>32.909999999999997</v>
      </c>
      <c r="B2091">
        <v>2.8100329999999998</v>
      </c>
      <c r="C2091">
        <f t="shared" si="96"/>
        <v>113.82710879219766</v>
      </c>
      <c r="D2091">
        <f t="shared" si="97"/>
        <v>4.9897827713392814E-3</v>
      </c>
      <c r="E2091">
        <f t="shared" si="98"/>
        <v>0.99503499154232244</v>
      </c>
      <c r="F2091" s="4">
        <f>EXP((Result!G$8+B2091-Result!P$8)/H$2)</f>
        <v>5.5765158668012261E-3</v>
      </c>
    </row>
    <row r="2092" spans="1:6" x14ac:dyDescent="0.2">
      <c r="A2092">
        <v>32.92</v>
      </c>
      <c r="B2092">
        <v>-1.5191570000000001</v>
      </c>
      <c r="C2092">
        <f t="shared" si="96"/>
        <v>7.7331186182810319E-2</v>
      </c>
      <c r="D2092">
        <f t="shared" si="97"/>
        <v>3.389929030057788E-6</v>
      </c>
      <c r="E2092">
        <f t="shared" si="98"/>
        <v>0.99999661008246143</v>
      </c>
      <c r="F2092" s="4">
        <f>EXP((Result!G$8+B2092-Result!P$8)/H$2)</f>
        <v>3.7885402811580522E-6</v>
      </c>
    </row>
    <row r="2093" spans="1:6" x14ac:dyDescent="0.2">
      <c r="A2093">
        <v>32.93</v>
      </c>
      <c r="B2093">
        <v>-3.6981359999999999</v>
      </c>
      <c r="C2093">
        <f t="shared" si="96"/>
        <v>1.9673591186138996E-3</v>
      </c>
      <c r="D2093">
        <f t="shared" si="97"/>
        <v>8.6242150391592424E-8</v>
      </c>
      <c r="E2093">
        <f t="shared" si="98"/>
        <v>0.99999991375785713</v>
      </c>
      <c r="F2093" s="4">
        <f>EXP((Result!G$8+B2093-Result!P$8)/H$2)</f>
        <v>9.6383097638674652E-8</v>
      </c>
    </row>
    <row r="2094" spans="1:6" x14ac:dyDescent="0.2">
      <c r="A2094">
        <v>32.94</v>
      </c>
      <c r="B2094">
        <v>-1.6070469999999999</v>
      </c>
      <c r="C2094">
        <f t="shared" si="96"/>
        <v>6.6686978027981958E-2</v>
      </c>
      <c r="D2094">
        <f t="shared" si="97"/>
        <v>2.9233241322520032E-6</v>
      </c>
      <c r="E2094">
        <f t="shared" si="98"/>
        <v>0.99999707668441351</v>
      </c>
      <c r="F2094" s="4">
        <f>EXP((Result!G$8+B2094-Result!P$8)/H$2)</f>
        <v>3.2670687591737835E-6</v>
      </c>
    </row>
    <row r="2095" spans="1:6" x14ac:dyDescent="0.2">
      <c r="A2095">
        <v>32.950000000000003</v>
      </c>
      <c r="B2095">
        <v>2.044181</v>
      </c>
      <c r="C2095">
        <f t="shared" si="96"/>
        <v>31.320767678636692</v>
      </c>
      <c r="D2095">
        <f t="shared" si="97"/>
        <v>1.3729930295716516E-3</v>
      </c>
      <c r="E2095">
        <f t="shared" si="98"/>
        <v>0.9986288894955937</v>
      </c>
      <c r="F2095" s="4">
        <f>EXP((Result!G$8+B2095-Result!P$8)/H$2)</f>
        <v>1.5344390257611851E-3</v>
      </c>
    </row>
    <row r="2096" spans="1:6" x14ac:dyDescent="0.2">
      <c r="A2096">
        <v>32.96</v>
      </c>
      <c r="B2096">
        <v>-4.0645680000000004</v>
      </c>
      <c r="C2096">
        <f t="shared" si="96"/>
        <v>1.0610760146299474E-3</v>
      </c>
      <c r="D2096">
        <f t="shared" si="97"/>
        <v>4.6513865396928734E-8</v>
      </c>
      <c r="E2096">
        <f t="shared" si="98"/>
        <v>0.99999995348613668</v>
      </c>
      <c r="F2096" s="4">
        <f>EXP((Result!G$8+B2096-Result!P$8)/H$2)</f>
        <v>5.1983286707811748E-8</v>
      </c>
    </row>
    <row r="2097" spans="1:6" x14ac:dyDescent="0.2">
      <c r="A2097">
        <v>32.97</v>
      </c>
      <c r="B2097">
        <v>-2.933303</v>
      </c>
      <c r="C2097">
        <f t="shared" si="96"/>
        <v>7.1375850230318222E-3</v>
      </c>
      <c r="D2097">
        <f t="shared" si="97"/>
        <v>3.1288679080755755E-7</v>
      </c>
      <c r="E2097">
        <f t="shared" si="98"/>
        <v>0.99999968711330722</v>
      </c>
      <c r="F2097" s="4">
        <f>EXP((Result!G$8+B2097-Result!P$8)/H$2)</f>
        <v>3.4967817907282255E-7</v>
      </c>
    </row>
    <row r="2098" spans="1:6" x14ac:dyDescent="0.2">
      <c r="A2098">
        <v>32.979999999999997</v>
      </c>
      <c r="B2098">
        <v>1.6480939999999999</v>
      </c>
      <c r="C2098">
        <f t="shared" si="96"/>
        <v>16.069233594858808</v>
      </c>
      <c r="D2098">
        <f t="shared" si="97"/>
        <v>7.0441905966910567E-4</v>
      </c>
      <c r="E2098">
        <f t="shared" si="98"/>
        <v>0.99929607679725152</v>
      </c>
      <c r="F2098" s="4">
        <f>EXP((Result!G$8+B2098-Result!P$8)/H$2)</f>
        <v>7.8724951428448963E-4</v>
      </c>
    </row>
    <row r="2099" spans="1:6" x14ac:dyDescent="0.2">
      <c r="A2099">
        <v>32.99</v>
      </c>
      <c r="B2099">
        <v>-0.50039800000000001</v>
      </c>
      <c r="C2099">
        <f t="shared" si="96"/>
        <v>0.43036113183066088</v>
      </c>
      <c r="D2099">
        <f t="shared" si="97"/>
        <v>1.8865528465481871E-5</v>
      </c>
      <c r="E2099">
        <f t="shared" si="98"/>
        <v>0.999981134827436</v>
      </c>
      <c r="F2099" s="4">
        <f>EXP((Result!G$8+B2099-Result!P$8)/H$2)</f>
        <v>2.108386750373751E-5</v>
      </c>
    </row>
    <row r="2100" spans="1:6" x14ac:dyDescent="0.2">
      <c r="A2100">
        <v>33</v>
      </c>
      <c r="B2100">
        <v>-1.338992</v>
      </c>
      <c r="C2100">
        <f t="shared" si="96"/>
        <v>0.10475883757110527</v>
      </c>
      <c r="D2100">
        <f t="shared" si="97"/>
        <v>4.5922614428528925E-6</v>
      </c>
      <c r="E2100">
        <f t="shared" si="98"/>
        <v>0.9999954077596459</v>
      </c>
      <c r="F2100" s="4">
        <f>EXP((Result!G$8+B2100-Result!P$8)/H$2)</f>
        <v>5.1322512370002533E-6</v>
      </c>
    </row>
    <row r="2101" spans="1:6" x14ac:dyDescent="0.2">
      <c r="A2101">
        <v>33.01</v>
      </c>
      <c r="B2101">
        <v>1.7923100000000001</v>
      </c>
      <c r="C2101">
        <f t="shared" si="96"/>
        <v>20.489220217712717</v>
      </c>
      <c r="D2101">
        <f t="shared" si="97"/>
        <v>8.9817583109452856E-4</v>
      </c>
      <c r="E2101">
        <f t="shared" si="98"/>
        <v>0.99910263016480294</v>
      </c>
      <c r="F2101" s="4">
        <f>EXP((Result!G$8+B2101-Result!P$8)/H$2)</f>
        <v>1.0037895441150947E-3</v>
      </c>
    </row>
    <row r="2102" spans="1:6" x14ac:dyDescent="0.2">
      <c r="A2102">
        <v>33.020000000000003</v>
      </c>
      <c r="B2102">
        <v>-1.0464039999999999</v>
      </c>
      <c r="C2102">
        <f t="shared" si="96"/>
        <v>0.17151115128536956</v>
      </c>
      <c r="D2102">
        <f t="shared" si="97"/>
        <v>7.5184496633280323E-6</v>
      </c>
      <c r="E2102">
        <f t="shared" si="98"/>
        <v>0.99999248160686338</v>
      </c>
      <c r="F2102" s="4">
        <f>EXP((Result!G$8+B2102-Result!P$8)/H$2)</f>
        <v>8.4025208636571167E-6</v>
      </c>
    </row>
    <row r="2103" spans="1:6" x14ac:dyDescent="0.2">
      <c r="A2103">
        <v>33.03</v>
      </c>
      <c r="B2103">
        <v>-2.9351850000000002</v>
      </c>
      <c r="C2103">
        <f t="shared" si="96"/>
        <v>7.1149874502279753E-3</v>
      </c>
      <c r="D2103">
        <f t="shared" si="97"/>
        <v>3.1189619216504462E-7</v>
      </c>
      <c r="E2103">
        <f t="shared" si="98"/>
        <v>0.99999968810390505</v>
      </c>
      <c r="F2103" s="4">
        <f>EXP((Result!G$8+B2103-Result!P$8)/H$2)</f>
        <v>3.4857109900526174E-7</v>
      </c>
    </row>
    <row r="2104" spans="1:6" x14ac:dyDescent="0.2">
      <c r="A2104">
        <v>33.04</v>
      </c>
      <c r="B2104">
        <v>-1.0438769999999999</v>
      </c>
      <c r="C2104">
        <f t="shared" si="96"/>
        <v>0.17224296707709721</v>
      </c>
      <c r="D2104">
        <f t="shared" si="97"/>
        <v>7.5505299108903488E-6</v>
      </c>
      <c r="E2104">
        <f t="shared" si="98"/>
        <v>0.9999924495270992</v>
      </c>
      <c r="F2104" s="4">
        <f>EXP((Result!G$8+B2104-Result!P$8)/H$2)</f>
        <v>8.4383733281310667E-6</v>
      </c>
    </row>
    <row r="2105" spans="1:6" x14ac:dyDescent="0.2">
      <c r="A2105">
        <v>33.049999999999997</v>
      </c>
      <c r="B2105">
        <v>-0.66247</v>
      </c>
      <c r="C2105">
        <f t="shared" si="96"/>
        <v>0.32751909178611677</v>
      </c>
      <c r="D2105">
        <f t="shared" si="97"/>
        <v>1.4357292729472147E-5</v>
      </c>
      <c r="E2105">
        <f t="shared" si="98"/>
        <v>0.99998564291339953</v>
      </c>
      <c r="F2105" s="4">
        <f>EXP((Result!G$8+B2105-Result!P$8)/H$2)</f>
        <v>1.6045522296098227E-5</v>
      </c>
    </row>
    <row r="2106" spans="1:6" x14ac:dyDescent="0.2">
      <c r="A2106">
        <v>33.06</v>
      </c>
      <c r="B2106">
        <v>-0.76108299999999995</v>
      </c>
      <c r="C2106">
        <f t="shared" si="96"/>
        <v>0.27738081245864543</v>
      </c>
      <c r="D2106">
        <f t="shared" si="97"/>
        <v>1.215940573201233E-5</v>
      </c>
      <c r="E2106">
        <f t="shared" si="98"/>
        <v>0.99998784074211733</v>
      </c>
      <c r="F2106" s="4">
        <f>EXP((Result!G$8+B2106-Result!P$8)/H$2)</f>
        <v>1.3589192576662179E-5</v>
      </c>
    </row>
    <row r="2107" spans="1:6" x14ac:dyDescent="0.2">
      <c r="A2107">
        <v>33.07</v>
      </c>
      <c r="B2107">
        <v>1.0803179999999999</v>
      </c>
      <c r="C2107">
        <f t="shared" si="96"/>
        <v>6.1733977067510439</v>
      </c>
      <c r="D2107">
        <f t="shared" si="97"/>
        <v>2.7062018744592126E-4</v>
      </c>
      <c r="E2107">
        <f t="shared" si="98"/>
        <v>0.9997294530280264</v>
      </c>
      <c r="F2107" s="4">
        <f>EXP((Result!G$8+B2107-Result!P$8)/H$2)</f>
        <v>3.0244157678307917E-4</v>
      </c>
    </row>
    <row r="2108" spans="1:6" x14ac:dyDescent="0.2">
      <c r="A2108">
        <v>33.08</v>
      </c>
      <c r="B2108">
        <v>-2.5883389999999999</v>
      </c>
      <c r="C2108">
        <f t="shared" si="96"/>
        <v>1.276377675843101E-2</v>
      </c>
      <c r="D2108">
        <f t="shared" si="97"/>
        <v>5.5951938024455397E-7</v>
      </c>
      <c r="E2108">
        <f t="shared" si="98"/>
        <v>0.99999944048093292</v>
      </c>
      <c r="F2108" s="4">
        <f>EXP((Result!G$8+B2108-Result!P$8)/H$2)</f>
        <v>6.2531153052161048E-7</v>
      </c>
    </row>
    <row r="2109" spans="1:6" x14ac:dyDescent="0.2">
      <c r="A2109">
        <v>33.090000000000003</v>
      </c>
      <c r="B2109">
        <v>-2.8170739999999999</v>
      </c>
      <c r="C2109">
        <f t="shared" si="96"/>
        <v>8.6816451995705684E-3</v>
      </c>
      <c r="D2109">
        <f t="shared" si="97"/>
        <v>3.8057299445935606E-7</v>
      </c>
      <c r="E2109">
        <f t="shared" si="98"/>
        <v>0.99999961942715043</v>
      </c>
      <c r="F2109" s="4">
        <f>EXP((Result!G$8+B2109-Result!P$8)/H$2)</f>
        <v>4.2532339368934429E-7</v>
      </c>
    </row>
    <row r="2110" spans="1:6" x14ac:dyDescent="0.2">
      <c r="A2110">
        <v>33.1</v>
      </c>
      <c r="B2110">
        <v>-1.5827999999999998E-2</v>
      </c>
      <c r="C2110">
        <f t="shared" si="96"/>
        <v>0.97368356191218874</v>
      </c>
      <c r="D2110">
        <f t="shared" si="97"/>
        <v>4.2682885593055915E-5</v>
      </c>
      <c r="E2110">
        <f t="shared" si="98"/>
        <v>0.99995731893615791</v>
      </c>
      <c r="F2110" s="4">
        <f>EXP((Result!G$8+B2110-Result!P$8)/H$2)</f>
        <v>4.7701833858922039E-5</v>
      </c>
    </row>
    <row r="2111" spans="1:6" x14ac:dyDescent="0.2">
      <c r="A2111">
        <v>33.11</v>
      </c>
      <c r="B2111">
        <v>4.5853739999999998</v>
      </c>
      <c r="C2111">
        <f t="shared" si="96"/>
        <v>2266.4912404008824</v>
      </c>
      <c r="D2111">
        <f t="shared" si="97"/>
        <v>9.9355057531944554E-2</v>
      </c>
      <c r="E2111">
        <f t="shared" si="98"/>
        <v>0.90962423208840548</v>
      </c>
      <c r="F2111" s="4">
        <f>EXP((Result!G$8+B2111-Result!P$8)/H$2)</f>
        <v>0.11103791089990195</v>
      </c>
    </row>
    <row r="2112" spans="1:6" x14ac:dyDescent="0.2">
      <c r="A2112">
        <v>33.119999999999997</v>
      </c>
      <c r="B2112">
        <v>-1.723455</v>
      </c>
      <c r="C2112">
        <f t="shared" si="96"/>
        <v>5.4809938580046375E-2</v>
      </c>
      <c r="D2112">
        <f t="shared" si="97"/>
        <v>2.4026762177027734E-6</v>
      </c>
      <c r="E2112">
        <f t="shared" si="98"/>
        <v>0.99999759732955507</v>
      </c>
      <c r="F2112" s="4">
        <f>EXP((Result!G$8+B2112-Result!P$8)/H$2)</f>
        <v>2.6851994695571035E-6</v>
      </c>
    </row>
    <row r="2113" spans="1:6" x14ac:dyDescent="0.2">
      <c r="A2113">
        <v>33.130000000000003</v>
      </c>
      <c r="B2113">
        <v>1.5776889999999999</v>
      </c>
      <c r="C2113">
        <f t="shared" ref="C2113:C2176" si="99">EXP(B2113/H$2)</f>
        <v>14.271716287972987</v>
      </c>
      <c r="D2113">
        <f t="shared" si="97"/>
        <v>6.2562218092682565E-4</v>
      </c>
      <c r="E2113">
        <f t="shared" si="98"/>
        <v>0.99937476897746902</v>
      </c>
      <c r="F2113" s="4">
        <f>EXP((Result!G$8+B2113-Result!P$8)/H$2)</f>
        <v>6.9918715471952678E-4</v>
      </c>
    </row>
    <row r="2114" spans="1:6" x14ac:dyDescent="0.2">
      <c r="A2114">
        <v>33.14</v>
      </c>
      <c r="B2114">
        <v>-0.42122500000000002</v>
      </c>
      <c r="C2114">
        <f t="shared" si="99"/>
        <v>0.49177675630818507</v>
      </c>
      <c r="D2114">
        <f t="shared" ref="D2114:D2177" si="100">EXP(1/H$2*(B2114-H$4-J$6))</f>
        <v>2.155777487462546E-5</v>
      </c>
      <c r="E2114">
        <f t="shared" ref="E2114:E2177" si="101">1/(1+D2114)</f>
        <v>0.99997844268985303</v>
      </c>
      <c r="F2114" s="4">
        <f>EXP((Result!G$8+B2114-Result!P$8)/H$2)</f>
        <v>2.4092686826326646E-5</v>
      </c>
    </row>
    <row r="2115" spans="1:6" x14ac:dyDescent="0.2">
      <c r="A2115">
        <v>33.15</v>
      </c>
      <c r="B2115">
        <v>5.9804999999999997E-2</v>
      </c>
      <c r="C2115">
        <f t="shared" si="99"/>
        <v>1.1060185096007669</v>
      </c>
      <c r="D2115">
        <f t="shared" si="100"/>
        <v>4.8483987360720341E-5</v>
      </c>
      <c r="E2115">
        <f t="shared" si="101"/>
        <v>0.99995151836322238</v>
      </c>
      <c r="F2115" s="4">
        <f>EXP((Result!G$8+B2115-Result!P$8)/H$2)</f>
        <v>5.4185069208990485E-5</v>
      </c>
    </row>
    <row r="2116" spans="1:6" x14ac:dyDescent="0.2">
      <c r="A2116">
        <v>33.159999999999997</v>
      </c>
      <c r="B2116">
        <v>-2.2391239999999999</v>
      </c>
      <c r="C2116">
        <f t="shared" si="99"/>
        <v>2.2988878243696789E-2</v>
      </c>
      <c r="D2116">
        <f t="shared" si="100"/>
        <v>1.0077521058909414E-6</v>
      </c>
      <c r="E2116">
        <f t="shared" si="101"/>
        <v>0.99999899224890954</v>
      </c>
      <c r="F2116" s="4">
        <f>EXP((Result!G$8+B2116-Result!P$8)/H$2)</f>
        <v>1.126250553547607E-6</v>
      </c>
    </row>
    <row r="2117" spans="1:6" x14ac:dyDescent="0.2">
      <c r="A2117">
        <v>33.17</v>
      </c>
      <c r="B2117">
        <v>-1.17801</v>
      </c>
      <c r="C2117">
        <f t="shared" si="99"/>
        <v>0.13740086970228757</v>
      </c>
      <c r="D2117">
        <f t="shared" si="100"/>
        <v>6.0231740899185697E-6</v>
      </c>
      <c r="E2117">
        <f t="shared" si="101"/>
        <v>0.99999397686218849</v>
      </c>
      <c r="F2117" s="4">
        <f>EXP((Result!G$8+B2117-Result!P$8)/H$2)</f>
        <v>6.7314204686152379E-6</v>
      </c>
    </row>
    <row r="2118" spans="1:6" x14ac:dyDescent="0.2">
      <c r="A2118">
        <v>33.18</v>
      </c>
      <c r="B2118">
        <v>-0.39689999999999998</v>
      </c>
      <c r="C2118">
        <f t="shared" si="99"/>
        <v>0.51235131116235477</v>
      </c>
      <c r="D2118">
        <f t="shared" si="100"/>
        <v>2.245969147804838E-5</v>
      </c>
      <c r="E2118">
        <f t="shared" si="101"/>
        <v>0.99997754081294843</v>
      </c>
      <c r="F2118" s="4">
        <f>EXP((Result!G$8+B2118-Result!P$8)/H$2)</f>
        <v>2.5100657008597656E-5</v>
      </c>
    </row>
    <row r="2119" spans="1:6" x14ac:dyDescent="0.2">
      <c r="A2119">
        <v>33.19</v>
      </c>
      <c r="B2119">
        <v>-2.6357710000000001</v>
      </c>
      <c r="C2119">
        <f t="shared" si="99"/>
        <v>1.1783403925243331E-2</v>
      </c>
      <c r="D2119">
        <f t="shared" si="100"/>
        <v>5.1654326036910706E-7</v>
      </c>
      <c r="E2119">
        <f t="shared" si="101"/>
        <v>0.9999994834570064</v>
      </c>
      <c r="F2119" s="4">
        <f>EXP((Result!G$8+B2119-Result!P$8)/H$2)</f>
        <v>5.7728198186960482E-7</v>
      </c>
    </row>
    <row r="2120" spans="1:6" x14ac:dyDescent="0.2">
      <c r="A2120">
        <v>33.200000000000003</v>
      </c>
      <c r="B2120">
        <v>-1.694688</v>
      </c>
      <c r="C2120">
        <f t="shared" si="99"/>
        <v>5.7532018202481439E-2</v>
      </c>
      <c r="D2120">
        <f t="shared" si="100"/>
        <v>2.5220026782125997E-6</v>
      </c>
      <c r="E2120">
        <f t="shared" si="101"/>
        <v>0.99999747800368222</v>
      </c>
      <c r="F2120" s="4">
        <f>EXP((Result!G$8+B2120-Result!P$8)/H$2)</f>
        <v>2.8185571588305677E-6</v>
      </c>
    </row>
    <row r="2121" spans="1:6" x14ac:dyDescent="0.2">
      <c r="A2121">
        <v>33.21</v>
      </c>
      <c r="B2121">
        <v>-3.3656999999999999E-2</v>
      </c>
      <c r="C2121">
        <f t="shared" si="99"/>
        <v>0.94486865430126488</v>
      </c>
      <c r="D2121">
        <f t="shared" si="100"/>
        <v>4.1419740714122014E-5</v>
      </c>
      <c r="E2121">
        <f t="shared" si="101"/>
        <v>0.99995858197480969</v>
      </c>
      <c r="F2121" s="4">
        <f>EXP((Result!G$8+B2121-Result!P$8)/H$2)</f>
        <v>4.6290159687472235E-5</v>
      </c>
    </row>
    <row r="2122" spans="1:6" x14ac:dyDescent="0.2">
      <c r="A2122">
        <v>33.22</v>
      </c>
      <c r="B2122">
        <v>2.1973729999999998</v>
      </c>
      <c r="C2122">
        <f t="shared" si="99"/>
        <v>40.544398832207854</v>
      </c>
      <c r="D2122">
        <f t="shared" si="100"/>
        <v>1.7773247947164455E-3</v>
      </c>
      <c r="E2122">
        <f t="shared" si="101"/>
        <v>0.99822582848430852</v>
      </c>
      <c r="F2122" s="4">
        <f>EXP((Result!G$8+B2122-Result!P$8)/H$2)</f>
        <v>1.9863149103653724E-3</v>
      </c>
    </row>
    <row r="2123" spans="1:6" x14ac:dyDescent="0.2">
      <c r="A2123">
        <v>33.229999999999997</v>
      </c>
      <c r="B2123">
        <v>-1.1416139999999999</v>
      </c>
      <c r="C2123">
        <f t="shared" si="99"/>
        <v>0.14609061159658751</v>
      </c>
      <c r="D2123">
        <f t="shared" si="100"/>
        <v>6.4041020151874175E-6</v>
      </c>
      <c r="E2123">
        <f t="shared" si="101"/>
        <v>0.99999359593899717</v>
      </c>
      <c r="F2123" s="4">
        <f>EXP((Result!G$8+B2123-Result!P$8)/H$2)</f>
        <v>7.1571405283282144E-6</v>
      </c>
    </row>
    <row r="2124" spans="1:6" x14ac:dyDescent="0.2">
      <c r="A2124">
        <v>33.24</v>
      </c>
      <c r="B2124">
        <v>-4.8506119999999999</v>
      </c>
      <c r="C2124">
        <f t="shared" si="99"/>
        <v>2.8220042639419955E-4</v>
      </c>
      <c r="D2124">
        <f t="shared" si="100"/>
        <v>1.2370680768647408E-8</v>
      </c>
      <c r="E2124">
        <f t="shared" si="101"/>
        <v>0.99999998762931941</v>
      </c>
      <c r="F2124" s="4">
        <f>EXP((Result!G$8+B2124-Result!P$8)/H$2)</f>
        <v>1.3825310790228803E-8</v>
      </c>
    </row>
    <row r="2125" spans="1:6" x14ac:dyDescent="0.2">
      <c r="A2125">
        <v>33.25</v>
      </c>
      <c r="B2125">
        <v>-1.9896149999999999</v>
      </c>
      <c r="C2125">
        <f t="shared" si="99"/>
        <v>3.5002281330231061E-2</v>
      </c>
      <c r="D2125">
        <f t="shared" si="100"/>
        <v>1.5343777259422867E-6</v>
      </c>
      <c r="E2125">
        <f t="shared" si="101"/>
        <v>0.99999846562462835</v>
      </c>
      <c r="F2125" s="4">
        <f>EXP((Result!G$8+B2125-Result!P$8)/H$2)</f>
        <v>1.7148004485347408E-6</v>
      </c>
    </row>
    <row r="2126" spans="1:6" x14ac:dyDescent="0.2">
      <c r="A2126">
        <v>33.26</v>
      </c>
      <c r="B2126">
        <v>1.461363</v>
      </c>
      <c r="C2126">
        <f t="shared" si="99"/>
        <v>11.731525398569751</v>
      </c>
      <c r="D2126">
        <f t="shared" si="100"/>
        <v>5.1426908700790135E-4</v>
      </c>
      <c r="E2126">
        <f t="shared" si="101"/>
        <v>0.99948599524974568</v>
      </c>
      <c r="F2126" s="4">
        <f>EXP((Result!G$8+B2126-Result!P$8)/H$2)</f>
        <v>5.7474039550928029E-4</v>
      </c>
    </row>
    <row r="2127" spans="1:6" x14ac:dyDescent="0.2">
      <c r="A2127">
        <v>33.270000000000003</v>
      </c>
      <c r="B2127">
        <v>-4.1976769999999997</v>
      </c>
      <c r="C2127">
        <f t="shared" si="99"/>
        <v>8.4789835869553923E-4</v>
      </c>
      <c r="D2127">
        <f t="shared" si="100"/>
        <v>3.7168901740178965E-8</v>
      </c>
      <c r="E2127">
        <f t="shared" si="101"/>
        <v>0.9999999628310996</v>
      </c>
      <c r="F2127" s="4">
        <f>EXP((Result!G$8+B2127-Result!P$8)/H$2)</f>
        <v>4.1539477729618771E-8</v>
      </c>
    </row>
    <row r="2128" spans="1:6" x14ac:dyDescent="0.2">
      <c r="A2128">
        <v>33.28</v>
      </c>
      <c r="B2128">
        <v>1.3832739999999999</v>
      </c>
      <c r="C2128">
        <f t="shared" si="99"/>
        <v>10.285200131189576</v>
      </c>
      <c r="D2128">
        <f t="shared" si="100"/>
        <v>4.5086724031686979E-4</v>
      </c>
      <c r="E2128">
        <f t="shared" si="101"/>
        <v>0.99954933594933992</v>
      </c>
      <c r="F2128" s="4">
        <f>EXP((Result!G$8+B2128-Result!P$8)/H$2)</f>
        <v>5.0388332211365227E-4</v>
      </c>
    </row>
    <row r="2129" spans="1:6" x14ac:dyDescent="0.2">
      <c r="A2129">
        <v>33.29</v>
      </c>
      <c r="B2129">
        <v>4.6642140000000003</v>
      </c>
      <c r="C2129">
        <f t="shared" si="99"/>
        <v>2588.4830696126064</v>
      </c>
      <c r="D2129">
        <f t="shared" si="100"/>
        <v>0.11347005438076911</v>
      </c>
      <c r="E2129">
        <f t="shared" si="101"/>
        <v>0.89809330396058751</v>
      </c>
      <c r="F2129" s="4">
        <f>EXP((Result!G$8+B2129-Result!P$8)/H$2)</f>
        <v>0.12681264649349044</v>
      </c>
    </row>
    <row r="2130" spans="1:6" x14ac:dyDescent="0.2">
      <c r="A2130">
        <v>33.299999999999997</v>
      </c>
      <c r="B2130">
        <v>-2.8648579999999999</v>
      </c>
      <c r="C2130">
        <f t="shared" si="99"/>
        <v>8.0100646656558454E-3</v>
      </c>
      <c r="D2130">
        <f t="shared" si="100"/>
        <v>3.5113325015545631E-7</v>
      </c>
      <c r="E2130">
        <f t="shared" si="101"/>
        <v>0.99999964886687309</v>
      </c>
      <c r="F2130" s="4">
        <f>EXP((Result!G$8+B2130-Result!P$8)/H$2)</f>
        <v>3.9242192107048658E-7</v>
      </c>
    </row>
    <row r="2131" spans="1:6" x14ac:dyDescent="0.2">
      <c r="A2131">
        <v>33.31</v>
      </c>
      <c r="B2131">
        <v>2.7760590000000001</v>
      </c>
      <c r="C2131">
        <f t="shared" si="99"/>
        <v>107.4942369895616</v>
      </c>
      <c r="D2131">
        <f t="shared" si="100"/>
        <v>4.7121717966848832E-3</v>
      </c>
      <c r="E2131">
        <f t="shared" si="101"/>
        <v>0.99530992862537104</v>
      </c>
      <c r="F2131" s="4">
        <f>EXP((Result!G$8+B2131-Result!P$8)/H$2)</f>
        <v>5.266261477802462E-3</v>
      </c>
    </row>
    <row r="2132" spans="1:6" x14ac:dyDescent="0.2">
      <c r="A2132">
        <v>33.32</v>
      </c>
      <c r="B2132">
        <v>0.476939</v>
      </c>
      <c r="C2132">
        <f t="shared" si="99"/>
        <v>2.2335763467971068</v>
      </c>
      <c r="D2132">
        <f t="shared" si="100"/>
        <v>9.7912183591217418E-5</v>
      </c>
      <c r="E2132">
        <f t="shared" si="101"/>
        <v>0.99990209740226599</v>
      </c>
      <c r="F2132" s="4">
        <f>EXP((Result!G$8+B2132-Result!P$8)/H$2)</f>
        <v>1.0942537388316559E-4</v>
      </c>
    </row>
    <row r="2133" spans="1:6" x14ac:dyDescent="0.2">
      <c r="A2133">
        <v>33.33</v>
      </c>
      <c r="B2133">
        <v>-2.6322209999999999</v>
      </c>
      <c r="C2133">
        <f t="shared" si="99"/>
        <v>1.1854097167614021E-2</v>
      </c>
      <c r="D2133">
        <f t="shared" si="100"/>
        <v>5.1964220513344566E-7</v>
      </c>
      <c r="E2133">
        <f t="shared" si="101"/>
        <v>0.99999948035806496</v>
      </c>
      <c r="F2133" s="4">
        <f>EXP((Result!G$8+B2133-Result!P$8)/H$2)</f>
        <v>5.8074532194683956E-7</v>
      </c>
    </row>
    <row r="2134" spans="1:6" x14ac:dyDescent="0.2">
      <c r="A2134">
        <v>33.340000000000003</v>
      </c>
      <c r="B2134">
        <v>-1.671408</v>
      </c>
      <c r="C2134">
        <f t="shared" si="99"/>
        <v>5.9833551646758576E-2</v>
      </c>
      <c r="D2134">
        <f t="shared" si="100"/>
        <v>2.6228938635354301E-6</v>
      </c>
      <c r="E2134">
        <f t="shared" si="101"/>
        <v>0.99999737711301617</v>
      </c>
      <c r="F2134" s="4">
        <f>EXP((Result!G$8+B2134-Result!P$8)/H$2)</f>
        <v>2.9313118260286569E-6</v>
      </c>
    </row>
    <row r="2135" spans="1:6" x14ac:dyDescent="0.2">
      <c r="A2135">
        <v>33.35</v>
      </c>
      <c r="B2135">
        <v>-2.6906279999999998</v>
      </c>
      <c r="C2135">
        <f t="shared" si="99"/>
        <v>1.0743086591159096E-2</v>
      </c>
      <c r="D2135">
        <f t="shared" si="100"/>
        <v>4.7093938300263755E-7</v>
      </c>
      <c r="E2135">
        <f t="shared" si="101"/>
        <v>0.99999952906083878</v>
      </c>
      <c r="F2135" s="4">
        <f>EXP((Result!G$8+B2135-Result!P$8)/H$2)</f>
        <v>5.2631568586519861E-7</v>
      </c>
    </row>
    <row r="2136" spans="1:6" x14ac:dyDescent="0.2">
      <c r="A2136">
        <v>33.36</v>
      </c>
      <c r="B2136">
        <v>1.0701320000000001</v>
      </c>
      <c r="C2136">
        <f t="shared" si="99"/>
        <v>6.0683502058659506</v>
      </c>
      <c r="D2136">
        <f t="shared" si="100"/>
        <v>2.6601527201188701E-4</v>
      </c>
      <c r="E2136">
        <f t="shared" si="101"/>
        <v>0.99973405547329364</v>
      </c>
      <c r="F2136" s="4">
        <f>EXP((Result!G$8+B2136-Result!P$8)/H$2)</f>
        <v>2.972951836112835E-4</v>
      </c>
    </row>
    <row r="2137" spans="1:6" x14ac:dyDescent="0.2">
      <c r="A2137">
        <v>33.369999999999997</v>
      </c>
      <c r="B2137">
        <v>-0.56912700000000005</v>
      </c>
      <c r="C2137">
        <f t="shared" si="99"/>
        <v>0.38330147989897279</v>
      </c>
      <c r="D2137">
        <f t="shared" si="100"/>
        <v>1.6802597737243436E-5</v>
      </c>
      <c r="E2137">
        <f t="shared" si="101"/>
        <v>0.99998319768458532</v>
      </c>
      <c r="F2137" s="4">
        <f>EXP((Result!G$8+B2137-Result!P$8)/H$2)</f>
        <v>1.8778363143064534E-5</v>
      </c>
    </row>
    <row r="2138" spans="1:6" x14ac:dyDescent="0.2">
      <c r="A2138">
        <v>33.380000000000003</v>
      </c>
      <c r="B2138">
        <v>-0.94841900000000001</v>
      </c>
      <c r="C2138">
        <f t="shared" si="99"/>
        <v>0.20229866994026413</v>
      </c>
      <c r="D2138">
        <f t="shared" si="100"/>
        <v>8.8680669187125422E-6</v>
      </c>
      <c r="E2138">
        <f t="shared" si="101"/>
        <v>0.99999113201172307</v>
      </c>
      <c r="F2138" s="4">
        <f>EXP((Result!G$8+B2138-Result!P$8)/H$2)</f>
        <v>9.910835430373257E-6</v>
      </c>
    </row>
    <row r="2139" spans="1:6" x14ac:dyDescent="0.2">
      <c r="A2139">
        <v>33.39</v>
      </c>
      <c r="B2139">
        <v>1.0022599999999999</v>
      </c>
      <c r="C2139">
        <f t="shared" si="99"/>
        <v>5.4125908879872116</v>
      </c>
      <c r="D2139">
        <f t="shared" si="100"/>
        <v>2.3726907454437433E-4</v>
      </c>
      <c r="E2139">
        <f t="shared" si="101"/>
        <v>0.99976278720871503</v>
      </c>
      <c r="F2139" s="4">
        <f>EXP((Result!G$8+B2139-Result!P$8)/H$2)</f>
        <v>2.6516880985237947E-4</v>
      </c>
    </row>
    <row r="2140" spans="1:6" x14ac:dyDescent="0.2">
      <c r="A2140">
        <v>33.4</v>
      </c>
      <c r="B2140">
        <v>-2.5669749999999998</v>
      </c>
      <c r="C2140">
        <f t="shared" si="99"/>
        <v>1.3231599211485963E-2</v>
      </c>
      <c r="D2140">
        <f t="shared" si="100"/>
        <v>5.8002708215377813E-7</v>
      </c>
      <c r="E2140">
        <f t="shared" si="101"/>
        <v>0.99999941997325426</v>
      </c>
      <c r="F2140" s="4">
        <f>EXP((Result!G$8+B2140-Result!P$8)/H$2)</f>
        <v>6.4823066955614094E-7</v>
      </c>
    </row>
    <row r="2141" spans="1:6" x14ac:dyDescent="0.2">
      <c r="A2141">
        <v>33.409999999999997</v>
      </c>
      <c r="B2141">
        <v>3.1438860000000002</v>
      </c>
      <c r="C2141">
        <f t="shared" si="99"/>
        <v>199.77591095920548</v>
      </c>
      <c r="D2141">
        <f t="shared" si="100"/>
        <v>8.7574779787535258E-3</v>
      </c>
      <c r="E2141">
        <f t="shared" si="101"/>
        <v>0.99131854963167065</v>
      </c>
      <c r="F2141" s="4">
        <f>EXP((Result!G$8+B2141-Result!P$8)/H$2)</f>
        <v>9.7872426796193884E-3</v>
      </c>
    </row>
    <row r="2142" spans="1:6" x14ac:dyDescent="0.2">
      <c r="A2142">
        <v>33.42</v>
      </c>
      <c r="B2142">
        <v>1.7747889999999999</v>
      </c>
      <c r="C2142">
        <f t="shared" si="99"/>
        <v>19.893189203573094</v>
      </c>
      <c r="D2142">
        <f t="shared" si="100"/>
        <v>8.7204791378998501E-4</v>
      </c>
      <c r="E2142">
        <f t="shared" si="101"/>
        <v>0.99912871189118757</v>
      </c>
      <c r="F2142" s="4">
        <f>EXP((Result!G$8+B2142-Result!P$8)/H$2)</f>
        <v>9.7458932597089545E-4</v>
      </c>
    </row>
    <row r="2143" spans="1:6" x14ac:dyDescent="0.2">
      <c r="A2143">
        <v>33.43</v>
      </c>
      <c r="B2143">
        <v>-1.6442319999999999</v>
      </c>
      <c r="C2143">
        <f t="shared" si="99"/>
        <v>6.263698716785826E-2</v>
      </c>
      <c r="D2143">
        <f t="shared" si="100"/>
        <v>2.7457866824093695E-6</v>
      </c>
      <c r="E2143">
        <f t="shared" si="101"/>
        <v>0.99999725422085683</v>
      </c>
      <c r="F2143" s="4">
        <f>EXP((Result!G$8+B2143-Result!P$8)/H$2)</f>
        <v>3.0686552306960586E-6</v>
      </c>
    </row>
    <row r="2144" spans="1:6" x14ac:dyDescent="0.2">
      <c r="A2144">
        <v>33.44</v>
      </c>
      <c r="B2144">
        <v>-0.34324700000000002</v>
      </c>
      <c r="C2144">
        <f t="shared" si="99"/>
        <v>0.56082648137051916</v>
      </c>
      <c r="D2144">
        <f t="shared" si="100"/>
        <v>2.4584673582127088E-5</v>
      </c>
      <c r="E2144">
        <f t="shared" si="101"/>
        <v>0.9999754159308093</v>
      </c>
      <c r="F2144" s="4">
        <f>EXP((Result!G$8+B2144-Result!P$8)/H$2)</f>
        <v>2.7475509174132362E-5</v>
      </c>
    </row>
    <row r="2145" spans="1:6" x14ac:dyDescent="0.2">
      <c r="A2145">
        <v>33.450000000000003</v>
      </c>
      <c r="B2145">
        <v>-0.68225999999999998</v>
      </c>
      <c r="C2145">
        <f t="shared" si="99"/>
        <v>0.31677818046491674</v>
      </c>
      <c r="D2145">
        <f t="shared" si="100"/>
        <v>1.3886448702704751E-5</v>
      </c>
      <c r="E2145">
        <f t="shared" si="101"/>
        <v>0.99998611374412805</v>
      </c>
      <c r="F2145" s="4">
        <f>EXP((Result!G$8+B2145-Result!P$8)/H$2)</f>
        <v>1.5519313179112541E-5</v>
      </c>
    </row>
    <row r="2146" spans="1:6" x14ac:dyDescent="0.2">
      <c r="A2146">
        <v>33.46</v>
      </c>
      <c r="B2146">
        <v>-2.9412069999999999</v>
      </c>
      <c r="C2146">
        <f t="shared" si="99"/>
        <v>7.043159623606055E-3</v>
      </c>
      <c r="D2146">
        <f t="shared" si="100"/>
        <v>3.0874751119103222E-7</v>
      </c>
      <c r="E2146">
        <f t="shared" si="101"/>
        <v>0.99999969125258426</v>
      </c>
      <c r="F2146" s="4">
        <f>EXP((Result!G$8+B2146-Result!P$8)/H$2)</f>
        <v>3.4505217439156431E-7</v>
      </c>
    </row>
    <row r="2147" spans="1:6" x14ac:dyDescent="0.2">
      <c r="A2147">
        <v>33.47</v>
      </c>
      <c r="B2147">
        <v>-1.630099</v>
      </c>
      <c r="C2147">
        <f t="shared" si="99"/>
        <v>6.414646131239321E-2</v>
      </c>
      <c r="D2147">
        <f t="shared" si="100"/>
        <v>2.8119567552514479E-6</v>
      </c>
      <c r="E2147">
        <f t="shared" si="101"/>
        <v>0.9999971880511519</v>
      </c>
      <c r="F2147" s="4">
        <f>EXP((Result!G$8+B2147-Result!P$8)/H$2)</f>
        <v>3.1426060373785945E-6</v>
      </c>
    </row>
    <row r="2148" spans="1:6" x14ac:dyDescent="0.2">
      <c r="A2148">
        <v>33.479999999999997</v>
      </c>
      <c r="B2148">
        <v>-4.5990159999999998</v>
      </c>
      <c r="C2148">
        <f t="shared" si="99"/>
        <v>4.3118475934535448E-4</v>
      </c>
      <c r="D2148">
        <f t="shared" si="100"/>
        <v>1.890163341821611E-8</v>
      </c>
      <c r="E2148">
        <f t="shared" si="101"/>
        <v>0.99999998109836696</v>
      </c>
      <c r="F2148" s="4">
        <f>EXP((Result!G$8+B2148-Result!P$8)/H$2)</f>
        <v>2.1124217925994213E-8</v>
      </c>
    </row>
    <row r="2149" spans="1:6" x14ac:dyDescent="0.2">
      <c r="A2149">
        <v>33.49</v>
      </c>
      <c r="B2149">
        <v>-0.48795500000000003</v>
      </c>
      <c r="C2149">
        <f t="shared" si="99"/>
        <v>0.43947909774530403</v>
      </c>
      <c r="D2149">
        <f t="shared" si="100"/>
        <v>1.9265228235714978E-5</v>
      </c>
      <c r="E2149">
        <f t="shared" si="101"/>
        <v>0.99998073514290609</v>
      </c>
      <c r="F2149" s="4">
        <f>EXP((Result!G$8+B2149-Result!P$8)/H$2)</f>
        <v>2.1530566731500449E-5</v>
      </c>
    </row>
    <row r="2150" spans="1:6" x14ac:dyDescent="0.2">
      <c r="A2150">
        <v>33.5</v>
      </c>
      <c r="B2150">
        <v>2.6131129999999998</v>
      </c>
      <c r="C2150">
        <f t="shared" si="99"/>
        <v>81.686297284404631</v>
      </c>
      <c r="D2150">
        <f t="shared" si="100"/>
        <v>3.5808418852869917E-3</v>
      </c>
      <c r="E2150">
        <f t="shared" si="101"/>
        <v>0.99643193479205905</v>
      </c>
      <c r="F2150" s="4">
        <f>EXP((Result!G$8+B2150-Result!P$8)/H$2)</f>
        <v>4.0019019874986761E-3</v>
      </c>
    </row>
    <row r="2151" spans="1:6" x14ac:dyDescent="0.2">
      <c r="A2151">
        <v>33.51</v>
      </c>
      <c r="B2151">
        <v>-0.93583000000000005</v>
      </c>
      <c r="C2151">
        <f t="shared" si="99"/>
        <v>0.20663555276874823</v>
      </c>
      <c r="D2151">
        <f t="shared" si="100"/>
        <v>9.058180710132761E-6</v>
      </c>
      <c r="E2151">
        <f t="shared" si="101"/>
        <v>0.99999094190133975</v>
      </c>
      <c r="F2151" s="4">
        <f>EXP((Result!G$8+B2151-Result!P$8)/H$2)</f>
        <v>1.0123304113467495E-5</v>
      </c>
    </row>
    <row r="2152" spans="1:6" x14ac:dyDescent="0.2">
      <c r="A2152">
        <v>33.520000000000003</v>
      </c>
      <c r="B2152">
        <v>3.6352820000000001</v>
      </c>
      <c r="C2152">
        <f t="shared" si="99"/>
        <v>457.21750790220153</v>
      </c>
      <c r="D2152">
        <f t="shared" si="100"/>
        <v>2.004281816425672E-2</v>
      </c>
      <c r="E2152">
        <f t="shared" si="101"/>
        <v>0.9803510031075684</v>
      </c>
      <c r="F2152" s="4">
        <f>EXP((Result!G$8+B2152-Result!P$8)/H$2)</f>
        <v>2.2399591050411592E-2</v>
      </c>
    </row>
    <row r="2153" spans="1:6" x14ac:dyDescent="0.2">
      <c r="A2153">
        <v>33.53</v>
      </c>
      <c r="B2153">
        <v>-2.5035470000000002</v>
      </c>
      <c r="C2153">
        <f t="shared" si="99"/>
        <v>1.4724002011164384E-2</v>
      </c>
      <c r="D2153">
        <f t="shared" si="100"/>
        <v>6.4544880687955108E-7</v>
      </c>
      <c r="E2153">
        <f t="shared" si="101"/>
        <v>0.99999935455160971</v>
      </c>
      <c r="F2153" s="4">
        <f>EXP((Result!G$8+B2153-Result!P$8)/H$2)</f>
        <v>7.2134513218611506E-7</v>
      </c>
    </row>
    <row r="2154" spans="1:6" x14ac:dyDescent="0.2">
      <c r="A2154">
        <v>33.54</v>
      </c>
      <c r="B2154">
        <v>-2.4423629999999998</v>
      </c>
      <c r="C2154">
        <f t="shared" si="99"/>
        <v>1.6322901069109951E-2</v>
      </c>
      <c r="D2154">
        <f t="shared" si="100"/>
        <v>7.1553895550146048E-7</v>
      </c>
      <c r="E2154">
        <f t="shared" si="101"/>
        <v>0.99999928446155661</v>
      </c>
      <c r="F2154" s="4">
        <f>EXP((Result!G$8+B2154-Result!P$8)/H$2)</f>
        <v>7.9967696421326863E-7</v>
      </c>
    </row>
    <row r="2155" spans="1:6" x14ac:dyDescent="0.2">
      <c r="A2155">
        <v>33.549999999999997</v>
      </c>
      <c r="B2155">
        <v>3.6088490000000002</v>
      </c>
      <c r="C2155">
        <f t="shared" si="99"/>
        <v>437.30099575452584</v>
      </c>
      <c r="D2155">
        <f t="shared" si="100"/>
        <v>1.9169747854080734E-2</v>
      </c>
      <c r="E2155">
        <f t="shared" si="101"/>
        <v>0.98119081939545039</v>
      </c>
      <c r="F2155" s="4">
        <f>EXP((Result!G$8+B2155-Result!P$8)/H$2)</f>
        <v>2.1423859107631473E-2</v>
      </c>
    </row>
    <row r="2156" spans="1:6" x14ac:dyDescent="0.2">
      <c r="A2156">
        <v>33.56</v>
      </c>
      <c r="B2156">
        <v>-3.3499910000000002</v>
      </c>
      <c r="C2156">
        <f t="shared" si="99"/>
        <v>3.5370341178123359E-3</v>
      </c>
      <c r="D2156">
        <f t="shared" si="100"/>
        <v>1.5505121837820958E-7</v>
      </c>
      <c r="E2156">
        <f t="shared" si="101"/>
        <v>0.99999984494880578</v>
      </c>
      <c r="F2156" s="4">
        <f>EXP((Result!G$8+B2156-Result!P$8)/H$2)</f>
        <v>1.7328321072800364E-7</v>
      </c>
    </row>
    <row r="2157" spans="1:6" x14ac:dyDescent="0.2">
      <c r="A2157">
        <v>33.57</v>
      </c>
      <c r="B2157">
        <v>1.7511030000000001</v>
      </c>
      <c r="C2157">
        <f t="shared" si="99"/>
        <v>19.114905201347188</v>
      </c>
      <c r="D2157">
        <f t="shared" si="100"/>
        <v>8.3793066222554965E-4</v>
      </c>
      <c r="E2157">
        <f t="shared" si="101"/>
        <v>0.99916277087772742</v>
      </c>
      <c r="F2157" s="4">
        <f>EXP((Result!G$8+B2157-Result!P$8)/H$2)</f>
        <v>9.3646033250578719E-4</v>
      </c>
    </row>
    <row r="2158" spans="1:6" x14ac:dyDescent="0.2">
      <c r="A2158">
        <v>33.58</v>
      </c>
      <c r="B2158">
        <v>0.22218299999999999</v>
      </c>
      <c r="C2158">
        <f t="shared" si="99"/>
        <v>1.4540613510234703</v>
      </c>
      <c r="D2158">
        <f t="shared" si="100"/>
        <v>6.3740969570374965E-5</v>
      </c>
      <c r="E2158">
        <f t="shared" si="101"/>
        <v>0.99993626309308192</v>
      </c>
      <c r="F2158" s="4">
        <f>EXP((Result!G$8+B2158-Result!P$8)/H$2)</f>
        <v>7.1236072683598066E-5</v>
      </c>
    </row>
    <row r="2159" spans="1:6" x14ac:dyDescent="0.2">
      <c r="A2159">
        <v>33.590000000000003</v>
      </c>
      <c r="B2159">
        <v>-1.1367769999999999</v>
      </c>
      <c r="C2159">
        <f t="shared" si="99"/>
        <v>0.14728610893655528</v>
      </c>
      <c r="D2159">
        <f t="shared" si="100"/>
        <v>6.4565084418589672E-6</v>
      </c>
      <c r="E2159">
        <f t="shared" si="101"/>
        <v>0.99999354353324432</v>
      </c>
      <c r="F2159" s="4">
        <f>EXP((Result!G$8+B2159-Result!P$8)/H$2)</f>
        <v>7.2157092643331278E-6</v>
      </c>
    </row>
    <row r="2160" spans="1:6" x14ac:dyDescent="0.2">
      <c r="A2160">
        <v>33.6</v>
      </c>
      <c r="B2160">
        <v>0.75426000000000004</v>
      </c>
      <c r="C2160">
        <f t="shared" si="99"/>
        <v>3.5639437753999257</v>
      </c>
      <c r="D2160">
        <f t="shared" si="100"/>
        <v>1.5623084375249814E-4</v>
      </c>
      <c r="E2160">
        <f t="shared" si="101"/>
        <v>0.99984379356051123</v>
      </c>
      <c r="F2160" s="4">
        <f>EXP((Result!G$8+B2160-Result!P$8)/H$2)</f>
        <v>1.7460154459503745E-4</v>
      </c>
    </row>
    <row r="2161" spans="1:6" x14ac:dyDescent="0.2">
      <c r="A2161">
        <v>33.61</v>
      </c>
      <c r="B2161">
        <v>1.9752989999999999</v>
      </c>
      <c r="C2161">
        <f t="shared" si="99"/>
        <v>27.888675894449484</v>
      </c>
      <c r="D2161">
        <f t="shared" si="100"/>
        <v>1.222542116462223E-3</v>
      </c>
      <c r="E2161">
        <f t="shared" si="101"/>
        <v>0.99877895066777267</v>
      </c>
      <c r="F2161" s="4">
        <f>EXP((Result!G$8+B2161-Result!P$8)/H$2)</f>
        <v>1.3662970559446771E-3</v>
      </c>
    </row>
    <row r="2162" spans="1:6" x14ac:dyDescent="0.2">
      <c r="A2162">
        <v>33.619999999999997</v>
      </c>
      <c r="B2162">
        <v>-0.82370200000000005</v>
      </c>
      <c r="C2162">
        <f t="shared" si="99"/>
        <v>0.24960591469259233</v>
      </c>
      <c r="D2162">
        <f t="shared" si="100"/>
        <v>1.094185125119202E-5</v>
      </c>
      <c r="E2162">
        <f t="shared" si="101"/>
        <v>0.99998905826847151</v>
      </c>
      <c r="F2162" s="4">
        <f>EXP((Result!G$8+B2162-Result!P$8)/H$2)</f>
        <v>1.2228469636980555E-5</v>
      </c>
    </row>
    <row r="2163" spans="1:6" x14ac:dyDescent="0.2">
      <c r="A2163">
        <v>33.630000000000003</v>
      </c>
      <c r="B2163">
        <v>-0.41273399999999999</v>
      </c>
      <c r="C2163">
        <f t="shared" si="99"/>
        <v>0.49886300631201047</v>
      </c>
      <c r="D2163">
        <f t="shared" si="100"/>
        <v>2.1868411317540311E-5</v>
      </c>
      <c r="E2163">
        <f t="shared" si="101"/>
        <v>0.99997813206689934</v>
      </c>
      <c r="F2163" s="4">
        <f>EXP((Result!G$8+B2163-Result!P$8)/H$2)</f>
        <v>2.4439850046070664E-5</v>
      </c>
    </row>
    <row r="2164" spans="1:6" x14ac:dyDescent="0.2">
      <c r="A2164">
        <v>33.64</v>
      </c>
      <c r="B2164">
        <v>-2.6017220000000001</v>
      </c>
      <c r="C2164">
        <f t="shared" si="99"/>
        <v>1.2479183478716719E-2</v>
      </c>
      <c r="D2164">
        <f t="shared" si="100"/>
        <v>5.4704380514627104E-7</v>
      </c>
      <c r="E2164">
        <f t="shared" si="101"/>
        <v>0.99999945295649406</v>
      </c>
      <c r="F2164" s="4">
        <f>EXP((Result!G$8+B2164-Result!P$8)/H$2)</f>
        <v>6.1136899120253918E-7</v>
      </c>
    </row>
    <row r="2165" spans="1:6" x14ac:dyDescent="0.2">
      <c r="A2165">
        <v>33.65</v>
      </c>
      <c r="B2165">
        <v>1.869335</v>
      </c>
      <c r="C2165">
        <f t="shared" si="99"/>
        <v>23.328595090410413</v>
      </c>
      <c r="D2165">
        <f t="shared" si="100"/>
        <v>1.0226441055811034E-3</v>
      </c>
      <c r="E2165">
        <f t="shared" si="101"/>
        <v>0.99897840062699594</v>
      </c>
      <c r="F2165" s="4">
        <f>EXP((Result!G$8+B2165-Result!P$8)/H$2)</f>
        <v>1.142893657339137E-3</v>
      </c>
    </row>
    <row r="2166" spans="1:6" x14ac:dyDescent="0.2">
      <c r="A2166">
        <v>33.659999999999997</v>
      </c>
      <c r="B2166">
        <v>-0.81959599999999999</v>
      </c>
      <c r="C2166">
        <f t="shared" si="99"/>
        <v>0.25133874584020832</v>
      </c>
      <c r="D2166">
        <f t="shared" si="100"/>
        <v>1.1017812514706146E-5</v>
      </c>
      <c r="E2166">
        <f t="shared" si="101"/>
        <v>0.99998898230887612</v>
      </c>
      <c r="F2166" s="4">
        <f>EXP((Result!G$8+B2166-Result!P$8)/H$2)</f>
        <v>1.2313362950108691E-5</v>
      </c>
    </row>
    <row r="2167" spans="1:6" x14ac:dyDescent="0.2">
      <c r="A2167">
        <v>33.67</v>
      </c>
      <c r="B2167">
        <v>2.5315050000000001</v>
      </c>
      <c r="C2167">
        <f t="shared" si="99"/>
        <v>71.192204089088051</v>
      </c>
      <c r="D2167">
        <f t="shared" si="100"/>
        <v>3.1208175028491179E-3</v>
      </c>
      <c r="E2167">
        <f t="shared" si="101"/>
        <v>0.99688889169839168</v>
      </c>
      <c r="F2167" s="4">
        <f>EXP((Result!G$8+B2167-Result!P$8)/H$2)</f>
        <v>3.4877847632949991E-3</v>
      </c>
    </row>
    <row r="2168" spans="1:6" x14ac:dyDescent="0.2">
      <c r="A2168">
        <v>33.68</v>
      </c>
      <c r="B2168">
        <v>2.8925830000000001</v>
      </c>
      <c r="C2168">
        <f t="shared" si="99"/>
        <v>130.8132653441024</v>
      </c>
      <c r="D2168">
        <f t="shared" si="100"/>
        <v>5.7343965299888021E-3</v>
      </c>
      <c r="E2168">
        <f t="shared" si="101"/>
        <v>0.99429829928281888</v>
      </c>
      <c r="F2168" s="4">
        <f>EXP((Result!G$8+B2168-Result!P$8)/H$2)</f>
        <v>6.408686450177746E-3</v>
      </c>
    </row>
    <row r="2169" spans="1:6" x14ac:dyDescent="0.2">
      <c r="A2169">
        <v>33.69</v>
      </c>
      <c r="B2169">
        <v>3.783633</v>
      </c>
      <c r="C2169">
        <f t="shared" si="99"/>
        <v>587.05516123796087</v>
      </c>
      <c r="D2169">
        <f t="shared" si="100"/>
        <v>2.5734447272298365E-2</v>
      </c>
      <c r="E2169">
        <f t="shared" si="101"/>
        <v>0.97491119915029356</v>
      </c>
      <c r="F2169" s="4">
        <f>EXP((Result!G$8+B2169-Result!P$8)/H$2)</f>
        <v>2.8760481190008368E-2</v>
      </c>
    </row>
    <row r="2170" spans="1:6" x14ac:dyDescent="0.2">
      <c r="A2170">
        <v>33.700000000000003</v>
      </c>
      <c r="B2170">
        <v>-0.73530200000000001</v>
      </c>
      <c r="C2170">
        <f t="shared" si="99"/>
        <v>0.2896954671416655</v>
      </c>
      <c r="D2170">
        <f t="shared" si="100"/>
        <v>1.2699237169570028E-5</v>
      </c>
      <c r="E2170">
        <f t="shared" si="101"/>
        <v>0.99998730092409893</v>
      </c>
      <c r="F2170" s="4">
        <f>EXP((Result!G$8+B2170-Result!P$8)/H$2)</f>
        <v>1.4192501120318551E-5</v>
      </c>
    </row>
    <row r="2171" spans="1:6" x14ac:dyDescent="0.2">
      <c r="A2171">
        <v>33.71</v>
      </c>
      <c r="B2171">
        <v>2.2857660000000002</v>
      </c>
      <c r="C2171">
        <f t="shared" si="99"/>
        <v>47.055736011014034</v>
      </c>
      <c r="D2171">
        <f t="shared" si="100"/>
        <v>2.0627590679571182E-3</v>
      </c>
      <c r="E2171">
        <f t="shared" si="101"/>
        <v>0.99794148714809461</v>
      </c>
      <c r="F2171" s="4">
        <f>EXP((Result!G$8+B2171-Result!P$8)/H$2)</f>
        <v>2.3053125153910284E-3</v>
      </c>
    </row>
    <row r="2172" spans="1:6" x14ac:dyDescent="0.2">
      <c r="A2172">
        <v>33.72</v>
      </c>
      <c r="B2172">
        <v>0.57682500000000003</v>
      </c>
      <c r="C2172">
        <f t="shared" si="99"/>
        <v>2.6429717833234303</v>
      </c>
      <c r="D2172">
        <f t="shared" si="100"/>
        <v>1.1585864922246955E-4</v>
      </c>
      <c r="E2172">
        <f t="shared" si="101"/>
        <v>0.99988415477244907</v>
      </c>
      <c r="F2172" s="4">
        <f>EXP((Result!G$8+B2172-Result!P$8)/H$2)</f>
        <v>1.294821088016712E-4</v>
      </c>
    </row>
    <row r="2173" spans="1:6" x14ac:dyDescent="0.2">
      <c r="A2173">
        <v>33.729999999999997</v>
      </c>
      <c r="B2173">
        <v>1.3478810000000001</v>
      </c>
      <c r="C2173">
        <f t="shared" si="99"/>
        <v>9.6897789076905241</v>
      </c>
      <c r="D2173">
        <f t="shared" si="100"/>
        <v>4.2476605410358162E-4</v>
      </c>
      <c r="E2173">
        <f t="shared" si="101"/>
        <v>0.99957541429549068</v>
      </c>
      <c r="F2173" s="4">
        <f>EXP((Result!G$8+B2173-Result!P$8)/H$2)</f>
        <v>4.7471297828690815E-4</v>
      </c>
    </row>
    <row r="2174" spans="1:6" x14ac:dyDescent="0.2">
      <c r="A2174">
        <v>33.74</v>
      </c>
      <c r="B2174">
        <v>0.58892800000000001</v>
      </c>
      <c r="C2174">
        <f t="shared" si="99"/>
        <v>2.6974221182674798</v>
      </c>
      <c r="D2174">
        <f t="shared" si="100"/>
        <v>1.1824556167311853E-4</v>
      </c>
      <c r="E2174">
        <f t="shared" si="101"/>
        <v>0.9998817684186867</v>
      </c>
      <c r="F2174" s="4">
        <f>EXP((Result!G$8+B2174-Result!P$8)/H$2)</f>
        <v>1.3214969089164999E-4</v>
      </c>
    </row>
    <row r="2175" spans="1:6" x14ac:dyDescent="0.2">
      <c r="A2175">
        <v>33.75</v>
      </c>
      <c r="B2175">
        <v>-8.0034999999999995E-2</v>
      </c>
      <c r="C2175">
        <f t="shared" si="99"/>
        <v>0.87384473355507897</v>
      </c>
      <c r="D2175">
        <f t="shared" si="100"/>
        <v>3.830630016509369E-5</v>
      </c>
      <c r="E2175">
        <f t="shared" si="101"/>
        <v>0.99996169516715139</v>
      </c>
      <c r="F2175" s="4">
        <f>EXP((Result!G$8+B2175-Result!P$8)/H$2)</f>
        <v>4.2810619311140895E-5</v>
      </c>
    </row>
    <row r="2176" spans="1:6" x14ac:dyDescent="0.2">
      <c r="A2176">
        <v>33.76</v>
      </c>
      <c r="B2176">
        <v>1.491009</v>
      </c>
      <c r="C2176">
        <f t="shared" si="99"/>
        <v>12.332410958556919</v>
      </c>
      <c r="D2176">
        <f t="shared" si="100"/>
        <v>5.4060981064205907E-4</v>
      </c>
      <c r="E2176">
        <f t="shared" si="101"/>
        <v>0.99945968229041271</v>
      </c>
      <c r="F2176" s="4">
        <f>EXP((Result!G$8+B2176-Result!P$8)/H$2)</f>
        <v>6.0417844322002202E-4</v>
      </c>
    </row>
    <row r="2177" spans="1:6" x14ac:dyDescent="0.2">
      <c r="A2177">
        <v>33.770000000000003</v>
      </c>
      <c r="B2177">
        <v>-1.7943000000000001E-2</v>
      </c>
      <c r="C2177">
        <f t="shared" ref="C2177:C2240" si="102">EXP(B2177/H$2)</f>
        <v>0.97021991279839082</v>
      </c>
      <c r="D2177">
        <f t="shared" si="100"/>
        <v>4.2531051316868313E-5</v>
      </c>
      <c r="E2177">
        <f t="shared" si="101"/>
        <v>0.99995747075749664</v>
      </c>
      <c r="F2177" s="4">
        <f>EXP((Result!G$8+B2177-Result!P$8)/H$2)</f>
        <v>4.7532145860649281E-5</v>
      </c>
    </row>
    <row r="2178" spans="1:6" x14ac:dyDescent="0.2">
      <c r="A2178">
        <v>33.78</v>
      </c>
      <c r="B2178">
        <v>1.9031020000000001</v>
      </c>
      <c r="C2178">
        <f t="shared" si="102"/>
        <v>24.694352103463899</v>
      </c>
      <c r="D2178">
        <f t="shared" ref="D2178:D2241" si="103">EXP(1/H$2*(B2178-H$4-J$6))</f>
        <v>1.0825141214840055E-3</v>
      </c>
      <c r="E2178">
        <f t="shared" ref="E2178:E2241" si="104">1/(1+D2178)</f>
        <v>0.9989186564481809</v>
      </c>
      <c r="F2178" s="4">
        <f>EXP((Result!G$8+B2178-Result!P$8)/H$2)</f>
        <v>1.2098036029074804E-3</v>
      </c>
    </row>
    <row r="2179" spans="1:6" x14ac:dyDescent="0.2">
      <c r="A2179">
        <v>33.79</v>
      </c>
      <c r="B2179">
        <v>-1.205854</v>
      </c>
      <c r="C2179">
        <f t="shared" si="102"/>
        <v>0.13110359312894138</v>
      </c>
      <c r="D2179">
        <f t="shared" si="103"/>
        <v>5.7471234857570839E-6</v>
      </c>
      <c r="E2179">
        <f t="shared" si="104"/>
        <v>0.99999425290954347</v>
      </c>
      <c r="F2179" s="4">
        <f>EXP((Result!G$8+B2179-Result!P$8)/H$2)</f>
        <v>6.4229099292409375E-6</v>
      </c>
    </row>
    <row r="2180" spans="1:6" x14ac:dyDescent="0.2">
      <c r="A2180">
        <v>33.799999999999997</v>
      </c>
      <c r="B2180">
        <v>-4.7548190000000004</v>
      </c>
      <c r="C2180">
        <f t="shared" si="102"/>
        <v>3.3163039765737547E-4</v>
      </c>
      <c r="D2180">
        <f t="shared" si="103"/>
        <v>1.4537518015186499E-8</v>
      </c>
      <c r="E2180">
        <f t="shared" si="104"/>
        <v>0.99999998546248214</v>
      </c>
      <c r="F2180" s="4">
        <f>EXP((Result!G$8+B2180-Result!P$8)/H$2)</f>
        <v>1.6246939714739702E-8</v>
      </c>
    </row>
    <row r="2181" spans="1:6" x14ac:dyDescent="0.2">
      <c r="A2181">
        <v>33.81</v>
      </c>
      <c r="B2181">
        <v>1.6362049999999999</v>
      </c>
      <c r="C2181">
        <f t="shared" si="102"/>
        <v>15.750537213167808</v>
      </c>
      <c r="D2181">
        <f t="shared" si="103"/>
        <v>6.904485237262751E-4</v>
      </c>
      <c r="E2181">
        <f t="shared" si="104"/>
        <v>0.99931002786651468</v>
      </c>
      <c r="F2181" s="4">
        <f>EXP((Result!G$8+B2181-Result!P$8)/H$2)</f>
        <v>7.7163622630722548E-4</v>
      </c>
    </row>
    <row r="2182" spans="1:6" x14ac:dyDescent="0.2">
      <c r="A2182">
        <v>33.82</v>
      </c>
      <c r="B2182">
        <v>-1.312775</v>
      </c>
      <c r="C2182">
        <f t="shared" si="102"/>
        <v>0.10949013678979867</v>
      </c>
      <c r="D2182">
        <f t="shared" si="103"/>
        <v>4.7996650708461687E-6</v>
      </c>
      <c r="E2182">
        <f t="shared" si="104"/>
        <v>0.99999520035796574</v>
      </c>
      <c r="F2182" s="4">
        <f>EXP((Result!G$8+B2182-Result!P$8)/H$2)</f>
        <v>5.3640428149783759E-6</v>
      </c>
    </row>
    <row r="2183" spans="1:6" x14ac:dyDescent="0.2">
      <c r="A2183">
        <v>33.83</v>
      </c>
      <c r="B2183">
        <v>-0.96176300000000003</v>
      </c>
      <c r="C2183">
        <f t="shared" si="102"/>
        <v>0.19780102425919627</v>
      </c>
      <c r="D2183">
        <f t="shared" si="103"/>
        <v>8.6709058454926896E-6</v>
      </c>
      <c r="E2183">
        <f t="shared" si="104"/>
        <v>0.99999132916933842</v>
      </c>
      <c r="F2183" s="4">
        <f>EXP((Result!G$8+B2183-Result!P$8)/H$2)</f>
        <v>9.6904907974482932E-6</v>
      </c>
    </row>
    <row r="2184" spans="1:6" x14ac:dyDescent="0.2">
      <c r="A2184">
        <v>33.840000000000003</v>
      </c>
      <c r="B2184">
        <v>-2.8607559999999999</v>
      </c>
      <c r="C2184">
        <f t="shared" si="102"/>
        <v>8.0656183211828946E-3</v>
      </c>
      <c r="D2184">
        <f t="shared" si="103"/>
        <v>3.5356852832578927E-7</v>
      </c>
      <c r="E2184">
        <f t="shared" si="104"/>
        <v>0.99999964643159678</v>
      </c>
      <c r="F2184" s="4">
        <f>EXP((Result!G$8+B2184-Result!P$8)/H$2)</f>
        <v>3.9514355605527008E-7</v>
      </c>
    </row>
    <row r="2185" spans="1:6" x14ac:dyDescent="0.2">
      <c r="A2185">
        <v>33.85</v>
      </c>
      <c r="B2185">
        <v>-1.819753</v>
      </c>
      <c r="C2185">
        <f t="shared" si="102"/>
        <v>4.6600772374060594E-2</v>
      </c>
      <c r="D2185">
        <f t="shared" si="103"/>
        <v>2.0428150516208987E-6</v>
      </c>
      <c r="E2185">
        <f t="shared" si="104"/>
        <v>0.99999795718912154</v>
      </c>
      <c r="F2185" s="4">
        <f>EXP((Result!G$8+B2185-Result!P$8)/H$2)</f>
        <v>2.283023343969486E-6</v>
      </c>
    </row>
    <row r="2186" spans="1:6" x14ac:dyDescent="0.2">
      <c r="A2186">
        <v>33.86</v>
      </c>
      <c r="B2186">
        <v>1.911241</v>
      </c>
      <c r="C2186">
        <f t="shared" si="102"/>
        <v>25.035332355157955</v>
      </c>
      <c r="D2186">
        <f t="shared" si="103"/>
        <v>1.097461504434547E-3</v>
      </c>
      <c r="E2186">
        <f t="shared" si="104"/>
        <v>0.99890374159696171</v>
      </c>
      <c r="F2186" s="4">
        <f>EXP((Result!G$8+B2186-Result!P$8)/H$2)</f>
        <v>1.2265086023053764E-3</v>
      </c>
    </row>
    <row r="2187" spans="1:6" x14ac:dyDescent="0.2">
      <c r="A2187">
        <v>33.869999999999997</v>
      </c>
      <c r="B2187">
        <v>-0.41777300000000001</v>
      </c>
      <c r="C2187">
        <f t="shared" si="102"/>
        <v>0.49464543347717038</v>
      </c>
      <c r="D2187">
        <f t="shared" si="103"/>
        <v>2.168352765940776E-5</v>
      </c>
      <c r="E2187">
        <f t="shared" si="104"/>
        <v>0.99997831694250572</v>
      </c>
      <c r="F2187" s="4">
        <f>EXP((Result!G$8+B2187-Result!P$8)/H$2)</f>
        <v>2.4233226491432088E-5</v>
      </c>
    </row>
    <row r="2188" spans="1:6" x14ac:dyDescent="0.2">
      <c r="A2188">
        <v>33.880000000000003</v>
      </c>
      <c r="B2188">
        <v>2.7032280000000002</v>
      </c>
      <c r="C2188">
        <f t="shared" si="102"/>
        <v>95.080398212375044</v>
      </c>
      <c r="D2188">
        <f t="shared" si="103"/>
        <v>4.1679924749587144E-3</v>
      </c>
      <c r="E2188">
        <f t="shared" si="104"/>
        <v>0.99584930757981449</v>
      </c>
      <c r="F2188" s="4">
        <f>EXP((Result!G$8+B2188-Result!P$8)/H$2)</f>
        <v>4.6580937957499185E-3</v>
      </c>
    </row>
    <row r="2189" spans="1:6" x14ac:dyDescent="0.2">
      <c r="A2189">
        <v>33.89</v>
      </c>
      <c r="B2189">
        <v>-2.435756</v>
      </c>
      <c r="C2189">
        <f t="shared" si="102"/>
        <v>1.6505627139823568E-2</v>
      </c>
      <c r="D2189">
        <f t="shared" si="103"/>
        <v>7.235490280509266E-7</v>
      </c>
      <c r="E2189">
        <f t="shared" si="104"/>
        <v>0.99999927645149544</v>
      </c>
      <c r="F2189" s="4">
        <f>EXP((Result!G$8+B2189-Result!P$8)/H$2)</f>
        <v>8.086289163749702E-7</v>
      </c>
    </row>
    <row r="2190" spans="1:6" x14ac:dyDescent="0.2">
      <c r="A2190">
        <v>33.9</v>
      </c>
      <c r="B2190">
        <v>1.1152660000000001</v>
      </c>
      <c r="C2190">
        <f t="shared" si="102"/>
        <v>6.5478316637468117</v>
      </c>
      <c r="D2190">
        <f t="shared" si="103"/>
        <v>2.8703406395957942E-4</v>
      </c>
      <c r="E2190">
        <f t="shared" si="104"/>
        <v>0.99971304830095276</v>
      </c>
      <c r="F2190" s="4">
        <f>EXP((Result!G$8+B2190-Result!P$8)/H$2)</f>
        <v>3.2078551017831423E-4</v>
      </c>
    </row>
    <row r="2191" spans="1:6" x14ac:dyDescent="0.2">
      <c r="A2191">
        <v>33.909999999999997</v>
      </c>
      <c r="B2191">
        <v>-1.9137010000000001</v>
      </c>
      <c r="C2191">
        <f t="shared" si="102"/>
        <v>3.9778328524268373E-2</v>
      </c>
      <c r="D2191">
        <f t="shared" si="103"/>
        <v>1.7437429488385057E-6</v>
      </c>
      <c r="E2191">
        <f t="shared" si="104"/>
        <v>0.99999825626009176</v>
      </c>
      <c r="F2191" s="4">
        <f>EXP((Result!G$8+B2191-Result!P$8)/H$2)</f>
        <v>1.9487842792825038E-6</v>
      </c>
    </row>
    <row r="2192" spans="1:6" x14ac:dyDescent="0.2">
      <c r="A2192">
        <v>33.92</v>
      </c>
      <c r="B2192">
        <v>0.46733000000000002</v>
      </c>
      <c r="C2192">
        <f t="shared" si="102"/>
        <v>2.1977050303250207</v>
      </c>
      <c r="D2192">
        <f t="shared" si="103"/>
        <v>9.6339710400806866E-5</v>
      </c>
      <c r="E2192">
        <f t="shared" si="104"/>
        <v>0.99990366957004495</v>
      </c>
      <c r="F2192" s="4">
        <f>EXP((Result!G$8+B2192-Result!P$8)/H$2)</f>
        <v>1.0766799844253267E-4</v>
      </c>
    </row>
    <row r="2193" spans="1:6" x14ac:dyDescent="0.2">
      <c r="A2193">
        <v>33.93</v>
      </c>
      <c r="B2193">
        <v>0.88835699999999995</v>
      </c>
      <c r="C2193">
        <f t="shared" si="102"/>
        <v>4.467417255752129</v>
      </c>
      <c r="D2193">
        <f t="shared" si="103"/>
        <v>1.9583596466313613E-4</v>
      </c>
      <c r="E2193">
        <f t="shared" si="104"/>
        <v>0.9998042023795527</v>
      </c>
      <c r="F2193" s="4">
        <f>EXP((Result!G$8+B2193-Result!P$8)/H$2)</f>
        <v>2.1886370895885307E-4</v>
      </c>
    </row>
    <row r="2194" spans="1:6" x14ac:dyDescent="0.2">
      <c r="A2194">
        <v>33.94</v>
      </c>
      <c r="B2194">
        <v>-4.890606</v>
      </c>
      <c r="C2194">
        <f t="shared" si="102"/>
        <v>2.6381045221806536E-4</v>
      </c>
      <c r="D2194">
        <f t="shared" si="103"/>
        <v>1.1564528549873503E-8</v>
      </c>
      <c r="E2194">
        <f t="shared" si="104"/>
        <v>0.99999998843547167</v>
      </c>
      <c r="F2194" s="4">
        <f>EXP((Result!G$8+B2194-Result!P$8)/H$2)</f>
        <v>1.2924365629876051E-8</v>
      </c>
    </row>
    <row r="2195" spans="1:6" x14ac:dyDescent="0.2">
      <c r="A2195">
        <v>33.950000000000003</v>
      </c>
      <c r="B2195">
        <v>0.690438</v>
      </c>
      <c r="C2195">
        <f t="shared" si="102"/>
        <v>3.2005823310199428</v>
      </c>
      <c r="D2195">
        <f t="shared" si="103"/>
        <v>1.4030234750784528E-4</v>
      </c>
      <c r="E2195">
        <f t="shared" si="104"/>
        <v>0.99985971733447931</v>
      </c>
      <c r="F2195" s="4">
        <f>EXP((Result!G$8+B2195-Result!P$8)/H$2)</f>
        <v>1.5680006583071318E-4</v>
      </c>
    </row>
    <row r="2196" spans="1:6" x14ac:dyDescent="0.2">
      <c r="A2196">
        <v>33.96</v>
      </c>
      <c r="B2196">
        <v>0.251473</v>
      </c>
      <c r="C2196">
        <f t="shared" si="102"/>
        <v>1.527621390088499</v>
      </c>
      <c r="D2196">
        <f t="shared" si="103"/>
        <v>6.6965584686057118E-5</v>
      </c>
      <c r="E2196">
        <f t="shared" si="104"/>
        <v>0.9999330388994031</v>
      </c>
      <c r="F2196" s="4">
        <f>EXP((Result!G$8+B2196-Result!P$8)/H$2)</f>
        <v>7.483986029940686E-5</v>
      </c>
    </row>
    <row r="2197" spans="1:6" x14ac:dyDescent="0.2">
      <c r="A2197">
        <v>33.97</v>
      </c>
      <c r="B2197">
        <v>4.9925009999999999</v>
      </c>
      <c r="C2197">
        <f t="shared" si="102"/>
        <v>4500.593773320973</v>
      </c>
      <c r="D2197">
        <f t="shared" si="103"/>
        <v>0.1972903072844554</v>
      </c>
      <c r="E2197">
        <f t="shared" si="104"/>
        <v>0.83521932309639701</v>
      </c>
      <c r="F2197" s="4">
        <f>EXP((Result!G$8+B2197-Result!P$8)/H$2)</f>
        <v>0.2204890632227981</v>
      </c>
    </row>
    <row r="2198" spans="1:6" x14ac:dyDescent="0.2">
      <c r="A2198">
        <v>33.979999999999997</v>
      </c>
      <c r="B2198">
        <v>0.28352699999999997</v>
      </c>
      <c r="C2198">
        <f t="shared" si="102"/>
        <v>1.612394438881849</v>
      </c>
      <c r="D2198">
        <f t="shared" si="103"/>
        <v>7.0681738973303335E-5</v>
      </c>
      <c r="E2198">
        <f t="shared" si="104"/>
        <v>0.99992932325658179</v>
      </c>
      <c r="F2198" s="4">
        <f>EXP((Result!G$8+B2198-Result!P$8)/H$2)</f>
        <v>7.8992985654951421E-5</v>
      </c>
    </row>
    <row r="2199" spans="1:6" x14ac:dyDescent="0.2">
      <c r="A2199">
        <v>33.99</v>
      </c>
      <c r="B2199">
        <v>-0.34545300000000001</v>
      </c>
      <c r="C2199">
        <f t="shared" si="102"/>
        <v>0.55874579594481644</v>
      </c>
      <c r="D2199">
        <f t="shared" si="103"/>
        <v>2.4493463602361145E-5</v>
      </c>
      <c r="E2199">
        <f t="shared" si="104"/>
        <v>0.99997550713631267</v>
      </c>
      <c r="F2199" s="4">
        <f>EXP((Result!G$8+B2199-Result!P$8)/H$2)</f>
        <v>2.7373574095455948E-5</v>
      </c>
    </row>
    <row r="2200" spans="1:6" x14ac:dyDescent="0.2">
      <c r="A2200">
        <v>34</v>
      </c>
      <c r="B2200">
        <v>0.37557299999999999</v>
      </c>
      <c r="C2200">
        <f t="shared" si="102"/>
        <v>1.8828949255603553</v>
      </c>
      <c r="D2200">
        <f t="shared" si="103"/>
        <v>8.2539535260929198E-5</v>
      </c>
      <c r="E2200">
        <f t="shared" si="104"/>
        <v>0.99991746727695174</v>
      </c>
      <c r="F2200" s="4">
        <f>EXP((Result!G$8+B2200-Result!P$8)/H$2)</f>
        <v>9.2245103467185119E-5</v>
      </c>
    </row>
    <row r="2201" spans="1:6" x14ac:dyDescent="0.2">
      <c r="A2201">
        <v>34.01</v>
      </c>
      <c r="B2201">
        <v>1.066605</v>
      </c>
      <c r="C2201">
        <f t="shared" si="102"/>
        <v>6.0323946863792441</v>
      </c>
      <c r="D2201">
        <f t="shared" si="103"/>
        <v>2.6443910765549551E-4</v>
      </c>
      <c r="E2201">
        <f t="shared" si="104"/>
        <v>0.99973563080189942</v>
      </c>
      <c r="F2201" s="4">
        <f>EXP((Result!G$8+B2201-Result!P$8)/H$2)</f>
        <v>2.9553368297189844E-4</v>
      </c>
    </row>
    <row r="2202" spans="1:6" x14ac:dyDescent="0.2">
      <c r="A2202">
        <v>34.020000000000003</v>
      </c>
      <c r="B2202">
        <v>1.1976340000000001</v>
      </c>
      <c r="C2202">
        <f t="shared" si="102"/>
        <v>7.5226422473033017</v>
      </c>
      <c r="D2202">
        <f t="shared" si="103"/>
        <v>3.2976635424404219E-4</v>
      </c>
      <c r="E2202">
        <f t="shared" si="104"/>
        <v>0.99967034235575536</v>
      </c>
      <c r="F2202" s="4">
        <f>EXP((Result!G$8+B2202-Result!P$8)/H$2)</f>
        <v>3.6854255807322736E-4</v>
      </c>
    </row>
    <row r="2203" spans="1:6" x14ac:dyDescent="0.2">
      <c r="A2203">
        <v>34.03</v>
      </c>
      <c r="B2203">
        <v>-3.8313359999999999</v>
      </c>
      <c r="C2203">
        <f t="shared" si="102"/>
        <v>1.571861765915176E-3</v>
      </c>
      <c r="D2203">
        <f t="shared" si="103"/>
        <v>6.8904928199565208E-8</v>
      </c>
      <c r="E2203">
        <f t="shared" si="104"/>
        <v>0.99999993109507657</v>
      </c>
      <c r="F2203" s="4">
        <f>EXP((Result!G$8+B2203-Result!P$8)/H$2)</f>
        <v>7.7007245207698671E-8</v>
      </c>
    </row>
    <row r="2204" spans="1:6" x14ac:dyDescent="0.2">
      <c r="A2204">
        <v>34.04</v>
      </c>
      <c r="B2204">
        <v>-3.2603219999999999</v>
      </c>
      <c r="C2204">
        <f t="shared" si="102"/>
        <v>4.1139088898101183E-3</v>
      </c>
      <c r="D2204">
        <f t="shared" si="103"/>
        <v>1.8033939295347463E-7</v>
      </c>
      <c r="E2204">
        <f t="shared" si="104"/>
        <v>0.99999981966063956</v>
      </c>
      <c r="F2204" s="4">
        <f>EXP((Result!G$8+B2204-Result!P$8)/H$2)</f>
        <v>2.0154494339729101E-7</v>
      </c>
    </row>
    <row r="2205" spans="1:6" x14ac:dyDescent="0.2">
      <c r="A2205">
        <v>34.049999999999997</v>
      </c>
      <c r="B2205">
        <v>-1.339329</v>
      </c>
      <c r="C2205">
        <f t="shared" si="102"/>
        <v>0.10469937049930814</v>
      </c>
      <c r="D2205">
        <f t="shared" si="103"/>
        <v>4.5896546141855919E-6</v>
      </c>
      <c r="E2205">
        <f t="shared" si="104"/>
        <v>0.99999541036645068</v>
      </c>
      <c r="F2205" s="4">
        <f>EXP((Result!G$8+B2205-Result!P$8)/H$2)</f>
        <v>5.1293378794271249E-6</v>
      </c>
    </row>
    <row r="2206" spans="1:6" x14ac:dyDescent="0.2">
      <c r="A2206">
        <v>34.06</v>
      </c>
      <c r="B2206">
        <v>-0.40834500000000001</v>
      </c>
      <c r="C2206">
        <f t="shared" si="102"/>
        <v>0.50256582950485051</v>
      </c>
      <c r="D2206">
        <f t="shared" si="103"/>
        <v>2.2030730149749964E-5</v>
      </c>
      <c r="E2206">
        <f t="shared" si="104"/>
        <v>0.99997796975519271</v>
      </c>
      <c r="F2206" s="4">
        <f>EXP((Result!G$8+B2206-Result!P$8)/H$2)</f>
        <v>2.4621255446822126E-5</v>
      </c>
    </row>
    <row r="2207" spans="1:6" x14ac:dyDescent="0.2">
      <c r="A2207">
        <v>34.07</v>
      </c>
      <c r="B2207">
        <v>1.252624</v>
      </c>
      <c r="C2207">
        <f t="shared" si="102"/>
        <v>8.2529539257591225</v>
      </c>
      <c r="D2207">
        <f t="shared" si="103"/>
        <v>3.6178066673544899E-4</v>
      </c>
      <c r="E2207">
        <f t="shared" si="104"/>
        <v>0.99963835017118063</v>
      </c>
      <c r="F2207" s="4">
        <f>EXP((Result!G$8+B2207-Result!P$8)/H$2)</f>
        <v>4.0432133437557597E-4</v>
      </c>
    </row>
    <row r="2208" spans="1:6" x14ac:dyDescent="0.2">
      <c r="A2208">
        <v>34.08</v>
      </c>
      <c r="B2208">
        <v>0.74358599999999997</v>
      </c>
      <c r="C2208">
        <f t="shared" si="102"/>
        <v>3.5004197786558415</v>
      </c>
      <c r="D2208">
        <f t="shared" si="103"/>
        <v>1.534461736692147E-4</v>
      </c>
      <c r="E2208">
        <f t="shared" si="104"/>
        <v>0.99984657736844662</v>
      </c>
      <c r="F2208" s="4">
        <f>EXP((Result!G$8+B2208-Result!P$8)/H$2)</f>
        <v>1.7148943378483795E-4</v>
      </c>
    </row>
    <row r="2209" spans="1:6" x14ac:dyDescent="0.2">
      <c r="A2209">
        <v>34.090000000000003</v>
      </c>
      <c r="B2209">
        <v>2.204542</v>
      </c>
      <c r="C2209">
        <f t="shared" si="102"/>
        <v>41.037112177872494</v>
      </c>
      <c r="D2209">
        <f t="shared" si="103"/>
        <v>1.7989236263962923E-3</v>
      </c>
      <c r="E2209">
        <f t="shared" si="104"/>
        <v>0.99820430668872717</v>
      </c>
      <c r="F2209" s="4">
        <f>EXP((Result!G$8+B2209-Result!P$8)/H$2)</f>
        <v>2.0104534817394367E-3</v>
      </c>
    </row>
    <row r="2210" spans="1:6" x14ac:dyDescent="0.2">
      <c r="A2210">
        <v>34.1</v>
      </c>
      <c r="B2210">
        <v>-1.6145179999999999</v>
      </c>
      <c r="C2210">
        <f t="shared" si="102"/>
        <v>6.5852781341449215E-2</v>
      </c>
      <c r="D2210">
        <f t="shared" si="103"/>
        <v>2.8867558639498629E-6</v>
      </c>
      <c r="E2210">
        <f t="shared" si="104"/>
        <v>0.99999711325246943</v>
      </c>
      <c r="F2210" s="4">
        <f>EXP((Result!G$8+B2210-Result!P$8)/H$2)</f>
        <v>3.2262005415071579E-6</v>
      </c>
    </row>
    <row r="2211" spans="1:6" x14ac:dyDescent="0.2">
      <c r="A2211">
        <v>34.11</v>
      </c>
      <c r="B2211">
        <v>-0.743591</v>
      </c>
      <c r="C2211">
        <f t="shared" si="102"/>
        <v>0.28567761544863951</v>
      </c>
      <c r="D2211">
        <f t="shared" si="103"/>
        <v>1.2523108588528238E-5</v>
      </c>
      <c r="E2211">
        <f t="shared" si="104"/>
        <v>0.99998747704823776</v>
      </c>
      <c r="F2211" s="4">
        <f>EXP((Result!G$8+B2211-Result!P$8)/H$2)</f>
        <v>1.3995662125158677E-5</v>
      </c>
    </row>
    <row r="2212" spans="1:6" x14ac:dyDescent="0.2">
      <c r="A2212">
        <v>34.119999999999997</v>
      </c>
      <c r="B2212">
        <v>1.4673369999999999</v>
      </c>
      <c r="C2212">
        <f t="shared" si="102"/>
        <v>11.850207862814681</v>
      </c>
      <c r="D2212">
        <f t="shared" si="103"/>
        <v>5.1947171159911804E-4</v>
      </c>
      <c r="E2212">
        <f t="shared" si="104"/>
        <v>0.99948079799915301</v>
      </c>
      <c r="F2212" s="4">
        <f>EXP((Result!G$8+B2212-Result!P$8)/H$2)</f>
        <v>5.8055478060608004E-4</v>
      </c>
    </row>
    <row r="2213" spans="1:6" x14ac:dyDescent="0.2">
      <c r="A2213">
        <v>34.130000000000003</v>
      </c>
      <c r="B2213">
        <v>0.56826600000000005</v>
      </c>
      <c r="C2213">
        <f t="shared" si="102"/>
        <v>2.6051303948842537</v>
      </c>
      <c r="D2213">
        <f t="shared" si="103"/>
        <v>1.1419981495986818E-4</v>
      </c>
      <c r="E2213">
        <f t="shared" si="104"/>
        <v>0.99988581322514869</v>
      </c>
      <c r="F2213" s="4">
        <f>EXP((Result!G$8+B2213-Result!P$8)/H$2)</f>
        <v>1.276282173579549E-4</v>
      </c>
    </row>
    <row r="2214" spans="1:6" x14ac:dyDescent="0.2">
      <c r="A2214">
        <v>34.14</v>
      </c>
      <c r="B2214">
        <v>2.1191909999999998</v>
      </c>
      <c r="C2214">
        <f t="shared" si="102"/>
        <v>35.540298735574048</v>
      </c>
      <c r="D2214">
        <f t="shared" si="103"/>
        <v>1.5579625293195036E-3</v>
      </c>
      <c r="E2214">
        <f t="shared" si="104"/>
        <v>0.99844446094224526</v>
      </c>
      <c r="F2214" s="4">
        <f>EXP((Result!G$8+B2214-Result!P$8)/H$2)</f>
        <v>1.7411585158646254E-3</v>
      </c>
    </row>
    <row r="2215" spans="1:6" x14ac:dyDescent="0.2">
      <c r="A2215">
        <v>34.15</v>
      </c>
      <c r="B2215">
        <v>-2.1298870000000001</v>
      </c>
      <c r="C2215">
        <f t="shared" si="102"/>
        <v>2.7634531906601634E-2</v>
      </c>
      <c r="D2215">
        <f t="shared" si="103"/>
        <v>1.2114013319385847E-6</v>
      </c>
      <c r="E2215">
        <f t="shared" si="104"/>
        <v>0.99999878860013558</v>
      </c>
      <c r="F2215" s="4">
        <f>EXP((Result!G$8+B2215-Result!P$8)/H$2)</f>
        <v>1.3538462610881294E-6</v>
      </c>
    </row>
    <row r="2216" spans="1:6" x14ac:dyDescent="0.2">
      <c r="A2216">
        <v>34.159999999999997</v>
      </c>
      <c r="B2216">
        <v>1.871022</v>
      </c>
      <c r="C2216">
        <f t="shared" si="102"/>
        <v>23.395000020385787</v>
      </c>
      <c r="D2216">
        <f t="shared" si="103"/>
        <v>1.0255550657121218E-3</v>
      </c>
      <c r="E2216">
        <f t="shared" si="104"/>
        <v>0.9989754956199447</v>
      </c>
      <c r="F2216" s="4">
        <f>EXP((Result!G$8+B2216-Result!P$8)/H$2)</f>
        <v>1.1461469082524813E-3</v>
      </c>
    </row>
    <row r="2217" spans="1:6" x14ac:dyDescent="0.2">
      <c r="A2217">
        <v>34.17</v>
      </c>
      <c r="B2217">
        <v>1.8819170000000001</v>
      </c>
      <c r="C2217">
        <f t="shared" si="102"/>
        <v>23.82843292190157</v>
      </c>
      <c r="D2217">
        <f t="shared" si="103"/>
        <v>1.0445552498287473E-3</v>
      </c>
      <c r="E2217">
        <f t="shared" si="104"/>
        <v>0.99895653470732071</v>
      </c>
      <c r="F2217" s="4">
        <f>EXP((Result!G$8+B2217-Result!P$8)/H$2)</f>
        <v>1.1673812651481592E-3</v>
      </c>
    </row>
    <row r="2218" spans="1:6" x14ac:dyDescent="0.2">
      <c r="A2218">
        <v>34.18</v>
      </c>
      <c r="B2218">
        <v>-1.327194</v>
      </c>
      <c r="C2218">
        <f t="shared" si="102"/>
        <v>0.10686214178404624</v>
      </c>
      <c r="D2218">
        <f t="shared" si="103"/>
        <v>4.6844629512280032E-6</v>
      </c>
      <c r="E2218">
        <f t="shared" si="104"/>
        <v>0.99999531555899279</v>
      </c>
      <c r="F2218" s="4">
        <f>EXP((Result!G$8+B2218-Result!P$8)/H$2)</f>
        <v>5.2352944350629412E-6</v>
      </c>
    </row>
    <row r="2219" spans="1:6" x14ac:dyDescent="0.2">
      <c r="A2219">
        <v>34.19</v>
      </c>
      <c r="B2219">
        <v>3.0036860000000001</v>
      </c>
      <c r="C2219">
        <f t="shared" si="102"/>
        <v>157.74353435111078</v>
      </c>
      <c r="D2219">
        <f t="shared" si="103"/>
        <v>6.9149254368946122E-3</v>
      </c>
      <c r="E2219">
        <f t="shared" si="104"/>
        <v>0.99313256238217529</v>
      </c>
      <c r="F2219" s="4">
        <f>EXP((Result!G$8+B2219-Result!P$8)/H$2)</f>
        <v>7.7280300934303324E-3</v>
      </c>
    </row>
    <row r="2220" spans="1:6" x14ac:dyDescent="0.2">
      <c r="A2220">
        <v>34.200000000000003</v>
      </c>
      <c r="B2220">
        <v>-0.76543399999999995</v>
      </c>
      <c r="C2220">
        <f t="shared" si="102"/>
        <v>0.27535474536429133</v>
      </c>
      <c r="D2220">
        <f t="shared" si="103"/>
        <v>1.2070590029072539E-5</v>
      </c>
      <c r="E2220">
        <f t="shared" si="104"/>
        <v>0.99998792955566829</v>
      </c>
      <c r="F2220" s="4">
        <f>EXP((Result!G$8+B2220-Result!P$8)/H$2)</f>
        <v>1.3489933310405176E-5</v>
      </c>
    </row>
    <row r="2221" spans="1:6" x14ac:dyDescent="0.2">
      <c r="A2221">
        <v>34.21</v>
      </c>
      <c r="B2221">
        <v>-4.5539999999999999E-3</v>
      </c>
      <c r="C2221">
        <f t="shared" si="102"/>
        <v>0.99235623775043402</v>
      </c>
      <c r="D2221">
        <f t="shared" si="103"/>
        <v>4.3501430465021161E-5</v>
      </c>
      <c r="E2221">
        <f t="shared" si="104"/>
        <v>0.99995650046182716</v>
      </c>
      <c r="F2221" s="4">
        <f>EXP((Result!G$8+B2221-Result!P$8)/H$2)</f>
        <v>4.8616628886156818E-5</v>
      </c>
    </row>
    <row r="2222" spans="1:6" x14ac:dyDescent="0.2">
      <c r="A2222">
        <v>34.22</v>
      </c>
      <c r="B2222">
        <v>0.66632100000000005</v>
      </c>
      <c r="C2222">
        <f t="shared" si="102"/>
        <v>3.0731329830118099</v>
      </c>
      <c r="D2222">
        <f t="shared" si="103"/>
        <v>1.3471541336133733E-4</v>
      </c>
      <c r="E2222">
        <f t="shared" si="104"/>
        <v>0.99986530273243679</v>
      </c>
      <c r="F2222" s="4">
        <f>EXP((Result!G$8+B2222-Result!P$8)/H$2)</f>
        <v>1.5055618140878419E-4</v>
      </c>
    </row>
    <row r="2223" spans="1:6" x14ac:dyDescent="0.2">
      <c r="A2223">
        <v>34.229999999999997</v>
      </c>
      <c r="B2223">
        <v>2.4371939999999999</v>
      </c>
      <c r="C2223">
        <f t="shared" si="102"/>
        <v>60.732369879079592</v>
      </c>
      <c r="D2223">
        <f t="shared" si="103"/>
        <v>2.6622949146364325E-3</v>
      </c>
      <c r="E2223">
        <f t="shared" si="104"/>
        <v>0.99734477407982802</v>
      </c>
      <c r="F2223" s="4">
        <f>EXP((Result!G$8+B2223-Result!P$8)/H$2)</f>
        <v>2.9753459246462232E-3</v>
      </c>
    </row>
    <row r="2224" spans="1:6" x14ac:dyDescent="0.2">
      <c r="A2224">
        <v>34.24</v>
      </c>
      <c r="B2224">
        <v>1.2680610000000001</v>
      </c>
      <c r="C2224">
        <f t="shared" si="102"/>
        <v>8.470430191420105</v>
      </c>
      <c r="D2224">
        <f t="shared" si="103"/>
        <v>3.7131406642454623E-4</v>
      </c>
      <c r="E2224">
        <f t="shared" si="104"/>
        <v>0.99962882375653572</v>
      </c>
      <c r="F2224" s="4">
        <f>EXP((Result!G$8+B2224-Result!P$8)/H$2)</f>
        <v>4.1497573699529838E-4</v>
      </c>
    </row>
    <row r="2225" spans="1:6" x14ac:dyDescent="0.2">
      <c r="A2225">
        <v>34.25</v>
      </c>
      <c r="B2225">
        <v>-2.381078</v>
      </c>
      <c r="C2225">
        <f t="shared" si="102"/>
        <v>1.8098506398747563E-2</v>
      </c>
      <c r="D2225">
        <f t="shared" si="103"/>
        <v>7.9337528971511957E-7</v>
      </c>
      <c r="E2225">
        <f t="shared" si="104"/>
        <v>0.99999920662533981</v>
      </c>
      <c r="F2225" s="4">
        <f>EXP((Result!G$8+B2225-Result!P$8)/H$2)</f>
        <v>8.86665831794696E-7</v>
      </c>
    </row>
    <row r="2226" spans="1:6" x14ac:dyDescent="0.2">
      <c r="A2226">
        <v>34.26</v>
      </c>
      <c r="B2226">
        <v>-2.3502190000000001</v>
      </c>
      <c r="C2226">
        <f t="shared" si="102"/>
        <v>1.9064431249797464E-2</v>
      </c>
      <c r="D2226">
        <f t="shared" si="103"/>
        <v>8.357180605306064E-7</v>
      </c>
      <c r="E2226">
        <f t="shared" si="104"/>
        <v>0.99999916428263791</v>
      </c>
      <c r="F2226" s="4">
        <f>EXP((Result!G$8+B2226-Result!P$8)/H$2)</f>
        <v>9.3398755783318337E-7</v>
      </c>
    </row>
    <row r="2227" spans="1:6" x14ac:dyDescent="0.2">
      <c r="A2227">
        <v>34.270000000000003</v>
      </c>
      <c r="B2227">
        <v>2.150636</v>
      </c>
      <c r="C2227">
        <f t="shared" si="102"/>
        <v>37.474081598625411</v>
      </c>
      <c r="D2227">
        <f t="shared" si="103"/>
        <v>1.6427328139726994E-3</v>
      </c>
      <c r="E2227">
        <f t="shared" si="104"/>
        <v>0.9983599613313644</v>
      </c>
      <c r="F2227" s="4">
        <f>EXP((Result!G$8+B2227-Result!P$8)/H$2)</f>
        <v>1.835896675633235E-3</v>
      </c>
    </row>
    <row r="2228" spans="1:6" x14ac:dyDescent="0.2">
      <c r="A2228">
        <v>34.28</v>
      </c>
      <c r="B2228">
        <v>-3.2685200000000001</v>
      </c>
      <c r="C2228">
        <f t="shared" si="102"/>
        <v>4.0574742362528421E-3</v>
      </c>
      <c r="D2228">
        <f t="shared" si="103"/>
        <v>1.7786549490744151E-7</v>
      </c>
      <c r="E2228">
        <f t="shared" si="104"/>
        <v>0.99999982213453664</v>
      </c>
      <c r="F2228" s="4">
        <f>EXP((Result!G$8+B2228-Result!P$8)/H$2)</f>
        <v>1.9878014734528786E-7</v>
      </c>
    </row>
    <row r="2229" spans="1:6" x14ac:dyDescent="0.2">
      <c r="A2229">
        <v>34.29</v>
      </c>
      <c r="B2229">
        <v>-4.3276899999999996</v>
      </c>
      <c r="C2229">
        <f t="shared" si="102"/>
        <v>6.8109327808919405E-4</v>
      </c>
      <c r="D2229">
        <f t="shared" si="103"/>
        <v>2.9856749773806092E-8</v>
      </c>
      <c r="E2229">
        <f t="shared" si="104"/>
        <v>0.99999997014325115</v>
      </c>
      <c r="F2229" s="4">
        <f>EXP((Result!G$8+B2229-Result!P$8)/H$2)</f>
        <v>3.3367512469897551E-8</v>
      </c>
    </row>
    <row r="2230" spans="1:6" x14ac:dyDescent="0.2">
      <c r="A2230">
        <v>34.299999999999997</v>
      </c>
      <c r="B2230">
        <v>-3.106868</v>
      </c>
      <c r="C2230">
        <f t="shared" si="102"/>
        <v>5.3277624824177713E-3</v>
      </c>
      <c r="D2230">
        <f t="shared" si="103"/>
        <v>2.3355049360946425E-7</v>
      </c>
      <c r="E2230">
        <f t="shared" si="104"/>
        <v>0.9999997664495609</v>
      </c>
      <c r="F2230" s="4">
        <f>EXP((Result!G$8+B2230-Result!P$8)/H$2)</f>
        <v>2.610129725071918E-7</v>
      </c>
    </row>
    <row r="2231" spans="1:6" x14ac:dyDescent="0.2">
      <c r="A2231">
        <v>34.31</v>
      </c>
      <c r="B2231">
        <v>3.1939440000000001</v>
      </c>
      <c r="C2231">
        <f t="shared" si="102"/>
        <v>217.35675086855798</v>
      </c>
      <c r="D2231">
        <f t="shared" si="103"/>
        <v>9.5281605781465297E-3</v>
      </c>
      <c r="E2231">
        <f t="shared" si="104"/>
        <v>0.99056176840803545</v>
      </c>
      <c r="F2231" s="4">
        <f>EXP((Result!G$8+B2231-Result!P$8)/H$2)</f>
        <v>1.064854745794928E-2</v>
      </c>
    </row>
    <row r="2232" spans="1:6" x14ac:dyDescent="0.2">
      <c r="A2232">
        <v>34.32</v>
      </c>
      <c r="B2232">
        <v>0.94474999999999998</v>
      </c>
      <c r="C2232">
        <f t="shared" si="102"/>
        <v>4.9127218582652121</v>
      </c>
      <c r="D2232">
        <f t="shared" si="103"/>
        <v>2.1535656267528694E-4</v>
      </c>
      <c r="E2232">
        <f t="shared" si="104"/>
        <v>0.99978468980578805</v>
      </c>
      <c r="F2232" s="4">
        <f>EXP((Result!G$8+B2232-Result!P$8)/H$2)</f>
        <v>2.4067967360754894E-4</v>
      </c>
    </row>
    <row r="2233" spans="1:6" x14ac:dyDescent="0.2">
      <c r="A2233">
        <v>34.33</v>
      </c>
      <c r="B2233">
        <v>-1.294448</v>
      </c>
      <c r="C2233">
        <f t="shared" si="102"/>
        <v>0.11292388395670662</v>
      </c>
      <c r="D2233">
        <f t="shared" si="103"/>
        <v>4.950188550150665E-6</v>
      </c>
      <c r="E2233">
        <f t="shared" si="104"/>
        <v>0.99999504983595411</v>
      </c>
      <c r="F2233" s="4">
        <f>EXP((Result!G$8+B2233-Result!P$8)/H$2)</f>
        <v>5.5322658838239771E-6</v>
      </c>
    </row>
    <row r="2234" spans="1:6" x14ac:dyDescent="0.2">
      <c r="A2234">
        <v>34.340000000000003</v>
      </c>
      <c r="B2234">
        <v>0.89634400000000003</v>
      </c>
      <c r="C2234">
        <f t="shared" si="102"/>
        <v>4.5279436782506695</v>
      </c>
      <c r="D2234">
        <f t="shared" si="103"/>
        <v>1.9848923156412873E-4</v>
      </c>
      <c r="E2234">
        <f t="shared" si="104"/>
        <v>0.9998015501585924</v>
      </c>
      <c r="F2234" s="4">
        <f>EXP((Result!G$8+B2234-Result!P$8)/H$2)</f>
        <v>2.2182896529370397E-4</v>
      </c>
    </row>
    <row r="2235" spans="1:6" x14ac:dyDescent="0.2">
      <c r="A2235">
        <v>34.35</v>
      </c>
      <c r="B2235">
        <v>-2.252872</v>
      </c>
      <c r="C2235">
        <f t="shared" si="102"/>
        <v>2.2462477819429699E-2</v>
      </c>
      <c r="D2235">
        <f t="shared" si="103"/>
        <v>9.8467655037781135E-7</v>
      </c>
      <c r="E2235">
        <f t="shared" si="104"/>
        <v>0.99999901532441926</v>
      </c>
      <c r="F2235" s="4">
        <f>EXP((Result!G$8+B2235-Result!P$8)/H$2)</f>
        <v>1.1004616149602698E-6</v>
      </c>
    </row>
    <row r="2236" spans="1:6" x14ac:dyDescent="0.2">
      <c r="A2236">
        <v>34.36</v>
      </c>
      <c r="B2236">
        <v>1.5980430000000001</v>
      </c>
      <c r="C2236">
        <f t="shared" si="102"/>
        <v>14.769652335502128</v>
      </c>
      <c r="D2236">
        <f t="shared" si="103"/>
        <v>6.4744995760984453E-4</v>
      </c>
      <c r="E2236">
        <f t="shared" si="104"/>
        <v>0.99935296896260783</v>
      </c>
      <c r="F2236" s="4">
        <f>EXP((Result!G$8+B2236-Result!P$8)/H$2)</f>
        <v>7.2358159203030721E-4</v>
      </c>
    </row>
    <row r="2237" spans="1:6" x14ac:dyDescent="0.2">
      <c r="A2237">
        <v>34.369999999999997</v>
      </c>
      <c r="B2237">
        <v>0.26910099999999998</v>
      </c>
      <c r="C2237">
        <f t="shared" si="102"/>
        <v>1.5736749991839929</v>
      </c>
      <c r="D2237">
        <f t="shared" si="103"/>
        <v>6.8984414011171715E-5</v>
      </c>
      <c r="E2237">
        <f t="shared" si="104"/>
        <v>0.99993102034450998</v>
      </c>
      <c r="F2237" s="4">
        <f>EXP((Result!G$8+B2237-Result!P$8)/H$2)</f>
        <v>7.7096077509608603E-5</v>
      </c>
    </row>
    <row r="2238" spans="1:6" x14ac:dyDescent="0.2">
      <c r="A2238">
        <v>34.380000000000003</v>
      </c>
      <c r="B2238">
        <v>-0.61975999999999998</v>
      </c>
      <c r="C2238">
        <f t="shared" si="102"/>
        <v>0.35195709559924149</v>
      </c>
      <c r="D2238">
        <f t="shared" si="103"/>
        <v>1.5428569437512462E-5</v>
      </c>
      <c r="E2238">
        <f t="shared" si="104"/>
        <v>0.99998457166859944</v>
      </c>
      <c r="F2238" s="4">
        <f>EXP((Result!G$8+B2238-Result!P$8)/H$2)</f>
        <v>1.7242767112933798E-5</v>
      </c>
    </row>
    <row r="2239" spans="1:6" x14ac:dyDescent="0.2">
      <c r="A2239">
        <v>34.39</v>
      </c>
      <c r="B2239">
        <v>0.83149799999999996</v>
      </c>
      <c r="C2239">
        <f t="shared" si="102"/>
        <v>4.0592879730599529</v>
      </c>
      <c r="D2239">
        <f t="shared" si="103"/>
        <v>1.7794500279240752E-4</v>
      </c>
      <c r="E2239">
        <f t="shared" si="104"/>
        <v>0.99982208665599814</v>
      </c>
      <c r="F2239" s="4">
        <f>EXP((Result!G$8+B2239-Result!P$8)/H$2)</f>
        <v>1.9886900431609502E-4</v>
      </c>
    </row>
    <row r="2240" spans="1:6" x14ac:dyDescent="0.2">
      <c r="A2240">
        <v>34.4</v>
      </c>
      <c r="B2240">
        <v>2.9727960000000002</v>
      </c>
      <c r="C2240">
        <f t="shared" si="102"/>
        <v>149.74342599141306</v>
      </c>
      <c r="D2240">
        <f t="shared" si="103"/>
        <v>6.5642286364079854E-3</v>
      </c>
      <c r="E2240">
        <f t="shared" si="104"/>
        <v>0.99347857945905682</v>
      </c>
      <c r="F2240" s="4">
        <f>EXP((Result!G$8+B2240-Result!P$8)/H$2)</f>
        <v>7.3360959427929183E-3</v>
      </c>
    </row>
    <row r="2241" spans="1:6" x14ac:dyDescent="0.2">
      <c r="A2241">
        <v>34.409999999999997</v>
      </c>
      <c r="B2241">
        <v>1.1941310000000001</v>
      </c>
      <c r="C2241">
        <f t="shared" ref="C2241:C2304" si="105">EXP(B2241/H$2)</f>
        <v>7.4783723218743194</v>
      </c>
      <c r="D2241">
        <f t="shared" si="103"/>
        <v>3.2782571537920711E-4</v>
      </c>
      <c r="E2241">
        <f t="shared" si="104"/>
        <v>0.99967228171910072</v>
      </c>
      <c r="F2241" s="4">
        <f>EXP((Result!G$8+B2241-Result!P$8)/H$2)</f>
        <v>3.6637372549725756E-4</v>
      </c>
    </row>
    <row r="2242" spans="1:6" x14ac:dyDescent="0.2">
      <c r="A2242">
        <v>34.42</v>
      </c>
      <c r="B2242">
        <v>-1.3844209999999999</v>
      </c>
      <c r="C2242">
        <f t="shared" si="105"/>
        <v>9.7039362418155806E-2</v>
      </c>
      <c r="D2242">
        <f t="shared" ref="D2242:D2305" si="106">EXP(1/H$2*(B2242-H$4-J$6))</f>
        <v>4.25386662170104E-6</v>
      </c>
      <c r="E2242">
        <f t="shared" ref="E2242:E2305" si="107">1/(1+D2242)</f>
        <v>0.99999574615147369</v>
      </c>
      <c r="F2242" s="4">
        <f>EXP((Result!G$8+B2242-Result!P$8)/H$2)</f>
        <v>4.7540656173304564E-6</v>
      </c>
    </row>
    <row r="2243" spans="1:6" x14ac:dyDescent="0.2">
      <c r="A2243">
        <v>34.43</v>
      </c>
      <c r="B2243">
        <v>-1.592873</v>
      </c>
      <c r="C2243">
        <f t="shared" si="105"/>
        <v>6.8298769991093591E-2</v>
      </c>
      <c r="D2243">
        <f t="shared" si="106"/>
        <v>2.9939794607924117E-6</v>
      </c>
      <c r="E2243">
        <f t="shared" si="107"/>
        <v>0.99999700602950314</v>
      </c>
      <c r="F2243" s="4">
        <f>EXP((Result!G$8+B2243-Result!P$8)/H$2)</f>
        <v>3.3460322288748731E-6</v>
      </c>
    </row>
    <row r="2244" spans="1:6" x14ac:dyDescent="0.2">
      <c r="A2244">
        <v>34.44</v>
      </c>
      <c r="B2244">
        <v>1.1386769999999999</v>
      </c>
      <c r="C2244">
        <f t="shared" si="105"/>
        <v>6.8112769423152679</v>
      </c>
      <c r="D2244">
        <f t="shared" si="106"/>
        <v>2.9858258457246187E-4</v>
      </c>
      <c r="E2244">
        <f t="shared" si="107"/>
        <v>0.99970150654037615</v>
      </c>
      <c r="F2244" s="4">
        <f>EXP((Result!G$8+B2244-Result!P$8)/H$2)</f>
        <v>3.3369198554748894E-4</v>
      </c>
    </row>
    <row r="2245" spans="1:6" x14ac:dyDescent="0.2">
      <c r="A2245">
        <v>34.450000000000003</v>
      </c>
      <c r="B2245">
        <v>-0.57976799999999995</v>
      </c>
      <c r="C2245">
        <f t="shared" si="105"/>
        <v>0.37649041922077303</v>
      </c>
      <c r="D2245">
        <f t="shared" si="106"/>
        <v>1.6504024632934249E-5</v>
      </c>
      <c r="E2245">
        <f t="shared" si="107"/>
        <v>0.99998349624774541</v>
      </c>
      <c r="F2245" s="4">
        <f>EXP((Result!G$8+B2245-Result!P$8)/H$2)</f>
        <v>1.844468175253511E-5</v>
      </c>
    </row>
    <row r="2246" spans="1:6" x14ac:dyDescent="0.2">
      <c r="A2246">
        <v>34.46</v>
      </c>
      <c r="B2246">
        <v>-2.0381680000000002</v>
      </c>
      <c r="C2246">
        <f t="shared" si="105"/>
        <v>3.2252814833927744E-2</v>
      </c>
      <c r="D2246">
        <f t="shared" si="106"/>
        <v>1.4138507205636747E-6</v>
      </c>
      <c r="E2246">
        <f t="shared" si="107"/>
        <v>0.99999858615127846</v>
      </c>
      <c r="F2246" s="4">
        <f>EXP((Result!G$8+B2246-Result!P$8)/H$2)</f>
        <v>1.5801010460412286E-6</v>
      </c>
    </row>
    <row r="2247" spans="1:6" x14ac:dyDescent="0.2">
      <c r="A2247">
        <v>34.47</v>
      </c>
      <c r="B2247">
        <v>1.913454</v>
      </c>
      <c r="C2247">
        <f t="shared" si="105"/>
        <v>25.128856551812781</v>
      </c>
      <c r="D2247">
        <f t="shared" si="106"/>
        <v>1.1015612784701278E-3</v>
      </c>
      <c r="E2247">
        <f t="shared" si="107"/>
        <v>0.99889965082357535</v>
      </c>
      <c r="F2247" s="4">
        <f>EXP((Result!G$8+B2247-Result!P$8)/H$2)</f>
        <v>1.2310904560668371E-3</v>
      </c>
    </row>
    <row r="2248" spans="1:6" x14ac:dyDescent="0.2">
      <c r="A2248">
        <v>34.479999999999997</v>
      </c>
      <c r="B2248">
        <v>4.715179</v>
      </c>
      <c r="C2248">
        <f t="shared" si="105"/>
        <v>2820.5840200145922</v>
      </c>
      <c r="D2248">
        <f t="shared" si="106"/>
        <v>0.12364454915460708</v>
      </c>
      <c r="E2248">
        <f t="shared" si="107"/>
        <v>0.88996115431020151</v>
      </c>
      <c r="F2248" s="4">
        <f>EXP((Result!G$8+B2248-Result!P$8)/H$2)</f>
        <v>0.13818352858256436</v>
      </c>
    </row>
    <row r="2249" spans="1:6" x14ac:dyDescent="0.2">
      <c r="A2249">
        <v>34.49</v>
      </c>
      <c r="B2249">
        <v>-1.522986</v>
      </c>
      <c r="C2249">
        <f t="shared" si="105"/>
        <v>7.6833885414759051E-2</v>
      </c>
      <c r="D2249">
        <f t="shared" si="106"/>
        <v>3.3681291018076048E-6</v>
      </c>
      <c r="E2249">
        <f t="shared" si="107"/>
        <v>0.99999663188224241</v>
      </c>
      <c r="F2249" s="4">
        <f>EXP((Result!G$8+B2249-Result!P$8)/H$2)</f>
        <v>3.7641769668910376E-6</v>
      </c>
    </row>
    <row r="2250" spans="1:6" x14ac:dyDescent="0.2">
      <c r="A2250">
        <v>34.5</v>
      </c>
      <c r="B2250">
        <v>0.52890199999999998</v>
      </c>
      <c r="C2250">
        <f t="shared" si="105"/>
        <v>2.4379500433508752</v>
      </c>
      <c r="D2250">
        <f t="shared" si="106"/>
        <v>1.0687121242713926E-4</v>
      </c>
      <c r="E2250">
        <f t="shared" si="107"/>
        <v>0.99989314020780851</v>
      </c>
      <c r="F2250" s="4">
        <f>EXP((Result!G$8+B2250-Result!P$8)/H$2)</f>
        <v>1.1943786716075096E-4</v>
      </c>
    </row>
    <row r="2251" spans="1:6" x14ac:dyDescent="0.2">
      <c r="A2251">
        <v>34.51</v>
      </c>
      <c r="B2251">
        <v>1.2808630000000001</v>
      </c>
      <c r="C2251">
        <f t="shared" si="105"/>
        <v>8.6551251017350381</v>
      </c>
      <c r="D2251">
        <f t="shared" si="106"/>
        <v>3.7941044602359176E-4</v>
      </c>
      <c r="E2251">
        <f t="shared" si="107"/>
        <v>0.9996207334516668</v>
      </c>
      <c r="F2251" s="4">
        <f>EXP((Result!G$8+B2251-Result!P$8)/H$2)</f>
        <v>4.2402414478512454E-4</v>
      </c>
    </row>
    <row r="2252" spans="1:6" x14ac:dyDescent="0.2">
      <c r="A2252">
        <v>34.520000000000003</v>
      </c>
      <c r="B2252">
        <v>-1.837199</v>
      </c>
      <c r="C2252">
        <f t="shared" si="105"/>
        <v>4.525087476638108E-2</v>
      </c>
      <c r="D2252">
        <f t="shared" si="106"/>
        <v>1.9836402566415426E-6</v>
      </c>
      <c r="E2252">
        <f t="shared" si="107"/>
        <v>0.99999801636367813</v>
      </c>
      <c r="F2252" s="4">
        <f>EXP((Result!G$8+B2252-Result!P$8)/H$2)</f>
        <v>2.2168903681989605E-6</v>
      </c>
    </row>
    <row r="2253" spans="1:6" x14ac:dyDescent="0.2">
      <c r="A2253">
        <v>34.53</v>
      </c>
      <c r="B2253">
        <v>1.3247009999999999</v>
      </c>
      <c r="C2253">
        <f t="shared" si="105"/>
        <v>9.3186257329563098</v>
      </c>
      <c r="D2253">
        <f t="shared" si="106"/>
        <v>4.0849599562219118E-4</v>
      </c>
      <c r="E2253">
        <f t="shared" si="107"/>
        <v>0.99959167080521882</v>
      </c>
      <c r="F2253" s="4">
        <f>EXP((Result!G$8+B2253-Result!P$8)/H$2)</f>
        <v>4.5652977404074313E-4</v>
      </c>
    </row>
    <row r="2254" spans="1:6" x14ac:dyDescent="0.2">
      <c r="A2254">
        <v>34.54</v>
      </c>
      <c r="B2254">
        <v>1.6866239999999999</v>
      </c>
      <c r="C2254">
        <f t="shared" si="105"/>
        <v>17.147055248524737</v>
      </c>
      <c r="D2254">
        <f t="shared" si="106"/>
        <v>7.5166699537708274E-4</v>
      </c>
      <c r="E2254">
        <f t="shared" si="107"/>
        <v>0.99924889758351954</v>
      </c>
      <c r="F2254" s="4">
        <f>EXP((Result!G$8+B2254-Result!P$8)/H$2)</f>
        <v>8.4005318835673939E-4</v>
      </c>
    </row>
    <row r="2255" spans="1:6" x14ac:dyDescent="0.2">
      <c r="A2255">
        <v>34.549999999999997</v>
      </c>
      <c r="B2255">
        <v>-0.29145799999999999</v>
      </c>
      <c r="C2255">
        <f t="shared" si="105"/>
        <v>0.61196303199064095</v>
      </c>
      <c r="D2255">
        <f t="shared" si="106"/>
        <v>2.6826321305393238E-5</v>
      </c>
      <c r="E2255">
        <f t="shared" si="107"/>
        <v>0.99997317439832678</v>
      </c>
      <c r="F2255" s="4">
        <f>EXP((Result!G$8+B2255-Result!P$8)/H$2)</f>
        <v>2.9980745307531875E-5</v>
      </c>
    </row>
    <row r="2256" spans="1:6" x14ac:dyDescent="0.2">
      <c r="A2256">
        <v>34.56</v>
      </c>
      <c r="B2256">
        <v>-2.0695000000000001</v>
      </c>
      <c r="C2256">
        <f t="shared" si="105"/>
        <v>3.0594290565444254E-2</v>
      </c>
      <c r="D2256">
        <f t="shared" si="106"/>
        <v>1.341146811024561E-6</v>
      </c>
      <c r="E2256">
        <f t="shared" si="107"/>
        <v>0.99999865885498773</v>
      </c>
      <c r="F2256" s="4">
        <f>EXP((Result!G$8+B2256-Result!P$8)/H$2)</f>
        <v>1.4988481090492277E-6</v>
      </c>
    </row>
    <row r="2257" spans="1:6" x14ac:dyDescent="0.2">
      <c r="A2257">
        <v>34.57</v>
      </c>
      <c r="B2257">
        <v>0.76250200000000001</v>
      </c>
      <c r="C2257">
        <f t="shared" si="105"/>
        <v>3.6137819088179191</v>
      </c>
      <c r="D2257">
        <f t="shared" si="106"/>
        <v>1.5841557340190662E-4</v>
      </c>
      <c r="E2257">
        <f t="shared" si="107"/>
        <v>0.99984160951811696</v>
      </c>
      <c r="F2257" s="4">
        <f>EXP((Result!G$8+B2257-Result!P$8)/H$2)</f>
        <v>1.7704316983463354E-4</v>
      </c>
    </row>
    <row r="2258" spans="1:6" x14ac:dyDescent="0.2">
      <c r="A2258">
        <v>34.58</v>
      </c>
      <c r="B2258">
        <v>2.7645019999999998</v>
      </c>
      <c r="C2258">
        <f t="shared" si="105"/>
        <v>105.42129090254309</v>
      </c>
      <c r="D2258">
        <f t="shared" si="106"/>
        <v>4.6213010824879405E-3</v>
      </c>
      <c r="E2258">
        <f t="shared" si="107"/>
        <v>0.99539995710074181</v>
      </c>
      <c r="F2258" s="4">
        <f>EXP((Result!G$8+B2258-Result!P$8)/H$2)</f>
        <v>5.1647055578819684E-3</v>
      </c>
    </row>
    <row r="2259" spans="1:6" x14ac:dyDescent="0.2">
      <c r="A2259">
        <v>34.590000000000003</v>
      </c>
      <c r="B2259">
        <v>-1.7334909999999999</v>
      </c>
      <c r="C2259">
        <f t="shared" si="105"/>
        <v>5.3890902650649587E-2</v>
      </c>
      <c r="D2259">
        <f t="shared" si="106"/>
        <v>2.3623888933965955E-6</v>
      </c>
      <c r="E2259">
        <f t="shared" si="107"/>
        <v>0.99999763761668747</v>
      </c>
      <c r="F2259" s="4">
        <f>EXP((Result!G$8+B2259-Result!P$8)/H$2)</f>
        <v>2.6401748836142486E-6</v>
      </c>
    </row>
    <row r="2260" spans="1:6" x14ac:dyDescent="0.2">
      <c r="A2260">
        <v>34.6</v>
      </c>
      <c r="B2260">
        <v>4.208615</v>
      </c>
      <c r="C2260">
        <f t="shared" si="105"/>
        <v>1201.3238595554608</v>
      </c>
      <c r="D2260">
        <f t="shared" si="106"/>
        <v>5.2661840934147768E-2</v>
      </c>
      <c r="E2260">
        <f t="shared" si="107"/>
        <v>0.94997268934208268</v>
      </c>
      <c r="F2260" s="4">
        <f>EXP((Result!G$8+B2260-Result!P$8)/H$2)</f>
        <v>5.8854183639223782E-2</v>
      </c>
    </row>
    <row r="2261" spans="1:6" x14ac:dyDescent="0.2">
      <c r="A2261">
        <v>34.61</v>
      </c>
      <c r="B2261">
        <v>0.450824</v>
      </c>
      <c r="C2261">
        <f t="shared" si="105"/>
        <v>2.1374261229906963</v>
      </c>
      <c r="D2261">
        <f t="shared" si="106"/>
        <v>9.3697293699868944E-5</v>
      </c>
      <c r="E2261">
        <f t="shared" si="107"/>
        <v>0.99990631148466058</v>
      </c>
      <c r="F2261" s="4">
        <f>EXP((Result!G$8+B2261-Result!P$8)/H$2)</f>
        <v>1.0471486814914219E-4</v>
      </c>
    </row>
    <row r="2262" spans="1:6" x14ac:dyDescent="0.2">
      <c r="A2262">
        <v>34.619999999999997</v>
      </c>
      <c r="B2262">
        <v>-1.516904</v>
      </c>
      <c r="C2262">
        <f t="shared" si="105"/>
        <v>7.7625302906205867E-2</v>
      </c>
      <c r="D2262">
        <f t="shared" si="106"/>
        <v>3.4028220796549716E-6</v>
      </c>
      <c r="E2262">
        <f t="shared" si="107"/>
        <v>0.99999659718949951</v>
      </c>
      <c r="F2262" s="4">
        <f>EXP((Result!G$8+B2262-Result!P$8)/H$2)</f>
        <v>3.8029493845088284E-6</v>
      </c>
    </row>
    <row r="2263" spans="1:6" x14ac:dyDescent="0.2">
      <c r="A2263">
        <v>34.630000000000003</v>
      </c>
      <c r="B2263">
        <v>1.3854550000000001</v>
      </c>
      <c r="C2263">
        <f t="shared" si="105"/>
        <v>10.323065824085715</v>
      </c>
      <c r="D2263">
        <f t="shared" si="106"/>
        <v>4.5252714000195197E-4</v>
      </c>
      <c r="E2263">
        <f t="shared" si="107"/>
        <v>0.99954767754818352</v>
      </c>
      <c r="F2263" s="4">
        <f>EXP((Result!G$8+B2263-Result!P$8)/H$2)</f>
        <v>5.057384042595779E-4</v>
      </c>
    </row>
    <row r="2264" spans="1:6" x14ac:dyDescent="0.2">
      <c r="A2264">
        <v>34.64</v>
      </c>
      <c r="B2264">
        <v>-2.3721649999999999</v>
      </c>
      <c r="C2264">
        <f t="shared" si="105"/>
        <v>1.8372355329982028E-2</v>
      </c>
      <c r="D2264">
        <f t="shared" si="106"/>
        <v>8.0537987011360997E-7</v>
      </c>
      <c r="E2264">
        <f t="shared" si="107"/>
        <v>0.99999919462077846</v>
      </c>
      <c r="F2264" s="4">
        <f>EXP((Result!G$8+B2264-Result!P$8)/H$2)</f>
        <v>9.0008199360658525E-7</v>
      </c>
    </row>
    <row r="2265" spans="1:6" x14ac:dyDescent="0.2">
      <c r="A2265">
        <v>34.65</v>
      </c>
      <c r="B2265">
        <v>0.30023100000000003</v>
      </c>
      <c r="C2265">
        <f t="shared" si="105"/>
        <v>1.6584197753160985</v>
      </c>
      <c r="D2265">
        <f t="shared" si="106"/>
        <v>7.2699328923725188E-5</v>
      </c>
      <c r="E2265">
        <f t="shared" si="107"/>
        <v>0.99992730595588453</v>
      </c>
      <c r="F2265" s="4">
        <f>EXP((Result!G$8+B2265-Result!P$8)/H$2)</f>
        <v>8.1247817756230844E-5</v>
      </c>
    </row>
    <row r="2266" spans="1:6" x14ac:dyDescent="0.2">
      <c r="A2266">
        <v>34.659999999999997</v>
      </c>
      <c r="B2266">
        <v>0.27269700000000002</v>
      </c>
      <c r="C2266">
        <f t="shared" si="105"/>
        <v>1.5832387963865671</v>
      </c>
      <c r="D2266">
        <f t="shared" si="106"/>
        <v>6.9403657467465642E-5</v>
      </c>
      <c r="E2266">
        <f t="shared" si="107"/>
        <v>0.99993060115906585</v>
      </c>
      <c r="F2266" s="4">
        <f>EXP((Result!G$8+B2266-Result!P$8)/H$2)</f>
        <v>7.7564618504921072E-5</v>
      </c>
    </row>
    <row r="2267" spans="1:6" x14ac:dyDescent="0.2">
      <c r="A2267">
        <v>34.67</v>
      </c>
      <c r="B2267">
        <v>0.36521900000000002</v>
      </c>
      <c r="C2267">
        <f t="shared" si="105"/>
        <v>1.8503314499406638</v>
      </c>
      <c r="D2267">
        <f t="shared" si="106"/>
        <v>8.1112066256874057E-5</v>
      </c>
      <c r="E2267">
        <f t="shared" si="107"/>
        <v>0.9999188945123767</v>
      </c>
      <c r="F2267" s="4">
        <f>EXP((Result!G$8+B2267-Result!P$8)/H$2)</f>
        <v>9.064978280589246E-5</v>
      </c>
    </row>
    <row r="2268" spans="1:6" x14ac:dyDescent="0.2">
      <c r="A2268">
        <v>34.68</v>
      </c>
      <c r="B2268">
        <v>1.137696</v>
      </c>
      <c r="C2268">
        <f t="shared" si="105"/>
        <v>6.8000278378929346</v>
      </c>
      <c r="D2268">
        <f t="shared" si="106"/>
        <v>2.9808946313561685E-4</v>
      </c>
      <c r="E2268">
        <f t="shared" si="107"/>
        <v>0.99970199936771276</v>
      </c>
      <c r="F2268" s="4">
        <f>EXP((Result!G$8+B2268-Result!P$8)/H$2)</f>
        <v>3.3314087948880015E-4</v>
      </c>
    </row>
    <row r="2269" spans="1:6" x14ac:dyDescent="0.2">
      <c r="A2269">
        <v>34.69</v>
      </c>
      <c r="B2269">
        <v>-2.9874999999999999E-2</v>
      </c>
      <c r="C2269">
        <f t="shared" si="105"/>
        <v>0.9509089294146289</v>
      </c>
      <c r="D2269">
        <f t="shared" si="106"/>
        <v>4.1684525272164648E-5</v>
      </c>
      <c r="E2269">
        <f t="shared" si="107"/>
        <v>0.99995831721225503</v>
      </c>
      <c r="F2269" s="4">
        <f>EXP((Result!G$8+B2269-Result!P$8)/H$2)</f>
        <v>4.6586079441272019E-5</v>
      </c>
    </row>
    <row r="2270" spans="1:6" x14ac:dyDescent="0.2">
      <c r="A2270">
        <v>34.700000000000003</v>
      </c>
      <c r="B2270">
        <v>2.9525429999999999</v>
      </c>
      <c r="C2270">
        <f t="shared" si="105"/>
        <v>144.71968320493627</v>
      </c>
      <c r="D2270">
        <f t="shared" si="106"/>
        <v>6.3440053041140523E-3</v>
      </c>
      <c r="E2270">
        <f t="shared" si="107"/>
        <v>0.99369598738535059</v>
      </c>
      <c r="F2270" s="4">
        <f>EXP((Result!G$8+B2270-Result!P$8)/H$2)</f>
        <v>7.0899772312067351E-3</v>
      </c>
    </row>
    <row r="2271" spans="1:6" x14ac:dyDescent="0.2">
      <c r="A2271">
        <v>34.71</v>
      </c>
      <c r="B2271">
        <v>2.5649229999999998</v>
      </c>
      <c r="C2271">
        <f t="shared" si="105"/>
        <v>75.315802603953131</v>
      </c>
      <c r="D2271">
        <f t="shared" si="106"/>
        <v>3.3015816551123299E-3</v>
      </c>
      <c r="E2271">
        <f t="shared" si="107"/>
        <v>0.99670928291604421</v>
      </c>
      <c r="F2271" s="4">
        <f>EXP((Result!G$8+B2271-Result!P$8)/H$2)</f>
        <v>3.6898044121331706E-3</v>
      </c>
    </row>
    <row r="2272" spans="1:6" x14ac:dyDescent="0.2">
      <c r="A2272">
        <v>34.72</v>
      </c>
      <c r="B2272">
        <v>7.3350000000000004E-3</v>
      </c>
      <c r="C2272">
        <f t="shared" si="105"/>
        <v>1.012435574603475</v>
      </c>
      <c r="D2272">
        <f t="shared" si="106"/>
        <v>4.4381638441419246E-5</v>
      </c>
      <c r="E2272">
        <f t="shared" si="107"/>
        <v>0.999955620331201</v>
      </c>
      <c r="F2272" s="4">
        <f>EXP((Result!G$8+B2272-Result!P$8)/H$2)</f>
        <v>4.960033779121423E-5</v>
      </c>
    </row>
    <row r="2273" spans="1:6" x14ac:dyDescent="0.2">
      <c r="A2273">
        <v>34.729999999999997</v>
      </c>
      <c r="B2273">
        <v>1.489781</v>
      </c>
      <c r="C2273">
        <f t="shared" si="105"/>
        <v>12.306920572435947</v>
      </c>
      <c r="D2273">
        <f t="shared" si="106"/>
        <v>5.3949240117035359E-4</v>
      </c>
      <c r="E2273">
        <f t="shared" si="107"/>
        <v>0.99946079849394487</v>
      </c>
      <c r="F2273" s="4">
        <f>EXP((Result!G$8+B2273-Result!P$8)/H$2)</f>
        <v>6.0292964103078161E-4</v>
      </c>
    </row>
    <row r="2274" spans="1:6" x14ac:dyDescent="0.2">
      <c r="A2274">
        <v>34.74</v>
      </c>
      <c r="B2274">
        <v>0.20220199999999999</v>
      </c>
      <c r="C2274">
        <f t="shared" si="105"/>
        <v>1.4059232255507319</v>
      </c>
      <c r="D2274">
        <f t="shared" si="106"/>
        <v>6.1630762329963049E-5</v>
      </c>
      <c r="E2274">
        <f t="shared" si="107"/>
        <v>0.99993837303578681</v>
      </c>
      <c r="F2274" s="4">
        <f>EXP((Result!G$8+B2274-Result!P$8)/H$2)</f>
        <v>6.8877732712169202E-5</v>
      </c>
    </row>
    <row r="2275" spans="1:6" x14ac:dyDescent="0.2">
      <c r="A2275">
        <v>34.75</v>
      </c>
      <c r="B2275">
        <v>-4.545388</v>
      </c>
      <c r="C2275">
        <f t="shared" si="105"/>
        <v>4.7196062579334922E-4</v>
      </c>
      <c r="D2275">
        <f t="shared" si="106"/>
        <v>2.0689104944529587E-8</v>
      </c>
      <c r="E2275">
        <f t="shared" si="107"/>
        <v>0.99999997931089557</v>
      </c>
      <c r="F2275" s="4">
        <f>EXP((Result!G$8+B2275-Result!P$8)/H$2)</f>
        <v>2.3121872690685917E-8</v>
      </c>
    </row>
    <row r="2276" spans="1:6" x14ac:dyDescent="0.2">
      <c r="A2276">
        <v>34.76</v>
      </c>
      <c r="B2276">
        <v>-2.0929359999999999</v>
      </c>
      <c r="C2276">
        <f t="shared" si="105"/>
        <v>2.9409731541593424E-2</v>
      </c>
      <c r="D2276">
        <f t="shared" si="106"/>
        <v>1.289219881916347E-6</v>
      </c>
      <c r="E2276">
        <f t="shared" si="107"/>
        <v>0.99999871078178015</v>
      </c>
      <c r="F2276" s="4">
        <f>EXP((Result!G$8+B2276-Result!P$8)/H$2)</f>
        <v>1.440815253240468E-6</v>
      </c>
    </row>
    <row r="2277" spans="1:6" x14ac:dyDescent="0.2">
      <c r="A2277">
        <v>34.770000000000003</v>
      </c>
      <c r="B2277">
        <v>1.149554</v>
      </c>
      <c r="C2277">
        <f t="shared" si="105"/>
        <v>6.9372572463406472</v>
      </c>
      <c r="D2277">
        <f t="shared" si="106"/>
        <v>3.0410512096316975E-4</v>
      </c>
      <c r="E2277">
        <f t="shared" si="107"/>
        <v>0.99969598733084641</v>
      </c>
      <c r="F2277" s="4">
        <f>EXP((Result!G$8+B2277-Result!P$8)/H$2)</f>
        <v>3.3986389988104461E-4</v>
      </c>
    </row>
    <row r="2278" spans="1:6" x14ac:dyDescent="0.2">
      <c r="A2278">
        <v>34.78</v>
      </c>
      <c r="B2278">
        <v>-0.257934</v>
      </c>
      <c r="C2278">
        <f t="shared" si="105"/>
        <v>0.64752482486208862</v>
      </c>
      <c r="D2278">
        <f t="shared" si="106"/>
        <v>2.8385226062535346E-5</v>
      </c>
      <c r="E2278">
        <f t="shared" si="107"/>
        <v>0.99997161557963565</v>
      </c>
      <c r="F2278" s="4">
        <f>EXP((Result!G$8+B2278-Result!P$8)/H$2)</f>
        <v>3.172295684486926E-5</v>
      </c>
    </row>
    <row r="2279" spans="1:6" x14ac:dyDescent="0.2">
      <c r="A2279">
        <v>34.79</v>
      </c>
      <c r="B2279">
        <v>-2.4553889999999998</v>
      </c>
      <c r="C2279">
        <f t="shared" si="105"/>
        <v>1.5968552634509321E-2</v>
      </c>
      <c r="D2279">
        <f t="shared" si="106"/>
        <v>7.0000555811675546E-7</v>
      </c>
      <c r="E2279">
        <f t="shared" si="107"/>
        <v>0.99999929999493187</v>
      </c>
      <c r="F2279" s="4">
        <f>EXP((Result!G$8+B2279-Result!P$8)/H$2)</f>
        <v>7.8231704275963661E-7</v>
      </c>
    </row>
    <row r="2280" spans="1:6" x14ac:dyDescent="0.2">
      <c r="A2280">
        <v>34.799999999999997</v>
      </c>
      <c r="B2280">
        <v>4.1671399999999998</v>
      </c>
      <c r="C2280">
        <f t="shared" si="105"/>
        <v>1120.239060484826</v>
      </c>
      <c r="D2280">
        <f t="shared" si="106"/>
        <v>4.9107366629096337E-2</v>
      </c>
      <c r="E2280">
        <f t="shared" si="107"/>
        <v>0.95319128604836312</v>
      </c>
      <c r="F2280" s="4">
        <f>EXP((Result!G$8+B2280-Result!P$8)/H$2)</f>
        <v>5.4881749714021773E-2</v>
      </c>
    </row>
    <row r="2281" spans="1:6" x14ac:dyDescent="0.2">
      <c r="A2281">
        <v>34.81</v>
      </c>
      <c r="B2281">
        <v>1.729651</v>
      </c>
      <c r="C2281">
        <f t="shared" si="105"/>
        <v>18.436336087200232</v>
      </c>
      <c r="D2281">
        <f t="shared" si="106"/>
        <v>8.0818456298029171E-4</v>
      </c>
      <c r="E2281">
        <f t="shared" si="107"/>
        <v>0.99919246807185802</v>
      </c>
      <c r="F2281" s="4">
        <f>EXP((Result!G$8+B2281-Result!P$8)/H$2)</f>
        <v>9.03216481617244E-4</v>
      </c>
    </row>
    <row r="2282" spans="1:6" x14ac:dyDescent="0.2">
      <c r="A2282">
        <v>34.82</v>
      </c>
      <c r="B2282">
        <v>-1.7678229999999999</v>
      </c>
      <c r="C2282">
        <f t="shared" si="105"/>
        <v>5.086194540173828E-2</v>
      </c>
      <c r="D2282">
        <f t="shared" si="106"/>
        <v>2.2296099898813271E-6</v>
      </c>
      <c r="E2282">
        <f t="shared" si="107"/>
        <v>0.99999777039498117</v>
      </c>
      <c r="F2282" s="4">
        <f>EXP((Result!G$8+B2282-Result!P$8)/H$2)</f>
        <v>2.4917829202441474E-6</v>
      </c>
    </row>
    <row r="2283" spans="1:6" x14ac:dyDescent="0.2">
      <c r="A2283">
        <v>34.83</v>
      </c>
      <c r="B2283">
        <v>3.4647060000000001</v>
      </c>
      <c r="C2283">
        <f t="shared" si="105"/>
        <v>343.00750135448732</v>
      </c>
      <c r="D2283">
        <f t="shared" si="106"/>
        <v>1.5036250493046631E-2</v>
      </c>
      <c r="E2283">
        <f t="shared" si="107"/>
        <v>0.98518648916652696</v>
      </c>
      <c r="F2283" s="4">
        <f>EXP((Result!G$8+B2283-Result!P$8)/H$2)</f>
        <v>1.6804316599371004E-2</v>
      </c>
    </row>
    <row r="2284" spans="1:6" x14ac:dyDescent="0.2">
      <c r="A2284">
        <v>34.840000000000003</v>
      </c>
      <c r="B2284">
        <v>0.37732500000000002</v>
      </c>
      <c r="C2284">
        <f t="shared" si="105"/>
        <v>1.8884614053358795</v>
      </c>
      <c r="D2284">
        <f t="shared" si="106"/>
        <v>8.2783550286661084E-5</v>
      </c>
      <c r="E2284">
        <f t="shared" si="107"/>
        <v>0.9999172233022624</v>
      </c>
      <c r="F2284" s="4">
        <f>EXP((Result!G$8+B2284-Result!P$8)/H$2)</f>
        <v>9.2517811463723116E-5</v>
      </c>
    </row>
    <row r="2285" spans="1:6" x14ac:dyDescent="0.2">
      <c r="A2285">
        <v>34.85</v>
      </c>
      <c r="B2285">
        <v>-3.9954000000000003E-2</v>
      </c>
      <c r="C2285">
        <f t="shared" si="105"/>
        <v>0.93489664834393427</v>
      </c>
      <c r="D2285">
        <f t="shared" si="106"/>
        <v>4.0982602812179664E-5</v>
      </c>
      <c r="E2285">
        <f t="shared" si="107"/>
        <v>0.9999590190766926</v>
      </c>
      <c r="F2285" s="4">
        <f>EXP((Result!G$8+B2285-Result!P$8)/H$2)</f>
        <v>4.5801620094092824E-5</v>
      </c>
    </row>
    <row r="2286" spans="1:6" x14ac:dyDescent="0.2">
      <c r="A2286">
        <v>34.86</v>
      </c>
      <c r="B2286">
        <v>0.42281800000000003</v>
      </c>
      <c r="C2286">
        <f t="shared" si="105"/>
        <v>2.0389082444534146</v>
      </c>
      <c r="D2286">
        <f t="shared" si="106"/>
        <v>8.9378614097001735E-5</v>
      </c>
      <c r="E2286">
        <f t="shared" si="107"/>
        <v>0.99991062937372577</v>
      </c>
      <c r="F2286" s="4">
        <f>EXP((Result!G$8+B2286-Result!P$8)/H$2)</f>
        <v>9.9888368393010002E-5</v>
      </c>
    </row>
    <row r="2287" spans="1:6" x14ac:dyDescent="0.2">
      <c r="A2287">
        <v>34.869999999999997</v>
      </c>
      <c r="B2287">
        <v>-2.154331</v>
      </c>
      <c r="C2287">
        <f t="shared" si="105"/>
        <v>2.6519490761006636E-2</v>
      </c>
      <c r="D2287">
        <f t="shared" si="106"/>
        <v>1.1625218237382904E-6</v>
      </c>
      <c r="E2287">
        <f t="shared" si="107"/>
        <v>0.99999883747952778</v>
      </c>
      <c r="F2287" s="4">
        <f>EXP((Result!G$8+B2287-Result!P$8)/H$2)</f>
        <v>1.299219162969543E-6</v>
      </c>
    </row>
    <row r="2288" spans="1:6" x14ac:dyDescent="0.2">
      <c r="A2288">
        <v>34.880000000000003</v>
      </c>
      <c r="B2288">
        <v>-0.221446</v>
      </c>
      <c r="C2288">
        <f t="shared" si="105"/>
        <v>0.68858343332344141</v>
      </c>
      <c r="D2288">
        <f t="shared" si="106"/>
        <v>3.0185092010897734E-5</v>
      </c>
      <c r="E2288">
        <f t="shared" si="107"/>
        <v>0.99996981581910149</v>
      </c>
      <c r="F2288" s="4">
        <f>EXP((Result!G$8+B2288-Result!P$8)/H$2)</f>
        <v>3.3734463453294987E-5</v>
      </c>
    </row>
    <row r="2289" spans="1:6" x14ac:dyDescent="0.2">
      <c r="A2289">
        <v>34.89</v>
      </c>
      <c r="B2289">
        <v>1.41147</v>
      </c>
      <c r="C2289">
        <f t="shared" si="105"/>
        <v>10.785622366323416</v>
      </c>
      <c r="D2289">
        <f t="shared" si="106"/>
        <v>4.7280400277847635E-4</v>
      </c>
      <c r="E2289">
        <f t="shared" si="107"/>
        <v>0.99952741943520429</v>
      </c>
      <c r="F2289" s="4">
        <f>EXP((Result!G$8+B2289-Result!P$8)/H$2)</f>
        <v>5.2839956050303833E-4</v>
      </c>
    </row>
    <row r="2290" spans="1:6" x14ac:dyDescent="0.2">
      <c r="A2290">
        <v>34.9</v>
      </c>
      <c r="B2290">
        <v>5.0944609999999999</v>
      </c>
      <c r="C2290">
        <f t="shared" si="105"/>
        <v>5344.1568018246035</v>
      </c>
      <c r="D2290">
        <f t="shared" si="106"/>
        <v>0.23426916329537703</v>
      </c>
      <c r="E2290">
        <f t="shared" si="107"/>
        <v>0.81019604940149237</v>
      </c>
      <c r="F2290" s="4">
        <f>EXP((Result!G$8+B2290-Result!P$8)/H$2)</f>
        <v>0.26181614833470374</v>
      </c>
    </row>
    <row r="2291" spans="1:6" x14ac:dyDescent="0.2">
      <c r="A2291">
        <v>34.909999999999997</v>
      </c>
      <c r="B2291">
        <v>1.3675200000000001</v>
      </c>
      <c r="C2291">
        <f t="shared" si="105"/>
        <v>10.015779029035112</v>
      </c>
      <c r="D2291">
        <f t="shared" si="106"/>
        <v>4.3905676047572862E-4</v>
      </c>
      <c r="E2291">
        <f t="shared" si="107"/>
        <v>0.99956113592576301</v>
      </c>
      <c r="F2291" s="4">
        <f>EXP((Result!G$8+B2291-Result!P$8)/H$2)</f>
        <v>4.9068408454223662E-4</v>
      </c>
    </row>
    <row r="2292" spans="1:6" x14ac:dyDescent="0.2">
      <c r="A2292">
        <v>34.92</v>
      </c>
      <c r="B2292">
        <v>-1.5294289999999999</v>
      </c>
      <c r="C2292">
        <f t="shared" si="105"/>
        <v>7.600429256740876E-2</v>
      </c>
      <c r="D2292">
        <f t="shared" si="106"/>
        <v>3.3317626497307806E-6</v>
      </c>
      <c r="E2292">
        <f t="shared" si="107"/>
        <v>0.99999666824845079</v>
      </c>
      <c r="F2292" s="4">
        <f>EXP((Result!G$8+B2292-Result!P$8)/H$2)</f>
        <v>3.7235342963943327E-6</v>
      </c>
    </row>
    <row r="2293" spans="1:6" x14ac:dyDescent="0.2">
      <c r="A2293">
        <v>34.93</v>
      </c>
      <c r="B2293">
        <v>-2.6763859999999999</v>
      </c>
      <c r="C2293">
        <f t="shared" si="105"/>
        <v>1.1004002497795311E-2</v>
      </c>
      <c r="D2293">
        <f t="shared" si="106"/>
        <v>4.8237702478688483E-7</v>
      </c>
      <c r="E2293">
        <f t="shared" si="107"/>
        <v>0.99999951762320793</v>
      </c>
      <c r="F2293" s="4">
        <f>EXP((Result!G$8+B2293-Result!P$8)/H$2)</f>
        <v>5.3909824450783155E-7</v>
      </c>
    </row>
    <row r="2294" spans="1:6" x14ac:dyDescent="0.2">
      <c r="A2294">
        <v>34.94</v>
      </c>
      <c r="B2294">
        <v>0.88668100000000005</v>
      </c>
      <c r="C2294">
        <f t="shared" si="105"/>
        <v>4.4548193967023284</v>
      </c>
      <c r="D2294">
        <f t="shared" si="106"/>
        <v>1.9528371853557092E-4</v>
      </c>
      <c r="E2294">
        <f t="shared" si="107"/>
        <v>0.99980475440974936</v>
      </c>
      <c r="F2294" s="4">
        <f>EXP((Result!G$8+B2294-Result!P$8)/H$2)</f>
        <v>2.1824652592025755E-4</v>
      </c>
    </row>
    <row r="2295" spans="1:6" x14ac:dyDescent="0.2">
      <c r="A2295">
        <v>34.950000000000003</v>
      </c>
      <c r="B2295">
        <v>-2.4002469999999998</v>
      </c>
      <c r="C2295">
        <f t="shared" si="105"/>
        <v>1.752329580651334E-2</v>
      </c>
      <c r="D2295">
        <f t="shared" si="106"/>
        <v>7.6816006696653902E-7</v>
      </c>
      <c r="E2295">
        <f t="shared" si="107"/>
        <v>0.9999992318405232</v>
      </c>
      <c r="F2295" s="4">
        <f>EXP((Result!G$8+B2295-Result!P$8)/H$2)</f>
        <v>8.5848562913135372E-7</v>
      </c>
    </row>
    <row r="2296" spans="1:6" x14ac:dyDescent="0.2">
      <c r="A2296">
        <v>34.96</v>
      </c>
      <c r="B2296">
        <v>-0.70711400000000002</v>
      </c>
      <c r="C2296">
        <f t="shared" si="105"/>
        <v>0.30378638756442172</v>
      </c>
      <c r="D2296">
        <f t="shared" si="106"/>
        <v>1.3316933891412793E-5</v>
      </c>
      <c r="E2296">
        <f t="shared" si="107"/>
        <v>0.99998668324344697</v>
      </c>
      <c r="F2296" s="4">
        <f>EXP((Result!G$8+B2296-Result!P$8)/H$2)</f>
        <v>1.4882830885777005E-5</v>
      </c>
    </row>
    <row r="2297" spans="1:6" x14ac:dyDescent="0.2">
      <c r="A2297">
        <v>34.97</v>
      </c>
      <c r="B2297">
        <v>-1.593915</v>
      </c>
      <c r="C2297">
        <f t="shared" si="105"/>
        <v>6.8178963957189018E-2</v>
      </c>
      <c r="D2297">
        <f t="shared" si="106"/>
        <v>2.9887275828327344E-6</v>
      </c>
      <c r="E2297">
        <f t="shared" si="107"/>
        <v>0.99999701128134966</v>
      </c>
      <c r="F2297" s="4">
        <f>EXP((Result!G$8+B2297-Result!P$8)/H$2)</f>
        <v>3.3401627988586337E-6</v>
      </c>
    </row>
    <row r="2298" spans="1:6" x14ac:dyDescent="0.2">
      <c r="A2298">
        <v>34.979999999999997</v>
      </c>
      <c r="B2298">
        <v>-1.920695</v>
      </c>
      <c r="C2298">
        <f t="shared" si="105"/>
        <v>3.9312318763731757E-2</v>
      </c>
      <c r="D2298">
        <f t="shared" si="106"/>
        <v>1.7233147090362742E-6</v>
      </c>
      <c r="E2298">
        <f t="shared" si="107"/>
        <v>0.99999827668826091</v>
      </c>
      <c r="F2298" s="4">
        <f>EXP((Result!G$8+B2298-Result!P$8)/H$2)</f>
        <v>1.9259539460579268E-6</v>
      </c>
    </row>
    <row r="2299" spans="1:6" x14ac:dyDescent="0.2">
      <c r="A2299">
        <v>34.99</v>
      </c>
      <c r="B2299">
        <v>1.4425619999999999</v>
      </c>
      <c r="C2299">
        <f t="shared" si="105"/>
        <v>11.365716689534827</v>
      </c>
      <c r="D2299">
        <f t="shared" si="106"/>
        <v>4.9823331123079108E-4</v>
      </c>
      <c r="E2299">
        <f t="shared" si="107"/>
        <v>0.99950201480158352</v>
      </c>
      <c r="F2299" s="4">
        <f>EXP((Result!G$8+B2299-Result!P$8)/H$2)</f>
        <v>5.5681902254467832E-4</v>
      </c>
    </row>
    <row r="2300" spans="1:6" x14ac:dyDescent="0.2">
      <c r="A2300">
        <v>35</v>
      </c>
      <c r="B2300">
        <v>-1.4742409999999999</v>
      </c>
      <c r="C2300">
        <f t="shared" si="105"/>
        <v>8.3410748748921626E-2</v>
      </c>
      <c r="D2300">
        <f t="shared" si="106"/>
        <v>3.6564358127701759E-6</v>
      </c>
      <c r="E2300">
        <f t="shared" si="107"/>
        <v>0.99999634357755673</v>
      </c>
      <c r="F2300" s="4">
        <f>EXP((Result!G$8+B2300-Result!P$8)/H$2)</f>
        <v>4.0863847706901921E-6</v>
      </c>
    </row>
    <row r="2301" spans="1:6" x14ac:dyDescent="0.2">
      <c r="A2301">
        <v>35.01</v>
      </c>
      <c r="B2301">
        <v>1.698882</v>
      </c>
      <c r="C2301">
        <f t="shared" si="105"/>
        <v>17.504888804808004</v>
      </c>
      <c r="D2301">
        <f t="shared" si="106"/>
        <v>7.6735316832037459E-4</v>
      </c>
      <c r="E2301">
        <f t="shared" si="107"/>
        <v>0.99923323521106977</v>
      </c>
      <c r="F2301" s="4">
        <f>EXP((Result!G$8+B2301-Result!P$8)/H$2)</f>
        <v>8.57583849773528E-4</v>
      </c>
    </row>
    <row r="2302" spans="1:6" x14ac:dyDescent="0.2">
      <c r="A2302">
        <v>35.020000000000003</v>
      </c>
      <c r="B2302">
        <v>0.94198599999999999</v>
      </c>
      <c r="C2302">
        <f t="shared" si="105"/>
        <v>4.8898959218087263</v>
      </c>
      <c r="D2302">
        <f t="shared" si="106"/>
        <v>2.1435595336807714E-4</v>
      </c>
      <c r="E2302">
        <f t="shared" si="107"/>
        <v>0.99978568998525952</v>
      </c>
      <c r="F2302" s="4">
        <f>EXP((Result!G$8+B2302-Result!P$8)/H$2)</f>
        <v>2.3956140575224772E-4</v>
      </c>
    </row>
    <row r="2303" spans="1:6" x14ac:dyDescent="0.2">
      <c r="A2303">
        <v>35.03</v>
      </c>
      <c r="B2303">
        <v>-0.86495900000000003</v>
      </c>
      <c r="C2303">
        <f t="shared" si="105"/>
        <v>0.23284397401811796</v>
      </c>
      <c r="D2303">
        <f t="shared" si="106"/>
        <v>1.0207066333265385E-5</v>
      </c>
      <c r="E2303">
        <f t="shared" si="107"/>
        <v>0.99998979303784985</v>
      </c>
      <c r="F2303" s="4">
        <f>EXP((Result!G$8+B2303-Result!P$8)/H$2)</f>
        <v>1.1407283637253293E-5</v>
      </c>
    </row>
    <row r="2304" spans="1:6" x14ac:dyDescent="0.2">
      <c r="A2304">
        <v>35.04</v>
      </c>
      <c r="B2304">
        <v>2.388093</v>
      </c>
      <c r="C2304">
        <f t="shared" si="105"/>
        <v>55.910129825772451</v>
      </c>
      <c r="D2304">
        <f t="shared" si="106"/>
        <v>2.4509047581739571E-3</v>
      </c>
      <c r="E2304">
        <f t="shared" si="107"/>
        <v>0.99755508748953126</v>
      </c>
      <c r="F2304" s="4">
        <f>EXP((Result!G$8+B2304-Result!P$8)/H$2)</f>
        <v>2.7390990546683142E-3</v>
      </c>
    </row>
    <row r="2305" spans="1:6" x14ac:dyDescent="0.2">
      <c r="A2305">
        <v>35.049999999999997</v>
      </c>
      <c r="B2305">
        <v>-1.618857</v>
      </c>
      <c r="C2305">
        <f t="shared" ref="C2305:C2368" si="108">EXP(B2305/H$2)</f>
        <v>6.5373095961890268E-2</v>
      </c>
      <c r="D2305">
        <f t="shared" si="106"/>
        <v>2.8657281327882479E-6</v>
      </c>
      <c r="E2305">
        <f t="shared" si="107"/>
        <v>0.99999713428007952</v>
      </c>
      <c r="F2305" s="4">
        <f>EXP((Result!G$8+B2305-Result!P$8)/H$2)</f>
        <v>3.2027002245917489E-6</v>
      </c>
    </row>
    <row r="2306" spans="1:6" x14ac:dyDescent="0.2">
      <c r="A2306">
        <v>35.06</v>
      </c>
      <c r="B2306">
        <v>0.39414300000000002</v>
      </c>
      <c r="C2306">
        <f t="shared" si="108"/>
        <v>1.9427401214731816</v>
      </c>
      <c r="D2306">
        <f t="shared" ref="D2306:D2369" si="109">EXP(1/H$2*(B2306-H$4-J$6))</f>
        <v>8.5162939568407338E-5</v>
      </c>
      <c r="E2306">
        <f t="shared" ref="E2306:E2369" si="110">1/(1+D2306)</f>
        <v>0.9999148443125403</v>
      </c>
      <c r="F2306" s="4">
        <f>EXP((Result!G$8+B2306-Result!P$8)/H$2)</f>
        <v>9.5176985758678269E-5</v>
      </c>
    </row>
    <row r="2307" spans="1:6" x14ac:dyDescent="0.2">
      <c r="A2307">
        <v>35.07</v>
      </c>
      <c r="B2307">
        <v>2.2971020000000002</v>
      </c>
      <c r="C2307">
        <f t="shared" si="108"/>
        <v>47.963150800780035</v>
      </c>
      <c r="D2307">
        <f t="shared" si="109"/>
        <v>2.1025369621026917E-3</v>
      </c>
      <c r="E2307">
        <f t="shared" si="110"/>
        <v>0.99790187442447109</v>
      </c>
      <c r="F2307" s="4">
        <f>EXP((Result!G$8+B2307-Result!P$8)/H$2)</f>
        <v>2.3497677688591456E-3</v>
      </c>
    </row>
    <row r="2308" spans="1:6" x14ac:dyDescent="0.2">
      <c r="A2308">
        <v>35.08</v>
      </c>
      <c r="B2308">
        <v>-0.679898</v>
      </c>
      <c r="C2308">
        <f t="shared" si="108"/>
        <v>0.31804140023789496</v>
      </c>
      <c r="D2308">
        <f t="shared" si="109"/>
        <v>1.3941823844237424E-5</v>
      </c>
      <c r="E2308">
        <f t="shared" si="110"/>
        <v>0.99998605837052745</v>
      </c>
      <c r="F2308" s="4">
        <f>EXP((Result!G$8+B2308-Result!P$8)/H$2)</f>
        <v>1.5581199711960547E-5</v>
      </c>
    </row>
    <row r="2309" spans="1:6" x14ac:dyDescent="0.2">
      <c r="A2309">
        <v>35.090000000000003</v>
      </c>
      <c r="B2309">
        <v>-1.256856</v>
      </c>
      <c r="C2309">
        <f t="shared" si="108"/>
        <v>0.12030780613957048</v>
      </c>
      <c r="D2309">
        <f t="shared" si="109"/>
        <v>5.273873901416385E-6</v>
      </c>
      <c r="E2309">
        <f t="shared" si="110"/>
        <v>0.99999472615391227</v>
      </c>
      <c r="F2309" s="4">
        <f>EXP((Result!G$8+B2309-Result!P$8)/H$2)</f>
        <v>5.8940123926203787E-6</v>
      </c>
    </row>
    <row r="2310" spans="1:6" x14ac:dyDescent="0.2">
      <c r="A2310">
        <v>35.1</v>
      </c>
      <c r="B2310">
        <v>-3.1438100000000002</v>
      </c>
      <c r="C2310">
        <f t="shared" si="108"/>
        <v>5.0062495388691741E-3</v>
      </c>
      <c r="D2310">
        <f t="shared" si="109"/>
        <v>2.1945648943502728E-7</v>
      </c>
      <c r="E2310">
        <f t="shared" si="110"/>
        <v>0.99999978054355876</v>
      </c>
      <c r="F2310" s="4">
        <f>EXP((Result!G$8+B2310-Result!P$8)/H$2)</f>
        <v>2.4526169805152695E-7</v>
      </c>
    </row>
    <row r="2311" spans="1:6" x14ac:dyDescent="0.2">
      <c r="A2311">
        <v>35.11</v>
      </c>
      <c r="B2311">
        <v>0.44926100000000002</v>
      </c>
      <c r="C2311">
        <f t="shared" si="108"/>
        <v>2.1318045529065879</v>
      </c>
      <c r="D2311">
        <f t="shared" si="109"/>
        <v>9.3450863707477983E-5</v>
      </c>
      <c r="E2311">
        <f t="shared" si="110"/>
        <v>0.99990655786854055</v>
      </c>
      <c r="F2311" s="4">
        <f>EXP((Result!G$8+B2311-Result!P$8)/H$2)</f>
        <v>1.0443946121749815E-4</v>
      </c>
    </row>
    <row r="2312" spans="1:6" x14ac:dyDescent="0.2">
      <c r="A2312">
        <v>35.119999999999997</v>
      </c>
      <c r="B2312">
        <v>-1.9577070000000001</v>
      </c>
      <c r="C2312">
        <f t="shared" si="108"/>
        <v>3.6935593015872979E-2</v>
      </c>
      <c r="D2312">
        <f t="shared" si="109"/>
        <v>1.6191273558240048E-6</v>
      </c>
      <c r="E2312">
        <f t="shared" si="110"/>
        <v>0.99999838087526582</v>
      </c>
      <c r="F2312" s="4">
        <f>EXP((Result!G$8+B2312-Result!P$8)/H$2)</f>
        <v>1.8095155248012999E-6</v>
      </c>
    </row>
    <row r="2313" spans="1:6" x14ac:dyDescent="0.2">
      <c r="A2313">
        <v>35.130000000000003</v>
      </c>
      <c r="B2313">
        <v>-2.4547210000000002</v>
      </c>
      <c r="C2313">
        <f t="shared" si="108"/>
        <v>1.5986535782621533E-2</v>
      </c>
      <c r="D2313">
        <f t="shared" si="109"/>
        <v>7.0079387650221764E-7</v>
      </c>
      <c r="E2313">
        <f t="shared" si="110"/>
        <v>0.99999929920661468</v>
      </c>
      <c r="F2313" s="4">
        <f>EXP((Result!G$8+B2313-Result!P$8)/H$2)</f>
        <v>7.8319805706147598E-7</v>
      </c>
    </row>
    <row r="2314" spans="1:6" x14ac:dyDescent="0.2">
      <c r="A2314">
        <v>35.14</v>
      </c>
      <c r="B2314">
        <v>-0.241731</v>
      </c>
      <c r="C2314">
        <f t="shared" si="108"/>
        <v>0.66544626488988701</v>
      </c>
      <c r="D2314">
        <f t="shared" si="109"/>
        <v>2.9170839381165353E-5</v>
      </c>
      <c r="E2314">
        <f t="shared" si="110"/>
        <v>0.99997083001153186</v>
      </c>
      <c r="F2314" s="4">
        <f>EXP((Result!G$8+B2314-Result!P$8)/H$2)</f>
        <v>3.2600947999448954E-5</v>
      </c>
    </row>
    <row r="2315" spans="1:6" x14ac:dyDescent="0.2">
      <c r="A2315">
        <v>35.15</v>
      </c>
      <c r="B2315">
        <v>-3.5187550000000001</v>
      </c>
      <c r="C2315">
        <f t="shared" si="108"/>
        <v>2.6616193691629277E-3</v>
      </c>
      <c r="D2315">
        <f t="shared" si="109"/>
        <v>1.1667609423654655E-7</v>
      </c>
      <c r="E2315">
        <f t="shared" si="110"/>
        <v>0.99999988332391931</v>
      </c>
      <c r="F2315" s="4">
        <f>EXP((Result!G$8+B2315-Result!P$8)/H$2)</f>
        <v>1.3039567464213719E-7</v>
      </c>
    </row>
    <row r="2316" spans="1:6" x14ac:dyDescent="0.2">
      <c r="A2316">
        <v>35.159999999999997</v>
      </c>
      <c r="B2316">
        <v>2.444258</v>
      </c>
      <c r="C2316">
        <f t="shared" si="108"/>
        <v>61.459542142533714</v>
      </c>
      <c r="D2316">
        <f t="shared" si="109"/>
        <v>2.6941716061423503E-3</v>
      </c>
      <c r="E2316">
        <f t="shared" si="110"/>
        <v>0.99731306745123816</v>
      </c>
      <c r="F2316" s="4">
        <f>EXP((Result!G$8+B2316-Result!P$8)/H$2)</f>
        <v>3.0109708975378092E-3</v>
      </c>
    </row>
    <row r="2317" spans="1:6" x14ac:dyDescent="0.2">
      <c r="A2317">
        <v>35.17</v>
      </c>
      <c r="B2317">
        <v>0.74731599999999998</v>
      </c>
      <c r="C2317">
        <f t="shared" si="108"/>
        <v>3.5224883220369616</v>
      </c>
      <c r="D2317">
        <f t="shared" si="109"/>
        <v>1.5441358151010708E-4</v>
      </c>
      <c r="E2317">
        <f t="shared" si="110"/>
        <v>0.99984561025836283</v>
      </c>
      <c r="F2317" s="4">
        <f>EXP((Result!G$8+B2317-Result!P$8)/H$2)</f>
        <v>1.7257059611627072E-4</v>
      </c>
    </row>
    <row r="2318" spans="1:6" x14ac:dyDescent="0.2">
      <c r="A2318">
        <v>35.18</v>
      </c>
      <c r="B2318">
        <v>0.50038499999999997</v>
      </c>
      <c r="C2318">
        <f t="shared" si="108"/>
        <v>2.3235790184551348</v>
      </c>
      <c r="D2318">
        <f t="shared" si="109"/>
        <v>1.0185758627410196E-4</v>
      </c>
      <c r="E2318">
        <f t="shared" si="110"/>
        <v>0.99989815278763705</v>
      </c>
      <c r="F2318" s="4">
        <f>EXP((Result!G$8+B2318-Result!P$8)/H$2)</f>
        <v>1.1383470424287592E-4</v>
      </c>
    </row>
    <row r="2319" spans="1:6" x14ac:dyDescent="0.2">
      <c r="A2319">
        <v>35.19</v>
      </c>
      <c r="B2319">
        <v>1.06348</v>
      </c>
      <c r="C2319">
        <f t="shared" si="108"/>
        <v>6.0007153418456678</v>
      </c>
      <c r="D2319">
        <f t="shared" si="109"/>
        <v>2.6305039586936428E-4</v>
      </c>
      <c r="E2319">
        <f t="shared" si="110"/>
        <v>0.99973701878144428</v>
      </c>
      <c r="F2319" s="4">
        <f>EXP((Result!G$8+B2319-Result!P$8)/H$2)</f>
        <v>2.9398167686969773E-4</v>
      </c>
    </row>
    <row r="2320" spans="1:6" x14ac:dyDescent="0.2">
      <c r="A2320">
        <v>35.200000000000003</v>
      </c>
      <c r="B2320">
        <v>-0.92341799999999996</v>
      </c>
      <c r="C2320">
        <f t="shared" si="108"/>
        <v>0.21100247294794894</v>
      </c>
      <c r="D2320">
        <f t="shared" si="109"/>
        <v>9.2496112340668303E-6</v>
      </c>
      <c r="E2320">
        <f t="shared" si="110"/>
        <v>0.99999075047432051</v>
      </c>
      <c r="F2320" s="4">
        <f>EXP((Result!G$8+B2320-Result!P$8)/H$2)</f>
        <v>1.0337244359571956E-5</v>
      </c>
    </row>
    <row r="2321" spans="1:6" x14ac:dyDescent="0.2">
      <c r="A2321">
        <v>35.21</v>
      </c>
      <c r="B2321">
        <v>5.1496880000000003</v>
      </c>
      <c r="C2321">
        <f t="shared" si="108"/>
        <v>5865.3188906907217</v>
      </c>
      <c r="D2321">
        <f t="shared" si="109"/>
        <v>0.25711508848571824</v>
      </c>
      <c r="E2321">
        <f t="shared" si="110"/>
        <v>0.79547211640309634</v>
      </c>
      <c r="F2321" s="4">
        <f>EXP((Result!G$8+B2321-Result!P$8)/H$2)</f>
        <v>0.28734845508109552</v>
      </c>
    </row>
    <row r="2322" spans="1:6" x14ac:dyDescent="0.2">
      <c r="A2322">
        <v>35.22</v>
      </c>
      <c r="B2322">
        <v>1.7228209999999999</v>
      </c>
      <c r="C2322">
        <f t="shared" si="108"/>
        <v>18.225386800004021</v>
      </c>
      <c r="D2322">
        <f t="shared" si="109"/>
        <v>7.9893728322376519E-4</v>
      </c>
      <c r="E2322">
        <f t="shared" si="110"/>
        <v>0.99920170050800361</v>
      </c>
      <c r="F2322" s="4">
        <f>EXP((Result!G$8+B2322-Result!P$8)/H$2)</f>
        <v>8.928818428864323E-4</v>
      </c>
    </row>
    <row r="2323" spans="1:6" x14ac:dyDescent="0.2">
      <c r="A2323">
        <v>35.229999999999997</v>
      </c>
      <c r="B2323">
        <v>-1.0740240000000001</v>
      </c>
      <c r="C2323">
        <f t="shared" si="108"/>
        <v>0.16371232915619166</v>
      </c>
      <c r="D2323">
        <f t="shared" si="109"/>
        <v>7.1765765479530914E-6</v>
      </c>
      <c r="E2323">
        <f t="shared" si="110"/>
        <v>0.99999282347495499</v>
      </c>
      <c r="F2323" s="4">
        <f>EXP((Result!G$8+B2323-Result!P$8)/H$2)</f>
        <v>8.0204479479238265E-6</v>
      </c>
    </row>
    <row r="2324" spans="1:6" x14ac:dyDescent="0.2">
      <c r="A2324">
        <v>35.24</v>
      </c>
      <c r="B2324">
        <v>1.9099999999999999E-2</v>
      </c>
      <c r="C2324">
        <f t="shared" si="108"/>
        <v>1.0327054110122345</v>
      </c>
      <c r="D2324">
        <f t="shared" si="109"/>
        <v>4.5270197252791078E-5</v>
      </c>
      <c r="E2324">
        <f t="shared" si="110"/>
        <v>0.99995473185204509</v>
      </c>
      <c r="F2324" s="4">
        <f>EXP((Result!G$8+B2324-Result!P$8)/H$2)</f>
        <v>5.0593379480055433E-5</v>
      </c>
    </row>
    <row r="2325" spans="1:6" x14ac:dyDescent="0.2">
      <c r="A2325">
        <v>35.25</v>
      </c>
      <c r="B2325">
        <v>-2.3078110000000001</v>
      </c>
      <c r="C2325">
        <f t="shared" si="108"/>
        <v>2.0476511456659595E-2</v>
      </c>
      <c r="D2325">
        <f t="shared" si="109"/>
        <v>8.976187234105946E-7</v>
      </c>
      <c r="E2325">
        <f t="shared" si="110"/>
        <v>0.99999910238208234</v>
      </c>
      <c r="F2325" s="4">
        <f>EXP((Result!G$8+B2325-Result!P$8)/H$2)</f>
        <v>1.0031669278647804E-6</v>
      </c>
    </row>
    <row r="2326" spans="1:6" x14ac:dyDescent="0.2">
      <c r="A2326">
        <v>35.26</v>
      </c>
      <c r="B2326">
        <v>0.90526899999999999</v>
      </c>
      <c r="C2326">
        <f t="shared" si="108"/>
        <v>4.596549038721478</v>
      </c>
      <c r="D2326">
        <f t="shared" si="109"/>
        <v>2.0149665088041576E-4</v>
      </c>
      <c r="E2326">
        <f t="shared" si="110"/>
        <v>0.99979854394184076</v>
      </c>
      <c r="F2326" s="4">
        <f>EXP((Result!G$8+B2326-Result!P$8)/H$2)</f>
        <v>2.251900177290387E-4</v>
      </c>
    </row>
    <row r="2327" spans="1:6" x14ac:dyDescent="0.2">
      <c r="A2327">
        <v>35.270000000000003</v>
      </c>
      <c r="B2327">
        <v>-0.88167499999999999</v>
      </c>
      <c r="C2327">
        <f t="shared" si="108"/>
        <v>0.22637738860605894</v>
      </c>
      <c r="D2327">
        <f t="shared" si="109"/>
        <v>9.9235938211295144E-6</v>
      </c>
      <c r="E2327">
        <f t="shared" si="110"/>
        <v>0.99999007650465566</v>
      </c>
      <c r="F2327" s="4">
        <f>EXP((Result!G$8+B2327-Result!P$8)/H$2)</f>
        <v>1.1090478470742309E-5</v>
      </c>
    </row>
    <row r="2328" spans="1:6" x14ac:dyDescent="0.2">
      <c r="A2328">
        <v>35.28</v>
      </c>
      <c r="B2328">
        <v>-8.6060000000000008E-3</v>
      </c>
      <c r="C2328">
        <f t="shared" si="108"/>
        <v>0.98560420356624456</v>
      </c>
      <c r="D2328">
        <f t="shared" si="109"/>
        <v>4.3205444875988252E-5</v>
      </c>
      <c r="E2328">
        <f t="shared" si="110"/>
        <v>0.99995679642175384</v>
      </c>
      <c r="F2328" s="4">
        <f>EXP((Result!G$8+B2328-Result!P$8)/H$2)</f>
        <v>4.8285839268807625E-5</v>
      </c>
    </row>
    <row r="2329" spans="1:6" x14ac:dyDescent="0.2">
      <c r="A2329">
        <v>35.29</v>
      </c>
      <c r="B2329">
        <v>3.7444799999999998</v>
      </c>
      <c r="C2329">
        <f t="shared" si="108"/>
        <v>549.57712310621332</v>
      </c>
      <c r="D2329">
        <f t="shared" si="109"/>
        <v>2.4091541017736536E-2</v>
      </c>
      <c r="E2329">
        <f t="shared" si="110"/>
        <v>0.97647520748604721</v>
      </c>
      <c r="F2329" s="4">
        <f>EXP((Result!G$8+B2329-Result!P$8)/H$2)</f>
        <v>2.6924390679444504E-2</v>
      </c>
    </row>
    <row r="2330" spans="1:6" x14ac:dyDescent="0.2">
      <c r="A2330">
        <v>35.299999999999997</v>
      </c>
      <c r="B2330">
        <v>0.57755100000000004</v>
      </c>
      <c r="C2330">
        <f t="shared" si="108"/>
        <v>2.646206781772829</v>
      </c>
      <c r="D2330">
        <f t="shared" si="109"/>
        <v>1.1600046025236724E-4</v>
      </c>
      <c r="E2330">
        <f t="shared" si="110"/>
        <v>0.99988401299429375</v>
      </c>
      <c r="F2330" s="4">
        <f>EXP((Result!G$8+B2330-Result!P$8)/H$2)</f>
        <v>1.2964059495117962E-4</v>
      </c>
    </row>
    <row r="2331" spans="1:6" x14ac:dyDescent="0.2">
      <c r="A2331">
        <v>35.31</v>
      </c>
      <c r="B2331">
        <v>1.7406159999999999</v>
      </c>
      <c r="C2331">
        <f t="shared" si="108"/>
        <v>18.780116028530259</v>
      </c>
      <c r="D2331">
        <f t="shared" si="109"/>
        <v>8.2325467454319001E-4</v>
      </c>
      <c r="E2331">
        <f t="shared" si="110"/>
        <v>0.99917742251621544</v>
      </c>
      <c r="F2331" s="4">
        <f>EXP((Result!G$8+B2331-Result!P$8)/H$2)</f>
        <v>9.2005864090475198E-4</v>
      </c>
    </row>
    <row r="2332" spans="1:6" x14ac:dyDescent="0.2">
      <c r="A2332">
        <v>35.32</v>
      </c>
      <c r="B2332">
        <v>0.77376599999999995</v>
      </c>
      <c r="C2332">
        <f t="shared" si="108"/>
        <v>3.6830226327763054</v>
      </c>
      <c r="D2332">
        <f t="shared" si="109"/>
        <v>1.6145084483371803E-4</v>
      </c>
      <c r="E2332">
        <f t="shared" si="110"/>
        <v>0.99983857521733377</v>
      </c>
      <c r="F2332" s="4">
        <f>EXP((Result!G$8+B2332-Result!P$8)/H$2)</f>
        <v>1.8043534942945694E-4</v>
      </c>
    </row>
    <row r="2333" spans="1:6" x14ac:dyDescent="0.2">
      <c r="A2333">
        <v>35.33</v>
      </c>
      <c r="B2333">
        <v>-0.33299299999999998</v>
      </c>
      <c r="C2333">
        <f t="shared" si="108"/>
        <v>0.57060016311406092</v>
      </c>
      <c r="D2333">
        <f t="shared" si="109"/>
        <v>2.5013117643422774E-5</v>
      </c>
      <c r="E2333">
        <f t="shared" si="110"/>
        <v>0.99997498750799707</v>
      </c>
      <c r="F2333" s="4">
        <f>EXP((Result!G$8+B2333-Result!P$8)/H$2)</f>
        <v>2.7954332645081148E-5</v>
      </c>
    </row>
    <row r="2334" spans="1:6" x14ac:dyDescent="0.2">
      <c r="A2334">
        <v>35.340000000000003</v>
      </c>
      <c r="B2334">
        <v>-2.4596990000000001</v>
      </c>
      <c r="C2334">
        <f t="shared" si="108"/>
        <v>1.5853008971674434E-2</v>
      </c>
      <c r="D2334">
        <f t="shared" si="109"/>
        <v>6.9494052761331534E-7</v>
      </c>
      <c r="E2334">
        <f t="shared" si="110"/>
        <v>0.99999930505995538</v>
      </c>
      <c r="F2334" s="4">
        <f>EXP((Result!G$8+B2334-Result!P$8)/H$2)</f>
        <v>7.766564310130686E-7</v>
      </c>
    </row>
    <row r="2335" spans="1:6" x14ac:dyDescent="0.2">
      <c r="A2335">
        <v>35.35</v>
      </c>
      <c r="B2335">
        <v>1.3836729999999999</v>
      </c>
      <c r="C2335">
        <f t="shared" si="108"/>
        <v>10.29211702186762</v>
      </c>
      <c r="D2335">
        <f t="shared" si="109"/>
        <v>4.5117045263863342E-4</v>
      </c>
      <c r="E2335">
        <f t="shared" si="110"/>
        <v>0.99954903301034215</v>
      </c>
      <c r="F2335" s="4">
        <f>EXP((Result!G$8+B2335-Result!P$8)/H$2)</f>
        <v>5.0422218823284036E-4</v>
      </c>
    </row>
    <row r="2336" spans="1:6" x14ac:dyDescent="0.2">
      <c r="A2336">
        <v>35.36</v>
      </c>
      <c r="B2336">
        <v>-1.6229359999999999</v>
      </c>
      <c r="C2336">
        <f t="shared" si="108"/>
        <v>6.4925340922308394E-2</v>
      </c>
      <c r="D2336">
        <f t="shared" si="109"/>
        <v>2.8461001161760987E-6</v>
      </c>
      <c r="E2336">
        <f t="shared" si="110"/>
        <v>0.99999715390798405</v>
      </c>
      <c r="F2336" s="4">
        <f>EXP((Result!G$8+B2336-Result!P$8)/H$2)</f>
        <v>3.1807642103227074E-6</v>
      </c>
    </row>
    <row r="2337" spans="1:6" x14ac:dyDescent="0.2">
      <c r="A2337">
        <v>35.369999999999997</v>
      </c>
      <c r="B2337">
        <v>4.7904720000000003</v>
      </c>
      <c r="C2337">
        <f t="shared" si="108"/>
        <v>3202.0993508025126</v>
      </c>
      <c r="D2337">
        <f t="shared" si="109"/>
        <v>0.1403688483550965</v>
      </c>
      <c r="E2337">
        <f t="shared" si="110"/>
        <v>0.87690925742353554</v>
      </c>
      <c r="F2337" s="4">
        <f>EXP((Result!G$8+B2337-Result!P$8)/H$2)</f>
        <v>0.15687438630654305</v>
      </c>
    </row>
    <row r="2338" spans="1:6" x14ac:dyDescent="0.2">
      <c r="A2338">
        <v>35.380000000000003</v>
      </c>
      <c r="B2338">
        <v>0.80395000000000005</v>
      </c>
      <c r="C2338">
        <f t="shared" si="108"/>
        <v>3.8751772624529139</v>
      </c>
      <c r="D2338">
        <f t="shared" si="109"/>
        <v>1.6987423246753582E-4</v>
      </c>
      <c r="E2338">
        <f t="shared" si="110"/>
        <v>0.999830154619886</v>
      </c>
      <c r="F2338" s="4">
        <f>EXP((Result!G$8+B2338-Result!P$8)/H$2)</f>
        <v>1.898492171156443E-4</v>
      </c>
    </row>
    <row r="2339" spans="1:6" x14ac:dyDescent="0.2">
      <c r="A2339">
        <v>35.39</v>
      </c>
      <c r="B2339">
        <v>1.087486</v>
      </c>
      <c r="C2339">
        <f t="shared" si="108"/>
        <v>6.2484090195640727</v>
      </c>
      <c r="D2339">
        <f t="shared" si="109"/>
        <v>2.7390842133239633E-4</v>
      </c>
      <c r="E2339">
        <f t="shared" si="110"/>
        <v>0.99972616658394631</v>
      </c>
      <c r="F2339" s="4">
        <f>EXP((Result!G$8+B2339-Result!P$8)/H$2)</f>
        <v>3.0611646390381851E-4</v>
      </c>
    </row>
    <row r="2340" spans="1:6" x14ac:dyDescent="0.2">
      <c r="A2340">
        <v>35.4</v>
      </c>
      <c r="B2340">
        <v>-2.0289739999999998</v>
      </c>
      <c r="C2340">
        <f t="shared" si="108"/>
        <v>3.2756338170345241E-2</v>
      </c>
      <c r="D2340">
        <f t="shared" si="109"/>
        <v>1.4359234244712308E-6</v>
      </c>
      <c r="E2340">
        <f t="shared" si="110"/>
        <v>0.99999856407863752</v>
      </c>
      <c r="F2340" s="4">
        <f>EXP((Result!G$8+B2340-Result!P$8)/H$2)</f>
        <v>1.6047692108099721E-6</v>
      </c>
    </row>
    <row r="2341" spans="1:6" x14ac:dyDescent="0.2">
      <c r="A2341">
        <v>35.409999999999997</v>
      </c>
      <c r="B2341">
        <v>-0.765428</v>
      </c>
      <c r="C2341">
        <f t="shared" si="108"/>
        <v>0.27535752908261196</v>
      </c>
      <c r="D2341">
        <f t="shared" si="109"/>
        <v>1.2070712057558227E-5</v>
      </c>
      <c r="E2341">
        <f t="shared" si="110"/>
        <v>0.99998792943364267</v>
      </c>
      <c r="F2341" s="4">
        <f>EXP((Result!G$8+B2341-Result!P$8)/H$2)</f>
        <v>1.3490069687842395E-5</v>
      </c>
    </row>
    <row r="2342" spans="1:6" x14ac:dyDescent="0.2">
      <c r="A2342">
        <v>35.42</v>
      </c>
      <c r="B2342">
        <v>-0.23185600000000001</v>
      </c>
      <c r="C2342">
        <f t="shared" si="108"/>
        <v>0.67661097381615332</v>
      </c>
      <c r="D2342">
        <f t="shared" si="109"/>
        <v>2.9660261214315891E-5</v>
      </c>
      <c r="E2342">
        <f t="shared" si="110"/>
        <v>0.99997034061849055</v>
      </c>
      <c r="F2342" s="4">
        <f>EXP((Result!G$8+B2342-Result!P$8)/H$2)</f>
        <v>3.3147919429507897E-5</v>
      </c>
    </row>
    <row r="2343" spans="1:6" x14ac:dyDescent="0.2">
      <c r="A2343">
        <v>35.43</v>
      </c>
      <c r="B2343">
        <v>1.99173</v>
      </c>
      <c r="C2343">
        <f t="shared" si="108"/>
        <v>28.671558675066041</v>
      </c>
      <c r="D2343">
        <f t="shared" si="109"/>
        <v>1.2568609624045398E-3</v>
      </c>
      <c r="E2343">
        <f t="shared" si="110"/>
        <v>0.99874471675410392</v>
      </c>
      <c r="F2343" s="4">
        <f>EXP((Result!G$8+B2343-Result!P$8)/H$2)</f>
        <v>1.4046513486459353E-3</v>
      </c>
    </row>
    <row r="2344" spans="1:6" x14ac:dyDescent="0.2">
      <c r="A2344">
        <v>35.44</v>
      </c>
      <c r="B2344">
        <v>4.2253780000000001</v>
      </c>
      <c r="C2344">
        <f t="shared" si="108"/>
        <v>1235.7381432635734</v>
      </c>
      <c r="D2344">
        <f t="shared" si="109"/>
        <v>5.4170442898625416E-2</v>
      </c>
      <c r="E2344">
        <f t="shared" si="110"/>
        <v>0.94861320267178584</v>
      </c>
      <c r="F2344" s="4">
        <f>EXP((Result!G$8+B2344-Result!P$8)/H$2)</f>
        <v>6.0540177434368229E-2</v>
      </c>
    </row>
    <row r="2345" spans="1:6" x14ac:dyDescent="0.2">
      <c r="A2345">
        <v>35.450000000000003</v>
      </c>
      <c r="B2345">
        <v>-1.3809100000000001</v>
      </c>
      <c r="C2345">
        <f t="shared" si="108"/>
        <v>9.7615124769798903E-2</v>
      </c>
      <c r="D2345">
        <f t="shared" si="109"/>
        <v>4.2791060316544183E-6</v>
      </c>
      <c r="E2345">
        <f t="shared" si="110"/>
        <v>0.99999572091227895</v>
      </c>
      <c r="F2345" s="4">
        <f>EXP((Result!G$8+B2345-Result!P$8)/H$2)</f>
        <v>4.7822728512970644E-6</v>
      </c>
    </row>
    <row r="2346" spans="1:6" x14ac:dyDescent="0.2">
      <c r="A2346">
        <v>35.46</v>
      </c>
      <c r="B2346">
        <v>5.6428339999999997</v>
      </c>
      <c r="C2346">
        <f t="shared" si="108"/>
        <v>13463.312508752497</v>
      </c>
      <c r="D2346">
        <f t="shared" si="109"/>
        <v>0.59018458356850256</v>
      </c>
      <c r="E2346">
        <f t="shared" si="110"/>
        <v>0.62885781332121782</v>
      </c>
      <c r="F2346" s="4">
        <f>EXP((Result!G$8+B2346-Result!P$8)/H$2)</f>
        <v>0.65958256008965777</v>
      </c>
    </row>
    <row r="2347" spans="1:6" x14ac:dyDescent="0.2">
      <c r="A2347">
        <v>35.47</v>
      </c>
      <c r="B2347">
        <v>-2.5433789999999998</v>
      </c>
      <c r="C2347">
        <f t="shared" si="108"/>
        <v>1.3768250044304977E-2</v>
      </c>
      <c r="D2347">
        <f t="shared" si="109"/>
        <v>6.0355197976594247E-7</v>
      </c>
      <c r="E2347">
        <f t="shared" si="110"/>
        <v>0.99999939644838454</v>
      </c>
      <c r="F2347" s="4">
        <f>EXP((Result!G$8+B2347-Result!P$8)/H$2)</f>
        <v>6.7452178698767377E-7</v>
      </c>
    </row>
    <row r="2348" spans="1:6" x14ac:dyDescent="0.2">
      <c r="A2348">
        <v>35.479999999999997</v>
      </c>
      <c r="B2348">
        <v>6.3003799999999996</v>
      </c>
      <c r="C2348">
        <f t="shared" si="108"/>
        <v>40767.319928387042</v>
      </c>
      <c r="D2348">
        <f t="shared" si="109"/>
        <v>1.7870968767528397</v>
      </c>
      <c r="E2348">
        <f t="shared" si="110"/>
        <v>0.35879628309334877</v>
      </c>
      <c r="F2348" s="4">
        <f>EXP((Result!G$8+B2348-Result!P$8)/H$2)</f>
        <v>1.9972360612500715</v>
      </c>
    </row>
    <row r="2349" spans="1:6" x14ac:dyDescent="0.2">
      <c r="A2349">
        <v>35.49</v>
      </c>
      <c r="B2349">
        <v>3.6240999999999999</v>
      </c>
      <c r="C2349">
        <f t="shared" si="108"/>
        <v>448.68381877507704</v>
      </c>
      <c r="D2349">
        <f t="shared" si="109"/>
        <v>1.9668731047098827E-2</v>
      </c>
      <c r="E2349">
        <f t="shared" si="110"/>
        <v>0.98071066568168563</v>
      </c>
      <c r="F2349" s="4">
        <f>EXP((Result!G$8+B2349-Result!P$8)/H$2)</f>
        <v>2.1981516188239406E-2</v>
      </c>
    </row>
    <row r="2350" spans="1:6" x14ac:dyDescent="0.2">
      <c r="A2350">
        <v>35.5</v>
      </c>
      <c r="B2350">
        <v>-1.062176</v>
      </c>
      <c r="C2350">
        <f t="shared" si="108"/>
        <v>0.16701334657861358</v>
      </c>
      <c r="D2350">
        <f t="shared" si="109"/>
        <v>7.3212816189776163E-6</v>
      </c>
      <c r="E2350">
        <f t="shared" si="110"/>
        <v>0.99999267877198184</v>
      </c>
      <c r="F2350" s="4">
        <f>EXP((Result!G$8+B2350-Result!P$8)/H$2)</f>
        <v>8.1821684398879164E-6</v>
      </c>
    </row>
    <row r="2351" spans="1:6" x14ac:dyDescent="0.2">
      <c r="A2351">
        <v>35.51</v>
      </c>
      <c r="B2351">
        <v>-1.6184689999999999</v>
      </c>
      <c r="C2351">
        <f t="shared" si="108"/>
        <v>6.5415847527405438E-2</v>
      </c>
      <c r="D2351">
        <f t="shared" si="109"/>
        <v>2.8676022120591617E-6</v>
      </c>
      <c r="E2351">
        <f t="shared" si="110"/>
        <v>0.99999713240601096</v>
      </c>
      <c r="F2351" s="4">
        <f>EXP((Result!G$8+B2351-Result!P$8)/H$2)</f>
        <v>3.2047946710373614E-6</v>
      </c>
    </row>
    <row r="2352" spans="1:6" x14ac:dyDescent="0.2">
      <c r="A2352">
        <v>35.520000000000003</v>
      </c>
      <c r="B2352">
        <v>-1.0847439999999999</v>
      </c>
      <c r="C2352">
        <f t="shared" si="108"/>
        <v>0.16078184643327781</v>
      </c>
      <c r="D2352">
        <f t="shared" si="109"/>
        <v>7.048114423616805E-6</v>
      </c>
      <c r="E2352">
        <f t="shared" si="110"/>
        <v>0.99999295193525195</v>
      </c>
      <c r="F2352" s="4">
        <f>EXP((Result!G$8+B2352-Result!P$8)/H$2)</f>
        <v>7.876880360421026E-6</v>
      </c>
    </row>
    <row r="2353" spans="1:6" x14ac:dyDescent="0.2">
      <c r="A2353">
        <v>35.53</v>
      </c>
      <c r="B2353">
        <v>0.33900200000000003</v>
      </c>
      <c r="C2353">
        <f t="shared" si="108"/>
        <v>1.7703747342025595</v>
      </c>
      <c r="D2353">
        <f t="shared" si="109"/>
        <v>7.7607043183932671E-5</v>
      </c>
      <c r="E2353">
        <f t="shared" si="110"/>
        <v>0.99992239897920199</v>
      </c>
      <c r="F2353" s="4">
        <f>EXP((Result!G$8+B2353-Result!P$8)/H$2)</f>
        <v>8.6732614929962062E-5</v>
      </c>
    </row>
    <row r="2354" spans="1:6" x14ac:dyDescent="0.2">
      <c r="A2354">
        <v>35.54</v>
      </c>
      <c r="B2354">
        <v>-1.927268</v>
      </c>
      <c r="C2354">
        <f t="shared" si="108"/>
        <v>3.8879337715001766E-2</v>
      </c>
      <c r="D2354">
        <f t="shared" si="109"/>
        <v>1.7043343325671393E-6</v>
      </c>
      <c r="E2354">
        <f t="shared" si="110"/>
        <v>0.99999829566857223</v>
      </c>
      <c r="F2354" s="4">
        <f>EXP((Result!G$8+B2354-Result!P$8)/H$2)</f>
        <v>1.9047417259296244E-6</v>
      </c>
    </row>
    <row r="2355" spans="1:6" x14ac:dyDescent="0.2">
      <c r="A2355">
        <v>35.549999999999997</v>
      </c>
      <c r="B2355">
        <v>5.5564539999999996</v>
      </c>
      <c r="C2355">
        <f t="shared" si="108"/>
        <v>11639.73886128654</v>
      </c>
      <c r="D2355">
        <f t="shared" si="109"/>
        <v>0.51024548588830498</v>
      </c>
      <c r="E2355">
        <f t="shared" si="110"/>
        <v>0.66214400860255784</v>
      </c>
      <c r="F2355" s="4">
        <f>EXP((Result!G$8+B2355-Result!P$8)/H$2)</f>
        <v>0.57024367160098033</v>
      </c>
    </row>
    <row r="2356" spans="1:6" x14ac:dyDescent="0.2">
      <c r="A2356">
        <v>35.56</v>
      </c>
      <c r="B2356">
        <v>-1.049768</v>
      </c>
      <c r="C2356">
        <f t="shared" si="108"/>
        <v>0.17054176381629724</v>
      </c>
      <c r="D2356">
        <f t="shared" si="109"/>
        <v>7.4759551034358031E-6</v>
      </c>
      <c r="E2356">
        <f t="shared" si="110"/>
        <v>0.9999925241007861</v>
      </c>
      <c r="F2356" s="4">
        <f>EXP((Result!G$8+B2356-Result!P$8)/H$2)</f>
        <v>8.3550295001346489E-6</v>
      </c>
    </row>
    <row r="2357" spans="1:6" x14ac:dyDescent="0.2">
      <c r="A2357">
        <v>35.57</v>
      </c>
      <c r="B2357">
        <v>-4.7459340000000001</v>
      </c>
      <c r="C2357">
        <f t="shared" si="108"/>
        <v>3.3663242316227352E-4</v>
      </c>
      <c r="D2357">
        <f t="shared" si="109"/>
        <v>1.4756789337729739E-8</v>
      </c>
      <c r="E2357">
        <f t="shared" si="110"/>
        <v>0.99999998524321088</v>
      </c>
      <c r="F2357" s="4">
        <f>EXP((Result!G$8+B2357-Result!P$8)/H$2)</f>
        <v>1.6491994472698308E-8</v>
      </c>
    </row>
    <row r="2358" spans="1:6" x14ac:dyDescent="0.2">
      <c r="A2358">
        <v>35.58</v>
      </c>
      <c r="B2358">
        <v>-2.7520699999999998</v>
      </c>
      <c r="C2358">
        <f t="shared" si="108"/>
        <v>9.6865428510167773E-3</v>
      </c>
      <c r="D2358">
        <f t="shared" si="109"/>
        <v>4.2462419668482579E-7</v>
      </c>
      <c r="E2358">
        <f t="shared" si="110"/>
        <v>0.99999957537598361</v>
      </c>
      <c r="F2358" s="4">
        <f>EXP((Result!G$8+B2358-Result!P$8)/H$2)</f>
        <v>4.7455444029381808E-7</v>
      </c>
    </row>
    <row r="2359" spans="1:6" x14ac:dyDescent="0.2">
      <c r="A2359">
        <v>35.590000000000003</v>
      </c>
      <c r="B2359">
        <v>1.6218399999999999</v>
      </c>
      <c r="C2359">
        <f t="shared" si="108"/>
        <v>15.373889726070351</v>
      </c>
      <c r="D2359">
        <f t="shared" si="109"/>
        <v>6.7393761378637459E-4</v>
      </c>
      <c r="E2359">
        <f t="shared" si="110"/>
        <v>0.99932651627223013</v>
      </c>
      <c r="F2359" s="4">
        <f>EXP((Result!G$8+B2359-Result!P$8)/H$2)</f>
        <v>7.5318384962581029E-4</v>
      </c>
    </row>
    <row r="2360" spans="1:6" x14ac:dyDescent="0.2">
      <c r="A2360">
        <v>35.6</v>
      </c>
      <c r="B2360">
        <v>0.43574800000000002</v>
      </c>
      <c r="C2360">
        <f t="shared" si="108"/>
        <v>2.0838153274056852</v>
      </c>
      <c r="D2360">
        <f t="shared" si="109"/>
        <v>9.1347183721619127E-5</v>
      </c>
      <c r="E2360">
        <f t="shared" si="110"/>
        <v>0.99990866115982424</v>
      </c>
      <c r="F2360" s="4">
        <f>EXP((Result!G$8+B2360-Result!P$8)/H$2)</f>
        <v>1.0208841602026095E-4</v>
      </c>
    </row>
    <row r="2361" spans="1:6" x14ac:dyDescent="0.2">
      <c r="A2361">
        <v>35.61</v>
      </c>
      <c r="B2361">
        <v>-1.9403490000000001</v>
      </c>
      <c r="C2361">
        <f t="shared" si="108"/>
        <v>3.8031794501144925E-2</v>
      </c>
      <c r="D2361">
        <f t="shared" si="109"/>
        <v>1.6671809991359161E-6</v>
      </c>
      <c r="E2361">
        <f t="shared" si="110"/>
        <v>0.99999833282178041</v>
      </c>
      <c r="F2361" s="4">
        <f>EXP((Result!G$8+B2361-Result!P$8)/H$2)</f>
        <v>1.8632196471381771E-6</v>
      </c>
    </row>
    <row r="2362" spans="1:6" x14ac:dyDescent="0.2">
      <c r="A2362">
        <v>35.619999999999997</v>
      </c>
      <c r="B2362">
        <v>2.7835860000000001</v>
      </c>
      <c r="C2362">
        <f t="shared" si="108"/>
        <v>108.86620261797513</v>
      </c>
      <c r="D2362">
        <f t="shared" si="109"/>
        <v>4.7723139765941149E-3</v>
      </c>
      <c r="E2362">
        <f t="shared" si="110"/>
        <v>0.99525035283097463</v>
      </c>
      <c r="F2362" s="4">
        <f>EXP((Result!G$8+B2362-Result!P$8)/H$2)</f>
        <v>5.3334755902993474E-3</v>
      </c>
    </row>
    <row r="2363" spans="1:6" x14ac:dyDescent="0.2">
      <c r="A2363">
        <v>35.630000000000003</v>
      </c>
      <c r="B2363">
        <v>0.30754199999999998</v>
      </c>
      <c r="C2363">
        <f t="shared" si="108"/>
        <v>1.6789752822477153</v>
      </c>
      <c r="D2363">
        <f t="shared" si="109"/>
        <v>7.3600410532771149E-5</v>
      </c>
      <c r="E2363">
        <f t="shared" si="110"/>
        <v>0.99992640500608898</v>
      </c>
      <c r="F2363" s="4">
        <f>EXP((Result!G$8+B2363-Result!P$8)/H$2)</f>
        <v>8.2254854759723412E-5</v>
      </c>
    </row>
    <row r="2364" spans="1:6" x14ac:dyDescent="0.2">
      <c r="A2364">
        <v>35.64</v>
      </c>
      <c r="B2364">
        <v>0.91129599999999999</v>
      </c>
      <c r="C2364">
        <f t="shared" si="108"/>
        <v>4.643464864518366</v>
      </c>
      <c r="D2364">
        <f t="shared" si="109"/>
        <v>2.0355327677339051E-4</v>
      </c>
      <c r="E2364">
        <f t="shared" si="110"/>
        <v>0.99979648814873068</v>
      </c>
      <c r="F2364" s="4">
        <f>EXP((Result!G$8+B2364-Result!P$8)/H$2)</f>
        <v>2.2748847588840456E-4</v>
      </c>
    </row>
    <row r="2365" spans="1:6" x14ac:dyDescent="0.2">
      <c r="A2365">
        <v>35.65</v>
      </c>
      <c r="B2365">
        <v>-2.5151720000000002</v>
      </c>
      <c r="C2365">
        <f t="shared" si="108"/>
        <v>1.4438406259018426E-2</v>
      </c>
      <c r="D2365">
        <f t="shared" si="109"/>
        <v>6.3292928689220759E-7</v>
      </c>
      <c r="E2365">
        <f t="shared" si="110"/>
        <v>0.99999936707111359</v>
      </c>
      <c r="F2365" s="4">
        <f>EXP((Result!G$8+B2365-Result!P$8)/H$2)</f>
        <v>7.0735348063463532E-7</v>
      </c>
    </row>
    <row r="2366" spans="1:6" x14ac:dyDescent="0.2">
      <c r="A2366">
        <v>35.659999999999997</v>
      </c>
      <c r="B2366">
        <v>-1.601764</v>
      </c>
      <c r="C2366">
        <f t="shared" si="108"/>
        <v>6.7283237484806649E-2</v>
      </c>
      <c r="D2366">
        <f t="shared" si="109"/>
        <v>2.9494620636857452E-6</v>
      </c>
      <c r="E2366">
        <f t="shared" si="110"/>
        <v>0.99999705054663557</v>
      </c>
      <c r="F2366" s="4">
        <f>EXP((Result!G$8+B2366-Result!P$8)/H$2)</f>
        <v>3.2962801689776189E-6</v>
      </c>
    </row>
    <row r="2367" spans="1:6" x14ac:dyDescent="0.2">
      <c r="A2367">
        <v>35.67</v>
      </c>
      <c r="B2367">
        <v>-2.8985460000000001</v>
      </c>
      <c r="C2367">
        <f t="shared" si="108"/>
        <v>7.5680637121491347E-3</v>
      </c>
      <c r="D2367">
        <f t="shared" si="109"/>
        <v>3.3175747257377651E-7</v>
      </c>
      <c r="E2367">
        <f t="shared" si="110"/>
        <v>0.99999966824263742</v>
      </c>
      <c r="F2367" s="4">
        <f>EXP((Result!G$8+B2367-Result!P$8)/H$2)</f>
        <v>3.7076780583796298E-7</v>
      </c>
    </row>
    <row r="2368" spans="1:6" x14ac:dyDescent="0.2">
      <c r="A2368">
        <v>35.68</v>
      </c>
      <c r="B2368">
        <v>1.8746210000000001</v>
      </c>
      <c r="C2368">
        <f t="shared" si="108"/>
        <v>23.537298947417415</v>
      </c>
      <c r="D2368">
        <f t="shared" si="109"/>
        <v>1.0317929535230016E-3</v>
      </c>
      <c r="E2368">
        <f t="shared" si="110"/>
        <v>0.99896927054586471</v>
      </c>
      <c r="F2368" s="4">
        <f>EXP((Result!G$8+B2368-Result!P$8)/H$2)</f>
        <v>1.1531182899632267E-3</v>
      </c>
    </row>
    <row r="2369" spans="1:6" x14ac:dyDescent="0.2">
      <c r="A2369">
        <v>35.69</v>
      </c>
      <c r="B2369">
        <v>-0.81225999999999998</v>
      </c>
      <c r="C2369">
        <f t="shared" ref="C2369:C2432" si="111">EXP(B2369/H$2)</f>
        <v>0.25446471631716805</v>
      </c>
      <c r="D2369">
        <f t="shared" si="109"/>
        <v>1.1154844139203652E-5</v>
      </c>
      <c r="E2369">
        <f t="shared" si="110"/>
        <v>0.99998884528028986</v>
      </c>
      <c r="F2369" s="4">
        <f>EXP((Result!G$8+B2369-Result!P$8)/H$2)</f>
        <v>1.2466507698744511E-5</v>
      </c>
    </row>
    <row r="2370" spans="1:6" x14ac:dyDescent="0.2">
      <c r="A2370">
        <v>35.700000000000003</v>
      </c>
      <c r="B2370">
        <v>0.69068399999999996</v>
      </c>
      <c r="C2370">
        <f t="shared" si="111"/>
        <v>3.2019092163595433</v>
      </c>
      <c r="D2370">
        <f t="shared" ref="D2370:D2433" si="112">EXP(1/H$2*(B2370-H$4-J$6))</f>
        <v>1.4036051352539012E-4</v>
      </c>
      <c r="E2370">
        <f t="shared" ref="E2370:E2433" si="113">1/(1+D2370)</f>
        <v>0.99985965918478359</v>
      </c>
      <c r="F2370" s="4">
        <f>EXP((Result!G$8+B2370-Result!P$8)/H$2)</f>
        <v>1.5686507141003634E-4</v>
      </c>
    </row>
    <row r="2371" spans="1:6" x14ac:dyDescent="0.2">
      <c r="A2371">
        <v>35.71</v>
      </c>
      <c r="B2371">
        <v>1.1734770000000001</v>
      </c>
      <c r="C2371">
        <f t="shared" si="111"/>
        <v>7.2225987606884567</v>
      </c>
      <c r="D2371">
        <f t="shared" si="112"/>
        <v>3.1661349605367458E-4</v>
      </c>
      <c r="E2371">
        <f t="shared" si="113"/>
        <v>0.99968348671632357</v>
      </c>
      <c r="F2371" s="4">
        <f>EXP((Result!G$8+B2371-Result!P$8)/H$2)</f>
        <v>3.5384309604180077E-4</v>
      </c>
    </row>
    <row r="2372" spans="1:6" x14ac:dyDescent="0.2">
      <c r="A2372">
        <v>35.72</v>
      </c>
      <c r="B2372">
        <v>-2.6137329999999999</v>
      </c>
      <c r="C2372">
        <f t="shared" si="111"/>
        <v>1.2229173414484838E-2</v>
      </c>
      <c r="D2372">
        <f t="shared" si="112"/>
        <v>5.3608423739125557E-7</v>
      </c>
      <c r="E2372">
        <f t="shared" si="113"/>
        <v>0.99999946391604999</v>
      </c>
      <c r="F2372" s="4">
        <f>EXP((Result!G$8+B2372-Result!P$8)/H$2)</f>
        <v>5.9912072183294213E-7</v>
      </c>
    </row>
    <row r="2373" spans="1:6" x14ac:dyDescent="0.2">
      <c r="A2373">
        <v>35.729999999999997</v>
      </c>
      <c r="B2373">
        <v>-2.8109540000000002</v>
      </c>
      <c r="C2373">
        <f t="shared" si="111"/>
        <v>8.7716309650836873E-3</v>
      </c>
      <c r="D2373">
        <f t="shared" si="112"/>
        <v>3.8451765603591295E-7</v>
      </c>
      <c r="E2373">
        <f t="shared" si="113"/>
        <v>0.99999961548249194</v>
      </c>
      <c r="F2373" s="4">
        <f>EXP((Result!G$8+B2373-Result!P$8)/H$2)</f>
        <v>4.2973189579833317E-7</v>
      </c>
    </row>
    <row r="2374" spans="1:6" x14ac:dyDescent="0.2">
      <c r="A2374">
        <v>35.74</v>
      </c>
      <c r="B2374">
        <v>6.1758E-2</v>
      </c>
      <c r="C2374">
        <f t="shared" si="111"/>
        <v>1.1096640227270562</v>
      </c>
      <c r="D2374">
        <f t="shared" si="112"/>
        <v>4.8643793919836789E-5</v>
      </c>
      <c r="E2374">
        <f t="shared" si="113"/>
        <v>0.99995135857218376</v>
      </c>
      <c r="F2374" s="4">
        <f>EXP((Result!G$8+B2374-Result!P$8)/H$2)</f>
        <v>5.4363666926239923E-5</v>
      </c>
    </row>
    <row r="2375" spans="1:6" x14ac:dyDescent="0.2">
      <c r="A2375">
        <v>35.75</v>
      </c>
      <c r="B2375">
        <v>-2.0155639999999999</v>
      </c>
      <c r="C2375">
        <f t="shared" si="111"/>
        <v>3.3504885098092518E-2</v>
      </c>
      <c r="D2375">
        <f t="shared" si="112"/>
        <v>1.4687371065830318E-6</v>
      </c>
      <c r="E2375">
        <f t="shared" si="113"/>
        <v>0.99999853126505056</v>
      </c>
      <c r="F2375" s="4">
        <f>EXP((Result!G$8+B2375-Result!P$8)/H$2)</f>
        <v>1.6414413521295659E-6</v>
      </c>
    </row>
    <row r="2376" spans="1:6" x14ac:dyDescent="0.2">
      <c r="A2376">
        <v>35.76</v>
      </c>
      <c r="B2376">
        <v>0.516953</v>
      </c>
      <c r="C2376">
        <f t="shared" si="111"/>
        <v>2.3893573327182689</v>
      </c>
      <c r="D2376">
        <f t="shared" si="112"/>
        <v>1.0474107776150429E-4</v>
      </c>
      <c r="E2376">
        <f t="shared" si="113"/>
        <v>0.9998952698917829</v>
      </c>
      <c r="F2376" s="4">
        <f>EXP((Result!G$8+B2376-Result!P$8)/H$2)</f>
        <v>1.1705725655991184E-4</v>
      </c>
    </row>
    <row r="2377" spans="1:6" x14ac:dyDescent="0.2">
      <c r="A2377">
        <v>35.770000000000003</v>
      </c>
      <c r="B2377">
        <v>1.119299</v>
      </c>
      <c r="C2377">
        <f t="shared" si="111"/>
        <v>6.5924775467486958</v>
      </c>
      <c r="D2377">
        <f t="shared" si="112"/>
        <v>2.8899118349092672E-4</v>
      </c>
      <c r="E2377">
        <f t="shared" si="113"/>
        <v>0.99971109230828481</v>
      </c>
      <c r="F2377" s="4">
        <f>EXP((Result!G$8+B2377-Result!P$8)/H$2)</f>
        <v>3.2297276133130544E-4</v>
      </c>
    </row>
    <row r="2378" spans="1:6" x14ac:dyDescent="0.2">
      <c r="A2378">
        <v>35.78</v>
      </c>
      <c r="B2378">
        <v>1.421562</v>
      </c>
      <c r="C2378">
        <f t="shared" si="111"/>
        <v>10.970591549596891</v>
      </c>
      <c r="D2378">
        <f t="shared" si="112"/>
        <v>4.8091240554579601E-4</v>
      </c>
      <c r="E2378">
        <f t="shared" si="113"/>
        <v>0.99951931876002564</v>
      </c>
      <c r="F2378" s="4">
        <f>EXP((Result!G$8+B2378-Result!P$8)/H$2)</f>
        <v>5.3746140522824249E-4</v>
      </c>
    </row>
    <row r="2379" spans="1:6" x14ac:dyDescent="0.2">
      <c r="A2379">
        <v>35.79</v>
      </c>
      <c r="B2379">
        <v>0.32370900000000002</v>
      </c>
      <c r="C2379">
        <f t="shared" si="111"/>
        <v>1.7253393527575662</v>
      </c>
      <c r="D2379">
        <f t="shared" si="112"/>
        <v>7.5632849401631168E-5</v>
      </c>
      <c r="E2379">
        <f t="shared" si="113"/>
        <v>0.99992437287049374</v>
      </c>
      <c r="F2379" s="4">
        <f>EXP((Result!G$8+B2379-Result!P$8)/H$2)</f>
        <v>8.4526281817751153E-5</v>
      </c>
    </row>
    <row r="2380" spans="1:6" x14ac:dyDescent="0.2">
      <c r="A2380">
        <v>35.799999999999997</v>
      </c>
      <c r="B2380">
        <v>-1.694091</v>
      </c>
      <c r="C2380">
        <f t="shared" si="111"/>
        <v>5.7589918615695755E-2</v>
      </c>
      <c r="D2380">
        <f t="shared" si="112"/>
        <v>2.5245408300410716E-6</v>
      </c>
      <c r="E2380">
        <f t="shared" si="113"/>
        <v>0.9999974754655433</v>
      </c>
      <c r="F2380" s="4">
        <f>EXP((Result!G$8+B2380-Result!P$8)/H$2)</f>
        <v>2.8213937640681892E-6</v>
      </c>
    </row>
    <row r="2381" spans="1:6" x14ac:dyDescent="0.2">
      <c r="A2381">
        <v>35.81</v>
      </c>
      <c r="B2381">
        <v>-2.5918169999999998</v>
      </c>
      <c r="C2381">
        <f t="shared" si="111"/>
        <v>1.2689197826445682E-2</v>
      </c>
      <c r="D2381">
        <f t="shared" si="112"/>
        <v>5.5625010042295512E-7</v>
      </c>
      <c r="E2381">
        <f t="shared" si="113"/>
        <v>0.99999944375020899</v>
      </c>
      <c r="F2381" s="4">
        <f>EXP((Result!G$8+B2381-Result!P$8)/H$2)</f>
        <v>6.2165782621551009E-7</v>
      </c>
    </row>
    <row r="2382" spans="1:6" x14ac:dyDescent="0.2">
      <c r="A2382">
        <v>35.82</v>
      </c>
      <c r="B2382">
        <v>-8.9570999999999998E-2</v>
      </c>
      <c r="C2382">
        <f t="shared" si="111"/>
        <v>0.859916518204494</v>
      </c>
      <c r="D2382">
        <f t="shared" si="112"/>
        <v>3.7695735865171631E-5</v>
      </c>
      <c r="E2382">
        <f t="shared" si="113"/>
        <v>0.99996230568504973</v>
      </c>
      <c r="F2382" s="4">
        <f>EXP((Result!G$8+B2382-Result!P$8)/H$2)</f>
        <v>4.2128260646997313E-5</v>
      </c>
    </row>
    <row r="2383" spans="1:6" x14ac:dyDescent="0.2">
      <c r="A2383">
        <v>35.83</v>
      </c>
      <c r="B2383">
        <v>-0.66730400000000001</v>
      </c>
      <c r="C2383">
        <f t="shared" si="111"/>
        <v>0.32486231479751565</v>
      </c>
      <c r="D2383">
        <f t="shared" si="112"/>
        <v>1.424082890828158E-5</v>
      </c>
      <c r="E2383">
        <f t="shared" si="113"/>
        <v>0.99998575937389</v>
      </c>
      <c r="F2383" s="4">
        <f>EXP((Result!G$8+B2383-Result!P$8)/H$2)</f>
        <v>1.59153638550318E-5</v>
      </c>
    </row>
    <row r="2384" spans="1:6" x14ac:dyDescent="0.2">
      <c r="A2384">
        <v>35.840000000000003</v>
      </c>
      <c r="B2384">
        <v>0.21490400000000001</v>
      </c>
      <c r="C2384">
        <f t="shared" si="111"/>
        <v>1.4363368817597</v>
      </c>
      <c r="D2384">
        <f t="shared" si="112"/>
        <v>6.296399076188257E-5</v>
      </c>
      <c r="E2384">
        <f t="shared" si="113"/>
        <v>0.99993703997345262</v>
      </c>
      <c r="F2384" s="4">
        <f>EXP((Result!G$8+B2384-Result!P$8)/H$2)</f>
        <v>7.0367731344449179E-5</v>
      </c>
    </row>
    <row r="2385" spans="1:6" x14ac:dyDescent="0.2">
      <c r="A2385">
        <v>35.85</v>
      </c>
      <c r="B2385">
        <v>2.217044</v>
      </c>
      <c r="C2385">
        <f t="shared" si="111"/>
        <v>41.910722527595013</v>
      </c>
      <c r="D2385">
        <f t="shared" si="112"/>
        <v>1.8372196519930333E-3</v>
      </c>
      <c r="E2385">
        <f t="shared" si="113"/>
        <v>0.99816614953412164</v>
      </c>
      <c r="F2385" s="4">
        <f>EXP((Result!G$8+B2385-Result!P$8)/H$2)</f>
        <v>2.053252618327566E-3</v>
      </c>
    </row>
    <row r="2386" spans="1:6" x14ac:dyDescent="0.2">
      <c r="A2386">
        <v>35.86</v>
      </c>
      <c r="B2386">
        <v>-2.5408010000000001</v>
      </c>
      <c r="C2386">
        <f t="shared" si="111"/>
        <v>1.3828185595457825E-2</v>
      </c>
      <c r="D2386">
        <f t="shared" si="112"/>
        <v>6.0617934493146884E-7</v>
      </c>
      <c r="E2386">
        <f t="shared" si="113"/>
        <v>0.99999939382102254</v>
      </c>
      <c r="F2386" s="4">
        <f>EXP((Result!G$8+B2386-Result!P$8)/H$2)</f>
        <v>6.7745809588224041E-7</v>
      </c>
    </row>
    <row r="2387" spans="1:6" x14ac:dyDescent="0.2">
      <c r="A2387">
        <v>35.869999999999997</v>
      </c>
      <c r="B2387">
        <v>1.7413510000000001</v>
      </c>
      <c r="C2387">
        <f t="shared" si="111"/>
        <v>18.80338803523318</v>
      </c>
      <c r="D2387">
        <f t="shared" si="112"/>
        <v>8.242748380115659E-4</v>
      </c>
      <c r="E2387">
        <f t="shared" si="113"/>
        <v>0.99917640403142194</v>
      </c>
      <c r="F2387" s="4">
        <f>EXP((Result!G$8+B2387-Result!P$8)/H$2)</f>
        <v>9.2119876223444714E-4</v>
      </c>
    </row>
    <row r="2388" spans="1:6" x14ac:dyDescent="0.2">
      <c r="A2388">
        <v>35.880000000000003</v>
      </c>
      <c r="B2388">
        <v>-2.4666549999999998</v>
      </c>
      <c r="C2388">
        <f t="shared" si="111"/>
        <v>1.5668291485496706E-2</v>
      </c>
      <c r="D2388">
        <f t="shared" si="112"/>
        <v>6.8684315836731859E-7</v>
      </c>
      <c r="E2388">
        <f t="shared" si="113"/>
        <v>0.99999931315731339</v>
      </c>
      <c r="F2388" s="4">
        <f>EXP((Result!G$8+B2388-Result!P$8)/H$2)</f>
        <v>7.6760691720677341E-7</v>
      </c>
    </row>
    <row r="2389" spans="1:6" x14ac:dyDescent="0.2">
      <c r="A2389">
        <v>35.89</v>
      </c>
      <c r="B2389">
        <v>-0.40482200000000002</v>
      </c>
      <c r="C2389">
        <f t="shared" si="111"/>
        <v>0.50555791841410203</v>
      </c>
      <c r="D2389">
        <f t="shared" si="112"/>
        <v>2.2161892874061565E-5</v>
      </c>
      <c r="E2389">
        <f t="shared" si="113"/>
        <v>0.99997783859826461</v>
      </c>
      <c r="F2389" s="4">
        <f>EXP((Result!G$8+B2389-Result!P$8)/H$2)</f>
        <v>2.4767841189483712E-5</v>
      </c>
    </row>
    <row r="2390" spans="1:6" x14ac:dyDescent="0.2">
      <c r="A2390">
        <v>35.9</v>
      </c>
      <c r="B2390">
        <v>1.2669140000000001</v>
      </c>
      <c r="C2390">
        <f t="shared" si="111"/>
        <v>8.4540760190684683</v>
      </c>
      <c r="D2390">
        <f t="shared" si="112"/>
        <v>3.7059715664527115E-4</v>
      </c>
      <c r="E2390">
        <f t="shared" si="113"/>
        <v>0.99962954013472749</v>
      </c>
      <c r="F2390" s="4">
        <f>EXP((Result!G$8+B2390-Result!P$8)/H$2)</f>
        <v>4.1417452801639217E-4</v>
      </c>
    </row>
    <row r="2391" spans="1:6" x14ac:dyDescent="0.2">
      <c r="A2391">
        <v>35.909999999999997</v>
      </c>
      <c r="B2391">
        <v>0.268513</v>
      </c>
      <c r="C2391">
        <f t="shared" si="111"/>
        <v>1.572116679591895</v>
      </c>
      <c r="D2391">
        <f t="shared" si="112"/>
        <v>6.8916102724560007E-5</v>
      </c>
      <c r="E2391">
        <f t="shared" si="113"/>
        <v>0.99993108864637736</v>
      </c>
      <c r="F2391" s="4">
        <f>EXP((Result!G$8+B2391-Result!P$8)/H$2)</f>
        <v>7.7019733710463563E-5</v>
      </c>
    </row>
    <row r="2392" spans="1:6" x14ac:dyDescent="0.2">
      <c r="A2392">
        <v>35.92</v>
      </c>
      <c r="B2392">
        <v>-2.739913</v>
      </c>
      <c r="C2392">
        <f t="shared" si="111"/>
        <v>9.8870039195815378E-3</v>
      </c>
      <c r="D2392">
        <f t="shared" si="112"/>
        <v>4.3341170957926965E-7</v>
      </c>
      <c r="E2392">
        <f t="shared" si="113"/>
        <v>0.99999956658847822</v>
      </c>
      <c r="F2392" s="4">
        <f>EXP((Result!G$8+B2392-Result!P$8)/H$2)</f>
        <v>4.8437524960180195E-7</v>
      </c>
    </row>
    <row r="2393" spans="1:6" x14ac:dyDescent="0.2">
      <c r="A2393">
        <v>35.93</v>
      </c>
      <c r="B2393">
        <v>-2.1983579999999998</v>
      </c>
      <c r="C2393">
        <f t="shared" si="111"/>
        <v>2.4623419240125607E-2</v>
      </c>
      <c r="D2393">
        <f t="shared" si="112"/>
        <v>1.0794046725736133E-6</v>
      </c>
      <c r="E2393">
        <f t="shared" si="113"/>
        <v>0.99999892059649254</v>
      </c>
      <c r="F2393" s="4">
        <f>EXP((Result!G$8+B2393-Result!P$8)/H$2)</f>
        <v>1.2063285235342032E-6</v>
      </c>
    </row>
    <row r="2394" spans="1:6" x14ac:dyDescent="0.2">
      <c r="A2394">
        <v>35.94</v>
      </c>
      <c r="B2394">
        <v>-1.8869100000000001</v>
      </c>
      <c r="C2394">
        <f t="shared" si="111"/>
        <v>4.1615094306768297E-2</v>
      </c>
      <c r="D2394">
        <f t="shared" si="112"/>
        <v>1.8242603436291914E-6</v>
      </c>
      <c r="E2394">
        <f t="shared" si="113"/>
        <v>0.99999817574298422</v>
      </c>
      <c r="F2394" s="4">
        <f>EXP((Result!G$8+B2394-Result!P$8)/H$2)</f>
        <v>2.0387694650470581E-6</v>
      </c>
    </row>
    <row r="2395" spans="1:6" x14ac:dyDescent="0.2">
      <c r="A2395">
        <v>35.950000000000003</v>
      </c>
      <c r="B2395">
        <v>-0.90554500000000004</v>
      </c>
      <c r="C2395">
        <f t="shared" si="111"/>
        <v>0.21745336812085642</v>
      </c>
      <c r="D2395">
        <f t="shared" si="112"/>
        <v>9.5323959409353129E-6</v>
      </c>
      <c r="E2395">
        <f t="shared" si="113"/>
        <v>0.99999046769492472</v>
      </c>
      <c r="F2395" s="4">
        <f>EXP((Result!G$8+B2395-Result!P$8)/H$2)</f>
        <v>1.0653280843925313E-5</v>
      </c>
    </row>
    <row r="2396" spans="1:6" x14ac:dyDescent="0.2">
      <c r="A2396">
        <v>35.96</v>
      </c>
      <c r="B2396">
        <v>-1.0441149999999999</v>
      </c>
      <c r="C2396">
        <f t="shared" si="111"/>
        <v>0.1721739096082239</v>
      </c>
      <c r="D2396">
        <f t="shared" si="112"/>
        <v>7.5475026727212347E-6</v>
      </c>
      <c r="E2396">
        <f t="shared" si="113"/>
        <v>0.9999924525542917</v>
      </c>
      <c r="F2396" s="4">
        <f>EXP((Result!G$8+B2396-Result!P$8)/H$2)</f>
        <v>8.4349901264053651E-6</v>
      </c>
    </row>
    <row r="2397" spans="1:6" x14ac:dyDescent="0.2">
      <c r="A2397">
        <v>35.97</v>
      </c>
      <c r="B2397">
        <v>0.227385</v>
      </c>
      <c r="C2397">
        <f t="shared" si="111"/>
        <v>1.4668621486387663</v>
      </c>
      <c r="D2397">
        <f t="shared" si="112"/>
        <v>6.4302111815644561E-5</v>
      </c>
      <c r="E2397">
        <f t="shared" si="113"/>
        <v>0.99993570202268012</v>
      </c>
      <c r="F2397" s="4">
        <f>EXP((Result!G$8+B2397-Result!P$8)/H$2)</f>
        <v>7.1863197906814769E-5</v>
      </c>
    </row>
    <row r="2398" spans="1:6" x14ac:dyDescent="0.2">
      <c r="A2398">
        <v>35.979999999999997</v>
      </c>
      <c r="B2398">
        <v>-0.55109799999999998</v>
      </c>
      <c r="C2398">
        <f t="shared" si="111"/>
        <v>0.395123848155989</v>
      </c>
      <c r="D2398">
        <f t="shared" si="112"/>
        <v>1.732084905778769E-5</v>
      </c>
      <c r="E2398">
        <f t="shared" si="113"/>
        <v>0.99998267945094887</v>
      </c>
      <c r="F2398" s="4">
        <f>EXP((Result!G$8+B2398-Result!P$8)/H$2)</f>
        <v>1.9357554030613004E-5</v>
      </c>
    </row>
    <row r="2399" spans="1:6" x14ac:dyDescent="0.2">
      <c r="A2399">
        <v>35.99</v>
      </c>
      <c r="B2399">
        <v>-2.6495250000000001</v>
      </c>
      <c r="C2399">
        <f t="shared" si="111"/>
        <v>1.1513470587090357E-2</v>
      </c>
      <c r="D2399">
        <f t="shared" si="112"/>
        <v>5.047103258913912E-7</v>
      </c>
      <c r="E2399">
        <f t="shared" si="113"/>
        <v>0.99999949528992871</v>
      </c>
      <c r="F2399" s="4">
        <f>EXP((Result!G$8+B2399-Result!P$8)/H$2)</f>
        <v>5.6405764929047727E-7</v>
      </c>
    </row>
    <row r="2400" spans="1:6" x14ac:dyDescent="0.2">
      <c r="A2400">
        <v>36</v>
      </c>
      <c r="B2400">
        <v>1.661996</v>
      </c>
      <c r="C2400">
        <f t="shared" si="111"/>
        <v>16.45007841901505</v>
      </c>
      <c r="D2400">
        <f t="shared" si="112"/>
        <v>7.2111396620141326E-4</v>
      </c>
      <c r="E2400">
        <f t="shared" si="113"/>
        <v>0.99927940566443796</v>
      </c>
      <c r="F2400" s="4">
        <f>EXP((Result!G$8+B2400-Result!P$8)/H$2)</f>
        <v>8.0590752314750353E-4</v>
      </c>
    </row>
    <row r="2401" spans="1:6" x14ac:dyDescent="0.2">
      <c r="A2401">
        <v>36.01</v>
      </c>
      <c r="B2401">
        <v>1.2834639999999999</v>
      </c>
      <c r="C2401">
        <f t="shared" si="111"/>
        <v>8.6931392241379406</v>
      </c>
      <c r="D2401">
        <f t="shared" si="112"/>
        <v>3.8107685233968212E-4</v>
      </c>
      <c r="E2401">
        <f t="shared" si="113"/>
        <v>0.99961906831190883</v>
      </c>
      <c r="F2401" s="4">
        <f>EXP((Result!G$8+B2401-Result!P$8)/H$2)</f>
        <v>4.2588649865663665E-4</v>
      </c>
    </row>
    <row r="2402" spans="1:6" x14ac:dyDescent="0.2">
      <c r="A2402">
        <v>36.020000000000003</v>
      </c>
      <c r="B2402">
        <v>0.96496700000000002</v>
      </c>
      <c r="C2402">
        <f t="shared" si="111"/>
        <v>5.0829518472276041</v>
      </c>
      <c r="D2402">
        <f t="shared" si="112"/>
        <v>2.2281885065837648E-4</v>
      </c>
      <c r="E2402">
        <f t="shared" si="113"/>
        <v>0.99977723078652181</v>
      </c>
      <c r="F2402" s="4">
        <f>EXP((Result!G$8+B2402-Result!P$8)/H$2)</f>
        <v>2.4901942891300321E-4</v>
      </c>
    </row>
    <row r="2403" spans="1:6" x14ac:dyDescent="0.2">
      <c r="A2403">
        <v>36.03</v>
      </c>
      <c r="B2403">
        <v>-0.60351699999999997</v>
      </c>
      <c r="C2403">
        <f t="shared" si="111"/>
        <v>0.36172253342608984</v>
      </c>
      <c r="D2403">
        <f t="shared" si="112"/>
        <v>1.5856652114302125E-5</v>
      </c>
      <c r="E2403">
        <f t="shared" si="113"/>
        <v>0.9999841435993152</v>
      </c>
      <c r="F2403" s="4">
        <f>EXP((Result!G$8+B2403-Result!P$8)/H$2)</f>
        <v>1.7721186705292033E-5</v>
      </c>
    </row>
    <row r="2404" spans="1:6" x14ac:dyDescent="0.2">
      <c r="A2404">
        <v>36.04</v>
      </c>
      <c r="B2404">
        <v>0.68793800000000005</v>
      </c>
      <c r="C2404">
        <f t="shared" si="111"/>
        <v>3.1871288732287648</v>
      </c>
      <c r="D2404">
        <f t="shared" si="112"/>
        <v>1.3971259492066558E-4</v>
      </c>
      <c r="E2404">
        <f t="shared" si="113"/>
        <v>0.99986030692196171</v>
      </c>
      <c r="F2404" s="4">
        <f>EXP((Result!G$8+B2404-Result!P$8)/H$2)</f>
        <v>1.5614096606412917E-4</v>
      </c>
    </row>
    <row r="2405" spans="1:6" x14ac:dyDescent="0.2">
      <c r="A2405">
        <v>36.049999999999997</v>
      </c>
      <c r="B2405">
        <v>0.44933600000000001</v>
      </c>
      <c r="C2405">
        <f t="shared" si="111"/>
        <v>2.1320739639329882</v>
      </c>
      <c r="D2405">
        <f t="shared" si="112"/>
        <v>9.3462673745633252E-5</v>
      </c>
      <c r="E2405">
        <f t="shared" si="113"/>
        <v>0.99990654606070939</v>
      </c>
      <c r="F2405" s="4">
        <f>EXP((Result!G$8+B2405-Result!P$8)/H$2)</f>
        <v>1.0445265996144703E-4</v>
      </c>
    </row>
    <row r="2406" spans="1:6" x14ac:dyDescent="0.2">
      <c r="A2406">
        <v>36.06</v>
      </c>
      <c r="B2406">
        <v>-0.76929899999999996</v>
      </c>
      <c r="C2406">
        <f t="shared" si="111"/>
        <v>0.27356740197620694</v>
      </c>
      <c r="D2406">
        <f t="shared" si="112"/>
        <v>1.1992239139385855E-5</v>
      </c>
      <c r="E2406">
        <f t="shared" si="113"/>
        <v>0.99998800790467279</v>
      </c>
      <c r="F2406" s="4">
        <f>EXP((Result!G$8+B2406-Result!P$8)/H$2)</f>
        <v>1.3402369382366979E-5</v>
      </c>
    </row>
    <row r="2407" spans="1:6" x14ac:dyDescent="0.2">
      <c r="A2407">
        <v>36.07</v>
      </c>
      <c r="B2407">
        <v>-1.9579850000000001</v>
      </c>
      <c r="C2407">
        <f t="shared" si="111"/>
        <v>3.6918296149139627E-2</v>
      </c>
      <c r="D2407">
        <f t="shared" si="112"/>
        <v>1.6183691216165311E-6</v>
      </c>
      <c r="E2407">
        <f t="shared" si="113"/>
        <v>0.99999838163349752</v>
      </c>
      <c r="F2407" s="4">
        <f>EXP((Result!G$8+B2407-Result!P$8)/H$2)</f>
        <v>1.8086681321827179E-6</v>
      </c>
    </row>
    <row r="2408" spans="1:6" x14ac:dyDescent="0.2">
      <c r="A2408">
        <v>36.08</v>
      </c>
      <c r="B2408">
        <v>0.95335000000000003</v>
      </c>
      <c r="C2408">
        <f t="shared" si="111"/>
        <v>4.9844269895376705</v>
      </c>
      <c r="D2408">
        <f t="shared" si="112"/>
        <v>2.1849986511384022E-4</v>
      </c>
      <c r="E2408">
        <f t="shared" si="113"/>
        <v>0.99978154786664786</v>
      </c>
      <c r="F2408" s="4">
        <f>EXP((Result!G$8+B2408-Result!P$8)/H$2)</f>
        <v>2.4419258724046899E-4</v>
      </c>
    </row>
    <row r="2409" spans="1:6" x14ac:dyDescent="0.2">
      <c r="A2409">
        <v>36.090000000000003</v>
      </c>
      <c r="B2409">
        <v>0.104709</v>
      </c>
      <c r="C2409">
        <f t="shared" si="111"/>
        <v>1.1929464851716871</v>
      </c>
      <c r="D2409">
        <f t="shared" si="112"/>
        <v>5.2294606109221065E-5</v>
      </c>
      <c r="E2409">
        <f t="shared" si="113"/>
        <v>0.99994770812847356</v>
      </c>
      <c r="F2409" s="4">
        <f>EXP((Result!G$8+B2409-Result!P$8)/H$2)</f>
        <v>5.8443766809094712E-5</v>
      </c>
    </row>
    <row r="2410" spans="1:6" x14ac:dyDescent="0.2">
      <c r="A2410">
        <v>36.1</v>
      </c>
      <c r="B2410">
        <v>3.5860449999999999</v>
      </c>
      <c r="C2410">
        <f t="shared" si="111"/>
        <v>420.81732011940375</v>
      </c>
      <c r="D2410">
        <f t="shared" si="112"/>
        <v>1.8447161103303876E-2</v>
      </c>
      <c r="E2410">
        <f t="shared" si="113"/>
        <v>0.98188697282702453</v>
      </c>
      <c r="F2410" s="4">
        <f>EXP((Result!G$8+B2410-Result!P$8)/H$2)</f>
        <v>2.0616305619733707E-2</v>
      </c>
    </row>
    <row r="2411" spans="1:6" x14ac:dyDescent="0.2">
      <c r="A2411">
        <v>36.11</v>
      </c>
      <c r="B2411">
        <v>3.3973740000000001</v>
      </c>
      <c r="C2411">
        <f t="shared" si="111"/>
        <v>306.21984312873536</v>
      </c>
      <c r="D2411">
        <f t="shared" si="112"/>
        <v>1.3423608081581313E-2</v>
      </c>
      <c r="E2411">
        <f t="shared" si="113"/>
        <v>0.98675419836824974</v>
      </c>
      <c r="F2411" s="4">
        <f>EXP((Result!G$8+B2411-Result!P$8)/H$2)</f>
        <v>1.5002048563442222E-2</v>
      </c>
    </row>
    <row r="2412" spans="1:6" x14ac:dyDescent="0.2">
      <c r="A2412">
        <v>36.119999999999997</v>
      </c>
      <c r="B2412">
        <v>3.5985610000000001</v>
      </c>
      <c r="C2412">
        <f t="shared" si="111"/>
        <v>429.78594346864696</v>
      </c>
      <c r="D2412">
        <f t="shared" si="112"/>
        <v>1.8840314217228461E-2</v>
      </c>
      <c r="E2412">
        <f t="shared" si="113"/>
        <v>0.9815080793777744</v>
      </c>
      <c r="F2412" s="4">
        <f>EXP((Result!G$8+B2412-Result!P$8)/H$2)</f>
        <v>2.1055688390157239E-2</v>
      </c>
    </row>
    <row r="2413" spans="1:6" x14ac:dyDescent="0.2">
      <c r="A2413">
        <v>36.130000000000003</v>
      </c>
      <c r="B2413">
        <v>-0.57040999999999997</v>
      </c>
      <c r="C2413">
        <f t="shared" si="111"/>
        <v>0.38247377200884147</v>
      </c>
      <c r="D2413">
        <f t="shared" si="112"/>
        <v>1.6766313915105619E-5</v>
      </c>
      <c r="E2413">
        <f t="shared" si="113"/>
        <v>0.99998323396718958</v>
      </c>
      <c r="F2413" s="4">
        <f>EXP((Result!G$8+B2413-Result!P$8)/H$2)</f>
        <v>1.873781281870544E-5</v>
      </c>
    </row>
    <row r="2414" spans="1:6" x14ac:dyDescent="0.2">
      <c r="A2414">
        <v>36.14</v>
      </c>
      <c r="B2414">
        <v>-0.87946400000000002</v>
      </c>
      <c r="C2414">
        <f t="shared" si="111"/>
        <v>0.2272222982503323</v>
      </c>
      <c r="D2414">
        <f t="shared" si="112"/>
        <v>9.9606317080710909E-6</v>
      </c>
      <c r="E2414">
        <f t="shared" si="113"/>
        <v>0.99999003946750509</v>
      </c>
      <c r="F2414" s="4">
        <f>EXP((Result!G$8+B2414-Result!P$8)/H$2)</f>
        <v>1.113187152804916E-5</v>
      </c>
    </row>
    <row r="2415" spans="1:6" x14ac:dyDescent="0.2">
      <c r="A2415">
        <v>36.15</v>
      </c>
      <c r="B2415">
        <v>-0.84863999999999995</v>
      </c>
      <c r="C2415">
        <f t="shared" si="111"/>
        <v>0.23933513274379084</v>
      </c>
      <c r="D2415">
        <f t="shared" si="112"/>
        <v>1.0491616053618219E-5</v>
      </c>
      <c r="E2415">
        <f t="shared" si="113"/>
        <v>0.99998950849401913</v>
      </c>
      <c r="F2415" s="4">
        <f>EXP((Result!G$8+B2415-Result!P$8)/H$2)</f>
        <v>1.1725292677557773E-5</v>
      </c>
    </row>
    <row r="2416" spans="1:6" x14ac:dyDescent="0.2">
      <c r="A2416">
        <v>36.159999999999997</v>
      </c>
      <c r="B2416">
        <v>3.1421290000000002</v>
      </c>
      <c r="C2416">
        <f t="shared" si="111"/>
        <v>199.18536803145318</v>
      </c>
      <c r="D2416">
        <f t="shared" si="112"/>
        <v>8.7315906399824603E-3</v>
      </c>
      <c r="E2416">
        <f t="shared" si="113"/>
        <v>0.99134399009508289</v>
      </c>
      <c r="F2416" s="4">
        <f>EXP((Result!G$8+B2416-Result!P$8)/H$2)</f>
        <v>9.758311328893007E-3</v>
      </c>
    </row>
    <row r="2417" spans="1:6" x14ac:dyDescent="0.2">
      <c r="A2417">
        <v>36.17</v>
      </c>
      <c r="B2417">
        <v>-3.7152999999999999E-2</v>
      </c>
      <c r="C2417">
        <f t="shared" si="111"/>
        <v>0.93931928447187152</v>
      </c>
      <c r="D2417">
        <f t="shared" si="112"/>
        <v>4.1176475728651337E-5</v>
      </c>
      <c r="E2417">
        <f t="shared" si="113"/>
        <v>0.9999588252197037</v>
      </c>
      <c r="F2417" s="4">
        <f>EXP((Result!G$8+B2417-Result!P$8)/H$2)</f>
        <v>4.6018289926105956E-5</v>
      </c>
    </row>
    <row r="2418" spans="1:6" x14ac:dyDescent="0.2">
      <c r="A2418">
        <v>36.18</v>
      </c>
      <c r="B2418">
        <v>2.2734459999999999</v>
      </c>
      <c r="C2418">
        <f t="shared" si="111"/>
        <v>46.089011425090092</v>
      </c>
      <c r="D2418">
        <f t="shared" si="112"/>
        <v>2.0203812395587916E-3</v>
      </c>
      <c r="E2418">
        <f t="shared" si="113"/>
        <v>0.99798369247034735</v>
      </c>
      <c r="F2418" s="4">
        <f>EXP((Result!G$8+B2418-Result!P$8)/H$2)</f>
        <v>2.257951609457156E-3</v>
      </c>
    </row>
    <row r="2419" spans="1:6" x14ac:dyDescent="0.2">
      <c r="A2419">
        <v>36.19</v>
      </c>
      <c r="B2419">
        <v>1.1139380000000001</v>
      </c>
      <c r="C2419">
        <f t="shared" si="111"/>
        <v>6.5331967871378334</v>
      </c>
      <c r="D2419">
        <f t="shared" si="112"/>
        <v>2.8639252209895397E-4</v>
      </c>
      <c r="E2419">
        <f t="shared" si="113"/>
        <v>0.99971368947509431</v>
      </c>
      <c r="F2419" s="4">
        <f>EXP((Result!G$8+B2419-Result!P$8)/H$2)</f>
        <v>3.2006853139808614E-4</v>
      </c>
    </row>
    <row r="2420" spans="1:6" x14ac:dyDescent="0.2">
      <c r="A2420">
        <v>36.200000000000003</v>
      </c>
      <c r="B2420">
        <v>0.14443800000000001</v>
      </c>
      <c r="C2420">
        <f t="shared" si="111"/>
        <v>1.2755359842668295</v>
      </c>
      <c r="D2420">
        <f t="shared" si="112"/>
        <v>5.5915041206371983E-5</v>
      </c>
      <c r="E2420">
        <f t="shared" si="113"/>
        <v>0.9999440880851107</v>
      </c>
      <c r="F2420" s="4">
        <f>EXP((Result!G$8+B2420-Result!P$8)/H$2)</f>
        <v>6.2489917651562693E-5</v>
      </c>
    </row>
    <row r="2421" spans="1:6" x14ac:dyDescent="0.2">
      <c r="A2421">
        <v>36.21</v>
      </c>
      <c r="B2421">
        <v>2.4944999999999998E-2</v>
      </c>
      <c r="C2421">
        <f t="shared" si="111"/>
        <v>1.0429261087175463</v>
      </c>
      <c r="D2421">
        <f t="shared" si="112"/>
        <v>4.571823693210972E-5</v>
      </c>
      <c r="E2421">
        <f t="shared" si="113"/>
        <v>0.99995428385312968</v>
      </c>
      <c r="F2421" s="4">
        <f>EXP((Result!G$8+B2421-Result!P$8)/H$2)</f>
        <v>5.1094102757034058E-5</v>
      </c>
    </row>
    <row r="2422" spans="1:6" x14ac:dyDescent="0.2">
      <c r="A2422">
        <v>36.22</v>
      </c>
      <c r="B2422">
        <v>-1.884587</v>
      </c>
      <c r="C2422">
        <f t="shared" si="111"/>
        <v>4.1778297847337713E-2</v>
      </c>
      <c r="D2422">
        <f t="shared" si="112"/>
        <v>1.8314146166630549E-6</v>
      </c>
      <c r="E2422">
        <f t="shared" si="113"/>
        <v>0.99999816858873747</v>
      </c>
      <c r="F2422" s="4">
        <f>EXP((Result!G$8+B2422-Result!P$8)/H$2)</f>
        <v>2.0467649868797808E-6</v>
      </c>
    </row>
    <row r="2423" spans="1:6" x14ac:dyDescent="0.2">
      <c r="A2423">
        <v>36.229999999999997</v>
      </c>
      <c r="B2423">
        <v>-0.91413199999999994</v>
      </c>
      <c r="C2423">
        <f t="shared" si="111"/>
        <v>0.21432981503283569</v>
      </c>
      <c r="D2423">
        <f t="shared" si="112"/>
        <v>9.3954702863232499E-6</v>
      </c>
      <c r="E2423">
        <f t="shared" si="113"/>
        <v>0.99999060461798783</v>
      </c>
      <c r="F2423" s="4">
        <f>EXP((Result!G$8+B2423-Result!P$8)/H$2)</f>
        <v>1.0500254525845502E-5</v>
      </c>
    </row>
    <row r="2424" spans="1:6" x14ac:dyDescent="0.2">
      <c r="A2424">
        <v>36.24</v>
      </c>
      <c r="B2424">
        <v>4.8162240000000001</v>
      </c>
      <c r="C2424">
        <f t="shared" si="111"/>
        <v>3344.0969960540801</v>
      </c>
      <c r="D2424">
        <f t="shared" si="112"/>
        <v>0.14659352902532705</v>
      </c>
      <c r="E2424">
        <f t="shared" si="113"/>
        <v>0.8721486513621437</v>
      </c>
      <c r="F2424" s="4">
        <f>EXP((Result!G$8+B2424-Result!P$8)/H$2)</f>
        <v>0.16383100788988972</v>
      </c>
    </row>
    <row r="2425" spans="1:6" x14ac:dyDescent="0.2">
      <c r="A2425">
        <v>36.25</v>
      </c>
      <c r="B2425">
        <v>-1.4135230000000001</v>
      </c>
      <c r="C2425">
        <f t="shared" si="111"/>
        <v>9.2395858245083798E-2</v>
      </c>
      <c r="D2425">
        <f t="shared" si="112"/>
        <v>4.0503116217779868E-6</v>
      </c>
      <c r="E2425">
        <f t="shared" si="113"/>
        <v>0.99999594970478312</v>
      </c>
      <c r="F2425" s="4">
        <f>EXP((Result!G$8+B2425-Result!P$8)/H$2)</f>
        <v>4.5265752156725505E-6</v>
      </c>
    </row>
    <row r="2426" spans="1:6" x14ac:dyDescent="0.2">
      <c r="A2426">
        <v>36.26</v>
      </c>
      <c r="B2426">
        <v>-3.4433099999999999</v>
      </c>
      <c r="C2426">
        <f t="shared" si="111"/>
        <v>3.022406927503077E-3</v>
      </c>
      <c r="D2426">
        <f t="shared" si="112"/>
        <v>1.3249176030960621E-7</v>
      </c>
      <c r="E2426">
        <f t="shared" si="113"/>
        <v>0.99999986750825731</v>
      </c>
      <c r="F2426" s="4">
        <f>EXP((Result!G$8+B2426-Result!P$8)/H$2)</f>
        <v>1.4807105588459001E-7</v>
      </c>
    </row>
    <row r="2427" spans="1:6" x14ac:dyDescent="0.2">
      <c r="A2427">
        <v>36.270000000000003</v>
      </c>
      <c r="B2427">
        <v>-1.2831570000000001</v>
      </c>
      <c r="C2427">
        <f t="shared" si="111"/>
        <v>0.11509276205527362</v>
      </c>
      <c r="D2427">
        <f t="shared" si="112"/>
        <v>5.045264588575938E-6</v>
      </c>
      <c r="E2427">
        <f t="shared" si="113"/>
        <v>0.99999495476086597</v>
      </c>
      <c r="F2427" s="4">
        <f>EXP((Result!G$8+B2427-Result!P$8)/H$2)</f>
        <v>5.6385216190187949E-6</v>
      </c>
    </row>
    <row r="2428" spans="1:6" x14ac:dyDescent="0.2">
      <c r="A2428">
        <v>36.28</v>
      </c>
      <c r="B2428">
        <v>-2.1528870000000002</v>
      </c>
      <c r="C2428">
        <f t="shared" si="111"/>
        <v>2.6584091886124928E-2</v>
      </c>
      <c r="D2428">
        <f t="shared" si="112"/>
        <v>1.165353711366331E-6</v>
      </c>
      <c r="E2428">
        <f t="shared" si="113"/>
        <v>0.99999883464764672</v>
      </c>
      <c r="F2428" s="4">
        <f>EXP((Result!G$8+B2428-Result!P$8)/H$2)</f>
        <v>1.3023840434892848E-6</v>
      </c>
    </row>
    <row r="2429" spans="1:6" x14ac:dyDescent="0.2">
      <c r="A2429">
        <v>36.29</v>
      </c>
      <c r="B2429">
        <v>1.0375239999999999</v>
      </c>
      <c r="C2429">
        <f t="shared" si="111"/>
        <v>5.7439372262990656</v>
      </c>
      <c r="D2429">
        <f t="shared" si="112"/>
        <v>2.5179414039027217E-4</v>
      </c>
      <c r="E2429">
        <f t="shared" si="113"/>
        <v>0.999748269243939</v>
      </c>
      <c r="F2429" s="4">
        <f>EXP((Result!G$8+B2429-Result!P$8)/H$2)</f>
        <v>2.8140183318582683E-4</v>
      </c>
    </row>
    <row r="2430" spans="1:6" x14ac:dyDescent="0.2">
      <c r="A2430">
        <v>36.299999999999997</v>
      </c>
      <c r="B2430">
        <v>-2.0220210000000001</v>
      </c>
      <c r="C2430">
        <f t="shared" si="111"/>
        <v>3.3142343471992471E-2</v>
      </c>
      <c r="D2430">
        <f t="shared" si="112"/>
        <v>1.4528445483075677E-6</v>
      </c>
      <c r="E2430">
        <f t="shared" si="113"/>
        <v>0.99999854715756253</v>
      </c>
      <c r="F2430" s="4">
        <f>EXP((Result!G$8+B2430-Result!P$8)/H$2)</f>
        <v>1.6236800371688835E-6</v>
      </c>
    </row>
    <row r="2431" spans="1:6" x14ac:dyDescent="0.2">
      <c r="A2431">
        <v>36.31</v>
      </c>
      <c r="B2431">
        <v>1.63853</v>
      </c>
      <c r="C2431">
        <f t="shared" si="111"/>
        <v>15.812359995106995</v>
      </c>
      <c r="D2431">
        <f t="shared" si="112"/>
        <v>6.931586184960502E-4</v>
      </c>
      <c r="E2431">
        <f t="shared" si="113"/>
        <v>0.99930732151756396</v>
      </c>
      <c r="F2431" s="4">
        <f>EXP((Result!G$8+B2431-Result!P$8)/H$2)</f>
        <v>7.7466499272386892E-4</v>
      </c>
    </row>
    <row r="2432" spans="1:6" x14ac:dyDescent="0.2">
      <c r="A2432">
        <v>36.32</v>
      </c>
      <c r="B2432">
        <v>1.3890929999999999</v>
      </c>
      <c r="C2432">
        <f t="shared" si="111"/>
        <v>10.38653785633951</v>
      </c>
      <c r="D2432">
        <f t="shared" si="112"/>
        <v>4.5530953214352883E-4</v>
      </c>
      <c r="E2432">
        <f t="shared" si="113"/>
        <v>0.99954489768028065</v>
      </c>
      <c r="F2432" s="4">
        <f>EXP((Result!G$8+B2432-Result!P$8)/H$2)</f>
        <v>5.0884796927196411E-4</v>
      </c>
    </row>
    <row r="2433" spans="1:6" x14ac:dyDescent="0.2">
      <c r="A2433">
        <v>36.33</v>
      </c>
      <c r="B2433">
        <v>0.659663</v>
      </c>
      <c r="C2433">
        <f t="shared" ref="C2433:C2496" si="114">EXP(B2433/H$2)</f>
        <v>3.0388506240445627</v>
      </c>
      <c r="D2433">
        <f t="shared" si="112"/>
        <v>1.3321259451659322E-4</v>
      </c>
      <c r="E2433">
        <f t="shared" si="113"/>
        <v>0.99986680514871507</v>
      </c>
      <c r="F2433" s="4">
        <f>EXP((Result!G$8+B2433-Result!P$8)/H$2)</f>
        <v>1.4887665075250366E-4</v>
      </c>
    </row>
    <row r="2434" spans="1:6" x14ac:dyDescent="0.2">
      <c r="A2434">
        <v>36.340000000000003</v>
      </c>
      <c r="B2434">
        <v>1.450329</v>
      </c>
      <c r="C2434">
        <f t="shared" si="114"/>
        <v>11.515434774691977</v>
      </c>
      <c r="D2434">
        <f t="shared" ref="D2434:D2497" si="115">EXP(1/H$2*(B2434-H$4-J$6))</f>
        <v>5.0479642901355857E-4</v>
      </c>
      <c r="E2434">
        <f t="shared" ref="E2434:E2497" si="116">1/(1+D2434)</f>
        <v>0.99949545826185426</v>
      </c>
      <c r="F2434" s="4">
        <f>EXP((Result!G$8+B2434-Result!P$8)/H$2)</f>
        <v>5.6415387701199359E-4</v>
      </c>
    </row>
    <row r="2435" spans="1:6" x14ac:dyDescent="0.2">
      <c r="A2435">
        <v>36.35</v>
      </c>
      <c r="B2435">
        <v>0.91107800000000005</v>
      </c>
      <c r="C2435">
        <f t="shared" si="114"/>
        <v>4.6417595747921565</v>
      </c>
      <c r="D2435">
        <f t="shared" si="115"/>
        <v>2.034785228295691E-4</v>
      </c>
      <c r="E2435">
        <f t="shared" si="116"/>
        <v>0.99979656287225671</v>
      </c>
      <c r="F2435" s="4">
        <f>EXP((Result!G$8+B2435-Result!P$8)/H$2)</f>
        <v>2.2740493185995095E-4</v>
      </c>
    </row>
    <row r="2436" spans="1:6" x14ac:dyDescent="0.2">
      <c r="A2436">
        <v>36.36</v>
      </c>
      <c r="B2436">
        <v>0.78175799999999995</v>
      </c>
      <c r="C2436">
        <f t="shared" si="114"/>
        <v>3.7329531999842933</v>
      </c>
      <c r="D2436">
        <f t="shared" si="115"/>
        <v>1.6363962645754394E-4</v>
      </c>
      <c r="E2436">
        <f t="shared" si="116"/>
        <v>0.99983638714708867</v>
      </c>
      <c r="F2436" s="4">
        <f>EXP((Result!G$8+B2436-Result!P$8)/H$2)</f>
        <v>1.8288150310258674E-4</v>
      </c>
    </row>
    <row r="2437" spans="1:6" x14ac:dyDescent="0.2">
      <c r="A2437">
        <v>36.369999999999997</v>
      </c>
      <c r="B2437">
        <v>-1.0876300000000001</v>
      </c>
      <c r="C2437">
        <f t="shared" si="114"/>
        <v>0.16000191373939693</v>
      </c>
      <c r="D2437">
        <f t="shared" si="115"/>
        <v>7.0139248991702541E-6</v>
      </c>
      <c r="E2437">
        <f t="shared" si="116"/>
        <v>0.99999298612429566</v>
      </c>
      <c r="F2437" s="4">
        <f>EXP((Result!G$8+B2437-Result!P$8)/H$2)</f>
        <v>7.8386705957295251E-6</v>
      </c>
    </row>
    <row r="2438" spans="1:6" x14ac:dyDescent="0.2">
      <c r="A2438">
        <v>36.380000000000003</v>
      </c>
      <c r="B2438">
        <v>-2.5870190000000002</v>
      </c>
      <c r="C2438">
        <f t="shared" si="114"/>
        <v>1.2792196194313042E-2</v>
      </c>
      <c r="D2438">
        <f t="shared" si="115"/>
        <v>5.607651890245535E-7</v>
      </c>
      <c r="E2438">
        <f t="shared" si="116"/>
        <v>0.99999943923512546</v>
      </c>
      <c r="F2438" s="4">
        <f>EXP((Result!G$8+B2438-Result!P$8)/H$2)</f>
        <v>6.2670383009596713E-7</v>
      </c>
    </row>
    <row r="2439" spans="1:6" x14ac:dyDescent="0.2">
      <c r="A2439">
        <v>36.39</v>
      </c>
      <c r="B2439">
        <v>2.5835530000000002</v>
      </c>
      <c r="C2439">
        <f t="shared" si="114"/>
        <v>77.717467083456683</v>
      </c>
      <c r="D2439">
        <f t="shared" si="115"/>
        <v>3.4068622351913855E-3</v>
      </c>
      <c r="E2439">
        <f t="shared" si="116"/>
        <v>0.99660470506689347</v>
      </c>
      <c r="F2439" s="4">
        <f>EXP((Result!G$8+B2439-Result!P$8)/H$2)</f>
        <v>3.8074646094165272E-3</v>
      </c>
    </row>
    <row r="2440" spans="1:6" x14ac:dyDescent="0.2">
      <c r="A2440">
        <v>36.4</v>
      </c>
      <c r="B2440">
        <v>5.0042039999999997</v>
      </c>
      <c r="C2440">
        <f t="shared" si="114"/>
        <v>4590.220013114892</v>
      </c>
      <c r="D2440">
        <f t="shared" si="115"/>
        <v>0.20121920850955882</v>
      </c>
      <c r="E2440">
        <f t="shared" si="116"/>
        <v>0.83248752010948424</v>
      </c>
      <c r="F2440" s="4">
        <f>EXP((Result!G$8+B2440-Result!P$8)/H$2)</f>
        <v>0.22487995176943551</v>
      </c>
    </row>
    <row r="2441" spans="1:6" x14ac:dyDescent="0.2">
      <c r="A2441">
        <v>36.409999999999997</v>
      </c>
      <c r="B2441">
        <v>-1.235058</v>
      </c>
      <c r="C2441">
        <f t="shared" si="114"/>
        <v>0.12480860392199547</v>
      </c>
      <c r="D2441">
        <f t="shared" si="115"/>
        <v>5.4711731517472134E-6</v>
      </c>
      <c r="E2441">
        <f t="shared" si="116"/>
        <v>0.99999452885678197</v>
      </c>
      <c r="F2441" s="4">
        <f>EXP((Result!G$8+B2441-Result!P$8)/H$2)</f>
        <v>6.1145114504746632E-6</v>
      </c>
    </row>
    <row r="2442" spans="1:6" x14ac:dyDescent="0.2">
      <c r="A2442">
        <v>36.42</v>
      </c>
      <c r="B2442">
        <v>3.6556829999999998</v>
      </c>
      <c r="C2442">
        <f t="shared" si="114"/>
        <v>473.20716669907603</v>
      </c>
      <c r="D2442">
        <f t="shared" si="115"/>
        <v>2.0743748942792923E-2</v>
      </c>
      <c r="E2442">
        <f t="shared" si="116"/>
        <v>0.97967780947541672</v>
      </c>
      <c r="F2442" s="4">
        <f>EXP((Result!G$8+B2442-Result!P$8)/H$2)</f>
        <v>2.318294210739304E-2</v>
      </c>
    </row>
    <row r="2443" spans="1:6" x14ac:dyDescent="0.2">
      <c r="A2443">
        <v>36.43</v>
      </c>
      <c r="B2443">
        <v>0.15645400000000001</v>
      </c>
      <c r="C2443">
        <f t="shared" si="114"/>
        <v>1.3016236782523243</v>
      </c>
      <c r="D2443">
        <f t="shared" si="115"/>
        <v>5.7058634568041486E-5</v>
      </c>
      <c r="E2443">
        <f t="shared" si="116"/>
        <v>0.99994294462093392</v>
      </c>
      <c r="F2443" s="4">
        <f>EXP((Result!G$8+B2443-Result!P$8)/H$2)</f>
        <v>6.3767982613257675E-5</v>
      </c>
    </row>
    <row r="2444" spans="1:6" x14ac:dyDescent="0.2">
      <c r="A2444">
        <v>36.44</v>
      </c>
      <c r="B2444">
        <v>-1.1328419999999999</v>
      </c>
      <c r="C2444">
        <f t="shared" si="114"/>
        <v>0.14826588385762735</v>
      </c>
      <c r="D2444">
        <f t="shared" si="115"/>
        <v>6.4994583513561939E-6</v>
      </c>
      <c r="E2444">
        <f t="shared" si="116"/>
        <v>0.99999350058389136</v>
      </c>
      <c r="F2444" s="4">
        <f>EXP((Result!G$8+B2444-Result!P$8)/H$2)</f>
        <v>7.2637095206097259E-6</v>
      </c>
    </row>
    <row r="2445" spans="1:6" x14ac:dyDescent="0.2">
      <c r="A2445">
        <v>36.450000000000003</v>
      </c>
      <c r="B2445">
        <v>1.8877790000000001</v>
      </c>
      <c r="C2445">
        <f t="shared" si="114"/>
        <v>24.064952503192128</v>
      </c>
      <c r="D2445">
        <f t="shared" si="115"/>
        <v>1.0549234419433573E-3</v>
      </c>
      <c r="E2445">
        <f t="shared" si="116"/>
        <v>0.99894618824877635</v>
      </c>
      <c r="F2445" s="4">
        <f>EXP((Result!G$8+B2445-Result!P$8)/H$2)</f>
        <v>1.1789686208481371E-3</v>
      </c>
    </row>
    <row r="2446" spans="1:6" x14ac:dyDescent="0.2">
      <c r="A2446">
        <v>36.46</v>
      </c>
      <c r="B2446">
        <v>-2.1616170000000001</v>
      </c>
      <c r="C2446">
        <f t="shared" si="114"/>
        <v>2.6195919023819136E-2</v>
      </c>
      <c r="D2446">
        <f t="shared" si="115"/>
        <v>1.1483375692435365E-6</v>
      </c>
      <c r="E2446">
        <f t="shared" si="116"/>
        <v>0.99999885166374947</v>
      </c>
      <c r="F2446" s="4">
        <f>EXP((Result!G$8+B2446-Result!P$8)/H$2)</f>
        <v>1.2833670259380301E-6</v>
      </c>
    </row>
    <row r="2447" spans="1:6" x14ac:dyDescent="0.2">
      <c r="A2447">
        <v>36.47</v>
      </c>
      <c r="B2447">
        <v>-2.9110589999999998</v>
      </c>
      <c r="C2447">
        <f t="shared" si="114"/>
        <v>7.4101734515470098E-3</v>
      </c>
      <c r="D2447">
        <f t="shared" si="115"/>
        <v>3.2483611517065509E-7</v>
      </c>
      <c r="E2447">
        <f t="shared" si="116"/>
        <v>0.99999967516399035</v>
      </c>
      <c r="F2447" s="4">
        <f>EXP((Result!G$8+B2447-Result!P$8)/H$2)</f>
        <v>3.6303258746332708E-7</v>
      </c>
    </row>
    <row r="2448" spans="1:6" x14ac:dyDescent="0.2">
      <c r="A2448">
        <v>36.479999999999997</v>
      </c>
      <c r="B2448">
        <v>-2.5905100000000001</v>
      </c>
      <c r="C2448">
        <f t="shared" si="114"/>
        <v>1.2717172647667115E-2</v>
      </c>
      <c r="D2448">
        <f t="shared" si="115"/>
        <v>5.5747641884958513E-7</v>
      </c>
      <c r="E2448">
        <f t="shared" si="116"/>
        <v>0.99999944252389195</v>
      </c>
      <c r="F2448" s="4">
        <f>EXP((Result!G$8+B2448-Result!P$8)/H$2)</f>
        <v>6.2302834362623667E-7</v>
      </c>
    </row>
    <row r="2449" spans="1:6" x14ac:dyDescent="0.2">
      <c r="A2449">
        <v>36.49</v>
      </c>
      <c r="B2449">
        <v>0.54003699999999999</v>
      </c>
      <c r="C2449">
        <f t="shared" si="114"/>
        <v>2.4841216190468325</v>
      </c>
      <c r="D2449">
        <f t="shared" si="115"/>
        <v>1.0889521299587776E-4</v>
      </c>
      <c r="E2449">
        <f t="shared" si="116"/>
        <v>0.99989111664388031</v>
      </c>
      <c r="F2449" s="4">
        <f>EXP((Result!G$8+B2449-Result!P$8)/H$2)</f>
        <v>1.2169986368509237E-4</v>
      </c>
    </row>
    <row r="2450" spans="1:6" x14ac:dyDescent="0.2">
      <c r="A2450">
        <v>36.5</v>
      </c>
      <c r="B2450">
        <v>0.36053499999999999</v>
      </c>
      <c r="C2450">
        <f t="shared" si="114"/>
        <v>1.835785802432417</v>
      </c>
      <c r="D2450">
        <f t="shared" si="115"/>
        <v>8.047443588828467E-5</v>
      </c>
      <c r="E2450">
        <f t="shared" si="116"/>
        <v>0.9999195320397255</v>
      </c>
      <c r="F2450" s="4">
        <f>EXP((Result!G$8+B2450-Result!P$8)/H$2)</f>
        <v>8.9937175457929967E-5</v>
      </c>
    </row>
    <row r="2451" spans="1:6" x14ac:dyDescent="0.2">
      <c r="A2451">
        <v>36.51</v>
      </c>
      <c r="B2451">
        <v>-2.549007</v>
      </c>
      <c r="C2451">
        <f t="shared" si="114"/>
        <v>1.3638306535785245E-2</v>
      </c>
      <c r="D2451">
        <f t="shared" si="115"/>
        <v>5.9785571033646318E-7</v>
      </c>
      <c r="E2451">
        <f t="shared" si="116"/>
        <v>0.99999940214464711</v>
      </c>
      <c r="F2451" s="4">
        <f>EXP((Result!G$8+B2451-Result!P$8)/H$2)</f>
        <v>6.6815571088561696E-7</v>
      </c>
    </row>
    <row r="2452" spans="1:6" x14ac:dyDescent="0.2">
      <c r="A2452">
        <v>36.520000000000003</v>
      </c>
      <c r="B2452">
        <v>-0.22848399999999999</v>
      </c>
      <c r="C2452">
        <f t="shared" si="114"/>
        <v>0.68046611419627223</v>
      </c>
      <c r="D2452">
        <f t="shared" si="115"/>
        <v>2.9829257099864807E-5</v>
      </c>
      <c r="E2452">
        <f t="shared" si="116"/>
        <v>0.99997017163265811</v>
      </c>
      <c r="F2452" s="4">
        <f>EXP((Result!G$8+B2452-Result!P$8)/H$2)</f>
        <v>3.3336787017612214E-5</v>
      </c>
    </row>
    <row r="2453" spans="1:6" x14ac:dyDescent="0.2">
      <c r="A2453">
        <v>36.53</v>
      </c>
      <c r="B2453">
        <v>3.4821059999999999</v>
      </c>
      <c r="C2453">
        <f t="shared" si="114"/>
        <v>353.2125230865193</v>
      </c>
      <c r="D2453">
        <f t="shared" si="115"/>
        <v>1.5483602992463945E-2</v>
      </c>
      <c r="E2453">
        <f t="shared" si="116"/>
        <v>0.98475248349964861</v>
      </c>
      <c r="F2453" s="4">
        <f>EXP((Result!G$8+B2453-Result!P$8)/H$2)</f>
        <v>1.7304271893093005E-2</v>
      </c>
    </row>
    <row r="2454" spans="1:6" x14ac:dyDescent="0.2">
      <c r="A2454">
        <v>36.54</v>
      </c>
      <c r="B2454">
        <v>-5.0172809999999997</v>
      </c>
      <c r="C2454">
        <f t="shared" si="114"/>
        <v>2.1310683751142402E-4</v>
      </c>
      <c r="D2454">
        <f t="shared" si="115"/>
        <v>9.3418592245047856E-9</v>
      </c>
      <c r="E2454">
        <f t="shared" si="116"/>
        <v>0.99999999065814082</v>
      </c>
      <c r="F2454" s="4">
        <f>EXP((Result!G$8+B2454-Result!P$8)/H$2)</f>
        <v>1.0440339505379255E-8</v>
      </c>
    </row>
    <row r="2455" spans="1:6" x14ac:dyDescent="0.2">
      <c r="A2455">
        <v>36.549999999999997</v>
      </c>
      <c r="B2455">
        <v>-0.10662000000000001</v>
      </c>
      <c r="C2455">
        <f t="shared" si="114"/>
        <v>0.83556581003034702</v>
      </c>
      <c r="D2455">
        <f t="shared" si="115"/>
        <v>3.6628285892959055E-5</v>
      </c>
      <c r="E2455">
        <f t="shared" si="116"/>
        <v>0.99996337305568916</v>
      </c>
      <c r="F2455" s="4">
        <f>EXP((Result!G$8+B2455-Result!P$8)/H$2)</f>
        <v>4.0935292539998485E-5</v>
      </c>
    </row>
    <row r="2456" spans="1:6" x14ac:dyDescent="0.2">
      <c r="A2456">
        <v>36.56</v>
      </c>
      <c r="B2456">
        <v>-3.965983</v>
      </c>
      <c r="C2456">
        <f t="shared" si="114"/>
        <v>1.2528128913971365E-3</v>
      </c>
      <c r="D2456">
        <f t="shared" si="115"/>
        <v>5.4918940202702307E-8</v>
      </c>
      <c r="E2456">
        <f t="shared" si="116"/>
        <v>0.99999994508106271</v>
      </c>
      <c r="F2456" s="4">
        <f>EXP((Result!G$8+B2456-Result!P$8)/H$2)</f>
        <v>6.1376688217245807E-8</v>
      </c>
    </row>
    <row r="2457" spans="1:6" x14ac:dyDescent="0.2">
      <c r="A2457">
        <v>36.57</v>
      </c>
      <c r="B2457">
        <v>-0.37537399999999999</v>
      </c>
      <c r="C2457">
        <f t="shared" si="114"/>
        <v>0.53127518785712835</v>
      </c>
      <c r="D2457">
        <f t="shared" si="115"/>
        <v>2.3289248117942611E-5</v>
      </c>
      <c r="E2457">
        <f t="shared" si="116"/>
        <v>0.99997671129425847</v>
      </c>
      <c r="F2457" s="4">
        <f>EXP((Result!G$8+B2457-Result!P$8)/H$2)</f>
        <v>2.6027758643432631E-5</v>
      </c>
    </row>
    <row r="2458" spans="1:6" x14ac:dyDescent="0.2">
      <c r="A2458">
        <v>36.58</v>
      </c>
      <c r="B2458">
        <v>-0.674736</v>
      </c>
      <c r="C2458">
        <f t="shared" si="114"/>
        <v>0.3208196478716791</v>
      </c>
      <c r="D2458">
        <f t="shared" si="115"/>
        <v>1.4063612514130435E-5</v>
      </c>
      <c r="E2458">
        <f t="shared" si="116"/>
        <v>0.99998593658526835</v>
      </c>
      <c r="F2458" s="4">
        <f>EXP((Result!G$8+B2458-Result!P$8)/H$2)</f>
        <v>1.5717309134189586E-5</v>
      </c>
    </row>
    <row r="2459" spans="1:6" x14ac:dyDescent="0.2">
      <c r="A2459">
        <v>36.590000000000003</v>
      </c>
      <c r="B2459">
        <v>-3.1440830000000002</v>
      </c>
      <c r="C2459">
        <f t="shared" si="114"/>
        <v>5.0039472779737967E-3</v>
      </c>
      <c r="D2459">
        <f t="shared" si="115"/>
        <v>2.1935556636078954E-7</v>
      </c>
      <c r="E2459">
        <f t="shared" si="116"/>
        <v>0.9999997806444817</v>
      </c>
      <c r="F2459" s="4">
        <f>EXP((Result!G$8+B2459-Result!P$8)/H$2)</f>
        <v>2.4514890774569573E-7</v>
      </c>
    </row>
    <row r="2460" spans="1:6" x14ac:dyDescent="0.2">
      <c r="A2460">
        <v>36.6</v>
      </c>
      <c r="B2460">
        <v>1.7464219999999999</v>
      </c>
      <c r="C2460">
        <f t="shared" si="114"/>
        <v>18.964736810250297</v>
      </c>
      <c r="D2460">
        <f t="shared" si="115"/>
        <v>8.3134780460361862E-4</v>
      </c>
      <c r="E2460">
        <f t="shared" si="116"/>
        <v>0.99916934276046887</v>
      </c>
      <c r="F2460" s="4">
        <f>EXP((Result!G$8+B2460-Result!P$8)/H$2)</f>
        <v>9.2910341705278296E-4</v>
      </c>
    </row>
    <row r="2461" spans="1:6" x14ac:dyDescent="0.2">
      <c r="A2461">
        <v>36.61</v>
      </c>
      <c r="B2461">
        <v>1.6467700000000001</v>
      </c>
      <c r="C2461">
        <f t="shared" si="114"/>
        <v>16.033425757154578</v>
      </c>
      <c r="D2461">
        <f t="shared" si="115"/>
        <v>7.0284936916610173E-4</v>
      </c>
      <c r="E2461">
        <f t="shared" si="116"/>
        <v>0.9992976442811079</v>
      </c>
      <c r="F2461" s="4">
        <f>EXP((Result!G$8+B2461-Result!P$8)/H$2)</f>
        <v>7.8549524873885361E-4</v>
      </c>
    </row>
    <row r="2462" spans="1:6" x14ac:dyDescent="0.2">
      <c r="A2462">
        <v>36.619999999999997</v>
      </c>
      <c r="B2462">
        <v>1.9470259999999999</v>
      </c>
      <c r="C2462">
        <f t="shared" si="114"/>
        <v>26.591270422198484</v>
      </c>
      <c r="D2462">
        <f t="shared" si="115"/>
        <v>1.1656683933081221E-3</v>
      </c>
      <c r="E2462">
        <f t="shared" si="116"/>
        <v>0.998835688807449</v>
      </c>
      <c r="F2462" s="4">
        <f>EXP((Result!G$8+B2462-Result!P$8)/H$2)</f>
        <v>1.3027357279055869E-3</v>
      </c>
    </row>
    <row r="2463" spans="1:6" x14ac:dyDescent="0.2">
      <c r="A2463">
        <v>36.630000000000003</v>
      </c>
      <c r="B2463">
        <v>1.3671439999999999</v>
      </c>
      <c r="C2463">
        <f t="shared" si="114"/>
        <v>10.009435743017876</v>
      </c>
      <c r="D2463">
        <f t="shared" si="115"/>
        <v>4.3877869297829017E-4</v>
      </c>
      <c r="E2463">
        <f t="shared" si="116"/>
        <v>0.99956141374932361</v>
      </c>
      <c r="F2463" s="4">
        <f>EXP((Result!G$8+B2463-Result!P$8)/H$2)</f>
        <v>4.9037331994935499E-4</v>
      </c>
    </row>
    <row r="2464" spans="1:6" x14ac:dyDescent="0.2">
      <c r="A2464">
        <v>36.64</v>
      </c>
      <c r="B2464">
        <v>2.4672320000000001</v>
      </c>
      <c r="C2464">
        <f t="shared" si="114"/>
        <v>63.885246996174565</v>
      </c>
      <c r="D2464">
        <f t="shared" si="115"/>
        <v>2.8005060322336584E-3</v>
      </c>
      <c r="E2464">
        <f t="shared" si="116"/>
        <v>0.9972073148992372</v>
      </c>
      <c r="F2464" s="4">
        <f>EXP((Result!G$8+B2464-Result!P$8)/H$2)</f>
        <v>3.129808859320704E-3</v>
      </c>
    </row>
    <row r="2465" spans="1:6" x14ac:dyDescent="0.2">
      <c r="A2465">
        <v>36.65</v>
      </c>
      <c r="B2465">
        <v>0.167294</v>
      </c>
      <c r="C2465">
        <f t="shared" si="114"/>
        <v>1.3256156603494538</v>
      </c>
      <c r="D2465">
        <f t="shared" si="115"/>
        <v>5.8110359242320019E-5</v>
      </c>
      <c r="E2465">
        <f t="shared" si="116"/>
        <v>0.99994189301737535</v>
      </c>
      <c r="F2465" s="4">
        <f>EXP((Result!G$8+B2465-Result!P$8)/H$2)</f>
        <v>6.4943376333262287E-5</v>
      </c>
    </row>
    <row r="2466" spans="1:6" x14ac:dyDescent="0.2">
      <c r="A2466">
        <v>36.659999999999997</v>
      </c>
      <c r="B2466">
        <v>-0.202765</v>
      </c>
      <c r="C2466">
        <f t="shared" si="114"/>
        <v>0.71060198856576628</v>
      </c>
      <c r="D2466">
        <f t="shared" si="115"/>
        <v>3.1150308546428931E-5</v>
      </c>
      <c r="E2466">
        <f t="shared" si="116"/>
        <v>0.99996885066176511</v>
      </c>
      <c r="F2466" s="4">
        <f>EXP((Result!G$8+B2466-Result!P$8)/H$2)</f>
        <v>3.4813176810558884E-5</v>
      </c>
    </row>
    <row r="2467" spans="1:6" x14ac:dyDescent="0.2">
      <c r="A2467">
        <v>36.67</v>
      </c>
      <c r="B2467">
        <v>1.767075</v>
      </c>
      <c r="C2467">
        <f t="shared" si="114"/>
        <v>19.6363010861348</v>
      </c>
      <c r="D2467">
        <f t="shared" si="115"/>
        <v>8.6078683621227466E-4</v>
      </c>
      <c r="E2467">
        <f t="shared" si="116"/>
        <v>0.99913995348051021</v>
      </c>
      <c r="F2467" s="4">
        <f>EXP((Result!G$8+B2467-Result!P$8)/H$2)</f>
        <v>9.6200409317277074E-4</v>
      </c>
    </row>
    <row r="2468" spans="1:6" x14ac:dyDescent="0.2">
      <c r="A2468">
        <v>36.68</v>
      </c>
      <c r="B2468">
        <v>4.186909</v>
      </c>
      <c r="C2468">
        <f t="shared" si="114"/>
        <v>1158.1817195743201</v>
      </c>
      <c r="D2468">
        <f t="shared" si="115"/>
        <v>5.0770640243198141E-2</v>
      </c>
      <c r="E2468">
        <f t="shared" si="116"/>
        <v>0.95168247160822128</v>
      </c>
      <c r="F2468" s="4">
        <f>EXP((Result!G$8+B2468-Result!P$8)/H$2)</f>
        <v>5.6740602518826566E-2</v>
      </c>
    </row>
    <row r="2469" spans="1:6" x14ac:dyDescent="0.2">
      <c r="A2469">
        <v>36.69</v>
      </c>
      <c r="B2469">
        <v>0.66673300000000002</v>
      </c>
      <c r="C2469">
        <f t="shared" si="114"/>
        <v>3.0752670526941897</v>
      </c>
      <c r="D2469">
        <f t="shared" si="115"/>
        <v>1.3480896352040703E-4</v>
      </c>
      <c r="E2469">
        <f t="shared" si="116"/>
        <v>0.99986520920748656</v>
      </c>
      <c r="F2469" s="4">
        <f>EXP((Result!G$8+B2469-Result!P$8)/H$2)</f>
        <v>1.5066073184119815E-4</v>
      </c>
    </row>
    <row r="2470" spans="1:6" x14ac:dyDescent="0.2">
      <c r="A2470">
        <v>36.700000000000003</v>
      </c>
      <c r="B2470">
        <v>-4.0034869999999998</v>
      </c>
      <c r="C2470">
        <f t="shared" si="114"/>
        <v>1.1760955519727933E-3</v>
      </c>
      <c r="D2470">
        <f t="shared" si="115"/>
        <v>5.155592006993731E-8</v>
      </c>
      <c r="E2470">
        <f t="shared" si="116"/>
        <v>0.99999994844408269</v>
      </c>
      <c r="F2470" s="4">
        <f>EXP((Result!G$8+B2470-Result!P$8)/H$2)</f>
        <v>5.7618220967237395E-8</v>
      </c>
    </row>
    <row r="2471" spans="1:6" x14ac:dyDescent="0.2">
      <c r="A2471">
        <v>36.71</v>
      </c>
      <c r="B2471">
        <v>1.0562689999999999</v>
      </c>
      <c r="C2471">
        <f t="shared" si="114"/>
        <v>5.9282480320664197</v>
      </c>
      <c r="D2471">
        <f t="shared" si="115"/>
        <v>2.5987368218789942E-4</v>
      </c>
      <c r="E2471">
        <f t="shared" si="116"/>
        <v>0.99974019383459689</v>
      </c>
      <c r="F2471" s="4">
        <f>EXP((Result!G$8+B2471-Result!P$8)/H$2)</f>
        <v>2.9043142326933588E-4</v>
      </c>
    </row>
    <row r="2472" spans="1:6" x14ac:dyDescent="0.2">
      <c r="A2472">
        <v>36.72</v>
      </c>
      <c r="B2472">
        <v>-1.274081</v>
      </c>
      <c r="C2472">
        <f t="shared" si="114"/>
        <v>0.11686632536713423</v>
      </c>
      <c r="D2472">
        <f t="shared" si="115"/>
        <v>5.1230114078644593E-6</v>
      </c>
      <c r="E2472">
        <f t="shared" si="116"/>
        <v>0.99999487701483736</v>
      </c>
      <c r="F2472" s="4">
        <f>EXP((Result!G$8+B2472-Result!P$8)/H$2)</f>
        <v>5.7254104458924034E-6</v>
      </c>
    </row>
    <row r="2473" spans="1:6" x14ac:dyDescent="0.2">
      <c r="A2473">
        <v>36.729999999999997</v>
      </c>
      <c r="B2473">
        <v>0.96545599999999998</v>
      </c>
      <c r="C2473">
        <f t="shared" si="114"/>
        <v>5.0871415484821645</v>
      </c>
      <c r="D2473">
        <f t="shared" si="115"/>
        <v>2.2300251252380462E-4</v>
      </c>
      <c r="E2473">
        <f t="shared" si="116"/>
        <v>0.99977704720650928</v>
      </c>
      <c r="F2473" s="4">
        <f>EXP((Result!G$8+B2473-Result!P$8)/H$2)</f>
        <v>2.4922468700811846E-4</v>
      </c>
    </row>
    <row r="2474" spans="1:6" x14ac:dyDescent="0.2">
      <c r="A2474">
        <v>36.74</v>
      </c>
      <c r="B2474">
        <v>-1.3350630000000001</v>
      </c>
      <c r="C2474">
        <f t="shared" si="114"/>
        <v>0.10545464697669583</v>
      </c>
      <c r="D2474">
        <f t="shared" si="115"/>
        <v>4.622763296242585E-6</v>
      </c>
      <c r="E2474">
        <f t="shared" si="116"/>
        <v>0.99999537725807364</v>
      </c>
      <c r="F2474" s="4">
        <f>EXP((Result!G$8+B2474-Result!P$8)/H$2)</f>
        <v>5.1663397088213946E-6</v>
      </c>
    </row>
    <row r="2475" spans="1:6" x14ac:dyDescent="0.2">
      <c r="A2475">
        <v>36.75</v>
      </c>
      <c r="B2475">
        <v>-2.9856569999999998</v>
      </c>
      <c r="C2475">
        <f t="shared" si="114"/>
        <v>6.5349336052457985E-3</v>
      </c>
      <c r="D2475">
        <f t="shared" si="115"/>
        <v>2.8646865813688058E-7</v>
      </c>
      <c r="E2475">
        <f t="shared" si="116"/>
        <v>0.99999971353142392</v>
      </c>
      <c r="F2475" s="4">
        <f>EXP((Result!G$8+B2475-Result!P$8)/H$2)</f>
        <v>3.2015362003680842E-7</v>
      </c>
    </row>
    <row r="2476" spans="1:6" x14ac:dyDescent="0.2">
      <c r="A2476">
        <v>36.76</v>
      </c>
      <c r="B2476">
        <v>-3.6198000000000001E-2</v>
      </c>
      <c r="C2476">
        <f t="shared" si="114"/>
        <v>0.94083195848164602</v>
      </c>
      <c r="D2476">
        <f t="shared" si="115"/>
        <v>4.1242786072406171E-5</v>
      </c>
      <c r="E2476">
        <f t="shared" si="116"/>
        <v>0.99995875891482489</v>
      </c>
      <c r="F2476" s="4">
        <f>EXP((Result!G$8+B2476-Result!P$8)/H$2)</f>
        <v>4.6092397497723361E-5</v>
      </c>
    </row>
    <row r="2477" spans="1:6" x14ac:dyDescent="0.2">
      <c r="A2477">
        <v>36.770000000000003</v>
      </c>
      <c r="B2477">
        <v>-3.9366669999999999</v>
      </c>
      <c r="C2477">
        <f t="shared" si="114"/>
        <v>1.3162495597611309E-3</v>
      </c>
      <c r="D2477">
        <f t="shared" si="115"/>
        <v>5.7699782114901598E-8</v>
      </c>
      <c r="E2477">
        <f t="shared" si="116"/>
        <v>0.99999994230022127</v>
      </c>
      <c r="F2477" s="4">
        <f>EXP((Result!G$8+B2477-Result!P$8)/H$2)</f>
        <v>6.4484520713585915E-8</v>
      </c>
    </row>
    <row r="2478" spans="1:6" x14ac:dyDescent="0.2">
      <c r="A2478">
        <v>36.78</v>
      </c>
      <c r="B2478">
        <v>-0.45714199999999999</v>
      </c>
      <c r="C2478">
        <f t="shared" si="114"/>
        <v>0.46289840193765541</v>
      </c>
      <c r="D2478">
        <f t="shared" si="115"/>
        <v>2.0291848711414535E-5</v>
      </c>
      <c r="E2478">
        <f t="shared" si="116"/>
        <v>0.99997970856303942</v>
      </c>
      <c r="F2478" s="4">
        <f>EXP((Result!G$8+B2478-Result!P$8)/H$2)</f>
        <v>2.2677904327999583E-5</v>
      </c>
    </row>
    <row r="2479" spans="1:6" x14ac:dyDescent="0.2">
      <c r="A2479">
        <v>36.79</v>
      </c>
      <c r="B2479">
        <v>1.802416</v>
      </c>
      <c r="C2479">
        <f t="shared" si="114"/>
        <v>20.841093901475588</v>
      </c>
      <c r="D2479">
        <f t="shared" si="115"/>
        <v>9.1360074404854975E-4</v>
      </c>
      <c r="E2479">
        <f t="shared" si="116"/>
        <v>0.99908723316041537</v>
      </c>
      <c r="F2479" s="4">
        <f>EXP((Result!G$8+B2479-Result!P$8)/H$2)</f>
        <v>1.021028224789974E-3</v>
      </c>
    </row>
    <row r="2480" spans="1:6" x14ac:dyDescent="0.2">
      <c r="A2480">
        <v>36.799999999999997</v>
      </c>
      <c r="B2480">
        <v>2.2019440000000001</v>
      </c>
      <c r="C2480">
        <f t="shared" si="114"/>
        <v>40.857868017128553</v>
      </c>
      <c r="D2480">
        <f t="shared" si="115"/>
        <v>1.7910661886151381E-3</v>
      </c>
      <c r="E2480">
        <f t="shared" si="116"/>
        <v>0.99821213599415559</v>
      </c>
      <c r="F2480" s="4">
        <f>EXP((Result!G$8+B2480-Result!P$8)/H$2)</f>
        <v>2.0016721121955214E-3</v>
      </c>
    </row>
    <row r="2481" spans="1:6" x14ac:dyDescent="0.2">
      <c r="A2481">
        <v>36.81</v>
      </c>
      <c r="B2481">
        <v>-1.6485639999999999</v>
      </c>
      <c r="C2481">
        <f t="shared" si="114"/>
        <v>6.2181459694218545E-2</v>
      </c>
      <c r="D2481">
        <f t="shared" si="115"/>
        <v>2.7258179494427001E-6</v>
      </c>
      <c r="E2481">
        <f t="shared" si="116"/>
        <v>0.9999972741894807</v>
      </c>
      <c r="F2481" s="4">
        <f>EXP((Result!G$8+B2481-Result!P$8)/H$2)</f>
        <v>3.0463384362920634E-6</v>
      </c>
    </row>
    <row r="2482" spans="1:6" x14ac:dyDescent="0.2">
      <c r="A2482">
        <v>36.82</v>
      </c>
      <c r="B2482">
        <v>-1.0190429999999999</v>
      </c>
      <c r="C2482">
        <f t="shared" si="114"/>
        <v>0.17960309379723705</v>
      </c>
      <c r="D2482">
        <f t="shared" si="115"/>
        <v>7.8731721522045272E-6</v>
      </c>
      <c r="E2482">
        <f t="shared" si="116"/>
        <v>0.99999212688983408</v>
      </c>
      <c r="F2482" s="4">
        <f>EXP((Result!G$8+B2482-Result!P$8)/H$2)</f>
        <v>8.7989540709087389E-6</v>
      </c>
    </row>
    <row r="2483" spans="1:6" x14ac:dyDescent="0.2">
      <c r="A2483">
        <v>36.83</v>
      </c>
      <c r="B2483">
        <v>3.1104949999999998</v>
      </c>
      <c r="C2483">
        <f t="shared" si="114"/>
        <v>188.84661610701906</v>
      </c>
      <c r="D2483">
        <f t="shared" si="115"/>
        <v>8.2783758761438113E-3</v>
      </c>
      <c r="E2483">
        <f t="shared" si="116"/>
        <v>0.99178959295943414</v>
      </c>
      <c r="F2483" s="4">
        <f>EXP((Result!G$8+B2483-Result!P$8)/H$2)</f>
        <v>9.251804445240347E-3</v>
      </c>
    </row>
    <row r="2484" spans="1:6" x14ac:dyDescent="0.2">
      <c r="A2484">
        <v>36.840000000000003</v>
      </c>
      <c r="B2484">
        <v>2.449935</v>
      </c>
      <c r="C2484">
        <f t="shared" si="114"/>
        <v>62.050241126178733</v>
      </c>
      <c r="D2484">
        <f t="shared" si="115"/>
        <v>2.7200657858585412E-3</v>
      </c>
      <c r="E2484">
        <f t="shared" si="116"/>
        <v>0.99728731290150574</v>
      </c>
      <c r="F2484" s="4">
        <f>EXP((Result!G$8+B2484-Result!P$8)/H$2)</f>
        <v>3.0399098936148661E-3</v>
      </c>
    </row>
    <row r="2485" spans="1:6" x14ac:dyDescent="0.2">
      <c r="A2485">
        <v>36.85</v>
      </c>
      <c r="B2485">
        <v>1.9273999999999999E-2</v>
      </c>
      <c r="C2485">
        <f t="shared" si="114"/>
        <v>1.0330082199163686</v>
      </c>
      <c r="D2485">
        <f t="shared" si="115"/>
        <v>4.5283471337223991E-5</v>
      </c>
      <c r="E2485">
        <f t="shared" si="116"/>
        <v>0.99995471857916274</v>
      </c>
      <c r="F2485" s="4">
        <f>EXP((Result!G$8+B2485-Result!P$8)/H$2)</f>
        <v>5.060821442294747E-5</v>
      </c>
    </row>
    <row r="2486" spans="1:6" x14ac:dyDescent="0.2">
      <c r="A2486">
        <v>36.86</v>
      </c>
      <c r="B2486">
        <v>2.8085619999999998</v>
      </c>
      <c r="C2486">
        <f t="shared" si="114"/>
        <v>113.54533567123197</v>
      </c>
      <c r="D2486">
        <f t="shared" si="115"/>
        <v>4.9774308221477376E-3</v>
      </c>
      <c r="E2486">
        <f t="shared" si="116"/>
        <v>0.99504722129125245</v>
      </c>
      <c r="F2486" s="4">
        <f>EXP((Result!G$8+B2486-Result!P$8)/H$2)</f>
        <v>5.5627114901762127E-3</v>
      </c>
    </row>
    <row r="2487" spans="1:6" x14ac:dyDescent="0.2">
      <c r="A2487">
        <v>36.869999999999997</v>
      </c>
      <c r="B2487">
        <v>0.15776999999999999</v>
      </c>
      <c r="C2487">
        <f t="shared" si="114"/>
        <v>1.3045130417892765</v>
      </c>
      <c r="D2487">
        <f t="shared" si="115"/>
        <v>5.718529417092351E-5</v>
      </c>
      <c r="E2487">
        <f t="shared" si="116"/>
        <v>0.99994281797579998</v>
      </c>
      <c r="F2487" s="4">
        <f>EXP((Result!G$8+B2487-Result!P$8)/H$2)</f>
        <v>6.3909535726393329E-5</v>
      </c>
    </row>
    <row r="2488" spans="1:6" x14ac:dyDescent="0.2">
      <c r="A2488">
        <v>36.880000000000003</v>
      </c>
      <c r="B2488">
        <v>5.1069810000000002</v>
      </c>
      <c r="C2488">
        <f t="shared" si="114"/>
        <v>5458.0903478657419</v>
      </c>
      <c r="D2488">
        <f t="shared" si="115"/>
        <v>0.23926361190385012</v>
      </c>
      <c r="E2488">
        <f t="shared" si="116"/>
        <v>0.80693081794253985</v>
      </c>
      <c r="F2488" s="4">
        <f>EXP((Result!G$8+B2488-Result!P$8)/H$2)</f>
        <v>0.26739787867997122</v>
      </c>
    </row>
    <row r="2489" spans="1:6" x14ac:dyDescent="0.2">
      <c r="A2489">
        <v>36.89</v>
      </c>
      <c r="B2489">
        <v>-6.3797999999999994E-2</v>
      </c>
      <c r="C2489">
        <f t="shared" si="114"/>
        <v>0.89808144032222548</v>
      </c>
      <c r="D2489">
        <f t="shared" si="115"/>
        <v>3.9368752713910366E-5</v>
      </c>
      <c r="E2489">
        <f t="shared" si="116"/>
        <v>0.99996063279712388</v>
      </c>
      <c r="F2489" s="4">
        <f>EXP((Result!G$8+B2489-Result!P$8)/H$2)</f>
        <v>4.3998002363211062E-5</v>
      </c>
    </row>
    <row r="2490" spans="1:6" x14ac:dyDescent="0.2">
      <c r="A2490">
        <v>36.9</v>
      </c>
      <c r="B2490">
        <v>0.82536799999999999</v>
      </c>
      <c r="C2490">
        <f t="shared" si="114"/>
        <v>4.0175771532804285</v>
      </c>
      <c r="D2490">
        <f t="shared" si="115"/>
        <v>1.7611654617848911E-4</v>
      </c>
      <c r="E2490">
        <f t="shared" si="116"/>
        <v>0.99982391446539776</v>
      </c>
      <c r="F2490" s="4">
        <f>EXP((Result!G$8+B2490-Result!P$8)/H$2)</f>
        <v>1.9682554515433772E-4</v>
      </c>
    </row>
    <row r="2491" spans="1:6" x14ac:dyDescent="0.2">
      <c r="A2491">
        <v>36.909999999999997</v>
      </c>
      <c r="B2491">
        <v>3.4497E-2</v>
      </c>
      <c r="C2491">
        <f t="shared" si="114"/>
        <v>1.0598471335345174</v>
      </c>
      <c r="D2491">
        <f t="shared" si="115"/>
        <v>4.645999554305071E-5</v>
      </c>
      <c r="E2491">
        <f t="shared" si="116"/>
        <v>0.9999535421628879</v>
      </c>
      <c r="F2491" s="4">
        <f>EXP((Result!G$8+B2491-Result!P$8)/H$2)</f>
        <v>5.1923082464729467E-5</v>
      </c>
    </row>
    <row r="2492" spans="1:6" x14ac:dyDescent="0.2">
      <c r="A2492">
        <v>36.92</v>
      </c>
      <c r="B2492">
        <v>-2.8462740000000002</v>
      </c>
      <c r="C2492">
        <f t="shared" si="114"/>
        <v>8.2648483844620438E-3</v>
      </c>
      <c r="D2492">
        <f t="shared" si="115"/>
        <v>3.6230207824927844E-7</v>
      </c>
      <c r="E2492">
        <f t="shared" si="116"/>
        <v>0.99999963769805289</v>
      </c>
      <c r="F2492" s="4">
        <f>EXP((Result!G$8+B2492-Result!P$8)/H$2)</f>
        <v>4.0490405705374586E-7</v>
      </c>
    </row>
    <row r="2493" spans="1:6" x14ac:dyDescent="0.2">
      <c r="A2493">
        <v>36.93</v>
      </c>
      <c r="B2493">
        <v>0.623062</v>
      </c>
      <c r="C2493">
        <f t="shared" si="114"/>
        <v>2.857107084638602</v>
      </c>
      <c r="D2493">
        <f t="shared" si="115"/>
        <v>1.2524559270698347E-4</v>
      </c>
      <c r="E2493">
        <f t="shared" si="116"/>
        <v>0.99987477009178705</v>
      </c>
      <c r="F2493" s="4">
        <f>EXP((Result!G$8+B2493-Result!P$8)/H$2)</f>
        <v>1.3997283388550295E-4</v>
      </c>
    </row>
    <row r="2494" spans="1:6" x14ac:dyDescent="0.2">
      <c r="A2494">
        <v>36.94</v>
      </c>
      <c r="B2494">
        <v>-1.6175459999999999</v>
      </c>
      <c r="C2494">
        <f t="shared" si="114"/>
        <v>6.5517660167038513E-2</v>
      </c>
      <c r="D2494">
        <f t="shared" si="115"/>
        <v>2.8720653224775519E-6</v>
      </c>
      <c r="E2494">
        <f t="shared" si="116"/>
        <v>0.99999712794292628</v>
      </c>
      <c r="F2494" s="4">
        <f>EXP((Result!G$8+B2494-Result!P$8)/H$2)</f>
        <v>3.2097825847811008E-6</v>
      </c>
    </row>
    <row r="2495" spans="1:6" x14ac:dyDescent="0.2">
      <c r="A2495">
        <v>36.950000000000003</v>
      </c>
      <c r="B2495">
        <v>0.89194099999999998</v>
      </c>
      <c r="C2495">
        <f t="shared" si="114"/>
        <v>4.4944765056545783</v>
      </c>
      <c r="D2495">
        <f t="shared" si="115"/>
        <v>1.9702214764187731E-4</v>
      </c>
      <c r="E2495">
        <f t="shared" si="116"/>
        <v>0.99980301666243832</v>
      </c>
      <c r="F2495" s="4">
        <f>EXP((Result!G$8+B2495-Result!P$8)/H$2)</f>
        <v>2.2018937151872925E-4</v>
      </c>
    </row>
    <row r="2496" spans="1:6" x14ac:dyDescent="0.2">
      <c r="A2496">
        <v>36.96</v>
      </c>
      <c r="B2496">
        <v>0.66142800000000002</v>
      </c>
      <c r="C2496">
        <f t="shared" si="114"/>
        <v>3.0479012636098988</v>
      </c>
      <c r="D2496">
        <f t="shared" si="115"/>
        <v>1.3360934293489115E-4</v>
      </c>
      <c r="E2496">
        <f t="shared" si="116"/>
        <v>0.99986640850613673</v>
      </c>
      <c r="F2496" s="4">
        <f>EXP((Result!G$8+B2496-Result!P$8)/H$2)</f>
        <v>1.4932005158800219E-4</v>
      </c>
    </row>
    <row r="2497" spans="1:6" x14ac:dyDescent="0.2">
      <c r="A2497">
        <v>36.97</v>
      </c>
      <c r="B2497">
        <v>-2.1190859999999998</v>
      </c>
      <c r="C2497">
        <f t="shared" ref="C2497:C2560" si="117">EXP(B2497/H$2)</f>
        <v>2.8142051919389167E-2</v>
      </c>
      <c r="D2497">
        <f t="shared" si="115"/>
        <v>1.2336492361750032E-6</v>
      </c>
      <c r="E2497">
        <f t="shared" si="116"/>
        <v>0.9999987663522858</v>
      </c>
      <c r="F2497" s="4">
        <f>EXP((Result!G$8+B2497-Result!P$8)/H$2)</f>
        <v>1.3787102274495669E-6</v>
      </c>
    </row>
    <row r="2498" spans="1:6" x14ac:dyDescent="0.2">
      <c r="A2498">
        <v>36.979999999999997</v>
      </c>
      <c r="B2498">
        <v>-2.2195209999999999</v>
      </c>
      <c r="C2498">
        <f t="shared" si="117"/>
        <v>2.3760868110315605E-2</v>
      </c>
      <c r="D2498">
        <f t="shared" ref="D2498:D2561" si="118">EXP(1/H$2*(B2498-H$4-J$6))</f>
        <v>1.0415934445402027E-6</v>
      </c>
      <c r="E2498">
        <f t="shared" ref="E2498:E2561" si="119">1/(1+D2498)</f>
        <v>0.9999989584076403</v>
      </c>
      <c r="F2498" s="4">
        <f>EXP((Result!G$8+B2498-Result!P$8)/H$2)</f>
        <v>1.1640711903527533E-6</v>
      </c>
    </row>
    <row r="2499" spans="1:6" x14ac:dyDescent="0.2">
      <c r="A2499">
        <v>36.99</v>
      </c>
      <c r="B2499">
        <v>0.90010699999999999</v>
      </c>
      <c r="C2499">
        <f t="shared" si="117"/>
        <v>4.5567436478262531</v>
      </c>
      <c r="D2499">
        <f t="shared" si="118"/>
        <v>1.9975172161178255E-4</v>
      </c>
      <c r="E2499">
        <f t="shared" si="119"/>
        <v>0.99980028817116995</v>
      </c>
      <c r="F2499" s="4">
        <f>EXP((Result!G$8+B2499-Result!P$8)/H$2)</f>
        <v>2.232399076342918E-4</v>
      </c>
    </row>
    <row r="2500" spans="1:6" x14ac:dyDescent="0.2">
      <c r="A2500">
        <v>37</v>
      </c>
      <c r="B2500">
        <v>-5.0277000000000002E-2</v>
      </c>
      <c r="C2500">
        <f t="shared" si="117"/>
        <v>0.91877619146378309</v>
      </c>
      <c r="D2500">
        <f t="shared" si="118"/>
        <v>4.0275938302642232E-5</v>
      </c>
      <c r="E2500">
        <f t="shared" si="119"/>
        <v>0.99995972568378322</v>
      </c>
      <c r="F2500" s="4">
        <f>EXP((Result!G$8+B2500-Result!P$8)/H$2)</f>
        <v>4.5011861094447503E-5</v>
      </c>
    </row>
    <row r="2501" spans="1:6" x14ac:dyDescent="0.2">
      <c r="A2501">
        <v>37.01</v>
      </c>
      <c r="B2501">
        <v>-2.1006670000000001</v>
      </c>
      <c r="C2501">
        <f t="shared" si="117"/>
        <v>2.9029121277949026E-2</v>
      </c>
      <c r="D2501">
        <f t="shared" si="118"/>
        <v>1.2725352576973955E-6</v>
      </c>
      <c r="E2501">
        <f t="shared" si="119"/>
        <v>0.99999872746636176</v>
      </c>
      <c r="F2501" s="4">
        <f>EXP((Result!G$8+B2501-Result!P$8)/H$2)</f>
        <v>1.4221687357561655E-6</v>
      </c>
    </row>
    <row r="2502" spans="1:6" x14ac:dyDescent="0.2">
      <c r="A2502">
        <v>37.020000000000003</v>
      </c>
      <c r="B2502">
        <v>-0.19103800000000001</v>
      </c>
      <c r="C2502">
        <f t="shared" si="117"/>
        <v>0.72478244826077909</v>
      </c>
      <c r="D2502">
        <f t="shared" si="118"/>
        <v>3.1771930357143828E-5</v>
      </c>
      <c r="E2502">
        <f t="shared" si="119"/>
        <v>0.99996822907906635</v>
      </c>
      <c r="F2502" s="4">
        <f>EXP((Result!G$8+B2502-Result!P$8)/H$2)</f>
        <v>3.5507893203928231E-5</v>
      </c>
    </row>
    <row r="2503" spans="1:6" x14ac:dyDescent="0.2">
      <c r="A2503">
        <v>37.03</v>
      </c>
      <c r="B2503">
        <v>0.15859400000000001</v>
      </c>
      <c r="C2503">
        <f t="shared" si="117"/>
        <v>1.3063254517076162</v>
      </c>
      <c r="D2503">
        <f t="shared" si="118"/>
        <v>5.7264743889721495E-5</v>
      </c>
      <c r="E2503">
        <f t="shared" si="119"/>
        <v>0.99994273853517346</v>
      </c>
      <c r="F2503" s="4">
        <f>EXP((Result!G$8+B2503-Result!P$8)/H$2)</f>
        <v>6.3998327691453582E-5</v>
      </c>
    </row>
    <row r="2504" spans="1:6" x14ac:dyDescent="0.2">
      <c r="A2504">
        <v>37.04</v>
      </c>
      <c r="B2504">
        <v>-1.611702</v>
      </c>
      <c r="C2504">
        <f t="shared" si="117"/>
        <v>6.6165977742574461E-2</v>
      </c>
      <c r="D2504">
        <f t="shared" si="118"/>
        <v>2.9004852999599921E-6</v>
      </c>
      <c r="E2504">
        <f t="shared" si="119"/>
        <v>0.99999709952311289</v>
      </c>
      <c r="F2504" s="4">
        <f>EXP((Result!G$8+B2504-Result!P$8)/H$2)</f>
        <v>3.241544379357666E-6</v>
      </c>
    </row>
    <row r="2505" spans="1:6" x14ac:dyDescent="0.2">
      <c r="A2505">
        <v>37.049999999999997</v>
      </c>
      <c r="B2505">
        <v>-2.5119199999999999</v>
      </c>
      <c r="C2505">
        <f t="shared" si="117"/>
        <v>1.4517736622163662E-2</v>
      </c>
      <c r="D2505">
        <f t="shared" si="118"/>
        <v>6.3640685285576759E-7</v>
      </c>
      <c r="E2505">
        <f t="shared" si="119"/>
        <v>0.99999936359355224</v>
      </c>
      <c r="F2505" s="4">
        <f>EXP((Result!G$8+B2505-Result!P$8)/H$2)</f>
        <v>7.1123996280476566E-7</v>
      </c>
    </row>
    <row r="2506" spans="1:6" x14ac:dyDescent="0.2">
      <c r="A2506">
        <v>37.06</v>
      </c>
      <c r="B2506">
        <v>2.9178929999999998</v>
      </c>
      <c r="C2506">
        <f t="shared" si="117"/>
        <v>136.51249859499006</v>
      </c>
      <c r="D2506">
        <f t="shared" si="118"/>
        <v>5.9842310042794453E-3</v>
      </c>
      <c r="E2506">
        <f t="shared" si="119"/>
        <v>0.99405136698981322</v>
      </c>
      <c r="F2506" s="4">
        <f>EXP((Result!G$8+B2506-Result!P$8)/H$2)</f>
        <v>6.6878981861992213E-3</v>
      </c>
    </row>
    <row r="2507" spans="1:6" x14ac:dyDescent="0.2">
      <c r="A2507">
        <v>37.07</v>
      </c>
      <c r="B2507">
        <v>-2.4422450000000002</v>
      </c>
      <c r="C2507">
        <f t="shared" si="117"/>
        <v>1.6326146720016775E-2</v>
      </c>
      <c r="D2507">
        <f t="shared" si="118"/>
        <v>7.1568123349787674E-7</v>
      </c>
      <c r="E2507">
        <f t="shared" si="119"/>
        <v>0.99999928431927876</v>
      </c>
      <c r="F2507" s="4">
        <f>EXP((Result!G$8+B2507-Result!P$8)/H$2)</f>
        <v>7.9983597223844146E-7</v>
      </c>
    </row>
    <row r="2508" spans="1:6" x14ac:dyDescent="0.2">
      <c r="A2508">
        <v>37.08</v>
      </c>
      <c r="B2508">
        <v>1.587547</v>
      </c>
      <c r="C2508">
        <f t="shared" si="117"/>
        <v>14.510748312272451</v>
      </c>
      <c r="D2508">
        <f t="shared" si="118"/>
        <v>6.3610050976521519E-4</v>
      </c>
      <c r="E2508">
        <f t="shared" si="119"/>
        <v>0.99936430385687547</v>
      </c>
      <c r="F2508" s="4">
        <f>EXP((Result!G$8+B2508-Result!P$8)/H$2)</f>
        <v>7.1089759777938821E-4</v>
      </c>
    </row>
    <row r="2509" spans="1:6" x14ac:dyDescent="0.2">
      <c r="A2509">
        <v>37.090000000000003</v>
      </c>
      <c r="B2509">
        <v>-1.152744</v>
      </c>
      <c r="C2509">
        <f t="shared" si="117"/>
        <v>0.14337647990979646</v>
      </c>
      <c r="D2509">
        <f t="shared" si="118"/>
        <v>6.2851239644084929E-6</v>
      </c>
      <c r="E2509">
        <f t="shared" si="119"/>
        <v>0.99999371491553812</v>
      </c>
      <c r="F2509" s="4">
        <f>EXP((Result!G$8+B2509-Result!P$8)/H$2)</f>
        <v>7.0241722172064286E-6</v>
      </c>
    </row>
    <row r="2510" spans="1:6" x14ac:dyDescent="0.2">
      <c r="A2510">
        <v>37.1</v>
      </c>
      <c r="B2510">
        <v>-1.833051</v>
      </c>
      <c r="C2510">
        <f t="shared" si="117"/>
        <v>4.5568243062342965E-2</v>
      </c>
      <c r="D2510">
        <f t="shared" si="118"/>
        <v>1.9975525739459443E-6</v>
      </c>
      <c r="E2510">
        <f t="shared" si="119"/>
        <v>0.99999800245141623</v>
      </c>
      <c r="F2510" s="4">
        <f>EXP((Result!G$8+B2510-Result!P$8)/H$2)</f>
        <v>2.2324385917884944E-6</v>
      </c>
    </row>
    <row r="2511" spans="1:6" x14ac:dyDescent="0.2">
      <c r="A2511">
        <v>37.11</v>
      </c>
      <c r="B2511">
        <v>0.84659300000000004</v>
      </c>
      <c r="C2511">
        <f t="shared" si="117"/>
        <v>4.1638555045385948</v>
      </c>
      <c r="D2511">
        <f t="shared" si="118"/>
        <v>1.8252887804453383E-4</v>
      </c>
      <c r="E2511">
        <f t="shared" si="119"/>
        <v>0.99981750443266659</v>
      </c>
      <c r="F2511" s="4">
        <f>EXP((Result!G$8+B2511-Result!P$8)/H$2)</f>
        <v>2.0399188325618466E-4</v>
      </c>
    </row>
    <row r="2512" spans="1:6" x14ac:dyDescent="0.2">
      <c r="A2512">
        <v>37.119999999999997</v>
      </c>
      <c r="B2512">
        <v>-3.3752999999999998E-2</v>
      </c>
      <c r="C2512">
        <f t="shared" si="117"/>
        <v>0.9447158319674096</v>
      </c>
      <c r="D2512">
        <f t="shared" si="118"/>
        <v>4.1413041516921612E-5</v>
      </c>
      <c r="E2512">
        <f t="shared" si="119"/>
        <v>0.999958588673452</v>
      </c>
      <c r="F2512" s="4">
        <f>EXP((Result!G$8+B2512-Result!P$8)/H$2)</f>
        <v>4.628267275243029E-5</v>
      </c>
    </row>
    <row r="2513" spans="1:6" x14ac:dyDescent="0.2">
      <c r="A2513">
        <v>37.130000000000003</v>
      </c>
      <c r="B2513">
        <v>-2.5240830000000001</v>
      </c>
      <c r="C2513">
        <f t="shared" si="117"/>
        <v>1.4223242690422392E-2</v>
      </c>
      <c r="D2513">
        <f t="shared" si="118"/>
        <v>6.2349726776255992E-7</v>
      </c>
      <c r="E2513">
        <f t="shared" si="119"/>
        <v>0.99999937650312098</v>
      </c>
      <c r="F2513" s="4">
        <f>EXP((Result!G$8+B2513-Result!P$8)/H$2)</f>
        <v>6.9681237960022391E-7</v>
      </c>
    </row>
    <row r="2514" spans="1:6" x14ac:dyDescent="0.2">
      <c r="A2514">
        <v>37.14</v>
      </c>
      <c r="B2514">
        <v>0.295543</v>
      </c>
      <c r="C2514">
        <f t="shared" si="117"/>
        <v>1.645371676078055</v>
      </c>
      <c r="D2514">
        <f t="shared" si="118"/>
        <v>7.2127345839312682E-5</v>
      </c>
      <c r="E2514">
        <f t="shared" si="119"/>
        <v>0.99992787785613957</v>
      </c>
      <c r="F2514" s="4">
        <f>EXP((Result!G$8+B2514-Result!P$8)/H$2)</f>
        <v>8.0608576953186261E-5</v>
      </c>
    </row>
    <row r="2515" spans="1:6" x14ac:dyDescent="0.2">
      <c r="A2515">
        <v>37.15</v>
      </c>
      <c r="B2515">
        <v>1.295137</v>
      </c>
      <c r="C2515">
        <f t="shared" si="117"/>
        <v>8.8658089758699568</v>
      </c>
      <c r="D2515">
        <f t="shared" si="118"/>
        <v>3.886460909987852E-4</v>
      </c>
      <c r="E2515">
        <f t="shared" si="119"/>
        <v>0.99961150489610473</v>
      </c>
      <c r="F2515" s="4">
        <f>EXP((Result!G$8+B2515-Result!P$8)/H$2)</f>
        <v>4.3434578063671607E-4</v>
      </c>
    </row>
    <row r="2516" spans="1:6" x14ac:dyDescent="0.2">
      <c r="A2516">
        <v>37.159999999999997</v>
      </c>
      <c r="B2516">
        <v>-0.89519599999999999</v>
      </c>
      <c r="C2516">
        <f t="shared" si="117"/>
        <v>0.22127840610650779</v>
      </c>
      <c r="D2516">
        <f t="shared" si="118"/>
        <v>9.7000722426795987E-6</v>
      </c>
      <c r="E2516">
        <f t="shared" si="119"/>
        <v>0.99999030002184774</v>
      </c>
      <c r="F2516" s="4">
        <f>EXP((Result!G$8+B2516-Result!P$8)/H$2)</f>
        <v>1.0840673682454189E-5</v>
      </c>
    </row>
    <row r="2517" spans="1:6" x14ac:dyDescent="0.2">
      <c r="A2517">
        <v>37.17</v>
      </c>
      <c r="B2517">
        <v>3.564543</v>
      </c>
      <c r="C2517">
        <f t="shared" si="117"/>
        <v>405.84433365659044</v>
      </c>
      <c r="D2517">
        <f t="shared" si="118"/>
        <v>1.7790797687941749E-2</v>
      </c>
      <c r="E2517">
        <f t="shared" si="119"/>
        <v>0.98252018221391269</v>
      </c>
      <c r="F2517" s="4">
        <f>EXP((Result!G$8+B2517-Result!P$8)/H$2)</f>
        <v>1.9882762464071981E-2</v>
      </c>
    </row>
    <row r="2518" spans="1:6" x14ac:dyDescent="0.2">
      <c r="A2518">
        <v>37.18</v>
      </c>
      <c r="B2518">
        <v>-2.3156859999999999</v>
      </c>
      <c r="C2518">
        <f t="shared" si="117"/>
        <v>2.0206608450040561E-2</v>
      </c>
      <c r="D2518">
        <f t="shared" si="118"/>
        <v>8.857871185613602E-7</v>
      </c>
      <c r="E2518">
        <f t="shared" si="119"/>
        <v>0.99999911421366605</v>
      </c>
      <c r="F2518" s="4">
        <f>EXP((Result!G$8+B2518-Result!P$8)/H$2)</f>
        <v>9.8994408126102566E-7</v>
      </c>
    </row>
    <row r="2519" spans="1:6" x14ac:dyDescent="0.2">
      <c r="A2519">
        <v>37.19</v>
      </c>
      <c r="B2519">
        <v>-1.1658580000000001</v>
      </c>
      <c r="C2519">
        <f t="shared" si="117"/>
        <v>0.14024317174531656</v>
      </c>
      <c r="D2519">
        <f t="shared" si="118"/>
        <v>6.1477706813258075E-6</v>
      </c>
      <c r="E2519">
        <f t="shared" si="119"/>
        <v>0.99999385226711346</v>
      </c>
      <c r="F2519" s="4">
        <f>EXP((Result!G$8+B2519-Result!P$8)/H$2)</f>
        <v>6.8706679871490593E-6</v>
      </c>
    </row>
    <row r="2520" spans="1:6" x14ac:dyDescent="0.2">
      <c r="A2520">
        <v>37.200000000000003</v>
      </c>
      <c r="B2520">
        <v>0.47395100000000001</v>
      </c>
      <c r="C2520">
        <f t="shared" si="117"/>
        <v>2.2223595747575859</v>
      </c>
      <c r="D2520">
        <f t="shared" si="118"/>
        <v>9.7420479493074829E-5</v>
      </c>
      <c r="E2520">
        <f t="shared" si="119"/>
        <v>0.99990258901033235</v>
      </c>
      <c r="F2520" s="4">
        <f>EXP((Result!G$8+B2520-Result!P$8)/H$2)</f>
        <v>1.0887585182364529E-4</v>
      </c>
    </row>
    <row r="2521" spans="1:6" x14ac:dyDescent="0.2">
      <c r="A2521">
        <v>37.21</v>
      </c>
      <c r="B2521">
        <v>-1.0062629999999999</v>
      </c>
      <c r="C2521">
        <f t="shared" si="117"/>
        <v>0.18351247685283778</v>
      </c>
      <c r="D2521">
        <f t="shared" si="118"/>
        <v>8.044545847138781E-6</v>
      </c>
      <c r="E2521">
        <f t="shared" si="119"/>
        <v>0.99999195551886699</v>
      </c>
      <c r="F2521" s="4">
        <f>EXP((Result!G$8+B2521-Result!P$8)/H$2)</f>
        <v>8.9904790676365454E-6</v>
      </c>
    </row>
    <row r="2522" spans="1:6" x14ac:dyDescent="0.2">
      <c r="A2522">
        <v>37.22</v>
      </c>
      <c r="B2522">
        <v>-0.62644100000000003</v>
      </c>
      <c r="C2522">
        <f t="shared" si="117"/>
        <v>0.34801734844041865</v>
      </c>
      <c r="D2522">
        <f t="shared" si="118"/>
        <v>1.5255864686376109E-5</v>
      </c>
      <c r="E2522">
        <f t="shared" si="119"/>
        <v>0.9999847443680514</v>
      </c>
      <c r="F2522" s="4">
        <f>EXP((Result!G$8+B2522-Result!P$8)/H$2)</f>
        <v>1.7049754545229306E-5</v>
      </c>
    </row>
    <row r="2523" spans="1:6" x14ac:dyDescent="0.2">
      <c r="A2523">
        <v>37.229999999999997</v>
      </c>
      <c r="B2523">
        <v>-1.0566</v>
      </c>
      <c r="C2523">
        <f t="shared" si="117"/>
        <v>0.16858985008312136</v>
      </c>
      <c r="D2523">
        <f t="shared" si="118"/>
        <v>7.390390024780234E-6</v>
      </c>
      <c r="E2523">
        <f t="shared" si="119"/>
        <v>0.99999260966459258</v>
      </c>
      <c r="F2523" s="4">
        <f>EXP((Result!G$8+B2523-Result!P$8)/H$2)</f>
        <v>8.2594030889995584E-6</v>
      </c>
    </row>
    <row r="2524" spans="1:6" x14ac:dyDescent="0.2">
      <c r="A2524">
        <v>37.24</v>
      </c>
      <c r="B2524">
        <v>1.0831919999999999</v>
      </c>
      <c r="C2524">
        <f t="shared" si="117"/>
        <v>6.2033646363759241</v>
      </c>
      <c r="D2524">
        <f t="shared" si="118"/>
        <v>2.7193383294512409E-4</v>
      </c>
      <c r="E2524">
        <f t="shared" si="119"/>
        <v>0.99972814009496092</v>
      </c>
      <c r="F2524" s="4">
        <f>EXP((Result!G$8+B2524-Result!P$8)/H$2)</f>
        <v>3.0390968978626228E-4</v>
      </c>
    </row>
    <row r="2525" spans="1:6" x14ac:dyDescent="0.2">
      <c r="A2525">
        <v>37.25</v>
      </c>
      <c r="B2525">
        <v>-2.1770670000000001</v>
      </c>
      <c r="C2525">
        <f t="shared" si="117"/>
        <v>2.5522786023193987E-2</v>
      </c>
      <c r="D2525">
        <f t="shared" si="118"/>
        <v>1.1188297702229058E-6</v>
      </c>
      <c r="E2525">
        <f t="shared" si="119"/>
        <v>0.99999888117148161</v>
      </c>
      <c r="F2525" s="4">
        <f>EXP((Result!G$8+B2525-Result!P$8)/H$2)</f>
        <v>1.2503894962591677E-6</v>
      </c>
    </row>
    <row r="2526" spans="1:6" x14ac:dyDescent="0.2">
      <c r="A2526">
        <v>37.26</v>
      </c>
      <c r="B2526">
        <v>-4.0773539999999997</v>
      </c>
      <c r="C2526">
        <f t="shared" si="117"/>
        <v>1.0384613169780634E-3</v>
      </c>
      <c r="D2526">
        <f t="shared" si="118"/>
        <v>4.5522516060907136E-8</v>
      </c>
      <c r="E2526">
        <f t="shared" si="119"/>
        <v>0.99999995447748613</v>
      </c>
      <c r="F2526" s="4">
        <f>EXP((Result!G$8+B2526-Result!P$8)/H$2)</f>
        <v>5.0875367675019169E-8</v>
      </c>
    </row>
    <row r="2527" spans="1:6" x14ac:dyDescent="0.2">
      <c r="A2527">
        <v>37.270000000000003</v>
      </c>
      <c r="B2527">
        <v>-1.697689</v>
      </c>
      <c r="C2527">
        <f t="shared" si="117"/>
        <v>5.7241844967850043E-2</v>
      </c>
      <c r="D2527">
        <f t="shared" si="118"/>
        <v>2.5092824973854574E-6</v>
      </c>
      <c r="E2527">
        <f t="shared" si="119"/>
        <v>0.99999749072379918</v>
      </c>
      <c r="F2527" s="4">
        <f>EXP((Result!G$8+B2527-Result!P$8)/H$2)</f>
        <v>2.8043412513528708E-6</v>
      </c>
    </row>
    <row r="2528" spans="1:6" x14ac:dyDescent="0.2">
      <c r="A2528">
        <v>37.28</v>
      </c>
      <c r="B2528">
        <v>1.5819829999999999</v>
      </c>
      <c r="C2528">
        <f t="shared" si="117"/>
        <v>14.375347251959584</v>
      </c>
      <c r="D2528">
        <f t="shared" si="118"/>
        <v>6.3016500033218927E-4</v>
      </c>
      <c r="E2528">
        <f t="shared" si="119"/>
        <v>0.99937023185750951</v>
      </c>
      <c r="F2528" s="4">
        <f>EXP((Result!G$8+B2528-Result!P$8)/H$2)</f>
        <v>7.0426415018304462E-4</v>
      </c>
    </row>
    <row r="2529" spans="1:6" x14ac:dyDescent="0.2">
      <c r="A2529">
        <v>37.29</v>
      </c>
      <c r="B2529">
        <v>0.86166299999999996</v>
      </c>
      <c r="C2529">
        <f t="shared" si="117"/>
        <v>4.2709367942120622</v>
      </c>
      <c r="D2529">
        <f t="shared" si="118"/>
        <v>1.8722294767359638E-4</v>
      </c>
      <c r="E2529">
        <f t="shared" si="119"/>
        <v>0.99981281209819717</v>
      </c>
      <c r="F2529" s="4">
        <f>EXP((Result!G$8+B2529-Result!P$8)/H$2)</f>
        <v>2.0923791398856317E-4</v>
      </c>
    </row>
    <row r="2530" spans="1:6" x14ac:dyDescent="0.2">
      <c r="A2530">
        <v>37.299999999999997</v>
      </c>
      <c r="B2530">
        <v>0.70130899999999996</v>
      </c>
      <c r="C2530">
        <f t="shared" si="117"/>
        <v>3.2597468423650389</v>
      </c>
      <c r="D2530">
        <f t="shared" si="118"/>
        <v>1.4289591298198399E-4</v>
      </c>
      <c r="E2530">
        <f t="shared" si="119"/>
        <v>0.99985712450334263</v>
      </c>
      <c r="F2530" s="4">
        <f>EXP((Result!G$8+B2530-Result!P$8)/H$2)</f>
        <v>1.5969860063290813E-4</v>
      </c>
    </row>
    <row r="2531" spans="1:6" x14ac:dyDescent="0.2">
      <c r="A2531">
        <v>37.31</v>
      </c>
      <c r="B2531">
        <v>3.60093</v>
      </c>
      <c r="C2531">
        <f t="shared" si="117"/>
        <v>431.50489484766348</v>
      </c>
      <c r="D2531">
        <f t="shared" si="118"/>
        <v>1.8915667040178958E-2</v>
      </c>
      <c r="E2531">
        <f t="shared" si="119"/>
        <v>0.98143549299312816</v>
      </c>
      <c r="F2531" s="4">
        <f>EXP((Result!G$8+B2531-Result!P$8)/H$2)</f>
        <v>2.1139901718081118E-2</v>
      </c>
    </row>
    <row r="2532" spans="1:6" x14ac:dyDescent="0.2">
      <c r="A2532">
        <v>37.32</v>
      </c>
      <c r="B2532">
        <v>1.4905550000000001</v>
      </c>
      <c r="C2532">
        <f t="shared" si="117"/>
        <v>12.322980842860193</v>
      </c>
      <c r="D2532">
        <f t="shared" si="118"/>
        <v>5.4019642731593833E-4</v>
      </c>
      <c r="E2532">
        <f t="shared" si="119"/>
        <v>0.99946009522731338</v>
      </c>
      <c r="F2532" s="4">
        <f>EXP((Result!G$8+B2532-Result!P$8)/H$2)</f>
        <v>6.0371645142943096E-4</v>
      </c>
    </row>
    <row r="2533" spans="1:6" x14ac:dyDescent="0.2">
      <c r="A2533">
        <v>37.33</v>
      </c>
      <c r="B2533">
        <v>-2.069817</v>
      </c>
      <c r="C2533">
        <f t="shared" si="117"/>
        <v>3.0577953917558742E-2</v>
      </c>
      <c r="D2533">
        <f t="shared" si="118"/>
        <v>1.3404306694566552E-6</v>
      </c>
      <c r="E2533">
        <f t="shared" si="119"/>
        <v>0.99999865957112744</v>
      </c>
      <c r="F2533" s="4">
        <f>EXP((Result!G$8+B2533-Result!P$8)/H$2)</f>
        <v>1.4980477586132899E-6</v>
      </c>
    </row>
    <row r="2534" spans="1:6" x14ac:dyDescent="0.2">
      <c r="A2534">
        <v>37.340000000000003</v>
      </c>
      <c r="B2534">
        <v>-1.910196</v>
      </c>
      <c r="C2534">
        <f t="shared" si="117"/>
        <v>4.0013940225309234E-2</v>
      </c>
      <c r="D2534">
        <f t="shared" si="118"/>
        <v>1.7540713426548311E-6</v>
      </c>
      <c r="E2534">
        <f t="shared" si="119"/>
        <v>0.99999824593173414</v>
      </c>
      <c r="F2534" s="4">
        <f>EXP((Result!G$8+B2534-Result!P$8)/H$2)</f>
        <v>1.9603271569256257E-6</v>
      </c>
    </row>
    <row r="2535" spans="1:6" x14ac:dyDescent="0.2">
      <c r="A2535">
        <v>37.35</v>
      </c>
      <c r="B2535">
        <v>-2.1105749999999999</v>
      </c>
      <c r="C2535">
        <f t="shared" si="117"/>
        <v>2.8548526429868489E-2</v>
      </c>
      <c r="D2535">
        <f t="shared" si="118"/>
        <v>1.2514676586132006E-6</v>
      </c>
      <c r="E2535">
        <f t="shared" si="119"/>
        <v>0.99999874853390758</v>
      </c>
      <c r="F2535" s="4">
        <f>EXP((Result!G$8+B2535-Result!P$8)/H$2)</f>
        <v>1.3986238629726831E-6</v>
      </c>
    </row>
    <row r="2536" spans="1:6" x14ac:dyDescent="0.2">
      <c r="A2536">
        <v>37.36</v>
      </c>
      <c r="B2536">
        <v>-0.91098199999999996</v>
      </c>
      <c r="C2536">
        <f t="shared" si="117"/>
        <v>0.21547039420803277</v>
      </c>
      <c r="D2536">
        <f t="shared" si="118"/>
        <v>9.4454692925190182E-6</v>
      </c>
      <c r="E2536">
        <f t="shared" si="119"/>
        <v>0.99999055461992359</v>
      </c>
      <c r="F2536" s="4">
        <f>EXP((Result!G$8+B2536-Result!P$8)/H$2)</f>
        <v>1.0556132760260078E-5</v>
      </c>
    </row>
    <row r="2537" spans="1:6" x14ac:dyDescent="0.2">
      <c r="A2537">
        <v>37.369999999999997</v>
      </c>
      <c r="B2537">
        <v>-1.0514209999999999</v>
      </c>
      <c r="C2537">
        <f t="shared" si="117"/>
        <v>0.1700674363992814</v>
      </c>
      <c r="D2537">
        <f t="shared" si="118"/>
        <v>7.4551622466329452E-6</v>
      </c>
      <c r="E2537">
        <f t="shared" si="119"/>
        <v>0.99999254489333234</v>
      </c>
      <c r="F2537" s="4">
        <f>EXP((Result!G$8+B2537-Result!P$8)/H$2)</f>
        <v>8.331791675726069E-6</v>
      </c>
    </row>
    <row r="2538" spans="1:6" x14ac:dyDescent="0.2">
      <c r="A2538">
        <v>37.380000000000003</v>
      </c>
      <c r="B2538">
        <v>0.118128</v>
      </c>
      <c r="C2538">
        <f t="shared" si="117"/>
        <v>1.2202261687430815</v>
      </c>
      <c r="D2538">
        <f t="shared" si="118"/>
        <v>5.3490452129878822E-5</v>
      </c>
      <c r="E2538">
        <f t="shared" si="119"/>
        <v>0.9999465124089455</v>
      </c>
      <c r="F2538" s="4">
        <f>EXP((Result!G$8+B2538-Result!P$8)/H$2)</f>
        <v>5.9780228658045833E-5</v>
      </c>
    </row>
    <row r="2539" spans="1:6" x14ac:dyDescent="0.2">
      <c r="A2539">
        <v>37.39</v>
      </c>
      <c r="B2539">
        <v>0.347659</v>
      </c>
      <c r="C2539">
        <f t="shared" si="117"/>
        <v>1.7963872965023227</v>
      </c>
      <c r="D2539">
        <f t="shared" si="118"/>
        <v>7.8747343034987511E-5</v>
      </c>
      <c r="E2539">
        <f t="shared" si="119"/>
        <v>0.99992125885762073</v>
      </c>
      <c r="F2539" s="4">
        <f>EXP((Result!G$8+B2539-Result!P$8)/H$2)</f>
        <v>8.8006999107333945E-5</v>
      </c>
    </row>
    <row r="2540" spans="1:6" x14ac:dyDescent="0.2">
      <c r="A2540">
        <v>37.4</v>
      </c>
      <c r="B2540">
        <v>-0.69275900000000001</v>
      </c>
      <c r="C2540">
        <f t="shared" si="117"/>
        <v>0.3112236569982908</v>
      </c>
      <c r="D2540">
        <f t="shared" si="118"/>
        <v>1.3642957799783149E-5</v>
      </c>
      <c r="E2540">
        <f t="shared" si="119"/>
        <v>0.99998635722832807</v>
      </c>
      <c r="F2540" s="4">
        <f>EXP((Result!G$8+B2540-Result!P$8)/H$2)</f>
        <v>1.5247190935362114E-5</v>
      </c>
    </row>
    <row r="2541" spans="1:6" x14ac:dyDescent="0.2">
      <c r="A2541">
        <v>37.409999999999997</v>
      </c>
      <c r="B2541">
        <v>-1.243117</v>
      </c>
      <c r="C2541">
        <f t="shared" si="117"/>
        <v>0.12312531098224565</v>
      </c>
      <c r="D2541">
        <f t="shared" si="118"/>
        <v>5.3973834701941651E-6</v>
      </c>
      <c r="E2541">
        <f t="shared" si="119"/>
        <v>0.99999460264566142</v>
      </c>
      <c r="F2541" s="4">
        <f>EXP((Result!G$8+B2541-Result!P$8)/H$2)</f>
        <v>6.0320450689018034E-6</v>
      </c>
    </row>
    <row r="2542" spans="1:6" x14ac:dyDescent="0.2">
      <c r="A2542">
        <v>37.42</v>
      </c>
      <c r="B2542">
        <v>1.326546</v>
      </c>
      <c r="C2542">
        <f t="shared" si="117"/>
        <v>9.3476394073026281</v>
      </c>
      <c r="D2542">
        <f t="shared" si="118"/>
        <v>4.0976785374037306E-4</v>
      </c>
      <c r="E2542">
        <f t="shared" si="119"/>
        <v>0.99959039998717769</v>
      </c>
      <c r="F2542" s="4">
        <f>EXP((Result!G$8+B2542-Result!P$8)/H$2)</f>
        <v>4.5795118601424541E-4</v>
      </c>
    </row>
    <row r="2543" spans="1:6" x14ac:dyDescent="0.2">
      <c r="A2543">
        <v>37.43</v>
      </c>
      <c r="B2543">
        <v>-2.253749</v>
      </c>
      <c r="C2543">
        <f t="shared" si="117"/>
        <v>2.2429310093367592E-2</v>
      </c>
      <c r="D2543">
        <f t="shared" si="118"/>
        <v>9.8322259314543309E-7</v>
      </c>
      <c r="E2543">
        <f t="shared" si="119"/>
        <v>0.99999901677837355</v>
      </c>
      <c r="F2543" s="4">
        <f>EXP((Result!G$8+B2543-Result!P$8)/H$2)</f>
        <v>1.098836691401958E-6</v>
      </c>
    </row>
    <row r="2544" spans="1:6" x14ac:dyDescent="0.2">
      <c r="A2544">
        <v>37.44</v>
      </c>
      <c r="B2544">
        <v>3.7859609999999999</v>
      </c>
      <c r="C2544">
        <f t="shared" si="117"/>
        <v>589.36240351199899</v>
      </c>
      <c r="D2544">
        <f t="shared" si="118"/>
        <v>2.5835588712772944E-2</v>
      </c>
      <c r="E2544">
        <f t="shared" si="119"/>
        <v>0.97481507855933158</v>
      </c>
      <c r="F2544" s="4">
        <f>EXP((Result!G$8+B2544-Result!P$8)/H$2)</f>
        <v>2.8873515539086125E-2</v>
      </c>
    </row>
    <row r="2545" spans="1:6" x14ac:dyDescent="0.2">
      <c r="A2545">
        <v>37.450000000000003</v>
      </c>
      <c r="B2545">
        <v>5.5674000000000001E-2</v>
      </c>
      <c r="C2545">
        <f t="shared" si="117"/>
        <v>1.0983469032348974</v>
      </c>
      <c r="D2545">
        <f t="shared" si="118"/>
        <v>4.8147690939954771E-5</v>
      </c>
      <c r="E2545">
        <f t="shared" si="119"/>
        <v>0.99995185462714853</v>
      </c>
      <c r="F2545" s="4">
        <f>EXP((Result!G$8+B2545-Result!P$8)/H$2)</f>
        <v>5.3809228734106484E-5</v>
      </c>
    </row>
    <row r="2546" spans="1:6" x14ac:dyDescent="0.2">
      <c r="A2546">
        <v>37.46</v>
      </c>
      <c r="B2546">
        <v>-3.2345739999999998</v>
      </c>
      <c r="C2546">
        <f t="shared" si="117"/>
        <v>4.2963119296879964E-3</v>
      </c>
      <c r="D2546">
        <f t="shared" si="118"/>
        <v>1.8833530495967429E-7</v>
      </c>
      <c r="E2546">
        <f t="shared" si="119"/>
        <v>0.99999981166473051</v>
      </c>
      <c r="F2546" s="4">
        <f>EXP((Result!G$8+B2546-Result!P$8)/H$2)</f>
        <v>2.1048106992132221E-7</v>
      </c>
    </row>
    <row r="2547" spans="1:6" x14ac:dyDescent="0.2">
      <c r="A2547">
        <v>37.47</v>
      </c>
      <c r="B2547">
        <v>-0.73478900000000003</v>
      </c>
      <c r="C2547">
        <f t="shared" si="117"/>
        <v>0.28994597770838371</v>
      </c>
      <c r="D2547">
        <f t="shared" si="118"/>
        <v>1.2710218677605434E-5</v>
      </c>
      <c r="E2547">
        <f t="shared" si="119"/>
        <v>0.99998728994287001</v>
      </c>
      <c r="F2547" s="4">
        <f>EXP((Result!G$8+B2547-Result!P$8)/H$2)</f>
        <v>1.4204773909858153E-5</v>
      </c>
    </row>
    <row r="2548" spans="1:6" x14ac:dyDescent="0.2">
      <c r="A2548">
        <v>37.479999999999997</v>
      </c>
      <c r="B2548">
        <v>-0.74502999999999997</v>
      </c>
      <c r="C2548">
        <f t="shared" si="117"/>
        <v>0.2849858005763819</v>
      </c>
      <c r="D2548">
        <f t="shared" si="118"/>
        <v>1.2492781841524172E-5</v>
      </c>
      <c r="E2548">
        <f t="shared" si="119"/>
        <v>0.99998750737422615</v>
      </c>
      <c r="F2548" s="4">
        <f>EXP((Result!G$8+B2548-Result!P$8)/H$2)</f>
        <v>1.3961769349940428E-5</v>
      </c>
    </row>
    <row r="2549" spans="1:6" x14ac:dyDescent="0.2">
      <c r="A2549">
        <v>37.49</v>
      </c>
      <c r="B2549">
        <v>1.0547040000000001</v>
      </c>
      <c r="C2549">
        <f t="shared" si="117"/>
        <v>5.9126364284916546</v>
      </c>
      <c r="D2549">
        <f t="shared" si="118"/>
        <v>2.5918932402948765E-4</v>
      </c>
      <c r="E2549">
        <f t="shared" si="119"/>
        <v>0.99974087783766852</v>
      </c>
      <c r="F2549" s="4">
        <f>EXP((Result!G$8+B2549-Result!P$8)/H$2)</f>
        <v>2.896665935555303E-4</v>
      </c>
    </row>
    <row r="2550" spans="1:6" x14ac:dyDescent="0.2">
      <c r="A2550">
        <v>37.5</v>
      </c>
      <c r="B2550">
        <v>3.5244369999999998</v>
      </c>
      <c r="C2550">
        <f t="shared" si="117"/>
        <v>379.32534665040976</v>
      </c>
      <c r="D2550">
        <f t="shared" si="118"/>
        <v>1.6628297947055077E-2</v>
      </c>
      <c r="E2550">
        <f t="shared" si="119"/>
        <v>0.98364367981824452</v>
      </c>
      <c r="F2550" s="4">
        <f>EXP((Result!G$8+B2550-Result!P$8)/H$2)</f>
        <v>1.8583567980608104E-2</v>
      </c>
    </row>
    <row r="2551" spans="1:6" x14ac:dyDescent="0.2">
      <c r="A2551">
        <v>37.51</v>
      </c>
      <c r="B2551">
        <v>-2.5758459999999999</v>
      </c>
      <c r="C2551">
        <f t="shared" si="117"/>
        <v>1.3035298193094756E-2</v>
      </c>
      <c r="D2551">
        <f t="shared" si="118"/>
        <v>5.7142193132496258E-7</v>
      </c>
      <c r="E2551">
        <f t="shared" si="119"/>
        <v>0.99999942857839519</v>
      </c>
      <c r="F2551" s="4">
        <f>EXP((Result!G$8+B2551-Result!P$8)/H$2)</f>
        <v>6.3861366570404302E-7</v>
      </c>
    </row>
    <row r="2552" spans="1:6" x14ac:dyDescent="0.2">
      <c r="A2552">
        <v>37.520000000000003</v>
      </c>
      <c r="B2552">
        <v>-3.4561000000000002</v>
      </c>
      <c r="C2552">
        <f t="shared" si="117"/>
        <v>2.9579704768183755E-3</v>
      </c>
      <c r="D2552">
        <f t="shared" si="118"/>
        <v>1.2966709143340982E-7</v>
      </c>
      <c r="E2552">
        <f t="shared" si="119"/>
        <v>0.99999987033292526</v>
      </c>
      <c r="F2552" s="4">
        <f>EXP((Result!G$8+B2552-Result!P$8)/H$2)</f>
        <v>1.4491424294735251E-7</v>
      </c>
    </row>
    <row r="2553" spans="1:6" x14ac:dyDescent="0.2">
      <c r="A2553">
        <v>37.53</v>
      </c>
      <c r="B2553">
        <v>2.863677</v>
      </c>
      <c r="C2553">
        <f t="shared" si="117"/>
        <v>124.5947604291384</v>
      </c>
      <c r="D2553">
        <f t="shared" si="118"/>
        <v>5.4617990001260084E-3</v>
      </c>
      <c r="E2553">
        <f t="shared" si="119"/>
        <v>0.99456787020097881</v>
      </c>
      <c r="F2553" s="4">
        <f>EXP((Result!G$8+B2553-Result!P$8)/H$2)</f>
        <v>6.1040350214096959E-3</v>
      </c>
    </row>
    <row r="2554" spans="1:6" x14ac:dyDescent="0.2">
      <c r="A2554">
        <v>37.54</v>
      </c>
      <c r="B2554">
        <v>-2.4765480000000002</v>
      </c>
      <c r="C2554">
        <f t="shared" si="117"/>
        <v>1.5409282788225771E-2</v>
      </c>
      <c r="D2554">
        <f t="shared" si="118"/>
        <v>6.7548912197842053E-7</v>
      </c>
      <c r="E2554">
        <f t="shared" si="119"/>
        <v>0.99999932451133433</v>
      </c>
      <c r="F2554" s="4">
        <f>EXP((Result!G$8+B2554-Result!P$8)/H$2)</f>
        <v>7.5491779485888117E-7</v>
      </c>
    </row>
    <row r="2555" spans="1:6" x14ac:dyDescent="0.2">
      <c r="A2555">
        <v>37.549999999999997</v>
      </c>
      <c r="B2555">
        <v>-1.8767640000000001</v>
      </c>
      <c r="C2555">
        <f t="shared" si="117"/>
        <v>4.233262830105796E-2</v>
      </c>
      <c r="D2555">
        <f t="shared" si="118"/>
        <v>1.8557145270881862E-6</v>
      </c>
      <c r="E2555">
        <f t="shared" si="119"/>
        <v>0.99999814428891654</v>
      </c>
      <c r="F2555" s="4">
        <f>EXP((Result!G$8+B2555-Result!P$8)/H$2)</f>
        <v>2.0739222484796087E-6</v>
      </c>
    </row>
    <row r="2556" spans="1:6" x14ac:dyDescent="0.2">
      <c r="A2556">
        <v>37.56</v>
      </c>
      <c r="B2556">
        <v>-2.097102</v>
      </c>
      <c r="C2556">
        <f t="shared" si="117"/>
        <v>2.9204016401475609E-2</v>
      </c>
      <c r="D2556">
        <f t="shared" si="118"/>
        <v>1.2802020488811839E-6</v>
      </c>
      <c r="E2556">
        <f t="shared" si="119"/>
        <v>0.9999987197995901</v>
      </c>
      <c r="F2556" s="4">
        <f>EXP((Result!G$8+B2556-Result!P$8)/H$2)</f>
        <v>1.4307370411600491E-6</v>
      </c>
    </row>
    <row r="2557" spans="1:6" x14ac:dyDescent="0.2">
      <c r="A2557">
        <v>37.57</v>
      </c>
      <c r="B2557">
        <v>5.2422000000000003E-2</v>
      </c>
      <c r="C2557">
        <f t="shared" si="117"/>
        <v>1.0923451234147541</v>
      </c>
      <c r="D2557">
        <f t="shared" si="118"/>
        <v>4.788459388107577E-5</v>
      </c>
      <c r="E2557">
        <f t="shared" si="119"/>
        <v>0.99995211769894332</v>
      </c>
      <c r="F2557" s="4">
        <f>EXP((Result!G$8+B2557-Result!P$8)/H$2)</f>
        <v>5.3515194907268431E-5</v>
      </c>
    </row>
    <row r="2558" spans="1:6" x14ac:dyDescent="0.2">
      <c r="A2558">
        <v>37.58</v>
      </c>
      <c r="B2558">
        <v>-3.5981230000000002</v>
      </c>
      <c r="C2558">
        <f t="shared" si="117"/>
        <v>2.3284574159264377E-3</v>
      </c>
      <c r="D2558">
        <f t="shared" si="118"/>
        <v>1.0207143817557173E-7</v>
      </c>
      <c r="E2558">
        <f t="shared" si="119"/>
        <v>0.99999989792857225</v>
      </c>
      <c r="F2558" s="4">
        <f>EXP((Result!G$8+B2558-Result!P$8)/H$2)</f>
        <v>1.1407370232682892E-7</v>
      </c>
    </row>
    <row r="2559" spans="1:6" x14ac:dyDescent="0.2">
      <c r="A2559">
        <v>37.590000000000003</v>
      </c>
      <c r="B2559">
        <v>0.41122199999999998</v>
      </c>
      <c r="C2559">
        <f t="shared" si="117"/>
        <v>1.9994580290914481</v>
      </c>
      <c r="D2559">
        <f t="shared" si="118"/>
        <v>8.764925448286863E-5</v>
      </c>
      <c r="E2559">
        <f t="shared" si="119"/>
        <v>0.99991235842723569</v>
      </c>
      <c r="F2559" s="4">
        <f>EXP((Result!G$8+B2559-Result!P$8)/H$2)</f>
        <v>9.7955658740194615E-5</v>
      </c>
    </row>
    <row r="2560" spans="1:6" x14ac:dyDescent="0.2">
      <c r="A2560">
        <v>37.6</v>
      </c>
      <c r="B2560">
        <v>1.940526</v>
      </c>
      <c r="C2560">
        <f t="shared" si="117"/>
        <v>26.301632316591267</v>
      </c>
      <c r="D2560">
        <f t="shared" si="118"/>
        <v>1.1529716706678178E-3</v>
      </c>
      <c r="E2560">
        <f t="shared" si="119"/>
        <v>0.99884835614207512</v>
      </c>
      <c r="F2560" s="4">
        <f>EXP((Result!G$8+B2560-Result!P$8)/H$2)</f>
        <v>1.2885460369902344E-3</v>
      </c>
    </row>
    <row r="2561" spans="1:6" x14ac:dyDescent="0.2">
      <c r="A2561">
        <v>37.61</v>
      </c>
      <c r="B2561">
        <v>-1.530208</v>
      </c>
      <c r="C2561">
        <f t="shared" ref="C2561:C2624" si="120">EXP(B2561/H$2)</f>
        <v>7.5904598372755691E-2</v>
      </c>
      <c r="D2561">
        <f t="shared" si="118"/>
        <v>3.3273924045390959E-6</v>
      </c>
      <c r="E2561">
        <f t="shared" si="119"/>
        <v>0.99999667261866698</v>
      </c>
      <c r="F2561" s="4">
        <f>EXP((Result!G$8+B2561-Result!P$8)/H$2)</f>
        <v>3.7186501676115818E-6</v>
      </c>
    </row>
    <row r="2562" spans="1:6" x14ac:dyDescent="0.2">
      <c r="A2562">
        <v>37.619999999999997</v>
      </c>
      <c r="B2562">
        <v>1.52895</v>
      </c>
      <c r="C2562">
        <f t="shared" si="120"/>
        <v>13.146537059715676</v>
      </c>
      <c r="D2562">
        <f t="shared" ref="D2562:D2625" si="121">EXP(1/H$2*(B2562-H$4-J$6))</f>
        <v>5.7629825460206278E-4</v>
      </c>
      <c r="E2562">
        <f t="shared" ref="E2562:E2625" si="122">1/(1+D2562)</f>
        <v>0.99942403367378652</v>
      </c>
      <c r="F2562" s="4">
        <f>EXP((Result!G$8+B2562-Result!P$8)/H$2)</f>
        <v>6.4406338072622328E-4</v>
      </c>
    </row>
    <row r="2563" spans="1:6" x14ac:dyDescent="0.2">
      <c r="A2563">
        <v>37.630000000000003</v>
      </c>
      <c r="B2563">
        <v>2.9380120000000001</v>
      </c>
      <c r="C2563">
        <f t="shared" si="120"/>
        <v>141.21945234220513</v>
      </c>
      <c r="D2563">
        <f t="shared" si="121"/>
        <v>6.1905674118589594E-3</v>
      </c>
      <c r="E2563">
        <f t="shared" si="122"/>
        <v>0.99384751993075982</v>
      </c>
      <c r="F2563" s="4">
        <f>EXP((Result!G$8+B2563-Result!P$8)/H$2)</f>
        <v>6.9184970526218461E-3</v>
      </c>
    </row>
    <row r="2564" spans="1:6" x14ac:dyDescent="0.2">
      <c r="A2564">
        <v>37.64</v>
      </c>
      <c r="B2564">
        <v>-1.042915</v>
      </c>
      <c r="C2564">
        <f t="shared" si="120"/>
        <v>0.17252238088680766</v>
      </c>
      <c r="D2564">
        <f t="shared" si="121"/>
        <v>7.5627784361192021E-6</v>
      </c>
      <c r="E2564">
        <f t="shared" si="122"/>
        <v>0.99999243727875897</v>
      </c>
      <c r="F2564" s="4">
        <f>EXP((Result!G$8+B2564-Result!P$8)/H$2)</f>
        <v>8.452062119490041E-6</v>
      </c>
    </row>
    <row r="2565" spans="1:6" x14ac:dyDescent="0.2">
      <c r="A2565">
        <v>37.65</v>
      </c>
      <c r="B2565">
        <v>-1.0638339999999999</v>
      </c>
      <c r="C2565">
        <f t="shared" si="120"/>
        <v>0.16654742963901986</v>
      </c>
      <c r="D2565">
        <f t="shared" si="121"/>
        <v>7.3008574481212312E-6</v>
      </c>
      <c r="E2565">
        <f t="shared" si="122"/>
        <v>0.99999269919585398</v>
      </c>
      <c r="F2565" s="4">
        <f>EXP((Result!G$8+B2565-Result!P$8)/H$2)</f>
        <v>8.1593426540639289E-6</v>
      </c>
    </row>
    <row r="2566" spans="1:6" x14ac:dyDescent="0.2">
      <c r="A2566">
        <v>37.659999999999997</v>
      </c>
      <c r="B2566">
        <v>-0.60478900000000002</v>
      </c>
      <c r="C2566">
        <f t="shared" si="120"/>
        <v>0.36094811328224335</v>
      </c>
      <c r="D2566">
        <f t="shared" si="121"/>
        <v>1.5822704240789875E-5</v>
      </c>
      <c r="E2566">
        <f t="shared" si="122"/>
        <v>0.99998417754611313</v>
      </c>
      <c r="F2566" s="4">
        <f>EXP((Result!G$8+B2566-Result!P$8)/H$2)</f>
        <v>1.7683247006519456E-5</v>
      </c>
    </row>
    <row r="2567" spans="1:6" x14ac:dyDescent="0.2">
      <c r="A2567">
        <v>37.67</v>
      </c>
      <c r="B2567">
        <v>2.9642430000000002</v>
      </c>
      <c r="C2567">
        <f t="shared" si="120"/>
        <v>147.60093040003187</v>
      </c>
      <c r="D2567">
        <f t="shared" si="121"/>
        <v>6.4703091149250934E-3</v>
      </c>
      <c r="E2567">
        <f t="shared" si="122"/>
        <v>0.99357128664767558</v>
      </c>
      <c r="F2567" s="4">
        <f>EXP((Result!G$8+B2567-Result!P$8)/H$2)</f>
        <v>7.2311327157842968E-3</v>
      </c>
    </row>
    <row r="2568" spans="1:6" x14ac:dyDescent="0.2">
      <c r="A2568">
        <v>37.68</v>
      </c>
      <c r="B2568">
        <v>2.8931819999999999</v>
      </c>
      <c r="C2568">
        <f t="shared" si="120"/>
        <v>130.94535751072473</v>
      </c>
      <c r="D2568">
        <f t="shared" si="121"/>
        <v>5.7401869890827215E-3</v>
      </c>
      <c r="E2568">
        <f t="shared" si="122"/>
        <v>0.99429257469936905</v>
      </c>
      <c r="F2568" s="4">
        <f>EXP((Result!G$8+B2568-Result!P$8)/H$2)</f>
        <v>6.4151577914150337E-3</v>
      </c>
    </row>
    <row r="2569" spans="1:6" x14ac:dyDescent="0.2">
      <c r="A2569">
        <v>37.69</v>
      </c>
      <c r="B2569">
        <v>-0.75798200000000004</v>
      </c>
      <c r="C2569">
        <f t="shared" si="120"/>
        <v>0.27883390252368861</v>
      </c>
      <c r="D2569">
        <f t="shared" si="121"/>
        <v>1.2223104123798723E-5</v>
      </c>
      <c r="E2569">
        <f t="shared" si="122"/>
        <v>0.99998777704527875</v>
      </c>
      <c r="F2569" s="4">
        <f>EXP((Result!G$8+B2569-Result!P$8)/H$2)</f>
        <v>1.3660381064972125E-5</v>
      </c>
    </row>
    <row r="2570" spans="1:6" x14ac:dyDescent="0.2">
      <c r="A2570">
        <v>37.700000000000003</v>
      </c>
      <c r="B2570">
        <v>-3.419187</v>
      </c>
      <c r="C2570">
        <f t="shared" si="120"/>
        <v>3.1477843807429843E-3</v>
      </c>
      <c r="D2570">
        <f t="shared" si="121"/>
        <v>1.3798786982805994E-7</v>
      </c>
      <c r="E2570">
        <f t="shared" si="122"/>
        <v>0.9999998620121493</v>
      </c>
      <c r="F2570" s="4">
        <f>EXP((Result!G$8+B2570-Result!P$8)/H$2)</f>
        <v>1.5421343589186801E-7</v>
      </c>
    </row>
    <row r="2571" spans="1:6" x14ac:dyDescent="0.2">
      <c r="A2571">
        <v>37.71</v>
      </c>
      <c r="B2571">
        <v>-2.450453</v>
      </c>
      <c r="C2571">
        <f t="shared" si="120"/>
        <v>1.6101913128667326E-2</v>
      </c>
      <c r="D2571">
        <f t="shared" si="121"/>
        <v>7.0585161625868664E-7</v>
      </c>
      <c r="E2571">
        <f t="shared" si="122"/>
        <v>0.999999294148882</v>
      </c>
      <c r="F2571" s="4">
        <f>EXP((Result!G$8+B2571-Result!P$8)/H$2)</f>
        <v>7.8885052076472512E-7</v>
      </c>
    </row>
    <row r="2572" spans="1:6" x14ac:dyDescent="0.2">
      <c r="A2572">
        <v>37.72</v>
      </c>
      <c r="B2572">
        <v>-3.8517049999999999</v>
      </c>
      <c r="C2572">
        <f t="shared" si="120"/>
        <v>1.5188304838413917E-3</v>
      </c>
      <c r="D2572">
        <f t="shared" si="121"/>
        <v>6.6580222068999518E-8</v>
      </c>
      <c r="E2572">
        <f t="shared" si="122"/>
        <v>0.99999993341978244</v>
      </c>
      <c r="F2572" s="4">
        <f>EXP((Result!G$8+B2572-Result!P$8)/H$2)</f>
        <v>7.4409184086238245E-8</v>
      </c>
    </row>
    <row r="2573" spans="1:6" x14ac:dyDescent="0.2">
      <c r="A2573">
        <v>37.729999999999997</v>
      </c>
      <c r="B2573">
        <v>0.447071</v>
      </c>
      <c r="C2573">
        <f t="shared" si="120"/>
        <v>2.1239527433836387</v>
      </c>
      <c r="D2573">
        <f t="shared" si="121"/>
        <v>9.3106667809882384E-5</v>
      </c>
      <c r="E2573">
        <f t="shared" si="122"/>
        <v>0.99990690200023469</v>
      </c>
      <c r="F2573" s="4">
        <f>EXP((Result!G$8+B2573-Result!P$8)/H$2)</f>
        <v>1.0405479239077995E-4</v>
      </c>
    </row>
    <row r="2574" spans="1:6" x14ac:dyDescent="0.2">
      <c r="A2574">
        <v>37.74</v>
      </c>
      <c r="B2574">
        <v>-2.2941769999999999</v>
      </c>
      <c r="C2574">
        <f t="shared" si="120"/>
        <v>2.0952346512212706E-2</v>
      </c>
      <c r="D2574">
        <f t="shared" si="121"/>
        <v>9.1847766981968603E-7</v>
      </c>
      <c r="E2574">
        <f t="shared" si="122"/>
        <v>0.99999908152317363</v>
      </c>
      <c r="F2574" s="4">
        <f>EXP((Result!G$8+B2574-Result!P$8)/H$2)</f>
        <v>1.026478613151598E-6</v>
      </c>
    </row>
    <row r="2575" spans="1:6" x14ac:dyDescent="0.2">
      <c r="A2575">
        <v>37.75</v>
      </c>
      <c r="B2575">
        <v>-0.145426</v>
      </c>
      <c r="C2575">
        <f t="shared" si="120"/>
        <v>0.78268014092378713</v>
      </c>
      <c r="D2575">
        <f t="shared" si="121"/>
        <v>3.4309962926148011E-5</v>
      </c>
      <c r="E2575">
        <f t="shared" si="122"/>
        <v>0.99996569121420709</v>
      </c>
      <c r="F2575" s="4">
        <f>EXP((Result!G$8+B2575-Result!P$8)/H$2)</f>
        <v>3.8344365158740523E-5</v>
      </c>
    </row>
    <row r="2576" spans="1:6" x14ac:dyDescent="0.2">
      <c r="A2576">
        <v>37.76</v>
      </c>
      <c r="B2576">
        <v>-1.976707</v>
      </c>
      <c r="C2576">
        <f t="shared" si="120"/>
        <v>3.5771882763545655E-2</v>
      </c>
      <c r="D2576">
        <f t="shared" si="121"/>
        <v>1.5681143640199672E-6</v>
      </c>
      <c r="E2576">
        <f t="shared" si="122"/>
        <v>0.99999843188809512</v>
      </c>
      <c r="F2576" s="4">
        <f>EXP((Result!G$8+B2576-Result!P$8)/H$2)</f>
        <v>1.752504073352504E-6</v>
      </c>
    </row>
    <row r="2577" spans="1:6" x14ac:dyDescent="0.2">
      <c r="A2577">
        <v>37.770000000000003</v>
      </c>
      <c r="B2577">
        <v>0.77197499999999997</v>
      </c>
      <c r="C2577">
        <f t="shared" si="120"/>
        <v>3.6719251588938375</v>
      </c>
      <c r="D2577">
        <f t="shared" si="121"/>
        <v>1.6096437034998854E-4</v>
      </c>
      <c r="E2577">
        <f t="shared" si="122"/>
        <v>0.99983906153500868</v>
      </c>
      <c r="F2577" s="4">
        <f>EXP((Result!G$8+B2577-Result!P$8)/H$2)</f>
        <v>1.7989167191850589E-4</v>
      </c>
    </row>
    <row r="2578" spans="1:6" x14ac:dyDescent="0.2">
      <c r="A2578">
        <v>37.78</v>
      </c>
      <c r="B2578">
        <v>-1.8093440000000001</v>
      </c>
      <c r="C2578">
        <f t="shared" si="120"/>
        <v>4.7425281309480496E-2</v>
      </c>
      <c r="D2578">
        <f t="shared" si="121"/>
        <v>2.0789586427603696E-6</v>
      </c>
      <c r="E2578">
        <f t="shared" si="122"/>
        <v>0.99999792104567931</v>
      </c>
      <c r="F2578" s="4">
        <f>EXP((Result!G$8+B2578-Result!P$8)/H$2)</f>
        <v>2.3234169480017353E-6</v>
      </c>
    </row>
    <row r="2579" spans="1:6" x14ac:dyDescent="0.2">
      <c r="A2579">
        <v>37.79</v>
      </c>
      <c r="B2579">
        <v>1.2593300000000001</v>
      </c>
      <c r="C2579">
        <f t="shared" si="120"/>
        <v>8.3467334703053719</v>
      </c>
      <c r="D2579">
        <f t="shared" si="121"/>
        <v>3.6589163433048129E-4</v>
      </c>
      <c r="E2579">
        <f t="shared" si="122"/>
        <v>0.99963424219339114</v>
      </c>
      <c r="F2579" s="4">
        <f>EXP((Result!G$8+B2579-Result!P$8)/H$2)</f>
        <v>4.0891569791245616E-4</v>
      </c>
    </row>
    <row r="2580" spans="1:6" x14ac:dyDescent="0.2">
      <c r="A2580">
        <v>37.799999999999997</v>
      </c>
      <c r="B2580">
        <v>1.457916</v>
      </c>
      <c r="C2580">
        <f t="shared" si="120"/>
        <v>11.663587128817577</v>
      </c>
      <c r="D2580">
        <f t="shared" si="121"/>
        <v>5.1129091061810205E-4</v>
      </c>
      <c r="E2580">
        <f t="shared" si="122"/>
        <v>0.99948897037418449</v>
      </c>
      <c r="F2580" s="4">
        <f>EXP((Result!G$8+B2580-Result!P$8)/H$2)</f>
        <v>5.7141202458555363E-4</v>
      </c>
    </row>
    <row r="2581" spans="1:6" x14ac:dyDescent="0.2">
      <c r="A2581">
        <v>37.81</v>
      </c>
      <c r="B2581">
        <v>-1.8335870000000001</v>
      </c>
      <c r="C2581">
        <f t="shared" si="120"/>
        <v>4.5527108180331698E-2</v>
      </c>
      <c r="D2581">
        <f t="shared" si="121"/>
        <v>1.9957493644316337E-6</v>
      </c>
      <c r="E2581">
        <f t="shared" si="122"/>
        <v>0.9999980042546186</v>
      </c>
      <c r="F2581" s="4">
        <f>EXP((Result!G$8+B2581-Result!P$8)/H$2)</f>
        <v>2.2304233484545567E-6</v>
      </c>
    </row>
    <row r="2582" spans="1:6" x14ac:dyDescent="0.2">
      <c r="A2582">
        <v>37.82</v>
      </c>
      <c r="B2582">
        <v>3.894854</v>
      </c>
      <c r="C2582">
        <f t="shared" si="120"/>
        <v>708.05181102469942</v>
      </c>
      <c r="D2582">
        <f t="shared" si="121"/>
        <v>3.1038517672591484E-2</v>
      </c>
      <c r="E2582">
        <f t="shared" si="122"/>
        <v>0.96989586990148902</v>
      </c>
      <c r="F2582" s="4">
        <f>EXP((Result!G$8+B2582-Result!P$8)/H$2)</f>
        <v>3.4688240794245893E-2</v>
      </c>
    </row>
    <row r="2583" spans="1:6" x14ac:dyDescent="0.2">
      <c r="A2583">
        <v>37.83</v>
      </c>
      <c r="B2583">
        <v>3.3432189999999999</v>
      </c>
      <c r="C2583">
        <f t="shared" si="120"/>
        <v>279.51513595634793</v>
      </c>
      <c r="D2583">
        <f t="shared" si="121"/>
        <v>1.2252967017459234E-2</v>
      </c>
      <c r="E2583">
        <f t="shared" si="122"/>
        <v>0.98789535084934177</v>
      </c>
      <c r="F2583" s="4">
        <f>EXP((Result!G$8+B2583-Result!P$8)/H$2)</f>
        <v>1.3693755443769268E-2</v>
      </c>
    </row>
    <row r="2584" spans="1:6" x14ac:dyDescent="0.2">
      <c r="A2584">
        <v>37.840000000000003</v>
      </c>
      <c r="B2584">
        <v>6.3915649999999999</v>
      </c>
      <c r="C2584">
        <f t="shared" si="120"/>
        <v>47537.563328452634</v>
      </c>
      <c r="D2584">
        <f t="shared" si="121"/>
        <v>2.0838806941920853</v>
      </c>
      <c r="E2584">
        <f t="shared" si="122"/>
        <v>0.32426675969771257</v>
      </c>
      <c r="F2584" s="4">
        <f>EXP((Result!G$8+B2584-Result!P$8)/H$2)</f>
        <v>2.3289177682105451</v>
      </c>
    </row>
    <row r="2585" spans="1:6" x14ac:dyDescent="0.2">
      <c r="A2585">
        <v>37.85</v>
      </c>
      <c r="B2585">
        <v>-2.2601070000000001</v>
      </c>
      <c r="C2585">
        <f t="shared" si="120"/>
        <v>2.2190313585961782E-2</v>
      </c>
      <c r="D2585">
        <f t="shared" si="121"/>
        <v>9.7274582124357608E-7</v>
      </c>
      <c r="E2585">
        <f t="shared" si="122"/>
        <v>0.99999902725512502</v>
      </c>
      <c r="F2585" s="4">
        <f>EXP((Result!G$8+B2585-Result!P$8)/H$2)</f>
        <v>1.0871279883539692E-6</v>
      </c>
    </row>
    <row r="2586" spans="1:6" x14ac:dyDescent="0.2">
      <c r="A2586">
        <v>37.86</v>
      </c>
      <c r="B2586">
        <v>1.4681599999999999</v>
      </c>
      <c r="C2586">
        <f t="shared" si="120"/>
        <v>11.866651815963685</v>
      </c>
      <c r="D2586">
        <f t="shared" si="121"/>
        <v>5.2019255705488252E-4</v>
      </c>
      <c r="E2586">
        <f t="shared" si="122"/>
        <v>0.99948007790255056</v>
      </c>
      <c r="F2586" s="4">
        <f>EXP((Result!G$8+B2586-Result!P$8)/H$2)</f>
        <v>5.8136038804548025E-4</v>
      </c>
    </row>
    <row r="2587" spans="1:6" x14ac:dyDescent="0.2">
      <c r="A2587">
        <v>37.869999999999997</v>
      </c>
      <c r="B2587">
        <v>5.3463779999999996</v>
      </c>
      <c r="C2587">
        <f t="shared" si="120"/>
        <v>8169.957938836892</v>
      </c>
      <c r="D2587">
        <f t="shared" si="121"/>
        <v>0.35814241263210622</v>
      </c>
      <c r="E2587">
        <f t="shared" si="122"/>
        <v>0.73629980972465225</v>
      </c>
      <c r="F2587" s="4">
        <f>EXP((Result!G$8+B2587-Result!P$8)/H$2)</f>
        <v>0.40025526924518917</v>
      </c>
    </row>
    <row r="2588" spans="1:6" x14ac:dyDescent="0.2">
      <c r="A2588">
        <v>37.880000000000003</v>
      </c>
      <c r="B2588">
        <v>-0.205344</v>
      </c>
      <c r="C2588">
        <f t="shared" si="120"/>
        <v>0.70752083186912407</v>
      </c>
      <c r="D2588">
        <f t="shared" si="121"/>
        <v>3.1015241401494484E-5</v>
      </c>
      <c r="E2588">
        <f t="shared" si="122"/>
        <v>0.99996898572051374</v>
      </c>
      <c r="F2588" s="4">
        <f>EXP((Result!G$8+B2588-Result!P$8)/H$2)</f>
        <v>3.4662227538551072E-5</v>
      </c>
    </row>
    <row r="2589" spans="1:6" x14ac:dyDescent="0.2">
      <c r="A2589">
        <v>37.89</v>
      </c>
      <c r="B2589">
        <v>1.093002</v>
      </c>
      <c r="C2589">
        <f t="shared" si="120"/>
        <v>6.3067525517658174</v>
      </c>
      <c r="D2589">
        <f t="shared" si="121"/>
        <v>2.7646599794914752E-4</v>
      </c>
      <c r="E2589">
        <f t="shared" si="122"/>
        <v>0.99972361041437352</v>
      </c>
      <c r="F2589" s="4">
        <f>EXP((Result!G$8+B2589-Result!P$8)/H$2)</f>
        <v>3.0897477803039667E-4</v>
      </c>
    </row>
    <row r="2590" spans="1:6" x14ac:dyDescent="0.2">
      <c r="A2590">
        <v>37.9</v>
      </c>
      <c r="B2590">
        <v>-0.46862900000000002</v>
      </c>
      <c r="C2590">
        <f t="shared" si="120"/>
        <v>0.45402529851682377</v>
      </c>
      <c r="D2590">
        <f t="shared" si="121"/>
        <v>1.9902882857433265E-5</v>
      </c>
      <c r="E2590">
        <f t="shared" si="122"/>
        <v>0.99998009751325956</v>
      </c>
      <c r="F2590" s="4">
        <f>EXP((Result!G$8+B2590-Result!P$8)/H$2)</f>
        <v>2.2243201184442085E-5</v>
      </c>
    </row>
    <row r="2591" spans="1:6" x14ac:dyDescent="0.2">
      <c r="A2591">
        <v>37.909999999999997</v>
      </c>
      <c r="B2591">
        <v>3.2597939999999999</v>
      </c>
      <c r="C2591">
        <f t="shared" si="120"/>
        <v>242.86166384064921</v>
      </c>
      <c r="D2591">
        <f t="shared" si="121"/>
        <v>1.0646206856252224E-2</v>
      </c>
      <c r="E2591">
        <f t="shared" si="122"/>
        <v>0.98946594091579421</v>
      </c>
      <c r="F2591" s="4">
        <f>EXP((Result!G$8+B2591-Result!P$8)/H$2)</f>
        <v>1.1898061333680777E-2</v>
      </c>
    </row>
    <row r="2592" spans="1:6" x14ac:dyDescent="0.2">
      <c r="A2592">
        <v>37.92</v>
      </c>
      <c r="B2592">
        <v>0.78819600000000001</v>
      </c>
      <c r="C2592">
        <f t="shared" si="120"/>
        <v>3.7736668867891541</v>
      </c>
      <c r="D2592">
        <f t="shared" si="121"/>
        <v>1.6542437224553963E-4</v>
      </c>
      <c r="E2592">
        <f t="shared" si="122"/>
        <v>0.99983460298845128</v>
      </c>
      <c r="F2592" s="4">
        <f>EXP((Result!G$8+B2592-Result!P$8)/H$2)</f>
        <v>1.8487611161783745E-4</v>
      </c>
    </row>
    <row r="2593" spans="1:6" x14ac:dyDescent="0.2">
      <c r="A2593">
        <v>37.93</v>
      </c>
      <c r="B2593">
        <v>1.2665740000000001</v>
      </c>
      <c r="C2593">
        <f t="shared" si="120"/>
        <v>8.449234295943004</v>
      </c>
      <c r="D2593">
        <f t="shared" si="121"/>
        <v>3.7038491241899357E-4</v>
      </c>
      <c r="E2593">
        <f t="shared" si="122"/>
        <v>0.99962975222177186</v>
      </c>
      <c r="F2593" s="4">
        <f>EXP((Result!G$8+B2593-Result!P$8)/H$2)</f>
        <v>4.1393732664917436E-4</v>
      </c>
    </row>
    <row r="2594" spans="1:6" x14ac:dyDescent="0.2">
      <c r="A2594">
        <v>37.94</v>
      </c>
      <c r="B2594">
        <v>1.8049949999999999</v>
      </c>
      <c r="C2594">
        <f t="shared" si="120"/>
        <v>20.931854022093148</v>
      </c>
      <c r="D2594">
        <f t="shared" si="121"/>
        <v>9.1757935064751869E-4</v>
      </c>
      <c r="E2594">
        <f t="shared" si="122"/>
        <v>0.9990832618293678</v>
      </c>
      <c r="F2594" s="4">
        <f>EXP((Result!G$8+B2594-Result!P$8)/H$2)</f>
        <v>1.025474663411382E-3</v>
      </c>
    </row>
    <row r="2595" spans="1:6" x14ac:dyDescent="0.2">
      <c r="A2595">
        <v>37.950000000000003</v>
      </c>
      <c r="B2595">
        <v>1.573442</v>
      </c>
      <c r="C2595">
        <f t="shared" si="120"/>
        <v>14.169954484827711</v>
      </c>
      <c r="D2595">
        <f t="shared" si="121"/>
        <v>6.2116129900245329E-4</v>
      </c>
      <c r="E2595">
        <f t="shared" si="122"/>
        <v>0.9993792243028361</v>
      </c>
      <c r="F2595" s="4">
        <f>EXP((Result!G$8+B2595-Result!P$8)/H$2)</f>
        <v>6.9420173151151161E-4</v>
      </c>
    </row>
    <row r="2596" spans="1:6" x14ac:dyDescent="0.2">
      <c r="A2596">
        <v>37.96</v>
      </c>
      <c r="B2596">
        <v>2.4618530000000001</v>
      </c>
      <c r="C2596">
        <f t="shared" si="120"/>
        <v>63.30885911618325</v>
      </c>
      <c r="D2596">
        <f t="shared" si="121"/>
        <v>2.7752392013028981E-3</v>
      </c>
      <c r="E2596">
        <f t="shared" si="122"/>
        <v>0.99723244143571654</v>
      </c>
      <c r="F2596" s="4">
        <f>EXP((Result!G$8+B2596-Result!P$8)/H$2)</f>
        <v>3.1015709800289496E-3</v>
      </c>
    </row>
    <row r="2597" spans="1:6" x14ac:dyDescent="0.2">
      <c r="A2597">
        <v>37.97</v>
      </c>
      <c r="B2597">
        <v>2.6802320000000002</v>
      </c>
      <c r="C2597">
        <f t="shared" si="120"/>
        <v>91.466831666906188</v>
      </c>
      <c r="D2597">
        <f t="shared" si="121"/>
        <v>4.0095863423336153E-3</v>
      </c>
      <c r="E2597">
        <f t="shared" si="122"/>
        <v>0.99600642623648561</v>
      </c>
      <c r="F2597" s="4">
        <f>EXP((Result!G$8+B2597-Result!P$8)/H$2)</f>
        <v>4.4810611768037901E-3</v>
      </c>
    </row>
    <row r="2598" spans="1:6" x14ac:dyDescent="0.2">
      <c r="A2598">
        <v>37.979999999999997</v>
      </c>
      <c r="B2598">
        <v>-1.1914</v>
      </c>
      <c r="C2598">
        <f t="shared" si="120"/>
        <v>0.13433566509166717</v>
      </c>
      <c r="D2598">
        <f t="shared" si="121"/>
        <v>5.8888062287034977E-6</v>
      </c>
      <c r="E2598">
        <f t="shared" si="122"/>
        <v>0.99999411122844917</v>
      </c>
      <c r="F2598" s="4">
        <f>EXP((Result!G$8+B2598-Result!P$8)/H$2)</f>
        <v>6.5812527069327003E-6</v>
      </c>
    </row>
    <row r="2599" spans="1:6" x14ac:dyDescent="0.2">
      <c r="A2599">
        <v>37.99</v>
      </c>
      <c r="B2599">
        <v>-2.2730579999999998</v>
      </c>
      <c r="C2599">
        <f t="shared" si="120"/>
        <v>2.1711334909270883E-2</v>
      </c>
      <c r="D2599">
        <f t="shared" si="121"/>
        <v>9.5174906946668407E-7</v>
      </c>
      <c r="E2599">
        <f t="shared" si="122"/>
        <v>0.99999904825183628</v>
      </c>
      <c r="F2599" s="4">
        <f>EXP((Result!G$8+B2599-Result!P$8)/H$2)</f>
        <v>1.0636622935931374E-6</v>
      </c>
    </row>
    <row r="2600" spans="1:6" x14ac:dyDescent="0.2">
      <c r="A2600">
        <v>38</v>
      </c>
      <c r="B2600">
        <v>-2.2646839999999999</v>
      </c>
      <c r="C2600">
        <f t="shared" si="120"/>
        <v>2.2019842749660207E-2</v>
      </c>
      <c r="D2600">
        <f t="shared" si="121"/>
        <v>9.6527297535458684E-7</v>
      </c>
      <c r="E2600">
        <f t="shared" si="122"/>
        <v>0.99999903472795637</v>
      </c>
      <c r="F2600" s="4">
        <f>EXP((Result!G$8+B2600-Result!P$8)/H$2)</f>
        <v>1.0787764336711761E-6</v>
      </c>
    </row>
    <row r="2601" spans="1:6" x14ac:dyDescent="0.2">
      <c r="A2601">
        <v>38.01</v>
      </c>
      <c r="B2601">
        <v>-0.73627500000000001</v>
      </c>
      <c r="C2601">
        <f t="shared" si="120"/>
        <v>0.28922092163188134</v>
      </c>
      <c r="D2601">
        <f t="shared" si="121"/>
        <v>1.2678434752342143E-5</v>
      </c>
      <c r="E2601">
        <f t="shared" si="122"/>
        <v>0.99998732172598837</v>
      </c>
      <c r="F2601" s="4">
        <f>EXP((Result!G$8+B2601-Result!P$8)/H$2)</f>
        <v>1.4169252611304254E-5</v>
      </c>
    </row>
    <row r="2602" spans="1:6" x14ac:dyDescent="0.2">
      <c r="A2602">
        <v>38.020000000000003</v>
      </c>
      <c r="B2602">
        <v>-1.7978689999999999</v>
      </c>
      <c r="C2602">
        <f t="shared" si="120"/>
        <v>4.8351145047355201E-2</v>
      </c>
      <c r="D2602">
        <f t="shared" si="121"/>
        <v>2.1195452743358857E-6</v>
      </c>
      <c r="E2602">
        <f t="shared" si="122"/>
        <v>0.99999788045921811</v>
      </c>
      <c r="F2602" s="4">
        <f>EXP((Result!G$8+B2602-Result!P$8)/H$2)</f>
        <v>2.3687760358283483E-6</v>
      </c>
    </row>
    <row r="2603" spans="1:6" x14ac:dyDescent="0.2">
      <c r="A2603">
        <v>38.03</v>
      </c>
      <c r="B2603">
        <v>-1.689454</v>
      </c>
      <c r="C2603">
        <f t="shared" si="120"/>
        <v>5.8041629450488019E-2</v>
      </c>
      <c r="D2603">
        <f t="shared" si="121"/>
        <v>2.5443422548948714E-6</v>
      </c>
      <c r="E2603">
        <f t="shared" si="122"/>
        <v>0.99999745566421883</v>
      </c>
      <c r="F2603" s="4">
        <f>EXP((Result!G$8+B2603-Result!P$8)/H$2)</f>
        <v>2.8435235771167083E-6</v>
      </c>
    </row>
    <row r="2604" spans="1:6" x14ac:dyDescent="0.2">
      <c r="A2604">
        <v>38.04</v>
      </c>
      <c r="B2604">
        <v>-1.881119</v>
      </c>
      <c r="C2604">
        <f t="shared" si="120"/>
        <v>4.2023135711415013E-2</v>
      </c>
      <c r="D2604">
        <f t="shared" si="121"/>
        <v>1.8421474532334262E-6</v>
      </c>
      <c r="E2604">
        <f t="shared" si="122"/>
        <v>0.99999815785594026</v>
      </c>
      <c r="F2604" s="4">
        <f>EXP((Result!G$8+B2604-Result!P$8)/H$2)</f>
        <v>2.0587598644472382E-6</v>
      </c>
    </row>
    <row r="2605" spans="1:6" x14ac:dyDescent="0.2">
      <c r="A2605">
        <v>38.049999999999997</v>
      </c>
      <c r="B2605">
        <v>-4.3028769999999996</v>
      </c>
      <c r="C2605">
        <f t="shared" si="120"/>
        <v>7.1017199567256751E-4</v>
      </c>
      <c r="D2605">
        <f t="shared" si="121"/>
        <v>3.1131459160258607E-8</v>
      </c>
      <c r="E2605">
        <f t="shared" si="122"/>
        <v>0.99999996886854181</v>
      </c>
      <c r="F2605" s="4">
        <f>EXP((Result!G$8+B2605-Result!P$8)/H$2)</f>
        <v>3.4792110983472717E-8</v>
      </c>
    </row>
    <row r="2606" spans="1:6" x14ac:dyDescent="0.2">
      <c r="A2606">
        <v>38.06</v>
      </c>
      <c r="B2606">
        <v>-2.1146750000000001</v>
      </c>
      <c r="C2606">
        <f t="shared" si="120"/>
        <v>2.8351987945317045E-2</v>
      </c>
      <c r="D2606">
        <f t="shared" si="121"/>
        <v>1.2428520980975582E-6</v>
      </c>
      <c r="E2606">
        <f t="shared" si="122"/>
        <v>0.99999875714944653</v>
      </c>
      <c r="F2606" s="4">
        <f>EXP((Result!G$8+B2606-Result!P$8)/H$2)</f>
        <v>1.3889952253909321E-6</v>
      </c>
    </row>
    <row r="2607" spans="1:6" x14ac:dyDescent="0.2">
      <c r="A2607">
        <v>38.07</v>
      </c>
      <c r="B2607">
        <v>3.2934600000000001</v>
      </c>
      <c r="C2607">
        <f t="shared" si="120"/>
        <v>257.03609235547259</v>
      </c>
      <c r="D2607">
        <f t="shared" si="121"/>
        <v>1.1267564281098767E-2</v>
      </c>
      <c r="E2607">
        <f t="shared" si="122"/>
        <v>0.98885797915499363</v>
      </c>
      <c r="F2607" s="4">
        <f>EXP((Result!G$8+B2607-Result!P$8)/H$2)</f>
        <v>1.2592482252866697E-2</v>
      </c>
    </row>
    <row r="2608" spans="1:6" x14ac:dyDescent="0.2">
      <c r="A2608">
        <v>38.08</v>
      </c>
      <c r="B2608">
        <v>3.5115729999999998</v>
      </c>
      <c r="C2608">
        <f t="shared" si="120"/>
        <v>371.19200440602839</v>
      </c>
      <c r="D2608">
        <f t="shared" si="121"/>
        <v>1.6271760638543527E-2</v>
      </c>
      <c r="E2608">
        <f t="shared" si="122"/>
        <v>0.98398877025932541</v>
      </c>
      <c r="F2608" s="4">
        <f>EXP((Result!G$8+B2608-Result!P$8)/H$2)</f>
        <v>1.818510655470371E-2</v>
      </c>
    </row>
    <row r="2609" spans="1:6" x14ac:dyDescent="0.2">
      <c r="A2609">
        <v>38.090000000000003</v>
      </c>
      <c r="B2609">
        <v>0.45966699999999999</v>
      </c>
      <c r="C2609">
        <f t="shared" si="120"/>
        <v>2.1695116717107554</v>
      </c>
      <c r="D2609">
        <f t="shared" si="121"/>
        <v>9.5103812058378739E-5</v>
      </c>
      <c r="E2609">
        <f t="shared" si="122"/>
        <v>0.99990490523181652</v>
      </c>
      <c r="F2609" s="4">
        <f>EXP((Result!G$8+B2609-Result!P$8)/H$2)</f>
        <v>1.0628677464339442E-4</v>
      </c>
    </row>
    <row r="2610" spans="1:6" x14ac:dyDescent="0.2">
      <c r="A2610">
        <v>38.1</v>
      </c>
      <c r="B2610">
        <v>3.3376969999999999</v>
      </c>
      <c r="C2610">
        <f t="shared" si="120"/>
        <v>276.92655226921045</v>
      </c>
      <c r="D2610">
        <f t="shared" si="121"/>
        <v>1.2139492552357689E-2</v>
      </c>
      <c r="E2610">
        <f t="shared" si="122"/>
        <v>0.98800610721972226</v>
      </c>
      <c r="F2610" s="4">
        <f>EXP((Result!G$8+B2610-Result!P$8)/H$2)</f>
        <v>1.3566937867912037E-2</v>
      </c>
    </row>
    <row r="2611" spans="1:6" x14ac:dyDescent="0.2">
      <c r="A2611">
        <v>38.11</v>
      </c>
      <c r="B2611">
        <v>1.4656709999999999</v>
      </c>
      <c r="C2611">
        <f t="shared" si="120"/>
        <v>11.816990065125589</v>
      </c>
      <c r="D2611">
        <f t="shared" si="121"/>
        <v>5.1801555940154812E-4</v>
      </c>
      <c r="E2611">
        <f t="shared" si="122"/>
        <v>0.99948225264178581</v>
      </c>
      <c r="F2611" s="4">
        <f>EXP((Result!G$8+B2611-Result!P$8)/H$2)</f>
        <v>5.7892740398341966E-4</v>
      </c>
    </row>
    <row r="2612" spans="1:6" x14ac:dyDescent="0.2">
      <c r="A2612">
        <v>38.119999999999997</v>
      </c>
      <c r="B2612">
        <v>-1.396331</v>
      </c>
      <c r="C2612">
        <f t="shared" si="120"/>
        <v>9.5111443877958599E-2</v>
      </c>
      <c r="D2612">
        <f t="shared" si="121"/>
        <v>4.1693534084735632E-6</v>
      </c>
      <c r="E2612">
        <f t="shared" si="122"/>
        <v>0.99999583066397491</v>
      </c>
      <c r="F2612" s="4">
        <f>EXP((Result!G$8+B2612-Result!P$8)/H$2)</f>
        <v>4.65961475721999E-6</v>
      </c>
    </row>
    <row r="2613" spans="1:6" x14ac:dyDescent="0.2">
      <c r="A2613">
        <v>38.130000000000003</v>
      </c>
      <c r="B2613">
        <v>4.0616919999999999</v>
      </c>
      <c r="C2613">
        <f t="shared" si="120"/>
        <v>937.88369404924822</v>
      </c>
      <c r="D2613">
        <f t="shared" si="121"/>
        <v>4.1113544460050083E-2</v>
      </c>
      <c r="E2613">
        <f t="shared" si="122"/>
        <v>0.96051002824925047</v>
      </c>
      <c r="F2613" s="4">
        <f>EXP((Result!G$8+B2613-Result!P$8)/H$2)</f>
        <v>4.5947958764619684E-2</v>
      </c>
    </row>
    <row r="2614" spans="1:6" x14ac:dyDescent="0.2">
      <c r="A2614">
        <v>38.14</v>
      </c>
      <c r="B2614">
        <v>1.6197060000000001</v>
      </c>
      <c r="C2614">
        <f t="shared" si="120"/>
        <v>15.318710334357418</v>
      </c>
      <c r="D2614">
        <f t="shared" si="121"/>
        <v>6.7151874203408583E-4</v>
      </c>
      <c r="E2614">
        <f t="shared" si="122"/>
        <v>0.99932893189277705</v>
      </c>
      <c r="F2614" s="4">
        <f>EXP((Result!G$8+B2614-Result!P$8)/H$2)</f>
        <v>7.5048055023893849E-4</v>
      </c>
    </row>
    <row r="2615" spans="1:6" x14ac:dyDescent="0.2">
      <c r="A2615">
        <v>38.15</v>
      </c>
      <c r="B2615">
        <v>-2.922269</v>
      </c>
      <c r="C2615">
        <f t="shared" si="120"/>
        <v>7.2715239693925213E-3</v>
      </c>
      <c r="D2615">
        <f t="shared" si="121"/>
        <v>3.1875820627311284E-7</v>
      </c>
      <c r="E2615">
        <f t="shared" si="122"/>
        <v>0.99999968124189531</v>
      </c>
      <c r="F2615" s="4">
        <f>EXP((Result!G$8+B2615-Result!P$8)/H$2)</f>
        <v>3.5623999609065233E-7</v>
      </c>
    </row>
    <row r="2616" spans="1:6" x14ac:dyDescent="0.2">
      <c r="A2616">
        <v>38.159999999999997</v>
      </c>
      <c r="B2616">
        <v>0.73570800000000003</v>
      </c>
      <c r="C2616">
        <f t="shared" si="120"/>
        <v>3.4542629244914931</v>
      </c>
      <c r="D2616">
        <f t="shared" si="121"/>
        <v>1.514228184409892E-4</v>
      </c>
      <c r="E2616">
        <f t="shared" si="122"/>
        <v>0.99984860010695753</v>
      </c>
      <c r="F2616" s="4">
        <f>EXP((Result!G$8+B2616-Result!P$8)/H$2)</f>
        <v>1.6922815848460096E-4</v>
      </c>
    </row>
    <row r="2617" spans="1:6" x14ac:dyDescent="0.2">
      <c r="A2617">
        <v>38.17</v>
      </c>
      <c r="B2617">
        <v>2.7536330000000002</v>
      </c>
      <c r="C2617">
        <f t="shared" si="120"/>
        <v>103.50823984514865</v>
      </c>
      <c r="D2617">
        <f t="shared" si="121"/>
        <v>4.5374396077639736E-3</v>
      </c>
      <c r="E2617">
        <f t="shared" si="122"/>
        <v>0.99548305575396401</v>
      </c>
      <c r="F2617" s="4">
        <f>EXP((Result!G$8+B2617-Result!P$8)/H$2)</f>
        <v>5.0709830721862572E-3</v>
      </c>
    </row>
    <row r="2618" spans="1:6" x14ac:dyDescent="0.2">
      <c r="A2618">
        <v>38.18</v>
      </c>
      <c r="B2618">
        <v>4.7315509999999996</v>
      </c>
      <c r="C2618">
        <f t="shared" si="120"/>
        <v>2899.474380588752</v>
      </c>
      <c r="D2618">
        <f t="shared" si="121"/>
        <v>0.12710282694268937</v>
      </c>
      <c r="E2618">
        <f t="shared" si="122"/>
        <v>0.88723049583021574</v>
      </c>
      <c r="F2618" s="4">
        <f>EXP((Result!G$8+B2618-Result!P$8)/H$2)</f>
        <v>0.14204845454042767</v>
      </c>
    </row>
    <row r="2619" spans="1:6" x14ac:dyDescent="0.2">
      <c r="A2619">
        <v>38.19</v>
      </c>
      <c r="B2619">
        <v>-5.5605510000000002</v>
      </c>
      <c r="C2619">
        <f t="shared" si="120"/>
        <v>8.5321558027626079E-5</v>
      </c>
      <c r="D2619">
        <f t="shared" si="121"/>
        <v>3.7401990157484779E-9</v>
      </c>
      <c r="E2619">
        <f t="shared" si="122"/>
        <v>0.99999999625980096</v>
      </c>
      <c r="F2619" s="4">
        <f>EXP((Result!G$8+B2619-Result!P$8)/H$2)</f>
        <v>4.1799974291701488E-9</v>
      </c>
    </row>
    <row r="2620" spans="1:6" x14ac:dyDescent="0.2">
      <c r="A2620">
        <v>38.200000000000003</v>
      </c>
      <c r="B2620">
        <v>-0.79254599999999997</v>
      </c>
      <c r="C2620">
        <f t="shared" si="120"/>
        <v>0.26305909410947603</v>
      </c>
      <c r="D2620">
        <f t="shared" si="121"/>
        <v>1.1531591635415022E-5</v>
      </c>
      <c r="E2620">
        <f t="shared" si="122"/>
        <v>0.99998846854134071</v>
      </c>
      <c r="F2620" s="4">
        <f>EXP((Result!G$8+B2620-Result!P$8)/H$2)</f>
        <v>1.288755576569996E-5</v>
      </c>
    </row>
    <row r="2621" spans="1:6" x14ac:dyDescent="0.2">
      <c r="A2621">
        <v>38.21</v>
      </c>
      <c r="B2621">
        <v>0.61558299999999999</v>
      </c>
      <c r="C2621">
        <f t="shared" si="120"/>
        <v>2.8213291046318321</v>
      </c>
      <c r="D2621">
        <f t="shared" si="121"/>
        <v>1.2367721106112256E-4</v>
      </c>
      <c r="E2621">
        <f t="shared" si="122"/>
        <v>0.99987633808309995</v>
      </c>
      <c r="F2621" s="4">
        <f>EXP((Result!G$8+B2621-Result!P$8)/H$2)</f>
        <v>1.3822003110146601E-4</v>
      </c>
    </row>
    <row r="2622" spans="1:6" x14ac:dyDescent="0.2">
      <c r="A2622">
        <v>38.22</v>
      </c>
      <c r="B2622">
        <v>1.1137680000000001</v>
      </c>
      <c r="C2622">
        <f t="shared" si="120"/>
        <v>6.5313257097921769</v>
      </c>
      <c r="D2622">
        <f t="shared" si="121"/>
        <v>2.8631050060510903E-4</v>
      </c>
      <c r="E2622">
        <f t="shared" si="122"/>
        <v>0.99971377144963458</v>
      </c>
      <c r="F2622" s="4">
        <f>EXP((Result!G$8+B2622-Result!P$8)/H$2)</f>
        <v>3.1997686525091993E-4</v>
      </c>
    </row>
    <row r="2623" spans="1:6" x14ac:dyDescent="0.2">
      <c r="A2623">
        <v>38.229999999999997</v>
      </c>
      <c r="B2623">
        <v>0.68204699999999996</v>
      </c>
      <c r="C2623">
        <f t="shared" si="120"/>
        <v>3.1556503512099257</v>
      </c>
      <c r="D2623">
        <f t="shared" si="121"/>
        <v>1.3833268649196629E-4</v>
      </c>
      <c r="E2623">
        <f t="shared" si="122"/>
        <v>0.99986168644679352</v>
      </c>
      <c r="F2623" s="4">
        <f>EXP((Result!G$8+B2623-Result!P$8)/H$2)</f>
        <v>1.5459879847888429E-4</v>
      </c>
    </row>
    <row r="2624" spans="1:6" x14ac:dyDescent="0.2">
      <c r="A2624">
        <v>38.24</v>
      </c>
      <c r="B2624">
        <v>6.0358000000000002E-2</v>
      </c>
      <c r="C2624">
        <f t="shared" si="120"/>
        <v>1.1070495344868991</v>
      </c>
      <c r="D2624">
        <f t="shared" si="121"/>
        <v>4.8529183889633632E-5</v>
      </c>
      <c r="E2624">
        <f t="shared" si="122"/>
        <v>0.9999514731710778</v>
      </c>
      <c r="F2624" s="4">
        <f>EXP((Result!G$8+B2624-Result!P$8)/H$2)</f>
        <v>5.4235580257699256E-5</v>
      </c>
    </row>
    <row r="2625" spans="1:6" x14ac:dyDescent="0.2">
      <c r="A2625">
        <v>38.25</v>
      </c>
      <c r="B2625">
        <v>3.018697</v>
      </c>
      <c r="C2625">
        <f t="shared" ref="C2625:C2688" si="123">EXP(B2625/H$2)</f>
        <v>161.78411895909011</v>
      </c>
      <c r="D2625">
        <f t="shared" si="121"/>
        <v>7.0920505495058938E-3</v>
      </c>
      <c r="E2625">
        <f t="shared" si="122"/>
        <v>0.9929578924333321</v>
      </c>
      <c r="F2625" s="4">
        <f>EXP((Result!G$8+B2625-Result!P$8)/H$2)</f>
        <v>7.9259827992192895E-3</v>
      </c>
    </row>
    <row r="2626" spans="1:6" x14ac:dyDescent="0.2">
      <c r="A2626">
        <v>38.26</v>
      </c>
      <c r="B2626">
        <v>-3.0128680000000001</v>
      </c>
      <c r="C2626">
        <f t="shared" si="123"/>
        <v>6.2420823081937044E-3</v>
      </c>
      <c r="D2626">
        <f t="shared" ref="D2626:D2689" si="124">EXP(1/H$2*(B2626-H$4-J$6))</f>
        <v>2.7363108040956949E-7</v>
      </c>
      <c r="E2626">
        <f t="shared" ref="E2626:E2689" si="125">1/(1+D2626)</f>
        <v>0.99999972636899437</v>
      </c>
      <c r="F2626" s="4">
        <f>EXP((Result!G$8+B2626-Result!P$8)/H$2)</f>
        <v>3.0580651132120607E-7</v>
      </c>
    </row>
    <row r="2627" spans="1:6" x14ac:dyDescent="0.2">
      <c r="A2627">
        <v>38.270000000000003</v>
      </c>
      <c r="B2627">
        <v>1.645651</v>
      </c>
      <c r="C2627">
        <f t="shared" si="123"/>
        <v>16.003224408447284</v>
      </c>
      <c r="D2627">
        <f t="shared" si="124"/>
        <v>7.0152544755331639E-4</v>
      </c>
      <c r="E2627">
        <f t="shared" si="125"/>
        <v>0.99929896634539495</v>
      </c>
      <c r="F2627" s="4">
        <f>EXP((Result!G$8+B2627-Result!P$8)/H$2)</f>
        <v>7.8401565128573432E-4</v>
      </c>
    </row>
    <row r="2628" spans="1:6" x14ac:dyDescent="0.2">
      <c r="A2628">
        <v>38.28</v>
      </c>
      <c r="B2628">
        <v>-1.0658529999999999</v>
      </c>
      <c r="C2628">
        <f t="shared" si="123"/>
        <v>0.16598182229934039</v>
      </c>
      <c r="D2628">
        <f t="shared" si="124"/>
        <v>7.2760631984137462E-6</v>
      </c>
      <c r="E2628">
        <f t="shared" si="125"/>
        <v>0.99999272398974237</v>
      </c>
      <c r="F2628" s="4">
        <f>EXP((Result!G$8+B2628-Result!P$8)/H$2)</f>
        <v>8.1316329253572058E-6</v>
      </c>
    </row>
    <row r="2629" spans="1:6" x14ac:dyDescent="0.2">
      <c r="A2629">
        <v>38.29</v>
      </c>
      <c r="B2629">
        <v>0.53262100000000001</v>
      </c>
      <c r="C2629">
        <f t="shared" si="123"/>
        <v>2.4532747319930768</v>
      </c>
      <c r="D2629">
        <f t="shared" si="124"/>
        <v>1.0754299323730272E-4</v>
      </c>
      <c r="E2629">
        <f t="shared" si="125"/>
        <v>0.99989246857101444</v>
      </c>
      <c r="F2629" s="4">
        <f>EXP((Result!G$8+B2629-Result!P$8)/H$2)</f>
        <v>1.2018864059489859E-4</v>
      </c>
    </row>
    <row r="2630" spans="1:6" x14ac:dyDescent="0.2">
      <c r="A2630">
        <v>38.299999999999997</v>
      </c>
      <c r="B2630">
        <v>-1.8888799999999999</v>
      </c>
      <c r="C2630">
        <f t="shared" si="123"/>
        <v>4.1477190641178309E-2</v>
      </c>
      <c r="D2630">
        <f t="shared" si="124"/>
        <v>1.8182151287241743E-6</v>
      </c>
      <c r="E2630">
        <f t="shared" si="125"/>
        <v>0.99999818178817723</v>
      </c>
      <c r="F2630" s="4">
        <f>EXP((Result!G$8+B2630-Result!P$8)/H$2)</f>
        <v>2.032013412052193E-6</v>
      </c>
    </row>
    <row r="2631" spans="1:6" x14ac:dyDescent="0.2">
      <c r="A2631">
        <v>38.31</v>
      </c>
      <c r="B2631">
        <v>-2.4903819999999999</v>
      </c>
      <c r="C2631">
        <f t="shared" si="123"/>
        <v>1.5054258733088657E-2</v>
      </c>
      <c r="D2631">
        <f t="shared" si="124"/>
        <v>6.5992610774981397E-7</v>
      </c>
      <c r="E2631">
        <f t="shared" si="125"/>
        <v>0.99999934007432778</v>
      </c>
      <c r="F2631" s="4">
        <f>EXP((Result!G$8+B2631-Result!P$8)/H$2)</f>
        <v>7.3752477400843974E-7</v>
      </c>
    </row>
    <row r="2632" spans="1:6" x14ac:dyDescent="0.2">
      <c r="A2632">
        <v>38.32</v>
      </c>
      <c r="B2632">
        <v>-0.4718</v>
      </c>
      <c r="C2632">
        <f t="shared" si="123"/>
        <v>0.45160596414244253</v>
      </c>
      <c r="D2632">
        <f t="shared" si="124"/>
        <v>1.9796827690896139E-5</v>
      </c>
      <c r="E2632">
        <f t="shared" si="125"/>
        <v>0.99998020356421569</v>
      </c>
      <c r="F2632" s="4">
        <f>EXP((Result!G$8+B2632-Result!P$8)/H$2)</f>
        <v>2.2124675319479113E-5</v>
      </c>
    </row>
    <row r="2633" spans="1:6" x14ac:dyDescent="0.2">
      <c r="A2633">
        <v>38.33</v>
      </c>
      <c r="B2633">
        <v>-0.57312700000000005</v>
      </c>
      <c r="C2633">
        <f t="shared" si="123"/>
        <v>0.38072683651440592</v>
      </c>
      <c r="D2633">
        <f t="shared" si="124"/>
        <v>1.6689734366303308E-5</v>
      </c>
      <c r="E2633">
        <f t="shared" si="125"/>
        <v>0.99998331054417633</v>
      </c>
      <c r="F2633" s="4">
        <f>EXP((Result!G$8+B2633-Result!P$8)/H$2)</f>
        <v>1.8652228518037792E-5</v>
      </c>
    </row>
    <row r="2634" spans="1:6" x14ac:dyDescent="0.2">
      <c r="A2634">
        <v>38.340000000000003</v>
      </c>
      <c r="B2634">
        <v>-0.48442499999999999</v>
      </c>
      <c r="C2634">
        <f t="shared" si="123"/>
        <v>0.44210080615871716</v>
      </c>
      <c r="D2634">
        <f t="shared" si="124"/>
        <v>1.9380154773088515E-5</v>
      </c>
      <c r="E2634">
        <f t="shared" si="125"/>
        <v>0.99998062022081013</v>
      </c>
      <c r="F2634" s="4">
        <f>EXP((Result!G$8+B2634-Result!P$8)/H$2)</f>
        <v>2.1659007124308868E-5</v>
      </c>
    </row>
    <row r="2635" spans="1:6" x14ac:dyDescent="0.2">
      <c r="A2635">
        <v>38.35</v>
      </c>
      <c r="B2635">
        <v>-5.5673E-2</v>
      </c>
      <c r="C2635">
        <f t="shared" si="123"/>
        <v>0.91046069504647287</v>
      </c>
      <c r="D2635">
        <f t="shared" si="124"/>
        <v>3.9911415991582121E-5</v>
      </c>
      <c r="E2635">
        <f t="shared" si="125"/>
        <v>0.99996009017686582</v>
      </c>
      <c r="F2635" s="4">
        <f>EXP((Result!G$8+B2635-Result!P$8)/H$2)</f>
        <v>4.4604475734286155E-5</v>
      </c>
    </row>
    <row r="2636" spans="1:6" x14ac:dyDescent="0.2">
      <c r="A2636">
        <v>38.36</v>
      </c>
      <c r="B2636">
        <v>1.2630600000000001</v>
      </c>
      <c r="C2636">
        <f t="shared" si="123"/>
        <v>8.399355801719242</v>
      </c>
      <c r="D2636">
        <f t="shared" si="124"/>
        <v>3.6819841349286845E-4</v>
      </c>
      <c r="E2636">
        <f t="shared" si="125"/>
        <v>0.99963193710668052</v>
      </c>
      <c r="F2636" s="4">
        <f>EXP((Result!G$8+B2636-Result!P$8)/H$2)</f>
        <v>4.114937240890966E-4</v>
      </c>
    </row>
    <row r="2637" spans="1:6" x14ac:dyDescent="0.2">
      <c r="A2637">
        <v>38.369999999999997</v>
      </c>
      <c r="B2637">
        <v>-1.8482400000000001</v>
      </c>
      <c r="C2637">
        <f t="shared" si="123"/>
        <v>4.4416845492391895E-2</v>
      </c>
      <c r="D2637">
        <f t="shared" si="124"/>
        <v>1.947079327120424E-6</v>
      </c>
      <c r="E2637">
        <f t="shared" si="125"/>
        <v>0.99999805292446398</v>
      </c>
      <c r="F2637" s="4">
        <f>EXP((Result!G$8+B2637-Result!P$8)/H$2)</f>
        <v>2.1760303522578741E-6</v>
      </c>
    </row>
    <row r="2638" spans="1:6" x14ac:dyDescent="0.2">
      <c r="A2638">
        <v>38.380000000000003</v>
      </c>
      <c r="B2638">
        <v>-0.789524</v>
      </c>
      <c r="C2638">
        <f t="shared" si="123"/>
        <v>0.26440196173108915</v>
      </c>
      <c r="D2638">
        <f t="shared" si="124"/>
        <v>1.15904582603659E-5</v>
      </c>
      <c r="E2638">
        <f t="shared" si="125"/>
        <v>0.99998840967607694</v>
      </c>
      <c r="F2638" s="4">
        <f>EXP((Result!G$8+B2638-Result!P$8)/H$2)</f>
        <v>1.2953344334683242E-5</v>
      </c>
    </row>
    <row r="2639" spans="1:6" x14ac:dyDescent="0.2">
      <c r="A2639">
        <v>38.39</v>
      </c>
      <c r="B2639">
        <v>1.6791879999999999</v>
      </c>
      <c r="C2639">
        <f t="shared" si="123"/>
        <v>16.933558928453554</v>
      </c>
      <c r="D2639">
        <f t="shared" si="124"/>
        <v>7.4230806259789422E-4</v>
      </c>
      <c r="E2639">
        <f t="shared" si="125"/>
        <v>0.99925824254993778</v>
      </c>
      <c r="F2639" s="4">
        <f>EXP((Result!G$8+B2639-Result!P$8)/H$2)</f>
        <v>8.2959376767028508E-4</v>
      </c>
    </row>
    <row r="2640" spans="1:6" x14ac:dyDescent="0.2">
      <c r="A2640">
        <v>38.4</v>
      </c>
      <c r="B2640">
        <v>4.4279229999999998</v>
      </c>
      <c r="C2640">
        <f t="shared" si="123"/>
        <v>1738.357310642077</v>
      </c>
      <c r="D2640">
        <f t="shared" si="124"/>
        <v>7.6203511194409657E-2</v>
      </c>
      <c r="E2640">
        <f t="shared" si="125"/>
        <v>0.9291922852864174</v>
      </c>
      <c r="F2640" s="4">
        <f>EXP((Result!G$8+B2640-Result!P$8)/H$2)</f>
        <v>8.516404596257228E-2</v>
      </c>
    </row>
    <row r="2641" spans="1:6" x14ac:dyDescent="0.2">
      <c r="A2641">
        <v>38.409999999999997</v>
      </c>
      <c r="B2641">
        <v>-1.353313</v>
      </c>
      <c r="C2641">
        <f t="shared" si="123"/>
        <v>0.10226128797023051</v>
      </c>
      <c r="D2641">
        <f t="shared" si="124"/>
        <v>4.4827775940470649E-6</v>
      </c>
      <c r="E2641">
        <f t="shared" si="125"/>
        <v>0.99999551724250124</v>
      </c>
      <c r="F2641" s="4">
        <f>EXP((Result!G$8+B2641-Result!P$8)/H$2)</f>
        <v>5.009893521644181E-6</v>
      </c>
    </row>
    <row r="2642" spans="1:6" x14ac:dyDescent="0.2">
      <c r="A2642">
        <v>38.42</v>
      </c>
      <c r="B2642">
        <v>-1.6245540000000001</v>
      </c>
      <c r="C2642">
        <f t="shared" si="123"/>
        <v>6.4748582474028177E-2</v>
      </c>
      <c r="D2642">
        <f t="shared" si="124"/>
        <v>2.8383516433450192E-6</v>
      </c>
      <c r="E2642">
        <f t="shared" si="125"/>
        <v>0.99999716165641295</v>
      </c>
      <c r="F2642" s="4">
        <f>EXP((Result!G$8+B2642-Result!P$8)/H$2)</f>
        <v>3.1721046185797137E-6</v>
      </c>
    </row>
    <row r="2643" spans="1:6" x14ac:dyDescent="0.2">
      <c r="A2643">
        <v>38.43</v>
      </c>
      <c r="B2643">
        <v>0.98420600000000003</v>
      </c>
      <c r="C2643">
        <f t="shared" si="123"/>
        <v>5.25042140160049</v>
      </c>
      <c r="D2643">
        <f t="shared" si="124"/>
        <v>2.301601308332007E-4</v>
      </c>
      <c r="E2643">
        <f t="shared" si="125"/>
        <v>0.99976989283066298</v>
      </c>
      <c r="F2643" s="4">
        <f>EXP((Result!G$8+B2643-Result!P$8)/H$2)</f>
        <v>2.5722394747695464E-4</v>
      </c>
    </row>
    <row r="2644" spans="1:6" x14ac:dyDescent="0.2">
      <c r="A2644">
        <v>38.44</v>
      </c>
      <c r="B2644">
        <v>-2.1069559999999998</v>
      </c>
      <c r="C2644">
        <f t="shared" si="123"/>
        <v>2.8723139333137339E-2</v>
      </c>
      <c r="D2644">
        <f t="shared" si="124"/>
        <v>1.2591220782468847E-6</v>
      </c>
      <c r="E2644">
        <f t="shared" si="125"/>
        <v>0.99999874087950724</v>
      </c>
      <c r="F2644" s="4">
        <f>EXP((Result!G$8+B2644-Result!P$8)/H$2)</f>
        <v>1.4071783420942136E-6</v>
      </c>
    </row>
    <row r="2645" spans="1:6" x14ac:dyDescent="0.2">
      <c r="A2645">
        <v>38.450000000000003</v>
      </c>
      <c r="B2645">
        <v>4.1319629999999998</v>
      </c>
      <c r="C2645">
        <f t="shared" si="123"/>
        <v>1055.7713948906655</v>
      </c>
      <c r="D2645">
        <f t="shared" si="124"/>
        <v>4.6281329400324582E-2</v>
      </c>
      <c r="E2645">
        <f t="shared" si="125"/>
        <v>0.95576588428004283</v>
      </c>
      <c r="F2645" s="4">
        <f>EXP((Result!G$8+B2645-Result!P$8)/H$2)</f>
        <v>5.172340752386928E-2</v>
      </c>
    </row>
    <row r="2646" spans="1:6" x14ac:dyDescent="0.2">
      <c r="A2646">
        <v>38.46</v>
      </c>
      <c r="B2646">
        <v>-1.9071000000000001E-2</v>
      </c>
      <c r="C2646">
        <f t="shared" si="123"/>
        <v>0.96837767402864439</v>
      </c>
      <c r="D2646">
        <f t="shared" si="124"/>
        <v>4.245029400543768E-5</v>
      </c>
      <c r="E2646">
        <f t="shared" si="125"/>
        <v>0.99995755150794541</v>
      </c>
      <c r="F2646" s="4">
        <f>EXP((Result!G$8+B2646-Result!P$8)/H$2)</f>
        <v>4.7441892547190367E-5</v>
      </c>
    </row>
    <row r="2647" spans="1:6" x14ac:dyDescent="0.2">
      <c r="A2647">
        <v>38.47</v>
      </c>
      <c r="B2647">
        <v>1.1499630000000001</v>
      </c>
      <c r="C2647">
        <f t="shared" si="123"/>
        <v>6.9420395817897225</v>
      </c>
      <c r="D2647">
        <f t="shared" si="124"/>
        <v>3.0431476184119687E-4</v>
      </c>
      <c r="E2647">
        <f t="shared" si="125"/>
        <v>0.99969577781745989</v>
      </c>
      <c r="F2647" s="4">
        <f>EXP((Result!G$8+B2647-Result!P$8)/H$2)</f>
        <v>3.4009819178035749E-4</v>
      </c>
    </row>
    <row r="2648" spans="1:6" x14ac:dyDescent="0.2">
      <c r="A2648">
        <v>38.479999999999997</v>
      </c>
      <c r="B2648">
        <v>-3.250988</v>
      </c>
      <c r="C2648">
        <f t="shared" si="123"/>
        <v>4.1791199561950054E-3</v>
      </c>
      <c r="D2648">
        <f t="shared" si="124"/>
        <v>1.8319801827569044E-7</v>
      </c>
      <c r="E2648">
        <f t="shared" si="125"/>
        <v>0.99999981680201522</v>
      </c>
      <c r="F2648" s="4">
        <f>EXP((Result!G$8+B2648-Result!P$8)/H$2)</f>
        <v>2.047397056138221E-7</v>
      </c>
    </row>
    <row r="2649" spans="1:6" x14ac:dyDescent="0.2">
      <c r="A2649">
        <v>38.49</v>
      </c>
      <c r="B2649">
        <v>-0.60192800000000002</v>
      </c>
      <c r="C2649">
        <f t="shared" si="123"/>
        <v>0.36269228444377721</v>
      </c>
      <c r="D2649">
        <f t="shared" si="124"/>
        <v>1.5899162610895508E-5</v>
      </c>
      <c r="E2649">
        <f t="shared" si="125"/>
        <v>0.99998410109016844</v>
      </c>
      <c r="F2649" s="4">
        <f>EXP((Result!G$8+B2649-Result!P$8)/H$2)</f>
        <v>1.7768695879462923E-5</v>
      </c>
    </row>
    <row r="2650" spans="1:6" x14ac:dyDescent="0.2">
      <c r="A2650">
        <v>38.5</v>
      </c>
      <c r="B2650">
        <v>-2.6228120000000001</v>
      </c>
      <c r="C2650">
        <f t="shared" si="123"/>
        <v>1.2043522605863314E-2</v>
      </c>
      <c r="D2650">
        <f t="shared" si="124"/>
        <v>5.279459545500741E-7</v>
      </c>
      <c r="E2650">
        <f t="shared" si="125"/>
        <v>0.99999947205432427</v>
      </c>
      <c r="F2650" s="4">
        <f>EXP((Result!G$8+B2650-Result!P$8)/H$2)</f>
        <v>5.9002548352857341E-7</v>
      </c>
    </row>
    <row r="2651" spans="1:6" x14ac:dyDescent="0.2">
      <c r="A2651">
        <v>38.51</v>
      </c>
      <c r="B2651">
        <v>-1.153654</v>
      </c>
      <c r="C2651">
        <f t="shared" si="123"/>
        <v>0.14315681247509787</v>
      </c>
      <c r="D2651">
        <f t="shared" si="124"/>
        <v>6.2754945115240893E-6</v>
      </c>
      <c r="E2651">
        <f t="shared" si="125"/>
        <v>0.99999372454487001</v>
      </c>
      <c r="F2651" s="4">
        <f>EXP((Result!G$8+B2651-Result!P$8)/H$2)</f>
        <v>7.0134104667937538E-6</v>
      </c>
    </row>
    <row r="2652" spans="1:6" x14ac:dyDescent="0.2">
      <c r="A2652">
        <v>38.520000000000003</v>
      </c>
      <c r="B2652">
        <v>4.8654310000000001</v>
      </c>
      <c r="C2652">
        <f t="shared" si="123"/>
        <v>3633.1736773241255</v>
      </c>
      <c r="D2652">
        <f t="shared" si="124"/>
        <v>0.15926564078413918</v>
      </c>
      <c r="E2652">
        <f t="shared" si="125"/>
        <v>0.86261505975764952</v>
      </c>
      <c r="F2652" s="4">
        <f>EXP((Result!G$8+B2652-Result!P$8)/H$2)</f>
        <v>0.17799319400644648</v>
      </c>
    </row>
    <row r="2653" spans="1:6" x14ac:dyDescent="0.2">
      <c r="A2653">
        <v>38.53</v>
      </c>
      <c r="B2653">
        <v>0.87443499999999996</v>
      </c>
      <c r="C2653">
        <f t="shared" si="123"/>
        <v>4.3638425617738585</v>
      </c>
      <c r="D2653">
        <f t="shared" si="124"/>
        <v>1.9129561193834707E-4</v>
      </c>
      <c r="E2653">
        <f t="shared" si="125"/>
        <v>0.99980874097507388</v>
      </c>
      <c r="F2653" s="4">
        <f>EXP((Result!G$8+B2653-Result!P$8)/H$2)</f>
        <v>2.1378947022523658E-4</v>
      </c>
    </row>
    <row r="2654" spans="1:6" x14ac:dyDescent="0.2">
      <c r="A2654">
        <v>38.54</v>
      </c>
      <c r="B2654">
        <v>1.0434060000000001</v>
      </c>
      <c r="C2654">
        <f t="shared" si="123"/>
        <v>5.8011466852151718</v>
      </c>
      <c r="D2654">
        <f t="shared" si="124"/>
        <v>2.5430200319629629E-4</v>
      </c>
      <c r="E2654">
        <f t="shared" si="125"/>
        <v>0.99974576264987125</v>
      </c>
      <c r="F2654" s="4">
        <f>EXP((Result!G$8+B2654-Result!P$8)/H$2)</f>
        <v>2.8420458780871005E-4</v>
      </c>
    </row>
    <row r="2655" spans="1:6" x14ac:dyDescent="0.2">
      <c r="A2655">
        <v>38.549999999999997</v>
      </c>
      <c r="B2655">
        <v>2.912312</v>
      </c>
      <c r="C2655">
        <f t="shared" si="123"/>
        <v>135.23481487068477</v>
      </c>
      <c r="D2655">
        <f t="shared" si="124"/>
        <v>5.928221813653353E-3</v>
      </c>
      <c r="E2655">
        <f t="shared" si="125"/>
        <v>0.99410671488770341</v>
      </c>
      <c r="F2655" s="4">
        <f>EXP((Result!G$8+B2655-Result!P$8)/H$2)</f>
        <v>6.6253030483893966E-3</v>
      </c>
    </row>
    <row r="2656" spans="1:6" x14ac:dyDescent="0.2">
      <c r="A2656">
        <v>38.56</v>
      </c>
      <c r="B2656">
        <v>-2.1687690000000002</v>
      </c>
      <c r="C2656">
        <f t="shared" si="123"/>
        <v>2.5882138266845548E-2</v>
      </c>
      <c r="D2656">
        <f t="shared" si="124"/>
        <v>1.1345825171145806E-6</v>
      </c>
      <c r="E2656">
        <f t="shared" si="125"/>
        <v>0.99999886541877026</v>
      </c>
      <c r="F2656" s="4">
        <f>EXP((Result!G$8+B2656-Result!P$8)/H$2)</f>
        <v>1.2679945598486493E-6</v>
      </c>
    </row>
    <row r="2657" spans="1:6" x14ac:dyDescent="0.2">
      <c r="A2657">
        <v>38.57</v>
      </c>
      <c r="B2657">
        <v>-0.93983499999999998</v>
      </c>
      <c r="C2657">
        <f t="shared" si="123"/>
        <v>0.20524584868022192</v>
      </c>
      <c r="D2657">
        <f t="shared" si="124"/>
        <v>8.9972609381051047E-6</v>
      </c>
      <c r="E2657">
        <f t="shared" si="125"/>
        <v>0.99999100282001196</v>
      </c>
      <c r="F2657" s="4">
        <f>EXP((Result!G$8+B2657-Result!P$8)/H$2)</f>
        <v>1.0055220974204307E-5</v>
      </c>
    </row>
    <row r="2658" spans="1:6" x14ac:dyDescent="0.2">
      <c r="A2658">
        <v>38.58</v>
      </c>
      <c r="B2658">
        <v>-1.540953</v>
      </c>
      <c r="C2658">
        <f t="shared" si="123"/>
        <v>7.4542751180445302E-2</v>
      </c>
      <c r="D2658">
        <f t="shared" si="124"/>
        <v>3.2676937815178174E-6</v>
      </c>
      <c r="E2658">
        <f t="shared" si="125"/>
        <v>0.99999673231689623</v>
      </c>
      <c r="F2658" s="4">
        <f>EXP((Result!G$8+B2658-Result!P$8)/H$2)</f>
        <v>3.6519317684827569E-6</v>
      </c>
    </row>
    <row r="2659" spans="1:6" x14ac:dyDescent="0.2">
      <c r="A2659">
        <v>38.590000000000003</v>
      </c>
      <c r="B2659">
        <v>-1.902109</v>
      </c>
      <c r="C2659">
        <f t="shared" si="123"/>
        <v>4.0562899637341887E-2</v>
      </c>
      <c r="D2659">
        <f t="shared" si="124"/>
        <v>1.7781358053772026E-6</v>
      </c>
      <c r="E2659">
        <f t="shared" si="125"/>
        <v>0.99999822186735632</v>
      </c>
      <c r="F2659" s="4">
        <f>EXP((Result!G$8+B2659-Result!P$8)/H$2)</f>
        <v>1.9872212852568507E-6</v>
      </c>
    </row>
    <row r="2660" spans="1:6" x14ac:dyDescent="0.2">
      <c r="A2660">
        <v>38.6</v>
      </c>
      <c r="B2660">
        <v>2.0267680000000001</v>
      </c>
      <c r="C2660">
        <f t="shared" si="123"/>
        <v>30.415181349628185</v>
      </c>
      <c r="D2660">
        <f t="shared" si="124"/>
        <v>1.3332952887575879E-3</v>
      </c>
      <c r="E2660">
        <f t="shared" si="125"/>
        <v>0.99866848002055775</v>
      </c>
      <c r="F2660" s="4">
        <f>EXP((Result!G$8+B2660-Result!P$8)/H$2)</f>
        <v>1.4900733506064787E-3</v>
      </c>
    </row>
    <row r="2661" spans="1:6" x14ac:dyDescent="0.2">
      <c r="A2661">
        <v>38.61</v>
      </c>
      <c r="B2661">
        <v>1.2256739999999999</v>
      </c>
      <c r="C2661">
        <f t="shared" si="123"/>
        <v>7.8865801101438615</v>
      </c>
      <c r="D2661">
        <f t="shared" si="124"/>
        <v>3.4572011866017179E-4</v>
      </c>
      <c r="E2661">
        <f t="shared" si="125"/>
        <v>0.99965439936243339</v>
      </c>
      <c r="F2661" s="4">
        <f>EXP((Result!G$8+B2661-Result!P$8)/H$2)</f>
        <v>3.8637227621502102E-4</v>
      </c>
    </row>
    <row r="2662" spans="1:6" x14ac:dyDescent="0.2">
      <c r="A2662">
        <v>38.619999999999997</v>
      </c>
      <c r="B2662">
        <v>-1.925416</v>
      </c>
      <c r="C2662">
        <f t="shared" si="123"/>
        <v>3.9000849078863808E-2</v>
      </c>
      <c r="D2662">
        <f t="shared" si="124"/>
        <v>1.7096609662342357E-6</v>
      </c>
      <c r="E2662">
        <f t="shared" si="125"/>
        <v>0.99999829034195675</v>
      </c>
      <c r="F2662" s="4">
        <f>EXP((Result!G$8+B2662-Result!P$8)/H$2)</f>
        <v>1.9106947019453077E-6</v>
      </c>
    </row>
    <row r="2663" spans="1:6" x14ac:dyDescent="0.2">
      <c r="A2663">
        <v>38.630000000000003</v>
      </c>
      <c r="B2663">
        <v>-1.996486</v>
      </c>
      <c r="C2663">
        <f t="shared" si="123"/>
        <v>3.4599393573773105E-2</v>
      </c>
      <c r="D2663">
        <f t="shared" si="124"/>
        <v>1.5167165342693313E-6</v>
      </c>
      <c r="E2663">
        <f t="shared" si="125"/>
        <v>0.99999848328576602</v>
      </c>
      <c r="F2663" s="4">
        <f>EXP((Result!G$8+B2663-Result!P$8)/H$2)</f>
        <v>1.6950625320553791E-6</v>
      </c>
    </row>
    <row r="2664" spans="1:6" x14ac:dyDescent="0.2">
      <c r="A2664">
        <v>38.64</v>
      </c>
      <c r="B2664">
        <v>3.6924049999999999</v>
      </c>
      <c r="C2664">
        <f t="shared" si="123"/>
        <v>503.41098706182152</v>
      </c>
      <c r="D2664">
        <f t="shared" si="124"/>
        <v>2.2067778904318075E-2</v>
      </c>
      <c r="E2664">
        <f t="shared" si="125"/>
        <v>0.97840869327866375</v>
      </c>
      <c r="F2664" s="4">
        <f>EXP((Result!G$8+B2664-Result!P$8)/H$2)</f>
        <v>2.4662660649646062E-2</v>
      </c>
    </row>
    <row r="2665" spans="1:6" x14ac:dyDescent="0.2">
      <c r="A2665">
        <v>38.65</v>
      </c>
      <c r="B2665">
        <v>-3.7987500000000001</v>
      </c>
      <c r="C2665">
        <f t="shared" si="123"/>
        <v>1.6605777051800627E-3</v>
      </c>
      <c r="D2665">
        <f t="shared" si="124"/>
        <v>7.2793925029795432E-8</v>
      </c>
      <c r="E2665">
        <f t="shared" si="125"/>
        <v>0.99999992720608022</v>
      </c>
      <c r="F2665" s="4">
        <f>EXP((Result!G$8+B2665-Result!P$8)/H$2)</f>
        <v>8.1353537125311778E-8</v>
      </c>
    </row>
    <row r="2666" spans="1:6" x14ac:dyDescent="0.2">
      <c r="A2666">
        <v>38.659999999999997</v>
      </c>
      <c r="B2666">
        <v>1.5200940000000001</v>
      </c>
      <c r="C2666">
        <f t="shared" si="123"/>
        <v>12.951825341902515</v>
      </c>
      <c r="D2666">
        <f t="shared" si="124"/>
        <v>5.6776277315804537E-4</v>
      </c>
      <c r="E2666">
        <f t="shared" si="125"/>
        <v>0.99943255939849152</v>
      </c>
      <c r="F2666" s="4">
        <f>EXP((Result!G$8+B2666-Result!P$8)/H$2)</f>
        <v>6.3452423846601551E-4</v>
      </c>
    </row>
    <row r="2667" spans="1:6" x14ac:dyDescent="0.2">
      <c r="A2667">
        <v>38.67</v>
      </c>
      <c r="B2667">
        <v>0.15892100000000001</v>
      </c>
      <c r="C2667">
        <f t="shared" si="123"/>
        <v>1.3070453946268523</v>
      </c>
      <c r="D2667">
        <f t="shared" si="124"/>
        <v>5.7296303672034149E-5</v>
      </c>
      <c r="E2667">
        <f t="shared" si="125"/>
        <v>0.99994270697900633</v>
      </c>
      <c r="F2667" s="4">
        <f>EXP((Result!G$8+B2667-Result!P$8)/H$2)</f>
        <v>6.4033598490781566E-5</v>
      </c>
    </row>
    <row r="2668" spans="1:6" x14ac:dyDescent="0.2">
      <c r="A2668">
        <v>38.68</v>
      </c>
      <c r="B2668">
        <v>-0.11217299999999999</v>
      </c>
      <c r="C2668">
        <f t="shared" si="123"/>
        <v>0.82778441456635798</v>
      </c>
      <c r="D2668">
        <f t="shared" si="124"/>
        <v>3.6287176701702451E-5</v>
      </c>
      <c r="E2668">
        <f t="shared" si="125"/>
        <v>0.99996371414000973</v>
      </c>
      <c r="F2668" s="4">
        <f>EXP((Result!G$8+B2668-Result!P$8)/H$2)</f>
        <v>4.0554073375853663E-5</v>
      </c>
    </row>
    <row r="2669" spans="1:6" x14ac:dyDescent="0.2">
      <c r="A2669">
        <v>38.69</v>
      </c>
      <c r="B2669">
        <v>-3.6431770000000001</v>
      </c>
      <c r="C2669">
        <f t="shared" si="123"/>
        <v>2.1582411571884662E-3</v>
      </c>
      <c r="D2669">
        <f t="shared" si="124"/>
        <v>9.4609752077552191E-8</v>
      </c>
      <c r="E2669">
        <f t="shared" si="125"/>
        <v>0.99999990539025696</v>
      </c>
      <c r="F2669" s="4">
        <f>EXP((Result!G$8+B2669-Result!P$8)/H$2)</f>
        <v>1.0573461968024497E-7</v>
      </c>
    </row>
    <row r="2670" spans="1:6" x14ac:dyDescent="0.2">
      <c r="A2670">
        <v>38.700000000000003</v>
      </c>
      <c r="B2670">
        <v>-1.2641450000000001</v>
      </c>
      <c r="C2670">
        <f t="shared" si="123"/>
        <v>0.11883929618256997</v>
      </c>
      <c r="D2670">
        <f t="shared" si="124"/>
        <v>5.2094995554391172E-6</v>
      </c>
      <c r="E2670">
        <f t="shared" si="125"/>
        <v>0.99999479052758322</v>
      </c>
      <c r="F2670" s="4">
        <f>EXP((Result!G$8+B2670-Result!P$8)/H$2)</f>
        <v>5.8220684667606791E-6</v>
      </c>
    </row>
    <row r="2671" spans="1:6" x14ac:dyDescent="0.2">
      <c r="A2671">
        <v>38.71</v>
      </c>
      <c r="B2671">
        <v>0.26495099999999999</v>
      </c>
      <c r="C2671">
        <f t="shared" si="123"/>
        <v>1.5627095880603636</v>
      </c>
      <c r="D2671">
        <f t="shared" si="124"/>
        <v>6.8503728697401442E-5</v>
      </c>
      <c r="E2671">
        <f t="shared" si="125"/>
        <v>0.99993150096374206</v>
      </c>
      <c r="F2671" s="4">
        <f>EXP((Result!G$8+B2671-Result!P$8)/H$2)</f>
        <v>7.6558869899174268E-5</v>
      </c>
    </row>
    <row r="2672" spans="1:6" x14ac:dyDescent="0.2">
      <c r="A2672">
        <v>38.72</v>
      </c>
      <c r="B2672">
        <v>2.894066</v>
      </c>
      <c r="C2672">
        <f t="shared" si="123"/>
        <v>131.14054191869664</v>
      </c>
      <c r="D2672">
        <f t="shared" si="124"/>
        <v>5.7487431916118598E-3</v>
      </c>
      <c r="E2672">
        <f t="shared" si="125"/>
        <v>0.99428411595785937</v>
      </c>
      <c r="F2672" s="4">
        <f>EXP((Result!G$8+B2672-Result!P$8)/H$2)</f>
        <v>6.4247200912885731E-3</v>
      </c>
    </row>
    <row r="2673" spans="1:6" x14ac:dyDescent="0.2">
      <c r="A2673">
        <v>38.729999999999997</v>
      </c>
      <c r="B2673">
        <v>-2.026805</v>
      </c>
      <c r="C2673">
        <f t="shared" si="123"/>
        <v>3.2876268216519948E-2</v>
      </c>
      <c r="D2673">
        <f t="shared" si="124"/>
        <v>1.4411807386955693E-6</v>
      </c>
      <c r="E2673">
        <f t="shared" si="125"/>
        <v>0.99999855882133826</v>
      </c>
      <c r="F2673" s="4">
        <f>EXP((Result!G$8+B2673-Result!P$8)/H$2)</f>
        <v>1.6106447163244023E-6</v>
      </c>
    </row>
    <row r="2674" spans="1:6" x14ac:dyDescent="0.2">
      <c r="A2674">
        <v>38.74</v>
      </c>
      <c r="B2674">
        <v>0.57238599999999995</v>
      </c>
      <c r="C2674">
        <f t="shared" si="123"/>
        <v>2.6232777876458311</v>
      </c>
      <c r="D2674">
        <f t="shared" si="124"/>
        <v>1.1499533325693507E-4</v>
      </c>
      <c r="E2674">
        <f t="shared" si="125"/>
        <v>0.9998850178891493</v>
      </c>
      <c r="F2674" s="4">
        <f>EXP((Result!G$8+B2674-Result!P$8)/H$2)</f>
        <v>1.2851727818669628E-4</v>
      </c>
    </row>
    <row r="2675" spans="1:6" x14ac:dyDescent="0.2">
      <c r="A2675">
        <v>38.75</v>
      </c>
      <c r="B2675">
        <v>-1.1783699999999999</v>
      </c>
      <c r="C2675">
        <f t="shared" si="123"/>
        <v>0.13731755156528336</v>
      </c>
      <c r="D2675">
        <f t="shared" si="124"/>
        <v>6.019521713881132E-6</v>
      </c>
      <c r="E2675">
        <f t="shared" si="125"/>
        <v>0.99999398051452049</v>
      </c>
      <c r="F2675" s="4">
        <f>EXP((Result!G$8+B2675-Result!P$8)/H$2)</f>
        <v>6.7273386209962707E-6</v>
      </c>
    </row>
    <row r="2676" spans="1:6" x14ac:dyDescent="0.2">
      <c r="A2676">
        <v>38.76</v>
      </c>
      <c r="B2676">
        <v>-0.82915499999999998</v>
      </c>
      <c r="C2676">
        <f t="shared" si="123"/>
        <v>0.24732307164269932</v>
      </c>
      <c r="D2676">
        <f t="shared" si="124"/>
        <v>1.0841779387460305E-5</v>
      </c>
      <c r="E2676">
        <f t="shared" si="125"/>
        <v>0.99998915833815549</v>
      </c>
      <c r="F2676" s="4">
        <f>EXP((Result!G$8+B2676-Result!P$8)/H$2)</f>
        <v>1.2116630632860843E-5</v>
      </c>
    </row>
    <row r="2677" spans="1:6" x14ac:dyDescent="0.2">
      <c r="A2677">
        <v>38.770000000000003</v>
      </c>
      <c r="B2677">
        <v>-0.29997200000000002</v>
      </c>
      <c r="C2677">
        <f t="shared" si="123"/>
        <v>0.60324684039324084</v>
      </c>
      <c r="D2677">
        <f t="shared" si="124"/>
        <v>2.6444233917547878E-5</v>
      </c>
      <c r="E2677">
        <f t="shared" si="125"/>
        <v>0.99997355646536146</v>
      </c>
      <c r="F2677" s="4">
        <f>EXP((Result!G$8+B2677-Result!P$8)/H$2)</f>
        <v>2.9553729447630442E-5</v>
      </c>
    </row>
    <row r="2678" spans="1:6" x14ac:dyDescent="0.2">
      <c r="A2678">
        <v>38.78</v>
      </c>
      <c r="B2678">
        <v>0.159216</v>
      </c>
      <c r="C2678">
        <f t="shared" si="123"/>
        <v>1.307695224843249</v>
      </c>
      <c r="D2678">
        <f t="shared" si="124"/>
        <v>5.7324789958407135E-5</v>
      </c>
      <c r="E2678">
        <f t="shared" si="125"/>
        <v>0.99994267849598473</v>
      </c>
      <c r="F2678" s="4">
        <f>EXP((Result!G$8+B2678-Result!P$8)/H$2)</f>
        <v>6.4065434391305902E-5</v>
      </c>
    </row>
    <row r="2679" spans="1:6" x14ac:dyDescent="0.2">
      <c r="A2679">
        <v>38.79</v>
      </c>
      <c r="B2679">
        <v>1.158388</v>
      </c>
      <c r="C2679">
        <f t="shared" si="123"/>
        <v>7.0412877320291072</v>
      </c>
      <c r="D2679">
        <f t="shared" si="124"/>
        <v>3.0866545400413259E-4</v>
      </c>
      <c r="E2679">
        <f t="shared" si="125"/>
        <v>0.9996914297909596</v>
      </c>
      <c r="F2679" s="4">
        <f>EXP((Result!G$8+B2679-Result!P$8)/H$2)</f>
        <v>3.4496046835430554E-4</v>
      </c>
    </row>
    <row r="2680" spans="1:6" x14ac:dyDescent="0.2">
      <c r="A2680">
        <v>38.799999999999997</v>
      </c>
      <c r="B2680">
        <v>-1.542394</v>
      </c>
      <c r="C2680">
        <f t="shared" si="123"/>
        <v>7.4361983179767846E-2</v>
      </c>
      <c r="D2680">
        <f t="shared" si="124"/>
        <v>3.2597695439178287E-6</v>
      </c>
      <c r="E2680">
        <f t="shared" si="125"/>
        <v>0.9999967402410822</v>
      </c>
      <c r="F2680" s="4">
        <f>EXP((Result!G$8+B2680-Result!P$8)/H$2)</f>
        <v>3.6430757443362573E-6</v>
      </c>
    </row>
    <row r="2681" spans="1:6" x14ac:dyDescent="0.2">
      <c r="A2681">
        <v>38.81</v>
      </c>
      <c r="B2681">
        <v>-0.78312599999999999</v>
      </c>
      <c r="C2681">
        <f t="shared" si="123"/>
        <v>0.26726766461872575</v>
      </c>
      <c r="D2681">
        <f t="shared" si="124"/>
        <v>1.1716080663045138E-5</v>
      </c>
      <c r="E2681">
        <f t="shared" si="125"/>
        <v>0.99998828405660201</v>
      </c>
      <c r="F2681" s="4">
        <f>EXP((Result!G$8+B2681-Result!P$8)/H$2)</f>
        <v>1.3093738286458127E-5</v>
      </c>
    </row>
    <row r="2682" spans="1:6" x14ac:dyDescent="0.2">
      <c r="A2682">
        <v>38.82</v>
      </c>
      <c r="B2682">
        <v>0.62614499999999995</v>
      </c>
      <c r="C2682">
        <f t="shared" si="123"/>
        <v>2.8719872515475244</v>
      </c>
      <c r="D2682">
        <f t="shared" si="124"/>
        <v>1.2589788723738697E-4</v>
      </c>
      <c r="E2682">
        <f t="shared" si="125"/>
        <v>0.99987411796104542</v>
      </c>
      <c r="F2682" s="4">
        <f>EXP((Result!G$8+B2682-Result!P$8)/H$2)</f>
        <v>1.4070182970863103E-4</v>
      </c>
    </row>
    <row r="2683" spans="1:6" x14ac:dyDescent="0.2">
      <c r="A2683">
        <v>38.83</v>
      </c>
      <c r="B2683">
        <v>-2.054567</v>
      </c>
      <c r="C2683">
        <f t="shared" si="123"/>
        <v>3.1373836671889824E-2</v>
      </c>
      <c r="D2683">
        <f t="shared" si="124"/>
        <v>1.3753193888285691E-6</v>
      </c>
      <c r="E2683">
        <f t="shared" si="125"/>
        <v>0.99999862468250267</v>
      </c>
      <c r="F2683" s="4">
        <f>EXP((Result!G$8+B2683-Result!P$8)/H$2)</f>
        <v>1.5370389343950054E-6</v>
      </c>
    </row>
    <row r="2684" spans="1:6" x14ac:dyDescent="0.2">
      <c r="A2684">
        <v>38.840000000000003</v>
      </c>
      <c r="B2684">
        <v>-1.4053260000000001</v>
      </c>
      <c r="C2684">
        <f t="shared" si="123"/>
        <v>9.3680817186374332E-2</v>
      </c>
      <c r="D2684">
        <f t="shared" si="124"/>
        <v>4.1066397324992593E-6</v>
      </c>
      <c r="E2684">
        <f t="shared" si="125"/>
        <v>0.99999589337713191</v>
      </c>
      <c r="F2684" s="4">
        <f>EXP((Result!G$8+B2684-Result!P$8)/H$2)</f>
        <v>4.5895267744034179E-6</v>
      </c>
    </row>
    <row r="2685" spans="1:6" x14ac:dyDescent="0.2">
      <c r="A2685">
        <v>38.85</v>
      </c>
      <c r="B2685">
        <v>-0.91614600000000002</v>
      </c>
      <c r="C2685">
        <f t="shared" si="123"/>
        <v>0.2136037347109028</v>
      </c>
      <c r="D2685">
        <f t="shared" si="124"/>
        <v>9.3636414617187066E-6</v>
      </c>
      <c r="E2685">
        <f t="shared" si="125"/>
        <v>0.99999063644621522</v>
      </c>
      <c r="F2685" s="4">
        <f>EXP((Result!G$8+B2685-Result!P$8)/H$2)</f>
        <v>1.0464683048375849E-5</v>
      </c>
    </row>
    <row r="2686" spans="1:6" x14ac:dyDescent="0.2">
      <c r="A2686">
        <v>38.86</v>
      </c>
      <c r="B2686">
        <v>2.3016000000000002E-2</v>
      </c>
      <c r="C2686">
        <f t="shared" si="123"/>
        <v>1.0395418819124893</v>
      </c>
      <c r="D2686">
        <f t="shared" si="124"/>
        <v>4.5569884252459446E-5</v>
      </c>
      <c r="E2686">
        <f t="shared" si="125"/>
        <v>0.99995443219226721</v>
      </c>
      <c r="F2686" s="4">
        <f>EXP((Result!G$8+B2686-Result!P$8)/H$2)</f>
        <v>5.0928305745447695E-5</v>
      </c>
    </row>
    <row r="2687" spans="1:6" x14ac:dyDescent="0.2">
      <c r="A2687">
        <v>38.869999999999997</v>
      </c>
      <c r="B2687">
        <v>4.2139000000000003E-2</v>
      </c>
      <c r="C2687">
        <f t="shared" si="123"/>
        <v>1.0735821303179598</v>
      </c>
      <c r="D2687">
        <f t="shared" si="124"/>
        <v>4.7062089816037472E-5</v>
      </c>
      <c r="E2687">
        <f t="shared" si="125"/>
        <v>0.99995294012491998</v>
      </c>
      <c r="F2687" s="4">
        <f>EXP((Result!G$8+B2687-Result!P$8)/H$2)</f>
        <v>5.2595975137714432E-5</v>
      </c>
    </row>
    <row r="2688" spans="1:6" x14ac:dyDescent="0.2">
      <c r="A2688">
        <v>38.880000000000003</v>
      </c>
      <c r="B2688">
        <v>-0.94875100000000001</v>
      </c>
      <c r="C2688">
        <f t="shared" si="123"/>
        <v>0.20218553703949294</v>
      </c>
      <c r="D2688">
        <f t="shared" si="124"/>
        <v>8.8631075675954844E-6</v>
      </c>
      <c r="E2688">
        <f t="shared" si="125"/>
        <v>0.99999113697098629</v>
      </c>
      <c r="F2688" s="4">
        <f>EXP((Result!G$8+B2688-Result!P$8)/H$2)</f>
        <v>9.9052929245246573E-6</v>
      </c>
    </row>
    <row r="2689" spans="1:6" x14ac:dyDescent="0.2">
      <c r="A2689">
        <v>38.89</v>
      </c>
      <c r="B2689">
        <v>0.88034800000000002</v>
      </c>
      <c r="C2689">
        <f t="shared" ref="C2689:C2752" si="126">EXP(B2689/H$2)</f>
        <v>4.407536526002068</v>
      </c>
      <c r="D2689">
        <f t="shared" si="124"/>
        <v>1.9321100267637815E-4</v>
      </c>
      <c r="E2689">
        <f t="shared" si="125"/>
        <v>0.99980682632060391</v>
      </c>
      <c r="F2689" s="4">
        <f>EXP((Result!G$8+B2689-Result!P$8)/H$2)</f>
        <v>2.1593008582540091E-4</v>
      </c>
    </row>
    <row r="2690" spans="1:6" x14ac:dyDescent="0.2">
      <c r="A2690">
        <v>38.9</v>
      </c>
      <c r="B2690">
        <v>-0.45059500000000002</v>
      </c>
      <c r="C2690">
        <f t="shared" si="126"/>
        <v>0.46803298151935219</v>
      </c>
      <c r="D2690">
        <f t="shared" ref="D2690:D2753" si="127">EXP(1/H$2*(B2690-H$4-J$6))</f>
        <v>2.0516930741580085E-5</v>
      </c>
      <c r="E2690">
        <f t="shared" ref="E2690:E2753" si="128">1/(1+D2690)</f>
        <v>0.99997948349019417</v>
      </c>
      <c r="F2690" s="4">
        <f>EXP((Result!G$8+B2690-Result!P$8)/H$2)</f>
        <v>2.2929453056685691E-5</v>
      </c>
    </row>
    <row r="2691" spans="1:6" x14ac:dyDescent="0.2">
      <c r="A2691">
        <v>38.909999999999997</v>
      </c>
      <c r="B2691">
        <v>0.21842400000000001</v>
      </c>
      <c r="C2691">
        <f t="shared" si="126"/>
        <v>1.4448809905901134</v>
      </c>
      <c r="D2691">
        <f t="shared" si="127"/>
        <v>6.3338534642429255E-5</v>
      </c>
      <c r="E2691">
        <f t="shared" si="128"/>
        <v>0.99993666547687343</v>
      </c>
      <c r="F2691" s="4">
        <f>EXP((Result!G$8+B2691-Result!P$8)/H$2)</f>
        <v>7.0786316679401679E-5</v>
      </c>
    </row>
    <row r="2692" spans="1:6" x14ac:dyDescent="0.2">
      <c r="A2692">
        <v>38.92</v>
      </c>
      <c r="B2692">
        <v>0.317469</v>
      </c>
      <c r="C2692">
        <f t="shared" si="126"/>
        <v>1.7072943343117324</v>
      </c>
      <c r="D2692">
        <f t="shared" si="127"/>
        <v>7.484181883690068E-5</v>
      </c>
      <c r="E2692">
        <f t="shared" si="128"/>
        <v>0.99992516378204166</v>
      </c>
      <c r="F2692" s="4">
        <f>EXP((Result!G$8+B2692-Result!P$8)/H$2)</f>
        <v>8.3642236419886851E-5</v>
      </c>
    </row>
    <row r="2693" spans="1:6" x14ac:dyDescent="0.2">
      <c r="A2693">
        <v>38.93</v>
      </c>
      <c r="B2693">
        <v>-1.643459</v>
      </c>
      <c r="C2693">
        <f t="shared" si="126"/>
        <v>6.271862143217985E-2</v>
      </c>
      <c r="D2693">
        <f t="shared" si="127"/>
        <v>2.7493652433513519E-6</v>
      </c>
      <c r="E2693">
        <f t="shared" si="128"/>
        <v>0.9999972506423157</v>
      </c>
      <c r="F2693" s="4">
        <f>EXP((Result!G$8+B2693-Result!P$8)/H$2)</f>
        <v>3.0726545835311912E-6</v>
      </c>
    </row>
    <row r="2694" spans="1:6" x14ac:dyDescent="0.2">
      <c r="A2694">
        <v>38.94</v>
      </c>
      <c r="B2694">
        <v>0.105611</v>
      </c>
      <c r="C2694">
        <f t="shared" si="126"/>
        <v>1.1947609010502223</v>
      </c>
      <c r="D2694">
        <f t="shared" si="127"/>
        <v>5.2374143762305822E-5</v>
      </c>
      <c r="E2694">
        <f t="shared" si="128"/>
        <v>0.99994762859914488</v>
      </c>
      <c r="F2694" s="4">
        <f>EXP((Result!G$8+B2694-Result!P$8)/H$2)</f>
        <v>5.8532657048361826E-5</v>
      </c>
    </row>
    <row r="2695" spans="1:6" x14ac:dyDescent="0.2">
      <c r="A2695">
        <v>38.950000000000003</v>
      </c>
      <c r="B2695">
        <v>2.3046950000000002</v>
      </c>
      <c r="C2695">
        <f t="shared" si="126"/>
        <v>48.580714041930349</v>
      </c>
      <c r="D2695">
        <f t="shared" si="127"/>
        <v>2.1296087770121788E-3</v>
      </c>
      <c r="E2695">
        <f t="shared" si="128"/>
        <v>0.99787491681878238</v>
      </c>
      <c r="F2695" s="4">
        <f>EXP((Result!G$8+B2695-Result!P$8)/H$2)</f>
        <v>2.3800228746030257E-3</v>
      </c>
    </row>
    <row r="2696" spans="1:6" x14ac:dyDescent="0.2">
      <c r="A2696">
        <v>38.96</v>
      </c>
      <c r="B2696">
        <v>-0.61625600000000003</v>
      </c>
      <c r="C2696">
        <f t="shared" si="126"/>
        <v>0.35404118218695763</v>
      </c>
      <c r="D2696">
        <f t="shared" si="127"/>
        <v>1.5519928512338398E-5</v>
      </c>
      <c r="E2696">
        <f t="shared" si="128"/>
        <v>0.9999844803123521</v>
      </c>
      <c r="F2696" s="4">
        <f>EXP((Result!G$8+B2696-Result!P$8)/H$2)</f>
        <v>1.734486881829649E-5</v>
      </c>
    </row>
    <row r="2697" spans="1:6" x14ac:dyDescent="0.2">
      <c r="A2697">
        <v>38.97</v>
      </c>
      <c r="B2697">
        <v>4.152755</v>
      </c>
      <c r="C2697">
        <f t="shared" si="126"/>
        <v>1093.4135890760328</v>
      </c>
      <c r="D2697">
        <f t="shared" si="127"/>
        <v>4.7931431682764571E-2</v>
      </c>
      <c r="E2697">
        <f t="shared" si="128"/>
        <v>0.95426090845867995</v>
      </c>
      <c r="F2697" s="4">
        <f>EXP((Result!G$8+B2697-Result!P$8)/H$2)</f>
        <v>5.3567540220932901E-2</v>
      </c>
    </row>
    <row r="2698" spans="1:6" x14ac:dyDescent="0.2">
      <c r="A2698">
        <v>38.979999999999997</v>
      </c>
      <c r="B2698">
        <v>3.7317640000000001</v>
      </c>
      <c r="C2698">
        <f t="shared" si="126"/>
        <v>537.92743566859713</v>
      </c>
      <c r="D2698">
        <f t="shared" si="127"/>
        <v>2.3580859421019302E-2</v>
      </c>
      <c r="E2698">
        <f t="shared" si="128"/>
        <v>0.97696238728579032</v>
      </c>
      <c r="F2698" s="4">
        <f>EXP((Result!G$8+B2698-Result!P$8)/H$2)</f>
        <v>2.6353659616093511E-2</v>
      </c>
    </row>
    <row r="2699" spans="1:6" x14ac:dyDescent="0.2">
      <c r="A2699">
        <v>38.99</v>
      </c>
      <c r="B2699">
        <v>4.7507580000000003</v>
      </c>
      <c r="C2699">
        <f t="shared" si="126"/>
        <v>2994.8427627865581</v>
      </c>
      <c r="D2699">
        <f t="shared" si="127"/>
        <v>0.13128344362943889</v>
      </c>
      <c r="E2699">
        <f t="shared" si="128"/>
        <v>0.88395176790685737</v>
      </c>
      <c r="F2699" s="4">
        <f>EXP((Result!G$8+B2699-Result!P$8)/H$2)</f>
        <v>0.14672065698991749</v>
      </c>
    </row>
    <row r="2700" spans="1:6" x14ac:dyDescent="0.2">
      <c r="A2700">
        <v>39</v>
      </c>
      <c r="B2700">
        <v>0.60976699999999995</v>
      </c>
      <c r="C2700">
        <f t="shared" si="126"/>
        <v>2.7938165303503046</v>
      </c>
      <c r="D2700">
        <f t="shared" si="127"/>
        <v>1.2247115592538353E-4</v>
      </c>
      <c r="E2700">
        <f t="shared" si="128"/>
        <v>0.99987754384142191</v>
      </c>
      <c r="F2700" s="4">
        <f>EXP((Result!G$8+B2700-Result!P$8)/H$2)</f>
        <v>1.3687215967922355E-4</v>
      </c>
    </row>
    <row r="2701" spans="1:6" x14ac:dyDescent="0.2">
      <c r="A2701">
        <v>39.01</v>
      </c>
      <c r="B2701">
        <v>-0.79120400000000002</v>
      </c>
      <c r="C2701">
        <f t="shared" si="126"/>
        <v>0.26365458649212059</v>
      </c>
      <c r="D2701">
        <f t="shared" si="127"/>
        <v>1.1557695940996627E-5</v>
      </c>
      <c r="E2701">
        <f t="shared" si="128"/>
        <v>0.99998844243763785</v>
      </c>
      <c r="F2701" s="4">
        <f>EXP((Result!G$8+B2701-Result!P$8)/H$2)</f>
        <v>1.2916729595691921E-5</v>
      </c>
    </row>
    <row r="2702" spans="1:6" x14ac:dyDescent="0.2">
      <c r="A2702">
        <v>39.020000000000003</v>
      </c>
      <c r="B2702">
        <v>-9.2176999999999995E-2</v>
      </c>
      <c r="C2702">
        <f t="shared" si="126"/>
        <v>0.85614898701536968</v>
      </c>
      <c r="D2702">
        <f t="shared" si="127"/>
        <v>3.7530580460475443E-5</v>
      </c>
      <c r="E2702">
        <f t="shared" si="128"/>
        <v>0.99996247082803114</v>
      </c>
      <c r="F2702" s="4">
        <f>EXP((Result!G$8+B2702-Result!P$8)/H$2)</f>
        <v>4.1943685129989561E-5</v>
      </c>
    </row>
    <row r="2703" spans="1:6" x14ac:dyDescent="0.2">
      <c r="A2703">
        <v>39.03</v>
      </c>
      <c r="B2703">
        <v>7.6856999999999995E-2</v>
      </c>
      <c r="C2703">
        <f t="shared" si="126"/>
        <v>1.1382567141209297</v>
      </c>
      <c r="D2703">
        <f t="shared" si="127"/>
        <v>4.9897197616172694E-5</v>
      </c>
      <c r="E2703">
        <f t="shared" si="128"/>
        <v>0.99995010529198991</v>
      </c>
      <c r="F2703" s="4">
        <f>EXP((Result!G$8+B2703-Result!P$8)/H$2)</f>
        <v>5.57644544796123E-5</v>
      </c>
    </row>
    <row r="2704" spans="1:6" x14ac:dyDescent="0.2">
      <c r="A2704">
        <v>39.04</v>
      </c>
      <c r="B2704">
        <v>2.7858900000000002</v>
      </c>
      <c r="C2704">
        <f t="shared" si="126"/>
        <v>109.2896486585027</v>
      </c>
      <c r="D2704">
        <f t="shared" si="127"/>
        <v>4.7908763716161444E-3</v>
      </c>
      <c r="E2704">
        <f t="shared" si="128"/>
        <v>0.99523196668652436</v>
      </c>
      <c r="F2704" s="4">
        <f>EXP((Result!G$8+B2704-Result!P$8)/H$2)</f>
        <v>5.354220679837267E-3</v>
      </c>
    </row>
    <row r="2705" spans="1:6" x14ac:dyDescent="0.2">
      <c r="A2705">
        <v>39.049999999999997</v>
      </c>
      <c r="B2705">
        <v>7.0449200000000003</v>
      </c>
      <c r="C2705">
        <f t="shared" si="126"/>
        <v>142932.29977568184</v>
      </c>
      <c r="D2705">
        <f t="shared" si="127"/>
        <v>6.2656526591623694</v>
      </c>
      <c r="E2705">
        <f t="shared" si="128"/>
        <v>0.13763388465025886</v>
      </c>
      <c r="F2705" s="4">
        <f>EXP((Result!G$8+B2705-Result!P$8)/H$2)</f>
        <v>7.0024113415073721</v>
      </c>
    </row>
    <row r="2706" spans="1:6" x14ac:dyDescent="0.2">
      <c r="A2706">
        <v>39.06</v>
      </c>
      <c r="B2706">
        <v>2.2239589999999998</v>
      </c>
      <c r="C2706">
        <f t="shared" si="126"/>
        <v>42.401889432662188</v>
      </c>
      <c r="D2706">
        <f t="shared" si="127"/>
        <v>1.8587506931198919E-3</v>
      </c>
      <c r="E2706">
        <f t="shared" si="128"/>
        <v>0.99814469785103554</v>
      </c>
      <c r="F2706" s="4">
        <f>EXP((Result!G$8+B2706-Result!P$8)/H$2)</f>
        <v>2.0773154278675649E-3</v>
      </c>
    </row>
    <row r="2707" spans="1:6" x14ac:dyDescent="0.2">
      <c r="A2707">
        <v>39.07</v>
      </c>
      <c r="B2707">
        <v>9.3006000000000005E-2</v>
      </c>
      <c r="C2707">
        <f t="shared" si="126"/>
        <v>1.1696536348429809</v>
      </c>
      <c r="D2707">
        <f t="shared" si="127"/>
        <v>5.1273528929111544E-5</v>
      </c>
      <c r="E2707">
        <f t="shared" si="128"/>
        <v>0.99994872909991084</v>
      </c>
      <c r="F2707" s="4">
        <f>EXP((Result!G$8+B2707-Result!P$8)/H$2)</f>
        <v>5.7302624327138214E-5</v>
      </c>
    </row>
    <row r="2708" spans="1:6" x14ac:dyDescent="0.2">
      <c r="A2708">
        <v>39.08</v>
      </c>
      <c r="B2708">
        <v>-0.187976</v>
      </c>
      <c r="C2708">
        <f t="shared" si="126"/>
        <v>0.72853142653698688</v>
      </c>
      <c r="D2708">
        <f t="shared" si="127"/>
        <v>3.1936272466956183E-5</v>
      </c>
      <c r="E2708">
        <f t="shared" si="128"/>
        <v>0.99996806474742594</v>
      </c>
      <c r="F2708" s="4">
        <f>EXP((Result!G$8+B2708-Result!P$8)/H$2)</f>
        <v>3.5691559793226646E-5</v>
      </c>
    </row>
    <row r="2709" spans="1:6" x14ac:dyDescent="0.2">
      <c r="A2709">
        <v>39.090000000000003</v>
      </c>
      <c r="B2709">
        <v>-0.42898599999999998</v>
      </c>
      <c r="C2709">
        <f t="shared" si="126"/>
        <v>0.48538782099390471</v>
      </c>
      <c r="D2709">
        <f t="shared" si="127"/>
        <v>2.1277706271489836E-5</v>
      </c>
      <c r="E2709">
        <f t="shared" si="128"/>
        <v>0.9999787227464596</v>
      </c>
      <c r="F2709" s="4">
        <f>EXP((Result!G$8+B2709-Result!P$8)/H$2)</f>
        <v>2.3779685823928447E-5</v>
      </c>
    </row>
    <row r="2710" spans="1:6" x14ac:dyDescent="0.2">
      <c r="A2710">
        <v>39.1</v>
      </c>
      <c r="B2710">
        <v>9.9900000000000006E-3</v>
      </c>
      <c r="C2710">
        <f t="shared" si="126"/>
        <v>1.0169748126765814</v>
      </c>
      <c r="D2710">
        <f t="shared" si="127"/>
        <v>4.4580622779794562E-5</v>
      </c>
      <c r="E2710">
        <f t="shared" si="128"/>
        <v>0.9999554213645635</v>
      </c>
      <c r="F2710" s="4">
        <f>EXP((Result!G$8+B2710-Result!P$8)/H$2)</f>
        <v>4.9822720081394806E-5</v>
      </c>
    </row>
    <row r="2711" spans="1:6" x14ac:dyDescent="0.2">
      <c r="A2711">
        <v>39.11</v>
      </c>
      <c r="B2711">
        <v>0.48894300000000002</v>
      </c>
      <c r="C2711">
        <f t="shared" si="126"/>
        <v>2.2792121228277344</v>
      </c>
      <c r="D2711">
        <f t="shared" si="127"/>
        <v>9.9912696574552693E-5</v>
      </c>
      <c r="E2711">
        <f t="shared" si="128"/>
        <v>0.99990009728497509</v>
      </c>
      <c r="F2711" s="4">
        <f>EXP((Result!G$8+B2711-Result!P$8)/H$2)</f>
        <v>1.1166112098971042E-4</v>
      </c>
    </row>
    <row r="2712" spans="1:6" x14ac:dyDescent="0.2">
      <c r="A2712">
        <v>39.119999999999997</v>
      </c>
      <c r="B2712">
        <v>-2.492102</v>
      </c>
      <c r="C2712">
        <f t="shared" si="126"/>
        <v>1.5010693710333945E-2</v>
      </c>
      <c r="D2712">
        <f t="shared" si="127"/>
        <v>6.5801636935549896E-7</v>
      </c>
      <c r="E2712">
        <f t="shared" si="128"/>
        <v>0.99999934198406359</v>
      </c>
      <c r="F2712" s="4">
        <f>EXP((Result!G$8+B2712-Result!P$8)/H$2)</f>
        <v>7.3539047539357666E-7</v>
      </c>
    </row>
    <row r="2713" spans="1:6" x14ac:dyDescent="0.2">
      <c r="A2713">
        <v>39.130000000000003</v>
      </c>
      <c r="B2713">
        <v>2.0168550000000001</v>
      </c>
      <c r="C2713">
        <f t="shared" si="126"/>
        <v>29.91138743723992</v>
      </c>
      <c r="D2713">
        <f t="shared" si="127"/>
        <v>1.3112107237447847E-3</v>
      </c>
      <c r="E2713">
        <f t="shared" si="128"/>
        <v>0.99869050629843947</v>
      </c>
      <c r="F2713" s="4">
        <f>EXP((Result!G$8+B2713-Result!P$8)/H$2)</f>
        <v>1.4653919300218607E-3</v>
      </c>
    </row>
    <row r="2714" spans="1:6" x14ac:dyDescent="0.2">
      <c r="A2714">
        <v>39.14</v>
      </c>
      <c r="B2714">
        <v>1.3657950000000001</v>
      </c>
      <c r="C2714">
        <f t="shared" si="126"/>
        <v>9.9867105620977394</v>
      </c>
      <c r="D2714">
        <f t="shared" si="127"/>
        <v>4.3778250044178459E-4</v>
      </c>
      <c r="E2714">
        <f t="shared" si="128"/>
        <v>0.99956240906921001</v>
      </c>
      <c r="F2714" s="4">
        <f>EXP((Result!G$8+B2714-Result!P$8)/H$2)</f>
        <v>4.8925998821913817E-4</v>
      </c>
    </row>
    <row r="2715" spans="1:6" x14ac:dyDescent="0.2">
      <c r="A2715">
        <v>39.15</v>
      </c>
      <c r="B2715">
        <v>-1.885276</v>
      </c>
      <c r="C2715">
        <f t="shared" si="126"/>
        <v>4.1729825151226453E-2</v>
      </c>
      <c r="D2715">
        <f t="shared" si="127"/>
        <v>1.8292897430147398E-6</v>
      </c>
      <c r="E2715">
        <f t="shared" si="128"/>
        <v>0.99999817071360331</v>
      </c>
      <c r="F2715" s="4">
        <f>EXP((Result!G$8+B2715-Result!P$8)/H$2)</f>
        <v>2.0443902559229832E-6</v>
      </c>
    </row>
    <row r="2716" spans="1:6" x14ac:dyDescent="0.2">
      <c r="A2716">
        <v>39.159999999999997</v>
      </c>
      <c r="B2716">
        <v>1.3437140000000001</v>
      </c>
      <c r="C2716">
        <f t="shared" si="126"/>
        <v>9.6219846463959069</v>
      </c>
      <c r="D2716">
        <f t="shared" si="127"/>
        <v>4.2179419054143931E-4</v>
      </c>
      <c r="E2716">
        <f t="shared" si="128"/>
        <v>0.9995783836447879</v>
      </c>
      <c r="F2716" s="4">
        <f>EXP((Result!G$8+B2716-Result!P$8)/H$2)</f>
        <v>4.7139166249667849E-4</v>
      </c>
    </row>
    <row r="2717" spans="1:6" x14ac:dyDescent="0.2">
      <c r="A2717">
        <v>39.17</v>
      </c>
      <c r="B2717">
        <v>-0.37722899999999998</v>
      </c>
      <c r="C2717">
        <f t="shared" si="126"/>
        <v>0.5296172654486887</v>
      </c>
      <c r="D2717">
        <f t="shared" si="127"/>
        <v>2.321657059184509E-5</v>
      </c>
      <c r="E2717">
        <f t="shared" si="128"/>
        <v>0.99997678396840484</v>
      </c>
      <c r="F2717" s="4">
        <f>EXP((Result!G$8+B2717-Result!P$8)/H$2)</f>
        <v>2.5946535192229427E-5</v>
      </c>
    </row>
    <row r="2718" spans="1:6" x14ac:dyDescent="0.2">
      <c r="A2718">
        <v>39.18</v>
      </c>
      <c r="B2718">
        <v>2.5918649999999999</v>
      </c>
      <c r="C2718">
        <f t="shared" si="126"/>
        <v>78.813561984562099</v>
      </c>
      <c r="D2718">
        <f t="shared" si="127"/>
        <v>3.4549112062258105E-3</v>
      </c>
      <c r="E2718">
        <f t="shared" si="128"/>
        <v>0.99655698410796278</v>
      </c>
      <c r="F2718" s="4">
        <f>EXP((Result!G$8+B2718-Result!P$8)/H$2)</f>
        <v>3.8611635100772954E-3</v>
      </c>
    </row>
    <row r="2719" spans="1:6" x14ac:dyDescent="0.2">
      <c r="A2719">
        <v>39.19</v>
      </c>
      <c r="B2719">
        <v>1.971014</v>
      </c>
      <c r="C2719">
        <f t="shared" si="126"/>
        <v>27.688048069924445</v>
      </c>
      <c r="D2719">
        <f t="shared" si="127"/>
        <v>1.2137472935690775E-3</v>
      </c>
      <c r="E2719">
        <f t="shared" si="128"/>
        <v>0.99878772410301986</v>
      </c>
      <c r="F2719" s="4">
        <f>EXP((Result!G$8+B2719-Result!P$8)/H$2)</f>
        <v>1.3564680770778927E-3</v>
      </c>
    </row>
    <row r="2720" spans="1:6" x14ac:dyDescent="0.2">
      <c r="A2720">
        <v>39.200000000000003</v>
      </c>
      <c r="B2720">
        <v>0.44017400000000001</v>
      </c>
      <c r="C2720">
        <f t="shared" si="126"/>
        <v>2.0994133766369281</v>
      </c>
      <c r="D2720">
        <f t="shared" si="127"/>
        <v>9.2030947704965541E-5</v>
      </c>
      <c r="E2720">
        <f t="shared" si="128"/>
        <v>0.99990797752121086</v>
      </c>
      <c r="F2720" s="4">
        <f>EXP((Result!G$8+B2720-Result!P$8)/H$2)</f>
        <v>1.0285258169179662E-4</v>
      </c>
    </row>
    <row r="2721" spans="1:6" x14ac:dyDescent="0.2">
      <c r="A2721">
        <v>39.21</v>
      </c>
      <c r="B2721">
        <v>2.2693409999999998</v>
      </c>
      <c r="C2721">
        <f t="shared" si="126"/>
        <v>45.771332227613819</v>
      </c>
      <c r="D2721">
        <f t="shared" si="127"/>
        <v>2.0064552934181959E-3</v>
      </c>
      <c r="E2721">
        <f t="shared" si="128"/>
        <v>0.99799756250788751</v>
      </c>
      <c r="F2721" s="4">
        <f>EXP((Result!G$8+B2721-Result!P$8)/H$2)</f>
        <v>2.2423881544588143E-3</v>
      </c>
    </row>
    <row r="2722" spans="1:6" x14ac:dyDescent="0.2">
      <c r="A2722">
        <v>39.22</v>
      </c>
      <c r="B2722">
        <v>0.83855900000000005</v>
      </c>
      <c r="C2722">
        <f t="shared" si="126"/>
        <v>4.1078706409343448</v>
      </c>
      <c r="D2722">
        <f t="shared" si="127"/>
        <v>1.8007469721860889E-4</v>
      </c>
      <c r="E2722">
        <f t="shared" si="128"/>
        <v>0.99981995772383969</v>
      </c>
      <c r="F2722" s="4">
        <f>EXP((Result!G$8+B2722-Result!P$8)/H$2)</f>
        <v>2.0124912291111003E-4</v>
      </c>
    </row>
    <row r="2723" spans="1:6" x14ac:dyDescent="0.2">
      <c r="A2723">
        <v>39.229999999999997</v>
      </c>
      <c r="B2723">
        <v>0.57781700000000003</v>
      </c>
      <c r="C2723">
        <f t="shared" si="126"/>
        <v>2.6473930475951049</v>
      </c>
      <c r="D2723">
        <f t="shared" si="127"/>
        <v>1.160524620015554E-4</v>
      </c>
      <c r="E2723">
        <f t="shared" si="128"/>
        <v>0.99988396100460941</v>
      </c>
      <c r="F2723" s="4">
        <f>EXP((Result!G$8+B2723-Result!P$8)/H$2)</f>
        <v>1.2969871142492969E-4</v>
      </c>
    </row>
    <row r="2724" spans="1:6" x14ac:dyDescent="0.2">
      <c r="A2724">
        <v>39.24</v>
      </c>
      <c r="B2724">
        <v>-1.822929</v>
      </c>
      <c r="C2724">
        <f t="shared" si="126"/>
        <v>4.6352063442254426E-2</v>
      </c>
      <c r="D2724">
        <f t="shared" si="127"/>
        <v>2.0319125209656549E-6</v>
      </c>
      <c r="E2724">
        <f t="shared" si="128"/>
        <v>0.99999796809160779</v>
      </c>
      <c r="F2724" s="4">
        <f>EXP((Result!G$8+B2724-Result!P$8)/H$2)</f>
        <v>2.2708388185154982E-6</v>
      </c>
    </row>
    <row r="2725" spans="1:6" x14ac:dyDescent="0.2">
      <c r="A2725">
        <v>39.25</v>
      </c>
      <c r="B2725">
        <v>-0.703677</v>
      </c>
      <c r="C2725">
        <f t="shared" si="126"/>
        <v>0.30555073958894813</v>
      </c>
      <c r="D2725">
        <f t="shared" si="127"/>
        <v>1.3394276920046085E-5</v>
      </c>
      <c r="E2725">
        <f t="shared" si="128"/>
        <v>0.99998660590248423</v>
      </c>
      <c r="F2725" s="4">
        <f>EXP((Result!G$8+B2725-Result!P$8)/H$2)</f>
        <v>1.4969268441503406E-5</v>
      </c>
    </row>
    <row r="2726" spans="1:6" x14ac:dyDescent="0.2">
      <c r="A2726">
        <v>39.26</v>
      </c>
      <c r="B2726">
        <v>-2.4410999999999999E-2</v>
      </c>
      <c r="C2726">
        <f t="shared" si="126"/>
        <v>0.95970380239763431</v>
      </c>
      <c r="D2726">
        <f t="shared" si="127"/>
        <v>4.2070061777065548E-5</v>
      </c>
      <c r="E2726">
        <f t="shared" si="128"/>
        <v>0.99995793170803848</v>
      </c>
      <c r="F2726" s="4">
        <f>EXP((Result!G$8+B2726-Result!P$8)/H$2)</f>
        <v>4.7016949989216509E-5</v>
      </c>
    </row>
    <row r="2727" spans="1:6" x14ac:dyDescent="0.2">
      <c r="A2727">
        <v>39.270000000000003</v>
      </c>
      <c r="B2727">
        <v>-1.655141</v>
      </c>
      <c r="C2727">
        <f t="shared" si="126"/>
        <v>6.1496186271107034E-2</v>
      </c>
      <c r="D2727">
        <f t="shared" si="127"/>
        <v>2.6957779567153009E-6</v>
      </c>
      <c r="E2727">
        <f t="shared" si="128"/>
        <v>0.99999730422931055</v>
      </c>
      <c r="F2727" s="4">
        <f>EXP((Result!G$8+B2727-Result!P$8)/H$2)</f>
        <v>3.0127661338974298E-6</v>
      </c>
    </row>
    <row r="2728" spans="1:6" x14ac:dyDescent="0.2">
      <c r="A2728">
        <v>39.28</v>
      </c>
      <c r="B2728">
        <v>0.62417299999999998</v>
      </c>
      <c r="C2728">
        <f t="shared" si="126"/>
        <v>2.8624604440900137</v>
      </c>
      <c r="D2728">
        <f t="shared" si="127"/>
        <v>1.2548026528228539E-4</v>
      </c>
      <c r="E2728">
        <f t="shared" si="128"/>
        <v>0.99987453547803917</v>
      </c>
      <c r="F2728" s="4">
        <f>EXP((Result!G$8+B2728-Result!P$8)/H$2)</f>
        <v>1.4023510088181161E-4</v>
      </c>
    </row>
    <row r="2729" spans="1:6" x14ac:dyDescent="0.2">
      <c r="A2729">
        <v>39.29</v>
      </c>
      <c r="B2729">
        <v>-0.39646799999999999</v>
      </c>
      <c r="C2729">
        <f t="shared" si="126"/>
        <v>0.51272437997365983</v>
      </c>
      <c r="D2729">
        <f t="shared" si="127"/>
        <v>2.2476045511344377E-5</v>
      </c>
      <c r="E2729">
        <f t="shared" si="128"/>
        <v>0.99997752445964982</v>
      </c>
      <c r="F2729" s="4">
        <f>EXP((Result!G$8+B2729-Result!P$8)/H$2)</f>
        <v>2.5118934061996687E-5</v>
      </c>
    </row>
    <row r="2730" spans="1:6" x14ac:dyDescent="0.2">
      <c r="A2730">
        <v>39.299999999999997</v>
      </c>
      <c r="B2730">
        <v>-1.2570889999999999</v>
      </c>
      <c r="C2730">
        <f t="shared" si="126"/>
        <v>0.12026058420677291</v>
      </c>
      <c r="D2730">
        <f t="shared" si="127"/>
        <v>5.2718038568619523E-6</v>
      </c>
      <c r="E2730">
        <f t="shared" si="128"/>
        <v>0.99999472822393498</v>
      </c>
      <c r="F2730" s="4">
        <f>EXP((Result!G$8+B2730-Result!P$8)/H$2)</f>
        <v>5.8916989379407094E-6</v>
      </c>
    </row>
    <row r="2731" spans="1:6" x14ac:dyDescent="0.2">
      <c r="A2731">
        <v>39.31</v>
      </c>
      <c r="B2731">
        <v>-4.7682000000000002E-2</v>
      </c>
      <c r="C2731">
        <f t="shared" si="126"/>
        <v>0.92280221366083115</v>
      </c>
      <c r="D2731">
        <f t="shared" si="127"/>
        <v>4.0452425050035064E-5</v>
      </c>
      <c r="E2731">
        <f t="shared" si="128"/>
        <v>0.99995954921128238</v>
      </c>
      <c r="F2731" s="4">
        <f>EXP((Result!G$8+B2731-Result!P$8)/H$2)</f>
        <v>4.520910037163017E-5</v>
      </c>
    </row>
    <row r="2732" spans="1:6" x14ac:dyDescent="0.2">
      <c r="A2732">
        <v>39.32</v>
      </c>
      <c r="B2732">
        <v>0.36169800000000002</v>
      </c>
      <c r="C2732">
        <f t="shared" si="126"/>
        <v>1.8393866652902533</v>
      </c>
      <c r="D2732">
        <f t="shared" si="127"/>
        <v>8.0632285135626939E-5</v>
      </c>
      <c r="E2732">
        <f t="shared" si="128"/>
        <v>0.9999193742159056</v>
      </c>
      <c r="F2732" s="4">
        <f>EXP((Result!G$8+B2732-Result!P$8)/H$2)</f>
        <v>9.0113585709178514E-5</v>
      </c>
    </row>
    <row r="2733" spans="1:6" x14ac:dyDescent="0.2">
      <c r="A2733">
        <v>39.33</v>
      </c>
      <c r="B2733">
        <v>0.66104300000000005</v>
      </c>
      <c r="C2733">
        <f t="shared" si="126"/>
        <v>3.04592474892367</v>
      </c>
      <c r="D2733">
        <f t="shared" si="127"/>
        <v>1.3352269943640215E-4</v>
      </c>
      <c r="E2733">
        <f t="shared" si="128"/>
        <v>0.99986649512649473</v>
      </c>
      <c r="F2733" s="4">
        <f>EXP((Result!G$8+B2733-Result!P$8)/H$2)</f>
        <v>1.4922321994898663E-4</v>
      </c>
    </row>
    <row r="2734" spans="1:6" x14ac:dyDescent="0.2">
      <c r="A2734">
        <v>39.340000000000003</v>
      </c>
      <c r="B2734">
        <v>-1.0096130000000001</v>
      </c>
      <c r="C2734">
        <f t="shared" si="126"/>
        <v>0.1824795618785178</v>
      </c>
      <c r="D2734">
        <f t="shared" si="127"/>
        <v>7.9992664633627349E-6</v>
      </c>
      <c r="E2734">
        <f t="shared" si="128"/>
        <v>0.99999200079752426</v>
      </c>
      <c r="F2734" s="4">
        <f>EXP((Result!G$8+B2734-Result!P$8)/H$2)</f>
        <v>8.9398754214183973E-6</v>
      </c>
    </row>
    <row r="2735" spans="1:6" x14ac:dyDescent="0.2">
      <c r="A2735">
        <v>39.35</v>
      </c>
      <c r="B2735">
        <v>0.229712</v>
      </c>
      <c r="C2735">
        <f t="shared" si="126"/>
        <v>1.4726247241993451</v>
      </c>
      <c r="D2735">
        <f t="shared" si="127"/>
        <v>6.4554722995492921E-5</v>
      </c>
      <c r="E2735">
        <f t="shared" si="128"/>
        <v>0.99993544944404766</v>
      </c>
      <c r="F2735" s="4">
        <f>EXP((Result!G$8+B2735-Result!P$8)/H$2)</f>
        <v>7.2145512852596607E-5</v>
      </c>
    </row>
    <row r="2736" spans="1:6" x14ac:dyDescent="0.2">
      <c r="A2736">
        <v>39.36</v>
      </c>
      <c r="B2736">
        <v>-1.490953</v>
      </c>
      <c r="C2736">
        <f t="shared" si="126"/>
        <v>8.1094796737681968E-2</v>
      </c>
      <c r="D2736">
        <f t="shared" si="127"/>
        <v>3.5549125678458975E-6</v>
      </c>
      <c r="E2736">
        <f t="shared" si="128"/>
        <v>0.99999644510006946</v>
      </c>
      <c r="F2736" s="4">
        <f>EXP((Result!G$8+B2736-Result!P$8)/H$2)</f>
        <v>3.9729237219605164E-6</v>
      </c>
    </row>
    <row r="2737" spans="1:6" x14ac:dyDescent="0.2">
      <c r="A2737">
        <v>39.369999999999997</v>
      </c>
      <c r="B2737">
        <v>-0.50160800000000005</v>
      </c>
      <c r="C2737">
        <f t="shared" si="126"/>
        <v>0.4294846255071525</v>
      </c>
      <c r="D2737">
        <f t="shared" si="127"/>
        <v>1.8827105490512004E-5</v>
      </c>
      <c r="E2737">
        <f t="shared" si="128"/>
        <v>0.99998117324896263</v>
      </c>
      <c r="F2737" s="4">
        <f>EXP((Result!G$8+B2737-Result!P$8)/H$2)</f>
        <v>2.1040926490192812E-5</v>
      </c>
    </row>
    <row r="2738" spans="1:6" x14ac:dyDescent="0.2">
      <c r="A2738">
        <v>39.380000000000003</v>
      </c>
      <c r="B2738">
        <v>1.10772</v>
      </c>
      <c r="C2738">
        <f t="shared" si="126"/>
        <v>6.4651068857445111</v>
      </c>
      <c r="D2738">
        <f t="shared" si="127"/>
        <v>2.834076987077632E-4</v>
      </c>
      <c r="E2738">
        <f t="shared" si="128"/>
        <v>0.99971667259845909</v>
      </c>
      <c r="F2738" s="4">
        <f>EXP((Result!G$8+B2738-Result!P$8)/H$2)</f>
        <v>3.1673273187266768E-4</v>
      </c>
    </row>
    <row r="2739" spans="1:6" x14ac:dyDescent="0.2">
      <c r="A2739">
        <v>39.39</v>
      </c>
      <c r="B2739">
        <v>-6.2629630000000001</v>
      </c>
      <c r="C2739">
        <f t="shared" si="126"/>
        <v>2.6125690774277986E-5</v>
      </c>
      <c r="D2739">
        <f t="shared" si="127"/>
        <v>1.1452590081402965E-9</v>
      </c>
      <c r="E2739">
        <f t="shared" si="128"/>
        <v>0.999999998854741</v>
      </c>
      <c r="F2739" s="4">
        <f>EXP((Result!G$8+B2739-Result!P$8)/H$2)</f>
        <v>1.279926466373447E-9</v>
      </c>
    </row>
    <row r="2740" spans="1:6" x14ac:dyDescent="0.2">
      <c r="A2740">
        <v>39.4</v>
      </c>
      <c r="B2740">
        <v>-3.043606</v>
      </c>
      <c r="C2740">
        <f t="shared" si="126"/>
        <v>5.9270271292514677E-3</v>
      </c>
      <c r="D2740">
        <f t="shared" si="127"/>
        <v>2.5982016207396346E-7</v>
      </c>
      <c r="E2740">
        <f t="shared" si="128"/>
        <v>0.99999974017990545</v>
      </c>
      <c r="F2740" s="4">
        <f>EXP((Result!G$8+B2740-Result!P$8)/H$2)</f>
        <v>2.9037160989103195E-7</v>
      </c>
    </row>
    <row r="2741" spans="1:6" x14ac:dyDescent="0.2">
      <c r="A2741">
        <v>39.409999999999997</v>
      </c>
      <c r="B2741">
        <v>-3.0942099999999999</v>
      </c>
      <c r="C2741">
        <f t="shared" si="126"/>
        <v>5.4426118767743762E-3</v>
      </c>
      <c r="D2741">
        <f t="shared" si="127"/>
        <v>2.3858508980838516E-7</v>
      </c>
      <c r="E2741">
        <f t="shared" si="128"/>
        <v>0.99999976141496705</v>
      </c>
      <c r="F2741" s="4">
        <f>EXP((Result!G$8+B2741-Result!P$8)/H$2)</f>
        <v>2.6663957127367067E-7</v>
      </c>
    </row>
    <row r="2742" spans="1:6" x14ac:dyDescent="0.2">
      <c r="A2742">
        <v>39.42</v>
      </c>
      <c r="B2742">
        <v>-1.1947950000000001</v>
      </c>
      <c r="C2742">
        <f t="shared" si="126"/>
        <v>0.13356941801751734</v>
      </c>
      <c r="D2742">
        <f t="shared" si="127"/>
        <v>5.8552166340124661E-6</v>
      </c>
      <c r="E2742">
        <f t="shared" si="128"/>
        <v>0.99999414481764937</v>
      </c>
      <c r="F2742" s="4">
        <f>EXP((Result!G$8+B2742-Result!P$8)/H$2)</f>
        <v>6.5437134158778495E-6</v>
      </c>
    </row>
    <row r="2743" spans="1:6" x14ac:dyDescent="0.2">
      <c r="A2743">
        <v>39.43</v>
      </c>
      <c r="B2743">
        <v>0.15465100000000001</v>
      </c>
      <c r="C2743">
        <f t="shared" si="126"/>
        <v>1.2976754619545166</v>
      </c>
      <c r="D2743">
        <f t="shared" si="127"/>
        <v>5.6885558559440719E-5</v>
      </c>
      <c r="E2743">
        <f t="shared" si="128"/>
        <v>0.99994311767722333</v>
      </c>
      <c r="F2743" s="4">
        <f>EXP((Result!G$8+B2743-Result!P$8)/H$2)</f>
        <v>6.3574555133073961E-5</v>
      </c>
    </row>
    <row r="2744" spans="1:6" x14ac:dyDescent="0.2">
      <c r="A2744">
        <v>39.44</v>
      </c>
      <c r="B2744">
        <v>-3.1959080000000002</v>
      </c>
      <c r="C2744">
        <f t="shared" si="126"/>
        <v>4.5855317698400653E-3</v>
      </c>
      <c r="D2744">
        <f t="shared" si="127"/>
        <v>2.0101369230372036E-7</v>
      </c>
      <c r="E2744">
        <f t="shared" si="128"/>
        <v>0.99999979898634805</v>
      </c>
      <c r="F2744" s="4">
        <f>EXP((Result!G$8+B2744-Result!P$8)/H$2)</f>
        <v>2.2465026954973496E-7</v>
      </c>
    </row>
    <row r="2745" spans="1:6" x14ac:dyDescent="0.2">
      <c r="A2745">
        <v>39.450000000000003</v>
      </c>
      <c r="B2745">
        <v>-1.4064749999999999</v>
      </c>
      <c r="C2745">
        <f t="shared" si="126"/>
        <v>9.3499629094038458E-2</v>
      </c>
      <c r="D2745">
        <f t="shared" si="127"/>
        <v>4.0986970795486388E-6</v>
      </c>
      <c r="E2745">
        <f t="shared" si="128"/>
        <v>0.99999590131971972</v>
      </c>
      <c r="F2745" s="4">
        <f>EXP((Result!G$8+B2745-Result!P$8)/H$2)</f>
        <v>4.5806501695022745E-6</v>
      </c>
    </row>
    <row r="2746" spans="1:6" x14ac:dyDescent="0.2">
      <c r="A2746">
        <v>39.46</v>
      </c>
      <c r="B2746">
        <v>-2.837021</v>
      </c>
      <c r="C2746">
        <f t="shared" si="126"/>
        <v>8.3947117268257741E-3</v>
      </c>
      <c r="D2746">
        <f t="shared" si="127"/>
        <v>3.679948334745571E-7</v>
      </c>
      <c r="E2746">
        <f t="shared" si="128"/>
        <v>0.99999963200530195</v>
      </c>
      <c r="F2746" s="4">
        <f>EXP((Result!G$8+B2746-Result!P$8)/H$2)</f>
        <v>4.1126620572721638E-7</v>
      </c>
    </row>
    <row r="2747" spans="1:6" x14ac:dyDescent="0.2">
      <c r="A2747">
        <v>39.47</v>
      </c>
      <c r="B2747">
        <v>3.1924450000000002</v>
      </c>
      <c r="C2747">
        <f t="shared" si="126"/>
        <v>216.80846669403613</v>
      </c>
      <c r="D2747">
        <f t="shared" si="127"/>
        <v>9.5041257154775544E-3</v>
      </c>
      <c r="E2747">
        <f t="shared" si="128"/>
        <v>0.99058535228002009</v>
      </c>
      <c r="F2747" s="4">
        <f>EXP((Result!G$8+B2747-Result!P$8)/H$2)</f>
        <v>1.0621686410250001E-2</v>
      </c>
    </row>
    <row r="2748" spans="1:6" x14ac:dyDescent="0.2">
      <c r="A2748">
        <v>39.479999999999997</v>
      </c>
      <c r="B2748">
        <v>1.0618019999999999</v>
      </c>
      <c r="C2748">
        <f t="shared" si="126"/>
        <v>5.9837735062170774</v>
      </c>
      <c r="D2748">
        <f t="shared" si="127"/>
        <v>2.623077249851491E-4</v>
      </c>
      <c r="E2748">
        <f t="shared" si="128"/>
        <v>0.99973776106231393</v>
      </c>
      <c r="F2748" s="4">
        <f>EXP((Result!G$8+B2748-Result!P$8)/H$2)</f>
        <v>2.9315167761734094E-4</v>
      </c>
    </row>
    <row r="2749" spans="1:6" x14ac:dyDescent="0.2">
      <c r="A2749">
        <v>39.49</v>
      </c>
      <c r="B2749">
        <v>3.8310409999999999</v>
      </c>
      <c r="C2749">
        <f t="shared" si="126"/>
        <v>635.87211916029037</v>
      </c>
      <c r="D2749">
        <f t="shared" si="127"/>
        <v>2.787441215566127E-2</v>
      </c>
      <c r="E2749">
        <f t="shared" si="128"/>
        <v>0.97288150008793095</v>
      </c>
      <c r="F2749" s="4">
        <f>EXP((Result!G$8+B2749-Result!P$8)/H$2)</f>
        <v>3.1152077913419923E-2</v>
      </c>
    </row>
    <row r="2750" spans="1:6" x14ac:dyDescent="0.2">
      <c r="A2750">
        <v>39.5</v>
      </c>
      <c r="B2750">
        <v>-0.85978600000000005</v>
      </c>
      <c r="C2750">
        <f t="shared" si="126"/>
        <v>0.23488233364055225</v>
      </c>
      <c r="D2750">
        <f t="shared" si="127"/>
        <v>1.0296420897689785E-5</v>
      </c>
      <c r="E2750">
        <f t="shared" si="128"/>
        <v>0.99998970368511753</v>
      </c>
      <c r="F2750" s="4">
        <f>EXP((Result!G$8+B2750-Result!P$8)/H$2)</f>
        <v>1.1507145128047216E-5</v>
      </c>
    </row>
    <row r="2751" spans="1:6" x14ac:dyDescent="0.2">
      <c r="A2751">
        <v>39.51</v>
      </c>
      <c r="B2751">
        <v>-1.800716</v>
      </c>
      <c r="C2751">
        <f t="shared" si="126"/>
        <v>4.811976160626244E-2</v>
      </c>
      <c r="D2751">
        <f t="shared" si="127"/>
        <v>2.1094022326634014E-6</v>
      </c>
      <c r="E2751">
        <f t="shared" si="128"/>
        <v>0.99999789060221689</v>
      </c>
      <c r="F2751" s="4">
        <f>EXP((Result!G$8+B2751-Result!P$8)/H$2)</f>
        <v>2.3574403053133476E-6</v>
      </c>
    </row>
    <row r="2752" spans="1:6" x14ac:dyDescent="0.2">
      <c r="A2752">
        <v>39.520000000000003</v>
      </c>
      <c r="B2752">
        <v>-0.34166999999999997</v>
      </c>
      <c r="C2752">
        <f t="shared" si="126"/>
        <v>0.56231864550108357</v>
      </c>
      <c r="D2752">
        <f t="shared" si="127"/>
        <v>2.4650084844432725E-5</v>
      </c>
      <c r="E2752">
        <f t="shared" si="128"/>
        <v>0.99997535052276731</v>
      </c>
      <c r="F2752" s="4">
        <f>EXP((Result!G$8+B2752-Result!P$8)/H$2)</f>
        <v>2.7548611944098684E-5</v>
      </c>
    </row>
    <row r="2753" spans="1:6" x14ac:dyDescent="0.2">
      <c r="A2753">
        <v>39.53</v>
      </c>
      <c r="B2753">
        <v>1.3173520000000001</v>
      </c>
      <c r="C2753">
        <f t="shared" ref="C2753:C2816" si="129">EXP(B2753/H$2)</f>
        <v>9.203949518722423</v>
      </c>
      <c r="D2753">
        <f t="shared" si="127"/>
        <v>4.0346899103481019E-4</v>
      </c>
      <c r="E2753">
        <f t="shared" si="128"/>
        <v>0.99959669373053883</v>
      </c>
      <c r="F2753" s="4">
        <f>EXP((Result!G$8+B2753-Result!P$8)/H$2)</f>
        <v>4.5091165955988112E-4</v>
      </c>
    </row>
    <row r="2754" spans="1:6" x14ac:dyDescent="0.2">
      <c r="A2754">
        <v>39.54</v>
      </c>
      <c r="B2754">
        <v>0.82628199999999996</v>
      </c>
      <c r="C2754">
        <f t="shared" si="129"/>
        <v>4.0237690563832409</v>
      </c>
      <c r="D2754">
        <f t="shared" ref="D2754:D2817" si="130">EXP(1/H$2*(B2754-H$4-J$6))</f>
        <v>1.7638797757784597E-4</v>
      </c>
      <c r="E2754">
        <f t="shared" ref="E2754:E2817" si="131">1/(1+D2754)</f>
        <v>0.99982364312965388</v>
      </c>
      <c r="F2754" s="4">
        <f>EXP((Result!G$8+B2754-Result!P$8)/H$2)</f>
        <v>1.9712889333092613E-4</v>
      </c>
    </row>
    <row r="2755" spans="1:6" x14ac:dyDescent="0.2">
      <c r="A2755">
        <v>39.549999999999997</v>
      </c>
      <c r="B2755">
        <v>-0.85486799999999996</v>
      </c>
      <c r="C2755">
        <f t="shared" si="129"/>
        <v>0.23683675757986461</v>
      </c>
      <c r="D2755">
        <f t="shared" si="130"/>
        <v>1.0382096015012474E-5</v>
      </c>
      <c r="E2755">
        <f t="shared" si="131"/>
        <v>0.99998961801177166</v>
      </c>
      <c r="F2755" s="4">
        <f>EXP((Result!G$8+B2755-Result!P$8)/H$2)</f>
        <v>1.1602894516955343E-5</v>
      </c>
    </row>
    <row r="2756" spans="1:6" x14ac:dyDescent="0.2">
      <c r="A2756">
        <v>39.56</v>
      </c>
      <c r="B2756">
        <v>2.2339799999999999</v>
      </c>
      <c r="C2756">
        <f t="shared" si="129"/>
        <v>43.123905974325908</v>
      </c>
      <c r="D2756">
        <f t="shared" si="130"/>
        <v>1.8904013757950775E-3</v>
      </c>
      <c r="E2756">
        <f t="shared" si="131"/>
        <v>0.99811316549874207</v>
      </c>
      <c r="F2756" s="4">
        <f>EXP((Result!G$8+B2756-Result!P$8)/H$2)</f>
        <v>2.1126878162502864E-3</v>
      </c>
    </row>
    <row r="2757" spans="1:6" x14ac:dyDescent="0.2">
      <c r="A2757">
        <v>39.57</v>
      </c>
      <c r="B2757">
        <v>-0.79717800000000005</v>
      </c>
      <c r="C2757">
        <f t="shared" si="129"/>
        <v>0.26101402723808814</v>
      </c>
      <c r="D2757">
        <f t="shared" si="130"/>
        <v>1.1441943048629626E-5</v>
      </c>
      <c r="E2757">
        <f t="shared" si="131"/>
        <v>0.99998855818786803</v>
      </c>
      <c r="F2757" s="4">
        <f>EXP((Result!G$8+B2757-Result!P$8)/H$2)</f>
        <v>1.2787365679366694E-5</v>
      </c>
    </row>
    <row r="2758" spans="1:6" x14ac:dyDescent="0.2">
      <c r="A2758">
        <v>39.58</v>
      </c>
      <c r="B2758">
        <v>0.37162899999999999</v>
      </c>
      <c r="C2758">
        <f t="shared" si="129"/>
        <v>1.8704239607649691</v>
      </c>
      <c r="D2758">
        <f t="shared" si="130"/>
        <v>8.1992851734146466E-5</v>
      </c>
      <c r="E2758">
        <f t="shared" si="131"/>
        <v>0.99991801387054235</v>
      </c>
      <c r="F2758" s="4">
        <f>EXP((Result!G$8+B2758-Result!P$8)/H$2)</f>
        <v>9.1634137118362424E-5</v>
      </c>
    </row>
    <row r="2759" spans="1:6" x14ac:dyDescent="0.2">
      <c r="A2759">
        <v>39.590000000000003</v>
      </c>
      <c r="B2759">
        <v>-1.4595830000000001</v>
      </c>
      <c r="C2759">
        <f t="shared" si="129"/>
        <v>8.5496440184569339E-2</v>
      </c>
      <c r="D2759">
        <f t="shared" si="130"/>
        <v>3.7478652385225588E-6</v>
      </c>
      <c r="E2759">
        <f t="shared" si="131"/>
        <v>0.99999625214880783</v>
      </c>
      <c r="F2759" s="4">
        <f>EXP((Result!G$8+B2759-Result!P$8)/H$2)</f>
        <v>4.1885650993267986E-6</v>
      </c>
    </row>
    <row r="2760" spans="1:6" x14ac:dyDescent="0.2">
      <c r="A2760">
        <v>39.6</v>
      </c>
      <c r="B2760">
        <v>0.15912000000000001</v>
      </c>
      <c r="C2760">
        <f t="shared" si="129"/>
        <v>1.3074837192172317</v>
      </c>
      <c r="D2760">
        <f t="shared" si="130"/>
        <v>5.7315518290700338E-5</v>
      </c>
      <c r="E2760">
        <f t="shared" si="131"/>
        <v>0.99994268776658957</v>
      </c>
      <c r="F2760" s="4">
        <f>EXP((Result!G$8+B2760-Result!P$8)/H$2)</f>
        <v>6.4055072496921426E-5</v>
      </c>
    </row>
    <row r="2761" spans="1:6" x14ac:dyDescent="0.2">
      <c r="A2761">
        <v>39.61</v>
      </c>
      <c r="B2761">
        <v>-2.4822660000000001</v>
      </c>
      <c r="C2761">
        <f t="shared" si="129"/>
        <v>1.5261536882294273E-2</v>
      </c>
      <c r="D2761">
        <f t="shared" si="130"/>
        <v>6.6901245764269848E-7</v>
      </c>
      <c r="E2761">
        <f t="shared" si="131"/>
        <v>0.99999933098798988</v>
      </c>
      <c r="F2761" s="4">
        <f>EXP((Result!G$8+B2761-Result!P$8)/H$2)</f>
        <v>7.4767955963157786E-7</v>
      </c>
    </row>
    <row r="2762" spans="1:6" x14ac:dyDescent="0.2">
      <c r="A2762">
        <v>39.619999999999997</v>
      </c>
      <c r="B2762">
        <v>-0.38369700000000001</v>
      </c>
      <c r="C2762">
        <f t="shared" si="129"/>
        <v>0.52387680026122296</v>
      </c>
      <c r="D2762">
        <f t="shared" si="130"/>
        <v>2.2964928653507007E-5</v>
      </c>
      <c r="E2762">
        <f t="shared" si="131"/>
        <v>0.9999770355987222</v>
      </c>
      <c r="F2762" s="4">
        <f>EXP((Result!G$8+B2762-Result!P$8)/H$2)</f>
        <v>2.5665303458063429E-5</v>
      </c>
    </row>
    <row r="2763" spans="1:6" x14ac:dyDescent="0.2">
      <c r="A2763">
        <v>39.630000000000003</v>
      </c>
      <c r="B2763">
        <v>1.0348109999999999</v>
      </c>
      <c r="C2763">
        <f t="shared" si="129"/>
        <v>5.7177405307574096</v>
      </c>
      <c r="D2763">
        <f t="shared" si="130"/>
        <v>2.5064576878119953E-4</v>
      </c>
      <c r="E2763">
        <f t="shared" si="131"/>
        <v>0.99974941703877773</v>
      </c>
      <c r="F2763" s="4">
        <f>EXP((Result!G$8+B2763-Result!P$8)/H$2)</f>
        <v>2.8011842811742171E-4</v>
      </c>
    </row>
    <row r="2764" spans="1:6" x14ac:dyDescent="0.2">
      <c r="A2764">
        <v>39.64</v>
      </c>
      <c r="B2764">
        <v>4.643351</v>
      </c>
      <c r="C2764">
        <f t="shared" si="129"/>
        <v>2499.0721711913984</v>
      </c>
      <c r="D2764">
        <f t="shared" si="130"/>
        <v>0.10955059296910682</v>
      </c>
      <c r="E2764">
        <f t="shared" si="131"/>
        <v>0.90126579746494084</v>
      </c>
      <c r="F2764" s="4">
        <f>EXP((Result!G$8+B2764-Result!P$8)/H$2)</f>
        <v>0.12243230775870717</v>
      </c>
    </row>
    <row r="2765" spans="1:6" x14ac:dyDescent="0.2">
      <c r="A2765">
        <v>39.65</v>
      </c>
      <c r="B2765">
        <v>5.661937</v>
      </c>
      <c r="C2765">
        <f t="shared" si="129"/>
        <v>13903.705957655106</v>
      </c>
      <c r="D2765">
        <f t="shared" si="130"/>
        <v>0.60948989376448259</v>
      </c>
      <c r="E2765">
        <f t="shared" si="131"/>
        <v>0.62131486744602726</v>
      </c>
      <c r="F2765" s="4">
        <f>EXP((Result!G$8+B2765-Result!P$8)/H$2)</f>
        <v>0.68115792189493762</v>
      </c>
    </row>
    <row r="2766" spans="1:6" x14ac:dyDescent="0.2">
      <c r="A2766">
        <v>39.659999999999997</v>
      </c>
      <c r="B2766">
        <v>0.69051200000000001</v>
      </c>
      <c r="C2766">
        <f t="shared" si="129"/>
        <v>3.2009814175547202</v>
      </c>
      <c r="D2766">
        <f t="shared" si="130"/>
        <v>1.4031984206723996E-4</v>
      </c>
      <c r="E2766">
        <f t="shared" si="131"/>
        <v>0.99985969984482836</v>
      </c>
      <c r="F2766" s="4">
        <f>EXP((Result!G$8+B2766-Result!P$8)/H$2)</f>
        <v>1.5681961752114153E-4</v>
      </c>
    </row>
    <row r="2767" spans="1:6" x14ac:dyDescent="0.2">
      <c r="A2767">
        <v>39.67</v>
      </c>
      <c r="B2767">
        <v>-0.17089799999999999</v>
      </c>
      <c r="C2767">
        <f t="shared" si="129"/>
        <v>0.74979949184520223</v>
      </c>
      <c r="D2767">
        <f t="shared" si="130"/>
        <v>3.2868590145764875E-5</v>
      </c>
      <c r="E2767">
        <f t="shared" si="131"/>
        <v>0.99996713249016289</v>
      </c>
      <c r="F2767" s="4">
        <f>EXP((Result!G$8+B2767-Result!P$8)/H$2)</f>
        <v>3.6733505819141545E-5</v>
      </c>
    </row>
    <row r="2768" spans="1:6" x14ac:dyDescent="0.2">
      <c r="A2768">
        <v>39.68</v>
      </c>
      <c r="B2768">
        <v>-0.98233800000000004</v>
      </c>
      <c r="C2768">
        <f t="shared" si="129"/>
        <v>0.19106130958389228</v>
      </c>
      <c r="D2768">
        <f t="shared" si="130"/>
        <v>8.3754603006887073E-6</v>
      </c>
      <c r="E2768">
        <f t="shared" si="131"/>
        <v>0.99999162460984714</v>
      </c>
      <c r="F2768" s="4">
        <f>EXP((Result!G$8+B2768-Result!P$8)/H$2)</f>
        <v>9.3603047264557168E-6</v>
      </c>
    </row>
    <row r="2769" spans="1:6" x14ac:dyDescent="0.2">
      <c r="A2769">
        <v>39.69</v>
      </c>
      <c r="B2769">
        <v>0.10618900000000001</v>
      </c>
      <c r="C2769">
        <f t="shared" si="129"/>
        <v>1.1959250260347547</v>
      </c>
      <c r="D2769">
        <f t="shared" si="130"/>
        <v>5.2425174934520795E-5</v>
      </c>
      <c r="E2769">
        <f t="shared" si="131"/>
        <v>0.99994757757332031</v>
      </c>
      <c r="F2769" s="4">
        <f>EXP((Result!G$8+B2769-Result!P$8)/H$2)</f>
        <v>5.8589688817999842E-5</v>
      </c>
    </row>
    <row r="2770" spans="1:6" x14ac:dyDescent="0.2">
      <c r="A2770">
        <v>39.700000000000003</v>
      </c>
      <c r="B2770">
        <v>-1.0552729999999999</v>
      </c>
      <c r="C2770">
        <f t="shared" si="129"/>
        <v>0.16896721996124942</v>
      </c>
      <c r="D2770">
        <f t="shared" si="130"/>
        <v>7.4069326018190887E-6</v>
      </c>
      <c r="E2770">
        <f t="shared" si="131"/>
        <v>0.9999925931222603</v>
      </c>
      <c r="F2770" s="4">
        <f>EXP((Result!G$8+B2770-Result!P$8)/H$2)</f>
        <v>8.2778908564159735E-6</v>
      </c>
    </row>
    <row r="2771" spans="1:6" x14ac:dyDescent="0.2">
      <c r="A2771">
        <v>39.71</v>
      </c>
      <c r="B2771">
        <v>2.0332690000000002</v>
      </c>
      <c r="C2771">
        <f t="shared" si="129"/>
        <v>30.750170377291052</v>
      </c>
      <c r="D2771">
        <f t="shared" si="130"/>
        <v>1.3479800373781584E-3</v>
      </c>
      <c r="E2771">
        <f t="shared" si="131"/>
        <v>0.99865383456675294</v>
      </c>
      <c r="F2771" s="4">
        <f>EXP((Result!G$8+B2771-Result!P$8)/H$2)</f>
        <v>1.5064848333173034E-3</v>
      </c>
    </row>
    <row r="2772" spans="1:6" x14ac:dyDescent="0.2">
      <c r="A2772">
        <v>39.72</v>
      </c>
      <c r="B2772">
        <v>-0.46827299999999999</v>
      </c>
      <c r="C2772">
        <f t="shared" si="129"/>
        <v>0.45429771889129883</v>
      </c>
      <c r="D2772">
        <f t="shared" si="130"/>
        <v>1.9914824814894366E-5</v>
      </c>
      <c r="E2772">
        <f t="shared" si="131"/>
        <v>0.99998008557177731</v>
      </c>
      <c r="F2772" s="4">
        <f>EXP((Result!G$8+B2772-Result!P$8)/H$2)</f>
        <v>2.2256547359679413E-5</v>
      </c>
    </row>
    <row r="2773" spans="1:6" x14ac:dyDescent="0.2">
      <c r="A2773">
        <v>39.729999999999997</v>
      </c>
      <c r="B2773">
        <v>-2.2698999999999998</v>
      </c>
      <c r="C2773">
        <f t="shared" si="129"/>
        <v>2.1827168328665651E-2</v>
      </c>
      <c r="D2773">
        <f t="shared" si="130"/>
        <v>9.5682680188538513E-7</v>
      </c>
      <c r="E2773">
        <f t="shared" si="131"/>
        <v>0.9999990431741137</v>
      </c>
      <c r="F2773" s="4">
        <f>EXP((Result!G$8+B2773-Result!P$8)/H$2)</f>
        <v>1.0693371008338256E-6</v>
      </c>
    </row>
    <row r="2774" spans="1:6" x14ac:dyDescent="0.2">
      <c r="A2774">
        <v>39.74</v>
      </c>
      <c r="B2774">
        <v>0.46842400000000001</v>
      </c>
      <c r="C2774">
        <f t="shared" si="129"/>
        <v>2.2017598013132447</v>
      </c>
      <c r="D2774">
        <f t="shared" si="130"/>
        <v>9.6517457394764965E-5</v>
      </c>
      <c r="E2774">
        <f t="shared" si="131"/>
        <v>0.99990349185732574</v>
      </c>
      <c r="F2774" s="4">
        <f>EXP((Result!G$8+B2774-Result!P$8)/H$2)</f>
        <v>1.0786664615476896E-4</v>
      </c>
    </row>
    <row r="2775" spans="1:6" x14ac:dyDescent="0.2">
      <c r="A2775">
        <v>39.75</v>
      </c>
      <c r="B2775">
        <v>1.1466769999999999</v>
      </c>
      <c r="C2775">
        <f t="shared" si="129"/>
        <v>6.9037101652396595</v>
      </c>
      <c r="D2775">
        <f t="shared" si="130"/>
        <v>3.0263453413124014E-4</v>
      </c>
      <c r="E2775">
        <f t="shared" si="131"/>
        <v>0.9996974570258208</v>
      </c>
      <c r="F2775" s="4">
        <f>EXP((Result!G$8+B2775-Result!P$8)/H$2)</f>
        <v>3.3822039130009738E-4</v>
      </c>
    </row>
    <row r="2776" spans="1:6" x14ac:dyDescent="0.2">
      <c r="A2776">
        <v>39.76</v>
      </c>
      <c r="B2776">
        <v>-0.24507899999999999</v>
      </c>
      <c r="C2776">
        <f t="shared" si="129"/>
        <v>0.66170297603082484</v>
      </c>
      <c r="D2776">
        <f t="shared" si="130"/>
        <v>2.9006746675523565E-5</v>
      </c>
      <c r="E2776">
        <f t="shared" si="131"/>
        <v>0.99997099409469148</v>
      </c>
      <c r="F2776" s="4">
        <f>EXP((Result!G$8+B2776-Result!P$8)/H$2)</f>
        <v>3.2417560140984694E-5</v>
      </c>
    </row>
    <row r="2777" spans="1:6" x14ac:dyDescent="0.2">
      <c r="A2777">
        <v>39.770000000000003</v>
      </c>
      <c r="B2777">
        <v>-2.0768399999999998</v>
      </c>
      <c r="C2777">
        <f t="shared" si="129"/>
        <v>3.0218251500948208E-2</v>
      </c>
      <c r="D2777">
        <f t="shared" si="130"/>
        <v>1.3246625722058571E-6</v>
      </c>
      <c r="E2777">
        <f t="shared" si="131"/>
        <v>0.99999867533918241</v>
      </c>
      <c r="F2777" s="4">
        <f>EXP((Result!G$8+B2777-Result!P$8)/H$2)</f>
        <v>1.4804255396635178E-6</v>
      </c>
    </row>
    <row r="2778" spans="1:6" x14ac:dyDescent="0.2">
      <c r="A2778">
        <v>39.78</v>
      </c>
      <c r="B2778">
        <v>1.9213439999999999</v>
      </c>
      <c r="C2778">
        <f t="shared" si="129"/>
        <v>25.465150432314399</v>
      </c>
      <c r="D2778">
        <f t="shared" si="130"/>
        <v>1.1163032272803806E-3</v>
      </c>
      <c r="E2778">
        <f t="shared" si="131"/>
        <v>0.99888494151610385</v>
      </c>
      <c r="F2778" s="4">
        <f>EXP((Result!G$8+B2778-Result!P$8)/H$2)</f>
        <v>1.2475658649604162E-3</v>
      </c>
    </row>
    <row r="2779" spans="1:6" x14ac:dyDescent="0.2">
      <c r="A2779">
        <v>39.79</v>
      </c>
      <c r="B2779">
        <v>0.63948700000000003</v>
      </c>
      <c r="C2779">
        <f t="shared" si="129"/>
        <v>2.9372812672654165</v>
      </c>
      <c r="D2779">
        <f t="shared" si="130"/>
        <v>1.287601487685612E-4</v>
      </c>
      <c r="E2779">
        <f t="shared" si="131"/>
        <v>0.9998712564282729</v>
      </c>
      <c r="F2779" s="4">
        <f>EXP((Result!G$8+B2779-Result!P$8)/H$2)</f>
        <v>1.4390065570466556E-4</v>
      </c>
    </row>
    <row r="2780" spans="1:6" x14ac:dyDescent="0.2">
      <c r="A2780">
        <v>39.799999999999997</v>
      </c>
      <c r="B2780">
        <v>-1.4323349999999999</v>
      </c>
      <c r="C2780">
        <f t="shared" si="129"/>
        <v>8.9513140796902188E-2</v>
      </c>
      <c r="D2780">
        <f t="shared" si="130"/>
        <v>3.9239433602082833E-6</v>
      </c>
      <c r="E2780">
        <f t="shared" si="131"/>
        <v>0.999996076072037</v>
      </c>
      <c r="F2780" s="4">
        <f>EXP((Result!G$8+B2780-Result!P$8)/H$2)</f>
        <v>4.385347701771317E-6</v>
      </c>
    </row>
    <row r="2781" spans="1:6" x14ac:dyDescent="0.2">
      <c r="A2781">
        <v>39.81</v>
      </c>
      <c r="B2781">
        <v>1.6358790000000001</v>
      </c>
      <c r="C2781">
        <f t="shared" si="129"/>
        <v>15.741888072152745</v>
      </c>
      <c r="D2781">
        <f t="shared" si="130"/>
        <v>6.90069375601704E-4</v>
      </c>
      <c r="E2781">
        <f t="shared" si="131"/>
        <v>0.99931040649175984</v>
      </c>
      <c r="F2781" s="4">
        <f>EXP((Result!G$8+B2781-Result!P$8)/H$2)</f>
        <v>7.7121249532945818E-4</v>
      </c>
    </row>
    <row r="2782" spans="1:6" x14ac:dyDescent="0.2">
      <c r="A2782">
        <v>39.82</v>
      </c>
      <c r="B2782">
        <v>-0.76589700000000005</v>
      </c>
      <c r="C2782">
        <f t="shared" si="129"/>
        <v>0.27514001995282072</v>
      </c>
      <c r="D2782">
        <f t="shared" si="130"/>
        <v>1.2061177217220479E-5</v>
      </c>
      <c r="E2782">
        <f t="shared" si="131"/>
        <v>0.999987938968253</v>
      </c>
      <c r="F2782" s="4">
        <f>EXP((Result!G$8+B2782-Result!P$8)/H$2)</f>
        <v>1.3479413675172633E-5</v>
      </c>
    </row>
    <row r="2783" spans="1:6" x14ac:dyDescent="0.2">
      <c r="A2783">
        <v>39.83</v>
      </c>
      <c r="B2783">
        <v>-1.907643</v>
      </c>
      <c r="C2783">
        <f t="shared" si="129"/>
        <v>4.0186434953286151E-2</v>
      </c>
      <c r="D2783">
        <f t="shared" si="130"/>
        <v>1.7616329088839902E-6</v>
      </c>
      <c r="E2783">
        <f t="shared" si="131"/>
        <v>0.99999823837019441</v>
      </c>
      <c r="F2783" s="4">
        <f>EXP((Result!G$8+B2783-Result!P$8)/H$2)</f>
        <v>1.9687778642984917E-6</v>
      </c>
    </row>
    <row r="2784" spans="1:6" x14ac:dyDescent="0.2">
      <c r="A2784">
        <v>39.840000000000003</v>
      </c>
      <c r="B2784">
        <v>-3.2894139999999998</v>
      </c>
      <c r="C2784">
        <f t="shared" si="129"/>
        <v>3.9171171132603398E-3</v>
      </c>
      <c r="D2784">
        <f t="shared" si="130"/>
        <v>1.7171272900155059E-7</v>
      </c>
      <c r="E2784">
        <f t="shared" si="131"/>
        <v>0.99999982828730061</v>
      </c>
      <c r="F2784" s="4">
        <f>EXP((Result!G$8+B2784-Result!P$8)/H$2)</f>
        <v>1.919038967605942E-7</v>
      </c>
    </row>
    <row r="2785" spans="1:6" x14ac:dyDescent="0.2">
      <c r="A2785">
        <v>39.85</v>
      </c>
      <c r="B2785">
        <v>-2.7312110000000001</v>
      </c>
      <c r="C2785">
        <f t="shared" si="129"/>
        <v>1.0033036850836232E-2</v>
      </c>
      <c r="D2785">
        <f t="shared" si="130"/>
        <v>4.3981328308978651E-7</v>
      </c>
      <c r="E2785">
        <f t="shared" si="131"/>
        <v>0.99999956018691027</v>
      </c>
      <c r="F2785" s="4">
        <f>EXP((Result!G$8+B2785-Result!P$8)/H$2)</f>
        <v>4.915295643064316E-7</v>
      </c>
    </row>
    <row r="2786" spans="1:6" x14ac:dyDescent="0.2">
      <c r="A2786">
        <v>39.86</v>
      </c>
      <c r="B2786">
        <v>1.7170110000000001</v>
      </c>
      <c r="C2786">
        <f t="shared" si="129"/>
        <v>18.047841917246558</v>
      </c>
      <c r="D2786">
        <f t="shared" si="130"/>
        <v>7.9115433585276679E-4</v>
      </c>
      <c r="E2786">
        <f t="shared" si="131"/>
        <v>0.99920947109451841</v>
      </c>
      <c r="F2786" s="4">
        <f>EXP((Result!G$8+B2786-Result!P$8)/H$2)</f>
        <v>8.841837228491928E-4</v>
      </c>
    </row>
    <row r="2787" spans="1:6" x14ac:dyDescent="0.2">
      <c r="A2787">
        <v>39.869999999999997</v>
      </c>
      <c r="B2787">
        <v>-2.9447589999999999</v>
      </c>
      <c r="C2787">
        <f t="shared" si="129"/>
        <v>7.0011333559032041E-3</v>
      </c>
      <c r="D2787">
        <f t="shared" si="130"/>
        <v>3.0690522644223705E-7</v>
      </c>
      <c r="E2787">
        <f t="shared" si="131"/>
        <v>0.9999996930948678</v>
      </c>
      <c r="F2787" s="4">
        <f>EXP((Result!G$8+B2787-Result!P$8)/H$2)</f>
        <v>3.4299326108739379E-7</v>
      </c>
    </row>
    <row r="2788" spans="1:6" x14ac:dyDescent="0.2">
      <c r="A2788">
        <v>39.880000000000003</v>
      </c>
      <c r="B2788">
        <v>-4.0165569999999997</v>
      </c>
      <c r="C2788">
        <f t="shared" si="129"/>
        <v>1.1504787888876869E-3</v>
      </c>
      <c r="D2788">
        <f t="shared" si="130"/>
        <v>5.0432970673648284E-8</v>
      </c>
      <c r="E2788">
        <f t="shared" si="131"/>
        <v>0.99999994956703186</v>
      </c>
      <c r="F2788" s="4">
        <f>EXP((Result!G$8+B2788-Result!P$8)/H$2)</f>
        <v>5.6363227430847275E-8</v>
      </c>
    </row>
    <row r="2789" spans="1:6" x14ac:dyDescent="0.2">
      <c r="A2789">
        <v>39.89</v>
      </c>
      <c r="B2789">
        <v>-0.84838199999999997</v>
      </c>
      <c r="C2789">
        <f t="shared" si="129"/>
        <v>0.23943919658121349</v>
      </c>
      <c r="D2789">
        <f t="shared" si="130"/>
        <v>1.0496177848682679E-5</v>
      </c>
      <c r="E2789">
        <f t="shared" si="131"/>
        <v>0.99998950393231989</v>
      </c>
      <c r="F2789" s="4">
        <f>EXP((Result!G$8+B2789-Result!P$8)/H$2)</f>
        <v>1.1730390879969322E-5</v>
      </c>
    </row>
    <row r="2790" spans="1:6" x14ac:dyDescent="0.2">
      <c r="A2790">
        <v>39.9</v>
      </c>
      <c r="B2790">
        <v>-1.1102209999999999</v>
      </c>
      <c r="C2790">
        <f t="shared" si="129"/>
        <v>0.15402605078896139</v>
      </c>
      <c r="D2790">
        <f t="shared" si="130"/>
        <v>6.75196394531343E-6</v>
      </c>
      <c r="E2790">
        <f t="shared" si="131"/>
        <v>0.99999324808164347</v>
      </c>
      <c r="F2790" s="4">
        <f>EXP((Result!G$8+B2790-Result!P$8)/H$2)</f>
        <v>7.5459064649830611E-6</v>
      </c>
    </row>
    <row r="2791" spans="1:6" x14ac:dyDescent="0.2">
      <c r="A2791">
        <v>39.909999999999997</v>
      </c>
      <c r="B2791">
        <v>0.64791699999999997</v>
      </c>
      <c r="C2791">
        <f t="shared" si="129"/>
        <v>2.9792997503672898</v>
      </c>
      <c r="D2791">
        <f t="shared" si="130"/>
        <v>1.3060209226764722E-4</v>
      </c>
      <c r="E2791">
        <f t="shared" si="131"/>
        <v>0.99986941496241155</v>
      </c>
      <c r="F2791" s="4">
        <f>EXP((Result!G$8+B2791-Result!P$8)/H$2)</f>
        <v>1.4595918763262941E-4</v>
      </c>
    </row>
    <row r="2792" spans="1:6" x14ac:dyDescent="0.2">
      <c r="A2792">
        <v>39.92</v>
      </c>
      <c r="B2792">
        <v>1.7060679999999999</v>
      </c>
      <c r="C2792">
        <f t="shared" si="129"/>
        <v>17.718123407688832</v>
      </c>
      <c r="D2792">
        <f t="shared" si="130"/>
        <v>7.7670062833229945E-4</v>
      </c>
      <c r="E2792">
        <f t="shared" si="131"/>
        <v>0.99922390216734192</v>
      </c>
      <c r="F2792" s="4">
        <f>EXP((Result!G$8+B2792-Result!P$8)/H$2)</f>
        <v>8.6803044864556243E-4</v>
      </c>
    </row>
    <row r="2793" spans="1:6" x14ac:dyDescent="0.2">
      <c r="A2793">
        <v>39.93</v>
      </c>
      <c r="B2793">
        <v>-2.4857680000000002</v>
      </c>
      <c r="C2793">
        <f t="shared" si="129"/>
        <v>1.5171749972990731E-2</v>
      </c>
      <c r="D2793">
        <f t="shared" si="130"/>
        <v>6.6507651322762499E-7</v>
      </c>
      <c r="E2793">
        <f t="shared" si="131"/>
        <v>0.99999933492392912</v>
      </c>
      <c r="F2793" s="4">
        <f>EXP((Result!G$8+B2793-Result!P$8)/H$2)</f>
        <v>7.4328079970808445E-7</v>
      </c>
    </row>
    <row r="2794" spans="1:6" x14ac:dyDescent="0.2">
      <c r="A2794">
        <v>39.94</v>
      </c>
      <c r="B2794">
        <v>-0.71761299999999995</v>
      </c>
      <c r="C2794">
        <f t="shared" si="129"/>
        <v>0.29845966772503246</v>
      </c>
      <c r="D2794">
        <f t="shared" si="130"/>
        <v>1.3083429103631008E-5</v>
      </c>
      <c r="E2794">
        <f t="shared" si="131"/>
        <v>0.99998691674207019</v>
      </c>
      <c r="F2794" s="4">
        <f>EXP((Result!G$8+B2794-Result!P$8)/H$2)</f>
        <v>1.4621868993504179E-5</v>
      </c>
    </row>
    <row r="2795" spans="1:6" x14ac:dyDescent="0.2">
      <c r="A2795">
        <v>39.950000000000003</v>
      </c>
      <c r="B2795">
        <v>2.5205419999999998</v>
      </c>
      <c r="C2795">
        <f t="shared" si="129"/>
        <v>69.889228713083654</v>
      </c>
      <c r="D2795">
        <f t="shared" si="130"/>
        <v>3.0636996145740562E-3</v>
      </c>
      <c r="E2795">
        <f t="shared" si="131"/>
        <v>0.99694565797192014</v>
      </c>
      <c r="F2795" s="4">
        <f>EXP((Result!G$8+B2795-Result!P$8)/H$2)</f>
        <v>3.4239505595149108E-3</v>
      </c>
    </row>
    <row r="2796" spans="1:6" x14ac:dyDescent="0.2">
      <c r="A2796">
        <v>39.96</v>
      </c>
      <c r="B2796">
        <v>-0.43137500000000001</v>
      </c>
      <c r="C2796">
        <f t="shared" si="129"/>
        <v>0.48343792917250739</v>
      </c>
      <c r="D2796">
        <f t="shared" si="130"/>
        <v>2.1192229826382649E-5</v>
      </c>
      <c r="E2796">
        <f t="shared" si="131"/>
        <v>0.99997880821927476</v>
      </c>
      <c r="F2796" s="4">
        <f>EXP((Result!G$8+B2796-Result!P$8)/H$2)</f>
        <v>2.3684158468486071E-5</v>
      </c>
    </row>
    <row r="2797" spans="1:6" x14ac:dyDescent="0.2">
      <c r="A2797">
        <v>39.97</v>
      </c>
      <c r="B2797">
        <v>-1.0633710000000001</v>
      </c>
      <c r="C2797">
        <f t="shared" si="129"/>
        <v>0.16667740696970673</v>
      </c>
      <c r="D2797">
        <f t="shared" si="130"/>
        <v>7.3065552001963572E-6</v>
      </c>
      <c r="E2797">
        <f t="shared" si="131"/>
        <v>0.9999926934981852</v>
      </c>
      <c r="F2797" s="4">
        <f>EXP((Result!G$8+B2797-Result!P$8)/H$2)</f>
        <v>8.1657103871513378E-6</v>
      </c>
    </row>
    <row r="2798" spans="1:6" x14ac:dyDescent="0.2">
      <c r="A2798">
        <v>39.979999999999997</v>
      </c>
      <c r="B2798">
        <v>-1.065407</v>
      </c>
      <c r="C2798">
        <f t="shared" si="129"/>
        <v>0.16610660025173102</v>
      </c>
      <c r="D2798">
        <f t="shared" si="130"/>
        <v>7.2815330279094416E-6</v>
      </c>
      <c r="E2798">
        <f t="shared" si="131"/>
        <v>0.9999927185199925</v>
      </c>
      <c r="F2798" s="4">
        <f>EXP((Result!G$8+B2798-Result!P$8)/H$2)</f>
        <v>8.1377459351552767E-6</v>
      </c>
    </row>
    <row r="2799" spans="1:6" x14ac:dyDescent="0.2">
      <c r="A2799">
        <v>39.99</v>
      </c>
      <c r="B2799">
        <v>-0.44750400000000001</v>
      </c>
      <c r="C2799">
        <f t="shared" si="129"/>
        <v>0.47047689683264893</v>
      </c>
      <c r="D2799">
        <f t="shared" si="130"/>
        <v>2.0624063450600725E-5</v>
      </c>
      <c r="E2799">
        <f t="shared" si="131"/>
        <v>0.9999793763618926</v>
      </c>
      <c r="F2799" s="4">
        <f>EXP((Result!G$8+B2799-Result!P$8)/H$2)</f>
        <v>2.3049183169014216E-5</v>
      </c>
    </row>
    <row r="2800" spans="1:6" x14ac:dyDescent="0.2">
      <c r="A2800">
        <v>40</v>
      </c>
      <c r="B2800">
        <v>-1.5296270000000001</v>
      </c>
      <c r="C2800">
        <f t="shared" si="129"/>
        <v>7.597894068880251E-2</v>
      </c>
      <c r="D2800">
        <f t="shared" si="130"/>
        <v>3.3306513119446194E-6</v>
      </c>
      <c r="E2800">
        <f t="shared" si="131"/>
        <v>0.99999666935978138</v>
      </c>
      <c r="F2800" s="4">
        <f>EXP((Result!G$8+B2800-Result!P$8)/H$2)</f>
        <v>3.7222922798413146E-6</v>
      </c>
    </row>
    <row r="2801" spans="1:6" x14ac:dyDescent="0.2">
      <c r="A2801">
        <v>40.01</v>
      </c>
      <c r="B2801">
        <v>1.1982269999999999</v>
      </c>
      <c r="C2801">
        <f t="shared" si="129"/>
        <v>7.5301623082627316</v>
      </c>
      <c r="D2801">
        <f t="shared" si="130"/>
        <v>3.3009600744364471E-4</v>
      </c>
      <c r="E2801">
        <f t="shared" si="131"/>
        <v>0.99967001291997393</v>
      </c>
      <c r="F2801" s="4">
        <f>EXP((Result!G$8+B2801-Result!P$8)/H$2)</f>
        <v>3.6891097417115376E-4</v>
      </c>
    </row>
    <row r="2802" spans="1:6" x14ac:dyDescent="0.2">
      <c r="A2802">
        <v>40.020000000000003</v>
      </c>
      <c r="B2802">
        <v>-0.66397799999999996</v>
      </c>
      <c r="C2802">
        <f t="shared" si="129"/>
        <v>0.32668796818402973</v>
      </c>
      <c r="D2802">
        <f t="shared" si="130"/>
        <v>1.4320859174455656E-5</v>
      </c>
      <c r="E2802">
        <f t="shared" si="131"/>
        <v>0.99998567934590954</v>
      </c>
      <c r="F2802" s="4">
        <f>EXP((Result!G$8+B2802-Result!P$8)/H$2)</f>
        <v>1.6004804632235096E-5</v>
      </c>
    </row>
    <row r="2803" spans="1:6" x14ac:dyDescent="0.2">
      <c r="A2803">
        <v>40.03</v>
      </c>
      <c r="B2803">
        <v>-1.396234</v>
      </c>
      <c r="C2803">
        <f t="shared" si="129"/>
        <v>9.5126989899892378E-2</v>
      </c>
      <c r="D2803">
        <f t="shared" si="130"/>
        <v>4.1700348917619615E-6</v>
      </c>
      <c r="E2803">
        <f t="shared" si="131"/>
        <v>0.99999582998249725</v>
      </c>
      <c r="F2803" s="4">
        <f>EXP((Result!G$8+B2803-Result!P$8)/H$2)</f>
        <v>4.6603763740167259E-6</v>
      </c>
    </row>
    <row r="2804" spans="1:6" x14ac:dyDescent="0.2">
      <c r="A2804">
        <v>40.04</v>
      </c>
      <c r="B2804">
        <v>0.94151600000000002</v>
      </c>
      <c r="C2804">
        <f t="shared" si="129"/>
        <v>4.8860250855548593</v>
      </c>
      <c r="D2804">
        <f t="shared" si="130"/>
        <v>2.1418626943026003E-4</v>
      </c>
      <c r="E2804">
        <f t="shared" si="131"/>
        <v>0.9997858595965039</v>
      </c>
      <c r="F2804" s="4">
        <f>EXP((Result!G$8+B2804-Result!P$8)/H$2)</f>
        <v>2.3937176920594083E-4</v>
      </c>
    </row>
    <row r="2805" spans="1:6" x14ac:dyDescent="0.2">
      <c r="A2805">
        <v>40.049999999999997</v>
      </c>
      <c r="B2805">
        <v>3.1492719999999998</v>
      </c>
      <c r="C2805">
        <f t="shared" si="129"/>
        <v>201.59712438144899</v>
      </c>
      <c r="D2805">
        <f t="shared" si="130"/>
        <v>8.837313612405898E-3</v>
      </c>
      <c r="E2805">
        <f t="shared" si="131"/>
        <v>0.99124010036785659</v>
      </c>
      <c r="F2805" s="4">
        <f>EXP((Result!G$8+B2805-Result!P$8)/H$2)</f>
        <v>9.876465938065784E-3</v>
      </c>
    </row>
    <row r="2806" spans="1:6" x14ac:dyDescent="0.2">
      <c r="A2806">
        <v>40.06</v>
      </c>
      <c r="B2806">
        <v>-1.872989</v>
      </c>
      <c r="C2806">
        <f t="shared" si="129"/>
        <v>4.2602746209908393E-2</v>
      </c>
      <c r="D2806">
        <f t="shared" si="130"/>
        <v>1.8675555525004417E-6</v>
      </c>
      <c r="E2806">
        <f t="shared" si="131"/>
        <v>0.99999813244793534</v>
      </c>
      <c r="F2806" s="4">
        <f>EXP((Result!G$8+B2806-Result!P$8)/H$2)</f>
        <v>2.0871556233812048E-6</v>
      </c>
    </row>
    <row r="2807" spans="1:6" x14ac:dyDescent="0.2">
      <c r="A2807">
        <v>40.07</v>
      </c>
      <c r="B2807">
        <v>-3.125254</v>
      </c>
      <c r="C2807">
        <f t="shared" si="129"/>
        <v>5.1652443725014891E-3</v>
      </c>
      <c r="D2807">
        <f t="shared" si="130"/>
        <v>2.2642626746074167E-7</v>
      </c>
      <c r="E2807">
        <f t="shared" si="131"/>
        <v>0.99999977357378378</v>
      </c>
      <c r="F2807" s="4">
        <f>EXP((Result!G$8+B2807-Result!P$8)/H$2)</f>
        <v>2.5305103067973678E-7</v>
      </c>
    </row>
    <row r="2808" spans="1:6" x14ac:dyDescent="0.2">
      <c r="A2808">
        <v>40.08</v>
      </c>
      <c r="B2808">
        <v>0.68243399999999999</v>
      </c>
      <c r="C2808">
        <f t="shared" si="129"/>
        <v>3.1577087083029842</v>
      </c>
      <c r="D2808">
        <f t="shared" si="130"/>
        <v>1.3842291767563762E-4</v>
      </c>
      <c r="E2808">
        <f t="shared" si="131"/>
        <v>0.99986159624057647</v>
      </c>
      <c r="F2808" s="4">
        <f>EXP((Result!G$8+B2808-Result!P$8)/H$2)</f>
        <v>1.5469963966786621E-4</v>
      </c>
    </row>
    <row r="2809" spans="1:6" x14ac:dyDescent="0.2">
      <c r="A2809">
        <v>40.090000000000003</v>
      </c>
      <c r="B2809">
        <v>-1.75993</v>
      </c>
      <c r="C2809">
        <f t="shared" si="129"/>
        <v>5.1542880004995746E-2</v>
      </c>
      <c r="D2809">
        <f t="shared" si="130"/>
        <v>2.259459783904876E-6</v>
      </c>
      <c r="E2809">
        <f t="shared" si="131"/>
        <v>0.9999977405453212</v>
      </c>
      <c r="F2809" s="4">
        <f>EXP((Result!G$8+B2809-Result!P$8)/H$2)</f>
        <v>2.5251426590586626E-6</v>
      </c>
    </row>
    <row r="2810" spans="1:6" x14ac:dyDescent="0.2">
      <c r="A2810">
        <v>40.1</v>
      </c>
      <c r="B2810">
        <v>-3.3423099999999999</v>
      </c>
      <c r="C2810">
        <f t="shared" si="129"/>
        <v>3.5831074489369023E-3</v>
      </c>
      <c r="D2810">
        <f t="shared" si="130"/>
        <v>1.5707091224817559E-7</v>
      </c>
      <c r="E2810">
        <f t="shared" si="131"/>
        <v>0.99999984292911237</v>
      </c>
      <c r="F2810" s="4">
        <f>EXP((Result!G$8+B2810-Result!P$8)/H$2)</f>
        <v>1.7554039414220677E-7</v>
      </c>
    </row>
    <row r="2811" spans="1:6" x14ac:dyDescent="0.2">
      <c r="A2811">
        <v>40.11</v>
      </c>
      <c r="B2811">
        <v>-2.1847180000000002</v>
      </c>
      <c r="C2811">
        <f t="shared" si="129"/>
        <v>2.5195875236871397E-2</v>
      </c>
      <c r="D2811">
        <f t="shared" si="130"/>
        <v>1.1044991434797175E-6</v>
      </c>
      <c r="E2811">
        <f t="shared" si="131"/>
        <v>0.99999889550207643</v>
      </c>
      <c r="F2811" s="4">
        <f>EXP((Result!G$8+B2811-Result!P$8)/H$2)</f>
        <v>1.2343737755200571E-6</v>
      </c>
    </row>
    <row r="2812" spans="1:6" x14ac:dyDescent="0.2">
      <c r="A2812">
        <v>40.119999999999997</v>
      </c>
      <c r="B2812">
        <v>-2.7770570000000001</v>
      </c>
      <c r="C2812">
        <f t="shared" si="129"/>
        <v>9.2871942798557622E-3</v>
      </c>
      <c r="D2812">
        <f t="shared" si="130"/>
        <v>4.0711815053042555E-7</v>
      </c>
      <c r="E2812">
        <f t="shared" si="131"/>
        <v>0.99999959288201523</v>
      </c>
      <c r="F2812" s="4">
        <f>EXP((Result!G$8+B2812-Result!P$8)/H$2)</f>
        <v>4.5498991241382766E-7</v>
      </c>
    </row>
    <row r="2813" spans="1:6" x14ac:dyDescent="0.2">
      <c r="A2813">
        <v>40.130000000000003</v>
      </c>
      <c r="B2813">
        <v>0.82068799999999997</v>
      </c>
      <c r="C2813">
        <f t="shared" si="129"/>
        <v>3.9860214268545002</v>
      </c>
      <c r="D2813">
        <f t="shared" si="130"/>
        <v>1.7473325337831233E-4</v>
      </c>
      <c r="E2813">
        <f t="shared" si="131"/>
        <v>0.99982529727299752</v>
      </c>
      <c r="F2813" s="4">
        <f>EXP((Result!G$8+B2813-Result!P$8)/H$2)</f>
        <v>1.95279595239859E-4</v>
      </c>
    </row>
    <row r="2814" spans="1:6" x14ac:dyDescent="0.2">
      <c r="A2814">
        <v>40.14</v>
      </c>
      <c r="B2814">
        <v>-0.64153800000000005</v>
      </c>
      <c r="C2814">
        <f t="shared" si="129"/>
        <v>0.33927639295523832</v>
      </c>
      <c r="D2814">
        <f t="shared" si="130"/>
        <v>1.4872691736208147E-5</v>
      </c>
      <c r="E2814">
        <f t="shared" si="131"/>
        <v>0.99998512752945745</v>
      </c>
      <c r="F2814" s="4">
        <f>EXP((Result!G$8+B2814-Result!P$8)/H$2)</f>
        <v>1.6621525475095398E-5</v>
      </c>
    </row>
    <row r="2815" spans="1:6" x14ac:dyDescent="0.2">
      <c r="A2815">
        <v>40.15</v>
      </c>
      <c r="B2815">
        <v>-2.9737040000000001</v>
      </c>
      <c r="C2815">
        <f t="shared" si="129"/>
        <v>6.6678804479836096E-3</v>
      </c>
      <c r="D2815">
        <f t="shared" si="130"/>
        <v>2.9229658324572408E-7</v>
      </c>
      <c r="E2815">
        <f t="shared" si="131"/>
        <v>0.99999970770350233</v>
      </c>
      <c r="F2815" s="4">
        <f>EXP((Result!G$8+B2815-Result!P$8)/H$2)</f>
        <v>3.2666683280163309E-7</v>
      </c>
    </row>
    <row r="2816" spans="1:6" x14ac:dyDescent="0.2">
      <c r="A2816">
        <v>40.159999999999997</v>
      </c>
      <c r="B2816">
        <v>1.5641419999999999</v>
      </c>
      <c r="C2816">
        <f t="shared" si="129"/>
        <v>13.949645362914302</v>
      </c>
      <c r="D2816">
        <f t="shared" si="130"/>
        <v>6.1150371679240853E-4</v>
      </c>
      <c r="E2816">
        <f t="shared" si="131"/>
        <v>0.99938886999147925</v>
      </c>
      <c r="F2816" s="4">
        <f>EXP((Result!G$8+B2816-Result!P$8)/H$2)</f>
        <v>6.8340854413297635E-4</v>
      </c>
    </row>
    <row r="2817" spans="1:6" x14ac:dyDescent="0.2">
      <c r="A2817">
        <v>40.17</v>
      </c>
      <c r="B2817">
        <v>-1.908004</v>
      </c>
      <c r="C2817">
        <f t="shared" ref="C2817:C2880" si="132">EXP(B2817/H$2)</f>
        <v>4.01619987412647E-2</v>
      </c>
      <c r="D2817">
        <f t="shared" si="130"/>
        <v>1.7605617107218401E-6</v>
      </c>
      <c r="E2817">
        <f t="shared" si="131"/>
        <v>0.99999823944138888</v>
      </c>
      <c r="F2817" s="4">
        <f>EXP((Result!G$8+B2817-Result!P$8)/H$2)</f>
        <v>1.9675807072635073E-6</v>
      </c>
    </row>
    <row r="2818" spans="1:6" x14ac:dyDescent="0.2">
      <c r="A2818">
        <v>40.18</v>
      </c>
      <c r="B2818">
        <v>1.4599089999999999</v>
      </c>
      <c r="C2818">
        <f t="shared" si="132"/>
        <v>11.702819820720762</v>
      </c>
      <c r="D2818">
        <f t="shared" ref="D2818:D2881" si="133">EXP(1/H$2*(B2818-H$4-J$6))</f>
        <v>5.1301073476376442E-4</v>
      </c>
      <c r="E2818">
        <f t="shared" ref="E2818:E2881" si="134">1/(1+D2818)</f>
        <v>0.99948725231030533</v>
      </c>
      <c r="F2818" s="4">
        <f>EXP((Result!G$8+B2818-Result!P$8)/H$2)</f>
        <v>5.7333407752370533E-4</v>
      </c>
    </row>
    <row r="2819" spans="1:6" x14ac:dyDescent="0.2">
      <c r="A2819">
        <v>40.19</v>
      </c>
      <c r="B2819">
        <v>0.48787399999999997</v>
      </c>
      <c r="C2819">
        <f t="shared" si="132"/>
        <v>2.2751105477488718</v>
      </c>
      <c r="D2819">
        <f t="shared" si="133"/>
        <v>9.97328978527805E-5</v>
      </c>
      <c r="E2819">
        <f t="shared" si="134"/>
        <v>0.99990027704780626</v>
      </c>
      <c r="F2819" s="4">
        <f>EXP((Result!G$8+B2819-Result!P$8)/H$2)</f>
        <v>1.1146018029334397E-4</v>
      </c>
    </row>
    <row r="2820" spans="1:6" x14ac:dyDescent="0.2">
      <c r="A2820">
        <v>40.200000000000003</v>
      </c>
      <c r="B2820">
        <v>1.5058069999999999</v>
      </c>
      <c r="C2820">
        <f t="shared" si="132"/>
        <v>12.643765902848346</v>
      </c>
      <c r="D2820">
        <f t="shared" si="133"/>
        <v>5.5425852361809459E-4</v>
      </c>
      <c r="E2820">
        <f t="shared" si="134"/>
        <v>0.99944604850871765</v>
      </c>
      <c r="F2820" s="4">
        <f>EXP((Result!G$8+B2820-Result!P$8)/H$2)</f>
        <v>6.1943206606497917E-4</v>
      </c>
    </row>
    <row r="2821" spans="1:6" x14ac:dyDescent="0.2">
      <c r="A2821">
        <v>40.21</v>
      </c>
      <c r="B2821">
        <v>-0.51629100000000006</v>
      </c>
      <c r="C2821">
        <f t="shared" si="132"/>
        <v>0.41898966957264744</v>
      </c>
      <c r="D2821">
        <f t="shared" si="133"/>
        <v>1.8367043288602268E-5</v>
      </c>
      <c r="E2821">
        <f t="shared" si="134"/>
        <v>0.99998163329405354</v>
      </c>
      <c r="F2821" s="4">
        <f>EXP((Result!G$8+B2821-Result!P$8)/H$2)</f>
        <v>2.052676699944284E-5</v>
      </c>
    </row>
    <row r="2822" spans="1:6" x14ac:dyDescent="0.2">
      <c r="A2822">
        <v>40.22</v>
      </c>
      <c r="B2822">
        <v>0.47161599999999998</v>
      </c>
      <c r="C2822">
        <f t="shared" si="132"/>
        <v>2.2136333488805611</v>
      </c>
      <c r="D2822">
        <f t="shared" si="133"/>
        <v>9.7037952237467507E-5</v>
      </c>
      <c r="E2822">
        <f t="shared" si="134"/>
        <v>0.99990297146321316</v>
      </c>
      <c r="F2822" s="4">
        <f>EXP((Result!G$8+B2822-Result!P$8)/H$2)</f>
        <v>1.0844834437329517E-4</v>
      </c>
    </row>
    <row r="2823" spans="1:6" x14ac:dyDescent="0.2">
      <c r="A2823">
        <v>40.229999999999997</v>
      </c>
      <c r="B2823">
        <v>0.21951000000000001</v>
      </c>
      <c r="C2823">
        <f t="shared" si="132"/>
        <v>1.4475272875687422</v>
      </c>
      <c r="D2823">
        <f t="shared" si="133"/>
        <v>6.3454539056596635E-5</v>
      </c>
      <c r="E2823">
        <f t="shared" si="134"/>
        <v>0.99993654948716648</v>
      </c>
      <c r="F2823" s="4">
        <f>EXP((Result!G$8+B2823-Result!P$8)/H$2)</f>
        <v>7.0915961693196616E-5</v>
      </c>
    </row>
    <row r="2824" spans="1:6" x14ac:dyDescent="0.2">
      <c r="A2824">
        <v>40.24</v>
      </c>
      <c r="B2824">
        <v>0.71745199999999998</v>
      </c>
      <c r="C2824">
        <f t="shared" si="132"/>
        <v>3.3496276810085361</v>
      </c>
      <c r="D2824">
        <f t="shared" si="133"/>
        <v>1.4683597493115984E-4</v>
      </c>
      <c r="E2824">
        <f t="shared" si="134"/>
        <v>0.99985318558270686</v>
      </c>
      <c r="F2824" s="4">
        <f>EXP((Result!G$8+B2824-Result!P$8)/H$2)</f>
        <v>1.6410196225858184E-4</v>
      </c>
    </row>
    <row r="2825" spans="1:6" x14ac:dyDescent="0.2">
      <c r="A2825">
        <v>40.25</v>
      </c>
      <c r="B2825">
        <v>1.415449</v>
      </c>
      <c r="C2825">
        <f t="shared" si="132"/>
        <v>10.858175313579849</v>
      </c>
      <c r="D2825">
        <f t="shared" si="133"/>
        <v>4.7598447050774934E-4</v>
      </c>
      <c r="E2825">
        <f t="shared" si="134"/>
        <v>0.99952424198292011</v>
      </c>
      <c r="F2825" s="4">
        <f>EXP((Result!G$8+B2825-Result!P$8)/H$2)</f>
        <v>5.3195400957805651E-4</v>
      </c>
    </row>
    <row r="2826" spans="1:6" x14ac:dyDescent="0.2">
      <c r="A2826">
        <v>40.26</v>
      </c>
      <c r="B2826">
        <v>0.80345299999999997</v>
      </c>
      <c r="C2826">
        <f t="shared" si="132"/>
        <v>3.8719335271223176</v>
      </c>
      <c r="D2826">
        <f t="shared" si="133"/>
        <v>1.6973203844329016E-4</v>
      </c>
      <c r="E2826">
        <f t="shared" si="134"/>
        <v>0.99983029676563262</v>
      </c>
      <c r="F2826" s="4">
        <f>EXP((Result!G$8+B2826-Result!P$8)/H$2)</f>
        <v>1.8969030293666979E-4</v>
      </c>
    </row>
    <row r="2827" spans="1:6" x14ac:dyDescent="0.2">
      <c r="A2827">
        <v>40.270000000000003</v>
      </c>
      <c r="B2827">
        <v>-0.28851900000000003</v>
      </c>
      <c r="C2827">
        <f t="shared" si="132"/>
        <v>0.6150009762629971</v>
      </c>
      <c r="D2827">
        <f t="shared" si="133"/>
        <v>2.6959494168618343E-5</v>
      </c>
      <c r="E2827">
        <f t="shared" si="134"/>
        <v>0.99997304123262609</v>
      </c>
      <c r="F2827" s="4">
        <f>EXP((Result!G$8+B2827-Result!P$8)/H$2)</f>
        <v>3.0129577555113268E-5</v>
      </c>
    </row>
    <row r="2828" spans="1:6" x14ac:dyDescent="0.2">
      <c r="A2828">
        <v>40.28</v>
      </c>
      <c r="B2828">
        <v>-2.3305210000000001</v>
      </c>
      <c r="C2828">
        <f t="shared" si="132"/>
        <v>1.9707788524741122E-2</v>
      </c>
      <c r="D2828">
        <f t="shared" si="133"/>
        <v>8.6392059576489633E-7</v>
      </c>
      <c r="E2828">
        <f t="shared" si="134"/>
        <v>0.99999913608015067</v>
      </c>
      <c r="F2828" s="4">
        <f>EXP((Result!G$8+B2828-Result!P$8)/H$2)</f>
        <v>9.6550634180137335E-7</v>
      </c>
    </row>
    <row r="2829" spans="1:6" x14ac:dyDescent="0.2">
      <c r="A2829">
        <v>40.29</v>
      </c>
      <c r="B2829">
        <v>2.1474359999999999</v>
      </c>
      <c r="C2829">
        <f t="shared" si="132"/>
        <v>37.27257467308447</v>
      </c>
      <c r="D2829">
        <f t="shared" si="133"/>
        <v>1.6338994543623321E-3</v>
      </c>
      <c r="E2829">
        <f t="shared" si="134"/>
        <v>0.99836876581827716</v>
      </c>
      <c r="F2829" s="4">
        <f>EXP((Result!G$8+B2829-Result!P$8)/H$2)</f>
        <v>1.8260246286360545E-3</v>
      </c>
    </row>
    <row r="2830" spans="1:6" x14ac:dyDescent="0.2">
      <c r="A2830">
        <v>40.299999999999997</v>
      </c>
      <c r="B2830">
        <v>3.6553900000000001</v>
      </c>
      <c r="C2830">
        <f t="shared" si="132"/>
        <v>472.9736107073752</v>
      </c>
      <c r="D2830">
        <f t="shared" si="133"/>
        <v>2.0733510664092014E-2</v>
      </c>
      <c r="E2830">
        <f t="shared" si="134"/>
        <v>0.97968763595249975</v>
      </c>
      <c r="F2830" s="4">
        <f>EXP((Result!G$8+B2830-Result!P$8)/H$2)</f>
        <v>2.3171499941222556E-2</v>
      </c>
    </row>
    <row r="2831" spans="1:6" x14ac:dyDescent="0.2">
      <c r="A2831">
        <v>40.31</v>
      </c>
      <c r="B2831">
        <v>-2.8166760000000002</v>
      </c>
      <c r="C2831">
        <f t="shared" si="132"/>
        <v>8.6874690472632174E-3</v>
      </c>
      <c r="D2831">
        <f t="shared" si="133"/>
        <v>3.8082829159540698E-7</v>
      </c>
      <c r="E2831">
        <f t="shared" si="134"/>
        <v>0.99999961917185343</v>
      </c>
      <c r="F2831" s="4">
        <f>EXP((Result!G$8+B2831-Result!P$8)/H$2)</f>
        <v>4.2560871042459818E-7</v>
      </c>
    </row>
    <row r="2832" spans="1:6" x14ac:dyDescent="0.2">
      <c r="A2832">
        <v>40.32</v>
      </c>
      <c r="B2832">
        <v>0.211261</v>
      </c>
      <c r="C2832">
        <f t="shared" si="132"/>
        <v>1.4275474144188101</v>
      </c>
      <c r="D2832">
        <f t="shared" si="133"/>
        <v>6.2578691221446288E-5</v>
      </c>
      <c r="E2832">
        <f t="shared" si="134"/>
        <v>0.99993742522462614</v>
      </c>
      <c r="F2832" s="4">
        <f>EXP((Result!G$8+B2832-Result!P$8)/H$2)</f>
        <v>6.9937125624886461E-5</v>
      </c>
    </row>
    <row r="2833" spans="1:6" x14ac:dyDescent="0.2">
      <c r="A2833">
        <v>40.33</v>
      </c>
      <c r="B2833">
        <v>-0.22079799999999999</v>
      </c>
      <c r="C2833">
        <f t="shared" si="132"/>
        <v>0.68933565866708868</v>
      </c>
      <c r="D2833">
        <f t="shared" si="133"/>
        <v>3.0218066941911342E-5</v>
      </c>
      <c r="E2833">
        <f t="shared" si="134"/>
        <v>0.99996978284616211</v>
      </c>
      <c r="F2833" s="4">
        <f>EXP((Result!G$8+B2833-Result!P$8)/H$2)</f>
        <v>3.3771315804275192E-5</v>
      </c>
    </row>
    <row r="2834" spans="1:6" x14ac:dyDescent="0.2">
      <c r="A2834">
        <v>40.340000000000003</v>
      </c>
      <c r="B2834">
        <v>1.107124</v>
      </c>
      <c r="C2834">
        <f t="shared" si="132"/>
        <v>6.4586178046424285</v>
      </c>
      <c r="D2834">
        <f t="shared" si="133"/>
        <v>2.831232400631693E-4</v>
      </c>
      <c r="E2834">
        <f t="shared" si="134"/>
        <v>0.99971695689601758</v>
      </c>
      <c r="F2834" s="4">
        <f>EXP((Result!G$8+B2834-Result!P$8)/H$2)</f>
        <v>3.164148246174384E-4</v>
      </c>
    </row>
    <row r="2835" spans="1:6" x14ac:dyDescent="0.2">
      <c r="A2835">
        <v>40.35</v>
      </c>
      <c r="B2835">
        <v>-0.77497000000000005</v>
      </c>
      <c r="C2835">
        <f t="shared" si="132"/>
        <v>0.27096586477261392</v>
      </c>
      <c r="D2835">
        <f t="shared" si="133"/>
        <v>1.1878196837378662E-5</v>
      </c>
      <c r="E2835">
        <f t="shared" si="134"/>
        <v>0.99998812194425246</v>
      </c>
      <c r="F2835" s="4">
        <f>EXP((Result!G$8+B2835-Result!P$8)/H$2)</f>
        <v>1.3274917199421756E-5</v>
      </c>
    </row>
    <row r="2836" spans="1:6" x14ac:dyDescent="0.2">
      <c r="A2836">
        <v>40.36</v>
      </c>
      <c r="B2836">
        <v>-0.92702099999999998</v>
      </c>
      <c r="C2836">
        <f t="shared" si="132"/>
        <v>0.20972540648286706</v>
      </c>
      <c r="D2836">
        <f t="shared" si="133"/>
        <v>9.1936291019285691E-6</v>
      </c>
      <c r="E2836">
        <f t="shared" si="134"/>
        <v>0.99999080645542004</v>
      </c>
      <c r="F2836" s="4">
        <f>EXP((Result!G$8+B2836-Result!P$8)/H$2)</f>
        <v>1.0274679461973739E-5</v>
      </c>
    </row>
    <row r="2837" spans="1:6" x14ac:dyDescent="0.2">
      <c r="A2837">
        <v>40.369999999999997</v>
      </c>
      <c r="B2837">
        <v>0.49097200000000002</v>
      </c>
      <c r="C2837">
        <f t="shared" si="132"/>
        <v>2.2870174056328136</v>
      </c>
      <c r="D2837">
        <f t="shared" si="133"/>
        <v>1.0025485290338762E-4</v>
      </c>
      <c r="E2837">
        <f t="shared" si="134"/>
        <v>0.99989975519712448</v>
      </c>
      <c r="F2837" s="4">
        <f>EXP((Result!G$8+B2837-Result!P$8)/H$2)</f>
        <v>1.1204351042109689E-4</v>
      </c>
    </row>
    <row r="2838" spans="1:6" x14ac:dyDescent="0.2">
      <c r="A2838">
        <v>40.380000000000003</v>
      </c>
      <c r="B2838">
        <v>-2.3910149999999999</v>
      </c>
      <c r="C2838">
        <f t="shared" si="132"/>
        <v>1.7798004882363078E-2</v>
      </c>
      <c r="D2838">
        <f t="shared" si="133"/>
        <v>7.8020235309987156E-7</v>
      </c>
      <c r="E2838">
        <f t="shared" si="134"/>
        <v>0.99999921979825557</v>
      </c>
      <c r="F2838" s="4">
        <f>EXP((Result!G$8+B2838-Result!P$8)/H$2)</f>
        <v>8.7194393037861735E-7</v>
      </c>
    </row>
    <row r="2839" spans="1:6" x14ac:dyDescent="0.2">
      <c r="A2839">
        <v>40.39</v>
      </c>
      <c r="B2839">
        <v>0.85703200000000002</v>
      </c>
      <c r="C2839">
        <f t="shared" si="132"/>
        <v>4.2377409335255205</v>
      </c>
      <c r="D2839">
        <f t="shared" si="133"/>
        <v>1.8576775711757598E-4</v>
      </c>
      <c r="E2839">
        <f t="shared" si="134"/>
        <v>0.9998142667461325</v>
      </c>
      <c r="F2839" s="4">
        <f>EXP((Result!G$8+B2839-Result!P$8)/H$2)</f>
        <v>2.0761161208390389E-4</v>
      </c>
    </row>
    <row r="2840" spans="1:6" x14ac:dyDescent="0.2">
      <c r="A2840">
        <v>40.4</v>
      </c>
      <c r="B2840">
        <v>-3.3149280000000001</v>
      </c>
      <c r="C2840">
        <f t="shared" si="132"/>
        <v>3.7522921938217663E-3</v>
      </c>
      <c r="D2840">
        <f t="shared" si="133"/>
        <v>1.6448738038267833E-7</v>
      </c>
      <c r="E2840">
        <f t="shared" si="134"/>
        <v>0.99999983551264671</v>
      </c>
      <c r="F2840" s="4">
        <f>EXP((Result!G$8+B2840-Result!P$8)/H$2)</f>
        <v>1.8382894178505054E-7</v>
      </c>
    </row>
    <row r="2841" spans="1:6" x14ac:dyDescent="0.2">
      <c r="A2841">
        <v>40.409999999999997</v>
      </c>
      <c r="B2841">
        <v>3.4231039999999999</v>
      </c>
      <c r="C2841">
        <f t="shared" si="132"/>
        <v>319.78736045124589</v>
      </c>
      <c r="D2841">
        <f t="shared" si="133"/>
        <v>1.401836064012431E-2</v>
      </c>
      <c r="E2841">
        <f t="shared" si="134"/>
        <v>0.98617543706873823</v>
      </c>
      <c r="F2841" s="4">
        <f>EXP((Result!G$8+B2841-Result!P$8)/H$2)</f>
        <v>1.5666736232529972E-2</v>
      </c>
    </row>
    <row r="2842" spans="1:6" x14ac:dyDescent="0.2">
      <c r="A2842">
        <v>40.42</v>
      </c>
      <c r="B2842">
        <v>-1.9288400000000001</v>
      </c>
      <c r="C2842">
        <f t="shared" si="132"/>
        <v>3.8776494499439623E-2</v>
      </c>
      <c r="D2842">
        <f t="shared" si="133"/>
        <v>1.6998260453005444E-6</v>
      </c>
      <c r="E2842">
        <f t="shared" si="134"/>
        <v>0.9999983001768441</v>
      </c>
      <c r="F2842" s="4">
        <f>EXP((Result!G$8+B2842-Result!P$8)/H$2)</f>
        <v>1.8997033231320813E-6</v>
      </c>
    </row>
    <row r="2843" spans="1:6" x14ac:dyDescent="0.2">
      <c r="A2843">
        <v>40.43</v>
      </c>
      <c r="B2843">
        <v>-0.91076999999999997</v>
      </c>
      <c r="C2843">
        <f t="shared" si="132"/>
        <v>0.21554737463433687</v>
      </c>
      <c r="D2843">
        <f t="shared" si="133"/>
        <v>9.4488438454614413E-6</v>
      </c>
      <c r="E2843">
        <f t="shared" si="134"/>
        <v>0.99999055124543423</v>
      </c>
      <c r="F2843" s="4">
        <f>EXP((Result!G$8+B2843-Result!P$8)/H$2)</f>
        <v>1.0559904116427136E-5</v>
      </c>
    </row>
    <row r="2844" spans="1:6" x14ac:dyDescent="0.2">
      <c r="A2844">
        <v>40.44</v>
      </c>
      <c r="B2844">
        <v>2.0672280000000001</v>
      </c>
      <c r="C2844">
        <f t="shared" si="132"/>
        <v>32.560950471640368</v>
      </c>
      <c r="D2844">
        <f t="shared" si="133"/>
        <v>1.4273583103865978E-3</v>
      </c>
      <c r="E2844">
        <f t="shared" si="134"/>
        <v>0.99857467613747364</v>
      </c>
      <c r="F2844" s="4">
        <f>EXP((Result!G$8+B2844-Result!P$8)/H$2)</f>
        <v>1.5951969514987575E-3</v>
      </c>
    </row>
    <row r="2845" spans="1:6" x14ac:dyDescent="0.2">
      <c r="A2845">
        <v>40.450000000000003</v>
      </c>
      <c r="B2845">
        <v>-2.7048519999999998</v>
      </c>
      <c r="C2845">
        <f t="shared" si="132"/>
        <v>1.048867536325592E-2</v>
      </c>
      <c r="D2845">
        <f t="shared" si="133"/>
        <v>4.5978688360863191E-7</v>
      </c>
      <c r="E2845">
        <f t="shared" si="134"/>
        <v>0.99999954021332771</v>
      </c>
      <c r="F2845" s="4">
        <f>EXP((Result!G$8+B2845-Result!P$8)/H$2)</f>
        <v>5.1385179862297486E-7</v>
      </c>
    </row>
    <row r="2846" spans="1:6" x14ac:dyDescent="0.2">
      <c r="A2846">
        <v>40.46</v>
      </c>
      <c r="B2846">
        <v>-4.5769739999999999</v>
      </c>
      <c r="C2846">
        <f t="shared" si="132"/>
        <v>4.4749961622687749E-4</v>
      </c>
      <c r="D2846">
        <f t="shared" si="133"/>
        <v>1.9616819744637763E-8</v>
      </c>
      <c r="E2846">
        <f t="shared" si="134"/>
        <v>0.99999998038318061</v>
      </c>
      <c r="F2846" s="4">
        <f>EXP((Result!G$8+B2846-Result!P$8)/H$2)</f>
        <v>2.1923500796566782E-8</v>
      </c>
    </row>
    <row r="2847" spans="1:6" x14ac:dyDescent="0.2">
      <c r="A2847">
        <v>40.47</v>
      </c>
      <c r="B2847">
        <v>3.4108369999999999</v>
      </c>
      <c r="C2847">
        <f t="shared" si="132"/>
        <v>313.24554227248456</v>
      </c>
      <c r="D2847">
        <f t="shared" si="133"/>
        <v>1.3731590186337165E-2</v>
      </c>
      <c r="E2847">
        <f t="shared" si="134"/>
        <v>0.986454412273161</v>
      </c>
      <c r="F2847" s="4">
        <f>EXP((Result!G$8+B2847-Result!P$8)/H$2)</f>
        <v>1.5346245329627497E-2</v>
      </c>
    </row>
    <row r="2848" spans="1:6" x14ac:dyDescent="0.2">
      <c r="A2848">
        <v>40.479999999999997</v>
      </c>
      <c r="B2848">
        <v>0.22863900000000001</v>
      </c>
      <c r="C2848">
        <f t="shared" si="132"/>
        <v>1.4699647430381566</v>
      </c>
      <c r="D2848">
        <f t="shared" si="133"/>
        <v>6.4438118714570572E-5</v>
      </c>
      <c r="E2848">
        <f t="shared" si="134"/>
        <v>0.99993556603328915</v>
      </c>
      <c r="F2848" s="4">
        <f>EXP((Result!G$8+B2848-Result!P$8)/H$2)</f>
        <v>7.2015197435573892E-5</v>
      </c>
    </row>
    <row r="2849" spans="1:6" x14ac:dyDescent="0.2">
      <c r="A2849">
        <v>40.49</v>
      </c>
      <c r="B2849">
        <v>-0.25356600000000001</v>
      </c>
      <c r="C2849">
        <f t="shared" si="132"/>
        <v>0.65230801290558216</v>
      </c>
      <c r="D2849">
        <f t="shared" si="133"/>
        <v>2.8594904315323709E-5</v>
      </c>
      <c r="E2849">
        <f t="shared" si="134"/>
        <v>0.99997140591332989</v>
      </c>
      <c r="F2849" s="4">
        <f>EXP((Result!G$8+B2849-Result!P$8)/H$2)</f>
        <v>3.1957290513724275E-5</v>
      </c>
    </row>
    <row r="2850" spans="1:6" x14ac:dyDescent="0.2">
      <c r="A2850">
        <v>40.5</v>
      </c>
      <c r="B2850">
        <v>0.26417200000000002</v>
      </c>
      <c r="C2850">
        <f t="shared" si="132"/>
        <v>1.5606597949684784</v>
      </c>
      <c r="D2850">
        <f t="shared" si="133"/>
        <v>6.8413872929621447E-5</v>
      </c>
      <c r="E2850">
        <f t="shared" si="134"/>
        <v>0.99993159080720817</v>
      </c>
      <c r="F2850" s="4">
        <f>EXP((Result!G$8+B2850-Result!P$8)/H$2)</f>
        <v>7.6458448270074847E-5</v>
      </c>
    </row>
    <row r="2851" spans="1:6" x14ac:dyDescent="0.2">
      <c r="A2851">
        <v>40.51</v>
      </c>
      <c r="B2851">
        <v>-2.628136</v>
      </c>
      <c r="C2851">
        <f t="shared" si="132"/>
        <v>1.1935969145058645E-2</v>
      </c>
      <c r="D2851">
        <f t="shared" si="133"/>
        <v>5.232311865882454E-7</v>
      </c>
      <c r="E2851">
        <f t="shared" si="134"/>
        <v>0.99999947676908718</v>
      </c>
      <c r="F2851" s="4">
        <f>EXP((Result!G$8+B2851-Result!P$8)/H$2)</f>
        <v>5.8475632061060979E-7</v>
      </c>
    </row>
    <row r="2852" spans="1:6" x14ac:dyDescent="0.2">
      <c r="A2852">
        <v>40.520000000000003</v>
      </c>
      <c r="B2852">
        <v>1.48956</v>
      </c>
      <c r="C2852">
        <f t="shared" si="132"/>
        <v>12.302338730613593</v>
      </c>
      <c r="D2852">
        <f t="shared" si="133"/>
        <v>5.3929154923245629E-4</v>
      </c>
      <c r="E2852">
        <f t="shared" si="134"/>
        <v>0.99946099912938213</v>
      </c>
      <c r="F2852" s="4">
        <f>EXP((Result!G$8+B2852-Result!P$8)/H$2)</f>
        <v>6.0270517153583776E-4</v>
      </c>
    </row>
    <row r="2853" spans="1:6" x14ac:dyDescent="0.2">
      <c r="A2853">
        <v>40.53</v>
      </c>
      <c r="B2853">
        <v>-1.0027410000000001</v>
      </c>
      <c r="C2853">
        <f t="shared" si="132"/>
        <v>0.1846047304326828</v>
      </c>
      <c r="D2853">
        <f t="shared" si="133"/>
        <v>8.0924264280695791E-6</v>
      </c>
      <c r="E2853">
        <f t="shared" si="134"/>
        <v>0.99999190763905876</v>
      </c>
      <c r="F2853" s="4">
        <f>EXP((Result!G$8+B2853-Result!P$8)/H$2)</f>
        <v>9.0439897777231483E-6</v>
      </c>
    </row>
    <row r="2854" spans="1:6" x14ac:dyDescent="0.2">
      <c r="A2854">
        <v>40.54</v>
      </c>
      <c r="B2854">
        <v>-0.14505899999999999</v>
      </c>
      <c r="C2854">
        <f t="shared" si="132"/>
        <v>0.78316427309028391</v>
      </c>
      <c r="D2854">
        <f t="shared" si="133"/>
        <v>3.4331185588913155E-5</v>
      </c>
      <c r="E2854">
        <f t="shared" si="134"/>
        <v>0.99996566999300107</v>
      </c>
      <c r="F2854" s="4">
        <f>EXP((Result!G$8+B2854-Result!P$8)/H$2)</f>
        <v>3.836808332866282E-5</v>
      </c>
    </row>
    <row r="2855" spans="1:6" x14ac:dyDescent="0.2">
      <c r="A2855">
        <v>40.549999999999997</v>
      </c>
      <c r="B2855">
        <v>-2.0973809999999999</v>
      </c>
      <c r="C2855">
        <f t="shared" si="132"/>
        <v>2.9190291033763385E-2</v>
      </c>
      <c r="D2855">
        <f t="shared" si="133"/>
        <v>1.279600376713036E-6</v>
      </c>
      <c r="E2855">
        <f t="shared" si="134"/>
        <v>0.99999872040126059</v>
      </c>
      <c r="F2855" s="4">
        <f>EXP((Result!G$8+B2855-Result!P$8)/H$2)</f>
        <v>1.4300646202259082E-6</v>
      </c>
    </row>
    <row r="2856" spans="1:6" x14ac:dyDescent="0.2">
      <c r="A2856">
        <v>40.56</v>
      </c>
      <c r="B2856">
        <v>-1.0597529999999999</v>
      </c>
      <c r="C2856">
        <f t="shared" si="132"/>
        <v>0.16769658249412339</v>
      </c>
      <c r="D2856">
        <f t="shared" si="133"/>
        <v>7.3512322944902005E-6</v>
      </c>
      <c r="E2856">
        <f t="shared" si="134"/>
        <v>0.99999264882174577</v>
      </c>
      <c r="F2856" s="4">
        <f>EXP((Result!G$8+B2856-Result!P$8)/H$2)</f>
        <v>8.2156409225331909E-6</v>
      </c>
    </row>
    <row r="2857" spans="1:6" x14ac:dyDescent="0.2">
      <c r="A2857">
        <v>40.57</v>
      </c>
      <c r="B2857">
        <v>-1.9521770000000001</v>
      </c>
      <c r="C2857">
        <f t="shared" si="132"/>
        <v>3.7281352696160855E-2</v>
      </c>
      <c r="D2857">
        <f t="shared" si="133"/>
        <v>1.6342842522261976E-6</v>
      </c>
      <c r="E2857">
        <f t="shared" si="134"/>
        <v>0.99999836571841871</v>
      </c>
      <c r="F2857" s="4">
        <f>EXP((Result!G$8+B2857-Result!P$8)/H$2)</f>
        <v>1.8264546736884544E-6</v>
      </c>
    </row>
    <row r="2858" spans="1:6" x14ac:dyDescent="0.2">
      <c r="A2858">
        <v>40.58</v>
      </c>
      <c r="B2858">
        <v>0.63537600000000005</v>
      </c>
      <c r="C2858">
        <f t="shared" si="132"/>
        <v>2.917005885412991</v>
      </c>
      <c r="D2858">
        <f t="shared" si="133"/>
        <v>1.278713468643132E-4</v>
      </c>
      <c r="E2858">
        <f t="shared" si="134"/>
        <v>0.99987214500212662</v>
      </c>
      <c r="F2858" s="4">
        <f>EXP((Result!G$8+B2858-Result!P$8)/H$2)</f>
        <v>1.4290734233841069E-4</v>
      </c>
    </row>
    <row r="2859" spans="1:6" x14ac:dyDescent="0.2">
      <c r="A2859">
        <v>40.590000000000003</v>
      </c>
      <c r="B2859">
        <v>-0.88710299999999997</v>
      </c>
      <c r="C2859">
        <f t="shared" si="132"/>
        <v>0.22431643743858556</v>
      </c>
      <c r="D2859">
        <f t="shared" si="133"/>
        <v>9.8332489222987489E-6</v>
      </c>
      <c r="E2859">
        <f t="shared" si="134"/>
        <v>0.99999016684776965</v>
      </c>
      <c r="F2859" s="4">
        <f>EXP((Result!G$8+B2859-Result!P$8)/H$2)</f>
        <v>1.0989510195187702E-5</v>
      </c>
    </row>
    <row r="2860" spans="1:6" x14ac:dyDescent="0.2">
      <c r="A2860">
        <v>40.6</v>
      </c>
      <c r="B2860">
        <v>0.740456</v>
      </c>
      <c r="C2860">
        <f t="shared" si="132"/>
        <v>3.4820078596552499</v>
      </c>
      <c r="D2860">
        <f t="shared" si="133"/>
        <v>1.5263905946600543E-4</v>
      </c>
      <c r="E2860">
        <f t="shared" si="134"/>
        <v>0.99984738423566077</v>
      </c>
      <c r="F2860" s="4">
        <f>EXP((Result!G$8+B2860-Result!P$8)/H$2)</f>
        <v>1.7058741352327984E-4</v>
      </c>
    </row>
    <row r="2861" spans="1:6" x14ac:dyDescent="0.2">
      <c r="A2861">
        <v>40.61</v>
      </c>
      <c r="B2861">
        <v>6.2180629999999999</v>
      </c>
      <c r="C2861">
        <f t="shared" si="132"/>
        <v>35487.595803603886</v>
      </c>
      <c r="D2861">
        <f t="shared" si="133"/>
        <v>1.5556522169103237</v>
      </c>
      <c r="E2861">
        <f t="shared" si="134"/>
        <v>0.39128954768695329</v>
      </c>
      <c r="F2861" s="4">
        <f>EXP((Result!G$8+B2861-Result!P$8)/H$2)</f>
        <v>1.7385765409776515</v>
      </c>
    </row>
    <row r="2862" spans="1:6" x14ac:dyDescent="0.2">
      <c r="A2862">
        <v>40.619999999999997</v>
      </c>
      <c r="B2862">
        <v>1.425675</v>
      </c>
      <c r="C2862">
        <f t="shared" si="132"/>
        <v>11.046882626987543</v>
      </c>
      <c r="D2862">
        <f t="shared" si="133"/>
        <v>4.8425673984023743E-4</v>
      </c>
      <c r="E2862">
        <f t="shared" si="134"/>
        <v>0.99951597765124445</v>
      </c>
      <c r="F2862" s="4">
        <f>EXP((Result!G$8+B2862-Result!P$8)/H$2)</f>
        <v>5.4119898943009591E-4</v>
      </c>
    </row>
    <row r="2863" spans="1:6" x14ac:dyDescent="0.2">
      <c r="A2863">
        <v>40.630000000000003</v>
      </c>
      <c r="B2863">
        <v>4.7033139999999998</v>
      </c>
      <c r="C2863">
        <f t="shared" si="132"/>
        <v>2764.7560062334073</v>
      </c>
      <c r="D2863">
        <f t="shared" si="133"/>
        <v>0.12119724407693883</v>
      </c>
      <c r="E2863">
        <f t="shared" si="134"/>
        <v>0.89190372638070625</v>
      </c>
      <c r="F2863" s="4">
        <f>EXP((Result!G$8+B2863-Result!P$8)/H$2)</f>
        <v>0.13544845248367895</v>
      </c>
    </row>
    <row r="2864" spans="1:6" x14ac:dyDescent="0.2">
      <c r="A2864">
        <v>40.64</v>
      </c>
      <c r="B2864">
        <v>-0.439054</v>
      </c>
      <c r="C2864">
        <f t="shared" si="132"/>
        <v>0.477223258280149</v>
      </c>
      <c r="D2864">
        <f t="shared" si="133"/>
        <v>2.0919800366675995E-5</v>
      </c>
      <c r="E2864">
        <f t="shared" si="134"/>
        <v>0.99997908063726226</v>
      </c>
      <c r="F2864" s="4">
        <f>EXP((Result!G$8+B2864-Result!P$8)/H$2)</f>
        <v>2.3379694872723066E-5</v>
      </c>
    </row>
    <row r="2865" spans="1:6" x14ac:dyDescent="0.2">
      <c r="A2865">
        <v>40.65</v>
      </c>
      <c r="B2865">
        <v>1.838568</v>
      </c>
      <c r="C2865">
        <f t="shared" si="132"/>
        <v>22.150053959947783</v>
      </c>
      <c r="D2865">
        <f t="shared" si="133"/>
        <v>9.709809798942973E-4</v>
      </c>
      <c r="E2865">
        <f t="shared" si="134"/>
        <v>0.99902996090961216</v>
      </c>
      <c r="F2865" s="4">
        <f>EXP((Result!G$8+B2865-Result!P$8)/H$2)</f>
        <v>1.0851556247787122E-3</v>
      </c>
    </row>
    <row r="2866" spans="1:6" x14ac:dyDescent="0.2">
      <c r="A2866">
        <v>40.659999999999997</v>
      </c>
      <c r="B2866">
        <v>1.3962140000000001</v>
      </c>
      <c r="C2866">
        <f t="shared" si="132"/>
        <v>10.51190942991869</v>
      </c>
      <c r="D2866">
        <f t="shared" si="133"/>
        <v>4.6080538391819883E-4</v>
      </c>
      <c r="E2866">
        <f t="shared" si="134"/>
        <v>0.99953940685988063</v>
      </c>
      <c r="F2866" s="4">
        <f>EXP((Result!G$8+B2866-Result!P$8)/H$2)</f>
        <v>5.1499006122816588E-4</v>
      </c>
    </row>
    <row r="2867" spans="1:6" x14ac:dyDescent="0.2">
      <c r="A2867">
        <v>40.67</v>
      </c>
      <c r="B2867">
        <v>-2.336122</v>
      </c>
      <c r="C2867">
        <f t="shared" si="132"/>
        <v>1.9522676306756418E-2</v>
      </c>
      <c r="D2867">
        <f t="shared" si="133"/>
        <v>8.5580592285555846E-7</v>
      </c>
      <c r="E2867">
        <f t="shared" si="134"/>
        <v>0.99999914419480962</v>
      </c>
      <c r="F2867" s="4">
        <f>EXP((Result!G$8+B2867-Result!P$8)/H$2)</f>
        <v>9.5643748964757935E-7</v>
      </c>
    </row>
    <row r="2868" spans="1:6" x14ac:dyDescent="0.2">
      <c r="A2868">
        <v>40.68</v>
      </c>
      <c r="B2868">
        <v>-1.168501</v>
      </c>
      <c r="C2868">
        <f t="shared" si="132"/>
        <v>0.13962002330209058</v>
      </c>
      <c r="D2868">
        <f t="shared" si="133"/>
        <v>6.1204540306703702E-6</v>
      </c>
      <c r="E2868">
        <f t="shared" si="134"/>
        <v>0.999993879583429</v>
      </c>
      <c r="F2868" s="4">
        <f>EXP((Result!G$8+B2868-Result!P$8)/H$2)</f>
        <v>6.8401392561824755E-6</v>
      </c>
    </row>
    <row r="2869" spans="1:6" x14ac:dyDescent="0.2">
      <c r="A2869">
        <v>40.69</v>
      </c>
      <c r="B2869">
        <v>-0.75092599999999998</v>
      </c>
      <c r="C2869">
        <f t="shared" si="132"/>
        <v>0.28216868570676845</v>
      </c>
      <c r="D2869">
        <f t="shared" si="133"/>
        <v>1.2369289367802965E-5</v>
      </c>
      <c r="E2869">
        <f t="shared" si="134"/>
        <v>0.99998763086362952</v>
      </c>
      <c r="F2869" s="4">
        <f>EXP((Result!G$8+B2869-Result!P$8)/H$2)</f>
        <v>1.3823755778870305E-5</v>
      </c>
    </row>
    <row r="2870" spans="1:6" x14ac:dyDescent="0.2">
      <c r="A2870">
        <v>40.700000000000003</v>
      </c>
      <c r="B2870">
        <v>1.6966300000000001</v>
      </c>
      <c r="C2870">
        <f t="shared" si="132"/>
        <v>17.438593415134221</v>
      </c>
      <c r="D2870">
        <f t="shared" si="133"/>
        <v>7.6444701005347706E-4</v>
      </c>
      <c r="E2870">
        <f t="shared" si="134"/>
        <v>0.99923613692279201</v>
      </c>
      <c r="F2870" s="4">
        <f>EXP((Result!G$8+B2870-Result!P$8)/H$2)</f>
        <v>8.54335965360625E-4</v>
      </c>
    </row>
    <row r="2871" spans="1:6" x14ac:dyDescent="0.2">
      <c r="A2871">
        <v>40.71</v>
      </c>
      <c r="B2871">
        <v>-0.11584800000000001</v>
      </c>
      <c r="C2871">
        <f t="shared" si="132"/>
        <v>0.82267454321848899</v>
      </c>
      <c r="D2871">
        <f t="shared" si="133"/>
        <v>3.606317779418472E-5</v>
      </c>
      <c r="E2871">
        <f t="shared" si="134"/>
        <v>0.99996393812271167</v>
      </c>
      <c r="F2871" s="4">
        <f>EXP((Result!G$8+B2871-Result!P$8)/H$2)</f>
        <v>4.0303735130851494E-5</v>
      </c>
    </row>
    <row r="2872" spans="1:6" x14ac:dyDescent="0.2">
      <c r="A2872">
        <v>40.72</v>
      </c>
      <c r="B2872">
        <v>1.3116859999999999</v>
      </c>
      <c r="C2872">
        <f t="shared" si="132"/>
        <v>9.1164997485774979</v>
      </c>
      <c r="D2872">
        <f t="shared" si="133"/>
        <v>3.9963549863518064E-4</v>
      </c>
      <c r="E2872">
        <f t="shared" si="134"/>
        <v>0.99960052414609701</v>
      </c>
      <c r="F2872" s="4">
        <f>EXP((Result!G$8+B2872-Result!P$8)/H$2)</f>
        <v>4.4662739866688358E-4</v>
      </c>
    </row>
    <row r="2873" spans="1:6" x14ac:dyDescent="0.2">
      <c r="A2873">
        <v>40.729999999999997</v>
      </c>
      <c r="B2873">
        <v>0.75923399999999996</v>
      </c>
      <c r="C2873">
        <f t="shared" si="132"/>
        <v>3.5939379585126843</v>
      </c>
      <c r="D2873">
        <f t="shared" si="133"/>
        <v>1.5754568394939404E-4</v>
      </c>
      <c r="E2873">
        <f t="shared" si="134"/>
        <v>0.99984247913278346</v>
      </c>
      <c r="F2873" s="4">
        <f>EXP((Result!G$8+B2873-Result!P$8)/H$2)</f>
        <v>1.7607099277671282E-4</v>
      </c>
    </row>
    <row r="2874" spans="1:6" x14ac:dyDescent="0.2">
      <c r="A2874">
        <v>40.74</v>
      </c>
      <c r="B2874">
        <v>0.31676300000000002</v>
      </c>
      <c r="C2874">
        <f t="shared" si="132"/>
        <v>1.7052646238312366</v>
      </c>
      <c r="D2874">
        <f t="shared" si="133"/>
        <v>7.4752843420641316E-5</v>
      </c>
      <c r="E2874">
        <f t="shared" si="134"/>
        <v>0.99992525274414934</v>
      </c>
      <c r="F2874" s="4">
        <f>EXP((Result!G$8+B2874-Result!P$8)/H$2)</f>
        <v>8.3542798660116361E-5</v>
      </c>
    </row>
    <row r="2875" spans="1:6" x14ac:dyDescent="0.2">
      <c r="A2875">
        <v>40.75</v>
      </c>
      <c r="B2875">
        <v>5.4280000000000002E-2</v>
      </c>
      <c r="C2875">
        <f t="shared" si="132"/>
        <v>1.0957701570041947</v>
      </c>
      <c r="D2875">
        <f t="shared" si="133"/>
        <v>4.8034735387586785E-5</v>
      </c>
      <c r="E2875">
        <f t="shared" si="134"/>
        <v>0.99995196757183746</v>
      </c>
      <c r="F2875" s="4">
        <f>EXP((Result!G$8+B2875-Result!P$8)/H$2)</f>
        <v>5.368299108832311E-5</v>
      </c>
    </row>
    <row r="2876" spans="1:6" x14ac:dyDescent="0.2">
      <c r="A2876">
        <v>40.76</v>
      </c>
      <c r="B2876">
        <v>1.191881</v>
      </c>
      <c r="C2876">
        <f t="shared" si="132"/>
        <v>7.4500749620093023</v>
      </c>
      <c r="D2876">
        <f t="shared" si="133"/>
        <v>3.2658525798529535E-4</v>
      </c>
      <c r="E2876">
        <f t="shared" si="134"/>
        <v>0.999673521365124</v>
      </c>
      <c r="F2876" s="4">
        <f>EXP((Result!G$8+B2876-Result!P$8)/H$2)</f>
        <v>3.6498740656189807E-4</v>
      </c>
    </row>
    <row r="2877" spans="1:6" x14ac:dyDescent="0.2">
      <c r="A2877">
        <v>40.770000000000003</v>
      </c>
      <c r="B2877">
        <v>2.559571</v>
      </c>
      <c r="C2877">
        <f t="shared" si="132"/>
        <v>74.639681028691612</v>
      </c>
      <c r="D2877">
        <f t="shared" si="133"/>
        <v>3.2719428474208361E-3</v>
      </c>
      <c r="E2877">
        <f t="shared" si="134"/>
        <v>0.99673872784866824</v>
      </c>
      <c r="F2877" s="4">
        <f>EXP((Result!G$8+B2877-Result!P$8)/H$2)</f>
        <v>3.6566804688797573E-3</v>
      </c>
    </row>
    <row r="2878" spans="1:6" x14ac:dyDescent="0.2">
      <c r="A2878">
        <v>40.78</v>
      </c>
      <c r="B2878">
        <v>-1.662687</v>
      </c>
      <c r="C2878">
        <f t="shared" si="132"/>
        <v>6.0719248405487806E-2</v>
      </c>
      <c r="D2878">
        <f t="shared" si="133"/>
        <v>2.6617197150767017E-6</v>
      </c>
      <c r="E2878">
        <f t="shared" si="134"/>
        <v>0.9999973382873697</v>
      </c>
      <c r="F2878" s="4">
        <f>EXP((Result!G$8+B2878-Result!P$8)/H$2)</f>
        <v>2.974703089152483E-6</v>
      </c>
    </row>
    <row r="2879" spans="1:6" x14ac:dyDescent="0.2">
      <c r="A2879">
        <v>40.79</v>
      </c>
      <c r="B2879">
        <v>3.1051329999999999</v>
      </c>
      <c r="C2879">
        <f t="shared" si="132"/>
        <v>187.14815758685455</v>
      </c>
      <c r="D2879">
        <f t="shared" si="133"/>
        <v>8.2039213885294147E-3</v>
      </c>
      <c r="E2879">
        <f t="shared" si="134"/>
        <v>0.99186283527123087</v>
      </c>
      <c r="F2879" s="4">
        <f>EXP((Result!G$8+B2879-Result!P$8)/H$2)</f>
        <v>9.1685950851212884E-3</v>
      </c>
    </row>
    <row r="2880" spans="1:6" x14ac:dyDescent="0.2">
      <c r="A2880">
        <v>40.799999999999997</v>
      </c>
      <c r="B2880">
        <v>3.422971</v>
      </c>
      <c r="C2880">
        <f t="shared" si="132"/>
        <v>319.71570593778853</v>
      </c>
      <c r="D2880">
        <f t="shared" si="133"/>
        <v>1.4015219556593928E-2</v>
      </c>
      <c r="E2880">
        <f t="shared" si="134"/>
        <v>0.98617849191383689</v>
      </c>
      <c r="F2880" s="4">
        <f>EXP((Result!G$8+B2880-Result!P$8)/H$2)</f>
        <v>1.5663225798719774E-2</v>
      </c>
    </row>
    <row r="2881" spans="1:6" x14ac:dyDescent="0.2">
      <c r="A2881">
        <v>40.81</v>
      </c>
      <c r="B2881">
        <v>-2.0591759999999999</v>
      </c>
      <c r="C2881">
        <f t="shared" ref="C2881:C2944" si="135">EXP(B2881/H$2)</f>
        <v>3.1131137448706093E-2</v>
      </c>
      <c r="D2881">
        <f t="shared" si="133"/>
        <v>1.3646803028031949E-6</v>
      </c>
      <c r="E2881">
        <f t="shared" si="134"/>
        <v>0.99999863532155964</v>
      </c>
      <c r="F2881" s="4">
        <f>EXP((Result!G$8+B2881-Result!P$8)/H$2)</f>
        <v>1.5251488312086393E-6</v>
      </c>
    </row>
    <row r="2882" spans="1:6" x14ac:dyDescent="0.2">
      <c r="A2882">
        <v>40.82</v>
      </c>
      <c r="B2882">
        <v>1.8687469999999999</v>
      </c>
      <c r="C2882">
        <f t="shared" si="135"/>
        <v>23.305494128137802</v>
      </c>
      <c r="D2882">
        <f t="shared" ref="D2882:D2945" si="136">EXP(1/H$2*(B2882-H$4-J$6))</f>
        <v>1.0216314401029737E-3</v>
      </c>
      <c r="E2882">
        <f t="shared" ref="E2882:E2945" si="137">1/(1+D2882)</f>
        <v>0.9989794112254764</v>
      </c>
      <c r="F2882" s="4">
        <f>EXP((Result!G$8+B2882-Result!P$8)/H$2)</f>
        <v>1.1417619156651308E-3</v>
      </c>
    </row>
    <row r="2883" spans="1:6" x14ac:dyDescent="0.2">
      <c r="A2883">
        <v>40.83</v>
      </c>
      <c r="B2883">
        <v>0.61672899999999997</v>
      </c>
      <c r="C2883">
        <f t="shared" si="135"/>
        <v>2.8267821235504456</v>
      </c>
      <c r="D2883">
        <f t="shared" si="136"/>
        <v>1.2391625235928604E-4</v>
      </c>
      <c r="E2883">
        <f t="shared" si="137"/>
        <v>0.99987609910097586</v>
      </c>
      <c r="F2883" s="4">
        <f>EXP((Result!G$8+B2883-Result!P$8)/H$2)</f>
        <v>1.384871805252212E-4</v>
      </c>
    </row>
    <row r="2884" spans="1:6" x14ac:dyDescent="0.2">
      <c r="A2884">
        <v>40.840000000000003</v>
      </c>
      <c r="B2884">
        <v>-5.2830000000000004E-3</v>
      </c>
      <c r="C2884">
        <f t="shared" si="135"/>
        <v>0.99113806827503903</v>
      </c>
      <c r="D2884">
        <f t="shared" si="136"/>
        <v>4.344803017114215E-5</v>
      </c>
      <c r="E2884">
        <f t="shared" si="137"/>
        <v>0.99995655385747806</v>
      </c>
      <c r="F2884" s="4">
        <f>EXP((Result!G$8+B2884-Result!P$8)/H$2)</f>
        <v>4.855694941717901E-5</v>
      </c>
    </row>
    <row r="2885" spans="1:6" x14ac:dyDescent="0.2">
      <c r="A2885">
        <v>40.85</v>
      </c>
      <c r="B2885">
        <v>2.1627130000000001</v>
      </c>
      <c r="C2885">
        <f t="shared" si="135"/>
        <v>38.244444774831095</v>
      </c>
      <c r="D2885">
        <f t="shared" si="136"/>
        <v>1.676502844197421E-3</v>
      </c>
      <c r="E2885">
        <f t="shared" si="137"/>
        <v>0.99832630311339332</v>
      </c>
      <c r="F2885" s="4">
        <f>EXP((Result!G$8+B2885-Result!P$8)/H$2)</f>
        <v>1.8736376190771457E-3</v>
      </c>
    </row>
    <row r="2886" spans="1:6" x14ac:dyDescent="0.2">
      <c r="A2886">
        <v>40.86</v>
      </c>
      <c r="B2886">
        <v>1.4707380000000001</v>
      </c>
      <c r="C2886">
        <f t="shared" si="135"/>
        <v>11.918309384255959</v>
      </c>
      <c r="D2886">
        <f t="shared" si="136"/>
        <v>5.2245704437261457E-4</v>
      </c>
      <c r="E2886">
        <f t="shared" si="137"/>
        <v>0.99947781577445438</v>
      </c>
      <c r="F2886" s="4">
        <f>EXP((Result!G$8+B2886-Result!P$8)/H$2)</f>
        <v>5.8389114941049083E-4</v>
      </c>
    </row>
    <row r="2887" spans="1:6" x14ac:dyDescent="0.2">
      <c r="A2887">
        <v>40.869999999999997</v>
      </c>
      <c r="B2887">
        <v>0.70877900000000005</v>
      </c>
      <c r="C2887">
        <f t="shared" si="135"/>
        <v>3.3010344491656247</v>
      </c>
      <c r="D2887">
        <f t="shared" si="136"/>
        <v>1.4470581741748612E-4</v>
      </c>
      <c r="E2887">
        <f t="shared" si="137"/>
        <v>0.99985531511932635</v>
      </c>
      <c r="F2887" s="4">
        <f>EXP((Result!G$8+B2887-Result!P$8)/H$2)</f>
        <v>1.6172132612307316E-4</v>
      </c>
    </row>
    <row r="2888" spans="1:6" x14ac:dyDescent="0.2">
      <c r="A2888">
        <v>40.880000000000003</v>
      </c>
      <c r="B2888">
        <v>-0.79311500000000001</v>
      </c>
      <c r="C2888">
        <f t="shared" si="135"/>
        <v>0.26280701509244381</v>
      </c>
      <c r="D2888">
        <f t="shared" si="136"/>
        <v>1.1520541371997544E-5</v>
      </c>
      <c r="E2888">
        <f t="shared" si="137"/>
        <v>0.9999884795913494</v>
      </c>
      <c r="F2888" s="4">
        <f>EXP((Result!G$8+B2888-Result!P$8)/H$2)</f>
        <v>1.2875206136046015E-5</v>
      </c>
    </row>
    <row r="2889" spans="1:6" x14ac:dyDescent="0.2">
      <c r="A2889">
        <v>40.89</v>
      </c>
      <c r="B2889">
        <v>-1.8849400000000001</v>
      </c>
      <c r="C2889">
        <f t="shared" si="135"/>
        <v>4.1753456475470241E-2</v>
      </c>
      <c r="D2889">
        <f t="shared" si="136"/>
        <v>1.8303256577087587E-6</v>
      </c>
      <c r="E2889">
        <f t="shared" si="137"/>
        <v>0.99999816967769239</v>
      </c>
      <c r="F2889" s="4">
        <f>EXP((Result!G$8+B2889-Result!P$8)/H$2)</f>
        <v>2.0455479806161399E-6</v>
      </c>
    </row>
    <row r="2890" spans="1:6" x14ac:dyDescent="0.2">
      <c r="A2890">
        <v>40.9</v>
      </c>
      <c r="B2890">
        <v>1.1432720000000001</v>
      </c>
      <c r="C2890">
        <f t="shared" si="135"/>
        <v>6.8642159278677832</v>
      </c>
      <c r="D2890">
        <f t="shared" si="136"/>
        <v>3.0090324474599196E-4</v>
      </c>
      <c r="E2890">
        <f t="shared" si="137"/>
        <v>0.99969918727078022</v>
      </c>
      <c r="F2890" s="4">
        <f>EXP((Result!G$8+B2890-Result!P$8)/H$2)</f>
        <v>3.3628552496036101E-4</v>
      </c>
    </row>
    <row r="2891" spans="1:6" x14ac:dyDescent="0.2">
      <c r="A2891">
        <v>40.909999999999997</v>
      </c>
      <c r="B2891">
        <v>0.56153200000000003</v>
      </c>
      <c r="C2891">
        <f t="shared" si="135"/>
        <v>2.5757389878531884</v>
      </c>
      <c r="D2891">
        <f t="shared" si="136"/>
        <v>1.129113983604728E-4</v>
      </c>
      <c r="E2891">
        <f t="shared" si="137"/>
        <v>0.99988710134918413</v>
      </c>
      <c r="F2891" s="4">
        <f>EXP((Result!G$8+B2891-Result!P$8)/H$2)</f>
        <v>1.261882998427381E-4</v>
      </c>
    </row>
    <row r="2892" spans="1:6" x14ac:dyDescent="0.2">
      <c r="A2892">
        <v>40.92</v>
      </c>
      <c r="B2892">
        <v>-0.390237</v>
      </c>
      <c r="C2892">
        <f t="shared" si="135"/>
        <v>0.51813569431551432</v>
      </c>
      <c r="D2892">
        <f t="shared" si="136"/>
        <v>2.2713258626566151E-5</v>
      </c>
      <c r="E2892">
        <f t="shared" si="137"/>
        <v>0.99997728725725388</v>
      </c>
      <c r="F2892" s="4">
        <f>EXP((Result!G$8+B2892-Result!P$8)/H$2)</f>
        <v>2.5384040332443111E-5</v>
      </c>
    </row>
    <row r="2893" spans="1:6" x14ac:dyDescent="0.2">
      <c r="A2893">
        <v>40.93</v>
      </c>
      <c r="B2893">
        <v>1.477957</v>
      </c>
      <c r="C2893">
        <f t="shared" si="135"/>
        <v>12.064162230157807</v>
      </c>
      <c r="D2893">
        <f t="shared" si="136"/>
        <v>5.2885072357042762E-4</v>
      </c>
      <c r="E2893">
        <f t="shared" si="137"/>
        <v>0.99947142881168505</v>
      </c>
      <c r="F2893" s="4">
        <f>EXP((Result!G$8+B2893-Result!P$8)/H$2)</f>
        <v>5.9103664153464363E-4</v>
      </c>
    </row>
    <row r="2894" spans="1:6" x14ac:dyDescent="0.2">
      <c r="A2894">
        <v>40.94</v>
      </c>
      <c r="B2894">
        <v>-2.3843E-2</v>
      </c>
      <c r="C2894">
        <f t="shared" si="135"/>
        <v>0.96062271172937119</v>
      </c>
      <c r="D2894">
        <f t="shared" si="136"/>
        <v>4.2110343551772583E-5</v>
      </c>
      <c r="E2894">
        <f t="shared" si="137"/>
        <v>0.99995789142965463</v>
      </c>
      <c r="F2894" s="4">
        <f>EXP((Result!G$8+B2894-Result!P$8)/H$2)</f>
        <v>4.7061968373000144E-5</v>
      </c>
    </row>
    <row r="2895" spans="1:6" x14ac:dyDescent="0.2">
      <c r="A2895">
        <v>40.950000000000003</v>
      </c>
      <c r="B2895">
        <v>-2.9456570000000002</v>
      </c>
      <c r="C2895">
        <f t="shared" si="135"/>
        <v>6.9905482441257943E-3</v>
      </c>
      <c r="D2895">
        <f t="shared" si="136"/>
        <v>3.064412121231518E-7</v>
      </c>
      <c r="E2895">
        <f t="shared" si="137"/>
        <v>0.99999969355888174</v>
      </c>
      <c r="F2895" s="4">
        <f>EXP((Result!G$8+B2895-Result!P$8)/H$2)</f>
        <v>3.4247468476225566E-7</v>
      </c>
    </row>
    <row r="2896" spans="1:6" x14ac:dyDescent="0.2">
      <c r="A2896">
        <v>40.96</v>
      </c>
      <c r="B2896">
        <v>0.67255200000000004</v>
      </c>
      <c r="C2896">
        <f t="shared" si="135"/>
        <v>3.1055669557951058</v>
      </c>
      <c r="D2896">
        <f t="shared" si="136"/>
        <v>1.3613720541348916E-4</v>
      </c>
      <c r="E2896">
        <f t="shared" si="137"/>
        <v>0.9998638813254026</v>
      </c>
      <c r="F2896" s="4">
        <f>EXP((Result!G$8+B2896-Result!P$8)/H$2)</f>
        <v>1.5214515758298915E-4</v>
      </c>
    </row>
    <row r="2897" spans="1:6" x14ac:dyDescent="0.2">
      <c r="A2897">
        <v>40.97</v>
      </c>
      <c r="B2897">
        <v>0.32078899999999999</v>
      </c>
      <c r="C2897">
        <f t="shared" si="135"/>
        <v>1.7168715889204702</v>
      </c>
      <c r="D2897">
        <f t="shared" si="136"/>
        <v>7.5261652218864674E-5</v>
      </c>
      <c r="E2897">
        <f t="shared" si="137"/>
        <v>0.9999247440116712</v>
      </c>
      <c r="F2897" s="4">
        <f>EXP((Result!G$8+B2897-Result!P$8)/H$2)</f>
        <v>8.4111436708401234E-5</v>
      </c>
    </row>
    <row r="2898" spans="1:6" x14ac:dyDescent="0.2">
      <c r="A2898">
        <v>40.98</v>
      </c>
      <c r="B2898">
        <v>-1.5509850000000001</v>
      </c>
      <c r="C2898">
        <f t="shared" si="135"/>
        <v>7.3293335585161004E-2</v>
      </c>
      <c r="D2898">
        <f t="shared" si="136"/>
        <v>3.2129237669075643E-6</v>
      </c>
      <c r="E2898">
        <f t="shared" si="137"/>
        <v>0.99999678708655604</v>
      </c>
      <c r="F2898" s="4">
        <f>EXP((Result!G$8+B2898-Result!P$8)/H$2)</f>
        <v>3.590721517556918E-6</v>
      </c>
    </row>
    <row r="2899" spans="1:6" x14ac:dyDescent="0.2">
      <c r="A2899">
        <v>40.99</v>
      </c>
      <c r="B2899">
        <v>0.60723700000000003</v>
      </c>
      <c r="C2899">
        <f t="shared" si="135"/>
        <v>2.7819322648995781</v>
      </c>
      <c r="D2899">
        <f t="shared" si="136"/>
        <v>1.2195019124811736E-4</v>
      </c>
      <c r="E2899">
        <f t="shared" si="137"/>
        <v>0.99987806467878759</v>
      </c>
      <c r="F2899" s="4">
        <f>EXP((Result!G$8+B2899-Result!P$8)/H$2)</f>
        <v>1.3628993637974376E-4</v>
      </c>
    </row>
    <row r="2900" spans="1:6" x14ac:dyDescent="0.2">
      <c r="A2900">
        <v>41</v>
      </c>
      <c r="B2900">
        <v>1.875524</v>
      </c>
      <c r="C2900">
        <f t="shared" si="135"/>
        <v>23.573137798449451</v>
      </c>
      <c r="D2900">
        <f t="shared" si="136"/>
        <v>1.0333640035419449E-3</v>
      </c>
      <c r="E2900">
        <f t="shared" si="137"/>
        <v>0.99896770273529223</v>
      </c>
      <c r="F2900" s="4">
        <f>EXP((Result!G$8+B2900-Result!P$8)/H$2)</f>
        <v>1.1548740748860639E-3</v>
      </c>
    </row>
    <row r="2901" spans="1:6" x14ac:dyDescent="0.2">
      <c r="A2901">
        <v>41.01</v>
      </c>
      <c r="B2901">
        <v>0.80387900000000001</v>
      </c>
      <c r="C2901">
        <f t="shared" si="135"/>
        <v>3.8747137053694596</v>
      </c>
      <c r="D2901">
        <f t="shared" si="136"/>
        <v>1.6985391174452797E-4</v>
      </c>
      <c r="E2901">
        <f t="shared" si="137"/>
        <v>0.99983017493370729</v>
      </c>
      <c r="F2901" s="4">
        <f>EXP((Result!G$8+B2901-Result!P$8)/H$2)</f>
        <v>1.8982650694178012E-4</v>
      </c>
    </row>
    <row r="2902" spans="1:6" x14ac:dyDescent="0.2">
      <c r="A2902">
        <v>41.02</v>
      </c>
      <c r="B2902">
        <v>1.2622720000000001</v>
      </c>
      <c r="C2902">
        <f t="shared" si="135"/>
        <v>8.3882112348435101</v>
      </c>
      <c r="D2902">
        <f t="shared" si="136"/>
        <v>3.6770987461684295E-4</v>
      </c>
      <c r="E2902">
        <f t="shared" si="137"/>
        <v>0.99963242528623508</v>
      </c>
      <c r="F2902" s="4">
        <f>EXP((Result!G$8+B2902-Result!P$8)/H$2)</f>
        <v>4.1094773944035519E-4</v>
      </c>
    </row>
    <row r="2903" spans="1:6" x14ac:dyDescent="0.2">
      <c r="A2903">
        <v>41.03</v>
      </c>
      <c r="B2903">
        <v>4.730721</v>
      </c>
      <c r="C2903">
        <f t="shared" si="135"/>
        <v>2895.4223473113602</v>
      </c>
      <c r="D2903">
        <f t="shared" si="136"/>
        <v>0.12692519996040938</v>
      </c>
      <c r="E2903">
        <f t="shared" si="137"/>
        <v>0.88737034191367059</v>
      </c>
      <c r="F2903" s="4">
        <f>EXP((Result!G$8+B2903-Result!P$8)/H$2)</f>
        <v>0.14184994095167047</v>
      </c>
    </row>
    <row r="2904" spans="1:6" x14ac:dyDescent="0.2">
      <c r="A2904">
        <v>41.04</v>
      </c>
      <c r="B2904">
        <v>1.979176</v>
      </c>
      <c r="C2904">
        <f t="shared" si="135"/>
        <v>28.071453189266308</v>
      </c>
      <c r="D2904">
        <f t="shared" si="136"/>
        <v>1.2305544344974101E-3</v>
      </c>
      <c r="E2904">
        <f t="shared" si="137"/>
        <v>0.99877095796862436</v>
      </c>
      <c r="F2904" s="4">
        <f>EXP((Result!G$8+B2904-Result!P$8)/H$2)</f>
        <v>1.3752515176318097E-3</v>
      </c>
    </row>
    <row r="2905" spans="1:6" x14ac:dyDescent="0.2">
      <c r="A2905">
        <v>41.05</v>
      </c>
      <c r="B2905">
        <v>-2.1123660000000002</v>
      </c>
      <c r="C2905">
        <f t="shared" si="135"/>
        <v>2.8462505637158981E-2</v>
      </c>
      <c r="D2905">
        <f t="shared" si="136"/>
        <v>1.247696807591919E-6</v>
      </c>
      <c r="E2905">
        <f t="shared" si="137"/>
        <v>0.99999875230474911</v>
      </c>
      <c r="F2905" s="4">
        <f>EXP((Result!G$8+B2905-Result!P$8)/H$2)</f>
        <v>1.3944096092636182E-6</v>
      </c>
    </row>
    <row r="2906" spans="1:6" x14ac:dyDescent="0.2">
      <c r="A2906">
        <v>41.06</v>
      </c>
      <c r="B2906">
        <v>-3.8138649999999998</v>
      </c>
      <c r="C2906">
        <f t="shared" si="135"/>
        <v>1.6188208141522009E-3</v>
      </c>
      <c r="D2906">
        <f t="shared" si="136"/>
        <v>7.0963448813308935E-8</v>
      </c>
      <c r="E2906">
        <f t="shared" si="137"/>
        <v>0.9999999290365561</v>
      </c>
      <c r="F2906" s="4">
        <f>EXP((Result!G$8+B2906-Result!P$8)/H$2)</f>
        <v>7.9307820882178018E-8</v>
      </c>
    </row>
    <row r="2907" spans="1:6" x14ac:dyDescent="0.2">
      <c r="A2907">
        <v>41.07</v>
      </c>
      <c r="B2907">
        <v>-3.6453329999999999</v>
      </c>
      <c r="C2907">
        <f t="shared" si="135"/>
        <v>2.1504151649265803E-3</v>
      </c>
      <c r="D2907">
        <f t="shared" si="136"/>
        <v>9.4266687918483375E-8</v>
      </c>
      <c r="E2907">
        <f t="shared" si="137"/>
        <v>0.99999990573332087</v>
      </c>
      <c r="F2907" s="4">
        <f>EXP((Result!G$8+B2907-Result!P$8)/H$2)</f>
        <v>1.0535121566968066E-7</v>
      </c>
    </row>
    <row r="2908" spans="1:6" x14ac:dyDescent="0.2">
      <c r="A2908">
        <v>41.08</v>
      </c>
      <c r="B2908">
        <v>-2.74682</v>
      </c>
      <c r="C2908">
        <f t="shared" si="135"/>
        <v>9.7726084603080958E-3</v>
      </c>
      <c r="D2908">
        <f t="shared" si="136"/>
        <v>4.2839701230848036E-7</v>
      </c>
      <c r="E2908">
        <f t="shared" si="137"/>
        <v>0.99999957160317121</v>
      </c>
      <c r="F2908" s="4">
        <f>EXP((Result!G$8+B2908-Result!P$8)/H$2)</f>
        <v>4.7877088961675776E-7</v>
      </c>
    </row>
    <row r="2909" spans="1:6" x14ac:dyDescent="0.2">
      <c r="A2909">
        <v>41.09</v>
      </c>
      <c r="B2909">
        <v>-4.8083289999999996</v>
      </c>
      <c r="C2909">
        <f t="shared" si="135"/>
        <v>3.0303885188045224E-4</v>
      </c>
      <c r="D2909">
        <f t="shared" si="136"/>
        <v>1.3284164538695214E-8</v>
      </c>
      <c r="E2909">
        <f t="shared" si="137"/>
        <v>0.99999998671583579</v>
      </c>
      <c r="F2909" s="4">
        <f>EXP((Result!G$8+B2909-Result!P$8)/H$2)</f>
        <v>1.4846208286407771E-8</v>
      </c>
    </row>
    <row r="2910" spans="1:6" x14ac:dyDescent="0.2">
      <c r="A2910">
        <v>41.1</v>
      </c>
      <c r="B2910">
        <v>0.49015999999999998</v>
      </c>
      <c r="C2910">
        <f t="shared" si="135"/>
        <v>2.2838905508041125</v>
      </c>
      <c r="D2910">
        <f t="shared" si="136"/>
        <v>1.0011778251199947E-4</v>
      </c>
      <c r="E2910">
        <f t="shared" si="137"/>
        <v>0.99989989224005493</v>
      </c>
      <c r="F2910" s="4">
        <f>EXP((Result!G$8+B2910-Result!P$8)/H$2)</f>
        <v>1.1189032234709192E-4</v>
      </c>
    </row>
    <row r="2911" spans="1:6" x14ac:dyDescent="0.2">
      <c r="A2911">
        <v>41.11</v>
      </c>
      <c r="B2911">
        <v>0.37863000000000002</v>
      </c>
      <c r="C2911">
        <f t="shared" si="135"/>
        <v>1.8926183616188104</v>
      </c>
      <c r="D2911">
        <f t="shared" si="136"/>
        <v>8.2965776726934116E-5</v>
      </c>
      <c r="E2911">
        <f t="shared" si="137"/>
        <v>0.99991704110602209</v>
      </c>
      <c r="F2911" s="4">
        <f>EXP((Result!G$8+B2911-Result!P$8)/H$2)</f>
        <v>9.2721465346487671E-5</v>
      </c>
    </row>
    <row r="2912" spans="1:6" x14ac:dyDescent="0.2">
      <c r="A2912">
        <v>41.12</v>
      </c>
      <c r="B2912">
        <v>-0.11287700000000001</v>
      </c>
      <c r="C2912">
        <f t="shared" si="135"/>
        <v>0.82680309235212779</v>
      </c>
      <c r="D2912">
        <f t="shared" si="136"/>
        <v>3.6244158964278942E-5</v>
      </c>
      <c r="E2912">
        <f t="shared" si="137"/>
        <v>0.99996375715462715</v>
      </c>
      <c r="F2912" s="4">
        <f>EXP((Result!G$8+B2912-Result!P$8)/H$2)</f>
        <v>4.0505997315974928E-5</v>
      </c>
    </row>
    <row r="2913" spans="1:6" x14ac:dyDescent="0.2">
      <c r="A2913">
        <v>41.13</v>
      </c>
      <c r="B2913">
        <v>-0.78436099999999997</v>
      </c>
      <c r="C2913">
        <f t="shared" si="135"/>
        <v>0.26671209194694873</v>
      </c>
      <c r="D2913">
        <f t="shared" si="136"/>
        <v>1.169172629812034E-5</v>
      </c>
      <c r="E2913">
        <f t="shared" si="137"/>
        <v>0.99998830841039665</v>
      </c>
      <c r="F2913" s="4">
        <f>EXP((Result!G$8+B2913-Result!P$8)/H$2)</f>
        <v>1.3066520167222716E-5</v>
      </c>
    </row>
    <row r="2914" spans="1:6" x14ac:dyDescent="0.2">
      <c r="A2914">
        <v>41.14</v>
      </c>
      <c r="B2914">
        <v>-1.255854</v>
      </c>
      <c r="C2914">
        <f t="shared" si="135"/>
        <v>0.12051109213683892</v>
      </c>
      <c r="D2914">
        <f t="shared" si="136"/>
        <v>5.2827852493157339E-6</v>
      </c>
      <c r="E2914">
        <f t="shared" si="137"/>
        <v>0.99999471724265843</v>
      </c>
      <c r="F2914" s="4">
        <f>EXP((Result!G$8+B2914-Result!P$8)/H$2)</f>
        <v>5.9039715983077968E-6</v>
      </c>
    </row>
    <row r="2915" spans="1:6" x14ac:dyDescent="0.2">
      <c r="A2915">
        <v>41.15</v>
      </c>
      <c r="B2915">
        <v>0.67265200000000003</v>
      </c>
      <c r="C2915">
        <f t="shared" si="135"/>
        <v>3.1060902630574607</v>
      </c>
      <c r="D2915">
        <f t="shared" si="136"/>
        <v>1.3616014537559069E-4</v>
      </c>
      <c r="E2915">
        <f t="shared" si="137"/>
        <v>0.99986385839168568</v>
      </c>
      <c r="F2915" s="4">
        <f>EXP((Result!G$8+B2915-Result!P$8)/H$2)</f>
        <v>1.5217079498415549E-4</v>
      </c>
    </row>
    <row r="2916" spans="1:6" x14ac:dyDescent="0.2">
      <c r="A2916">
        <v>41.16</v>
      </c>
      <c r="B2916">
        <v>5.1180000000000003E-2</v>
      </c>
      <c r="C2916">
        <f t="shared" si="135"/>
        <v>1.0900615950616266</v>
      </c>
      <c r="D2916">
        <f t="shared" si="136"/>
        <v>4.7784491976044561E-5</v>
      </c>
      <c r="E2916">
        <f t="shared" si="137"/>
        <v>0.99995221779127264</v>
      </c>
      <c r="F2916" s="4">
        <f>EXP((Result!G$8+B2916-Result!P$8)/H$2)</f>
        <v>5.3403322329385713E-5</v>
      </c>
    </row>
    <row r="2917" spans="1:6" x14ac:dyDescent="0.2">
      <c r="A2917">
        <v>41.17</v>
      </c>
      <c r="B2917">
        <v>-1.3502700000000001</v>
      </c>
      <c r="C2917">
        <f t="shared" si="135"/>
        <v>0.10278694965531086</v>
      </c>
      <c r="D2917">
        <f t="shared" si="136"/>
        <v>4.5058207658151768E-6</v>
      </c>
      <c r="E2917">
        <f t="shared" si="137"/>
        <v>0.99999549419953648</v>
      </c>
      <c r="F2917" s="4">
        <f>EXP((Result!G$8+B2917-Result!P$8)/H$2)</f>
        <v>5.0356462685822905E-6</v>
      </c>
    </row>
    <row r="2918" spans="1:6" x14ac:dyDescent="0.2">
      <c r="A2918">
        <v>41.18</v>
      </c>
      <c r="B2918">
        <v>-1.811707</v>
      </c>
      <c r="C2918">
        <f t="shared" si="135"/>
        <v>4.7236834566158403E-2</v>
      </c>
      <c r="D2918">
        <f t="shared" si="136"/>
        <v>2.0706977959100815E-6</v>
      </c>
      <c r="E2918">
        <f t="shared" si="137"/>
        <v>0.9999979293064919</v>
      </c>
      <c r="F2918" s="4">
        <f>EXP((Result!G$8+B2918-Result!P$8)/H$2)</f>
        <v>2.3141847337661919E-6</v>
      </c>
    </row>
    <row r="2919" spans="1:6" x14ac:dyDescent="0.2">
      <c r="A2919">
        <v>41.19</v>
      </c>
      <c r="B2919">
        <v>0.78687499999999999</v>
      </c>
      <c r="C2919">
        <f t="shared" si="135"/>
        <v>3.7652768778576982</v>
      </c>
      <c r="D2919">
        <f t="shared" si="136"/>
        <v>1.6505658356618394E-4</v>
      </c>
      <c r="E2919">
        <f t="shared" si="137"/>
        <v>0.99983497065561355</v>
      </c>
      <c r="F2919" s="4">
        <f>EXP((Result!G$8+B2919-Result!P$8)/H$2)</f>
        <v>1.8446507580725284E-4</v>
      </c>
    </row>
    <row r="2920" spans="1:6" x14ac:dyDescent="0.2">
      <c r="A2920">
        <v>41.2</v>
      </c>
      <c r="B2920">
        <v>-3.794546</v>
      </c>
      <c r="C2920">
        <f t="shared" si="135"/>
        <v>1.6723820051263143E-3</v>
      </c>
      <c r="D2920">
        <f t="shared" si="136"/>
        <v>7.3311384298720982E-8</v>
      </c>
      <c r="E2920">
        <f t="shared" si="137"/>
        <v>0.99999992668862103</v>
      </c>
      <c r="F2920" s="4">
        <f>EXP((Result!G$8+B2920-Result!P$8)/H$2)</f>
        <v>8.1931842826346051E-8</v>
      </c>
    </row>
    <row r="2921" spans="1:6" x14ac:dyDescent="0.2">
      <c r="A2921">
        <v>41.21</v>
      </c>
      <c r="B2921">
        <v>-1.0559719999999999</v>
      </c>
      <c r="C2921">
        <f t="shared" si="135"/>
        <v>0.16876833443030514</v>
      </c>
      <c r="D2921">
        <f t="shared" si="136"/>
        <v>7.3982141549894692E-6</v>
      </c>
      <c r="E2921">
        <f t="shared" si="137"/>
        <v>0.99999260184057814</v>
      </c>
      <c r="F2921" s="4">
        <f>EXP((Result!G$8+B2921-Result!P$8)/H$2)</f>
        <v>8.2681472344373643E-6</v>
      </c>
    </row>
    <row r="2922" spans="1:6" x14ac:dyDescent="0.2">
      <c r="A2922">
        <v>41.22</v>
      </c>
      <c r="B2922">
        <v>-0.75738899999999998</v>
      </c>
      <c r="C2922">
        <f t="shared" si="135"/>
        <v>0.27911264074831788</v>
      </c>
      <c r="D2922">
        <f t="shared" si="136"/>
        <v>1.2235323033737897E-5</v>
      </c>
      <c r="E2922">
        <f t="shared" si="137"/>
        <v>0.99998776482666762</v>
      </c>
      <c r="F2922" s="4">
        <f>EXP((Result!G$8+B2922-Result!P$8)/H$2)</f>
        <v>1.3674036758671249E-5</v>
      </c>
    </row>
    <row r="2923" spans="1:6" x14ac:dyDescent="0.2">
      <c r="A2923">
        <v>41.23</v>
      </c>
      <c r="B2923">
        <v>-0.38879999999999998</v>
      </c>
      <c r="C2923">
        <f t="shared" si="135"/>
        <v>0.51939173997238908</v>
      </c>
      <c r="D2923">
        <f t="shared" si="136"/>
        <v>2.2768319279913082E-5</v>
      </c>
      <c r="E2923">
        <f t="shared" si="137"/>
        <v>0.99997723219910462</v>
      </c>
      <c r="F2923" s="4">
        <f>EXP((Result!G$8+B2923-Result!P$8)/H$2)</f>
        <v>2.5445575397414077E-5</v>
      </c>
    </row>
    <row r="2924" spans="1:6" x14ac:dyDescent="0.2">
      <c r="A2924">
        <v>41.24</v>
      </c>
      <c r="B2924">
        <v>-2.4101560000000002</v>
      </c>
      <c r="C2924">
        <f t="shared" si="135"/>
        <v>1.7233157896036785E-2</v>
      </c>
      <c r="D2924">
        <f t="shared" si="136"/>
        <v>7.5544143462693224E-7</v>
      </c>
      <c r="E2924">
        <f t="shared" si="137"/>
        <v>0.99999924455913614</v>
      </c>
      <c r="F2924" s="4">
        <f>EXP((Result!G$8+B2924-Result!P$8)/H$2)</f>
        <v>8.4427145222304898E-7</v>
      </c>
    </row>
    <row r="2925" spans="1:6" x14ac:dyDescent="0.2">
      <c r="A2925">
        <v>41.25</v>
      </c>
      <c r="B2925">
        <v>-0.23144999999999999</v>
      </c>
      <c r="C2925">
        <f t="shared" si="135"/>
        <v>0.67707398651409911</v>
      </c>
      <c r="D2925">
        <f t="shared" si="136"/>
        <v>2.9680558073365007E-5</v>
      </c>
      <c r="E2925">
        <f t="shared" si="137"/>
        <v>0.99997032032283606</v>
      </c>
      <c r="F2925" s="4">
        <f>EXP((Result!G$8+B2925-Result!P$8)/H$2)</f>
        <v>3.317060293332374E-5</v>
      </c>
    </row>
    <row r="2926" spans="1:6" x14ac:dyDescent="0.2">
      <c r="A2926">
        <v>41.26</v>
      </c>
      <c r="B2926">
        <v>2.677289</v>
      </c>
      <c r="C2926">
        <f t="shared" si="135"/>
        <v>91.014395986579999</v>
      </c>
      <c r="D2926">
        <f t="shared" si="136"/>
        <v>3.989753142784009E-3</v>
      </c>
      <c r="E2926">
        <f t="shared" si="137"/>
        <v>0.99602610173032657</v>
      </c>
      <c r="F2926" s="4">
        <f>EXP((Result!G$8+B2926-Result!P$8)/H$2)</f>
        <v>4.4588958527714316E-3</v>
      </c>
    </row>
    <row r="2927" spans="1:6" x14ac:dyDescent="0.2">
      <c r="A2927">
        <v>41.27</v>
      </c>
      <c r="B2927">
        <v>0.78607700000000003</v>
      </c>
      <c r="C2927">
        <f t="shared" si="135"/>
        <v>3.7602176161041623</v>
      </c>
      <c r="D2927">
        <f t="shared" si="136"/>
        <v>1.6483480320646696E-4</v>
      </c>
      <c r="E2927">
        <f t="shared" si="137"/>
        <v>0.99983519236282803</v>
      </c>
      <c r="F2927" s="4">
        <f>EXP((Result!G$8+B2927-Result!P$8)/H$2)</f>
        <v>1.8421721698221331E-4</v>
      </c>
    </row>
    <row r="2928" spans="1:6" x14ac:dyDescent="0.2">
      <c r="A2928">
        <v>41.28</v>
      </c>
      <c r="B2928">
        <v>2.4148879999999999</v>
      </c>
      <c r="C2928">
        <f t="shared" si="135"/>
        <v>58.492176343848811</v>
      </c>
      <c r="D2928">
        <f t="shared" si="136"/>
        <v>2.564092656622774E-3</v>
      </c>
      <c r="E2928">
        <f t="shared" si="137"/>
        <v>0.9974424650998337</v>
      </c>
      <c r="F2928" s="4">
        <f>EXP((Result!G$8+B2928-Result!P$8)/H$2)</f>
        <v>2.8655963673880646E-3</v>
      </c>
    </row>
    <row r="2929" spans="1:6" x14ac:dyDescent="0.2">
      <c r="A2929">
        <v>41.29</v>
      </c>
      <c r="B2929">
        <v>2.6537199999999999</v>
      </c>
      <c r="C2929">
        <f t="shared" si="135"/>
        <v>87.470869066186495</v>
      </c>
      <c r="D2929">
        <f t="shared" si="136"/>
        <v>3.8344173026245653E-3</v>
      </c>
      <c r="E2929">
        <f t="shared" si="137"/>
        <v>0.99618022929226924</v>
      </c>
      <c r="F2929" s="4">
        <f>EXP((Result!G$8+B2929-Result!P$8)/H$2)</f>
        <v>4.285294552468827E-3</v>
      </c>
    </row>
    <row r="2930" spans="1:6" x14ac:dyDescent="0.2">
      <c r="A2930">
        <v>41.3</v>
      </c>
      <c r="B2930">
        <v>-1.007401</v>
      </c>
      <c r="C2930">
        <f t="shared" si="135"/>
        <v>0.18316094002001856</v>
      </c>
      <c r="D2930">
        <f t="shared" si="136"/>
        <v>8.0291357005532813E-6</v>
      </c>
      <c r="E2930">
        <f t="shared" si="137"/>
        <v>0.99999197092876602</v>
      </c>
      <c r="F2930" s="4">
        <f>EXP((Result!G$8+B2930-Result!P$8)/H$2)</f>
        <v>8.9732568896616783E-6</v>
      </c>
    </row>
    <row r="2931" spans="1:6" x14ac:dyDescent="0.2">
      <c r="A2931">
        <v>41.31</v>
      </c>
      <c r="B2931">
        <v>-3.6484800000000002</v>
      </c>
      <c r="C2931">
        <f t="shared" si="135"/>
        <v>2.1390428878715058E-3</v>
      </c>
      <c r="D2931">
        <f t="shared" si="136"/>
        <v>9.3768167023747462E-8</v>
      </c>
      <c r="E2931">
        <f t="shared" si="137"/>
        <v>0.99999990623184176</v>
      </c>
      <c r="F2931" s="4">
        <f>EXP((Result!G$8+B2931-Result!P$8)/H$2)</f>
        <v>1.0479407524757755E-7</v>
      </c>
    </row>
    <row r="2932" spans="1:6" x14ac:dyDescent="0.2">
      <c r="A2932">
        <v>41.32</v>
      </c>
      <c r="B2932">
        <v>-3.9695580000000001</v>
      </c>
      <c r="C2932">
        <f t="shared" si="135"/>
        <v>1.2452891443250384E-3</v>
      </c>
      <c r="D2932">
        <f t="shared" si="136"/>
        <v>5.4589125416799135E-8</v>
      </c>
      <c r="E2932">
        <f t="shared" si="137"/>
        <v>0.99999994541087756</v>
      </c>
      <c r="F2932" s="4">
        <f>EXP((Result!G$8+B2932-Result!P$8)/H$2)</f>
        <v>6.1008091532584934E-8</v>
      </c>
    </row>
    <row r="2933" spans="1:6" x14ac:dyDescent="0.2">
      <c r="A2933">
        <v>41.33</v>
      </c>
      <c r="B2933">
        <v>1.5093650000000001</v>
      </c>
      <c r="C2933">
        <f t="shared" si="135"/>
        <v>12.719792246252581</v>
      </c>
      <c r="D2933">
        <f t="shared" si="136"/>
        <v>5.5759125289947227E-4</v>
      </c>
      <c r="E2933">
        <f t="shared" si="137"/>
        <v>0.99944271948184293</v>
      </c>
      <c r="F2933" s="4">
        <f>EXP((Result!G$8+B2933-Result!P$8)/H$2)</f>
        <v>6.2315668065623909E-4</v>
      </c>
    </row>
    <row r="2934" spans="1:6" x14ac:dyDescent="0.2">
      <c r="A2934">
        <v>41.34</v>
      </c>
      <c r="B2934">
        <v>-3.5716950000000001</v>
      </c>
      <c r="C2934">
        <f t="shared" si="135"/>
        <v>2.4344845733574091E-3</v>
      </c>
      <c r="D2934">
        <f t="shared" si="136"/>
        <v>1.0671929832994863E-7</v>
      </c>
      <c r="E2934">
        <f t="shared" si="137"/>
        <v>0.99999989328071315</v>
      </c>
      <c r="F2934" s="4">
        <f>EXP((Result!G$8+B2934-Result!P$8)/H$2)</f>
        <v>1.1926808995557054E-7</v>
      </c>
    </row>
    <row r="2935" spans="1:6" x14ac:dyDescent="0.2">
      <c r="A2935">
        <v>41.35</v>
      </c>
      <c r="B2935">
        <v>-1.572746</v>
      </c>
      <c r="C2935">
        <f t="shared" si="135"/>
        <v>7.0654665352319374E-2</v>
      </c>
      <c r="D2935">
        <f t="shared" si="136"/>
        <v>3.0972536826298739E-6</v>
      </c>
      <c r="E2935">
        <f t="shared" si="137"/>
        <v>0.99999690275591036</v>
      </c>
      <c r="F2935" s="4">
        <f>EXP((Result!G$8+B2935-Result!P$8)/H$2)</f>
        <v>3.4614501464676346E-6</v>
      </c>
    </row>
    <row r="2936" spans="1:6" x14ac:dyDescent="0.2">
      <c r="A2936">
        <v>41.36</v>
      </c>
      <c r="B2936">
        <v>-3.3758000000000003E-2</v>
      </c>
      <c r="C2936">
        <f t="shared" si="135"/>
        <v>0.94470787314809568</v>
      </c>
      <c r="D2936">
        <f t="shared" si="136"/>
        <v>4.1412692630088628E-5</v>
      </c>
      <c r="E2936">
        <f t="shared" si="137"/>
        <v>0.99995858902231005</v>
      </c>
      <c r="F2936" s="4">
        <f>EXP((Result!G$8+B2936-Result!P$8)/H$2)</f>
        <v>4.6282282841075785E-5</v>
      </c>
    </row>
    <row r="2937" spans="1:6" x14ac:dyDescent="0.2">
      <c r="A2937">
        <v>41.37</v>
      </c>
      <c r="B2937">
        <v>5.4052720000000001</v>
      </c>
      <c r="C2937">
        <f t="shared" si="135"/>
        <v>9022.2652337611671</v>
      </c>
      <c r="D2937">
        <f t="shared" si="136"/>
        <v>0.39550458673303895</v>
      </c>
      <c r="E2937">
        <f t="shared" si="137"/>
        <v>0.71658668090877498</v>
      </c>
      <c r="F2937" s="4">
        <f>EXP((Result!G$8+B2937-Result!P$8)/H$2)</f>
        <v>0.44201074563361697</v>
      </c>
    </row>
    <row r="2938" spans="1:6" x14ac:dyDescent="0.2">
      <c r="A2938">
        <v>41.38</v>
      </c>
      <c r="B2938">
        <v>1.1143209999999999</v>
      </c>
      <c r="C2938">
        <f t="shared" si="135"/>
        <v>6.5374141787353048</v>
      </c>
      <c r="D2938">
        <f t="shared" si="136"/>
        <v>2.8657739781227362E-4</v>
      </c>
      <c r="E2938">
        <f t="shared" si="137"/>
        <v>0.99971350470526377</v>
      </c>
      <c r="F2938" s="4">
        <f>EXP((Result!G$8+B2938-Result!P$8)/H$2)</f>
        <v>3.2027514607370588E-4</v>
      </c>
    </row>
    <row r="2939" spans="1:6" x14ac:dyDescent="0.2">
      <c r="A2939">
        <v>41.39</v>
      </c>
      <c r="B2939">
        <v>-0.116605</v>
      </c>
      <c r="C2939">
        <f t="shared" si="135"/>
        <v>0.82162590356434939</v>
      </c>
      <c r="D2939">
        <f t="shared" si="136"/>
        <v>3.6017209095382729E-5</v>
      </c>
      <c r="E2939">
        <f t="shared" si="137"/>
        <v>0.99996398408809717</v>
      </c>
      <c r="F2939" s="4">
        <f>EXP((Result!G$8+B2939-Result!P$8)/H$2)</f>
        <v>4.0252361115189346E-5</v>
      </c>
    </row>
    <row r="2940" spans="1:6" x14ac:dyDescent="0.2">
      <c r="A2940">
        <v>41.4</v>
      </c>
      <c r="B2940">
        <v>-1.3375900000000001</v>
      </c>
      <c r="C2940">
        <f t="shared" si="135"/>
        <v>0.10500659747268291</v>
      </c>
      <c r="D2940">
        <f t="shared" si="136"/>
        <v>4.6031223713385429E-6</v>
      </c>
      <c r="E2940">
        <f t="shared" si="137"/>
        <v>0.99999539689881733</v>
      </c>
      <c r="F2940" s="4">
        <f>EXP((Result!G$8+B2940-Result!P$8)/H$2)</f>
        <v>5.1443892684144548E-6</v>
      </c>
    </row>
    <row r="2941" spans="1:6" x14ac:dyDescent="0.2">
      <c r="A2941">
        <v>41.41</v>
      </c>
      <c r="B2941">
        <v>-1.398644</v>
      </c>
      <c r="C2941">
        <f t="shared" si="135"/>
        <v>9.4741495022126324E-2</v>
      </c>
      <c r="D2941">
        <f t="shared" si="136"/>
        <v>4.1531361431253063E-6</v>
      </c>
      <c r="E2941">
        <f t="shared" si="137"/>
        <v>0.99999584688110521</v>
      </c>
      <c r="F2941" s="4">
        <f>EXP((Result!G$8+B2941-Result!P$8)/H$2)</f>
        <v>4.6414905538878992E-6</v>
      </c>
    </row>
    <row r="2942" spans="1:6" x14ac:dyDescent="0.2">
      <c r="A2942">
        <v>41.42</v>
      </c>
      <c r="B2942">
        <v>-3.099723</v>
      </c>
      <c r="C2942">
        <f t="shared" si="135"/>
        <v>5.3922897343289958E-3</v>
      </c>
      <c r="D2942">
        <f t="shared" si="136"/>
        <v>2.3637914289419896E-7</v>
      </c>
      <c r="E2942">
        <f t="shared" si="137"/>
        <v>0.99999976362091292</v>
      </c>
      <c r="F2942" s="4">
        <f>EXP((Result!G$8+B2942-Result!P$8)/H$2)</f>
        <v>2.641742338968736E-7</v>
      </c>
    </row>
    <row r="2943" spans="1:6" x14ac:dyDescent="0.2">
      <c r="A2943">
        <v>41.43</v>
      </c>
      <c r="B2943">
        <v>1.529148</v>
      </c>
      <c r="C2943">
        <f t="shared" si="135"/>
        <v>13.150923662221699</v>
      </c>
      <c r="D2943">
        <f t="shared" si="136"/>
        <v>5.7649054793044053E-4</v>
      </c>
      <c r="E2943">
        <f t="shared" si="137"/>
        <v>0.9994238416019402</v>
      </c>
      <c r="F2943" s="4">
        <f>EXP((Result!G$8+B2943-Result!P$8)/H$2)</f>
        <v>6.4427828523127379E-4</v>
      </c>
    </row>
    <row r="2944" spans="1:6" x14ac:dyDescent="0.2">
      <c r="A2944">
        <v>41.44</v>
      </c>
      <c r="B2944">
        <v>-0.761988</v>
      </c>
      <c r="C2944">
        <f t="shared" si="135"/>
        <v>0.27695816992970329</v>
      </c>
      <c r="D2944">
        <f t="shared" si="136"/>
        <v>1.2140878560131E-5</v>
      </c>
      <c r="E2944">
        <f t="shared" si="137"/>
        <v>0.99998785926883904</v>
      </c>
      <c r="F2944" s="4">
        <f>EXP((Result!G$8+B2944-Result!P$8)/H$2)</f>
        <v>1.3568486852044916E-5</v>
      </c>
    </row>
    <row r="2945" spans="1:6" x14ac:dyDescent="0.2">
      <c r="A2945">
        <v>41.45</v>
      </c>
      <c r="B2945">
        <v>0.56687100000000001</v>
      </c>
      <c r="C2945">
        <f t="shared" ref="C2945:C3008" si="138">EXP(B2945/H$2)</f>
        <v>2.5990143219797068</v>
      </c>
      <c r="D2945">
        <f t="shared" si="136"/>
        <v>1.1393170769147498E-4</v>
      </c>
      <c r="E2945">
        <f t="shared" si="137"/>
        <v>0.99988608127126388</v>
      </c>
      <c r="F2945" s="4">
        <f>EXP((Result!G$8+B2945-Result!P$8)/H$2)</f>
        <v>1.2732858418658955E-4</v>
      </c>
    </row>
    <row r="2946" spans="1:6" x14ac:dyDescent="0.2">
      <c r="A2946">
        <v>41.46</v>
      </c>
      <c r="B2946">
        <v>-1.574319</v>
      </c>
      <c r="C2946">
        <f t="shared" si="138"/>
        <v>7.0467651641547197E-2</v>
      </c>
      <c r="D2946">
        <f t="shared" ref="D2946:D3009" si="139">EXP(1/H$2*(B2946-H$4-J$6))</f>
        <v>3.0890556549199846E-6</v>
      </c>
      <c r="E2946">
        <f t="shared" ref="E2946:E3009" si="140">1/(1+D2946)</f>
        <v>0.99999691095388743</v>
      </c>
      <c r="F2946" s="4">
        <f>EXP((Result!G$8+B2946-Result!P$8)/H$2)</f>
        <v>3.452288138080557E-6</v>
      </c>
    </row>
    <row r="2947" spans="1:6" x14ac:dyDescent="0.2">
      <c r="A2947">
        <v>41.47</v>
      </c>
      <c r="B2947">
        <v>-0.47554999999999997</v>
      </c>
      <c r="C2947">
        <f t="shared" si="138"/>
        <v>0.44876151022832239</v>
      </c>
      <c r="D2947">
        <f t="shared" si="139"/>
        <v>1.9672136768978244E-5</v>
      </c>
      <c r="E2947">
        <f t="shared" si="140"/>
        <v>0.99998032825021643</v>
      </c>
      <c r="F2947" s="4">
        <f>EXP((Result!G$8+B2947-Result!P$8)/H$2)</f>
        <v>2.1985322378402202E-5</v>
      </c>
    </row>
    <row r="2948" spans="1:6" x14ac:dyDescent="0.2">
      <c r="A2948">
        <v>41.48</v>
      </c>
      <c r="B2948">
        <v>0.57324699999999995</v>
      </c>
      <c r="C2948">
        <f t="shared" si="138"/>
        <v>2.6270861807241324</v>
      </c>
      <c r="D2948">
        <f t="shared" si="139"/>
        <v>1.1516227990409374E-4</v>
      </c>
      <c r="E2948">
        <f t="shared" si="140"/>
        <v>0.9998848509809195</v>
      </c>
      <c r="F2948" s="4">
        <f>EXP((Result!G$8+B2948-Result!P$8)/H$2)</f>
        <v>1.2870385557281667E-4</v>
      </c>
    </row>
    <row r="2949" spans="1:6" x14ac:dyDescent="0.2">
      <c r="A2949">
        <v>41.49</v>
      </c>
      <c r="B2949">
        <v>-4.4979290000000001</v>
      </c>
      <c r="C2949">
        <f t="shared" si="138"/>
        <v>5.1125075230506654E-4</v>
      </c>
      <c r="D2949">
        <f t="shared" si="139"/>
        <v>2.2411446822770653E-8</v>
      </c>
      <c r="E2949">
        <f t="shared" si="140"/>
        <v>0.99999997758855363</v>
      </c>
      <c r="F2949" s="4">
        <f>EXP((Result!G$8+B2949-Result!P$8)/H$2)</f>
        <v>2.5046739413789695E-8</v>
      </c>
    </row>
    <row r="2950" spans="1:6" x14ac:dyDescent="0.2">
      <c r="A2950">
        <v>41.5</v>
      </c>
      <c r="B2950">
        <v>-2.1991070000000001</v>
      </c>
      <c r="C2950">
        <f t="shared" si="138"/>
        <v>2.459236396066062E-2</v>
      </c>
      <c r="D2950">
        <f t="shared" si="139"/>
        <v>1.0780433176197884E-6</v>
      </c>
      <c r="E2950">
        <f t="shared" si="140"/>
        <v>0.99999892195784446</v>
      </c>
      <c r="F2950" s="4">
        <f>EXP((Result!G$8+B2950-Result!P$8)/H$2)</f>
        <v>1.2048070910694559E-6</v>
      </c>
    </row>
    <row r="2951" spans="1:6" x14ac:dyDescent="0.2">
      <c r="A2951">
        <v>41.51</v>
      </c>
      <c r="B2951">
        <v>0.41972799999999999</v>
      </c>
      <c r="C2951">
        <f t="shared" si="138"/>
        <v>2.02832045314207</v>
      </c>
      <c r="D2951">
        <f t="shared" si="139"/>
        <v>8.8914482316510552E-5</v>
      </c>
      <c r="E2951">
        <f t="shared" si="140"/>
        <v>0.99991109342276585</v>
      </c>
      <c r="F2951" s="4">
        <f>EXP((Result!G$8+B2951-Result!P$8)/H$2)</f>
        <v>9.9369660794542528E-5</v>
      </c>
    </row>
    <row r="2952" spans="1:6" x14ac:dyDescent="0.2">
      <c r="A2952">
        <v>41.52</v>
      </c>
      <c r="B2952">
        <v>-3.3914770000000001</v>
      </c>
      <c r="C2952">
        <f t="shared" si="138"/>
        <v>3.2982366145668028E-3</v>
      </c>
      <c r="D2952">
        <f t="shared" si="139"/>
        <v>1.4458317012347694E-7</v>
      </c>
      <c r="E2952">
        <f t="shared" si="140"/>
        <v>0.99999985541685077</v>
      </c>
      <c r="F2952" s="4">
        <f>EXP((Result!G$8+B2952-Result!P$8)/H$2)</f>
        <v>1.6158425711377892E-7</v>
      </c>
    </row>
    <row r="2953" spans="1:6" x14ac:dyDescent="0.2">
      <c r="A2953">
        <v>41.53</v>
      </c>
      <c r="B2953">
        <v>-2.8927260000000001</v>
      </c>
      <c r="C2953">
        <f t="shared" si="138"/>
        <v>7.6426429906747912E-3</v>
      </c>
      <c r="D2953">
        <f t="shared" si="139"/>
        <v>3.3502676758649273E-7</v>
      </c>
      <c r="E2953">
        <f t="shared" si="140"/>
        <v>0.99999966497334458</v>
      </c>
      <c r="F2953" s="4">
        <f>EXP((Result!G$8+B2953-Result!P$8)/H$2)</f>
        <v>3.7442152712145941E-7</v>
      </c>
    </row>
    <row r="2954" spans="1:6" x14ac:dyDescent="0.2">
      <c r="A2954">
        <v>41.54</v>
      </c>
      <c r="B2954">
        <v>-2.2839809999999998</v>
      </c>
      <c r="C2954">
        <f t="shared" si="138"/>
        <v>2.1315405824655714E-2</v>
      </c>
      <c r="D2954">
        <f t="shared" si="139"/>
        <v>9.3439292165577974E-7</v>
      </c>
      <c r="E2954">
        <f t="shared" si="140"/>
        <v>0.99999906560795138</v>
      </c>
      <c r="F2954" s="4">
        <f>EXP((Result!G$8+B2954-Result!P$8)/H$2)</f>
        <v>1.0442652901384003E-6</v>
      </c>
    </row>
    <row r="2955" spans="1:6" x14ac:dyDescent="0.2">
      <c r="A2955">
        <v>41.55</v>
      </c>
      <c r="B2955">
        <v>-2.6352540000000002</v>
      </c>
      <c r="C2955">
        <f t="shared" si="138"/>
        <v>1.1793672963137592E-2</v>
      </c>
      <c r="D2955">
        <f t="shared" si="139"/>
        <v>5.1699341911342305E-7</v>
      </c>
      <c r="E2955">
        <f t="shared" si="140"/>
        <v>0.99999948300684804</v>
      </c>
      <c r="F2955" s="4">
        <f>EXP((Result!G$8+B2955-Result!P$8)/H$2)</f>
        <v>5.7778507338587016E-7</v>
      </c>
    </row>
    <row r="2956" spans="1:6" x14ac:dyDescent="0.2">
      <c r="A2956">
        <v>41.56</v>
      </c>
      <c r="B2956">
        <v>-2.746496</v>
      </c>
      <c r="C2956">
        <f t="shared" si="138"/>
        <v>9.7779449212502326E-3</v>
      </c>
      <c r="D2956">
        <f t="shared" si="139"/>
        <v>4.286309441121734E-7</v>
      </c>
      <c r="E2956">
        <f t="shared" si="140"/>
        <v>0.99999957136923967</v>
      </c>
      <c r="F2956" s="4">
        <f>EXP((Result!G$8+B2956-Result!P$8)/H$2)</f>
        <v>4.7903232873641971E-7</v>
      </c>
    </row>
    <row r="2957" spans="1:6" x14ac:dyDescent="0.2">
      <c r="A2957">
        <v>41.57</v>
      </c>
      <c r="B2957">
        <v>-1.5376989999999999</v>
      </c>
      <c r="C2957">
        <f t="shared" si="138"/>
        <v>7.4952571366613735E-2</v>
      </c>
      <c r="D2957">
        <f t="shared" si="139"/>
        <v>3.285658866689433E-6</v>
      </c>
      <c r="E2957">
        <f t="shared" si="140"/>
        <v>0.99999671435192872</v>
      </c>
      <c r="F2957" s="4">
        <f>EXP((Result!G$8+B2957-Result!P$8)/H$2)</f>
        <v>3.6720093123556734E-6</v>
      </c>
    </row>
    <row r="2958" spans="1:6" x14ac:dyDescent="0.2">
      <c r="A2958">
        <v>41.58</v>
      </c>
      <c r="B2958">
        <v>-8.8959999999999994E-3</v>
      </c>
      <c r="C2958">
        <f t="shared" si="138"/>
        <v>0.98512272858818739</v>
      </c>
      <c r="D2958">
        <f t="shared" si="139"/>
        <v>4.3184338695080878E-5</v>
      </c>
      <c r="E2958">
        <f t="shared" si="140"/>
        <v>0.99995681752611154</v>
      </c>
      <c r="F2958" s="4">
        <f>EXP((Result!G$8+B2958-Result!P$8)/H$2)</f>
        <v>4.8262251277483907E-5</v>
      </c>
    </row>
    <row r="2959" spans="1:6" x14ac:dyDescent="0.2">
      <c r="A2959">
        <v>41.59</v>
      </c>
      <c r="B2959">
        <v>1.779927</v>
      </c>
      <c r="C2959">
        <f t="shared" si="138"/>
        <v>20.066154515936166</v>
      </c>
      <c r="D2959">
        <f t="shared" si="139"/>
        <v>8.7963010879455188E-4</v>
      </c>
      <c r="E2959">
        <f t="shared" si="140"/>
        <v>0.99912114296031884</v>
      </c>
      <c r="F2959" s="4">
        <f>EXP((Result!G$8+B2959-Result!P$8)/H$2)</f>
        <v>9.8306308779295992E-4</v>
      </c>
    </row>
    <row r="2960" spans="1:6" x14ac:dyDescent="0.2">
      <c r="A2960">
        <v>41.6</v>
      </c>
      <c r="B2960">
        <v>-2.231249</v>
      </c>
      <c r="C2960">
        <f t="shared" si="138"/>
        <v>2.3295944487500823E-2</v>
      </c>
      <c r="D2960">
        <f t="shared" si="139"/>
        <v>1.0212128172210562E-6</v>
      </c>
      <c r="E2960">
        <f t="shared" si="140"/>
        <v>0.99999897878822563</v>
      </c>
      <c r="F2960" s="4">
        <f>EXP((Result!G$8+B2960-Result!P$8)/H$2)</f>
        <v>1.141294068215611E-6</v>
      </c>
    </row>
    <row r="2961" spans="1:6" x14ac:dyDescent="0.2">
      <c r="A2961">
        <v>41.61</v>
      </c>
      <c r="B2961">
        <v>-0.242426</v>
      </c>
      <c r="C2961">
        <f t="shared" si="138"/>
        <v>0.66466747050028463</v>
      </c>
      <c r="D2961">
        <f t="shared" si="139"/>
        <v>2.9136699756001468E-5</v>
      </c>
      <c r="E2961">
        <f t="shared" si="140"/>
        <v>0.99997086414916647</v>
      </c>
      <c r="F2961" s="4">
        <f>EXP((Result!G$8+B2961-Result!P$8)/H$2)</f>
        <v>3.2562794001542335E-5</v>
      </c>
    </row>
    <row r="2962" spans="1:6" x14ac:dyDescent="0.2">
      <c r="A2962">
        <v>41.62</v>
      </c>
      <c r="B2962">
        <v>0.14641799999999999</v>
      </c>
      <c r="C2962">
        <f t="shared" si="138"/>
        <v>1.2797984589972351</v>
      </c>
      <c r="D2962">
        <f t="shared" si="139"/>
        <v>5.6101893206732207E-5</v>
      </c>
      <c r="E2962">
        <f t="shared" si="140"/>
        <v>0.99994390125403909</v>
      </c>
      <c r="F2962" s="4">
        <f>EXP((Result!G$8+B2962-Result!P$8)/H$2)</f>
        <v>6.2698740999692678E-5</v>
      </c>
    </row>
    <row r="2963" spans="1:6" x14ac:dyDescent="0.2">
      <c r="A2963">
        <v>41.63</v>
      </c>
      <c r="B2963">
        <v>-0.30472100000000002</v>
      </c>
      <c r="C2963">
        <f t="shared" si="138"/>
        <v>0.59843910987185911</v>
      </c>
      <c r="D2963">
        <f t="shared" si="139"/>
        <v>2.6233479808273063E-5</v>
      </c>
      <c r="E2963">
        <f t="shared" si="140"/>
        <v>0.99997376720836917</v>
      </c>
      <c r="F2963" s="4">
        <f>EXP((Result!G$8+B2963-Result!P$8)/H$2)</f>
        <v>2.9318193415658177E-5</v>
      </c>
    </row>
    <row r="2964" spans="1:6" x14ac:dyDescent="0.2">
      <c r="A2964">
        <v>41.64</v>
      </c>
      <c r="B2964">
        <v>-2.225895</v>
      </c>
      <c r="C2964">
        <f t="shared" si="138"/>
        <v>2.3507049398974685E-2</v>
      </c>
      <c r="D2964">
        <f t="shared" si="139"/>
        <v>1.0304669190022096E-6</v>
      </c>
      <c r="E2964">
        <f t="shared" si="140"/>
        <v>0.99999896953414291</v>
      </c>
      <c r="F2964" s="4">
        <f>EXP((Result!G$8+B2964-Result!P$8)/H$2)</f>
        <v>1.1516363311517899E-6</v>
      </c>
    </row>
    <row r="2965" spans="1:6" x14ac:dyDescent="0.2">
      <c r="A2965">
        <v>41.65</v>
      </c>
      <c r="B2965">
        <v>-1.9071039999999999</v>
      </c>
      <c r="C2965">
        <f t="shared" si="138"/>
        <v>4.0222947720162418E-2</v>
      </c>
      <c r="D2965">
        <f t="shared" si="139"/>
        <v>1.7632335010190845E-6</v>
      </c>
      <c r="E2965">
        <f t="shared" si="140"/>
        <v>0.99999823676960797</v>
      </c>
      <c r="F2965" s="4">
        <f>EXP((Result!G$8+B2965-Result!P$8)/H$2)</f>
        <v>1.9705666651033883E-6</v>
      </c>
    </row>
    <row r="2966" spans="1:6" x14ac:dyDescent="0.2">
      <c r="A2966">
        <v>41.66</v>
      </c>
      <c r="B2966">
        <v>-1.4683269999999999</v>
      </c>
      <c r="C2966">
        <f t="shared" si="138"/>
        <v>8.4246059752494704E-2</v>
      </c>
      <c r="D2966">
        <f t="shared" si="139"/>
        <v>3.6930529288382634E-6</v>
      </c>
      <c r="E2966">
        <f t="shared" si="140"/>
        <v>0.99999630696070974</v>
      </c>
      <c r="F2966" s="4">
        <f>EXP((Result!G$8+B2966-Result!P$8)/H$2)</f>
        <v>4.1273075799802288E-6</v>
      </c>
    </row>
    <row r="2967" spans="1:6" x14ac:dyDescent="0.2">
      <c r="A2967">
        <v>41.67</v>
      </c>
      <c r="B2967">
        <v>3.3504239999999998</v>
      </c>
      <c r="C2967">
        <f t="shared" si="138"/>
        <v>282.92908782161817</v>
      </c>
      <c r="D2967">
        <f t="shared" si="139"/>
        <v>1.240262273989882E-2</v>
      </c>
      <c r="E2967">
        <f t="shared" si="140"/>
        <v>0.9877493178491249</v>
      </c>
      <c r="F2967" s="4">
        <f>EXP((Result!G$8+B2967-Result!P$8)/H$2)</f>
        <v>1.3861008718908953E-2</v>
      </c>
    </row>
    <row r="2968" spans="1:6" x14ac:dyDescent="0.2">
      <c r="A2968">
        <v>41.68</v>
      </c>
      <c r="B2968">
        <v>-1.6508160000000001</v>
      </c>
      <c r="C2968">
        <f t="shared" si="138"/>
        <v>6.1945962962598008E-2</v>
      </c>
      <c r="D2968">
        <f t="shared" si="139"/>
        <v>2.7154945954840942E-6</v>
      </c>
      <c r="E2968">
        <f t="shared" si="140"/>
        <v>0.99999728451277847</v>
      </c>
      <c r="F2968" s="4">
        <f>EXP((Result!G$8+B2968-Result!P$8)/H$2)</f>
        <v>3.0348011911279235E-6</v>
      </c>
    </row>
    <row r="2969" spans="1:6" x14ac:dyDescent="0.2">
      <c r="A2969">
        <v>41.69</v>
      </c>
      <c r="B2969">
        <v>1.877956</v>
      </c>
      <c r="C2969">
        <f t="shared" si="138"/>
        <v>23.669932226022638</v>
      </c>
      <c r="D2969">
        <f t="shared" si="139"/>
        <v>1.0376071330757718E-3</v>
      </c>
      <c r="E2969">
        <f t="shared" si="140"/>
        <v>0.99896346837952732</v>
      </c>
      <c r="F2969" s="4">
        <f>EXP((Result!G$8+B2969-Result!P$8)/H$2)</f>
        <v>1.1596161408746299E-3</v>
      </c>
    </row>
    <row r="2970" spans="1:6" x14ac:dyDescent="0.2">
      <c r="A2970">
        <v>41.7</v>
      </c>
      <c r="B2970">
        <v>-1.443289</v>
      </c>
      <c r="C2970">
        <f t="shared" si="138"/>
        <v>8.7876184177017438E-2</v>
      </c>
      <c r="D2970">
        <f t="shared" si="139"/>
        <v>3.8521849010327729E-6</v>
      </c>
      <c r="E2970">
        <f t="shared" si="140"/>
        <v>0.99999614782993818</v>
      </c>
      <c r="F2970" s="4">
        <f>EXP((Result!G$8+B2970-Result!P$8)/H$2)</f>
        <v>4.3051513877217422E-6</v>
      </c>
    </row>
    <row r="2971" spans="1:6" x14ac:dyDescent="0.2">
      <c r="A2971">
        <v>41.71</v>
      </c>
      <c r="B2971">
        <v>4.0654560000000002</v>
      </c>
      <c r="C2971">
        <f t="shared" si="138"/>
        <v>943.85069024332404</v>
      </c>
      <c r="D2971">
        <f t="shared" si="139"/>
        <v>4.137511672628591E-2</v>
      </c>
      <c r="E2971">
        <f t="shared" si="140"/>
        <v>0.96026876764987956</v>
      </c>
      <c r="F2971" s="4">
        <f>EXP((Result!G$8+B2971-Result!P$8)/H$2)</f>
        <v>4.6240288503172154E-2</v>
      </c>
    </row>
    <row r="2972" spans="1:6" x14ac:dyDescent="0.2">
      <c r="A2972">
        <v>41.72</v>
      </c>
      <c r="B2972">
        <v>0.72426500000000005</v>
      </c>
      <c r="C2972">
        <f t="shared" si="138"/>
        <v>3.3883008088141646</v>
      </c>
      <c r="D2972">
        <f t="shared" si="139"/>
        <v>1.4853126974173614E-4</v>
      </c>
      <c r="E2972">
        <f t="shared" si="140"/>
        <v>0.99985149078851998</v>
      </c>
      <c r="F2972" s="4">
        <f>EXP((Result!G$8+B2972-Result!P$8)/H$2)</f>
        <v>1.6599660153313769E-4</v>
      </c>
    </row>
    <row r="2973" spans="1:6" x14ac:dyDescent="0.2">
      <c r="A2973">
        <v>41.73</v>
      </c>
      <c r="B2973">
        <v>2.793142</v>
      </c>
      <c r="C2973">
        <f t="shared" si="138"/>
        <v>110.63325527687174</v>
      </c>
      <c r="D2973">
        <f t="shared" si="139"/>
        <v>4.8497753916029738E-3</v>
      </c>
      <c r="E2973">
        <f t="shared" si="140"/>
        <v>0.99517363141200588</v>
      </c>
      <c r="F2973" s="4">
        <f>EXP((Result!G$8+B2973-Result!P$8)/H$2)</f>
        <v>5.4200454530883508E-3</v>
      </c>
    </row>
    <row r="2974" spans="1:6" x14ac:dyDescent="0.2">
      <c r="A2974">
        <v>41.74</v>
      </c>
      <c r="B2974">
        <v>-1.587942</v>
      </c>
      <c r="C2974">
        <f t="shared" si="138"/>
        <v>6.8868583241361817E-2</v>
      </c>
      <c r="D2974">
        <f t="shared" si="139"/>
        <v>3.0189580829259129E-6</v>
      </c>
      <c r="E2974">
        <f t="shared" si="140"/>
        <v>0.99999698105103119</v>
      </c>
      <c r="F2974" s="4">
        <f>EXP((Result!G$8+B2974-Result!P$8)/H$2)</f>
        <v>3.3739480097898976E-6</v>
      </c>
    </row>
    <row r="2975" spans="1:6" x14ac:dyDescent="0.2">
      <c r="A2975">
        <v>41.75</v>
      </c>
      <c r="B2975">
        <v>3.261034</v>
      </c>
      <c r="C2975">
        <f t="shared" si="138"/>
        <v>243.36960533555651</v>
      </c>
      <c r="D2975">
        <f t="shared" si="139"/>
        <v>1.0668473236792249E-2</v>
      </c>
      <c r="E2975">
        <f t="shared" si="140"/>
        <v>0.98944414165544792</v>
      </c>
      <c r="F2975" s="4">
        <f>EXP((Result!G$8+B2975-Result!P$8)/H$2)</f>
        <v>1.1922945948917124E-2</v>
      </c>
    </row>
    <row r="2976" spans="1:6" x14ac:dyDescent="0.2">
      <c r="A2976">
        <v>41.76</v>
      </c>
      <c r="B2976">
        <v>-4.3999800000000002</v>
      </c>
      <c r="C2976">
        <f t="shared" si="138"/>
        <v>6.0298746249969222E-4</v>
      </c>
      <c r="D2976">
        <f t="shared" si="139"/>
        <v>2.6432863696884047E-8</v>
      </c>
      <c r="E2976">
        <f t="shared" si="140"/>
        <v>0.99999997356713699</v>
      </c>
      <c r="F2976" s="4">
        <f>EXP((Result!G$8+B2976-Result!P$8)/H$2)</f>
        <v>2.9541022237948873E-8</v>
      </c>
    </row>
    <row r="2977" spans="1:6" x14ac:dyDescent="0.2">
      <c r="A2977">
        <v>41.77</v>
      </c>
      <c r="B2977">
        <v>1.3090139999999999</v>
      </c>
      <c r="C2977">
        <f t="shared" si="138"/>
        <v>9.0755485514813099</v>
      </c>
      <c r="D2977">
        <f t="shared" si="139"/>
        <v>3.9784034122580331E-4</v>
      </c>
      <c r="E2977">
        <f t="shared" si="140"/>
        <v>0.99960231787276754</v>
      </c>
      <c r="F2977" s="4">
        <f>EXP((Result!G$8+B2977-Result!P$8)/H$2)</f>
        <v>4.4462115425995531E-4</v>
      </c>
    </row>
    <row r="2978" spans="1:6" x14ac:dyDescent="0.2">
      <c r="A2978">
        <v>41.78</v>
      </c>
      <c r="B2978">
        <v>-2.8519389999999998</v>
      </c>
      <c r="C2978">
        <f t="shared" si="138"/>
        <v>8.186335118268601E-3</v>
      </c>
      <c r="D2978">
        <f t="shared" si="139"/>
        <v>3.5886033096139161E-7</v>
      </c>
      <c r="E2978">
        <f t="shared" si="140"/>
        <v>0.99999964113979778</v>
      </c>
      <c r="F2978" s="4">
        <f>EXP((Result!G$8+B2978-Result!P$8)/H$2)</f>
        <v>4.0105760536637866E-7</v>
      </c>
    </row>
    <row r="2979" spans="1:6" x14ac:dyDescent="0.2">
      <c r="A2979">
        <v>41.79</v>
      </c>
      <c r="B2979">
        <v>-1.4328510000000001</v>
      </c>
      <c r="C2979">
        <f t="shared" si="138"/>
        <v>8.943535021935542E-2</v>
      </c>
      <c r="D2979">
        <f t="shared" si="139"/>
        <v>3.9205332930658064E-6</v>
      </c>
      <c r="E2979">
        <f t="shared" si="140"/>
        <v>0.99999607948207736</v>
      </c>
      <c r="F2979" s="4">
        <f>EXP((Result!G$8+B2979-Result!P$8)/H$2)</f>
        <v>4.3815366553994895E-6</v>
      </c>
    </row>
    <row r="2980" spans="1:6" x14ac:dyDescent="0.2">
      <c r="A2980">
        <v>41.8</v>
      </c>
      <c r="B2980">
        <v>-3.3337620000000001</v>
      </c>
      <c r="C2980">
        <f t="shared" si="138"/>
        <v>3.6350872821200955E-3</v>
      </c>
      <c r="D2980">
        <f t="shared" si="139"/>
        <v>1.5934952653282788E-7</v>
      </c>
      <c r="E2980">
        <f t="shared" si="140"/>
        <v>0.99999984065049896</v>
      </c>
      <c r="F2980" s="4">
        <f>EXP((Result!G$8+B2980-Result!P$8)/H$2)</f>
        <v>1.7808694362040667E-7</v>
      </c>
    </row>
    <row r="2981" spans="1:6" x14ac:dyDescent="0.2">
      <c r="A2981">
        <v>41.81</v>
      </c>
      <c r="B2981">
        <v>-0.35467100000000001</v>
      </c>
      <c r="C2981">
        <f t="shared" si="138"/>
        <v>0.55013462973784144</v>
      </c>
      <c r="D2981">
        <f t="shared" si="139"/>
        <v>2.4115980160704538E-5</v>
      </c>
      <c r="E2981">
        <f t="shared" si="140"/>
        <v>0.99997588460140585</v>
      </c>
      <c r="F2981" s="4">
        <f>EXP((Result!G$8+B2981-Result!P$8)/H$2)</f>
        <v>2.6951703545510539E-5</v>
      </c>
    </row>
    <row r="2982" spans="1:6" x14ac:dyDescent="0.2">
      <c r="A2982">
        <v>41.82</v>
      </c>
      <c r="B2982">
        <v>1.5344370000000001</v>
      </c>
      <c r="C2982">
        <f t="shared" si="138"/>
        <v>13.268642415586703</v>
      </c>
      <c r="D2982">
        <f t="shared" si="139"/>
        <v>5.8165092680360182E-4</v>
      </c>
      <c r="E2982">
        <f t="shared" si="140"/>
        <v>0.99941868719432869</v>
      </c>
      <c r="F2982" s="4">
        <f>EXP((Result!G$8+B2982-Result!P$8)/H$2)</f>
        <v>6.5004545706692698E-4</v>
      </c>
    </row>
    <row r="2983" spans="1:6" x14ac:dyDescent="0.2">
      <c r="A2983">
        <v>41.83</v>
      </c>
      <c r="B2983">
        <v>-2.6664469999999998</v>
      </c>
      <c r="C2983">
        <f t="shared" si="138"/>
        <v>1.1189831785052591E-2</v>
      </c>
      <c r="D2983">
        <f t="shared" si="139"/>
        <v>4.905231315079078E-7</v>
      </c>
      <c r="E2983">
        <f t="shared" si="140"/>
        <v>0.99999950947710914</v>
      </c>
      <c r="F2983" s="4">
        <f>EXP((Result!G$8+B2983-Result!P$8)/H$2)</f>
        <v>5.4820222667782851E-7</v>
      </c>
    </row>
    <row r="2984" spans="1:6" x14ac:dyDescent="0.2">
      <c r="A2984">
        <v>41.84</v>
      </c>
      <c r="B2984">
        <v>-2.327286</v>
      </c>
      <c r="C2984">
        <f t="shared" si="138"/>
        <v>1.9815503379630423E-2</v>
      </c>
      <c r="D2984">
        <f t="shared" si="139"/>
        <v>8.68642438679532E-7</v>
      </c>
      <c r="E2984">
        <f t="shared" si="140"/>
        <v>0.99999913135831586</v>
      </c>
      <c r="F2984" s="4">
        <f>EXP((Result!G$8+B2984-Result!P$8)/H$2)</f>
        <v>9.7078341159392082E-7</v>
      </c>
    </row>
    <row r="2985" spans="1:6" x14ac:dyDescent="0.2">
      <c r="A2985">
        <v>41.85</v>
      </c>
      <c r="B2985">
        <v>-1.488076</v>
      </c>
      <c r="C2985">
        <f t="shared" si="138"/>
        <v>8.148885930084182E-2</v>
      </c>
      <c r="D2985">
        <f t="shared" si="139"/>
        <v>3.5721868938772759E-6</v>
      </c>
      <c r="E2985">
        <f t="shared" si="140"/>
        <v>0.99999642782586662</v>
      </c>
      <c r="F2985" s="4">
        <f>EXP((Result!G$8+B2985-Result!P$8)/H$2)</f>
        <v>3.992229282466194E-6</v>
      </c>
    </row>
    <row r="2986" spans="1:6" x14ac:dyDescent="0.2">
      <c r="A2986">
        <v>41.86</v>
      </c>
      <c r="B2986">
        <v>0.27115499999999998</v>
      </c>
      <c r="C2986">
        <f t="shared" si="138"/>
        <v>1.5791306490051962</v>
      </c>
      <c r="D2986">
        <f t="shared" si="139"/>
        <v>6.9223570638913181E-5</v>
      </c>
      <c r="E2986">
        <f t="shared" si="140"/>
        <v>0.99993078122093204</v>
      </c>
      <c r="F2986" s="4">
        <f>EXP((Result!G$8+B2986-Result!P$8)/H$2)</f>
        <v>7.7363355824190138E-5</v>
      </c>
    </row>
    <row r="2987" spans="1:6" x14ac:dyDescent="0.2">
      <c r="A2987">
        <v>41.87</v>
      </c>
      <c r="B2987">
        <v>-4.1395819999999999</v>
      </c>
      <c r="C2987">
        <f t="shared" si="138"/>
        <v>9.3509319116909706E-4</v>
      </c>
      <c r="D2987">
        <f t="shared" si="139"/>
        <v>4.0991218562972484E-8</v>
      </c>
      <c r="E2987">
        <f t="shared" si="140"/>
        <v>0.99999995900878302</v>
      </c>
      <c r="F2987" s="4">
        <f>EXP((Result!G$8+B2987-Result!P$8)/H$2)</f>
        <v>4.5811248944326016E-8</v>
      </c>
    </row>
    <row r="2988" spans="1:6" x14ac:dyDescent="0.2">
      <c r="A2988">
        <v>41.88</v>
      </c>
      <c r="B2988">
        <v>-0.88034699999999999</v>
      </c>
      <c r="C2988">
        <f t="shared" si="138"/>
        <v>0.22688449182937451</v>
      </c>
      <c r="D2988">
        <f t="shared" si="139"/>
        <v>9.945823454771605E-6</v>
      </c>
      <c r="E2988">
        <f t="shared" si="140"/>
        <v>0.99999005427546361</v>
      </c>
      <c r="F2988" s="4">
        <f>EXP((Result!G$8+B2988-Result!P$8)/H$2)</f>
        <v>1.1115322018126861E-5</v>
      </c>
    </row>
    <row r="2989" spans="1:6" x14ac:dyDescent="0.2">
      <c r="A2989">
        <v>41.89</v>
      </c>
      <c r="B2989">
        <v>-4.0211480000000002</v>
      </c>
      <c r="C2989">
        <f t="shared" si="138"/>
        <v>1.1416136298126049E-3</v>
      </c>
      <c r="D2989">
        <f t="shared" si="139"/>
        <v>5.0044353072029397E-8</v>
      </c>
      <c r="E2989">
        <f t="shared" si="140"/>
        <v>0.99999994995564945</v>
      </c>
      <c r="F2989" s="4">
        <f>EXP((Result!G$8+B2989-Result!P$8)/H$2)</f>
        <v>5.5928913489568566E-8</v>
      </c>
    </row>
    <row r="2990" spans="1:6" x14ac:dyDescent="0.2">
      <c r="A2990">
        <v>41.9</v>
      </c>
      <c r="B2990">
        <v>-2.33195</v>
      </c>
      <c r="C2990">
        <f t="shared" si="138"/>
        <v>1.9660394164265564E-2</v>
      </c>
      <c r="D2990">
        <f t="shared" si="139"/>
        <v>8.6184299258346885E-7</v>
      </c>
      <c r="E2990">
        <f t="shared" si="140"/>
        <v>0.99999913815775021</v>
      </c>
      <c r="F2990" s="4">
        <f>EXP((Result!G$8+B2990-Result!P$8)/H$2)</f>
        <v>9.6318443969920276E-7</v>
      </c>
    </row>
    <row r="2991" spans="1:6" x14ac:dyDescent="0.2">
      <c r="A2991">
        <v>41.91</v>
      </c>
      <c r="B2991">
        <v>-2.4927709999999998</v>
      </c>
      <c r="C2991">
        <f t="shared" si="138"/>
        <v>1.4993783017153425E-2</v>
      </c>
      <c r="D2991">
        <f t="shared" si="139"/>
        <v>6.572750636474038E-7</v>
      </c>
      <c r="E2991">
        <f t="shared" si="140"/>
        <v>0.99999934272536828</v>
      </c>
      <c r="F2991" s="4">
        <f>EXP((Result!G$8+B2991-Result!P$8)/H$2)</f>
        <v>7.3456200184416663E-7</v>
      </c>
    </row>
    <row r="2992" spans="1:6" x14ac:dyDescent="0.2">
      <c r="A2992">
        <v>41.92</v>
      </c>
      <c r="B2992">
        <v>-2.0835810000000001</v>
      </c>
      <c r="C2992">
        <f t="shared" si="138"/>
        <v>2.987697302281014E-2</v>
      </c>
      <c r="D2992">
        <f t="shared" si="139"/>
        <v>1.3097021160499254E-6</v>
      </c>
      <c r="E2992">
        <f t="shared" si="140"/>
        <v>0.9999986902995992</v>
      </c>
      <c r="F2992" s="4">
        <f>EXP((Result!G$8+B2992-Result!P$8)/H$2)</f>
        <v>1.4637059298225229E-6</v>
      </c>
    </row>
    <row r="2993" spans="1:6" x14ac:dyDescent="0.2">
      <c r="A2993">
        <v>41.93</v>
      </c>
      <c r="B2993">
        <v>-1.8843780000000001</v>
      </c>
      <c r="C2993">
        <f t="shared" si="138"/>
        <v>4.1793012593505895E-2</v>
      </c>
      <c r="D2993">
        <f t="shared" si="139"/>
        <v>1.832059659726117E-6</v>
      </c>
      <c r="E2993">
        <f t="shared" si="140"/>
        <v>0.99999816794369667</v>
      </c>
      <c r="F2993" s="4">
        <f>EXP((Result!G$8+B2993-Result!P$8)/H$2)</f>
        <v>2.0474858785579839E-6</v>
      </c>
    </row>
    <row r="2994" spans="1:6" x14ac:dyDescent="0.2">
      <c r="A2994">
        <v>41.94</v>
      </c>
      <c r="B2994">
        <v>0.464808</v>
      </c>
      <c r="C2994">
        <f t="shared" si="138"/>
        <v>2.1883859866017903</v>
      </c>
      <c r="D2994">
        <f t="shared" si="139"/>
        <v>9.5931196081951281E-5</v>
      </c>
      <c r="E2994">
        <f t="shared" si="140"/>
        <v>0.9999040780058297</v>
      </c>
      <c r="F2994" s="4">
        <f>EXP((Result!G$8+B2994-Result!P$8)/H$2)</f>
        <v>1.0721144819068667E-4</v>
      </c>
    </row>
    <row r="2995" spans="1:6" x14ac:dyDescent="0.2">
      <c r="A2995">
        <v>41.95</v>
      </c>
      <c r="B2995">
        <v>-3.4560170000000001</v>
      </c>
      <c r="C2995">
        <f t="shared" si="138"/>
        <v>2.9583841730569092E-3</v>
      </c>
      <c r="D2995">
        <f t="shared" si="139"/>
        <v>1.2968522643117525E-7</v>
      </c>
      <c r="E2995">
        <f t="shared" si="140"/>
        <v>0.99999987031479043</v>
      </c>
      <c r="F2995" s="4">
        <f>EXP((Result!G$8+B2995-Result!P$8)/H$2)</f>
        <v>1.4493451038331469E-7</v>
      </c>
    </row>
    <row r="2996" spans="1:6" x14ac:dyDescent="0.2">
      <c r="A2996">
        <v>41.96</v>
      </c>
      <c r="B2996">
        <v>-1.1168009999999999</v>
      </c>
      <c r="C2996">
        <f t="shared" si="138"/>
        <v>0.15232783015807086</v>
      </c>
      <c r="D2996">
        <f t="shared" si="139"/>
        <v>6.677519885933698E-6</v>
      </c>
      <c r="E2996">
        <f t="shared" si="140"/>
        <v>0.99999332252470308</v>
      </c>
      <c r="F2996" s="4">
        <f>EXP((Result!G$8+B2996-Result!P$8)/H$2)</f>
        <v>7.4627087593224712E-6</v>
      </c>
    </row>
    <row r="2997" spans="1:6" x14ac:dyDescent="0.2">
      <c r="A2997">
        <v>41.97</v>
      </c>
      <c r="B2997">
        <v>1.902458</v>
      </c>
      <c r="C2997">
        <f t="shared" si="138"/>
        <v>24.667571079528958</v>
      </c>
      <c r="D2997">
        <f t="shared" si="139"/>
        <v>1.0813401349596405E-3</v>
      </c>
      <c r="E2997">
        <f t="shared" si="140"/>
        <v>0.99891982789848643</v>
      </c>
      <c r="F2997" s="4">
        <f>EXP((Result!G$8+B2997-Result!P$8)/H$2)</f>
        <v>1.2084915709452595E-3</v>
      </c>
    </row>
    <row r="2998" spans="1:6" x14ac:dyDescent="0.2">
      <c r="A2998">
        <v>41.98</v>
      </c>
      <c r="B2998">
        <v>1.737E-3</v>
      </c>
      <c r="C2998">
        <f t="shared" si="138"/>
        <v>1.002930992966645</v>
      </c>
      <c r="D2998">
        <f t="shared" si="139"/>
        <v>4.3964990788645878E-5</v>
      </c>
      <c r="E2998">
        <f t="shared" si="140"/>
        <v>0.99995603694204682</v>
      </c>
      <c r="F2998" s="4">
        <f>EXP((Result!G$8+B2998-Result!P$8)/H$2)</f>
        <v>4.913469783191528E-5</v>
      </c>
    </row>
    <row r="2999" spans="1:6" x14ac:dyDescent="0.2">
      <c r="A2999">
        <v>41.99</v>
      </c>
      <c r="B2999">
        <v>-0.49895099999999998</v>
      </c>
      <c r="C2999">
        <f t="shared" si="138"/>
        <v>0.43141166647383677</v>
      </c>
      <c r="D2999">
        <f t="shared" si="139"/>
        <v>1.8911580233982635E-5</v>
      </c>
      <c r="E2999">
        <f t="shared" si="140"/>
        <v>0.9999810887774071</v>
      </c>
      <c r="F2999" s="4">
        <f>EXP((Result!G$8+B2999-Result!P$8)/H$2)</f>
        <v>2.1135334357006922E-5</v>
      </c>
    </row>
    <row r="3000" spans="1:6" x14ac:dyDescent="0.2">
      <c r="A3000">
        <v>42</v>
      </c>
      <c r="B3000">
        <v>1.330355</v>
      </c>
      <c r="C3000">
        <f t="shared" si="138"/>
        <v>9.4078241718891764</v>
      </c>
      <c r="D3000">
        <f t="shared" si="139"/>
        <v>4.1240614355215506E-4</v>
      </c>
      <c r="E3000">
        <f t="shared" si="140"/>
        <v>0.99958776386516235</v>
      </c>
      <c r="F3000" s="4">
        <f>EXP((Result!G$8+B3000-Result!P$8)/H$2)</f>
        <v>4.6089970415037209E-4</v>
      </c>
    </row>
    <row r="3001" spans="1:6" x14ac:dyDescent="0.2">
      <c r="A3001">
        <v>42.01</v>
      </c>
      <c r="B3001">
        <v>0.12965399999999999</v>
      </c>
      <c r="C3001">
        <f t="shared" si="138"/>
        <v>1.2441550356883819</v>
      </c>
      <c r="D3001">
        <f t="shared" si="139"/>
        <v>5.4539410056406854E-5</v>
      </c>
      <c r="E3001">
        <f t="shared" si="140"/>
        <v>0.99994546356432867</v>
      </c>
      <c r="F3001" s="4">
        <f>EXP((Result!G$8+B3001-Result!P$8)/H$2)</f>
        <v>6.0952530297004729E-5</v>
      </c>
    </row>
    <row r="3002" spans="1:6" x14ac:dyDescent="0.2">
      <c r="A3002">
        <v>42.02</v>
      </c>
      <c r="B3002">
        <v>-1.4310259999999999</v>
      </c>
      <c r="C3002">
        <f t="shared" si="138"/>
        <v>8.9710785299140783E-2</v>
      </c>
      <c r="D3002">
        <f t="shared" si="139"/>
        <v>3.9326074046752305E-6</v>
      </c>
      <c r="E3002">
        <f t="shared" si="140"/>
        <v>0.99999606740806068</v>
      </c>
      <c r="F3002" s="4">
        <f>EXP((Result!G$8+B3002-Result!P$8)/H$2)</f>
        <v>4.3950305243819759E-6</v>
      </c>
    </row>
    <row r="3003" spans="1:6" x14ac:dyDescent="0.2">
      <c r="A3003">
        <v>42.03</v>
      </c>
      <c r="B3003">
        <v>3.6883080000000001</v>
      </c>
      <c r="C3003">
        <f t="shared" si="138"/>
        <v>499.94784904377747</v>
      </c>
      <c r="D3003">
        <f t="shared" si="139"/>
        <v>2.1915967032782681E-2</v>
      </c>
      <c r="E3003">
        <f t="shared" si="140"/>
        <v>0.9785540418783969</v>
      </c>
      <c r="F3003" s="4">
        <f>EXP((Result!G$8+B3003-Result!P$8)/H$2)</f>
        <v>2.4492997690519082E-2</v>
      </c>
    </row>
    <row r="3004" spans="1:6" x14ac:dyDescent="0.2">
      <c r="A3004">
        <v>42.04</v>
      </c>
      <c r="B3004">
        <v>0.75761000000000001</v>
      </c>
      <c r="C3004">
        <f t="shared" si="138"/>
        <v>3.5841172723951433</v>
      </c>
      <c r="D3004">
        <f t="shared" si="139"/>
        <v>1.5711517938056131E-4</v>
      </c>
      <c r="E3004">
        <f t="shared" si="140"/>
        <v>0.99984290950192112</v>
      </c>
      <c r="F3004" s="4">
        <f>EXP((Result!G$8+B3004-Result!P$8)/H$2)</f>
        <v>1.7558986650953061E-4</v>
      </c>
    </row>
    <row r="3005" spans="1:6" x14ac:dyDescent="0.2">
      <c r="A3005">
        <v>42.05</v>
      </c>
      <c r="B3005">
        <v>5.3068790000000003</v>
      </c>
      <c r="C3005">
        <f t="shared" si="138"/>
        <v>7643.9241756149377</v>
      </c>
      <c r="D3005">
        <f t="shared" si="139"/>
        <v>0.33508293025818886</v>
      </c>
      <c r="E3005">
        <f t="shared" si="140"/>
        <v>0.74901714143451159</v>
      </c>
      <c r="F3005" s="4">
        <f>EXP((Result!G$8+B3005-Result!P$8)/H$2)</f>
        <v>0.37448429378770276</v>
      </c>
    </row>
    <row r="3006" spans="1:6" x14ac:dyDescent="0.2">
      <c r="A3006">
        <v>42.06</v>
      </c>
      <c r="B3006">
        <v>3.9261309999999998</v>
      </c>
      <c r="C3006">
        <f t="shared" si="138"/>
        <v>746.36631026658199</v>
      </c>
      <c r="D3006">
        <f t="shared" si="139"/>
        <v>3.2718091459874941E-2</v>
      </c>
      <c r="E3006">
        <f t="shared" si="140"/>
        <v>0.9683184678079727</v>
      </c>
      <c r="F3006" s="4">
        <f>EXP((Result!G$8+B3006-Result!P$8)/H$2)</f>
        <v>3.6565310459091352E-2</v>
      </c>
    </row>
    <row r="3007" spans="1:6" x14ac:dyDescent="0.2">
      <c r="A3007">
        <v>42.07</v>
      </c>
      <c r="B3007">
        <v>2.475352</v>
      </c>
      <c r="C3007">
        <f t="shared" si="138"/>
        <v>64.765302740968338</v>
      </c>
      <c r="D3007">
        <f t="shared" si="139"/>
        <v>2.8390846014320257E-3</v>
      </c>
      <c r="E3007">
        <f t="shared" si="140"/>
        <v>0.99716895298056674</v>
      </c>
      <c r="F3007" s="4">
        <f>EXP((Result!G$8+B3007-Result!P$8)/H$2)</f>
        <v>3.172923762937139E-3</v>
      </c>
    </row>
    <row r="3008" spans="1:6" x14ac:dyDescent="0.2">
      <c r="A3008">
        <v>42.08</v>
      </c>
      <c r="B3008">
        <v>1.264575</v>
      </c>
      <c r="C3008">
        <f t="shared" si="138"/>
        <v>8.4208238373688644</v>
      </c>
      <c r="D3008">
        <f t="shared" si="139"/>
        <v>3.6913949717280698E-4</v>
      </c>
      <c r="E3008">
        <f t="shared" si="140"/>
        <v>0.99963099671651379</v>
      </c>
      <c r="F3008" s="4">
        <f>EXP((Result!G$8+B3008-Result!P$8)/H$2)</f>
        <v>4.1254546688305463E-4</v>
      </c>
    </row>
    <row r="3009" spans="1:6" x14ac:dyDescent="0.2">
      <c r="A3009">
        <v>42.09</v>
      </c>
      <c r="B3009">
        <v>-0.39619799999999999</v>
      </c>
      <c r="C3009">
        <f t="shared" ref="C3009:C3072" si="141">EXP(B3009/H$2)</f>
        <v>0.51295768591554169</v>
      </c>
      <c r="D3009">
        <f t="shared" si="139"/>
        <v>2.2486272828734815E-5</v>
      </c>
      <c r="E3009">
        <f t="shared" si="140"/>
        <v>0.99997751423279246</v>
      </c>
      <c r="F3009" s="4">
        <f>EXP((Result!G$8+B3009-Result!P$8)/H$2)</f>
        <v>2.5130363977950178E-5</v>
      </c>
    </row>
    <row r="3010" spans="1:6" x14ac:dyDescent="0.2">
      <c r="A3010">
        <v>42.1</v>
      </c>
      <c r="B3010">
        <v>1.773004</v>
      </c>
      <c r="C3010">
        <f t="shared" si="141"/>
        <v>19.833448685309833</v>
      </c>
      <c r="D3010">
        <f t="shared" ref="D3010:D3073" si="142">EXP(1/H$2*(B3010-H$4-J$6))</f>
        <v>8.6942909818495074E-4</v>
      </c>
      <c r="E3010">
        <f t="shared" ref="E3010:E3073" si="143">1/(1+D3010)</f>
        <v>0.99913132615213518</v>
      </c>
      <c r="F3010" s="4">
        <f>EXP((Result!G$8+B3010-Result!P$8)/H$2)</f>
        <v>9.7166257195315236E-4</v>
      </c>
    </row>
    <row r="3011" spans="1:6" x14ac:dyDescent="0.2">
      <c r="A3011">
        <v>42.11</v>
      </c>
      <c r="B3011">
        <v>2.212189</v>
      </c>
      <c r="C3011">
        <f t="shared" si="141"/>
        <v>41.569279268424147</v>
      </c>
      <c r="D3011">
        <f t="shared" si="142"/>
        <v>1.8222519724123197E-3</v>
      </c>
      <c r="E3011">
        <f t="shared" si="143"/>
        <v>0.99818106258987105</v>
      </c>
      <c r="F3011" s="4">
        <f>EXP((Result!G$8+B3011-Result!P$8)/H$2)</f>
        <v>2.036524935681649E-3</v>
      </c>
    </row>
    <row r="3012" spans="1:6" x14ac:dyDescent="0.2">
      <c r="A3012">
        <v>42.12</v>
      </c>
      <c r="B3012">
        <v>2.5213760000000001</v>
      </c>
      <c r="C3012">
        <f t="shared" si="141"/>
        <v>69.987507718127659</v>
      </c>
      <c r="D3012">
        <f t="shared" si="142"/>
        <v>3.0680078227975317E-3</v>
      </c>
      <c r="E3012">
        <f t="shared" si="143"/>
        <v>0.99694137605937927</v>
      </c>
      <c r="F3012" s="4">
        <f>EXP((Result!G$8+B3012-Result!P$8)/H$2)</f>
        <v>3.4287653565945962E-3</v>
      </c>
    </row>
    <row r="3013" spans="1:6" x14ac:dyDescent="0.2">
      <c r="A3013">
        <v>42.13</v>
      </c>
      <c r="B3013">
        <v>2.3505639999999999</v>
      </c>
      <c r="C3013">
        <f t="shared" si="141"/>
        <v>52.48420229609907</v>
      </c>
      <c r="D3013">
        <f t="shared" si="142"/>
        <v>2.3007240644463377E-3</v>
      </c>
      <c r="E3013">
        <f t="shared" si="143"/>
        <v>0.99770455711623485</v>
      </c>
      <c r="F3013" s="4">
        <f>EXP((Result!G$8+B3013-Result!P$8)/H$2)</f>
        <v>2.571259078493465E-3</v>
      </c>
    </row>
    <row r="3014" spans="1:6" x14ac:dyDescent="0.2">
      <c r="A3014">
        <v>42.14</v>
      </c>
      <c r="B3014">
        <v>0.44974599999999998</v>
      </c>
      <c r="C3014">
        <f t="shared" si="141"/>
        <v>2.1335473461297649</v>
      </c>
      <c r="D3014">
        <f t="shared" si="142"/>
        <v>9.3527261673580185E-5</v>
      </c>
      <c r="E3014">
        <f t="shared" si="143"/>
        <v>0.99990648148485706</v>
      </c>
      <c r="F3014" s="4">
        <f>EXP((Result!G$8+B3014-Result!P$8)/H$2)</f>
        <v>1.0452484258371878E-4</v>
      </c>
    </row>
    <row r="3015" spans="1:6" x14ac:dyDescent="0.2">
      <c r="A3015">
        <v>42.15</v>
      </c>
      <c r="B3015">
        <v>0.488927</v>
      </c>
      <c r="C3015">
        <f t="shared" si="141"/>
        <v>2.2791506790157503</v>
      </c>
      <c r="D3015">
        <f t="shared" si="142"/>
        <v>9.9910003092501878E-5</v>
      </c>
      <c r="E3015">
        <f t="shared" si="143"/>
        <v>0.99990009997791895</v>
      </c>
      <c r="F3015" s="4">
        <f>EXP((Result!G$8+B3015-Result!P$8)/H$2)</f>
        <v>1.1165811078945109E-4</v>
      </c>
    </row>
    <row r="3016" spans="1:6" x14ac:dyDescent="0.2">
      <c r="A3016">
        <v>42.16</v>
      </c>
      <c r="B3016">
        <v>2.1180859999999999</v>
      </c>
      <c r="C3016">
        <f t="shared" si="141"/>
        <v>35.474190068799864</v>
      </c>
      <c r="D3016">
        <f t="shared" si="142"/>
        <v>1.5550645563321697E-3</v>
      </c>
      <c r="E3016">
        <f t="shared" si="143"/>
        <v>0.99844734991478368</v>
      </c>
      <c r="F3016" s="4">
        <f>EXP((Result!G$8+B3016-Result!P$8)/H$2)</f>
        <v>1.7379197792129497E-3</v>
      </c>
    </row>
    <row r="3017" spans="1:6" x14ac:dyDescent="0.2">
      <c r="A3017">
        <v>42.17</v>
      </c>
      <c r="B3017">
        <v>1.4872209999999999</v>
      </c>
      <c r="C3017">
        <f t="shared" si="141"/>
        <v>12.253950284392181</v>
      </c>
      <c r="D3017">
        <f t="shared" si="142"/>
        <v>5.3717036880496899E-4</v>
      </c>
      <c r="E3017">
        <f t="shared" si="143"/>
        <v>0.99946311802828169</v>
      </c>
      <c r="F3017" s="4">
        <f>EXP((Result!G$8+B3017-Result!P$8)/H$2)</f>
        <v>6.003345680742658E-4</v>
      </c>
    </row>
    <row r="3018" spans="1:6" x14ac:dyDescent="0.2">
      <c r="A3018">
        <v>42.18</v>
      </c>
      <c r="B3018">
        <v>4.8663460000000001</v>
      </c>
      <c r="C3018">
        <f t="shared" si="141"/>
        <v>3638.7792675740411</v>
      </c>
      <c r="D3018">
        <f t="shared" si="142"/>
        <v>0.1595113702764282</v>
      </c>
      <c r="E3018">
        <f t="shared" si="143"/>
        <v>0.86243225002752621</v>
      </c>
      <c r="F3018" s="4">
        <f>EXP((Result!G$8+B3018-Result!P$8)/H$2)</f>
        <v>0.17826781806835165</v>
      </c>
    </row>
    <row r="3019" spans="1:6" x14ac:dyDescent="0.2">
      <c r="A3019">
        <v>42.19</v>
      </c>
      <c r="B3019">
        <v>2.565455</v>
      </c>
      <c r="C3019">
        <f t="shared" si="141"/>
        <v>75.383344255816013</v>
      </c>
      <c r="D3019">
        <f t="shared" si="142"/>
        <v>3.3045424451595305E-3</v>
      </c>
      <c r="E3019">
        <f t="shared" si="143"/>
        <v>0.99670634158886007</v>
      </c>
      <c r="F3019" s="4">
        <f>EXP((Result!G$8+B3019-Result!P$8)/H$2)</f>
        <v>3.6931133523081423E-3</v>
      </c>
    </row>
    <row r="3020" spans="1:6" x14ac:dyDescent="0.2">
      <c r="A3020">
        <v>42.2</v>
      </c>
      <c r="B3020">
        <v>5.2945909999999996</v>
      </c>
      <c r="C3020">
        <f t="shared" si="141"/>
        <v>7487.2892064591861</v>
      </c>
      <c r="D3020">
        <f t="shared" si="142"/>
        <v>0.32821660044646117</v>
      </c>
      <c r="E3020">
        <f t="shared" si="143"/>
        <v>0.7528892498888089</v>
      </c>
      <c r="F3020" s="4">
        <f>EXP((Result!G$8+B3020-Result!P$8)/H$2)</f>
        <v>0.36681057352843194</v>
      </c>
    </row>
    <row r="3021" spans="1:6" x14ac:dyDescent="0.2">
      <c r="A3021">
        <v>42.21</v>
      </c>
      <c r="B3021">
        <v>-3.706242</v>
      </c>
      <c r="C3021">
        <f t="shared" si="141"/>
        <v>1.9406716669584322E-3</v>
      </c>
      <c r="D3021">
        <f t="shared" si="142"/>
        <v>8.5072265749046592E-8</v>
      </c>
      <c r="E3021">
        <f t="shared" si="143"/>
        <v>0.99999991492774154</v>
      </c>
      <c r="F3021" s="4">
        <f>EXP((Result!G$8+B3021-Result!P$8)/H$2)</f>
        <v>9.5075649885847697E-8</v>
      </c>
    </row>
    <row r="3022" spans="1:6" x14ac:dyDescent="0.2">
      <c r="A3022">
        <v>42.22</v>
      </c>
      <c r="B3022">
        <v>2.172933</v>
      </c>
      <c r="C3022">
        <f t="shared" si="141"/>
        <v>38.908712494817038</v>
      </c>
      <c r="D3022">
        <f t="shared" si="142"/>
        <v>1.705622020287485E-3</v>
      </c>
      <c r="E3022">
        <f t="shared" si="143"/>
        <v>0.99829728217273295</v>
      </c>
      <c r="F3022" s="4">
        <f>EXP((Result!G$8+B3022-Result!P$8)/H$2)</f>
        <v>1.906180828859169E-3</v>
      </c>
    </row>
    <row r="3023" spans="1:6" x14ac:dyDescent="0.2">
      <c r="A3023">
        <v>42.23</v>
      </c>
      <c r="B3023">
        <v>3.5621269999999998</v>
      </c>
      <c r="C3023">
        <f t="shared" si="141"/>
        <v>404.19559417630899</v>
      </c>
      <c r="D3023">
        <f t="shared" si="142"/>
        <v>1.7718522709332267E-2</v>
      </c>
      <c r="E3023">
        <f t="shared" si="143"/>
        <v>0.98258995752365541</v>
      </c>
      <c r="F3023" s="4">
        <f>EXP((Result!G$8+B3023-Result!P$8)/H$2)</f>
        <v>1.9801988894668613E-2</v>
      </c>
    </row>
    <row r="3024" spans="1:6" x14ac:dyDescent="0.2">
      <c r="A3024">
        <v>42.24</v>
      </c>
      <c r="B3024">
        <v>0.64131800000000005</v>
      </c>
      <c r="C3024">
        <f t="shared" si="141"/>
        <v>2.9463570323725037</v>
      </c>
      <c r="D3024">
        <f t="shared" si="142"/>
        <v>1.2915799860282827E-4</v>
      </c>
      <c r="E3024">
        <f t="shared" si="143"/>
        <v>0.99987085868103143</v>
      </c>
      <c r="F3024" s="4">
        <f>EXP((Result!G$8+B3024-Result!P$8)/H$2)</f>
        <v>1.4434528746822486E-4</v>
      </c>
    </row>
    <row r="3025" spans="1:6" x14ac:dyDescent="0.2">
      <c r="A3025">
        <v>42.25</v>
      </c>
      <c r="B3025">
        <v>3.8305060000000002</v>
      </c>
      <c r="C3025">
        <f t="shared" si="141"/>
        <v>635.29918183932728</v>
      </c>
      <c r="D3025">
        <f t="shared" si="142"/>
        <v>2.7849296585183085E-2</v>
      </c>
      <c r="E3025">
        <f t="shared" si="143"/>
        <v>0.97290527251640235</v>
      </c>
      <c r="F3025" s="4">
        <f>EXP((Result!G$8+B3025-Result!P$8)/H$2)</f>
        <v>3.1124009080828716E-2</v>
      </c>
    </row>
    <row r="3026" spans="1:6" x14ac:dyDescent="0.2">
      <c r="A3026">
        <v>42.26</v>
      </c>
      <c r="B3026">
        <v>1.5997110000000001</v>
      </c>
      <c r="C3026">
        <f t="shared" si="141"/>
        <v>14.811220037811879</v>
      </c>
      <c r="D3026">
        <f t="shared" si="142"/>
        <v>6.4927214045389775E-4</v>
      </c>
      <c r="E3026">
        <f t="shared" si="143"/>
        <v>0.99935114914033263</v>
      </c>
      <c r="F3026" s="4">
        <f>EXP((Result!G$8+B3026-Result!P$8)/H$2)</f>
        <v>7.2561803970903893E-4</v>
      </c>
    </row>
    <row r="3027" spans="1:6" x14ac:dyDescent="0.2">
      <c r="A3027">
        <v>42.27</v>
      </c>
      <c r="B3027">
        <v>4.6989289999999997</v>
      </c>
      <c r="C3027">
        <f t="shared" si="141"/>
        <v>2744.4042305421794</v>
      </c>
      <c r="D3027">
        <f t="shared" si="142"/>
        <v>0.12030509333369505</v>
      </c>
      <c r="E3027">
        <f t="shared" si="143"/>
        <v>0.89261399055528445</v>
      </c>
      <c r="F3027" s="4">
        <f>EXP((Result!G$8+B3027-Result!P$8)/H$2)</f>
        <v>0.13445139649882673</v>
      </c>
    </row>
    <row r="3028" spans="1:6" x14ac:dyDescent="0.2">
      <c r="A3028">
        <v>42.28</v>
      </c>
      <c r="B3028">
        <v>4.2181240000000004</v>
      </c>
      <c r="C3028">
        <f t="shared" si="141"/>
        <v>1220.7263726053291</v>
      </c>
      <c r="D3028">
        <f t="shared" si="142"/>
        <v>5.351237931963608E-2</v>
      </c>
      <c r="E3028">
        <f t="shared" si="143"/>
        <v>0.94920574226740961</v>
      </c>
      <c r="F3028" s="4">
        <f>EXP((Result!G$8+B3028-Result!P$8)/H$2)</f>
        <v>5.9804734198106252E-2</v>
      </c>
    </row>
    <row r="3029" spans="1:6" x14ac:dyDescent="0.2">
      <c r="A3029">
        <v>42.29</v>
      </c>
      <c r="B3029">
        <v>1.857297</v>
      </c>
      <c r="C3029">
        <f t="shared" si="141"/>
        <v>22.86018608768163</v>
      </c>
      <c r="D3029">
        <f t="shared" si="142"/>
        <v>1.0021106913834087E-3</v>
      </c>
      <c r="E3029">
        <f t="shared" si="143"/>
        <v>0.99899889252911644</v>
      </c>
      <c r="F3029" s="4">
        <f>EXP((Result!G$8+B3029-Result!P$8)/H$2)</f>
        <v>1.1199457825878034E-3</v>
      </c>
    </row>
    <row r="3030" spans="1:6" x14ac:dyDescent="0.2">
      <c r="A3030">
        <v>42.3</v>
      </c>
      <c r="B3030">
        <v>-0.98353900000000005</v>
      </c>
      <c r="C3030">
        <f t="shared" si="141"/>
        <v>0.19067507096839489</v>
      </c>
      <c r="D3030">
        <f t="shared" si="142"/>
        <v>8.3585289491882984E-6</v>
      </c>
      <c r="E3030">
        <f t="shared" si="143"/>
        <v>0.99999164154091524</v>
      </c>
      <c r="F3030" s="4">
        <f>EXP((Result!G$8+B3030-Result!P$8)/H$2)</f>
        <v>9.3413824697933962E-6</v>
      </c>
    </row>
    <row r="3031" spans="1:6" x14ac:dyDescent="0.2">
      <c r="A3031">
        <v>42.31</v>
      </c>
      <c r="B3031">
        <v>0.67560699999999996</v>
      </c>
      <c r="C3031">
        <f t="shared" si="141"/>
        <v>3.1215938591521151</v>
      </c>
      <c r="D3031">
        <f t="shared" si="142"/>
        <v>1.3683976886342037E-4</v>
      </c>
      <c r="E3031">
        <f t="shared" si="143"/>
        <v>0.99986317895369692</v>
      </c>
      <c r="F3031" s="4">
        <f>EXP((Result!G$8+B3031-Result!P$8)/H$2)</f>
        <v>1.529303332921359E-4</v>
      </c>
    </row>
    <row r="3032" spans="1:6" x14ac:dyDescent="0.2">
      <c r="A3032">
        <v>42.32</v>
      </c>
      <c r="B3032">
        <v>0.87476200000000004</v>
      </c>
      <c r="C3032">
        <f t="shared" si="141"/>
        <v>4.3662475654801725</v>
      </c>
      <c r="D3032">
        <f t="shared" si="142"/>
        <v>1.914010388984635E-4</v>
      </c>
      <c r="E3032">
        <f t="shared" si="143"/>
        <v>0.99980863558844879</v>
      </c>
      <c r="F3032" s="4">
        <f>EXP((Result!G$8+B3032-Result!P$8)/H$2)</f>
        <v>2.1390729401493311E-4</v>
      </c>
    </row>
    <row r="3033" spans="1:6" x14ac:dyDescent="0.2">
      <c r="A3033">
        <v>42.33</v>
      </c>
      <c r="B3033">
        <v>5.5639279999999998</v>
      </c>
      <c r="C3033">
        <f t="shared" si="141"/>
        <v>11787.245997704445</v>
      </c>
      <c r="D3033">
        <f t="shared" si="142"/>
        <v>0.51671168340274176</v>
      </c>
      <c r="E3033">
        <f t="shared" si="143"/>
        <v>0.65932108979110682</v>
      </c>
      <c r="F3033" s="4">
        <f>EXP((Result!G$8+B3033-Result!P$8)/H$2)</f>
        <v>0.5774702092459163</v>
      </c>
    </row>
    <row r="3034" spans="1:6" x14ac:dyDescent="0.2">
      <c r="A3034">
        <v>42.34</v>
      </c>
      <c r="B3034">
        <v>2.9030830000000001</v>
      </c>
      <c r="C3034">
        <f t="shared" si="141"/>
        <v>133.14816231243984</v>
      </c>
      <c r="D3034">
        <f t="shared" si="142"/>
        <v>5.8367502556441828E-3</v>
      </c>
      <c r="E3034">
        <f t="shared" si="143"/>
        <v>0.99419711970738711</v>
      </c>
      <c r="F3034" s="4">
        <f>EXP((Result!G$8+B3034-Result!P$8)/H$2)</f>
        <v>6.5230756332944851E-3</v>
      </c>
    </row>
    <row r="3035" spans="1:6" x14ac:dyDescent="0.2">
      <c r="A3035">
        <v>42.35</v>
      </c>
      <c r="B3035">
        <v>1.5022340000000001</v>
      </c>
      <c r="C3035">
        <f t="shared" si="141"/>
        <v>12.567876327765829</v>
      </c>
      <c r="D3035">
        <f t="shared" si="142"/>
        <v>5.5093178978211238E-4</v>
      </c>
      <c r="E3035">
        <f t="shared" si="143"/>
        <v>0.99944937156892499</v>
      </c>
      <c r="F3035" s="4">
        <f>EXP((Result!G$8+B3035-Result!P$8)/H$2)</f>
        <v>6.1571415190496111E-4</v>
      </c>
    </row>
    <row r="3036" spans="1:6" x14ac:dyDescent="0.2">
      <c r="A3036">
        <v>42.36</v>
      </c>
      <c r="B3036">
        <v>-0.90859999999999996</v>
      </c>
      <c r="C3036">
        <f t="shared" si="141"/>
        <v>0.21633691791215576</v>
      </c>
      <c r="D3036">
        <f t="shared" si="142"/>
        <v>9.4834546643313176E-6</v>
      </c>
      <c r="E3036">
        <f t="shared" si="143"/>
        <v>0.99999051663527083</v>
      </c>
      <c r="F3036" s="4">
        <f>EXP((Result!G$8+B3036-Result!P$8)/H$2)</f>
        <v>1.0598584714247821E-5</v>
      </c>
    </row>
    <row r="3037" spans="1:6" x14ac:dyDescent="0.2">
      <c r="A3037">
        <v>42.37</v>
      </c>
      <c r="B3037">
        <v>-0.54942100000000005</v>
      </c>
      <c r="C3037">
        <f t="shared" si="141"/>
        <v>0.39624189319833614</v>
      </c>
      <c r="D3037">
        <f t="shared" si="142"/>
        <v>1.7369860246326873E-5</v>
      </c>
      <c r="E3037">
        <f t="shared" si="143"/>
        <v>0.99998263044146041</v>
      </c>
      <c r="F3037" s="4">
        <f>EXP((Result!G$8+B3037-Result!P$8)/H$2)</f>
        <v>1.9412328292953555E-5</v>
      </c>
    </row>
    <row r="3038" spans="1:6" x14ac:dyDescent="0.2">
      <c r="A3038">
        <v>42.38</v>
      </c>
      <c r="B3038">
        <v>-1.7602329999999999</v>
      </c>
      <c r="C3038">
        <f t="shared" si="141"/>
        <v>5.1516572495788102E-2</v>
      </c>
      <c r="D3038">
        <f t="shared" si="142"/>
        <v>2.2583065546118364E-6</v>
      </c>
      <c r="E3038">
        <f t="shared" si="143"/>
        <v>0.99999774169854527</v>
      </c>
      <c r="F3038" s="4">
        <f>EXP((Result!G$8+B3038-Result!P$8)/H$2)</f>
        <v>2.5238538251062889E-6</v>
      </c>
    </row>
    <row r="3039" spans="1:6" x14ac:dyDescent="0.2">
      <c r="A3039">
        <v>42.39</v>
      </c>
      <c r="B3039">
        <v>-1.5110300000000001</v>
      </c>
      <c r="C3039">
        <f t="shared" si="141"/>
        <v>7.8397392063070101E-2</v>
      </c>
      <c r="D3039">
        <f t="shared" si="142"/>
        <v>3.4366677708417032E-6</v>
      </c>
      <c r="E3039">
        <f t="shared" si="143"/>
        <v>0.99999656334403986</v>
      </c>
      <c r="F3039" s="4">
        <f>EXP((Result!G$8+B3039-Result!P$8)/H$2)</f>
        <v>3.8407748856528261E-6</v>
      </c>
    </row>
    <row r="3040" spans="1:6" x14ac:dyDescent="0.2">
      <c r="A3040">
        <v>42.4</v>
      </c>
      <c r="B3040">
        <v>-0.67183000000000004</v>
      </c>
      <c r="C3040">
        <f t="shared" si="141"/>
        <v>0.32239435398373562</v>
      </c>
      <c r="D3040">
        <f t="shared" si="142"/>
        <v>1.4132642128527543E-5</v>
      </c>
      <c r="E3040">
        <f t="shared" si="143"/>
        <v>0.99998586755760022</v>
      </c>
      <c r="F3040" s="4">
        <f>EXP((Result!G$8+B3040-Result!P$8)/H$2)</f>
        <v>1.5794455727058434E-5</v>
      </c>
    </row>
    <row r="3041" spans="1:6" x14ac:dyDescent="0.2">
      <c r="A3041">
        <v>42.41</v>
      </c>
      <c r="B3041">
        <v>-1.0526310000000001</v>
      </c>
      <c r="C3041">
        <f t="shared" si="141"/>
        <v>0.16972106407984641</v>
      </c>
      <c r="D3041">
        <f t="shared" si="142"/>
        <v>7.4399784942709295E-6</v>
      </c>
      <c r="E3041">
        <f t="shared" si="143"/>
        <v>0.99999256007685866</v>
      </c>
      <c r="F3041" s="4">
        <f>EXP((Result!G$8+B3041-Result!P$8)/H$2)</f>
        <v>8.3148225129699704E-6</v>
      </c>
    </row>
    <row r="3042" spans="1:6" x14ac:dyDescent="0.2">
      <c r="A3042">
        <v>42.42</v>
      </c>
      <c r="B3042">
        <v>2.2565770000000001</v>
      </c>
      <c r="C3042">
        <f t="shared" si="141"/>
        <v>44.797469022742547</v>
      </c>
      <c r="D3042">
        <f t="shared" si="142"/>
        <v>1.9637645329054309E-3</v>
      </c>
      <c r="E3042">
        <f t="shared" si="143"/>
        <v>0.99804008428007296</v>
      </c>
      <c r="F3042" s="4">
        <f>EXP((Result!G$8+B3042-Result!P$8)/H$2)</f>
        <v>2.1946775196927727E-3</v>
      </c>
    </row>
    <row r="3043" spans="1:6" x14ac:dyDescent="0.2">
      <c r="A3043">
        <v>42.43</v>
      </c>
      <c r="B3043">
        <v>-1.2442070000000001</v>
      </c>
      <c r="C3043">
        <f t="shared" si="141"/>
        <v>0.12289939114236406</v>
      </c>
      <c r="D3043">
        <f t="shared" si="142"/>
        <v>5.3874799337105722E-6</v>
      </c>
      <c r="E3043">
        <f t="shared" si="143"/>
        <v>0.99999461254909106</v>
      </c>
      <c r="F3043" s="4">
        <f>EXP((Result!G$8+B3043-Result!P$8)/H$2)</f>
        <v>6.0209770062488043E-6</v>
      </c>
    </row>
    <row r="3044" spans="1:6" x14ac:dyDescent="0.2">
      <c r="A3044">
        <v>42.44</v>
      </c>
      <c r="B3044">
        <v>-1.1449910000000001</v>
      </c>
      <c r="C3044">
        <f t="shared" si="141"/>
        <v>0.14526172013094782</v>
      </c>
      <c r="D3044">
        <f t="shared" si="142"/>
        <v>6.3677663092343714E-6</v>
      </c>
      <c r="E3044">
        <f t="shared" si="143"/>
        <v>0.9999936322742391</v>
      </c>
      <c r="F3044" s="4">
        <f>EXP((Result!G$8+B3044-Result!P$8)/H$2)</f>
        <v>7.116532219296717E-6</v>
      </c>
    </row>
    <row r="3045" spans="1:6" x14ac:dyDescent="0.2">
      <c r="A3045">
        <v>42.45</v>
      </c>
      <c r="B3045">
        <v>-0.71577299999999999</v>
      </c>
      <c r="C3045">
        <f t="shared" si="141"/>
        <v>0.29938640394304455</v>
      </c>
      <c r="D3045">
        <f t="shared" si="142"/>
        <v>1.3124053981687571E-5</v>
      </c>
      <c r="E3045">
        <f t="shared" si="143"/>
        <v>0.99998687611825676</v>
      </c>
      <c r="F3045" s="4">
        <f>EXP((Result!G$8+B3045-Result!P$8)/H$2)</f>
        <v>1.4667270825097061E-5</v>
      </c>
    </row>
    <row r="3046" spans="1:6" x14ac:dyDescent="0.2">
      <c r="A3046">
        <v>42.46</v>
      </c>
      <c r="B3046">
        <v>-0.51655200000000001</v>
      </c>
      <c r="C3046">
        <f t="shared" si="141"/>
        <v>0.41880545346178988</v>
      </c>
      <c r="D3046">
        <f t="shared" si="142"/>
        <v>1.8358967897898649E-5</v>
      </c>
      <c r="E3046">
        <f t="shared" si="143"/>
        <v>0.99998164136914758</v>
      </c>
      <c r="F3046" s="4">
        <f>EXP((Result!G$8+B3046-Result!P$8)/H$2)</f>
        <v>2.0517742048567548E-5</v>
      </c>
    </row>
    <row r="3047" spans="1:6" x14ac:dyDescent="0.2">
      <c r="A3047">
        <v>42.47</v>
      </c>
      <c r="B3047">
        <v>0.62266999999999995</v>
      </c>
      <c r="C3047">
        <f t="shared" si="141"/>
        <v>2.8552206209661568</v>
      </c>
      <c r="D3047">
        <f t="shared" si="142"/>
        <v>1.2516289673032742E-4</v>
      </c>
      <c r="E3047">
        <f t="shared" si="143"/>
        <v>0.9998748527670599</v>
      </c>
      <c r="F3047" s="4">
        <f>EXP((Result!G$8+B3047-Result!P$8)/H$2)</f>
        <v>1.3988041394518124E-4</v>
      </c>
    </row>
    <row r="3048" spans="1:6" x14ac:dyDescent="0.2">
      <c r="A3048">
        <v>42.48</v>
      </c>
      <c r="B3048">
        <v>-2.2980990000000001</v>
      </c>
      <c r="C3048">
        <f t="shared" si="141"/>
        <v>2.0814344518858583E-2</v>
      </c>
      <c r="D3048">
        <f t="shared" si="142"/>
        <v>9.1242814456901838E-7</v>
      </c>
      <c r="E3048">
        <f t="shared" si="143"/>
        <v>0.99999908757268796</v>
      </c>
      <c r="F3048" s="4">
        <f>EXP((Result!G$8+B3048-Result!P$8)/H$2)</f>
        <v>1.019717742970889E-6</v>
      </c>
    </row>
    <row r="3049" spans="1:6" x14ac:dyDescent="0.2">
      <c r="A3049">
        <v>42.49</v>
      </c>
      <c r="B3049">
        <v>1.1111409999999999</v>
      </c>
      <c r="C3049">
        <f t="shared" si="141"/>
        <v>6.5024800889570953</v>
      </c>
      <c r="D3049">
        <f t="shared" si="142"/>
        <v>2.8504600936573042E-4</v>
      </c>
      <c r="E3049">
        <f t="shared" si="143"/>
        <v>0.99971503521870797</v>
      </c>
      <c r="F3049" s="4">
        <f>EXP((Result!G$8+B3049-Result!P$8)/H$2)</f>
        <v>3.1856368640467264E-4</v>
      </c>
    </row>
    <row r="3050" spans="1:6" x14ac:dyDescent="0.2">
      <c r="A3050">
        <v>42.5</v>
      </c>
      <c r="B3050">
        <v>4.3403859999999996</v>
      </c>
      <c r="C3050">
        <f t="shared" si="141"/>
        <v>1499.9739688743307</v>
      </c>
      <c r="D3050">
        <f t="shared" si="142"/>
        <v>6.5753618331906252E-2</v>
      </c>
      <c r="E3050">
        <f t="shared" si="143"/>
        <v>0.93830317138887842</v>
      </c>
      <c r="F3050" s="4">
        <f>EXP((Result!G$8+B3050-Result!P$8)/H$2)</f>
        <v>7.3485382576894978E-2</v>
      </c>
    </row>
    <row r="3051" spans="1:6" x14ac:dyDescent="0.2">
      <c r="A3051">
        <v>42.51</v>
      </c>
      <c r="B3051">
        <v>-2.2003629999999998</v>
      </c>
      <c r="C3051">
        <f t="shared" si="141"/>
        <v>2.4540375167641314E-2</v>
      </c>
      <c r="D3051">
        <f t="shared" si="142"/>
        <v>1.0757643105672244E-6</v>
      </c>
      <c r="E3051">
        <f t="shared" si="143"/>
        <v>0.99999892423684678</v>
      </c>
      <c r="F3051" s="4">
        <f>EXP((Result!G$8+B3051-Result!P$8)/H$2)</f>
        <v>1.2022601026389849E-6</v>
      </c>
    </row>
    <row r="3052" spans="1:6" x14ac:dyDescent="0.2">
      <c r="A3052">
        <v>42.52</v>
      </c>
      <c r="B3052">
        <v>-0.43112699999999998</v>
      </c>
      <c r="C3052">
        <f t="shared" si="141"/>
        <v>0.48363998083062959</v>
      </c>
      <c r="D3052">
        <f t="shared" si="142"/>
        <v>2.1201087065166246E-5</v>
      </c>
      <c r="E3052">
        <f t="shared" si="143"/>
        <v>0.9999787993624113</v>
      </c>
      <c r="F3052" s="4">
        <f>EXP((Result!G$8+B3052-Result!P$8)/H$2)</f>
        <v>2.3694057202534427E-5</v>
      </c>
    </row>
    <row r="3053" spans="1:6" x14ac:dyDescent="0.2">
      <c r="A3053">
        <v>42.53</v>
      </c>
      <c r="B3053">
        <v>-1.111907</v>
      </c>
      <c r="C3053">
        <f t="shared" si="141"/>
        <v>0.15358911833205038</v>
      </c>
      <c r="D3053">
        <f t="shared" si="142"/>
        <v>6.7328103529146867E-6</v>
      </c>
      <c r="E3053">
        <f t="shared" si="143"/>
        <v>0.99999326723497739</v>
      </c>
      <c r="F3053" s="4">
        <f>EXP((Result!G$8+B3053-Result!P$8)/H$2)</f>
        <v>7.5245006610007033E-6</v>
      </c>
    </row>
    <row r="3054" spans="1:6" x14ac:dyDescent="0.2">
      <c r="A3054">
        <v>42.54</v>
      </c>
      <c r="B3054">
        <v>1.6673070000000001</v>
      </c>
      <c r="C3054">
        <f t="shared" si="141"/>
        <v>16.597944364894655</v>
      </c>
      <c r="D3054">
        <f t="shared" si="142"/>
        <v>7.2759589266907726E-4</v>
      </c>
      <c r="E3054">
        <f t="shared" si="143"/>
        <v>0.99927293311820775</v>
      </c>
      <c r="F3054" s="4">
        <f>EXP((Result!G$8+B3054-Result!P$8)/H$2)</f>
        <v>8.1315163926454301E-4</v>
      </c>
    </row>
    <row r="3055" spans="1:6" x14ac:dyDescent="0.2">
      <c r="A3055">
        <v>42.55</v>
      </c>
      <c r="B3055">
        <v>1.0465100000000001</v>
      </c>
      <c r="C3055">
        <f t="shared" si="141"/>
        <v>5.831566110838339</v>
      </c>
      <c r="D3055">
        <f t="shared" si="142"/>
        <v>2.5563548453917743E-4</v>
      </c>
      <c r="E3055">
        <f t="shared" si="143"/>
        <v>0.99974442984826051</v>
      </c>
      <c r="F3055" s="4">
        <f>EXP((Result!G$8+B3055-Result!P$8)/H$2)</f>
        <v>2.8569486909096854E-4</v>
      </c>
    </row>
    <row r="3056" spans="1:6" x14ac:dyDescent="0.2">
      <c r="A3056">
        <v>42.56</v>
      </c>
      <c r="B3056">
        <v>2.565712</v>
      </c>
      <c r="C3056">
        <f t="shared" si="141"/>
        <v>75.415994154186535</v>
      </c>
      <c r="D3056">
        <f t="shared" si="142"/>
        <v>3.3059737026350437E-3</v>
      </c>
      <c r="E3056">
        <f t="shared" si="143"/>
        <v>0.99670491974603259</v>
      </c>
      <c r="F3056" s="4">
        <f>EXP((Result!G$8+B3056-Result!P$8)/H$2)</f>
        <v>3.6947129069155099E-3</v>
      </c>
    </row>
    <row r="3057" spans="1:6" x14ac:dyDescent="0.2">
      <c r="A3057">
        <v>42.57</v>
      </c>
      <c r="B3057">
        <v>-1.9550860000000001</v>
      </c>
      <c r="C3057">
        <f t="shared" si="141"/>
        <v>3.7099067767810349E-2</v>
      </c>
      <c r="D3057">
        <f t="shared" si="142"/>
        <v>1.6262935178167105E-6</v>
      </c>
      <c r="E3057">
        <f t="shared" si="143"/>
        <v>0.99999837370912692</v>
      </c>
      <c r="F3057" s="4">
        <f>EXP((Result!G$8+B3057-Result!P$8)/H$2)</f>
        <v>1.8175243335786843E-6</v>
      </c>
    </row>
    <row r="3058" spans="1:6" x14ac:dyDescent="0.2">
      <c r="A3058">
        <v>42.58</v>
      </c>
      <c r="B3058">
        <v>0.32410600000000001</v>
      </c>
      <c r="C3058">
        <f t="shared" si="141"/>
        <v>1.7264938411542685</v>
      </c>
      <c r="D3058">
        <f t="shared" si="142"/>
        <v>7.5683458139503087E-5</v>
      </c>
      <c r="E3058">
        <f t="shared" si="143"/>
        <v>0.99992432226941286</v>
      </c>
      <c r="F3058" s="4">
        <f>EXP((Result!G$8+B3058-Result!P$8)/H$2)</f>
        <v>8.4582841480300503E-5</v>
      </c>
    </row>
    <row r="3059" spans="1:6" x14ac:dyDescent="0.2">
      <c r="A3059">
        <v>42.59</v>
      </c>
      <c r="B3059">
        <v>3.6332879999999999</v>
      </c>
      <c r="C3059">
        <f t="shared" si="141"/>
        <v>455.6839579353985</v>
      </c>
      <c r="D3059">
        <f t="shared" si="142"/>
        <v>1.9975592691480193E-2</v>
      </c>
      <c r="E3059">
        <f t="shared" si="143"/>
        <v>0.980415616967099</v>
      </c>
      <c r="F3059" s="4">
        <f>EXP((Result!G$8+B3059-Result!P$8)/H$2)</f>
        <v>2.2324460742586417E-2</v>
      </c>
    </row>
    <row r="3060" spans="1:6" x14ac:dyDescent="0.2">
      <c r="A3060">
        <v>42.6</v>
      </c>
      <c r="B3060">
        <v>3.7124790000000001</v>
      </c>
      <c r="C3060">
        <f t="shared" si="141"/>
        <v>520.72912429786288</v>
      </c>
      <c r="D3060">
        <f t="shared" si="142"/>
        <v>2.2826945536318224E-2</v>
      </c>
      <c r="E3060">
        <f t="shared" si="143"/>
        <v>0.9776824949362779</v>
      </c>
      <c r="F3060" s="4">
        <f>EXP((Result!G$8+B3060-Result!P$8)/H$2)</f>
        <v>2.5511095333659053E-2</v>
      </c>
    </row>
    <row r="3061" spans="1:6" x14ac:dyDescent="0.2">
      <c r="A3061">
        <v>42.61</v>
      </c>
      <c r="B3061">
        <v>2.1716769999999999</v>
      </c>
      <c r="C3061">
        <f t="shared" si="141"/>
        <v>38.826458629195301</v>
      </c>
      <c r="D3061">
        <f t="shared" si="142"/>
        <v>1.7020162981892029E-3</v>
      </c>
      <c r="E3061">
        <f t="shared" si="143"/>
        <v>0.9983008756391657</v>
      </c>
      <c r="F3061" s="4">
        <f>EXP((Result!G$8+B3061-Result!P$8)/H$2)</f>
        <v>1.9021511210715178E-3</v>
      </c>
    </row>
    <row r="3062" spans="1:6" x14ac:dyDescent="0.2">
      <c r="A3062">
        <v>42.62</v>
      </c>
      <c r="B3062">
        <v>1.450877</v>
      </c>
      <c r="C3062">
        <f t="shared" si="141"/>
        <v>11.526072302055907</v>
      </c>
      <c r="D3062">
        <f t="shared" si="142"/>
        <v>5.0526274104883257E-4</v>
      </c>
      <c r="E3062">
        <f t="shared" si="143"/>
        <v>0.99949499242046502</v>
      </c>
      <c r="F3062" s="4">
        <f>EXP((Result!G$8+B3062-Result!P$8)/H$2)</f>
        <v>5.6467502123464625E-4</v>
      </c>
    </row>
    <row r="3063" spans="1:6" x14ac:dyDescent="0.2">
      <c r="A3063">
        <v>42.63</v>
      </c>
      <c r="B3063">
        <v>-0.77991900000000003</v>
      </c>
      <c r="C3063">
        <f t="shared" si="141"/>
        <v>0.26871576459775653</v>
      </c>
      <c r="D3063">
        <f t="shared" si="142"/>
        <v>1.1779560306894621E-5</v>
      </c>
      <c r="E3063">
        <f t="shared" si="143"/>
        <v>0.99998822057844949</v>
      </c>
      <c r="F3063" s="4">
        <f>EXP((Result!G$8+B3063-Result!P$8)/H$2)</f>
        <v>1.3164682304938998E-5</v>
      </c>
    </row>
    <row r="3064" spans="1:6" x14ac:dyDescent="0.2">
      <c r="A3064">
        <v>42.64</v>
      </c>
      <c r="B3064">
        <v>-1.5407230000000001</v>
      </c>
      <c r="C3064">
        <f t="shared" si="141"/>
        <v>7.4571644449666616E-2</v>
      </c>
      <c r="D3064">
        <f t="shared" si="142"/>
        <v>3.268960361495984E-6</v>
      </c>
      <c r="E3064">
        <f t="shared" si="143"/>
        <v>0.99999673105032461</v>
      </c>
      <c r="F3064" s="4">
        <f>EXP((Result!G$8+B3064-Result!P$8)/H$2)</f>
        <v>3.6533472816761018E-6</v>
      </c>
    </row>
    <row r="3065" spans="1:6" x14ac:dyDescent="0.2">
      <c r="A3065">
        <v>42.65</v>
      </c>
      <c r="B3065">
        <v>-0.76153400000000004</v>
      </c>
      <c r="C3065">
        <f t="shared" si="141"/>
        <v>0.27717011114903117</v>
      </c>
      <c r="D3065">
        <f t="shared" si="142"/>
        <v>1.2150169322726647E-5</v>
      </c>
      <c r="E3065">
        <f t="shared" si="143"/>
        <v>0.99998784997830215</v>
      </c>
      <c r="F3065" s="4">
        <f>EXP((Result!G$8+B3065-Result!P$8)/H$2)</f>
        <v>1.3578870086627146E-5</v>
      </c>
    </row>
    <row r="3066" spans="1:6" x14ac:dyDescent="0.2">
      <c r="A3066">
        <v>42.66</v>
      </c>
      <c r="B3066">
        <v>-2.0523449999999999</v>
      </c>
      <c r="C3066">
        <f t="shared" si="141"/>
        <v>3.1491517087130001E-2</v>
      </c>
      <c r="D3066">
        <f t="shared" si="142"/>
        <v>1.3804780870922821E-6</v>
      </c>
      <c r="E3066">
        <f t="shared" si="143"/>
        <v>0.99999861952381852</v>
      </c>
      <c r="F3066" s="4">
        <f>EXP((Result!G$8+B3066-Result!P$8)/H$2)</f>
        <v>1.5428042280035488E-6</v>
      </c>
    </row>
    <row r="3067" spans="1:6" x14ac:dyDescent="0.2">
      <c r="A3067">
        <v>42.67</v>
      </c>
      <c r="B3067">
        <v>-1.1431579999999999</v>
      </c>
      <c r="C3067">
        <f t="shared" si="141"/>
        <v>0.14571104840455665</v>
      </c>
      <c r="D3067">
        <f t="shared" si="142"/>
        <v>6.3874632909298498E-6</v>
      </c>
      <c r="E3067">
        <f t="shared" si="143"/>
        <v>0.99999361257750852</v>
      </c>
      <c r="F3067" s="4">
        <f>EXP((Result!G$8+B3067-Result!P$8)/H$2)</f>
        <v>7.1385453080395572E-6</v>
      </c>
    </row>
    <row r="3068" spans="1:6" x14ac:dyDescent="0.2">
      <c r="A3068">
        <v>42.68</v>
      </c>
      <c r="B3068">
        <v>2.4660739999999999</v>
      </c>
      <c r="C3068">
        <f t="shared" si="141"/>
        <v>63.760719631000988</v>
      </c>
      <c r="D3068">
        <f t="shared" si="142"/>
        <v>2.7950471876060745E-3</v>
      </c>
      <c r="E3068">
        <f t="shared" si="143"/>
        <v>0.99721274332632071</v>
      </c>
      <c r="F3068" s="4">
        <f>EXP((Result!G$8+B3068-Result!P$8)/H$2)</f>
        <v>3.1237081260673503E-3</v>
      </c>
    </row>
    <row r="3069" spans="1:6" x14ac:dyDescent="0.2">
      <c r="A3069">
        <v>42.69</v>
      </c>
      <c r="B3069">
        <v>0.70535899999999996</v>
      </c>
      <c r="C3069">
        <f t="shared" si="141"/>
        <v>3.2820671827111241</v>
      </c>
      <c r="D3069">
        <f t="shared" si="142"/>
        <v>1.4387435872211627E-4</v>
      </c>
      <c r="E3069">
        <f t="shared" si="143"/>
        <v>0.99985614633813125</v>
      </c>
      <c r="F3069" s="4">
        <f>EXP((Result!G$8+B3069-Result!P$8)/H$2)</f>
        <v>1.6079209877595314E-4</v>
      </c>
    </row>
    <row r="3070" spans="1:6" x14ac:dyDescent="0.2">
      <c r="A3070">
        <v>42.7</v>
      </c>
      <c r="B3070">
        <v>-1.5453300000000001</v>
      </c>
      <c r="C3070">
        <f t="shared" si="141"/>
        <v>7.3995028421741965E-2</v>
      </c>
      <c r="D3070">
        <f t="shared" si="142"/>
        <v>3.2436835293569056E-6</v>
      </c>
      <c r="E3070">
        <f t="shared" si="143"/>
        <v>0.99999675632699214</v>
      </c>
      <c r="F3070" s="4">
        <f>EXP((Result!G$8+B3070-Result!P$8)/H$2)</f>
        <v>3.6250982251649288E-6</v>
      </c>
    </row>
    <row r="3071" spans="1:6" x14ac:dyDescent="0.2">
      <c r="A3071">
        <v>42.71</v>
      </c>
      <c r="B3071">
        <v>-0.50597700000000001</v>
      </c>
      <c r="C3071">
        <f t="shared" si="141"/>
        <v>0.42633461927684013</v>
      </c>
      <c r="D3071">
        <f t="shared" si="142"/>
        <v>1.868902022256133E-5</v>
      </c>
      <c r="E3071">
        <f t="shared" si="143"/>
        <v>0.99998131132905044</v>
      </c>
      <c r="F3071" s="4">
        <f>EXP((Result!G$8+B3071-Result!P$8)/H$2)</f>
        <v>2.0886604203434839E-5</v>
      </c>
    </row>
    <row r="3072" spans="1:6" x14ac:dyDescent="0.2">
      <c r="A3072">
        <v>42.72</v>
      </c>
      <c r="B3072">
        <v>0.90339100000000006</v>
      </c>
      <c r="C3072">
        <f t="shared" si="141"/>
        <v>4.5820272595256428</v>
      </c>
      <c r="D3072">
        <f t="shared" si="142"/>
        <v>2.0086006681525393E-4</v>
      </c>
      <c r="E3072">
        <f t="shared" si="143"/>
        <v>0.99979918026984915</v>
      </c>
      <c r="F3072" s="4">
        <f>EXP((Result!G$8+B3072-Result!P$8)/H$2)</f>
        <v>2.2447857971608147E-4</v>
      </c>
    </row>
    <row r="3073" spans="1:6" x14ac:dyDescent="0.2">
      <c r="A3073">
        <v>42.73</v>
      </c>
      <c r="B3073">
        <v>0.29277500000000001</v>
      </c>
      <c r="C3073">
        <f t="shared" ref="C3073:C3136" si="144">EXP(B3073/H$2)</f>
        <v>1.6377157623819723</v>
      </c>
      <c r="D3073">
        <f t="shared" si="142"/>
        <v>7.1791737330365035E-5</v>
      </c>
      <c r="E3073">
        <f t="shared" si="143"/>
        <v>0.9999282134163533</v>
      </c>
      <c r="F3073" s="4">
        <f>EXP((Result!G$8+B3073-Result!P$8)/H$2)</f>
        <v>8.0233505279539484E-5</v>
      </c>
    </row>
    <row r="3074" spans="1:6" x14ac:dyDescent="0.2">
      <c r="A3074">
        <v>42.74</v>
      </c>
      <c r="B3074">
        <v>1.4921990000000001</v>
      </c>
      <c r="C3074">
        <f t="shared" si="144"/>
        <v>12.357162924081134</v>
      </c>
      <c r="D3074">
        <f t="shared" ref="D3074:D3137" si="145">EXP(1/H$2*(B3074-H$4-J$6))</f>
        <v>5.4169485033462499E-4</v>
      </c>
      <c r="E3074">
        <f t="shared" ref="E3074:E3137" si="146">1/(1+D3074)</f>
        <v>0.99945859842411089</v>
      </c>
      <c r="F3074" s="4">
        <f>EXP((Result!G$8+B3074-Result!P$8)/H$2)</f>
        <v>6.0539106936808673E-4</v>
      </c>
    </row>
    <row r="3075" spans="1:6" x14ac:dyDescent="0.2">
      <c r="A3075">
        <v>42.75</v>
      </c>
      <c r="B3075">
        <v>3.1657999999999999E-2</v>
      </c>
      <c r="C3075">
        <f t="shared" si="144"/>
        <v>1.054789473988333</v>
      </c>
      <c r="D3075">
        <f t="shared" si="145"/>
        <v>4.6238285418506287E-5</v>
      </c>
      <c r="E3075">
        <f t="shared" si="146"/>
        <v>0.99995376385246171</v>
      </c>
      <c r="F3075" s="4">
        <f>EXP((Result!G$8+B3075-Result!P$8)/H$2)</f>
        <v>5.167530213359891E-5</v>
      </c>
    </row>
    <row r="3076" spans="1:6" x14ac:dyDescent="0.2">
      <c r="A3076">
        <v>42.76</v>
      </c>
      <c r="B3076">
        <v>7.1115999999999999E-2</v>
      </c>
      <c r="C3076">
        <f t="shared" si="144"/>
        <v>1.1272992957253574</v>
      </c>
      <c r="D3076">
        <f t="shared" si="145"/>
        <v>4.9416862675676231E-5</v>
      </c>
      <c r="E3076">
        <f t="shared" si="146"/>
        <v>0.99995058557923</v>
      </c>
      <c r="F3076" s="4">
        <f>EXP((Result!G$8+B3076-Result!P$8)/H$2)</f>
        <v>5.522763844175929E-5</v>
      </c>
    </row>
    <row r="3077" spans="1:6" x14ac:dyDescent="0.2">
      <c r="A3077">
        <v>42.77</v>
      </c>
      <c r="B3077">
        <v>-3.909427</v>
      </c>
      <c r="C3077">
        <f t="shared" si="144"/>
        <v>1.3780695870254803E-3</v>
      </c>
      <c r="D3077">
        <f t="shared" si="145"/>
        <v>6.0409756129356355E-8</v>
      </c>
      <c r="E3077">
        <f t="shared" si="146"/>
        <v>0.99999993959024758</v>
      </c>
      <c r="F3077" s="4">
        <f>EXP((Result!G$8+B3077-Result!P$8)/H$2)</f>
        <v>6.7513152175666533E-8</v>
      </c>
    </row>
    <row r="3078" spans="1:6" x14ac:dyDescent="0.2">
      <c r="A3078">
        <v>42.78</v>
      </c>
      <c r="B3078">
        <v>0.83004500000000003</v>
      </c>
      <c r="C3078">
        <f t="shared" si="144"/>
        <v>4.0493622250791432</v>
      </c>
      <c r="D3078">
        <f t="shared" si="145"/>
        <v>1.7750989267854438E-4</v>
      </c>
      <c r="E3078">
        <f t="shared" si="146"/>
        <v>0.9998225216114911</v>
      </c>
      <c r="F3078" s="4">
        <f>EXP((Result!G$8+B3078-Result!P$8)/H$2)</f>
        <v>1.9838273095211132E-4</v>
      </c>
    </row>
    <row r="3079" spans="1:6" x14ac:dyDescent="0.2">
      <c r="A3079">
        <v>42.79</v>
      </c>
      <c r="B3079">
        <v>6.6395229999999996</v>
      </c>
      <c r="C3079">
        <f t="shared" si="144"/>
        <v>72190.581729973768</v>
      </c>
      <c r="D3079">
        <f t="shared" si="145"/>
        <v>3.1645828905905948</v>
      </c>
      <c r="E3079">
        <f t="shared" si="146"/>
        <v>0.2401200855575206</v>
      </c>
      <c r="F3079" s="4">
        <f>EXP((Result!G$8+B3079-Result!P$8)/H$2)</f>
        <v>3.5366963873759016</v>
      </c>
    </row>
    <row r="3080" spans="1:6" x14ac:dyDescent="0.2">
      <c r="A3080">
        <v>42.8</v>
      </c>
      <c r="B3080">
        <v>-1.6509640000000001</v>
      </c>
      <c r="C3080">
        <f t="shared" si="144"/>
        <v>6.1930517537982094E-2</v>
      </c>
      <c r="D3080">
        <f t="shared" si="145"/>
        <v>2.7148175220306601E-6</v>
      </c>
      <c r="E3080">
        <f t="shared" si="146"/>
        <v>0.9999972851898481</v>
      </c>
      <c r="F3080" s="4">
        <f>EXP((Result!G$8+B3080-Result!P$8)/H$2)</f>
        <v>3.0340445027049817E-6</v>
      </c>
    </row>
    <row r="3081" spans="1:6" x14ac:dyDescent="0.2">
      <c r="A3081">
        <v>42.81</v>
      </c>
      <c r="B3081">
        <v>2.9585880000000002</v>
      </c>
      <c r="C3081">
        <f t="shared" si="144"/>
        <v>146.20123480232115</v>
      </c>
      <c r="D3081">
        <f t="shared" si="145"/>
        <v>6.4089513500421606E-3</v>
      </c>
      <c r="E3081">
        <f t="shared" si="146"/>
        <v>0.99363186173826756</v>
      </c>
      <c r="F3081" s="4">
        <f>EXP((Result!G$8+B3081-Result!P$8)/H$2)</f>
        <v>7.1625600814430972E-3</v>
      </c>
    </row>
    <row r="3082" spans="1:6" x14ac:dyDescent="0.2">
      <c r="A3082">
        <v>42.82</v>
      </c>
      <c r="B3082">
        <v>-0.961843</v>
      </c>
      <c r="C3082">
        <f t="shared" si="144"/>
        <v>0.19777436374445961</v>
      </c>
      <c r="D3082">
        <f t="shared" si="145"/>
        <v>8.669737141670569E-6</v>
      </c>
      <c r="E3082">
        <f t="shared" si="146"/>
        <v>0.9999913303380219</v>
      </c>
      <c r="F3082" s="4">
        <f>EXP((Result!G$8+B3082-Result!P$8)/H$2)</f>
        <v>9.6891846693649421E-6</v>
      </c>
    </row>
    <row r="3083" spans="1:6" x14ac:dyDescent="0.2">
      <c r="A3083">
        <v>42.83</v>
      </c>
      <c r="B3083">
        <v>-1.41225</v>
      </c>
      <c r="C3083">
        <f t="shared" si="144"/>
        <v>9.2594251100106897E-2</v>
      </c>
      <c r="D3083">
        <f t="shared" si="145"/>
        <v>4.0590084714164898E-6</v>
      </c>
      <c r="E3083">
        <f t="shared" si="146"/>
        <v>0.99999594100800415</v>
      </c>
      <c r="F3083" s="4">
        <f>EXP((Result!G$8+B3083-Result!P$8)/H$2)</f>
        <v>4.5362947009132437E-6</v>
      </c>
    </row>
    <row r="3084" spans="1:6" x14ac:dyDescent="0.2">
      <c r="A3084">
        <v>42.84</v>
      </c>
      <c r="B3084">
        <v>-1.292662</v>
      </c>
      <c r="C3084">
        <f t="shared" si="144"/>
        <v>0.11326421389597499</v>
      </c>
      <c r="D3084">
        <f t="shared" si="145"/>
        <v>4.9651074256764611E-6</v>
      </c>
      <c r="E3084">
        <f t="shared" si="146"/>
        <v>0.99999503491722652</v>
      </c>
      <c r="F3084" s="4">
        <f>EXP((Result!G$8+B3084-Result!P$8)/H$2)</f>
        <v>5.54893902369737E-6</v>
      </c>
    </row>
    <row r="3085" spans="1:6" x14ac:dyDescent="0.2">
      <c r="A3085">
        <v>42.85</v>
      </c>
      <c r="B3085">
        <v>-1.2230840000000001</v>
      </c>
      <c r="C3085">
        <f t="shared" si="144"/>
        <v>0.12735221915582312</v>
      </c>
      <c r="D3085">
        <f t="shared" si="145"/>
        <v>5.5826763569620593E-6</v>
      </c>
      <c r="E3085">
        <f t="shared" si="146"/>
        <v>0.9999944173548091</v>
      </c>
      <c r="F3085" s="4">
        <f>EXP((Result!G$8+B3085-Result!P$8)/H$2)</f>
        <v>6.2391259721029932E-6</v>
      </c>
    </row>
    <row r="3086" spans="1:6" x14ac:dyDescent="0.2">
      <c r="A3086">
        <v>42.86</v>
      </c>
      <c r="B3086">
        <v>1.5065040000000001</v>
      </c>
      <c r="C3086">
        <f t="shared" si="144"/>
        <v>12.65862332767291</v>
      </c>
      <c r="D3086">
        <f t="shared" si="145"/>
        <v>5.5490982121497354E-4</v>
      </c>
      <c r="E3086">
        <f t="shared" si="146"/>
        <v>0.99944539793291887</v>
      </c>
      <c r="F3086" s="4">
        <f>EXP((Result!G$8+B3086-Result!P$8)/H$2)</f>
        <v>6.2015994772825754E-4</v>
      </c>
    </row>
    <row r="3087" spans="1:6" x14ac:dyDescent="0.2">
      <c r="A3087">
        <v>42.87</v>
      </c>
      <c r="B3087">
        <v>0.33609299999999998</v>
      </c>
      <c r="C3087">
        <f t="shared" si="144"/>
        <v>1.7617185935789157</v>
      </c>
      <c r="D3087">
        <f t="shared" si="145"/>
        <v>7.7227588220976604E-5</v>
      </c>
      <c r="E3087">
        <f t="shared" si="146"/>
        <v>0.99992277837541876</v>
      </c>
      <c r="F3087" s="4">
        <f>EXP((Result!G$8+B3087-Result!P$8)/H$2)</f>
        <v>8.6308541033636309E-5</v>
      </c>
    </row>
    <row r="3088" spans="1:6" x14ac:dyDescent="0.2">
      <c r="A3088">
        <v>42.88</v>
      </c>
      <c r="B3088">
        <v>1.3456950000000001</v>
      </c>
      <c r="C3088">
        <f t="shared" si="144"/>
        <v>9.6541548206431074</v>
      </c>
      <c r="D3088">
        <f t="shared" si="145"/>
        <v>4.2320441858740253E-4</v>
      </c>
      <c r="E3088">
        <f t="shared" si="146"/>
        <v>0.99957697460762773</v>
      </c>
      <c r="F3088" s="4">
        <f>EXP((Result!G$8+B3088-Result!P$8)/H$2)</f>
        <v>4.7296771488903808E-4</v>
      </c>
    </row>
    <row r="3089" spans="1:6" x14ac:dyDescent="0.2">
      <c r="A3089">
        <v>42.89</v>
      </c>
      <c r="B3089">
        <v>0.22531200000000001</v>
      </c>
      <c r="C3089">
        <f t="shared" si="144"/>
        <v>1.4617475725815265</v>
      </c>
      <c r="D3089">
        <f t="shared" si="145"/>
        <v>6.4077906670104883E-5</v>
      </c>
      <c r="E3089">
        <f t="shared" si="146"/>
        <v>0.99993592619904492</v>
      </c>
      <c r="F3089" s="4">
        <f>EXP((Result!G$8+B3089-Result!P$8)/H$2)</f>
        <v>7.1612629172900348E-5</v>
      </c>
    </row>
    <row r="3090" spans="1:6" x14ac:dyDescent="0.2">
      <c r="A3090">
        <v>42.9</v>
      </c>
      <c r="B3090">
        <v>-0.33506900000000001</v>
      </c>
      <c r="C3090">
        <f t="shared" si="144"/>
        <v>0.56860775096724192</v>
      </c>
      <c r="D3090">
        <f t="shared" si="145"/>
        <v>2.4925777255802508E-5</v>
      </c>
      <c r="E3090">
        <f t="shared" si="146"/>
        <v>0.99997507484402315</v>
      </c>
      <c r="F3090" s="4">
        <f>EXP((Result!G$8+B3090-Result!P$8)/H$2)</f>
        <v>2.785672217190077E-5</v>
      </c>
    </row>
    <row r="3091" spans="1:6" x14ac:dyDescent="0.2">
      <c r="A3091">
        <v>42.91</v>
      </c>
      <c r="B3091">
        <v>-0.57544700000000004</v>
      </c>
      <c r="C3091">
        <f t="shared" si="144"/>
        <v>0.37924147489909227</v>
      </c>
      <c r="D3091">
        <f t="shared" si="145"/>
        <v>1.6624621302500301E-5</v>
      </c>
      <c r="E3091">
        <f t="shared" si="146"/>
        <v>0.99998337565507101</v>
      </c>
      <c r="F3091" s="4">
        <f>EXP((Result!G$8+B3091-Result!P$8)/H$2)</f>
        <v>1.8579459010812083E-5</v>
      </c>
    </row>
    <row r="3092" spans="1:6" x14ac:dyDescent="0.2">
      <c r="A3092">
        <v>42.92</v>
      </c>
      <c r="B3092">
        <v>1.6142080000000001</v>
      </c>
      <c r="C3092">
        <f t="shared" si="144"/>
        <v>15.177457820895526</v>
      </c>
      <c r="D3092">
        <f t="shared" si="145"/>
        <v>6.6532672533824503E-4</v>
      </c>
      <c r="E3092">
        <f t="shared" si="146"/>
        <v>0.99933511563999566</v>
      </c>
      <c r="F3092" s="4">
        <f>EXP((Result!G$8+B3092-Result!P$8)/H$2)</f>
        <v>7.4356043348552318E-4</v>
      </c>
    </row>
    <row r="3093" spans="1:6" x14ac:dyDescent="0.2">
      <c r="A3093">
        <v>42.93</v>
      </c>
      <c r="B3093">
        <v>0.143898</v>
      </c>
      <c r="C3093">
        <f t="shared" si="144"/>
        <v>1.2743759570104702</v>
      </c>
      <c r="D3093">
        <f t="shared" si="145"/>
        <v>5.5864189664243884E-5</v>
      </c>
      <c r="E3093">
        <f t="shared" si="146"/>
        <v>0.99994413893096912</v>
      </c>
      <c r="F3093" s="4">
        <f>EXP((Result!G$8+B3093-Result!P$8)/H$2)</f>
        <v>6.2433086634156883E-5</v>
      </c>
    </row>
    <row r="3094" spans="1:6" x14ac:dyDescent="0.2">
      <c r="A3094">
        <v>42.94</v>
      </c>
      <c r="B3094">
        <v>1.543609</v>
      </c>
      <c r="C3094">
        <f t="shared" si="144"/>
        <v>13.475289816245022</v>
      </c>
      <c r="D3094">
        <f t="shared" si="145"/>
        <v>5.9070962688381994E-4</v>
      </c>
      <c r="E3094">
        <f t="shared" si="146"/>
        <v>0.99940963910498026</v>
      </c>
      <c r="F3094" s="4">
        <f>EXP((Result!G$8+B3094-Result!P$8)/H$2)</f>
        <v>6.601693416215989E-4</v>
      </c>
    </row>
    <row r="3095" spans="1:6" x14ac:dyDescent="0.2">
      <c r="A3095">
        <v>42.95</v>
      </c>
      <c r="B3095">
        <v>4.26335</v>
      </c>
      <c r="C3095">
        <f t="shared" si="144"/>
        <v>1317.3844048762244</v>
      </c>
      <c r="D3095">
        <f t="shared" si="145"/>
        <v>5.7749529759935497E-2</v>
      </c>
      <c r="E3095">
        <f t="shared" si="146"/>
        <v>0.94540339831392572</v>
      </c>
      <c r="F3095" s="4">
        <f>EXP((Result!G$8+B3095-Result!P$8)/H$2)</f>
        <v>6.4540118030058408E-2</v>
      </c>
    </row>
    <row r="3096" spans="1:6" x14ac:dyDescent="0.2">
      <c r="A3096">
        <v>42.96</v>
      </c>
      <c r="B3096">
        <v>1.6330990000000001</v>
      </c>
      <c r="C3096">
        <f t="shared" si="144"/>
        <v>15.668324272100213</v>
      </c>
      <c r="D3096">
        <f t="shared" si="145"/>
        <v>6.8684459561746847E-4</v>
      </c>
      <c r="E3096">
        <f t="shared" si="146"/>
        <v>0.99931362683608083</v>
      </c>
      <c r="F3096" s="4">
        <f>EXP((Result!G$8+B3096-Result!P$8)/H$2)</f>
        <v>7.6760852345871781E-4</v>
      </c>
    </row>
    <row r="3097" spans="1:6" x14ac:dyDescent="0.2">
      <c r="A3097">
        <v>42.97</v>
      </c>
      <c r="B3097">
        <v>1.3528549999999999</v>
      </c>
      <c r="C3097">
        <f t="shared" si="144"/>
        <v>9.7713281747933092</v>
      </c>
      <c r="D3097">
        <f t="shared" si="145"/>
        <v>4.2834088906444948E-4</v>
      </c>
      <c r="E3097">
        <f t="shared" si="146"/>
        <v>0.99957184250829623</v>
      </c>
      <c r="F3097" s="4">
        <f>EXP((Result!G$8+B3097-Result!P$8)/H$2)</f>
        <v>4.7870816701435791E-4</v>
      </c>
    </row>
    <row r="3098" spans="1:6" x14ac:dyDescent="0.2">
      <c r="A3098">
        <v>42.98</v>
      </c>
      <c r="B3098">
        <v>0.73263500000000004</v>
      </c>
      <c r="C3098">
        <f t="shared" si="144"/>
        <v>3.4364238065324906</v>
      </c>
      <c r="D3098">
        <f t="shared" si="145"/>
        <v>1.5064081383424642E-4</v>
      </c>
      <c r="E3098">
        <f t="shared" si="146"/>
        <v>0.99984938187540251</v>
      </c>
      <c r="F3098" s="4">
        <f>EXP((Result!G$8+B3098-Result!P$8)/H$2)</f>
        <v>1.6835420037915748E-4</v>
      </c>
    </row>
    <row r="3099" spans="1:6" x14ac:dyDescent="0.2">
      <c r="A3099">
        <v>42.99</v>
      </c>
      <c r="B3099">
        <v>-1.7275659999999999</v>
      </c>
      <c r="C3099">
        <f t="shared" si="144"/>
        <v>5.4431598090014556E-2</v>
      </c>
      <c r="D3099">
        <f t="shared" si="145"/>
        <v>2.3860910924290834E-6</v>
      </c>
      <c r="E3099">
        <f t="shared" si="146"/>
        <v>0.99999761391460096</v>
      </c>
      <c r="F3099" s="4">
        <f>EXP((Result!G$8+B3099-Result!P$8)/H$2)</f>
        <v>2.666664150790762E-6</v>
      </c>
    </row>
    <row r="3100" spans="1:6" x14ac:dyDescent="0.2">
      <c r="A3100">
        <v>43</v>
      </c>
      <c r="B3100">
        <v>0.27221299999999998</v>
      </c>
      <c r="C3100">
        <f t="shared" si="144"/>
        <v>1.5819481894647043</v>
      </c>
      <c r="D3100">
        <f t="shared" si="145"/>
        <v>6.9347081769008365E-5</v>
      </c>
      <c r="E3100">
        <f t="shared" si="146"/>
        <v>0.99993065772691525</v>
      </c>
      <c r="F3100" s="4">
        <f>EXP((Result!G$8+B3100-Result!P$8)/H$2)</f>
        <v>7.750139024537962E-5</v>
      </c>
    </row>
    <row r="3101" spans="1:6" x14ac:dyDescent="0.2">
      <c r="A3101">
        <v>43.01</v>
      </c>
      <c r="B3101">
        <v>1.9019710000000001</v>
      </c>
      <c r="C3101">
        <f t="shared" si="144"/>
        <v>24.64733825770951</v>
      </c>
      <c r="D3101">
        <f t="shared" si="145"/>
        <v>1.0804531987385448E-3</v>
      </c>
      <c r="E3101">
        <f t="shared" si="146"/>
        <v>0.99892071292043894</v>
      </c>
      <c r="F3101" s="4">
        <f>EXP((Result!G$8+B3101-Result!P$8)/H$2)</f>
        <v>1.2075003426420595E-3</v>
      </c>
    </row>
    <row r="3102" spans="1:6" x14ac:dyDescent="0.2">
      <c r="A3102">
        <v>43.02</v>
      </c>
      <c r="B3102">
        <v>1.801722</v>
      </c>
      <c r="C3102">
        <f t="shared" si="144"/>
        <v>20.816737935173631</v>
      </c>
      <c r="D3102">
        <f t="shared" si="145"/>
        <v>9.125330635783844E-4</v>
      </c>
      <c r="E3102">
        <f t="shared" si="146"/>
        <v>0.99908829889382511</v>
      </c>
      <c r="F3102" s="4">
        <f>EXP((Result!G$8+B3102-Result!P$8)/H$2)</f>
        <v>1.0198349990814841E-3</v>
      </c>
    </row>
    <row r="3103" spans="1:6" x14ac:dyDescent="0.2">
      <c r="A3103">
        <v>43.03</v>
      </c>
      <c r="B3103">
        <v>-1.9985440000000001</v>
      </c>
      <c r="C3103">
        <f t="shared" si="144"/>
        <v>3.4479625689026724E-2</v>
      </c>
      <c r="D3103">
        <f t="shared" si="145"/>
        <v>1.5114663286354675E-6</v>
      </c>
      <c r="E3103">
        <f t="shared" si="146"/>
        <v>0.99999848853595596</v>
      </c>
      <c r="F3103" s="4">
        <f>EXP((Result!G$8+B3103-Result!P$8)/H$2)</f>
        <v>1.6891949710085607E-6</v>
      </c>
    </row>
    <row r="3104" spans="1:6" x14ac:dyDescent="0.2">
      <c r="A3104">
        <v>43.04</v>
      </c>
      <c r="B3104">
        <v>-0.38880100000000001</v>
      </c>
      <c r="C3104">
        <f t="shared" si="144"/>
        <v>0.51939086483961316</v>
      </c>
      <c r="D3104">
        <f t="shared" si="145"/>
        <v>2.2768280917149629E-5</v>
      </c>
      <c r="E3104">
        <f t="shared" si="146"/>
        <v>0.99997723223746571</v>
      </c>
      <c r="F3104" s="4">
        <f>EXP((Result!G$8+B3104-Result!P$8)/H$2)</f>
        <v>2.5445532523692089E-5</v>
      </c>
    </row>
    <row r="3105" spans="1:6" x14ac:dyDescent="0.2">
      <c r="A3105">
        <v>43.05</v>
      </c>
      <c r="B3105">
        <v>0.87095299999999998</v>
      </c>
      <c r="C3105">
        <f t="shared" si="144"/>
        <v>4.3383153276902462</v>
      </c>
      <c r="D3105">
        <f t="shared" si="145"/>
        <v>1.9017658718069585E-4</v>
      </c>
      <c r="E3105">
        <f t="shared" si="146"/>
        <v>0.99980985957307666</v>
      </c>
      <c r="F3105" s="4">
        <f>EXP((Result!G$8+B3105-Result!P$8)/H$2)</f>
        <v>2.1253886281358229E-4</v>
      </c>
    </row>
    <row r="3106" spans="1:6" x14ac:dyDescent="0.2">
      <c r="A3106">
        <v>43.06</v>
      </c>
      <c r="B3106">
        <v>-1.3793059999999999</v>
      </c>
      <c r="C3106">
        <f t="shared" si="144"/>
        <v>9.7879297358028777E-2</v>
      </c>
      <c r="D3106">
        <f t="shared" si="145"/>
        <v>4.2906864349818526E-6</v>
      </c>
      <c r="E3106">
        <f t="shared" si="146"/>
        <v>0.9999957093319749</v>
      </c>
      <c r="F3106" s="4">
        <f>EXP((Result!G$8+B3106-Result!P$8)/H$2)</f>
        <v>4.7952149583704063E-6</v>
      </c>
    </row>
    <row r="3107" spans="1:6" x14ac:dyDescent="0.2">
      <c r="A3107">
        <v>43.07</v>
      </c>
      <c r="B3107">
        <v>1.6704270000000001</v>
      </c>
      <c r="C3107">
        <f t="shared" si="144"/>
        <v>16.685428682299023</v>
      </c>
      <c r="D3107">
        <f t="shared" si="145"/>
        <v>7.3143089949986308E-4</v>
      </c>
      <c r="E3107">
        <f t="shared" si="146"/>
        <v>0.99926910370063782</v>
      </c>
      <c r="F3107" s="4">
        <f>EXP((Result!G$8+B3107-Result!P$8)/H$2)</f>
        <v>8.1743759266596227E-4</v>
      </c>
    </row>
    <row r="3108" spans="1:6" x14ac:dyDescent="0.2">
      <c r="A3108">
        <v>43.08</v>
      </c>
      <c r="B3108">
        <v>2.8501750000000001</v>
      </c>
      <c r="C3108">
        <f t="shared" si="144"/>
        <v>121.79225494502226</v>
      </c>
      <c r="D3108">
        <f t="shared" si="145"/>
        <v>5.3389469508241536E-3</v>
      </c>
      <c r="E3108">
        <f t="shared" si="146"/>
        <v>0.99468940602866607</v>
      </c>
      <c r="F3108" s="4">
        <f>EXP((Result!G$8+B3108-Result!P$8)/H$2)</f>
        <v>5.9667371802820486E-3</v>
      </c>
    </row>
    <row r="3109" spans="1:6" x14ac:dyDescent="0.2">
      <c r="A3109">
        <v>43.09</v>
      </c>
      <c r="B3109">
        <v>1.069936</v>
      </c>
      <c r="C3109">
        <f t="shared" si="144"/>
        <v>6.0663464985934494</v>
      </c>
      <c r="D3109">
        <f t="shared" si="145"/>
        <v>2.6592743648541845E-4</v>
      </c>
      <c r="E3109">
        <f t="shared" si="146"/>
        <v>0.9997341432621154</v>
      </c>
      <c r="F3109" s="4">
        <f>EXP((Result!G$8+B3109-Result!P$8)/H$2)</f>
        <v>2.971970197774109E-4</v>
      </c>
    </row>
    <row r="3110" spans="1:6" x14ac:dyDescent="0.2">
      <c r="A3110">
        <v>43.1</v>
      </c>
      <c r="B3110">
        <v>4.2197019999999998</v>
      </c>
      <c r="C3110">
        <f t="shared" si="144"/>
        <v>1223.9763630385551</v>
      </c>
      <c r="D3110">
        <f t="shared" si="145"/>
        <v>5.3654847545727406E-2</v>
      </c>
      <c r="E3110">
        <f t="shared" si="146"/>
        <v>0.94907739695716731</v>
      </c>
      <c r="F3110" s="4">
        <f>EXP((Result!G$8+B3110-Result!P$8)/H$2)</f>
        <v>5.9963954821472279E-2</v>
      </c>
    </row>
    <row r="3111" spans="1:6" x14ac:dyDescent="0.2">
      <c r="A3111">
        <v>43.11</v>
      </c>
      <c r="B3111">
        <v>1.5094799999999999</v>
      </c>
      <c r="C3111">
        <f t="shared" si="144"/>
        <v>12.722257145722603</v>
      </c>
      <c r="D3111">
        <f t="shared" si="145"/>
        <v>5.5769930548061209E-4</v>
      </c>
      <c r="E3111">
        <f t="shared" si="146"/>
        <v>0.99944261154967107</v>
      </c>
      <c r="F3111" s="4">
        <f>EXP((Result!G$8+B3111-Result!P$8)/H$2)</f>
        <v>6.2327743880559959E-4</v>
      </c>
    </row>
    <row r="3112" spans="1:6" x14ac:dyDescent="0.2">
      <c r="A3112">
        <v>43.12</v>
      </c>
      <c r="B3112">
        <v>-4.0207519999999999</v>
      </c>
      <c r="C3112">
        <f t="shared" si="144"/>
        <v>1.1423756009177569E-3</v>
      </c>
      <c r="D3112">
        <f t="shared" si="145"/>
        <v>5.007775522317839E-8</v>
      </c>
      <c r="E3112">
        <f t="shared" si="146"/>
        <v>0.99999994992224728</v>
      </c>
      <c r="F3112" s="4">
        <f>EXP((Result!G$8+B3112-Result!P$8)/H$2)</f>
        <v>5.5966243296176288E-8</v>
      </c>
    </row>
    <row r="3113" spans="1:6" x14ac:dyDescent="0.2">
      <c r="A3113">
        <v>43.13</v>
      </c>
      <c r="B3113">
        <v>-1.370995</v>
      </c>
      <c r="C3113">
        <f t="shared" si="144"/>
        <v>9.9259579101089193E-2</v>
      </c>
      <c r="D3113">
        <f t="shared" si="145"/>
        <v>4.3511931643031676E-6</v>
      </c>
      <c r="E3113">
        <f t="shared" si="146"/>
        <v>0.99999564882576852</v>
      </c>
      <c r="F3113" s="4">
        <f>EXP((Result!G$8+B3113-Result!P$8)/H$2)</f>
        <v>4.8628364865151992E-6</v>
      </c>
    </row>
    <row r="3114" spans="1:6" x14ac:dyDescent="0.2">
      <c r="A3114">
        <v>43.14</v>
      </c>
      <c r="B3114">
        <v>-3.7912340000000002</v>
      </c>
      <c r="C3114">
        <f t="shared" si="144"/>
        <v>1.6817407462584369E-3</v>
      </c>
      <c r="D3114">
        <f t="shared" si="145"/>
        <v>7.372163881329147E-8</v>
      </c>
      <c r="E3114">
        <f t="shared" si="146"/>
        <v>0.99999992627836665</v>
      </c>
      <c r="F3114" s="4">
        <f>EXP((Result!G$8+B3114-Result!P$8)/H$2)</f>
        <v>8.2390337898129525E-8</v>
      </c>
    </row>
    <row r="3115" spans="1:6" x14ac:dyDescent="0.2">
      <c r="A3115">
        <v>43.15</v>
      </c>
      <c r="B3115">
        <v>2.3885260000000001</v>
      </c>
      <c r="C3115">
        <f t="shared" si="144"/>
        <v>55.950935081843717</v>
      </c>
      <c r="D3115">
        <f t="shared" si="145"/>
        <v>2.4526935180386759E-3</v>
      </c>
      <c r="E3115">
        <f t="shared" si="146"/>
        <v>0.99755330746887305</v>
      </c>
      <c r="F3115" s="4">
        <f>EXP((Result!G$8+B3115-Result!P$8)/H$2)</f>
        <v>2.7410981492631352E-3</v>
      </c>
    </row>
    <row r="3116" spans="1:6" x14ac:dyDescent="0.2">
      <c r="A3116">
        <v>43.16</v>
      </c>
      <c r="B3116">
        <v>0.118316</v>
      </c>
      <c r="C3116">
        <f t="shared" si="144"/>
        <v>1.220612754854117</v>
      </c>
      <c r="D3116">
        <f t="shared" si="145"/>
        <v>5.3507398714369661E-5</v>
      </c>
      <c r="E3116">
        <f t="shared" si="146"/>
        <v>0.99994649546417402</v>
      </c>
      <c r="F3116" s="4">
        <f>EXP((Result!G$8+B3116-Result!P$8)/H$2)</f>
        <v>5.9799167938898818E-5</v>
      </c>
    </row>
    <row r="3117" spans="1:6" x14ac:dyDescent="0.2">
      <c r="A3117">
        <v>43.17</v>
      </c>
      <c r="B3117">
        <v>1.758141</v>
      </c>
      <c r="C3117">
        <f t="shared" si="144"/>
        <v>19.34292799685139</v>
      </c>
      <c r="D3117">
        <f t="shared" si="145"/>
        <v>8.4792638493653072E-4</v>
      </c>
      <c r="E3117">
        <f t="shared" si="146"/>
        <v>0.99915279198509277</v>
      </c>
      <c r="F3117" s="4">
        <f>EXP((Result!G$8+B3117-Result!P$8)/H$2)</f>
        <v>9.4763142127904723E-4</v>
      </c>
    </row>
    <row r="3118" spans="1:6" x14ac:dyDescent="0.2">
      <c r="A3118">
        <v>43.18</v>
      </c>
      <c r="B3118">
        <v>-1.0420180000000001</v>
      </c>
      <c r="C3118">
        <f t="shared" si="144"/>
        <v>0.17278332373270788</v>
      </c>
      <c r="D3118">
        <f t="shared" si="145"/>
        <v>7.5742172588266448E-6</v>
      </c>
      <c r="E3118">
        <f t="shared" si="146"/>
        <v>0.99999242584010961</v>
      </c>
      <c r="F3118" s="4">
        <f>EXP((Result!G$8+B3118-Result!P$8)/H$2)</f>
        <v>8.4648459979170137E-6</v>
      </c>
    </row>
    <row r="3119" spans="1:6" x14ac:dyDescent="0.2">
      <c r="A3119">
        <v>43.19</v>
      </c>
      <c r="B3119">
        <v>-1.4221509999999999</v>
      </c>
      <c r="C3119">
        <f t="shared" si="144"/>
        <v>9.1062370694157999E-2</v>
      </c>
      <c r="D3119">
        <f t="shared" si="145"/>
        <v>3.9918561863548491E-6</v>
      </c>
      <c r="E3119">
        <f t="shared" si="146"/>
        <v>0.99999600815974854</v>
      </c>
      <c r="F3119" s="4">
        <f>EXP((Result!G$8+B3119-Result!P$8)/H$2)</f>
        <v>4.4612461867195793E-6</v>
      </c>
    </row>
    <row r="3120" spans="1:6" x14ac:dyDescent="0.2">
      <c r="A3120">
        <v>43.2</v>
      </c>
      <c r="B3120">
        <v>-0.14227400000000001</v>
      </c>
      <c r="C3120">
        <f t="shared" si="144"/>
        <v>0.78684790906667079</v>
      </c>
      <c r="D3120">
        <f t="shared" si="145"/>
        <v>3.4492663320587891E-5</v>
      </c>
      <c r="E3120">
        <f t="shared" si="146"/>
        <v>0.99996550852638211</v>
      </c>
      <c r="F3120" s="4">
        <f>EXP((Result!G$8+B3120-Result!P$8)/H$2)</f>
        <v>3.854854872647362E-5</v>
      </c>
    </row>
    <row r="3121" spans="1:6" x14ac:dyDescent="0.2">
      <c r="A3121">
        <v>43.21</v>
      </c>
      <c r="B3121">
        <v>3.2476120000000002</v>
      </c>
      <c r="C3121">
        <f t="shared" si="144"/>
        <v>237.92757047047164</v>
      </c>
      <c r="D3121">
        <f t="shared" si="145"/>
        <v>1.0429913441160413E-2</v>
      </c>
      <c r="E3121">
        <f t="shared" si="146"/>
        <v>0.98967774676658182</v>
      </c>
      <c r="F3121" s="4">
        <f>EXP((Result!G$8+B3121-Result!P$8)/H$2)</f>
        <v>1.1656334646083852E-2</v>
      </c>
    </row>
    <row r="3122" spans="1:6" x14ac:dyDescent="0.2">
      <c r="A3122">
        <v>43.22</v>
      </c>
      <c r="B3122">
        <v>-0.67247699999999999</v>
      </c>
      <c r="C3122">
        <f t="shared" si="144"/>
        <v>0.3220430894642593</v>
      </c>
      <c r="D3122">
        <f t="shared" si="145"/>
        <v>1.411724391920762E-5</v>
      </c>
      <c r="E3122">
        <f t="shared" si="146"/>
        <v>0.99998588295537461</v>
      </c>
      <c r="F3122" s="4">
        <f>EXP((Result!G$8+B3122-Result!P$8)/H$2)</f>
        <v>1.5777246890015222E-5</v>
      </c>
    </row>
    <row r="3123" spans="1:6" x14ac:dyDescent="0.2">
      <c r="A3123">
        <v>43.23</v>
      </c>
      <c r="B3123">
        <v>-1.902544</v>
      </c>
      <c r="C3123">
        <f t="shared" si="144"/>
        <v>4.0533180350723869E-2</v>
      </c>
      <c r="D3123">
        <f t="shared" si="145"/>
        <v>1.7768330156822309E-6</v>
      </c>
      <c r="E3123">
        <f t="shared" si="146"/>
        <v>0.99999822317014153</v>
      </c>
      <c r="F3123" s="4">
        <f>EXP((Result!G$8+B3123-Result!P$8)/H$2)</f>
        <v>1.9857653045582833E-6</v>
      </c>
    </row>
    <row r="3124" spans="1:6" x14ac:dyDescent="0.2">
      <c r="A3124">
        <v>43.24</v>
      </c>
      <c r="B3124">
        <v>2.2173820000000002</v>
      </c>
      <c r="C3124">
        <f t="shared" si="144"/>
        <v>41.934597605471204</v>
      </c>
      <c r="D3124">
        <f t="shared" si="145"/>
        <v>1.8382662519946943E-3</v>
      </c>
      <c r="E3124">
        <f t="shared" si="146"/>
        <v>0.99816510677030545</v>
      </c>
      <c r="F3124" s="4">
        <f>EXP((Result!G$8+B3124-Result!P$8)/H$2)</f>
        <v>2.0544222847805826E-3</v>
      </c>
    </row>
    <row r="3125" spans="1:6" x14ac:dyDescent="0.2">
      <c r="A3125">
        <v>43.25</v>
      </c>
      <c r="B3125">
        <v>-0.372699</v>
      </c>
      <c r="C3125">
        <f t="shared" si="144"/>
        <v>0.53367513502744168</v>
      </c>
      <c r="D3125">
        <f t="shared" si="145"/>
        <v>2.3394453417186521E-5</v>
      </c>
      <c r="E3125">
        <f t="shared" si="146"/>
        <v>0.99997660609387051</v>
      </c>
      <c r="F3125" s="4">
        <f>EXP((Result!G$8+B3125-Result!P$8)/H$2)</f>
        <v>2.6145334707840695E-5</v>
      </c>
    </row>
    <row r="3126" spans="1:6" x14ac:dyDescent="0.2">
      <c r="A3126">
        <v>43.26</v>
      </c>
      <c r="B3126">
        <v>9.7226000000000007E-2</v>
      </c>
      <c r="C3126">
        <f t="shared" si="144"/>
        <v>1.1779999333419819</v>
      </c>
      <c r="D3126">
        <f t="shared" si="145"/>
        <v>5.1639401495819702E-5</v>
      </c>
      <c r="E3126">
        <f t="shared" si="146"/>
        <v>0.99994836326499437</v>
      </c>
      <c r="F3126" s="4">
        <f>EXP((Result!G$8+B3126-Result!P$8)/H$2)</f>
        <v>5.7711518715325708E-5</v>
      </c>
    </row>
    <row r="3127" spans="1:6" x14ac:dyDescent="0.2">
      <c r="A3127">
        <v>43.27</v>
      </c>
      <c r="B3127">
        <v>0.24714900000000001</v>
      </c>
      <c r="C3127">
        <f t="shared" si="144"/>
        <v>1.5165322056534136</v>
      </c>
      <c r="D3127">
        <f t="shared" si="145"/>
        <v>6.6479473582739835E-5</v>
      </c>
      <c r="E3127">
        <f t="shared" si="146"/>
        <v>0.99993352494564391</v>
      </c>
      <c r="F3127" s="4">
        <f>EXP((Result!G$8+B3127-Result!P$8)/H$2)</f>
        <v>7.4296588897643982E-5</v>
      </c>
    </row>
    <row r="3128" spans="1:6" x14ac:dyDescent="0.2">
      <c r="A3128">
        <v>43.28</v>
      </c>
      <c r="B3128">
        <v>-2.8529089999999999</v>
      </c>
      <c r="C3128">
        <f t="shared" si="144"/>
        <v>8.1729665259664876E-3</v>
      </c>
      <c r="D3128">
        <f t="shared" si="145"/>
        <v>3.5827429858075762E-7</v>
      </c>
      <c r="E3128">
        <f t="shared" si="146"/>
        <v>0.99999964172582967</v>
      </c>
      <c r="F3128" s="4">
        <f>EXP((Result!G$8+B3128-Result!P$8)/H$2)</f>
        <v>4.0040266325389975E-7</v>
      </c>
    </row>
    <row r="3129" spans="1:6" x14ac:dyDescent="0.2">
      <c r="A3129">
        <v>43.29</v>
      </c>
      <c r="B3129">
        <v>0.83705399999999996</v>
      </c>
      <c r="C3129">
        <f t="shared" si="144"/>
        <v>4.0974670801484159</v>
      </c>
      <c r="D3129">
        <f t="shared" si="145"/>
        <v>1.7961864146070526E-4</v>
      </c>
      <c r="E3129">
        <f t="shared" si="146"/>
        <v>0.9998204136156017</v>
      </c>
      <c r="F3129" s="4">
        <f>EXP((Result!G$8+B3129-Result!P$8)/H$2)</f>
        <v>2.0073944096970223E-4</v>
      </c>
    </row>
    <row r="3130" spans="1:6" x14ac:dyDescent="0.2">
      <c r="A3130">
        <v>43.3</v>
      </c>
      <c r="B3130">
        <v>1.9270210000000001</v>
      </c>
      <c r="C3130">
        <f t="shared" si="144"/>
        <v>25.709900685153109</v>
      </c>
      <c r="D3130">
        <f t="shared" si="145"/>
        <v>1.1270322232801403E-3</v>
      </c>
      <c r="E3130">
        <f t="shared" si="146"/>
        <v>0.99887423654840557</v>
      </c>
      <c r="F3130" s="4">
        <f>EXP((Result!G$8+B3130-Result!P$8)/H$2)</f>
        <v>1.2595564503564654E-3</v>
      </c>
    </row>
    <row r="3131" spans="1:6" x14ac:dyDescent="0.2">
      <c r="A3131">
        <v>43.31</v>
      </c>
      <c r="B3131">
        <v>0.91699799999999998</v>
      </c>
      <c r="C3131">
        <f t="shared" si="144"/>
        <v>4.6882915416455875</v>
      </c>
      <c r="D3131">
        <f t="shared" si="145"/>
        <v>2.0551832168755137E-4</v>
      </c>
      <c r="E3131">
        <f t="shared" si="146"/>
        <v>0.99979452390741408</v>
      </c>
      <c r="F3131" s="4">
        <f>EXP((Result!G$8+B3131-Result!P$8)/H$2)</f>
        <v>2.2968458434541737E-4</v>
      </c>
    </row>
    <row r="3132" spans="1:6" x14ac:dyDescent="0.2">
      <c r="A3132">
        <v>43.32</v>
      </c>
      <c r="B3132">
        <v>-1.8929720000000001</v>
      </c>
      <c r="C3132">
        <f t="shared" si="144"/>
        <v>4.1192201750194786E-2</v>
      </c>
      <c r="D3132">
        <f t="shared" si="145"/>
        <v>1.8057222114099986E-6</v>
      </c>
      <c r="E3132">
        <f t="shared" si="146"/>
        <v>0.9999981942810493</v>
      </c>
      <c r="F3132" s="4">
        <f>EXP((Result!G$8+B3132-Result!P$8)/H$2)</f>
        <v>2.0180514912997918E-6</v>
      </c>
    </row>
    <row r="3133" spans="1:6" x14ac:dyDescent="0.2">
      <c r="A3133">
        <v>43.33</v>
      </c>
      <c r="B3133">
        <v>-1.5728850000000001</v>
      </c>
      <c r="C3133">
        <f t="shared" si="144"/>
        <v>7.0638119693489043E-2</v>
      </c>
      <c r="D3133">
        <f t="shared" si="145"/>
        <v>3.0965283787523662E-6</v>
      </c>
      <c r="E3133">
        <f t="shared" si="146"/>
        <v>0.99999690348120962</v>
      </c>
      <c r="F3133" s="4">
        <f>EXP((Result!G$8+B3133-Result!P$8)/H$2)</f>
        <v>3.4606395563544921E-6</v>
      </c>
    </row>
    <row r="3134" spans="1:6" x14ac:dyDescent="0.2">
      <c r="A3134">
        <v>43.34</v>
      </c>
      <c r="B3134">
        <v>1.747241</v>
      </c>
      <c r="C3134">
        <f t="shared" si="144"/>
        <v>18.990925253634796</v>
      </c>
      <c r="D3134">
        <f t="shared" si="145"/>
        <v>8.3249581446695161E-4</v>
      </c>
      <c r="E3134">
        <f t="shared" si="146"/>
        <v>0.99916819665833345</v>
      </c>
      <c r="F3134" s="4">
        <f>EXP((Result!G$8+B3134-Result!P$8)/H$2)</f>
        <v>9.3038641783888779E-4</v>
      </c>
    </row>
    <row r="3135" spans="1:6" x14ac:dyDescent="0.2">
      <c r="A3135">
        <v>43.35</v>
      </c>
      <c r="B3135">
        <v>0.13741900000000001</v>
      </c>
      <c r="C3135">
        <f t="shared" si="144"/>
        <v>1.2605397683981654</v>
      </c>
      <c r="D3135">
        <f t="shared" si="145"/>
        <v>5.5257659495014036E-5</v>
      </c>
      <c r="E3135">
        <f t="shared" si="146"/>
        <v>0.99994474539374523</v>
      </c>
      <c r="F3135" s="4">
        <f>EXP((Result!G$8+B3135-Result!P$8)/H$2)</f>
        <v>6.1755236461634135E-5</v>
      </c>
    </row>
    <row r="3136" spans="1:6" x14ac:dyDescent="0.2">
      <c r="A3136">
        <v>43.36</v>
      </c>
      <c r="B3136">
        <v>1.6576200000000001</v>
      </c>
      <c r="C3136">
        <f t="shared" si="144"/>
        <v>16.329234590968507</v>
      </c>
      <c r="D3136">
        <f t="shared" si="145"/>
        <v>7.1581659497229537E-4</v>
      </c>
      <c r="E3136">
        <f t="shared" si="146"/>
        <v>0.99928469543190801</v>
      </c>
      <c r="F3136" s="4">
        <f>EXP((Result!G$8+B3136-Result!P$8)/H$2)</f>
        <v>7.9998725044922825E-4</v>
      </c>
    </row>
    <row r="3137" spans="1:6" x14ac:dyDescent="0.2">
      <c r="A3137">
        <v>43.37</v>
      </c>
      <c r="B3137">
        <v>1.0578419999999999</v>
      </c>
      <c r="C3137">
        <f t="shared" ref="C3137:C3200" si="147">EXP(B3137/H$2)</f>
        <v>5.9439809767158902</v>
      </c>
      <c r="D3137">
        <f t="shared" si="145"/>
        <v>2.6056335951509625E-4</v>
      </c>
      <c r="E3137">
        <f t="shared" si="146"/>
        <v>0.99973950451606319</v>
      </c>
      <c r="F3137" s="4">
        <f>EXP((Result!G$8+B3137-Result!P$8)/H$2)</f>
        <v>2.9120219761650379E-4</v>
      </c>
    </row>
    <row r="3138" spans="1:6" x14ac:dyDescent="0.2">
      <c r="A3138">
        <v>43.38</v>
      </c>
      <c r="B3138">
        <v>-3.2618870000000002</v>
      </c>
      <c r="C3138">
        <f t="shared" si="147"/>
        <v>4.1030752144336777E-3</v>
      </c>
      <c r="D3138">
        <f t="shared" ref="D3138:D3201" si="148">EXP(1/H$2*(B3138-H$4-J$6))</f>
        <v>1.7986448247461554E-7</v>
      </c>
      <c r="E3138">
        <f t="shared" ref="E3138:E3201" si="149">1/(1+D3138)</f>
        <v>0.99999982013554989</v>
      </c>
      <c r="F3138" s="4">
        <f>EXP((Result!G$8+B3138-Result!P$8)/H$2)</f>
        <v>2.0101418966671112E-7</v>
      </c>
    </row>
    <row r="3139" spans="1:6" x14ac:dyDescent="0.2">
      <c r="A3139">
        <v>43.39</v>
      </c>
      <c r="B3139">
        <v>-2.1573999999999999E-2</v>
      </c>
      <c r="C3139">
        <f t="shared" si="147"/>
        <v>0.96430228164527965</v>
      </c>
      <c r="D3139">
        <f t="shared" si="148"/>
        <v>4.227164304156153E-5</v>
      </c>
      <c r="E3139">
        <f t="shared" si="149"/>
        <v>0.99995773014377476</v>
      </c>
      <c r="F3139" s="4">
        <f>EXP((Result!G$8+B3139-Result!P$8)/H$2)</f>
        <v>4.7242234570013999E-5</v>
      </c>
    </row>
    <row r="3140" spans="1:6" x14ac:dyDescent="0.2">
      <c r="A3140">
        <v>43.4</v>
      </c>
      <c r="B3140">
        <v>-0.91124400000000005</v>
      </c>
      <c r="C3140">
        <f t="shared" si="147"/>
        <v>0.21537529600331309</v>
      </c>
      <c r="D3140">
        <f t="shared" si="148"/>
        <v>9.4413005194690017E-6</v>
      </c>
      <c r="E3140">
        <f t="shared" si="149"/>
        <v>0.99999055878861798</v>
      </c>
      <c r="F3140" s="4">
        <f>EXP((Result!G$8+B3140-Result!P$8)/H$2)</f>
        <v>1.0551473794103868E-5</v>
      </c>
    </row>
    <row r="3141" spans="1:6" x14ac:dyDescent="0.2">
      <c r="A3141">
        <v>43.41</v>
      </c>
      <c r="B3141">
        <v>5.6891040000000004</v>
      </c>
      <c r="C3141">
        <f t="shared" si="147"/>
        <v>14554.928153590959</v>
      </c>
      <c r="D3141">
        <f t="shared" si="148"/>
        <v>0.63803719965737571</v>
      </c>
      <c r="E3141">
        <f t="shared" si="149"/>
        <v>0.6104867460941471</v>
      </c>
      <c r="F3141" s="4">
        <f>EXP((Result!G$8+B3141-Result!P$8)/H$2)</f>
        <v>0.71306201703521921</v>
      </c>
    </row>
    <row r="3142" spans="1:6" x14ac:dyDescent="0.2">
      <c r="A3142">
        <v>43.42</v>
      </c>
      <c r="B3142">
        <v>3.2094809999999998</v>
      </c>
      <c r="C3142">
        <f t="shared" si="147"/>
        <v>223.12198020913857</v>
      </c>
      <c r="D3142">
        <f t="shared" si="148"/>
        <v>9.7808880904385817E-3</v>
      </c>
      <c r="E3142">
        <f t="shared" si="149"/>
        <v>0.99031385104848346</v>
      </c>
      <c r="F3142" s="4">
        <f>EXP((Result!G$8+B3142-Result!P$8)/H$2)</f>
        <v>1.0930992415346813E-2</v>
      </c>
    </row>
    <row r="3143" spans="1:6" x14ac:dyDescent="0.2">
      <c r="A3143">
        <v>43.43</v>
      </c>
      <c r="B3143">
        <v>0.14988000000000001</v>
      </c>
      <c r="C3143">
        <f t="shared" si="147"/>
        <v>1.2872855860098837</v>
      </c>
      <c r="D3143">
        <f t="shared" si="148"/>
        <v>5.6430102697168613E-5</v>
      </c>
      <c r="E3143">
        <f t="shared" si="149"/>
        <v>0.99994357308147974</v>
      </c>
      <c r="F3143" s="4">
        <f>EXP((Result!G$8+B3143-Result!P$8)/H$2)</f>
        <v>6.3065543627166876E-5</v>
      </c>
    </row>
    <row r="3144" spans="1:6" x14ac:dyDescent="0.2">
      <c r="A3144">
        <v>43.44</v>
      </c>
      <c r="B3144">
        <v>-3.5296750000000001</v>
      </c>
      <c r="C3144">
        <f t="shared" si="147"/>
        <v>2.6130951420760681E-3</v>
      </c>
      <c r="D3144">
        <f t="shared" si="148"/>
        <v>1.1454896165029595E-7</v>
      </c>
      <c r="E3144">
        <f t="shared" si="149"/>
        <v>0.99999988545105145</v>
      </c>
      <c r="F3144" s="4">
        <f>EXP((Result!G$8+B3144-Result!P$8)/H$2)</f>
        <v>1.2801841912589457E-7</v>
      </c>
    </row>
    <row r="3145" spans="1:6" x14ac:dyDescent="0.2">
      <c r="A3145">
        <v>43.45</v>
      </c>
      <c r="B3145">
        <v>-2.7591830000000002</v>
      </c>
      <c r="C3145">
        <f t="shared" si="147"/>
        <v>9.5711441249206886E-3</v>
      </c>
      <c r="D3145">
        <f t="shared" si="148"/>
        <v>4.1956551970164762E-7</v>
      </c>
      <c r="E3145">
        <f t="shared" si="149"/>
        <v>0.99999958043465642</v>
      </c>
      <c r="F3145" s="4">
        <f>EXP((Result!G$8+B3145-Result!P$8)/H$2)</f>
        <v>4.6890092915827436E-7</v>
      </c>
    </row>
    <row r="3146" spans="1:6" x14ac:dyDescent="0.2">
      <c r="A3146">
        <v>43.46</v>
      </c>
      <c r="B3146">
        <v>-3.268659</v>
      </c>
      <c r="C3146">
        <f t="shared" si="147"/>
        <v>4.0565240713332151E-3</v>
      </c>
      <c r="D3146">
        <f t="shared" si="148"/>
        <v>1.7782384299695939E-7</v>
      </c>
      <c r="E3146">
        <f t="shared" si="149"/>
        <v>0.99999982217618866</v>
      </c>
      <c r="F3146" s="4">
        <f>EXP((Result!G$8+B3146-Result!P$8)/H$2)</f>
        <v>1.9873359771570838E-7</v>
      </c>
    </row>
    <row r="3147" spans="1:6" x14ac:dyDescent="0.2">
      <c r="A3147">
        <v>43.47</v>
      </c>
      <c r="B3147">
        <v>-2.118096</v>
      </c>
      <c r="C3147">
        <f t="shared" si="147"/>
        <v>2.8189034027355724E-2</v>
      </c>
      <c r="D3147">
        <f t="shared" si="148"/>
        <v>1.2357087676467268E-6</v>
      </c>
      <c r="E3147">
        <f t="shared" si="149"/>
        <v>0.99999876429275925</v>
      </c>
      <c r="F3147" s="4">
        <f>EXP((Result!G$8+B3147-Result!P$8)/H$2)</f>
        <v>1.3810119328456793E-6</v>
      </c>
    </row>
    <row r="3148" spans="1:6" x14ac:dyDescent="0.2">
      <c r="A3148">
        <v>43.48</v>
      </c>
      <c r="B3148">
        <v>-1.277533</v>
      </c>
      <c r="C3148">
        <f t="shared" si="147"/>
        <v>0.11618856360746893</v>
      </c>
      <c r="D3148">
        <f t="shared" si="148"/>
        <v>5.093300700219011E-6</v>
      </c>
      <c r="E3148">
        <f t="shared" si="149"/>
        <v>0.99999490672524127</v>
      </c>
      <c r="F3148" s="4">
        <f>EXP((Result!G$8+B3148-Result!P$8)/H$2)</f>
        <v>5.6922061481922123E-6</v>
      </c>
    </row>
    <row r="3149" spans="1:6" x14ac:dyDescent="0.2">
      <c r="A3149">
        <v>43.49</v>
      </c>
      <c r="B3149">
        <v>0.48302800000000001</v>
      </c>
      <c r="C3149">
        <f t="shared" si="147"/>
        <v>2.2566096261357229</v>
      </c>
      <c r="D3149">
        <f t="shared" si="148"/>
        <v>9.8921882085985292E-5</v>
      </c>
      <c r="E3149">
        <f t="shared" si="149"/>
        <v>0.99990108790248489</v>
      </c>
      <c r="F3149" s="4">
        <f>EXP((Result!G$8+B3149-Result!P$8)/H$2)</f>
        <v>1.1055379969542736E-4</v>
      </c>
    </row>
    <row r="3150" spans="1:6" x14ac:dyDescent="0.2">
      <c r="A3150">
        <v>43.5</v>
      </c>
      <c r="B3150">
        <v>-0.186393</v>
      </c>
      <c r="C3150">
        <f t="shared" si="147"/>
        <v>0.73047717991084793</v>
      </c>
      <c r="D3150">
        <f t="shared" si="148"/>
        <v>3.2021567496981831E-5</v>
      </c>
      <c r="E3150">
        <f t="shared" si="149"/>
        <v>0.99996797945785099</v>
      </c>
      <c r="F3150" s="4">
        <f>EXP((Result!G$8+B3150-Result!P$8)/H$2)</f>
        <v>3.5786884401550217E-5</v>
      </c>
    </row>
    <row r="3151" spans="1:6" x14ac:dyDescent="0.2">
      <c r="A3151">
        <v>43.51</v>
      </c>
      <c r="B3151">
        <v>3.4141940000000002</v>
      </c>
      <c r="C3151">
        <f t="shared" si="147"/>
        <v>315.02236598346042</v>
      </c>
      <c r="D3151">
        <f t="shared" si="148"/>
        <v>1.3809479930132016E-2</v>
      </c>
      <c r="E3151">
        <f t="shared" si="149"/>
        <v>0.98637862418579503</v>
      </c>
      <c r="F3151" s="4">
        <f>EXP((Result!G$8+B3151-Result!P$8)/H$2)</f>
        <v>1.5433293887057265E-2</v>
      </c>
    </row>
    <row r="3152" spans="1:6" x14ac:dyDescent="0.2">
      <c r="A3152">
        <v>43.52</v>
      </c>
      <c r="B3152">
        <v>-2.9751919999999998</v>
      </c>
      <c r="C3152">
        <f t="shared" si="147"/>
        <v>6.6511839379374748E-3</v>
      </c>
      <c r="D3152">
        <f t="shared" si="148"/>
        <v>2.915646665779484E-7</v>
      </c>
      <c r="E3152">
        <f t="shared" si="149"/>
        <v>0.99999970843541841</v>
      </c>
      <c r="F3152" s="4">
        <f>EXP((Result!G$8+B3152-Result!P$8)/H$2)</f>
        <v>3.2584885232070604E-7</v>
      </c>
    </row>
    <row r="3153" spans="1:6" x14ac:dyDescent="0.2">
      <c r="A3153">
        <v>43.53</v>
      </c>
      <c r="B3153">
        <v>-6.4550999999999997E-2</v>
      </c>
      <c r="C3153">
        <f t="shared" si="147"/>
        <v>0.89694272674473019</v>
      </c>
      <c r="D3153">
        <f t="shared" si="148"/>
        <v>3.9318835489000052E-5</v>
      </c>
      <c r="E3153">
        <f t="shared" si="149"/>
        <v>0.99996068271042104</v>
      </c>
      <c r="F3153" s="4">
        <f>EXP((Result!G$8+B3153-Result!P$8)/H$2)</f>
        <v>4.3942215526489539E-5</v>
      </c>
    </row>
    <row r="3154" spans="1:6" x14ac:dyDescent="0.2">
      <c r="A3154">
        <v>43.54</v>
      </c>
      <c r="B3154">
        <v>0.856101</v>
      </c>
      <c r="C3154">
        <f t="shared" si="147"/>
        <v>4.2310985679323609</v>
      </c>
      <c r="D3154">
        <f t="shared" si="148"/>
        <v>1.8547657901642453E-4</v>
      </c>
      <c r="E3154">
        <f t="shared" si="149"/>
        <v>0.99981455781616546</v>
      </c>
      <c r="F3154" s="4">
        <f>EXP((Result!G$8+B3154-Result!P$8)/H$2)</f>
        <v>2.0728619525204006E-4</v>
      </c>
    </row>
    <row r="3155" spans="1:6" x14ac:dyDescent="0.2">
      <c r="A3155">
        <v>43.55</v>
      </c>
      <c r="B3155">
        <v>1.6766E-2</v>
      </c>
      <c r="C3155">
        <f t="shared" si="147"/>
        <v>1.028652165533654</v>
      </c>
      <c r="D3155">
        <f t="shared" si="148"/>
        <v>4.5092517131845912E-5</v>
      </c>
      <c r="E3155">
        <f t="shared" si="149"/>
        <v>0.99995490951611166</v>
      </c>
      <c r="F3155" s="4">
        <f>EXP((Result!G$8+B3155-Result!P$8)/H$2)</f>
        <v>5.0394806504222271E-5</v>
      </c>
    </row>
    <row r="3156" spans="1:6" x14ac:dyDescent="0.2">
      <c r="A3156">
        <v>43.56</v>
      </c>
      <c r="B3156">
        <v>-1.8425229999999999</v>
      </c>
      <c r="C3156">
        <f t="shared" si="147"/>
        <v>4.48467664049957E-2</v>
      </c>
      <c r="D3156">
        <f t="shared" si="148"/>
        <v>1.9659255579130002E-6</v>
      </c>
      <c r="E3156">
        <f t="shared" si="149"/>
        <v>0.99999803407830701</v>
      </c>
      <c r="F3156" s="4">
        <f>EXP((Result!G$8+B3156-Result!P$8)/H$2)</f>
        <v>2.1970926529351381E-6</v>
      </c>
    </row>
    <row r="3157" spans="1:6" x14ac:dyDescent="0.2">
      <c r="A3157">
        <v>43.57</v>
      </c>
      <c r="B3157">
        <v>-3.1017649999999999</v>
      </c>
      <c r="C3157">
        <f t="shared" si="147"/>
        <v>5.3737688666153794E-3</v>
      </c>
      <c r="D3157">
        <f t="shared" si="148"/>
        <v>2.3556725276004541E-7</v>
      </c>
      <c r="E3157">
        <f t="shared" si="149"/>
        <v>0.9999997644328027</v>
      </c>
      <c r="F3157" s="4">
        <f>EXP((Result!G$8+B3157-Result!P$8)/H$2)</f>
        <v>2.6326687611745038E-7</v>
      </c>
    </row>
    <row r="3158" spans="1:6" x14ac:dyDescent="0.2">
      <c r="A3158">
        <v>43.58</v>
      </c>
      <c r="B3158">
        <v>0.45902700000000002</v>
      </c>
      <c r="C3158">
        <f t="shared" si="147"/>
        <v>2.1671734423897178</v>
      </c>
      <c r="D3158">
        <f t="shared" si="148"/>
        <v>9.5001312254023345E-5</v>
      </c>
      <c r="E3158">
        <f t="shared" si="149"/>
        <v>0.99990500771213797</v>
      </c>
      <c r="F3158" s="4">
        <f>EXP((Result!G$8+B3158-Result!P$8)/H$2)</f>
        <v>1.0617222220463577E-4</v>
      </c>
    </row>
    <row r="3159" spans="1:6" x14ac:dyDescent="0.2">
      <c r="A3159">
        <v>43.59</v>
      </c>
      <c r="B3159">
        <v>0.719862</v>
      </c>
      <c r="C3159">
        <f t="shared" si="147"/>
        <v>3.3632570238128752</v>
      </c>
      <c r="D3159">
        <f t="shared" si="148"/>
        <v>1.4743343770282633E-4</v>
      </c>
      <c r="E3159">
        <f t="shared" si="149"/>
        <v>0.99985258829571155</v>
      </c>
      <c r="F3159" s="4">
        <f>EXP((Result!G$8+B3159-Result!P$8)/H$2)</f>
        <v>1.6476967882635618E-4</v>
      </c>
    </row>
    <row r="3160" spans="1:6" x14ac:dyDescent="0.2">
      <c r="A3160">
        <v>43.6</v>
      </c>
      <c r="B3160">
        <v>2.2207140000000001</v>
      </c>
      <c r="C3160">
        <f t="shared" si="147"/>
        <v>42.170686966999256</v>
      </c>
      <c r="D3160">
        <f t="shared" si="148"/>
        <v>1.8486155847779759E-3</v>
      </c>
      <c r="E3160">
        <f t="shared" si="149"/>
        <v>0.99815479548903818</v>
      </c>
      <c r="F3160" s="4">
        <f>EXP((Result!G$8+B3160-Result!P$8)/H$2)</f>
        <v>2.065988563538903E-3</v>
      </c>
    </row>
    <row r="3161" spans="1:6" x14ac:dyDescent="0.2">
      <c r="A3161">
        <v>43.61</v>
      </c>
      <c r="B3161">
        <v>0.20158300000000001</v>
      </c>
      <c r="C3161">
        <f t="shared" si="147"/>
        <v>1.4044576605879466</v>
      </c>
      <c r="D3161">
        <f t="shared" si="148"/>
        <v>6.1566517082243383E-5</v>
      </c>
      <c r="E3161">
        <f t="shared" si="149"/>
        <v>0.99993843727312048</v>
      </c>
      <c r="F3161" s="4">
        <f>EXP((Result!G$8+B3161-Result!P$8)/H$2)</f>
        <v>6.8805933064831104E-5</v>
      </c>
    </row>
    <row r="3162" spans="1:6" x14ac:dyDescent="0.2">
      <c r="A3162">
        <v>43.62</v>
      </c>
      <c r="B3162">
        <v>1.5524880000000001</v>
      </c>
      <c r="C3162">
        <f t="shared" si="147"/>
        <v>13.678401126468364</v>
      </c>
      <c r="D3162">
        <f t="shared" si="148"/>
        <v>5.99613317113419E-4</v>
      </c>
      <c r="E3162">
        <f t="shared" si="149"/>
        <v>0.99940074600356321</v>
      </c>
      <c r="F3162" s="4">
        <f>EXP((Result!G$8+B3162-Result!P$8)/H$2)</f>
        <v>6.7011998919760864E-4</v>
      </c>
    </row>
    <row r="3163" spans="1:6" x14ac:dyDescent="0.2">
      <c r="A3163">
        <v>43.63</v>
      </c>
      <c r="B3163">
        <v>-0.74657600000000002</v>
      </c>
      <c r="C3163">
        <f t="shared" si="147"/>
        <v>0.28424441101487791</v>
      </c>
      <c r="D3163">
        <f t="shared" si="148"/>
        <v>1.2460281913342757E-5</v>
      </c>
      <c r="E3163">
        <f t="shared" si="149"/>
        <v>0.99998753987334332</v>
      </c>
      <c r="F3163" s="4">
        <f>EXP((Result!G$8+B3163-Result!P$8)/H$2)</f>
        <v>1.3925447855903743E-5</v>
      </c>
    </row>
    <row r="3164" spans="1:6" x14ac:dyDescent="0.2">
      <c r="A3164">
        <v>43.64</v>
      </c>
      <c r="B3164">
        <v>2.814365</v>
      </c>
      <c r="C3164">
        <f t="shared" si="147"/>
        <v>114.66098074623044</v>
      </c>
      <c r="D3164">
        <f t="shared" si="148"/>
        <v>5.0263368045031327E-3</v>
      </c>
      <c r="E3164">
        <f t="shared" si="149"/>
        <v>0.99499880090656678</v>
      </c>
      <c r="F3164" s="4">
        <f>EXP((Result!G$8+B3164-Result!P$8)/H$2)</f>
        <v>5.6173681754637687E-3</v>
      </c>
    </row>
    <row r="3165" spans="1:6" x14ac:dyDescent="0.2">
      <c r="A3165">
        <v>43.65</v>
      </c>
      <c r="B3165">
        <v>0.90531200000000001</v>
      </c>
      <c r="C3165">
        <f t="shared" si="147"/>
        <v>4.5968820779277486</v>
      </c>
      <c r="D3165">
        <f t="shared" si="148"/>
        <v>2.0151125015567875E-4</v>
      </c>
      <c r="E3165">
        <f t="shared" si="149"/>
        <v>0.99979852934844715</v>
      </c>
      <c r="F3165" s="4">
        <f>EXP((Result!G$8+B3165-Result!P$8)/H$2)</f>
        <v>2.2520633368784386E-4</v>
      </c>
    </row>
    <row r="3166" spans="1:6" x14ac:dyDescent="0.2">
      <c r="A3166">
        <v>43.66</v>
      </c>
      <c r="B3166">
        <v>1.5362709999999999</v>
      </c>
      <c r="C3166">
        <f t="shared" si="147"/>
        <v>13.309707837301364</v>
      </c>
      <c r="D3166">
        <f t="shared" si="148"/>
        <v>5.8345109142118553E-4</v>
      </c>
      <c r="E3166">
        <f t="shared" si="149"/>
        <v>0.99941688912525517</v>
      </c>
      <c r="F3166" s="4">
        <f>EXP((Result!G$8+B3166-Result!P$8)/H$2)</f>
        <v>6.5205729746416132E-4</v>
      </c>
    </row>
    <row r="3167" spans="1:6" x14ac:dyDescent="0.2">
      <c r="A3167">
        <v>43.67</v>
      </c>
      <c r="B3167">
        <v>0.24723800000000001</v>
      </c>
      <c r="C3167">
        <f t="shared" si="147"/>
        <v>1.5167596386556357</v>
      </c>
      <c r="D3167">
        <f t="shared" si="148"/>
        <v>6.6489443450973906E-5</v>
      </c>
      <c r="E3167">
        <f t="shared" si="149"/>
        <v>0.99993351497710115</v>
      </c>
      <c r="F3167" s="4">
        <f>EXP((Result!G$8+B3167-Result!P$8)/H$2)</f>
        <v>7.4307731091792376E-5</v>
      </c>
    </row>
    <row r="3168" spans="1:6" x14ac:dyDescent="0.2">
      <c r="A3168">
        <v>43.68</v>
      </c>
      <c r="B3168">
        <v>-1.66177</v>
      </c>
      <c r="C3168">
        <f t="shared" si="147"/>
        <v>6.0813136505566044E-2</v>
      </c>
      <c r="D3168">
        <f t="shared" si="148"/>
        <v>2.6658354413669962E-6</v>
      </c>
      <c r="E3168">
        <f t="shared" si="149"/>
        <v>0.99999733417166536</v>
      </c>
      <c r="F3168" s="4">
        <f>EXP((Result!G$8+B3168-Result!P$8)/H$2)</f>
        <v>2.9793027709448641E-6</v>
      </c>
    </row>
    <row r="3169" spans="1:6" x14ac:dyDescent="0.2">
      <c r="A3169">
        <v>43.69</v>
      </c>
      <c r="B3169">
        <v>-1.1907509999999999</v>
      </c>
      <c r="C3169">
        <f t="shared" si="147"/>
        <v>0.13448264324223494</v>
      </c>
      <c r="D3169">
        <f t="shared" si="148"/>
        <v>5.8952492373263852E-6</v>
      </c>
      <c r="E3169">
        <f t="shared" si="149"/>
        <v>0.99999410478551654</v>
      </c>
      <c r="F3169" s="4">
        <f>EXP((Result!G$8+B3169-Result!P$8)/H$2)</f>
        <v>6.588453328976212E-6</v>
      </c>
    </row>
    <row r="3170" spans="1:6" x14ac:dyDescent="0.2">
      <c r="A3170">
        <v>43.7</v>
      </c>
      <c r="B3170">
        <v>-1.8497209999999999</v>
      </c>
      <c r="C3170">
        <f t="shared" si="147"/>
        <v>4.4306147359089734E-2</v>
      </c>
      <c r="D3170">
        <f t="shared" si="148"/>
        <v>1.9422267077028588E-6</v>
      </c>
      <c r="E3170">
        <f t="shared" si="149"/>
        <v>0.99999805777706452</v>
      </c>
      <c r="F3170" s="4">
        <f>EXP((Result!G$8+B3170-Result!P$8)/H$2)</f>
        <v>2.1706071283586266E-6</v>
      </c>
    </row>
    <row r="3171" spans="1:6" x14ac:dyDescent="0.2">
      <c r="A3171">
        <v>43.71</v>
      </c>
      <c r="B3171">
        <v>-2.8886750000000001</v>
      </c>
      <c r="C3171">
        <f t="shared" si="147"/>
        <v>7.6949871342402217E-3</v>
      </c>
      <c r="D3171">
        <f t="shared" si="148"/>
        <v>3.3732135196551045E-7</v>
      </c>
      <c r="E3171">
        <f t="shared" si="149"/>
        <v>0.99999966267876184</v>
      </c>
      <c r="F3171" s="4">
        <f>EXP((Result!G$8+B3171-Result!P$8)/H$2)</f>
        <v>3.7698592456793758E-7</v>
      </c>
    </row>
    <row r="3172" spans="1:6" x14ac:dyDescent="0.2">
      <c r="A3172">
        <v>43.72</v>
      </c>
      <c r="B3172">
        <v>-1.577604</v>
      </c>
      <c r="C3172">
        <f t="shared" si="147"/>
        <v>7.007869328906069E-2</v>
      </c>
      <c r="D3172">
        <f t="shared" si="148"/>
        <v>3.0720050796519345E-6</v>
      </c>
      <c r="E3172">
        <f t="shared" si="149"/>
        <v>0.99999692800435758</v>
      </c>
      <c r="F3172" s="4">
        <f>EXP((Result!G$8+B3172-Result!P$8)/H$2)</f>
        <v>3.4332326384971796E-6</v>
      </c>
    </row>
    <row r="3173" spans="1:6" x14ac:dyDescent="0.2">
      <c r="A3173">
        <v>43.73</v>
      </c>
      <c r="B3173">
        <v>2.4334929999999999</v>
      </c>
      <c r="C3173">
        <f t="shared" si="147"/>
        <v>60.354827952408399</v>
      </c>
      <c r="D3173">
        <f t="shared" si="148"/>
        <v>2.6457447955905268E-3</v>
      </c>
      <c r="E3173">
        <f t="shared" si="149"/>
        <v>0.99736123669868071</v>
      </c>
      <c r="F3173" s="4">
        <f>EXP((Result!G$8+B3173-Result!P$8)/H$2)</f>
        <v>2.9568497283815188E-3</v>
      </c>
    </row>
    <row r="3174" spans="1:6" x14ac:dyDescent="0.2">
      <c r="A3174">
        <v>43.74</v>
      </c>
      <c r="B3174">
        <v>-0.405387</v>
      </c>
      <c r="C3174">
        <f t="shared" si="147"/>
        <v>0.50507686650984063</v>
      </c>
      <c r="D3174">
        <f t="shared" si="148"/>
        <v>2.2140805239231215E-5</v>
      </c>
      <c r="E3174">
        <f t="shared" si="149"/>
        <v>0.99997785968496522</v>
      </c>
      <c r="F3174" s="4">
        <f>EXP((Result!G$8+B3174-Result!P$8)/H$2)</f>
        <v>2.474427392501271E-5</v>
      </c>
    </row>
    <row r="3175" spans="1:6" x14ac:dyDescent="0.2">
      <c r="A3175">
        <v>43.75</v>
      </c>
      <c r="B3175">
        <v>0.13575799999999999</v>
      </c>
      <c r="C3175">
        <f t="shared" si="147"/>
        <v>1.2570168881310146</v>
      </c>
      <c r="D3175">
        <f t="shared" si="148"/>
        <v>5.5103228731999423E-5</v>
      </c>
      <c r="E3175">
        <f t="shared" si="149"/>
        <v>0.99994489980746659</v>
      </c>
      <c r="F3175" s="4">
        <f>EXP((Result!G$8+B3175-Result!P$8)/H$2)</f>
        <v>6.1582646663693264E-5</v>
      </c>
    </row>
    <row r="3176" spans="1:6" x14ac:dyDescent="0.2">
      <c r="A3176">
        <v>43.76</v>
      </c>
      <c r="B3176">
        <v>1.2969170000000001</v>
      </c>
      <c r="C3176">
        <f t="shared" si="147"/>
        <v>8.8924388473370026</v>
      </c>
      <c r="D3176">
        <f t="shared" si="148"/>
        <v>3.8981345152703904E-4</v>
      </c>
      <c r="E3176">
        <f t="shared" si="149"/>
        <v>0.9996103384437891</v>
      </c>
      <c r="F3176" s="4">
        <f>EXP((Result!G$8+B3176-Result!P$8)/H$2)</f>
        <v>4.3565040747247264E-4</v>
      </c>
    </row>
    <row r="3177" spans="1:6" x14ac:dyDescent="0.2">
      <c r="A3177">
        <v>43.77</v>
      </c>
      <c r="B3177">
        <v>3.9880879999999999</v>
      </c>
      <c r="C3177">
        <f t="shared" si="147"/>
        <v>828.49358884424964</v>
      </c>
      <c r="D3177">
        <f t="shared" si="148"/>
        <v>3.631826442440092E-2</v>
      </c>
      <c r="E3177">
        <f t="shared" si="149"/>
        <v>0.96495452635434054</v>
      </c>
      <c r="F3177" s="4">
        <f>EXP((Result!G$8+B3177-Result!P$8)/H$2)</f>
        <v>4.0588816607540226E-2</v>
      </c>
    </row>
    <row r="3178" spans="1:6" x14ac:dyDescent="0.2">
      <c r="A3178">
        <v>43.78</v>
      </c>
      <c r="B3178">
        <v>-0.44071900000000003</v>
      </c>
      <c r="C3178">
        <f t="shared" si="147"/>
        <v>0.47588633626319354</v>
      </c>
      <c r="D3178">
        <f t="shared" si="148"/>
        <v>2.0861194376261108E-5</v>
      </c>
      <c r="E3178">
        <f t="shared" si="149"/>
        <v>0.99997913924080417</v>
      </c>
      <c r="F3178" s="4">
        <f>EXP((Result!G$8+B3178-Result!P$8)/H$2)</f>
        <v>2.331419758548322E-5</v>
      </c>
    </row>
    <row r="3179" spans="1:6" x14ac:dyDescent="0.2">
      <c r="A3179">
        <v>43.79</v>
      </c>
      <c r="B3179">
        <v>-0.95950800000000003</v>
      </c>
      <c r="C3179">
        <f t="shared" si="147"/>
        <v>0.19855399772114854</v>
      </c>
      <c r="D3179">
        <f t="shared" si="148"/>
        <v>8.703913571399055E-6</v>
      </c>
      <c r="E3179">
        <f t="shared" si="149"/>
        <v>0.99999129616218596</v>
      </c>
      <c r="F3179" s="4">
        <f>EXP((Result!G$8+B3179-Result!P$8)/H$2)</f>
        <v>9.7273797995710369E-6</v>
      </c>
    </row>
    <row r="3180" spans="1:6" x14ac:dyDescent="0.2">
      <c r="A3180">
        <v>43.8</v>
      </c>
      <c r="B3180">
        <v>2.171745</v>
      </c>
      <c r="C3180">
        <f t="shared" si="147"/>
        <v>38.830907408373733</v>
      </c>
      <c r="D3180">
        <f t="shared" si="148"/>
        <v>1.702211317125672E-3</v>
      </c>
      <c r="E3180">
        <f t="shared" si="149"/>
        <v>0.99830068128242677</v>
      </c>
      <c r="F3180" s="4">
        <f>EXP((Result!G$8+B3180-Result!P$8)/H$2)</f>
        <v>1.902369071680469E-3</v>
      </c>
    </row>
    <row r="3181" spans="1:6" x14ac:dyDescent="0.2">
      <c r="A3181">
        <v>43.81</v>
      </c>
      <c r="B3181">
        <v>1.0330440000000001</v>
      </c>
      <c r="C3181">
        <f t="shared" si="147"/>
        <v>5.7007426832970038</v>
      </c>
      <c r="D3181">
        <f t="shared" si="148"/>
        <v>2.4990064253396609E-4</v>
      </c>
      <c r="E3181">
        <f t="shared" si="149"/>
        <v>0.99975016179219456</v>
      </c>
      <c r="F3181" s="4">
        <f>EXP((Result!G$8+B3181-Result!P$8)/H$2)</f>
        <v>2.7928568478351607E-4</v>
      </c>
    </row>
    <row r="3182" spans="1:6" x14ac:dyDescent="0.2">
      <c r="A3182">
        <v>43.82</v>
      </c>
      <c r="B3182">
        <v>-0.67562500000000003</v>
      </c>
      <c r="C3182">
        <f t="shared" si="147"/>
        <v>0.32033945382379864</v>
      </c>
      <c r="D3182">
        <f t="shared" si="148"/>
        <v>1.404256248472675E-5</v>
      </c>
      <c r="E3182">
        <f t="shared" si="149"/>
        <v>0.99998595763470599</v>
      </c>
      <c r="F3182" s="4">
        <f>EXP((Result!G$8+B3182-Result!P$8)/H$2)</f>
        <v>1.5693783897050872E-5</v>
      </c>
    </row>
    <row r="3183" spans="1:6" x14ac:dyDescent="0.2">
      <c r="A3183">
        <v>43.83</v>
      </c>
      <c r="B3183">
        <v>-3.774254</v>
      </c>
      <c r="C3183">
        <f t="shared" si="147"/>
        <v>1.730550137456181E-3</v>
      </c>
      <c r="D3183">
        <f t="shared" si="148"/>
        <v>7.5861271997884536E-8</v>
      </c>
      <c r="E3183">
        <f t="shared" si="149"/>
        <v>0.99999992413873384</v>
      </c>
      <c r="F3183" s="4">
        <f>EXP((Result!G$8+B3183-Result!P$8)/H$2)</f>
        <v>8.4781563919340392E-8</v>
      </c>
    </row>
    <row r="3184" spans="1:6" x14ac:dyDescent="0.2">
      <c r="A3184">
        <v>43.84</v>
      </c>
      <c r="B3184">
        <v>1.407143</v>
      </c>
      <c r="C3184">
        <f t="shared" si="147"/>
        <v>10.707274134459853</v>
      </c>
      <c r="D3184">
        <f t="shared" si="148"/>
        <v>4.6936949001902961E-4</v>
      </c>
      <c r="E3184">
        <f t="shared" si="149"/>
        <v>0.99953085071434189</v>
      </c>
      <c r="F3184" s="4">
        <f>EXP((Result!G$8+B3184-Result!P$8)/H$2)</f>
        <v>5.2456119402989317E-4</v>
      </c>
    </row>
    <row r="3185" spans="1:6" x14ac:dyDescent="0.2">
      <c r="A3185">
        <v>43.85</v>
      </c>
      <c r="B3185">
        <v>-1.961433</v>
      </c>
      <c r="C3185">
        <f t="shared" si="147"/>
        <v>3.6704437285704439E-2</v>
      </c>
      <c r="D3185">
        <f t="shared" si="148"/>
        <v>1.6089942962028831E-6</v>
      </c>
      <c r="E3185">
        <f t="shared" si="149"/>
        <v>0.99999839100829258</v>
      </c>
      <c r="F3185" s="4">
        <f>EXP((Result!G$8+B3185-Result!P$8)/H$2)</f>
        <v>1.7981909500961615E-6</v>
      </c>
    </row>
    <row r="3186" spans="1:6" x14ac:dyDescent="0.2">
      <c r="A3186">
        <v>43.86</v>
      </c>
      <c r="B3186">
        <v>-2.7099700000000002</v>
      </c>
      <c r="C3186">
        <f t="shared" si="147"/>
        <v>1.039861597436801E-2</v>
      </c>
      <c r="D3186">
        <f t="shared" si="148"/>
        <v>4.5583899464054118E-7</v>
      </c>
      <c r="E3186">
        <f t="shared" si="149"/>
        <v>0.99999954416121328</v>
      </c>
      <c r="F3186" s="4">
        <f>EXP((Result!G$8+B3186-Result!P$8)/H$2)</f>
        <v>5.0943968962348277E-7</v>
      </c>
    </row>
    <row r="3187" spans="1:6" x14ac:dyDescent="0.2">
      <c r="A3187">
        <v>43.87</v>
      </c>
      <c r="B3187">
        <v>-2.678471</v>
      </c>
      <c r="C3187">
        <f t="shared" si="147"/>
        <v>1.0965412621288776E-2</v>
      </c>
      <c r="D3187">
        <f t="shared" si="148"/>
        <v>4.8068537942240624E-7</v>
      </c>
      <c r="E3187">
        <f t="shared" si="149"/>
        <v>0.99999951931485154</v>
      </c>
      <c r="F3187" s="4">
        <f>EXP((Result!G$8+B3187-Result!P$8)/H$2)</f>
        <v>5.3720768380643269E-7</v>
      </c>
    </row>
    <row r="3188" spans="1:6" x14ac:dyDescent="0.2">
      <c r="A3188">
        <v>43.88</v>
      </c>
      <c r="B3188">
        <v>4.3045E-2</v>
      </c>
      <c r="C3188">
        <f t="shared" si="147"/>
        <v>1.0752222452178564</v>
      </c>
      <c r="D3188">
        <f t="shared" si="148"/>
        <v>4.7133986723174641E-5</v>
      </c>
      <c r="E3188">
        <f t="shared" si="149"/>
        <v>0.9999528682347848</v>
      </c>
      <c r="F3188" s="4">
        <f>EXP((Result!G$8+B3188-Result!P$8)/H$2)</f>
        <v>5.2676326179392485E-5</v>
      </c>
    </row>
    <row r="3189" spans="1:6" x14ac:dyDescent="0.2">
      <c r="A3189">
        <v>43.89</v>
      </c>
      <c r="B3189">
        <v>-0.88542299999999996</v>
      </c>
      <c r="C3189">
        <f t="shared" si="147"/>
        <v>0.22495230178392381</v>
      </c>
      <c r="D3189">
        <f t="shared" si="148"/>
        <v>9.8611229936771946E-6</v>
      </c>
      <c r="E3189">
        <f t="shared" si="149"/>
        <v>0.99999013897424704</v>
      </c>
      <c r="F3189" s="4">
        <f>EXP((Result!G$8+B3189-Result!P$8)/H$2)</f>
        <v>1.102066189225299E-5</v>
      </c>
    </row>
    <row r="3190" spans="1:6" x14ac:dyDescent="0.2">
      <c r="A3190">
        <v>43.9</v>
      </c>
      <c r="B3190">
        <v>0.76613399999999998</v>
      </c>
      <c r="C3190">
        <f t="shared" si="147"/>
        <v>3.6359647205986585</v>
      </c>
      <c r="D3190">
        <f t="shared" si="148"/>
        <v>1.5938799037021868E-4</v>
      </c>
      <c r="E3190">
        <f t="shared" si="149"/>
        <v>0.99984063741011264</v>
      </c>
      <c r="F3190" s="4">
        <f>EXP((Result!G$8+B3190-Result!P$8)/H$2)</f>
        <v>1.7812993030125841E-4</v>
      </c>
    </row>
    <row r="3191" spans="1:6" x14ac:dyDescent="0.2">
      <c r="A3191">
        <v>43.91</v>
      </c>
      <c r="B3191">
        <v>-2.1122890000000001</v>
      </c>
      <c r="C3191">
        <f t="shared" si="147"/>
        <v>2.8466198569103159E-2</v>
      </c>
      <c r="D3191">
        <f t="shared" si="148"/>
        <v>1.2478586928263438E-6</v>
      </c>
      <c r="E3191">
        <f t="shared" si="149"/>
        <v>0.99999875214286438</v>
      </c>
      <c r="F3191" s="4">
        <f>EXP((Result!G$8+B3191-Result!P$8)/H$2)</f>
        <v>1.3945905300811696E-6</v>
      </c>
    </row>
    <row r="3192" spans="1:6" x14ac:dyDescent="0.2">
      <c r="A3192">
        <v>43.92</v>
      </c>
      <c r="B3192">
        <v>-0.37067600000000001</v>
      </c>
      <c r="C3192">
        <f t="shared" si="147"/>
        <v>0.53549732018559215</v>
      </c>
      <c r="D3192">
        <f t="shared" si="148"/>
        <v>2.3474331648346148E-5</v>
      </c>
      <c r="E3192">
        <f t="shared" si="149"/>
        <v>0.99997652621938304</v>
      </c>
      <c r="F3192" s="4">
        <f>EXP((Result!G$8+B3192-Result!P$8)/H$2)</f>
        <v>2.6234605572703236E-5</v>
      </c>
    </row>
    <row r="3193" spans="1:6" x14ac:dyDescent="0.2">
      <c r="A3193">
        <v>43.93</v>
      </c>
      <c r="B3193">
        <v>0.29097299999999998</v>
      </c>
      <c r="C3193">
        <f t="shared" si="147"/>
        <v>1.6327508287090793</v>
      </c>
      <c r="D3193">
        <f t="shared" si="148"/>
        <v>7.1574091984149006E-5</v>
      </c>
      <c r="E3193">
        <f t="shared" si="149"/>
        <v>0.99992843103049989</v>
      </c>
      <c r="F3193" s="4">
        <f>EXP((Result!G$8+B3193-Result!P$8)/H$2)</f>
        <v>7.9990267691426614E-5</v>
      </c>
    </row>
    <row r="3194" spans="1:6" x14ac:dyDescent="0.2">
      <c r="A3194">
        <v>43.94</v>
      </c>
      <c r="B3194">
        <v>2.3026469999999999</v>
      </c>
      <c r="C3194">
        <f t="shared" si="147"/>
        <v>48.413364693876858</v>
      </c>
      <c r="D3194">
        <f t="shared" si="148"/>
        <v>2.1222727662624308E-3</v>
      </c>
      <c r="E3194">
        <f t="shared" si="149"/>
        <v>0.99788222173687036</v>
      </c>
      <c r="F3194" s="4">
        <f>EXP((Result!G$8+B3194-Result!P$8)/H$2)</f>
        <v>2.3718242450795177E-3</v>
      </c>
    </row>
    <row r="3195" spans="1:6" x14ac:dyDescent="0.2">
      <c r="A3195">
        <v>43.95</v>
      </c>
      <c r="B3195">
        <v>3.1843499999999998</v>
      </c>
      <c r="C3195">
        <f t="shared" si="147"/>
        <v>213.87139890575762</v>
      </c>
      <c r="D3195">
        <f t="shared" si="148"/>
        <v>9.3753749248819459E-3</v>
      </c>
      <c r="E3195">
        <f t="shared" si="149"/>
        <v>0.99071170631086614</v>
      </c>
      <c r="F3195" s="4">
        <f>EXP((Result!G$8+B3195-Result!P$8)/H$2)</f>
        <v>1.0477796213116871E-2</v>
      </c>
    </row>
    <row r="3196" spans="1:6" x14ac:dyDescent="0.2">
      <c r="A3196">
        <v>43.96</v>
      </c>
      <c r="B3196">
        <v>1.666042</v>
      </c>
      <c r="C3196">
        <f t="shared" si="147"/>
        <v>16.562604787138465</v>
      </c>
      <c r="D3196">
        <f t="shared" si="148"/>
        <v>7.2604672904623445E-4</v>
      </c>
      <c r="E3196">
        <f t="shared" si="149"/>
        <v>0.9992744800323532</v>
      </c>
      <c r="F3196" s="4">
        <f>EXP((Result!G$8+B3196-Result!P$8)/H$2)</f>
        <v>8.1142031429130466E-4</v>
      </c>
    </row>
    <row r="3197" spans="1:6" x14ac:dyDescent="0.2">
      <c r="A3197">
        <v>43.97</v>
      </c>
      <c r="B3197">
        <v>2.1177160000000002</v>
      </c>
      <c r="C3197">
        <f t="shared" si="147"/>
        <v>35.452081627622348</v>
      </c>
      <c r="D3197">
        <f t="shared" si="148"/>
        <v>1.5540953995112745E-3</v>
      </c>
      <c r="E3197">
        <f t="shared" si="149"/>
        <v>0.99844831606535311</v>
      </c>
      <c r="F3197" s="4">
        <f>EXP((Result!G$8+B3197-Result!P$8)/H$2)</f>
        <v>1.7368366622443731E-3</v>
      </c>
    </row>
    <row r="3198" spans="1:6" x14ac:dyDescent="0.2">
      <c r="A3198">
        <v>43.98</v>
      </c>
      <c r="B3198">
        <v>-1.410606</v>
      </c>
      <c r="C3198">
        <f t="shared" si="147"/>
        <v>9.2851093519328035E-2</v>
      </c>
      <c r="D3198">
        <f t="shared" si="148"/>
        <v>4.0702675457440161E-6</v>
      </c>
      <c r="E3198">
        <f t="shared" si="149"/>
        <v>0.9999959297490213</v>
      </c>
      <c r="F3198" s="4">
        <f>EXP((Result!G$8+B3198-Result!P$8)/H$2)</f>
        <v>4.5488776949051957E-6</v>
      </c>
    </row>
    <row r="3199" spans="1:6" x14ac:dyDescent="0.2">
      <c r="A3199">
        <v>43.99</v>
      </c>
      <c r="B3199">
        <v>-1.3489340000000001</v>
      </c>
      <c r="C3199">
        <f t="shared" si="147"/>
        <v>0.10301858915298751</v>
      </c>
      <c r="D3199">
        <f t="shared" si="148"/>
        <v>4.5159750321137215E-6</v>
      </c>
      <c r="E3199">
        <f t="shared" si="149"/>
        <v>0.99999548404536176</v>
      </c>
      <c r="F3199" s="4">
        <f>EXP((Result!G$8+B3199-Result!P$8)/H$2)</f>
        <v>5.0469945435923203E-6</v>
      </c>
    </row>
    <row r="3200" spans="1:6" x14ac:dyDescent="0.2">
      <c r="A3200">
        <v>44</v>
      </c>
      <c r="B3200">
        <v>0.78274999999999995</v>
      </c>
      <c r="C3200">
        <f t="shared" si="147"/>
        <v>3.7391978268528292</v>
      </c>
      <c r="D3200">
        <f t="shared" si="148"/>
        <v>1.6391336908258905E-4</v>
      </c>
      <c r="E3200">
        <f t="shared" si="149"/>
        <v>0.99983611349410684</v>
      </c>
      <c r="F3200" s="4">
        <f>EXP((Result!G$8+B3200-Result!P$8)/H$2)</f>
        <v>1.8318743427473154E-4</v>
      </c>
    </row>
    <row r="3201" spans="1:6" x14ac:dyDescent="0.2">
      <c r="A3201">
        <v>44.01</v>
      </c>
      <c r="B3201">
        <v>-1.935551</v>
      </c>
      <c r="C3201">
        <f t="shared" ref="C3201:C3264" si="150">EXP(B3201/H$2)</f>
        <v>3.8340499024020376E-2</v>
      </c>
      <c r="D3201">
        <f t="shared" si="148"/>
        <v>1.6807135268968603E-6</v>
      </c>
      <c r="E3201">
        <f t="shared" si="149"/>
        <v>0.99999831928929794</v>
      </c>
      <c r="F3201" s="4">
        <f>EXP((Result!G$8+B3201-Result!P$8)/H$2)</f>
        <v>1.8783434229085992E-6</v>
      </c>
    </row>
    <row r="3202" spans="1:6" x14ac:dyDescent="0.2">
      <c r="A3202">
        <v>44.02</v>
      </c>
      <c r="B3202">
        <v>3.5361400000000001</v>
      </c>
      <c r="C3202">
        <f t="shared" si="150"/>
        <v>386.87935089765773</v>
      </c>
      <c r="D3202">
        <f t="shared" ref="D3202:D3265" si="151">EXP(1/H$2*(B3202-H$4-J$6))</f>
        <v>1.6959439101807167E-2</v>
      </c>
      <c r="E3202">
        <f t="shared" ref="E3202:E3265" si="152">1/(1+D3202)</f>
        <v>0.98332338690244525</v>
      </c>
      <c r="F3202" s="4">
        <f>EXP((Result!G$8+B3202-Result!P$8)/H$2)</f>
        <v>1.8953646997721386E-2</v>
      </c>
    </row>
    <row r="3203" spans="1:6" x14ac:dyDescent="0.2">
      <c r="A3203">
        <v>44.03</v>
      </c>
      <c r="B3203">
        <v>-1.822171</v>
      </c>
      <c r="C3203">
        <f t="shared" si="150"/>
        <v>4.6411300696221652E-2</v>
      </c>
      <c r="D3203">
        <f t="shared" si="151"/>
        <v>2.0345092752222081E-6</v>
      </c>
      <c r="E3203">
        <f t="shared" si="152"/>
        <v>0.99999796549486397</v>
      </c>
      <c r="F3203" s="4">
        <f>EXP((Result!G$8+B3203-Result!P$8)/H$2)</f>
        <v>2.2737409170591399E-6</v>
      </c>
    </row>
    <row r="3204" spans="1:6" x14ac:dyDescent="0.2">
      <c r="A3204">
        <v>44.04</v>
      </c>
      <c r="B3204">
        <v>0.94954799999999995</v>
      </c>
      <c r="C3204">
        <f t="shared" si="150"/>
        <v>4.9525984793178912</v>
      </c>
      <c r="D3204">
        <f t="shared" si="151"/>
        <v>2.1710461442516613E-4</v>
      </c>
      <c r="E3204">
        <f t="shared" si="152"/>
        <v>0.99978294250975752</v>
      </c>
      <c r="F3204" s="4">
        <f>EXP((Result!G$8+B3204-Result!P$8)/H$2)</f>
        <v>2.4263327334643587E-4</v>
      </c>
    </row>
    <row r="3205" spans="1:6" x14ac:dyDescent="0.2">
      <c r="A3205">
        <v>44.05</v>
      </c>
      <c r="B3205">
        <v>-0.46870400000000001</v>
      </c>
      <c r="C3205">
        <f t="shared" si="150"/>
        <v>0.45396792742006331</v>
      </c>
      <c r="D3205">
        <f t="shared" si="151"/>
        <v>1.9900367908988864E-5</v>
      </c>
      <c r="E3205">
        <f t="shared" si="152"/>
        <v>0.99998010002810789</v>
      </c>
      <c r="F3205" s="4">
        <f>EXP((Result!G$8+B3205-Result!P$8)/H$2)</f>
        <v>2.2240390511002564E-5</v>
      </c>
    </row>
    <row r="3206" spans="1:6" x14ac:dyDescent="0.2">
      <c r="A3206">
        <v>44.06</v>
      </c>
      <c r="B3206">
        <v>0.42305999999999999</v>
      </c>
      <c r="C3206">
        <f t="shared" si="150"/>
        <v>2.0397397800964354</v>
      </c>
      <c r="D3206">
        <f t="shared" si="151"/>
        <v>8.9415065714453095E-5</v>
      </c>
      <c r="E3206">
        <f t="shared" si="152"/>
        <v>0.99991059292862472</v>
      </c>
      <c r="F3206" s="4">
        <f>EXP((Result!G$8+B3206-Result!P$8)/H$2)</f>
        <v>9.9929106243213945E-5</v>
      </c>
    </row>
    <row r="3207" spans="1:6" x14ac:dyDescent="0.2">
      <c r="A3207">
        <v>44.07</v>
      </c>
      <c r="B3207">
        <v>-2.165152</v>
      </c>
      <c r="C3207">
        <f t="shared" si="150"/>
        <v>2.6040354843350291E-2</v>
      </c>
      <c r="D3207">
        <f t="shared" si="151"/>
        <v>1.1415181790668241E-6</v>
      </c>
      <c r="E3207">
        <f t="shared" si="152"/>
        <v>0.99999885848312398</v>
      </c>
      <c r="F3207" s="4">
        <f>EXP((Result!G$8+B3207-Result!P$8)/H$2)</f>
        <v>1.2757457648000174E-6</v>
      </c>
    </row>
    <row r="3208" spans="1:6" x14ac:dyDescent="0.2">
      <c r="A3208">
        <v>44.08</v>
      </c>
      <c r="B3208">
        <v>6.7266329999999996</v>
      </c>
      <c r="C3208">
        <f t="shared" si="150"/>
        <v>83603.297968882587</v>
      </c>
      <c r="D3208">
        <f t="shared" si="151"/>
        <v>3.6648764978634776</v>
      </c>
      <c r="E3208">
        <f t="shared" si="152"/>
        <v>0.2143679474597027</v>
      </c>
      <c r="F3208" s="4">
        <f>EXP((Result!G$8+B3208-Result!P$8)/H$2)</f>
        <v>4.0958179697905202</v>
      </c>
    </row>
    <row r="3209" spans="1:6" x14ac:dyDescent="0.2">
      <c r="A3209">
        <v>44.09</v>
      </c>
      <c r="B3209">
        <v>-0.101586</v>
      </c>
      <c r="C3209">
        <f t="shared" si="150"/>
        <v>0.84268312637148091</v>
      </c>
      <c r="D3209">
        <f t="shared" si="151"/>
        <v>3.6940284175565013E-5</v>
      </c>
      <c r="E3209">
        <f t="shared" si="152"/>
        <v>0.9999630610803586</v>
      </c>
      <c r="F3209" s="4">
        <f>EXP((Result!G$8+B3209-Result!P$8)/H$2)</f>
        <v>4.1283977733943136E-5</v>
      </c>
    </row>
    <row r="3210" spans="1:6" x14ac:dyDescent="0.2">
      <c r="A3210">
        <v>44.1</v>
      </c>
      <c r="B3210">
        <v>4.3202090000000002</v>
      </c>
      <c r="C3210">
        <f t="shared" si="150"/>
        <v>1449.8369817222806</v>
      </c>
      <c r="D3210">
        <f t="shared" si="151"/>
        <v>6.3555787978902448E-2</v>
      </c>
      <c r="E3210">
        <f t="shared" si="152"/>
        <v>0.94024216811449191</v>
      </c>
      <c r="F3210" s="4">
        <f>EXP((Result!G$8+B3210-Result!P$8)/H$2)</f>
        <v>7.1029116162561079E-2</v>
      </c>
    </row>
    <row r="3211" spans="1:6" x14ac:dyDescent="0.2">
      <c r="A3211">
        <v>44.11</v>
      </c>
      <c r="B3211">
        <v>-0.28798800000000002</v>
      </c>
      <c r="C3211">
        <f t="shared" si="150"/>
        <v>0.6155514592450253</v>
      </c>
      <c r="D3211">
        <f t="shared" si="151"/>
        <v>2.698362541932641E-5</v>
      </c>
      <c r="E3211">
        <f t="shared" si="152"/>
        <v>0.99997301710267694</v>
      </c>
      <c r="F3211" s="4">
        <f>EXP((Result!G$8+B3211-Result!P$8)/H$2)</f>
        <v>3.0156546324822652E-5</v>
      </c>
    </row>
    <row r="3212" spans="1:6" x14ac:dyDescent="0.2">
      <c r="A3212">
        <v>44.12</v>
      </c>
      <c r="B3212">
        <v>-1.206153</v>
      </c>
      <c r="C3212">
        <f t="shared" si="150"/>
        <v>0.13103756094409716</v>
      </c>
      <c r="D3212">
        <f t="shared" si="151"/>
        <v>5.7442288654703548E-6</v>
      </c>
      <c r="E3212">
        <f t="shared" si="152"/>
        <v>0.99999425580413048</v>
      </c>
      <c r="F3212" s="4">
        <f>EXP((Result!G$8+B3212-Result!P$8)/H$2)</f>
        <v>6.4196749395235218E-6</v>
      </c>
    </row>
    <row r="3213" spans="1:6" x14ac:dyDescent="0.2">
      <c r="A3213">
        <v>44.13</v>
      </c>
      <c r="B3213">
        <v>-0.41428199999999998</v>
      </c>
      <c r="C3213">
        <f t="shared" si="150"/>
        <v>0.49756353923698143</v>
      </c>
      <c r="D3213">
        <f t="shared" si="151"/>
        <v>2.1811447220923067E-5</v>
      </c>
      <c r="E3213">
        <f t="shared" si="152"/>
        <v>0.99997818902850788</v>
      </c>
      <c r="F3213" s="4">
        <f>EXP((Result!G$8+B3213-Result!P$8)/H$2)</f>
        <v>2.437618771783287E-5</v>
      </c>
    </row>
    <row r="3214" spans="1:6" x14ac:dyDescent="0.2">
      <c r="A3214">
        <v>44.14</v>
      </c>
      <c r="B3214">
        <v>-0.68239099999999997</v>
      </c>
      <c r="C3214">
        <f t="shared" si="150"/>
        <v>0.31670826747052533</v>
      </c>
      <c r="D3214">
        <f t="shared" si="151"/>
        <v>1.3883383961285864E-5</v>
      </c>
      <c r="E3214">
        <f t="shared" si="152"/>
        <v>0.99998611680878435</v>
      </c>
      <c r="F3214" s="4">
        <f>EXP((Result!G$8+B3214-Result!P$8)/H$2)</f>
        <v>1.5515888064246174E-5</v>
      </c>
    </row>
    <row r="3215" spans="1:6" x14ac:dyDescent="0.2">
      <c r="A3215">
        <v>44.15</v>
      </c>
      <c r="B3215">
        <v>-3.3404729999999998</v>
      </c>
      <c r="C3215">
        <f t="shared" si="150"/>
        <v>3.5942150571235494E-3</v>
      </c>
      <c r="D3215">
        <f t="shared" si="151"/>
        <v>1.5755783098439425E-7</v>
      </c>
      <c r="E3215">
        <f t="shared" si="152"/>
        <v>0.99999984244219386</v>
      </c>
      <c r="F3215" s="4">
        <f>EXP((Result!G$8+B3215-Result!P$8)/H$2)</f>
        <v>1.7608456814392196E-7</v>
      </c>
    </row>
    <row r="3216" spans="1:6" x14ac:dyDescent="0.2">
      <c r="A3216">
        <v>44.16</v>
      </c>
      <c r="B3216">
        <v>4.1414619999999998</v>
      </c>
      <c r="C3216">
        <f t="shared" si="150"/>
        <v>1072.8050223377115</v>
      </c>
      <c r="D3216">
        <f t="shared" si="151"/>
        <v>4.7028024117167888E-2</v>
      </c>
      <c r="E3216">
        <f t="shared" si="152"/>
        <v>0.95508427374059934</v>
      </c>
      <c r="F3216" s="4">
        <f>EXP((Result!G$8+B3216-Result!P$8)/H$2)</f>
        <v>5.2557903758866008E-2</v>
      </c>
    </row>
    <row r="3217" spans="1:6" x14ac:dyDescent="0.2">
      <c r="A3217">
        <v>44.17</v>
      </c>
      <c r="B3217">
        <v>0.723414</v>
      </c>
      <c r="C3217">
        <f t="shared" si="150"/>
        <v>3.3834459179320064</v>
      </c>
      <c r="D3217">
        <f t="shared" si="151"/>
        <v>1.4831844828700928E-4</v>
      </c>
      <c r="E3217">
        <f t="shared" si="152"/>
        <v>0.99985170354681274</v>
      </c>
      <c r="F3217" s="4">
        <f>EXP((Result!G$8+B3217-Result!P$8)/H$2)</f>
        <v>1.6575875506296789E-4</v>
      </c>
    </row>
    <row r="3218" spans="1:6" x14ac:dyDescent="0.2">
      <c r="A3218">
        <v>44.18</v>
      </c>
      <c r="B3218">
        <v>-0.91460600000000003</v>
      </c>
      <c r="C3218">
        <f t="shared" si="150"/>
        <v>0.21415870842009685</v>
      </c>
      <c r="D3218">
        <f t="shared" si="151"/>
        <v>9.3879695702164788E-6</v>
      </c>
      <c r="E3218">
        <f t="shared" si="152"/>
        <v>0.99999061211856299</v>
      </c>
      <c r="F3218" s="4">
        <f>EXP((Result!G$8+B3218-Result!P$8)/H$2)</f>
        <v>1.0491871823772333E-5</v>
      </c>
    </row>
    <row r="3219" spans="1:6" x14ac:dyDescent="0.2">
      <c r="A3219">
        <v>44.19</v>
      </c>
      <c r="B3219">
        <v>-3.6526010000000002</v>
      </c>
      <c r="C3219">
        <f t="shared" si="150"/>
        <v>2.1242417711970414E-3</v>
      </c>
      <c r="D3219">
        <f t="shared" si="151"/>
        <v>9.3119337779444396E-8</v>
      </c>
      <c r="E3219">
        <f t="shared" si="152"/>
        <v>0.99999990688067086</v>
      </c>
      <c r="F3219" s="4">
        <f>EXP((Result!G$8+B3219-Result!P$8)/H$2)</f>
        <v>1.0406895218280542E-7</v>
      </c>
    </row>
    <row r="3220" spans="1:6" x14ac:dyDescent="0.2">
      <c r="A3220">
        <v>44.2</v>
      </c>
      <c r="B3220">
        <v>-2.510596</v>
      </c>
      <c r="C3220">
        <f t="shared" si="150"/>
        <v>1.4550159434647582E-2</v>
      </c>
      <c r="D3220">
        <f t="shared" si="151"/>
        <v>6.3782815567938609E-7</v>
      </c>
      <c r="E3220">
        <f t="shared" si="152"/>
        <v>0.99999936217225116</v>
      </c>
      <c r="F3220" s="4">
        <f>EXP((Result!G$8+B3220-Result!P$8)/H$2)</f>
        <v>7.1282839222357133E-7</v>
      </c>
    </row>
    <row r="3221" spans="1:6" x14ac:dyDescent="0.2">
      <c r="A3221">
        <v>44.21</v>
      </c>
      <c r="B3221">
        <v>0.58140999999999998</v>
      </c>
      <c r="C3221">
        <f t="shared" si="150"/>
        <v>2.6634687579474865</v>
      </c>
      <c r="D3221">
        <f t="shared" si="151"/>
        <v>1.1675716497964657E-4</v>
      </c>
      <c r="E3221">
        <f t="shared" si="152"/>
        <v>0.99988325646566445</v>
      </c>
      <c r="F3221" s="4">
        <f>EXP((Result!G$8+B3221-Result!P$8)/H$2)</f>
        <v>1.3048627824272402E-4</v>
      </c>
    </row>
    <row r="3222" spans="1:6" x14ac:dyDescent="0.2">
      <c r="A3222">
        <v>44.22</v>
      </c>
      <c r="B3222">
        <v>-2.4865740000000001</v>
      </c>
      <c r="C3222">
        <f t="shared" si="150"/>
        <v>1.5151160030525199E-2</v>
      </c>
      <c r="D3222">
        <f t="shared" si="151"/>
        <v>6.6417392208507798E-7</v>
      </c>
      <c r="E3222">
        <f t="shared" si="152"/>
        <v>0.99999933582651901</v>
      </c>
      <c r="F3222" s="4">
        <f>EXP((Result!G$8+B3222-Result!P$8)/H$2)</f>
        <v>7.4227207566972375E-7</v>
      </c>
    </row>
    <row r="3223" spans="1:6" x14ac:dyDescent="0.2">
      <c r="A3223">
        <v>44.23</v>
      </c>
      <c r="B3223">
        <v>-0.29455199999999998</v>
      </c>
      <c r="C3223">
        <f t="shared" si="150"/>
        <v>0.60878108275965015</v>
      </c>
      <c r="D3223">
        <f t="shared" si="151"/>
        <v>2.6686835767892147E-5</v>
      </c>
      <c r="E3223">
        <f t="shared" si="152"/>
        <v>0.99997331387640032</v>
      </c>
      <c r="F3223" s="4">
        <f>EXP((Result!G$8+B3223-Result!P$8)/H$2)</f>
        <v>2.9824858097865707E-5</v>
      </c>
    </row>
    <row r="3224" spans="1:6" x14ac:dyDescent="0.2">
      <c r="A3224">
        <v>44.24</v>
      </c>
      <c r="B3224">
        <v>-1.3325089999999999</v>
      </c>
      <c r="C3224">
        <f t="shared" si="150"/>
        <v>0.1059094262606044</v>
      </c>
      <c r="D3224">
        <f t="shared" si="151"/>
        <v>4.6426992311853908E-6</v>
      </c>
      <c r="E3224">
        <f t="shared" si="152"/>
        <v>0.99999535732232325</v>
      </c>
      <c r="F3224" s="4">
        <f>EXP((Result!G$8+B3224-Result!P$8)/H$2)</f>
        <v>5.1886198485835453E-6</v>
      </c>
    </row>
    <row r="3225" spans="1:6" x14ac:dyDescent="0.2">
      <c r="A3225">
        <v>44.25</v>
      </c>
      <c r="B3225">
        <v>-0.62044299999999997</v>
      </c>
      <c r="C3225">
        <f t="shared" si="150"/>
        <v>0.35155229622132661</v>
      </c>
      <c r="D3225">
        <f t="shared" si="151"/>
        <v>1.5410824447033483E-5</v>
      </c>
      <c r="E3225">
        <f t="shared" si="152"/>
        <v>0.9999845894130428</v>
      </c>
      <c r="F3225" s="4">
        <f>EXP((Result!G$8+B3225-Result!P$8)/H$2)</f>
        <v>1.7222935544006399E-5</v>
      </c>
    </row>
    <row r="3226" spans="1:6" x14ac:dyDescent="0.2">
      <c r="A3226">
        <v>44.26</v>
      </c>
      <c r="B3226">
        <v>-2.038367</v>
      </c>
      <c r="C3226">
        <f t="shared" si="150"/>
        <v>3.2242002307819102E-2</v>
      </c>
      <c r="D3226">
        <f t="shared" si="151"/>
        <v>1.4133767371948291E-6</v>
      </c>
      <c r="E3226">
        <f t="shared" si="152"/>
        <v>0.99999858662526042</v>
      </c>
      <c r="F3226" s="4">
        <f>EXP((Result!G$8+B3226-Result!P$8)/H$2)</f>
        <v>1.5795713284366485E-6</v>
      </c>
    </row>
    <row r="3227" spans="1:6" x14ac:dyDescent="0.2">
      <c r="A3227">
        <v>44.27</v>
      </c>
      <c r="B3227">
        <v>-2.866279</v>
      </c>
      <c r="C3227">
        <f t="shared" si="150"/>
        <v>7.9909093386144204E-3</v>
      </c>
      <c r="D3227">
        <f t="shared" si="151"/>
        <v>3.50293547540983E-7</v>
      </c>
      <c r="E3227">
        <f t="shared" si="152"/>
        <v>0.99999964970657518</v>
      </c>
      <c r="F3227" s="4">
        <f>EXP((Result!G$8+B3227-Result!P$8)/H$2)</f>
        <v>3.9148348042736135E-7</v>
      </c>
    </row>
    <row r="3228" spans="1:6" x14ac:dyDescent="0.2">
      <c r="A3228">
        <v>44.28</v>
      </c>
      <c r="B3228">
        <v>-0.26414199999999999</v>
      </c>
      <c r="C3228">
        <f t="shared" si="150"/>
        <v>0.6407870261671853</v>
      </c>
      <c r="D3228">
        <f t="shared" si="151"/>
        <v>2.8089864507618241E-5</v>
      </c>
      <c r="E3228">
        <f t="shared" si="152"/>
        <v>0.99997191092451077</v>
      </c>
      <c r="F3228" s="4">
        <f>EXP((Result!G$8+B3228-Result!P$8)/H$2)</f>
        <v>3.1392864639874029E-5</v>
      </c>
    </row>
    <row r="3229" spans="1:6" x14ac:dyDescent="0.2">
      <c r="A3229">
        <v>44.29</v>
      </c>
      <c r="B3229">
        <v>-2.271954</v>
      </c>
      <c r="C3229">
        <f t="shared" si="150"/>
        <v>2.1751758870262268E-2</v>
      </c>
      <c r="D3229">
        <f t="shared" si="151"/>
        <v>9.5352111468722959E-7</v>
      </c>
      <c r="E3229">
        <f t="shared" si="152"/>
        <v>0.99999904647979443</v>
      </c>
      <c r="F3229" s="4">
        <f>EXP((Result!G$8+B3229-Result!P$8)/H$2)</f>
        <v>1.0656427081205634E-6</v>
      </c>
    </row>
    <row r="3230" spans="1:6" x14ac:dyDescent="0.2">
      <c r="A3230">
        <v>44.3</v>
      </c>
      <c r="B3230">
        <v>-3.4097300000000001</v>
      </c>
      <c r="C3230">
        <f t="shared" si="150"/>
        <v>3.1983438286590847E-3</v>
      </c>
      <c r="D3230">
        <f t="shared" si="151"/>
        <v>1.4020421938500766E-7</v>
      </c>
      <c r="E3230">
        <f t="shared" si="152"/>
        <v>0.99999985979580031</v>
      </c>
      <c r="F3230" s="4">
        <f>EXP((Result!G$8+B3230-Result!P$8)/H$2)</f>
        <v>1.5669039912595674E-7</v>
      </c>
    </row>
    <row r="3231" spans="1:6" x14ac:dyDescent="0.2">
      <c r="A3231">
        <v>44.31</v>
      </c>
      <c r="B3231">
        <v>2.6425399999999999</v>
      </c>
      <c r="C3231">
        <f t="shared" si="150"/>
        <v>85.83856729327205</v>
      </c>
      <c r="D3231">
        <f t="shared" si="151"/>
        <v>3.7628628956775851E-3</v>
      </c>
      <c r="E3231">
        <f t="shared" si="152"/>
        <v>0.99625124316233171</v>
      </c>
      <c r="F3231" s="4">
        <f>EXP((Result!G$8+B3231-Result!P$8)/H$2)</f>
        <v>4.2053262845170997E-3</v>
      </c>
    </row>
    <row r="3232" spans="1:6" x14ac:dyDescent="0.2">
      <c r="A3232">
        <v>44.32</v>
      </c>
      <c r="B3232">
        <v>-2.5051670000000001</v>
      </c>
      <c r="C3232">
        <f t="shared" si="150"/>
        <v>1.4683866613024498E-2</v>
      </c>
      <c r="D3232">
        <f t="shared" si="151"/>
        <v>6.4368941124626021E-7</v>
      </c>
      <c r="E3232">
        <f t="shared" si="152"/>
        <v>0.99999935631100301</v>
      </c>
      <c r="F3232" s="4">
        <f>EXP((Result!G$8+B3232-Result!P$8)/H$2)</f>
        <v>7.193788546717146E-7</v>
      </c>
    </row>
    <row r="3233" spans="1:6" x14ac:dyDescent="0.2">
      <c r="A3233">
        <v>44.33</v>
      </c>
      <c r="B3233">
        <v>-2.2851E-2</v>
      </c>
      <c r="C3233">
        <f t="shared" si="150"/>
        <v>0.96222967813768734</v>
      </c>
      <c r="D3233">
        <f t="shared" si="151"/>
        <v>4.2180787344849758E-5</v>
      </c>
      <c r="E3233">
        <f t="shared" si="152"/>
        <v>0.99995782099179897</v>
      </c>
      <c r="F3233" s="4">
        <f>EXP((Result!G$8+B3233-Result!P$8)/H$2)</f>
        <v>4.7140695433438388E-5</v>
      </c>
    </row>
    <row r="3234" spans="1:6" x14ac:dyDescent="0.2">
      <c r="A3234">
        <v>44.34</v>
      </c>
      <c r="B3234">
        <v>-1.710493</v>
      </c>
      <c r="C3234">
        <f t="shared" si="150"/>
        <v>5.6020151323167837E-2</v>
      </c>
      <c r="D3234">
        <f t="shared" si="151"/>
        <v>2.455727716237338E-6</v>
      </c>
      <c r="E3234">
        <f t="shared" si="152"/>
        <v>0.99999754427831433</v>
      </c>
      <c r="F3234" s="4">
        <f>EXP((Result!G$8+B3234-Result!P$8)/H$2)</f>
        <v>2.7444891294266501E-6</v>
      </c>
    </row>
    <row r="3235" spans="1:6" x14ac:dyDescent="0.2">
      <c r="A3235">
        <v>44.35</v>
      </c>
      <c r="B3235">
        <v>-0.91809700000000005</v>
      </c>
      <c r="C3235">
        <f t="shared" si="150"/>
        <v>0.21290271252957657</v>
      </c>
      <c r="D3235">
        <f t="shared" si="151"/>
        <v>9.332911098452664E-6</v>
      </c>
      <c r="E3235">
        <f t="shared" si="152"/>
        <v>0.99999066717600404</v>
      </c>
      <c r="F3235" s="4">
        <f>EXP((Result!G$8+B3235-Result!P$8)/H$2)</f>
        <v>1.0430339196910053E-5</v>
      </c>
    </row>
    <row r="3236" spans="1:6" x14ac:dyDescent="0.2">
      <c r="A3236">
        <v>44.36</v>
      </c>
      <c r="B3236">
        <v>0.38431700000000002</v>
      </c>
      <c r="C3236">
        <f t="shared" si="150"/>
        <v>1.9108408612811483</v>
      </c>
      <c r="D3236">
        <f t="shared" si="151"/>
        <v>8.3764587448129522E-5</v>
      </c>
      <c r="E3236">
        <f t="shared" si="152"/>
        <v>0.99991624242847033</v>
      </c>
      <c r="F3236" s="4">
        <f>EXP((Result!G$8+B3236-Result!P$8)/H$2)</f>
        <v>9.3614205745308637E-5</v>
      </c>
    </row>
    <row r="3237" spans="1:6" x14ac:dyDescent="0.2">
      <c r="A3237">
        <v>44.37</v>
      </c>
      <c r="B3237">
        <v>-1.3632500000000001</v>
      </c>
      <c r="C3237">
        <f t="shared" si="150"/>
        <v>0.10056337592017249</v>
      </c>
      <c r="D3237">
        <f t="shared" si="151"/>
        <v>4.4083470617729304E-6</v>
      </c>
      <c r="E3237">
        <f t="shared" si="152"/>
        <v>0.99999559167237162</v>
      </c>
      <c r="F3237" s="4">
        <f>EXP((Result!G$8+B3237-Result!P$8)/H$2)</f>
        <v>4.9267109336996233E-6</v>
      </c>
    </row>
    <row r="3238" spans="1:6" x14ac:dyDescent="0.2">
      <c r="A3238">
        <v>44.38</v>
      </c>
      <c r="B3238">
        <v>2.85921</v>
      </c>
      <c r="C3238">
        <f t="shared" si="150"/>
        <v>123.66051352627021</v>
      </c>
      <c r="D3238">
        <f t="shared" si="151"/>
        <v>5.4208448798854676E-3</v>
      </c>
      <c r="E3238">
        <f t="shared" si="152"/>
        <v>0.99460838224362358</v>
      </c>
      <c r="F3238" s="4">
        <f>EXP((Result!G$8+B3238-Result!P$8)/H$2)</f>
        <v>6.0582652330646043E-3</v>
      </c>
    </row>
    <row r="3239" spans="1:6" x14ac:dyDescent="0.2">
      <c r="A3239">
        <v>44.39</v>
      </c>
      <c r="B3239">
        <v>0.43169099999999999</v>
      </c>
      <c r="C3239">
        <f t="shared" si="150"/>
        <v>2.0696195232146257</v>
      </c>
      <c r="D3239">
        <f t="shared" si="151"/>
        <v>9.0724889261806655E-5</v>
      </c>
      <c r="E3239">
        <f t="shared" si="152"/>
        <v>0.99990928334099693</v>
      </c>
      <c r="F3239" s="4">
        <f>EXP((Result!G$8+B3239-Result!P$8)/H$2)</f>
        <v>1.0139294788307101E-4</v>
      </c>
    </row>
    <row r="3240" spans="1:6" x14ac:dyDescent="0.2">
      <c r="A3240">
        <v>44.4</v>
      </c>
      <c r="B3240">
        <v>6.1142120000000002</v>
      </c>
      <c r="C3240">
        <f t="shared" si="150"/>
        <v>29790.888687489052</v>
      </c>
      <c r="D3240">
        <f t="shared" si="151"/>
        <v>1.3059284795425508</v>
      </c>
      <c r="E3240">
        <f t="shared" si="152"/>
        <v>0.43366479440783856</v>
      </c>
      <c r="F3240" s="4">
        <f>EXP((Result!G$8+B3240-Result!P$8)/H$2)</f>
        <v>1.4594885630906858</v>
      </c>
    </row>
    <row r="3241" spans="1:6" x14ac:dyDescent="0.2">
      <c r="A3241">
        <v>44.41</v>
      </c>
      <c r="B3241">
        <v>-1.2932250000000001</v>
      </c>
      <c r="C3241">
        <f t="shared" si="150"/>
        <v>0.11315682128161453</v>
      </c>
      <c r="D3241">
        <f t="shared" si="151"/>
        <v>4.9603997086608036E-6</v>
      </c>
      <c r="E3241">
        <f t="shared" si="152"/>
        <v>0.99999503962489666</v>
      </c>
      <c r="F3241" s="4">
        <f>EXP((Result!G$8+B3241-Result!P$8)/H$2)</f>
        <v>5.5436777408244927E-6</v>
      </c>
    </row>
    <row r="3242" spans="1:6" x14ac:dyDescent="0.2">
      <c r="A3242">
        <v>44.42</v>
      </c>
      <c r="B3242">
        <v>-3.8406340000000001</v>
      </c>
      <c r="C3242">
        <f t="shared" si="150"/>
        <v>1.5474282650543793E-3</v>
      </c>
      <c r="D3242">
        <f t="shared" si="151"/>
        <v>6.7833848885223031E-8</v>
      </c>
      <c r="E3242">
        <f t="shared" si="152"/>
        <v>0.99999993216615557</v>
      </c>
      <c r="F3242" s="4">
        <f>EXP((Result!G$8+B3242-Result!P$8)/H$2)</f>
        <v>7.5810220995474299E-8</v>
      </c>
    </row>
    <row r="3243" spans="1:6" x14ac:dyDescent="0.2">
      <c r="A3243">
        <v>44.43</v>
      </c>
      <c r="B3243">
        <v>-0.87800900000000004</v>
      </c>
      <c r="C3243">
        <f t="shared" si="150"/>
        <v>0.22778003039574651</v>
      </c>
      <c r="D3243">
        <f t="shared" si="151"/>
        <v>9.9850807367755924E-6</v>
      </c>
      <c r="E3243">
        <f t="shared" si="152"/>
        <v>0.99999001501896412</v>
      </c>
      <c r="F3243" s="4">
        <f>EXP((Result!G$8+B3243-Result!P$8)/H$2)</f>
        <v>1.1159195442284797E-5</v>
      </c>
    </row>
    <row r="3244" spans="1:6" x14ac:dyDescent="0.2">
      <c r="A3244">
        <v>44.44</v>
      </c>
      <c r="B3244">
        <v>-1.6053789999999999</v>
      </c>
      <c r="C3244">
        <f t="shared" si="150"/>
        <v>6.6874661826329798E-2</v>
      </c>
      <c r="D3244">
        <f t="shared" si="151"/>
        <v>2.9315515342601232E-6</v>
      </c>
      <c r="E3244">
        <f t="shared" si="152"/>
        <v>0.99999706845705982</v>
      </c>
      <c r="F3244" s="4">
        <f>EXP((Result!G$8+B3244-Result!P$8)/H$2)</f>
        <v>3.2762635958918165E-6</v>
      </c>
    </row>
    <row r="3245" spans="1:6" x14ac:dyDescent="0.2">
      <c r="A3245">
        <v>44.45</v>
      </c>
      <c r="B3245">
        <v>-1.7927489999999999</v>
      </c>
      <c r="C3245">
        <f t="shared" si="150"/>
        <v>4.8770064600440852E-2</v>
      </c>
      <c r="D3245">
        <f t="shared" si="151"/>
        <v>2.1379092439626661E-6</v>
      </c>
      <c r="E3245">
        <f t="shared" si="152"/>
        <v>0.99999786209532682</v>
      </c>
      <c r="F3245" s="4">
        <f>EXP((Result!G$8+B3245-Result!P$8)/H$2)</f>
        <v>2.389299367743587E-6</v>
      </c>
    </row>
    <row r="3246" spans="1:6" x14ac:dyDescent="0.2">
      <c r="A3246">
        <v>44.46</v>
      </c>
      <c r="B3246">
        <v>2.4698989999999998</v>
      </c>
      <c r="C3246">
        <f t="shared" si="150"/>
        <v>64.172972942139154</v>
      </c>
      <c r="D3246">
        <f t="shared" si="151"/>
        <v>2.8131189324757449E-3</v>
      </c>
      <c r="E3246">
        <f t="shared" si="152"/>
        <v>0.99719477250609723</v>
      </c>
      <c r="F3246" s="4">
        <f>EXP((Result!G$8+B3246-Result!P$8)/H$2)</f>
        <v>3.1439048714217532E-3</v>
      </c>
    </row>
    <row r="3247" spans="1:6" x14ac:dyDescent="0.2">
      <c r="A3247">
        <v>44.47</v>
      </c>
      <c r="B3247">
        <v>-0.98744399999999999</v>
      </c>
      <c r="C3247">
        <f t="shared" si="150"/>
        <v>0.18942462114279851</v>
      </c>
      <c r="D3247">
        <f t="shared" si="151"/>
        <v>8.3037135975344565E-6</v>
      </c>
      <c r="E3247">
        <f t="shared" si="152"/>
        <v>0.99999169635535345</v>
      </c>
      <c r="F3247" s="4">
        <f>EXP((Result!G$8+B3247-Result!P$8)/H$2)</f>
        <v>9.2801215507815072E-6</v>
      </c>
    </row>
    <row r="3248" spans="1:6" x14ac:dyDescent="0.2">
      <c r="A3248">
        <v>44.48</v>
      </c>
      <c r="B3248">
        <v>3.2652369999999999</v>
      </c>
      <c r="C3248">
        <f t="shared" si="150"/>
        <v>245.09919741466615</v>
      </c>
      <c r="D3248">
        <f t="shared" si="151"/>
        <v>1.0744292510859382E-2</v>
      </c>
      <c r="E3248">
        <f t="shared" si="152"/>
        <v>0.98936992017618153</v>
      </c>
      <c r="F3248" s="4">
        <f>EXP((Result!G$8+B3248-Result!P$8)/H$2)</f>
        <v>1.2007680576499145E-2</v>
      </c>
    </row>
    <row r="3249" spans="1:6" x14ac:dyDescent="0.2">
      <c r="A3249">
        <v>44.49</v>
      </c>
      <c r="B3249">
        <v>0.98794199999999999</v>
      </c>
      <c r="C3249">
        <f t="shared" si="150"/>
        <v>5.2835763177974089</v>
      </c>
      <c r="D3249">
        <f t="shared" si="151"/>
        <v>2.3161352652584336E-4</v>
      </c>
      <c r="E3249">
        <f t="shared" si="152"/>
        <v>0.99976844010587773</v>
      </c>
      <c r="F3249" s="4">
        <f>EXP((Result!G$8+B3249-Result!P$8)/H$2)</f>
        <v>2.5884824346581332E-4</v>
      </c>
    </row>
    <row r="3250" spans="1:6" x14ac:dyDescent="0.2">
      <c r="A3250">
        <v>44.5</v>
      </c>
      <c r="B3250">
        <v>1.5006569999999999</v>
      </c>
      <c r="C3250">
        <f t="shared" si="150"/>
        <v>12.534526314559434</v>
      </c>
      <c r="D3250">
        <f t="shared" si="151"/>
        <v>5.4946984171818541E-4</v>
      </c>
      <c r="E3250">
        <f t="shared" si="152"/>
        <v>0.99945083190958561</v>
      </c>
      <c r="F3250" s="4">
        <f>EXP((Result!G$8+B3250-Result!P$8)/H$2)</f>
        <v>6.140802978979765E-4</v>
      </c>
    </row>
    <row r="3251" spans="1:6" x14ac:dyDescent="0.2">
      <c r="A3251">
        <v>44.51</v>
      </c>
      <c r="B3251">
        <v>-2.0966140000000002</v>
      </c>
      <c r="C3251">
        <f t="shared" si="150"/>
        <v>2.9228039014311636E-2</v>
      </c>
      <c r="D3251">
        <f t="shared" si="151"/>
        <v>1.2812551163000381E-6</v>
      </c>
      <c r="E3251">
        <f t="shared" si="152"/>
        <v>0.99999871874652535</v>
      </c>
      <c r="F3251" s="4">
        <f>EXP((Result!G$8+B3251-Result!P$8)/H$2)</f>
        <v>1.431913935513809E-6</v>
      </c>
    </row>
    <row r="3252" spans="1:6" x14ac:dyDescent="0.2">
      <c r="A3252">
        <v>44.52</v>
      </c>
      <c r="B3252">
        <v>-0.29384700000000002</v>
      </c>
      <c r="C3252">
        <f t="shared" si="150"/>
        <v>0.60950466435250639</v>
      </c>
      <c r="D3252">
        <f t="shared" si="151"/>
        <v>2.6718555056943822E-5</v>
      </c>
      <c r="E3252">
        <f t="shared" si="152"/>
        <v>0.99997328215880521</v>
      </c>
      <c r="F3252" s="4">
        <f>EXP((Result!G$8+B3252-Result!P$8)/H$2)</f>
        <v>2.9860307159836108E-5</v>
      </c>
    </row>
    <row r="3253" spans="1:6" x14ac:dyDescent="0.2">
      <c r="A3253">
        <v>44.53</v>
      </c>
      <c r="B3253">
        <v>-1.4210400000000001</v>
      </c>
      <c r="C3253">
        <f t="shared" si="150"/>
        <v>9.1232994191416644E-2</v>
      </c>
      <c r="D3253">
        <f t="shared" si="151"/>
        <v>3.9993357243668453E-6</v>
      </c>
      <c r="E3253">
        <f t="shared" si="152"/>
        <v>0.99999600068027028</v>
      </c>
      <c r="F3253" s="4">
        <f>EXP((Result!G$8+B3253-Result!P$8)/H$2)</f>
        <v>4.4696052204313755E-6</v>
      </c>
    </row>
    <row r="3254" spans="1:6" x14ac:dyDescent="0.2">
      <c r="A3254">
        <v>44.54</v>
      </c>
      <c r="B3254">
        <v>-1.2182059999999999</v>
      </c>
      <c r="C3254">
        <f t="shared" si="150"/>
        <v>0.12840324538412412</v>
      </c>
      <c r="D3254">
        <f t="shared" si="151"/>
        <v>5.6287496748372984E-6</v>
      </c>
      <c r="E3254">
        <f t="shared" si="152"/>
        <v>0.99999437128200785</v>
      </c>
      <c r="F3254" s="4">
        <f>EXP((Result!G$8+B3254-Result!P$8)/H$2)</f>
        <v>6.2906169086710672E-6</v>
      </c>
    </row>
    <row r="3255" spans="1:6" x14ac:dyDescent="0.2">
      <c r="A3255">
        <v>44.55</v>
      </c>
      <c r="B3255">
        <v>-0.98533700000000002</v>
      </c>
      <c r="C3255">
        <f t="shared" si="150"/>
        <v>0.19009829759597435</v>
      </c>
      <c r="D3255">
        <f t="shared" si="151"/>
        <v>8.333245219616246E-6</v>
      </c>
      <c r="E3255">
        <f t="shared" si="152"/>
        <v>0.9999916668242228</v>
      </c>
      <c r="F3255" s="4">
        <f>EXP((Result!G$8+B3255-Result!P$8)/H$2)</f>
        <v>9.3131257048014625E-6</v>
      </c>
    </row>
    <row r="3256" spans="1:6" x14ac:dyDescent="0.2">
      <c r="A3256">
        <v>44.56</v>
      </c>
      <c r="B3256">
        <v>-1.2624519999999999</v>
      </c>
      <c r="C3256">
        <f t="shared" si="150"/>
        <v>0.11917877750143985</v>
      </c>
      <c r="D3256">
        <f t="shared" si="151"/>
        <v>5.2243812304114727E-6</v>
      </c>
      <c r="E3256">
        <f t="shared" si="152"/>
        <v>0.99999477564606354</v>
      </c>
      <c r="F3256" s="4">
        <f>EXP((Result!G$8+B3256-Result!P$8)/H$2)</f>
        <v>5.8387000317828265E-6</v>
      </c>
    </row>
    <row r="3257" spans="1:6" x14ac:dyDescent="0.2">
      <c r="A3257">
        <v>44.57</v>
      </c>
      <c r="B3257">
        <v>-1.759552</v>
      </c>
      <c r="C3257">
        <f t="shared" si="150"/>
        <v>5.1575718108423936E-2</v>
      </c>
      <c r="D3257">
        <f t="shared" si="151"/>
        <v>2.2608992916325865E-6</v>
      </c>
      <c r="E3257">
        <f t="shared" si="152"/>
        <v>0.99999773910582013</v>
      </c>
      <c r="F3257" s="4">
        <f>EXP((Result!G$8+B3257-Result!P$8)/H$2)</f>
        <v>2.5267514340398287E-6</v>
      </c>
    </row>
    <row r="3258" spans="1:6" x14ac:dyDescent="0.2">
      <c r="A3258">
        <v>44.58</v>
      </c>
      <c r="B3258">
        <v>-1.416623</v>
      </c>
      <c r="C3258">
        <f t="shared" si="150"/>
        <v>9.1914509600336217E-2</v>
      </c>
      <c r="D3258">
        <f t="shared" si="151"/>
        <v>4.0292109788814556E-6</v>
      </c>
      <c r="E3258">
        <f t="shared" si="152"/>
        <v>0.9999959708052556</v>
      </c>
      <c r="F3258" s="4">
        <f>EXP((Result!G$8+B3258-Result!P$8)/H$2)</f>
        <v>4.5029934135572118E-6</v>
      </c>
    </row>
    <row r="3259" spans="1:6" x14ac:dyDescent="0.2">
      <c r="A3259">
        <v>44.59</v>
      </c>
      <c r="B3259">
        <v>0.55633100000000002</v>
      </c>
      <c r="C3259">
        <f t="shared" si="150"/>
        <v>2.5532657083992691</v>
      </c>
      <c r="D3259">
        <f t="shared" si="151"/>
        <v>1.1192624830417683E-4</v>
      </c>
      <c r="E3259">
        <f t="shared" si="152"/>
        <v>0.99988808627777881</v>
      </c>
      <c r="F3259" s="4">
        <f>EXP((Result!G$8+B3259-Result!P$8)/H$2)</f>
        <v>1.2508730904376591E-4</v>
      </c>
    </row>
    <row r="3260" spans="1:6" x14ac:dyDescent="0.2">
      <c r="A3260">
        <v>44.6</v>
      </c>
      <c r="B3260">
        <v>5.1392860000000002</v>
      </c>
      <c r="C3260">
        <f t="shared" si="150"/>
        <v>5763.4157722110422</v>
      </c>
      <c r="D3260">
        <f t="shared" si="151"/>
        <v>0.25264801179079882</v>
      </c>
      <c r="E3260">
        <f t="shared" si="152"/>
        <v>0.7983088549914269</v>
      </c>
      <c r="F3260" s="4">
        <f>EXP((Result!G$8+B3260-Result!P$8)/H$2)</f>
        <v>0.2823561086786584</v>
      </c>
    </row>
    <row r="3261" spans="1:6" x14ac:dyDescent="0.2">
      <c r="A3261">
        <v>44.61</v>
      </c>
      <c r="B3261">
        <v>-0.90776100000000004</v>
      </c>
      <c r="C3261">
        <f t="shared" si="150"/>
        <v>0.21664295839718262</v>
      </c>
      <c r="D3261">
        <f t="shared" si="151"/>
        <v>9.49687040998034E-6</v>
      </c>
      <c r="E3261">
        <f t="shared" si="152"/>
        <v>0.99999050321977967</v>
      </c>
      <c r="F3261" s="4">
        <f>EXP((Result!G$8+B3261-Result!P$8)/H$2)</f>
        <v>1.0613577975859603E-5</v>
      </c>
    </row>
    <row r="3262" spans="1:6" x14ac:dyDescent="0.2">
      <c r="A3262">
        <v>44.62</v>
      </c>
      <c r="B3262">
        <v>6.5552010000000003</v>
      </c>
      <c r="C3262">
        <f t="shared" si="150"/>
        <v>62629.334403259396</v>
      </c>
      <c r="D3262">
        <f t="shared" si="151"/>
        <v>2.7454512119458427</v>
      </c>
      <c r="E3262">
        <f t="shared" si="152"/>
        <v>0.26699052888756719</v>
      </c>
      <c r="F3262" s="4">
        <f>EXP((Result!G$8+B3262-Result!P$8)/H$2)</f>
        <v>3.0682803133001606</v>
      </c>
    </row>
    <row r="3263" spans="1:6" x14ac:dyDescent="0.2">
      <c r="A3263">
        <v>44.63</v>
      </c>
      <c r="B3263">
        <v>-3.2018369999999998</v>
      </c>
      <c r="C3263">
        <f t="shared" si="150"/>
        <v>4.539950862872821E-3</v>
      </c>
      <c r="D3263">
        <f t="shared" si="151"/>
        <v>1.9901558458842729E-7</v>
      </c>
      <c r="E3263">
        <f t="shared" si="152"/>
        <v>0.99999980098445496</v>
      </c>
      <c r="F3263" s="4">
        <f>EXP((Result!G$8+B3263-Result!P$8)/H$2)</f>
        <v>2.2241721053924798E-7</v>
      </c>
    </row>
    <row r="3264" spans="1:6" x14ac:dyDescent="0.2">
      <c r="A3264">
        <v>44.64</v>
      </c>
      <c r="B3264">
        <v>0.35114499999999998</v>
      </c>
      <c r="C3264">
        <f t="shared" si="150"/>
        <v>1.8069696606467898</v>
      </c>
      <c r="D3264">
        <f t="shared" si="151"/>
        <v>7.9211236907443693E-5</v>
      </c>
      <c r="E3264">
        <f t="shared" si="152"/>
        <v>0.99992079503701559</v>
      </c>
      <c r="F3264" s="4">
        <f>EXP((Result!G$8+B3264-Result!P$8)/H$2)</f>
        <v>8.8525440822897577E-5</v>
      </c>
    </row>
    <row r="3265" spans="1:6" x14ac:dyDescent="0.2">
      <c r="A3265">
        <v>44.65</v>
      </c>
      <c r="B3265">
        <v>1.154145</v>
      </c>
      <c r="C3265">
        <f t="shared" ref="C3265:C3328" si="153">EXP(B3265/H$2)</f>
        <v>6.9911282648950257</v>
      </c>
      <c r="D3265">
        <f t="shared" si="151"/>
        <v>3.0646663820725476E-4</v>
      </c>
      <c r="E3265">
        <f t="shared" si="152"/>
        <v>0.99969362725481792</v>
      </c>
      <c r="F3265" s="4">
        <f>EXP((Result!G$8+B3265-Result!P$8)/H$2)</f>
        <v>3.4250310062080636E-4</v>
      </c>
    </row>
    <row r="3266" spans="1:6" x14ac:dyDescent="0.2">
      <c r="A3266">
        <v>44.66</v>
      </c>
      <c r="B3266">
        <v>-1.0528500000000001</v>
      </c>
      <c r="C3266">
        <f t="shared" si="153"/>
        <v>0.16965844898926613</v>
      </c>
      <c r="D3266">
        <f t="shared" ref="D3266:D3329" si="154">EXP(1/H$2*(B3266-H$4-J$6))</f>
        <v>7.4372336674584057E-6</v>
      </c>
      <c r="E3266">
        <f t="shared" ref="E3266:E3329" si="155">1/(1+D3266)</f>
        <v>0.99999256282164473</v>
      </c>
      <c r="F3266" s="4">
        <f>EXP((Result!G$8+B3266-Result!P$8)/H$2)</f>
        <v>8.3117549304773306E-6</v>
      </c>
    </row>
    <row r="3267" spans="1:6" x14ac:dyDescent="0.2">
      <c r="A3267">
        <v>44.67</v>
      </c>
      <c r="B3267">
        <v>-1.3098380000000001</v>
      </c>
      <c r="C3267">
        <f t="shared" si="153"/>
        <v>0.11003330362109615</v>
      </c>
      <c r="D3267">
        <f t="shared" si="154"/>
        <v>4.823475607066668E-6</v>
      </c>
      <c r="E3267">
        <f t="shared" si="155"/>
        <v>0.99999517654765868</v>
      </c>
      <c r="F3267" s="4">
        <f>EXP((Result!G$8+B3267-Result!P$8)/H$2)</f>
        <v>5.390653158377147E-6</v>
      </c>
    </row>
    <row r="3268" spans="1:6" x14ac:dyDescent="0.2">
      <c r="A3268">
        <v>44.68</v>
      </c>
      <c r="B3268">
        <v>-4.1868049999999997</v>
      </c>
      <c r="C3268">
        <f t="shared" si="153"/>
        <v>8.6357367771101509E-4</v>
      </c>
      <c r="D3268">
        <f t="shared" si="154"/>
        <v>3.7856052960908502E-8</v>
      </c>
      <c r="E3268">
        <f t="shared" si="155"/>
        <v>0.99999996214394848</v>
      </c>
      <c r="F3268" s="4">
        <f>EXP((Result!G$8+B3268-Result!P$8)/H$2)</f>
        <v>4.2307428933286266E-8</v>
      </c>
    </row>
    <row r="3269" spans="1:6" x14ac:dyDescent="0.2">
      <c r="A3269">
        <v>44.69</v>
      </c>
      <c r="B3269">
        <v>-1.0637529999999999</v>
      </c>
      <c r="C3269">
        <f t="shared" si="153"/>
        <v>0.16657016133643113</v>
      </c>
      <c r="D3269">
        <f t="shared" si="154"/>
        <v>7.3018539263179349E-6</v>
      </c>
      <c r="E3269">
        <f t="shared" si="155"/>
        <v>0.9999926981993903</v>
      </c>
      <c r="F3269" s="4">
        <f>EXP((Result!G$8+B3269-Result!P$8)/H$2)</f>
        <v>8.1604563050442679E-6</v>
      </c>
    </row>
    <row r="3270" spans="1:6" x14ac:dyDescent="0.2">
      <c r="A3270">
        <v>44.7</v>
      </c>
      <c r="B3270">
        <v>-2.3906860000000001</v>
      </c>
      <c r="C3270">
        <f t="shared" si="153"/>
        <v>1.7807873739790793E-2</v>
      </c>
      <c r="D3270">
        <f t="shared" si="154"/>
        <v>7.806349693306446E-7</v>
      </c>
      <c r="E3270">
        <f t="shared" si="155"/>
        <v>0.99999921936564007</v>
      </c>
      <c r="F3270" s="4">
        <f>EXP((Result!G$8+B3270-Result!P$8)/H$2)</f>
        <v>8.7242741661152786E-7</v>
      </c>
    </row>
    <row r="3271" spans="1:6" x14ac:dyDescent="0.2">
      <c r="A3271">
        <v>44.71</v>
      </c>
      <c r="B3271">
        <v>1.7023980000000001</v>
      </c>
      <c r="C3271">
        <f t="shared" si="153"/>
        <v>17.608898674817414</v>
      </c>
      <c r="D3271">
        <f t="shared" si="154"/>
        <v>7.7191259764199343E-4</v>
      </c>
      <c r="E3271">
        <f t="shared" si="155"/>
        <v>0.99922868279182775</v>
      </c>
      <c r="F3271" s="4">
        <f>EXP((Result!G$8+B3271-Result!P$8)/H$2)</f>
        <v>8.6267940826188327E-4</v>
      </c>
    </row>
    <row r="3272" spans="1:6" x14ac:dyDescent="0.2">
      <c r="A3272">
        <v>44.72</v>
      </c>
      <c r="B3272">
        <v>4.625489</v>
      </c>
      <c r="C3272">
        <f t="shared" si="153"/>
        <v>2424.9805191725868</v>
      </c>
      <c r="D3272">
        <f t="shared" si="154"/>
        <v>0.10630267379882849</v>
      </c>
      <c r="E3272">
        <f t="shared" si="155"/>
        <v>0.90391176274228313</v>
      </c>
      <c r="F3272" s="4">
        <f>EXP((Result!G$8+B3272-Result!P$8)/H$2)</f>
        <v>0.11880247583672897</v>
      </c>
    </row>
    <row r="3273" spans="1:6" x14ac:dyDescent="0.2">
      <c r="A3273">
        <v>44.73</v>
      </c>
      <c r="B3273">
        <v>-1.381416</v>
      </c>
      <c r="C3273">
        <f t="shared" si="153"/>
        <v>9.7531936558298643E-2</v>
      </c>
      <c r="D3273">
        <f t="shared" si="154"/>
        <v>4.2754593510971543E-6</v>
      </c>
      <c r="E3273">
        <f t="shared" si="155"/>
        <v>0.99999572455892849</v>
      </c>
      <c r="F3273" s="4">
        <f>EXP((Result!G$8+B3273-Result!P$8)/H$2)</f>
        <v>4.7781973688721314E-6</v>
      </c>
    </row>
    <row r="3274" spans="1:6" x14ac:dyDescent="0.2">
      <c r="A3274">
        <v>44.74</v>
      </c>
      <c r="B3274">
        <v>-1.1883079999999999</v>
      </c>
      <c r="C3274">
        <f t="shared" si="153"/>
        <v>0.13503734957142971</v>
      </c>
      <c r="D3274">
        <f t="shared" si="154"/>
        <v>5.9195656248191214E-6</v>
      </c>
      <c r="E3274">
        <f t="shared" si="155"/>
        <v>0.99999408046941629</v>
      </c>
      <c r="F3274" s="4">
        <f>EXP((Result!G$8+B3274-Result!P$8)/H$2)</f>
        <v>6.615629005130963E-6</v>
      </c>
    </row>
    <row r="3275" spans="1:6" x14ac:dyDescent="0.2">
      <c r="A3275">
        <v>44.75</v>
      </c>
      <c r="B3275">
        <v>-2.3151899999999999</v>
      </c>
      <c r="C3275">
        <f t="shared" si="153"/>
        <v>2.0223502581383813E-2</v>
      </c>
      <c r="D3275">
        <f t="shared" si="154"/>
        <v>8.8652769825637114E-7</v>
      </c>
      <c r="E3275">
        <f t="shared" si="155"/>
        <v>0.99999911347308756</v>
      </c>
      <c r="F3275" s="4">
        <f>EXP((Result!G$8+B3275-Result!P$8)/H$2)</f>
        <v>9.9077174342771606E-7</v>
      </c>
    </row>
    <row r="3276" spans="1:6" x14ac:dyDescent="0.2">
      <c r="A3276">
        <v>44.76</v>
      </c>
      <c r="B3276">
        <v>0.44796000000000002</v>
      </c>
      <c r="C3276">
        <f t="shared" si="153"/>
        <v>2.1271365830673794</v>
      </c>
      <c r="D3276">
        <f t="shared" si="154"/>
        <v>9.3246236218227292E-5</v>
      </c>
      <c r="E3276">
        <f t="shared" si="155"/>
        <v>0.99990676245783172</v>
      </c>
      <c r="F3276" s="4">
        <f>EXP((Result!G$8+B3276-Result!P$8)/H$2)</f>
        <v>1.0421077221581527E-4</v>
      </c>
    </row>
    <row r="3277" spans="1:6" x14ac:dyDescent="0.2">
      <c r="A3277">
        <v>44.77</v>
      </c>
      <c r="B3277">
        <v>1.341145</v>
      </c>
      <c r="C3277">
        <f t="shared" si="153"/>
        <v>9.5804253252556872</v>
      </c>
      <c r="D3277">
        <f t="shared" si="154"/>
        <v>4.1997237509857672E-4</v>
      </c>
      <c r="E3277">
        <f t="shared" si="155"/>
        <v>0.9995802039276549</v>
      </c>
      <c r="F3277" s="4">
        <f>EXP((Result!G$8+B3277-Result!P$8)/H$2)</f>
        <v>4.6935562542070543E-4</v>
      </c>
    </row>
    <row r="3278" spans="1:6" x14ac:dyDescent="0.2">
      <c r="A3278">
        <v>44.78</v>
      </c>
      <c r="B3278">
        <v>-1.175648</v>
      </c>
      <c r="C3278">
        <f t="shared" si="153"/>
        <v>0.1379487846349941</v>
      </c>
      <c r="D3278">
        <f t="shared" si="154"/>
        <v>6.0471927663163877E-6</v>
      </c>
      <c r="E3278">
        <f t="shared" si="155"/>
        <v>0.99999395284380199</v>
      </c>
      <c r="F3278" s="4">
        <f>EXP((Result!G$8+B3278-Result!P$8)/H$2)</f>
        <v>6.758263426749887E-6</v>
      </c>
    </row>
    <row r="3279" spans="1:6" x14ac:dyDescent="0.2">
      <c r="A3279">
        <v>44.79</v>
      </c>
      <c r="B3279">
        <v>-1.772411</v>
      </c>
      <c r="C3279">
        <f t="shared" si="153"/>
        <v>5.0470277395862892E-2</v>
      </c>
      <c r="D3279">
        <f t="shared" si="154"/>
        <v>2.2124406328754371E-6</v>
      </c>
      <c r="E3279">
        <f t="shared" si="155"/>
        <v>0.99999778756426194</v>
      </c>
      <c r="F3279" s="4">
        <f>EXP((Result!G$8+B3279-Result!P$8)/H$2)</f>
        <v>2.4725946717464144E-6</v>
      </c>
    </row>
    <row r="3280" spans="1:6" x14ac:dyDescent="0.2">
      <c r="A3280">
        <v>44.8</v>
      </c>
      <c r="B3280">
        <v>1.480842</v>
      </c>
      <c r="C3280">
        <f t="shared" si="153"/>
        <v>12.122948816481378</v>
      </c>
      <c r="D3280">
        <f t="shared" si="154"/>
        <v>5.3142772213197987E-4</v>
      </c>
      <c r="E3280">
        <f t="shared" si="155"/>
        <v>0.99946885454328815</v>
      </c>
      <c r="F3280" s="4">
        <f>EXP((Result!G$8+B3280-Result!P$8)/H$2)</f>
        <v>5.9391666137233298E-4</v>
      </c>
    </row>
    <row r="3281" spans="1:6" x14ac:dyDescent="0.2">
      <c r="A3281">
        <v>44.81</v>
      </c>
      <c r="B3281">
        <v>-1.215889</v>
      </c>
      <c r="C3281">
        <f t="shared" si="153"/>
        <v>0.12890550622682406</v>
      </c>
      <c r="D3281">
        <f t="shared" si="154"/>
        <v>5.6507670354310544E-6</v>
      </c>
      <c r="E3281">
        <f t="shared" si="155"/>
        <v>0.99999434926489561</v>
      </c>
      <c r="F3281" s="4">
        <f>EXP((Result!G$8+B3281-Result!P$8)/H$2)</f>
        <v>6.3152232224772089E-6</v>
      </c>
    </row>
    <row r="3282" spans="1:6" x14ac:dyDescent="0.2">
      <c r="A3282">
        <v>44.82</v>
      </c>
      <c r="B3282">
        <v>-2.2591E-2</v>
      </c>
      <c r="C3282">
        <f t="shared" si="153"/>
        <v>0.96265130328272974</v>
      </c>
      <c r="D3282">
        <f t="shared" si="154"/>
        <v>4.2199269918175424E-5</v>
      </c>
      <c r="E3282">
        <f t="shared" si="155"/>
        <v>0.99995780251078503</v>
      </c>
      <c r="F3282" s="4">
        <f>EXP((Result!G$8+B3282-Result!P$8)/H$2)</f>
        <v>4.7161351315293993E-5</v>
      </c>
    </row>
    <row r="3283" spans="1:6" x14ac:dyDescent="0.2">
      <c r="A3283">
        <v>44.83</v>
      </c>
      <c r="B3283">
        <v>0.77073100000000005</v>
      </c>
      <c r="C3283">
        <f t="shared" si="153"/>
        <v>3.6642367157339386</v>
      </c>
      <c r="D3283">
        <f t="shared" si="154"/>
        <v>1.606273358629951E-4</v>
      </c>
      <c r="E3283">
        <f t="shared" si="155"/>
        <v>0.99983939846113434</v>
      </c>
      <c r="F3283" s="4">
        <f>EXP((Result!G$8+B3283-Result!P$8)/H$2)</f>
        <v>1.7951500659047387E-4</v>
      </c>
    </row>
    <row r="3284" spans="1:6" x14ac:dyDescent="0.2">
      <c r="A3284">
        <v>44.84</v>
      </c>
      <c r="B3284">
        <v>-5.99594</v>
      </c>
      <c r="C3284">
        <f t="shared" si="153"/>
        <v>4.0969649448212074E-5</v>
      </c>
      <c r="D3284">
        <f t="shared" si="154"/>
        <v>1.7959662960227144E-9</v>
      </c>
      <c r="E3284">
        <f t="shared" si="155"/>
        <v>0.99999999820403374</v>
      </c>
      <c r="F3284" s="4">
        <f>EXP((Result!G$8+B3284-Result!P$8)/H$2)</f>
        <v>2.0071484080503864E-9</v>
      </c>
    </row>
    <row r="3285" spans="1:6" x14ac:dyDescent="0.2">
      <c r="A3285">
        <v>44.85</v>
      </c>
      <c r="B3285">
        <v>-4.132606</v>
      </c>
      <c r="C3285">
        <f t="shared" si="153"/>
        <v>9.4614912656810731E-4</v>
      </c>
      <c r="D3285">
        <f t="shared" si="154"/>
        <v>4.1475872144710648E-8</v>
      </c>
      <c r="E3285">
        <f t="shared" si="155"/>
        <v>0.9999999585241296</v>
      </c>
      <c r="F3285" s="4">
        <f>EXP((Result!G$8+B3285-Result!P$8)/H$2)</f>
        <v>4.6352891439063221E-8</v>
      </c>
    </row>
    <row r="3286" spans="1:6" x14ac:dyDescent="0.2">
      <c r="A3286">
        <v>44.86</v>
      </c>
      <c r="B3286">
        <v>-1.3092569999999999</v>
      </c>
      <c r="C3286">
        <f t="shared" si="153"/>
        <v>0.11014107219913807</v>
      </c>
      <c r="D3286">
        <f t="shared" si="154"/>
        <v>4.8281998050166262E-6</v>
      </c>
      <c r="E3286">
        <f t="shared" si="155"/>
        <v>0.99999517182350628</v>
      </c>
      <c r="F3286" s="4">
        <f>EXP((Result!G$8+B3286-Result!P$8)/H$2)</f>
        <v>5.3959328601263236E-6</v>
      </c>
    </row>
    <row r="3287" spans="1:6" x14ac:dyDescent="0.2">
      <c r="A3287">
        <v>44.87</v>
      </c>
      <c r="B3287">
        <v>9.4100000000000003E-2</v>
      </c>
      <c r="C3287">
        <f t="shared" si="153"/>
        <v>1.1718116485706607</v>
      </c>
      <c r="D3287">
        <f t="shared" si="154"/>
        <v>5.1368128711473947E-5</v>
      </c>
      <c r="E3287">
        <f t="shared" si="155"/>
        <v>0.99994863450983762</v>
      </c>
      <c r="F3287" s="4">
        <f>EXP((Result!G$8+B3287-Result!P$8)/H$2)</f>
        <v>5.7408347804795601E-5</v>
      </c>
    </row>
    <row r="3288" spans="1:6" x14ac:dyDescent="0.2">
      <c r="A3288">
        <v>44.88</v>
      </c>
      <c r="B3288">
        <v>1.2374799999999999</v>
      </c>
      <c r="C3288">
        <f t="shared" si="153"/>
        <v>8.0450320147756216</v>
      </c>
      <c r="D3288">
        <f t="shared" si="154"/>
        <v>3.526660965753345E-4</v>
      </c>
      <c r="E3288">
        <f t="shared" si="155"/>
        <v>0.99964745823295353</v>
      </c>
      <c r="F3288" s="4">
        <f>EXP((Result!G$8+B3288-Result!P$8)/H$2)</f>
        <v>3.9413501015142467E-4</v>
      </c>
    </row>
    <row r="3289" spans="1:6" x14ac:dyDescent="0.2">
      <c r="A3289">
        <v>44.89</v>
      </c>
      <c r="B3289">
        <v>-1.4991159999999999</v>
      </c>
      <c r="C3289">
        <f t="shared" si="153"/>
        <v>7.9987054176062986E-2</v>
      </c>
      <c r="D3289">
        <f t="shared" si="154"/>
        <v>3.5063530040680263E-6</v>
      </c>
      <c r="E3289">
        <f t="shared" si="155"/>
        <v>0.99999649365929033</v>
      </c>
      <c r="F3289" s="4">
        <f>EXP((Result!G$8+B3289-Result!P$8)/H$2)</f>
        <v>3.9186541895376457E-6</v>
      </c>
    </row>
    <row r="3290" spans="1:6" x14ac:dyDescent="0.2">
      <c r="A3290">
        <v>44.9</v>
      </c>
      <c r="B3290">
        <v>-2.4556990000000001</v>
      </c>
      <c r="C3290">
        <f t="shared" si="153"/>
        <v>1.596021403514743E-2</v>
      </c>
      <c r="D3290">
        <f t="shared" si="154"/>
        <v>6.99640023053321E-7</v>
      </c>
      <c r="E3290">
        <f t="shared" si="155"/>
        <v>0.99999930036046647</v>
      </c>
      <c r="F3290" s="4">
        <f>EXP((Result!G$8+B3290-Result!P$8)/H$2)</f>
        <v>7.8190852556068699E-7</v>
      </c>
    </row>
    <row r="3291" spans="1:6" x14ac:dyDescent="0.2">
      <c r="A3291">
        <v>44.91</v>
      </c>
      <c r="B3291">
        <v>-0.63226499999999997</v>
      </c>
      <c r="C3291">
        <f t="shared" si="153"/>
        <v>0.34461896468501946</v>
      </c>
      <c r="D3291">
        <f t="shared" si="154"/>
        <v>1.5106891415482886E-5</v>
      </c>
      <c r="E3291">
        <f t="shared" si="155"/>
        <v>0.9999848933367993</v>
      </c>
      <c r="F3291" s="4">
        <f>EXP((Result!G$8+B3291-Result!P$8)/H$2)</f>
        <v>1.68832639689988E-5</v>
      </c>
    </row>
    <row r="3292" spans="1:6" x14ac:dyDescent="0.2">
      <c r="A3292">
        <v>44.92</v>
      </c>
      <c r="B3292">
        <v>1.331196</v>
      </c>
      <c r="C3292">
        <f t="shared" si="153"/>
        <v>9.4211646748128537</v>
      </c>
      <c r="D3292">
        <f t="shared" si="154"/>
        <v>4.1299094459257442E-4</v>
      </c>
      <c r="E3292">
        <f t="shared" si="155"/>
        <v>0.99958717954651632</v>
      </c>
      <c r="F3292" s="4">
        <f>EXP((Result!G$8+B3292-Result!P$8)/H$2)</f>
        <v>4.6155327013315192E-4</v>
      </c>
    </row>
    <row r="3293" spans="1:6" x14ac:dyDescent="0.2">
      <c r="A3293">
        <v>44.93</v>
      </c>
      <c r="B3293">
        <v>-0.97531500000000004</v>
      </c>
      <c r="C3293">
        <f t="shared" si="153"/>
        <v>0.19333560446743131</v>
      </c>
      <c r="D3293">
        <f t="shared" si="154"/>
        <v>8.4751574426722089E-6</v>
      </c>
      <c r="E3293">
        <f t="shared" si="155"/>
        <v>0.99999152491438492</v>
      </c>
      <c r="F3293" s="4">
        <f>EXP((Result!G$8+B3293-Result!P$8)/H$2)</f>
        <v>9.4717249464579187E-6</v>
      </c>
    </row>
    <row r="3294" spans="1:6" x14ac:dyDescent="0.2">
      <c r="A3294">
        <v>44.94</v>
      </c>
      <c r="B3294">
        <v>0.50819800000000004</v>
      </c>
      <c r="C3294">
        <f t="shared" si="153"/>
        <v>2.3543694850487049</v>
      </c>
      <c r="D3294">
        <f t="shared" si="154"/>
        <v>1.0320733275681886E-4</v>
      </c>
      <c r="E3294">
        <f t="shared" si="155"/>
        <v>0.99989680331789743</v>
      </c>
      <c r="F3294" s="4">
        <f>EXP((Result!G$8+B3294-Result!P$8)/H$2)</f>
        <v>1.1534316323236588E-4</v>
      </c>
    </row>
    <row r="3295" spans="1:6" x14ac:dyDescent="0.2">
      <c r="A3295">
        <v>44.95</v>
      </c>
      <c r="B3295">
        <v>-2.3382610000000001</v>
      </c>
      <c r="C3295">
        <f t="shared" si="153"/>
        <v>1.945244236522323E-2</v>
      </c>
      <c r="D3295">
        <f t="shared" si="154"/>
        <v>8.5272711223527599E-7</v>
      </c>
      <c r="E3295">
        <f t="shared" si="155"/>
        <v>0.99999914727361494</v>
      </c>
      <c r="F3295" s="4">
        <f>EXP((Result!G$8+B3295-Result!P$8)/H$2)</f>
        <v>9.5299665122601544E-7</v>
      </c>
    </row>
    <row r="3296" spans="1:6" x14ac:dyDescent="0.2">
      <c r="A3296">
        <v>44.96</v>
      </c>
      <c r="B3296">
        <v>1.8252980000000001</v>
      </c>
      <c r="C3296">
        <f t="shared" si="153"/>
        <v>21.660298976722796</v>
      </c>
      <c r="D3296">
        <f t="shared" si="154"/>
        <v>9.495118324881639E-4</v>
      </c>
      <c r="E3296">
        <f t="shared" si="155"/>
        <v>0.9990513888849899</v>
      </c>
      <c r="F3296" s="4">
        <f>EXP((Result!G$8+B3296-Result!P$8)/H$2)</f>
        <v>1.0611619868502922E-3</v>
      </c>
    </row>
    <row r="3297" spans="1:6" x14ac:dyDescent="0.2">
      <c r="A3297">
        <v>44.97</v>
      </c>
      <c r="B3297">
        <v>1.548875</v>
      </c>
      <c r="C3297">
        <f t="shared" si="153"/>
        <v>13.595385215988886</v>
      </c>
      <c r="D3297">
        <f t="shared" si="154"/>
        <v>5.9597418963093301E-4</v>
      </c>
      <c r="E3297">
        <f t="shared" si="155"/>
        <v>0.9994043807840487</v>
      </c>
      <c r="F3297" s="4">
        <f>EXP((Result!G$8+B3297-Result!P$8)/H$2)</f>
        <v>6.660529479901305E-4</v>
      </c>
    </row>
    <row r="3298" spans="1:6" x14ac:dyDescent="0.2">
      <c r="A3298">
        <v>44.98</v>
      </c>
      <c r="B3298">
        <v>2.5224769999999999</v>
      </c>
      <c r="C3298">
        <f t="shared" si="153"/>
        <v>70.117461826999943</v>
      </c>
      <c r="D3298">
        <f t="shared" si="154"/>
        <v>3.0737045569094361E-3</v>
      </c>
      <c r="E3298">
        <f t="shared" si="155"/>
        <v>0.99693571415246385</v>
      </c>
      <c r="F3298" s="4">
        <f>EXP((Result!G$8+B3298-Result!P$8)/H$2)</f>
        <v>3.4351319520196421E-3</v>
      </c>
    </row>
    <row r="3299" spans="1:6" x14ac:dyDescent="0.2">
      <c r="A3299">
        <v>44.99</v>
      </c>
      <c r="B3299">
        <v>2.8661029999999998</v>
      </c>
      <c r="C3299">
        <f t="shared" si="153"/>
        <v>125.10509826716012</v>
      </c>
      <c r="D3299">
        <f t="shared" si="154"/>
        <v>5.4841704279760478E-3</v>
      </c>
      <c r="E3299">
        <f t="shared" si="155"/>
        <v>0.99454574165434972</v>
      </c>
      <c r="F3299" s="4">
        <f>EXP((Result!G$8+B3299-Result!P$8)/H$2)</f>
        <v>6.1290370361437472E-3</v>
      </c>
    </row>
    <row r="3300" spans="1:6" x14ac:dyDescent="0.2">
      <c r="A3300">
        <v>45</v>
      </c>
      <c r="B3300">
        <v>-0.32025199999999998</v>
      </c>
      <c r="C3300">
        <f t="shared" si="153"/>
        <v>0.58298198766751275</v>
      </c>
      <c r="D3300">
        <f t="shared" si="154"/>
        <v>2.5555893573428621E-5</v>
      </c>
      <c r="E3300">
        <f t="shared" si="155"/>
        <v>0.99997444475951369</v>
      </c>
      <c r="F3300" s="4">
        <f>EXP((Result!G$8+B3300-Result!P$8)/H$2)</f>
        <v>2.8560931914929222E-5</v>
      </c>
    </row>
    <row r="3301" spans="1:6" x14ac:dyDescent="0.2">
      <c r="A3301">
        <v>45.01</v>
      </c>
      <c r="B3301">
        <v>0.883413</v>
      </c>
      <c r="C3301">
        <f t="shared" si="153"/>
        <v>4.4303571527270469</v>
      </c>
      <c r="D3301">
        <f t="shared" si="154"/>
        <v>1.9421137922350938E-4</v>
      </c>
      <c r="E3301">
        <f t="shared" si="155"/>
        <v>0.99980582633151249</v>
      </c>
      <c r="F3301" s="4">
        <f>EXP((Result!G$8+B3301-Result!P$8)/H$2)</f>
        <v>2.1704809355108708E-4</v>
      </c>
    </row>
    <row r="3302" spans="1:6" x14ac:dyDescent="0.2">
      <c r="A3302">
        <v>45.02</v>
      </c>
      <c r="B3302">
        <v>1.6070990000000001</v>
      </c>
      <c r="C3302">
        <f t="shared" si="153"/>
        <v>14.996745230485462</v>
      </c>
      <c r="D3302">
        <f t="shared" si="154"/>
        <v>6.5740491673078611E-4</v>
      </c>
      <c r="E3302">
        <f t="shared" si="155"/>
        <v>0.99934302698056243</v>
      </c>
      <c r="F3302" s="4">
        <f>EXP((Result!G$8+B3302-Result!P$8)/H$2)</f>
        <v>7.3470712394928456E-4</v>
      </c>
    </row>
    <row r="3303" spans="1:6" x14ac:dyDescent="0.2">
      <c r="A3303">
        <v>45.03</v>
      </c>
      <c r="B3303">
        <v>0.74080400000000002</v>
      </c>
      <c r="C3303">
        <f t="shared" si="153"/>
        <v>3.4840501411336158</v>
      </c>
      <c r="D3303">
        <f t="shared" si="154"/>
        <v>1.5272858595089184E-4</v>
      </c>
      <c r="E3303">
        <f t="shared" si="155"/>
        <v>0.99984729473650813</v>
      </c>
      <c r="F3303" s="4">
        <f>EXP((Result!G$8+B3303-Result!P$8)/H$2)</f>
        <v>1.7068746715013115E-4</v>
      </c>
    </row>
    <row r="3304" spans="1:6" x14ac:dyDescent="0.2">
      <c r="A3304">
        <v>45.04</v>
      </c>
      <c r="B3304">
        <v>3.4245350000000001</v>
      </c>
      <c r="C3304">
        <f t="shared" si="153"/>
        <v>320.55933659239417</v>
      </c>
      <c r="D3304">
        <f t="shared" si="154"/>
        <v>1.4052201377096896E-2</v>
      </c>
      <c r="E3304">
        <f t="shared" si="155"/>
        <v>0.98614252662928603</v>
      </c>
      <c r="F3304" s="4">
        <f>EXP((Result!G$8+B3304-Result!P$8)/H$2)</f>
        <v>1.5704556196909143E-2</v>
      </c>
    </row>
    <row r="3305" spans="1:6" x14ac:dyDescent="0.2">
      <c r="A3305">
        <v>45.05</v>
      </c>
      <c r="B3305">
        <v>-0.15171000000000001</v>
      </c>
      <c r="C3305">
        <f t="shared" si="153"/>
        <v>0.77443681192637925</v>
      </c>
      <c r="D3305">
        <f t="shared" si="154"/>
        <v>3.3948604182644806E-5</v>
      </c>
      <c r="E3305">
        <f t="shared" si="155"/>
        <v>0.99996605254828586</v>
      </c>
      <c r="F3305" s="4">
        <f>EXP((Result!G$8+B3305-Result!P$8)/H$2)</f>
        <v>3.7940515360242694E-5</v>
      </c>
    </row>
    <row r="3306" spans="1:6" x14ac:dyDescent="0.2">
      <c r="A3306">
        <v>45.06</v>
      </c>
      <c r="B3306">
        <v>-1.757933</v>
      </c>
      <c r="C3306">
        <f t="shared" si="153"/>
        <v>5.1716602829482788E-2</v>
      </c>
      <c r="D3306">
        <f t="shared" si="154"/>
        <v>2.2670751855944367E-6</v>
      </c>
      <c r="E3306">
        <f t="shared" si="155"/>
        <v>0.99999773292995409</v>
      </c>
      <c r="F3306" s="4">
        <f>EXP((Result!G$8+B3306-Result!P$8)/H$2)</f>
        <v>2.5336535322369113E-6</v>
      </c>
    </row>
    <row r="3307" spans="1:6" x14ac:dyDescent="0.2">
      <c r="A3307">
        <v>45.07</v>
      </c>
      <c r="B3307">
        <v>-0.58413199999999998</v>
      </c>
      <c r="C3307">
        <f t="shared" si="153"/>
        <v>0.37373224151183582</v>
      </c>
      <c r="D3307">
        <f t="shared" si="154"/>
        <v>1.6383115758428131E-5</v>
      </c>
      <c r="E3307">
        <f t="shared" si="155"/>
        <v>0.99998361715264361</v>
      </c>
      <c r="F3307" s="4">
        <f>EXP((Result!G$8+B3307-Result!P$8)/H$2)</f>
        <v>1.830955557810665E-5</v>
      </c>
    </row>
    <row r="3308" spans="1:6" x14ac:dyDescent="0.2">
      <c r="A3308">
        <v>45.08</v>
      </c>
      <c r="B3308">
        <v>1.789679</v>
      </c>
      <c r="C3308">
        <f t="shared" si="153"/>
        <v>20.398592030808352</v>
      </c>
      <c r="D3308">
        <f t="shared" si="154"/>
        <v>8.9420300800860733E-4</v>
      </c>
      <c r="E3308">
        <f t="shared" si="155"/>
        <v>0.99910659587664585</v>
      </c>
      <c r="F3308" s="4">
        <f>EXP((Result!G$8+B3308-Result!P$8)/H$2)</f>
        <v>9.9934956907211567E-4</v>
      </c>
    </row>
    <row r="3309" spans="1:6" x14ac:dyDescent="0.2">
      <c r="A3309">
        <v>45.09</v>
      </c>
      <c r="B3309">
        <v>0.41350100000000001</v>
      </c>
      <c r="C3309">
        <f t="shared" si="153"/>
        <v>2.0071505731391706</v>
      </c>
      <c r="D3309">
        <f t="shared" si="154"/>
        <v>8.7986468738456586E-5</v>
      </c>
      <c r="E3309">
        <f t="shared" si="155"/>
        <v>0.99991202127219914</v>
      </c>
      <c r="F3309" s="4">
        <f>EXP((Result!G$8+B3309-Result!P$8)/H$2)</f>
        <v>9.8332524975254138E-5</v>
      </c>
    </row>
    <row r="3310" spans="1:6" x14ac:dyDescent="0.2">
      <c r="A3310">
        <v>45.1</v>
      </c>
      <c r="B3310">
        <v>-0.18266199999999999</v>
      </c>
      <c r="C3310">
        <f t="shared" si="153"/>
        <v>0.73508374250052155</v>
      </c>
      <c r="D3310">
        <f t="shared" si="154"/>
        <v>3.2223503106951668E-5</v>
      </c>
      <c r="E3310">
        <f t="shared" si="155"/>
        <v>0.99996777753521371</v>
      </c>
      <c r="F3310" s="4">
        <f>EXP((Result!G$8+B3310-Result!P$8)/H$2)</f>
        <v>3.6012564994207778E-5</v>
      </c>
    </row>
    <row r="3311" spans="1:6" x14ac:dyDescent="0.2">
      <c r="A3311">
        <v>45.11</v>
      </c>
      <c r="B3311">
        <v>1.021188</v>
      </c>
      <c r="C3311">
        <f t="shared" si="153"/>
        <v>5.5879922279517178</v>
      </c>
      <c r="D3311">
        <f t="shared" si="154"/>
        <v>2.4495805648823193E-4</v>
      </c>
      <c r="E3311">
        <f t="shared" si="155"/>
        <v>0.99975510193326622</v>
      </c>
      <c r="F3311" s="4">
        <f>EXP((Result!G$8+B3311-Result!P$8)/H$2)</f>
        <v>2.7376191535904645E-4</v>
      </c>
    </row>
    <row r="3312" spans="1:6" x14ac:dyDescent="0.2">
      <c r="A3312">
        <v>45.12</v>
      </c>
      <c r="B3312">
        <v>1.655057</v>
      </c>
      <c r="C3312">
        <f t="shared" si="153"/>
        <v>16.258869652994392</v>
      </c>
      <c r="D3312">
        <f t="shared" si="154"/>
        <v>7.1273204192570585E-4</v>
      </c>
      <c r="E3312">
        <f t="shared" si="155"/>
        <v>0.99928777558323711</v>
      </c>
      <c r="F3312" s="4">
        <f>EXP((Result!G$8+B3312-Result!P$8)/H$2)</f>
        <v>7.9653999436723642E-4</v>
      </c>
    </row>
    <row r="3313" spans="1:6" x14ac:dyDescent="0.2">
      <c r="A3313">
        <v>45.13</v>
      </c>
      <c r="B3313">
        <v>-1.891054</v>
      </c>
      <c r="C3313">
        <f t="shared" si="153"/>
        <v>4.1325536952459802E-2</v>
      </c>
      <c r="D3313">
        <f t="shared" si="154"/>
        <v>1.8115671608436999E-6</v>
      </c>
      <c r="E3313">
        <f t="shared" si="155"/>
        <v>0.99999818843612087</v>
      </c>
      <c r="F3313" s="4">
        <f>EXP((Result!G$8+B3313-Result!P$8)/H$2)</f>
        <v>2.0245837302270863E-6</v>
      </c>
    </row>
    <row r="3314" spans="1:6" x14ac:dyDescent="0.2">
      <c r="A3314">
        <v>45.14</v>
      </c>
      <c r="B3314">
        <v>-3.0171519999999998</v>
      </c>
      <c r="C3314">
        <f t="shared" si="153"/>
        <v>6.1971879506428759E-3</v>
      </c>
      <c r="D3314">
        <f t="shared" si="154"/>
        <v>2.7166306862209276E-7</v>
      </c>
      <c r="E3314">
        <f t="shared" si="155"/>
        <v>0.99999972833700512</v>
      </c>
      <c r="F3314" s="4">
        <f>EXP((Result!G$8+B3314-Result!P$8)/H$2)</f>
        <v>3.0360708712543692E-7</v>
      </c>
    </row>
    <row r="3315" spans="1:6" x14ac:dyDescent="0.2">
      <c r="A3315">
        <v>45.15</v>
      </c>
      <c r="B3315">
        <v>0.75676500000000002</v>
      </c>
      <c r="C3315">
        <f t="shared" si="153"/>
        <v>3.5790179899400441</v>
      </c>
      <c r="D3315">
        <f t="shared" si="154"/>
        <v>1.5689164465310814E-4</v>
      </c>
      <c r="E3315">
        <f t="shared" si="155"/>
        <v>0.99984313296647387</v>
      </c>
      <c r="F3315" s="4">
        <f>EXP((Result!G$8+B3315-Result!P$8)/H$2)</f>
        <v>1.7534004702608925E-4</v>
      </c>
    </row>
    <row r="3316" spans="1:6" x14ac:dyDescent="0.2">
      <c r="A3316">
        <v>45.16</v>
      </c>
      <c r="B3316">
        <v>-9.9293999999999993E-2</v>
      </c>
      <c r="C3316">
        <f t="shared" si="153"/>
        <v>0.84594372277260743</v>
      </c>
      <c r="D3316">
        <f t="shared" si="154"/>
        <v>3.7083217330234976E-5</v>
      </c>
      <c r="E3316">
        <f t="shared" si="155"/>
        <v>0.99996291815778382</v>
      </c>
      <c r="F3316" s="4">
        <f>EXP((Result!G$8+B3316-Result!P$8)/H$2)</f>
        <v>4.1443717955398796E-5</v>
      </c>
    </row>
    <row r="3317" spans="1:6" x14ac:dyDescent="0.2">
      <c r="A3317">
        <v>45.17</v>
      </c>
      <c r="B3317">
        <v>-2.0553279999999998</v>
      </c>
      <c r="C3317">
        <f t="shared" si="153"/>
        <v>3.1333634162397997E-2</v>
      </c>
      <c r="D3317">
        <f t="shared" si="154"/>
        <v>1.3735570512680749E-6</v>
      </c>
      <c r="E3317">
        <f t="shared" si="155"/>
        <v>0.99999862644483539</v>
      </c>
      <c r="F3317" s="4">
        <f>EXP((Result!G$8+B3317-Result!P$8)/H$2)</f>
        <v>1.5350693690212947E-6</v>
      </c>
    </row>
    <row r="3318" spans="1:6" x14ac:dyDescent="0.2">
      <c r="A3318">
        <v>45.18</v>
      </c>
      <c r="B3318">
        <v>-4.8913419999999999</v>
      </c>
      <c r="C3318">
        <f t="shared" si="153"/>
        <v>2.6348350335406726E-4</v>
      </c>
      <c r="D3318">
        <f t="shared" si="154"/>
        <v>1.1550196253938033E-8</v>
      </c>
      <c r="E3318">
        <f t="shared" si="155"/>
        <v>0.99999998844980376</v>
      </c>
      <c r="F3318" s="4">
        <f>EXP((Result!G$8+B3318-Result!P$8)/H$2)</f>
        <v>1.2908348043669601E-8</v>
      </c>
    </row>
    <row r="3319" spans="1:6" x14ac:dyDescent="0.2">
      <c r="A3319">
        <v>45.19</v>
      </c>
      <c r="B3319">
        <v>-1.717333</v>
      </c>
      <c r="C3319">
        <f t="shared" si="153"/>
        <v>5.5378233447749468E-2</v>
      </c>
      <c r="D3319">
        <f t="shared" si="154"/>
        <v>2.4275882792493947E-6</v>
      </c>
      <c r="E3319">
        <f t="shared" si="155"/>
        <v>0.99999757241761389</v>
      </c>
      <c r="F3319" s="4">
        <f>EXP((Result!G$8+B3319-Result!P$8)/H$2)</f>
        <v>2.7130408632320877E-6</v>
      </c>
    </row>
    <row r="3320" spans="1:6" x14ac:dyDescent="0.2">
      <c r="A3320">
        <v>45.2</v>
      </c>
      <c r="B3320">
        <v>-2.4533079999999998</v>
      </c>
      <c r="C3320">
        <f t="shared" si="153"/>
        <v>1.6024641740899227E-2</v>
      </c>
      <c r="D3320">
        <f t="shared" si="154"/>
        <v>7.024643085822106E-7</v>
      </c>
      <c r="E3320">
        <f t="shared" si="155"/>
        <v>0.99999929753618499</v>
      </c>
      <c r="F3320" s="4">
        <f>EXP((Result!G$8+B3320-Result!P$8)/H$2)</f>
        <v>7.8506491007399583E-7</v>
      </c>
    </row>
    <row r="3321" spans="1:6" x14ac:dyDescent="0.2">
      <c r="A3321">
        <v>45.21</v>
      </c>
      <c r="B3321">
        <v>3.1807310000000002</v>
      </c>
      <c r="C3321">
        <f t="shared" si="153"/>
        <v>212.57123789424807</v>
      </c>
      <c r="D3321">
        <f t="shared" si="154"/>
        <v>9.3183804085137933E-3</v>
      </c>
      <c r="E3321">
        <f t="shared" si="155"/>
        <v>0.99076765013955037</v>
      </c>
      <c r="F3321" s="4">
        <f>EXP((Result!G$8+B3321-Result!P$8)/H$2)</f>
        <v>1.041409988816394E-2</v>
      </c>
    </row>
    <row r="3322" spans="1:6" x14ac:dyDescent="0.2">
      <c r="A3322">
        <v>45.22</v>
      </c>
      <c r="B3322">
        <v>1.8447910000000001</v>
      </c>
      <c r="C3322">
        <f t="shared" si="153"/>
        <v>22.383524829217791</v>
      </c>
      <c r="D3322">
        <f t="shared" si="154"/>
        <v>9.8121552712521882E-4</v>
      </c>
      <c r="E3322">
        <f t="shared" si="155"/>
        <v>0.99901974631301305</v>
      </c>
      <c r="F3322" s="4">
        <f>EXP((Result!G$8+B3322-Result!P$8)/H$2)</f>
        <v>1.0965936207072335E-3</v>
      </c>
    </row>
    <row r="3323" spans="1:6" x14ac:dyDescent="0.2">
      <c r="A3323">
        <v>45.23</v>
      </c>
      <c r="B3323">
        <v>1.7088700000000001</v>
      </c>
      <c r="C3323">
        <f t="shared" si="153"/>
        <v>17.801971023300098</v>
      </c>
      <c r="D3323">
        <f t="shared" si="154"/>
        <v>7.8037621486203176E-4</v>
      </c>
      <c r="E3323">
        <f t="shared" si="155"/>
        <v>0.99922023229730639</v>
      </c>
      <c r="F3323" s="4">
        <f>EXP((Result!G$8+B3323-Result!P$8)/H$2)</f>
        <v>8.7213823600668853E-4</v>
      </c>
    </row>
    <row r="3324" spans="1:6" x14ac:dyDescent="0.2">
      <c r="A3324">
        <v>45.24</v>
      </c>
      <c r="B3324">
        <v>0.74299300000000001</v>
      </c>
      <c r="C3324">
        <f t="shared" si="153"/>
        <v>3.4969240545211568</v>
      </c>
      <c r="D3324">
        <f t="shared" si="154"/>
        <v>1.5329293333617226E-4</v>
      </c>
      <c r="E3324">
        <f t="shared" si="155"/>
        <v>0.99984673056178563</v>
      </c>
      <c r="F3324" s="4">
        <f>EXP((Result!G$8+B3324-Result!P$8)/H$2)</f>
        <v>1.7131817439584052E-4</v>
      </c>
    </row>
    <row r="3325" spans="1:6" x14ac:dyDescent="0.2">
      <c r="A3325">
        <v>45.25</v>
      </c>
      <c r="B3325">
        <v>0.76716300000000004</v>
      </c>
      <c r="C3325">
        <f t="shared" si="153"/>
        <v>3.6422741611489928</v>
      </c>
      <c r="D3325">
        <f t="shared" si="154"/>
        <v>1.5966457420063396E-4</v>
      </c>
      <c r="E3325">
        <f t="shared" si="155"/>
        <v>0.99984036091450601</v>
      </c>
      <c r="F3325" s="4">
        <f>EXP((Result!G$8+B3325-Result!P$8)/H$2)</f>
        <v>1.7843903676730921E-4</v>
      </c>
    </row>
    <row r="3326" spans="1:6" x14ac:dyDescent="0.2">
      <c r="A3326">
        <v>45.26</v>
      </c>
      <c r="B3326">
        <v>-2.5886309999999999</v>
      </c>
      <c r="C3326">
        <f t="shared" si="153"/>
        <v>1.27574985678287E-2</v>
      </c>
      <c r="D3326">
        <f t="shared" si="154"/>
        <v>5.5924416630268192E-7</v>
      </c>
      <c r="E3326">
        <f t="shared" si="155"/>
        <v>0.99999944075614644</v>
      </c>
      <c r="F3326" s="4">
        <f>EXP((Result!G$8+B3326-Result!P$8)/H$2)</f>
        <v>6.2500395502505417E-7</v>
      </c>
    </row>
    <row r="3327" spans="1:6" x14ac:dyDescent="0.2">
      <c r="A3327">
        <v>45.27</v>
      </c>
      <c r="B3327">
        <v>-0.37438399999999999</v>
      </c>
      <c r="C3327">
        <f t="shared" si="153"/>
        <v>0.53216213200417772</v>
      </c>
      <c r="D3327">
        <f t="shared" si="154"/>
        <v>2.3328128650629847E-5</v>
      </c>
      <c r="E3327">
        <f t="shared" si="155"/>
        <v>0.99997667241553834</v>
      </c>
      <c r="F3327" s="4">
        <f>EXP((Result!G$8+B3327-Result!P$8)/H$2)</f>
        <v>2.6071211017489007E-5</v>
      </c>
    </row>
    <row r="3328" spans="1:6" x14ac:dyDescent="0.2">
      <c r="A3328">
        <v>45.28</v>
      </c>
      <c r="B3328">
        <v>-1.300108</v>
      </c>
      <c r="C3328">
        <f t="shared" si="153"/>
        <v>0.11185208753168202</v>
      </c>
      <c r="D3328">
        <f t="shared" si="154"/>
        <v>4.9032047394159671E-6</v>
      </c>
      <c r="E3328">
        <f t="shared" si="155"/>
        <v>0.99999509681930199</v>
      </c>
      <c r="F3328" s="4">
        <f>EXP((Result!G$8+B3328-Result!P$8)/H$2)</f>
        <v>5.4797573923622032E-6</v>
      </c>
    </row>
    <row r="3329" spans="1:6" x14ac:dyDescent="0.2">
      <c r="A3329">
        <v>45.29</v>
      </c>
      <c r="B3329">
        <v>-0.98580400000000001</v>
      </c>
      <c r="C3329">
        <f t="shared" ref="C3329:C3392" si="156">EXP(B3329/H$2)</f>
        <v>0.18994877613491701</v>
      </c>
      <c r="D3329">
        <f t="shared" si="154"/>
        <v>8.3266907211470686E-6</v>
      </c>
      <c r="E3329">
        <f t="shared" si="155"/>
        <v>0.99999167337861206</v>
      </c>
      <c r="F3329" s="4">
        <f>EXP((Result!G$8+B3329-Result!P$8)/H$2)</f>
        <v>9.3058004831661142E-6</v>
      </c>
    </row>
    <row r="3330" spans="1:6" x14ac:dyDescent="0.2">
      <c r="A3330">
        <v>45.3</v>
      </c>
      <c r="B3330">
        <v>1.198542</v>
      </c>
      <c r="C3330">
        <f t="shared" si="156"/>
        <v>7.534160001115354</v>
      </c>
      <c r="D3330">
        <f t="shared" ref="D3330:D3393" si="157">EXP(1/H$2*(B3330-H$4-J$6))</f>
        <v>3.3027125233155174E-4</v>
      </c>
      <c r="E3330">
        <f t="shared" ref="E3330:E3393" si="158">1/(1+D3330)</f>
        <v>0.99966983779075469</v>
      </c>
      <c r="F3330" s="4">
        <f>EXP((Result!G$8+B3330-Result!P$8)/H$2)</f>
        <v>3.6910682556244226E-4</v>
      </c>
    </row>
    <row r="3331" spans="1:6" x14ac:dyDescent="0.2">
      <c r="A3331">
        <v>45.31</v>
      </c>
      <c r="B3331">
        <v>4.322927</v>
      </c>
      <c r="C3331">
        <f t="shared" si="156"/>
        <v>1456.49190008344</v>
      </c>
      <c r="D3331">
        <f t="shared" si="157"/>
        <v>6.3847516349547453E-2</v>
      </c>
      <c r="E3331">
        <f t="shared" si="158"/>
        <v>0.93998433481460586</v>
      </c>
      <c r="F3331" s="4">
        <f>EXP((Result!G$8+B3331-Result!P$8)/H$2)</f>
        <v>7.1355147968402866E-2</v>
      </c>
    </row>
    <row r="3332" spans="1:6" x14ac:dyDescent="0.2">
      <c r="A3332">
        <v>45.32</v>
      </c>
      <c r="B3332">
        <v>3.6473309999999999</v>
      </c>
      <c r="C3332">
        <f t="shared" si="156"/>
        <v>466.59461827757985</v>
      </c>
      <c r="D3332">
        <f t="shared" si="157"/>
        <v>2.0453877922274721E-2</v>
      </c>
      <c r="E3332">
        <f t="shared" si="158"/>
        <v>0.97995609761029046</v>
      </c>
      <c r="F3332" s="4">
        <f>EXP((Result!G$8+B3332-Result!P$8)/H$2)</f>
        <v>2.2858986051724543E-2</v>
      </c>
    </row>
    <row r="3333" spans="1:6" x14ac:dyDescent="0.2">
      <c r="A3333">
        <v>45.33</v>
      </c>
      <c r="B3333">
        <v>-0.82824500000000001</v>
      </c>
      <c r="C3333">
        <f t="shared" si="156"/>
        <v>0.24770257733125312</v>
      </c>
      <c r="D3333">
        <f t="shared" si="157"/>
        <v>1.0858415590966348E-5</v>
      </c>
      <c r="E3333">
        <f t="shared" si="158"/>
        <v>0.99998914170231301</v>
      </c>
      <c r="F3333" s="4">
        <f>EXP((Result!G$8+B3333-Result!P$8)/H$2)</f>
        <v>1.2135223035990648E-5</v>
      </c>
    </row>
    <row r="3334" spans="1:6" x14ac:dyDescent="0.2">
      <c r="A3334">
        <v>45.34</v>
      </c>
      <c r="B3334">
        <v>2.126207</v>
      </c>
      <c r="C3334">
        <f t="shared" si="156"/>
        <v>35.962927881225923</v>
      </c>
      <c r="D3334">
        <f t="shared" si="157"/>
        <v>1.5764891145241698E-3</v>
      </c>
      <c r="E3334">
        <f t="shared" si="158"/>
        <v>0.99842599229149442</v>
      </c>
      <c r="F3334" s="4">
        <f>EXP((Result!G$8+B3334-Result!P$8)/H$2)</f>
        <v>1.7618635848197103E-3</v>
      </c>
    </row>
    <row r="3335" spans="1:6" x14ac:dyDescent="0.2">
      <c r="A3335">
        <v>45.35</v>
      </c>
      <c r="B3335">
        <v>0.43068299999999998</v>
      </c>
      <c r="C3335">
        <f t="shared" si="156"/>
        <v>2.0661074660932077</v>
      </c>
      <c r="D3335">
        <f t="shared" si="157"/>
        <v>9.0570932947688242E-5</v>
      </c>
      <c r="E3335">
        <f t="shared" si="158"/>
        <v>0.99990943726940329</v>
      </c>
      <c r="F3335" s="4">
        <f>EXP((Result!G$8+B3335-Result!P$8)/H$2)</f>
        <v>1.0122088832300166E-4</v>
      </c>
    </row>
    <row r="3336" spans="1:6" x14ac:dyDescent="0.2">
      <c r="A3336">
        <v>45.36</v>
      </c>
      <c r="B3336">
        <v>0.45519799999999999</v>
      </c>
      <c r="C3336">
        <f t="shared" si="156"/>
        <v>2.1532368009052196</v>
      </c>
      <c r="D3336">
        <f t="shared" si="157"/>
        <v>9.4390378581828968E-5</v>
      </c>
      <c r="E3336">
        <f t="shared" si="158"/>
        <v>0.99990561853012094</v>
      </c>
      <c r="F3336" s="4">
        <f>EXP((Result!G$8+B3336-Result!P$8)/H$2)</f>
        <v>1.0548945073487886E-4</v>
      </c>
    </row>
    <row r="3337" spans="1:6" x14ac:dyDescent="0.2">
      <c r="A3337">
        <v>45.37</v>
      </c>
      <c r="B3337">
        <v>0.22975400000000001</v>
      </c>
      <c r="C3337">
        <f t="shared" si="156"/>
        <v>1.4727289405884516</v>
      </c>
      <c r="D3337">
        <f t="shared" si="157"/>
        <v>6.4559291477890113E-5</v>
      </c>
      <c r="E3337">
        <f t="shared" si="158"/>
        <v>0.99993544487615516</v>
      </c>
      <c r="F3337" s="4">
        <f>EXP((Result!G$8+B3337-Result!P$8)/H$2)</f>
        <v>7.2150618528683775E-5</v>
      </c>
    </row>
    <row r="3338" spans="1:6" x14ac:dyDescent="0.2">
      <c r="A3338">
        <v>45.38</v>
      </c>
      <c r="B3338">
        <v>0.82433900000000004</v>
      </c>
      <c r="C3338">
        <f t="shared" si="156"/>
        <v>4.0106175826705641</v>
      </c>
      <c r="D3338">
        <f t="shared" si="157"/>
        <v>1.7581146291762532E-4</v>
      </c>
      <c r="E3338">
        <f t="shared" si="158"/>
        <v>0.99982421944131961</v>
      </c>
      <c r="F3338" s="4">
        <f>EXP((Result!G$8+B3338-Result!P$8)/H$2)</f>
        <v>1.9648458809811515E-4</v>
      </c>
    </row>
    <row r="3339" spans="1:6" x14ac:dyDescent="0.2">
      <c r="A3339">
        <v>45.39</v>
      </c>
      <c r="B3339">
        <v>-4.3310420000000001</v>
      </c>
      <c r="C3339">
        <f t="shared" si="156"/>
        <v>6.7725740665526459E-4</v>
      </c>
      <c r="D3339">
        <f t="shared" si="157"/>
        <v>2.9688598571538134E-8</v>
      </c>
      <c r="E3339">
        <f t="shared" si="158"/>
        <v>0.99999997031140242</v>
      </c>
      <c r="F3339" s="4">
        <f>EXP((Result!G$8+B3339-Result!P$8)/H$2)</f>
        <v>3.3179588888763922E-8</v>
      </c>
    </row>
    <row r="3340" spans="1:6" x14ac:dyDescent="0.2">
      <c r="A3340">
        <v>45.4</v>
      </c>
      <c r="B3340">
        <v>-0.68640599999999996</v>
      </c>
      <c r="C3340">
        <f t="shared" si="156"/>
        <v>0.31457298141484275</v>
      </c>
      <c r="D3340">
        <f t="shared" si="157"/>
        <v>1.3789780480660042E-5</v>
      </c>
      <c r="E3340">
        <f t="shared" si="158"/>
        <v>0.99998621040967484</v>
      </c>
      <c r="F3340" s="4">
        <f>EXP((Result!G$8+B3340-Result!P$8)/H$2)</f>
        <v>1.5411278040359696E-5</v>
      </c>
    </row>
    <row r="3341" spans="1:6" x14ac:dyDescent="0.2">
      <c r="A3341">
        <v>45.41</v>
      </c>
      <c r="B3341">
        <v>1.2182459999999999</v>
      </c>
      <c r="C3341">
        <f t="shared" si="156"/>
        <v>7.7884900500615872</v>
      </c>
      <c r="D3341">
        <f t="shared" si="157"/>
        <v>3.4142019312370138E-4</v>
      </c>
      <c r="E3341">
        <f t="shared" si="158"/>
        <v>0.9996586963348395</v>
      </c>
      <c r="F3341" s="4">
        <f>EXP((Result!G$8+B3341-Result!P$8)/H$2)</f>
        <v>3.8156673575784458E-4</v>
      </c>
    </row>
    <row r="3342" spans="1:6" x14ac:dyDescent="0.2">
      <c r="A3342">
        <v>45.42</v>
      </c>
      <c r="B3342">
        <v>0.12292400000000001</v>
      </c>
      <c r="C3342">
        <f t="shared" si="156"/>
        <v>1.2301266135568147</v>
      </c>
      <c r="D3342">
        <f t="shared" si="157"/>
        <v>5.3924453041299321E-5</v>
      </c>
      <c r="E3342">
        <f t="shared" si="158"/>
        <v>0.99994607845464856</v>
      </c>
      <c r="F3342" s="4">
        <f>EXP((Result!G$8+B3342-Result!P$8)/H$2)</f>
        <v>6.0265262391907864E-5</v>
      </c>
    </row>
    <row r="3343" spans="1:6" x14ac:dyDescent="0.2">
      <c r="A3343">
        <v>45.43</v>
      </c>
      <c r="B3343">
        <v>-1.0423770000000001</v>
      </c>
      <c r="C3343">
        <f t="shared" si="156"/>
        <v>0.17267884107610731</v>
      </c>
      <c r="D3343">
        <f t="shared" si="157"/>
        <v>7.5696371041926562E-6</v>
      </c>
      <c r="E3343">
        <f t="shared" si="158"/>
        <v>0.9999924304201947</v>
      </c>
      <c r="F3343" s="4">
        <f>EXP((Result!G$8+B3343-Result!P$8)/H$2)</f>
        <v>8.4597272770910199E-6</v>
      </c>
    </row>
    <row r="3344" spans="1:6" x14ac:dyDescent="0.2">
      <c r="A3344">
        <v>45.44</v>
      </c>
      <c r="B3344">
        <v>-3.1376499999999998</v>
      </c>
      <c r="C3344">
        <f t="shared" si="156"/>
        <v>5.0584805250760995E-3</v>
      </c>
      <c r="D3344">
        <f t="shared" si="157"/>
        <v>2.2174611339078566E-7</v>
      </c>
      <c r="E3344">
        <f t="shared" si="158"/>
        <v>0.99999977825393571</v>
      </c>
      <c r="F3344" s="4">
        <f>EXP((Result!G$8+B3344-Result!P$8)/H$2)</f>
        <v>2.4782055179394462E-7</v>
      </c>
    </row>
    <row r="3345" spans="1:6" x14ac:dyDescent="0.2">
      <c r="A3345">
        <v>45.45</v>
      </c>
      <c r="B3345">
        <v>0.26710499999999998</v>
      </c>
      <c r="C3345">
        <f t="shared" si="156"/>
        <v>1.5683914619092099</v>
      </c>
      <c r="D3345">
        <f t="shared" si="157"/>
        <v>6.8752802196155106E-5</v>
      </c>
      <c r="E3345">
        <f t="shared" si="158"/>
        <v>0.99993125192442678</v>
      </c>
      <c r="F3345" s="4">
        <f>EXP((Result!G$8+B3345-Result!P$8)/H$2)</f>
        <v>7.6837231178903355E-5</v>
      </c>
    </row>
    <row r="3346" spans="1:6" x14ac:dyDescent="0.2">
      <c r="A3346">
        <v>45.46</v>
      </c>
      <c r="B3346">
        <v>-2.408118</v>
      </c>
      <c r="C3346">
        <f t="shared" si="156"/>
        <v>1.7292435984654027E-2</v>
      </c>
      <c r="D3346">
        <f t="shared" si="157"/>
        <v>7.5803997893187796E-7</v>
      </c>
      <c r="E3346">
        <f t="shared" si="158"/>
        <v>0.99999924196059564</v>
      </c>
      <c r="F3346" s="4">
        <f>EXP((Result!G$8+B3346-Result!P$8)/H$2)</f>
        <v>8.471755513013423E-7</v>
      </c>
    </row>
    <row r="3347" spans="1:6" x14ac:dyDescent="0.2">
      <c r="A3347">
        <v>45.47</v>
      </c>
      <c r="B3347">
        <v>-1.593318</v>
      </c>
      <c r="C3347">
        <f t="shared" si="156"/>
        <v>6.8247579491790139E-2</v>
      </c>
      <c r="D3347">
        <f t="shared" si="157"/>
        <v>2.9917354481473477E-6</v>
      </c>
      <c r="E3347">
        <f t="shared" si="158"/>
        <v>0.99999700827350246</v>
      </c>
      <c r="F3347" s="4">
        <f>EXP((Result!G$8+B3347-Result!P$8)/H$2)</f>
        <v>3.3435243497358556E-6</v>
      </c>
    </row>
    <row r="3348" spans="1:6" x14ac:dyDescent="0.2">
      <c r="A3348">
        <v>45.48</v>
      </c>
      <c r="B3348">
        <v>1.1215200000000001</v>
      </c>
      <c r="C3348">
        <f t="shared" si="156"/>
        <v>6.6171941825298708</v>
      </c>
      <c r="D3348">
        <f t="shared" si="157"/>
        <v>2.9007467445098928E-4</v>
      </c>
      <c r="E3348">
        <f t="shared" si="158"/>
        <v>0.99971000944446498</v>
      </c>
      <c r="F3348" s="4">
        <f>EXP((Result!G$8+B3348-Result!P$8)/H$2)</f>
        <v>3.2418365663621212E-4</v>
      </c>
    </row>
    <row r="3349" spans="1:6" x14ac:dyDescent="0.2">
      <c r="A3349">
        <v>45.49</v>
      </c>
      <c r="B3349">
        <v>-2.6436030000000001</v>
      </c>
      <c r="C3349">
        <f t="shared" si="156"/>
        <v>1.1628928167847229E-2</v>
      </c>
      <c r="D3349">
        <f t="shared" si="157"/>
        <v>5.0977158285727698E-7</v>
      </c>
      <c r="E3349">
        <f t="shared" si="158"/>
        <v>0.99999949022867696</v>
      </c>
      <c r="F3349" s="4">
        <f>EXP((Result!G$8+B3349-Result!P$8)/H$2)</f>
        <v>5.6971404378090417E-7</v>
      </c>
    </row>
    <row r="3350" spans="1:6" x14ac:dyDescent="0.2">
      <c r="A3350">
        <v>45.5</v>
      </c>
      <c r="B3350">
        <v>-1.7486930000000001</v>
      </c>
      <c r="C3350">
        <f t="shared" si="156"/>
        <v>5.2528061331258757E-2</v>
      </c>
      <c r="D3350">
        <f t="shared" si="157"/>
        <v>2.3026466913172971E-6</v>
      </c>
      <c r="E3350">
        <f t="shared" si="158"/>
        <v>0.99999769735861088</v>
      </c>
      <c r="F3350" s="4">
        <f>EXP((Result!G$8+B3350-Result!P$8)/H$2)</f>
        <v>2.5734077811010086E-6</v>
      </c>
    </row>
    <row r="3351" spans="1:6" x14ac:dyDescent="0.2">
      <c r="A3351">
        <v>45.51</v>
      </c>
      <c r="B3351">
        <v>-0.96374700000000002</v>
      </c>
      <c r="C3351">
        <f t="shared" si="156"/>
        <v>0.1971409028996354</v>
      </c>
      <c r="D3351">
        <f t="shared" si="157"/>
        <v>8.6419684313575343E-6</v>
      </c>
      <c r="E3351">
        <f t="shared" si="158"/>
        <v>0.99999135810625162</v>
      </c>
      <c r="F3351" s="4">
        <f>EXP((Result!G$8+B3351-Result!P$8)/H$2)</f>
        <v>9.6581507224462592E-6</v>
      </c>
    </row>
    <row r="3352" spans="1:6" x14ac:dyDescent="0.2">
      <c r="A3352">
        <v>45.52</v>
      </c>
      <c r="B3352">
        <v>-1.398776</v>
      </c>
      <c r="C3352">
        <f t="shared" si="156"/>
        <v>9.4720425962760799E-2</v>
      </c>
      <c r="D3352">
        <f t="shared" si="157"/>
        <v>4.1522125491717515E-6</v>
      </c>
      <c r="E3352">
        <f t="shared" si="158"/>
        <v>0.99999584780469164</v>
      </c>
      <c r="F3352" s="4">
        <f>EXP((Result!G$8+B3352-Result!P$8)/H$2)</f>
        <v>4.64045835738306E-6</v>
      </c>
    </row>
    <row r="3353" spans="1:6" x14ac:dyDescent="0.2">
      <c r="A3353">
        <v>45.53</v>
      </c>
      <c r="B3353">
        <v>-2.41378</v>
      </c>
      <c r="C3353">
        <f t="shared" si="156"/>
        <v>1.7128250266491805E-2</v>
      </c>
      <c r="D3353">
        <f t="shared" si="157"/>
        <v>7.5084265066378171E-7</v>
      </c>
      <c r="E3353">
        <f t="shared" si="158"/>
        <v>0.99999924915791305</v>
      </c>
      <c r="F3353" s="4">
        <f>EXP((Result!G$8+B3353-Result!P$8)/H$2)</f>
        <v>8.3913191150279894E-7</v>
      </c>
    </row>
    <row r="3354" spans="1:6" x14ac:dyDescent="0.2">
      <c r="A3354">
        <v>45.54</v>
      </c>
      <c r="B3354">
        <v>-9.8750000000000004E-2</v>
      </c>
      <c r="C3354">
        <f t="shared" si="156"/>
        <v>0.8467194672636873</v>
      </c>
      <c r="D3354">
        <f t="shared" si="157"/>
        <v>3.7117223258503119E-5</v>
      </c>
      <c r="E3354">
        <f t="shared" si="158"/>
        <v>0.99996288415437862</v>
      </c>
      <c r="F3354" s="4">
        <f>EXP((Result!G$8+B3354-Result!P$8)/H$2)</f>
        <v>4.1481722535406138E-5</v>
      </c>
    </row>
    <row r="3355" spans="1:6" x14ac:dyDescent="0.2">
      <c r="A3355">
        <v>45.55</v>
      </c>
      <c r="B3355">
        <v>-0.813689</v>
      </c>
      <c r="C3355">
        <f t="shared" si="156"/>
        <v>0.25385276574349991</v>
      </c>
      <c r="D3355">
        <f t="shared" si="157"/>
        <v>1.1128018364027593E-5</v>
      </c>
      <c r="E3355">
        <f t="shared" si="158"/>
        <v>0.99998887210546727</v>
      </c>
      <c r="F3355" s="4">
        <f>EXP((Result!G$8+B3355-Result!P$8)/H$2)</f>
        <v>1.243652756378395E-5</v>
      </c>
    </row>
    <row r="3356" spans="1:6" x14ac:dyDescent="0.2">
      <c r="A3356">
        <v>45.56</v>
      </c>
      <c r="B3356">
        <v>0.14138200000000001</v>
      </c>
      <c r="C3356">
        <f t="shared" si="156"/>
        <v>1.2689849826710358</v>
      </c>
      <c r="D3356">
        <f t="shared" si="157"/>
        <v>5.5627868183666263E-5</v>
      </c>
      <c r="E3356">
        <f t="shared" si="158"/>
        <v>0.99994437522610402</v>
      </c>
      <c r="F3356" s="4">
        <f>EXP((Result!G$8+B3356-Result!P$8)/H$2)</f>
        <v>6.2168976842909735E-5</v>
      </c>
    </row>
    <row r="3357" spans="1:6" x14ac:dyDescent="0.2">
      <c r="A3357">
        <v>45.57</v>
      </c>
      <c r="B3357">
        <v>-2.363537</v>
      </c>
      <c r="C3357">
        <f t="shared" si="156"/>
        <v>1.8641394087999866E-2</v>
      </c>
      <c r="D3357">
        <f t="shared" si="157"/>
        <v>8.1717358932359475E-7</v>
      </c>
      <c r="E3357">
        <f t="shared" si="158"/>
        <v>0.99999918282707856</v>
      </c>
      <c r="F3357" s="4">
        <f>EXP((Result!G$8+B3357-Result!P$8)/H$2)</f>
        <v>9.1326249971615802E-7</v>
      </c>
    </row>
    <row r="3358" spans="1:6" x14ac:dyDescent="0.2">
      <c r="A3358">
        <v>45.58</v>
      </c>
      <c r="B3358">
        <v>-1.5284390000000001</v>
      </c>
      <c r="C3358">
        <f t="shared" si="156"/>
        <v>7.6131178904252722E-2</v>
      </c>
      <c r="D3358">
        <f t="shared" si="157"/>
        <v>3.3373249034348422E-6</v>
      </c>
      <c r="E3358">
        <f t="shared" si="158"/>
        <v>0.99999666268623411</v>
      </c>
      <c r="F3358" s="4">
        <f>EXP((Result!G$8+B3358-Result!P$8)/H$2)</f>
        <v>3.7297505982770725E-6</v>
      </c>
    </row>
    <row r="3359" spans="1:6" x14ac:dyDescent="0.2">
      <c r="A3359">
        <v>45.59</v>
      </c>
      <c r="B3359">
        <v>-0.18332999999999999</v>
      </c>
      <c r="C3359">
        <f t="shared" si="156"/>
        <v>0.73425685167213839</v>
      </c>
      <c r="D3359">
        <f t="shared" si="157"/>
        <v>3.2187255101946263E-5</v>
      </c>
      <c r="E3359">
        <f t="shared" si="158"/>
        <v>0.99996781378088417</v>
      </c>
      <c r="F3359" s="4">
        <f>EXP((Result!G$8+B3359-Result!P$8)/H$2)</f>
        <v>3.5972054698606559E-5</v>
      </c>
    </row>
    <row r="3360" spans="1:6" x14ac:dyDescent="0.2">
      <c r="A3360">
        <v>45.6</v>
      </c>
      <c r="B3360">
        <v>-0.42819400000000002</v>
      </c>
      <c r="C3360">
        <f t="shared" si="156"/>
        <v>0.48603598235707351</v>
      </c>
      <c r="D3360">
        <f t="shared" si="157"/>
        <v>2.1306119401167859E-5</v>
      </c>
      <c r="E3360">
        <f t="shared" si="158"/>
        <v>0.9999786943345399</v>
      </c>
      <c r="F3360" s="4">
        <f>EXP((Result!G$8+B3360-Result!P$8)/H$2)</f>
        <v>2.3811439965488411E-5</v>
      </c>
    </row>
    <row r="3361" spans="1:6" x14ac:dyDescent="0.2">
      <c r="A3361">
        <v>45.61</v>
      </c>
      <c r="B3361">
        <v>0.906968</v>
      </c>
      <c r="C3361">
        <f t="shared" si="156"/>
        <v>4.6097263354181468</v>
      </c>
      <c r="D3361">
        <f t="shared" si="157"/>
        <v>2.0207429753003674E-4</v>
      </c>
      <c r="E3361">
        <f t="shared" si="158"/>
        <v>0.99979796652824193</v>
      </c>
      <c r="F3361" s="4">
        <f>EXP((Result!G$8+B3361-Result!P$8)/H$2)</f>
        <v>2.2583558805837578E-4</v>
      </c>
    </row>
    <row r="3362" spans="1:6" x14ac:dyDescent="0.2">
      <c r="A3362">
        <v>45.62</v>
      </c>
      <c r="B3362">
        <v>1.612144</v>
      </c>
      <c r="C3362">
        <f t="shared" si="156"/>
        <v>15.124767231617016</v>
      </c>
      <c r="D3362">
        <f t="shared" si="157"/>
        <v>6.6301695398954523E-4</v>
      </c>
      <c r="E3362">
        <f t="shared" si="158"/>
        <v>0.99933742234622813</v>
      </c>
      <c r="F3362" s="4">
        <f>EXP((Result!G$8+B3362-Result!P$8)/H$2)</f>
        <v>7.409790632806521E-4</v>
      </c>
    </row>
    <row r="3363" spans="1:6" x14ac:dyDescent="0.2">
      <c r="A3363">
        <v>45.63</v>
      </c>
      <c r="B3363">
        <v>-0.94266300000000003</v>
      </c>
      <c r="C3363">
        <f t="shared" si="156"/>
        <v>0.2042701880562342</v>
      </c>
      <c r="D3363">
        <f t="shared" si="157"/>
        <v>8.9544913850179274E-6</v>
      </c>
      <c r="E3363">
        <f t="shared" si="158"/>
        <v>0.99999104558879714</v>
      </c>
      <c r="F3363" s="4">
        <f>EXP((Result!G$8+B3363-Result!P$8)/H$2)</f>
        <v>1.0007422281889148E-5</v>
      </c>
    </row>
    <row r="3364" spans="1:6" x14ac:dyDescent="0.2">
      <c r="A3364">
        <v>45.64</v>
      </c>
      <c r="B3364">
        <v>1.742559</v>
      </c>
      <c r="C3364">
        <f t="shared" si="156"/>
        <v>18.8416991132246</v>
      </c>
      <c r="D3364">
        <f t="shared" si="157"/>
        <v>8.25954261823182E-4</v>
      </c>
      <c r="E3364">
        <f t="shared" si="158"/>
        <v>0.99917472737561808</v>
      </c>
      <c r="F3364" s="4">
        <f>EXP((Result!G$8+B3364-Result!P$8)/H$2)</f>
        <v>9.2307566428844877E-4</v>
      </c>
    </row>
    <row r="3365" spans="1:6" x14ac:dyDescent="0.2">
      <c r="A3365">
        <v>45.65</v>
      </c>
      <c r="B3365">
        <v>-1.7821899999999999</v>
      </c>
      <c r="C3365">
        <f t="shared" si="156"/>
        <v>4.9645500610468012E-2</v>
      </c>
      <c r="D3365">
        <f t="shared" si="157"/>
        <v>2.1762853001288505E-6</v>
      </c>
      <c r="E3365">
        <f t="shared" si="158"/>
        <v>0.99999782371943602</v>
      </c>
      <c r="F3365" s="4">
        <f>EXP((Result!G$8+B3365-Result!P$8)/H$2)</f>
        <v>2.4321879454478504E-6</v>
      </c>
    </row>
    <row r="3366" spans="1:6" x14ac:dyDescent="0.2">
      <c r="A3366">
        <v>45.66</v>
      </c>
      <c r="B3366">
        <v>1.203085</v>
      </c>
      <c r="C3366">
        <f t="shared" si="156"/>
        <v>7.59205220543123</v>
      </c>
      <c r="D3366">
        <f t="shared" si="157"/>
        <v>3.3280904431059224E-4</v>
      </c>
      <c r="E3366">
        <f t="shared" si="158"/>
        <v>0.99966730168069906</v>
      </c>
      <c r="F3366" s="4">
        <f>EXP((Result!G$8+B3366-Result!P$8)/H$2)</f>
        <v>3.719430286370636E-4</v>
      </c>
    </row>
    <row r="3367" spans="1:6" x14ac:dyDescent="0.2">
      <c r="A3367">
        <v>45.67</v>
      </c>
      <c r="B3367">
        <v>-1.4816130000000001</v>
      </c>
      <c r="C3367">
        <f t="shared" si="156"/>
        <v>8.2381092690804181E-2</v>
      </c>
      <c r="D3367">
        <f t="shared" si="157"/>
        <v>3.6112992884947592E-6</v>
      </c>
      <c r="E3367">
        <f t="shared" si="158"/>
        <v>0.99999638871375296</v>
      </c>
      <c r="F3367" s="4">
        <f>EXP((Result!G$8+B3367-Result!P$8)/H$2)</f>
        <v>4.0359407823787403E-6</v>
      </c>
    </row>
    <row r="3368" spans="1:6" x14ac:dyDescent="0.2">
      <c r="A3368">
        <v>45.68</v>
      </c>
      <c r="B3368">
        <v>-5.6294999999999998E-2</v>
      </c>
      <c r="C3368">
        <f t="shared" si="156"/>
        <v>0.90950701365540287</v>
      </c>
      <c r="D3368">
        <f t="shared" si="157"/>
        <v>3.9869609931277143E-5</v>
      </c>
      <c r="E3368">
        <f t="shared" si="158"/>
        <v>0.9999601319795911</v>
      </c>
      <c r="F3368" s="4">
        <f>EXP((Result!G$8+B3368-Result!P$8)/H$2)</f>
        <v>4.4557753828884121E-5</v>
      </c>
    </row>
    <row r="3369" spans="1:6" x14ac:dyDescent="0.2">
      <c r="A3369">
        <v>45.69</v>
      </c>
      <c r="B3369">
        <v>-2.1109610000000001</v>
      </c>
      <c r="C3369">
        <f t="shared" si="156"/>
        <v>2.8529965101347483E-2</v>
      </c>
      <c r="D3369">
        <f t="shared" si="157"/>
        <v>1.2506539948186103E-6</v>
      </c>
      <c r="E3369">
        <f t="shared" si="158"/>
        <v>0.99999874934756927</v>
      </c>
      <c r="F3369" s="4">
        <f>EXP((Result!G$8+B3369-Result!P$8)/H$2)</f>
        <v>1.3977145229735881E-6</v>
      </c>
    </row>
    <row r="3370" spans="1:6" x14ac:dyDescent="0.2">
      <c r="A3370">
        <v>45.7</v>
      </c>
      <c r="B3370">
        <v>2.8743949999999998</v>
      </c>
      <c r="C3370">
        <f t="shared" si="156"/>
        <v>126.86525342345651</v>
      </c>
      <c r="D3370">
        <f t="shared" si="157"/>
        <v>5.5613294805687439E-3</v>
      </c>
      <c r="E3370">
        <f t="shared" si="158"/>
        <v>0.99446942785335479</v>
      </c>
      <c r="F3370" s="4">
        <f>EXP((Result!G$8+B3370-Result!P$8)/H$2)</f>
        <v>6.2152689826569336E-3</v>
      </c>
    </row>
    <row r="3371" spans="1:6" x14ac:dyDescent="0.2">
      <c r="A3371">
        <v>45.71</v>
      </c>
      <c r="B3371">
        <v>0.85977300000000001</v>
      </c>
      <c r="C3371">
        <f t="shared" si="156"/>
        <v>4.2573576342724246</v>
      </c>
      <c r="D3371">
        <f t="shared" si="157"/>
        <v>1.8662768474339401E-4</v>
      </c>
      <c r="E3371">
        <f t="shared" si="158"/>
        <v>0.99981340713865041</v>
      </c>
      <c r="F3371" s="4">
        <f>EXP((Result!G$8+B3371-Result!P$8)/H$2)</f>
        <v>2.0857265593479476E-4</v>
      </c>
    </row>
    <row r="3372" spans="1:6" x14ac:dyDescent="0.2">
      <c r="A3372">
        <v>45.72</v>
      </c>
      <c r="B3372">
        <v>3.0551879999999998</v>
      </c>
      <c r="C3372">
        <f t="shared" si="156"/>
        <v>172.0434845488488</v>
      </c>
      <c r="D3372">
        <f t="shared" si="157"/>
        <v>7.541785293784649E-3</v>
      </c>
      <c r="E3372">
        <f t="shared" si="158"/>
        <v>0.99251466747695671</v>
      </c>
      <c r="F3372" s="4">
        <f>EXP((Result!G$8+B3372-Result!P$8)/H$2)</f>
        <v>8.4286004585946931E-3</v>
      </c>
    </row>
    <row r="3373" spans="1:6" x14ac:dyDescent="0.2">
      <c r="A3373">
        <v>45.73</v>
      </c>
      <c r="B3373">
        <v>-3.2793559999999999</v>
      </c>
      <c r="C3373">
        <f t="shared" si="156"/>
        <v>3.9840658889281934E-3</v>
      </c>
      <c r="D3373">
        <f t="shared" si="157"/>
        <v>1.7464752942769185E-7</v>
      </c>
      <c r="E3373">
        <f t="shared" si="158"/>
        <v>0.9999998253525012</v>
      </c>
      <c r="F3373" s="4">
        <f>EXP((Result!G$8+B3373-Result!P$8)/H$2)</f>
        <v>1.9518379127549688E-7</v>
      </c>
    </row>
    <row r="3374" spans="1:6" x14ac:dyDescent="0.2">
      <c r="A3374">
        <v>45.74</v>
      </c>
      <c r="B3374">
        <v>-2.00387</v>
      </c>
      <c r="C3374">
        <f t="shared" si="156"/>
        <v>3.417159372535538E-2</v>
      </c>
      <c r="D3374">
        <f t="shared" si="157"/>
        <v>1.4979632835203069E-6</v>
      </c>
      <c r="E3374">
        <f t="shared" si="158"/>
        <v>0.99999850203896046</v>
      </c>
      <c r="F3374" s="4">
        <f>EXP((Result!G$8+B3374-Result!P$8)/H$2)</f>
        <v>1.6741041446568956E-6</v>
      </c>
    </row>
    <row r="3375" spans="1:6" x14ac:dyDescent="0.2">
      <c r="A3375">
        <v>45.75</v>
      </c>
      <c r="B3375">
        <v>4.8316509999999999</v>
      </c>
      <c r="C3375">
        <f t="shared" si="156"/>
        <v>3432.1605509760238</v>
      </c>
      <c r="D3375">
        <f t="shared" si="157"/>
        <v>0.1504539276051996</v>
      </c>
      <c r="E3375">
        <f t="shared" si="158"/>
        <v>0.86922211833516316</v>
      </c>
      <c r="F3375" s="4">
        <f>EXP((Result!G$8+B3375-Result!P$8)/H$2)</f>
        <v>0.16814533877749654</v>
      </c>
    </row>
    <row r="3376" spans="1:6" x14ac:dyDescent="0.2">
      <c r="A3376">
        <v>45.76</v>
      </c>
      <c r="B3376">
        <v>-1.492801</v>
      </c>
      <c r="C3376">
        <f t="shared" si="156"/>
        <v>8.0842681978724532E-2</v>
      </c>
      <c r="D3376">
        <f t="shared" si="157"/>
        <v>3.5438607376272976E-6</v>
      </c>
      <c r="E3376">
        <f t="shared" si="158"/>
        <v>0.99999645615182142</v>
      </c>
      <c r="F3376" s="4">
        <f>EXP((Result!G$8+B3376-Result!P$8)/H$2)</f>
        <v>3.9605723412701156E-6</v>
      </c>
    </row>
    <row r="3377" spans="1:6" x14ac:dyDescent="0.2">
      <c r="A3377">
        <v>45.77</v>
      </c>
      <c r="B3377">
        <v>1.5127740000000001</v>
      </c>
      <c r="C3377">
        <f t="shared" si="156"/>
        <v>12.793063591180788</v>
      </c>
      <c r="D3377">
        <f t="shared" si="157"/>
        <v>5.608032126728082E-4</v>
      </c>
      <c r="E3377">
        <f t="shared" si="158"/>
        <v>0.9994395111112967</v>
      </c>
      <c r="F3377" s="4">
        <f>EXP((Result!G$8+B3377-Result!P$8)/H$2)</f>
        <v>6.2674632482720785E-4</v>
      </c>
    </row>
    <row r="3378" spans="1:6" x14ac:dyDescent="0.2">
      <c r="A3378">
        <v>45.78</v>
      </c>
      <c r="B3378">
        <v>2.9683839999999999</v>
      </c>
      <c r="C3378">
        <f t="shared" si="156"/>
        <v>148.63438064983387</v>
      </c>
      <c r="D3378">
        <f t="shared" si="157"/>
        <v>6.5156119633081834E-3</v>
      </c>
      <c r="E3378">
        <f t="shared" si="158"/>
        <v>0.99352656641798265</v>
      </c>
      <c r="F3378" s="4">
        <f>EXP((Result!G$8+B3378-Result!P$8)/H$2)</f>
        <v>7.2817625857399077E-3</v>
      </c>
    </row>
    <row r="3379" spans="1:6" x14ac:dyDescent="0.2">
      <c r="A3379">
        <v>45.79</v>
      </c>
      <c r="B3379">
        <v>2.1140270000000001</v>
      </c>
      <c r="C3379">
        <f t="shared" si="156"/>
        <v>35.232406616986573</v>
      </c>
      <c r="D3379">
        <f t="shared" si="157"/>
        <v>1.5444656145242441E-3</v>
      </c>
      <c r="E3379">
        <f t="shared" si="158"/>
        <v>0.99845791608106327</v>
      </c>
      <c r="F3379" s="4">
        <f>EXP((Result!G$8+B3379-Result!P$8)/H$2)</f>
        <v>1.7260745406781797E-3</v>
      </c>
    </row>
    <row r="3380" spans="1:6" x14ac:dyDescent="0.2">
      <c r="A3380">
        <v>45.8</v>
      </c>
      <c r="B3380">
        <v>-3.2503120000000001</v>
      </c>
      <c r="C3380">
        <f t="shared" si="156"/>
        <v>4.1838827103579329E-3</v>
      </c>
      <c r="D3380">
        <f t="shared" si="157"/>
        <v>1.834068007785442E-7</v>
      </c>
      <c r="E3380">
        <f t="shared" si="158"/>
        <v>0.99999981659323278</v>
      </c>
      <c r="F3380" s="4">
        <f>EXP((Result!G$8+B3380-Result!P$8)/H$2)</f>
        <v>2.0497303820428351E-7</v>
      </c>
    </row>
    <row r="3381" spans="1:6" x14ac:dyDescent="0.2">
      <c r="A3381">
        <v>45.81</v>
      </c>
      <c r="B3381">
        <v>-2.1846329999999998</v>
      </c>
      <c r="C3381">
        <f t="shared" si="156"/>
        <v>2.5199484003112421E-2</v>
      </c>
      <c r="D3381">
        <f t="shared" si="157"/>
        <v>1.1046573391837667E-6</v>
      </c>
      <c r="E3381">
        <f t="shared" si="158"/>
        <v>0.99999889534388109</v>
      </c>
      <c r="F3381" s="4">
        <f>EXP((Result!G$8+B3381-Result!P$8)/H$2)</f>
        <v>1.2345505729667787E-6</v>
      </c>
    </row>
    <row r="3382" spans="1:6" x14ac:dyDescent="0.2">
      <c r="A3382">
        <v>45.82</v>
      </c>
      <c r="B3382">
        <v>-0.88892899999999997</v>
      </c>
      <c r="C3382">
        <f t="shared" si="156"/>
        <v>0.2236273517487426</v>
      </c>
      <c r="D3382">
        <f t="shared" si="157"/>
        <v>9.8030418131167668E-6</v>
      </c>
      <c r="E3382">
        <f t="shared" si="158"/>
        <v>0.99999019705428549</v>
      </c>
      <c r="F3382" s="4">
        <f>EXP((Result!G$8+B3382-Result!P$8)/H$2)</f>
        <v>1.0955751125632374E-5</v>
      </c>
    </row>
    <row r="3383" spans="1:6" x14ac:dyDescent="0.2">
      <c r="A3383">
        <v>45.83</v>
      </c>
      <c r="B3383">
        <v>1.2867960000000001</v>
      </c>
      <c r="C3383">
        <f t="shared" si="156"/>
        <v>8.7420810956782447</v>
      </c>
      <c r="D3383">
        <f t="shared" si="157"/>
        <v>3.8322229299964528E-4</v>
      </c>
      <c r="E3383">
        <f t="shared" si="158"/>
        <v>0.99961692451006801</v>
      </c>
      <c r="F3383" s="4">
        <f>EXP((Result!G$8+B3383-Result!P$8)/H$2)</f>
        <v>4.2828421503625326E-4</v>
      </c>
    </row>
    <row r="3384" spans="1:6" x14ac:dyDescent="0.2">
      <c r="A3384">
        <v>45.84</v>
      </c>
      <c r="B3384">
        <v>-1.2174480000000001</v>
      </c>
      <c r="C3384">
        <f t="shared" si="156"/>
        <v>0.12856734283938651</v>
      </c>
      <c r="D3384">
        <f t="shared" si="157"/>
        <v>5.6359431339682258E-6</v>
      </c>
      <c r="E3384">
        <f t="shared" si="158"/>
        <v>0.99999436408862974</v>
      </c>
      <c r="F3384" s="4">
        <f>EXP((Result!G$8+B3384-Result!P$8)/H$2)</f>
        <v>6.2986562243725649E-6</v>
      </c>
    </row>
    <row r="3385" spans="1:6" x14ac:dyDescent="0.2">
      <c r="A3385">
        <v>45.85</v>
      </c>
      <c r="B3385">
        <v>-1.321658</v>
      </c>
      <c r="C3385">
        <f t="shared" si="156"/>
        <v>0.10786358492158729</v>
      </c>
      <c r="D3385">
        <f t="shared" si="157"/>
        <v>4.7283627196329118E-6</v>
      </c>
      <c r="E3385">
        <f t="shared" si="158"/>
        <v>0.99999527165963775</v>
      </c>
      <c r="F3385" s="4">
        <f>EXP((Result!G$8+B3385-Result!P$8)/H$2)</f>
        <v>5.2843562412131039E-6</v>
      </c>
    </row>
    <row r="3386" spans="1:6" x14ac:dyDescent="0.2">
      <c r="A3386">
        <v>45.86</v>
      </c>
      <c r="B3386">
        <v>-2.055844</v>
      </c>
      <c r="C3386">
        <f t="shared" si="156"/>
        <v>3.1306403953777984E-2</v>
      </c>
      <c r="D3386">
        <f t="shared" si="157"/>
        <v>1.3723633740564349E-6</v>
      </c>
      <c r="E3386">
        <f t="shared" si="158"/>
        <v>0.99999862763850933</v>
      </c>
      <c r="F3386" s="4">
        <f>EXP((Result!G$8+B3386-Result!P$8)/H$2)</f>
        <v>1.533735331004891E-6</v>
      </c>
    </row>
    <row r="3387" spans="1:6" x14ac:dyDescent="0.2">
      <c r="A3387">
        <v>45.87</v>
      </c>
      <c r="B3387">
        <v>2.4099970000000002</v>
      </c>
      <c r="C3387">
        <f t="shared" si="156"/>
        <v>58.012126369356999</v>
      </c>
      <c r="D3387">
        <f t="shared" si="157"/>
        <v>2.5430489428930857E-3</v>
      </c>
      <c r="E3387">
        <f t="shared" si="158"/>
        <v>0.99746340175060366</v>
      </c>
      <c r="F3387" s="4">
        <f>EXP((Result!G$8+B3387-Result!P$8)/H$2)</f>
        <v>2.842078188563915E-3</v>
      </c>
    </row>
    <row r="3388" spans="1:6" x14ac:dyDescent="0.2">
      <c r="A3388">
        <v>45.88</v>
      </c>
      <c r="B3388">
        <v>-0.30452899999999999</v>
      </c>
      <c r="C3388">
        <f t="shared" si="156"/>
        <v>0.59863273901506209</v>
      </c>
      <c r="D3388">
        <f t="shared" si="157"/>
        <v>2.6241967833428348E-5</v>
      </c>
      <c r="E3388">
        <f t="shared" si="158"/>
        <v>0.99997375872078942</v>
      </c>
      <c r="F3388" s="4">
        <f>EXP((Result!G$8+B3388-Result!P$8)/H$2)</f>
        <v>2.9327679521391808E-5</v>
      </c>
    </row>
    <row r="3389" spans="1:6" x14ac:dyDescent="0.2">
      <c r="A3389">
        <v>45.89</v>
      </c>
      <c r="B3389">
        <v>-1.249463</v>
      </c>
      <c r="C3389">
        <f t="shared" si="156"/>
        <v>0.12181580674986327</v>
      </c>
      <c r="D3389">
        <f t="shared" si="157"/>
        <v>5.3399793796653727E-6</v>
      </c>
      <c r="E3389">
        <f t="shared" si="158"/>
        <v>0.99999466004913562</v>
      </c>
      <c r="F3389" s="4">
        <f>EXP((Result!G$8+B3389-Result!P$8)/H$2)</f>
        <v>5.9678910092317821E-6</v>
      </c>
    </row>
    <row r="3390" spans="1:6" x14ac:dyDescent="0.2">
      <c r="A3390">
        <v>45.9</v>
      </c>
      <c r="B3390">
        <v>4.2353800000000001</v>
      </c>
      <c r="C3390">
        <f t="shared" si="156"/>
        <v>1256.7399765812454</v>
      </c>
      <c r="D3390">
        <f t="shared" si="157"/>
        <v>5.5091089897104234E-2</v>
      </c>
      <c r="E3390">
        <f t="shared" si="158"/>
        <v>0.94778546570564171</v>
      </c>
      <c r="F3390" s="4">
        <f>EXP((Result!G$8+B3390-Result!P$8)/H$2)</f>
        <v>6.1569080460814392E-2</v>
      </c>
    </row>
    <row r="3391" spans="1:6" x14ac:dyDescent="0.2">
      <c r="A3391">
        <v>45.91</v>
      </c>
      <c r="B3391">
        <v>5.509887</v>
      </c>
      <c r="C3391">
        <f t="shared" si="156"/>
        <v>10761.375050685723</v>
      </c>
      <c r="D3391">
        <f t="shared" si="157"/>
        <v>0.471741085173839</v>
      </c>
      <c r="E3391">
        <f t="shared" si="158"/>
        <v>0.67946733978815443</v>
      </c>
      <c r="F3391" s="4">
        <f>EXP((Result!G$8+B3391-Result!P$8)/H$2)</f>
        <v>0.52721165771067235</v>
      </c>
    </row>
    <row r="3392" spans="1:6" x14ac:dyDescent="0.2">
      <c r="A3392">
        <v>45.92</v>
      </c>
      <c r="B3392">
        <v>-1.7857209999999999</v>
      </c>
      <c r="C3392">
        <f t="shared" si="156"/>
        <v>4.9351013953472522E-2</v>
      </c>
      <c r="D3392">
        <f t="shared" si="157"/>
        <v>2.16337603393508E-6</v>
      </c>
      <c r="E3392">
        <f t="shared" si="158"/>
        <v>0.99999783662864627</v>
      </c>
      <c r="F3392" s="4">
        <f>EXP((Result!G$8+B3392-Result!P$8)/H$2)</f>
        <v>2.4177607186411501E-6</v>
      </c>
    </row>
    <row r="3393" spans="1:6" x14ac:dyDescent="0.2">
      <c r="A3393">
        <v>45.93</v>
      </c>
      <c r="B3393">
        <v>-0.69143399999999999</v>
      </c>
      <c r="C3393">
        <f t="shared" ref="C3393:C3456" si="159">EXP(B3393/H$2)</f>
        <v>0.31191924588066583</v>
      </c>
      <c r="D3393">
        <f t="shared" si="157"/>
        <v>1.3673449986205505E-5</v>
      </c>
      <c r="E3393">
        <f t="shared" si="158"/>
        <v>0.99998632673697441</v>
      </c>
      <c r="F3393" s="4">
        <f>EXP((Result!G$8+B3393-Result!P$8)/H$2)</f>
        <v>1.5281268603507138E-5</v>
      </c>
    </row>
    <row r="3394" spans="1:6" x14ac:dyDescent="0.2">
      <c r="A3394">
        <v>45.94</v>
      </c>
      <c r="B3394">
        <v>-0.22747100000000001</v>
      </c>
      <c r="C3394">
        <f t="shared" si="159"/>
        <v>0.68162854178813148</v>
      </c>
      <c r="D3394">
        <f t="shared" ref="D3394:D3457" si="160">EXP(1/H$2*(B3394-H$4-J$6))</f>
        <v>2.9880213864315141E-5</v>
      </c>
      <c r="E3394">
        <f t="shared" ref="E3394:E3457" si="161">1/(1+D3394)</f>
        <v>0.9999701206789362</v>
      </c>
      <c r="F3394" s="4">
        <f>EXP((Result!G$8+B3394-Result!P$8)/H$2)</f>
        <v>3.3393735630107058E-5</v>
      </c>
    </row>
    <row r="3395" spans="1:6" x14ac:dyDescent="0.2">
      <c r="A3395">
        <v>45.95</v>
      </c>
      <c r="B3395">
        <v>-1.383791</v>
      </c>
      <c r="C3395">
        <f t="shared" si="159"/>
        <v>9.7142424350908516E-2</v>
      </c>
      <c r="D3395">
        <f t="shared" si="160"/>
        <v>4.2583844967651268E-6</v>
      </c>
      <c r="E3395">
        <f t="shared" si="161"/>
        <v>0.99999574163363691</v>
      </c>
      <c r="F3395" s="4">
        <f>EXP((Result!G$8+B3395-Result!P$8)/H$2)</f>
        <v>4.7591147353249113E-6</v>
      </c>
    </row>
    <row r="3396" spans="1:6" x14ac:dyDescent="0.2">
      <c r="A3396">
        <v>45.96</v>
      </c>
      <c r="B3396">
        <v>-1.0601100000000001</v>
      </c>
      <c r="C3396">
        <f t="shared" si="159"/>
        <v>0.16759574057691423</v>
      </c>
      <c r="D3396">
        <f t="shared" si="160"/>
        <v>7.3468117371514573E-6</v>
      </c>
      <c r="E3396">
        <f t="shared" si="161"/>
        <v>0.99999265324223807</v>
      </c>
      <c r="F3396" s="4">
        <f>EXP((Result!G$8+B3396-Result!P$8)/H$2)</f>
        <v>8.2107005655538844E-6</v>
      </c>
    </row>
    <row r="3397" spans="1:6" x14ac:dyDescent="0.2">
      <c r="A3397">
        <v>45.97</v>
      </c>
      <c r="B3397">
        <v>-1.0664359999999999</v>
      </c>
      <c r="C3397">
        <f t="shared" si="159"/>
        <v>0.16581885702512683</v>
      </c>
      <c r="D3397">
        <f t="shared" si="160"/>
        <v>7.2689193701444832E-6</v>
      </c>
      <c r="E3397">
        <f t="shared" si="161"/>
        <v>0.99999273113346665</v>
      </c>
      <c r="F3397" s="4">
        <f>EXP((Result!G$8+B3397-Result!P$8)/H$2)</f>
        <v>8.1236490764566077E-6</v>
      </c>
    </row>
    <row r="3398" spans="1:6" x14ac:dyDescent="0.2">
      <c r="A3398">
        <v>45.98</v>
      </c>
      <c r="B3398">
        <v>-1.2428859999999999</v>
      </c>
      <c r="C3398">
        <f t="shared" si="159"/>
        <v>0.12317324271365716</v>
      </c>
      <c r="D3398">
        <f t="shared" si="160"/>
        <v>5.3994846298400074E-6</v>
      </c>
      <c r="E3398">
        <f t="shared" si="161"/>
        <v>0.99999460054452438</v>
      </c>
      <c r="F3398" s="4">
        <f>EXP((Result!G$8+B3398-Result!P$8)/H$2)</f>
        <v>6.0343932974000942E-6</v>
      </c>
    </row>
    <row r="3399" spans="1:6" x14ac:dyDescent="0.2">
      <c r="A3399">
        <v>45.99</v>
      </c>
      <c r="B3399">
        <v>6.0603999999999998E-2</v>
      </c>
      <c r="C3399">
        <f t="shared" si="159"/>
        <v>1.1075084909034505</v>
      </c>
      <c r="D3399">
        <f t="shared" si="160"/>
        <v>4.8549302935477856E-5</v>
      </c>
      <c r="E3399">
        <f t="shared" si="161"/>
        <v>0.99995145305398503</v>
      </c>
      <c r="F3399" s="4">
        <f>EXP((Result!G$8+B3399-Result!P$8)/H$2)</f>
        <v>5.4258065039806428E-5</v>
      </c>
    </row>
    <row r="3400" spans="1:6" x14ac:dyDescent="0.2">
      <c r="A3400">
        <v>46</v>
      </c>
      <c r="B3400">
        <v>-0.34619899999999998</v>
      </c>
      <c r="C3400">
        <f t="shared" si="159"/>
        <v>0.55804392145493387</v>
      </c>
      <c r="D3400">
        <f t="shared" si="160"/>
        <v>2.446269587686569E-5</v>
      </c>
      <c r="E3400">
        <f t="shared" si="161"/>
        <v>0.99997553790253191</v>
      </c>
      <c r="F3400" s="4">
        <f>EXP((Result!G$8+B3400-Result!P$8)/H$2)</f>
        <v>2.7339188488451962E-5</v>
      </c>
    </row>
    <row r="3401" spans="1:6" x14ac:dyDescent="0.2">
      <c r="A3401">
        <v>46.01</v>
      </c>
      <c r="B3401">
        <v>1.356684</v>
      </c>
      <c r="C3401">
        <f t="shared" si="159"/>
        <v>9.8345722627367369</v>
      </c>
      <c r="D3401">
        <f t="shared" si="160"/>
        <v>4.3111328892382931E-4</v>
      </c>
      <c r="E3401">
        <f t="shared" si="161"/>
        <v>0.99956907248965243</v>
      </c>
      <c r="F3401" s="4">
        <f>EXP((Result!G$8+B3401-Result!P$8)/H$2)</f>
        <v>4.8180656478304508E-4</v>
      </c>
    </row>
    <row r="3402" spans="1:6" x14ac:dyDescent="0.2">
      <c r="A3402">
        <v>46.02</v>
      </c>
      <c r="B3402">
        <v>-0.30058099999999999</v>
      </c>
      <c r="C3402">
        <f t="shared" si="159"/>
        <v>0.60262815647693302</v>
      </c>
      <c r="D3402">
        <f t="shared" si="160"/>
        <v>2.6417112976154827E-5</v>
      </c>
      <c r="E3402">
        <f t="shared" si="161"/>
        <v>0.99997358358486921</v>
      </c>
      <c r="F3402" s="4">
        <f>EXP((Result!G$8+B3402-Result!P$8)/H$2)</f>
        <v>2.9523419438771958E-5</v>
      </c>
    </row>
    <row r="3403" spans="1:6" x14ac:dyDescent="0.2">
      <c r="A3403">
        <v>46.03</v>
      </c>
      <c r="B3403">
        <v>0.56194699999999997</v>
      </c>
      <c r="C3403">
        <f t="shared" si="159"/>
        <v>2.5775406820198774</v>
      </c>
      <c r="D3403">
        <f t="shared" si="160"/>
        <v>1.1299037833815624E-4</v>
      </c>
      <c r="E3403">
        <f t="shared" si="161"/>
        <v>0.99988702238704508</v>
      </c>
      <c r="F3403" s="4">
        <f>EXP((Result!G$8+B3403-Result!P$8)/H$2)</f>
        <v>1.2627656683128138E-4</v>
      </c>
    </row>
    <row r="3404" spans="1:6" x14ac:dyDescent="0.2">
      <c r="A3404">
        <v>46.04</v>
      </c>
      <c r="B3404">
        <v>-0.73546400000000001</v>
      </c>
      <c r="C3404">
        <f t="shared" si="159"/>
        <v>0.28961640351701168</v>
      </c>
      <c r="D3404">
        <f t="shared" si="160"/>
        <v>1.2695771296490001E-5</v>
      </c>
      <c r="E3404">
        <f t="shared" si="161"/>
        <v>0.99998730438988404</v>
      </c>
      <c r="F3404" s="4">
        <f>EXP((Result!G$8+B3404-Result!P$8)/H$2)</f>
        <v>1.4188627705961923E-5</v>
      </c>
    </row>
    <row r="3405" spans="1:6" x14ac:dyDescent="0.2">
      <c r="A3405">
        <v>46.05</v>
      </c>
      <c r="B3405">
        <v>0.20722499999999999</v>
      </c>
      <c r="C3405">
        <f t="shared" si="159"/>
        <v>1.4178725444124589</v>
      </c>
      <c r="D3405">
        <f t="shared" si="160"/>
        <v>6.2154578721490179E-5</v>
      </c>
      <c r="E3405">
        <f t="shared" si="161"/>
        <v>0.99993784928423013</v>
      </c>
      <c r="F3405" s="4">
        <f>EXP((Result!G$8+B3405-Result!P$8)/H$2)</f>
        <v>6.9463143050154346E-5</v>
      </c>
    </row>
    <row r="3406" spans="1:6" x14ac:dyDescent="0.2">
      <c r="A3406">
        <v>46.06</v>
      </c>
      <c r="B3406">
        <v>1.7298439999999999</v>
      </c>
      <c r="C3406">
        <f t="shared" si="159"/>
        <v>18.4423323660113</v>
      </c>
      <c r="D3406">
        <f t="shared" si="160"/>
        <v>8.0844741889415158E-4</v>
      </c>
      <c r="E3406">
        <f t="shared" si="161"/>
        <v>0.99919220564037092</v>
      </c>
      <c r="F3406" s="4">
        <f>EXP((Result!G$8+B3406-Result!P$8)/H$2)</f>
        <v>9.0351024594356657E-4</v>
      </c>
    </row>
    <row r="3407" spans="1:6" x14ac:dyDescent="0.2">
      <c r="A3407">
        <v>46.07</v>
      </c>
      <c r="B3407">
        <v>-2.5675300000000001</v>
      </c>
      <c r="C3407">
        <f t="shared" si="159"/>
        <v>1.321923172193392E-2</v>
      </c>
      <c r="D3407">
        <f t="shared" si="160"/>
        <v>5.7948493462015242E-7</v>
      </c>
      <c r="E3407">
        <f t="shared" si="161"/>
        <v>0.99999942051540114</v>
      </c>
      <c r="F3407" s="4">
        <f>EXP((Result!G$8+B3407-Result!P$8)/H$2)</f>
        <v>6.4762477257385394E-7</v>
      </c>
    </row>
    <row r="3408" spans="1:6" x14ac:dyDescent="0.2">
      <c r="A3408">
        <v>46.08</v>
      </c>
      <c r="B3408">
        <v>2.4449830000000001</v>
      </c>
      <c r="C3408">
        <f t="shared" si="159"/>
        <v>61.534664963985826</v>
      </c>
      <c r="D3408">
        <f t="shared" si="160"/>
        <v>2.6974647281779824E-3</v>
      </c>
      <c r="E3408">
        <f t="shared" si="161"/>
        <v>0.99730979201297854</v>
      </c>
      <c r="F3408" s="4">
        <f>EXP((Result!G$8+B3408-Result!P$8)/H$2)</f>
        <v>3.0146512475900246E-3</v>
      </c>
    </row>
    <row r="3409" spans="1:6" x14ac:dyDescent="0.2">
      <c r="A3409">
        <v>46.09</v>
      </c>
      <c r="B3409">
        <v>-0.222632</v>
      </c>
      <c r="C3409">
        <f t="shared" si="159"/>
        <v>0.6872088005968624</v>
      </c>
      <c r="D3409">
        <f t="shared" si="160"/>
        <v>3.0124832914723041E-5</v>
      </c>
      <c r="E3409">
        <f t="shared" si="161"/>
        <v>0.99996987607456356</v>
      </c>
      <c r="F3409" s="4">
        <f>EXP((Result!G$8+B3409-Result!P$8)/H$2)</f>
        <v>3.366711867671118E-5</v>
      </c>
    </row>
    <row r="3410" spans="1:6" x14ac:dyDescent="0.2">
      <c r="A3410">
        <v>46.1</v>
      </c>
      <c r="B3410">
        <v>-0.750247</v>
      </c>
      <c r="C3410">
        <f t="shared" si="159"/>
        <v>0.28249168853093726</v>
      </c>
      <c r="D3410">
        <f t="shared" si="160"/>
        <v>1.2383448683138588E-5</v>
      </c>
      <c r="E3410">
        <f t="shared" si="161"/>
        <v>0.99998761670466474</v>
      </c>
      <c r="F3410" s="4">
        <f>EXP((Result!G$8+B3410-Result!P$8)/H$2)</f>
        <v>1.3839580044224186E-5</v>
      </c>
    </row>
    <row r="3411" spans="1:6" x14ac:dyDescent="0.2">
      <c r="A3411">
        <v>46.11</v>
      </c>
      <c r="B3411">
        <v>0.49211300000000002</v>
      </c>
      <c r="C3411">
        <f t="shared" si="159"/>
        <v>2.2914184112419727</v>
      </c>
      <c r="D3411">
        <f t="shared" si="160"/>
        <v>1.0044777761348662E-4</v>
      </c>
      <c r="E3411">
        <f t="shared" si="161"/>
        <v>0.9998995623111292</v>
      </c>
      <c r="F3411" s="4">
        <f>EXP((Result!G$8+B3411-Result!P$8)/H$2)</f>
        <v>1.12259120550088E-4</v>
      </c>
    </row>
    <row r="3412" spans="1:6" x14ac:dyDescent="0.2">
      <c r="A3412">
        <v>46.12</v>
      </c>
      <c r="B3412">
        <v>1.0141869999999999</v>
      </c>
      <c r="C3412">
        <f t="shared" si="159"/>
        <v>5.5224628312226116</v>
      </c>
      <c r="D3412">
        <f t="shared" si="160"/>
        <v>2.4208547667587714E-4</v>
      </c>
      <c r="E3412">
        <f t="shared" si="161"/>
        <v>0.99975797311451808</v>
      </c>
      <c r="F3412" s="4">
        <f>EXP((Result!G$8+B3412-Result!P$8)/H$2)</f>
        <v>2.7055155778711804E-4</v>
      </c>
    </row>
    <row r="3413" spans="1:6" x14ac:dyDescent="0.2">
      <c r="A3413">
        <v>46.13</v>
      </c>
      <c r="B3413">
        <v>-1.354033</v>
      </c>
      <c r="C3413">
        <f t="shared" si="159"/>
        <v>0.10213730568768228</v>
      </c>
      <c r="D3413">
        <f t="shared" si="160"/>
        <v>4.4773426439374208E-6</v>
      </c>
      <c r="E3413">
        <f t="shared" si="161"/>
        <v>0.99999552267740255</v>
      </c>
      <c r="F3413" s="4">
        <f>EXP((Result!G$8+B3413-Result!P$8)/H$2)</f>
        <v>5.0038194925910946E-6</v>
      </c>
    </row>
    <row r="3414" spans="1:6" x14ac:dyDescent="0.2">
      <c r="A3414">
        <v>46.14</v>
      </c>
      <c r="B3414">
        <v>5.4575639999999996</v>
      </c>
      <c r="C3414">
        <f t="shared" si="159"/>
        <v>9853.2689378207851</v>
      </c>
      <c r="D3414">
        <f t="shared" si="160"/>
        <v>0.43193288583888473</v>
      </c>
      <c r="E3414">
        <f t="shared" si="161"/>
        <v>0.69835675253324403</v>
      </c>
      <c r="F3414" s="4">
        <f>EXP((Result!G$8+B3414-Result!P$8)/H$2)</f>
        <v>0.48272253555985556</v>
      </c>
    </row>
    <row r="3415" spans="1:6" x14ac:dyDescent="0.2">
      <c r="A3415">
        <v>46.15</v>
      </c>
      <c r="B3415">
        <v>-0.10109</v>
      </c>
      <c r="C3415">
        <f t="shared" si="159"/>
        <v>0.84338766812834498</v>
      </c>
      <c r="D3415">
        <f t="shared" si="160"/>
        <v>3.6971168824726303E-5</v>
      </c>
      <c r="E3415">
        <f t="shared" si="161"/>
        <v>0.99996303019799215</v>
      </c>
      <c r="F3415" s="4">
        <f>EXP((Result!G$8+B3415-Result!P$8)/H$2)</f>
        <v>4.1318494013304663E-5</v>
      </c>
    </row>
    <row r="3416" spans="1:6" x14ac:dyDescent="0.2">
      <c r="A3416">
        <v>46.16</v>
      </c>
      <c r="B3416">
        <v>-1.3398110000000001</v>
      </c>
      <c r="C3416">
        <f t="shared" si="159"/>
        <v>0.10461437536875783</v>
      </c>
      <c r="D3416">
        <f t="shared" si="160"/>
        <v>4.5859287246100094E-6</v>
      </c>
      <c r="E3416">
        <f t="shared" si="161"/>
        <v>0.99999541409230608</v>
      </c>
      <c r="F3416" s="4">
        <f>EXP((Result!G$8+B3416-Result!P$8)/H$2)</f>
        <v>5.125173874040835E-6</v>
      </c>
    </row>
    <row r="3417" spans="1:6" x14ac:dyDescent="0.2">
      <c r="A3417">
        <v>46.17</v>
      </c>
      <c r="B3417">
        <v>-1.408587</v>
      </c>
      <c r="C3417">
        <f t="shared" si="159"/>
        <v>9.316749720296208E-2</v>
      </c>
      <c r="D3417">
        <f t="shared" si="160"/>
        <v>4.0841375778140375E-6</v>
      </c>
      <c r="E3417">
        <f t="shared" si="161"/>
        <v>0.99999591587910219</v>
      </c>
      <c r="F3417" s="4">
        <f>EXP((Result!G$8+B3417-Result!P$8)/H$2)</f>
        <v>4.5643786610706615E-6</v>
      </c>
    </row>
    <row r="3418" spans="1:6" x14ac:dyDescent="0.2">
      <c r="A3418">
        <v>46.18</v>
      </c>
      <c r="B3418">
        <v>1.0224340000000001</v>
      </c>
      <c r="C3418">
        <f t="shared" si="159"/>
        <v>5.5997360394944318</v>
      </c>
      <c r="D3418">
        <f t="shared" si="160"/>
        <v>2.4547286415687496E-4</v>
      </c>
      <c r="E3418">
        <f t="shared" si="161"/>
        <v>0.99975458737798251</v>
      </c>
      <c r="F3418" s="4">
        <f>EXP((Result!G$8+B3418-Result!P$8)/H$2)</f>
        <v>2.7433725766633704E-4</v>
      </c>
    </row>
    <row r="3419" spans="1:6" x14ac:dyDescent="0.2">
      <c r="A3419">
        <v>46.19</v>
      </c>
      <c r="B3419">
        <v>2.6732909999999999</v>
      </c>
      <c r="C3419">
        <f t="shared" si="159"/>
        <v>90.403355189218445</v>
      </c>
      <c r="D3419">
        <f t="shared" si="160"/>
        <v>3.9629672490227377E-3</v>
      </c>
      <c r="E3419">
        <f t="shared" si="161"/>
        <v>0.99605267586723678</v>
      </c>
      <c r="F3419" s="4">
        <f>EXP((Result!G$8+B3419-Result!P$8)/H$2)</f>
        <v>4.428960288757668E-3</v>
      </c>
    </row>
    <row r="3420" spans="1:6" x14ac:dyDescent="0.2">
      <c r="A3420">
        <v>46.2</v>
      </c>
      <c r="B3420">
        <v>5.1542830000000004</v>
      </c>
      <c r="C3420">
        <f t="shared" si="159"/>
        <v>5910.9056484521298</v>
      </c>
      <c r="D3420">
        <f t="shared" si="160"/>
        <v>0.25911345267938624</v>
      </c>
      <c r="E3420">
        <f t="shared" si="161"/>
        <v>0.7942096066657105</v>
      </c>
      <c r="F3420" s="4">
        <f>EXP((Result!G$8+B3420-Result!P$8)/H$2)</f>
        <v>0.28958180072845358</v>
      </c>
    </row>
    <row r="3421" spans="1:6" x14ac:dyDescent="0.2">
      <c r="A3421">
        <v>46.21</v>
      </c>
      <c r="B3421">
        <v>3.3654220000000001</v>
      </c>
      <c r="C3421">
        <f t="shared" si="159"/>
        <v>290.16993172467227</v>
      </c>
      <c r="D3421">
        <f t="shared" si="160"/>
        <v>1.2720036039250697E-2</v>
      </c>
      <c r="E3421">
        <f t="shared" si="161"/>
        <v>0.98743973103465121</v>
      </c>
      <c r="F3421" s="4">
        <f>EXP((Result!G$8+B3421-Result!P$8)/H$2)</f>
        <v>1.4215745664640636E-2</v>
      </c>
    </row>
    <row r="3422" spans="1:6" x14ac:dyDescent="0.2">
      <c r="A3422">
        <v>46.22</v>
      </c>
      <c r="B3422">
        <v>-0.19340499999999999</v>
      </c>
      <c r="C3422">
        <f t="shared" si="159"/>
        <v>0.72189762333185747</v>
      </c>
      <c r="D3422">
        <f t="shared" si="160"/>
        <v>3.1645469710981352E-5</v>
      </c>
      <c r="E3422">
        <f t="shared" si="161"/>
        <v>0.99996835553169316</v>
      </c>
      <c r="F3422" s="4">
        <f>EXP((Result!G$8+B3422-Result!P$8)/H$2)</f>
        <v>3.5366562442216255E-5</v>
      </c>
    </row>
    <row r="3423" spans="1:6" x14ac:dyDescent="0.2">
      <c r="A3423">
        <v>46.23</v>
      </c>
      <c r="B3423">
        <v>-3.112117</v>
      </c>
      <c r="C3423">
        <f t="shared" si="159"/>
        <v>5.2808507319549794E-3</v>
      </c>
      <c r="D3423">
        <f t="shared" si="160"/>
        <v>2.3149404636489883E-7</v>
      </c>
      <c r="E3423">
        <f t="shared" si="161"/>
        <v>0.99999976850600725</v>
      </c>
      <c r="F3423" s="4">
        <f>EXP((Result!G$8+B3423-Result!P$8)/H$2)</f>
        <v>2.5871471400294637E-7</v>
      </c>
    </row>
    <row r="3424" spans="1:6" x14ac:dyDescent="0.2">
      <c r="A3424">
        <v>46.24</v>
      </c>
      <c r="B3424">
        <v>-1.0309219999999999</v>
      </c>
      <c r="C3424">
        <f t="shared" si="159"/>
        <v>0.17604404466046708</v>
      </c>
      <c r="D3424">
        <f t="shared" si="160"/>
        <v>7.7171558723091539E-6</v>
      </c>
      <c r="E3424">
        <f t="shared" si="161"/>
        <v>0.9999922829036817</v>
      </c>
      <c r="F3424" s="4">
        <f>EXP((Result!G$8+B3424-Result!P$8)/H$2)</f>
        <v>8.6245923200699696E-6</v>
      </c>
    </row>
    <row r="3425" spans="1:6" x14ac:dyDescent="0.2">
      <c r="A3425">
        <v>46.25</v>
      </c>
      <c r="B3425">
        <v>-0.84982800000000003</v>
      </c>
      <c r="C3425">
        <f t="shared" si="159"/>
        <v>0.23885653837512505</v>
      </c>
      <c r="D3425">
        <f t="shared" si="160"/>
        <v>1.0470636148562475E-5</v>
      </c>
      <c r="E3425">
        <f t="shared" si="161"/>
        <v>0.99998952947348452</v>
      </c>
      <c r="F3425" s="4">
        <f>EXP((Result!G$8+B3425-Result!P$8)/H$2)</f>
        <v>1.1701845810471848E-5</v>
      </c>
    </row>
    <row r="3426" spans="1:6" x14ac:dyDescent="0.2">
      <c r="A3426">
        <v>46.26</v>
      </c>
      <c r="B3426">
        <v>-0.97865800000000003</v>
      </c>
      <c r="C3426">
        <f t="shared" si="159"/>
        <v>0.19224966668023646</v>
      </c>
      <c r="D3426">
        <f t="shared" si="160"/>
        <v>8.4275537240256912E-6</v>
      </c>
      <c r="E3426">
        <f t="shared" si="161"/>
        <v>0.99999157251729909</v>
      </c>
      <c r="F3426" s="4">
        <f>EXP((Result!G$8+B3426-Result!P$8)/H$2)</f>
        <v>9.4185236540337417E-6</v>
      </c>
    </row>
    <row r="3427" spans="1:6" x14ac:dyDescent="0.2">
      <c r="A3427">
        <v>46.27</v>
      </c>
      <c r="B3427">
        <v>-0.34745100000000001</v>
      </c>
      <c r="C3427">
        <f t="shared" si="159"/>
        <v>0.55686795755024043</v>
      </c>
      <c r="D3427">
        <f t="shared" si="160"/>
        <v>2.4411145727752555E-5</v>
      </c>
      <c r="E3427">
        <f t="shared" si="161"/>
        <v>0.99997558945016174</v>
      </c>
      <c r="F3427" s="4">
        <f>EXP((Result!G$8+B3427-Result!P$8)/H$2)</f>
        <v>2.7281576717030406E-5</v>
      </c>
    </row>
    <row r="3428" spans="1:6" x14ac:dyDescent="0.2">
      <c r="A3428">
        <v>46.28</v>
      </c>
      <c r="B3428">
        <v>2.3036270000000001</v>
      </c>
      <c r="C3428">
        <f t="shared" si="159"/>
        <v>48.493371922441384</v>
      </c>
      <c r="D3428">
        <f t="shared" si="160"/>
        <v>2.1257800036412066E-3</v>
      </c>
      <c r="E3428">
        <f t="shared" si="161"/>
        <v>0.99787872935108657</v>
      </c>
      <c r="F3428" s="4">
        <f>EXP((Result!G$8+B3428-Result!P$8)/H$2)</f>
        <v>2.3757438876346446E-3</v>
      </c>
    </row>
    <row r="3429" spans="1:6" x14ac:dyDescent="0.2">
      <c r="A3429">
        <v>46.29</v>
      </c>
      <c r="B3429">
        <v>1.874587</v>
      </c>
      <c r="C3429">
        <f t="shared" si="159"/>
        <v>23.535950598231132</v>
      </c>
      <c r="D3429">
        <f t="shared" si="160"/>
        <v>1.031733846605406E-3</v>
      </c>
      <c r="E3429">
        <f t="shared" si="161"/>
        <v>0.99896932953100204</v>
      </c>
      <c r="F3429" s="4">
        <f>EXP((Result!G$8+B3429-Result!P$8)/H$2)</f>
        <v>1.1530522328463322E-3</v>
      </c>
    </row>
    <row r="3430" spans="1:6" x14ac:dyDescent="0.2">
      <c r="A3430">
        <v>46.3</v>
      </c>
      <c r="B3430">
        <v>-1.744518</v>
      </c>
      <c r="C3430">
        <f t="shared" si="159"/>
        <v>5.2898874847234746E-2</v>
      </c>
      <c r="D3430">
        <f t="shared" si="160"/>
        <v>2.3189018603453916E-6</v>
      </c>
      <c r="E3430">
        <f t="shared" si="161"/>
        <v>0.99999768110351694</v>
      </c>
      <c r="F3430" s="4">
        <f>EXP((Result!G$8+B3430-Result!P$8)/H$2)</f>
        <v>2.5915743450891992E-6</v>
      </c>
    </row>
    <row r="3431" spans="1:6" x14ac:dyDescent="0.2">
      <c r="A3431">
        <v>46.31</v>
      </c>
      <c r="B3431">
        <v>0.406275</v>
      </c>
      <c r="C3431">
        <f t="shared" si="159"/>
        <v>1.982861214233812</v>
      </c>
      <c r="D3431">
        <f t="shared" si="160"/>
        <v>8.6921708103851545E-5</v>
      </c>
      <c r="E3431">
        <f t="shared" si="161"/>
        <v>0.99991308584662275</v>
      </c>
      <c r="F3431" s="4">
        <f>EXP((Result!G$8+B3431-Result!P$8)/H$2)</f>
        <v>9.7142562436739502E-5</v>
      </c>
    </row>
    <row r="3432" spans="1:6" x14ac:dyDescent="0.2">
      <c r="A3432">
        <v>46.32</v>
      </c>
      <c r="B3432">
        <v>1.2771140000000001</v>
      </c>
      <c r="C3432">
        <f t="shared" si="159"/>
        <v>8.6006250241324373</v>
      </c>
      <c r="D3432">
        <f t="shared" si="160"/>
        <v>3.77021353028578E-4</v>
      </c>
      <c r="E3432">
        <f t="shared" si="161"/>
        <v>0.99962312073850057</v>
      </c>
      <c r="F3432" s="4">
        <f>EXP((Result!G$8+B3432-Result!P$8)/H$2)</f>
        <v>4.2135412574732583E-4</v>
      </c>
    </row>
    <row r="3433" spans="1:6" x14ac:dyDescent="0.2">
      <c r="A3433">
        <v>46.33</v>
      </c>
      <c r="B3433">
        <v>1.0680080000000001</v>
      </c>
      <c r="C3433">
        <f t="shared" si="159"/>
        <v>6.0466717903176379</v>
      </c>
      <c r="D3433">
        <f t="shared" si="160"/>
        <v>2.6506496601219382E-4</v>
      </c>
      <c r="E3433">
        <f t="shared" si="161"/>
        <v>0.99973500527480574</v>
      </c>
      <c r="F3433" s="4">
        <f>EXP((Result!G$8+B3433-Result!P$8)/H$2)</f>
        <v>2.9623313407356672E-4</v>
      </c>
    </row>
    <row r="3434" spans="1:6" x14ac:dyDescent="0.2">
      <c r="A3434">
        <v>46.34</v>
      </c>
      <c r="B3434">
        <v>-1.661144</v>
      </c>
      <c r="C3434">
        <f t="shared" si="159"/>
        <v>6.0877313603043298E-2</v>
      </c>
      <c r="D3434">
        <f t="shared" si="160"/>
        <v>2.6686487411046817E-6</v>
      </c>
      <c r="E3434">
        <f t="shared" si="161"/>
        <v>0.99999733135838054</v>
      </c>
      <c r="F3434" s="4">
        <f>EXP((Result!G$8+B3434-Result!P$8)/H$2)</f>
        <v>2.982446877881825E-6</v>
      </c>
    </row>
    <row r="3435" spans="1:6" x14ac:dyDescent="0.2">
      <c r="A3435">
        <v>46.35</v>
      </c>
      <c r="B3435">
        <v>-0.89030799999999999</v>
      </c>
      <c r="C3435">
        <f t="shared" si="159"/>
        <v>0.22310835573907781</v>
      </c>
      <c r="D3435">
        <f t="shared" si="160"/>
        <v>9.7802908412709729E-6</v>
      </c>
      <c r="E3435">
        <f t="shared" si="161"/>
        <v>0.99999021980481195</v>
      </c>
      <c r="F3435" s="4">
        <f>EXP((Result!G$8+B3435-Result!P$8)/H$2)</f>
        <v>1.0930324937500108E-5</v>
      </c>
    </row>
    <row r="3436" spans="1:6" x14ac:dyDescent="0.2">
      <c r="A3436">
        <v>46.36</v>
      </c>
      <c r="B3436">
        <v>-2.2897409999999998</v>
      </c>
      <c r="C3436">
        <f t="shared" si="159"/>
        <v>2.1109537454622226E-2</v>
      </c>
      <c r="D3436">
        <f t="shared" si="160"/>
        <v>9.2536837155645417E-7</v>
      </c>
      <c r="E3436">
        <f t="shared" si="161"/>
        <v>0.99999907463248483</v>
      </c>
      <c r="F3436" s="4">
        <f>EXP((Result!G$8+B3436-Result!P$8)/H$2)</f>
        <v>1.034179571155062E-6</v>
      </c>
    </row>
    <row r="3437" spans="1:6" x14ac:dyDescent="0.2">
      <c r="A3437">
        <v>46.37</v>
      </c>
      <c r="B3437">
        <v>-0.25947799999999999</v>
      </c>
      <c r="C3437">
        <f t="shared" si="159"/>
        <v>0.64584246768144682</v>
      </c>
      <c r="D3437">
        <f t="shared" si="160"/>
        <v>2.8311477401392344E-5</v>
      </c>
      <c r="E3437">
        <f t="shared" si="161"/>
        <v>0.99997168932411573</v>
      </c>
      <c r="F3437" s="4">
        <f>EXP((Result!G$8+B3437-Result!P$8)/H$2)</f>
        <v>3.1640536307169229E-5</v>
      </c>
    </row>
    <row r="3438" spans="1:6" x14ac:dyDescent="0.2">
      <c r="A3438">
        <v>46.38</v>
      </c>
      <c r="B3438">
        <v>-0.52937100000000004</v>
      </c>
      <c r="C3438">
        <f t="shared" si="159"/>
        <v>0.40985666929824394</v>
      </c>
      <c r="D3438">
        <f t="shared" si="160"/>
        <v>1.7966684464562791E-5</v>
      </c>
      <c r="E3438">
        <f t="shared" si="161"/>
        <v>0.99998203363833127</v>
      </c>
      <c r="F3438" s="4">
        <f>EXP((Result!G$8+B3438-Result!P$8)/H$2)</f>
        <v>2.0079331221778488E-5</v>
      </c>
    </row>
    <row r="3439" spans="1:6" x14ac:dyDescent="0.2">
      <c r="A3439">
        <v>46.39</v>
      </c>
      <c r="B3439">
        <v>-0.75949599999999995</v>
      </c>
      <c r="C3439">
        <f t="shared" si="159"/>
        <v>0.2781235124066454</v>
      </c>
      <c r="D3439">
        <f t="shared" si="160"/>
        <v>1.2191963102959621E-5</v>
      </c>
      <c r="E3439">
        <f t="shared" si="161"/>
        <v>0.99998780818553923</v>
      </c>
      <c r="F3439" s="4">
        <f>EXP((Result!G$8+B3439-Result!P$8)/H$2)</f>
        <v>1.3625578267981596E-5</v>
      </c>
    </row>
    <row r="3440" spans="1:6" x14ac:dyDescent="0.2">
      <c r="A3440">
        <v>46.4</v>
      </c>
      <c r="B3440">
        <v>1.2002729999999999</v>
      </c>
      <c r="C3440">
        <f t="shared" si="159"/>
        <v>7.5561661814904628</v>
      </c>
      <c r="D3440">
        <f t="shared" si="160"/>
        <v>3.3123592639613839E-4</v>
      </c>
      <c r="E3440">
        <f t="shared" si="161"/>
        <v>0.99966887375451263</v>
      </c>
      <c r="F3440" s="4">
        <f>EXP((Result!G$8+B3440-Result!P$8)/H$2)</f>
        <v>3.7018493266128335E-4</v>
      </c>
    </row>
    <row r="3441" spans="1:6" x14ac:dyDescent="0.2">
      <c r="A3441">
        <v>46.41</v>
      </c>
      <c r="B3441">
        <v>-2.0053999999999999E-2</v>
      </c>
      <c r="C3441">
        <f t="shared" si="159"/>
        <v>0.9667751005303058</v>
      </c>
      <c r="D3441">
        <f t="shared" si="160"/>
        <v>4.2380042782186401E-5</v>
      </c>
      <c r="E3441">
        <f t="shared" si="161"/>
        <v>0.99995762175320968</v>
      </c>
      <c r="F3441" s="4">
        <f>EXP((Result!G$8+B3441-Result!P$8)/H$2)</f>
        <v>4.7363380700267345E-5</v>
      </c>
    </row>
    <row r="3442" spans="1:6" x14ac:dyDescent="0.2">
      <c r="A3442">
        <v>46.42</v>
      </c>
      <c r="B3442">
        <v>-1.560608</v>
      </c>
      <c r="C3442">
        <f t="shared" si="159"/>
        <v>7.2114540857996123E-2</v>
      </c>
      <c r="D3442">
        <f t="shared" si="160"/>
        <v>3.1612495244273192E-6</v>
      </c>
      <c r="E3442">
        <f t="shared" si="161"/>
        <v>0.99999683876046908</v>
      </c>
      <c r="F3442" s="4">
        <f>EXP((Result!G$8+B3442-Result!P$8)/H$2)</f>
        <v>3.5329710610137739E-6</v>
      </c>
    </row>
    <row r="3443" spans="1:6" x14ac:dyDescent="0.2">
      <c r="A3443">
        <v>46.43</v>
      </c>
      <c r="B3443">
        <v>3.858635</v>
      </c>
      <c r="C3443">
        <f t="shared" si="159"/>
        <v>666.13420161669899</v>
      </c>
      <c r="D3443">
        <f t="shared" si="160"/>
        <v>2.9200996123822189E-2</v>
      </c>
      <c r="E3443">
        <f t="shared" si="161"/>
        <v>0.97162750887941318</v>
      </c>
      <c r="F3443" s="4">
        <f>EXP((Result!G$8+B3443-Result!P$8)/H$2)</f>
        <v>3.263465078003551E-2</v>
      </c>
    </row>
    <row r="3444" spans="1:6" x14ac:dyDescent="0.2">
      <c r="A3444">
        <v>46.44</v>
      </c>
      <c r="B3444">
        <v>3.587898</v>
      </c>
      <c r="C3444">
        <f t="shared" si="159"/>
        <v>422.13323090475575</v>
      </c>
      <c r="D3444">
        <f t="shared" si="160"/>
        <v>1.8504846034732247E-2</v>
      </c>
      <c r="E3444">
        <f t="shared" si="161"/>
        <v>0.98183136181749564</v>
      </c>
      <c r="F3444" s="4">
        <f>EXP((Result!G$8+B3444-Result!P$8)/H$2)</f>
        <v>2.0680773543514504E-2</v>
      </c>
    </row>
    <row r="3445" spans="1:6" x14ac:dyDescent="0.2">
      <c r="A3445">
        <v>46.45</v>
      </c>
      <c r="B3445">
        <v>3.79718</v>
      </c>
      <c r="C3445">
        <f t="shared" si="159"/>
        <v>600.60915447015077</v>
      </c>
      <c r="D3445">
        <f t="shared" si="160"/>
        <v>2.6328606981970832E-2</v>
      </c>
      <c r="E3445">
        <f t="shared" si="161"/>
        <v>0.97434680588374822</v>
      </c>
      <c r="F3445" s="4">
        <f>EXP((Result!G$8+B3445-Result!P$8)/H$2)</f>
        <v>2.9424506298963857E-2</v>
      </c>
    </row>
    <row r="3446" spans="1:6" x14ac:dyDescent="0.2">
      <c r="A3446">
        <v>46.46</v>
      </c>
      <c r="B3446">
        <v>2.7463890000000002</v>
      </c>
      <c r="C3446">
        <f t="shared" si="159"/>
        <v>102.25254262184875</v>
      </c>
      <c r="D3446">
        <f t="shared" si="160"/>
        <v>4.4823942285276567E-3</v>
      </c>
      <c r="E3446">
        <f t="shared" si="161"/>
        <v>0.99553760797174518</v>
      </c>
      <c r="F3446" s="4">
        <f>EXP((Result!G$8+B3446-Result!P$8)/H$2)</f>
        <v>5.009465077361195E-3</v>
      </c>
    </row>
    <row r="3447" spans="1:6" x14ac:dyDescent="0.2">
      <c r="A3447">
        <v>46.47</v>
      </c>
      <c r="B3447">
        <v>0.38557900000000001</v>
      </c>
      <c r="C3447">
        <f t="shared" si="159"/>
        <v>1.9149083369922331</v>
      </c>
      <c r="D3447">
        <f t="shared" si="160"/>
        <v>8.3942891372751317E-5</v>
      </c>
      <c r="E3447">
        <f t="shared" si="161"/>
        <v>0.99991606415444478</v>
      </c>
      <c r="F3447" s="4">
        <f>EXP((Result!G$8+B3447-Result!P$8)/H$2)</f>
        <v>9.3813475875960089E-5</v>
      </c>
    </row>
    <row r="3448" spans="1:6" x14ac:dyDescent="0.2">
      <c r="A3448">
        <v>46.48</v>
      </c>
      <c r="B3448">
        <v>-4.1254169999999997</v>
      </c>
      <c r="C3448">
        <f t="shared" si="159"/>
        <v>9.5767941811487163E-4</v>
      </c>
      <c r="D3448">
        <f t="shared" si="160"/>
        <v>4.1981319842706676E-8</v>
      </c>
      <c r="E3448">
        <f t="shared" si="161"/>
        <v>0.99999995801868202</v>
      </c>
      <c r="F3448" s="4">
        <f>EXP((Result!G$8+B3448-Result!P$8)/H$2)</f>
        <v>4.6917773165759399E-8</v>
      </c>
    </row>
    <row r="3449" spans="1:6" x14ac:dyDescent="0.2">
      <c r="A3449">
        <v>46.49</v>
      </c>
      <c r="B3449">
        <v>-4.3166099999999998</v>
      </c>
      <c r="C3449">
        <f t="shared" si="159"/>
        <v>6.9392798161093761E-4</v>
      </c>
      <c r="D3449">
        <f t="shared" si="160"/>
        <v>3.0419378335557162E-8</v>
      </c>
      <c r="E3449">
        <f t="shared" si="161"/>
        <v>0.99999996958062254</v>
      </c>
      <c r="F3449" s="4">
        <f>EXP((Result!G$8+B3449-Result!P$8)/H$2)</f>
        <v>3.399629878094537E-8</v>
      </c>
    </row>
    <row r="3450" spans="1:6" x14ac:dyDescent="0.2">
      <c r="A3450">
        <v>46.5</v>
      </c>
      <c r="B3450">
        <v>2.4521250000000001</v>
      </c>
      <c r="C3450">
        <f t="shared" si="159"/>
        <v>62.279627903117891</v>
      </c>
      <c r="D3450">
        <f t="shared" si="160"/>
        <v>2.7301213007502848E-3</v>
      </c>
      <c r="E3450">
        <f t="shared" si="161"/>
        <v>0.99727731196784164</v>
      </c>
      <c r="F3450" s="4">
        <f>EXP((Result!G$8+B3450-Result!P$8)/H$2)</f>
        <v>3.0511478053461671E-3</v>
      </c>
    </row>
    <row r="3451" spans="1:6" x14ac:dyDescent="0.2">
      <c r="A3451">
        <v>46.51</v>
      </c>
      <c r="B3451">
        <v>1.8907510000000001</v>
      </c>
      <c r="C3451">
        <f t="shared" si="159"/>
        <v>24.185761958729181</v>
      </c>
      <c r="D3451">
        <f t="shared" si="160"/>
        <v>1.0602193064017454E-3</v>
      </c>
      <c r="E3451">
        <f t="shared" si="161"/>
        <v>0.99894090356808274</v>
      </c>
      <c r="F3451" s="4">
        <f>EXP((Result!G$8+B3451-Result!P$8)/H$2)</f>
        <v>1.1848872095991938E-3</v>
      </c>
    </row>
    <row r="3452" spans="1:6" x14ac:dyDescent="0.2">
      <c r="A3452">
        <v>46.52</v>
      </c>
      <c r="B3452">
        <v>-2.87046</v>
      </c>
      <c r="C3452">
        <f t="shared" si="159"/>
        <v>7.9348139941448209E-3</v>
      </c>
      <c r="D3452">
        <f t="shared" si="160"/>
        <v>3.4783452361990922E-7</v>
      </c>
      <c r="E3452">
        <f t="shared" si="161"/>
        <v>0.99999965216559739</v>
      </c>
      <c r="F3452" s="4">
        <f>EXP((Result!G$8+B3452-Result!P$8)/H$2)</f>
        <v>3.887353075025826E-7</v>
      </c>
    </row>
    <row r="3453" spans="1:6" x14ac:dyDescent="0.2">
      <c r="A3453">
        <v>46.53</v>
      </c>
      <c r="B3453">
        <v>-0.35146500000000003</v>
      </c>
      <c r="C3453">
        <f t="shared" si="159"/>
        <v>0.55311441730650057</v>
      </c>
      <c r="D3453">
        <f t="shared" si="160"/>
        <v>2.4246603637221793E-5</v>
      </c>
      <c r="E3453">
        <f t="shared" si="161"/>
        <v>0.99997575398424621</v>
      </c>
      <c r="F3453" s="4">
        <f>EXP((Result!G$8+B3453-Result!P$8)/H$2)</f>
        <v>2.709768663190038E-5</v>
      </c>
    </row>
    <row r="3454" spans="1:6" x14ac:dyDescent="0.2">
      <c r="A3454">
        <v>46.54</v>
      </c>
      <c r="B3454">
        <v>-0.80242100000000005</v>
      </c>
      <c r="C3454">
        <f t="shared" si="159"/>
        <v>0.25871837495209266</v>
      </c>
      <c r="D3454">
        <f t="shared" si="160"/>
        <v>1.1341309672738841E-5</v>
      </c>
      <c r="E3454">
        <f t="shared" si="161"/>
        <v>0.99998865881895116</v>
      </c>
      <c r="F3454" s="4">
        <f>EXP((Result!G$8+B3454-Result!P$8)/H$2)</f>
        <v>1.2674899136612947E-5</v>
      </c>
    </row>
    <row r="3455" spans="1:6" x14ac:dyDescent="0.2">
      <c r="A3455">
        <v>46.55</v>
      </c>
      <c r="B3455">
        <v>-1.6832450000000001</v>
      </c>
      <c r="C3455">
        <f t="shared" si="159"/>
        <v>5.8652029043889088E-2</v>
      </c>
      <c r="D3455">
        <f t="shared" si="160"/>
        <v>2.5711000405146822E-6</v>
      </c>
      <c r="E3455">
        <f t="shared" si="161"/>
        <v>0.99999742890657006</v>
      </c>
      <c r="F3455" s="4">
        <f>EXP((Result!G$8+B3455-Result!P$8)/H$2)</f>
        <v>2.8734277278397601E-6</v>
      </c>
    </row>
    <row r="3456" spans="1:6" x14ac:dyDescent="0.2">
      <c r="A3456">
        <v>46.56</v>
      </c>
      <c r="B3456">
        <v>1.815936</v>
      </c>
      <c r="C3456">
        <f t="shared" si="159"/>
        <v>21.321305349032986</v>
      </c>
      <c r="D3456">
        <f t="shared" si="160"/>
        <v>9.3465153619329473E-4</v>
      </c>
      <c r="E3456">
        <f t="shared" si="161"/>
        <v>0.99906622122157651</v>
      </c>
      <c r="F3456" s="4">
        <f>EXP((Result!G$8+B3456-Result!P$8)/H$2)</f>
        <v>1.044554314358077E-3</v>
      </c>
    </row>
    <row r="3457" spans="1:6" x14ac:dyDescent="0.2">
      <c r="A3457">
        <v>46.57</v>
      </c>
      <c r="B3457">
        <v>-0.47488799999999998</v>
      </c>
      <c r="C3457">
        <f t="shared" ref="C3457:C3520" si="162">EXP(B3457/H$2)</f>
        <v>0.44926234572200596</v>
      </c>
      <c r="D3457">
        <f t="shared" si="160"/>
        <v>1.9694091647250876E-5</v>
      </c>
      <c r="E3457">
        <f t="shared" si="161"/>
        <v>0.99998030629620238</v>
      </c>
      <c r="F3457" s="4">
        <f>EXP((Result!G$8+B3457-Result!P$8)/H$2)</f>
        <v>2.2009858862784622E-5</v>
      </c>
    </row>
    <row r="3458" spans="1:6" x14ac:dyDescent="0.2">
      <c r="A3458">
        <v>46.58</v>
      </c>
      <c r="B3458">
        <v>4.714423</v>
      </c>
      <c r="C3458">
        <f t="shared" si="162"/>
        <v>2816.9934488350059</v>
      </c>
      <c r="D3458">
        <f t="shared" ref="D3458:D3521" si="163">EXP(1/H$2*(B3458-H$4-J$6))</f>
        <v>0.12348715105848329</v>
      </c>
      <c r="E3458">
        <f t="shared" ref="E3458:E3521" si="164">1/(1+D3458)</f>
        <v>0.89008583592421053</v>
      </c>
      <c r="F3458" s="4">
        <f>EXP((Result!G$8+B3458-Result!P$8)/H$2)</f>
        <v>0.13800762253200863</v>
      </c>
    </row>
    <row r="3459" spans="1:6" x14ac:dyDescent="0.2">
      <c r="A3459">
        <v>46.59</v>
      </c>
      <c r="B3459">
        <v>-0.71615099999999998</v>
      </c>
      <c r="C3459">
        <f t="shared" si="162"/>
        <v>0.29919578552689363</v>
      </c>
      <c r="D3459">
        <f t="shared" si="163"/>
        <v>1.3115697936287649E-5</v>
      </c>
      <c r="E3459">
        <f t="shared" si="164"/>
        <v>0.9999868844740829</v>
      </c>
      <c r="F3459" s="4">
        <f>EXP((Result!G$8+B3459-Result!P$8)/H$2)</f>
        <v>1.4657932218209372E-5</v>
      </c>
    </row>
    <row r="3460" spans="1:6" x14ac:dyDescent="0.2">
      <c r="A3460">
        <v>46.6</v>
      </c>
      <c r="B3460">
        <v>-1.7768569999999999</v>
      </c>
      <c r="C3460">
        <f t="shared" si="162"/>
        <v>5.0093609367481938E-2</v>
      </c>
      <c r="D3460">
        <f t="shared" si="163"/>
        <v>2.1959288224774341E-6</v>
      </c>
      <c r="E3460">
        <f t="shared" si="164"/>
        <v>0.99999780407599959</v>
      </c>
      <c r="F3460" s="4">
        <f>EXP((Result!G$8+B3460-Result!P$8)/H$2)</f>
        <v>2.4541412887248292E-6</v>
      </c>
    </row>
    <row r="3461" spans="1:6" x14ac:dyDescent="0.2">
      <c r="A3461">
        <v>46.61</v>
      </c>
      <c r="B3461">
        <v>6.4323069999999998</v>
      </c>
      <c r="C3461">
        <f t="shared" si="162"/>
        <v>50915.490775908846</v>
      </c>
      <c r="D3461">
        <f t="shared" si="163"/>
        <v>2.2319572320133312</v>
      </c>
      <c r="E3461">
        <f t="shared" si="164"/>
        <v>0.30941003491468083</v>
      </c>
      <c r="F3461" s="4">
        <f>EXP((Result!G$8+B3461-Result!P$8)/H$2)</f>
        <v>2.4944061673056286</v>
      </c>
    </row>
    <row r="3462" spans="1:6" x14ac:dyDescent="0.2">
      <c r="A3462">
        <v>46.62</v>
      </c>
      <c r="B3462">
        <v>-2.0785520000000002</v>
      </c>
      <c r="C3462">
        <f t="shared" si="162"/>
        <v>3.0131210046417362E-2</v>
      </c>
      <c r="D3462">
        <f t="shared" si="163"/>
        <v>1.3208469789362167E-6</v>
      </c>
      <c r="E3462">
        <f t="shared" si="164"/>
        <v>0.9999986791547657</v>
      </c>
      <c r="F3462" s="4">
        <f>EXP((Result!G$8+B3462-Result!P$8)/H$2)</f>
        <v>1.4761612826037516E-6</v>
      </c>
    </row>
    <row r="3463" spans="1:6" x14ac:dyDescent="0.2">
      <c r="A3463">
        <v>46.63</v>
      </c>
      <c r="B3463">
        <v>0.57050699999999999</v>
      </c>
      <c r="C3463">
        <f t="shared" si="162"/>
        <v>2.6149857161191274</v>
      </c>
      <c r="D3463">
        <f t="shared" si="163"/>
        <v>1.1463183781123968E-4</v>
      </c>
      <c r="E3463">
        <f t="shared" si="164"/>
        <v>0.99988538130114102</v>
      </c>
      <c r="F3463" s="4">
        <f>EXP((Result!G$8+B3463-Result!P$8)/H$2)</f>
        <v>1.2811104043781535E-4</v>
      </c>
    </row>
    <row r="3464" spans="1:6" x14ac:dyDescent="0.2">
      <c r="A3464">
        <v>46.64</v>
      </c>
      <c r="B3464">
        <v>9.6710000000000008E-3</v>
      </c>
      <c r="C3464">
        <f t="shared" si="162"/>
        <v>1.0164283462973931</v>
      </c>
      <c r="D3464">
        <f t="shared" si="163"/>
        <v>4.4556667602922161E-5</v>
      </c>
      <c r="E3464">
        <f t="shared" si="164"/>
        <v>0.99995544531760538</v>
      </c>
      <c r="F3464" s="4">
        <f>EXP((Result!G$8+B3464-Result!P$8)/H$2)</f>
        <v>4.9795948089498206E-5</v>
      </c>
    </row>
    <row r="3465" spans="1:6" x14ac:dyDescent="0.2">
      <c r="A3465">
        <v>46.65</v>
      </c>
      <c r="B3465">
        <v>-2.441046</v>
      </c>
      <c r="C3465">
        <f t="shared" si="162"/>
        <v>1.6359162450738818E-2</v>
      </c>
      <c r="D3465">
        <f t="shared" si="163"/>
        <v>7.171285277855731E-7</v>
      </c>
      <c r="E3465">
        <f t="shared" si="164"/>
        <v>0.99999928287198636</v>
      </c>
      <c r="F3465" s="4">
        <f>EXP((Result!G$8+B3465-Result!P$8)/H$2)</f>
        <v>8.0145344937705109E-7</v>
      </c>
    </row>
    <row r="3466" spans="1:6" x14ac:dyDescent="0.2">
      <c r="A3466">
        <v>46.66</v>
      </c>
      <c r="B3466">
        <v>1.13822</v>
      </c>
      <c r="C3466">
        <f t="shared" si="162"/>
        <v>6.8060342204164579</v>
      </c>
      <c r="D3466">
        <f t="shared" si="163"/>
        <v>2.9835276196093195E-4</v>
      </c>
      <c r="E3466">
        <f t="shared" si="164"/>
        <v>0.99970173622585989</v>
      </c>
      <c r="F3466" s="4">
        <f>EXP((Result!G$8+B3466-Result!P$8)/H$2)</f>
        <v>3.3343513880716323E-4</v>
      </c>
    </row>
    <row r="3467" spans="1:6" x14ac:dyDescent="0.2">
      <c r="A3467">
        <v>46.67</v>
      </c>
      <c r="B3467">
        <v>-4.0224880000000001</v>
      </c>
      <c r="C3467">
        <f t="shared" si="162"/>
        <v>1.139039010402612E-3</v>
      </c>
      <c r="D3467">
        <f t="shared" si="163"/>
        <v>4.9931490752050897E-8</v>
      </c>
      <c r="E3467">
        <f t="shared" si="164"/>
        <v>0.99999995006851172</v>
      </c>
      <c r="F3467" s="4">
        <f>EXP((Result!G$8+B3467-Result!P$8)/H$2)</f>
        <v>5.5802780039082665E-8</v>
      </c>
    </row>
    <row r="3468" spans="1:6" x14ac:dyDescent="0.2">
      <c r="A3468">
        <v>46.68</v>
      </c>
      <c r="B3468">
        <v>-1.2033100000000001</v>
      </c>
      <c r="C3468">
        <f t="shared" si="162"/>
        <v>0.13166676648303935</v>
      </c>
      <c r="D3468">
        <f t="shared" si="163"/>
        <v>5.7718110380403137E-6</v>
      </c>
      <c r="E3468">
        <f t="shared" si="164"/>
        <v>0.99999422822227557</v>
      </c>
      <c r="F3468" s="4">
        <f>EXP((Result!G$8+B3468-Result!P$8)/H$2)</f>
        <v>6.4505004143038582E-6</v>
      </c>
    </row>
    <row r="3469" spans="1:6" x14ac:dyDescent="0.2">
      <c r="A3469">
        <v>46.69</v>
      </c>
      <c r="B3469">
        <v>-2.5742750000000001</v>
      </c>
      <c r="C3469">
        <f t="shared" si="162"/>
        <v>1.3069848455469619E-2</v>
      </c>
      <c r="D3469">
        <f t="shared" si="163"/>
        <v>5.7293649411912161E-7</v>
      </c>
      <c r="E3469">
        <f t="shared" si="164"/>
        <v>0.99999942706383427</v>
      </c>
      <c r="F3469" s="4">
        <f>EXP((Result!G$8+B3469-Result!P$8)/H$2)</f>
        <v>6.4030632124436052E-7</v>
      </c>
    </row>
    <row r="3470" spans="1:6" x14ac:dyDescent="0.2">
      <c r="A3470">
        <v>46.7</v>
      </c>
      <c r="B3470">
        <v>0.65471800000000002</v>
      </c>
      <c r="C3470">
        <f t="shared" si="162"/>
        <v>3.0136363234451546</v>
      </c>
      <c r="D3470">
        <f t="shared" si="163"/>
        <v>1.3210728766959272E-4</v>
      </c>
      <c r="E3470">
        <f t="shared" si="164"/>
        <v>0.99986791016236054</v>
      </c>
      <c r="F3470" s="4">
        <f>EXP((Result!G$8+B3470-Result!P$8)/H$2)</f>
        <v>1.4764137429810846E-4</v>
      </c>
    </row>
    <row r="3471" spans="1:6" x14ac:dyDescent="0.2">
      <c r="A3471">
        <v>46.71</v>
      </c>
      <c r="B3471">
        <v>1.3336269999999999</v>
      </c>
      <c r="C3471">
        <f t="shared" si="162"/>
        <v>9.4598332863292285</v>
      </c>
      <c r="D3471">
        <f t="shared" si="163"/>
        <v>4.1468604142480813E-4</v>
      </c>
      <c r="E3471">
        <f t="shared" si="164"/>
        <v>0.99958548585180629</v>
      </c>
      <c r="F3471" s="4">
        <f>EXP((Result!G$8+B3471-Result!P$8)/H$2)</f>
        <v>4.6344768814970754E-4</v>
      </c>
    </row>
    <row r="3472" spans="1:6" x14ac:dyDescent="0.2">
      <c r="A3472">
        <v>46.72</v>
      </c>
      <c r="B3472">
        <v>1.5325029999999999</v>
      </c>
      <c r="C3472">
        <f t="shared" si="162"/>
        <v>13.225475121588875</v>
      </c>
      <c r="D3472">
        <f t="shared" si="163"/>
        <v>5.7975862344844108E-4</v>
      </c>
      <c r="E3472">
        <f t="shared" si="164"/>
        <v>0.99942057730185752</v>
      </c>
      <c r="F3472" s="4">
        <f>EXP((Result!G$8+B3472-Result!P$8)/H$2)</f>
        <v>6.4793064362344893E-4</v>
      </c>
    </row>
    <row r="3473" spans="1:6" x14ac:dyDescent="0.2">
      <c r="A3473">
        <v>46.73</v>
      </c>
      <c r="B3473">
        <v>-0.81864400000000004</v>
      </c>
      <c r="C3473">
        <f t="shared" si="162"/>
        <v>0.25174222771395222</v>
      </c>
      <c r="D3473">
        <f t="shared" si="163"/>
        <v>1.1035499750405255E-5</v>
      </c>
      <c r="E3473">
        <f t="shared" si="164"/>
        <v>0.99998896462203046</v>
      </c>
      <c r="F3473" s="4">
        <f>EXP((Result!G$8+B3473-Result!P$8)/H$2)</f>
        <v>1.2333129973050589E-5</v>
      </c>
    </row>
    <row r="3474" spans="1:6" x14ac:dyDescent="0.2">
      <c r="A3474">
        <v>46.74</v>
      </c>
      <c r="B3474">
        <v>0.88011899999999998</v>
      </c>
      <c r="C3474">
        <f t="shared" si="162"/>
        <v>4.4058362207502002</v>
      </c>
      <c r="D3474">
        <f t="shared" si="163"/>
        <v>1.9313646723449768E-4</v>
      </c>
      <c r="E3474">
        <f t="shared" si="164"/>
        <v>0.99980690082725754</v>
      </c>
      <c r="F3474" s="4">
        <f>EXP((Result!G$8+B3474-Result!P$8)/H$2)</f>
        <v>2.1584678599185445E-4</v>
      </c>
    </row>
    <row r="3475" spans="1:6" x14ac:dyDescent="0.2">
      <c r="A3475">
        <v>46.75</v>
      </c>
      <c r="B3475">
        <v>2.3188049999999998</v>
      </c>
      <c r="C3475">
        <f t="shared" si="162"/>
        <v>49.749521350357782</v>
      </c>
      <c r="D3475">
        <f t="shared" si="163"/>
        <v>2.1808452059480445E-3</v>
      </c>
      <c r="E3475">
        <f t="shared" si="164"/>
        <v>0.99782390053014858</v>
      </c>
      <c r="F3475" s="4">
        <f>EXP((Result!G$8+B3475-Result!P$8)/H$2)</f>
        <v>2.4372840364636611E-3</v>
      </c>
    </row>
    <row r="3476" spans="1:6" x14ac:dyDescent="0.2">
      <c r="A3476">
        <v>46.76</v>
      </c>
      <c r="B3476">
        <v>-0.83242899999999997</v>
      </c>
      <c r="C3476">
        <f t="shared" si="162"/>
        <v>0.24596248796399711</v>
      </c>
      <c r="D3476">
        <f t="shared" si="163"/>
        <v>1.0782136152461283E-5</v>
      </c>
      <c r="E3476">
        <f t="shared" si="164"/>
        <v>0.99998921798010088</v>
      </c>
      <c r="F3476" s="4">
        <f>EXP((Result!G$8+B3476-Result!P$8)/H$2)</f>
        <v>1.2049974134660175E-5</v>
      </c>
    </row>
    <row r="3477" spans="1:6" x14ac:dyDescent="0.2">
      <c r="A3477">
        <v>46.77</v>
      </c>
      <c r="B3477">
        <v>-2.1535760000000002</v>
      </c>
      <c r="C3477">
        <f t="shared" si="162"/>
        <v>2.6553248058736396E-2</v>
      </c>
      <c r="D3477">
        <f t="shared" si="163"/>
        <v>1.1640016257327871E-6</v>
      </c>
      <c r="E3477">
        <f t="shared" si="164"/>
        <v>0.99999883599972916</v>
      </c>
      <c r="F3477" s="4">
        <f>EXP((Result!G$8+B3477-Result!P$8)/H$2)</f>
        <v>1.3008729702954721E-6</v>
      </c>
    </row>
    <row r="3478" spans="1:6" x14ac:dyDescent="0.2">
      <c r="A3478">
        <v>46.78</v>
      </c>
      <c r="B3478">
        <v>2.8552919999999999</v>
      </c>
      <c r="C3478">
        <f t="shared" si="162"/>
        <v>122.84685525887961</v>
      </c>
      <c r="D3478">
        <f t="shared" si="163"/>
        <v>5.3851769441233873E-3</v>
      </c>
      <c r="E3478">
        <f t="shared" si="164"/>
        <v>0.99464366785226377</v>
      </c>
      <c r="F3478" s="4">
        <f>EXP((Result!G$8+B3478-Result!P$8)/H$2)</f>
        <v>6.0184032152517672E-3</v>
      </c>
    </row>
    <row r="3479" spans="1:6" x14ac:dyDescent="0.2">
      <c r="A3479">
        <v>46.79</v>
      </c>
      <c r="B3479">
        <v>-1.5257829999999999</v>
      </c>
      <c r="C3479">
        <f t="shared" si="162"/>
        <v>7.647264062981933E-2</v>
      </c>
      <c r="D3479">
        <f t="shared" si="163"/>
        <v>3.3522933925178351E-6</v>
      </c>
      <c r="E3479">
        <f t="shared" si="164"/>
        <v>0.99999664771784535</v>
      </c>
      <c r="F3479" s="4">
        <f>EXP((Result!G$8+B3479-Result!P$8)/H$2)</f>
        <v>3.7464791856121175E-6</v>
      </c>
    </row>
    <row r="3480" spans="1:6" x14ac:dyDescent="0.2">
      <c r="A3480">
        <v>46.8</v>
      </c>
      <c r="B3480">
        <v>0.25308900000000001</v>
      </c>
      <c r="C3480">
        <f t="shared" si="162"/>
        <v>1.5317865123427878</v>
      </c>
      <c r="D3480">
        <f t="shared" si="163"/>
        <v>6.7148169093985072E-5</v>
      </c>
      <c r="E3480">
        <f t="shared" si="164"/>
        <v>0.99993285633947993</v>
      </c>
      <c r="F3480" s="4">
        <f>EXP((Result!G$8+B3480-Result!P$8)/H$2)</f>
        <v>7.5043914242133136E-5</v>
      </c>
    </row>
    <row r="3481" spans="1:6" x14ac:dyDescent="0.2">
      <c r="A3481">
        <v>46.81</v>
      </c>
      <c r="B3481">
        <v>-8.8097999999999996E-2</v>
      </c>
      <c r="C3481">
        <f t="shared" si="162"/>
        <v>0.86205338456066372</v>
      </c>
      <c r="D3481">
        <f t="shared" si="163"/>
        <v>3.7789408620649775E-5</v>
      </c>
      <c r="E3481">
        <f t="shared" si="164"/>
        <v>0.99996221201936464</v>
      </c>
      <c r="F3481" s="4">
        <f>EXP((Result!G$8+B3481-Result!P$8)/H$2)</f>
        <v>4.2232948091551263E-5</v>
      </c>
    </row>
    <row r="3482" spans="1:6" x14ac:dyDescent="0.2">
      <c r="A3482">
        <v>46.82</v>
      </c>
      <c r="B3482">
        <v>-1.7792570000000001</v>
      </c>
      <c r="C3482">
        <f t="shared" si="162"/>
        <v>4.9891449456631348E-2</v>
      </c>
      <c r="D3482">
        <f t="shared" si="163"/>
        <v>2.1870668382724291E-6</v>
      </c>
      <c r="E3482">
        <f t="shared" si="164"/>
        <v>0.99999781293794499</v>
      </c>
      <c r="F3482" s="4">
        <f>EXP((Result!G$8+B3482-Result!P$8)/H$2)</f>
        <v>2.4442372512556167E-6</v>
      </c>
    </row>
    <row r="3483" spans="1:6" x14ac:dyDescent="0.2">
      <c r="A3483">
        <v>46.83</v>
      </c>
      <c r="B3483">
        <v>-1.810411</v>
      </c>
      <c r="C3483">
        <f t="shared" si="162"/>
        <v>4.734009627944441E-2</v>
      </c>
      <c r="D3483">
        <f t="shared" si="163"/>
        <v>2.075224428654785E-6</v>
      </c>
      <c r="E3483">
        <f t="shared" si="164"/>
        <v>0.99999792477987781</v>
      </c>
      <c r="F3483" s="4">
        <f>EXP((Result!G$8+B3483-Result!P$8)/H$2)</f>
        <v>2.319243639229771E-6</v>
      </c>
    </row>
    <row r="3484" spans="1:6" x14ac:dyDescent="0.2">
      <c r="A3484">
        <v>46.84</v>
      </c>
      <c r="B3484">
        <v>-1.591828</v>
      </c>
      <c r="C3484">
        <f t="shared" si="162"/>
        <v>6.8419132393015031E-2</v>
      </c>
      <c r="D3484">
        <f t="shared" si="163"/>
        <v>2.9992557279821654E-6</v>
      </c>
      <c r="E3484">
        <f t="shared" si="164"/>
        <v>0.99999700075326747</v>
      </c>
      <c r="F3484" s="4">
        <f>EXP((Result!G$8+B3484-Result!P$8)/H$2)</f>
        <v>3.3519289159751967E-6</v>
      </c>
    </row>
    <row r="3485" spans="1:6" x14ac:dyDescent="0.2">
      <c r="A3485">
        <v>46.85</v>
      </c>
      <c r="B3485">
        <v>-1.1435230000000001</v>
      </c>
      <c r="C3485">
        <f t="shared" si="162"/>
        <v>0.14562146427332165</v>
      </c>
      <c r="D3485">
        <f t="shared" si="163"/>
        <v>6.3835362355968577E-6</v>
      </c>
      <c r="E3485">
        <f t="shared" si="164"/>
        <v>0.99999361650451368</v>
      </c>
      <c r="F3485" s="4">
        <f>EXP((Result!G$8+B3485-Result!P$8)/H$2)</f>
        <v>7.1341564824377777E-6</v>
      </c>
    </row>
    <row r="3486" spans="1:6" x14ac:dyDescent="0.2">
      <c r="A3486">
        <v>46.86</v>
      </c>
      <c r="B3486">
        <v>-0.93538900000000003</v>
      </c>
      <c r="C3486">
        <f t="shared" si="162"/>
        <v>0.20678915031354242</v>
      </c>
      <c r="D3486">
        <f t="shared" si="163"/>
        <v>9.0649138898723407E-6</v>
      </c>
      <c r="E3486">
        <f t="shared" si="164"/>
        <v>0.99999093516828197</v>
      </c>
      <c r="F3486" s="4">
        <f>EXP((Result!G$8+B3486-Result!P$8)/H$2)</f>
        <v>1.0130829026950156E-5</v>
      </c>
    </row>
    <row r="3487" spans="1:6" x14ac:dyDescent="0.2">
      <c r="A3487">
        <v>46.87</v>
      </c>
      <c r="B3487">
        <v>-1.647499</v>
      </c>
      <c r="C3487">
        <f t="shared" si="162"/>
        <v>6.2293140750580671E-2</v>
      </c>
      <c r="D3487">
        <f t="shared" si="163"/>
        <v>2.7307136567731759E-6</v>
      </c>
      <c r="E3487">
        <f t="shared" si="164"/>
        <v>0.99999726929380006</v>
      </c>
      <c r="F3487" s="4">
        <f>EXP((Result!G$8+B3487-Result!P$8)/H$2)</f>
        <v>3.0518098146783984E-6</v>
      </c>
    </row>
    <row r="3488" spans="1:6" x14ac:dyDescent="0.2">
      <c r="A3488">
        <v>46.88</v>
      </c>
      <c r="B3488">
        <v>-1.1796789999999999</v>
      </c>
      <c r="C3488">
        <f t="shared" si="162"/>
        <v>0.13701502317878844</v>
      </c>
      <c r="D3488">
        <f t="shared" si="163"/>
        <v>6.0062599263615188E-6</v>
      </c>
      <c r="E3488">
        <f t="shared" si="164"/>
        <v>0.99999399377614862</v>
      </c>
      <c r="F3488" s="4">
        <f>EXP((Result!G$8+B3488-Result!P$8)/H$2)</f>
        <v>6.7125174209732965E-6</v>
      </c>
    </row>
    <row r="3489" spans="1:6" x14ac:dyDescent="0.2">
      <c r="A3489">
        <v>46.89</v>
      </c>
      <c r="B3489">
        <v>-0.83192299999999997</v>
      </c>
      <c r="C3489">
        <f t="shared" si="162"/>
        <v>0.24617227749747619</v>
      </c>
      <c r="D3489">
        <f t="shared" si="163"/>
        <v>1.0791332592666677E-5</v>
      </c>
      <c r="E3489">
        <f t="shared" si="164"/>
        <v>0.999989208783859</v>
      </c>
      <c r="F3489" s="4">
        <f>EXP((Result!G$8+B3489-Result!P$8)/H$2)</f>
        <v>1.2060251955774581E-5</v>
      </c>
    </row>
    <row r="3490" spans="1:6" x14ac:dyDescent="0.2">
      <c r="A3490">
        <v>46.9</v>
      </c>
      <c r="B3490">
        <v>-0.114386</v>
      </c>
      <c r="C3490">
        <f t="shared" si="162"/>
        <v>0.82470357910470149</v>
      </c>
      <c r="D3490">
        <f t="shared" si="163"/>
        <v>3.6152123638587502E-5</v>
      </c>
      <c r="E3490">
        <f t="shared" si="164"/>
        <v>0.99996384918329029</v>
      </c>
      <c r="F3490" s="4">
        <f>EXP((Result!G$8+B3490-Result!P$8)/H$2)</f>
        <v>4.0403139841502858E-5</v>
      </c>
    </row>
    <row r="3491" spans="1:6" x14ac:dyDescent="0.2">
      <c r="A3491">
        <v>46.91</v>
      </c>
      <c r="B3491">
        <v>-2.1470349999999998</v>
      </c>
      <c r="C3491">
        <f t="shared" si="162"/>
        <v>2.684751160841976E-2</v>
      </c>
      <c r="D3491">
        <f t="shared" si="163"/>
        <v>1.1769011116814643E-6</v>
      </c>
      <c r="E3491">
        <f t="shared" si="164"/>
        <v>0.99999882310027344</v>
      </c>
      <c r="F3491" s="4">
        <f>EXP((Result!G$8+B3491-Result!P$8)/H$2)</f>
        <v>1.3152892668283711E-6</v>
      </c>
    </row>
    <row r="3492" spans="1:6" x14ac:dyDescent="0.2">
      <c r="A3492">
        <v>46.92</v>
      </c>
      <c r="B3492">
        <v>-2.7597100000000001</v>
      </c>
      <c r="C3492">
        <f t="shared" si="162"/>
        <v>9.5626491725995019E-3</v>
      </c>
      <c r="D3492">
        <f t="shared" si="163"/>
        <v>4.1919313067072755E-7</v>
      </c>
      <c r="E3492">
        <f t="shared" si="164"/>
        <v>0.9999995808070451</v>
      </c>
      <c r="F3492" s="4">
        <f>EXP((Result!G$8+B3492-Result!P$8)/H$2)</f>
        <v>4.684847520550375E-7</v>
      </c>
    </row>
    <row r="3493" spans="1:6" x14ac:dyDescent="0.2">
      <c r="A3493">
        <v>46.93</v>
      </c>
      <c r="B3493">
        <v>9.7581000000000001E-2</v>
      </c>
      <c r="C3493">
        <f t="shared" si="162"/>
        <v>1.1787047607568606</v>
      </c>
      <c r="D3493">
        <f t="shared" si="163"/>
        <v>5.1670298667230282E-5</v>
      </c>
      <c r="E3493">
        <f t="shared" si="164"/>
        <v>0.99994833237101455</v>
      </c>
      <c r="F3493" s="4">
        <f>EXP((Result!G$8+B3493-Result!P$8)/H$2)</f>
        <v>5.7746048989389259E-5</v>
      </c>
    </row>
    <row r="3494" spans="1:6" x14ac:dyDescent="0.2">
      <c r="A3494">
        <v>46.94</v>
      </c>
      <c r="B3494">
        <v>-3.4552200000000002</v>
      </c>
      <c r="C3494">
        <f t="shared" si="162"/>
        <v>2.9623596002499916E-3</v>
      </c>
      <c r="D3494">
        <f t="shared" si="163"/>
        <v>1.2985949527035798E-7</v>
      </c>
      <c r="E3494">
        <f t="shared" si="164"/>
        <v>0.9999998701405215</v>
      </c>
      <c r="F3494" s="4">
        <f>EXP((Result!G$8+B3494-Result!P$8)/H$2)</f>
        <v>1.4512927095533268E-7</v>
      </c>
    </row>
    <row r="3495" spans="1:6" x14ac:dyDescent="0.2">
      <c r="A3495">
        <v>46.95</v>
      </c>
      <c r="B3495">
        <v>2.1219220000000001</v>
      </c>
      <c r="C3495">
        <f t="shared" si="162"/>
        <v>35.704214846169364</v>
      </c>
      <c r="D3495">
        <f t="shared" si="163"/>
        <v>1.565148038933796E-3</v>
      </c>
      <c r="E3495">
        <f t="shared" si="164"/>
        <v>0.99843729782131663</v>
      </c>
      <c r="F3495" s="4">
        <f>EXP((Result!G$8+B3495-Result!P$8)/H$2)</f>
        <v>1.7491889472904777E-3</v>
      </c>
    </row>
    <row r="3496" spans="1:6" x14ac:dyDescent="0.2">
      <c r="A3496">
        <v>46.96</v>
      </c>
      <c r="B3496">
        <v>5.2588689999999998</v>
      </c>
      <c r="C3496">
        <f t="shared" si="162"/>
        <v>7049.9329016497322</v>
      </c>
      <c r="D3496">
        <f t="shared" si="163"/>
        <v>0.30904442803664589</v>
      </c>
      <c r="E3496">
        <f t="shared" si="164"/>
        <v>0.76391601276653209</v>
      </c>
      <c r="F3496" s="4">
        <f>EXP((Result!G$8+B3496-Result!P$8)/H$2)</f>
        <v>0.34538400476906939</v>
      </c>
    </row>
    <row r="3497" spans="1:6" x14ac:dyDescent="0.2">
      <c r="A3497">
        <v>46.97</v>
      </c>
      <c r="B3497">
        <v>-1.9043909999999999</v>
      </c>
      <c r="C3497">
        <f t="shared" si="162"/>
        <v>4.0407235256391956E-2</v>
      </c>
      <c r="D3497">
        <f t="shared" si="163"/>
        <v>1.7713120227614706E-6</v>
      </c>
      <c r="E3497">
        <f t="shared" si="164"/>
        <v>0.99999822869111465</v>
      </c>
      <c r="F3497" s="4">
        <f>EXP((Result!G$8+B3497-Result!P$8)/H$2)</f>
        <v>1.9795951151865216E-6</v>
      </c>
    </row>
    <row r="3498" spans="1:6" x14ac:dyDescent="0.2">
      <c r="A3498">
        <v>46.98</v>
      </c>
      <c r="B3498">
        <v>1.8322400000000001</v>
      </c>
      <c r="C3498">
        <f t="shared" si="162"/>
        <v>21.915140808396369</v>
      </c>
      <c r="D3498">
        <f t="shared" si="163"/>
        <v>9.606832080470641E-4</v>
      </c>
      <c r="E3498">
        <f t="shared" si="164"/>
        <v>0.99904023881840376</v>
      </c>
      <c r="F3498" s="4">
        <f>EXP((Result!G$8+B3498-Result!P$8)/H$2)</f>
        <v>1.0736469698471504E-3</v>
      </c>
    </row>
    <row r="3499" spans="1:6" x14ac:dyDescent="0.2">
      <c r="A3499">
        <v>46.99</v>
      </c>
      <c r="B3499">
        <v>0.40872799999999998</v>
      </c>
      <c r="C3499">
        <f t="shared" si="162"/>
        <v>1.991073554681436</v>
      </c>
      <c r="D3499">
        <f t="shared" si="163"/>
        <v>8.7281708417597038E-5</v>
      </c>
      <c r="E3499">
        <f t="shared" si="164"/>
        <v>0.99991272590901414</v>
      </c>
      <c r="F3499" s="4">
        <f>EXP((Result!G$8+B3499-Result!P$8)/H$2)</f>
        <v>9.7544894071933215E-5</v>
      </c>
    </row>
    <row r="3500" spans="1:6" x14ac:dyDescent="0.2">
      <c r="A3500">
        <v>47</v>
      </c>
      <c r="B3500">
        <v>0.66528100000000001</v>
      </c>
      <c r="C3500">
        <f t="shared" si="162"/>
        <v>3.0677525960126739</v>
      </c>
      <c r="D3500">
        <f t="shared" si="163"/>
        <v>1.3447955599276939E-4</v>
      </c>
      <c r="E3500">
        <f t="shared" si="164"/>
        <v>0.99986553852632654</v>
      </c>
      <c r="F3500" s="4">
        <f>EXP((Result!G$8+B3500-Result!P$8)/H$2)</f>
        <v>1.5029259030303991E-4</v>
      </c>
    </row>
    <row r="3501" spans="1:6" x14ac:dyDescent="0.2">
      <c r="A3501">
        <v>47.01</v>
      </c>
      <c r="B3501">
        <v>2.1719300000000001</v>
      </c>
      <c r="C3501">
        <f t="shared" si="162"/>
        <v>38.843013284710615</v>
      </c>
      <c r="D3501">
        <f t="shared" si="163"/>
        <v>1.7027419964499445E-3</v>
      </c>
      <c r="E3501">
        <f t="shared" si="164"/>
        <v>0.9983001524054369</v>
      </c>
      <c r="F3501" s="4">
        <f>EXP((Result!G$8+B3501-Result!P$8)/H$2)</f>
        <v>1.9029621519421965E-3</v>
      </c>
    </row>
    <row r="3502" spans="1:6" x14ac:dyDescent="0.2">
      <c r="A3502">
        <v>47.02</v>
      </c>
      <c r="B3502">
        <v>-1.7414510000000001</v>
      </c>
      <c r="C3502">
        <f t="shared" si="162"/>
        <v>5.3172945233268459E-2</v>
      </c>
      <c r="D3502">
        <f t="shared" si="163"/>
        <v>2.3309161485485857E-6</v>
      </c>
      <c r="E3502">
        <f t="shared" si="164"/>
        <v>0.99999766908928467</v>
      </c>
      <c r="F3502" s="4">
        <f>EXP((Result!G$8+B3502-Result!P$8)/H$2)</f>
        <v>2.6050013562164558E-6</v>
      </c>
    </row>
    <row r="3503" spans="1:6" x14ac:dyDescent="0.2">
      <c r="A3503">
        <v>47.03</v>
      </c>
      <c r="B3503">
        <v>-2.2548010000000001</v>
      </c>
      <c r="C3503">
        <f t="shared" si="162"/>
        <v>2.2389588552482506E-2</v>
      </c>
      <c r="D3503">
        <f t="shared" si="163"/>
        <v>9.8148133956829496E-7</v>
      </c>
      <c r="E3503">
        <f t="shared" si="164"/>
        <v>0.99999901851962381</v>
      </c>
      <c r="F3503" s="4">
        <f>EXP((Result!G$8+B3503-Result!P$8)/H$2)</f>
        <v>1.0968906892118811E-6</v>
      </c>
    </row>
    <row r="3504" spans="1:6" x14ac:dyDescent="0.2">
      <c r="A3504">
        <v>47.04</v>
      </c>
      <c r="B3504">
        <v>2.38178</v>
      </c>
      <c r="C3504">
        <f t="shared" si="162"/>
        <v>55.318571132796521</v>
      </c>
      <c r="D3504">
        <f t="shared" si="163"/>
        <v>2.4249728918042659E-3</v>
      </c>
      <c r="E3504">
        <f t="shared" si="164"/>
        <v>0.99758089337618094</v>
      </c>
      <c r="F3504" s="4">
        <f>EXP((Result!G$8+B3504-Result!P$8)/H$2)</f>
        <v>2.7101179404809429E-3</v>
      </c>
    </row>
    <row r="3505" spans="1:6" x14ac:dyDescent="0.2">
      <c r="A3505">
        <v>47.05</v>
      </c>
      <c r="B3505">
        <v>-2.6217169999999999</v>
      </c>
      <c r="C3505">
        <f t="shared" si="162"/>
        <v>1.2065763263435541E-2</v>
      </c>
      <c r="D3505">
        <f t="shared" si="163"/>
        <v>5.2892090727578817E-7</v>
      </c>
      <c r="E3505">
        <f t="shared" si="164"/>
        <v>0.99999947107937248</v>
      </c>
      <c r="F3505" s="4">
        <f>EXP((Result!G$8+B3505-Result!P$8)/H$2)</f>
        <v>5.9111507792445652E-7</v>
      </c>
    </row>
    <row r="3506" spans="1:6" x14ac:dyDescent="0.2">
      <c r="A3506">
        <v>47.06</v>
      </c>
      <c r="B3506">
        <v>1.9648110000000001</v>
      </c>
      <c r="C3506">
        <f t="shared" si="162"/>
        <v>27.4001718126494</v>
      </c>
      <c r="D3506">
        <f t="shared" si="163"/>
        <v>1.20112780420428E-3</v>
      </c>
      <c r="E3506">
        <f t="shared" si="164"/>
        <v>0.99880031317299989</v>
      </c>
      <c r="F3506" s="4">
        <f>EXP((Result!G$8+B3506-Result!P$8)/H$2)</f>
        <v>1.3423647010596185E-3</v>
      </c>
    </row>
    <row r="3507" spans="1:6" x14ac:dyDescent="0.2">
      <c r="A3507">
        <v>47.07</v>
      </c>
      <c r="B3507">
        <v>-1.9886539999999999</v>
      </c>
      <c r="C3507">
        <f t="shared" si="162"/>
        <v>3.505900321712202E-2</v>
      </c>
      <c r="D3507">
        <f t="shared" si="163"/>
        <v>1.5368642152941586E-6</v>
      </c>
      <c r="E3507">
        <f t="shared" si="164"/>
        <v>0.99999846313814678</v>
      </c>
      <c r="F3507" s="4">
        <f>EXP((Result!G$8+B3507-Result!P$8)/H$2)</f>
        <v>1.7175793164652257E-6</v>
      </c>
    </row>
    <row r="3508" spans="1:6" x14ac:dyDescent="0.2">
      <c r="A3508">
        <v>47.08</v>
      </c>
      <c r="B3508">
        <v>0.42769699999999999</v>
      </c>
      <c r="C3508">
        <f t="shared" si="162"/>
        <v>2.0557386316484716</v>
      </c>
      <c r="D3508">
        <f t="shared" si="163"/>
        <v>9.011639947125889E-5</v>
      </c>
      <c r="E3508">
        <f t="shared" si="164"/>
        <v>0.99990989172076239</v>
      </c>
      <c r="F3508" s="4">
        <f>EXP((Result!G$8+B3508-Result!P$8)/H$2)</f>
        <v>1.0071290766343074E-4</v>
      </c>
    </row>
    <row r="3509" spans="1:6" x14ac:dyDescent="0.2">
      <c r="A3509">
        <v>47.09</v>
      </c>
      <c r="B3509">
        <v>0.60386499999999999</v>
      </c>
      <c r="C3509">
        <f t="shared" si="162"/>
        <v>2.7661713927776241</v>
      </c>
      <c r="D3509">
        <f t="shared" si="163"/>
        <v>1.2125928967809709E-4</v>
      </c>
      <c r="E3509">
        <f t="shared" si="164"/>
        <v>0.9998787554123546</v>
      </c>
      <c r="F3509" s="4">
        <f>EXP((Result!G$8+B3509-Result!P$8)/H$2)</f>
        <v>1.3551779383483186E-4</v>
      </c>
    </row>
    <row r="3510" spans="1:6" x14ac:dyDescent="0.2">
      <c r="A3510">
        <v>47.1</v>
      </c>
      <c r="B3510">
        <v>-2.070074</v>
      </c>
      <c r="C3510">
        <f t="shared" si="162"/>
        <v>3.0564715782876801E-2</v>
      </c>
      <c r="D3510">
        <f t="shared" si="163"/>
        <v>1.339850355882309E-6</v>
      </c>
      <c r="E3510">
        <f t="shared" si="164"/>
        <v>0.99999866015143946</v>
      </c>
      <c r="F3510" s="4">
        <f>EXP((Result!G$8+B3510-Result!P$8)/H$2)</f>
        <v>1.4973992077638067E-6</v>
      </c>
    </row>
    <row r="3511" spans="1:6" x14ac:dyDescent="0.2">
      <c r="A3511">
        <v>47.11</v>
      </c>
      <c r="B3511">
        <v>1.2858339999999999</v>
      </c>
      <c r="C3511">
        <f t="shared" si="162"/>
        <v>8.7279225953654969</v>
      </c>
      <c r="D3511">
        <f t="shared" si="163"/>
        <v>3.8260163381152935E-4</v>
      </c>
      <c r="E3511">
        <f t="shared" si="164"/>
        <v>0.99961754469421327</v>
      </c>
      <c r="F3511" s="4">
        <f>EXP((Result!G$8+B3511-Result!P$8)/H$2)</f>
        <v>4.2759057445729352E-4</v>
      </c>
    </row>
    <row r="3512" spans="1:6" x14ac:dyDescent="0.2">
      <c r="A3512">
        <v>47.12</v>
      </c>
      <c r="B3512">
        <v>1.4017269999999999</v>
      </c>
      <c r="C3512">
        <f t="shared" si="162"/>
        <v>10.610009092542086</v>
      </c>
      <c r="D3512">
        <f t="shared" si="163"/>
        <v>4.6510573039652343E-4</v>
      </c>
      <c r="E3512">
        <f t="shared" si="164"/>
        <v>0.99953511049237742</v>
      </c>
      <c r="F3512" s="4">
        <f>EXP((Result!G$8+B3512-Result!P$8)/H$2)</f>
        <v>5.1979607212444541E-4</v>
      </c>
    </row>
    <row r="3513" spans="1:6" x14ac:dyDescent="0.2">
      <c r="A3513">
        <v>47.13</v>
      </c>
      <c r="B3513">
        <v>2.5576140000000001</v>
      </c>
      <c r="C3513">
        <f t="shared" si="162"/>
        <v>74.393970336643946</v>
      </c>
      <c r="D3513">
        <f t="shared" si="163"/>
        <v>3.2611717491216464E-3</v>
      </c>
      <c r="E3513">
        <f t="shared" si="164"/>
        <v>0.99674942892144835</v>
      </c>
      <c r="F3513" s="4">
        <f>EXP((Result!G$8+B3513-Result!P$8)/H$2)</f>
        <v>3.6446428305053412E-3</v>
      </c>
    </row>
    <row r="3514" spans="1:6" x14ac:dyDescent="0.2">
      <c r="A3514">
        <v>47.14</v>
      </c>
      <c r="B3514">
        <v>1.563388</v>
      </c>
      <c r="C3514">
        <f t="shared" si="162"/>
        <v>13.931934572313105</v>
      </c>
      <c r="D3514">
        <f t="shared" si="163"/>
        <v>6.1072733760869342E-4</v>
      </c>
      <c r="E3514">
        <f t="shared" si="164"/>
        <v>0.99938964542261743</v>
      </c>
      <c r="F3514" s="4">
        <f>EXP((Result!G$8+B3514-Result!P$8)/H$2)</f>
        <v>6.8254087292662447E-4</v>
      </c>
    </row>
    <row r="3515" spans="1:6" x14ac:dyDescent="0.2">
      <c r="A3515">
        <v>47.15</v>
      </c>
      <c r="B3515">
        <v>-1.02092</v>
      </c>
      <c r="C3515">
        <f t="shared" si="162"/>
        <v>0.17903597924036393</v>
      </c>
      <c r="D3515">
        <f t="shared" si="163"/>
        <v>7.8483118313610327E-6</v>
      </c>
      <c r="E3515">
        <f t="shared" si="164"/>
        <v>0.99999215174976419</v>
      </c>
      <c r="F3515" s="4">
        <f>EXP((Result!G$8+B3515-Result!P$8)/H$2)</f>
        <v>8.771170501965856E-6</v>
      </c>
    </row>
    <row r="3516" spans="1:6" x14ac:dyDescent="0.2">
      <c r="A3516">
        <v>47.16</v>
      </c>
      <c r="B3516">
        <v>-0.18501200000000001</v>
      </c>
      <c r="C3516">
        <f t="shared" si="162"/>
        <v>0.73217888767660744</v>
      </c>
      <c r="D3516">
        <f t="shared" si="163"/>
        <v>3.2096164420171216E-5</v>
      </c>
      <c r="E3516">
        <f t="shared" si="164"/>
        <v>0.99996790486571052</v>
      </c>
      <c r="F3516" s="4">
        <f>EXP((Result!G$8+B3516-Result!P$8)/H$2)</f>
        <v>3.5870252945802128E-5</v>
      </c>
    </row>
    <row r="3517" spans="1:6" x14ac:dyDescent="0.2">
      <c r="A3517">
        <v>47.17</v>
      </c>
      <c r="B3517">
        <v>-0.338868</v>
      </c>
      <c r="C3517">
        <f t="shared" si="162"/>
        <v>0.5649797104769918</v>
      </c>
      <c r="D3517">
        <f t="shared" si="163"/>
        <v>2.4766736636005879E-5</v>
      </c>
      <c r="E3517">
        <f t="shared" si="164"/>
        <v>0.99997523387674003</v>
      </c>
      <c r="F3517" s="4">
        <f>EXP((Result!G$8+B3517-Result!P$8)/H$2)</f>
        <v>2.7678980458402487E-5</v>
      </c>
    </row>
    <row r="3518" spans="1:6" x14ac:dyDescent="0.2">
      <c r="A3518">
        <v>47.18</v>
      </c>
      <c r="B3518">
        <v>0.95739399999999997</v>
      </c>
      <c r="C3518">
        <f t="shared" si="162"/>
        <v>5.0185059315976828</v>
      </c>
      <c r="D3518">
        <f t="shared" si="163"/>
        <v>2.1999376687204908E-4</v>
      </c>
      <c r="E3518">
        <f t="shared" si="164"/>
        <v>0.99978005461974062</v>
      </c>
      <c r="F3518" s="4">
        <f>EXP((Result!G$8+B3518-Result!P$8)/H$2)</f>
        <v>2.4586215227763794E-4</v>
      </c>
    </row>
    <row r="3519" spans="1:6" x14ac:dyDescent="0.2">
      <c r="A3519">
        <v>47.19</v>
      </c>
      <c r="B3519">
        <v>-2.7561429999999998</v>
      </c>
      <c r="C3519">
        <f t="shared" si="162"/>
        <v>9.6202947961616814E-3</v>
      </c>
      <c r="D3519">
        <f t="shared" si="163"/>
        <v>4.2172011341100551E-7</v>
      </c>
      <c r="E3519">
        <f t="shared" si="164"/>
        <v>0.99999957828006436</v>
      </c>
      <c r="F3519" s="4">
        <f>EXP((Result!G$8+B3519-Result!P$8)/H$2)</f>
        <v>4.7130887486600457E-7</v>
      </c>
    </row>
    <row r="3520" spans="1:6" x14ac:dyDescent="0.2">
      <c r="A3520">
        <v>47.2</v>
      </c>
      <c r="B3520">
        <v>-0.70967499999999994</v>
      </c>
      <c r="C3520">
        <f t="shared" si="162"/>
        <v>0.30247834916375593</v>
      </c>
      <c r="D3520">
        <f t="shared" si="163"/>
        <v>1.3259594057825297E-5</v>
      </c>
      <c r="E3520">
        <f t="shared" si="164"/>
        <v>0.99998674058175663</v>
      </c>
      <c r="F3520" s="4">
        <f>EXP((Result!G$8+B3520-Result!P$8)/H$2)</f>
        <v>1.4818748638822876E-5</v>
      </c>
    </row>
    <row r="3521" spans="1:6" x14ac:dyDescent="0.2">
      <c r="A3521">
        <v>47.21</v>
      </c>
      <c r="B3521">
        <v>-2.103208</v>
      </c>
      <c r="C3521">
        <f t="shared" ref="C3521:C3584" si="165">EXP(B3521/H$2)</f>
        <v>2.890510220717506E-2</v>
      </c>
      <c r="D3521">
        <f t="shared" si="163"/>
        <v>1.2670986949204602E-6</v>
      </c>
      <c r="E3521">
        <f t="shared" si="164"/>
        <v>0.99999873290291064</v>
      </c>
      <c r="F3521" s="4">
        <f>EXP((Result!G$8+B3521-Result!P$8)/H$2)</f>
        <v>1.4160929044072481E-6</v>
      </c>
    </row>
    <row r="3522" spans="1:6" x14ac:dyDescent="0.2">
      <c r="A3522">
        <v>47.22</v>
      </c>
      <c r="B3522">
        <v>-3.8165659999999999</v>
      </c>
      <c r="C3522">
        <f t="shared" si="165"/>
        <v>1.6114703496412008E-3</v>
      </c>
      <c r="D3522">
        <f t="shared" ref="D3522:D3585" si="166">EXP(1/H$2*(B3522-H$4-J$6))</f>
        <v>7.0641230129486685E-8</v>
      </c>
      <c r="E3522">
        <f t="shared" ref="E3522:E3585" si="167">1/(1+D3522)</f>
        <v>0.9999999293587748</v>
      </c>
      <c r="F3522" s="4">
        <f>EXP((Result!G$8+B3522-Result!P$8)/H$2)</f>
        <v>7.8947713501705639E-8</v>
      </c>
    </row>
    <row r="3523" spans="1:6" x14ac:dyDescent="0.2">
      <c r="A3523">
        <v>47.23</v>
      </c>
      <c r="B3523">
        <v>-3.1397849999999998</v>
      </c>
      <c r="C3523">
        <f t="shared" si="165"/>
        <v>5.040316322869315E-3</v>
      </c>
      <c r="D3523">
        <f t="shared" si="166"/>
        <v>2.2094985822636806E-7</v>
      </c>
      <c r="E3523">
        <f t="shared" si="167"/>
        <v>0.99999977905019066</v>
      </c>
      <c r="F3523" s="4">
        <f>EXP((Result!G$8+B3523-Result!P$8)/H$2)</f>
        <v>2.4693066745190435E-7</v>
      </c>
    </row>
    <row r="3524" spans="1:6" x14ac:dyDescent="0.2">
      <c r="A3524">
        <v>47.24</v>
      </c>
      <c r="B3524">
        <v>-2.5430419999999998</v>
      </c>
      <c r="C3524">
        <f t="shared" si="165"/>
        <v>1.3776070124884261E-2</v>
      </c>
      <c r="D3524">
        <f t="shared" si="166"/>
        <v>6.0389478477749989E-7</v>
      </c>
      <c r="E3524">
        <f t="shared" si="167"/>
        <v>0.99999939610557986</v>
      </c>
      <c r="F3524" s="4">
        <f>EXP((Result!G$8+B3524-Result!P$8)/H$2)</f>
        <v>6.7490490137837171E-7</v>
      </c>
    </row>
    <row r="3525" spans="1:6" x14ac:dyDescent="0.2">
      <c r="A3525">
        <v>47.25</v>
      </c>
      <c r="B3525">
        <v>-1.906325</v>
      </c>
      <c r="C3525">
        <f t="shared" si="165"/>
        <v>4.0275777120034086E-2</v>
      </c>
      <c r="D3525">
        <f t="shared" si="166"/>
        <v>1.7655493573392268E-6</v>
      </c>
      <c r="E3525">
        <f t="shared" si="167"/>
        <v>0.99999823445375979</v>
      </c>
      <c r="F3525" s="4">
        <f>EXP((Result!G$8+B3525-Result!P$8)/H$2)</f>
        <v>1.9731548357926422E-6</v>
      </c>
    </row>
    <row r="3526" spans="1:6" x14ac:dyDescent="0.2">
      <c r="A3526">
        <v>47.26</v>
      </c>
      <c r="B3526">
        <v>-0.89957100000000001</v>
      </c>
      <c r="C3526">
        <f t="shared" si="165"/>
        <v>0.21965324415659257</v>
      </c>
      <c r="D3526">
        <f t="shared" si="166"/>
        <v>9.6288308206285014E-6</v>
      </c>
      <c r="E3526">
        <f t="shared" si="167"/>
        <v>0.99999037126189283</v>
      </c>
      <c r="F3526" s="4">
        <f>EXP((Result!G$8+B3526-Result!P$8)/H$2)</f>
        <v>1.0761055202322401E-5</v>
      </c>
    </row>
    <row r="3527" spans="1:6" x14ac:dyDescent="0.2">
      <c r="A3527">
        <v>47.27</v>
      </c>
      <c r="B3527">
        <v>0.20718300000000001</v>
      </c>
      <c r="C3527">
        <f t="shared" si="165"/>
        <v>1.4177722098887597</v>
      </c>
      <c r="D3527">
        <f t="shared" si="166"/>
        <v>6.2150180406510239E-5</v>
      </c>
      <c r="E3527">
        <f t="shared" si="167"/>
        <v>0.99993785368199828</v>
      </c>
      <c r="F3527" s="4">
        <f>EXP((Result!G$8+B3527-Result!P$8)/H$2)</f>
        <v>6.945822755094377E-5</v>
      </c>
    </row>
    <row r="3528" spans="1:6" x14ac:dyDescent="0.2">
      <c r="A3528">
        <v>47.28</v>
      </c>
      <c r="B3528">
        <v>3.4440919999999999</v>
      </c>
      <c r="C3528">
        <f t="shared" si="165"/>
        <v>331.29836579182779</v>
      </c>
      <c r="D3528">
        <f t="shared" si="166"/>
        <v>1.452296289822161E-2</v>
      </c>
      <c r="E3528">
        <f t="shared" si="167"/>
        <v>0.98568493427025716</v>
      </c>
      <c r="F3528" s="4">
        <f>EXP((Result!G$8+B3528-Result!P$8)/H$2)</f>
        <v>1.6230673106669279E-2</v>
      </c>
    </row>
    <row r="3529" spans="1:6" x14ac:dyDescent="0.2">
      <c r="A3529">
        <v>47.29</v>
      </c>
      <c r="B3529">
        <v>-0.688832</v>
      </c>
      <c r="C3529">
        <f t="shared" si="165"/>
        <v>0.31328975237414863</v>
      </c>
      <c r="D3529">
        <f t="shared" si="166"/>
        <v>1.3733528202737146E-5</v>
      </c>
      <c r="E3529">
        <f t="shared" si="167"/>
        <v>0.99998626666040458</v>
      </c>
      <c r="F3529" s="4">
        <f>EXP((Result!G$8+B3529-Result!P$8)/H$2)</f>
        <v>1.5348411231371028E-5</v>
      </c>
    </row>
    <row r="3530" spans="1:6" x14ac:dyDescent="0.2">
      <c r="A3530">
        <v>47.3</v>
      </c>
      <c r="B3530">
        <v>5.0883070000000004</v>
      </c>
      <c r="C3530">
        <f t="shared" si="165"/>
        <v>5289.0295545185691</v>
      </c>
      <c r="D3530">
        <f t="shared" si="166"/>
        <v>0.23185257737170947</v>
      </c>
      <c r="E3530">
        <f t="shared" si="167"/>
        <v>0.81178545092920773</v>
      </c>
      <c r="F3530" s="4">
        <f>EXP((Result!G$8+B3530-Result!P$8)/H$2)</f>
        <v>0.25911540355995644</v>
      </c>
    </row>
    <row r="3531" spans="1:6" x14ac:dyDescent="0.2">
      <c r="A3531">
        <v>47.31</v>
      </c>
      <c r="B3531">
        <v>-0.714453</v>
      </c>
      <c r="C3531">
        <f t="shared" si="165"/>
        <v>0.30005300857518774</v>
      </c>
      <c r="D3531">
        <f t="shared" si="166"/>
        <v>1.315327559984214E-5</v>
      </c>
      <c r="E3531">
        <f t="shared" si="167"/>
        <v>0.99998684689740658</v>
      </c>
      <c r="F3531" s="4">
        <f>EXP((Result!G$8+B3531-Result!P$8)/H$2)</f>
        <v>1.4699928522788516E-5</v>
      </c>
    </row>
    <row r="3532" spans="1:6" x14ac:dyDescent="0.2">
      <c r="A3532">
        <v>47.32</v>
      </c>
      <c r="B3532">
        <v>-7.7356999999999995E-2</v>
      </c>
      <c r="C3532">
        <f t="shared" si="165"/>
        <v>0.87779661862857739</v>
      </c>
      <c r="D3532">
        <f t="shared" si="166"/>
        <v>3.8479537000003094E-5</v>
      </c>
      <c r="E3532">
        <f t="shared" si="167"/>
        <v>0.99996152194361765</v>
      </c>
      <c r="F3532" s="4">
        <f>EXP((Result!G$8+B3532-Result!P$8)/H$2)</f>
        <v>4.3004226528700674E-5</v>
      </c>
    </row>
    <row r="3533" spans="1:6" x14ac:dyDescent="0.2">
      <c r="A3533">
        <v>47.33</v>
      </c>
      <c r="B3533">
        <v>-2.6604359999999998</v>
      </c>
      <c r="C3533">
        <f t="shared" si="165"/>
        <v>1.1303738859504465E-2</v>
      </c>
      <c r="D3533">
        <f t="shared" si="166"/>
        <v>4.9551641969439053E-7</v>
      </c>
      <c r="E3533">
        <f t="shared" si="167"/>
        <v>0.99999950448382591</v>
      </c>
      <c r="F3533" s="4">
        <f>EXP((Result!G$8+B3533-Result!P$8)/H$2)</f>
        <v>5.5378266015067942E-7</v>
      </c>
    </row>
    <row r="3534" spans="1:6" x14ac:dyDescent="0.2">
      <c r="A3534">
        <v>47.34</v>
      </c>
      <c r="B3534">
        <v>-1.0935459999999999</v>
      </c>
      <c r="C3534">
        <f t="shared" si="165"/>
        <v>0.15841493942945647</v>
      </c>
      <c r="D3534">
        <f t="shared" si="166"/>
        <v>6.9443574898393548E-6</v>
      </c>
      <c r="E3534">
        <f t="shared" si="167"/>
        <v>0.99999305569073382</v>
      </c>
      <c r="F3534" s="4">
        <f>EXP((Result!G$8+B3534-Result!P$8)/H$2)</f>
        <v>7.7609229702869415E-6</v>
      </c>
    </row>
    <row r="3535" spans="1:6" x14ac:dyDescent="0.2">
      <c r="A3535">
        <v>47.35</v>
      </c>
      <c r="B3535">
        <v>-0.63675599999999999</v>
      </c>
      <c r="C3535">
        <f t="shared" si="165"/>
        <v>0.34202108284896637</v>
      </c>
      <c r="D3535">
        <f t="shared" si="166"/>
        <v>1.499300935201788E-5</v>
      </c>
      <c r="E3535">
        <f t="shared" si="167"/>
        <v>0.99998500721543493</v>
      </c>
      <c r="F3535" s="4">
        <f>EXP((Result!G$8+B3535-Result!P$8)/H$2)</f>
        <v>1.6755990866549507E-5</v>
      </c>
    </row>
    <row r="3536" spans="1:6" x14ac:dyDescent="0.2">
      <c r="A3536">
        <v>47.36</v>
      </c>
      <c r="B3536">
        <v>1.5700529999999999</v>
      </c>
      <c r="C3536">
        <f t="shared" si="165"/>
        <v>14.089271874964842</v>
      </c>
      <c r="D3536">
        <f t="shared" si="166"/>
        <v>6.1762445526714006E-4</v>
      </c>
      <c r="E3536">
        <f t="shared" si="167"/>
        <v>0.99938275676924704</v>
      </c>
      <c r="F3536" s="4">
        <f>EXP((Result!G$8+B3536-Result!P$8)/H$2)</f>
        <v>6.9024900128011825E-4</v>
      </c>
    </row>
    <row r="3537" spans="1:6" x14ac:dyDescent="0.2">
      <c r="A3537">
        <v>47.37</v>
      </c>
      <c r="B3537">
        <v>-2.0731060000000001</v>
      </c>
      <c r="C3537">
        <f t="shared" si="165"/>
        <v>3.0408968681594505E-2</v>
      </c>
      <c r="D3537">
        <f t="shared" si="166"/>
        <v>1.3330229470962095E-6</v>
      </c>
      <c r="E3537">
        <f t="shared" si="167"/>
        <v>0.99999866697882978</v>
      </c>
      <c r="F3537" s="4">
        <f>EXP((Result!G$8+B3537-Result!P$8)/H$2)</f>
        <v>1.4897689851329773E-6</v>
      </c>
    </row>
    <row r="3538" spans="1:6" x14ac:dyDescent="0.2">
      <c r="A3538">
        <v>47.38</v>
      </c>
      <c r="B3538">
        <v>-0.126356</v>
      </c>
      <c r="C3538">
        <f t="shared" si="165"/>
        <v>0.80823716114333921</v>
      </c>
      <c r="D3538">
        <f t="shared" si="166"/>
        <v>3.5430293403935097E-5</v>
      </c>
      <c r="E3538">
        <f t="shared" si="167"/>
        <v>0.9999645709618572</v>
      </c>
      <c r="F3538" s="4">
        <f>EXP((Result!G$8+B3538-Result!P$8)/H$2)</f>
        <v>3.9596431826116462E-5</v>
      </c>
    </row>
    <row r="3539" spans="1:6" x14ac:dyDescent="0.2">
      <c r="A3539">
        <v>47.39</v>
      </c>
      <c r="B3539">
        <v>-1.659672</v>
      </c>
      <c r="C3539">
        <f t="shared" si="165"/>
        <v>6.1028489044922939E-2</v>
      </c>
      <c r="D3539">
        <f t="shared" si="166"/>
        <v>2.6752757443145877E-6</v>
      </c>
      <c r="E3539">
        <f t="shared" si="167"/>
        <v>0.99999732473141278</v>
      </c>
      <c r="F3539" s="4">
        <f>EXP((Result!G$8+B3539-Result!P$8)/H$2)</f>
        <v>2.9898531298657097E-6</v>
      </c>
    </row>
    <row r="3540" spans="1:6" x14ac:dyDescent="0.2">
      <c r="A3540">
        <v>47.4</v>
      </c>
      <c r="B3540">
        <v>1.9271659999999999</v>
      </c>
      <c r="C3540">
        <f t="shared" si="165"/>
        <v>25.716182725639598</v>
      </c>
      <c r="D3540">
        <f t="shared" si="166"/>
        <v>1.1273076059874836E-3</v>
      </c>
      <c r="E3540">
        <f t="shared" si="167"/>
        <v>0.9988739617854564</v>
      </c>
      <c r="F3540" s="4">
        <f>EXP((Result!G$8+B3540-Result!P$8)/H$2)</f>
        <v>1.2598642144631056E-3</v>
      </c>
    </row>
    <row r="3541" spans="1:6" x14ac:dyDescent="0.2">
      <c r="A3541">
        <v>47.41</v>
      </c>
      <c r="B3541">
        <v>1.3841589999999999</v>
      </c>
      <c r="C3541">
        <f t="shared" si="165"/>
        <v>10.30054839072295</v>
      </c>
      <c r="D3541">
        <f t="shared" si="166"/>
        <v>4.5154005439255264E-4</v>
      </c>
      <c r="E3541">
        <f t="shared" si="167"/>
        <v>0.99954866374200602</v>
      </c>
      <c r="F3541" s="4">
        <f>EXP((Result!G$8+B3541-Result!P$8)/H$2)</f>
        <v>5.0463525031181015E-4</v>
      </c>
    </row>
    <row r="3542" spans="1:6" x14ac:dyDescent="0.2">
      <c r="A3542">
        <v>47.42</v>
      </c>
      <c r="B3542">
        <v>-1.798781</v>
      </c>
      <c r="C3542">
        <f t="shared" si="165"/>
        <v>4.8276903461088073E-2</v>
      </c>
      <c r="D3542">
        <f t="shared" si="166"/>
        <v>2.1162907825719905E-6</v>
      </c>
      <c r="E3542">
        <f t="shared" si="167"/>
        <v>0.99999788371369602</v>
      </c>
      <c r="F3542" s="4">
        <f>EXP((Result!G$8+B3542-Result!P$8)/H$2)</f>
        <v>2.3651388584618182E-6</v>
      </c>
    </row>
    <row r="3543" spans="1:6" x14ac:dyDescent="0.2">
      <c r="A3543">
        <v>47.43</v>
      </c>
      <c r="B3543">
        <v>1.0584009999999999</v>
      </c>
      <c r="C3543">
        <f t="shared" si="165"/>
        <v>5.9495820729697</v>
      </c>
      <c r="D3543">
        <f t="shared" si="166"/>
        <v>2.6080889200629632E-4</v>
      </c>
      <c r="E3543">
        <f t="shared" si="167"/>
        <v>0.99973925911153605</v>
      </c>
      <c r="F3543" s="4">
        <f>EXP((Result!G$8+B3543-Result!P$8)/H$2)</f>
        <v>2.9147660151257216E-4</v>
      </c>
    </row>
    <row r="3544" spans="1:6" x14ac:dyDescent="0.2">
      <c r="A3544">
        <v>47.44</v>
      </c>
      <c r="B3544">
        <v>-0.424454</v>
      </c>
      <c r="C3544">
        <f t="shared" si="165"/>
        <v>0.48910845761979094</v>
      </c>
      <c r="D3544">
        <f t="shared" si="166"/>
        <v>2.1440805982369368E-5</v>
      </c>
      <c r="E3544">
        <f t="shared" si="167"/>
        <v>0.99997855965371585</v>
      </c>
      <c r="F3544" s="4">
        <f>EXP((Result!G$8+B3544-Result!P$8)/H$2)</f>
        <v>2.3961963924453027E-5</v>
      </c>
    </row>
    <row r="3545" spans="1:6" x14ac:dyDescent="0.2">
      <c r="A3545">
        <v>47.45</v>
      </c>
      <c r="B3545">
        <v>1.372644</v>
      </c>
      <c r="C3545">
        <f t="shared" si="165"/>
        <v>10.102624910644233</v>
      </c>
      <c r="D3545">
        <f t="shared" si="166"/>
        <v>4.4286378051175635E-4</v>
      </c>
      <c r="E3545">
        <f t="shared" si="167"/>
        <v>0.99955733226099652</v>
      </c>
      <c r="F3545" s="4">
        <f>EXP((Result!G$8+B3545-Result!P$8)/H$2)</f>
        <v>4.9493876026841994E-4</v>
      </c>
    </row>
    <row r="3546" spans="1:6" x14ac:dyDescent="0.2">
      <c r="A3546">
        <v>47.46</v>
      </c>
      <c r="B3546">
        <v>-1.480181</v>
      </c>
      <c r="C3546">
        <f t="shared" si="165"/>
        <v>8.2580102224517657E-2</v>
      </c>
      <c r="D3546">
        <f t="shared" si="166"/>
        <v>3.6200231711725541E-6</v>
      </c>
      <c r="E3546">
        <f t="shared" si="167"/>
        <v>0.99999637998993329</v>
      </c>
      <c r="F3546" s="4">
        <f>EXP((Result!G$8+B3546-Result!P$8)/H$2)</f>
        <v>4.045690479390062E-6</v>
      </c>
    </row>
    <row r="3547" spans="1:6" x14ac:dyDescent="0.2">
      <c r="A3547">
        <v>47.47</v>
      </c>
      <c r="B3547">
        <v>-0.64296200000000003</v>
      </c>
      <c r="C3547">
        <f t="shared" si="165"/>
        <v>0.33846333406030837</v>
      </c>
      <c r="D3547">
        <f t="shared" si="166"/>
        <v>1.4837050074840725E-5</v>
      </c>
      <c r="E3547">
        <f t="shared" si="167"/>
        <v>0.99998516317006003</v>
      </c>
      <c r="F3547" s="4">
        <f>EXP((Result!G$8+B3547-Result!P$8)/H$2)</f>
        <v>1.6581692821201884E-5</v>
      </c>
    </row>
    <row r="3548" spans="1:6" x14ac:dyDescent="0.2">
      <c r="A3548">
        <v>47.48</v>
      </c>
      <c r="B3548">
        <v>1.8541319999999999</v>
      </c>
      <c r="C3548">
        <f t="shared" si="165"/>
        <v>22.738602411539407</v>
      </c>
      <c r="D3548">
        <f t="shared" si="166"/>
        <v>9.9678088779858688E-4</v>
      </c>
      <c r="E3548">
        <f t="shared" si="167"/>
        <v>0.99900421169495213</v>
      </c>
      <c r="F3548" s="4">
        <f>EXP((Result!G$8+B3548-Result!P$8)/H$2)</f>
        <v>1.1139892639136038E-3</v>
      </c>
    </row>
    <row r="3549" spans="1:6" x14ac:dyDescent="0.2">
      <c r="A3549">
        <v>47.49</v>
      </c>
      <c r="B3549">
        <v>5.4410980000000002</v>
      </c>
      <c r="C3549">
        <f t="shared" si="165"/>
        <v>9583.6582257843293</v>
      </c>
      <c r="D3549">
        <f t="shared" si="166"/>
        <v>0.4201140941629582</v>
      </c>
      <c r="E3549">
        <f t="shared" si="167"/>
        <v>0.7041687735585912</v>
      </c>
      <c r="F3549" s="4">
        <f>EXP((Result!G$8+B3549-Result!P$8)/H$2)</f>
        <v>0.46951400879075683</v>
      </c>
    </row>
    <row r="3550" spans="1:6" x14ac:dyDescent="0.2">
      <c r="A3550">
        <v>47.5</v>
      </c>
      <c r="B3550">
        <v>-1.7920100000000001</v>
      </c>
      <c r="C3550">
        <f t="shared" si="165"/>
        <v>4.8830828754501829E-2</v>
      </c>
      <c r="D3550">
        <f t="shared" si="166"/>
        <v>2.1405729321847933E-6</v>
      </c>
      <c r="E3550">
        <f t="shared" si="167"/>
        <v>0.99999785943164976</v>
      </c>
      <c r="F3550" s="4">
        <f>EXP((Result!G$8+B3550-Result!P$8)/H$2)</f>
        <v>2.3922762708104348E-6</v>
      </c>
    </row>
    <row r="3551" spans="1:6" x14ac:dyDescent="0.2">
      <c r="A3551">
        <v>47.51</v>
      </c>
      <c r="B3551">
        <v>-1.8352349999999999</v>
      </c>
      <c r="C3551">
        <f t="shared" si="165"/>
        <v>4.5400866221164522E-2</v>
      </c>
      <c r="D3551">
        <f t="shared" si="166"/>
        <v>1.9902153579936524E-6</v>
      </c>
      <c r="E3551">
        <f t="shared" si="167"/>
        <v>0.99999800978860287</v>
      </c>
      <c r="F3551" s="4">
        <f>EXP((Result!G$8+B3551-Result!P$8)/H$2)</f>
        <v>2.22423861534641E-6</v>
      </c>
    </row>
    <row r="3552" spans="1:6" x14ac:dyDescent="0.2">
      <c r="A3552">
        <v>47.52</v>
      </c>
      <c r="B3552">
        <v>4.1015499999999996</v>
      </c>
      <c r="C3552">
        <f t="shared" si="165"/>
        <v>1003.0327984581095</v>
      </c>
      <c r="D3552">
        <f t="shared" si="166"/>
        <v>4.3969453585713539E-2</v>
      </c>
      <c r="E3552">
        <f t="shared" si="167"/>
        <v>0.95788243282914831</v>
      </c>
      <c r="F3552" s="4">
        <f>EXP((Result!G$8+B3552-Result!P$8)/H$2)</f>
        <v>4.9139685395462519E-2</v>
      </c>
    </row>
    <row r="3553" spans="1:6" x14ac:dyDescent="0.2">
      <c r="A3553">
        <v>47.53</v>
      </c>
      <c r="B3553">
        <v>-5.9116520000000001</v>
      </c>
      <c r="C3553">
        <f t="shared" si="165"/>
        <v>4.7221536454251349E-5</v>
      </c>
      <c r="D3553">
        <f t="shared" si="166"/>
        <v>2.0700271801311383E-9</v>
      </c>
      <c r="E3553">
        <f t="shared" si="167"/>
        <v>0.99999999792997274</v>
      </c>
      <c r="F3553" s="4">
        <f>EXP((Result!G$8+B3553-Result!P$8)/H$2)</f>
        <v>2.3134352623556675E-9</v>
      </c>
    </row>
    <row r="3554" spans="1:6" x14ac:dyDescent="0.2">
      <c r="A3554">
        <v>47.54</v>
      </c>
      <c r="B3554">
        <v>1.725055</v>
      </c>
      <c r="C3554">
        <f t="shared" si="165"/>
        <v>18.294118458318618</v>
      </c>
      <c r="D3554">
        <f t="shared" si="166"/>
        <v>8.0195023899627704E-4</v>
      </c>
      <c r="E3554">
        <f t="shared" si="167"/>
        <v>0.99919869236984926</v>
      </c>
      <c r="F3554" s="4">
        <f>EXP((Result!G$8+B3554-Result!P$8)/H$2)</f>
        <v>8.9624908279272613E-4</v>
      </c>
    </row>
    <row r="3555" spans="1:6" x14ac:dyDescent="0.2">
      <c r="A3555">
        <v>47.55</v>
      </c>
      <c r="B3555">
        <v>0.50169600000000003</v>
      </c>
      <c r="C3555">
        <f t="shared" si="165"/>
        <v>2.328717315012145</v>
      </c>
      <c r="D3555">
        <f t="shared" si="166"/>
        <v>1.020828312434793E-4</v>
      </c>
      <c r="E3555">
        <f t="shared" si="167"/>
        <v>0.9998979275885973</v>
      </c>
      <c r="F3555" s="4">
        <f>EXP((Result!G$8+B3555-Result!P$8)/H$2)</f>
        <v>1.1408643507029041E-4</v>
      </c>
    </row>
    <row r="3556" spans="1:6" x14ac:dyDescent="0.2">
      <c r="A3556">
        <v>47.56</v>
      </c>
      <c r="B3556">
        <v>-1.2016519999999999</v>
      </c>
      <c r="C3556">
        <f t="shared" si="165"/>
        <v>0.13203510466165277</v>
      </c>
      <c r="D3556">
        <f t="shared" si="166"/>
        <v>5.7879576969265297E-6</v>
      </c>
      <c r="E3556">
        <f t="shared" si="167"/>
        <v>0.99999421207580341</v>
      </c>
      <c r="F3556" s="4">
        <f>EXP((Result!G$8+B3556-Result!P$8)/H$2)</f>
        <v>6.4685457087787894E-6</v>
      </c>
    </row>
    <row r="3557" spans="1:6" x14ac:dyDescent="0.2">
      <c r="A3557">
        <v>47.57</v>
      </c>
      <c r="B3557">
        <v>-1.204995</v>
      </c>
      <c r="C3557">
        <f t="shared" si="165"/>
        <v>0.13129348280786499</v>
      </c>
      <c r="D3557">
        <f t="shared" si="166"/>
        <v>5.7554475858629581E-6</v>
      </c>
      <c r="E3557">
        <f t="shared" si="167"/>
        <v>0.99999424458553909</v>
      </c>
      <c r="F3557" s="4">
        <f>EXP((Result!G$8+B3557-Result!P$8)/H$2)</f>
        <v>6.4322128344863847E-6</v>
      </c>
    </row>
    <row r="3558" spans="1:6" x14ac:dyDescent="0.2">
      <c r="A3558">
        <v>47.58</v>
      </c>
      <c r="B3558">
        <v>-1.388355</v>
      </c>
      <c r="C3558">
        <f t="shared" si="165"/>
        <v>9.6398266507500607E-2</v>
      </c>
      <c r="D3558">
        <f t="shared" si="166"/>
        <v>4.2257632167766121E-6</v>
      </c>
      <c r="E3558">
        <f t="shared" si="167"/>
        <v>0.99999577425464037</v>
      </c>
      <c r="F3558" s="4">
        <f>EXP((Result!G$8+B3558-Result!P$8)/H$2)</f>
        <v>4.7226576200981056E-6</v>
      </c>
    </row>
    <row r="3559" spans="1:6" x14ac:dyDescent="0.2">
      <c r="A3559">
        <v>47.59</v>
      </c>
      <c r="B3559">
        <v>-1.3017160000000001</v>
      </c>
      <c r="C3559">
        <f t="shared" si="165"/>
        <v>0.1115494510916145</v>
      </c>
      <c r="D3559">
        <f t="shared" si="166"/>
        <v>4.8899382152052393E-6</v>
      </c>
      <c r="E3559">
        <f t="shared" si="167"/>
        <v>0.99999511008569619</v>
      </c>
      <c r="F3559" s="4">
        <f>EXP((Result!G$8+B3559-Result!P$8)/H$2)</f>
        <v>5.4649308986752996E-6</v>
      </c>
    </row>
    <row r="3560" spans="1:6" x14ac:dyDescent="0.2">
      <c r="A3560">
        <v>47.6</v>
      </c>
      <c r="B3560">
        <v>-1.2651520000000001</v>
      </c>
      <c r="C3560">
        <f t="shared" si="165"/>
        <v>0.11863783079967125</v>
      </c>
      <c r="D3560">
        <f t="shared" si="166"/>
        <v>5.2006680169130389E-6</v>
      </c>
      <c r="E3560">
        <f t="shared" si="167"/>
        <v>0.99999479935902991</v>
      </c>
      <c r="F3560" s="4">
        <f>EXP((Result!G$8+B3560-Result!P$8)/H$2)</f>
        <v>5.8121984549834482E-6</v>
      </c>
    </row>
    <row r="3561" spans="1:6" x14ac:dyDescent="0.2">
      <c r="A3561">
        <v>47.61</v>
      </c>
      <c r="B3561">
        <v>3.64133</v>
      </c>
      <c r="C3561">
        <f t="shared" si="165"/>
        <v>461.90055587686749</v>
      </c>
      <c r="D3561">
        <f t="shared" si="166"/>
        <v>2.0248106626287357E-2</v>
      </c>
      <c r="E3561">
        <f t="shared" si="167"/>
        <v>0.98015374251147303</v>
      </c>
      <c r="F3561" s="4">
        <f>EXP((Result!G$8+B3561-Result!P$8)/H$2)</f>
        <v>2.262901874661525E-2</v>
      </c>
    </row>
    <row r="3562" spans="1:6" x14ac:dyDescent="0.2">
      <c r="A3562">
        <v>47.62</v>
      </c>
      <c r="B3562">
        <v>-2.6022180000000001</v>
      </c>
      <c r="C3562">
        <f t="shared" si="165"/>
        <v>1.2468758728409616E-2</v>
      </c>
      <c r="D3562">
        <f t="shared" si="166"/>
        <v>5.4658682051378904E-7</v>
      </c>
      <c r="E3562">
        <f t="shared" si="167"/>
        <v>0.99999945341347829</v>
      </c>
      <c r="F3562" s="4">
        <f>EXP((Result!G$8+B3562-Result!P$8)/H$2)</f>
        <v>6.108582711630679E-7</v>
      </c>
    </row>
    <row r="3563" spans="1:6" x14ac:dyDescent="0.2">
      <c r="A3563">
        <v>47.63</v>
      </c>
      <c r="B3563">
        <v>1.2541850000000001</v>
      </c>
      <c r="C3563">
        <f t="shared" si="165"/>
        <v>8.2746890865588671</v>
      </c>
      <c r="D3563">
        <f t="shared" si="166"/>
        <v>3.6273346024871296E-4</v>
      </c>
      <c r="E3563">
        <f t="shared" si="167"/>
        <v>0.99963739806760488</v>
      </c>
      <c r="F3563" s="4">
        <f>EXP((Result!G$8+B3563-Result!P$8)/H$2)</f>
        <v>4.05386163925876E-4</v>
      </c>
    </row>
    <row r="3564" spans="1:6" x14ac:dyDescent="0.2">
      <c r="A3564">
        <v>47.64</v>
      </c>
      <c r="B3564">
        <v>-2.9392990000000001</v>
      </c>
      <c r="C3564">
        <f t="shared" si="165"/>
        <v>7.0658386003763143E-3</v>
      </c>
      <c r="D3564">
        <f t="shared" si="166"/>
        <v>3.0974167829903166E-7</v>
      </c>
      <c r="E3564">
        <f t="shared" si="167"/>
        <v>0.99999969025841762</v>
      </c>
      <c r="F3564" s="4">
        <f>EXP((Result!G$8+B3564-Result!P$8)/H$2)</f>
        <v>3.4616324252940902E-7</v>
      </c>
    </row>
    <row r="3565" spans="1:6" x14ac:dyDescent="0.2">
      <c r="A3565">
        <v>47.65</v>
      </c>
      <c r="B3565">
        <v>-1.512648</v>
      </c>
      <c r="C3565">
        <f t="shared" si="165"/>
        <v>7.8183956119978706E-2</v>
      </c>
      <c r="D3565">
        <f t="shared" si="166"/>
        <v>3.4273114847783694E-6</v>
      </c>
      <c r="E3565">
        <f t="shared" si="167"/>
        <v>0.99999657270026154</v>
      </c>
      <c r="F3565" s="4">
        <f>EXP((Result!G$8+B3565-Result!P$8)/H$2)</f>
        <v>3.8303184229013613E-6</v>
      </c>
    </row>
    <row r="3566" spans="1:6" x14ac:dyDescent="0.2">
      <c r="A3566">
        <v>47.66</v>
      </c>
      <c r="B3566">
        <v>-0.31595299999999998</v>
      </c>
      <c r="C3566">
        <f t="shared" si="165"/>
        <v>0.58722013165677311</v>
      </c>
      <c r="D3566">
        <f t="shared" si="166"/>
        <v>2.5741678999101437E-5</v>
      </c>
      <c r="E3566">
        <f t="shared" si="167"/>
        <v>0.99997425898361791</v>
      </c>
      <c r="F3566" s="4">
        <f>EXP((Result!G$8+B3566-Result!P$8)/H$2)</f>
        <v>2.8768563273159028E-5</v>
      </c>
    </row>
    <row r="3567" spans="1:6" x14ac:dyDescent="0.2">
      <c r="A3567">
        <v>47.67</v>
      </c>
      <c r="B3567">
        <v>-0.22916700000000001</v>
      </c>
      <c r="C3567">
        <f t="shared" si="165"/>
        <v>0.67968348397468281</v>
      </c>
      <c r="D3567">
        <f t="shared" si="166"/>
        <v>2.979494932522784E-5</v>
      </c>
      <c r="E3567">
        <f t="shared" si="167"/>
        <v>0.99997020593838726</v>
      </c>
      <c r="F3567" s="4">
        <f>EXP((Result!G$8+B3567-Result!P$8)/H$2)</f>
        <v>3.3298445098056921E-5</v>
      </c>
    </row>
    <row r="3568" spans="1:6" x14ac:dyDescent="0.2">
      <c r="A3568">
        <v>47.68</v>
      </c>
      <c r="B3568">
        <v>3.097626</v>
      </c>
      <c r="C3568">
        <f t="shared" si="165"/>
        <v>184.79588571909909</v>
      </c>
      <c r="D3568">
        <f t="shared" si="166"/>
        <v>8.1008060079862856E-3</v>
      </c>
      <c r="E3568">
        <f t="shared" si="167"/>
        <v>0.99196428972211126</v>
      </c>
      <c r="F3568" s="4">
        <f>EXP((Result!G$8+B3568-Result!P$8)/H$2)</f>
        <v>9.0533546864785038E-3</v>
      </c>
    </row>
    <row r="3569" spans="1:6" x14ac:dyDescent="0.2">
      <c r="A3569">
        <v>47.69</v>
      </c>
      <c r="B3569">
        <v>-0.37557800000000002</v>
      </c>
      <c r="C3569">
        <f t="shared" si="165"/>
        <v>0.53109260737853159</v>
      </c>
      <c r="D3569">
        <f t="shared" si="166"/>
        <v>2.3281244427642886E-5</v>
      </c>
      <c r="E3569">
        <f t="shared" si="167"/>
        <v>0.99997671929757614</v>
      </c>
      <c r="F3569" s="4">
        <f>EXP((Result!G$8+B3569-Result!P$8)/H$2)</f>
        <v>2.6018813823989641E-5</v>
      </c>
    </row>
    <row r="3570" spans="1:6" x14ac:dyDescent="0.2">
      <c r="A3570">
        <v>47.7</v>
      </c>
      <c r="B3570">
        <v>-0.62869699999999995</v>
      </c>
      <c r="C3570">
        <f t="shared" si="165"/>
        <v>0.34669698311197794</v>
      </c>
      <c r="D3570">
        <f t="shared" si="166"/>
        <v>1.5197984483341583E-5</v>
      </c>
      <c r="E3570">
        <f t="shared" si="167"/>
        <v>0.99998480224649189</v>
      </c>
      <c r="F3570" s="4">
        <f>EXP((Result!G$8+B3570-Result!P$8)/H$2)</f>
        <v>1.6985068388459183E-5</v>
      </c>
    </row>
    <row r="3571" spans="1:6" x14ac:dyDescent="0.2">
      <c r="A3571">
        <v>47.71</v>
      </c>
      <c r="B3571">
        <v>6.128253</v>
      </c>
      <c r="C3571">
        <f t="shared" si="165"/>
        <v>30504.083480724679</v>
      </c>
      <c r="D3571">
        <f t="shared" si="166"/>
        <v>1.337192447587217</v>
      </c>
      <c r="E3571">
        <f t="shared" si="167"/>
        <v>0.42786378204856107</v>
      </c>
      <c r="F3571" s="4">
        <f>EXP((Result!G$8+B3571-Result!P$8)/H$2)</f>
        <v>1.494428764267713</v>
      </c>
    </row>
    <row r="3572" spans="1:6" x14ac:dyDescent="0.2">
      <c r="A3572">
        <v>47.72</v>
      </c>
      <c r="B3572">
        <v>2.8551380000000002</v>
      </c>
      <c r="C3572">
        <f t="shared" si="165"/>
        <v>122.81498337771887</v>
      </c>
      <c r="D3572">
        <f t="shared" si="166"/>
        <v>5.383779792204192E-3</v>
      </c>
      <c r="E3572">
        <f t="shared" si="167"/>
        <v>0.99464505007896886</v>
      </c>
      <c r="F3572" s="4">
        <f>EXP((Result!G$8+B3572-Result!P$8)/H$2)</f>
        <v>6.0168417765674017E-3</v>
      </c>
    </row>
    <row r="3573" spans="1:6" x14ac:dyDescent="0.2">
      <c r="A3573">
        <v>47.73</v>
      </c>
      <c r="B3573">
        <v>0.89195800000000003</v>
      </c>
      <c r="C3573">
        <f t="shared" si="165"/>
        <v>4.4946052456628021</v>
      </c>
      <c r="D3573">
        <f t="shared" si="166"/>
        <v>1.9702779115405837E-4</v>
      </c>
      <c r="E3573">
        <f t="shared" si="167"/>
        <v>0.99980301102114932</v>
      </c>
      <c r="F3573" s="4">
        <f>EXP((Result!G$8+B3573-Result!P$8)/H$2)</f>
        <v>2.2019567863402152E-4</v>
      </c>
    </row>
    <row r="3574" spans="1:6" x14ac:dyDescent="0.2">
      <c r="A3574">
        <v>47.74</v>
      </c>
      <c r="B3574">
        <v>0.18876899999999999</v>
      </c>
      <c r="C3574">
        <f t="shared" si="165"/>
        <v>1.374459629460109</v>
      </c>
      <c r="D3574">
        <f t="shared" si="166"/>
        <v>6.0251508201809976E-5</v>
      </c>
      <c r="E3574">
        <f t="shared" si="167"/>
        <v>0.99993975212182373</v>
      </c>
      <c r="F3574" s="4">
        <f>EXP((Result!G$8+B3574-Result!P$8)/H$2)</f>
        <v>6.7336296364644258E-5</v>
      </c>
    </row>
    <row r="3575" spans="1:6" x14ac:dyDescent="0.2">
      <c r="A3575">
        <v>47.75</v>
      </c>
      <c r="B3575">
        <v>-0.35446299999999997</v>
      </c>
      <c r="C3575">
        <f t="shared" si="165"/>
        <v>0.55032746555374534</v>
      </c>
      <c r="D3575">
        <f t="shared" si="166"/>
        <v>2.4124433409162693E-5</v>
      </c>
      <c r="E3575">
        <f t="shared" si="167"/>
        <v>0.99997587614856509</v>
      </c>
      <c r="F3575" s="4">
        <f>EXP((Result!G$8+B3575-Result!P$8)/H$2)</f>
        <v>2.6961150785262922E-5</v>
      </c>
    </row>
    <row r="3576" spans="1:6" x14ac:dyDescent="0.2">
      <c r="A3576">
        <v>47.76</v>
      </c>
      <c r="B3576">
        <v>-0.58763600000000005</v>
      </c>
      <c r="C3576">
        <f t="shared" si="165"/>
        <v>0.37153224221480313</v>
      </c>
      <c r="D3576">
        <f t="shared" si="166"/>
        <v>1.628667547539037E-5</v>
      </c>
      <c r="E3576">
        <f t="shared" si="167"/>
        <v>0.99998371358977611</v>
      </c>
      <c r="F3576" s="4">
        <f>EXP((Result!G$8+B3576-Result!P$8)/H$2)</f>
        <v>1.82017751810024E-5</v>
      </c>
    </row>
    <row r="3577" spans="1:6" x14ac:dyDescent="0.2">
      <c r="A3577">
        <v>47.77</v>
      </c>
      <c r="B3577">
        <v>-7.0741999999999999E-2</v>
      </c>
      <c r="C3577">
        <f t="shared" si="165"/>
        <v>0.88763504284468864</v>
      </c>
      <c r="D3577">
        <f t="shared" si="166"/>
        <v>3.8910819145105294E-5</v>
      </c>
      <c r="E3577">
        <f t="shared" si="167"/>
        <v>0.99996109069484773</v>
      </c>
      <c r="F3577" s="4">
        <f>EXP((Result!G$8+B3577-Result!P$8)/H$2)</f>
        <v>4.3486221804936909E-5</v>
      </c>
    </row>
    <row r="3578" spans="1:6" x14ac:dyDescent="0.2">
      <c r="A3578">
        <v>47.78</v>
      </c>
      <c r="B3578">
        <v>1.3261419999999999</v>
      </c>
      <c r="C3578">
        <f t="shared" si="165"/>
        <v>9.3412785626789301</v>
      </c>
      <c r="D3578">
        <f t="shared" si="166"/>
        <v>4.0948901653497209E-4</v>
      </c>
      <c r="E3578">
        <f t="shared" si="167"/>
        <v>0.99959067859608419</v>
      </c>
      <c r="F3578" s="4">
        <f>EXP((Result!G$8+B3578-Result!P$8)/H$2)</f>
        <v>4.5763956120582641E-4</v>
      </c>
    </row>
    <row r="3579" spans="1:6" x14ac:dyDescent="0.2">
      <c r="A3579">
        <v>47.79</v>
      </c>
      <c r="B3579">
        <v>-6.6961000000000007E-2</v>
      </c>
      <c r="C3579">
        <f t="shared" si="165"/>
        <v>0.89330793469282699</v>
      </c>
      <c r="D3579">
        <f t="shared" si="166"/>
        <v>3.915949890432849E-5</v>
      </c>
      <c r="E3579">
        <f t="shared" si="167"/>
        <v>0.99996084203450186</v>
      </c>
      <c r="F3579" s="4">
        <f>EXP((Result!G$8+B3579-Result!P$8)/H$2)</f>
        <v>4.3764143046523916E-5</v>
      </c>
    </row>
    <row r="3580" spans="1:6" x14ac:dyDescent="0.2">
      <c r="A3580">
        <v>47.8</v>
      </c>
      <c r="B3580">
        <v>-0.68031399999999997</v>
      </c>
      <c r="C3580">
        <f t="shared" si="165"/>
        <v>0.3178185546352012</v>
      </c>
      <c r="D3580">
        <f t="shared" si="166"/>
        <v>1.393205507157168E-5</v>
      </c>
      <c r="E3580">
        <f t="shared" si="167"/>
        <v>0.99998606813902779</v>
      </c>
      <c r="F3580" s="4">
        <f>EXP((Result!G$8+B3580-Result!P$8)/H$2)</f>
        <v>1.557028225958523E-5</v>
      </c>
    </row>
    <row r="3581" spans="1:6" x14ac:dyDescent="0.2">
      <c r="A3581">
        <v>47.81</v>
      </c>
      <c r="B3581">
        <v>-2.3339500000000002</v>
      </c>
      <c r="C3581">
        <f t="shared" si="165"/>
        <v>1.9594253287594104E-2</v>
      </c>
      <c r="D3581">
        <f t="shared" si="166"/>
        <v>8.5894360762677161E-7</v>
      </c>
      <c r="E3581">
        <f t="shared" si="167"/>
        <v>0.99999914105713017</v>
      </c>
      <c r="F3581" s="4">
        <f>EXP((Result!G$8+B3581-Result!P$8)/H$2)</f>
        <v>9.5994412504905929E-7</v>
      </c>
    </row>
    <row r="3582" spans="1:6" x14ac:dyDescent="0.2">
      <c r="A3582">
        <v>47.82</v>
      </c>
      <c r="B3582">
        <v>-1.6977310000000001</v>
      </c>
      <c r="C3582">
        <f t="shared" si="165"/>
        <v>5.7237794298223114E-2</v>
      </c>
      <c r="D3582">
        <f t="shared" si="166"/>
        <v>2.5091049301808493E-6</v>
      </c>
      <c r="E3582">
        <f t="shared" si="167"/>
        <v>0.99999749090136536</v>
      </c>
      <c r="F3582" s="4">
        <f>EXP((Result!G$8+B3582-Result!P$8)/H$2)</f>
        <v>2.8041428045708572E-6</v>
      </c>
    </row>
    <row r="3583" spans="1:6" x14ac:dyDescent="0.2">
      <c r="A3583">
        <v>47.83</v>
      </c>
      <c r="B3583">
        <v>4.5882649999999998</v>
      </c>
      <c r="C3583">
        <f t="shared" si="165"/>
        <v>2277.5584870618859</v>
      </c>
      <c r="D3583">
        <f t="shared" si="166"/>
        <v>9.9840206959890182E-2</v>
      </c>
      <c r="E3583">
        <f t="shared" si="167"/>
        <v>0.90922298864135698</v>
      </c>
      <c r="F3583" s="4">
        <f>EXP((Result!G$8+B3583-Result!P$8)/H$2)</f>
        <v>0.11158010754586578</v>
      </c>
    </row>
    <row r="3584" spans="1:6" x14ac:dyDescent="0.2">
      <c r="A3584">
        <v>47.84</v>
      </c>
      <c r="B3584">
        <v>-0.67582799999999998</v>
      </c>
      <c r="C3584">
        <f t="shared" si="165"/>
        <v>0.32022990405262669</v>
      </c>
      <c r="D3584">
        <f t="shared" si="166"/>
        <v>1.4037760205492939E-5</v>
      </c>
      <c r="E3584">
        <f t="shared" si="167"/>
        <v>0.99998596243685034</v>
      </c>
      <c r="F3584" s="4">
        <f>EXP((Result!G$8+B3584-Result!P$8)/H$2)</f>
        <v>1.5688416932681606E-5</v>
      </c>
    </row>
    <row r="3585" spans="1:6" x14ac:dyDescent="0.2">
      <c r="A3585">
        <v>47.85</v>
      </c>
      <c r="B3585">
        <v>2.1899950000000001</v>
      </c>
      <c r="C3585">
        <f t="shared" ref="C3585:C3600" si="168">EXP(B3585/H$2)</f>
        <v>40.043497532779853</v>
      </c>
      <c r="D3585">
        <f t="shared" si="166"/>
        <v>1.7553670317498901E-3</v>
      </c>
      <c r="E3585">
        <f t="shared" si="167"/>
        <v>0.99824770888230818</v>
      </c>
      <c r="F3585" s="4">
        <f>EXP((Result!G$8+B3585-Result!P$8)/H$2)</f>
        <v>1.9617752020867326E-3</v>
      </c>
    </row>
    <row r="3586" spans="1:6" x14ac:dyDescent="0.2">
      <c r="A3586">
        <v>47.86</v>
      </c>
      <c r="B3586">
        <v>0.27559600000000001</v>
      </c>
      <c r="C3586">
        <f t="shared" si="168"/>
        <v>1.5909911758249058</v>
      </c>
      <c r="D3586">
        <f t="shared" ref="D3586:D3600" si="169">EXP(1/H$2*(B3586-H$4-J$6))</f>
        <v>6.9743494697531176E-5</v>
      </c>
      <c r="E3586">
        <f t="shared" ref="E3586:E3600" si="170">1/(1+D3586)</f>
        <v>0.99993026136911833</v>
      </c>
      <c r="F3586" s="4">
        <f>EXP((Result!G$8+B3586-Result!P$8)/H$2)</f>
        <v>7.7944416141899475E-5</v>
      </c>
    </row>
    <row r="3587" spans="1:6" x14ac:dyDescent="0.2">
      <c r="A3587">
        <v>47.87</v>
      </c>
      <c r="B3587">
        <v>0.61099899999999996</v>
      </c>
      <c r="C3587">
        <f t="shared" si="168"/>
        <v>2.7996220179804987</v>
      </c>
      <c r="D3587">
        <f t="shared" si="169"/>
        <v>1.2272564822044164E-4</v>
      </c>
      <c r="E3587">
        <f t="shared" si="170"/>
        <v>0.99987728941151621</v>
      </c>
      <c r="F3587" s="4">
        <f>EXP((Result!G$8+B3587-Result!P$8)/H$2)</f>
        <v>1.3715657693472426E-4</v>
      </c>
    </row>
    <row r="3588" spans="1:6" x14ac:dyDescent="0.2">
      <c r="A3588">
        <v>47.88</v>
      </c>
      <c r="B3588">
        <v>1.7464219999999999</v>
      </c>
      <c r="C3588">
        <f t="shared" si="168"/>
        <v>18.964736810250297</v>
      </c>
      <c r="D3588">
        <f t="shared" si="169"/>
        <v>8.3134780460361862E-4</v>
      </c>
      <c r="E3588">
        <f t="shared" si="170"/>
        <v>0.99916934276046887</v>
      </c>
      <c r="F3588" s="4">
        <f>EXP((Result!G$8+B3588-Result!P$8)/H$2)</f>
        <v>9.2910341705278296E-4</v>
      </c>
    </row>
    <row r="3589" spans="1:6" x14ac:dyDescent="0.2">
      <c r="A3589">
        <v>47.89</v>
      </c>
      <c r="B3589">
        <v>0.34186</v>
      </c>
      <c r="C3589">
        <f t="shared" si="168"/>
        <v>1.7789205356169919</v>
      </c>
      <c r="D3589">
        <f t="shared" si="169"/>
        <v>7.7981661261449336E-5</v>
      </c>
      <c r="E3589">
        <f t="shared" si="170"/>
        <v>0.99992202441940381</v>
      </c>
      <c r="F3589" s="4">
        <f>EXP((Result!G$8+B3589-Result!P$8)/H$2)</f>
        <v>8.7151283186476472E-5</v>
      </c>
    </row>
    <row r="3590" spans="1:6" x14ac:dyDescent="0.2">
      <c r="A3590">
        <v>47.9</v>
      </c>
      <c r="B3590">
        <v>-0.71277800000000002</v>
      </c>
      <c r="C3590">
        <f t="shared" si="168"/>
        <v>0.30090102655388068</v>
      </c>
      <c r="D3590">
        <f t="shared" si="169"/>
        <v>1.3190449745305065E-5</v>
      </c>
      <c r="E3590">
        <f t="shared" si="170"/>
        <v>0.99998680972424037</v>
      </c>
      <c r="F3590" s="4">
        <f>EXP((Result!G$8+B3590-Result!P$8)/H$2)</f>
        <v>1.4741473860833993E-5</v>
      </c>
    </row>
    <row r="3591" spans="1:6" x14ac:dyDescent="0.2">
      <c r="A3591">
        <v>47.91</v>
      </c>
      <c r="B3591">
        <v>2.0725570000000002</v>
      </c>
      <c r="C3591">
        <f t="shared" si="168"/>
        <v>32.854629734394813</v>
      </c>
      <c r="D3591">
        <f t="shared" si="169"/>
        <v>1.4402321832376332E-3</v>
      </c>
      <c r="E3591">
        <f t="shared" si="170"/>
        <v>0.99856183910237184</v>
      </c>
      <c r="F3591" s="4">
        <f>EXP((Result!G$8+B3591-Result!P$8)/H$2)</f>
        <v>1.6095846231692229E-3</v>
      </c>
    </row>
    <row r="3592" spans="1:6" x14ac:dyDescent="0.2">
      <c r="A3592">
        <v>47.92</v>
      </c>
      <c r="B3592">
        <v>-2.2323029999999999</v>
      </c>
      <c r="C3592">
        <f t="shared" si="168"/>
        <v>2.3254609802305894E-2</v>
      </c>
      <c r="D3592">
        <f t="shared" si="169"/>
        <v>1.019400849033225E-6</v>
      </c>
      <c r="E3592">
        <f t="shared" si="170"/>
        <v>0.9999989806001901</v>
      </c>
      <c r="F3592" s="4">
        <f>EXP((Result!G$8+B3592-Result!P$8)/H$2)</f>
        <v>1.1392690363028818E-6</v>
      </c>
    </row>
    <row r="3593" spans="1:6" x14ac:dyDescent="0.2">
      <c r="A3593">
        <v>47.93</v>
      </c>
      <c r="B3593">
        <v>-1.6473720000000001</v>
      </c>
      <c r="C3593">
        <f t="shared" si="168"/>
        <v>6.2306471964358595E-2</v>
      </c>
      <c r="D3593">
        <f t="shared" si="169"/>
        <v>2.7312980506099013E-6</v>
      </c>
      <c r="E3593">
        <f t="shared" si="170"/>
        <v>0.9999972687094093</v>
      </c>
      <c r="F3593" s="4">
        <f>EXP((Result!G$8+B3593-Result!P$8)/H$2)</f>
        <v>3.0524629255756606E-6</v>
      </c>
    </row>
    <row r="3594" spans="1:6" x14ac:dyDescent="0.2">
      <c r="A3594">
        <v>47.94</v>
      </c>
      <c r="B3594">
        <v>0.78747199999999995</v>
      </c>
      <c r="C3594">
        <f t="shared" si="168"/>
        <v>3.7690662649486733</v>
      </c>
      <c r="D3594">
        <f t="shared" si="169"/>
        <v>1.6522269705725951E-4</v>
      </c>
      <c r="E3594">
        <f t="shared" si="170"/>
        <v>0.99983480459697283</v>
      </c>
      <c r="F3594" s="4">
        <f>EXP((Result!G$8+B3594-Result!P$8)/H$2)</f>
        <v>1.8465072206904905E-4</v>
      </c>
    </row>
    <row r="3595" spans="1:6" x14ac:dyDescent="0.2">
      <c r="A3595">
        <v>47.95</v>
      </c>
      <c r="B3595">
        <v>-2.6978110000000002</v>
      </c>
      <c r="C3595">
        <f t="shared" si="168"/>
        <v>1.0613849020833437E-2</v>
      </c>
      <c r="D3595">
        <f t="shared" si="169"/>
        <v>4.6527405943724729E-7</v>
      </c>
      <c r="E3595">
        <f t="shared" si="170"/>
        <v>0.99999953472615699</v>
      </c>
      <c r="F3595" s="4">
        <f>EXP((Result!G$8+B3595-Result!P$8)/H$2)</f>
        <v>5.199841944555061E-7</v>
      </c>
    </row>
    <row r="3596" spans="1:6" x14ac:dyDescent="0.2">
      <c r="A3596">
        <v>47.96</v>
      </c>
      <c r="B3596">
        <v>-0.78307199999999999</v>
      </c>
      <c r="C3596">
        <f t="shared" si="168"/>
        <v>0.26729198325475378</v>
      </c>
      <c r="D3596">
        <f t="shared" si="169"/>
        <v>1.1717146707086522E-5</v>
      </c>
      <c r="E3596">
        <f t="shared" si="170"/>
        <v>0.99998828299058284</v>
      </c>
      <c r="F3596" s="4">
        <f>EXP((Result!G$8+B3596-Result!P$8)/H$2)</f>
        <v>1.3094929683315202E-5</v>
      </c>
    </row>
    <row r="3597" spans="1:6" x14ac:dyDescent="0.2">
      <c r="A3597">
        <v>47.97</v>
      </c>
      <c r="B3597">
        <v>-0.62828300000000004</v>
      </c>
      <c r="C3597">
        <f t="shared" si="168"/>
        <v>0.34693890834147878</v>
      </c>
      <c r="D3597">
        <f t="shared" si="169"/>
        <v>1.5208589640188003E-5</v>
      </c>
      <c r="E3597">
        <f t="shared" si="170"/>
        <v>0.99998479164165754</v>
      </c>
      <c r="F3597" s="4">
        <f>EXP((Result!G$8+B3597-Result!P$8)/H$2)</f>
        <v>1.6996920572839568E-5</v>
      </c>
    </row>
    <row r="3598" spans="1:6" x14ac:dyDescent="0.2">
      <c r="A3598">
        <v>47.98</v>
      </c>
      <c r="B3598">
        <v>2.6452E-2</v>
      </c>
      <c r="C3598">
        <f t="shared" si="168"/>
        <v>1.0455776449144212</v>
      </c>
      <c r="D3598">
        <f t="shared" si="169"/>
        <v>4.5834471015300848E-5</v>
      </c>
      <c r="E3598">
        <f t="shared" si="170"/>
        <v>0.99995416762968725</v>
      </c>
      <c r="F3598" s="4">
        <f>EXP((Result!G$8+B3598-Result!P$8)/H$2)</f>
        <v>5.122400444592141E-5</v>
      </c>
    </row>
    <row r="3599" spans="1:6" x14ac:dyDescent="0.2">
      <c r="A3599">
        <v>47.99</v>
      </c>
      <c r="B3599">
        <v>0.98117900000000002</v>
      </c>
      <c r="C3599">
        <f t="shared" si="168"/>
        <v>5.223711098021127</v>
      </c>
      <c r="D3599">
        <f t="shared" si="169"/>
        <v>2.2898924444214868E-4</v>
      </c>
      <c r="E3599">
        <f t="shared" si="170"/>
        <v>0.99977106317962727</v>
      </c>
      <c r="F3599" s="4">
        <f>EXP((Result!G$8+B3599-Result!P$8)/H$2)</f>
        <v>2.5591538018311866E-4</v>
      </c>
    </row>
    <row r="3600" spans="1:6" x14ac:dyDescent="0.2">
      <c r="A3600">
        <v>48</v>
      </c>
      <c r="B3600">
        <v>2.6158359999999998</v>
      </c>
      <c r="C3600">
        <f t="shared" si="168"/>
        <v>82.061938112395239</v>
      </c>
      <c r="D3600">
        <f t="shared" si="169"/>
        <v>3.5973086668086153E-3</v>
      </c>
      <c r="E3600">
        <f t="shared" si="170"/>
        <v>0.99641558557825616</v>
      </c>
      <c r="F3600" s="4">
        <f>EXP((Result!G$8+B3600-Result!P$8)/H$2)</f>
        <v>4.020305046837834E-3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6BC7-7400-5543-A9AA-6ECBAA5DE946}">
  <dimension ref="A1:K3600"/>
  <sheetViews>
    <sheetView workbookViewId="0">
      <selection activeCell="F1" sqref="F1:F3600"/>
    </sheetView>
  </sheetViews>
  <sheetFormatPr baseColWidth="10" defaultRowHeight="16" x14ac:dyDescent="0.2"/>
  <cols>
    <col min="6" max="6" width="12.1640625" style="4" bestFit="1" customWidth="1"/>
    <col min="7" max="7" width="12.1640625" bestFit="1" customWidth="1"/>
  </cols>
  <sheetData>
    <row r="1" spans="1:11" x14ac:dyDescent="0.2">
      <c r="A1">
        <v>12.01</v>
      </c>
      <c r="B1">
        <v>-0.66850100000000001</v>
      </c>
      <c r="C1">
        <f t="shared" ref="C1:C64" si="0">EXP(B1/H$2)</f>
        <v>0.32420777677203294</v>
      </c>
      <c r="D1">
        <f>EXP(1/H$2*(B1-H$4-J$6))</f>
        <v>3.2328218838984767E-6</v>
      </c>
      <c r="E1">
        <f>1/(1+D1)</f>
        <v>0.99999676718856711</v>
      </c>
      <c r="F1" s="4">
        <f>EXP((Result!G$9+B1-Result!P$9)/H$2)</f>
        <v>2.0822932138238516E-4</v>
      </c>
      <c r="G1" t="s">
        <v>13</v>
      </c>
      <c r="H1">
        <f>AVERAGE(B:B)</f>
        <v>-5.0929002777777765E-3</v>
      </c>
      <c r="J1">
        <f>MAX(B:B)</f>
        <v>10.506914</v>
      </c>
    </row>
    <row r="2" spans="1:11" ht="20" x14ac:dyDescent="0.2">
      <c r="A2">
        <v>12.02</v>
      </c>
      <c r="B2">
        <v>-0.47225800000000001</v>
      </c>
      <c r="C2">
        <f t="shared" si="0"/>
        <v>0.45125759725903813</v>
      </c>
      <c r="D2">
        <f t="shared" ref="D2:D65" si="1">EXP(1/H$2*(B2-H$4-J$6))</f>
        <v>4.4996929136596374E-6</v>
      </c>
      <c r="E2">
        <f>1/(1+D2)</f>
        <v>0.99999550032733353</v>
      </c>
      <c r="F2" s="4">
        <f>EXP((Result!G$9+B2-Result!P$9)/H$2)</f>
        <v>2.8982976343583117E-4</v>
      </c>
      <c r="G2" t="s">
        <v>14</v>
      </c>
      <c r="H2" s="1">
        <v>0.59350000000000003</v>
      </c>
      <c r="J2">
        <f>MIN(B:B)</f>
        <v>-4.8625379999999998</v>
      </c>
    </row>
    <row r="3" spans="1:11" x14ac:dyDescent="0.2">
      <c r="A3">
        <v>12.03</v>
      </c>
      <c r="B3">
        <v>-1.9961409999999999</v>
      </c>
      <c r="C3">
        <f t="shared" si="0"/>
        <v>3.4619511957712387E-2</v>
      </c>
      <c r="D3">
        <f t="shared" si="1"/>
        <v>3.4520675901452413E-7</v>
      </c>
      <c r="E3">
        <f t="shared" ref="E3:E65" si="2">1/(1+D3)</f>
        <v>0.99999965479336017</v>
      </c>
      <c r="F3" s="4">
        <f>EXP((Result!G$9+B3-Result!P$9)/H$2)</f>
        <v>2.223511586710848E-5</v>
      </c>
      <c r="G3" t="s">
        <v>13</v>
      </c>
      <c r="H3">
        <f>AVERAGE(C:C)</f>
        <v>18599.026231362375</v>
      </c>
      <c r="I3">
        <f>MAX(C:C)</f>
        <v>48803333.738999307</v>
      </c>
    </row>
    <row r="4" spans="1:11" x14ac:dyDescent="0.2">
      <c r="A4">
        <v>12.04</v>
      </c>
      <c r="B4">
        <v>0.17999599999999999</v>
      </c>
      <c r="C4">
        <f>EXP(B4/H$2)</f>
        <v>1.3542920618957042</v>
      </c>
      <c r="D4">
        <f t="shared" si="1"/>
        <v>1.3504256617400474E-5</v>
      </c>
      <c r="E4">
        <f t="shared" si="2"/>
        <v>0.99998649592574507</v>
      </c>
      <c r="F4" s="4">
        <f>EXP((Result!G$9+B4-Result!P$9)/H$2)</f>
        <v>8.6982280255536171E-4</v>
      </c>
      <c r="G4" t="s">
        <v>11</v>
      </c>
      <c r="H4" s="2">
        <f>H2*LN(H3)</f>
        <v>5.8346180838232966</v>
      </c>
    </row>
    <row r="5" spans="1:11" x14ac:dyDescent="0.2">
      <c r="A5">
        <v>12.05</v>
      </c>
      <c r="B5">
        <v>0.66615400000000002</v>
      </c>
      <c r="C5">
        <f t="shared" si="0"/>
        <v>3.0722683814776075</v>
      </c>
      <c r="D5">
        <f t="shared" si="1"/>
        <v>3.0634972904533132E-5</v>
      </c>
      <c r="E5">
        <f t="shared" si="2"/>
        <v>0.9999693659655684</v>
      </c>
      <c r="F5" s="4">
        <f>EXP((Result!G$9+B5-Result!P$9)/H$2)</f>
        <v>1.9732295336933651E-3</v>
      </c>
      <c r="J5">
        <f>MAX(C:C)</f>
        <v>48803333.738999307</v>
      </c>
    </row>
    <row r="6" spans="1:11" x14ac:dyDescent="0.2">
      <c r="A6">
        <v>12.06</v>
      </c>
      <c r="B6">
        <v>-1.6477329999999999</v>
      </c>
      <c r="C6">
        <f t="shared" si="0"/>
        <v>6.2268585195825926E-2</v>
      </c>
      <c r="D6">
        <f t="shared" si="1"/>
        <v>6.2090813152211769E-7</v>
      </c>
      <c r="E6">
        <f t="shared" si="2"/>
        <v>0.999999379092254</v>
      </c>
      <c r="F6" s="4">
        <f>EXP((Result!G$9+B6-Result!P$9)/H$2)</f>
        <v>3.9993319617022107E-5</v>
      </c>
      <c r="I6" t="s">
        <v>43</v>
      </c>
      <c r="J6">
        <v>1</v>
      </c>
    </row>
    <row r="7" spans="1:11" x14ac:dyDescent="0.2">
      <c r="A7">
        <v>12.07</v>
      </c>
      <c r="B7">
        <v>0.37836999999999998</v>
      </c>
      <c r="C7">
        <f t="shared" si="0"/>
        <v>1.8917894264805037</v>
      </c>
      <c r="D7">
        <f t="shared" si="1"/>
        <v>1.8863885124983499E-5</v>
      </c>
      <c r="E7">
        <f t="shared" si="2"/>
        <v>0.9999811364707144</v>
      </c>
      <c r="F7" s="4">
        <f>EXP((Result!G$9+B7-Result!P$9)/H$2)</f>
        <v>1.2150418857823889E-3</v>
      </c>
    </row>
    <row r="8" spans="1:11" x14ac:dyDescent="0.2">
      <c r="A8">
        <v>12.08</v>
      </c>
      <c r="B8">
        <v>1.214351</v>
      </c>
      <c r="C8">
        <f t="shared" si="0"/>
        <v>7.7375433919257297</v>
      </c>
      <c r="D8">
        <f t="shared" si="1"/>
        <v>7.7154532979078447E-5</v>
      </c>
      <c r="E8">
        <f t="shared" si="2"/>
        <v>0.99992285141938353</v>
      </c>
      <c r="F8" s="4">
        <f>EXP((Result!G$9+B8-Result!P$9)/H$2)</f>
        <v>4.9696013640053993E-3</v>
      </c>
      <c r="J8" t="s">
        <v>40</v>
      </c>
      <c r="K8">
        <f>MAX(D:D)</f>
        <v>486.64003957429975</v>
      </c>
    </row>
    <row r="9" spans="1:11" x14ac:dyDescent="0.2">
      <c r="A9">
        <v>12.09</v>
      </c>
      <c r="B9">
        <v>-2.7398030000000002</v>
      </c>
      <c r="C9">
        <f t="shared" si="0"/>
        <v>9.8888365585422539E-3</v>
      </c>
      <c r="D9">
        <f t="shared" si="1"/>
        <v>9.8606046872310552E-8</v>
      </c>
      <c r="E9">
        <f t="shared" si="2"/>
        <v>0.99999990139396289</v>
      </c>
      <c r="F9" s="4">
        <f>EXP((Result!G$9+B9-Result!P$9)/H$2)</f>
        <v>6.3513150312074948E-6</v>
      </c>
      <c r="J9" t="s">
        <v>41</v>
      </c>
      <c r="K9">
        <f>1/(1+AVERAGE(D:D))</f>
        <v>0.84355491718197995</v>
      </c>
    </row>
    <row r="10" spans="1:11" x14ac:dyDescent="0.2">
      <c r="A10">
        <v>12.1</v>
      </c>
      <c r="B10">
        <v>0.87599400000000005</v>
      </c>
      <c r="C10">
        <f t="shared" si="0"/>
        <v>4.3753205292758954</v>
      </c>
      <c r="D10">
        <f t="shared" si="1"/>
        <v>4.362829324127902E-5</v>
      </c>
      <c r="E10">
        <f t="shared" si="2"/>
        <v>0.9999563736101037</v>
      </c>
      <c r="F10" s="4">
        <f>EXP((Result!G$9+B10-Result!P$9)/H$2)</f>
        <v>2.8101424145731001E-3</v>
      </c>
      <c r="G10" s="2">
        <f>VAR(F:F)</f>
        <v>305482.5371505284</v>
      </c>
      <c r="H10" s="2" t="s">
        <v>47</v>
      </c>
      <c r="J10" t="s">
        <v>42</v>
      </c>
      <c r="K10">
        <f>AVERAGE(E:E)</f>
        <v>0.99776975209345553</v>
      </c>
    </row>
    <row r="11" spans="1:11" x14ac:dyDescent="0.2">
      <c r="A11">
        <v>12.11</v>
      </c>
      <c r="B11">
        <v>1.0517129999999999</v>
      </c>
      <c r="C11">
        <f t="shared" si="0"/>
        <v>5.8829140890406268</v>
      </c>
      <c r="D11">
        <f t="shared" si="1"/>
        <v>5.8661188196969259E-5</v>
      </c>
      <c r="E11">
        <f t="shared" si="2"/>
        <v>0.99994134225273623</v>
      </c>
      <c r="F11" s="4">
        <f>EXP((Result!G$9+B11-Result!P$9)/H$2)</f>
        <v>3.7784263558031691E-3</v>
      </c>
    </row>
    <row r="12" spans="1:11" x14ac:dyDescent="0.2">
      <c r="A12">
        <v>12.12</v>
      </c>
      <c r="B12">
        <v>2.6374520000000001</v>
      </c>
      <c r="C12">
        <f t="shared" si="0"/>
        <v>85.105829497129136</v>
      </c>
      <c r="D12">
        <f t="shared" si="1"/>
        <v>8.4862858869394421E-4</v>
      </c>
      <c r="E12">
        <f t="shared" si="2"/>
        <v>0.99915209097114854</v>
      </c>
      <c r="F12" s="4">
        <f>EXP((Result!G$9+B12-Result!P$9)/H$2)</f>
        <v>5.4661024168871378E-2</v>
      </c>
    </row>
    <row r="13" spans="1:11" x14ac:dyDescent="0.2">
      <c r="A13">
        <v>12.13</v>
      </c>
      <c r="B13">
        <v>0.55322899999999997</v>
      </c>
      <c r="C13">
        <f t="shared" si="0"/>
        <v>2.5399555681854462</v>
      </c>
      <c r="D13">
        <f t="shared" si="1"/>
        <v>2.5327041894906259E-5</v>
      </c>
      <c r="E13">
        <f t="shared" si="2"/>
        <v>0.99997467359954795</v>
      </c>
      <c r="F13" s="4">
        <f>EXP((Result!G$9+B13-Result!P$9)/H$2)</f>
        <v>1.6313403385032218E-3</v>
      </c>
    </row>
    <row r="14" spans="1:11" x14ac:dyDescent="0.2">
      <c r="A14">
        <v>12.14</v>
      </c>
      <c r="B14">
        <v>-3.4010250000000002</v>
      </c>
      <c r="C14">
        <f t="shared" si="0"/>
        <v>3.2456003819459132E-3</v>
      </c>
      <c r="D14">
        <f t="shared" si="1"/>
        <v>3.2363344413301296E-8</v>
      </c>
      <c r="E14">
        <f t="shared" si="2"/>
        <v>0.99999996763665655</v>
      </c>
      <c r="F14" s="4">
        <f>EXP((Result!G$9+B14-Result!P$9)/H$2)</f>
        <v>2.0845556875281761E-6</v>
      </c>
    </row>
    <row r="15" spans="1:11" x14ac:dyDescent="0.2">
      <c r="A15">
        <v>12.15</v>
      </c>
      <c r="B15">
        <v>-0.29527799999999998</v>
      </c>
      <c r="C15">
        <f t="shared" si="0"/>
        <v>0.60803684543386127</v>
      </c>
      <c r="D15">
        <f t="shared" si="1"/>
        <v>6.063009467898574E-6</v>
      </c>
      <c r="E15">
        <f t="shared" si="2"/>
        <v>0.999993937027292</v>
      </c>
      <c r="F15" s="4">
        <f>EXP((Result!G$9+B15-Result!P$9)/H$2)</f>
        <v>3.9052456101077994E-4</v>
      </c>
    </row>
    <row r="16" spans="1:11" x14ac:dyDescent="0.2">
      <c r="A16">
        <v>12.16</v>
      </c>
      <c r="B16">
        <v>-3.3895719999999998</v>
      </c>
      <c r="C16">
        <f t="shared" si="0"/>
        <v>3.3088402123335201E-3</v>
      </c>
      <c r="D16">
        <f t="shared" si="1"/>
        <v>3.2993937268434522E-8</v>
      </c>
      <c r="E16">
        <f t="shared" si="2"/>
        <v>0.99999996700606375</v>
      </c>
      <c r="F16" s="4">
        <f>EXP((Result!G$9+B16-Result!P$9)/H$2)</f>
        <v>2.1251728099706336E-6</v>
      </c>
    </row>
    <row r="17" spans="1:6" x14ac:dyDescent="0.2">
      <c r="A17">
        <v>12.17</v>
      </c>
      <c r="B17">
        <v>0.60609000000000002</v>
      </c>
      <c r="C17">
        <f t="shared" si="0"/>
        <v>2.7765610855494627</v>
      </c>
      <c r="D17">
        <f t="shared" si="1"/>
        <v>2.7686342162164652E-5</v>
      </c>
      <c r="E17">
        <f t="shared" si="2"/>
        <v>0.99997231442435008</v>
      </c>
      <c r="F17" s="4">
        <f>EXP((Result!G$9+B17-Result!P$9)/H$2)</f>
        <v>1.7833052506548519E-3</v>
      </c>
    </row>
    <row r="18" spans="1:6" x14ac:dyDescent="0.2">
      <c r="A18">
        <v>12.18</v>
      </c>
      <c r="B18">
        <v>-1.3482479999999999</v>
      </c>
      <c r="C18">
        <f t="shared" si="0"/>
        <v>0.10313773255732465</v>
      </c>
      <c r="D18">
        <f t="shared" si="1"/>
        <v>1.0284328222682835E-6</v>
      </c>
      <c r="E18">
        <f t="shared" si="2"/>
        <v>0.99999897156823547</v>
      </c>
      <c r="F18" s="4">
        <f>EXP((Result!G$9+B18-Result!P$9)/H$2)</f>
        <v>6.6242396382831513E-5</v>
      </c>
    </row>
    <row r="19" spans="1:6" x14ac:dyDescent="0.2">
      <c r="A19">
        <v>12.19</v>
      </c>
      <c r="B19">
        <v>-4.2595000000000001E-2</v>
      </c>
      <c r="C19">
        <f t="shared" si="0"/>
        <v>0.93074571880621026</v>
      </c>
      <c r="D19">
        <f t="shared" si="1"/>
        <v>9.280885110344739E-6</v>
      </c>
      <c r="E19">
        <f t="shared" si="2"/>
        <v>0.99999071920102356</v>
      </c>
      <c r="F19" s="4">
        <f>EXP((Result!G$9+B19-Result!P$9)/H$2)</f>
        <v>5.9779117989157231E-4</v>
      </c>
    </row>
    <row r="20" spans="1:6" x14ac:dyDescent="0.2">
      <c r="A20">
        <v>12.2</v>
      </c>
      <c r="B20">
        <v>2.4729459999999999</v>
      </c>
      <c r="C20">
        <f t="shared" si="0"/>
        <v>64.503281016812167</v>
      </c>
      <c r="D20">
        <f t="shared" si="1"/>
        <v>6.4319129087711448E-4</v>
      </c>
      <c r="E20">
        <f t="shared" si="2"/>
        <v>0.99935722213824552</v>
      </c>
      <c r="F20" s="4">
        <f>EXP((Result!G$9+B20-Result!P$9)/H$2)</f>
        <v>4.1428600408041534E-2</v>
      </c>
    </row>
    <row r="21" spans="1:6" x14ac:dyDescent="0.2">
      <c r="A21">
        <v>12.21</v>
      </c>
      <c r="B21">
        <v>-3.371629</v>
      </c>
      <c r="C21">
        <f t="shared" si="0"/>
        <v>3.4104022899198992E-3</v>
      </c>
      <c r="D21">
        <f t="shared" si="1"/>
        <v>3.4006658524736585E-8</v>
      </c>
      <c r="E21">
        <f t="shared" si="2"/>
        <v>0.99999996599334251</v>
      </c>
      <c r="F21" s="4">
        <f>EXP((Result!G$9+B21-Result!P$9)/H$2)</f>
        <v>2.1904032085272712E-6</v>
      </c>
    </row>
    <row r="22" spans="1:6" x14ac:dyDescent="0.2">
      <c r="A22">
        <v>12.22</v>
      </c>
      <c r="B22">
        <v>1.7337260000000001</v>
      </c>
      <c r="C22">
        <f t="shared" si="0"/>
        <v>18.563356436580733</v>
      </c>
      <c r="D22">
        <f t="shared" si="1"/>
        <v>1.8510359475116251E-4</v>
      </c>
      <c r="E22">
        <f t="shared" si="2"/>
        <v>0.99981493066224858</v>
      </c>
      <c r="F22" s="4">
        <f>EXP((Result!G$9+B22-Result!P$9)/H$2)</f>
        <v>1.1922709417567498E-2</v>
      </c>
    </row>
    <row r="23" spans="1:6" x14ac:dyDescent="0.2">
      <c r="A23">
        <v>12.23</v>
      </c>
      <c r="B23">
        <v>0.58898300000000003</v>
      </c>
      <c r="C23">
        <f t="shared" si="0"/>
        <v>2.6976721015715057</v>
      </c>
      <c r="D23">
        <f t="shared" si="1"/>
        <v>2.6899704542482302E-5</v>
      </c>
      <c r="E23">
        <f t="shared" si="2"/>
        <v>0.99997310101903214</v>
      </c>
      <c r="F23" s="4">
        <f>EXP((Result!G$9+B23-Result!P$9)/H$2)</f>
        <v>1.7326371273857864E-3</v>
      </c>
    </row>
    <row r="24" spans="1:6" x14ac:dyDescent="0.2">
      <c r="A24">
        <v>12.24</v>
      </c>
      <c r="B24">
        <v>-1.225786</v>
      </c>
      <c r="C24">
        <f t="shared" si="0"/>
        <v>0.12677374639009958</v>
      </c>
      <c r="D24">
        <f t="shared" si="1"/>
        <v>1.26411817049622E-6</v>
      </c>
      <c r="E24">
        <f t="shared" si="2"/>
        <v>0.99999873588342736</v>
      </c>
      <c r="F24" s="4">
        <f>EXP((Result!G$9+B24-Result!P$9)/H$2)</f>
        <v>8.1423127608918545E-5</v>
      </c>
    </row>
    <row r="25" spans="1:6" x14ac:dyDescent="0.2">
      <c r="A25">
        <v>12.25</v>
      </c>
      <c r="B25">
        <v>-0.39057399999999998</v>
      </c>
      <c r="C25">
        <f t="shared" si="0"/>
        <v>0.51784157103915018</v>
      </c>
      <c r="D25">
        <f t="shared" si="1"/>
        <v>5.1636317299842821E-6</v>
      </c>
      <c r="E25">
        <f t="shared" si="2"/>
        <v>0.99999483639493303</v>
      </c>
      <c r="F25" s="4">
        <f>EXP((Result!G$9+B25-Result!P$9)/H$2)</f>
        <v>3.3259473290454334E-4</v>
      </c>
    </row>
    <row r="26" spans="1:6" x14ac:dyDescent="0.2">
      <c r="A26">
        <v>12.26</v>
      </c>
      <c r="B26">
        <v>-0.98544200000000004</v>
      </c>
      <c r="C26">
        <f t="shared" si="0"/>
        <v>0.19006466902698418</v>
      </c>
      <c r="D26">
        <f t="shared" si="1"/>
        <v>1.8952204894776586E-6</v>
      </c>
      <c r="E26">
        <f t="shared" si="2"/>
        <v>0.99999810478310247</v>
      </c>
      <c r="F26" s="4">
        <f>EXP((Result!G$9+B26-Result!P$9)/H$2)</f>
        <v>1.2207306513219474E-4</v>
      </c>
    </row>
    <row r="27" spans="1:6" x14ac:dyDescent="0.2">
      <c r="A27">
        <v>12.27</v>
      </c>
      <c r="B27">
        <v>-0.91037299999999999</v>
      </c>
      <c r="C27">
        <f t="shared" si="0"/>
        <v>0.21569160535773471</v>
      </c>
      <c r="D27">
        <f t="shared" si="1"/>
        <v>2.1507582233722316E-6</v>
      </c>
      <c r="E27">
        <f t="shared" si="2"/>
        <v>0.99999784924640245</v>
      </c>
      <c r="F27" s="4">
        <f>EXP((Result!G$9+B27-Result!P$9)/H$2)</f>
        <v>1.3853250856193735E-4</v>
      </c>
    </row>
    <row r="28" spans="1:6" x14ac:dyDescent="0.2">
      <c r="A28">
        <v>12.28</v>
      </c>
      <c r="B28">
        <v>-2.2452100000000002</v>
      </c>
      <c r="C28">
        <f t="shared" si="0"/>
        <v>2.275434511992111E-2</v>
      </c>
      <c r="D28">
        <f t="shared" si="1"/>
        <v>2.2689383206616812E-7</v>
      </c>
      <c r="E28">
        <f t="shared" si="2"/>
        <v>0.99999977310621935</v>
      </c>
      <c r="F28" s="4">
        <f>EXP((Result!G$9+B28-Result!P$9)/H$2)</f>
        <v>1.461446079423742E-5</v>
      </c>
    </row>
    <row r="29" spans="1:6" x14ac:dyDescent="0.2">
      <c r="A29">
        <v>12.29</v>
      </c>
      <c r="B29">
        <v>-4.049944</v>
      </c>
      <c r="C29">
        <f t="shared" si="0"/>
        <v>1.0875459880827386E-3</v>
      </c>
      <c r="D29">
        <f t="shared" si="1"/>
        <v>1.0844411275464332E-8</v>
      </c>
      <c r="E29">
        <f t="shared" si="2"/>
        <v>0.99999998915558874</v>
      </c>
      <c r="F29" s="4">
        <f>EXP((Result!G$9+B29-Result!P$9)/H$2)</f>
        <v>6.984994787149682E-7</v>
      </c>
    </row>
    <row r="30" spans="1:6" x14ac:dyDescent="0.2">
      <c r="A30">
        <v>12.3</v>
      </c>
      <c r="B30">
        <v>-0.42463899999999999</v>
      </c>
      <c r="C30">
        <f t="shared" si="0"/>
        <v>0.48895602128690752</v>
      </c>
      <c r="D30">
        <f t="shared" si="1"/>
        <v>4.8756008927932597E-6</v>
      </c>
      <c r="E30">
        <f t="shared" si="2"/>
        <v>0.99999512442287852</v>
      </c>
      <c r="F30" s="4">
        <f>EXP((Result!G$9+B30-Result!P$9)/H$2)</f>
        <v>3.1404237588660673E-4</v>
      </c>
    </row>
    <row r="31" spans="1:6" x14ac:dyDescent="0.2">
      <c r="A31">
        <v>12.31</v>
      </c>
      <c r="B31">
        <v>1.1407499999999999</v>
      </c>
      <c r="C31">
        <f t="shared" si="0"/>
        <v>6.8351092336231796</v>
      </c>
      <c r="D31">
        <f t="shared" si="1"/>
        <v>6.815595520039247E-5</v>
      </c>
      <c r="E31">
        <f t="shared" si="2"/>
        <v>0.99993184868971718</v>
      </c>
      <c r="F31" s="4">
        <f>EXP((Result!G$9+B31-Result!P$9)/H$2)</f>
        <v>4.3899938843620133E-3</v>
      </c>
    </row>
    <row r="32" spans="1:6" x14ac:dyDescent="0.2">
      <c r="A32">
        <v>12.32</v>
      </c>
      <c r="B32">
        <v>-2.043882</v>
      </c>
      <c r="C32">
        <f t="shared" si="0"/>
        <v>3.1943786571884819E-2</v>
      </c>
      <c r="D32">
        <f t="shared" si="1"/>
        <v>3.185258950675474E-7</v>
      </c>
      <c r="E32">
        <f t="shared" si="2"/>
        <v>0.99999968147420648</v>
      </c>
      <c r="F32" s="4">
        <f>EXP((Result!G$9+B32-Result!P$9)/H$2)</f>
        <v>2.0516574483419675E-5</v>
      </c>
    </row>
    <row r="33" spans="1:6" x14ac:dyDescent="0.2">
      <c r="A33">
        <v>12.33</v>
      </c>
      <c r="B33">
        <v>-0.54854000000000003</v>
      </c>
      <c r="C33">
        <f t="shared" si="0"/>
        <v>0.39683051717916612</v>
      </c>
      <c r="D33">
        <f t="shared" si="1"/>
        <v>3.9569759643292502E-6</v>
      </c>
      <c r="E33">
        <f t="shared" si="2"/>
        <v>0.99999604303969336</v>
      </c>
      <c r="F33" s="4">
        <f>EXP((Result!G$9+B33-Result!P$9)/H$2)</f>
        <v>2.5487281680519765E-4</v>
      </c>
    </row>
    <row r="34" spans="1:6" x14ac:dyDescent="0.2">
      <c r="A34">
        <v>12.34</v>
      </c>
      <c r="B34">
        <v>3.256869</v>
      </c>
      <c r="C34">
        <f t="shared" si="0"/>
        <v>241.66769122486104</v>
      </c>
      <c r="D34">
        <f t="shared" si="1"/>
        <v>2.4097774846785986E-3</v>
      </c>
      <c r="E34">
        <f t="shared" si="2"/>
        <v>0.9975960155828435</v>
      </c>
      <c r="F34" s="4">
        <f>EXP((Result!G$9+B34-Result!P$9)/H$2)</f>
        <v>0.15521620068720546</v>
      </c>
    </row>
    <row r="35" spans="1:6" x14ac:dyDescent="0.2">
      <c r="A35">
        <v>12.35</v>
      </c>
      <c r="B35">
        <v>0.42232500000000001</v>
      </c>
      <c r="C35">
        <f t="shared" si="0"/>
        <v>2.0372152968625805</v>
      </c>
      <c r="D35">
        <f t="shared" si="1"/>
        <v>2.0313992031539069E-5</v>
      </c>
      <c r="E35">
        <f t="shared" si="2"/>
        <v>0.9999796864206183</v>
      </c>
      <c r="F35" s="4">
        <f>EXP((Result!G$9+B35-Result!P$9)/H$2)</f>
        <v>1.3084447356541717E-3</v>
      </c>
    </row>
    <row r="36" spans="1:6" x14ac:dyDescent="0.2">
      <c r="A36">
        <v>12.36</v>
      </c>
      <c r="B36">
        <v>1.6477349999999999</v>
      </c>
      <c r="C36">
        <f t="shared" si="0"/>
        <v>16.059516475293933</v>
      </c>
      <c r="D36">
        <f t="shared" si="1"/>
        <v>1.6013667785231523E-4</v>
      </c>
      <c r="E36">
        <f t="shared" si="2"/>
        <v>0.99983988896179743</v>
      </c>
      <c r="F36" s="4">
        <f>EXP((Result!G$9+B36-Result!P$9)/H$2)</f>
        <v>1.0314565093640772E-2</v>
      </c>
    </row>
    <row r="37" spans="1:6" x14ac:dyDescent="0.2">
      <c r="A37">
        <v>12.37</v>
      </c>
      <c r="B37">
        <v>-1.536896</v>
      </c>
      <c r="C37">
        <f t="shared" si="0"/>
        <v>7.5054050135519315E-2</v>
      </c>
      <c r="D37">
        <f t="shared" si="1"/>
        <v>7.4839776568324012E-7</v>
      </c>
      <c r="E37">
        <f t="shared" si="2"/>
        <v>0.99999925160279435</v>
      </c>
      <c r="F37" s="4">
        <f>EXP((Result!G$9+B37-Result!P$9)/H$2)</f>
        <v>4.8205055666224448E-5</v>
      </c>
    </row>
    <row r="38" spans="1:6" x14ac:dyDescent="0.2">
      <c r="A38">
        <v>12.38</v>
      </c>
      <c r="B38">
        <v>-0.31153500000000001</v>
      </c>
      <c r="C38">
        <f t="shared" si="0"/>
        <v>0.59160769466214658</v>
      </c>
      <c r="D38">
        <f t="shared" si="1"/>
        <v>5.8991869998582199E-6</v>
      </c>
      <c r="E38">
        <f t="shared" si="2"/>
        <v>0.99999410084780038</v>
      </c>
      <c r="F38" s="4">
        <f>EXP((Result!G$9+B38-Result!P$9)/H$2)</f>
        <v>3.799725904499736E-4</v>
      </c>
    </row>
    <row r="39" spans="1:6" x14ac:dyDescent="0.2">
      <c r="A39">
        <v>12.39</v>
      </c>
      <c r="B39">
        <v>0.46379700000000001</v>
      </c>
      <c r="C39">
        <f t="shared" si="0"/>
        <v>2.1846613448301087</v>
      </c>
      <c r="D39">
        <f t="shared" si="1"/>
        <v>2.1784243039425716E-5</v>
      </c>
      <c r="E39">
        <f t="shared" si="2"/>
        <v>0.99997821623150351</v>
      </c>
      <c r="F39" s="4">
        <f>EXP((Result!G$9+B39-Result!P$9)/H$2)</f>
        <v>1.4031450874300664E-3</v>
      </c>
    </row>
    <row r="40" spans="1:6" x14ac:dyDescent="0.2">
      <c r="A40">
        <v>12.4</v>
      </c>
      <c r="B40">
        <v>-2.060819</v>
      </c>
      <c r="C40">
        <f t="shared" si="0"/>
        <v>3.1045075567706953E-2</v>
      </c>
      <c r="D40">
        <f t="shared" si="1"/>
        <v>3.0956444253690877E-7</v>
      </c>
      <c r="E40">
        <f t="shared" si="2"/>
        <v>0.99999969043565329</v>
      </c>
      <c r="F40" s="4">
        <f>EXP((Result!G$9+B40-Result!P$9)/H$2)</f>
        <v>1.9939358278484514E-5</v>
      </c>
    </row>
    <row r="41" spans="1:6" x14ac:dyDescent="0.2">
      <c r="A41">
        <v>12.41</v>
      </c>
      <c r="B41">
        <v>-0.18537699999999999</v>
      </c>
      <c r="C41">
        <f t="shared" si="0"/>
        <v>0.73172873917874637</v>
      </c>
      <c r="D41">
        <f t="shared" si="1"/>
        <v>7.2963970964762796E-6</v>
      </c>
      <c r="E41">
        <f t="shared" si="2"/>
        <v>0.99999270365614046</v>
      </c>
      <c r="F41" s="4">
        <f>EXP((Result!G$9+B41-Result!P$9)/H$2)</f>
        <v>4.6996830338932812E-4</v>
      </c>
    </row>
    <row r="42" spans="1:6" x14ac:dyDescent="0.2">
      <c r="A42">
        <v>12.42</v>
      </c>
      <c r="B42">
        <v>-1.4999340000000001</v>
      </c>
      <c r="C42">
        <f t="shared" si="0"/>
        <v>7.9876886793575699E-2</v>
      </c>
      <c r="D42">
        <f t="shared" si="1"/>
        <v>7.9648844396945316E-7</v>
      </c>
      <c r="E42">
        <f t="shared" si="2"/>
        <v>0.99999920351219052</v>
      </c>
      <c r="F42" s="4">
        <f>EXP((Result!G$9+B42-Result!P$9)/H$2)</f>
        <v>5.1302624806742942E-5</v>
      </c>
    </row>
    <row r="43" spans="1:6" x14ac:dyDescent="0.2">
      <c r="A43">
        <v>12.43</v>
      </c>
      <c r="B43">
        <v>-0.64446899999999996</v>
      </c>
      <c r="C43">
        <f t="shared" si="0"/>
        <v>0.33760500681322075</v>
      </c>
      <c r="D43">
        <f t="shared" si="1"/>
        <v>3.3664117036492434E-6</v>
      </c>
      <c r="E43">
        <f t="shared" si="2"/>
        <v>0.99999663359962909</v>
      </c>
      <c r="F43" s="4">
        <f>EXP((Result!G$9+B43-Result!P$9)/H$2)</f>
        <v>2.1683397654413228E-4</v>
      </c>
    </row>
    <row r="44" spans="1:6" x14ac:dyDescent="0.2">
      <c r="A44">
        <v>12.44</v>
      </c>
      <c r="B44">
        <v>0.28088999999999997</v>
      </c>
      <c r="C44">
        <f t="shared" si="0"/>
        <v>1.605246246355909</v>
      </c>
      <c r="D44">
        <f t="shared" si="1"/>
        <v>1.6006633912160125E-5</v>
      </c>
      <c r="E44">
        <f t="shared" si="2"/>
        <v>0.99998399362229617</v>
      </c>
      <c r="F44" s="4">
        <f>EXP((Result!G$9+B44-Result!P$9)/H$2)</f>
        <v>1.0310034504981852E-3</v>
      </c>
    </row>
    <row r="45" spans="1:6" x14ac:dyDescent="0.2">
      <c r="A45">
        <v>12.45</v>
      </c>
      <c r="B45">
        <v>8.6125999999999994E-2</v>
      </c>
      <c r="C45">
        <f t="shared" si="0"/>
        <v>1.1561730046077041</v>
      </c>
      <c r="D45">
        <f t="shared" si="1"/>
        <v>1.1528722191931271E-5</v>
      </c>
      <c r="E45">
        <f t="shared" si="2"/>
        <v>0.99998847141071789</v>
      </c>
      <c r="F45" s="4">
        <f>EXP((Result!G$9+B45-Result!P$9)/H$2)</f>
        <v>7.4257663572141334E-4</v>
      </c>
    </row>
    <row r="46" spans="1:6" x14ac:dyDescent="0.2">
      <c r="A46">
        <v>12.46</v>
      </c>
      <c r="B46">
        <v>-3.1986870000000001</v>
      </c>
      <c r="C46">
        <f t="shared" si="0"/>
        <v>4.5641106999436323E-3</v>
      </c>
      <c r="D46">
        <f t="shared" si="1"/>
        <v>4.5510805133116565E-8</v>
      </c>
      <c r="E46">
        <f t="shared" si="2"/>
        <v>0.99999995448919698</v>
      </c>
      <c r="F46" s="4">
        <f>EXP((Result!G$9+B46-Result!P$9)/H$2)</f>
        <v>2.9313969061007626E-6</v>
      </c>
    </row>
    <row r="47" spans="1:6" x14ac:dyDescent="0.2">
      <c r="A47">
        <v>12.47</v>
      </c>
      <c r="B47">
        <v>-0.39358500000000002</v>
      </c>
      <c r="C47">
        <f t="shared" si="0"/>
        <v>0.51522106142275226</v>
      </c>
      <c r="D47">
        <f t="shared" si="1"/>
        <v>5.1375014473636611E-6</v>
      </c>
      <c r="E47">
        <f t="shared" si="2"/>
        <v>0.9999948625249464</v>
      </c>
      <c r="F47" s="4">
        <f>EXP((Result!G$9+B47-Result!P$9)/H$2)</f>
        <v>3.3091165501994971E-4</v>
      </c>
    </row>
    <row r="48" spans="1:6" x14ac:dyDescent="0.2">
      <c r="A48">
        <v>12.48</v>
      </c>
      <c r="B48">
        <v>1.4514929999999999</v>
      </c>
      <c r="C48">
        <f t="shared" si="0"/>
        <v>11.538041546247248</v>
      </c>
      <c r="D48">
        <f t="shared" si="1"/>
        <v>1.1505101320954978E-4</v>
      </c>
      <c r="E48">
        <f t="shared" si="2"/>
        <v>0.9998849622220034</v>
      </c>
      <c r="F48" s="4">
        <f>EXP((Result!G$9+B48-Result!P$9)/H$2)</f>
        <v>7.4105519157431753E-3</v>
      </c>
    </row>
    <row r="49" spans="1:6" x14ac:dyDescent="0.2">
      <c r="A49">
        <v>12.49</v>
      </c>
      <c r="B49">
        <v>-0.83344799999999997</v>
      </c>
      <c r="C49">
        <f t="shared" si="0"/>
        <v>0.24554054906618794</v>
      </c>
      <c r="D49">
        <f t="shared" si="1"/>
        <v>2.4483954959654554E-6</v>
      </c>
      <c r="E49">
        <f t="shared" si="2"/>
        <v>0.99999755161049875</v>
      </c>
      <c r="F49" s="4">
        <f>EXP((Result!G$9+B49-Result!P$9)/H$2)</f>
        <v>1.5770362578273886E-4</v>
      </c>
    </row>
    <row r="50" spans="1:6" x14ac:dyDescent="0.2">
      <c r="A50">
        <v>12.5</v>
      </c>
      <c r="B50">
        <v>1.6715279999999999</v>
      </c>
      <c r="C50">
        <f t="shared" si="0"/>
        <v>16.716410497286542</v>
      </c>
      <c r="D50">
        <f t="shared" si="1"/>
        <v>1.6668686425081415E-4</v>
      </c>
      <c r="E50">
        <f t="shared" si="2"/>
        <v>0.99983334091562925</v>
      </c>
      <c r="F50" s="4">
        <f>EXP((Result!G$9+B50-Result!P$9)/H$2)</f>
        <v>1.0736469212602875E-2</v>
      </c>
    </row>
    <row r="51" spans="1:6" x14ac:dyDescent="0.2">
      <c r="A51">
        <v>12.51</v>
      </c>
      <c r="B51">
        <v>1.0564340000000001</v>
      </c>
      <c r="C51">
        <f t="shared" si="0"/>
        <v>5.9298963840597319</v>
      </c>
      <c r="D51">
        <f t="shared" si="1"/>
        <v>5.9129669838605836E-5</v>
      </c>
      <c r="E51">
        <f t="shared" si="2"/>
        <v>0.9999408738262725</v>
      </c>
      <c r="F51" s="4">
        <f>EXP((Result!G$9+B51-Result!P$9)/H$2)</f>
        <v>3.8086017313176601E-3</v>
      </c>
    </row>
    <row r="52" spans="1:6" x14ac:dyDescent="0.2">
      <c r="A52">
        <v>12.52</v>
      </c>
      <c r="B52">
        <v>-2.298619</v>
      </c>
      <c r="C52">
        <f t="shared" si="0"/>
        <v>2.079611584320222E-2</v>
      </c>
      <c r="D52">
        <f t="shared" si="1"/>
        <v>2.0736744524566076E-7</v>
      </c>
      <c r="E52">
        <f t="shared" si="2"/>
        <v>0.99999979263259775</v>
      </c>
      <c r="F52" s="4">
        <f>EXP((Result!G$9+B52-Result!P$9)/H$2)</f>
        <v>1.335674650538803E-5</v>
      </c>
    </row>
    <row r="53" spans="1:6" x14ac:dyDescent="0.2">
      <c r="A53">
        <v>12.53</v>
      </c>
      <c r="B53">
        <v>0.24637100000000001</v>
      </c>
      <c r="C53">
        <f t="shared" si="0"/>
        <v>1.5145455349335395</v>
      </c>
      <c r="D53">
        <f t="shared" si="1"/>
        <v>1.510221623380944E-5</v>
      </c>
      <c r="E53">
        <f t="shared" si="2"/>
        <v>0.99998489801183965</v>
      </c>
      <c r="F53" s="4">
        <f>EXP((Result!G$9+B53-Result!P$9)/H$2)</f>
        <v>9.7274899474014351E-4</v>
      </c>
    </row>
    <row r="54" spans="1:6" x14ac:dyDescent="0.2">
      <c r="A54">
        <v>12.54</v>
      </c>
      <c r="B54">
        <v>-3.7286429999999999</v>
      </c>
      <c r="C54">
        <f t="shared" si="0"/>
        <v>1.8687882778386385E-3</v>
      </c>
      <c r="D54">
        <f t="shared" si="1"/>
        <v>1.8634530303749526E-8</v>
      </c>
      <c r="E54">
        <f t="shared" si="2"/>
        <v>0.99999998136546997</v>
      </c>
      <c r="F54" s="4">
        <f>EXP((Result!G$9+B54-Result!P$9)/H$2)</f>
        <v>1.2002689101912457E-6</v>
      </c>
    </row>
    <row r="55" spans="1:6" x14ac:dyDescent="0.2">
      <c r="A55">
        <v>12.55</v>
      </c>
      <c r="B55">
        <v>1.356366</v>
      </c>
      <c r="C55">
        <f t="shared" si="0"/>
        <v>9.8293042656125422</v>
      </c>
      <c r="D55">
        <f t="shared" si="1"/>
        <v>9.8012423544400205E-5</v>
      </c>
      <c r="E55">
        <f t="shared" si="2"/>
        <v>0.99990199718194939</v>
      </c>
      <c r="F55" s="4">
        <f>EXP((Result!G$9+B55-Result!P$9)/H$2)</f>
        <v>6.3130791533376881E-3</v>
      </c>
    </row>
    <row r="56" spans="1:6" x14ac:dyDescent="0.2">
      <c r="A56">
        <v>12.56</v>
      </c>
      <c r="B56">
        <v>-0.56868399999999997</v>
      </c>
      <c r="C56">
        <f t="shared" si="0"/>
        <v>0.38358769041849883</v>
      </c>
      <c r="D56">
        <f t="shared" si="1"/>
        <v>3.8249257692882353E-6</v>
      </c>
      <c r="E56">
        <f t="shared" si="2"/>
        <v>0.99999617508886074</v>
      </c>
      <c r="F56" s="4">
        <f>EXP((Result!G$9+B56-Result!P$9)/H$2)</f>
        <v>2.4636733042540204E-4</v>
      </c>
    </row>
    <row r="57" spans="1:6" x14ac:dyDescent="0.2">
      <c r="A57">
        <v>12.57</v>
      </c>
      <c r="B57">
        <v>1.7562009999999999</v>
      </c>
      <c r="C57">
        <f t="shared" si="0"/>
        <v>19.2798041269231</v>
      </c>
      <c r="D57">
        <f t="shared" si="1"/>
        <v>1.9224761762152049E-4</v>
      </c>
      <c r="E57">
        <f t="shared" si="2"/>
        <v>0.99980778933442105</v>
      </c>
      <c r="F57" s="4">
        <f>EXP((Result!G$9+B57-Result!P$9)/H$2)</f>
        <v>1.2382863143216306E-2</v>
      </c>
    </row>
    <row r="58" spans="1:6" x14ac:dyDescent="0.2">
      <c r="A58">
        <v>12.58</v>
      </c>
      <c r="B58">
        <v>-1.3489150000000001</v>
      </c>
      <c r="C58">
        <f t="shared" si="0"/>
        <v>0.10302188718925552</v>
      </c>
      <c r="D58">
        <f t="shared" si="1"/>
        <v>1.027277675884164E-6</v>
      </c>
      <c r="E58">
        <f t="shared" si="2"/>
        <v>0.99999897272337945</v>
      </c>
      <c r="F58" s="4">
        <f>EXP((Result!G$9+B58-Result!P$9)/H$2)</f>
        <v>6.6167992238000373E-5</v>
      </c>
    </row>
    <row r="59" spans="1:6" x14ac:dyDescent="0.2">
      <c r="A59">
        <v>12.59</v>
      </c>
      <c r="B59">
        <v>-2.0540509999999998</v>
      </c>
      <c r="C59">
        <f t="shared" si="0"/>
        <v>3.140112553326934E-2</v>
      </c>
      <c r="D59">
        <f t="shared" si="1"/>
        <v>3.1311477723859779E-7</v>
      </c>
      <c r="E59">
        <f t="shared" si="2"/>
        <v>0.99999968688532082</v>
      </c>
      <c r="F59" s="4">
        <f>EXP((Result!G$9+B59-Result!P$9)/H$2)</f>
        <v>2.016803892102004E-5</v>
      </c>
    </row>
    <row r="60" spans="1:6" x14ac:dyDescent="0.2">
      <c r="A60">
        <v>12.6</v>
      </c>
      <c r="B60">
        <v>-1.1688829999999999</v>
      </c>
      <c r="C60">
        <f t="shared" si="0"/>
        <v>0.13953018726438626</v>
      </c>
      <c r="D60">
        <f t="shared" si="1"/>
        <v>1.3913183926181231E-6</v>
      </c>
      <c r="E60">
        <f t="shared" si="2"/>
        <v>0.99999860868354307</v>
      </c>
      <c r="F60" s="4">
        <f>EXP((Result!G$9+B60-Result!P$9)/H$2)</f>
        <v>8.9616222336485611E-5</v>
      </c>
    </row>
    <row r="61" spans="1:6" x14ac:dyDescent="0.2">
      <c r="A61">
        <v>12.61</v>
      </c>
      <c r="B61">
        <v>-1.683371</v>
      </c>
      <c r="C61">
        <f t="shared" si="0"/>
        <v>5.8639578544731029E-2</v>
      </c>
      <c r="D61">
        <f t="shared" si="1"/>
        <v>5.8472167037278389E-7</v>
      </c>
      <c r="E61">
        <f t="shared" si="2"/>
        <v>0.99999941527867153</v>
      </c>
      <c r="F61" s="4">
        <f>EXP((Result!G$9+B61-Result!P$9)/H$2)</f>
        <v>3.7662513120726857E-5</v>
      </c>
    </row>
    <row r="62" spans="1:6" x14ac:dyDescent="0.2">
      <c r="A62">
        <v>12.62</v>
      </c>
      <c r="B62">
        <v>0.84231999999999996</v>
      </c>
      <c r="C62">
        <f t="shared" si="0"/>
        <v>4.1339848065675184</v>
      </c>
      <c r="D62">
        <f t="shared" si="1"/>
        <v>4.1221825964318246E-5</v>
      </c>
      <c r="E62">
        <f t="shared" si="2"/>
        <v>0.9999587798732047</v>
      </c>
      <c r="F62" s="4">
        <f>EXP((Result!G$9+B62-Result!P$9)/H$2)</f>
        <v>2.6551394277069735E-3</v>
      </c>
    </row>
    <row r="63" spans="1:6" x14ac:dyDescent="0.2">
      <c r="A63">
        <v>12.63</v>
      </c>
      <c r="B63">
        <v>-1.9917130000000001</v>
      </c>
      <c r="C63">
        <f t="shared" si="0"/>
        <v>3.4878768028726866E-2</v>
      </c>
      <c r="D63">
        <f t="shared" si="1"/>
        <v>3.4779191816232057E-7</v>
      </c>
      <c r="E63">
        <f t="shared" si="2"/>
        <v>0.99999965220820286</v>
      </c>
      <c r="F63" s="4">
        <f>EXP((Result!G$9+B63-Result!P$9)/H$2)</f>
        <v>2.2401628577781616E-5</v>
      </c>
    </row>
    <row r="64" spans="1:6" x14ac:dyDescent="0.2">
      <c r="A64">
        <v>12.64</v>
      </c>
      <c r="B64">
        <v>-1.8456399999999999</v>
      </c>
      <c r="C64">
        <f t="shared" si="0"/>
        <v>4.4611853282301439E-2</v>
      </c>
      <c r="D64">
        <f t="shared" si="1"/>
        <v>4.4484489856547103E-7</v>
      </c>
      <c r="E64">
        <f t="shared" si="2"/>
        <v>0.99999955515529937</v>
      </c>
      <c r="F64" s="4">
        <f>EXP((Result!G$9+B64-Result!P$9)/H$2)</f>
        <v>2.8652909029742606E-5</v>
      </c>
    </row>
    <row r="65" spans="1:6" x14ac:dyDescent="0.2">
      <c r="A65">
        <v>12.65</v>
      </c>
      <c r="B65">
        <v>1.29053</v>
      </c>
      <c r="C65">
        <f t="shared" ref="C65:C128" si="3">EXP(B65/H$2)</f>
        <v>8.7972552032700335</v>
      </c>
      <c r="D65">
        <f t="shared" si="1"/>
        <v>8.7721397131595142E-5</v>
      </c>
      <c r="E65">
        <f t="shared" si="2"/>
        <v>0.99991228629723705</v>
      </c>
      <c r="F65" s="4">
        <f>EXP((Result!G$9+B65-Result!P$9)/H$2)</f>
        <v>5.6502237523211553E-3</v>
      </c>
    </row>
    <row r="66" spans="1:6" x14ac:dyDescent="0.2">
      <c r="A66">
        <v>12.66</v>
      </c>
      <c r="B66">
        <v>-2.7530269999999999</v>
      </c>
      <c r="C66">
        <f t="shared" si="3"/>
        <v>9.6709361926924451E-3</v>
      </c>
      <c r="D66">
        <f t="shared" ref="D66:D129" si="4">EXP(1/H$2*(B66-H$4-J$6))</f>
        <v>9.6433264102438741E-8</v>
      </c>
      <c r="E66">
        <f t="shared" ref="E66:E129" si="5">1/(1+D66)</f>
        <v>0.99999990356674529</v>
      </c>
      <c r="F66" s="4">
        <f>EXP((Result!G$9+B66-Result!P$9)/H$2)</f>
        <v>6.2113638993696384E-6</v>
      </c>
    </row>
    <row r="67" spans="1:6" x14ac:dyDescent="0.2">
      <c r="A67">
        <v>12.67</v>
      </c>
      <c r="B67">
        <v>2.3336579999999998</v>
      </c>
      <c r="C67">
        <f t="shared" si="3"/>
        <v>51.010268659391208</v>
      </c>
      <c r="D67">
        <f t="shared" si="4"/>
        <v>5.086463824758126E-4</v>
      </c>
      <c r="E67">
        <f t="shared" si="5"/>
        <v>0.999491612207136</v>
      </c>
      <c r="F67" s="4">
        <f>EXP((Result!G$9+B67-Result!P$9)/H$2)</f>
        <v>3.2762427022060371E-2</v>
      </c>
    </row>
    <row r="68" spans="1:6" x14ac:dyDescent="0.2">
      <c r="A68">
        <v>12.68</v>
      </c>
      <c r="B68">
        <v>3.0803289999999999</v>
      </c>
      <c r="C68">
        <f t="shared" si="3"/>
        <v>179.48790694481445</v>
      </c>
      <c r="D68">
        <f t="shared" si="4"/>
        <v>1.789754827116113E-3</v>
      </c>
      <c r="E68">
        <f t="shared" si="5"/>
        <v>0.99821344267248469</v>
      </c>
      <c r="F68" s="4">
        <f>EXP((Result!G$9+B68-Result!P$9)/H$2)</f>
        <v>0.11527991534189305</v>
      </c>
    </row>
    <row r="69" spans="1:6" x14ac:dyDescent="0.2">
      <c r="A69">
        <v>12.69</v>
      </c>
      <c r="B69">
        <v>-0.59300900000000001</v>
      </c>
      <c r="C69">
        <f t="shared" si="3"/>
        <v>0.36818391217892527</v>
      </c>
      <c r="D69">
        <f t="shared" si="4"/>
        <v>3.6713277529685044E-6</v>
      </c>
      <c r="E69">
        <f t="shared" si="5"/>
        <v>0.99999632868572563</v>
      </c>
      <c r="F69" s="4">
        <f>EXP((Result!G$9+B69-Result!P$9)/H$2)</f>
        <v>2.3647392712247437E-4</v>
      </c>
    </row>
    <row r="70" spans="1:6" x14ac:dyDescent="0.2">
      <c r="A70">
        <v>12.7</v>
      </c>
      <c r="B70">
        <v>-0.69624600000000003</v>
      </c>
      <c r="C70">
        <f t="shared" si="3"/>
        <v>0.30940048080350185</v>
      </c>
      <c r="D70">
        <f t="shared" si="4"/>
        <v>3.0851716611769872E-6</v>
      </c>
      <c r="E70">
        <f t="shared" si="5"/>
        <v>0.99999691483785702</v>
      </c>
      <c r="F70" s="4">
        <f>EXP((Result!G$9+B70-Result!P$9)/H$2)</f>
        <v>1.9871902146998194E-4</v>
      </c>
    </row>
    <row r="71" spans="1:6" x14ac:dyDescent="0.2">
      <c r="A71">
        <v>12.71</v>
      </c>
      <c r="B71">
        <v>1.500559</v>
      </c>
      <c r="C71">
        <f t="shared" si="3"/>
        <v>12.532456757410763</v>
      </c>
      <c r="D71">
        <f t="shared" si="4"/>
        <v>1.2496677552820441E-4</v>
      </c>
      <c r="E71">
        <f t="shared" si="5"/>
        <v>0.9998750488392153</v>
      </c>
      <c r="F71" s="4">
        <f>EXP((Result!G$9+B71-Result!P$9)/H$2)</f>
        <v>8.0492361775907854E-3</v>
      </c>
    </row>
    <row r="72" spans="1:6" x14ac:dyDescent="0.2">
      <c r="A72">
        <v>12.72</v>
      </c>
      <c r="B72">
        <v>-0.66239199999999998</v>
      </c>
      <c r="C72">
        <f t="shared" si="3"/>
        <v>0.32756213840438236</v>
      </c>
      <c r="D72">
        <f t="shared" si="4"/>
        <v>3.266269735765376E-6</v>
      </c>
      <c r="E72">
        <f t="shared" si="5"/>
        <v>0.99999673374093268</v>
      </c>
      <c r="F72" s="4">
        <f>EXP((Result!G$9+B72-Result!P$9)/H$2)</f>
        <v>2.1038373128991241E-4</v>
      </c>
    </row>
    <row r="73" spans="1:6" x14ac:dyDescent="0.2">
      <c r="A73">
        <v>12.73</v>
      </c>
      <c r="B73">
        <v>1.3949199999999999</v>
      </c>
      <c r="C73">
        <f t="shared" si="3"/>
        <v>10.489015423183385</v>
      </c>
      <c r="D73">
        <f t="shared" si="4"/>
        <v>1.0459070087161748E-4</v>
      </c>
      <c r="E73">
        <f t="shared" si="5"/>
        <v>0.99989542023719902</v>
      </c>
      <c r="F73" s="4">
        <f>EXP((Result!G$9+B73-Result!P$9)/H$2)</f>
        <v>6.7367926373789883E-3</v>
      </c>
    </row>
    <row r="74" spans="1:6" x14ac:dyDescent="0.2">
      <c r="A74">
        <v>12.74</v>
      </c>
      <c r="B74">
        <v>-0.61765099999999995</v>
      </c>
      <c r="C74">
        <f t="shared" si="3"/>
        <v>0.35320999857875157</v>
      </c>
      <c r="D74">
        <f t="shared" si="4"/>
        <v>3.5220161107364216E-6</v>
      </c>
      <c r="E74">
        <f t="shared" si="5"/>
        <v>0.99999647799629376</v>
      </c>
      <c r="F74" s="4">
        <f>EXP((Result!G$9+B74-Result!P$9)/H$2)</f>
        <v>2.2685661350203308E-4</v>
      </c>
    </row>
    <row r="75" spans="1:6" x14ac:dyDescent="0.2">
      <c r="A75">
        <v>12.75</v>
      </c>
      <c r="B75">
        <v>0.52994399999999997</v>
      </c>
      <c r="C75">
        <f t="shared" si="3"/>
        <v>2.4422340791971044</v>
      </c>
      <c r="D75">
        <f t="shared" si="4"/>
        <v>2.4352616878720411E-5</v>
      </c>
      <c r="E75">
        <f t="shared" si="5"/>
        <v>0.99997564797615668</v>
      </c>
      <c r="F75" s="4">
        <f>EXP((Result!G$9+B75-Result!P$9)/H$2)</f>
        <v>1.5685766394361693E-3</v>
      </c>
    </row>
    <row r="76" spans="1:6" x14ac:dyDescent="0.2">
      <c r="A76">
        <v>12.76</v>
      </c>
      <c r="B76">
        <v>0.59750700000000001</v>
      </c>
      <c r="C76">
        <f t="shared" si="3"/>
        <v>2.7366963309497008</v>
      </c>
      <c r="D76">
        <f t="shared" si="4"/>
        <v>2.7288832724391466E-5</v>
      </c>
      <c r="E76">
        <f t="shared" si="5"/>
        <v>0.99997271191193571</v>
      </c>
      <c r="F76" s="4">
        <f>EXP((Result!G$9+B76-Result!P$9)/H$2)</f>
        <v>1.7577012664443802E-3</v>
      </c>
    </row>
    <row r="77" spans="1:6" x14ac:dyDescent="0.2">
      <c r="A77">
        <v>12.77</v>
      </c>
      <c r="B77">
        <v>-0.23499400000000001</v>
      </c>
      <c r="C77">
        <f t="shared" si="3"/>
        <v>0.6730429837130717</v>
      </c>
      <c r="D77">
        <f t="shared" si="4"/>
        <v>6.7112149752097914E-6</v>
      </c>
      <c r="E77">
        <f t="shared" si="5"/>
        <v>0.99999328883006477</v>
      </c>
      <c r="F77" s="4">
        <f>EXP((Result!G$9+B77-Result!P$9)/H$2)</f>
        <v>4.3227613216166962E-4</v>
      </c>
    </row>
    <row r="78" spans="1:6" x14ac:dyDescent="0.2">
      <c r="A78">
        <v>12.78</v>
      </c>
      <c r="B78">
        <v>-1.677427</v>
      </c>
      <c r="C78">
        <f t="shared" si="3"/>
        <v>5.9229814277510784E-2</v>
      </c>
      <c r="D78">
        <f t="shared" si="4"/>
        <v>5.906071769222807E-7</v>
      </c>
      <c r="E78">
        <f t="shared" si="5"/>
        <v>0.99999940939317189</v>
      </c>
      <c r="F78" s="4">
        <f>EXP((Result!G$9+B78-Result!P$9)/H$2)</f>
        <v>3.8041604539557259E-5</v>
      </c>
    </row>
    <row r="79" spans="1:6" x14ac:dyDescent="0.2">
      <c r="A79">
        <v>12.79</v>
      </c>
      <c r="B79">
        <v>1.1201490000000001</v>
      </c>
      <c r="C79">
        <f t="shared" si="3"/>
        <v>6.6019259385309041</v>
      </c>
      <c r="D79">
        <f t="shared" si="4"/>
        <v>6.5830779454025668E-5</v>
      </c>
      <c r="E79">
        <f t="shared" si="5"/>
        <v>0.9999341735539522</v>
      </c>
      <c r="F79" s="4">
        <f>EXP((Result!G$9+B79-Result!P$9)/H$2)</f>
        <v>4.2402269670529383E-3</v>
      </c>
    </row>
    <row r="80" spans="1:6" x14ac:dyDescent="0.2">
      <c r="A80">
        <v>12.8</v>
      </c>
      <c r="B80">
        <v>0.12782099999999999</v>
      </c>
      <c r="C80">
        <f t="shared" si="3"/>
        <v>1.2403184423729907</v>
      </c>
      <c r="D80">
        <f t="shared" si="4"/>
        <v>1.2367774281755482E-5</v>
      </c>
      <c r="E80">
        <f t="shared" si="5"/>
        <v>0.99998763237867816</v>
      </c>
      <c r="F80" s="4">
        <f>EXP((Result!G$9+B80-Result!P$9)/H$2)</f>
        <v>7.9662082792970228E-4</v>
      </c>
    </row>
    <row r="81" spans="1:6" x14ac:dyDescent="0.2">
      <c r="A81">
        <v>12.81</v>
      </c>
      <c r="B81">
        <v>1.2655989999999999</v>
      </c>
      <c r="C81">
        <f t="shared" si="3"/>
        <v>8.4353653145463383</v>
      </c>
      <c r="D81">
        <f t="shared" si="4"/>
        <v>8.4112829923627865E-5</v>
      </c>
      <c r="E81">
        <f t="shared" si="5"/>
        <v>0.99991589424444949</v>
      </c>
      <c r="F81" s="4">
        <f>EXP((Result!G$9+B81-Result!P$9)/H$2)</f>
        <v>5.4177922952649256E-3</v>
      </c>
    </row>
    <row r="82" spans="1:6" x14ac:dyDescent="0.2">
      <c r="A82">
        <v>12.82</v>
      </c>
      <c r="B82">
        <v>-0.88661000000000001</v>
      </c>
      <c r="C82">
        <f t="shared" si="3"/>
        <v>0.22450284678517304</v>
      </c>
      <c r="D82">
        <f t="shared" si="4"/>
        <v>2.2386190834495169E-6</v>
      </c>
      <c r="E82">
        <f t="shared" si="5"/>
        <v>0.999997761385928</v>
      </c>
      <c r="F82" s="4">
        <f>EXP((Result!G$9+B82-Result!P$9)/H$2)</f>
        <v>1.4419171526339146E-4</v>
      </c>
    </row>
    <row r="83" spans="1:6" x14ac:dyDescent="0.2">
      <c r="A83">
        <v>12.83</v>
      </c>
      <c r="B83">
        <v>0.64121099999999998</v>
      </c>
      <c r="C83">
        <f t="shared" si="3"/>
        <v>2.945825892042929</v>
      </c>
      <c r="D83">
        <f t="shared" si="4"/>
        <v>2.9374157846458649E-5</v>
      </c>
      <c r="E83">
        <f t="shared" si="5"/>
        <v>0.99997062670496928</v>
      </c>
      <c r="F83" s="4">
        <f>EXP((Result!G$9+B83-Result!P$9)/H$2)</f>
        <v>1.892019162890334E-3</v>
      </c>
    </row>
    <row r="84" spans="1:6" x14ac:dyDescent="0.2">
      <c r="A84">
        <v>12.84</v>
      </c>
      <c r="B84">
        <v>-0.88073199999999996</v>
      </c>
      <c r="C84">
        <f t="shared" si="3"/>
        <v>0.22673736090504554</v>
      </c>
      <c r="D84">
        <f t="shared" si="4"/>
        <v>2.2609004309808056E-6</v>
      </c>
      <c r="E84">
        <f t="shared" si="5"/>
        <v>0.99999773910468082</v>
      </c>
      <c r="F84" s="4">
        <f>EXP((Result!G$9+B84-Result!P$9)/H$2)</f>
        <v>1.4562687935301634E-4</v>
      </c>
    </row>
    <row r="85" spans="1:6" x14ac:dyDescent="0.2">
      <c r="A85">
        <v>12.85</v>
      </c>
      <c r="B85">
        <v>-1.132433</v>
      </c>
      <c r="C85">
        <f t="shared" si="3"/>
        <v>0.1483680938762387</v>
      </c>
      <c r="D85">
        <f t="shared" si="4"/>
        <v>1.479445143268949E-6</v>
      </c>
      <c r="E85">
        <f t="shared" si="5"/>
        <v>0.99999852055704552</v>
      </c>
      <c r="F85" s="4">
        <f>EXP((Result!G$9+B85-Result!P$9)/H$2)</f>
        <v>9.5292555318223597E-5</v>
      </c>
    </row>
    <row r="86" spans="1:6" x14ac:dyDescent="0.2">
      <c r="A86">
        <v>12.86</v>
      </c>
      <c r="B86">
        <v>2.4160210000000002</v>
      </c>
      <c r="C86">
        <f t="shared" si="3"/>
        <v>58.603945396621249</v>
      </c>
      <c r="D86">
        <f t="shared" si="4"/>
        <v>5.8436635619078488E-4</v>
      </c>
      <c r="E86">
        <f t="shared" si="5"/>
        <v>0.99941597492841217</v>
      </c>
      <c r="F86" s="4">
        <f>EXP((Result!G$9+B86-Result!P$9)/H$2)</f>
        <v>3.7639626975541011E-2</v>
      </c>
    </row>
    <row r="87" spans="1:6" x14ac:dyDescent="0.2">
      <c r="A87">
        <v>12.87</v>
      </c>
      <c r="B87">
        <v>-0.65531700000000004</v>
      </c>
      <c r="C87">
        <f t="shared" si="3"/>
        <v>0.33149031099308263</v>
      </c>
      <c r="D87">
        <f t="shared" si="4"/>
        <v>3.3054393153322772E-6</v>
      </c>
      <c r="E87">
        <f t="shared" si="5"/>
        <v>0.99999669457161056</v>
      </c>
      <c r="F87" s="4">
        <f>EXP((Result!G$9+B87-Result!P$9)/H$2)</f>
        <v>2.1290668345522461E-4</v>
      </c>
    </row>
    <row r="88" spans="1:6" x14ac:dyDescent="0.2">
      <c r="A88">
        <v>12.88</v>
      </c>
      <c r="B88">
        <v>-0.49658999999999998</v>
      </c>
      <c r="C88">
        <f t="shared" si="3"/>
        <v>0.4331312816454102</v>
      </c>
      <c r="D88">
        <f t="shared" si="4"/>
        <v>4.3189472499570939E-6</v>
      </c>
      <c r="E88">
        <f t="shared" si="5"/>
        <v>0.99999568107140313</v>
      </c>
      <c r="F88" s="4">
        <f>EXP((Result!G$9+B88-Result!P$9)/H$2)</f>
        <v>2.7818775275685072E-4</v>
      </c>
    </row>
    <row r="89" spans="1:6" x14ac:dyDescent="0.2">
      <c r="A89">
        <v>12.89</v>
      </c>
      <c r="B89">
        <v>-0.86780599999999997</v>
      </c>
      <c r="C89">
        <f t="shared" si="3"/>
        <v>0.23172970382051958</v>
      </c>
      <c r="D89">
        <f t="shared" si="4"/>
        <v>2.3106813325673162E-6</v>
      </c>
      <c r="E89">
        <f t="shared" si="5"/>
        <v>0.99999768932400679</v>
      </c>
      <c r="F89" s="4">
        <f>EXP((Result!G$9+B89-Result!P$9)/H$2)</f>
        <v>1.4883331748274806E-4</v>
      </c>
    </row>
    <row r="90" spans="1:6" x14ac:dyDescent="0.2">
      <c r="A90">
        <v>12.9</v>
      </c>
      <c r="B90">
        <v>2.111151</v>
      </c>
      <c r="C90">
        <f t="shared" si="3"/>
        <v>35.062089367749124</v>
      </c>
      <c r="D90">
        <f t="shared" si="4"/>
        <v>3.4961989786865975E-4</v>
      </c>
      <c r="E90">
        <f t="shared" si="5"/>
        <v>0.99965050229348373</v>
      </c>
      <c r="F90" s="4">
        <f>EXP((Result!G$9+B90-Result!P$9)/H$2)</f>
        <v>2.251937059618592E-2</v>
      </c>
    </row>
    <row r="91" spans="1:6" x14ac:dyDescent="0.2">
      <c r="A91">
        <v>12.91</v>
      </c>
      <c r="B91">
        <v>-1.9997510000000001</v>
      </c>
      <c r="C91">
        <f t="shared" si="3"/>
        <v>3.440957578378713E-2</v>
      </c>
      <c r="D91">
        <f t="shared" si="4"/>
        <v>3.4311339079231411E-7</v>
      </c>
      <c r="E91">
        <f t="shared" si="5"/>
        <v>0.99999965688672687</v>
      </c>
      <c r="F91" s="4">
        <f>EXP((Result!G$9+B91-Result!P$9)/H$2)</f>
        <v>2.210027990646221E-5</v>
      </c>
    </row>
    <row r="92" spans="1:6" x14ac:dyDescent="0.2">
      <c r="A92">
        <v>12.92</v>
      </c>
      <c r="B92">
        <v>-1.8807849999999999</v>
      </c>
      <c r="C92">
        <f t="shared" si="3"/>
        <v>4.2046791444295351E-2</v>
      </c>
      <c r="D92">
        <f t="shared" si="4"/>
        <v>4.1926751073714163E-7</v>
      </c>
      <c r="E92">
        <f t="shared" si="5"/>
        <v>0.99999958073266504</v>
      </c>
      <c r="F92" s="4">
        <f>EXP((Result!G$9+B92-Result!P$9)/H$2)</f>
        <v>2.7005443656919568E-5</v>
      </c>
    </row>
    <row r="93" spans="1:6" x14ac:dyDescent="0.2">
      <c r="A93">
        <v>12.93</v>
      </c>
      <c r="B93">
        <v>-1.7719659999999999</v>
      </c>
      <c r="C93">
        <f t="shared" si="3"/>
        <v>5.0508133664453163E-2</v>
      </c>
      <c r="D93">
        <f t="shared" si="4"/>
        <v>5.0363936809611623E-7</v>
      </c>
      <c r="E93">
        <f t="shared" si="5"/>
        <v>0.9999994963608857</v>
      </c>
      <c r="F93" s="4">
        <f>EXP((Result!G$9+B93-Result!P$9)/H$2)</f>
        <v>3.2439920170808011E-5</v>
      </c>
    </row>
    <row r="94" spans="1:6" x14ac:dyDescent="0.2">
      <c r="A94">
        <v>12.94</v>
      </c>
      <c r="B94">
        <v>0.986815</v>
      </c>
      <c r="C94">
        <f t="shared" si="3"/>
        <v>5.2735528291929397</v>
      </c>
      <c r="D94">
        <f t="shared" si="4"/>
        <v>5.2584972395949917E-5</v>
      </c>
      <c r="E94">
        <f t="shared" si="5"/>
        <v>0.99994741779263785</v>
      </c>
      <c r="F94" s="4">
        <f>EXP((Result!G$9+B94-Result!P$9)/H$2)</f>
        <v>3.387051161543044E-3</v>
      </c>
    </row>
    <row r="95" spans="1:6" x14ac:dyDescent="0.2">
      <c r="A95">
        <v>12.95</v>
      </c>
      <c r="B95">
        <v>5.5482999999999998E-2</v>
      </c>
      <c r="C95">
        <f t="shared" si="3"/>
        <v>1.0979934904197606</v>
      </c>
      <c r="D95">
        <f t="shared" si="4"/>
        <v>1.0948588030641191E-5</v>
      </c>
      <c r="E95">
        <f t="shared" si="5"/>
        <v>0.99998905153183959</v>
      </c>
      <c r="F95" s="4">
        <f>EXP((Result!G$9+B95-Result!P$9)/H$2)</f>
        <v>7.052096086922298E-4</v>
      </c>
    </row>
    <row r="96" spans="1:6" x14ac:dyDescent="0.2">
      <c r="A96">
        <v>12.96</v>
      </c>
      <c r="B96">
        <v>-0.26577600000000001</v>
      </c>
      <c r="C96">
        <f t="shared" si="3"/>
        <v>0.63902526377389557</v>
      </c>
      <c r="D96">
        <f t="shared" si="4"/>
        <v>6.3720089556792227E-6</v>
      </c>
      <c r="E96">
        <f t="shared" si="5"/>
        <v>0.9999936280316466</v>
      </c>
      <c r="F96" s="4">
        <f>EXP((Result!G$9+B96-Result!P$9)/H$2)</f>
        <v>4.1042752998303819E-4</v>
      </c>
    </row>
    <row r="97" spans="1:6" x14ac:dyDescent="0.2">
      <c r="A97">
        <v>12.97</v>
      </c>
      <c r="B97">
        <v>-2.256955</v>
      </c>
      <c r="C97">
        <f t="shared" si="3"/>
        <v>2.2308476903527261E-2</v>
      </c>
      <c r="D97">
        <f t="shared" si="4"/>
        <v>2.2244787909846252E-7</v>
      </c>
      <c r="E97">
        <f t="shared" si="5"/>
        <v>0.99999977755217051</v>
      </c>
      <c r="F97" s="4">
        <f>EXP((Result!G$9+B97-Result!P$9)/H$2)</f>
        <v>1.432809247497604E-5</v>
      </c>
    </row>
    <row r="98" spans="1:6" x14ac:dyDescent="0.2">
      <c r="A98">
        <v>12.98</v>
      </c>
      <c r="B98">
        <v>0.211786</v>
      </c>
      <c r="C98">
        <f t="shared" si="3"/>
        <v>1.4288107572514492</v>
      </c>
      <c r="D98">
        <f t="shared" si="4"/>
        <v>1.4247316119255084E-5</v>
      </c>
      <c r="E98">
        <f t="shared" si="5"/>
        <v>0.99998575288686375</v>
      </c>
      <c r="F98" s="4">
        <f>EXP((Result!G$9+B98-Result!P$9)/H$2)</f>
        <v>9.1768401525890166E-4</v>
      </c>
    </row>
    <row r="99" spans="1:6" x14ac:dyDescent="0.2">
      <c r="A99">
        <v>12.99</v>
      </c>
      <c r="B99">
        <v>0.77048300000000003</v>
      </c>
      <c r="C99">
        <f t="shared" si="3"/>
        <v>3.6627058970805781</v>
      </c>
      <c r="D99">
        <f t="shared" si="4"/>
        <v>3.6522491521515865E-5</v>
      </c>
      <c r="E99">
        <f t="shared" si="5"/>
        <v>0.99996347884232217</v>
      </c>
      <c r="F99" s="4">
        <f>EXP((Result!G$9+B99-Result!P$9)/H$2)</f>
        <v>2.3524505518219881E-3</v>
      </c>
    </row>
    <row r="100" spans="1:6" x14ac:dyDescent="0.2">
      <c r="A100">
        <v>13</v>
      </c>
      <c r="B100">
        <v>-0.73070800000000002</v>
      </c>
      <c r="C100">
        <f t="shared" si="3"/>
        <v>0.29194656245971573</v>
      </c>
      <c r="D100">
        <f t="shared" si="4"/>
        <v>2.9111307737455809E-6</v>
      </c>
      <c r="E100">
        <f t="shared" si="5"/>
        <v>0.99999708887770089</v>
      </c>
      <c r="F100" s="4">
        <f>EXP((Result!G$9+B100-Result!P$9)/H$2)</f>
        <v>1.8750887219973284E-4</v>
      </c>
    </row>
    <row r="101" spans="1:6" x14ac:dyDescent="0.2">
      <c r="A101">
        <v>13.01</v>
      </c>
      <c r="B101">
        <v>3.5382069999999999</v>
      </c>
      <c r="C101">
        <f t="shared" si="3"/>
        <v>388.22909608762757</v>
      </c>
      <c r="D101">
        <f t="shared" si="4"/>
        <v>3.8712073174010033E-3</v>
      </c>
      <c r="E101">
        <f t="shared" si="5"/>
        <v>0.99614372113754923</v>
      </c>
      <c r="F101" s="4">
        <f>EXP((Result!G$9+B101-Result!P$9)/H$2)</f>
        <v>0.24934837166496038</v>
      </c>
    </row>
    <row r="102" spans="1:6" x14ac:dyDescent="0.2">
      <c r="A102">
        <v>13.02</v>
      </c>
      <c r="B102">
        <v>-2.2825999999999999E-2</v>
      </c>
      <c r="C102">
        <f t="shared" si="3"/>
        <v>0.96227021099128551</v>
      </c>
      <c r="D102">
        <f t="shared" si="4"/>
        <v>9.5952300320779369E-6</v>
      </c>
      <c r="E102">
        <f t="shared" si="5"/>
        <v>0.9999904048620355</v>
      </c>
      <c r="F102" s="4">
        <f>EXP((Result!G$9+B102-Result!P$9)/H$2)</f>
        <v>6.180384536614372E-4</v>
      </c>
    </row>
    <row r="103" spans="1:6" x14ac:dyDescent="0.2">
      <c r="A103">
        <v>13.03</v>
      </c>
      <c r="B103">
        <v>-2.863772</v>
      </c>
      <c r="C103">
        <f t="shared" si="3"/>
        <v>8.0247350849231673E-3</v>
      </c>
      <c r="D103">
        <f t="shared" si="4"/>
        <v>8.0018250806084293E-8</v>
      </c>
      <c r="E103">
        <f t="shared" si="5"/>
        <v>0.99999991998175553</v>
      </c>
      <c r="F103" s="4">
        <f>EXP((Result!G$9+B103-Result!P$9)/H$2)</f>
        <v>5.1540563204377342E-6</v>
      </c>
    </row>
    <row r="104" spans="1:6" x14ac:dyDescent="0.2">
      <c r="A104">
        <v>13.04</v>
      </c>
      <c r="B104">
        <v>1.7352289999999999</v>
      </c>
      <c r="C104">
        <f t="shared" si="3"/>
        <v>18.61042650051872</v>
      </c>
      <c r="D104">
        <f t="shared" si="4"/>
        <v>1.8557295157625267E-4</v>
      </c>
      <c r="E104">
        <f t="shared" si="5"/>
        <v>0.9998144614793546</v>
      </c>
      <c r="F104" s="4">
        <f>EXP((Result!G$9+B104-Result!P$9)/H$2)</f>
        <v>1.19529411645318E-2</v>
      </c>
    </row>
    <row r="105" spans="1:6" x14ac:dyDescent="0.2">
      <c r="A105">
        <v>13.05</v>
      </c>
      <c r="B105">
        <v>-0.47582999999999998</v>
      </c>
      <c r="C105">
        <f t="shared" si="3"/>
        <v>0.44854984453777946</v>
      </c>
      <c r="D105">
        <f t="shared" si="4"/>
        <v>4.4726926907142562E-6</v>
      </c>
      <c r="E105">
        <f t="shared" si="5"/>
        <v>0.99999552732731423</v>
      </c>
      <c r="F105" s="4">
        <f>EXP((Result!G$9+B105-Result!P$9)/H$2)</f>
        <v>2.8809065181663188E-4</v>
      </c>
    </row>
    <row r="106" spans="1:6" x14ac:dyDescent="0.2">
      <c r="A106">
        <v>13.06</v>
      </c>
      <c r="B106">
        <v>-5.6853000000000001E-2</v>
      </c>
      <c r="C106">
        <f t="shared" si="3"/>
        <v>0.90865231034616956</v>
      </c>
      <c r="D106">
        <f t="shared" si="4"/>
        <v>9.0605817756417348E-6</v>
      </c>
      <c r="E106">
        <f t="shared" si="5"/>
        <v>0.9999909395003177</v>
      </c>
      <c r="F106" s="4">
        <f>EXP((Result!G$9+B106-Result!P$9)/H$2)</f>
        <v>5.8360121968622884E-4</v>
      </c>
    </row>
    <row r="107" spans="1:6" x14ac:dyDescent="0.2">
      <c r="A107">
        <v>13.07</v>
      </c>
      <c r="B107">
        <v>2.402126</v>
      </c>
      <c r="C107">
        <f t="shared" si="3"/>
        <v>57.247848387224678</v>
      </c>
      <c r="D107">
        <f t="shared" si="4"/>
        <v>5.7084410162824557E-4</v>
      </c>
      <c r="E107">
        <f t="shared" si="5"/>
        <v>0.9994294815754492</v>
      </c>
      <c r="F107" s="4">
        <f>EXP((Result!G$9+B107-Result!P$9)/H$2)</f>
        <v>3.6768644907168517E-2</v>
      </c>
    </row>
    <row r="108" spans="1:6" x14ac:dyDescent="0.2">
      <c r="A108">
        <v>13.08</v>
      </c>
      <c r="B108">
        <v>-2.8986640000000001</v>
      </c>
      <c r="C108">
        <f t="shared" si="3"/>
        <v>7.5665591750852627E-3</v>
      </c>
      <c r="D108">
        <f t="shared" si="4"/>
        <v>7.5449572279163557E-8</v>
      </c>
      <c r="E108">
        <f t="shared" si="5"/>
        <v>0.99999992455043329</v>
      </c>
      <c r="F108" s="4">
        <f>EXP((Result!G$9+B108-Result!P$9)/H$2)</f>
        <v>4.8597831240042511E-6</v>
      </c>
    </row>
    <row r="109" spans="1:6" x14ac:dyDescent="0.2">
      <c r="A109">
        <v>13.09</v>
      </c>
      <c r="B109">
        <v>-2.1091929999999999</v>
      </c>
      <c r="C109">
        <f t="shared" si="3"/>
        <v>2.8615080827116213E-2</v>
      </c>
      <c r="D109">
        <f t="shared" si="4"/>
        <v>2.8533386962050471E-7</v>
      </c>
      <c r="E109">
        <f t="shared" si="5"/>
        <v>0.99999971466621174</v>
      </c>
      <c r="F109" s="4">
        <f>EXP((Result!G$9+B109-Result!P$9)/H$2)</f>
        <v>1.8378642613876004E-5</v>
      </c>
    </row>
    <row r="110" spans="1:6" x14ac:dyDescent="0.2">
      <c r="A110">
        <v>13.1</v>
      </c>
      <c r="B110">
        <v>4.4204090000000003</v>
      </c>
      <c r="C110">
        <f t="shared" si="3"/>
        <v>1716.4875904734415</v>
      </c>
      <c r="D110">
        <f t="shared" si="4"/>
        <v>1.7115871498124349E-2</v>
      </c>
      <c r="E110">
        <f t="shared" si="5"/>
        <v>0.98317215178943762</v>
      </c>
      <c r="F110" s="4">
        <f>EXP((Result!G$9+B110-Result!P$9)/H$2)</f>
        <v>1.1024505632907491</v>
      </c>
    </row>
    <row r="111" spans="1:6" x14ac:dyDescent="0.2">
      <c r="A111">
        <v>13.11</v>
      </c>
      <c r="B111">
        <v>1.1202080000000001</v>
      </c>
      <c r="C111">
        <f t="shared" si="3"/>
        <v>6.6025822704463959</v>
      </c>
      <c r="D111">
        <f t="shared" si="4"/>
        <v>6.5837324035406824E-5</v>
      </c>
      <c r="E111">
        <f t="shared" si="5"/>
        <v>0.99993416701023241</v>
      </c>
      <c r="F111" s="4">
        <f>EXP((Result!G$9+B111-Result!P$9)/H$2)</f>
        <v>4.2406485101470822E-3</v>
      </c>
    </row>
    <row r="112" spans="1:6" x14ac:dyDescent="0.2">
      <c r="A112">
        <v>13.12</v>
      </c>
      <c r="B112">
        <v>0.70009299999999997</v>
      </c>
      <c r="C112">
        <f t="shared" si="3"/>
        <v>3.2530749059913471</v>
      </c>
      <c r="D112">
        <f t="shared" si="4"/>
        <v>3.2437876261816418E-5</v>
      </c>
      <c r="E112">
        <f t="shared" si="5"/>
        <v>0.99996756317591995</v>
      </c>
      <c r="F112" s="4">
        <f>EXP((Result!G$9+B112-Result!P$9)/H$2)</f>
        <v>2.0893563591380128E-3</v>
      </c>
    </row>
    <row r="113" spans="1:6" x14ac:dyDescent="0.2">
      <c r="A113">
        <v>13.13</v>
      </c>
      <c r="B113">
        <v>8.0057000000000003E-2</v>
      </c>
      <c r="C113">
        <f t="shared" si="3"/>
        <v>1.1444104776575408</v>
      </c>
      <c r="D113">
        <f t="shared" si="4"/>
        <v>1.1411432733568992E-5</v>
      </c>
      <c r="E113">
        <f t="shared" si="5"/>
        <v>0.99998858869748564</v>
      </c>
      <c r="F113" s="4">
        <f>EXP((Result!G$9+B113-Result!P$9)/H$2)</f>
        <v>7.3502190329345954E-4</v>
      </c>
    </row>
    <row r="114" spans="1:6" x14ac:dyDescent="0.2">
      <c r="A114">
        <v>13.14</v>
      </c>
      <c r="B114">
        <v>1.0502130000000001</v>
      </c>
      <c r="C114">
        <f t="shared" si="3"/>
        <v>5.868064503105006</v>
      </c>
      <c r="D114">
        <f t="shared" si="4"/>
        <v>5.8513116281922961E-5</v>
      </c>
      <c r="E114">
        <f t="shared" si="5"/>
        <v>0.99994149030730239</v>
      </c>
      <c r="F114" s="4">
        <f>EXP((Result!G$9+B114-Result!P$9)/H$2)</f>
        <v>3.7688888942623939E-3</v>
      </c>
    </row>
    <row r="115" spans="1:6" x14ac:dyDescent="0.2">
      <c r="A115">
        <v>13.15</v>
      </c>
      <c r="B115">
        <v>0.10054200000000001</v>
      </c>
      <c r="C115">
        <f t="shared" si="3"/>
        <v>1.1846000691701795</v>
      </c>
      <c r="D115">
        <f t="shared" si="4"/>
        <v>1.1812181266625785E-5</v>
      </c>
      <c r="E115">
        <f t="shared" si="5"/>
        <v>0.99998818795825928</v>
      </c>
      <c r="F115" s="4">
        <f>EXP((Result!G$9+B115-Result!P$9)/H$2)</f>
        <v>7.6083452090132376E-4</v>
      </c>
    </row>
    <row r="116" spans="1:6" x14ac:dyDescent="0.2">
      <c r="A116">
        <v>13.16</v>
      </c>
      <c r="B116">
        <v>-1.419157</v>
      </c>
      <c r="C116">
        <f t="shared" si="3"/>
        <v>9.1522909168129038E-2</v>
      </c>
      <c r="D116">
        <f t="shared" si="4"/>
        <v>9.1261618269208436E-7</v>
      </c>
      <c r="E116">
        <f t="shared" si="5"/>
        <v>0.99999908738465026</v>
      </c>
      <c r="F116" s="4">
        <f>EXP((Result!G$9+B116-Result!P$9)/H$2)</f>
        <v>5.8782529699840306E-5</v>
      </c>
    </row>
    <row r="117" spans="1:6" x14ac:dyDescent="0.2">
      <c r="A117">
        <v>13.17</v>
      </c>
      <c r="B117">
        <v>0.56111599999999995</v>
      </c>
      <c r="C117">
        <f t="shared" si="3"/>
        <v>2.5739342161891829</v>
      </c>
      <c r="D117">
        <f t="shared" si="4"/>
        <v>2.5665858310556285E-5</v>
      </c>
      <c r="E117">
        <f t="shared" si="5"/>
        <v>0.99997433480040876</v>
      </c>
      <c r="F117" s="4">
        <f>EXP((Result!G$9+B117-Result!P$9)/H$2)</f>
        <v>1.6531638459025663E-3</v>
      </c>
    </row>
    <row r="118" spans="1:6" x14ac:dyDescent="0.2">
      <c r="A118">
        <v>13.18</v>
      </c>
      <c r="B118">
        <v>-2.2685550000000001</v>
      </c>
      <c r="C118">
        <f t="shared" si="3"/>
        <v>2.1876689528042215E-2</v>
      </c>
      <c r="D118">
        <f t="shared" si="4"/>
        <v>2.1814233254261752E-7</v>
      </c>
      <c r="E118">
        <f t="shared" si="5"/>
        <v>0.99999978185771499</v>
      </c>
      <c r="F118" s="4">
        <f>EXP((Result!G$9+B118-Result!P$9)/H$2)</f>
        <v>1.4050767874456248E-5</v>
      </c>
    </row>
    <row r="119" spans="1:6" x14ac:dyDescent="0.2">
      <c r="A119">
        <v>13.19</v>
      </c>
      <c r="B119">
        <v>-0.108219</v>
      </c>
      <c r="C119">
        <f t="shared" si="3"/>
        <v>0.83331766928118745</v>
      </c>
      <c r="D119">
        <f t="shared" si="4"/>
        <v>8.3093861113200892E-6</v>
      </c>
      <c r="E119">
        <f t="shared" si="5"/>
        <v>0.99999169068293392</v>
      </c>
      <c r="F119" s="4">
        <f>EXP((Result!G$9+B119-Result!P$9)/H$2)</f>
        <v>5.3521594854396063E-4</v>
      </c>
    </row>
    <row r="120" spans="1:6" x14ac:dyDescent="0.2">
      <c r="A120">
        <v>13.2</v>
      </c>
      <c r="B120">
        <v>-2.6977280000000001</v>
      </c>
      <c r="C120">
        <f t="shared" si="3"/>
        <v>1.061533345397795E-2</v>
      </c>
      <c r="D120">
        <f t="shared" si="4"/>
        <v>1.0585027489648984E-7</v>
      </c>
      <c r="E120">
        <f t="shared" si="5"/>
        <v>0.99999989414973622</v>
      </c>
      <c r="F120" s="4">
        <f>EXP((Result!G$9+B120-Result!P$9)/H$2)</f>
        <v>6.817923071980521E-6</v>
      </c>
    </row>
    <row r="121" spans="1:6" x14ac:dyDescent="0.2">
      <c r="A121">
        <v>13.21</v>
      </c>
      <c r="B121">
        <v>-2.82707</v>
      </c>
      <c r="C121">
        <f t="shared" si="3"/>
        <v>8.5366494081610036E-3</v>
      </c>
      <c r="D121">
        <f t="shared" si="4"/>
        <v>8.5122779276442205E-8</v>
      </c>
      <c r="E121">
        <f t="shared" si="5"/>
        <v>0.99999991487722795</v>
      </c>
      <c r="F121" s="4">
        <f>EXP((Result!G$9+B121-Result!P$9)/H$2)</f>
        <v>5.4828441527194218E-6</v>
      </c>
    </row>
    <row r="122" spans="1:6" x14ac:dyDescent="0.2">
      <c r="A122">
        <v>13.22</v>
      </c>
      <c r="B122">
        <v>0.46364</v>
      </c>
      <c r="C122">
        <f t="shared" si="3"/>
        <v>2.1840835074772755</v>
      </c>
      <c r="D122">
        <f t="shared" si="4"/>
        <v>2.1778481162711437E-5</v>
      </c>
      <c r="E122">
        <f t="shared" si="5"/>
        <v>0.99997822199312925</v>
      </c>
      <c r="F122" s="4">
        <f>EXP((Result!G$9+B122-Result!P$9)/H$2)</f>
        <v>1.4027739591337383E-3</v>
      </c>
    </row>
    <row r="123" spans="1:6" x14ac:dyDescent="0.2">
      <c r="A123">
        <v>13.23</v>
      </c>
      <c r="B123">
        <v>-0.58556200000000003</v>
      </c>
      <c r="C123">
        <f t="shared" si="3"/>
        <v>0.37283284172030862</v>
      </c>
      <c r="D123">
        <f t="shared" si="4"/>
        <v>3.7176843250030313E-6</v>
      </c>
      <c r="E123">
        <f t="shared" si="5"/>
        <v>0.99999628232949611</v>
      </c>
      <c r="F123" s="4">
        <f>EXP((Result!G$9+B123-Result!P$9)/H$2)</f>
        <v>2.3945980072857733E-4</v>
      </c>
    </row>
    <row r="124" spans="1:6" x14ac:dyDescent="0.2">
      <c r="A124">
        <v>13.24</v>
      </c>
      <c r="B124">
        <v>1.335127</v>
      </c>
      <c r="C124">
        <f t="shared" si="3"/>
        <v>9.4837721178208856</v>
      </c>
      <c r="D124">
        <f t="shared" si="4"/>
        <v>9.4566966744772657E-5</v>
      </c>
      <c r="E124">
        <f t="shared" si="5"/>
        <v>0.99990544197532083</v>
      </c>
      <c r="F124" s="4">
        <f>EXP((Result!G$9+B124-Result!P$9)/H$2)</f>
        <v>6.0911538023580725E-3</v>
      </c>
    </row>
    <row r="125" spans="1:6" x14ac:dyDescent="0.2">
      <c r="A125">
        <v>13.25</v>
      </c>
      <c r="B125">
        <v>0.54567399999999999</v>
      </c>
      <c r="C125">
        <f t="shared" si="3"/>
        <v>2.5078279443638438</v>
      </c>
      <c r="D125">
        <f t="shared" si="4"/>
        <v>2.5006682875754279E-5</v>
      </c>
      <c r="E125">
        <f t="shared" si="5"/>
        <v>0.99997499394244282</v>
      </c>
      <c r="F125" s="4">
        <f>EXP((Result!G$9+B125-Result!P$9)/H$2)</f>
        <v>1.610705690646811E-3</v>
      </c>
    </row>
    <row r="126" spans="1:6" x14ac:dyDescent="0.2">
      <c r="A126">
        <v>13.26</v>
      </c>
      <c r="B126">
        <v>0.81619699999999995</v>
      </c>
      <c r="C126">
        <f t="shared" si="3"/>
        <v>3.9559731308403547</v>
      </c>
      <c r="D126">
        <f t="shared" si="4"/>
        <v>3.9446791304107514E-5</v>
      </c>
      <c r="E126">
        <f t="shared" si="5"/>
        <v>0.99996055476468393</v>
      </c>
      <c r="F126" s="4">
        <f>EXP((Result!G$9+B126-Result!P$9)/H$2)</f>
        <v>2.5408076531768611E-3</v>
      </c>
    </row>
    <row r="127" spans="1:6" x14ac:dyDescent="0.2">
      <c r="A127">
        <v>13.27</v>
      </c>
      <c r="B127">
        <v>0.85663500000000004</v>
      </c>
      <c r="C127">
        <f t="shared" si="3"/>
        <v>4.2349072004305244</v>
      </c>
      <c r="D127">
        <f t="shared" si="4"/>
        <v>4.2228168645867023E-5</v>
      </c>
      <c r="E127">
        <f t="shared" si="5"/>
        <v>0.99995777361449711</v>
      </c>
      <c r="F127" s="4">
        <f>EXP((Result!G$9+B127-Result!P$9)/H$2)</f>
        <v>2.7199589758239683E-3</v>
      </c>
    </row>
    <row r="128" spans="1:6" x14ac:dyDescent="0.2">
      <c r="A128">
        <v>13.28</v>
      </c>
      <c r="B128">
        <v>2.2570749999999999</v>
      </c>
      <c r="C128">
        <f t="shared" si="3"/>
        <v>44.835073912180285</v>
      </c>
      <c r="D128">
        <f t="shared" si="4"/>
        <v>4.4707073208616875E-4</v>
      </c>
      <c r="E128">
        <f t="shared" si="5"/>
        <v>0.99955312905083615</v>
      </c>
      <c r="F128" s="4">
        <f>EXP((Result!G$9+B128-Result!P$9)/H$2)</f>
        <v>2.8796277214000889E-2</v>
      </c>
    </row>
    <row r="129" spans="1:6" x14ac:dyDescent="0.2">
      <c r="A129">
        <v>13.29</v>
      </c>
      <c r="B129">
        <v>0.53752299999999997</v>
      </c>
      <c r="C129">
        <f t="shared" ref="C129:C192" si="6">EXP(B129/H$2)</f>
        <v>2.4736214106723113</v>
      </c>
      <c r="D129">
        <f t="shared" si="4"/>
        <v>2.4665594109188209E-5</v>
      </c>
      <c r="E129">
        <f t="shared" si="5"/>
        <v>0.99997533501426739</v>
      </c>
      <c r="F129" s="4">
        <f>EXP((Result!G$9+B129-Result!P$9)/H$2)</f>
        <v>1.588735818830813E-3</v>
      </c>
    </row>
    <row r="130" spans="1:6" x14ac:dyDescent="0.2">
      <c r="A130">
        <v>13.3</v>
      </c>
      <c r="B130">
        <v>1.4178809999999999</v>
      </c>
      <c r="C130">
        <f t="shared" si="6"/>
        <v>10.902760420278558</v>
      </c>
      <c r="D130">
        <f t="shared" ref="D130:D193" si="7">EXP(1/H$2*(B130-H$4-J$6))</f>
        <v>1.0871633873965459E-4</v>
      </c>
      <c r="E130">
        <f t="shared" ref="E130:E193" si="8">1/(1+D130)</f>
        <v>0.99989129547921785</v>
      </c>
      <c r="F130" s="4">
        <f>EXP((Result!G$9+B130-Result!P$9)/H$2)</f>
        <v>7.0025291376822063E-3</v>
      </c>
    </row>
    <row r="131" spans="1:6" x14ac:dyDescent="0.2">
      <c r="A131">
        <v>13.31</v>
      </c>
      <c r="B131">
        <v>-2.271836</v>
      </c>
      <c r="C131">
        <f t="shared" si="6"/>
        <v>2.1756083997003153E-2</v>
      </c>
      <c r="D131">
        <f t="shared" si="7"/>
        <v>2.1693972042780572E-7</v>
      </c>
      <c r="E131">
        <f t="shared" si="8"/>
        <v>0.99999978306032666</v>
      </c>
      <c r="F131" s="4">
        <f>EXP((Result!G$9+B131-Result!P$9)/H$2)</f>
        <v>1.3973306413990137E-5</v>
      </c>
    </row>
    <row r="132" spans="1:6" x14ac:dyDescent="0.2">
      <c r="A132">
        <v>13.32</v>
      </c>
      <c r="B132">
        <v>-0.84144399999999997</v>
      </c>
      <c r="C132">
        <f t="shared" si="6"/>
        <v>0.24225465901777457</v>
      </c>
      <c r="D132">
        <f t="shared" si="7"/>
        <v>2.4156304051266118E-6</v>
      </c>
      <c r="E132">
        <f t="shared" si="8"/>
        <v>0.99999758437543018</v>
      </c>
      <c r="F132" s="4">
        <f>EXP((Result!G$9+B132-Result!P$9)/H$2)</f>
        <v>1.5559319320234091E-4</v>
      </c>
    </row>
    <row r="133" spans="1:6" x14ac:dyDescent="0.2">
      <c r="A133">
        <v>13.33</v>
      </c>
      <c r="B133">
        <v>0.57905600000000002</v>
      </c>
      <c r="C133">
        <f t="shared" si="6"/>
        <v>2.6529255601224313</v>
      </c>
      <c r="D133">
        <f t="shared" si="7"/>
        <v>2.6453516607493206E-5</v>
      </c>
      <c r="E133">
        <f t="shared" si="8"/>
        <v>0.99997354718316256</v>
      </c>
      <c r="F133" s="4">
        <f>EXP((Result!G$9+B133-Result!P$9)/H$2)</f>
        <v>1.7038977120240678E-3</v>
      </c>
    </row>
    <row r="134" spans="1:6" x14ac:dyDescent="0.2">
      <c r="A134">
        <v>13.34</v>
      </c>
      <c r="B134">
        <v>1.5295840000000001</v>
      </c>
      <c r="C134">
        <f t="shared" si="6"/>
        <v>13.160588210377162</v>
      </c>
      <c r="D134">
        <f t="shared" si="7"/>
        <v>1.312301573857671E-4</v>
      </c>
      <c r="E134">
        <f t="shared" si="8"/>
        <v>0.9998687870617089</v>
      </c>
      <c r="F134" s="4">
        <f>EXP((Result!G$9+B134-Result!P$9)/H$2)</f>
        <v>8.4526669265147861E-3</v>
      </c>
    </row>
    <row r="135" spans="1:6" x14ac:dyDescent="0.2">
      <c r="A135">
        <v>13.35</v>
      </c>
      <c r="B135">
        <v>1.150182</v>
      </c>
      <c r="C135">
        <f t="shared" si="6"/>
        <v>6.9446016495194183</v>
      </c>
      <c r="D135">
        <f t="shared" si="7"/>
        <v>6.9247753434705666E-5</v>
      </c>
      <c r="E135">
        <f t="shared" si="8"/>
        <v>0.9999307570414846</v>
      </c>
      <c r="F135" s="4">
        <f>EXP((Result!G$9+B135-Result!P$9)/H$2)</f>
        <v>4.4603177109080504E-3</v>
      </c>
    </row>
    <row r="136" spans="1:6" x14ac:dyDescent="0.2">
      <c r="A136">
        <v>13.36</v>
      </c>
      <c r="B136">
        <v>-1.9492849999999999</v>
      </c>
      <c r="C136">
        <f t="shared" si="6"/>
        <v>3.7463460169703679E-2</v>
      </c>
      <c r="D136">
        <f t="shared" si="7"/>
        <v>3.7356504859023576E-7</v>
      </c>
      <c r="E136">
        <f t="shared" si="8"/>
        <v>0.99999962643509088</v>
      </c>
      <c r="F136" s="4">
        <f>EXP((Result!G$9+B136-Result!P$9)/H$2)</f>
        <v>2.4061701929064693E-5</v>
      </c>
    </row>
    <row r="137" spans="1:6" x14ac:dyDescent="0.2">
      <c r="A137">
        <v>13.37</v>
      </c>
      <c r="B137">
        <v>0.82116999999999996</v>
      </c>
      <c r="C137">
        <f t="shared" si="6"/>
        <v>3.9892599149720049</v>
      </c>
      <c r="D137">
        <f t="shared" si="7"/>
        <v>3.9778708833220558E-5</v>
      </c>
      <c r="E137">
        <f t="shared" si="8"/>
        <v>0.99996022287344943</v>
      </c>
      <c r="F137" s="4">
        <f>EXP((Result!G$9+B137-Result!P$9)/H$2)</f>
        <v>2.5621867963292739E-3</v>
      </c>
    </row>
    <row r="138" spans="1:6" x14ac:dyDescent="0.2">
      <c r="A138">
        <v>13.38</v>
      </c>
      <c r="B138">
        <v>2.5116489999999998</v>
      </c>
      <c r="C138">
        <f t="shared" si="6"/>
        <v>68.84981570716478</v>
      </c>
      <c r="D138">
        <f t="shared" si="7"/>
        <v>6.8653254754282402E-4</v>
      </c>
      <c r="E138">
        <f t="shared" si="8"/>
        <v>0.99931393845603667</v>
      </c>
      <c r="F138" s="4">
        <f>EXP((Result!G$9+B138-Result!P$9)/H$2)</f>
        <v>4.4220254506991546E-2</v>
      </c>
    </row>
    <row r="139" spans="1:6" x14ac:dyDescent="0.2">
      <c r="A139">
        <v>13.39</v>
      </c>
      <c r="B139">
        <v>-0.547879</v>
      </c>
      <c r="C139">
        <f t="shared" si="6"/>
        <v>0.39727272626902455</v>
      </c>
      <c r="D139">
        <f t="shared" si="7"/>
        <v>3.96138543049686E-6</v>
      </c>
      <c r="E139">
        <f t="shared" si="8"/>
        <v>0.99999603863026199</v>
      </c>
      <c r="F139" s="4">
        <f>EXP((Result!G$9+B139-Result!P$9)/H$2)</f>
        <v>2.5515683497282746E-4</v>
      </c>
    </row>
    <row r="140" spans="1:6" x14ac:dyDescent="0.2">
      <c r="A140">
        <v>13.4</v>
      </c>
      <c r="B140">
        <v>-2.0473210000000002</v>
      </c>
      <c r="C140">
        <f t="shared" si="6"/>
        <v>3.1759225455287379E-2</v>
      </c>
      <c r="D140">
        <f t="shared" si="7"/>
        <v>3.1668555298015622E-7</v>
      </c>
      <c r="E140">
        <f t="shared" si="8"/>
        <v>0.99999968331454736</v>
      </c>
      <c r="F140" s="4">
        <f>EXP((Result!G$9+B140-Result!P$9)/H$2)</f>
        <v>2.0398036191570862E-5</v>
      </c>
    </row>
    <row r="141" spans="1:6" x14ac:dyDescent="0.2">
      <c r="A141">
        <v>13.41</v>
      </c>
      <c r="B141">
        <v>-1.5466580000000001</v>
      </c>
      <c r="C141">
        <f t="shared" si="6"/>
        <v>7.3829644189794486E-2</v>
      </c>
      <c r="D141">
        <f t="shared" si="7"/>
        <v>7.3618866207836896E-7</v>
      </c>
      <c r="E141">
        <f t="shared" si="8"/>
        <v>0.99999926381187998</v>
      </c>
      <c r="F141" s="4">
        <f>EXP((Result!G$9+B141-Result!P$9)/H$2)</f>
        <v>4.7418654976785806E-5</v>
      </c>
    </row>
    <row r="142" spans="1:6" x14ac:dyDescent="0.2">
      <c r="A142">
        <v>13.42</v>
      </c>
      <c r="B142">
        <v>1.794041</v>
      </c>
      <c r="C142">
        <f t="shared" si="6"/>
        <v>20.549066235820849</v>
      </c>
      <c r="D142">
        <f t="shared" si="7"/>
        <v>2.0490400224900315E-4</v>
      </c>
      <c r="E142">
        <f t="shared" si="8"/>
        <v>0.99979513797479991</v>
      </c>
      <c r="F142" s="4">
        <f>EXP((Result!G$9+B142-Result!P$9)/H$2)</f>
        <v>1.3198073654893795E-2</v>
      </c>
    </row>
    <row r="143" spans="1:6" x14ac:dyDescent="0.2">
      <c r="A143">
        <v>13.43</v>
      </c>
      <c r="B143">
        <v>-2.6951939999999999</v>
      </c>
      <c r="C143">
        <f t="shared" si="6"/>
        <v>1.0660753439054753E-2</v>
      </c>
      <c r="D143">
        <f t="shared" si="7"/>
        <v>1.0630317804145637E-7</v>
      </c>
      <c r="E143">
        <f t="shared" si="8"/>
        <v>0.99999989369683329</v>
      </c>
      <c r="F143" s="4">
        <f>EXP((Result!G$9+B143-Result!P$9)/H$2)</f>
        <v>6.8470950207965085E-6</v>
      </c>
    </row>
    <row r="144" spans="1:6" x14ac:dyDescent="0.2">
      <c r="A144">
        <v>13.44</v>
      </c>
      <c r="B144">
        <v>2.295604</v>
      </c>
      <c r="C144">
        <f t="shared" si="6"/>
        <v>47.84224397249055</v>
      </c>
      <c r="D144">
        <f t="shared" si="7"/>
        <v>4.770565802862604E-4</v>
      </c>
      <c r="E144">
        <f t="shared" si="8"/>
        <v>0.9995231708941763</v>
      </c>
      <c r="F144" s="4">
        <f>EXP((Result!G$9+B144-Result!P$9)/H$2)</f>
        <v>3.0727695970128199E-2</v>
      </c>
    </row>
    <row r="145" spans="1:6" x14ac:dyDescent="0.2">
      <c r="A145">
        <v>13.45</v>
      </c>
      <c r="B145">
        <v>-2.0635720000000002</v>
      </c>
      <c r="C145">
        <f t="shared" si="6"/>
        <v>3.090140383055311E-2</v>
      </c>
      <c r="D145">
        <f t="shared" si="7"/>
        <v>3.0813182688347479E-7</v>
      </c>
      <c r="E145">
        <f t="shared" si="8"/>
        <v>0.99999969186826798</v>
      </c>
      <c r="F145" s="4">
        <f>EXP((Result!G$9+B145-Result!P$9)/H$2)</f>
        <v>1.9847082057885302E-5</v>
      </c>
    </row>
    <row r="146" spans="1:6" x14ac:dyDescent="0.2">
      <c r="A146">
        <v>13.46</v>
      </c>
      <c r="B146">
        <v>-2.042678</v>
      </c>
      <c r="C146">
        <f t="shared" si="6"/>
        <v>3.200865490645368E-2</v>
      </c>
      <c r="D146">
        <f t="shared" si="7"/>
        <v>3.1917272647194622E-7</v>
      </c>
      <c r="E146">
        <f t="shared" si="8"/>
        <v>0.99999968082737545</v>
      </c>
      <c r="F146" s="4">
        <f>EXP((Result!G$9+B146-Result!P$9)/H$2)</f>
        <v>2.0558237547214692E-5</v>
      </c>
    </row>
    <row r="147" spans="1:6" x14ac:dyDescent="0.2">
      <c r="A147">
        <v>13.47</v>
      </c>
      <c r="B147">
        <v>-2.4817209999999998</v>
      </c>
      <c r="C147">
        <f t="shared" si="6"/>
        <v>1.527555770401293E-2</v>
      </c>
      <c r="D147">
        <f t="shared" si="7"/>
        <v>1.5231947156224707E-7</v>
      </c>
      <c r="E147">
        <f t="shared" si="8"/>
        <v>0.99999984768055172</v>
      </c>
      <c r="F147" s="4">
        <f>EXP((Result!G$9+B147-Result!P$9)/H$2)</f>
        <v>9.8110509442858667E-6</v>
      </c>
    </row>
    <row r="148" spans="1:6" x14ac:dyDescent="0.2">
      <c r="A148">
        <v>13.48</v>
      </c>
      <c r="B148">
        <v>-6.0811999999999998E-2</v>
      </c>
      <c r="C148">
        <f t="shared" si="6"/>
        <v>0.90261122714883391</v>
      </c>
      <c r="D148">
        <f t="shared" si="7"/>
        <v>9.0003434119687669E-6</v>
      </c>
      <c r="E148">
        <f t="shared" si="8"/>
        <v>0.99999099973759353</v>
      </c>
      <c r="F148" s="4">
        <f>EXP((Result!G$9+B148-Result!P$9)/H$2)</f>
        <v>5.7972120586570833E-4</v>
      </c>
    </row>
    <row r="149" spans="1:6" x14ac:dyDescent="0.2">
      <c r="A149">
        <v>13.49</v>
      </c>
      <c r="B149">
        <v>-1.059955</v>
      </c>
      <c r="C149">
        <f t="shared" si="6"/>
        <v>0.1676395160314037</v>
      </c>
      <c r="D149">
        <f t="shared" si="7"/>
        <v>1.671609180471765E-6</v>
      </c>
      <c r="E149">
        <f t="shared" si="8"/>
        <v>0.99999832839361391</v>
      </c>
      <c r="F149" s="4">
        <f>EXP((Result!G$9+B149-Result!P$9)/H$2)</f>
        <v>1.0767003496228839E-4</v>
      </c>
    </row>
    <row r="150" spans="1:6" x14ac:dyDescent="0.2">
      <c r="A150">
        <v>13.5</v>
      </c>
      <c r="B150">
        <v>-0.67909900000000001</v>
      </c>
      <c r="C150">
        <f t="shared" si="6"/>
        <v>0.31846985214509205</v>
      </c>
      <c r="D150">
        <f t="shared" si="7"/>
        <v>3.175606450984362E-6</v>
      </c>
      <c r="E150">
        <f t="shared" si="8"/>
        <v>0.99999682440363358</v>
      </c>
      <c r="F150" s="4">
        <f>EXP((Result!G$9+B150-Result!P$9)/H$2)</f>
        <v>2.0454401758397743E-4</v>
      </c>
    </row>
    <row r="151" spans="1:6" x14ac:dyDescent="0.2">
      <c r="A151">
        <v>13.51</v>
      </c>
      <c r="B151">
        <v>-1.0482750000000001</v>
      </c>
      <c r="C151">
        <f t="shared" si="6"/>
        <v>0.17097131626758785</v>
      </c>
      <c r="D151">
        <f t="shared" si="7"/>
        <v>1.7048320624876026E-6</v>
      </c>
      <c r="E151">
        <f t="shared" si="8"/>
        <v>0.99999829517084404</v>
      </c>
      <c r="F151" s="4">
        <f>EXP((Result!G$9+B151-Result!P$9)/H$2)</f>
        <v>1.098099543345809E-4</v>
      </c>
    </row>
    <row r="152" spans="1:6" x14ac:dyDescent="0.2">
      <c r="A152">
        <v>13.52</v>
      </c>
      <c r="B152">
        <v>-0.52740600000000004</v>
      </c>
      <c r="C152">
        <f t="shared" si="6"/>
        <v>0.41121589939399356</v>
      </c>
      <c r="D152">
        <f t="shared" si="7"/>
        <v>4.1004190948283633E-6</v>
      </c>
      <c r="E152">
        <f t="shared" si="8"/>
        <v>0.9999958995977184</v>
      </c>
      <c r="F152" s="4">
        <f>EXP((Result!G$9+B152-Result!P$9)/H$2)</f>
        <v>2.6411213366009839E-4</v>
      </c>
    </row>
    <row r="153" spans="1:6" x14ac:dyDescent="0.2">
      <c r="A153">
        <v>13.53</v>
      </c>
      <c r="B153">
        <v>0.53351199999999999</v>
      </c>
      <c r="C153">
        <f t="shared" si="6"/>
        <v>2.456960510240028</v>
      </c>
      <c r="D153">
        <f t="shared" si="7"/>
        <v>2.4499460760817592E-5</v>
      </c>
      <c r="E153">
        <f t="shared" si="8"/>
        <v>0.99997550113944811</v>
      </c>
      <c r="F153" s="4">
        <f>EXP((Result!G$9+B153-Result!P$9)/H$2)</f>
        <v>1.5780350021348791E-3</v>
      </c>
    </row>
    <row r="154" spans="1:6" x14ac:dyDescent="0.2">
      <c r="A154">
        <v>13.54</v>
      </c>
      <c r="B154">
        <v>-0.16558200000000001</v>
      </c>
      <c r="C154">
        <f t="shared" si="6"/>
        <v>0.75654563942814079</v>
      </c>
      <c r="D154">
        <f t="shared" si="7"/>
        <v>7.5438575954672711E-6</v>
      </c>
      <c r="E154">
        <f t="shared" si="8"/>
        <v>0.99999245619931387</v>
      </c>
      <c r="F154" s="4">
        <f>EXP((Result!G$9+B154-Result!P$9)/H$2)</f>
        <v>4.8590748396419537E-4</v>
      </c>
    </row>
    <row r="155" spans="1:6" x14ac:dyDescent="0.2">
      <c r="A155">
        <v>13.55</v>
      </c>
      <c r="B155">
        <v>-1.434671</v>
      </c>
      <c r="C155">
        <f t="shared" si="6"/>
        <v>8.9161511942679933E-2</v>
      </c>
      <c r="D155">
        <f t="shared" si="7"/>
        <v>8.8906962652055683E-7</v>
      </c>
      <c r="E155">
        <f t="shared" si="8"/>
        <v>0.99999911093116389</v>
      </c>
      <c r="F155" s="4">
        <f>EXP((Result!G$9+B155-Result!P$9)/H$2)</f>
        <v>5.7265872244348799E-5</v>
      </c>
    </row>
    <row r="156" spans="1:6" x14ac:dyDescent="0.2">
      <c r="A156">
        <v>13.56</v>
      </c>
      <c r="B156">
        <v>-1.363551</v>
      </c>
      <c r="C156">
        <f t="shared" si="6"/>
        <v>0.10051238703781948</v>
      </c>
      <c r="D156">
        <f t="shared" si="7"/>
        <v>1.0022543186779161E-6</v>
      </c>
      <c r="E156">
        <f t="shared" si="8"/>
        <v>0.99999899774668588</v>
      </c>
      <c r="F156" s="4">
        <f>EXP((Result!G$9+B156-Result!P$9)/H$2)</f>
        <v>6.4556212536892365E-5</v>
      </c>
    </row>
    <row r="157" spans="1:6" x14ac:dyDescent="0.2">
      <c r="A157">
        <v>13.57</v>
      </c>
      <c r="B157">
        <v>-1.622207</v>
      </c>
      <c r="C157">
        <f t="shared" si="6"/>
        <v>6.5005138148368766E-2</v>
      </c>
      <c r="D157">
        <f t="shared" si="7"/>
        <v>6.4819553455578257E-7</v>
      </c>
      <c r="E157">
        <f t="shared" si="8"/>
        <v>0.99999935180488553</v>
      </c>
      <c r="F157" s="4">
        <f>EXP((Result!G$9+B157-Result!P$9)/H$2)</f>
        <v>4.1750928795643455E-5</v>
      </c>
    </row>
    <row r="158" spans="1:6" x14ac:dyDescent="0.2">
      <c r="A158">
        <v>13.58</v>
      </c>
      <c r="B158">
        <v>-0.48072500000000001</v>
      </c>
      <c r="C158">
        <f t="shared" si="6"/>
        <v>0.44486556178846759</v>
      </c>
      <c r="D158">
        <f t="shared" si="7"/>
        <v>4.4359550466730492E-6</v>
      </c>
      <c r="E158">
        <f t="shared" si="8"/>
        <v>0.99999556406463097</v>
      </c>
      <c r="F158" s="4">
        <f>EXP((Result!G$9+B158-Result!P$9)/H$2)</f>
        <v>2.8572434307379914E-4</v>
      </c>
    </row>
    <row r="159" spans="1:6" x14ac:dyDescent="0.2">
      <c r="A159">
        <v>13.59</v>
      </c>
      <c r="B159">
        <v>1.2009529999999999</v>
      </c>
      <c r="C159">
        <f t="shared" si="6"/>
        <v>7.5648285869813927</v>
      </c>
      <c r="D159">
        <f t="shared" si="7"/>
        <v>7.5432315805090444E-5</v>
      </c>
      <c r="E159">
        <f t="shared" si="8"/>
        <v>0.99992457337380014</v>
      </c>
      <c r="F159" s="4">
        <f>EXP((Result!G$9+B159-Result!P$9)/H$2)</f>
        <v>4.8586716170871489E-3</v>
      </c>
    </row>
    <row r="160" spans="1:6" x14ac:dyDescent="0.2">
      <c r="A160">
        <v>13.6</v>
      </c>
      <c r="B160">
        <v>1.8126930000000001</v>
      </c>
      <c r="C160">
        <f t="shared" si="6"/>
        <v>21.205119290093457</v>
      </c>
      <c r="D160">
        <f t="shared" si="7"/>
        <v>2.1144580297928652E-4</v>
      </c>
      <c r="E160">
        <f t="shared" si="8"/>
        <v>0.99978859889689664</v>
      </c>
      <c r="F160" s="4">
        <f>EXP((Result!G$9+B160-Result!P$9)/H$2)</f>
        <v>1.3619437644499995E-2</v>
      </c>
    </row>
    <row r="161" spans="1:6" x14ac:dyDescent="0.2">
      <c r="A161">
        <v>13.61</v>
      </c>
      <c r="B161">
        <v>-3.0655070000000002</v>
      </c>
      <c r="C161">
        <f t="shared" si="6"/>
        <v>5.7122976189899529E-3</v>
      </c>
      <c r="D161">
        <f t="shared" si="7"/>
        <v>5.6959894466062735E-8</v>
      </c>
      <c r="E161">
        <f t="shared" si="8"/>
        <v>0.99999994304010886</v>
      </c>
      <c r="F161" s="4">
        <f>EXP((Result!G$9+B161-Result!P$9)/H$2)</f>
        <v>3.6688443089780238E-6</v>
      </c>
    </row>
    <row r="162" spans="1:6" x14ac:dyDescent="0.2">
      <c r="A162">
        <v>13.62</v>
      </c>
      <c r="B162">
        <v>-1.21353</v>
      </c>
      <c r="C162">
        <f t="shared" si="6"/>
        <v>0.12941888992374012</v>
      </c>
      <c r="D162">
        <f t="shared" si="7"/>
        <v>1.290494089009793E-6</v>
      </c>
      <c r="E162">
        <f t="shared" si="8"/>
        <v>0.99999870950757641</v>
      </c>
      <c r="F162" s="4">
        <f>EXP((Result!G$9+B162-Result!P$9)/H$2)</f>
        <v>8.3122027149370732E-5</v>
      </c>
    </row>
    <row r="163" spans="1:6" x14ac:dyDescent="0.2">
      <c r="A163">
        <v>13.63</v>
      </c>
      <c r="B163">
        <v>3.2485979999999999</v>
      </c>
      <c r="C163">
        <f t="shared" si="6"/>
        <v>238.32317546414168</v>
      </c>
      <c r="D163">
        <f t="shared" si="7"/>
        <v>2.3764278104358998E-3</v>
      </c>
      <c r="E163">
        <f t="shared" si="8"/>
        <v>0.99762920620985984</v>
      </c>
      <c r="F163" s="4">
        <f>EXP((Result!G$9+B163-Result!P$9)/H$2)</f>
        <v>0.15306811449957206</v>
      </c>
    </row>
    <row r="164" spans="1:6" x14ac:dyDescent="0.2">
      <c r="A164">
        <v>13.64</v>
      </c>
      <c r="B164">
        <v>0.44075399999999998</v>
      </c>
      <c r="C164">
        <f t="shared" si="6"/>
        <v>2.1014660386984141</v>
      </c>
      <c r="D164">
        <f t="shared" si="7"/>
        <v>2.0954665140406701E-5</v>
      </c>
      <c r="E164">
        <f t="shared" si="8"/>
        <v>0.99997904577394836</v>
      </c>
      <c r="F164" s="4">
        <f>EXP((Result!G$9+B164-Result!P$9)/H$2)</f>
        <v>1.3497111374166362E-3</v>
      </c>
    </row>
    <row r="165" spans="1:6" x14ac:dyDescent="0.2">
      <c r="A165">
        <v>13.65</v>
      </c>
      <c r="B165">
        <v>0.21294199999999999</v>
      </c>
      <c r="C165">
        <f t="shared" si="6"/>
        <v>1.4315964604513431</v>
      </c>
      <c r="D165">
        <f t="shared" si="7"/>
        <v>1.4275093621560311E-5</v>
      </c>
      <c r="E165">
        <f t="shared" si="8"/>
        <v>0.99998572511015382</v>
      </c>
      <c r="F165" s="4">
        <f>EXP((Result!G$9+B165-Result!P$9)/H$2)</f>
        <v>9.1947319222640675E-4</v>
      </c>
    </row>
    <row r="166" spans="1:6" x14ac:dyDescent="0.2">
      <c r="A166">
        <v>13.66</v>
      </c>
      <c r="B166">
        <v>-0.25479000000000002</v>
      </c>
      <c r="C166">
        <f t="shared" si="6"/>
        <v>0.65096411693126077</v>
      </c>
      <c r="D166">
        <f t="shared" si="7"/>
        <v>6.4910566421353097E-6</v>
      </c>
      <c r="E166">
        <f t="shared" si="8"/>
        <v>0.99999350898549133</v>
      </c>
      <c r="F166" s="4">
        <f>EXP((Result!G$9+B166-Result!P$9)/H$2)</f>
        <v>4.1809551165761211E-4</v>
      </c>
    </row>
    <row r="167" spans="1:6" x14ac:dyDescent="0.2">
      <c r="A167">
        <v>13.67</v>
      </c>
      <c r="B167">
        <v>-0.91247199999999995</v>
      </c>
      <c r="C167">
        <f t="shared" si="6"/>
        <v>0.21493012761941055</v>
      </c>
      <c r="D167">
        <f t="shared" si="7"/>
        <v>2.1431651855954501E-6</v>
      </c>
      <c r="E167">
        <f t="shared" si="8"/>
        <v>0.99999785683940756</v>
      </c>
      <c r="F167" s="4">
        <f>EXP((Result!G$9+B167-Result!P$9)/H$2)</f>
        <v>1.3804343333284288E-4</v>
      </c>
    </row>
    <row r="168" spans="1:6" x14ac:dyDescent="0.2">
      <c r="A168">
        <v>13.68</v>
      </c>
      <c r="B168">
        <v>-1.4199949999999999</v>
      </c>
      <c r="C168">
        <f t="shared" si="6"/>
        <v>9.1393773401888465E-2</v>
      </c>
      <c r="D168">
        <f t="shared" si="7"/>
        <v>9.1132851175693908E-7</v>
      </c>
      <c r="E168">
        <f t="shared" si="8"/>
        <v>0.99999908867231879</v>
      </c>
      <c r="F168" s="4">
        <f>EXP((Result!G$9+B168-Result!P$9)/H$2)</f>
        <v>5.8699589514881587E-5</v>
      </c>
    </row>
    <row r="169" spans="1:6" x14ac:dyDescent="0.2">
      <c r="A169">
        <v>13.69</v>
      </c>
      <c r="B169">
        <v>-0.70735000000000003</v>
      </c>
      <c r="C169">
        <f t="shared" si="6"/>
        <v>0.30366561362137967</v>
      </c>
      <c r="D169">
        <f t="shared" si="7"/>
        <v>3.0279867154233533E-6</v>
      </c>
      <c r="E169">
        <f t="shared" si="8"/>
        <v>0.9999969720224533</v>
      </c>
      <c r="F169" s="4">
        <f>EXP((Result!G$9+B169-Result!P$9)/H$2)</f>
        <v>1.950356813803608E-4</v>
      </c>
    </row>
    <row r="170" spans="1:6" x14ac:dyDescent="0.2">
      <c r="A170">
        <v>13.7</v>
      </c>
      <c r="B170">
        <v>-1.4614E-2</v>
      </c>
      <c r="C170">
        <f t="shared" si="6"/>
        <v>0.97567726302114688</v>
      </c>
      <c r="D170">
        <f t="shared" si="7"/>
        <v>9.7289177913051817E-6</v>
      </c>
      <c r="E170">
        <f t="shared" si="8"/>
        <v>0.99999027117685957</v>
      </c>
      <c r="F170" s="4">
        <f>EXP((Result!G$9+B170-Result!P$9)/H$2)</f>
        <v>6.2664941720374438E-4</v>
      </c>
    </row>
    <row r="171" spans="1:6" x14ac:dyDescent="0.2">
      <c r="A171">
        <v>13.71</v>
      </c>
      <c r="B171">
        <v>-0.83175900000000003</v>
      </c>
      <c r="C171">
        <f t="shared" si="6"/>
        <v>0.24624031091279669</v>
      </c>
      <c r="D171">
        <f t="shared" si="7"/>
        <v>2.4553731367665426E-6</v>
      </c>
      <c r="E171">
        <f t="shared" si="8"/>
        <v>0.99999754463289203</v>
      </c>
      <c r="F171" s="4">
        <f>EXP((Result!G$9+B171-Result!P$9)/H$2)</f>
        <v>1.5815306267132772E-4</v>
      </c>
    </row>
    <row r="172" spans="1:6" x14ac:dyDescent="0.2">
      <c r="A172">
        <v>13.72</v>
      </c>
      <c r="B172">
        <v>7.1055999999999994E-2</v>
      </c>
      <c r="C172">
        <f t="shared" si="6"/>
        <v>1.1271853369403155</v>
      </c>
      <c r="D172">
        <f t="shared" si="7"/>
        <v>1.1239673090977095E-5</v>
      </c>
      <c r="E172">
        <f t="shared" si="8"/>
        <v>0.99998876045323792</v>
      </c>
      <c r="F172" s="4">
        <f>EXP((Result!G$9+B172-Result!P$9)/H$2)</f>
        <v>7.2395869130645752E-4</v>
      </c>
    </row>
    <row r="173" spans="1:6" x14ac:dyDescent="0.2">
      <c r="A173">
        <v>13.73</v>
      </c>
      <c r="B173">
        <v>-0.83618999999999999</v>
      </c>
      <c r="C173">
        <f t="shared" si="6"/>
        <v>0.2444087558022254</v>
      </c>
      <c r="D173">
        <f t="shared" si="7"/>
        <v>2.4371098751570448E-6</v>
      </c>
      <c r="E173">
        <f t="shared" si="8"/>
        <v>0.99999756289606423</v>
      </c>
      <c r="F173" s="4">
        <f>EXP((Result!G$9+B173-Result!P$9)/H$2)</f>
        <v>1.5697670755256422E-4</v>
      </c>
    </row>
    <row r="174" spans="1:6" x14ac:dyDescent="0.2">
      <c r="A174">
        <v>13.74</v>
      </c>
      <c r="B174">
        <v>3.4365960000000002</v>
      </c>
      <c r="C174">
        <f t="shared" si="6"/>
        <v>327.14032801750028</v>
      </c>
      <c r="D174">
        <f t="shared" si="7"/>
        <v>3.2620636742601741E-3</v>
      </c>
      <c r="E174">
        <f t="shared" si="8"/>
        <v>0.99674854278620539</v>
      </c>
      <c r="F174" s="4">
        <f>EXP((Result!G$9+B174-Result!P$9)/H$2)</f>
        <v>0.21011281462194428</v>
      </c>
    </row>
    <row r="175" spans="1:6" x14ac:dyDescent="0.2">
      <c r="A175">
        <v>13.75</v>
      </c>
      <c r="B175">
        <v>-0.48063</v>
      </c>
      <c r="C175">
        <f t="shared" si="6"/>
        <v>0.44493677596024994</v>
      </c>
      <c r="D175">
        <f t="shared" si="7"/>
        <v>4.4366651552807873E-6</v>
      </c>
      <c r="E175">
        <f t="shared" si="8"/>
        <v>0.99999556335452866</v>
      </c>
      <c r="F175" s="4">
        <f>EXP((Result!G$9+B175-Result!P$9)/H$2)</f>
        <v>2.8577008188614557E-4</v>
      </c>
    </row>
    <row r="176" spans="1:6" x14ac:dyDescent="0.2">
      <c r="A176">
        <v>13.76</v>
      </c>
      <c r="B176">
        <v>0.19220499999999999</v>
      </c>
      <c r="C176">
        <f t="shared" si="6"/>
        <v>1.382439983809933</v>
      </c>
      <c r="D176">
        <f t="shared" si="7"/>
        <v>1.3784932234921423E-5</v>
      </c>
      <c r="E176">
        <f t="shared" si="8"/>
        <v>0.99998621525778675</v>
      </c>
      <c r="F176" s="4">
        <f>EXP((Result!G$9+B176-Result!P$9)/H$2)</f>
        <v>8.879014024485586E-4</v>
      </c>
    </row>
    <row r="177" spans="1:6" x14ac:dyDescent="0.2">
      <c r="A177">
        <v>13.77</v>
      </c>
      <c r="B177">
        <v>-0.55488999999999999</v>
      </c>
      <c r="C177">
        <f t="shared" si="6"/>
        <v>0.39260736408245023</v>
      </c>
      <c r="D177">
        <f t="shared" si="7"/>
        <v>3.9148650011498638E-6</v>
      </c>
      <c r="E177">
        <f t="shared" si="8"/>
        <v>0.99999608515032501</v>
      </c>
      <c r="F177" s="4">
        <f>EXP((Result!G$9+B177-Result!P$9)/H$2)</f>
        <v>2.5216040715179928E-4</v>
      </c>
    </row>
    <row r="178" spans="1:6" x14ac:dyDescent="0.2">
      <c r="A178">
        <v>13.78</v>
      </c>
      <c r="B178">
        <v>-1.1993999999999999E-2</v>
      </c>
      <c r="C178">
        <f t="shared" si="6"/>
        <v>0.97999390171583822</v>
      </c>
      <c r="D178">
        <f t="shared" si="7"/>
        <v>9.7719609415220826E-6</v>
      </c>
      <c r="E178">
        <f t="shared" si="8"/>
        <v>0.99999022813454874</v>
      </c>
      <c r="F178" s="4">
        <f>EXP((Result!G$9+B178-Result!P$9)/H$2)</f>
        <v>6.2942186996535932E-4</v>
      </c>
    </row>
    <row r="179" spans="1:6" x14ac:dyDescent="0.2">
      <c r="A179">
        <v>13.79</v>
      </c>
      <c r="B179">
        <v>-0.96909199999999995</v>
      </c>
      <c r="C179">
        <f t="shared" si="6"/>
        <v>0.1953734429177337</v>
      </c>
      <c r="D179">
        <f t="shared" si="7"/>
        <v>1.9481566669548276E-6</v>
      </c>
      <c r="E179">
        <f t="shared" si="8"/>
        <v>0.99999805184712842</v>
      </c>
      <c r="F179" s="4">
        <f>EXP((Result!G$9+B179-Result!P$9)/H$2)</f>
        <v>1.2548273776759441E-4</v>
      </c>
    </row>
    <row r="180" spans="1:6" x14ac:dyDescent="0.2">
      <c r="A180">
        <v>13.8</v>
      </c>
      <c r="B180">
        <v>3.403959</v>
      </c>
      <c r="C180">
        <f t="shared" si="6"/>
        <v>309.63633117030133</v>
      </c>
      <c r="D180">
        <f t="shared" si="7"/>
        <v>3.0875234314975673E-3</v>
      </c>
      <c r="E180">
        <f t="shared" si="8"/>
        <v>0.99692198002729082</v>
      </c>
      <c r="F180" s="4">
        <f>EXP((Result!G$9+B180-Result!P$9)/H$2)</f>
        <v>0.19887050137066636</v>
      </c>
    </row>
    <row r="181" spans="1:6" x14ac:dyDescent="0.2">
      <c r="A181">
        <v>13.81</v>
      </c>
      <c r="B181">
        <v>0.10716000000000001</v>
      </c>
      <c r="C181">
        <f t="shared" si="6"/>
        <v>1.1978832293182231</v>
      </c>
      <c r="D181">
        <f t="shared" si="7"/>
        <v>1.1944633644053247E-5</v>
      </c>
      <c r="E181">
        <f t="shared" si="8"/>
        <v>0.99998805550902858</v>
      </c>
      <c r="F181" s="4">
        <f>EXP((Result!G$9+B181-Result!P$9)/H$2)</f>
        <v>7.6936591225466974E-4</v>
      </c>
    </row>
    <row r="182" spans="1:6" x14ac:dyDescent="0.2">
      <c r="A182">
        <v>13.82</v>
      </c>
      <c r="B182">
        <v>-0.64954800000000001</v>
      </c>
      <c r="C182">
        <f t="shared" si="6"/>
        <v>0.33472820853104396</v>
      </c>
      <c r="D182">
        <f t="shared" si="7"/>
        <v>3.3377258512160304E-6</v>
      </c>
      <c r="E182">
        <f t="shared" si="8"/>
        <v>0.99999666228528916</v>
      </c>
      <c r="F182" s="4">
        <f>EXP((Result!G$9+B182-Result!P$9)/H$2)</f>
        <v>2.1498629182781947E-4</v>
      </c>
    </row>
    <row r="183" spans="1:6" x14ac:dyDescent="0.2">
      <c r="A183">
        <v>13.83</v>
      </c>
      <c r="B183">
        <v>-1.336128</v>
      </c>
      <c r="C183">
        <f t="shared" si="6"/>
        <v>0.10526558464606448</v>
      </c>
      <c r="D183">
        <f t="shared" si="7"/>
        <v>1.0496505946075761E-6</v>
      </c>
      <c r="E183">
        <f t="shared" si="8"/>
        <v>0.99999895035050712</v>
      </c>
      <c r="F183" s="4">
        <f>EXP((Result!G$9+B183-Result!P$9)/H$2)</f>
        <v>6.7609054520560439E-5</v>
      </c>
    </row>
    <row r="184" spans="1:6" x14ac:dyDescent="0.2">
      <c r="A184">
        <v>13.84</v>
      </c>
      <c r="B184">
        <v>-0.50268699999999999</v>
      </c>
      <c r="C184">
        <f t="shared" si="6"/>
        <v>0.42870451949838129</v>
      </c>
      <c r="D184">
        <f t="shared" si="7"/>
        <v>4.2748060091570884E-6</v>
      </c>
      <c r="E184">
        <f t="shared" si="8"/>
        <v>0.99999572521226476</v>
      </c>
      <c r="F184" s="4">
        <f>EXP((Result!G$9+B184-Result!P$9)/H$2)</f>
        <v>2.7534457087215034E-4</v>
      </c>
    </row>
    <row r="185" spans="1:6" x14ac:dyDescent="0.2">
      <c r="A185">
        <v>13.85</v>
      </c>
      <c r="B185">
        <v>0.75077000000000005</v>
      </c>
      <c r="C185">
        <f t="shared" si="6"/>
        <v>3.54304796268418</v>
      </c>
      <c r="D185">
        <f t="shared" si="7"/>
        <v>3.5329328319971924E-5</v>
      </c>
      <c r="E185">
        <f t="shared" si="8"/>
        <v>0.99996467191979743</v>
      </c>
      <c r="F185" s="4">
        <f>EXP((Result!G$9+B185-Result!P$9)/H$2)</f>
        <v>2.2755977053990546E-3</v>
      </c>
    </row>
    <row r="186" spans="1:6" x14ac:dyDescent="0.2">
      <c r="A186">
        <v>13.86</v>
      </c>
      <c r="B186">
        <v>1.0443229999999999</v>
      </c>
      <c r="C186">
        <f t="shared" si="6"/>
        <v>5.8101168002092267</v>
      </c>
      <c r="D186">
        <f t="shared" si="7"/>
        <v>5.7935293615519552E-5</v>
      </c>
      <c r="E186">
        <f t="shared" si="8"/>
        <v>0.99994206806268837</v>
      </c>
      <c r="F186" s="4">
        <f>EXP((Result!G$9+B186-Result!P$9)/H$2)</f>
        <v>3.7316707529525435E-3</v>
      </c>
    </row>
    <row r="187" spans="1:6" x14ac:dyDescent="0.2">
      <c r="A187">
        <v>13.87</v>
      </c>
      <c r="B187">
        <v>-1.2320500000000001</v>
      </c>
      <c r="C187">
        <f t="shared" si="6"/>
        <v>0.12544276948211627</v>
      </c>
      <c r="D187">
        <f t="shared" si="7"/>
        <v>1.2508463997881477E-6</v>
      </c>
      <c r="E187">
        <f t="shared" si="8"/>
        <v>0.99999874915516485</v>
      </c>
      <c r="F187" s="4">
        <f>EXP((Result!G$9+B187-Result!P$9)/H$2)</f>
        <v>8.0568279458499451E-5</v>
      </c>
    </row>
    <row r="188" spans="1:6" x14ac:dyDescent="0.2">
      <c r="A188">
        <v>13.88</v>
      </c>
      <c r="B188">
        <v>3.0613640000000002</v>
      </c>
      <c r="C188">
        <f t="shared" si="6"/>
        <v>173.84312771721756</v>
      </c>
      <c r="D188">
        <f t="shared" si="7"/>
        <v>1.7334681889655966E-3</v>
      </c>
      <c r="E188">
        <f t="shared" si="8"/>
        <v>0.99826953152309117</v>
      </c>
      <c r="F188" s="4">
        <f>EXP((Result!G$9+B188-Result!P$9)/H$2)</f>
        <v>0.11165443615191586</v>
      </c>
    </row>
    <row r="189" spans="1:6" x14ac:dyDescent="0.2">
      <c r="A189">
        <v>13.89</v>
      </c>
      <c r="B189">
        <v>-1.1054569999999999</v>
      </c>
      <c r="C189">
        <f t="shared" si="6"/>
        <v>0.15526738695228864</v>
      </c>
      <c r="D189">
        <f t="shared" si="7"/>
        <v>1.5482411044940441E-6</v>
      </c>
      <c r="E189">
        <f t="shared" si="8"/>
        <v>0.99999845176129265</v>
      </c>
      <c r="F189" s="4">
        <f>EXP((Result!G$9+B189-Result!P$9)/H$2)</f>
        <v>9.972377263678316E-5</v>
      </c>
    </row>
    <row r="190" spans="1:6" x14ac:dyDescent="0.2">
      <c r="A190">
        <v>13.9</v>
      </c>
      <c r="B190">
        <v>2.9876070000000001</v>
      </c>
      <c r="C190">
        <f t="shared" si="6"/>
        <v>153.52734366098611</v>
      </c>
      <c r="D190">
        <f t="shared" si="7"/>
        <v>1.5308903484848549E-3</v>
      </c>
      <c r="E190">
        <f t="shared" si="8"/>
        <v>0.99847144969442525</v>
      </c>
      <c r="F190" s="4">
        <f>EXP((Result!G$9+B190-Result!P$9)/H$2)</f>
        <v>9.8606192924996741E-2</v>
      </c>
    </row>
    <row r="191" spans="1:6" x14ac:dyDescent="0.2">
      <c r="A191">
        <v>13.91</v>
      </c>
      <c r="B191">
        <v>-0.129526</v>
      </c>
      <c r="C191">
        <f t="shared" si="6"/>
        <v>0.8039317161632259</v>
      </c>
      <c r="D191">
        <f t="shared" si="7"/>
        <v>8.0163655266048735E-6</v>
      </c>
      <c r="E191">
        <f t="shared" si="8"/>
        <v>0.9999919836987351</v>
      </c>
      <c r="F191" s="4">
        <f>EXP((Result!G$9+B191-Result!P$9)/H$2)</f>
        <v>5.1634219685036591E-4</v>
      </c>
    </row>
    <row r="192" spans="1:6" x14ac:dyDescent="0.2">
      <c r="A192">
        <v>13.92</v>
      </c>
      <c r="B192">
        <v>0.74332699999999996</v>
      </c>
      <c r="C192">
        <f t="shared" si="6"/>
        <v>3.4988925487788101</v>
      </c>
      <c r="D192">
        <f t="shared" si="7"/>
        <v>3.4889034784180992E-5</v>
      </c>
      <c r="E192">
        <f t="shared" si="8"/>
        <v>0.99996511218241813</v>
      </c>
      <c r="F192" s="4">
        <f>EXP((Result!G$9+B192-Result!P$9)/H$2)</f>
        <v>2.2472379542406605E-3</v>
      </c>
    </row>
    <row r="193" spans="1:6" x14ac:dyDescent="0.2">
      <c r="A193">
        <v>13.93</v>
      </c>
      <c r="B193">
        <v>1.3661719999999999</v>
      </c>
      <c r="C193">
        <f t="shared" ref="C193:C256" si="9">EXP(B193/H$2)</f>
        <v>9.9930562839576265</v>
      </c>
      <c r="D193">
        <f t="shared" si="7"/>
        <v>9.9645268733091551E-5</v>
      </c>
      <c r="E193">
        <f t="shared" si="8"/>
        <v>0.99990036465945709</v>
      </c>
      <c r="F193" s="4">
        <f>EXP((Result!G$9+B193-Result!P$9)/H$2)</f>
        <v>6.4182523604534832E-3</v>
      </c>
    </row>
    <row r="194" spans="1:6" x14ac:dyDescent="0.2">
      <c r="A194">
        <v>13.94</v>
      </c>
      <c r="B194">
        <v>0.51884200000000003</v>
      </c>
      <c r="C194">
        <f t="shared" si="9"/>
        <v>2.3969743275570279</v>
      </c>
      <c r="D194">
        <f t="shared" ref="D194:D257" si="10">EXP(1/H$2*(B194-H$4-J$6))</f>
        <v>2.3901311493579337E-5</v>
      </c>
      <c r="E194">
        <f t="shared" ref="E194:E257" si="11">1/(1+D194)</f>
        <v>0.99997609925976549</v>
      </c>
      <c r="F194" s="4">
        <f>EXP((Result!G$9+B194-Result!P$9)/H$2)</f>
        <v>1.5395076039436124E-3</v>
      </c>
    </row>
    <row r="195" spans="1:6" x14ac:dyDescent="0.2">
      <c r="A195">
        <v>13.95</v>
      </c>
      <c r="B195">
        <v>2.4313720000000001</v>
      </c>
      <c r="C195">
        <f t="shared" si="9"/>
        <v>60.139521933780962</v>
      </c>
      <c r="D195">
        <f t="shared" si="10"/>
        <v>5.996782820278443E-4</v>
      </c>
      <c r="E195">
        <f t="shared" si="11"/>
        <v>0.99940068111649061</v>
      </c>
      <c r="F195" s="4">
        <f>EXP((Result!G$9+B195-Result!P$9)/H$2)</f>
        <v>3.8625883577548113E-2</v>
      </c>
    </row>
    <row r="196" spans="1:6" x14ac:dyDescent="0.2">
      <c r="A196">
        <v>13.96</v>
      </c>
      <c r="B196">
        <v>-1.626063</v>
      </c>
      <c r="C196">
        <f t="shared" si="9"/>
        <v>6.4584165446668548E-2</v>
      </c>
      <c r="D196">
        <f t="shared" si="10"/>
        <v>6.4399782598713034E-7</v>
      </c>
      <c r="E196">
        <f t="shared" si="11"/>
        <v>0.99999935600258882</v>
      </c>
      <c r="F196" s="4">
        <f>EXP((Result!G$9+B196-Result!P$9)/H$2)</f>
        <v>4.14805501487514E-5</v>
      </c>
    </row>
    <row r="197" spans="1:6" x14ac:dyDescent="0.2">
      <c r="A197">
        <v>13.97</v>
      </c>
      <c r="B197">
        <v>-2.393472</v>
      </c>
      <c r="C197">
        <f t="shared" si="9"/>
        <v>1.7724476145013959E-2</v>
      </c>
      <c r="D197">
        <f t="shared" si="10"/>
        <v>1.7673874122559422E-7</v>
      </c>
      <c r="E197">
        <f t="shared" si="11"/>
        <v>0.99999982326129</v>
      </c>
      <c r="F197" s="4">
        <f>EXP((Result!G$9+B197-Result!P$9)/H$2)</f>
        <v>1.1383920756872191E-5</v>
      </c>
    </row>
    <row r="198" spans="1:6" x14ac:dyDescent="0.2">
      <c r="A198">
        <v>13.98</v>
      </c>
      <c r="B198">
        <v>-2.76092</v>
      </c>
      <c r="C198">
        <f t="shared" si="9"/>
        <v>9.5431731515340686E-3</v>
      </c>
      <c r="D198">
        <f t="shared" si="10"/>
        <v>9.5159281227868088E-8</v>
      </c>
      <c r="E198">
        <f t="shared" si="11"/>
        <v>0.99999990484072798</v>
      </c>
      <c r="F198" s="4">
        <f>EXP((Result!G$9+B198-Result!P$9)/H$2)</f>
        <v>6.129305376211931E-6</v>
      </c>
    </row>
    <row r="199" spans="1:6" x14ac:dyDescent="0.2">
      <c r="A199">
        <v>13.99</v>
      </c>
      <c r="B199">
        <v>1.0716300000000001</v>
      </c>
      <c r="C199">
        <f t="shared" si="9"/>
        <v>6.0836861290045645</v>
      </c>
      <c r="D199">
        <f t="shared" si="10"/>
        <v>6.0663176708573357E-5</v>
      </c>
      <c r="E199">
        <f t="shared" si="11"/>
        <v>0.99993934050308919</v>
      </c>
      <c r="F199" s="4">
        <f>EXP((Result!G$9+B199-Result!P$9)/H$2)</f>
        <v>3.9073764570329962E-3</v>
      </c>
    </row>
    <row r="200" spans="1:6" x14ac:dyDescent="0.2">
      <c r="A200">
        <v>14</v>
      </c>
      <c r="B200">
        <v>-2.2159749999999998</v>
      </c>
      <c r="C200">
        <f t="shared" si="9"/>
        <v>2.3903257737501699E-2</v>
      </c>
      <c r="D200">
        <f t="shared" si="10"/>
        <v>2.3835015766632E-7</v>
      </c>
      <c r="E200">
        <f t="shared" si="11"/>
        <v>0.99999976164989923</v>
      </c>
      <c r="F200" s="4">
        <f>EXP((Result!G$9+B200-Result!P$9)/H$2)</f>
        <v>1.5352374292391068E-5</v>
      </c>
    </row>
    <row r="201" spans="1:6" x14ac:dyDescent="0.2">
      <c r="A201">
        <v>14.01</v>
      </c>
      <c r="B201">
        <v>9.8762530000000002</v>
      </c>
      <c r="C201">
        <f t="shared" si="9"/>
        <v>16864069.844472487</v>
      </c>
      <c r="D201">
        <f t="shared" si="10"/>
        <v>168.15924216135542</v>
      </c>
      <c r="E201">
        <f t="shared" si="11"/>
        <v>5.9115895012471914E-3</v>
      </c>
      <c r="F201" s="4">
        <f>EXP((Result!G$9+B201-Result!P$9)/H$2)</f>
        <v>10831.306560326057</v>
      </c>
    </row>
    <row r="202" spans="1:6" x14ac:dyDescent="0.2">
      <c r="A202">
        <v>14.02</v>
      </c>
      <c r="B202">
        <v>-0.82158100000000001</v>
      </c>
      <c r="C202">
        <f t="shared" si="9"/>
        <v>0.25049953097004629</v>
      </c>
      <c r="D202">
        <f t="shared" si="10"/>
        <v>2.4978437398671521E-6</v>
      </c>
      <c r="E202">
        <f t="shared" si="11"/>
        <v>0.99999750216249939</v>
      </c>
      <c r="F202" s="4">
        <f>EXP((Result!G$9+B202-Result!P$9)/H$2)</f>
        <v>1.6088863709514195E-4</v>
      </c>
    </row>
    <row r="203" spans="1:6" x14ac:dyDescent="0.2">
      <c r="A203">
        <v>14.03</v>
      </c>
      <c r="B203">
        <v>-0.88951499999999994</v>
      </c>
      <c r="C203">
        <f t="shared" si="9"/>
        <v>0.22340665932312662</v>
      </c>
      <c r="D203">
        <f t="shared" si="10"/>
        <v>2.2276885041418785E-6</v>
      </c>
      <c r="E203">
        <f t="shared" si="11"/>
        <v>0.99999777231645848</v>
      </c>
      <c r="F203" s="4">
        <f>EXP((Result!G$9+B203-Result!P$9)/H$2)</f>
        <v>1.4348766561472962E-4</v>
      </c>
    </row>
    <row r="204" spans="1:6" x14ac:dyDescent="0.2">
      <c r="A204">
        <v>14.04</v>
      </c>
      <c r="B204">
        <v>1.5526770000000001</v>
      </c>
      <c r="C204">
        <f t="shared" si="9"/>
        <v>13.682757705217718</v>
      </c>
      <c r="D204">
        <f t="shared" si="10"/>
        <v>1.3643694479485431E-4</v>
      </c>
      <c r="E204">
        <f t="shared" si="11"/>
        <v>0.9998635816677055</v>
      </c>
      <c r="F204" s="4">
        <f>EXP((Result!G$9+B204-Result!P$9)/H$2)</f>
        <v>8.7880413602800887E-3</v>
      </c>
    </row>
    <row r="205" spans="1:6" x14ac:dyDescent="0.2">
      <c r="A205">
        <v>14.05</v>
      </c>
      <c r="B205">
        <v>-1.504975</v>
      </c>
      <c r="C205">
        <f t="shared" si="9"/>
        <v>7.9201311077910536E-2</v>
      </c>
      <c r="D205">
        <f t="shared" si="10"/>
        <v>7.8975197398228314E-7</v>
      </c>
      <c r="E205">
        <f t="shared" si="11"/>
        <v>0.99999921024864968</v>
      </c>
      <c r="F205" s="4">
        <f>EXP((Result!G$9+B205-Result!P$9)/H$2)</f>
        <v>5.086872197376349E-5</v>
      </c>
    </row>
    <row r="206" spans="1:6" x14ac:dyDescent="0.2">
      <c r="A206">
        <v>14.06</v>
      </c>
      <c r="B206">
        <v>-0.102606</v>
      </c>
      <c r="C206">
        <f t="shared" si="9"/>
        <v>0.84123611945658638</v>
      </c>
      <c r="D206">
        <f t="shared" si="10"/>
        <v>8.3883445473837353E-6</v>
      </c>
      <c r="E206">
        <f t="shared" si="11"/>
        <v>0.9999916117258163</v>
      </c>
      <c r="F206" s="4">
        <f>EXP((Result!G$9+B206-Result!P$9)/H$2)</f>
        <v>5.4030174112685431E-4</v>
      </c>
    </row>
    <row r="207" spans="1:6" x14ac:dyDescent="0.2">
      <c r="A207">
        <v>14.07</v>
      </c>
      <c r="B207">
        <v>0.479848</v>
      </c>
      <c r="C207">
        <f t="shared" si="9"/>
        <v>2.2445509434335893</v>
      </c>
      <c r="D207">
        <f t="shared" si="10"/>
        <v>2.2381429223270307E-5</v>
      </c>
      <c r="E207">
        <f t="shared" si="11"/>
        <v>0.99997761907169391</v>
      </c>
      <c r="F207" s="4">
        <f>EXP((Result!G$9+B207-Result!P$9)/H$2)</f>
        <v>1.4416104524476241E-3</v>
      </c>
    </row>
    <row r="208" spans="1:6" x14ac:dyDescent="0.2">
      <c r="A208">
        <v>14.08</v>
      </c>
      <c r="B208">
        <v>-2.457722</v>
      </c>
      <c r="C208">
        <f t="shared" si="9"/>
        <v>1.5905904771516245E-2</v>
      </c>
      <c r="D208">
        <f t="shared" si="10"/>
        <v>1.586049463110801E-7</v>
      </c>
      <c r="E208">
        <f t="shared" si="11"/>
        <v>0.99999984139507891</v>
      </c>
      <c r="F208" s="4">
        <f>EXP((Result!G$9+B208-Result!P$9)/H$2)</f>
        <v>1.0215904718641447E-5</v>
      </c>
    </row>
    <row r="209" spans="1:6" x14ac:dyDescent="0.2">
      <c r="A209">
        <v>14.09</v>
      </c>
      <c r="B209">
        <v>8.4672999999999998E-2</v>
      </c>
      <c r="C209">
        <f t="shared" si="9"/>
        <v>1.1533459369194512</v>
      </c>
      <c r="D209">
        <f t="shared" si="10"/>
        <v>1.1500532225666899E-5</v>
      </c>
      <c r="E209">
        <f t="shared" si="11"/>
        <v>0.99998849960003511</v>
      </c>
      <c r="F209" s="4">
        <f>EXP((Result!G$9+B209-Result!P$9)/H$2)</f>
        <v>7.4076089153388039E-4</v>
      </c>
    </row>
    <row r="210" spans="1:6" x14ac:dyDescent="0.2">
      <c r="A210">
        <v>14.1</v>
      </c>
      <c r="B210">
        <v>0.93714500000000001</v>
      </c>
      <c r="C210">
        <f t="shared" si="9"/>
        <v>4.8501727448973577</v>
      </c>
      <c r="D210">
        <f t="shared" si="10"/>
        <v>4.8363258730272061E-5</v>
      </c>
      <c r="E210">
        <f t="shared" si="11"/>
        <v>0.99995163908016138</v>
      </c>
      <c r="F210" s="4">
        <f>EXP((Result!G$9+B210-Result!P$9)/H$2)</f>
        <v>3.1151263221161447E-3</v>
      </c>
    </row>
    <row r="211" spans="1:6" x14ac:dyDescent="0.2">
      <c r="A211">
        <v>14.11</v>
      </c>
      <c r="B211">
        <v>0.149671</v>
      </c>
      <c r="C211">
        <f t="shared" si="9"/>
        <v>1.2868323504217165</v>
      </c>
      <c r="D211">
        <f t="shared" si="10"/>
        <v>1.2831585425777787E-5</v>
      </c>
      <c r="E211">
        <f t="shared" si="11"/>
        <v>0.99998716857922176</v>
      </c>
      <c r="F211" s="4">
        <f>EXP((Result!G$9+B211-Result!P$9)/H$2)</f>
        <v>8.2649537197754209E-4</v>
      </c>
    </row>
    <row r="212" spans="1:6" x14ac:dyDescent="0.2">
      <c r="A212">
        <v>14.12</v>
      </c>
      <c r="B212">
        <v>2.6920459999999999</v>
      </c>
      <c r="C212">
        <f t="shared" si="9"/>
        <v>93.305779904011487</v>
      </c>
      <c r="D212">
        <f t="shared" si="10"/>
        <v>9.3039399045631859E-4</v>
      </c>
      <c r="E212">
        <f t="shared" si="11"/>
        <v>0.99907047083789002</v>
      </c>
      <c r="F212" s="4">
        <f>EXP((Result!G$9+B212-Result!P$9)/H$2)</f>
        <v>5.9927616246318462E-2</v>
      </c>
    </row>
    <row r="213" spans="1:6" x14ac:dyDescent="0.2">
      <c r="A213">
        <v>14.13</v>
      </c>
      <c r="B213">
        <v>-0.52573300000000001</v>
      </c>
      <c r="C213">
        <f t="shared" si="9"/>
        <v>0.41237669931417531</v>
      </c>
      <c r="D213">
        <f t="shared" si="10"/>
        <v>4.1119939540811369E-6</v>
      </c>
      <c r="E213">
        <f t="shared" si="11"/>
        <v>0.99999588802295447</v>
      </c>
      <c r="F213" s="4">
        <f>EXP((Result!G$9+B213-Result!P$9)/H$2)</f>
        <v>2.6485768203048744E-4</v>
      </c>
    </row>
    <row r="214" spans="1:6" x14ac:dyDescent="0.2">
      <c r="A214">
        <v>14.14</v>
      </c>
      <c r="B214">
        <v>-9.3583E-2</v>
      </c>
      <c r="C214">
        <f t="shared" si="9"/>
        <v>0.85412317275081129</v>
      </c>
      <c r="D214">
        <f t="shared" si="10"/>
        <v>8.5168471648204276E-6</v>
      </c>
      <c r="E214">
        <f t="shared" si="11"/>
        <v>0.99999148322537124</v>
      </c>
      <c r="F214" s="4">
        <f>EXP((Result!G$9+B214-Result!P$9)/H$2)</f>
        <v>5.4857872445153791E-4</v>
      </c>
    </row>
    <row r="215" spans="1:6" x14ac:dyDescent="0.2">
      <c r="A215">
        <v>14.15</v>
      </c>
      <c r="B215">
        <v>-0.71155500000000005</v>
      </c>
      <c r="C215">
        <f t="shared" si="9"/>
        <v>0.30152171969453084</v>
      </c>
      <c r="D215">
        <f t="shared" si="10"/>
        <v>3.0066089826851666E-6</v>
      </c>
      <c r="E215">
        <f t="shared" si="11"/>
        <v>0.99999699340005699</v>
      </c>
      <c r="F215" s="4">
        <f>EXP((Result!G$9+B215-Result!P$9)/H$2)</f>
        <v>1.936587200318443E-4</v>
      </c>
    </row>
    <row r="216" spans="1:6" x14ac:dyDescent="0.2">
      <c r="A216">
        <v>14.16</v>
      </c>
      <c r="B216">
        <v>3.1105</v>
      </c>
      <c r="C216">
        <f t="shared" si="9"/>
        <v>188.84820707089082</v>
      </c>
      <c r="D216">
        <f t="shared" si="10"/>
        <v>1.883090598974278E-3</v>
      </c>
      <c r="E216">
        <f t="shared" si="11"/>
        <v>0.99812044876628436</v>
      </c>
      <c r="F216" s="4">
        <f>EXP((Result!G$9+B216-Result!P$9)/H$2)</f>
        <v>0.12129176663859685</v>
      </c>
    </row>
    <row r="217" spans="1:6" x14ac:dyDescent="0.2">
      <c r="A217">
        <v>14.17</v>
      </c>
      <c r="B217">
        <v>1.0825910000000001</v>
      </c>
      <c r="C217">
        <f t="shared" si="9"/>
        <v>6.1970860599381554</v>
      </c>
      <c r="D217">
        <f t="shared" si="10"/>
        <v>6.179393853669714E-5</v>
      </c>
      <c r="E217">
        <f t="shared" si="11"/>
        <v>0.99993820987971815</v>
      </c>
      <c r="F217" s="4">
        <f>EXP((Result!G$9+B217-Result!P$9)/H$2)</f>
        <v>3.9802099679938224E-3</v>
      </c>
    </row>
    <row r="218" spans="1:6" x14ac:dyDescent="0.2">
      <c r="A218">
        <v>14.18</v>
      </c>
      <c r="B218">
        <v>4.4600000000000001E-2</v>
      </c>
      <c r="C218">
        <f t="shared" si="9"/>
        <v>1.0780430755956469</v>
      </c>
      <c r="D218">
        <f t="shared" si="10"/>
        <v>1.0749653451469773E-5</v>
      </c>
      <c r="E218">
        <f t="shared" si="11"/>
        <v>0.99998925046210241</v>
      </c>
      <c r="F218" s="4">
        <f>EXP((Result!G$9+B218-Result!P$9)/H$2)</f>
        <v>6.9239603160446239E-4</v>
      </c>
    </row>
    <row r="219" spans="1:6" x14ac:dyDescent="0.2">
      <c r="A219">
        <v>14.19</v>
      </c>
      <c r="B219">
        <v>-0.18343999999999999</v>
      </c>
      <c r="C219">
        <f t="shared" si="9"/>
        <v>0.73412077623944438</v>
      </c>
      <c r="D219">
        <f t="shared" si="10"/>
        <v>7.320249176256448E-6</v>
      </c>
      <c r="E219">
        <f t="shared" si="11"/>
        <v>0.99999267980440953</v>
      </c>
      <c r="F219" s="4">
        <f>EXP((Result!G$9+B219-Result!P$9)/H$2)</f>
        <v>4.7150463992890851E-4</v>
      </c>
    </row>
    <row r="220" spans="1:6" x14ac:dyDescent="0.2">
      <c r="A220">
        <v>14.2</v>
      </c>
      <c r="B220">
        <v>0.278644</v>
      </c>
      <c r="C220">
        <f t="shared" si="9"/>
        <v>1.599182944440785</v>
      </c>
      <c r="D220">
        <f t="shared" si="10"/>
        <v>1.5946173995636658E-5</v>
      </c>
      <c r="E220">
        <f t="shared" si="11"/>
        <v>0.99998405408028068</v>
      </c>
      <c r="F220" s="4">
        <f>EXP((Result!G$9+B220-Result!P$9)/H$2)</f>
        <v>1.0271091662348863E-3</v>
      </c>
    </row>
    <row r="221" spans="1:6" x14ac:dyDescent="0.2">
      <c r="A221">
        <v>14.21</v>
      </c>
      <c r="B221">
        <v>1.2908539999999999</v>
      </c>
      <c r="C221">
        <f t="shared" si="9"/>
        <v>8.8020590597819233</v>
      </c>
      <c r="D221">
        <f t="shared" si="10"/>
        <v>8.7769298550288555E-5</v>
      </c>
      <c r="E221">
        <f t="shared" si="11"/>
        <v>0.99991223840422339</v>
      </c>
      <c r="F221" s="4">
        <f>EXP((Result!G$9+B221-Result!P$9)/H$2)</f>
        <v>5.6533091310602005E-3</v>
      </c>
    </row>
    <row r="222" spans="1:6" x14ac:dyDescent="0.2">
      <c r="A222">
        <v>14.22</v>
      </c>
      <c r="B222">
        <v>-0.40686800000000001</v>
      </c>
      <c r="C222">
        <f t="shared" si="9"/>
        <v>0.5038180858450515</v>
      </c>
      <c r="D222">
        <f t="shared" si="10"/>
        <v>5.0237972378095747E-6</v>
      </c>
      <c r="E222">
        <f t="shared" si="11"/>
        <v>0.9999949762280006</v>
      </c>
      <c r="F222" s="4">
        <f>EXP((Result!G$9+B222-Result!P$9)/H$2)</f>
        <v>3.2358785208738157E-4</v>
      </c>
    </row>
    <row r="223" spans="1:6" x14ac:dyDescent="0.2">
      <c r="A223">
        <v>14.23</v>
      </c>
      <c r="B223">
        <v>1.555526</v>
      </c>
      <c r="C223">
        <f t="shared" si="9"/>
        <v>13.748597453131538</v>
      </c>
      <c r="D223">
        <f t="shared" si="10"/>
        <v>1.3709346259959464E-4</v>
      </c>
      <c r="E223">
        <f t="shared" si="11"/>
        <v>0.99986292532944177</v>
      </c>
      <c r="F223" s="4">
        <f>EXP((Result!G$9+B223-Result!P$9)/H$2)</f>
        <v>8.8303283349004721E-3</v>
      </c>
    </row>
    <row r="224" spans="1:6" x14ac:dyDescent="0.2">
      <c r="A224">
        <v>14.24</v>
      </c>
      <c r="B224">
        <v>-0.76209499999999997</v>
      </c>
      <c r="C224">
        <f t="shared" si="9"/>
        <v>0.27690824262895919</v>
      </c>
      <c r="D224">
        <f t="shared" si="10"/>
        <v>2.7611769079562389E-6</v>
      </c>
      <c r="E224">
        <f t="shared" si="11"/>
        <v>0.99999723883071612</v>
      </c>
      <c r="F224" s="4">
        <f>EXP((Result!G$9+B224-Result!P$9)/H$2)</f>
        <v>1.7785019231158334E-4</v>
      </c>
    </row>
    <row r="225" spans="1:6" x14ac:dyDescent="0.2">
      <c r="A225">
        <v>14.25</v>
      </c>
      <c r="B225">
        <v>3.3402690000000002</v>
      </c>
      <c r="C225">
        <f t="shared" si="9"/>
        <v>278.12924922559148</v>
      </c>
      <c r="D225">
        <f t="shared" si="10"/>
        <v>2.7733521151189961E-3</v>
      </c>
      <c r="E225">
        <f t="shared" si="11"/>
        <v>0.99723431809464302</v>
      </c>
      <c r="F225" s="4">
        <f>EXP((Result!G$9+B225-Result!P$9)/H$2)</f>
        <v>0.17863440969696351</v>
      </c>
    </row>
    <row r="226" spans="1:6" x14ac:dyDescent="0.2">
      <c r="A226">
        <v>14.26</v>
      </c>
      <c r="B226">
        <v>-7.7279E-2</v>
      </c>
      <c r="C226">
        <f t="shared" si="9"/>
        <v>0.8779119895394788</v>
      </c>
      <c r="D226">
        <f t="shared" si="10"/>
        <v>8.7540561801998723E-6</v>
      </c>
      <c r="E226">
        <f t="shared" si="11"/>
        <v>0.99999124602045264</v>
      </c>
      <c r="F226" s="4">
        <f>EXP((Result!G$9+B226-Result!P$9)/H$2)</f>
        <v>5.6385759661714031E-4</v>
      </c>
    </row>
    <row r="227" spans="1:6" x14ac:dyDescent="0.2">
      <c r="A227">
        <v>14.27</v>
      </c>
      <c r="B227">
        <v>-0.92476400000000003</v>
      </c>
      <c r="C227">
        <f t="shared" si="9"/>
        <v>0.21052448218264114</v>
      </c>
      <c r="D227">
        <f t="shared" si="10"/>
        <v>2.0992345090321312E-6</v>
      </c>
      <c r="E227">
        <f t="shared" si="11"/>
        <v>0.9999979007698977</v>
      </c>
      <c r="F227" s="4">
        <f>EXP((Result!G$9+B227-Result!P$9)/H$2)</f>
        <v>1.3521381410321227E-4</v>
      </c>
    </row>
    <row r="228" spans="1:6" x14ac:dyDescent="0.2">
      <c r="A228">
        <v>14.28</v>
      </c>
      <c r="B228">
        <v>-2.0722680000000002</v>
      </c>
      <c r="C228">
        <f t="shared" si="9"/>
        <v>3.0451935344695452E-2</v>
      </c>
      <c r="D228">
        <f t="shared" si="10"/>
        <v>3.0364997400606783E-7</v>
      </c>
      <c r="E228">
        <f t="shared" si="11"/>
        <v>0.99999969635011809</v>
      </c>
      <c r="F228" s="4">
        <f>EXP((Result!G$9+B228-Result!P$9)/H$2)</f>
        <v>1.9558401389195717E-5</v>
      </c>
    </row>
    <row r="229" spans="1:6" x14ac:dyDescent="0.2">
      <c r="A229">
        <v>14.29</v>
      </c>
      <c r="B229">
        <v>-9.7839999999999993E-3</v>
      </c>
      <c r="C229">
        <f t="shared" si="9"/>
        <v>0.98364988128286324</v>
      </c>
      <c r="D229">
        <f t="shared" si="10"/>
        <v>9.808416361774612E-6</v>
      </c>
      <c r="E229">
        <f t="shared" si="11"/>
        <v>0.99999019167984227</v>
      </c>
      <c r="F229" s="4">
        <f>EXP((Result!G$9+B229-Result!P$9)/H$2)</f>
        <v>6.3177000038903107E-4</v>
      </c>
    </row>
    <row r="230" spans="1:6" x14ac:dyDescent="0.2">
      <c r="A230">
        <v>14.3</v>
      </c>
      <c r="B230">
        <v>-0.32728800000000002</v>
      </c>
      <c r="C230">
        <f t="shared" si="9"/>
        <v>0.5761114854243391</v>
      </c>
      <c r="D230">
        <f t="shared" si="10"/>
        <v>5.7446673123903986E-6</v>
      </c>
      <c r="E230">
        <f t="shared" si="11"/>
        <v>0.99999425536568876</v>
      </c>
      <c r="F230" s="4">
        <f>EXP((Result!G$9+B230-Result!P$9)/H$2)</f>
        <v>3.7001982137788256E-4</v>
      </c>
    </row>
    <row r="231" spans="1:6" x14ac:dyDescent="0.2">
      <c r="A231">
        <v>14.31</v>
      </c>
      <c r="B231">
        <v>0.57520199999999999</v>
      </c>
      <c r="C231">
        <f t="shared" si="9"/>
        <v>2.6357541196322121</v>
      </c>
      <c r="D231">
        <f t="shared" si="10"/>
        <v>2.6282292434070981E-5</v>
      </c>
      <c r="E231">
        <f t="shared" si="11"/>
        <v>0.99997371839830651</v>
      </c>
      <c r="F231" s="4">
        <f>EXP((Result!G$9+B231-Result!P$9)/H$2)</f>
        <v>1.6928689901468963E-3</v>
      </c>
    </row>
    <row r="232" spans="1:6" x14ac:dyDescent="0.2">
      <c r="A232">
        <v>14.32</v>
      </c>
      <c r="B232">
        <v>1.357766</v>
      </c>
      <c r="C232">
        <f t="shared" si="9"/>
        <v>9.8525178614009938</v>
      </c>
      <c r="D232">
        <f t="shared" si="10"/>
        <v>9.8243896771896597E-5</v>
      </c>
      <c r="E232">
        <f t="shared" si="11"/>
        <v>0.99990176575414325</v>
      </c>
      <c r="F232" s="4">
        <f>EXP((Result!G$9+B232-Result!P$9)/H$2)</f>
        <v>6.3279885776149269E-3</v>
      </c>
    </row>
    <row r="233" spans="1:6" x14ac:dyDescent="0.2">
      <c r="A233">
        <v>14.33</v>
      </c>
      <c r="B233">
        <v>0.100407</v>
      </c>
      <c r="C233">
        <f t="shared" si="9"/>
        <v>1.1843306457117715</v>
      </c>
      <c r="D233">
        <f t="shared" si="10"/>
        <v>1.1809494723875181E-5</v>
      </c>
      <c r="E233">
        <f t="shared" si="11"/>
        <v>0.99998819064473865</v>
      </c>
      <c r="F233" s="4">
        <f>EXP((Result!G$9+B233-Result!P$9)/H$2)</f>
        <v>7.6066147797043736E-4</v>
      </c>
    </row>
    <row r="234" spans="1:6" x14ac:dyDescent="0.2">
      <c r="A234">
        <v>14.34</v>
      </c>
      <c r="B234">
        <v>-0.24692700000000001</v>
      </c>
      <c r="C234">
        <f t="shared" si="9"/>
        <v>0.65964581462202254</v>
      </c>
      <c r="D234">
        <f t="shared" si="10"/>
        <v>6.5776257632203259E-6</v>
      </c>
      <c r="E234">
        <f t="shared" si="11"/>
        <v>0.99999342241750167</v>
      </c>
      <c r="F234" s="4">
        <f>EXP((Result!G$9+B234-Result!P$9)/H$2)</f>
        <v>4.2367151614644186E-4</v>
      </c>
    </row>
    <row r="235" spans="1:6" x14ac:dyDescent="0.2">
      <c r="A235">
        <v>14.35</v>
      </c>
      <c r="B235">
        <v>1.8257840000000001</v>
      </c>
      <c r="C235">
        <f t="shared" si="9"/>
        <v>21.678043233788806</v>
      </c>
      <c r="D235">
        <f t="shared" si="10"/>
        <v>2.1616154079970548E-4</v>
      </c>
      <c r="E235">
        <f t="shared" si="11"/>
        <v>0.99978388517491401</v>
      </c>
      <c r="F235" s="4">
        <f>EXP((Result!G$9+B235-Result!P$9)/H$2)</f>
        <v>1.3923183078498068E-2</v>
      </c>
    </row>
    <row r="236" spans="1:6" x14ac:dyDescent="0.2">
      <c r="A236">
        <v>14.36</v>
      </c>
      <c r="B236">
        <v>1.2383770000000001</v>
      </c>
      <c r="C236">
        <f t="shared" si="9"/>
        <v>8.0572002536933969</v>
      </c>
      <c r="D236">
        <f t="shared" si="10"/>
        <v>8.0341975638072537E-5</v>
      </c>
      <c r="E236">
        <f t="shared" si="11"/>
        <v>0.99991966447867642</v>
      </c>
      <c r="F236" s="4">
        <f>EXP((Result!G$9+B236-Result!P$9)/H$2)</f>
        <v>5.1749077636970547E-3</v>
      </c>
    </row>
    <row r="237" spans="1:6" x14ac:dyDescent="0.2">
      <c r="A237">
        <v>14.37</v>
      </c>
      <c r="B237">
        <v>0.42083199999999998</v>
      </c>
      <c r="C237">
        <f t="shared" si="9"/>
        <v>2.0320969481028128</v>
      </c>
      <c r="D237">
        <f t="shared" si="10"/>
        <v>2.0262954668880021E-5</v>
      </c>
      <c r="E237">
        <f t="shared" si="11"/>
        <v>0.99997973745591018</v>
      </c>
      <c r="F237" s="4">
        <f>EXP((Result!G$9+B237-Result!P$9)/H$2)</f>
        <v>1.3051573675982415E-3</v>
      </c>
    </row>
    <row r="238" spans="1:6" x14ac:dyDescent="0.2">
      <c r="A238">
        <v>14.38</v>
      </c>
      <c r="B238">
        <v>0.203239</v>
      </c>
      <c r="C238">
        <f t="shared" si="9"/>
        <v>1.4083818891239737</v>
      </c>
      <c r="D238">
        <f t="shared" si="10"/>
        <v>1.4043610666525557E-5</v>
      </c>
      <c r="E238">
        <f t="shared" si="11"/>
        <v>0.99998595658655365</v>
      </c>
      <c r="F238" s="4">
        <f>EXP((Result!G$9+B238-Result!P$9)/H$2)</f>
        <v>9.0456314138860671E-4</v>
      </c>
    </row>
    <row r="239" spans="1:6" x14ac:dyDescent="0.2">
      <c r="A239">
        <v>14.39</v>
      </c>
      <c r="B239">
        <v>1.765552</v>
      </c>
      <c r="C239">
        <f t="shared" si="9"/>
        <v>19.585976321424049</v>
      </c>
      <c r="D239">
        <f t="shared" si="10"/>
        <v>1.9530059858477455E-4</v>
      </c>
      <c r="E239">
        <f t="shared" si="11"/>
        <v>0.99980473753629118</v>
      </c>
      <c r="F239" s="4">
        <f>EXP((Result!G$9+B239-Result!P$9)/H$2)</f>
        <v>1.2579508729333475E-2</v>
      </c>
    </row>
    <row r="240" spans="1:6" x14ac:dyDescent="0.2">
      <c r="A240">
        <v>14.4</v>
      </c>
      <c r="B240">
        <v>1.5378529999999999</v>
      </c>
      <c r="C240">
        <f t="shared" si="9"/>
        <v>13.345232766591934</v>
      </c>
      <c r="D240">
        <f t="shared" si="10"/>
        <v>1.330713314871941E-4</v>
      </c>
      <c r="E240">
        <f t="shared" si="11"/>
        <v>0.99986694637413609</v>
      </c>
      <c r="F240" s="4">
        <f>EXP((Result!G$9+B240-Result!P$9)/H$2)</f>
        <v>8.5712588092276745E-3</v>
      </c>
    </row>
    <row r="241" spans="1:6" x14ac:dyDescent="0.2">
      <c r="A241">
        <v>14.41</v>
      </c>
      <c r="B241">
        <v>1.400147</v>
      </c>
      <c r="C241">
        <f t="shared" si="9"/>
        <v>10.581800971122039</v>
      </c>
      <c r="D241">
        <f t="shared" si="10"/>
        <v>1.0551590739464457E-4</v>
      </c>
      <c r="E241">
        <f t="shared" si="11"/>
        <v>0.99989449522503748</v>
      </c>
      <c r="F241" s="4">
        <f>EXP((Result!G$9+B241-Result!P$9)/H$2)</f>
        <v>6.7963861236109667E-3</v>
      </c>
    </row>
    <row r="242" spans="1:6" x14ac:dyDescent="0.2">
      <c r="A242">
        <v>14.42</v>
      </c>
      <c r="B242">
        <v>4.1823509999999997</v>
      </c>
      <c r="C242">
        <f t="shared" si="9"/>
        <v>1149.3211077856686</v>
      </c>
      <c r="D242">
        <f t="shared" si="10"/>
        <v>1.1460398840119556E-2</v>
      </c>
      <c r="E242">
        <f t="shared" si="11"/>
        <v>0.98866945373910664</v>
      </c>
      <c r="F242" s="4">
        <f>EXP((Result!G$9+B242-Result!P$9)/H$2)</f>
        <v>0.73817585965231403</v>
      </c>
    </row>
    <row r="243" spans="1:6" x14ac:dyDescent="0.2">
      <c r="A243">
        <v>14.43</v>
      </c>
      <c r="B243">
        <v>0.86448199999999997</v>
      </c>
      <c r="C243">
        <f t="shared" si="9"/>
        <v>4.291271098062202</v>
      </c>
      <c r="D243">
        <f t="shared" si="10"/>
        <v>4.2790198476057125E-5</v>
      </c>
      <c r="E243">
        <f t="shared" si="11"/>
        <v>0.99995721163244666</v>
      </c>
      <c r="F243" s="4">
        <f>EXP((Result!G$9+B243-Result!P$9)/H$2)</f>
        <v>2.7561598846089649E-3</v>
      </c>
    </row>
    <row r="244" spans="1:6" x14ac:dyDescent="0.2">
      <c r="A244">
        <v>14.44</v>
      </c>
      <c r="B244">
        <v>1.926674</v>
      </c>
      <c r="C244">
        <f t="shared" si="9"/>
        <v>25.694873342205028</v>
      </c>
      <c r="D244">
        <f t="shared" si="10"/>
        <v>2.5621516445945269E-4</v>
      </c>
      <c r="E244">
        <f t="shared" si="11"/>
        <v>0.99974385046493586</v>
      </c>
      <c r="F244" s="4">
        <f>EXP((Result!G$9+B244-Result!P$9)/H$2)</f>
        <v>1.6503077416356506E-2</v>
      </c>
    </row>
    <row r="245" spans="1:6" x14ac:dyDescent="0.2">
      <c r="A245">
        <v>14.45</v>
      </c>
      <c r="B245">
        <v>0.61892800000000003</v>
      </c>
      <c r="C245">
        <f t="shared" si="9"/>
        <v>2.8372751713538471</v>
      </c>
      <c r="D245">
        <f t="shared" si="10"/>
        <v>2.829174967953995E-5</v>
      </c>
      <c r="E245">
        <f t="shared" si="11"/>
        <v>0.99997170905072097</v>
      </c>
      <c r="F245" s="4">
        <f>EXP((Result!G$9+B245-Result!P$9)/H$2)</f>
        <v>1.8223001600653347E-3</v>
      </c>
    </row>
    <row r="246" spans="1:6" x14ac:dyDescent="0.2">
      <c r="A246">
        <v>14.46</v>
      </c>
      <c r="B246">
        <v>-2.6588120000000002</v>
      </c>
      <c r="C246">
        <f t="shared" si="9"/>
        <v>1.133471174985848E-2</v>
      </c>
      <c r="D246">
        <f t="shared" si="10"/>
        <v>1.1302352015568493E-7</v>
      </c>
      <c r="E246">
        <f t="shared" si="11"/>
        <v>0.99999988697649267</v>
      </c>
      <c r="F246" s="4">
        <f>EXP((Result!G$9+B246-Result!P$9)/H$2)</f>
        <v>7.2799590411971018E-6</v>
      </c>
    </row>
    <row r="247" spans="1:6" x14ac:dyDescent="0.2">
      <c r="A247">
        <v>14.47</v>
      </c>
      <c r="B247">
        <v>-1.5065139999999999</v>
      </c>
      <c r="C247">
        <f t="shared" si="9"/>
        <v>7.8996200855130094E-2</v>
      </c>
      <c r="D247">
        <f t="shared" si="10"/>
        <v>7.8770672749430994E-7</v>
      </c>
      <c r="E247">
        <f t="shared" si="11"/>
        <v>0.9999992122938931</v>
      </c>
      <c r="F247" s="4">
        <f>EXP((Result!G$9+B247-Result!P$9)/H$2)</f>
        <v>5.0736985582602798E-5</v>
      </c>
    </row>
    <row r="248" spans="1:6" x14ac:dyDescent="0.2">
      <c r="A248">
        <v>14.48</v>
      </c>
      <c r="B248">
        <v>1.3457209999999999</v>
      </c>
      <c r="C248">
        <f t="shared" si="9"/>
        <v>9.6545777583406363</v>
      </c>
      <c r="D248">
        <f t="shared" si="10"/>
        <v>9.6270146779697688E-5</v>
      </c>
      <c r="E248">
        <f t="shared" si="11"/>
        <v>0.99990373912026931</v>
      </c>
      <c r="F248" s="4">
        <f>EXP((Result!G$9+B248-Result!P$9)/H$2)</f>
        <v>6.2008573479294645E-3</v>
      </c>
    </row>
    <row r="249" spans="1:6" x14ac:dyDescent="0.2">
      <c r="A249">
        <v>14.49</v>
      </c>
      <c r="B249">
        <v>2.0178859999999998</v>
      </c>
      <c r="C249">
        <f t="shared" si="9"/>
        <v>29.963393236187294</v>
      </c>
      <c r="D249">
        <f t="shared" si="10"/>
        <v>2.9877850042416899E-4</v>
      </c>
      <c r="E249">
        <f t="shared" si="11"/>
        <v>0.99970131074150448</v>
      </c>
      <c r="F249" s="4">
        <f>EXP((Result!G$9+B249-Result!P$9)/H$2)</f>
        <v>1.9244624857570801E-2</v>
      </c>
    </row>
    <row r="250" spans="1:6" x14ac:dyDescent="0.2">
      <c r="A250">
        <v>14.5</v>
      </c>
      <c r="B250">
        <v>0.29005700000000001</v>
      </c>
      <c r="C250">
        <f t="shared" si="9"/>
        <v>1.6302328064542317</v>
      </c>
      <c r="D250">
        <f t="shared" si="10"/>
        <v>1.6255786165981611E-5</v>
      </c>
      <c r="E250">
        <f t="shared" si="11"/>
        <v>0.99998374447808025</v>
      </c>
      <c r="F250" s="4">
        <f>EXP((Result!G$9+B250-Result!P$9)/H$2)</f>
        <v>1.0470515987096734E-3</v>
      </c>
    </row>
    <row r="251" spans="1:6" x14ac:dyDescent="0.2">
      <c r="A251">
        <v>14.51</v>
      </c>
      <c r="B251">
        <v>3.632212</v>
      </c>
      <c r="C251">
        <f t="shared" si="9"/>
        <v>454.85856325600179</v>
      </c>
      <c r="D251">
        <f t="shared" si="10"/>
        <v>4.5355997688068675E-3</v>
      </c>
      <c r="E251">
        <f t="shared" si="11"/>
        <v>0.99548487901289839</v>
      </c>
      <c r="F251" s="4">
        <f>EXP((Result!G$9+B251-Result!P$9)/H$2)</f>
        <v>0.29214256022724155</v>
      </c>
    </row>
    <row r="252" spans="1:6" x14ac:dyDescent="0.2">
      <c r="A252">
        <v>14.52</v>
      </c>
      <c r="B252">
        <v>-0.915412</v>
      </c>
      <c r="C252">
        <f t="shared" si="9"/>
        <v>0.21386806854712812</v>
      </c>
      <c r="D252">
        <f t="shared" si="10"/>
        <v>2.1325749158460566E-6</v>
      </c>
      <c r="E252">
        <f t="shared" si="11"/>
        <v>0.99999786742963215</v>
      </c>
      <c r="F252" s="4">
        <f>EXP((Result!G$9+B252-Result!P$9)/H$2)</f>
        <v>1.3736130336640187E-4</v>
      </c>
    </row>
    <row r="253" spans="1:6" x14ac:dyDescent="0.2">
      <c r="A253">
        <v>14.53</v>
      </c>
      <c r="B253">
        <v>1.7219000000000002E-2</v>
      </c>
      <c r="C253">
        <f t="shared" si="9"/>
        <v>1.0294376032927239</v>
      </c>
      <c r="D253">
        <f t="shared" si="10"/>
        <v>1.0264986377463718E-5</v>
      </c>
      <c r="E253">
        <f t="shared" si="11"/>
        <v>0.99998973511899125</v>
      </c>
      <c r="F253" s="4">
        <f>EXP((Result!G$9+B253-Result!P$9)/H$2)</f>
        <v>6.6117813605032596E-4</v>
      </c>
    </row>
    <row r="254" spans="1:6" x14ac:dyDescent="0.2">
      <c r="A254">
        <v>14.54</v>
      </c>
      <c r="B254">
        <v>-3.3600240000000001</v>
      </c>
      <c r="C254">
        <f t="shared" si="9"/>
        <v>3.4777438136865116E-3</v>
      </c>
      <c r="D254">
        <f t="shared" si="10"/>
        <v>3.4678151213454016E-8</v>
      </c>
      <c r="E254">
        <f t="shared" si="11"/>
        <v>0.99999996532184998</v>
      </c>
      <c r="F254" s="4">
        <f>EXP((Result!G$9+B254-Result!P$9)/H$2)</f>
        <v>2.233654730543155E-6</v>
      </c>
    </row>
    <row r="255" spans="1:6" x14ac:dyDescent="0.2">
      <c r="A255">
        <v>14.55</v>
      </c>
      <c r="B255">
        <v>-2.707E-2</v>
      </c>
      <c r="C255">
        <f t="shared" si="9"/>
        <v>0.95541375264105577</v>
      </c>
      <c r="D255">
        <f t="shared" si="10"/>
        <v>9.5268611952124174E-6</v>
      </c>
      <c r="E255">
        <f t="shared" si="11"/>
        <v>0.99999047322956491</v>
      </c>
      <c r="F255" s="4">
        <f>EXP((Result!G$9+B255-Result!P$9)/H$2)</f>
        <v>6.136347478541001E-4</v>
      </c>
    </row>
    <row r="256" spans="1:6" x14ac:dyDescent="0.2">
      <c r="A256">
        <v>14.56</v>
      </c>
      <c r="B256">
        <v>2.545963</v>
      </c>
      <c r="C256">
        <f t="shared" si="9"/>
        <v>72.947783608142345</v>
      </c>
      <c r="D256">
        <f t="shared" si="10"/>
        <v>7.2739523270632376E-4</v>
      </c>
      <c r="E256">
        <f t="shared" si="11"/>
        <v>0.99927313348653046</v>
      </c>
      <c r="F256" s="4">
        <f>EXP((Result!G$9+B256-Result!P$9)/H$2)</f>
        <v>4.6852261313131076E-2</v>
      </c>
    </row>
    <row r="257" spans="1:6" x14ac:dyDescent="0.2">
      <c r="A257">
        <v>14.57</v>
      </c>
      <c r="B257">
        <v>-1.1809320000000001</v>
      </c>
      <c r="C257">
        <f t="shared" ref="C257:C320" si="12">EXP(B257/H$2)</f>
        <v>0.13672606155135233</v>
      </c>
      <c r="D257">
        <f t="shared" si="10"/>
        <v>1.3633571911301269E-6</v>
      </c>
      <c r="E257">
        <f t="shared" si="11"/>
        <v>0.99999863664466759</v>
      </c>
      <c r="F257" s="4">
        <f>EXP((Result!G$9+B257-Result!P$9)/H$2)</f>
        <v>8.7815213119157683E-5</v>
      </c>
    </row>
    <row r="258" spans="1:6" x14ac:dyDescent="0.2">
      <c r="A258">
        <v>14.58</v>
      </c>
      <c r="B258">
        <v>1.2423690000000001</v>
      </c>
      <c r="C258">
        <f t="shared" si="12"/>
        <v>8.1115772684553722</v>
      </c>
      <c r="D258">
        <f t="shared" ref="D258:D321" si="13">EXP(1/H$2*(B258-H$4-J$6))</f>
        <v>8.0884193363550601E-5</v>
      </c>
      <c r="E258">
        <f t="shared" ref="E258:E321" si="14">1/(1+D258)</f>
        <v>0.99991912234836011</v>
      </c>
      <c r="F258" s="4">
        <f>EXP((Result!G$9+B258-Result!P$9)/H$2)</f>
        <v>5.2098325548153423E-3</v>
      </c>
    </row>
    <row r="259" spans="1:6" x14ac:dyDescent="0.2">
      <c r="A259">
        <v>14.59</v>
      </c>
      <c r="B259">
        <v>2.615847</v>
      </c>
      <c r="C259">
        <f t="shared" si="12"/>
        <v>82.063459072268003</v>
      </c>
      <c r="D259">
        <f t="shared" si="13"/>
        <v>8.182917417918021E-4</v>
      </c>
      <c r="E259">
        <f t="shared" si="14"/>
        <v>0.99918237731210158</v>
      </c>
      <c r="F259" s="4">
        <f>EXP((Result!G$9+B259-Result!P$9)/H$2)</f>
        <v>5.2706997231978699E-2</v>
      </c>
    </row>
    <row r="260" spans="1:6" x14ac:dyDescent="0.2">
      <c r="A260">
        <v>14.6</v>
      </c>
      <c r="B260">
        <v>1.0693010000000001</v>
      </c>
      <c r="C260">
        <f t="shared" si="12"/>
        <v>6.0598594387487505</v>
      </c>
      <c r="D260">
        <f t="shared" si="13"/>
        <v>6.0425590039781003E-5</v>
      </c>
      <c r="E260">
        <f t="shared" si="14"/>
        <v>0.99993957806099154</v>
      </c>
      <c r="F260" s="4">
        <f>EXP((Result!G$9+B260-Result!P$9)/H$2)</f>
        <v>3.8920732598297777E-3</v>
      </c>
    </row>
    <row r="261" spans="1:6" x14ac:dyDescent="0.2">
      <c r="A261">
        <v>14.61</v>
      </c>
      <c r="B261">
        <v>-1.4372659999999999</v>
      </c>
      <c r="C261">
        <f t="shared" si="12"/>
        <v>8.8772516098403045E-2</v>
      </c>
      <c r="D261">
        <f t="shared" si="13"/>
        <v>8.8519077361133417E-7</v>
      </c>
      <c r="E261">
        <f t="shared" si="14"/>
        <v>0.99999911481001003</v>
      </c>
      <c r="F261" s="4">
        <f>EXP((Result!G$9+B261-Result!P$9)/H$2)</f>
        <v>5.7016031412395862E-5</v>
      </c>
    </row>
    <row r="262" spans="1:6" x14ac:dyDescent="0.2">
      <c r="A262">
        <v>14.62</v>
      </c>
      <c r="B262">
        <v>2.7062309999999998</v>
      </c>
      <c r="C262">
        <f t="shared" si="12"/>
        <v>95.56270657147418</v>
      </c>
      <c r="D262">
        <f t="shared" si="13"/>
        <v>9.5289882360243266E-4</v>
      </c>
      <c r="E262">
        <f t="shared" si="14"/>
        <v>0.99904800832814167</v>
      </c>
      <c r="F262" s="4">
        <f>EXP((Result!G$9+B262-Result!P$9)/H$2)</f>
        <v>6.1377175270024446E-2</v>
      </c>
    </row>
    <row r="263" spans="1:6" x14ac:dyDescent="0.2">
      <c r="A263">
        <v>14.63</v>
      </c>
      <c r="B263">
        <v>0.69974499999999995</v>
      </c>
      <c r="C263">
        <f t="shared" si="12"/>
        <v>3.2511680176403996</v>
      </c>
      <c r="D263">
        <f t="shared" si="13"/>
        <v>3.2418861818509494E-5</v>
      </c>
      <c r="E263">
        <f t="shared" si="14"/>
        <v>0.99996758218912996</v>
      </c>
      <c r="F263" s="4">
        <f>EXP((Result!G$9+B263-Result!P$9)/H$2)</f>
        <v>2.088131619647729E-3</v>
      </c>
    </row>
    <row r="264" spans="1:6" x14ac:dyDescent="0.2">
      <c r="A264">
        <v>14.64</v>
      </c>
      <c r="B264">
        <v>-3.3565680000000002</v>
      </c>
      <c r="C264">
        <f t="shared" si="12"/>
        <v>3.4980540827746439E-3</v>
      </c>
      <c r="D264">
        <f t="shared" si="13"/>
        <v>3.4880674061701885E-8</v>
      </c>
      <c r="E264">
        <f t="shared" si="14"/>
        <v>0.99999996511932709</v>
      </c>
      <c r="F264" s="4">
        <f>EXP((Result!G$9+B264-Result!P$9)/H$2)</f>
        <v>2.2466994316648346E-6</v>
      </c>
    </row>
    <row r="265" spans="1:6" x14ac:dyDescent="0.2">
      <c r="A265">
        <v>14.65</v>
      </c>
      <c r="B265">
        <v>7.7306E-2</v>
      </c>
      <c r="C265">
        <f t="shared" si="12"/>
        <v>1.1391181642233785</v>
      </c>
      <c r="D265">
        <f t="shared" si="13"/>
        <v>1.1358660690724258E-5</v>
      </c>
      <c r="E265">
        <f t="shared" si="14"/>
        <v>0.999988641468327</v>
      </c>
      <c r="F265" s="4">
        <f>EXP((Result!G$9+B265-Result!P$9)/H$2)</f>
        <v>7.3162280273544487E-4</v>
      </c>
    </row>
    <row r="266" spans="1:6" x14ac:dyDescent="0.2">
      <c r="A266">
        <v>14.66</v>
      </c>
      <c r="B266">
        <v>1.671252</v>
      </c>
      <c r="C266">
        <f t="shared" si="12"/>
        <v>16.708638539941962</v>
      </c>
      <c r="D266">
        <f t="shared" si="13"/>
        <v>1.6660936656080061E-4</v>
      </c>
      <c r="E266">
        <f t="shared" si="14"/>
        <v>0.99983341838749606</v>
      </c>
      <c r="F266" s="4">
        <f>EXP((Result!G$9+B266-Result!P$9)/H$2)</f>
        <v>1.07314775081478E-2</v>
      </c>
    </row>
    <row r="267" spans="1:6" x14ac:dyDescent="0.2">
      <c r="A267">
        <v>14.67</v>
      </c>
      <c r="B267">
        <v>2.4053079999999998</v>
      </c>
      <c r="C267">
        <f t="shared" si="12"/>
        <v>57.555602139988181</v>
      </c>
      <c r="D267">
        <f t="shared" si="13"/>
        <v>5.7391285302184738E-4</v>
      </c>
      <c r="E267">
        <f t="shared" si="14"/>
        <v>0.99942641633401641</v>
      </c>
      <c r="F267" s="4">
        <f>EXP((Result!G$9+B267-Result!P$9)/H$2)</f>
        <v>3.6966306282626218E-2</v>
      </c>
    </row>
    <row r="268" spans="1:6" x14ac:dyDescent="0.2">
      <c r="A268">
        <v>14.68</v>
      </c>
      <c r="B268">
        <v>-1.3506590000000001</v>
      </c>
      <c r="C268">
        <f t="shared" si="12"/>
        <v>0.10271960168091497</v>
      </c>
      <c r="D268">
        <f t="shared" si="13"/>
        <v>1.0242634508205958E-6</v>
      </c>
      <c r="E268">
        <f t="shared" si="14"/>
        <v>0.99999897573759844</v>
      </c>
      <c r="F268" s="4">
        <f>EXP((Result!G$9+B268-Result!P$9)/H$2)</f>
        <v>6.5973842958510164E-5</v>
      </c>
    </row>
    <row r="269" spans="1:6" x14ac:dyDescent="0.2">
      <c r="A269">
        <v>14.69</v>
      </c>
      <c r="B269">
        <v>1.033325</v>
      </c>
      <c r="C269">
        <f t="shared" si="12"/>
        <v>5.7034424102990569</v>
      </c>
      <c r="D269">
        <f t="shared" si="13"/>
        <v>5.6871595188582777E-5</v>
      </c>
      <c r="E269">
        <f t="shared" si="14"/>
        <v>0.99994313163900583</v>
      </c>
      <c r="F269" s="4">
        <f>EXP((Result!G$9+B269-Result!P$9)/H$2)</f>
        <v>3.6631568633690268E-3</v>
      </c>
    </row>
    <row r="270" spans="1:6" x14ac:dyDescent="0.2">
      <c r="A270">
        <v>14.7</v>
      </c>
      <c r="B270">
        <v>-0.48264600000000002</v>
      </c>
      <c r="C270">
        <f t="shared" si="12"/>
        <v>0.44342797930936745</v>
      </c>
      <c r="D270">
        <f t="shared" si="13"/>
        <v>4.4216202637612417E-6</v>
      </c>
      <c r="E270">
        <f t="shared" si="14"/>
        <v>0.99999557839928699</v>
      </c>
      <c r="F270" s="4">
        <f>EXP((Result!G$9+B270-Result!P$9)/H$2)</f>
        <v>2.8480102523412593E-4</v>
      </c>
    </row>
    <row r="271" spans="1:6" x14ac:dyDescent="0.2">
      <c r="A271">
        <v>14.71</v>
      </c>
      <c r="B271">
        <v>-2.278613</v>
      </c>
      <c r="C271">
        <f t="shared" si="12"/>
        <v>2.1509070713393977E-2</v>
      </c>
      <c r="D271">
        <f t="shared" si="13"/>
        <v>2.1447663963185363E-7</v>
      </c>
      <c r="E271">
        <f t="shared" si="14"/>
        <v>0.9999997855234064</v>
      </c>
      <c r="F271" s="4">
        <f>EXP((Result!G$9+B271-Result!P$9)/H$2)</f>
        <v>1.381465689320908E-5</v>
      </c>
    </row>
    <row r="272" spans="1:6" x14ac:dyDescent="0.2">
      <c r="A272">
        <v>14.72</v>
      </c>
      <c r="B272">
        <v>-1.0645210000000001</v>
      </c>
      <c r="C272">
        <f t="shared" si="12"/>
        <v>0.16635475585982773</v>
      </c>
      <c r="D272">
        <f t="shared" si="13"/>
        <v>1.6587982576753246E-6</v>
      </c>
      <c r="E272">
        <f t="shared" si="14"/>
        <v>0.99999834120449393</v>
      </c>
      <c r="F272" s="4">
        <f>EXP((Result!G$9+B272-Result!P$9)/H$2)</f>
        <v>1.0684487049112773E-4</v>
      </c>
    </row>
    <row r="273" spans="1:6" x14ac:dyDescent="0.2">
      <c r="A273">
        <v>14.73</v>
      </c>
      <c r="B273">
        <v>9.6360000000000005E-3</v>
      </c>
      <c r="C273">
        <f t="shared" si="12"/>
        <v>1.0163684070502603</v>
      </c>
      <c r="D273">
        <f t="shared" si="13"/>
        <v>1.0134667530586377E-5</v>
      </c>
      <c r="E273">
        <f t="shared" si="14"/>
        <v>0.99998986543517987</v>
      </c>
      <c r="F273" s="4">
        <f>EXP((Result!G$9+B273-Result!P$9)/H$2)</f>
        <v>6.5278416755371277E-4</v>
      </c>
    </row>
    <row r="274" spans="1:6" x14ac:dyDescent="0.2">
      <c r="A274">
        <v>14.74</v>
      </c>
      <c r="B274">
        <v>1.093796</v>
      </c>
      <c r="C274">
        <f t="shared" si="12"/>
        <v>6.3151955385298919</v>
      </c>
      <c r="D274">
        <f t="shared" si="13"/>
        <v>6.2971661387422264E-5</v>
      </c>
      <c r="E274">
        <f t="shared" si="14"/>
        <v>0.99993703230379305</v>
      </c>
      <c r="F274" s="4">
        <f>EXP((Result!G$9+B274-Result!P$9)/H$2)</f>
        <v>4.0560682858319973E-3</v>
      </c>
    </row>
    <row r="275" spans="1:6" x14ac:dyDescent="0.2">
      <c r="A275">
        <v>14.75</v>
      </c>
      <c r="B275">
        <v>1.8979710000000001</v>
      </c>
      <c r="C275">
        <f t="shared" si="12"/>
        <v>24.481781614387604</v>
      </c>
      <c r="D275">
        <f t="shared" si="13"/>
        <v>2.4411888002139629E-4</v>
      </c>
      <c r="E275">
        <f t="shared" si="14"/>
        <v>0.99975594069946183</v>
      </c>
      <c r="F275" s="4">
        <f>EXP((Result!G$9+B275-Result!P$9)/H$2)</f>
        <v>1.5723943523354222E-2</v>
      </c>
    </row>
    <row r="276" spans="1:6" x14ac:dyDescent="0.2">
      <c r="A276">
        <v>14.76</v>
      </c>
      <c r="B276">
        <v>3.1423049999999999</v>
      </c>
      <c r="C276">
        <f t="shared" si="12"/>
        <v>199.24444439747964</v>
      </c>
      <c r="D276">
        <f t="shared" si="13"/>
        <v>1.9867561676235792E-3</v>
      </c>
      <c r="E276">
        <f t="shared" si="14"/>
        <v>0.99801718320587129</v>
      </c>
      <c r="F276" s="4">
        <f>EXP((Result!G$9+B276-Result!P$9)/H$2)</f>
        <v>0.12796897057552778</v>
      </c>
    </row>
    <row r="277" spans="1:6" x14ac:dyDescent="0.2">
      <c r="A277">
        <v>14.77</v>
      </c>
      <c r="B277">
        <v>0.82680100000000001</v>
      </c>
      <c r="C277">
        <f t="shared" si="12"/>
        <v>4.0272892745866926</v>
      </c>
      <c r="D277">
        <f t="shared" si="13"/>
        <v>4.0157916720264676E-5</v>
      </c>
      <c r="E277">
        <f t="shared" si="14"/>
        <v>0.99995984369587332</v>
      </c>
      <c r="F277" s="4">
        <f>EXP((Result!G$9+B277-Result!P$9)/H$2)</f>
        <v>2.5866119591801346E-3</v>
      </c>
    </row>
    <row r="278" spans="1:6" x14ac:dyDescent="0.2">
      <c r="A278">
        <v>14.78</v>
      </c>
      <c r="B278">
        <v>-0.69860299999999997</v>
      </c>
      <c r="C278">
        <f t="shared" si="12"/>
        <v>0.30817417789077156</v>
      </c>
      <c r="D278">
        <f t="shared" si="13"/>
        <v>3.0729436420590174E-6</v>
      </c>
      <c r="E278">
        <f t="shared" si="14"/>
        <v>0.99999692706580101</v>
      </c>
      <c r="F278" s="4">
        <f>EXP((Result!G$9+B278-Result!P$9)/H$2)</f>
        <v>1.9793140241324776E-4</v>
      </c>
    </row>
    <row r="279" spans="1:6" x14ac:dyDescent="0.2">
      <c r="A279">
        <v>14.79</v>
      </c>
      <c r="B279">
        <v>1.976132</v>
      </c>
      <c r="C279">
        <f t="shared" si="12"/>
        <v>27.927846202178092</v>
      </c>
      <c r="D279">
        <f t="shared" si="13"/>
        <v>2.7848114339353654E-4</v>
      </c>
      <c r="E279">
        <f t="shared" si="14"/>
        <v>0.99972159638676295</v>
      </c>
      <c r="F279" s="4">
        <f>EXP((Result!G$9+B279-Result!P$9)/H$2)</f>
        <v>1.7937251599119589E-2</v>
      </c>
    </row>
    <row r="280" spans="1:6" x14ac:dyDescent="0.2">
      <c r="A280">
        <v>14.8</v>
      </c>
      <c r="B280">
        <v>-2.6690960000000001</v>
      </c>
      <c r="C280">
        <f t="shared" si="12"/>
        <v>1.113999890947495E-2</v>
      </c>
      <c r="D280">
        <f t="shared" si="13"/>
        <v>1.1108195065437552E-7</v>
      </c>
      <c r="E280">
        <f t="shared" si="14"/>
        <v>0.99999988891806157</v>
      </c>
      <c r="F280" s="4">
        <f>EXP((Result!G$9+B280-Result!P$9)/H$2)</f>
        <v>7.1549005894191104E-6</v>
      </c>
    </row>
    <row r="281" spans="1:6" x14ac:dyDescent="0.2">
      <c r="A281">
        <v>14.81</v>
      </c>
      <c r="B281">
        <v>-0.45429199999999997</v>
      </c>
      <c r="C281">
        <f t="shared" si="12"/>
        <v>0.46512659583929333</v>
      </c>
      <c r="D281">
        <f t="shared" si="13"/>
        <v>4.6379869501704677E-6</v>
      </c>
      <c r="E281">
        <f t="shared" si="14"/>
        <v>0.99999536203456052</v>
      </c>
      <c r="F281" s="4">
        <f>EXP((Result!G$9+B281-Result!P$9)/H$2)</f>
        <v>2.9873742194844714E-4</v>
      </c>
    </row>
    <row r="282" spans="1:6" x14ac:dyDescent="0.2">
      <c r="A282">
        <v>14.82</v>
      </c>
      <c r="B282">
        <v>-1.6393759999999999</v>
      </c>
      <c r="C282">
        <f t="shared" si="12"/>
        <v>6.315158353830945E-2</v>
      </c>
      <c r="D282">
        <f t="shared" si="13"/>
        <v>6.2971290602027574E-7</v>
      </c>
      <c r="E282">
        <f t="shared" si="14"/>
        <v>0.99999937028749053</v>
      </c>
      <c r="F282" s="4">
        <f>EXP((Result!G$9+B282-Result!P$9)/H$2)</f>
        <v>4.0560444031703887E-5</v>
      </c>
    </row>
    <row r="283" spans="1:6" x14ac:dyDescent="0.2">
      <c r="A283">
        <v>14.83</v>
      </c>
      <c r="B283">
        <v>0.83563100000000001</v>
      </c>
      <c r="C283">
        <f t="shared" si="12"/>
        <v>4.0876545927341503</v>
      </c>
      <c r="D283">
        <f t="shared" si="13"/>
        <v>4.0759846518120325E-5</v>
      </c>
      <c r="E283">
        <f t="shared" si="14"/>
        <v>0.99995924181477913</v>
      </c>
      <c r="F283" s="4">
        <f>EXP((Result!G$9+B283-Result!P$9)/H$2)</f>
        <v>2.6253828651652635E-3</v>
      </c>
    </row>
    <row r="284" spans="1:6" x14ac:dyDescent="0.2">
      <c r="A284">
        <v>14.84</v>
      </c>
      <c r="B284">
        <v>2.2005159999999999</v>
      </c>
      <c r="C284">
        <f t="shared" si="12"/>
        <v>40.759679473245455</v>
      </c>
      <c r="D284">
        <f t="shared" si="13"/>
        <v>4.064331370880366E-4</v>
      </c>
      <c r="E284">
        <f t="shared" si="14"/>
        <v>0.99959373198369628</v>
      </c>
      <c r="F284" s="4">
        <f>EXP((Result!G$9+B284-Result!P$9)/H$2)</f>
        <v>2.6178768692662575E-2</v>
      </c>
    </row>
    <row r="285" spans="1:6" x14ac:dyDescent="0.2">
      <c r="A285">
        <v>14.85</v>
      </c>
      <c r="B285">
        <v>-0.46473300000000001</v>
      </c>
      <c r="C285">
        <f t="shared" si="12"/>
        <v>0.45701552793042938</v>
      </c>
      <c r="D285">
        <f t="shared" si="13"/>
        <v>4.5571078358610053E-6</v>
      </c>
      <c r="E285">
        <f t="shared" si="14"/>
        <v>0.99999544291293141</v>
      </c>
      <c r="F285" s="4">
        <f>EXP((Result!G$9+B285-Result!P$9)/H$2)</f>
        <v>2.9352791654063334E-4</v>
      </c>
    </row>
    <row r="286" spans="1:6" x14ac:dyDescent="0.2">
      <c r="A286">
        <v>14.86</v>
      </c>
      <c r="B286">
        <v>2.4499689999999998</v>
      </c>
      <c r="C286">
        <f t="shared" si="12"/>
        <v>62.053795917466275</v>
      </c>
      <c r="D286">
        <f t="shared" si="13"/>
        <v>6.187663708079813E-4</v>
      </c>
      <c r="E286">
        <f t="shared" si="14"/>
        <v>0.99938161626425204</v>
      </c>
      <c r="F286" s="4">
        <f>EXP((Result!G$9+B286-Result!P$9)/H$2)</f>
        <v>3.9855366647113817E-2</v>
      </c>
    </row>
    <row r="287" spans="1:6" x14ac:dyDescent="0.2">
      <c r="A287">
        <v>14.87</v>
      </c>
      <c r="B287">
        <v>3.7145630000000001</v>
      </c>
      <c r="C287">
        <f t="shared" si="12"/>
        <v>522.56081258303709</v>
      </c>
      <c r="D287">
        <f t="shared" si="13"/>
        <v>5.2106894146900038E-3</v>
      </c>
      <c r="E287">
        <f t="shared" si="14"/>
        <v>0.9948163211259482</v>
      </c>
      <c r="F287" s="4">
        <f>EXP((Result!G$9+B287-Result!P$9)/H$2)</f>
        <v>0.33562576588563786</v>
      </c>
    </row>
    <row r="288" spans="1:6" x14ac:dyDescent="0.2">
      <c r="A288">
        <v>14.88</v>
      </c>
      <c r="B288">
        <v>1.8391919999999999</v>
      </c>
      <c r="C288">
        <f t="shared" si="12"/>
        <v>22.173354553346687</v>
      </c>
      <c r="D288">
        <f t="shared" si="13"/>
        <v>2.211005132363086E-4</v>
      </c>
      <c r="E288">
        <f t="shared" si="14"/>
        <v>0.99977894836139458</v>
      </c>
      <c r="F288" s="4">
        <f>EXP((Result!G$9+B288-Result!P$9)/H$2)</f>
        <v>1.4241307279501042E-2</v>
      </c>
    </row>
    <row r="289" spans="1:6" x14ac:dyDescent="0.2">
      <c r="A289">
        <v>14.89</v>
      </c>
      <c r="B289">
        <v>0.34386</v>
      </c>
      <c r="C289">
        <f t="shared" si="12"/>
        <v>1.7849253249818944</v>
      </c>
      <c r="D289">
        <f t="shared" si="13"/>
        <v>1.7798294998282825E-5</v>
      </c>
      <c r="E289">
        <f t="shared" si="14"/>
        <v>0.99998220202177546</v>
      </c>
      <c r="F289" s="4">
        <f>EXP((Result!G$9+B289-Result!P$9)/H$2)</f>
        <v>1.1464061499072409E-3</v>
      </c>
    </row>
    <row r="290" spans="1:6" x14ac:dyDescent="0.2">
      <c r="A290">
        <v>14.9</v>
      </c>
      <c r="B290">
        <v>-0.471557</v>
      </c>
      <c r="C290">
        <f t="shared" si="12"/>
        <v>0.45179090553778001</v>
      </c>
      <c r="D290">
        <f t="shared" si="13"/>
        <v>4.5050107709039899E-6</v>
      </c>
      <c r="E290">
        <f t="shared" si="14"/>
        <v>0.99999549500952412</v>
      </c>
      <c r="F290" s="4">
        <f>EXP((Result!G$9+B290-Result!P$9)/H$2)</f>
        <v>2.9017229198982099E-4</v>
      </c>
    </row>
    <row r="291" spans="1:6" x14ac:dyDescent="0.2">
      <c r="A291">
        <v>14.91</v>
      </c>
      <c r="B291">
        <v>1.8129679999999999</v>
      </c>
      <c r="C291">
        <f t="shared" si="12"/>
        <v>21.214947022214066</v>
      </c>
      <c r="D291">
        <f t="shared" si="13"/>
        <v>2.1154379972626461E-4</v>
      </c>
      <c r="E291">
        <f t="shared" si="14"/>
        <v>0.99978850094158811</v>
      </c>
      <c r="F291" s="4">
        <f>EXP((Result!G$9+B291-Result!P$9)/H$2)</f>
        <v>1.362574971390987E-2</v>
      </c>
    </row>
    <row r="292" spans="1:6" x14ac:dyDescent="0.2">
      <c r="A292">
        <v>14.92</v>
      </c>
      <c r="B292">
        <v>-2.1024400000000001</v>
      </c>
      <c r="C292">
        <f t="shared" si="12"/>
        <v>2.8942530156168895E-2</v>
      </c>
      <c r="D292">
        <f t="shared" si="13"/>
        <v>2.8859901448337359E-7</v>
      </c>
      <c r="E292">
        <f t="shared" si="14"/>
        <v>0.9999997114010688</v>
      </c>
      <c r="F292" s="4">
        <f>EXP((Result!G$9+B292-Result!P$9)/H$2)</f>
        <v>1.8588953890967021E-5</v>
      </c>
    </row>
    <row r="293" spans="1:6" x14ac:dyDescent="0.2">
      <c r="A293">
        <v>14.93</v>
      </c>
      <c r="B293">
        <v>-0.51778900000000005</v>
      </c>
      <c r="C293">
        <f t="shared" si="12"/>
        <v>0.41793346890216837</v>
      </c>
      <c r="D293">
        <f t="shared" si="13"/>
        <v>4.1674030084434531E-6</v>
      </c>
      <c r="E293">
        <f t="shared" si="14"/>
        <v>0.99999583261435876</v>
      </c>
      <c r="F293" s="4">
        <f>EXP((Result!G$9+B293-Result!P$9)/H$2)</f>
        <v>2.6842663516266291E-4</v>
      </c>
    </row>
    <row r="294" spans="1:6" x14ac:dyDescent="0.2">
      <c r="A294">
        <v>14.94</v>
      </c>
      <c r="B294">
        <v>-0.91312099999999996</v>
      </c>
      <c r="C294">
        <f t="shared" si="12"/>
        <v>0.21469522717503212</v>
      </c>
      <c r="D294">
        <f t="shared" si="13"/>
        <v>2.1408228873795182E-6</v>
      </c>
      <c r="E294">
        <f t="shared" si="14"/>
        <v>0.9999978591816957</v>
      </c>
      <c r="F294" s="4">
        <f>EXP((Result!G$9+B294-Result!P$9)/H$2)</f>
        <v>1.3789256353998212E-4</v>
      </c>
    </row>
    <row r="295" spans="1:6" x14ac:dyDescent="0.2">
      <c r="A295">
        <v>14.95</v>
      </c>
      <c r="B295">
        <v>0.23159199999999999</v>
      </c>
      <c r="C295">
        <f t="shared" si="12"/>
        <v>1.477296879192709</v>
      </c>
      <c r="D295">
        <f t="shared" si="13"/>
        <v>1.4730793097005961E-5</v>
      </c>
      <c r="E295">
        <f t="shared" si="14"/>
        <v>0.99998526942389598</v>
      </c>
      <c r="F295" s="4">
        <f>EXP((Result!G$9+B295-Result!P$9)/H$2)</f>
        <v>9.4882525551172455E-4</v>
      </c>
    </row>
    <row r="296" spans="1:6" x14ac:dyDescent="0.2">
      <c r="A296">
        <v>14.96</v>
      </c>
      <c r="B296">
        <v>2.0362390000000001</v>
      </c>
      <c r="C296">
        <f t="shared" si="12"/>
        <v>30.904436426218144</v>
      </c>
      <c r="D296">
        <f t="shared" si="13"/>
        <v>3.0816206626184015E-4</v>
      </c>
      <c r="E296">
        <f t="shared" si="14"/>
        <v>0.9996919328683419</v>
      </c>
      <c r="F296" s="4">
        <f>EXP((Result!G$9+B296-Result!P$9)/H$2)</f>
        <v>1.9849029806775383E-2</v>
      </c>
    </row>
    <row r="297" spans="1:6" x14ac:dyDescent="0.2">
      <c r="A297">
        <v>14.97</v>
      </c>
      <c r="B297">
        <v>2.080813</v>
      </c>
      <c r="C297">
        <f t="shared" si="12"/>
        <v>33.314854208063281</v>
      </c>
      <c r="D297">
        <f t="shared" si="13"/>
        <v>3.3219742849797251E-4</v>
      </c>
      <c r="E297">
        <f t="shared" si="14"/>
        <v>0.99966791288998602</v>
      </c>
      <c r="F297" s="4">
        <f>EXP((Result!G$9+B297-Result!P$9)/H$2)</f>
        <v>2.1397171754383749E-2</v>
      </c>
    </row>
    <row r="298" spans="1:6" x14ac:dyDescent="0.2">
      <c r="A298">
        <v>14.98</v>
      </c>
      <c r="B298">
        <v>-8.4609000000000004E-2</v>
      </c>
      <c r="C298">
        <f t="shared" si="12"/>
        <v>0.8671360505794885</v>
      </c>
      <c r="D298">
        <f t="shared" si="13"/>
        <v>8.646604435407497E-6</v>
      </c>
      <c r="E298">
        <f t="shared" si="14"/>
        <v>0.99999135347032775</v>
      </c>
      <c r="F298" s="4">
        <f>EXP((Result!G$9+B298-Result!P$9)/H$2)</f>
        <v>5.5693652125233053E-4</v>
      </c>
    </row>
    <row r="299" spans="1:6" x14ac:dyDescent="0.2">
      <c r="A299">
        <v>14.99</v>
      </c>
      <c r="B299">
        <v>0.55994500000000003</v>
      </c>
      <c r="C299">
        <f t="shared" si="12"/>
        <v>2.5688607444577038</v>
      </c>
      <c r="D299">
        <f t="shared" si="13"/>
        <v>2.5615268436975296E-5</v>
      </c>
      <c r="E299">
        <f t="shared" si="14"/>
        <v>0.99997438538768812</v>
      </c>
      <c r="F299" s="4">
        <f>EXP((Result!G$9+B299-Result!P$9)/H$2)</f>
        <v>1.649905301069938E-3</v>
      </c>
    </row>
    <row r="300" spans="1:6" x14ac:dyDescent="0.2">
      <c r="A300">
        <v>15</v>
      </c>
      <c r="B300">
        <v>-0.445353</v>
      </c>
      <c r="C300">
        <f t="shared" si="12"/>
        <v>0.47218512242990235</v>
      </c>
      <c r="D300">
        <f t="shared" si="13"/>
        <v>4.7083707005462216E-6</v>
      </c>
      <c r="E300">
        <f t="shared" si="14"/>
        <v>0.99999529165146794</v>
      </c>
      <c r="F300" s="4">
        <f>EXP((Result!G$9+B300-Result!P$9)/H$2)</f>
        <v>3.0327091036922479E-4</v>
      </c>
    </row>
    <row r="301" spans="1:6" x14ac:dyDescent="0.2">
      <c r="A301">
        <v>15.01</v>
      </c>
      <c r="B301">
        <v>-0.33047900000000002</v>
      </c>
      <c r="C301">
        <f t="shared" si="12"/>
        <v>0.57302228825632551</v>
      </c>
      <c r="D301">
        <f t="shared" si="13"/>
        <v>5.7138635349243913E-6</v>
      </c>
      <c r="E301">
        <f t="shared" si="14"/>
        <v>0.99999428616911301</v>
      </c>
      <c r="F301" s="4">
        <f>EXP((Result!G$9+B301-Result!P$9)/H$2)</f>
        <v>3.680357189719601E-4</v>
      </c>
    </row>
    <row r="302" spans="1:6" x14ac:dyDescent="0.2">
      <c r="A302">
        <v>15.02</v>
      </c>
      <c r="B302">
        <v>-0.465534</v>
      </c>
      <c r="C302">
        <f t="shared" si="12"/>
        <v>0.45639914625985628</v>
      </c>
      <c r="D302">
        <f t="shared" si="13"/>
        <v>4.5509616163800838E-6</v>
      </c>
      <c r="E302">
        <f t="shared" si="14"/>
        <v>0.99999544905909477</v>
      </c>
      <c r="F302" s="4">
        <f>EXP((Result!G$9+B302-Result!P$9)/H$2)</f>
        <v>2.9313203233867594E-4</v>
      </c>
    </row>
    <row r="303" spans="1:6" x14ac:dyDescent="0.2">
      <c r="A303">
        <v>15.03</v>
      </c>
      <c r="B303">
        <v>-1.1704680000000001</v>
      </c>
      <c r="C303">
        <f t="shared" si="12"/>
        <v>0.13915805533348069</v>
      </c>
      <c r="D303">
        <f t="shared" si="13"/>
        <v>1.3876076973907998E-6</v>
      </c>
      <c r="E303">
        <f t="shared" si="14"/>
        <v>0.99999861239422805</v>
      </c>
      <c r="F303" s="4">
        <f>EXP((Result!G$9+B303-Result!P$9)/H$2)</f>
        <v>8.9377212710594901E-5</v>
      </c>
    </row>
    <row r="304" spans="1:6" x14ac:dyDescent="0.2">
      <c r="A304">
        <v>15.04</v>
      </c>
      <c r="B304">
        <v>-0.22536300000000001</v>
      </c>
      <c r="C304">
        <f t="shared" si="12"/>
        <v>0.68405386232848064</v>
      </c>
      <c r="D304">
        <f t="shared" si="13"/>
        <v>6.8210094092090631E-6</v>
      </c>
      <c r="E304">
        <f t="shared" si="14"/>
        <v>0.9999931790371166</v>
      </c>
      <c r="F304" s="4">
        <f>EXP((Result!G$9+B304-Result!P$9)/H$2)</f>
        <v>4.3934810250346291E-4</v>
      </c>
    </row>
    <row r="305" spans="1:6" x14ac:dyDescent="0.2">
      <c r="A305">
        <v>15.05</v>
      </c>
      <c r="B305">
        <v>-2.3302269999999998</v>
      </c>
      <c r="C305">
        <f t="shared" si="12"/>
        <v>1.9717553520802091E-2</v>
      </c>
      <c r="D305">
        <f t="shared" si="13"/>
        <v>1.966126141502449E-7</v>
      </c>
      <c r="E305">
        <f t="shared" si="14"/>
        <v>0.99999980338742445</v>
      </c>
      <c r="F305" s="4">
        <f>EXP((Result!G$9+B305-Result!P$9)/H$2)</f>
        <v>1.2664016976509631E-5</v>
      </c>
    </row>
    <row r="306" spans="1:6" x14ac:dyDescent="0.2">
      <c r="A306">
        <v>15.06</v>
      </c>
      <c r="B306">
        <v>-3.6449739999999999</v>
      </c>
      <c r="C306">
        <f t="shared" si="12"/>
        <v>2.1517163150143715E-3</v>
      </c>
      <c r="D306">
        <f t="shared" si="13"/>
        <v>2.1455733296647758E-8</v>
      </c>
      <c r="E306">
        <f t="shared" si="14"/>
        <v>0.99999997854426725</v>
      </c>
      <c r="F306" s="4">
        <f>EXP((Result!G$9+B306-Result!P$9)/H$2)</f>
        <v>1.3819854432359737E-6</v>
      </c>
    </row>
    <row r="307" spans="1:6" x14ac:dyDescent="0.2">
      <c r="A307">
        <v>15.07</v>
      </c>
      <c r="B307">
        <v>-2.2596210000000001</v>
      </c>
      <c r="C307">
        <f t="shared" si="12"/>
        <v>2.2208492034424935E-2</v>
      </c>
      <c r="D307">
        <f t="shared" si="13"/>
        <v>2.2145088489890643E-7</v>
      </c>
      <c r="E307">
        <f t="shared" si="14"/>
        <v>0.99999977854916411</v>
      </c>
      <c r="F307" s="4">
        <f>EXP((Result!G$9+B307-Result!P$9)/H$2)</f>
        <v>1.4263875072022423E-5</v>
      </c>
    </row>
    <row r="308" spans="1:6" x14ac:dyDescent="0.2">
      <c r="A308">
        <v>15.08</v>
      </c>
      <c r="B308">
        <v>-8.4318000000000004E-2</v>
      </c>
      <c r="C308">
        <f t="shared" si="12"/>
        <v>0.86756132178862588</v>
      </c>
      <c r="D308">
        <f t="shared" si="13"/>
        <v>8.6508450063314341E-6</v>
      </c>
      <c r="E308">
        <f t="shared" si="14"/>
        <v>0.99999134922983013</v>
      </c>
      <c r="F308" s="4">
        <f>EXP((Result!G$9+B308-Result!P$9)/H$2)</f>
        <v>5.572096607068006E-4</v>
      </c>
    </row>
    <row r="309" spans="1:6" x14ac:dyDescent="0.2">
      <c r="A309">
        <v>15.09</v>
      </c>
      <c r="B309">
        <v>-1.4390670000000001</v>
      </c>
      <c r="C309">
        <f t="shared" si="12"/>
        <v>8.8503540586113469E-2</v>
      </c>
      <c r="D309">
        <f t="shared" si="13"/>
        <v>8.8250869753339445E-7</v>
      </c>
      <c r="E309">
        <f t="shared" si="14"/>
        <v>0.99999911749208137</v>
      </c>
      <c r="F309" s="4">
        <f>EXP((Result!G$9+B309-Result!P$9)/H$2)</f>
        <v>5.6843276184405442E-5</v>
      </c>
    </row>
    <row r="310" spans="1:6" x14ac:dyDescent="0.2">
      <c r="A310">
        <v>15.1</v>
      </c>
      <c r="B310">
        <v>-1.3538049999999999</v>
      </c>
      <c r="C310">
        <f t="shared" si="12"/>
        <v>0.10217655047170209</v>
      </c>
      <c r="D310">
        <f t="shared" si="13"/>
        <v>1.0188484424247445E-6</v>
      </c>
      <c r="E310">
        <f t="shared" si="14"/>
        <v>0.99999898115259556</v>
      </c>
      <c r="F310" s="4">
        <f>EXP((Result!G$9+B310-Result!P$9)/H$2)</f>
        <v>6.5625056800768295E-5</v>
      </c>
    </row>
    <row r="311" spans="1:6" x14ac:dyDescent="0.2">
      <c r="A311">
        <v>15.11</v>
      </c>
      <c r="B311">
        <v>-2.0285700000000002</v>
      </c>
      <c r="C311">
        <f t="shared" si="12"/>
        <v>3.2778643251619125E-2</v>
      </c>
      <c r="D311">
        <f t="shared" si="13"/>
        <v>3.268506273458293E-7</v>
      </c>
      <c r="E311">
        <f t="shared" si="14"/>
        <v>0.99999967314947935</v>
      </c>
      <c r="F311" s="4">
        <f>EXP((Result!G$9+B311-Result!P$9)/H$2)</f>
        <v>2.1052778894071098E-5</v>
      </c>
    </row>
    <row r="312" spans="1:6" x14ac:dyDescent="0.2">
      <c r="A312">
        <v>15.12</v>
      </c>
      <c r="B312">
        <v>-1.333248</v>
      </c>
      <c r="C312">
        <f t="shared" si="12"/>
        <v>0.10577763458600134</v>
      </c>
      <c r="D312">
        <f t="shared" si="13"/>
        <v>1.0547564753731699E-6</v>
      </c>
      <c r="E312">
        <f t="shared" si="14"/>
        <v>0.99999894524463728</v>
      </c>
      <c r="F312" s="4">
        <f>EXP((Result!G$9+B312-Result!P$9)/H$2)</f>
        <v>6.7937929455543275E-5</v>
      </c>
    </row>
    <row r="313" spans="1:6" x14ac:dyDescent="0.2">
      <c r="A313">
        <v>15.13</v>
      </c>
      <c r="B313">
        <v>6.7221669999999998</v>
      </c>
      <c r="C313">
        <f t="shared" si="12"/>
        <v>82976.556503256783</v>
      </c>
      <c r="D313">
        <f t="shared" si="13"/>
        <v>0.82739664786907929</v>
      </c>
      <c r="E313">
        <f t="shared" si="14"/>
        <v>0.54722657019541787</v>
      </c>
      <c r="F313" s="4">
        <f>EXP((Result!G$9+B313-Result!P$9)/H$2)</f>
        <v>53.293453424682674</v>
      </c>
    </row>
    <row r="314" spans="1:6" x14ac:dyDescent="0.2">
      <c r="A314">
        <v>15.14</v>
      </c>
      <c r="B314">
        <v>4.7588999999999999E-2</v>
      </c>
      <c r="C314">
        <f t="shared" si="12"/>
        <v>1.0834860384145542</v>
      </c>
      <c r="D314">
        <f t="shared" si="13"/>
        <v>1.0803927687237348E-5</v>
      </c>
      <c r="E314">
        <f t="shared" si="14"/>
        <v>0.99998919618903648</v>
      </c>
      <c r="F314" s="4">
        <f>EXP((Result!G$9+B314-Result!P$9)/H$2)</f>
        <v>6.9589188992524344E-4</v>
      </c>
    </row>
    <row r="315" spans="1:6" x14ac:dyDescent="0.2">
      <c r="A315">
        <v>15.15</v>
      </c>
      <c r="B315">
        <v>-0.826955</v>
      </c>
      <c r="C315">
        <f t="shared" si="12"/>
        <v>0.24824155600027267</v>
      </c>
      <c r="D315">
        <f t="shared" si="13"/>
        <v>2.4753284536261552E-6</v>
      </c>
      <c r="E315">
        <f t="shared" si="14"/>
        <v>0.99999752467767367</v>
      </c>
      <c r="F315" s="4">
        <f>EXP((Result!G$9+B315-Result!P$9)/H$2)</f>
        <v>1.5943840477704148E-4</v>
      </c>
    </row>
    <row r="316" spans="1:6" x14ac:dyDescent="0.2">
      <c r="A316">
        <v>15.16</v>
      </c>
      <c r="B316">
        <v>-6.1825999999999999E-2</v>
      </c>
      <c r="C316">
        <f t="shared" si="12"/>
        <v>0.90107042449518715</v>
      </c>
      <c r="D316">
        <f t="shared" si="13"/>
        <v>8.9849793741684599E-6</v>
      </c>
      <c r="E316">
        <f t="shared" si="14"/>
        <v>0.99999101510135502</v>
      </c>
      <c r="F316" s="4">
        <f>EXP((Result!G$9+B316-Result!P$9)/H$2)</f>
        <v>5.7873159267953671E-4</v>
      </c>
    </row>
    <row r="317" spans="1:6" x14ac:dyDescent="0.2">
      <c r="A317">
        <v>15.17</v>
      </c>
      <c r="B317">
        <v>-2.387067</v>
      </c>
      <c r="C317">
        <f t="shared" si="12"/>
        <v>1.7916793005462471E-2</v>
      </c>
      <c r="D317">
        <f t="shared" si="13"/>
        <v>1.7865641933094675E-7</v>
      </c>
      <c r="E317">
        <f t="shared" si="14"/>
        <v>0.99999982134361243</v>
      </c>
      <c r="F317" s="4">
        <f>EXP((Result!G$9+B317-Result!P$9)/H$2)</f>
        <v>1.1507440339715981E-5</v>
      </c>
    </row>
    <row r="318" spans="1:6" x14ac:dyDescent="0.2">
      <c r="A318">
        <v>15.18</v>
      </c>
      <c r="B318">
        <v>-3.2224949999999999</v>
      </c>
      <c r="C318">
        <f t="shared" si="12"/>
        <v>4.3846469618611435E-3</v>
      </c>
      <c r="D318">
        <f t="shared" si="13"/>
        <v>4.3721291304621346E-8</v>
      </c>
      <c r="E318">
        <f t="shared" si="14"/>
        <v>0.99999995627871063</v>
      </c>
      <c r="F318" s="4">
        <f>EXP((Result!G$9+B318-Result!P$9)/H$2)</f>
        <v>2.8161325137233519E-6</v>
      </c>
    </row>
    <row r="319" spans="1:6" x14ac:dyDescent="0.2">
      <c r="A319">
        <v>15.19</v>
      </c>
      <c r="B319">
        <v>-1.458215</v>
      </c>
      <c r="C319">
        <f t="shared" si="12"/>
        <v>8.5693734249389128E-2</v>
      </c>
      <c r="D319">
        <f t="shared" si="13"/>
        <v>8.5449085198595078E-7</v>
      </c>
      <c r="E319">
        <f t="shared" si="14"/>
        <v>0.99999914550987812</v>
      </c>
      <c r="F319" s="4">
        <f>EXP((Result!G$9+B319-Result!P$9)/H$2)</f>
        <v>5.5038618466020839E-5</v>
      </c>
    </row>
    <row r="320" spans="1:6" x14ac:dyDescent="0.2">
      <c r="A320">
        <v>15.2</v>
      </c>
      <c r="B320">
        <v>-3.4042999999999997E-2</v>
      </c>
      <c r="C320">
        <f t="shared" si="12"/>
        <v>0.9442543312627445</v>
      </c>
      <c r="D320">
        <f t="shared" si="13"/>
        <v>9.4155855743662948E-6</v>
      </c>
      <c r="E320">
        <f t="shared" si="14"/>
        <v>0.99999058450307809</v>
      </c>
      <c r="F320" s="4">
        <f>EXP((Result!G$9+B320-Result!P$9)/H$2)</f>
        <v>6.0646737277210156E-4</v>
      </c>
    </row>
    <row r="321" spans="1:6" x14ac:dyDescent="0.2">
      <c r="A321">
        <v>15.21</v>
      </c>
      <c r="B321">
        <v>1.840028</v>
      </c>
      <c r="C321">
        <f t="shared" ref="C321:C384" si="15">EXP(B321/H$2)</f>
        <v>22.204609795184172</v>
      </c>
      <c r="D321">
        <f t="shared" si="13"/>
        <v>2.2141217334145709E-4</v>
      </c>
      <c r="E321">
        <f t="shared" si="14"/>
        <v>0.99977863683915702</v>
      </c>
      <c r="F321" s="4">
        <f>EXP((Result!G$9+B321-Result!P$9)/H$2)</f>
        <v>1.4261381621524096E-2</v>
      </c>
    </row>
    <row r="322" spans="1:6" x14ac:dyDescent="0.2">
      <c r="A322">
        <v>15.22</v>
      </c>
      <c r="B322">
        <v>-5.6190999999999998E-2</v>
      </c>
      <c r="C322">
        <f t="shared" si="15"/>
        <v>0.90966640205873073</v>
      </c>
      <c r="D322">
        <f t="shared" ref="D322:D385" si="16">EXP(1/H$2*(B322-H$4-J$6))</f>
        <v>9.070693741225317E-6</v>
      </c>
      <c r="E322">
        <f t="shared" ref="E322:E385" si="17">1/(1+D322)</f>
        <v>0.99999092938853551</v>
      </c>
      <c r="F322" s="4">
        <f>EXP((Result!G$9+B322-Result!P$9)/H$2)</f>
        <v>5.8425254159845624E-4</v>
      </c>
    </row>
    <row r="323" spans="1:6" x14ac:dyDescent="0.2">
      <c r="A323">
        <v>15.23</v>
      </c>
      <c r="B323">
        <v>-0.16266800000000001</v>
      </c>
      <c r="C323">
        <f t="shared" si="15"/>
        <v>0.76026930401611181</v>
      </c>
      <c r="D323">
        <f t="shared" si="16"/>
        <v>7.5809879335737328E-6</v>
      </c>
      <c r="E323">
        <f t="shared" si="17"/>
        <v>0.99999241906953729</v>
      </c>
      <c r="F323" s="4">
        <f>EXP((Result!G$9+B323-Result!P$9)/H$2)</f>
        <v>4.8829908652823334E-4</v>
      </c>
    </row>
    <row r="324" spans="1:6" x14ac:dyDescent="0.2">
      <c r="A324">
        <v>15.24</v>
      </c>
      <c r="B324">
        <v>-2.5891160000000002</v>
      </c>
      <c r="C324">
        <f t="shared" si="15"/>
        <v>1.2747077574786742E-2</v>
      </c>
      <c r="D324">
        <f t="shared" si="16"/>
        <v>1.2710685644193614E-7</v>
      </c>
      <c r="E324">
        <f t="shared" si="17"/>
        <v>0.99999987289315984</v>
      </c>
      <c r="F324" s="4">
        <f>EXP((Result!G$9+B324-Result!P$9)/H$2)</f>
        <v>8.1870809498590186E-6</v>
      </c>
    </row>
    <row r="325" spans="1:6" x14ac:dyDescent="0.2">
      <c r="A325">
        <v>15.25</v>
      </c>
      <c r="B325">
        <v>0.88446199999999997</v>
      </c>
      <c r="C325">
        <f t="shared" si="15"/>
        <v>4.4381946492884738</v>
      </c>
      <c r="D325">
        <f t="shared" si="16"/>
        <v>4.4255239433413196E-5</v>
      </c>
      <c r="E325">
        <f t="shared" si="17"/>
        <v>0.999955746719006</v>
      </c>
      <c r="F325" s="4">
        <f>EXP((Result!G$9+B325-Result!P$9)/H$2)</f>
        <v>2.8505246517701375E-3</v>
      </c>
    </row>
    <row r="326" spans="1:6" x14ac:dyDescent="0.2">
      <c r="A326">
        <v>15.26</v>
      </c>
      <c r="B326">
        <v>-5.2060000000000002E-2</v>
      </c>
      <c r="C326">
        <f t="shared" si="15"/>
        <v>0.91602013469119659</v>
      </c>
      <c r="D326">
        <f t="shared" si="16"/>
        <v>9.1340496733475641E-6</v>
      </c>
      <c r="E326">
        <f t="shared" si="17"/>
        <v>0.99999086603375686</v>
      </c>
      <c r="F326" s="4">
        <f>EXP((Result!G$9+B326-Result!P$9)/H$2)</f>
        <v>5.8833336115027561E-4</v>
      </c>
    </row>
    <row r="327" spans="1:6" x14ac:dyDescent="0.2">
      <c r="A327">
        <v>15.27</v>
      </c>
      <c r="B327">
        <v>-1.978613</v>
      </c>
      <c r="C327">
        <f t="shared" si="15"/>
        <v>3.565718715255093E-2</v>
      </c>
      <c r="D327">
        <f t="shared" si="16"/>
        <v>3.55553886130513E-7</v>
      </c>
      <c r="E327">
        <f t="shared" si="17"/>
        <v>0.99999964444624034</v>
      </c>
      <c r="F327" s="4">
        <f>EXP((Result!G$9+B327-Result!P$9)/H$2)</f>
        <v>2.29015847710562E-5</v>
      </c>
    </row>
    <row r="328" spans="1:6" x14ac:dyDescent="0.2">
      <c r="A328">
        <v>15.28</v>
      </c>
      <c r="B328">
        <v>-0.12542700000000001</v>
      </c>
      <c r="C328">
        <f t="shared" si="15"/>
        <v>0.8095032778754313</v>
      </c>
      <c r="D328">
        <f t="shared" si="16"/>
        <v>8.07192207990549E-6</v>
      </c>
      <c r="E328">
        <f t="shared" si="17"/>
        <v>0.99999192814307558</v>
      </c>
      <c r="F328" s="4">
        <f>EXP((Result!G$9+B328-Result!P$9)/H$2)</f>
        <v>5.1992065053807143E-4</v>
      </c>
    </row>
    <row r="329" spans="1:6" x14ac:dyDescent="0.2">
      <c r="A329">
        <v>15.29</v>
      </c>
      <c r="B329">
        <v>-3.8425199999999999</v>
      </c>
      <c r="C329">
        <f t="shared" si="15"/>
        <v>1.542518715684837E-3</v>
      </c>
      <c r="D329">
        <f t="shared" si="16"/>
        <v>1.5381149428427529E-8</v>
      </c>
      <c r="E329">
        <f t="shared" si="17"/>
        <v>0.99999998461885076</v>
      </c>
      <c r="F329" s="4">
        <f>EXP((Result!G$9+B329-Result!P$9)/H$2)</f>
        <v>9.9071536341502352E-7</v>
      </c>
    </row>
    <row r="330" spans="1:6" x14ac:dyDescent="0.2">
      <c r="A330">
        <v>15.3</v>
      </c>
      <c r="B330">
        <v>-3.7597290000000001</v>
      </c>
      <c r="C330">
        <f t="shared" si="15"/>
        <v>1.7734252020289271E-3</v>
      </c>
      <c r="D330">
        <f t="shared" si="16"/>
        <v>1.7683622088459208E-8</v>
      </c>
      <c r="E330">
        <f t="shared" si="17"/>
        <v>0.99999998231637821</v>
      </c>
      <c r="F330" s="4">
        <f>EXP((Result!G$9+B330-Result!P$9)/H$2)</f>
        <v>1.1390199520123209E-6</v>
      </c>
    </row>
    <row r="331" spans="1:6" x14ac:dyDescent="0.2">
      <c r="A331">
        <v>15.31</v>
      </c>
      <c r="B331">
        <v>-1.3371090000000001</v>
      </c>
      <c r="C331">
        <f t="shared" si="15"/>
        <v>0.1050917341972</v>
      </c>
      <c r="D331">
        <f t="shared" si="16"/>
        <v>1.0479170534161525E-6</v>
      </c>
      <c r="E331">
        <f t="shared" si="17"/>
        <v>0.99999895208404477</v>
      </c>
      <c r="F331" s="4">
        <f>EXP((Result!G$9+B331-Result!P$9)/H$2)</f>
        <v>6.7497395382246008E-5</v>
      </c>
    </row>
    <row r="332" spans="1:6" x14ac:dyDescent="0.2">
      <c r="A332">
        <v>15.32</v>
      </c>
      <c r="B332">
        <v>-2.354447</v>
      </c>
      <c r="C332">
        <f t="shared" si="15"/>
        <v>1.8929101865914347E-2</v>
      </c>
      <c r="D332">
        <f t="shared" si="16"/>
        <v>1.8875060729249673E-7</v>
      </c>
      <c r="E332">
        <f t="shared" si="17"/>
        <v>0.99999981124942827</v>
      </c>
      <c r="F332" s="4">
        <f>EXP((Result!G$9+B332-Result!P$9)/H$2)</f>
        <v>1.2157617177360031E-5</v>
      </c>
    </row>
    <row r="333" spans="1:6" x14ac:dyDescent="0.2">
      <c r="A333">
        <v>15.33</v>
      </c>
      <c r="B333">
        <v>-0.85170699999999999</v>
      </c>
      <c r="C333">
        <f t="shared" si="15"/>
        <v>0.23810152283305971</v>
      </c>
      <c r="D333">
        <f t="shared" si="16"/>
        <v>2.3742176121380067E-6</v>
      </c>
      <c r="E333">
        <f t="shared" si="17"/>
        <v>0.99999762578802487</v>
      </c>
      <c r="F333" s="4">
        <f>EXP((Result!G$9+B333-Result!P$9)/H$2)</f>
        <v>1.529257533958E-4</v>
      </c>
    </row>
    <row r="334" spans="1:6" x14ac:dyDescent="0.2">
      <c r="A334">
        <v>15.34</v>
      </c>
      <c r="B334">
        <v>1.2009669999999999</v>
      </c>
      <c r="C334">
        <f t="shared" si="15"/>
        <v>7.5650070349162686</v>
      </c>
      <c r="D334">
        <f t="shared" si="16"/>
        <v>7.5434095189887178E-5</v>
      </c>
      <c r="E334">
        <f t="shared" si="17"/>
        <v>0.99992457159468362</v>
      </c>
      <c r="F334" s="4">
        <f>EXP((Result!G$9+B334-Result!P$9)/H$2)</f>
        <v>4.8587862290583681E-3</v>
      </c>
    </row>
    <row r="335" spans="1:6" x14ac:dyDescent="0.2">
      <c r="A335">
        <v>15.35</v>
      </c>
      <c r="B335">
        <v>-1.2063619999999999</v>
      </c>
      <c r="C335">
        <f t="shared" si="15"/>
        <v>0.13099142441724412</v>
      </c>
      <c r="D335">
        <f t="shared" si="16"/>
        <v>1.3061745392889347E-6</v>
      </c>
      <c r="E335">
        <f t="shared" si="17"/>
        <v>0.99999869382716688</v>
      </c>
      <c r="F335" s="4">
        <f>EXP((Result!G$9+B335-Result!P$9)/H$2)</f>
        <v>8.4132020782752865E-5</v>
      </c>
    </row>
    <row r="336" spans="1:6" x14ac:dyDescent="0.2">
      <c r="A336">
        <v>15.36</v>
      </c>
      <c r="B336">
        <v>1.0062150000000001</v>
      </c>
      <c r="C336">
        <f t="shared" si="15"/>
        <v>5.4487800734871046</v>
      </c>
      <c r="D336">
        <f t="shared" si="16"/>
        <v>5.433224223521639E-5</v>
      </c>
      <c r="E336">
        <f t="shared" si="17"/>
        <v>0.99994567070959683</v>
      </c>
      <c r="F336" s="4">
        <f>EXP((Result!G$9+B336-Result!P$9)/H$2)</f>
        <v>3.499594575924918E-3</v>
      </c>
    </row>
    <row r="337" spans="1:6" x14ac:dyDescent="0.2">
      <c r="A337">
        <v>15.37</v>
      </c>
      <c r="B337">
        <v>-1.241314</v>
      </c>
      <c r="C337">
        <f t="shared" si="15"/>
        <v>0.12349992341327717</v>
      </c>
      <c r="D337">
        <f t="shared" si="16"/>
        <v>1.2314734058676315E-6</v>
      </c>
      <c r="E337">
        <f t="shared" si="17"/>
        <v>0.99999876852811065</v>
      </c>
      <c r="F337" s="4">
        <f>EXP((Result!G$9+B337-Result!P$9)/H$2)</f>
        <v>7.9320445361203313E-5</v>
      </c>
    </row>
    <row r="338" spans="1:6" x14ac:dyDescent="0.2">
      <c r="A338">
        <v>15.38</v>
      </c>
      <c r="B338">
        <v>-1.0188489999999999</v>
      </c>
      <c r="C338">
        <f t="shared" si="15"/>
        <v>0.17966181106001863</v>
      </c>
      <c r="D338">
        <f t="shared" si="16"/>
        <v>1.791488903438801E-6</v>
      </c>
      <c r="E338">
        <f t="shared" si="17"/>
        <v>0.99999820851430599</v>
      </c>
      <c r="F338" s="4">
        <f>EXP((Result!G$9+B338-Result!P$9)/H$2)</f>
        <v>1.153916089485524E-4</v>
      </c>
    </row>
    <row r="339" spans="1:6" x14ac:dyDescent="0.2">
      <c r="A339">
        <v>15.39</v>
      </c>
      <c r="B339">
        <v>1.193592</v>
      </c>
      <c r="C339">
        <f t="shared" si="15"/>
        <v>7.4715837576173616</v>
      </c>
      <c r="D339">
        <f t="shared" si="16"/>
        <v>7.4502529579942479E-5</v>
      </c>
      <c r="E339">
        <f t="shared" si="17"/>
        <v>0.99992550302063354</v>
      </c>
      <c r="F339" s="4">
        <f>EXP((Result!G$9+B339-Result!P$9)/H$2)</f>
        <v>4.7987831476179509E-3</v>
      </c>
    </row>
    <row r="340" spans="1:6" x14ac:dyDescent="0.2">
      <c r="A340">
        <v>15.4</v>
      </c>
      <c r="B340">
        <v>-1.6842159999999999</v>
      </c>
      <c r="C340">
        <f t="shared" si="15"/>
        <v>5.8556149418025082E-2</v>
      </c>
      <c r="D340">
        <f t="shared" si="16"/>
        <v>5.8388976094342101E-7</v>
      </c>
      <c r="E340">
        <f t="shared" si="17"/>
        <v>0.99999941611057996</v>
      </c>
      <c r="F340" s="4">
        <f>EXP((Result!G$9+B340-Result!P$9)/H$2)</f>
        <v>3.7608928994490204E-5</v>
      </c>
    </row>
    <row r="341" spans="1:6" x14ac:dyDescent="0.2">
      <c r="A341">
        <v>15.41</v>
      </c>
      <c r="B341">
        <v>-1.5022789999999999</v>
      </c>
      <c r="C341">
        <f t="shared" si="15"/>
        <v>7.9561904923171792E-2</v>
      </c>
      <c r="D341">
        <f t="shared" si="16"/>
        <v>7.9334761775667362E-7</v>
      </c>
      <c r="E341">
        <f t="shared" si="17"/>
        <v>0.99999920665301156</v>
      </c>
      <c r="F341" s="4">
        <f>EXP((Result!G$9+B341-Result!P$9)/H$2)</f>
        <v>5.1100321019415411E-5</v>
      </c>
    </row>
    <row r="342" spans="1:6" x14ac:dyDescent="0.2">
      <c r="A342">
        <v>15.42</v>
      </c>
      <c r="B342">
        <v>-2.9305020000000002</v>
      </c>
      <c r="C342">
        <f t="shared" si="15"/>
        <v>7.1713501899569555E-3</v>
      </c>
      <c r="D342">
        <f t="shared" si="16"/>
        <v>7.1508765341844382E-8</v>
      </c>
      <c r="E342">
        <f t="shared" si="17"/>
        <v>0.99999992849123975</v>
      </c>
      <c r="F342" s="4">
        <f>EXP((Result!G$9+B342-Result!P$9)/H$2)</f>
        <v>4.6059517705529234E-6</v>
      </c>
    </row>
    <row r="343" spans="1:6" x14ac:dyDescent="0.2">
      <c r="A343">
        <v>15.43</v>
      </c>
      <c r="B343">
        <v>-0.66894299999999995</v>
      </c>
      <c r="C343">
        <f t="shared" si="15"/>
        <v>0.32396641790025227</v>
      </c>
      <c r="D343">
        <f t="shared" si="16"/>
        <v>3.2304151857916827E-6</v>
      </c>
      <c r="E343">
        <f t="shared" si="17"/>
        <v>0.99999676959524975</v>
      </c>
      <c r="F343" s="4">
        <f>EXP((Result!G$9+B343-Result!P$9)/H$2)</f>
        <v>2.0807430352753605E-4</v>
      </c>
    </row>
    <row r="344" spans="1:6" x14ac:dyDescent="0.2">
      <c r="A344">
        <v>15.44</v>
      </c>
      <c r="B344">
        <v>0.24255199999999999</v>
      </c>
      <c r="C344">
        <f t="shared" si="15"/>
        <v>1.5048311627167974</v>
      </c>
      <c r="D344">
        <f t="shared" si="16"/>
        <v>1.5005349849531748E-5</v>
      </c>
      <c r="E344">
        <f t="shared" si="17"/>
        <v>0.99998499487530756</v>
      </c>
      <c r="F344" s="4">
        <f>EXP((Result!G$9+B344-Result!P$9)/H$2)</f>
        <v>9.6650973313300987E-4</v>
      </c>
    </row>
    <row r="345" spans="1:6" x14ac:dyDescent="0.2">
      <c r="A345">
        <v>15.45</v>
      </c>
      <c r="B345">
        <v>3.3994000000000003E-2</v>
      </c>
      <c r="C345">
        <f t="shared" si="15"/>
        <v>1.0589492779901162</v>
      </c>
      <c r="D345">
        <f t="shared" si="16"/>
        <v>1.0559260588718381E-5</v>
      </c>
      <c r="E345">
        <f t="shared" si="17"/>
        <v>0.99998944085090802</v>
      </c>
      <c r="F345" s="4">
        <f>EXP((Result!G$9+B345-Result!P$9)/H$2)</f>
        <v>6.8013263509498145E-4</v>
      </c>
    </row>
    <row r="346" spans="1:6" x14ac:dyDescent="0.2">
      <c r="A346">
        <v>15.46</v>
      </c>
      <c r="B346">
        <v>-0.27474399999999999</v>
      </c>
      <c r="C346">
        <f t="shared" si="15"/>
        <v>0.62944194658389818</v>
      </c>
      <c r="D346">
        <f t="shared" si="16"/>
        <v>6.2764493801482822E-6</v>
      </c>
      <c r="E346">
        <f t="shared" si="17"/>
        <v>0.99999372359001337</v>
      </c>
      <c r="F346" s="4">
        <f>EXP((Result!G$9+B346-Result!P$9)/H$2)</f>
        <v>4.0427244124663066E-4</v>
      </c>
    </row>
    <row r="347" spans="1:6" x14ac:dyDescent="0.2">
      <c r="A347">
        <v>15.47</v>
      </c>
      <c r="B347">
        <v>-1.6836279999999999</v>
      </c>
      <c r="C347">
        <f t="shared" si="15"/>
        <v>5.8614191671542547E-2</v>
      </c>
      <c r="D347">
        <f t="shared" si="16"/>
        <v>5.844685264166942E-7</v>
      </c>
      <c r="E347">
        <f t="shared" si="17"/>
        <v>0.99999941553181515</v>
      </c>
      <c r="F347" s="4">
        <f>EXP((Result!G$9+B347-Result!P$9)/H$2)</f>
        <v>3.7646207862942331E-5</v>
      </c>
    </row>
    <row r="348" spans="1:6" x14ac:dyDescent="0.2">
      <c r="A348">
        <v>15.48</v>
      </c>
      <c r="B348">
        <v>-1.232348</v>
      </c>
      <c r="C348">
        <f t="shared" si="15"/>
        <v>0.12537979970617041</v>
      </c>
      <c r="D348">
        <f t="shared" si="16"/>
        <v>1.250218499767587E-6</v>
      </c>
      <c r="E348">
        <f t="shared" si="17"/>
        <v>0.99999874978306325</v>
      </c>
      <c r="F348" s="4">
        <f>EXP((Result!G$9+B348-Result!P$9)/H$2)</f>
        <v>8.0527835784250764E-5</v>
      </c>
    </row>
    <row r="349" spans="1:6" x14ac:dyDescent="0.2">
      <c r="A349">
        <v>15.49</v>
      </c>
      <c r="B349">
        <v>-1.6908859999999999</v>
      </c>
      <c r="C349">
        <f t="shared" si="15"/>
        <v>5.7901755106647843E-2</v>
      </c>
      <c r="D349">
        <f t="shared" si="16"/>
        <v>5.7736450028625123E-7</v>
      </c>
      <c r="E349">
        <f t="shared" si="17"/>
        <v>0.99999942263583319</v>
      </c>
      <c r="F349" s="4">
        <f>EXP((Result!G$9+B349-Result!P$9)/H$2)</f>
        <v>3.7188630367692022E-5</v>
      </c>
    </row>
    <row r="350" spans="1:6" x14ac:dyDescent="0.2">
      <c r="A350">
        <v>15.5</v>
      </c>
      <c r="B350">
        <v>0.46063300000000001</v>
      </c>
      <c r="C350">
        <f t="shared" si="15"/>
        <v>2.1730457151055091</v>
      </c>
      <c r="D350">
        <f t="shared" si="16"/>
        <v>2.1668418359515711E-5</v>
      </c>
      <c r="E350">
        <f t="shared" si="17"/>
        <v>0.99997833205115061</v>
      </c>
      <c r="F350" s="4">
        <f>EXP((Result!G$9+B350-Result!P$9)/H$2)</f>
        <v>1.3956847028610581E-3</v>
      </c>
    </row>
    <row r="351" spans="1:6" x14ac:dyDescent="0.2">
      <c r="A351">
        <v>15.51</v>
      </c>
      <c r="B351">
        <v>-3.3877039999999998</v>
      </c>
      <c r="C351">
        <f t="shared" si="15"/>
        <v>3.3192709633487519E-3</v>
      </c>
      <c r="D351">
        <f t="shared" si="16"/>
        <v>3.3097946988630895E-8</v>
      </c>
      <c r="E351">
        <f t="shared" si="17"/>
        <v>0.99999996690205406</v>
      </c>
      <c r="F351" s="4">
        <f>EXP((Result!G$9+B351-Result!P$9)/H$2)</f>
        <v>2.1318721810561723E-6</v>
      </c>
    </row>
    <row r="352" spans="1:6" x14ac:dyDescent="0.2">
      <c r="A352">
        <v>15.52</v>
      </c>
      <c r="B352">
        <v>-0.75610999999999995</v>
      </c>
      <c r="C352">
        <f t="shared" si="15"/>
        <v>0.27971478059270377</v>
      </c>
      <c r="D352">
        <f t="shared" si="16"/>
        <v>2.7891621630834293E-6</v>
      </c>
      <c r="E352">
        <f t="shared" si="17"/>
        <v>0.99999721084561644</v>
      </c>
      <c r="F352" s="4">
        <f>EXP((Result!G$9+B352-Result!P$9)/H$2)</f>
        <v>1.7965275084809681E-4</v>
      </c>
    </row>
    <row r="353" spans="1:6" x14ac:dyDescent="0.2">
      <c r="A353">
        <v>15.53</v>
      </c>
      <c r="B353">
        <v>-1.784592</v>
      </c>
      <c r="C353">
        <f t="shared" si="15"/>
        <v>4.9444982484511221E-2</v>
      </c>
      <c r="D353">
        <f t="shared" si="16"/>
        <v>4.9303820844896292E-7</v>
      </c>
      <c r="E353">
        <f t="shared" si="17"/>
        <v>0.99999950696203466</v>
      </c>
      <c r="F353" s="4">
        <f>EXP((Result!G$9+B353-Result!P$9)/H$2)</f>
        <v>3.1757088775058107E-5</v>
      </c>
    </row>
    <row r="354" spans="1:6" x14ac:dyDescent="0.2">
      <c r="A354">
        <v>15.54</v>
      </c>
      <c r="B354">
        <v>-1.9829669999999999</v>
      </c>
      <c r="C354">
        <f t="shared" si="15"/>
        <v>3.5396558155424258E-2</v>
      </c>
      <c r="D354">
        <f t="shared" si="16"/>
        <v>3.529550369175838E-7</v>
      </c>
      <c r="E354">
        <f t="shared" si="17"/>
        <v>0.99999964704508759</v>
      </c>
      <c r="F354" s="4">
        <f>EXP((Result!G$9+B354-Result!P$9)/H$2)</f>
        <v>2.273419026946656E-5</v>
      </c>
    </row>
    <row r="355" spans="1:6" x14ac:dyDescent="0.2">
      <c r="A355">
        <v>15.55</v>
      </c>
      <c r="B355">
        <v>-0.72127699999999995</v>
      </c>
      <c r="C355">
        <f t="shared" si="15"/>
        <v>0.29662278887415738</v>
      </c>
      <c r="D355">
        <f t="shared" si="16"/>
        <v>2.9577595352058596E-6</v>
      </c>
      <c r="E355">
        <f t="shared" si="17"/>
        <v>0.99999704224921304</v>
      </c>
      <c r="F355" s="4">
        <f>EXP((Result!G$9+B355-Result!P$9)/H$2)</f>
        <v>1.9051227780154912E-4</v>
      </c>
    </row>
    <row r="356" spans="1:6" x14ac:dyDescent="0.2">
      <c r="A356">
        <v>15.56</v>
      </c>
      <c r="B356">
        <v>0.440299</v>
      </c>
      <c r="C356">
        <f t="shared" si="15"/>
        <v>2.0998555911432737</v>
      </c>
      <c r="D356">
        <f t="shared" si="16"/>
        <v>2.0938606641900093E-5</v>
      </c>
      <c r="E356">
        <f t="shared" si="17"/>
        <v>0.99997906183177421</v>
      </c>
      <c r="F356" s="4">
        <f>EXP((Result!G$9+B356-Result!P$9)/H$2)</f>
        <v>1.3486767933152451E-3</v>
      </c>
    </row>
    <row r="357" spans="1:6" x14ac:dyDescent="0.2">
      <c r="A357">
        <v>15.57</v>
      </c>
      <c r="B357">
        <v>-1.898231</v>
      </c>
      <c r="C357">
        <f t="shared" si="15"/>
        <v>4.0828810275965008E-2</v>
      </c>
      <c r="D357">
        <f t="shared" si="16"/>
        <v>4.0712247148373938E-7</v>
      </c>
      <c r="E357">
        <f t="shared" si="17"/>
        <v>0.99999959287769424</v>
      </c>
      <c r="F357" s="4">
        <f>EXP((Result!G$9+B357-Result!P$9)/H$2)</f>
        <v>2.6223169417038293E-5</v>
      </c>
    </row>
    <row r="358" spans="1:6" x14ac:dyDescent="0.2">
      <c r="A358">
        <v>15.58</v>
      </c>
      <c r="B358">
        <v>-2.316805</v>
      </c>
      <c r="C358">
        <f t="shared" si="15"/>
        <v>2.0168546289324903E-2</v>
      </c>
      <c r="D358">
        <f t="shared" si="16"/>
        <v>2.0110966633720002E-7</v>
      </c>
      <c r="E358">
        <f t="shared" si="17"/>
        <v>0.99999979889037416</v>
      </c>
      <c r="F358" s="4">
        <f>EXP((Result!G$9+B358-Result!P$9)/H$2)</f>
        <v>1.2953676648072406E-5</v>
      </c>
    </row>
    <row r="359" spans="1:6" x14ac:dyDescent="0.2">
      <c r="A359">
        <v>15.59</v>
      </c>
      <c r="B359">
        <v>-1.2154640000000001</v>
      </c>
      <c r="C359">
        <f t="shared" si="15"/>
        <v>0.12899784735621661</v>
      </c>
      <c r="D359">
        <f t="shared" si="16"/>
        <v>1.2862956837775218E-6</v>
      </c>
      <c r="E359">
        <f t="shared" si="17"/>
        <v>0.99999871370597082</v>
      </c>
      <c r="F359" s="4">
        <f>EXP((Result!G$9+B359-Result!P$9)/H$2)</f>
        <v>8.2851603629671336E-5</v>
      </c>
    </row>
    <row r="360" spans="1:6" x14ac:dyDescent="0.2">
      <c r="A360">
        <v>15.6</v>
      </c>
      <c r="B360">
        <v>2.2559520000000002</v>
      </c>
      <c r="C360">
        <f t="shared" si="15"/>
        <v>44.750318759733382</v>
      </c>
      <c r="D360">
        <f t="shared" si="16"/>
        <v>4.4622560025641555E-4</v>
      </c>
      <c r="E360">
        <f t="shared" si="17"/>
        <v>0.99955397342821828</v>
      </c>
      <c r="F360" s="4">
        <f>EXP((Result!G$9+B360-Result!P$9)/H$2)</f>
        <v>2.8741841419605712E-2</v>
      </c>
    </row>
    <row r="361" spans="1:6" x14ac:dyDescent="0.2">
      <c r="A361">
        <v>15.61</v>
      </c>
      <c r="B361">
        <v>-1.592549</v>
      </c>
      <c r="C361">
        <f t="shared" si="15"/>
        <v>6.8336065429658796E-2</v>
      </c>
      <c r="D361">
        <f t="shared" si="16"/>
        <v>6.814097119448748E-7</v>
      </c>
      <c r="E361">
        <f t="shared" si="17"/>
        <v>0.99999931859075231</v>
      </c>
      <c r="F361" s="4">
        <f>EXP((Result!G$9+B361-Result!P$9)/H$2)</f>
        <v>4.3890287494138652E-5</v>
      </c>
    </row>
    <row r="362" spans="1:6" x14ac:dyDescent="0.2">
      <c r="A362">
        <v>15.62</v>
      </c>
      <c r="B362">
        <v>-2.5010750000000002</v>
      </c>
      <c r="C362">
        <f t="shared" si="15"/>
        <v>1.478545717346051E-2</v>
      </c>
      <c r="D362">
        <f t="shared" si="16"/>
        <v>1.474324582516616E-7</v>
      </c>
      <c r="E362">
        <f t="shared" si="17"/>
        <v>0.99999985256756352</v>
      </c>
      <c r="F362" s="4">
        <f>EXP((Result!G$9+B362-Result!P$9)/H$2)</f>
        <v>9.4962734830473641E-6</v>
      </c>
    </row>
    <row r="363" spans="1:6" x14ac:dyDescent="0.2">
      <c r="A363">
        <v>15.63</v>
      </c>
      <c r="B363">
        <v>1.6004100000000001</v>
      </c>
      <c r="C363">
        <f t="shared" si="15"/>
        <v>14.828674362825494</v>
      </c>
      <c r="D363">
        <f t="shared" si="16"/>
        <v>1.4786339632764123E-4</v>
      </c>
      <c r="E363">
        <f t="shared" si="17"/>
        <v>0.99985215846402398</v>
      </c>
      <c r="F363" s="4">
        <f>EXP((Result!G$9+B363-Result!P$9)/H$2)</f>
        <v>9.5240306395940853E-3</v>
      </c>
    </row>
    <row r="364" spans="1:6" x14ac:dyDescent="0.2">
      <c r="A364">
        <v>15.64</v>
      </c>
      <c r="B364">
        <v>-0.66834899999999997</v>
      </c>
      <c r="C364">
        <f t="shared" si="15"/>
        <v>0.32429081955729272</v>
      </c>
      <c r="D364">
        <f t="shared" si="16"/>
        <v>3.2336499409431281E-6</v>
      </c>
      <c r="E364">
        <f t="shared" si="17"/>
        <v>0.99999676636051549</v>
      </c>
      <c r="F364" s="4">
        <f>EXP((Result!G$9+B364-Result!P$9)/H$2)</f>
        <v>2.0828265737263333E-4</v>
      </c>
    </row>
    <row r="365" spans="1:6" x14ac:dyDescent="0.2">
      <c r="A365">
        <v>15.65</v>
      </c>
      <c r="B365">
        <v>-3.7387999999999998E-2</v>
      </c>
      <c r="C365">
        <f t="shared" si="15"/>
        <v>0.93894742880897841</v>
      </c>
      <c r="D365">
        <f t="shared" si="16"/>
        <v>9.3626680578308561E-6</v>
      </c>
      <c r="E365">
        <f t="shared" si="17"/>
        <v>0.99999063741960104</v>
      </c>
      <c r="F365" s="4">
        <f>EXP((Result!G$9+B365-Result!P$9)/H$2)</f>
        <v>6.0305890210680024E-4</v>
      </c>
    </row>
    <row r="366" spans="1:6" x14ac:dyDescent="0.2">
      <c r="A366">
        <v>15.66</v>
      </c>
      <c r="B366">
        <v>1.513442</v>
      </c>
      <c r="C366">
        <f t="shared" si="15"/>
        <v>12.807470629979781</v>
      </c>
      <c r="D366">
        <f t="shared" si="16"/>
        <v>1.2770906281837628E-4</v>
      </c>
      <c r="E366">
        <f t="shared" si="17"/>
        <v>0.99987230724470366</v>
      </c>
      <c r="F366" s="4">
        <f>EXP((Result!G$9+B366-Result!P$9)/H$2)</f>
        <v>8.2258696705500081E-3</v>
      </c>
    </row>
    <row r="367" spans="1:6" x14ac:dyDescent="0.2">
      <c r="A367">
        <v>15.67</v>
      </c>
      <c r="B367">
        <v>-0.21593399999999999</v>
      </c>
      <c r="C367">
        <f t="shared" si="15"/>
        <v>0.69500828821213279</v>
      </c>
      <c r="D367">
        <f t="shared" si="16"/>
        <v>6.9302409275730255E-6</v>
      </c>
      <c r="E367">
        <f t="shared" si="17"/>
        <v>0.99999306980710034</v>
      </c>
      <c r="F367" s="4">
        <f>EXP((Result!G$9+B367-Result!P$9)/H$2)</f>
        <v>4.4638381488086907E-4</v>
      </c>
    </row>
    <row r="368" spans="1:6" x14ac:dyDescent="0.2">
      <c r="A368">
        <v>15.68</v>
      </c>
      <c r="B368">
        <v>-0.75539400000000001</v>
      </c>
      <c r="C368">
        <f t="shared" si="15"/>
        <v>0.28005243288945469</v>
      </c>
      <c r="D368">
        <f t="shared" si="16"/>
        <v>2.7925290463363674E-6</v>
      </c>
      <c r="E368">
        <f t="shared" si="17"/>
        <v>0.99999720747875176</v>
      </c>
      <c r="F368" s="4">
        <f>EXP((Result!G$9+B368-Result!P$9)/H$2)</f>
        <v>1.7986961519760608E-4</v>
      </c>
    </row>
    <row r="369" spans="1:6" x14ac:dyDescent="0.2">
      <c r="A369">
        <v>15.69</v>
      </c>
      <c r="B369">
        <v>4.5074000000000003E-2</v>
      </c>
      <c r="C369">
        <f t="shared" si="15"/>
        <v>1.0789044008268855</v>
      </c>
      <c r="D369">
        <f t="shared" si="16"/>
        <v>1.07582421136062E-5</v>
      </c>
      <c r="E369">
        <f t="shared" si="17"/>
        <v>0.99998924187362492</v>
      </c>
      <c r="F369" s="4">
        <f>EXP((Result!G$9+B369-Result!P$9)/H$2)</f>
        <v>6.9294923600373847E-4</v>
      </c>
    </row>
    <row r="370" spans="1:6" x14ac:dyDescent="0.2">
      <c r="A370">
        <v>15.7</v>
      </c>
      <c r="B370">
        <v>-1.3246610000000001</v>
      </c>
      <c r="C370">
        <f t="shared" si="15"/>
        <v>0.10731919359450423</v>
      </c>
      <c r="D370">
        <f t="shared" si="16"/>
        <v>1.0701280551286844E-6</v>
      </c>
      <c r="E370">
        <f t="shared" si="17"/>
        <v>0.99999892987309014</v>
      </c>
      <c r="F370" s="4">
        <f>EXP((Result!G$9+B370-Result!P$9)/H$2)</f>
        <v>6.892802842666471E-5</v>
      </c>
    </row>
    <row r="371" spans="1:6" x14ac:dyDescent="0.2">
      <c r="A371">
        <v>15.71</v>
      </c>
      <c r="B371">
        <v>2.2554259999999999</v>
      </c>
      <c r="C371">
        <f t="shared" si="15"/>
        <v>44.710675558443356</v>
      </c>
      <c r="D371">
        <f t="shared" si="16"/>
        <v>4.4583030002656276E-4</v>
      </c>
      <c r="E371">
        <f t="shared" si="17"/>
        <v>0.99955436837605405</v>
      </c>
      <c r="F371" s="4">
        <f>EXP((Result!G$9+B371-Result!P$9)/H$2)</f>
        <v>2.8716379732707749E-2</v>
      </c>
    </row>
    <row r="372" spans="1:6" x14ac:dyDescent="0.2">
      <c r="A372">
        <v>15.72</v>
      </c>
      <c r="B372">
        <v>-0.61443999999999999</v>
      </c>
      <c r="C372">
        <f t="shared" si="15"/>
        <v>0.35512614162694167</v>
      </c>
      <c r="D372">
        <f t="shared" si="16"/>
        <v>3.5411228368012463E-6</v>
      </c>
      <c r="E372">
        <f t="shared" si="17"/>
        <v>0.99999645888970279</v>
      </c>
      <c r="F372" s="4">
        <f>EXP((Result!G$9+B372-Result!P$9)/H$2)</f>
        <v>2.2808729701792162E-4</v>
      </c>
    </row>
    <row r="373" spans="1:6" x14ac:dyDescent="0.2">
      <c r="A373">
        <v>15.73</v>
      </c>
      <c r="B373">
        <v>2.715741</v>
      </c>
      <c r="C373">
        <f t="shared" si="15"/>
        <v>97.106298004069075</v>
      </c>
      <c r="D373">
        <f t="shared" si="16"/>
        <v>9.6829066957471502E-4</v>
      </c>
      <c r="E373">
        <f t="shared" si="17"/>
        <v>0.99903264601026776</v>
      </c>
      <c r="F373" s="4">
        <f>EXP((Result!G$9+B373-Result!P$9)/H$2)</f>
        <v>6.2368579608628308E-2</v>
      </c>
    </row>
    <row r="374" spans="1:6" x14ac:dyDescent="0.2">
      <c r="A374">
        <v>15.74</v>
      </c>
      <c r="B374">
        <v>0.71587500000000004</v>
      </c>
      <c r="C374">
        <f t="shared" si="15"/>
        <v>3.3407391365572088</v>
      </c>
      <c r="D374">
        <f t="shared" si="16"/>
        <v>3.3312015820805788E-5</v>
      </c>
      <c r="E374">
        <f t="shared" si="17"/>
        <v>0.99996668909383257</v>
      </c>
      <c r="F374" s="4">
        <f>EXP((Result!G$9+B374-Result!P$9)/H$2)</f>
        <v>2.1456605706593602E-3</v>
      </c>
    </row>
    <row r="375" spans="1:6" x14ac:dyDescent="0.2">
      <c r="A375">
        <v>15.75</v>
      </c>
      <c r="B375">
        <v>1.6660170000000001</v>
      </c>
      <c r="C375">
        <f t="shared" si="15"/>
        <v>16.561907135244667</v>
      </c>
      <c r="D375">
        <f t="shared" si="16"/>
        <v>1.6514624158309781E-4</v>
      </c>
      <c r="E375">
        <f t="shared" si="17"/>
        <v>0.99983488102719476</v>
      </c>
      <c r="F375" s="4">
        <f>EXP((Result!G$9+B375-Result!P$9)/H$2)</f>
        <v>1.0637236151170478E-2</v>
      </c>
    </row>
    <row r="376" spans="1:6" x14ac:dyDescent="0.2">
      <c r="A376">
        <v>15.76</v>
      </c>
      <c r="B376">
        <v>-0.16400100000000001</v>
      </c>
      <c r="C376">
        <f t="shared" si="15"/>
        <v>0.75856365659791092</v>
      </c>
      <c r="D376">
        <f t="shared" si="16"/>
        <v>7.5639801543197233E-6</v>
      </c>
      <c r="E376">
        <f t="shared" si="17"/>
        <v>0.99999243607705912</v>
      </c>
      <c r="F376" s="4">
        <f>EXP((Result!G$9+B376-Result!P$9)/H$2)</f>
        <v>4.8720359829551411E-4</v>
      </c>
    </row>
    <row r="377" spans="1:6" x14ac:dyDescent="0.2">
      <c r="A377">
        <v>15.77</v>
      </c>
      <c r="B377">
        <v>0.92581000000000002</v>
      </c>
      <c r="C377">
        <f t="shared" si="15"/>
        <v>4.7584203503783806</v>
      </c>
      <c r="D377">
        <f t="shared" si="16"/>
        <v>4.7448354245702573E-5</v>
      </c>
      <c r="E377">
        <f t="shared" si="17"/>
        <v>0.99995255389699389</v>
      </c>
      <c r="F377" s="4">
        <f>EXP((Result!G$9+B377-Result!P$9)/H$2)</f>
        <v>3.0561964005821284E-3</v>
      </c>
    </row>
    <row r="378" spans="1:6" x14ac:dyDescent="0.2">
      <c r="A378">
        <v>15.78</v>
      </c>
      <c r="B378">
        <v>1.255576</v>
      </c>
      <c r="C378">
        <f t="shared" si="15"/>
        <v>8.2941054156259391</v>
      </c>
      <c r="D378">
        <f t="shared" si="16"/>
        <v>8.2704263796393285E-5</v>
      </c>
      <c r="E378">
        <f t="shared" si="17"/>
        <v>0.99991730257563327</v>
      </c>
      <c r="F378" s="4">
        <f>EXP((Result!G$9+B378-Result!P$9)/H$2)</f>
        <v>5.3270651289285603E-3</v>
      </c>
    </row>
    <row r="379" spans="1:6" x14ac:dyDescent="0.2">
      <c r="A379">
        <v>15.79</v>
      </c>
      <c r="B379">
        <v>0.73526100000000005</v>
      </c>
      <c r="C379">
        <f t="shared" si="15"/>
        <v>3.4516622939719221</v>
      </c>
      <c r="D379">
        <f t="shared" si="16"/>
        <v>3.4418080623728662E-5</v>
      </c>
      <c r="E379">
        <f t="shared" si="17"/>
        <v>0.99996558310393979</v>
      </c>
      <c r="F379" s="4">
        <f>EXP((Result!G$9+B379-Result!P$9)/H$2)</f>
        <v>2.216903321292998E-3</v>
      </c>
    </row>
    <row r="380" spans="1:6" x14ac:dyDescent="0.2">
      <c r="A380">
        <v>15.8</v>
      </c>
      <c r="B380">
        <v>-0.67492799999999997</v>
      </c>
      <c r="C380">
        <f t="shared" si="15"/>
        <v>0.32071587801498491</v>
      </c>
      <c r="D380">
        <f t="shared" si="16"/>
        <v>3.1980025873641965E-6</v>
      </c>
      <c r="E380">
        <f t="shared" si="17"/>
        <v>0.99999680200763974</v>
      </c>
      <c r="F380" s="4">
        <f>EXP((Result!G$9+B380-Result!P$9)/H$2)</f>
        <v>2.0598657533922834E-4</v>
      </c>
    </row>
    <row r="381" spans="1:6" x14ac:dyDescent="0.2">
      <c r="A381">
        <v>15.81</v>
      </c>
      <c r="B381">
        <v>-0.70495600000000003</v>
      </c>
      <c r="C381">
        <f t="shared" si="15"/>
        <v>0.30489298287549083</v>
      </c>
      <c r="D381">
        <f t="shared" si="16"/>
        <v>3.0402253675119005E-6</v>
      </c>
      <c r="E381">
        <f t="shared" si="17"/>
        <v>0.99999695978387548</v>
      </c>
      <c r="F381" s="4">
        <f>EXP((Result!G$9+B381-Result!P$9)/H$2)</f>
        <v>1.958239853174652E-4</v>
      </c>
    </row>
    <row r="382" spans="1:6" x14ac:dyDescent="0.2">
      <c r="A382">
        <v>15.82</v>
      </c>
      <c r="B382">
        <v>0.30505199999999999</v>
      </c>
      <c r="C382">
        <f t="shared" si="15"/>
        <v>1.6719459800536705</v>
      </c>
      <c r="D382">
        <f t="shared" si="16"/>
        <v>1.6671727022804247E-5</v>
      </c>
      <c r="E382">
        <f t="shared" si="17"/>
        <v>0.99998332855091898</v>
      </c>
      <c r="F382" s="4">
        <f>EXP((Result!G$9+B382-Result!P$9)/H$2)</f>
        <v>1.073842769229385E-3</v>
      </c>
    </row>
    <row r="383" spans="1:6" x14ac:dyDescent="0.2">
      <c r="A383">
        <v>15.83</v>
      </c>
      <c r="B383">
        <v>0.855159</v>
      </c>
      <c r="C383">
        <f t="shared" si="15"/>
        <v>4.2243883177434967</v>
      </c>
      <c r="D383">
        <f t="shared" si="16"/>
        <v>4.2123280125044474E-5</v>
      </c>
      <c r="E383">
        <f t="shared" si="17"/>
        <v>0.99995787849417095</v>
      </c>
      <c r="F383" s="4">
        <f>EXP((Result!G$9+B383-Result!P$9)/H$2)</f>
        <v>2.7132030003028723E-3</v>
      </c>
    </row>
    <row r="384" spans="1:6" x14ac:dyDescent="0.2">
      <c r="A384">
        <v>15.84</v>
      </c>
      <c r="B384">
        <v>1.725276</v>
      </c>
      <c r="C384">
        <f t="shared" si="15"/>
        <v>18.30093185850949</v>
      </c>
      <c r="D384">
        <f t="shared" si="16"/>
        <v>1.8248684099124888E-4</v>
      </c>
      <c r="E384">
        <f t="shared" si="17"/>
        <v>0.99981754645437992</v>
      </c>
      <c r="F384" s="4">
        <f>EXP((Result!G$9+B384-Result!P$9)/H$2)</f>
        <v>1.1754161666030201E-2</v>
      </c>
    </row>
    <row r="385" spans="1:6" x14ac:dyDescent="0.2">
      <c r="A385">
        <v>15.85</v>
      </c>
      <c r="B385">
        <v>-1.744604</v>
      </c>
      <c r="C385">
        <f t="shared" ref="C385:C448" si="18">EXP(B385/H$2)</f>
        <v>5.2891210190707909E-2</v>
      </c>
      <c r="D385">
        <f t="shared" si="16"/>
        <v>5.2740209834826025E-7</v>
      </c>
      <c r="E385">
        <f t="shared" si="17"/>
        <v>0.99999947259817967</v>
      </c>
      <c r="F385" s="4">
        <f>EXP((Result!G$9+B385-Result!P$9)/H$2)</f>
        <v>3.3970501617079866E-5</v>
      </c>
    </row>
    <row r="386" spans="1:6" x14ac:dyDescent="0.2">
      <c r="A386">
        <v>15.86</v>
      </c>
      <c r="B386">
        <v>-1.4543779999999999</v>
      </c>
      <c r="C386">
        <f t="shared" si="18"/>
        <v>8.6249542213890695E-2</v>
      </c>
      <c r="D386">
        <f t="shared" ref="D386:D449" si="19">EXP(1/H$2*(B386-H$4-J$6))</f>
        <v>8.6003306373909321E-7</v>
      </c>
      <c r="E386">
        <f t="shared" ref="E386:E449" si="20">1/(1+D386)</f>
        <v>0.99999913996767598</v>
      </c>
      <c r="F386" s="4">
        <f>EXP((Result!G$9+B386-Result!P$9)/H$2)</f>
        <v>5.5395597920429355E-5</v>
      </c>
    </row>
    <row r="387" spans="1:6" x14ac:dyDescent="0.2">
      <c r="A387">
        <v>15.87</v>
      </c>
      <c r="B387">
        <v>2.0459399999999999</v>
      </c>
      <c r="C387">
        <f t="shared" si="18"/>
        <v>31.413733058603892</v>
      </c>
      <c r="D387">
        <f t="shared" si="19"/>
        <v>3.1324049255674718E-4</v>
      </c>
      <c r="E387">
        <f t="shared" si="20"/>
        <v>0.99968685759632403</v>
      </c>
      <c r="F387" s="4">
        <f>EXP((Result!G$9+B387-Result!P$9)/H$2)</f>
        <v>2.0176136371583629E-2</v>
      </c>
    </row>
    <row r="388" spans="1:6" x14ac:dyDescent="0.2">
      <c r="A388">
        <v>15.88</v>
      </c>
      <c r="B388">
        <v>-0.74385000000000001</v>
      </c>
      <c r="C388">
        <f t="shared" si="18"/>
        <v>0.28555297457208734</v>
      </c>
      <c r="D388">
        <f t="shared" si="19"/>
        <v>2.847377426908722E-6</v>
      </c>
      <c r="E388">
        <f t="shared" si="20"/>
        <v>0.99999715263068056</v>
      </c>
      <c r="F388" s="4">
        <f>EXP((Result!G$9+B388-Result!P$9)/H$2)</f>
        <v>1.8340245476491731E-4</v>
      </c>
    </row>
    <row r="389" spans="1:6" x14ac:dyDescent="0.2">
      <c r="A389">
        <v>15.89</v>
      </c>
      <c r="B389">
        <v>3.6362540000000001</v>
      </c>
      <c r="C389">
        <f t="shared" si="18"/>
        <v>457.96692582195584</v>
      </c>
      <c r="D389">
        <f t="shared" si="19"/>
        <v>4.566594653094831E-3</v>
      </c>
      <c r="E389">
        <f t="shared" si="20"/>
        <v>0.99545416433574341</v>
      </c>
      <c r="F389" s="4">
        <f>EXP((Result!G$9+B389-Result!P$9)/H$2)</f>
        <v>0.29413897201650724</v>
      </c>
    </row>
    <row r="390" spans="1:6" x14ac:dyDescent="0.2">
      <c r="A390">
        <v>15.9</v>
      </c>
      <c r="B390">
        <v>1.7063379999999999</v>
      </c>
      <c r="C390">
        <f t="shared" si="18"/>
        <v>17.726185718808548</v>
      </c>
      <c r="D390">
        <f t="shared" si="19"/>
        <v>1.7675578815651717E-4</v>
      </c>
      <c r="E390">
        <f t="shared" si="20"/>
        <v>0.9998232754489309</v>
      </c>
      <c r="F390" s="4">
        <f>EXP((Result!G$9+B390-Result!P$9)/H$2)</f>
        <v>1.1385018766903421E-2</v>
      </c>
    </row>
    <row r="391" spans="1:6" x14ac:dyDescent="0.2">
      <c r="A391">
        <v>15.91</v>
      </c>
      <c r="B391">
        <v>0.346356</v>
      </c>
      <c r="C391">
        <f t="shared" si="18"/>
        <v>1.7924477428561651</v>
      </c>
      <c r="D391">
        <f t="shared" si="19"/>
        <v>1.7873304417754184E-5</v>
      </c>
      <c r="E391">
        <f t="shared" si="20"/>
        <v>0.99998212701503153</v>
      </c>
      <c r="F391" s="4">
        <f>EXP((Result!G$9+B391-Result!P$9)/H$2)</f>
        <v>1.1512375823445194E-3</v>
      </c>
    </row>
    <row r="392" spans="1:6" x14ac:dyDescent="0.2">
      <c r="A392">
        <v>15.92</v>
      </c>
      <c r="B392">
        <v>0.36645499999999998</v>
      </c>
      <c r="C392">
        <f t="shared" si="18"/>
        <v>1.8541888934870869</v>
      </c>
      <c r="D392">
        <f t="shared" si="19"/>
        <v>1.8488953261480304E-5</v>
      </c>
      <c r="E392">
        <f t="shared" si="20"/>
        <v>0.99998151138857361</v>
      </c>
      <c r="F392" s="4">
        <f>EXP((Result!G$9+B392-Result!P$9)/H$2)</f>
        <v>1.1908921459248512E-3</v>
      </c>
    </row>
    <row r="393" spans="1:6" x14ac:dyDescent="0.2">
      <c r="A393">
        <v>15.93</v>
      </c>
      <c r="B393">
        <v>-0.92335199999999995</v>
      </c>
      <c r="C393">
        <f t="shared" si="18"/>
        <v>0.21102593872313144</v>
      </c>
      <c r="D393">
        <f t="shared" si="19"/>
        <v>2.104234758236701E-6</v>
      </c>
      <c r="E393">
        <f t="shared" si="20"/>
        <v>0.99999789576966958</v>
      </c>
      <c r="F393" s="4">
        <f>EXP((Result!G$9+B393-Result!P$9)/H$2)</f>
        <v>1.3553588520270494E-4</v>
      </c>
    </row>
    <row r="394" spans="1:6" x14ac:dyDescent="0.2">
      <c r="A394">
        <v>15.94</v>
      </c>
      <c r="B394">
        <v>1.1968240000000001</v>
      </c>
      <c r="C394">
        <f t="shared" si="18"/>
        <v>7.5123824595002802</v>
      </c>
      <c r="D394">
        <f t="shared" si="19"/>
        <v>7.4909351827067382E-5</v>
      </c>
      <c r="E394">
        <f t="shared" si="20"/>
        <v>0.99992509625916359</v>
      </c>
      <c r="F394" s="4">
        <f>EXP((Result!G$9+B394-Result!P$9)/H$2)</f>
        <v>4.8249869792809192E-3</v>
      </c>
    </row>
    <row r="395" spans="1:6" x14ac:dyDescent="0.2">
      <c r="A395">
        <v>15.95</v>
      </c>
      <c r="B395">
        <v>1.777018</v>
      </c>
      <c r="C395">
        <f t="shared" si="18"/>
        <v>19.96804226212344</v>
      </c>
      <c r="D395">
        <f t="shared" si="19"/>
        <v>1.9911035030166128E-4</v>
      </c>
      <c r="E395">
        <f t="shared" si="20"/>
        <v>0.99980092928673781</v>
      </c>
      <c r="F395" s="4">
        <f>EXP((Result!G$9+B395-Result!P$9)/H$2)</f>
        <v>1.2824898683724051E-2</v>
      </c>
    </row>
    <row r="396" spans="1:6" x14ac:dyDescent="0.2">
      <c r="A396">
        <v>15.96</v>
      </c>
      <c r="B396">
        <v>2.1171329999999999</v>
      </c>
      <c r="C396">
        <f t="shared" si="18"/>
        <v>35.417273850940212</v>
      </c>
      <c r="D396">
        <f t="shared" si="19"/>
        <v>3.5316160245549532E-4</v>
      </c>
      <c r="E396">
        <f t="shared" si="20"/>
        <v>0.99964696307663015</v>
      </c>
      <c r="F396" s="4">
        <f>EXP((Result!G$9+B396-Result!P$9)/H$2)</f>
        <v>2.2747495364310883E-2</v>
      </c>
    </row>
    <row r="397" spans="1:6" x14ac:dyDescent="0.2">
      <c r="A397">
        <v>15.97</v>
      </c>
      <c r="B397">
        <v>0.94714799999999999</v>
      </c>
      <c r="C397">
        <f t="shared" si="18"/>
        <v>4.9326115612319388</v>
      </c>
      <c r="D397">
        <f t="shared" si="19"/>
        <v>4.9185293328524533E-5</v>
      </c>
      <c r="E397">
        <f t="shared" si="20"/>
        <v>0.99995081712574563</v>
      </c>
      <c r="F397" s="4">
        <f>EXP((Result!G$9+B397-Result!P$9)/H$2)</f>
        <v>3.1680744005115266E-3</v>
      </c>
    </row>
    <row r="398" spans="1:6" x14ac:dyDescent="0.2">
      <c r="A398">
        <v>15.98</v>
      </c>
      <c r="B398">
        <v>1.577137</v>
      </c>
      <c r="C398">
        <f t="shared" si="18"/>
        <v>14.258448680620514</v>
      </c>
      <c r="D398">
        <f t="shared" si="19"/>
        <v>1.4217741901226841E-4</v>
      </c>
      <c r="E398">
        <f t="shared" si="20"/>
        <v>0.99985784279253265</v>
      </c>
      <c r="F398" s="4">
        <f>EXP((Result!G$9+B398-Result!P$9)/H$2)</f>
        <v>9.1577911001772434E-3</v>
      </c>
    </row>
    <row r="399" spans="1:6" x14ac:dyDescent="0.2">
      <c r="A399">
        <v>15.99</v>
      </c>
      <c r="B399">
        <v>-1.8129310000000001</v>
      </c>
      <c r="C399">
        <f t="shared" si="18"/>
        <v>4.7139516442576905E-2</v>
      </c>
      <c r="D399">
        <f t="shared" si="19"/>
        <v>4.70049367320113E-7</v>
      </c>
      <c r="E399">
        <f t="shared" si="20"/>
        <v>0.99999952995085351</v>
      </c>
      <c r="F399" s="4">
        <f>EXP((Result!G$9+B399-Result!P$9)/H$2)</f>
        <v>3.0276354308532189E-5</v>
      </c>
    </row>
    <row r="400" spans="1:6" x14ac:dyDescent="0.2">
      <c r="A400">
        <v>16</v>
      </c>
      <c r="B400">
        <v>1.8969769999999999</v>
      </c>
      <c r="C400">
        <f t="shared" si="18"/>
        <v>24.440813587206986</v>
      </c>
      <c r="D400">
        <f t="shared" si="19"/>
        <v>2.4371036935540204E-4</v>
      </c>
      <c r="E400">
        <f t="shared" si="20"/>
        <v>0.99975634901091726</v>
      </c>
      <c r="F400" s="4">
        <f>EXP((Result!G$9+B400-Result!P$9)/H$2)</f>
        <v>1.5697630938927249E-2</v>
      </c>
    </row>
    <row r="401" spans="1:6" x14ac:dyDescent="0.2">
      <c r="A401">
        <v>16.010000000000002</v>
      </c>
      <c r="B401">
        <v>-2.6931340000000001</v>
      </c>
      <c r="C401">
        <f t="shared" si="18"/>
        <v>1.0697820514177994E-2</v>
      </c>
      <c r="D401">
        <f t="shared" si="19"/>
        <v>1.066727905560714E-7</v>
      </c>
      <c r="E401">
        <f t="shared" si="20"/>
        <v>0.99999989332722072</v>
      </c>
      <c r="F401" s="4">
        <f>EXP((Result!G$9+B401-Result!P$9)/H$2)</f>
        <v>6.8709021360217965E-6</v>
      </c>
    </row>
    <row r="402" spans="1:6" x14ac:dyDescent="0.2">
      <c r="A402">
        <v>16.02</v>
      </c>
      <c r="B402">
        <v>1.8566940000000001</v>
      </c>
      <c r="C402">
        <f t="shared" si="18"/>
        <v>22.836971779489954</v>
      </c>
      <c r="D402">
        <f t="shared" si="19"/>
        <v>2.2771773973398273E-4</v>
      </c>
      <c r="E402">
        <f t="shared" si="20"/>
        <v>0.99977233410382926</v>
      </c>
      <c r="F402" s="4">
        <f>EXP((Result!G$9+B402-Result!P$9)/H$2)</f>
        <v>1.4667529518934366E-2</v>
      </c>
    </row>
    <row r="403" spans="1:6" x14ac:dyDescent="0.2">
      <c r="A403">
        <v>16.03</v>
      </c>
      <c r="B403">
        <v>2.6064660000000002</v>
      </c>
      <c r="C403">
        <f t="shared" si="18"/>
        <v>80.776542265990997</v>
      </c>
      <c r="D403">
        <f t="shared" si="19"/>
        <v>8.0545931421862206E-4</v>
      </c>
      <c r="E403">
        <f t="shared" si="20"/>
        <v>0.99919518892835524</v>
      </c>
      <c r="F403" s="4">
        <f>EXP((Result!G$9+B403-Result!P$9)/H$2)</f>
        <v>5.188044761643671E-2</v>
      </c>
    </row>
    <row r="404" spans="1:6" x14ac:dyDescent="0.2">
      <c r="A404">
        <v>16.04</v>
      </c>
      <c r="B404">
        <v>-0.75370000000000004</v>
      </c>
      <c r="C404">
        <f t="shared" si="18"/>
        <v>0.28085291563193604</v>
      </c>
      <c r="D404">
        <f t="shared" si="19"/>
        <v>2.8005110205917091E-6</v>
      </c>
      <c r="E404">
        <f t="shared" si="20"/>
        <v>0.9999971994968222</v>
      </c>
      <c r="F404" s="4">
        <f>EXP((Result!G$9+B404-Result!P$9)/H$2)</f>
        <v>1.8038374221795344E-4</v>
      </c>
    </row>
    <row r="405" spans="1:6" x14ac:dyDescent="0.2">
      <c r="A405">
        <v>16.05</v>
      </c>
      <c r="B405">
        <v>-2.3838010000000001</v>
      </c>
      <c r="C405">
        <f t="shared" si="18"/>
        <v>1.8015659977064134E-2</v>
      </c>
      <c r="D405">
        <f t="shared" si="19"/>
        <v>1.7964226647061397E-7</v>
      </c>
      <c r="E405">
        <f t="shared" si="20"/>
        <v>0.99999982035776591</v>
      </c>
      <c r="F405" s="4">
        <f>EXP((Result!G$9+B405-Result!P$9)/H$2)</f>
        <v>1.1570939749288108E-5</v>
      </c>
    </row>
    <row r="406" spans="1:6" x14ac:dyDescent="0.2">
      <c r="A406">
        <v>16.059999999999999</v>
      </c>
      <c r="B406">
        <v>-1.0438879999999999</v>
      </c>
      <c r="C406">
        <f t="shared" si="18"/>
        <v>0.17223977473492383</v>
      </c>
      <c r="D406">
        <f t="shared" si="19"/>
        <v>1.7174804336428192E-6</v>
      </c>
      <c r="E406">
        <f t="shared" si="20"/>
        <v>0.9999982825225161</v>
      </c>
      <c r="F406" s="4">
        <f>EXP((Result!G$9+B406-Result!P$9)/H$2)</f>
        <v>1.106246486904194E-4</v>
      </c>
    </row>
    <row r="407" spans="1:6" x14ac:dyDescent="0.2">
      <c r="A407">
        <v>16.07</v>
      </c>
      <c r="B407">
        <v>2.1260669999999999</v>
      </c>
      <c r="C407">
        <f t="shared" si="18"/>
        <v>35.954445629966543</v>
      </c>
      <c r="D407">
        <f t="shared" si="19"/>
        <v>3.5851798440271205E-4</v>
      </c>
      <c r="E407">
        <f t="shared" si="20"/>
        <v>0.9996416105046767</v>
      </c>
      <c r="F407" s="4">
        <f>EXP((Result!G$9+B407-Result!P$9)/H$2)</f>
        <v>2.3092505333306996E-2</v>
      </c>
    </row>
    <row r="408" spans="1:6" x14ac:dyDescent="0.2">
      <c r="A408">
        <v>16.079999999999998</v>
      </c>
      <c r="B408">
        <v>1.2859879999999999</v>
      </c>
      <c r="C408">
        <f t="shared" si="18"/>
        <v>8.7301875902715622</v>
      </c>
      <c r="D408">
        <f t="shared" si="19"/>
        <v>8.7052635730616444E-5</v>
      </c>
      <c r="E408">
        <f t="shared" si="20"/>
        <v>0.99991295494177113</v>
      </c>
      <c r="F408" s="4">
        <f>EXP((Result!G$9+B408-Result!P$9)/H$2)</f>
        <v>5.6071481553060026E-3</v>
      </c>
    </row>
    <row r="409" spans="1:6" x14ac:dyDescent="0.2">
      <c r="A409">
        <v>16.09</v>
      </c>
      <c r="B409">
        <v>0.59586799999999995</v>
      </c>
      <c r="C409">
        <f t="shared" si="18"/>
        <v>2.7291491405248025</v>
      </c>
      <c r="D409">
        <f t="shared" si="19"/>
        <v>2.7213576286651207E-5</v>
      </c>
      <c r="E409">
        <f t="shared" si="20"/>
        <v>0.99997278716427196</v>
      </c>
      <c r="F409" s="4">
        <f>EXP((Result!G$9+B409-Result!P$9)/H$2)</f>
        <v>1.7528539233110099E-3</v>
      </c>
    </row>
    <row r="410" spans="1:6" x14ac:dyDescent="0.2">
      <c r="A410">
        <v>16.100000000000001</v>
      </c>
      <c r="B410">
        <v>0.885772</v>
      </c>
      <c r="C410">
        <f t="shared" si="18"/>
        <v>4.4480016521770818</v>
      </c>
      <c r="D410">
        <f t="shared" si="19"/>
        <v>4.4353029479874779E-5</v>
      </c>
      <c r="E410">
        <f t="shared" si="20"/>
        <v>0.99995564893762412</v>
      </c>
      <c r="F410" s="4">
        <f>EXP((Result!G$9+B410-Result!P$9)/H$2)</f>
        <v>2.8568234073910602E-3</v>
      </c>
    </row>
    <row r="411" spans="1:6" x14ac:dyDescent="0.2">
      <c r="A411">
        <v>16.11</v>
      </c>
      <c r="B411">
        <v>0.43568200000000001</v>
      </c>
      <c r="C411">
        <f t="shared" si="18"/>
        <v>2.0835836101945659</v>
      </c>
      <c r="D411">
        <f t="shared" si="19"/>
        <v>2.0776351385011653E-5</v>
      </c>
      <c r="E411">
        <f t="shared" si="20"/>
        <v>0.99997922408026274</v>
      </c>
      <c r="F411" s="4">
        <f>EXP((Result!G$9+B411-Result!P$9)/H$2)</f>
        <v>1.3382257684069845E-3</v>
      </c>
    </row>
    <row r="412" spans="1:6" x14ac:dyDescent="0.2">
      <c r="A412">
        <v>16.12</v>
      </c>
      <c r="B412">
        <v>0.95537700000000003</v>
      </c>
      <c r="C412">
        <f t="shared" si="18"/>
        <v>5.0014795699256602</v>
      </c>
      <c r="D412">
        <f t="shared" si="19"/>
        <v>4.9872007286537028E-5</v>
      </c>
      <c r="E412">
        <f t="shared" si="20"/>
        <v>0.99995013047980652</v>
      </c>
      <c r="F412" s="4">
        <f>EXP((Result!G$9+B412-Result!P$9)/H$2)</f>
        <v>3.212306339850026E-3</v>
      </c>
    </row>
    <row r="413" spans="1:6" x14ac:dyDescent="0.2">
      <c r="A413">
        <v>16.13</v>
      </c>
      <c r="B413">
        <v>2.2848410000000001</v>
      </c>
      <c r="C413">
        <f t="shared" si="18"/>
        <v>46.98245436948573</v>
      </c>
      <c r="D413">
        <f t="shared" si="19"/>
        <v>4.6848323059114536E-4</v>
      </c>
      <c r="E413">
        <f t="shared" si="20"/>
        <v>0.99953173614317314</v>
      </c>
      <c r="F413" s="4">
        <f>EXP((Result!G$9+B413-Result!P$9)/H$2)</f>
        <v>3.0175477860655678E-2</v>
      </c>
    </row>
    <row r="414" spans="1:6" x14ac:dyDescent="0.2">
      <c r="A414">
        <v>16.14</v>
      </c>
      <c r="B414">
        <v>0.374168</v>
      </c>
      <c r="C414">
        <f t="shared" si="18"/>
        <v>1.8784427966372976</v>
      </c>
      <c r="D414">
        <f t="shared" si="19"/>
        <v>1.8730799862615607E-5</v>
      </c>
      <c r="E414">
        <f t="shared" si="20"/>
        <v>0.99998126955097355</v>
      </c>
      <c r="F414" s="4">
        <f>EXP((Result!G$9+B414-Result!P$9)/H$2)</f>
        <v>1.2064697296710698E-3</v>
      </c>
    </row>
    <row r="415" spans="1:6" x14ac:dyDescent="0.2">
      <c r="A415">
        <v>16.149999999999999</v>
      </c>
      <c r="B415">
        <v>1.6732940000000001</v>
      </c>
      <c r="C415">
        <f t="shared" si="18"/>
        <v>16.766225401556998</v>
      </c>
      <c r="D415">
        <f t="shared" si="19"/>
        <v>1.6718359111613871E-4</v>
      </c>
      <c r="E415">
        <f t="shared" si="20"/>
        <v>0.99983284435456499</v>
      </c>
      <c r="F415" s="4">
        <f>EXP((Result!G$9+B415-Result!P$9)/H$2)</f>
        <v>1.0768463891491328E-2</v>
      </c>
    </row>
    <row r="416" spans="1:6" x14ac:dyDescent="0.2">
      <c r="A416">
        <v>16.16</v>
      </c>
      <c r="B416">
        <v>1.692364</v>
      </c>
      <c r="C416">
        <f t="shared" si="18"/>
        <v>17.313696506531517</v>
      </c>
      <c r="D416">
        <f t="shared" si="19"/>
        <v>1.726426722849665E-4</v>
      </c>
      <c r="E416">
        <f t="shared" si="20"/>
        <v>0.99982738712806252</v>
      </c>
      <c r="F416" s="4">
        <f>EXP((Result!G$9+B416-Result!P$9)/H$2)</f>
        <v>1.1120088821036021E-2</v>
      </c>
    </row>
    <row r="417" spans="1:6" x14ac:dyDescent="0.2">
      <c r="A417">
        <v>16.170000000000002</v>
      </c>
      <c r="B417">
        <v>-1.878619</v>
      </c>
      <c r="C417">
        <f t="shared" si="18"/>
        <v>4.2200523104593671E-2</v>
      </c>
      <c r="D417">
        <f t="shared" si="19"/>
        <v>4.2080043841891704E-7</v>
      </c>
      <c r="E417">
        <f t="shared" si="20"/>
        <v>0.99999957919973859</v>
      </c>
      <c r="F417" s="4">
        <f>EXP((Result!G$9+B417-Result!P$9)/H$2)</f>
        <v>2.7104181076538594E-5</v>
      </c>
    </row>
    <row r="418" spans="1:6" x14ac:dyDescent="0.2">
      <c r="A418">
        <v>16.18</v>
      </c>
      <c r="B418">
        <v>-0.40978199999999998</v>
      </c>
      <c r="C418">
        <f t="shared" si="18"/>
        <v>0.50135047396708876</v>
      </c>
      <c r="D418">
        <f t="shared" si="19"/>
        <v>4.9991915674599261E-6</v>
      </c>
      <c r="E418">
        <f t="shared" si="20"/>
        <v>0.99999500083342441</v>
      </c>
      <c r="F418" s="4">
        <f>EXP((Result!G$9+B418-Result!P$9)/H$2)</f>
        <v>3.2200297601840092E-4</v>
      </c>
    </row>
    <row r="419" spans="1:6" x14ac:dyDescent="0.2">
      <c r="A419">
        <v>16.190000000000001</v>
      </c>
      <c r="B419">
        <v>-0.231097</v>
      </c>
      <c r="C419">
        <f t="shared" si="18"/>
        <v>0.67747681416240813</v>
      </c>
      <c r="D419">
        <f t="shared" si="19"/>
        <v>6.7554266972382512E-6</v>
      </c>
      <c r="E419">
        <f t="shared" si="20"/>
        <v>0.99999324461893835</v>
      </c>
      <c r="F419" s="4">
        <f>EXP((Result!G$9+B419-Result!P$9)/H$2)</f>
        <v>4.3512385381345173E-4</v>
      </c>
    </row>
    <row r="420" spans="1:6" x14ac:dyDescent="0.2">
      <c r="A420">
        <v>16.2</v>
      </c>
      <c r="B420">
        <v>-0.19242999999999999</v>
      </c>
      <c r="C420">
        <f t="shared" si="18"/>
        <v>0.72308452921381372</v>
      </c>
      <c r="D420">
        <f t="shared" si="19"/>
        <v>7.2102017824036713E-6</v>
      </c>
      <c r="E420">
        <f t="shared" si="20"/>
        <v>0.99999278985020434</v>
      </c>
      <c r="F420" s="4">
        <f>EXP((Result!G$9+B420-Result!P$9)/H$2)</f>
        <v>4.6441637618756276E-4</v>
      </c>
    </row>
    <row r="421" spans="1:6" x14ac:dyDescent="0.2">
      <c r="A421">
        <v>16.21</v>
      </c>
      <c r="B421">
        <v>0.59621299999999999</v>
      </c>
      <c r="C421">
        <f t="shared" si="18"/>
        <v>2.7307360489808579</v>
      </c>
      <c r="D421">
        <f t="shared" si="19"/>
        <v>2.7229400066190184E-5</v>
      </c>
      <c r="E421">
        <f t="shared" si="20"/>
        <v>0.99997277134135376</v>
      </c>
      <c r="F421" s="4">
        <f>EXP((Result!G$9+B421-Result!P$9)/H$2)</f>
        <v>1.7538731489267301E-3</v>
      </c>
    </row>
    <row r="422" spans="1:6" x14ac:dyDescent="0.2">
      <c r="A422">
        <v>16.22</v>
      </c>
      <c r="B422">
        <v>-0.53521700000000005</v>
      </c>
      <c r="C422">
        <f t="shared" si="18"/>
        <v>0.4058393815488735</v>
      </c>
      <c r="D422">
        <f t="shared" si="19"/>
        <v>4.0468074118455217E-6</v>
      </c>
      <c r="E422">
        <f t="shared" si="20"/>
        <v>0.99999595320896473</v>
      </c>
      <c r="F422" s="4">
        <f>EXP((Result!G$9+B422-Result!P$9)/H$2)</f>
        <v>2.6065895103309145E-4</v>
      </c>
    </row>
    <row r="423" spans="1:6" x14ac:dyDescent="0.2">
      <c r="A423">
        <v>16.23</v>
      </c>
      <c r="B423">
        <v>0.66330999999999996</v>
      </c>
      <c r="C423">
        <f t="shared" si="18"/>
        <v>3.0575815576631418</v>
      </c>
      <c r="D423">
        <f t="shared" si="19"/>
        <v>3.0488523963964535E-5</v>
      </c>
      <c r="E423">
        <f t="shared" si="20"/>
        <v>0.99996951240555787</v>
      </c>
      <c r="F423" s="4">
        <f>EXP((Result!G$9+B423-Result!P$9)/H$2)</f>
        <v>1.9637966095772327E-3</v>
      </c>
    </row>
    <row r="424" spans="1:6" x14ac:dyDescent="0.2">
      <c r="A424">
        <v>16.239999999999998</v>
      </c>
      <c r="B424">
        <v>0.62167700000000004</v>
      </c>
      <c r="C424">
        <f t="shared" si="18"/>
        <v>2.8504474726129736</v>
      </c>
      <c r="D424">
        <f t="shared" si="19"/>
        <v>2.8423096633014601E-5</v>
      </c>
      <c r="E424">
        <f t="shared" si="20"/>
        <v>0.99997157771121647</v>
      </c>
      <c r="F424" s="4">
        <f>EXP((Result!G$9+B424-Result!P$9)/H$2)</f>
        <v>1.830760349945853E-3</v>
      </c>
    </row>
    <row r="425" spans="1:6" x14ac:dyDescent="0.2">
      <c r="A425">
        <v>16.25</v>
      </c>
      <c r="B425">
        <v>3.5298750000000001</v>
      </c>
      <c r="C425">
        <f t="shared" si="18"/>
        <v>382.81692261078189</v>
      </c>
      <c r="D425">
        <f t="shared" si="19"/>
        <v>3.8172400960418957E-3</v>
      </c>
      <c r="E425">
        <f t="shared" si="20"/>
        <v>0.99619727581519057</v>
      </c>
      <c r="F425" s="4">
        <f>EXP((Result!G$9+B425-Result!P$9)/H$2)</f>
        <v>0.24587228845218889</v>
      </c>
    </row>
    <row r="426" spans="1:6" x14ac:dyDescent="0.2">
      <c r="A426">
        <v>16.260000000000002</v>
      </c>
      <c r="B426">
        <v>1.787984</v>
      </c>
      <c r="C426">
        <f t="shared" si="18"/>
        <v>20.340417999581266</v>
      </c>
      <c r="D426">
        <f t="shared" si="19"/>
        <v>2.0282347663401598E-4</v>
      </c>
      <c r="E426">
        <f t="shared" si="20"/>
        <v>0.99979721765238672</v>
      </c>
      <c r="F426" s="4">
        <f>EXP((Result!G$9+B426-Result!P$9)/H$2)</f>
        <v>1.3064064899544434E-2</v>
      </c>
    </row>
    <row r="427" spans="1:6" x14ac:dyDescent="0.2">
      <c r="A427">
        <v>16.27</v>
      </c>
      <c r="B427">
        <v>0.97597800000000001</v>
      </c>
      <c r="C427">
        <f t="shared" si="18"/>
        <v>5.1781343063330016</v>
      </c>
      <c r="D427">
        <f t="shared" si="19"/>
        <v>5.163351129312827E-5</v>
      </c>
      <c r="E427">
        <f t="shared" si="20"/>
        <v>0.99994836915458862</v>
      </c>
      <c r="F427" s="4">
        <f>EXP((Result!G$9+B427-Result!P$9)/H$2)</f>
        <v>3.3257665913200224E-3</v>
      </c>
    </row>
    <row r="428" spans="1:6" x14ac:dyDescent="0.2">
      <c r="A428">
        <v>16.28</v>
      </c>
      <c r="B428">
        <v>0.124026</v>
      </c>
      <c r="C428">
        <f t="shared" si="18"/>
        <v>1.2324128120971778</v>
      </c>
      <c r="D428">
        <f t="shared" si="19"/>
        <v>1.2288943678689384E-5</v>
      </c>
      <c r="E428">
        <f t="shared" si="20"/>
        <v>0.99998771120733765</v>
      </c>
      <c r="F428" s="4">
        <f>EXP((Result!G$9+B428-Result!P$9)/H$2)</f>
        <v>7.9154326919923953E-4</v>
      </c>
    </row>
    <row r="429" spans="1:6" x14ac:dyDescent="0.2">
      <c r="A429">
        <v>16.29</v>
      </c>
      <c r="B429">
        <v>1.832152</v>
      </c>
      <c r="C429">
        <f t="shared" si="18"/>
        <v>21.911891626553732</v>
      </c>
      <c r="D429">
        <f t="shared" si="19"/>
        <v>2.1849334853476973E-4</v>
      </c>
      <c r="E429">
        <f t="shared" si="20"/>
        <v>0.99978155438038019</v>
      </c>
      <c r="F429" s="4">
        <f>EXP((Result!G$9+B429-Result!P$9)/H$2)</f>
        <v>1.4073377168894738E-2</v>
      </c>
    </row>
    <row r="430" spans="1:6" x14ac:dyDescent="0.2">
      <c r="A430">
        <v>16.3</v>
      </c>
      <c r="B430">
        <v>0.87025300000000005</v>
      </c>
      <c r="C430">
        <f t="shared" si="18"/>
        <v>4.3332015441126588</v>
      </c>
      <c r="D430">
        <f t="shared" si="19"/>
        <v>4.3208305854427868E-5</v>
      </c>
      <c r="E430">
        <f t="shared" si="20"/>
        <v>0.99995679356102263</v>
      </c>
      <c r="F430" s="4">
        <f>EXP((Result!G$9+B430-Result!P$9)/H$2)</f>
        <v>2.7830906029688938E-3</v>
      </c>
    </row>
    <row r="431" spans="1:6" x14ac:dyDescent="0.2">
      <c r="A431">
        <v>16.309999999999999</v>
      </c>
      <c r="B431">
        <v>-1.3716200000000001</v>
      </c>
      <c r="C431">
        <f t="shared" si="18"/>
        <v>9.9155106340397717E-2</v>
      </c>
      <c r="D431">
        <f t="shared" si="19"/>
        <v>9.887202610285112E-7</v>
      </c>
      <c r="E431">
        <f t="shared" si="20"/>
        <v>0.99999901128071655</v>
      </c>
      <c r="F431" s="4">
        <f>EXP((Result!G$9+B431-Result!P$9)/H$2)</f>
        <v>6.3684470219778867E-5</v>
      </c>
    </row>
    <row r="432" spans="1:6" x14ac:dyDescent="0.2">
      <c r="A432">
        <v>16.32</v>
      </c>
      <c r="B432">
        <v>2.7564519999999999</v>
      </c>
      <c r="C432">
        <f t="shared" si="18"/>
        <v>104.00105163362002</v>
      </c>
      <c r="D432">
        <f t="shared" si="19"/>
        <v>1.0370413659325439E-3</v>
      </c>
      <c r="E432">
        <f t="shared" si="20"/>
        <v>0.99896403297472636</v>
      </c>
      <c r="F432" s="4">
        <f>EXP((Result!G$9+B432-Result!P$9)/H$2)</f>
        <v>6.6796881371388422E-2</v>
      </c>
    </row>
    <row r="433" spans="1:6" x14ac:dyDescent="0.2">
      <c r="A433">
        <v>16.329999999999998</v>
      </c>
      <c r="B433">
        <v>1.894461</v>
      </c>
      <c r="C433">
        <f t="shared" si="18"/>
        <v>24.337421963911908</v>
      </c>
      <c r="D433">
        <f t="shared" si="19"/>
        <v>2.4267940487414242E-4</v>
      </c>
      <c r="E433">
        <f t="shared" si="20"/>
        <v>0.99975737947413057</v>
      </c>
      <c r="F433" s="4">
        <f>EXP((Result!G$9+B433-Result!P$9)/H$2)</f>
        <v>1.5631225475832834E-2</v>
      </c>
    </row>
    <row r="434" spans="1:6" x14ac:dyDescent="0.2">
      <c r="A434">
        <v>16.34</v>
      </c>
      <c r="B434">
        <v>-1.7775099999999999</v>
      </c>
      <c r="C434">
        <f t="shared" si="18"/>
        <v>5.0038524046064153E-2</v>
      </c>
      <c r="D434">
        <f t="shared" si="19"/>
        <v>4.9895667890731002E-7</v>
      </c>
      <c r="E434">
        <f t="shared" si="20"/>
        <v>0.99999950104357005</v>
      </c>
      <c r="F434" s="4">
        <f>EXP((Result!G$9+B434-Result!P$9)/H$2)</f>
        <v>3.2138303432537881E-5</v>
      </c>
    </row>
    <row r="435" spans="1:6" x14ac:dyDescent="0.2">
      <c r="A435">
        <v>16.350000000000001</v>
      </c>
      <c r="B435">
        <v>-1.619475</v>
      </c>
      <c r="C435">
        <f t="shared" si="18"/>
        <v>6.530505965786669E-2</v>
      </c>
      <c r="D435">
        <f t="shared" si="19"/>
        <v>6.5118618712127858E-7</v>
      </c>
      <c r="E435">
        <f t="shared" si="20"/>
        <v>0.9999993488142368</v>
      </c>
      <c r="F435" s="4">
        <f>EXP((Result!G$9+B435-Result!P$9)/H$2)</f>
        <v>4.1943559746734479E-5</v>
      </c>
    </row>
    <row r="436" spans="1:6" x14ac:dyDescent="0.2">
      <c r="A436">
        <v>16.36</v>
      </c>
      <c r="B436">
        <v>-2.171589</v>
      </c>
      <c r="C436">
        <f t="shared" si="18"/>
        <v>2.5759451653877014E-2</v>
      </c>
      <c r="D436">
        <f t="shared" si="19"/>
        <v>2.5685910391481375E-7</v>
      </c>
      <c r="E436">
        <f t="shared" si="20"/>
        <v>0.99999974314096196</v>
      </c>
      <c r="F436" s="4">
        <f>EXP((Result!G$9+B436-Result!P$9)/H$2)</f>
        <v>1.6544554206794273E-5</v>
      </c>
    </row>
    <row r="437" spans="1:6" x14ac:dyDescent="0.2">
      <c r="A437">
        <v>16.37</v>
      </c>
      <c r="B437">
        <v>-1.7938540000000001</v>
      </c>
      <c r="C437">
        <f t="shared" si="18"/>
        <v>4.8679347187702858E-2</v>
      </c>
      <c r="D437">
        <f t="shared" si="19"/>
        <v>4.8540371378245289E-7</v>
      </c>
      <c r="E437">
        <f t="shared" si="20"/>
        <v>0.9999995145965217</v>
      </c>
      <c r="F437" s="4">
        <f>EXP((Result!G$9+B437-Result!P$9)/H$2)</f>
        <v>3.126534326584137E-5</v>
      </c>
    </row>
    <row r="438" spans="1:6" x14ac:dyDescent="0.2">
      <c r="A438">
        <v>16.38</v>
      </c>
      <c r="B438">
        <v>-0.19620599999999999</v>
      </c>
      <c r="C438">
        <f t="shared" si="18"/>
        <v>0.7184986826708929</v>
      </c>
      <c r="D438">
        <f t="shared" si="19"/>
        <v>7.1644742393824549E-6</v>
      </c>
      <c r="E438">
        <f t="shared" si="20"/>
        <v>0.99999283557708984</v>
      </c>
      <c r="F438" s="4">
        <f>EXP((Result!G$9+B438-Result!P$9)/H$2)</f>
        <v>4.6147101897527206E-4</v>
      </c>
    </row>
    <row r="439" spans="1:6" x14ac:dyDescent="0.2">
      <c r="A439">
        <v>16.39</v>
      </c>
      <c r="B439">
        <v>1.1313169999999999</v>
      </c>
      <c r="C439">
        <f t="shared" si="18"/>
        <v>6.7273318004581375</v>
      </c>
      <c r="D439">
        <f t="shared" si="19"/>
        <v>6.7081257831947392E-5</v>
      </c>
      <c r="E439">
        <f t="shared" si="20"/>
        <v>0.99993292324176131</v>
      </c>
      <c r="F439" s="4">
        <f>EXP((Result!G$9+B439-Result!P$9)/H$2)</f>
        <v>4.3207715418514718E-3</v>
      </c>
    </row>
    <row r="440" spans="1:6" x14ac:dyDescent="0.2">
      <c r="A440">
        <v>16.399999999999999</v>
      </c>
      <c r="B440">
        <v>1.468828</v>
      </c>
      <c r="C440">
        <f t="shared" si="18"/>
        <v>11.880015566710977</v>
      </c>
      <c r="D440">
        <f t="shared" si="19"/>
        <v>1.1846099031770925E-4</v>
      </c>
      <c r="E440">
        <f t="shared" si="20"/>
        <v>0.99988155304102633</v>
      </c>
      <c r="F440" s="4">
        <f>EXP((Result!G$9+B440-Result!P$9)/H$2)</f>
        <v>7.6301919839752343E-3</v>
      </c>
    </row>
    <row r="441" spans="1:6" x14ac:dyDescent="0.2">
      <c r="A441">
        <v>16.41</v>
      </c>
      <c r="B441">
        <v>-1.9536659999999999</v>
      </c>
      <c r="C441">
        <f t="shared" si="18"/>
        <v>3.7187936762006386E-2</v>
      </c>
      <c r="D441">
        <f t="shared" si="19"/>
        <v>3.7081768049562014E-7</v>
      </c>
      <c r="E441">
        <f t="shared" si="20"/>
        <v>0.99999962918245699</v>
      </c>
      <c r="F441" s="4">
        <f>EXP((Result!G$9+B441-Result!P$9)/H$2)</f>
        <v>2.3884741176361683E-5</v>
      </c>
    </row>
    <row r="442" spans="1:6" x14ac:dyDescent="0.2">
      <c r="A442">
        <v>16.420000000000002</v>
      </c>
      <c r="B442">
        <v>-1.986254</v>
      </c>
      <c r="C442">
        <f t="shared" si="18"/>
        <v>3.5201062127858701E-2</v>
      </c>
      <c r="D442">
        <f t="shared" si="19"/>
        <v>3.5100565790384841E-7</v>
      </c>
      <c r="E442">
        <f t="shared" si="20"/>
        <v>0.99999964899446536</v>
      </c>
      <c r="F442" s="4">
        <f>EXP((Result!G$9+B442-Result!P$9)/H$2)</f>
        <v>2.2608628799108757E-5</v>
      </c>
    </row>
    <row r="443" spans="1:6" x14ac:dyDescent="0.2">
      <c r="A443">
        <v>16.43</v>
      </c>
      <c r="B443">
        <v>0.49109199999999997</v>
      </c>
      <c r="C443">
        <f t="shared" si="18"/>
        <v>2.2874798653384971</v>
      </c>
      <c r="D443">
        <f t="shared" si="19"/>
        <v>2.2809492854464252E-5</v>
      </c>
      <c r="E443">
        <f t="shared" si="20"/>
        <v>0.99997719102740656</v>
      </c>
      <c r="F443" s="4">
        <f>EXP((Result!G$9+B443-Result!P$9)/H$2)</f>
        <v>1.4691824631036835E-3</v>
      </c>
    </row>
    <row r="444" spans="1:6" x14ac:dyDescent="0.2">
      <c r="A444">
        <v>16.440000000000001</v>
      </c>
      <c r="B444">
        <v>-0.471304</v>
      </c>
      <c r="C444">
        <f t="shared" si="18"/>
        <v>0.45198353816692466</v>
      </c>
      <c r="D444">
        <f t="shared" si="19"/>
        <v>4.5069315976813441E-6</v>
      </c>
      <c r="E444">
        <f t="shared" si="20"/>
        <v>0.9999954930887146</v>
      </c>
      <c r="F444" s="4">
        <f>EXP((Result!G$9+B444-Result!P$9)/H$2)</f>
        <v>2.9029601438180781E-4</v>
      </c>
    </row>
    <row r="445" spans="1:6" x14ac:dyDescent="0.2">
      <c r="A445">
        <v>16.45</v>
      </c>
      <c r="B445">
        <v>-1.4334180000000001</v>
      </c>
      <c r="C445">
        <f t="shared" si="18"/>
        <v>8.9349948991939473E-2</v>
      </c>
      <c r="D445">
        <f t="shared" si="19"/>
        <v>8.9094861727965553E-7</v>
      </c>
      <c r="E445">
        <f t="shared" si="20"/>
        <v>0.99999910905217648</v>
      </c>
      <c r="F445" s="4">
        <f>EXP((Result!G$9+B445-Result!P$9)/H$2)</f>
        <v>5.7386899936162248E-5</v>
      </c>
    </row>
    <row r="446" spans="1:6" x14ac:dyDescent="0.2">
      <c r="A446">
        <v>16.46</v>
      </c>
      <c r="B446">
        <v>-1.415384</v>
      </c>
      <c r="C446">
        <f t="shared" si="18"/>
        <v>9.2106592213935634E-2</v>
      </c>
      <c r="D446">
        <f t="shared" si="19"/>
        <v>9.18436349446043E-7</v>
      </c>
      <c r="E446">
        <f t="shared" si="20"/>
        <v>0.99999908156449413</v>
      </c>
      <c r="F446" s="4">
        <f>EXP((Result!G$9+B446-Result!P$9)/H$2)</f>
        <v>5.915741251647345E-5</v>
      </c>
    </row>
    <row r="447" spans="1:6" x14ac:dyDescent="0.2">
      <c r="A447">
        <v>16.47</v>
      </c>
      <c r="B447">
        <v>0.13289000000000001</v>
      </c>
      <c r="C447">
        <f t="shared" si="18"/>
        <v>1.25095719506148</v>
      </c>
      <c r="D447">
        <f t="shared" si="19"/>
        <v>1.2473858080395879E-5</v>
      </c>
      <c r="E447">
        <f t="shared" si="20"/>
        <v>0.99998752629751475</v>
      </c>
      <c r="F447" s="4">
        <f>EXP((Result!G$9+B447-Result!P$9)/H$2)</f>
        <v>8.0345379250179019E-4</v>
      </c>
    </row>
    <row r="448" spans="1:6" x14ac:dyDescent="0.2">
      <c r="A448">
        <v>16.48</v>
      </c>
      <c r="B448">
        <v>-1.238804</v>
      </c>
      <c r="C448">
        <f t="shared" si="18"/>
        <v>0.12402332900515964</v>
      </c>
      <c r="D448">
        <f t="shared" si="19"/>
        <v>1.2366925189575141E-6</v>
      </c>
      <c r="E448">
        <f t="shared" si="20"/>
        <v>0.99999876330901039</v>
      </c>
      <c r="F448" s="4">
        <f>EXP((Result!G$9+B448-Result!P$9)/H$2)</f>
        <v>7.9656613704512743E-5</v>
      </c>
    </row>
    <row r="449" spans="1:6" x14ac:dyDescent="0.2">
      <c r="A449">
        <v>16.489999999999998</v>
      </c>
      <c r="B449">
        <v>-1.3504719999999999</v>
      </c>
      <c r="C449">
        <f t="shared" ref="C449:C512" si="21">EXP(B449/H$2)</f>
        <v>0.10275197167577582</v>
      </c>
      <c r="D449">
        <f t="shared" si="19"/>
        <v>1.0245862266306335E-6</v>
      </c>
      <c r="E449">
        <f t="shared" si="20"/>
        <v>0.9999989754148233</v>
      </c>
      <c r="F449" s="4">
        <f>EXP((Result!G$9+B449-Result!P$9)/H$2)</f>
        <v>6.5994633274307388E-5</v>
      </c>
    </row>
    <row r="450" spans="1:6" x14ac:dyDescent="0.2">
      <c r="A450">
        <v>16.5</v>
      </c>
      <c r="B450">
        <v>1.0680750000000001</v>
      </c>
      <c r="C450">
        <f t="shared" si="21"/>
        <v>6.047354435436648</v>
      </c>
      <c r="D450">
        <f t="shared" ref="D450:D513" si="22">EXP(1/H$2*(B450-H$4-J$6))</f>
        <v>6.0300897014931018E-5</v>
      </c>
      <c r="E450">
        <f t="shared" ref="E450:E513" si="23">1/(1+D450)</f>
        <v>0.99993970273896393</v>
      </c>
      <c r="F450" s="4">
        <f>EXP((Result!G$9+B450-Result!P$9)/H$2)</f>
        <v>3.8840416562097553E-3</v>
      </c>
    </row>
    <row r="451" spans="1:6" x14ac:dyDescent="0.2">
      <c r="A451">
        <v>16.510000000000002</v>
      </c>
      <c r="B451">
        <v>-1.3432010000000001</v>
      </c>
      <c r="C451">
        <f t="shared" si="21"/>
        <v>0.10401853405448659</v>
      </c>
      <c r="D451">
        <f t="shared" si="22"/>
        <v>1.0372156910314773E-6</v>
      </c>
      <c r="E451">
        <f t="shared" si="23"/>
        <v>0.99999896278538469</v>
      </c>
      <c r="F451" s="4">
        <f>EXP((Result!G$9+B451-Result!P$9)/H$2)</f>
        <v>6.6808109827008451E-5</v>
      </c>
    </row>
    <row r="452" spans="1:6" x14ac:dyDescent="0.2">
      <c r="A452">
        <v>16.52</v>
      </c>
      <c r="B452">
        <v>-3.4502999999999999E-2</v>
      </c>
      <c r="C452">
        <f t="shared" si="21"/>
        <v>0.94352275803813856</v>
      </c>
      <c r="D452">
        <f t="shared" si="22"/>
        <v>9.4082907279757279E-6</v>
      </c>
      <c r="E452">
        <f t="shared" si="23"/>
        <v>0.99999059179778704</v>
      </c>
      <c r="F452" s="4">
        <f>EXP((Result!G$9+B452-Result!P$9)/H$2)</f>
        <v>6.0599750435124484E-4</v>
      </c>
    </row>
    <row r="453" spans="1:6" x14ac:dyDescent="0.2">
      <c r="A453">
        <v>16.53</v>
      </c>
      <c r="B453">
        <v>-1.37582</v>
      </c>
      <c r="C453">
        <f t="shared" si="21"/>
        <v>9.845589593945045E-2</v>
      </c>
      <c r="D453">
        <f t="shared" si="22"/>
        <v>9.8174811894069056E-7</v>
      </c>
      <c r="E453">
        <f t="shared" si="23"/>
        <v>0.99999901825284476</v>
      </c>
      <c r="F453" s="4">
        <f>EXP((Result!G$9+B453-Result!P$9)/H$2)</f>
        <v>6.3235387508863024E-5</v>
      </c>
    </row>
    <row r="454" spans="1:6" x14ac:dyDescent="0.2">
      <c r="A454">
        <v>16.54</v>
      </c>
      <c r="B454">
        <v>0.45292500000000002</v>
      </c>
      <c r="C454">
        <f t="shared" si="21"/>
        <v>2.1450060561096835</v>
      </c>
      <c r="D454">
        <f t="shared" si="22"/>
        <v>2.1388822280355354E-5</v>
      </c>
      <c r="E454">
        <f t="shared" si="23"/>
        <v>0.99997861163519153</v>
      </c>
      <c r="F454" s="4">
        <f>EXP((Result!G$9+B454-Result!P$9)/H$2)</f>
        <v>1.3776756371235667E-3</v>
      </c>
    </row>
    <row r="455" spans="1:6" x14ac:dyDescent="0.2">
      <c r="A455">
        <v>16.55</v>
      </c>
      <c r="B455">
        <v>1.0916859999999999</v>
      </c>
      <c r="C455">
        <f t="shared" si="21"/>
        <v>6.2927837371385129</v>
      </c>
      <c r="D455">
        <f t="shared" si="22"/>
        <v>6.2748183213280392E-5</v>
      </c>
      <c r="E455">
        <f t="shared" si="23"/>
        <v>0.99993725575387404</v>
      </c>
      <c r="F455" s="4">
        <f>EXP((Result!G$9+B455-Result!P$9)/H$2)</f>
        <v>4.0416738310130908E-3</v>
      </c>
    </row>
    <row r="456" spans="1:6" x14ac:dyDescent="0.2">
      <c r="A456">
        <v>16.559999999999999</v>
      </c>
      <c r="B456">
        <v>1.4006400000000001</v>
      </c>
      <c r="C456">
        <f t="shared" si="21"/>
        <v>10.590594560335877</v>
      </c>
      <c r="D456">
        <f t="shared" si="22"/>
        <v>1.0560359223654312E-4</v>
      </c>
      <c r="E456">
        <f t="shared" si="23"/>
        <v>0.99989440755870462</v>
      </c>
      <c r="F456" s="4">
        <f>EXP((Result!G$9+B456-Result!P$9)/H$2)</f>
        <v>6.8020339928037982E-3</v>
      </c>
    </row>
    <row r="457" spans="1:6" x14ac:dyDescent="0.2">
      <c r="A457">
        <v>16.57</v>
      </c>
      <c r="B457">
        <v>1.2298009999999999</v>
      </c>
      <c r="C457">
        <f t="shared" si="21"/>
        <v>7.9416118582812878</v>
      </c>
      <c r="D457">
        <f t="shared" si="22"/>
        <v>7.9189391644149122E-5</v>
      </c>
      <c r="E457">
        <f t="shared" si="23"/>
        <v>0.99992081687881906</v>
      </c>
      <c r="F457" s="4">
        <f>EXP((Result!G$9+B457-Result!P$9)/H$2)</f>
        <v>5.1006686650055212E-3</v>
      </c>
    </row>
    <row r="458" spans="1:6" x14ac:dyDescent="0.2">
      <c r="A458">
        <v>16.579999999999998</v>
      </c>
      <c r="B458">
        <v>1.1990479999999999</v>
      </c>
      <c r="C458">
        <f t="shared" si="21"/>
        <v>7.5405861351363335</v>
      </c>
      <c r="D458">
        <f t="shared" si="22"/>
        <v>7.5190583390080632E-5</v>
      </c>
      <c r="E458">
        <f t="shared" si="23"/>
        <v>0.99992481506980879</v>
      </c>
      <c r="F458" s="4">
        <f>EXP((Result!G$9+B458-Result!P$9)/H$2)</f>
        <v>4.8431013881845451E-3</v>
      </c>
    </row>
    <row r="459" spans="1:6" x14ac:dyDescent="0.2">
      <c r="A459">
        <v>16.59</v>
      </c>
      <c r="B459">
        <v>-0.66157500000000002</v>
      </c>
      <c r="C459">
        <f t="shared" si="21"/>
        <v>0.32801336426883421</v>
      </c>
      <c r="D459">
        <f t="shared" si="22"/>
        <v>3.2707691122569121E-6</v>
      </c>
      <c r="E459">
        <f t="shared" si="23"/>
        <v>0.99999672924158567</v>
      </c>
      <c r="F459" s="4">
        <f>EXP((Result!G$9+B459-Result!P$9)/H$2)</f>
        <v>2.1067354067228053E-4</v>
      </c>
    </row>
    <row r="460" spans="1:6" x14ac:dyDescent="0.2">
      <c r="A460">
        <v>16.600000000000001</v>
      </c>
      <c r="B460">
        <v>-2.1823229999999998</v>
      </c>
      <c r="C460">
        <f t="shared" si="21"/>
        <v>2.529775567657631E-2</v>
      </c>
      <c r="D460">
        <f t="shared" si="22"/>
        <v>2.5225532520849646E-7</v>
      </c>
      <c r="E460">
        <f t="shared" si="23"/>
        <v>0.99999974774473832</v>
      </c>
      <c r="F460" s="4">
        <f>EXP((Result!G$9+B460-Result!P$9)/H$2)</f>
        <v>1.6248020172368873E-5</v>
      </c>
    </row>
    <row r="461" spans="1:6" x14ac:dyDescent="0.2">
      <c r="A461">
        <v>16.61</v>
      </c>
      <c r="B461">
        <v>-2.2132320000000001</v>
      </c>
      <c r="C461">
        <f t="shared" si="21"/>
        <v>2.4013987957365923E-2</v>
      </c>
      <c r="D461">
        <f t="shared" si="22"/>
        <v>2.3945429860195674E-7</v>
      </c>
      <c r="E461">
        <f t="shared" si="23"/>
        <v>0.99999976054575868</v>
      </c>
      <c r="F461" s="4">
        <f>EXP((Result!G$9+B461-Result!P$9)/H$2)</f>
        <v>1.5423493124790487E-5</v>
      </c>
    </row>
    <row r="462" spans="1:6" x14ac:dyDescent="0.2">
      <c r="A462">
        <v>16.62</v>
      </c>
      <c r="B462">
        <v>1.5158529999999999</v>
      </c>
      <c r="C462">
        <f t="shared" si="21"/>
        <v>12.859604778004803</v>
      </c>
      <c r="D462">
        <f t="shared" si="22"/>
        <v>1.2822891590861282E-4</v>
      </c>
      <c r="E462">
        <f t="shared" si="23"/>
        <v>0.99987178752463812</v>
      </c>
      <c r="F462" s="4">
        <f>EXP((Result!G$9+B462-Result!P$9)/H$2)</f>
        <v>8.2593539329331861E-3</v>
      </c>
    </row>
    <row r="463" spans="1:6" x14ac:dyDescent="0.2">
      <c r="A463">
        <v>16.63</v>
      </c>
      <c r="B463">
        <v>-1.485141</v>
      </c>
      <c r="C463">
        <f t="shared" si="21"/>
        <v>8.189283934150661E-2</v>
      </c>
      <c r="D463">
        <f t="shared" si="22"/>
        <v>8.1659041554688153E-7</v>
      </c>
      <c r="E463">
        <f t="shared" si="23"/>
        <v>0.99999918341025129</v>
      </c>
      <c r="F463" s="4">
        <f>EXP((Result!G$9+B463-Result!P$9)/H$2)</f>
        <v>5.2597413090892972E-5</v>
      </c>
    </row>
    <row r="464" spans="1:6" x14ac:dyDescent="0.2">
      <c r="A464">
        <v>16.64</v>
      </c>
      <c r="B464">
        <v>0.20390800000000001</v>
      </c>
      <c r="C464">
        <f t="shared" si="21"/>
        <v>1.4099703284111593</v>
      </c>
      <c r="D464">
        <f t="shared" si="22"/>
        <v>1.4059449710671841E-5</v>
      </c>
      <c r="E464">
        <f t="shared" si="23"/>
        <v>0.99998594074795466</v>
      </c>
      <c r="F464" s="4">
        <f>EXP((Result!G$9+B464-Result!P$9)/H$2)</f>
        <v>9.05583350213087E-4</v>
      </c>
    </row>
    <row r="465" spans="1:6" x14ac:dyDescent="0.2">
      <c r="A465">
        <v>16.649999999999999</v>
      </c>
      <c r="B465">
        <v>-2.066986</v>
      </c>
      <c r="C465">
        <f t="shared" si="21"/>
        <v>3.0724159438919322E-2</v>
      </c>
      <c r="D465">
        <f t="shared" si="22"/>
        <v>3.0636444315882394E-7</v>
      </c>
      <c r="E465">
        <f t="shared" si="23"/>
        <v>0.99999969363565067</v>
      </c>
      <c r="F465" s="4">
        <f>EXP((Result!G$9+B465-Result!P$9)/H$2)</f>
        <v>1.9733243087838984E-5</v>
      </c>
    </row>
    <row r="466" spans="1:6" x14ac:dyDescent="0.2">
      <c r="A466">
        <v>16.66</v>
      </c>
      <c r="B466">
        <v>-1.32795</v>
      </c>
      <c r="C466">
        <f t="shared" si="21"/>
        <v>0.10672610750045254</v>
      </c>
      <c r="D466">
        <f t="shared" si="22"/>
        <v>1.0642141263421004E-6</v>
      </c>
      <c r="E466">
        <f t="shared" si="23"/>
        <v>0.99999893578700616</v>
      </c>
      <c r="F466" s="4">
        <f>EXP((Result!G$9+B466-Result!P$9)/H$2)</f>
        <v>6.8547106302848271E-5</v>
      </c>
    </row>
    <row r="467" spans="1:6" x14ac:dyDescent="0.2">
      <c r="A467">
        <v>16.670000000000002</v>
      </c>
      <c r="B467">
        <v>-0.98895900000000003</v>
      </c>
      <c r="C467">
        <f t="shared" si="21"/>
        <v>0.18894170229802179</v>
      </c>
      <c r="D467">
        <f t="shared" si="22"/>
        <v>1.8840228820284284E-6</v>
      </c>
      <c r="E467">
        <f t="shared" si="23"/>
        <v>0.99999811598066757</v>
      </c>
      <c r="F467" s="4">
        <f>EXP((Result!G$9+B467-Result!P$9)/H$2)</f>
        <v>1.2135181593134312E-4</v>
      </c>
    </row>
    <row r="468" spans="1:6" x14ac:dyDescent="0.2">
      <c r="A468">
        <v>16.68</v>
      </c>
      <c r="B468">
        <v>-0.399779</v>
      </c>
      <c r="C468">
        <f t="shared" si="21"/>
        <v>0.50987197244074833</v>
      </c>
      <c r="D468">
        <f t="shared" si="22"/>
        <v>5.084163269938936E-6</v>
      </c>
      <c r="E468">
        <f t="shared" si="23"/>
        <v>0.9999949158625786</v>
      </c>
      <c r="F468" s="4">
        <f>EXP((Result!G$9+B468-Result!P$9)/H$2)</f>
        <v>3.2747608916207073E-4</v>
      </c>
    </row>
    <row r="469" spans="1:6" x14ac:dyDescent="0.2">
      <c r="A469">
        <v>16.690000000000001</v>
      </c>
      <c r="B469">
        <v>-1.2704070000000001</v>
      </c>
      <c r="C469">
        <f t="shared" si="21"/>
        <v>0.11759201804015849</v>
      </c>
      <c r="D469">
        <f t="shared" si="22"/>
        <v>1.172563018311909E-6</v>
      </c>
      <c r="E469">
        <f t="shared" si="23"/>
        <v>0.99999882743835666</v>
      </c>
      <c r="F469" s="4">
        <f>EXP((Result!G$9+B469-Result!P$9)/H$2)</f>
        <v>7.5525967823112565E-5</v>
      </c>
    </row>
    <row r="470" spans="1:6" x14ac:dyDescent="0.2">
      <c r="A470">
        <v>16.7</v>
      </c>
      <c r="B470">
        <v>-4.3809380000000004</v>
      </c>
      <c r="C470">
        <f t="shared" si="21"/>
        <v>6.2264756386653803E-4</v>
      </c>
      <c r="D470">
        <f t="shared" si="22"/>
        <v>6.2086995273996552E-9</v>
      </c>
      <c r="E470">
        <f t="shared" si="23"/>
        <v>0.99999999379130045</v>
      </c>
      <c r="F470" s="4">
        <f>EXP((Result!G$9+B470-Result!P$9)/H$2)</f>
        <v>3.999086048311865E-7</v>
      </c>
    </row>
    <row r="471" spans="1:6" x14ac:dyDescent="0.2">
      <c r="A471">
        <v>16.71</v>
      </c>
      <c r="B471">
        <v>-2.1113140000000001</v>
      </c>
      <c r="C471">
        <f t="shared" si="21"/>
        <v>2.8513001186852013E-2</v>
      </c>
      <c r="D471">
        <f t="shared" si="22"/>
        <v>2.8431598751344215E-7</v>
      </c>
      <c r="E471">
        <f t="shared" si="23"/>
        <v>0.9999997156840934</v>
      </c>
      <c r="F471" s="4">
        <f>EXP((Result!G$9+B471-Result!P$9)/H$2)</f>
        <v>1.831307979971162E-5</v>
      </c>
    </row>
    <row r="472" spans="1:6" x14ac:dyDescent="0.2">
      <c r="A472">
        <v>16.72</v>
      </c>
      <c r="B472">
        <v>1.4682980000000001</v>
      </c>
      <c r="C472">
        <f t="shared" si="21"/>
        <v>11.869411358257951</v>
      </c>
      <c r="D472">
        <f t="shared" si="22"/>
        <v>1.1835525097521186E-4</v>
      </c>
      <c r="E472">
        <f t="shared" si="23"/>
        <v>0.99988165875533253</v>
      </c>
      <c r="F472" s="4">
        <f>EXP((Result!G$9+B472-Result!P$9)/H$2)</f>
        <v>7.62338120617109E-3</v>
      </c>
    </row>
    <row r="473" spans="1:6" x14ac:dyDescent="0.2">
      <c r="A473">
        <v>16.73</v>
      </c>
      <c r="B473">
        <v>0.497886</v>
      </c>
      <c r="C473">
        <f t="shared" si="21"/>
        <v>2.313815890606822</v>
      </c>
      <c r="D473">
        <f t="shared" si="22"/>
        <v>2.3072101233788268E-5</v>
      </c>
      <c r="E473">
        <f t="shared" si="23"/>
        <v>0.99997692843107577</v>
      </c>
      <c r="F473" s="4">
        <f>EXP((Result!G$9+B473-Result!P$9)/H$2)</f>
        <v>1.4860973339440224E-3</v>
      </c>
    </row>
    <row r="474" spans="1:6" x14ac:dyDescent="0.2">
      <c r="A474">
        <v>16.739999999999998</v>
      </c>
      <c r="B474">
        <v>0.467584</v>
      </c>
      <c r="C474">
        <f t="shared" si="21"/>
        <v>2.1986457827171595</v>
      </c>
      <c r="D474">
        <f t="shared" si="22"/>
        <v>2.1923688173300643E-5</v>
      </c>
      <c r="E474">
        <f t="shared" si="23"/>
        <v>0.9999780767924642</v>
      </c>
      <c r="F474" s="4">
        <f>EXP((Result!G$9+B474-Result!P$9)/H$2)</f>
        <v>1.4121268892860501E-3</v>
      </c>
    </row>
    <row r="475" spans="1:6" x14ac:dyDescent="0.2">
      <c r="A475">
        <v>16.75</v>
      </c>
      <c r="B475">
        <v>-1.1126450000000001</v>
      </c>
      <c r="C475">
        <f t="shared" si="21"/>
        <v>0.15339825341953101</v>
      </c>
      <c r="D475">
        <f t="shared" si="22"/>
        <v>1.5296031314978717E-6</v>
      </c>
      <c r="E475">
        <f t="shared" si="23"/>
        <v>0.99999847039920819</v>
      </c>
      <c r="F475" s="4">
        <f>EXP((Result!G$9+B475-Result!P$9)/H$2)</f>
        <v>9.8523281979297217E-5</v>
      </c>
    </row>
    <row r="476" spans="1:6" x14ac:dyDescent="0.2">
      <c r="A476">
        <v>16.760000000000002</v>
      </c>
      <c r="B476">
        <v>-2.3629989999999998</v>
      </c>
      <c r="C476">
        <f t="shared" si="21"/>
        <v>1.8658299929623583E-2</v>
      </c>
      <c r="D476">
        <f t="shared" si="22"/>
        <v>1.8605031911755112E-7</v>
      </c>
      <c r="E476">
        <f t="shared" si="23"/>
        <v>0.99999981394971549</v>
      </c>
      <c r="F476" s="4">
        <f>EXP((Result!G$9+B476-Result!P$9)/H$2)</f>
        <v>1.198368888981468E-5</v>
      </c>
    </row>
    <row r="477" spans="1:6" x14ac:dyDescent="0.2">
      <c r="A477">
        <v>16.77</v>
      </c>
      <c r="B477">
        <v>0.38651799999999997</v>
      </c>
      <c r="C477">
        <f t="shared" si="21"/>
        <v>1.9179403877097938</v>
      </c>
      <c r="D477">
        <f t="shared" si="22"/>
        <v>1.9124648147353756E-5</v>
      </c>
      <c r="E477">
        <f t="shared" si="23"/>
        <v>0.99998087571759786</v>
      </c>
      <c r="F477" s="4">
        <f>EXP((Result!G$9+B477-Result!P$9)/H$2)</f>
        <v>1.2318378953182778E-3</v>
      </c>
    </row>
    <row r="478" spans="1:6" x14ac:dyDescent="0.2">
      <c r="A478">
        <v>16.78</v>
      </c>
      <c r="B478">
        <v>-0.50402800000000003</v>
      </c>
      <c r="C478">
        <f t="shared" si="21"/>
        <v>0.42773696470334682</v>
      </c>
      <c r="D478">
        <f t="shared" si="22"/>
        <v>4.2651580841554079E-6</v>
      </c>
      <c r="E478">
        <f t="shared" si="23"/>
        <v>0.9999957348601074</v>
      </c>
      <c r="F478" s="4">
        <f>EXP((Result!G$9+B478-Result!P$9)/H$2)</f>
        <v>2.747231382822962E-4</v>
      </c>
    </row>
    <row r="479" spans="1:6" x14ac:dyDescent="0.2">
      <c r="A479">
        <v>16.79</v>
      </c>
      <c r="B479">
        <v>1.3353120000000001</v>
      </c>
      <c r="C479">
        <f t="shared" si="21"/>
        <v>9.4867287670502769</v>
      </c>
      <c r="D479">
        <f t="shared" si="22"/>
        <v>9.4596448826994668E-5</v>
      </c>
      <c r="E479">
        <f t="shared" si="23"/>
        <v>0.99990541249881471</v>
      </c>
      <c r="F479" s="4">
        <f>EXP((Result!G$9+B479-Result!P$9)/H$2)</f>
        <v>6.0930527730389478E-3</v>
      </c>
    </row>
    <row r="480" spans="1:6" x14ac:dyDescent="0.2">
      <c r="A480">
        <v>16.8</v>
      </c>
      <c r="B480">
        <v>-0.50531599999999999</v>
      </c>
      <c r="C480">
        <f t="shared" si="21"/>
        <v>0.42680970633744653</v>
      </c>
      <c r="D480">
        <f t="shared" si="22"/>
        <v>4.2559119730128735E-6</v>
      </c>
      <c r="E480">
        <f t="shared" si="23"/>
        <v>0.99999574410613967</v>
      </c>
      <c r="F480" s="4">
        <f>EXP((Result!G$9+B480-Result!P$9)/H$2)</f>
        <v>2.7412758692877846E-4</v>
      </c>
    </row>
    <row r="481" spans="1:6" x14ac:dyDescent="0.2">
      <c r="A481">
        <v>16.809999999999999</v>
      </c>
      <c r="B481">
        <v>0.16409099999999999</v>
      </c>
      <c r="C481">
        <f t="shared" si="21"/>
        <v>1.3184808494265419</v>
      </c>
      <c r="D481">
        <f t="shared" si="22"/>
        <v>1.3147166875408717E-5</v>
      </c>
      <c r="E481">
        <f t="shared" si="23"/>
        <v>0.99998685300597034</v>
      </c>
      <c r="F481" s="4">
        <f>EXP((Result!G$9+B481-Result!P$9)/H$2)</f>
        <v>8.4682229175769136E-4</v>
      </c>
    </row>
    <row r="482" spans="1:6" x14ac:dyDescent="0.2">
      <c r="A482">
        <v>16.82</v>
      </c>
      <c r="B482">
        <v>0.91341300000000003</v>
      </c>
      <c r="C482">
        <f t="shared" si="21"/>
        <v>4.6600575655307592</v>
      </c>
      <c r="D482">
        <f t="shared" si="22"/>
        <v>4.6467534579429789E-5</v>
      </c>
      <c r="E482">
        <f t="shared" si="23"/>
        <v>0.99995353462455194</v>
      </c>
      <c r="F482" s="4">
        <f>EXP((Result!G$9+B482-Result!P$9)/H$2)</f>
        <v>2.9930208156469635E-3</v>
      </c>
    </row>
    <row r="483" spans="1:6" x14ac:dyDescent="0.2">
      <c r="A483">
        <v>16.829999999999998</v>
      </c>
      <c r="B483">
        <v>0.53267799999999998</v>
      </c>
      <c r="C483">
        <f t="shared" si="21"/>
        <v>2.453510356887644</v>
      </c>
      <c r="D483">
        <f t="shared" si="22"/>
        <v>2.4465057726530577E-5</v>
      </c>
      <c r="E483">
        <f t="shared" si="23"/>
        <v>0.99997553554079788</v>
      </c>
      <c r="F483" s="4">
        <f>EXP((Result!G$9+B483-Result!P$9)/H$2)</f>
        <v>1.5758190679633288E-3</v>
      </c>
    </row>
    <row r="484" spans="1:6" x14ac:dyDescent="0.2">
      <c r="A484">
        <v>16.84</v>
      </c>
      <c r="B484">
        <v>-0.198017</v>
      </c>
      <c r="C484">
        <f t="shared" si="21"/>
        <v>0.71630960449743331</v>
      </c>
      <c r="D484">
        <f t="shared" si="22"/>
        <v>7.1426459541538064E-6</v>
      </c>
      <c r="E484">
        <f t="shared" si="23"/>
        <v>0.99999285740506283</v>
      </c>
      <c r="F484" s="4">
        <f>EXP((Result!G$9+B484-Result!P$9)/H$2)</f>
        <v>4.6006503708596934E-4</v>
      </c>
    </row>
    <row r="485" spans="1:6" x14ac:dyDescent="0.2">
      <c r="A485">
        <v>16.850000000000001</v>
      </c>
      <c r="B485">
        <v>0.301319</v>
      </c>
      <c r="C485">
        <f t="shared" si="21"/>
        <v>1.6614627670554007</v>
      </c>
      <c r="D485">
        <f t="shared" si="22"/>
        <v>1.656719418052698E-5</v>
      </c>
      <c r="E485">
        <f t="shared" si="23"/>
        <v>0.99998343308028681</v>
      </c>
      <c r="F485" s="4">
        <f>EXP((Result!G$9+B485-Result!P$9)/H$2)</f>
        <v>1.0671097033224809E-3</v>
      </c>
    </row>
    <row r="486" spans="1:6" x14ac:dyDescent="0.2">
      <c r="A486">
        <v>16.86</v>
      </c>
      <c r="B486">
        <v>-0.72934100000000002</v>
      </c>
      <c r="C486">
        <f t="shared" si="21"/>
        <v>0.29261977377256471</v>
      </c>
      <c r="D486">
        <f t="shared" si="22"/>
        <v>2.9178436672064799E-6</v>
      </c>
      <c r="E486">
        <f t="shared" si="23"/>
        <v>0.99999708216484662</v>
      </c>
      <c r="F486" s="4">
        <f>EXP((Result!G$9+B486-Result!P$9)/H$2)</f>
        <v>1.8794125644485267E-4</v>
      </c>
    </row>
    <row r="487" spans="1:6" x14ac:dyDescent="0.2">
      <c r="A487">
        <v>16.87</v>
      </c>
      <c r="B487">
        <v>-1.459978</v>
      </c>
      <c r="C487">
        <f t="shared" si="21"/>
        <v>8.5439557525257573E-2</v>
      </c>
      <c r="D487">
        <f t="shared" si="22"/>
        <v>8.5195634129551738E-7</v>
      </c>
      <c r="E487">
        <f t="shared" si="23"/>
        <v>0.99999914804438461</v>
      </c>
      <c r="F487" s="4">
        <f>EXP((Result!G$9+B487-Result!P$9)/H$2)</f>
        <v>5.4875368073620952E-5</v>
      </c>
    </row>
    <row r="488" spans="1:6" x14ac:dyDescent="0.2">
      <c r="A488">
        <v>16.88</v>
      </c>
      <c r="B488">
        <v>-1.060681</v>
      </c>
      <c r="C488">
        <f t="shared" si="21"/>
        <v>0.16743457604781847</v>
      </c>
      <c r="D488">
        <f t="shared" si="22"/>
        <v>1.6695656315155475E-6</v>
      </c>
      <c r="E488">
        <f t="shared" si="23"/>
        <v>0.99999833043715591</v>
      </c>
      <c r="F488" s="4">
        <f>EXP((Result!G$9+B488-Result!P$9)/H$2)</f>
        <v>1.0753840791086181E-4</v>
      </c>
    </row>
    <row r="489" spans="1:6" x14ac:dyDescent="0.2">
      <c r="A489">
        <v>16.89</v>
      </c>
      <c r="B489">
        <v>-2.4414570000000002</v>
      </c>
      <c r="C489">
        <f t="shared" si="21"/>
        <v>1.6347837617974672E-2</v>
      </c>
      <c r="D489">
        <f t="shared" si="22"/>
        <v>1.6301165793122991E-7</v>
      </c>
      <c r="E489">
        <f t="shared" si="23"/>
        <v>0.99999983698836858</v>
      </c>
      <c r="F489" s="4">
        <f>EXP((Result!G$9+B489-Result!P$9)/H$2)</f>
        <v>1.0499745463088908E-5</v>
      </c>
    </row>
    <row r="490" spans="1:6" x14ac:dyDescent="0.2">
      <c r="A490">
        <v>16.899999999999999</v>
      </c>
      <c r="B490">
        <v>-0.87224500000000005</v>
      </c>
      <c r="C490">
        <f t="shared" si="21"/>
        <v>0.23000297945130441</v>
      </c>
      <c r="D490">
        <f t="shared" si="22"/>
        <v>2.2934633855339672E-6</v>
      </c>
      <c r="E490">
        <f t="shared" si="23"/>
        <v>0.99999770654187459</v>
      </c>
      <c r="F490" s="4">
        <f>EXP((Result!G$9+B490-Result!P$9)/H$2)</f>
        <v>1.4772429213117882E-4</v>
      </c>
    </row>
    <row r="491" spans="1:6" x14ac:dyDescent="0.2">
      <c r="A491">
        <v>16.91</v>
      </c>
      <c r="B491">
        <v>-1.4730669999999999</v>
      </c>
      <c r="C491">
        <f t="shared" si="21"/>
        <v>8.3575906515860943E-2</v>
      </c>
      <c r="D491">
        <f t="shared" si="22"/>
        <v>8.3337303701110879E-7</v>
      </c>
      <c r="E491">
        <f t="shared" si="23"/>
        <v>0.99999916662765753</v>
      </c>
      <c r="F491" s="4">
        <f>EXP((Result!G$9+B491-Result!P$9)/H$2)</f>
        <v>5.3678398683052788E-5</v>
      </c>
    </row>
    <row r="492" spans="1:6" x14ac:dyDescent="0.2">
      <c r="A492">
        <v>16.920000000000002</v>
      </c>
      <c r="B492">
        <v>0.18626300000000001</v>
      </c>
      <c r="C492">
        <f t="shared" si="21"/>
        <v>1.3686683333678147</v>
      </c>
      <c r="D492">
        <f t="shared" si="22"/>
        <v>1.3647608900577145E-5</v>
      </c>
      <c r="E492">
        <f t="shared" si="23"/>
        <v>0.99998635257735413</v>
      </c>
      <c r="F492" s="4">
        <f>EXP((Result!G$9+B492-Result!P$9)/H$2)</f>
        <v>8.7905626784250731E-4</v>
      </c>
    </row>
    <row r="493" spans="1:6" x14ac:dyDescent="0.2">
      <c r="A493">
        <v>16.93</v>
      </c>
      <c r="B493">
        <v>3.3357679999999998</v>
      </c>
      <c r="C493">
        <f t="shared" si="21"/>
        <v>276.02794377395088</v>
      </c>
      <c r="D493">
        <f t="shared" si="22"/>
        <v>2.7523990512645299E-3</v>
      </c>
      <c r="E493">
        <f t="shared" si="23"/>
        <v>0.99725515585515556</v>
      </c>
      <c r="F493" s="4">
        <f>EXP((Result!G$9+B493-Result!P$9)/H$2)</f>
        <v>0.17728480169999122</v>
      </c>
    </row>
    <row r="494" spans="1:6" x14ac:dyDescent="0.2">
      <c r="A494">
        <v>16.940000000000001</v>
      </c>
      <c r="B494">
        <v>-7.4654999999999999E-2</v>
      </c>
      <c r="C494">
        <f t="shared" si="21"/>
        <v>0.88180203341026508</v>
      </c>
      <c r="D494">
        <f t="shared" si="22"/>
        <v>8.7928455611333369E-6</v>
      </c>
      <c r="E494">
        <f t="shared" si="23"/>
        <v>0.99999120723175228</v>
      </c>
      <c r="F494" s="4">
        <f>EXP((Result!G$9+B494-Result!P$9)/H$2)</f>
        <v>5.6635605980462692E-4</v>
      </c>
    </row>
    <row r="495" spans="1:6" x14ac:dyDescent="0.2">
      <c r="A495">
        <v>16.95</v>
      </c>
      <c r="B495">
        <v>-3.2849529999999998</v>
      </c>
      <c r="C495">
        <f t="shared" si="21"/>
        <v>3.9466707717232749E-3</v>
      </c>
      <c r="D495">
        <f t="shared" si="22"/>
        <v>3.9354033288167878E-8</v>
      </c>
      <c r="E495">
        <f t="shared" si="23"/>
        <v>0.99999996064596819</v>
      </c>
      <c r="F495" s="4">
        <f>EXP((Result!G$9+B495-Result!P$9)/H$2)</f>
        <v>2.5348330157221713E-6</v>
      </c>
    </row>
    <row r="496" spans="1:6" x14ac:dyDescent="0.2">
      <c r="A496">
        <v>16.96</v>
      </c>
      <c r="B496">
        <v>1.02478</v>
      </c>
      <c r="C496">
        <f t="shared" si="21"/>
        <v>5.6219146057417548</v>
      </c>
      <c r="D496">
        <f t="shared" si="22"/>
        <v>5.6058644699414193E-5</v>
      </c>
      <c r="E496">
        <f t="shared" si="23"/>
        <v>0.99994394449769608</v>
      </c>
      <c r="F496" s="4">
        <f>EXP((Result!G$9+B496-Result!P$9)/H$2)</f>
        <v>3.6107939016110204E-3</v>
      </c>
    </row>
    <row r="497" spans="1:6" x14ac:dyDescent="0.2">
      <c r="A497">
        <v>16.97</v>
      </c>
      <c r="B497">
        <v>-0.61546100000000004</v>
      </c>
      <c r="C497">
        <f t="shared" si="21"/>
        <v>0.35451574214535425</v>
      </c>
      <c r="D497">
        <f t="shared" si="22"/>
        <v>3.5350362684232635E-6</v>
      </c>
      <c r="E497">
        <f t="shared" si="23"/>
        <v>0.99999646497622807</v>
      </c>
      <c r="F497" s="4">
        <f>EXP((Result!G$9+B497-Result!P$9)/H$2)</f>
        <v>2.2769525500372778E-4</v>
      </c>
    </row>
    <row r="498" spans="1:6" x14ac:dyDescent="0.2">
      <c r="A498">
        <v>16.98</v>
      </c>
      <c r="B498">
        <v>2.3544170000000002</v>
      </c>
      <c r="C498">
        <f t="shared" si="21"/>
        <v>52.826037957940834</v>
      </c>
      <c r="D498">
        <f t="shared" si="22"/>
        <v>5.2675223663794114E-4</v>
      </c>
      <c r="E498">
        <f t="shared" si="23"/>
        <v>0.99947352508520104</v>
      </c>
      <c r="F498" s="4">
        <f>EXP((Result!G$9+B498-Result!P$9)/H$2)</f>
        <v>3.3928643368221025E-2</v>
      </c>
    </row>
    <row r="499" spans="1:6" x14ac:dyDescent="0.2">
      <c r="A499">
        <v>16.989999999999998</v>
      </c>
      <c r="B499">
        <v>-1.6956039999999999</v>
      </c>
      <c r="C499">
        <f t="shared" si="21"/>
        <v>5.7443292538005952E-2</v>
      </c>
      <c r="D499">
        <f t="shared" si="22"/>
        <v>5.7279296335518012E-7</v>
      </c>
      <c r="E499">
        <f t="shared" si="23"/>
        <v>0.99999942720736479</v>
      </c>
      <c r="F499" s="4">
        <f>EXP((Result!G$9+B499-Result!P$9)/H$2)</f>
        <v>3.6894173058561299E-5</v>
      </c>
    </row>
    <row r="500" spans="1:6" x14ac:dyDescent="0.2">
      <c r="A500">
        <v>17</v>
      </c>
      <c r="B500">
        <v>0.61432200000000003</v>
      </c>
      <c r="C500">
        <f t="shared" si="21"/>
        <v>2.815341035236318</v>
      </c>
      <c r="D500">
        <f t="shared" si="22"/>
        <v>2.8073034521158603E-5</v>
      </c>
      <c r="E500">
        <f t="shared" si="23"/>
        <v>0.99997192775355193</v>
      </c>
      <c r="F500" s="4">
        <f>EXP((Result!G$9+B500-Result!P$9)/H$2)</f>
        <v>1.8082124959002824E-3</v>
      </c>
    </row>
    <row r="501" spans="1:6" x14ac:dyDescent="0.2">
      <c r="A501">
        <v>17.010000000000002</v>
      </c>
      <c r="B501">
        <v>1.7241949999999999</v>
      </c>
      <c r="C501">
        <f t="shared" si="21"/>
        <v>18.267628907153853</v>
      </c>
      <c r="D501">
        <f t="shared" si="22"/>
        <v>1.8215476225145766E-4</v>
      </c>
      <c r="E501">
        <f t="shared" si="23"/>
        <v>0.99981787841206315</v>
      </c>
      <c r="F501" s="4">
        <f>EXP((Result!G$9+B501-Result!P$9)/H$2)</f>
        <v>1.1732772139135237E-2</v>
      </c>
    </row>
    <row r="502" spans="1:6" x14ac:dyDescent="0.2">
      <c r="A502">
        <v>17.02</v>
      </c>
      <c r="B502">
        <v>-1.5959220000000001</v>
      </c>
      <c r="C502">
        <f t="shared" si="21"/>
        <v>6.7948797018752699E-2</v>
      </c>
      <c r="D502">
        <f t="shared" si="22"/>
        <v>6.7754808405246269E-7</v>
      </c>
      <c r="E502">
        <f t="shared" si="23"/>
        <v>0.99999932245237499</v>
      </c>
      <c r="F502" s="4">
        <f>EXP((Result!G$9+B502-Result!P$9)/H$2)</f>
        <v>4.364155614290864E-5</v>
      </c>
    </row>
    <row r="503" spans="1:6" x14ac:dyDescent="0.2">
      <c r="A503">
        <v>17.03</v>
      </c>
      <c r="B503">
        <v>-1.4460660000000001</v>
      </c>
      <c r="C503">
        <f t="shared" si="21"/>
        <v>8.7465969961617041E-2</v>
      </c>
      <c r="D503">
        <f t="shared" si="22"/>
        <v>8.7216261313542458E-7</v>
      </c>
      <c r="E503">
        <f t="shared" si="23"/>
        <v>0.99999912783814737</v>
      </c>
      <c r="F503" s="4">
        <f>EXP((Result!G$9+B503-Result!P$9)/H$2)</f>
        <v>5.6176874442978265E-5</v>
      </c>
    </row>
    <row r="504" spans="1:6" x14ac:dyDescent="0.2">
      <c r="A504">
        <v>17.04</v>
      </c>
      <c r="B504">
        <v>-2.6061200000000002</v>
      </c>
      <c r="C504">
        <f t="shared" si="21"/>
        <v>1.2387051044852966E-2</v>
      </c>
      <c r="D504">
        <f t="shared" si="22"/>
        <v>1.2351686962440122E-7</v>
      </c>
      <c r="E504">
        <f t="shared" si="23"/>
        <v>0.99999987648314559</v>
      </c>
      <c r="F504" s="4">
        <f>EXP((Result!G$9+B504-Result!P$9)/H$2)</f>
        <v>7.9558462745092176E-6</v>
      </c>
    </row>
    <row r="505" spans="1:6" x14ac:dyDescent="0.2">
      <c r="A505">
        <v>17.05</v>
      </c>
      <c r="B505">
        <v>0.113924</v>
      </c>
      <c r="C505">
        <f t="shared" si="21"/>
        <v>1.2116133544136065</v>
      </c>
      <c r="D505">
        <f t="shared" si="22"/>
        <v>1.2081542910447022E-5</v>
      </c>
      <c r="E505">
        <f t="shared" si="23"/>
        <v>0.99998791860305136</v>
      </c>
      <c r="F505" s="4">
        <f>EXP((Result!G$9+B505-Result!P$9)/H$2)</f>
        <v>7.7818437632599122E-4</v>
      </c>
    </row>
    <row r="506" spans="1:6" x14ac:dyDescent="0.2">
      <c r="A506">
        <v>17.059999999999999</v>
      </c>
      <c r="B506">
        <v>-0.84602299999999997</v>
      </c>
      <c r="C506">
        <f t="shared" si="21"/>
        <v>0.24039279572158825</v>
      </c>
      <c r="D506">
        <f t="shared" si="22"/>
        <v>2.3970649269364647E-6</v>
      </c>
      <c r="E506">
        <f t="shared" si="23"/>
        <v>0.99999760294081896</v>
      </c>
      <c r="F506" s="4">
        <f>EXP((Result!G$9+B506-Result!P$9)/H$2)</f>
        <v>1.543973720085009E-4</v>
      </c>
    </row>
    <row r="507" spans="1:6" x14ac:dyDescent="0.2">
      <c r="A507">
        <v>17.07</v>
      </c>
      <c r="B507">
        <v>0.99406700000000003</v>
      </c>
      <c r="C507">
        <f t="shared" si="21"/>
        <v>5.33838587212606</v>
      </c>
      <c r="D507">
        <f t="shared" si="22"/>
        <v>5.3231451891539859E-5</v>
      </c>
      <c r="E507">
        <f t="shared" si="23"/>
        <v>0.99994677138154509</v>
      </c>
      <c r="F507" s="4">
        <f>EXP((Result!G$9+B507-Result!P$9)/H$2)</f>
        <v>3.4286915585363905E-3</v>
      </c>
    </row>
    <row r="508" spans="1:6" x14ac:dyDescent="0.2">
      <c r="A508">
        <v>17.079999999999998</v>
      </c>
      <c r="B508">
        <v>-1.166075</v>
      </c>
      <c r="C508">
        <f t="shared" si="21"/>
        <v>0.14019190433939202</v>
      </c>
      <c r="D508">
        <f t="shared" si="22"/>
        <v>1.3979166718522822E-6</v>
      </c>
      <c r="E508">
        <f t="shared" si="23"/>
        <v>0.99999860208528246</v>
      </c>
      <c r="F508" s="4">
        <f>EXP((Result!G$9+B508-Result!P$9)/H$2)</f>
        <v>9.0041224163547168E-5</v>
      </c>
    </row>
    <row r="509" spans="1:6" x14ac:dyDescent="0.2">
      <c r="A509">
        <v>17.09</v>
      </c>
      <c r="B509">
        <v>5.3513999999999999E-2</v>
      </c>
      <c r="C509">
        <f t="shared" si="21"/>
        <v>1.0943568149421639</v>
      </c>
      <c r="D509">
        <f t="shared" si="22"/>
        <v>1.091232510016597E-5</v>
      </c>
      <c r="E509">
        <f t="shared" si="23"/>
        <v>0.99998908779397733</v>
      </c>
      <c r="F509" s="4">
        <f>EXP((Result!G$9+B509-Result!P$9)/H$2)</f>
        <v>7.0287387672945002E-4</v>
      </c>
    </row>
    <row r="510" spans="1:6" x14ac:dyDescent="0.2">
      <c r="A510">
        <v>17.100000000000001</v>
      </c>
      <c r="B510">
        <v>-2.2170200000000002</v>
      </c>
      <c r="C510">
        <f t="shared" si="21"/>
        <v>2.3861207313674221E-2</v>
      </c>
      <c r="D510">
        <f t="shared" si="22"/>
        <v>2.3793085393545248E-7</v>
      </c>
      <c r="E510">
        <f t="shared" si="23"/>
        <v>0.99999976206920271</v>
      </c>
      <c r="F510" s="4">
        <f>EXP((Result!G$9+B510-Result!P$9)/H$2)</f>
        <v>1.5325366515758983E-5</v>
      </c>
    </row>
    <row r="511" spans="1:6" x14ac:dyDescent="0.2">
      <c r="A511">
        <v>17.11</v>
      </c>
      <c r="B511">
        <v>1.362241</v>
      </c>
      <c r="C511">
        <f t="shared" si="21"/>
        <v>9.9270867842689672</v>
      </c>
      <c r="D511">
        <f t="shared" si="22"/>
        <v>9.8987457114916468E-5</v>
      </c>
      <c r="E511">
        <f t="shared" si="23"/>
        <v>0.99990102234043199</v>
      </c>
      <c r="F511" s="4">
        <f>EXP((Result!G$9+B511-Result!P$9)/H$2)</f>
        <v>6.3758820500035771E-3</v>
      </c>
    </row>
    <row r="512" spans="1:6" x14ac:dyDescent="0.2">
      <c r="A512">
        <v>17.12</v>
      </c>
      <c r="B512">
        <v>3.101432</v>
      </c>
      <c r="C512">
        <f t="shared" si="21"/>
        <v>185.98475368661184</v>
      </c>
      <c r="D512">
        <f t="shared" si="22"/>
        <v>1.8545378145334226E-3</v>
      </c>
      <c r="E512">
        <f t="shared" si="23"/>
        <v>0.99814889512944771</v>
      </c>
      <c r="F512" s="4">
        <f>EXP((Result!G$9+B512-Result!P$9)/H$2)</f>
        <v>0.11945265296601566</v>
      </c>
    </row>
    <row r="513" spans="1:6" x14ac:dyDescent="0.2">
      <c r="A513">
        <v>17.13</v>
      </c>
      <c r="B513">
        <v>-0.67944099999999996</v>
      </c>
      <c r="C513">
        <f t="shared" ref="C513:C576" si="24">EXP(B513/H$2)</f>
        <v>0.31828638910509072</v>
      </c>
      <c r="D513">
        <f t="shared" si="22"/>
        <v>3.1737770583136834E-6</v>
      </c>
      <c r="E513">
        <f t="shared" si="23"/>
        <v>0.99999682623301456</v>
      </c>
      <c r="F513" s="4">
        <f>EXP((Result!G$9+B513-Result!P$9)/H$2)</f>
        <v>2.044261845551135E-4</v>
      </c>
    </row>
    <row r="514" spans="1:6" x14ac:dyDescent="0.2">
      <c r="A514">
        <v>17.14</v>
      </c>
      <c r="B514">
        <v>0.21948200000000001</v>
      </c>
      <c r="C514">
        <f t="shared" si="24"/>
        <v>1.4474589980860268</v>
      </c>
      <c r="D514">
        <f t="shared" ref="D514:D577" si="25">EXP(1/H$2*(B514-H$4-J$6))</f>
        <v>1.4433266134601628E-5</v>
      </c>
      <c r="E514">
        <f t="shared" ref="E514:E577" si="26">1/(1+D514)</f>
        <v>0.99998556694218144</v>
      </c>
      <c r="F514" s="4">
        <f>EXP((Result!G$9+B514-Result!P$9)/H$2)</f>
        <v>9.2966124348155862E-4</v>
      </c>
    </row>
    <row r="515" spans="1:6" x14ac:dyDescent="0.2">
      <c r="A515">
        <v>17.149999999999999</v>
      </c>
      <c r="B515">
        <v>0.25822499999999998</v>
      </c>
      <c r="C515">
        <f t="shared" si="24"/>
        <v>1.5450997297991089</v>
      </c>
      <c r="D515">
        <f t="shared" si="25"/>
        <v>1.5406885883593229E-5</v>
      </c>
      <c r="E515">
        <f t="shared" si="26"/>
        <v>0.99998459335148493</v>
      </c>
      <c r="F515" s="4">
        <f>EXP((Result!G$9+B515-Result!P$9)/H$2)</f>
        <v>9.9237307447564089E-4</v>
      </c>
    </row>
    <row r="516" spans="1:6" x14ac:dyDescent="0.2">
      <c r="A516">
        <v>17.16</v>
      </c>
      <c r="B516">
        <v>5.6870130000000003</v>
      </c>
      <c r="C516">
        <f t="shared" si="24"/>
        <v>14503.738928639319</v>
      </c>
      <c r="D516">
        <f t="shared" si="25"/>
        <v>0.1446233186436634</v>
      </c>
      <c r="E516">
        <f t="shared" si="26"/>
        <v>0.87364985817776564</v>
      </c>
      <c r="F516" s="4">
        <f>EXP((Result!G$9+B516-Result!P$9)/H$2)</f>
        <v>9.3153339648031768</v>
      </c>
    </row>
    <row r="517" spans="1:6" x14ac:dyDescent="0.2">
      <c r="A517">
        <v>17.170000000000002</v>
      </c>
      <c r="B517">
        <v>0.48584300000000002</v>
      </c>
      <c r="C517">
        <f t="shared" si="24"/>
        <v>2.2673382608684109</v>
      </c>
      <c r="D517">
        <f t="shared" si="25"/>
        <v>2.2608651837151127E-5</v>
      </c>
      <c r="E517">
        <f t="shared" si="26"/>
        <v>0.99997739185930246</v>
      </c>
      <c r="F517" s="4">
        <f>EXP((Result!G$9+B517-Result!P$9)/H$2)</f>
        <v>1.456246090410476E-3</v>
      </c>
    </row>
    <row r="518" spans="1:6" x14ac:dyDescent="0.2">
      <c r="A518">
        <v>17.18</v>
      </c>
      <c r="B518">
        <v>-1.10538</v>
      </c>
      <c r="C518">
        <f t="shared" si="24"/>
        <v>0.15528753246935847</v>
      </c>
      <c r="D518">
        <f t="shared" si="25"/>
        <v>1.5484419845256529E-6</v>
      </c>
      <c r="E518">
        <f t="shared" si="26"/>
        <v>0.999998451560413</v>
      </c>
      <c r="F518" s="4">
        <f>EXP((Result!G$9+B518-Result!P$9)/H$2)</f>
        <v>9.9736711522426707E-5</v>
      </c>
    </row>
    <row r="519" spans="1:6" x14ac:dyDescent="0.2">
      <c r="A519">
        <v>17.190000000000001</v>
      </c>
      <c r="B519">
        <v>0.303394</v>
      </c>
      <c r="C519">
        <f t="shared" si="24"/>
        <v>1.6672817542887797</v>
      </c>
      <c r="D519">
        <f t="shared" si="25"/>
        <v>1.6625217925230109E-5</v>
      </c>
      <c r="E519">
        <f t="shared" si="26"/>
        <v>0.99998337505846802</v>
      </c>
      <c r="F519" s="4">
        <f>EXP((Result!G$9+B519-Result!P$9)/H$2)</f>
        <v>1.0708470712992898E-3</v>
      </c>
    </row>
    <row r="520" spans="1:6" x14ac:dyDescent="0.2">
      <c r="A520">
        <v>17.2</v>
      </c>
      <c r="B520">
        <v>1.651993</v>
      </c>
      <c r="C520">
        <f t="shared" si="24"/>
        <v>16.175147993896399</v>
      </c>
      <c r="D520">
        <f t="shared" si="25"/>
        <v>1.6128969184700827E-4</v>
      </c>
      <c r="E520">
        <f t="shared" si="26"/>
        <v>0.99983873631832254</v>
      </c>
      <c r="F520" s="4">
        <f>EXP((Result!G$9+B520-Result!P$9)/H$2)</f>
        <v>1.0388831889115997E-2</v>
      </c>
    </row>
    <row r="521" spans="1:6" x14ac:dyDescent="0.2">
      <c r="A521">
        <v>17.21</v>
      </c>
      <c r="B521">
        <v>2.3103989999999999</v>
      </c>
      <c r="C521">
        <f t="shared" si="24"/>
        <v>49.049863602532334</v>
      </c>
      <c r="D521">
        <f t="shared" si="25"/>
        <v>4.8909829997076208E-4</v>
      </c>
      <c r="E521">
        <f t="shared" si="26"/>
        <v>0.99951114080023273</v>
      </c>
      <c r="F521" s="4">
        <f>EXP((Result!G$9+B521-Result!P$9)/H$2)</f>
        <v>3.1503315292265729E-2</v>
      </c>
    </row>
    <row r="522" spans="1:6" x14ac:dyDescent="0.2">
      <c r="A522">
        <v>17.22</v>
      </c>
      <c r="B522">
        <v>-0.57125700000000001</v>
      </c>
      <c r="C522">
        <f t="shared" si="24"/>
        <v>0.38192832258657139</v>
      </c>
      <c r="D522">
        <f t="shared" si="25"/>
        <v>3.8083794646501896E-6</v>
      </c>
      <c r="E522">
        <f t="shared" si="26"/>
        <v>0.99999619163503906</v>
      </c>
      <c r="F522" s="4">
        <f>EXP((Result!G$9+B522-Result!P$9)/H$2)</f>
        <v>2.4530156623860116E-4</v>
      </c>
    </row>
    <row r="523" spans="1:6" x14ac:dyDescent="0.2">
      <c r="A523">
        <v>17.23</v>
      </c>
      <c r="B523">
        <v>-0.87301899999999999</v>
      </c>
      <c r="C523">
        <f t="shared" si="24"/>
        <v>0.22970322161710227</v>
      </c>
      <c r="D523">
        <f t="shared" si="25"/>
        <v>2.2904743650486265E-6</v>
      </c>
      <c r="E523">
        <f t="shared" si="26"/>
        <v>0.99999770953088118</v>
      </c>
      <c r="F523" s="4">
        <f>EXP((Result!G$9+B523-Result!P$9)/H$2)</f>
        <v>1.4753176630401819E-4</v>
      </c>
    </row>
    <row r="524" spans="1:6" x14ac:dyDescent="0.2">
      <c r="A524">
        <v>17.239999999999998</v>
      </c>
      <c r="B524">
        <v>1.1452629999999999</v>
      </c>
      <c r="C524">
        <f t="shared" si="24"/>
        <v>6.8872818135682161</v>
      </c>
      <c r="D524">
        <f t="shared" si="25"/>
        <v>6.8676191512627416E-5</v>
      </c>
      <c r="E524">
        <f t="shared" si="26"/>
        <v>0.99993132852458289</v>
      </c>
      <c r="F524" s="4">
        <f>EXP((Result!G$9+B524-Result!P$9)/H$2)</f>
        <v>4.4235028304609849E-3</v>
      </c>
    </row>
    <row r="525" spans="1:6" x14ac:dyDescent="0.2">
      <c r="A525">
        <v>17.25</v>
      </c>
      <c r="B525">
        <v>-0.21638299999999999</v>
      </c>
      <c r="C525">
        <f t="shared" si="24"/>
        <v>0.69448269308083987</v>
      </c>
      <c r="D525">
        <f t="shared" si="25"/>
        <v>6.9249999815987138E-6</v>
      </c>
      <c r="E525">
        <f t="shared" si="26"/>
        <v>0.99999307504797363</v>
      </c>
      <c r="F525" s="4">
        <f>EXP((Result!G$9+B525-Result!P$9)/H$2)</f>
        <v>4.4604624025943129E-4</v>
      </c>
    </row>
    <row r="526" spans="1:6" x14ac:dyDescent="0.2">
      <c r="A526">
        <v>17.260000000000002</v>
      </c>
      <c r="B526">
        <v>-3.3880599999999998</v>
      </c>
      <c r="C526">
        <f t="shared" si="24"/>
        <v>3.3172805570552181E-3</v>
      </c>
      <c r="D526">
        <f t="shared" si="25"/>
        <v>3.3078099750271379E-8</v>
      </c>
      <c r="E526">
        <f t="shared" si="26"/>
        <v>0.9999999669219013</v>
      </c>
      <c r="F526" s="4">
        <f>EXP((Result!G$9+B526-Result!P$9)/H$2)</f>
        <v>2.1305938003957693E-6</v>
      </c>
    </row>
    <row r="527" spans="1:6" x14ac:dyDescent="0.2">
      <c r="A527">
        <v>17.27</v>
      </c>
      <c r="B527">
        <v>0.34027499999999999</v>
      </c>
      <c r="C527">
        <f t="shared" si="24"/>
        <v>1.7741760918028922</v>
      </c>
      <c r="D527">
        <f t="shared" si="25"/>
        <v>1.7691109548870731E-5</v>
      </c>
      <c r="E527">
        <f t="shared" si="26"/>
        <v>0.99998230920342102</v>
      </c>
      <c r="F527" s="4">
        <f>EXP((Result!G$9+B527-Result!P$9)/H$2)</f>
        <v>1.1395022268967259E-3</v>
      </c>
    </row>
    <row r="528" spans="1:6" x14ac:dyDescent="0.2">
      <c r="A528">
        <v>17.28</v>
      </c>
      <c r="B528">
        <v>0.34856300000000001</v>
      </c>
      <c r="C528">
        <f t="shared" si="24"/>
        <v>1.7991255804217239</v>
      </c>
      <c r="D528">
        <f t="shared" si="25"/>
        <v>1.7939892146259658E-5</v>
      </c>
      <c r="E528">
        <f t="shared" si="26"/>
        <v>0.99998206042968774</v>
      </c>
      <c r="F528" s="4">
        <f>EXP((Result!G$9+B528-Result!P$9)/H$2)</f>
        <v>1.1555265651641881E-3</v>
      </c>
    </row>
    <row r="529" spans="1:6" x14ac:dyDescent="0.2">
      <c r="A529">
        <v>17.29</v>
      </c>
      <c r="B529">
        <v>-3.263204</v>
      </c>
      <c r="C529">
        <f t="shared" si="24"/>
        <v>4.0939804226525853E-3</v>
      </c>
      <c r="D529">
        <f t="shared" si="25"/>
        <v>4.0822924219703436E-8</v>
      </c>
      <c r="E529">
        <f t="shared" si="26"/>
        <v>0.99999995917707751</v>
      </c>
      <c r="F529" s="4">
        <f>EXP((Result!G$9+B529-Result!P$9)/H$2)</f>
        <v>2.6294457636071641E-6</v>
      </c>
    </row>
    <row r="530" spans="1:6" x14ac:dyDescent="0.2">
      <c r="A530">
        <v>17.3</v>
      </c>
      <c r="B530">
        <v>-0.56495700000000004</v>
      </c>
      <c r="C530">
        <f t="shared" si="24"/>
        <v>0.38600408394616903</v>
      </c>
      <c r="D530">
        <f t="shared" si="25"/>
        <v>3.8490207183796511E-6</v>
      </c>
      <c r="E530">
        <f t="shared" si="26"/>
        <v>0.99999615099409656</v>
      </c>
      <c r="F530" s="4">
        <f>EXP((Result!G$9+B530-Result!P$9)/H$2)</f>
        <v>2.4791931042251786E-4</v>
      </c>
    </row>
    <row r="531" spans="1:6" x14ac:dyDescent="0.2">
      <c r="A531">
        <v>17.309999999999999</v>
      </c>
      <c r="B531">
        <v>-1.1567080000000001</v>
      </c>
      <c r="C531">
        <f t="shared" si="24"/>
        <v>0.14242205599670613</v>
      </c>
      <c r="D531">
        <f t="shared" si="25"/>
        <v>1.4201545193029522E-6</v>
      </c>
      <c r="E531">
        <f t="shared" si="26"/>
        <v>0.99999857984749752</v>
      </c>
      <c r="F531" s="4">
        <f>EXP((Result!G$9+B531-Result!P$9)/H$2)</f>
        <v>9.1473586369062351E-5</v>
      </c>
    </row>
    <row r="532" spans="1:6" x14ac:dyDescent="0.2">
      <c r="A532">
        <v>17.32</v>
      </c>
      <c r="B532">
        <v>-2.4986190000000001</v>
      </c>
      <c r="C532">
        <f t="shared" si="24"/>
        <v>1.4846768582560878E-2</v>
      </c>
      <c r="D532">
        <f t="shared" si="25"/>
        <v>1.480438219488739E-7</v>
      </c>
      <c r="E532">
        <f t="shared" si="26"/>
        <v>0.9999998519562</v>
      </c>
      <c r="F532" s="4">
        <f>EXP((Result!G$9+B532-Result!P$9)/H$2)</f>
        <v>9.5356520360144598E-6</v>
      </c>
    </row>
    <row r="533" spans="1:6" x14ac:dyDescent="0.2">
      <c r="A533">
        <v>17.329999999999998</v>
      </c>
      <c r="B533">
        <v>-1.010694</v>
      </c>
      <c r="C533">
        <f t="shared" si="24"/>
        <v>0.1821474963848248</v>
      </c>
      <c r="D533">
        <f t="shared" si="25"/>
        <v>1.8162747922738154E-6</v>
      </c>
      <c r="E533">
        <f t="shared" si="26"/>
        <v>0.99999818372850646</v>
      </c>
      <c r="F533" s="4">
        <f>EXP((Result!G$9+B533-Result!P$9)/H$2)</f>
        <v>1.1698809307212222E-4</v>
      </c>
    </row>
    <row r="534" spans="1:6" x14ac:dyDescent="0.2">
      <c r="A534">
        <v>17.34</v>
      </c>
      <c r="B534">
        <v>1.647135</v>
      </c>
      <c r="C534">
        <f t="shared" si="24"/>
        <v>16.043289279158991</v>
      </c>
      <c r="D534">
        <f t="shared" si="25"/>
        <v>1.59974869164992E-4</v>
      </c>
      <c r="E534">
        <f t="shared" si="26"/>
        <v>0.99984005071870041</v>
      </c>
      <c r="F534" s="4">
        <f>EXP((Result!G$9+B534-Result!P$9)/H$2)</f>
        <v>1.0304142832729074E-2</v>
      </c>
    </row>
    <row r="535" spans="1:6" x14ac:dyDescent="0.2">
      <c r="A535">
        <v>17.350000000000001</v>
      </c>
      <c r="B535">
        <v>9.4828999999999997E-2</v>
      </c>
      <c r="C535">
        <f t="shared" si="24"/>
        <v>1.173251876957494</v>
      </c>
      <c r="D535">
        <f t="shared" si="25"/>
        <v>1.1699023326698714E-5</v>
      </c>
      <c r="E535">
        <f t="shared" si="26"/>
        <v>0.99998830111353876</v>
      </c>
      <c r="F535" s="4">
        <f>EXP((Result!G$9+B535-Result!P$9)/H$2)</f>
        <v>7.5354590374694273E-4</v>
      </c>
    </row>
    <row r="536" spans="1:6" x14ac:dyDescent="0.2">
      <c r="A536">
        <v>17.36</v>
      </c>
      <c r="B536">
        <v>7.2524980000000001</v>
      </c>
      <c r="C536">
        <f t="shared" si="24"/>
        <v>202780.35674221613</v>
      </c>
      <c r="D536">
        <f t="shared" si="25"/>
        <v>2.0220143434805027</v>
      </c>
      <c r="E536">
        <f t="shared" si="26"/>
        <v>0.33090511372235376</v>
      </c>
      <c r="F536" s="4">
        <f>EXP((Result!G$9+B536-Result!P$9)/H$2)</f>
        <v>130.23998527894656</v>
      </c>
    </row>
    <row r="537" spans="1:6" x14ac:dyDescent="0.2">
      <c r="A537">
        <v>17.37</v>
      </c>
      <c r="B537">
        <v>1.5501499999999999</v>
      </c>
      <c r="C537">
        <f t="shared" si="24"/>
        <v>13.624623208738798</v>
      </c>
      <c r="D537">
        <f t="shared" si="25"/>
        <v>1.3585725952543318E-4</v>
      </c>
      <c r="E537">
        <f t="shared" si="26"/>
        <v>0.99986416119516242</v>
      </c>
      <c r="F537" s="4">
        <f>EXP((Result!G$9+B537-Result!P$9)/H$2)</f>
        <v>8.7507032468294131E-3</v>
      </c>
    </row>
    <row r="538" spans="1:6" x14ac:dyDescent="0.2">
      <c r="A538">
        <v>17.38</v>
      </c>
      <c r="B538">
        <v>3.4676939999999998</v>
      </c>
      <c r="C538">
        <f t="shared" si="24"/>
        <v>344.73874097666152</v>
      </c>
      <c r="D538">
        <f t="shared" si="25"/>
        <v>3.4375453826346867E-3</v>
      </c>
      <c r="E538">
        <f t="shared" si="26"/>
        <v>0.9965742308542741</v>
      </c>
      <c r="F538" s="4">
        <f>EXP((Result!G$9+B538-Result!P$9)/H$2)</f>
        <v>0.22141576862378437</v>
      </c>
    </row>
    <row r="539" spans="1:6" x14ac:dyDescent="0.2">
      <c r="A539">
        <v>17.39</v>
      </c>
      <c r="B539">
        <v>-0.16484499999999999</v>
      </c>
      <c r="C539">
        <f t="shared" si="24"/>
        <v>0.75748569077352412</v>
      </c>
      <c r="D539">
        <f t="shared" si="25"/>
        <v>7.5532312711748738E-6</v>
      </c>
      <c r="E539">
        <f t="shared" si="26"/>
        <v>0.99999244682577981</v>
      </c>
      <c r="F539" s="4">
        <f>EXP((Result!G$9+B539-Result!P$9)/H$2)</f>
        <v>4.8651125188013808E-4</v>
      </c>
    </row>
    <row r="540" spans="1:6" x14ac:dyDescent="0.2">
      <c r="A540">
        <v>17.399999999999999</v>
      </c>
      <c r="B540">
        <v>2.7527720000000002</v>
      </c>
      <c r="C540">
        <f t="shared" si="24"/>
        <v>103.35818764394344</v>
      </c>
      <c r="D540">
        <f t="shared" si="25"/>
        <v>1.0306310793105225E-3</v>
      </c>
      <c r="E540">
        <f t="shared" si="26"/>
        <v>0.99897043002750152</v>
      </c>
      <c r="F540" s="4">
        <f>EXP((Result!G$9+B540-Result!P$9)/H$2)</f>
        <v>6.6383988338271444E-2</v>
      </c>
    </row>
    <row r="541" spans="1:6" x14ac:dyDescent="0.2">
      <c r="A541">
        <v>17.41</v>
      </c>
      <c r="B541">
        <v>2.1005600000000002</v>
      </c>
      <c r="C541">
        <f t="shared" si="24"/>
        <v>34.441956414771248</v>
      </c>
      <c r="D541">
        <f t="shared" si="25"/>
        <v>3.4343627265993122E-4</v>
      </c>
      <c r="E541">
        <f t="shared" si="26"/>
        <v>0.99965668163531951</v>
      </c>
      <c r="F541" s="4">
        <f>EXP((Result!G$9+B541-Result!P$9)/H$2)</f>
        <v>2.2121077053535228E-2</v>
      </c>
    </row>
    <row r="542" spans="1:6" x14ac:dyDescent="0.2">
      <c r="A542">
        <v>17.420000000000002</v>
      </c>
      <c r="B542">
        <v>3.838422</v>
      </c>
      <c r="C542">
        <f t="shared" si="24"/>
        <v>643.82945325324317</v>
      </c>
      <c r="D542">
        <f t="shared" si="25"/>
        <v>6.4199136945410273E-3</v>
      </c>
      <c r="E542">
        <f t="shared" si="26"/>
        <v>0.99362103868655205</v>
      </c>
      <c r="F542" s="4">
        <f>EXP((Result!G$9+B542-Result!P$9)/H$2)</f>
        <v>0.41351312257750705</v>
      </c>
    </row>
    <row r="543" spans="1:6" x14ac:dyDescent="0.2">
      <c r="A543">
        <v>17.43</v>
      </c>
      <c r="B543">
        <v>2.366425</v>
      </c>
      <c r="C543">
        <f t="shared" si="24"/>
        <v>53.90572735931304</v>
      </c>
      <c r="D543">
        <f t="shared" si="25"/>
        <v>5.3751830634583592E-4</v>
      </c>
      <c r="E543">
        <f t="shared" si="26"/>
        <v>0.99946277046436427</v>
      </c>
      <c r="F543" s="4">
        <f>EXP((Result!G$9+B543-Result!P$9)/H$2)</f>
        <v>3.4622096787475604E-2</v>
      </c>
    </row>
    <row r="544" spans="1:6" x14ac:dyDescent="0.2">
      <c r="A544">
        <v>17.440000000000001</v>
      </c>
      <c r="B544">
        <v>0.23440800000000001</v>
      </c>
      <c r="C544">
        <f t="shared" si="24"/>
        <v>1.4843229160059104</v>
      </c>
      <c r="D544">
        <f t="shared" si="25"/>
        <v>1.4800852877165893E-5</v>
      </c>
      <c r="E544">
        <f t="shared" si="26"/>
        <v>0.99998519936618491</v>
      </c>
      <c r="F544" s="4">
        <f>EXP((Result!G$9+B544-Result!P$9)/H$2)</f>
        <v>9.5333787668382499E-4</v>
      </c>
    </row>
    <row r="545" spans="1:6" x14ac:dyDescent="0.2">
      <c r="A545">
        <v>17.45</v>
      </c>
      <c r="B545">
        <v>0.31236599999999998</v>
      </c>
      <c r="C545">
        <f t="shared" si="24"/>
        <v>1.6926776954066414</v>
      </c>
      <c r="D545">
        <f t="shared" si="25"/>
        <v>1.6878452301732285E-5</v>
      </c>
      <c r="E545">
        <f t="shared" si="26"/>
        <v>0.99998312183257554</v>
      </c>
      <c r="F545" s="4">
        <f>EXP((Result!G$9+B545-Result!P$9)/H$2)</f>
        <v>1.087158153153929E-3</v>
      </c>
    </row>
    <row r="546" spans="1:6" x14ac:dyDescent="0.2">
      <c r="A546">
        <v>17.46</v>
      </c>
      <c r="B546">
        <v>-1.0195609999999999</v>
      </c>
      <c r="C546">
        <f t="shared" si="24"/>
        <v>0.17944640666207998</v>
      </c>
      <c r="D546">
        <f t="shared" si="25"/>
        <v>1.7893410090900686E-6</v>
      </c>
      <c r="E546">
        <f t="shared" si="26"/>
        <v>0.99999821066219263</v>
      </c>
      <c r="F546" s="4">
        <f>EXP((Result!G$9+B546-Result!P$9)/H$2)</f>
        <v>1.1525326090504716E-4</v>
      </c>
    </row>
    <row r="547" spans="1:6" x14ac:dyDescent="0.2">
      <c r="A547">
        <v>17.47</v>
      </c>
      <c r="B547">
        <v>1.7985960000000001</v>
      </c>
      <c r="C547">
        <f t="shared" si="24"/>
        <v>20.70738317316837</v>
      </c>
      <c r="D547">
        <f t="shared" si="25"/>
        <v>2.0648265179512012E-4</v>
      </c>
      <c r="E547">
        <f t="shared" si="26"/>
        <v>0.99979355997448882</v>
      </c>
      <c r="F547" s="4">
        <f>EXP((Result!G$9+B547-Result!P$9)/H$2)</f>
        <v>1.329975606595573E-2</v>
      </c>
    </row>
    <row r="548" spans="1:6" x14ac:dyDescent="0.2">
      <c r="A548">
        <v>17.48</v>
      </c>
      <c r="B548">
        <v>0.216698</v>
      </c>
      <c r="C548">
        <f t="shared" si="24"/>
        <v>1.4406851324450662</v>
      </c>
      <c r="D548">
        <f t="shared" si="25"/>
        <v>1.4365720866870178E-5</v>
      </c>
      <c r="E548">
        <f t="shared" si="26"/>
        <v>0.99998563448550404</v>
      </c>
      <c r="F548" s="4">
        <f>EXP((Result!G$9+B548-Result!P$9)/H$2)</f>
        <v>9.2531058459361824E-4</v>
      </c>
    </row>
    <row r="549" spans="1:6" x14ac:dyDescent="0.2">
      <c r="A549">
        <v>17.489999999999998</v>
      </c>
      <c r="B549">
        <v>0.84475100000000003</v>
      </c>
      <c r="C549">
        <f t="shared" si="24"/>
        <v>4.1509525019658522</v>
      </c>
      <c r="D549">
        <f t="shared" si="25"/>
        <v>4.1391018503587935E-5</v>
      </c>
      <c r="E549">
        <f t="shared" si="26"/>
        <v>0.99995861069464198</v>
      </c>
      <c r="F549" s="4">
        <f>EXP((Result!G$9+B549-Result!P$9)/H$2)</f>
        <v>2.6660372899772588E-3</v>
      </c>
    </row>
    <row r="550" spans="1:6" x14ac:dyDescent="0.2">
      <c r="A550">
        <v>17.5</v>
      </c>
      <c r="B550">
        <v>5.2804999999999998E-2</v>
      </c>
      <c r="C550">
        <f t="shared" si="24"/>
        <v>1.0930502678172771</v>
      </c>
      <c r="D550">
        <f t="shared" si="25"/>
        <v>1.0899296929837253E-5</v>
      </c>
      <c r="E550">
        <f t="shared" si="26"/>
        <v>0.99998910082186354</v>
      </c>
      <c r="F550" s="4">
        <f>EXP((Result!G$9+B550-Result!P$9)/H$2)</f>
        <v>7.0203471912540303E-4</v>
      </c>
    </row>
    <row r="551" spans="1:6" x14ac:dyDescent="0.2">
      <c r="A551">
        <v>17.510000000000002</v>
      </c>
      <c r="B551">
        <v>2.1508280000000002</v>
      </c>
      <c r="C551">
        <f t="shared" si="24"/>
        <v>37.486206598800983</v>
      </c>
      <c r="D551">
        <f t="shared" si="25"/>
        <v>3.7379186348807217E-4</v>
      </c>
      <c r="E551">
        <f t="shared" si="26"/>
        <v>0.99962634780466231</v>
      </c>
      <c r="F551" s="4">
        <f>EXP((Result!G$9+B551-Result!P$9)/H$2)</f>
        <v>2.4076311305625531E-2</v>
      </c>
    </row>
    <row r="552" spans="1:6" x14ac:dyDescent="0.2">
      <c r="A552">
        <v>17.52</v>
      </c>
      <c r="B552">
        <v>1.198944</v>
      </c>
      <c r="C552">
        <f t="shared" si="24"/>
        <v>7.539264901350502</v>
      </c>
      <c r="D552">
        <f t="shared" si="25"/>
        <v>7.5177408772435269E-5</v>
      </c>
      <c r="E552">
        <f t="shared" si="26"/>
        <v>0.99992482824244555</v>
      </c>
      <c r="F552" s="4">
        <f>EXP((Result!G$9+B552-Result!P$9)/H$2)</f>
        <v>4.8422527977610022E-3</v>
      </c>
    </row>
    <row r="553" spans="1:6" x14ac:dyDescent="0.2">
      <c r="A553">
        <v>17.53</v>
      </c>
      <c r="B553">
        <v>0.24716099999999999</v>
      </c>
      <c r="C553">
        <f t="shared" si="24"/>
        <v>1.5165628687881163</v>
      </c>
      <c r="D553">
        <f t="shared" si="25"/>
        <v>1.5122331979018105E-5</v>
      </c>
      <c r="E553">
        <f t="shared" si="26"/>
        <v>0.99998487789670243</v>
      </c>
      <c r="F553" s="4">
        <f>EXP((Result!G$9+B553-Result!P$9)/H$2)</f>
        <v>9.7404467019778656E-4</v>
      </c>
    </row>
    <row r="554" spans="1:6" x14ac:dyDescent="0.2">
      <c r="A554">
        <v>17.54</v>
      </c>
      <c r="B554">
        <v>2.1253950000000001</v>
      </c>
      <c r="C554">
        <f t="shared" si="24"/>
        <v>35.913758664401136</v>
      </c>
      <c r="D554">
        <f t="shared" si="25"/>
        <v>3.5811227632877616E-4</v>
      </c>
      <c r="E554">
        <f t="shared" si="26"/>
        <v>0.99964201592216428</v>
      </c>
      <c r="F554" s="4">
        <f>EXP((Result!G$9+B554-Result!P$9)/H$2)</f>
        <v>2.3066373266664053E-2</v>
      </c>
    </row>
    <row r="555" spans="1:6" x14ac:dyDescent="0.2">
      <c r="A555">
        <v>17.55</v>
      </c>
      <c r="B555">
        <v>0.97367400000000004</v>
      </c>
      <c r="C555">
        <f t="shared" si="24"/>
        <v>5.1580714687610012</v>
      </c>
      <c r="D555">
        <f t="shared" si="25"/>
        <v>5.1433455696061351E-5</v>
      </c>
      <c r="E555">
        <f t="shared" si="26"/>
        <v>0.99994856918956831</v>
      </c>
      <c r="F555" s="4">
        <f>EXP((Result!G$9+B555-Result!P$9)/H$2)</f>
        <v>3.3128808083378405E-3</v>
      </c>
    </row>
    <row r="556" spans="1:6" x14ac:dyDescent="0.2">
      <c r="A556">
        <v>17.559999999999999</v>
      </c>
      <c r="B556">
        <v>2.7518060000000002</v>
      </c>
      <c r="C556">
        <f t="shared" si="24"/>
        <v>103.19009531261435</v>
      </c>
      <c r="D556">
        <f t="shared" si="25"/>
        <v>1.0289549549046038E-3</v>
      </c>
      <c r="E556">
        <f t="shared" si="26"/>
        <v>0.99897210270511017</v>
      </c>
      <c r="F556" s="4">
        <f>EXP((Result!G$9+B556-Result!P$9)/H$2)</f>
        <v>6.6276027473079577E-2</v>
      </c>
    </row>
    <row r="557" spans="1:6" x14ac:dyDescent="0.2">
      <c r="A557">
        <v>17.57</v>
      </c>
      <c r="B557">
        <v>-0.66023699999999996</v>
      </c>
      <c r="C557">
        <f t="shared" si="24"/>
        <v>0.32875367929166555</v>
      </c>
      <c r="D557">
        <f t="shared" si="25"/>
        <v>3.2781511270580926E-6</v>
      </c>
      <c r="E557">
        <f t="shared" si="26"/>
        <v>0.9999967218596193</v>
      </c>
      <c r="F557" s="4">
        <f>EXP((Result!G$9+B557-Result!P$9)/H$2)</f>
        <v>2.1114902369846831E-4</v>
      </c>
    </row>
    <row r="558" spans="1:6" x14ac:dyDescent="0.2">
      <c r="A558">
        <v>17.579999999999998</v>
      </c>
      <c r="B558">
        <v>4.77766</v>
      </c>
      <c r="C558">
        <f t="shared" si="24"/>
        <v>3133.7157693833306</v>
      </c>
      <c r="D558">
        <f t="shared" si="25"/>
        <v>3.1247692507708168E-2</v>
      </c>
      <c r="E558">
        <f t="shared" si="26"/>
        <v>0.9696991394650083</v>
      </c>
      <c r="F558" s="4">
        <f>EXP((Result!G$9+B558-Result!P$9)/H$2)</f>
        <v>2.012695421932456</v>
      </c>
    </row>
    <row r="559" spans="1:6" x14ac:dyDescent="0.2">
      <c r="A559">
        <v>17.59</v>
      </c>
      <c r="B559">
        <v>-1.164561</v>
      </c>
      <c r="C559">
        <f t="shared" si="24"/>
        <v>0.14054998605089641</v>
      </c>
      <c r="D559">
        <f t="shared" si="25"/>
        <v>1.4014872660086008E-6</v>
      </c>
      <c r="E559">
        <f t="shared" si="26"/>
        <v>0.99999859851469819</v>
      </c>
      <c r="F559" s="4">
        <f>EXP((Result!G$9+B559-Result!P$9)/H$2)</f>
        <v>9.0271209738009312E-5</v>
      </c>
    </row>
    <row r="560" spans="1:6" x14ac:dyDescent="0.2">
      <c r="A560">
        <v>17.600000000000001</v>
      </c>
      <c r="B560">
        <v>-1.1768050000000001</v>
      </c>
      <c r="C560">
        <f t="shared" si="24"/>
        <v>0.13768012200316188</v>
      </c>
      <c r="D560">
        <f t="shared" si="25"/>
        <v>1.3728705579527289E-6</v>
      </c>
      <c r="E560">
        <f t="shared" si="26"/>
        <v>0.99999862713132692</v>
      </c>
      <c r="F560" s="4">
        <f>EXP((Result!G$9+B560-Result!P$9)/H$2)</f>
        <v>8.8427978680847476E-5</v>
      </c>
    </row>
    <row r="561" spans="1:6" x14ac:dyDescent="0.2">
      <c r="A561">
        <v>17.61</v>
      </c>
      <c r="B561">
        <v>-1.9890639999999999</v>
      </c>
      <c r="C561">
        <f t="shared" si="24"/>
        <v>3.5034792218818875E-2</v>
      </c>
      <c r="D561">
        <f t="shared" si="25"/>
        <v>3.4934770569206152E-7</v>
      </c>
      <c r="E561">
        <f t="shared" si="26"/>
        <v>0.99999965065241636</v>
      </c>
      <c r="F561" s="4">
        <f>EXP((Result!G$9+B561-Result!P$9)/H$2)</f>
        <v>2.2501838423287425E-5</v>
      </c>
    </row>
    <row r="562" spans="1:6" x14ac:dyDescent="0.2">
      <c r="A562">
        <v>17.62</v>
      </c>
      <c r="B562">
        <v>-2.2114370000000001</v>
      </c>
      <c r="C562">
        <f t="shared" si="24"/>
        <v>2.4086726556133569E-2</v>
      </c>
      <c r="D562">
        <f t="shared" si="25"/>
        <v>2.4017960795832485E-7</v>
      </c>
      <c r="E562">
        <f t="shared" si="26"/>
        <v>0.99999975982044975</v>
      </c>
      <c r="F562" s="4">
        <f>EXP((Result!G$9+B562-Result!P$9)/H$2)</f>
        <v>1.5470211032702834E-5</v>
      </c>
    </row>
    <row r="563" spans="1:6" x14ac:dyDescent="0.2">
      <c r="A563">
        <v>17.63</v>
      </c>
      <c r="B563">
        <v>5.736097</v>
      </c>
      <c r="C563">
        <f t="shared" si="24"/>
        <v>15754.23290380752</v>
      </c>
      <c r="D563">
        <f t="shared" si="25"/>
        <v>0.15709255774969977</v>
      </c>
      <c r="E563">
        <f t="shared" si="26"/>
        <v>0.86423509796380371</v>
      </c>
      <c r="F563" s="4">
        <f>EXP((Result!G$9+B563-Result!P$9)/H$2)</f>
        <v>10.118490244503196</v>
      </c>
    </row>
    <row r="564" spans="1:6" x14ac:dyDescent="0.2">
      <c r="A564">
        <v>17.64</v>
      </c>
      <c r="B564">
        <v>-1.6292000000000001E-2</v>
      </c>
      <c r="C564">
        <f t="shared" si="24"/>
        <v>0.97292263080232011</v>
      </c>
      <c r="D564">
        <f t="shared" si="25"/>
        <v>9.7014501117578829E-6</v>
      </c>
      <c r="E564">
        <f t="shared" si="26"/>
        <v>0.99999029864400557</v>
      </c>
      <c r="F564" s="4">
        <f>EXP((Result!G$9+B564-Result!P$9)/H$2)</f>
        <v>6.2488019623287432E-4</v>
      </c>
    </row>
    <row r="565" spans="1:6" x14ac:dyDescent="0.2">
      <c r="A565">
        <v>17.649999999999999</v>
      </c>
      <c r="B565">
        <v>0.41139799999999999</v>
      </c>
      <c r="C565">
        <f t="shared" si="24"/>
        <v>2.0000510481246678</v>
      </c>
      <c r="D565">
        <f t="shared" si="25"/>
        <v>1.9943410555009445E-5</v>
      </c>
      <c r="E565">
        <f t="shared" si="26"/>
        <v>0.99998005698717674</v>
      </c>
      <c r="F565" s="4">
        <f>EXP((Result!G$9+B565-Result!P$9)/H$2)</f>
        <v>1.284575208613729E-3</v>
      </c>
    </row>
    <row r="566" spans="1:6" x14ac:dyDescent="0.2">
      <c r="A566">
        <v>17.66</v>
      </c>
      <c r="B566">
        <v>-1.910906</v>
      </c>
      <c r="C566">
        <f t="shared" si="24"/>
        <v>3.9966100442578027E-2</v>
      </c>
      <c r="D566">
        <f t="shared" si="25"/>
        <v>3.9852000285514509E-7</v>
      </c>
      <c r="E566">
        <f t="shared" si="26"/>
        <v>0.9999996014801561</v>
      </c>
      <c r="F566" s="4">
        <f>EXP((Result!G$9+B566-Result!P$9)/H$2)</f>
        <v>2.5669075727661993E-5</v>
      </c>
    </row>
    <row r="567" spans="1:6" x14ac:dyDescent="0.2">
      <c r="A567">
        <v>17.670000000000002</v>
      </c>
      <c r="B567">
        <v>-1.583159</v>
      </c>
      <c r="C567">
        <f t="shared" si="24"/>
        <v>6.9425835663979196E-2</v>
      </c>
      <c r="D567">
        <f t="shared" si="25"/>
        <v>6.9227630218218888E-7</v>
      </c>
      <c r="E567">
        <f t="shared" si="26"/>
        <v>0.999999307724177</v>
      </c>
      <c r="F567" s="4">
        <f>EXP((Result!G$9+B567-Result!P$9)/H$2)</f>
        <v>4.4590215542178363E-5</v>
      </c>
    </row>
    <row r="568" spans="1:6" x14ac:dyDescent="0.2">
      <c r="A568">
        <v>17.68</v>
      </c>
      <c r="B568">
        <v>5.4510000000000003E-2</v>
      </c>
      <c r="C568">
        <f t="shared" si="24"/>
        <v>1.0961948848502916</v>
      </c>
      <c r="D568">
        <f t="shared" si="25"/>
        <v>1.093065332375853E-5</v>
      </c>
      <c r="E568">
        <f t="shared" si="26"/>
        <v>0.99998906946615407</v>
      </c>
      <c r="F568" s="4">
        <f>EXP((Result!G$9+B568-Result!P$9)/H$2)</f>
        <v>7.0405441611512973E-4</v>
      </c>
    </row>
    <row r="569" spans="1:6" x14ac:dyDescent="0.2">
      <c r="A569">
        <v>17.690000000000001</v>
      </c>
      <c r="B569">
        <v>-3.1479059999999999</v>
      </c>
      <c r="C569">
        <f t="shared" si="24"/>
        <v>4.9718181966402685E-3</v>
      </c>
      <c r="D569">
        <f t="shared" si="25"/>
        <v>4.9576240363182367E-8</v>
      </c>
      <c r="E569">
        <f t="shared" si="26"/>
        <v>0.999999950423762</v>
      </c>
      <c r="F569" s="4">
        <f>EXP((Result!G$9+B569-Result!P$9)/H$2)</f>
        <v>3.1932556937119783E-6</v>
      </c>
    </row>
    <row r="570" spans="1:6" x14ac:dyDescent="0.2">
      <c r="A570">
        <v>17.7</v>
      </c>
      <c r="B570">
        <v>1.969689</v>
      </c>
      <c r="C570">
        <f t="shared" si="24"/>
        <v>27.626302927018205</v>
      </c>
      <c r="D570">
        <f t="shared" si="25"/>
        <v>2.7547431947158975E-4</v>
      </c>
      <c r="E570">
        <f t="shared" si="26"/>
        <v>0.99972460154573028</v>
      </c>
      <c r="F570" s="4">
        <f>EXP((Result!G$9+B570-Result!P$9)/H$2)</f>
        <v>1.7743579034632948E-2</v>
      </c>
    </row>
    <row r="571" spans="1:6" x14ac:dyDescent="0.2">
      <c r="A571">
        <v>17.71</v>
      </c>
      <c r="B571">
        <v>-1.3327329999999999</v>
      </c>
      <c r="C571">
        <f t="shared" si="24"/>
        <v>0.10586946124776636</v>
      </c>
      <c r="D571">
        <f t="shared" si="25"/>
        <v>1.0556721204099284E-6</v>
      </c>
      <c r="E571">
        <f t="shared" si="26"/>
        <v>0.99999894432899405</v>
      </c>
      <c r="F571" s="4">
        <f>EXP((Result!G$9+B571-Result!P$9)/H$2)</f>
        <v>6.7996907076791328E-5</v>
      </c>
    </row>
    <row r="572" spans="1:6" x14ac:dyDescent="0.2">
      <c r="A572">
        <v>17.72</v>
      </c>
      <c r="B572">
        <v>1.424993</v>
      </c>
      <c r="C572">
        <f t="shared" si="24"/>
        <v>11.034195774575785</v>
      </c>
      <c r="D572">
        <f t="shared" si="25"/>
        <v>1.1002693990388509E-4</v>
      </c>
      <c r="E572">
        <f t="shared" si="26"/>
        <v>0.99988998516469174</v>
      </c>
      <c r="F572" s="4">
        <f>EXP((Result!G$9+B572-Result!P$9)/H$2)</f>
        <v>7.086946281846555E-3</v>
      </c>
    </row>
    <row r="573" spans="1:6" x14ac:dyDescent="0.2">
      <c r="A573">
        <v>17.73</v>
      </c>
      <c r="B573">
        <v>-1.3571070000000001</v>
      </c>
      <c r="C573">
        <f t="shared" si="24"/>
        <v>0.10160965887311116</v>
      </c>
      <c r="D573">
        <f t="shared" si="25"/>
        <v>1.0131957107599796E-6</v>
      </c>
      <c r="E573">
        <f t="shared" si="26"/>
        <v>0.99999898680531585</v>
      </c>
      <c r="F573" s="4">
        <f>EXP((Result!G$9+B573-Result!P$9)/H$2)</f>
        <v>6.5260958647271844E-5</v>
      </c>
    </row>
    <row r="574" spans="1:6" x14ac:dyDescent="0.2">
      <c r="A574">
        <v>17.739999999999998</v>
      </c>
      <c r="B574">
        <v>0.53087099999999998</v>
      </c>
      <c r="C574">
        <f t="shared" si="24"/>
        <v>2.4460516360098734</v>
      </c>
      <c r="D574">
        <f t="shared" si="25"/>
        <v>2.4390683458523753E-5</v>
      </c>
      <c r="E574">
        <f t="shared" si="26"/>
        <v>0.99997560991143242</v>
      </c>
      <c r="F574" s="4">
        <f>EXP((Result!G$9+B574-Result!P$9)/H$2)</f>
        <v>1.5710285462731219E-3</v>
      </c>
    </row>
    <row r="575" spans="1:6" x14ac:dyDescent="0.2">
      <c r="A575">
        <v>17.75</v>
      </c>
      <c r="B575">
        <v>2.8789760000000002</v>
      </c>
      <c r="C575">
        <f t="shared" si="24"/>
        <v>127.84826677051169</v>
      </c>
      <c r="D575">
        <f t="shared" si="25"/>
        <v>1.2748326975661048E-3</v>
      </c>
      <c r="E575">
        <f t="shared" si="26"/>
        <v>0.9987267904316226</v>
      </c>
      <c r="F575" s="4">
        <f>EXP((Result!G$9+B575-Result!P$9)/H$2)</f>
        <v>8.2113261114821604E-2</v>
      </c>
    </row>
    <row r="576" spans="1:6" x14ac:dyDescent="0.2">
      <c r="A576">
        <v>17.760000000000002</v>
      </c>
      <c r="B576">
        <v>0.11713899999999999</v>
      </c>
      <c r="C576">
        <f t="shared" si="24"/>
        <v>1.2181944943725933</v>
      </c>
      <c r="D576">
        <f t="shared" si="25"/>
        <v>1.2147166423529404E-5</v>
      </c>
      <c r="E576">
        <f t="shared" si="26"/>
        <v>0.99998785298112824</v>
      </c>
      <c r="F576" s="4">
        <f>EXP((Result!G$9+B576-Result!P$9)/H$2)</f>
        <v>7.8241125305679091E-4</v>
      </c>
    </row>
    <row r="577" spans="1:6" x14ac:dyDescent="0.2">
      <c r="A577">
        <v>17.77</v>
      </c>
      <c r="B577">
        <v>1.3753550000000001</v>
      </c>
      <c r="C577">
        <f t="shared" ref="C577:C640" si="27">EXP(B577/H$2)</f>
        <v>10.148877418946972</v>
      </c>
      <c r="D577">
        <f t="shared" si="25"/>
        <v>1.0119903150887356E-4</v>
      </c>
      <c r="E577">
        <f t="shared" si="26"/>
        <v>0.99989881120869872</v>
      </c>
      <c r="F577" s="4">
        <f>EXP((Result!G$9+B577-Result!P$9)/H$2)</f>
        <v>6.5183317895125817E-3</v>
      </c>
    </row>
    <row r="578" spans="1:6" x14ac:dyDescent="0.2">
      <c r="A578">
        <v>17.78</v>
      </c>
      <c r="B578">
        <v>-0.696295</v>
      </c>
      <c r="C578">
        <f t="shared" si="27"/>
        <v>0.30937493742062416</v>
      </c>
      <c r="D578">
        <f t="shared" ref="D578:D641" si="28">EXP(1/H$2*(B578-H$4-J$6))</f>
        <v>3.0849169565922361E-6</v>
      </c>
      <c r="E578">
        <f t="shared" ref="E578:E641" si="29">1/(1+D578)</f>
        <v>0.99999691509256017</v>
      </c>
      <c r="F578" s="4">
        <f>EXP((Result!G$9+B578-Result!P$9)/H$2)</f>
        <v>1.9870261569053036E-4</v>
      </c>
    </row>
    <row r="579" spans="1:6" x14ac:dyDescent="0.2">
      <c r="A579">
        <v>17.79</v>
      </c>
      <c r="B579">
        <v>-6.7821999999999993E-2</v>
      </c>
      <c r="C579">
        <f t="shared" si="27"/>
        <v>0.89201293806110704</v>
      </c>
      <c r="D579">
        <f t="shared" si="28"/>
        <v>8.894663094131185E-6</v>
      </c>
      <c r="E579">
        <f t="shared" si="29"/>
        <v>0.99999110541602032</v>
      </c>
      <c r="F579" s="4">
        <f>EXP((Result!G$9+B579-Result!P$9)/H$2)</f>
        <v>5.7291422989948031E-4</v>
      </c>
    </row>
    <row r="580" spans="1:6" x14ac:dyDescent="0.2">
      <c r="A580">
        <v>17.8</v>
      </c>
      <c r="B580">
        <v>1.9506209999999999</v>
      </c>
      <c r="C580">
        <f t="shared" si="27"/>
        <v>26.752830199268114</v>
      </c>
      <c r="D580">
        <f t="shared" si="28"/>
        <v>2.6676452917175861E-4</v>
      </c>
      <c r="E580">
        <f t="shared" si="29"/>
        <v>0.99973330661516335</v>
      </c>
      <c r="F580" s="4">
        <f>EXP((Result!G$9+B580-Result!P$9)/H$2)</f>
        <v>1.7182572648060918E-2</v>
      </c>
    </row>
    <row r="581" spans="1:6" x14ac:dyDescent="0.2">
      <c r="A581">
        <v>17.809999999999999</v>
      </c>
      <c r="B581">
        <v>-1.510966</v>
      </c>
      <c r="C581">
        <f t="shared" si="27"/>
        <v>7.8405846492099418E-2</v>
      </c>
      <c r="D581">
        <f t="shared" si="28"/>
        <v>7.8182003802910726E-7</v>
      </c>
      <c r="E581">
        <f t="shared" si="29"/>
        <v>0.99999921818057325</v>
      </c>
      <c r="F581" s="4">
        <f>EXP((Result!G$9+B581-Result!P$9)/H$2)</f>
        <v>5.0357817970977436E-5</v>
      </c>
    </row>
    <row r="582" spans="1:6" x14ac:dyDescent="0.2">
      <c r="A582">
        <v>17.82</v>
      </c>
      <c r="B582">
        <v>1.937486</v>
      </c>
      <c r="C582">
        <f t="shared" si="27"/>
        <v>26.167255677362945</v>
      </c>
      <c r="D582">
        <f t="shared" si="28"/>
        <v>2.6092550165700658E-4</v>
      </c>
      <c r="E582">
        <f t="shared" si="29"/>
        <v>0.99973914256270069</v>
      </c>
      <c r="F582" s="4">
        <f>EXP((Result!G$9+B582-Result!P$9)/H$2)</f>
        <v>1.6806474990783356E-2</v>
      </c>
    </row>
    <row r="583" spans="1:6" x14ac:dyDescent="0.2">
      <c r="A583">
        <v>17.829999999999998</v>
      </c>
      <c r="B583">
        <v>0.18593999999999999</v>
      </c>
      <c r="C583">
        <f t="shared" si="27"/>
        <v>1.3679236668183259</v>
      </c>
      <c r="D583">
        <f t="shared" si="28"/>
        <v>1.3640183494742126E-5</v>
      </c>
      <c r="E583">
        <f t="shared" si="29"/>
        <v>0.99998636000255736</v>
      </c>
      <c r="F583" s="4">
        <f>EXP((Result!G$9+B583-Result!P$9)/H$2)</f>
        <v>8.7857798995602337E-4</v>
      </c>
    </row>
    <row r="584" spans="1:6" x14ac:dyDescent="0.2">
      <c r="A584">
        <v>17.84</v>
      </c>
      <c r="B584">
        <v>-2.8154880000000002</v>
      </c>
      <c r="C584">
        <f t="shared" si="27"/>
        <v>8.704876038892008E-3</v>
      </c>
      <c r="D584">
        <f t="shared" si="28"/>
        <v>8.6800242842235075E-8</v>
      </c>
      <c r="E584">
        <f t="shared" si="29"/>
        <v>0.99999991319976478</v>
      </c>
      <c r="F584" s="4">
        <f>EXP((Result!G$9+B584-Result!P$9)/H$2)</f>
        <v>5.5908912745507912E-6</v>
      </c>
    </row>
    <row r="585" spans="1:6" x14ac:dyDescent="0.2">
      <c r="A585">
        <v>17.850000000000001</v>
      </c>
      <c r="B585">
        <v>2.113213</v>
      </c>
      <c r="C585">
        <f t="shared" si="27"/>
        <v>35.184117618046216</v>
      </c>
      <c r="D585">
        <f t="shared" si="28"/>
        <v>3.5083669655850634E-4</v>
      </c>
      <c r="E585">
        <f t="shared" si="29"/>
        <v>0.99964928634666106</v>
      </c>
      <c r="F585" s="4">
        <f>EXP((Result!G$9+B585-Result!P$9)/H$2)</f>
        <v>2.259774582827272E-2</v>
      </c>
    </row>
    <row r="586" spans="1:6" x14ac:dyDescent="0.2">
      <c r="A586">
        <v>17.86</v>
      </c>
      <c r="B586">
        <v>0.90195700000000001</v>
      </c>
      <c r="C586">
        <f t="shared" si="27"/>
        <v>4.5709696426996986</v>
      </c>
      <c r="D586">
        <f t="shared" si="28"/>
        <v>4.5579198743112657E-5</v>
      </c>
      <c r="E586">
        <f t="shared" si="29"/>
        <v>0.99995442287862568</v>
      </c>
      <c r="F586" s="4">
        <f>EXP((Result!G$9+B586-Result!P$9)/H$2)</f>
        <v>2.935802207570443E-3</v>
      </c>
    </row>
    <row r="587" spans="1:6" x14ac:dyDescent="0.2">
      <c r="A587">
        <v>17.87</v>
      </c>
      <c r="B587">
        <v>1.190771</v>
      </c>
      <c r="C587">
        <f t="shared" si="27"/>
        <v>7.4361543977524853</v>
      </c>
      <c r="D587">
        <f t="shared" si="28"/>
        <v>7.4149247462394093E-5</v>
      </c>
      <c r="E587">
        <f t="shared" si="29"/>
        <v>0.999925856250241</v>
      </c>
      <c r="F587" s="4">
        <f>EXP((Result!G$9+B587-Result!P$9)/H$2)</f>
        <v>4.7760278897548275E-3</v>
      </c>
    </row>
    <row r="588" spans="1:6" x14ac:dyDescent="0.2">
      <c r="A588">
        <v>17.88</v>
      </c>
      <c r="B588">
        <v>0.94957999999999998</v>
      </c>
      <c r="C588">
        <f t="shared" si="27"/>
        <v>4.9528655179428576</v>
      </c>
      <c r="D588">
        <f t="shared" si="28"/>
        <v>4.9387254660675522E-5</v>
      </c>
      <c r="E588">
        <f t="shared" si="29"/>
        <v>0.99995061518431971</v>
      </c>
      <c r="F588" s="4">
        <f>EXP((Result!G$9+B588-Result!P$9)/H$2)</f>
        <v>3.1810829338144967E-3</v>
      </c>
    </row>
    <row r="589" spans="1:6" x14ac:dyDescent="0.2">
      <c r="A589">
        <v>17.89</v>
      </c>
      <c r="B589">
        <v>-0.251633</v>
      </c>
      <c r="C589">
        <f t="shared" si="27"/>
        <v>0.65443601119177663</v>
      </c>
      <c r="D589">
        <f t="shared" si="28"/>
        <v>6.5256764648173159E-6</v>
      </c>
      <c r="E589">
        <f t="shared" si="29"/>
        <v>0.99999347436611941</v>
      </c>
      <c r="F589" s="4">
        <f>EXP((Result!G$9+B589-Result!P$9)/H$2)</f>
        <v>4.2032540938855657E-4</v>
      </c>
    </row>
    <row r="590" spans="1:6" x14ac:dyDescent="0.2">
      <c r="A590">
        <v>17.899999999999999</v>
      </c>
      <c r="B590">
        <v>0.69719100000000001</v>
      </c>
      <c r="C590">
        <f t="shared" si="27"/>
        <v>3.237207373010992</v>
      </c>
      <c r="D590">
        <f t="shared" si="28"/>
        <v>3.2279653937931665E-5</v>
      </c>
      <c r="E590">
        <f t="shared" si="29"/>
        <v>0.99996772138800438</v>
      </c>
      <c r="F590" s="4">
        <f>EXP((Result!G$9+B590-Result!P$9)/H$2)</f>
        <v>2.0791650995161449E-3</v>
      </c>
    </row>
    <row r="591" spans="1:6" x14ac:dyDescent="0.2">
      <c r="A591">
        <v>17.91</v>
      </c>
      <c r="B591">
        <v>0.99602800000000002</v>
      </c>
      <c r="C591">
        <f t="shared" si="27"/>
        <v>5.3560537550488583</v>
      </c>
      <c r="D591">
        <f t="shared" si="28"/>
        <v>5.3407626316236476E-5</v>
      </c>
      <c r="E591">
        <f t="shared" si="29"/>
        <v>0.9999465952259059</v>
      </c>
      <c r="F591" s="4">
        <f>EXP((Result!G$9+B591-Result!P$9)/H$2)</f>
        <v>3.440039131095906E-3</v>
      </c>
    </row>
    <row r="592" spans="1:6" x14ac:dyDescent="0.2">
      <c r="A592">
        <v>17.920000000000002</v>
      </c>
      <c r="B592">
        <v>-1.405095</v>
      </c>
      <c r="C592">
        <f t="shared" si="27"/>
        <v>9.3717286404051608E-2</v>
      </c>
      <c r="D592">
        <f t="shared" si="28"/>
        <v>9.3449730726118111E-7</v>
      </c>
      <c r="E592">
        <f t="shared" si="29"/>
        <v>0.99999906550356599</v>
      </c>
      <c r="F592" s="4">
        <f>EXP((Result!G$9+B592-Result!P$9)/H$2)</f>
        <v>6.0191915024407583E-5</v>
      </c>
    </row>
    <row r="593" spans="1:6" x14ac:dyDescent="0.2">
      <c r="A593">
        <v>17.93</v>
      </c>
      <c r="B593">
        <v>-0.82617300000000005</v>
      </c>
      <c r="C593">
        <f t="shared" si="27"/>
        <v>0.24856885649426083</v>
      </c>
      <c r="D593">
        <f t="shared" si="28"/>
        <v>2.4785921143875081E-6</v>
      </c>
      <c r="E593">
        <f t="shared" si="29"/>
        <v>0.99999752141402898</v>
      </c>
      <c r="F593" s="4">
        <f>EXP((Result!G$9+B593-Result!P$9)/H$2)</f>
        <v>1.596486204616552E-4</v>
      </c>
    </row>
    <row r="594" spans="1:6" x14ac:dyDescent="0.2">
      <c r="A594">
        <v>17.940000000000001</v>
      </c>
      <c r="B594">
        <v>-0.63724000000000003</v>
      </c>
      <c r="C594">
        <f t="shared" si="27"/>
        <v>0.34174227792203088</v>
      </c>
      <c r="D594">
        <f t="shared" si="28"/>
        <v>3.4076662988145737E-6</v>
      </c>
      <c r="E594">
        <f t="shared" si="29"/>
        <v>0.99999659234531324</v>
      </c>
      <c r="F594" s="4">
        <f>EXP((Result!G$9+B594-Result!P$9)/H$2)</f>
        <v>2.1949122666916043E-4</v>
      </c>
    </row>
    <row r="595" spans="1:6" x14ac:dyDescent="0.2">
      <c r="A595">
        <v>17.95</v>
      </c>
      <c r="B595">
        <v>0.52171000000000001</v>
      </c>
      <c r="C595">
        <f t="shared" si="27"/>
        <v>2.4085853793003578</v>
      </c>
      <c r="D595">
        <f t="shared" si="28"/>
        <v>2.4017090524374438E-5</v>
      </c>
      <c r="E595">
        <f t="shared" si="29"/>
        <v>0.99997598348628247</v>
      </c>
      <c r="F595" s="4">
        <f>EXP((Result!G$9+B595-Result!P$9)/H$2)</f>
        <v>1.5469650482070492E-3</v>
      </c>
    </row>
    <row r="596" spans="1:6" x14ac:dyDescent="0.2">
      <c r="A596">
        <v>17.96</v>
      </c>
      <c r="B596">
        <v>2.3907699999999998</v>
      </c>
      <c r="C596">
        <f t="shared" si="27"/>
        <v>56.162883784306622</v>
      </c>
      <c r="D596">
        <f t="shared" si="28"/>
        <v>5.6002543050785736E-4</v>
      </c>
      <c r="E596">
        <f t="shared" si="29"/>
        <v>0.99944028802243334</v>
      </c>
      <c r="F596" s="4">
        <f>EXP((Result!G$9+B596-Result!P$9)/H$2)</f>
        <v>3.6071803377829198E-2</v>
      </c>
    </row>
    <row r="597" spans="1:6" x14ac:dyDescent="0.2">
      <c r="A597">
        <v>17.97</v>
      </c>
      <c r="B597">
        <v>8.9942999999999995E-2</v>
      </c>
      <c r="C597">
        <f t="shared" si="27"/>
        <v>1.163632707964275</v>
      </c>
      <c r="D597">
        <f t="shared" si="28"/>
        <v>1.1603106256677098E-5</v>
      </c>
      <c r="E597">
        <f t="shared" si="29"/>
        <v>0.99998839702837383</v>
      </c>
      <c r="F597" s="4">
        <f>EXP((Result!G$9+B597-Result!P$9)/H$2)</f>
        <v>7.4736778842946449E-4</v>
      </c>
    </row>
    <row r="598" spans="1:6" x14ac:dyDescent="0.2">
      <c r="A598">
        <v>17.98</v>
      </c>
      <c r="B598">
        <v>-6.0811999999999998E-2</v>
      </c>
      <c r="C598">
        <f t="shared" si="27"/>
        <v>0.90261122714883391</v>
      </c>
      <c r="D598">
        <f t="shared" si="28"/>
        <v>9.0003434119687669E-6</v>
      </c>
      <c r="E598">
        <f t="shared" si="29"/>
        <v>0.99999099973759353</v>
      </c>
      <c r="F598" s="4">
        <f>EXP((Result!G$9+B598-Result!P$9)/H$2)</f>
        <v>5.7972120586570833E-4</v>
      </c>
    </row>
    <row r="599" spans="1:6" x14ac:dyDescent="0.2">
      <c r="A599">
        <v>17.989999999999998</v>
      </c>
      <c r="B599">
        <v>1.13853</v>
      </c>
      <c r="C599">
        <f t="shared" si="27"/>
        <v>6.8095901121158038</v>
      </c>
      <c r="D599">
        <f t="shared" si="28"/>
        <v>6.7901492536701067E-5</v>
      </c>
      <c r="E599">
        <f t="shared" si="29"/>
        <v>0.99993210311776304</v>
      </c>
      <c r="F599" s="4">
        <f>EXP((Result!G$9+B599-Result!P$9)/H$2)</f>
        <v>4.373603687289427E-3</v>
      </c>
    </row>
    <row r="600" spans="1:6" x14ac:dyDescent="0.2">
      <c r="A600">
        <v>18</v>
      </c>
      <c r="B600">
        <v>1.837907</v>
      </c>
      <c r="C600">
        <f t="shared" si="27"/>
        <v>22.125398466242149</v>
      </c>
      <c r="D600">
        <f t="shared" si="28"/>
        <v>2.2062232147483632E-4</v>
      </c>
      <c r="E600">
        <f t="shared" si="29"/>
        <v>0.99977942634199757</v>
      </c>
      <c r="F600" s="4">
        <f>EXP((Result!G$9+B600-Result!P$9)/H$2)</f>
        <v>1.4210506465364611E-2</v>
      </c>
    </row>
    <row r="601" spans="1:6" x14ac:dyDescent="0.2">
      <c r="A601">
        <v>18.010000000000002</v>
      </c>
      <c r="B601">
        <v>2.687316</v>
      </c>
      <c r="C601">
        <f t="shared" si="27"/>
        <v>92.565118827674723</v>
      </c>
      <c r="D601">
        <f t="shared" si="28"/>
        <v>9.230085249996488E-4</v>
      </c>
      <c r="E601">
        <f t="shared" si="29"/>
        <v>0.99907784263411048</v>
      </c>
      <c r="F601" s="4">
        <f>EXP((Result!G$9+B601-Result!P$9)/H$2)</f>
        <v>5.9451910959926108E-2</v>
      </c>
    </row>
    <row r="602" spans="1:6" x14ac:dyDescent="0.2">
      <c r="A602">
        <v>18.02</v>
      </c>
      <c r="B602">
        <v>0.53680799999999995</v>
      </c>
      <c r="C602">
        <f t="shared" si="27"/>
        <v>2.4706431893063256</v>
      </c>
      <c r="D602">
        <f t="shared" si="28"/>
        <v>2.4635896921468303E-5</v>
      </c>
      <c r="E602">
        <f t="shared" si="29"/>
        <v>0.99997536470999115</v>
      </c>
      <c r="F602" s="4">
        <f>EXP((Result!G$9+B602-Result!P$9)/H$2)</f>
        <v>1.586822992987646E-3</v>
      </c>
    </row>
    <row r="603" spans="1:6" x14ac:dyDescent="0.2">
      <c r="A603">
        <v>18.03</v>
      </c>
      <c r="B603">
        <v>-1.1536299999999999</v>
      </c>
      <c r="C603">
        <f t="shared" si="27"/>
        <v>0.14316260157866681</v>
      </c>
      <c r="D603">
        <f t="shared" si="28"/>
        <v>1.4275388331131384E-6</v>
      </c>
      <c r="E603">
        <f t="shared" si="29"/>
        <v>0.99999857246320467</v>
      </c>
      <c r="F603" s="4">
        <f>EXP((Result!G$9+B603-Result!P$9)/H$2)</f>
        <v>9.194921747674169E-5</v>
      </c>
    </row>
    <row r="604" spans="1:6" x14ac:dyDescent="0.2">
      <c r="A604">
        <v>18.04</v>
      </c>
      <c r="B604">
        <v>-1.604171</v>
      </c>
      <c r="C604">
        <f t="shared" si="27"/>
        <v>6.7010916015206701E-2</v>
      </c>
      <c r="D604">
        <f t="shared" si="28"/>
        <v>6.6819604980163619E-7</v>
      </c>
      <c r="E604">
        <f t="shared" si="29"/>
        <v>0.99999933180439671</v>
      </c>
      <c r="F604" s="4">
        <f>EXP((Result!G$9+B604-Result!P$9)/H$2)</f>
        <v>4.3039182175046911E-5</v>
      </c>
    </row>
    <row r="605" spans="1:6" x14ac:dyDescent="0.2">
      <c r="A605">
        <v>18.05</v>
      </c>
      <c r="B605">
        <v>2.035174</v>
      </c>
      <c r="C605">
        <f t="shared" si="27"/>
        <v>30.849030003219241</v>
      </c>
      <c r="D605">
        <f t="shared" si="28"/>
        <v>3.0760958384281055E-4</v>
      </c>
      <c r="E605">
        <f t="shared" si="29"/>
        <v>0.99969248501071506</v>
      </c>
      <c r="F605" s="4">
        <f>EXP((Result!G$9+B605-Result!P$9)/H$2)</f>
        <v>1.9813443856382212E-2</v>
      </c>
    </row>
    <row r="606" spans="1:6" x14ac:dyDescent="0.2">
      <c r="A606">
        <v>18.059999999999999</v>
      </c>
      <c r="B606">
        <v>-1.465522</v>
      </c>
      <c r="C606">
        <f t="shared" si="27"/>
        <v>8.464516590763578E-2</v>
      </c>
      <c r="D606">
        <f t="shared" si="28"/>
        <v>8.4403510439181675E-7</v>
      </c>
      <c r="E606">
        <f t="shared" si="29"/>
        <v>0.99999915596560796</v>
      </c>
      <c r="F606" s="4">
        <f>EXP((Result!G$9+B606-Result!P$9)/H$2)</f>
        <v>5.4365153207413226E-5</v>
      </c>
    </row>
    <row r="607" spans="1:6" x14ac:dyDescent="0.2">
      <c r="A607">
        <v>18.07</v>
      </c>
      <c r="B607">
        <v>7.7536930000000002</v>
      </c>
      <c r="C607">
        <f t="shared" si="27"/>
        <v>471819.67556353135</v>
      </c>
      <c r="D607">
        <f t="shared" si="28"/>
        <v>4.7047266651107691</v>
      </c>
      <c r="E607">
        <f t="shared" si="29"/>
        <v>0.17529323641671496</v>
      </c>
      <c r="F607" s="4">
        <f>EXP((Result!G$9+B607-Result!P$9)/H$2)</f>
        <v>303.0361943678281</v>
      </c>
    </row>
    <row r="608" spans="1:6" x14ac:dyDescent="0.2">
      <c r="A608">
        <v>18.079999999999998</v>
      </c>
      <c r="B608">
        <v>2.6329310000000001</v>
      </c>
      <c r="C608">
        <f t="shared" si="27"/>
        <v>84.459996814898787</v>
      </c>
      <c r="D608">
        <f t="shared" si="28"/>
        <v>8.4218869990028498E-4</v>
      </c>
      <c r="E608">
        <f t="shared" si="29"/>
        <v>0.99915851998505945</v>
      </c>
      <c r="F608" s="4">
        <f>EXP((Result!G$9+B608-Result!P$9)/H$2)</f>
        <v>5.4246224429992912E-2</v>
      </c>
    </row>
    <row r="609" spans="1:6" x14ac:dyDescent="0.2">
      <c r="A609">
        <v>18.09</v>
      </c>
      <c r="B609">
        <v>-0.47780400000000001</v>
      </c>
      <c r="C609">
        <f t="shared" si="27"/>
        <v>0.44706043168567017</v>
      </c>
      <c r="D609">
        <f t="shared" si="28"/>
        <v>4.4578410837898362E-6</v>
      </c>
      <c r="E609">
        <f t="shared" si="29"/>
        <v>0.99999554217878839</v>
      </c>
      <c r="F609" s="4">
        <f>EXP((Result!G$9+B609-Result!P$9)/H$2)</f>
        <v>2.8713404482052281E-4</v>
      </c>
    </row>
    <row r="610" spans="1:6" x14ac:dyDescent="0.2">
      <c r="A610">
        <v>18.100000000000001</v>
      </c>
      <c r="B610">
        <v>-1.3586100000000001</v>
      </c>
      <c r="C610">
        <f t="shared" si="27"/>
        <v>0.10135266459413844</v>
      </c>
      <c r="D610">
        <f t="shared" si="28"/>
        <v>1.0106331049601689E-6</v>
      </c>
      <c r="E610">
        <f t="shared" si="29"/>
        <v>0.99999898936791642</v>
      </c>
      <c r="F610" s="4">
        <f>EXP((Result!G$9+B610-Result!P$9)/H$2)</f>
        <v>6.5095898620512406E-5</v>
      </c>
    </row>
    <row r="611" spans="1:6" x14ac:dyDescent="0.2">
      <c r="A611">
        <v>18.11</v>
      </c>
      <c r="B611">
        <v>-1.4394670000000001</v>
      </c>
      <c r="C611">
        <f t="shared" si="27"/>
        <v>8.8443912129157337E-2</v>
      </c>
      <c r="D611">
        <f t="shared" si="28"/>
        <v>8.8191411531063127E-7</v>
      </c>
      <c r="E611">
        <f t="shared" si="29"/>
        <v>0.99999911808666253</v>
      </c>
      <c r="F611" s="4">
        <f>EXP((Result!G$9+B611-Result!P$9)/H$2)</f>
        <v>5.680497854314998E-5</v>
      </c>
    </row>
    <row r="612" spans="1:6" x14ac:dyDescent="0.2">
      <c r="A612">
        <v>18.12</v>
      </c>
      <c r="B612">
        <v>-1.940267</v>
      </c>
      <c r="C612">
        <f t="shared" si="27"/>
        <v>3.8037049467611259E-2</v>
      </c>
      <c r="D612">
        <f t="shared" si="28"/>
        <v>3.7928456603398189E-7</v>
      </c>
      <c r="E612">
        <f t="shared" si="29"/>
        <v>0.99999962071557791</v>
      </c>
      <c r="F612" s="4">
        <f>EXP((Result!G$9+B612-Result!P$9)/H$2)</f>
        <v>2.4430101822012019E-5</v>
      </c>
    </row>
    <row r="613" spans="1:6" x14ac:dyDescent="0.2">
      <c r="A613">
        <v>18.13</v>
      </c>
      <c r="B613">
        <v>-1.341016</v>
      </c>
      <c r="C613">
        <f t="shared" si="27"/>
        <v>0.10440218929134001</v>
      </c>
      <c r="D613">
        <f t="shared" si="28"/>
        <v>1.0410412903367146E-6</v>
      </c>
      <c r="E613">
        <f t="shared" si="29"/>
        <v>0.99999895895979352</v>
      </c>
      <c r="F613" s="4">
        <f>EXP((Result!G$9+B613-Result!P$9)/H$2)</f>
        <v>6.7054520540564563E-5</v>
      </c>
    </row>
    <row r="614" spans="1:6" x14ac:dyDescent="0.2">
      <c r="A614">
        <v>18.14</v>
      </c>
      <c r="B614">
        <v>-1.1717519999999999</v>
      </c>
      <c r="C614">
        <f t="shared" si="27"/>
        <v>0.13885732104196138</v>
      </c>
      <c r="D614">
        <f t="shared" si="28"/>
        <v>1.384608940209397E-6</v>
      </c>
      <c r="E614">
        <f t="shared" si="29"/>
        <v>0.99999861539297696</v>
      </c>
      <c r="F614" s="4">
        <f>EXP((Result!G$9+B614-Result!P$9)/H$2)</f>
        <v>8.9184059733010481E-5</v>
      </c>
    </row>
    <row r="615" spans="1:6" x14ac:dyDescent="0.2">
      <c r="A615">
        <v>18.149999999999999</v>
      </c>
      <c r="B615">
        <v>0.94755</v>
      </c>
      <c r="C615">
        <f t="shared" si="27"/>
        <v>4.9359537373889504</v>
      </c>
      <c r="D615">
        <f t="shared" si="28"/>
        <v>4.9218619673524017E-5</v>
      </c>
      <c r="E615">
        <f t="shared" si="29"/>
        <v>0.99995078380267988</v>
      </c>
      <c r="F615" s="4">
        <f>EXP((Result!G$9+B615-Result!P$9)/H$2)</f>
        <v>3.1702209840390508E-3</v>
      </c>
    </row>
    <row r="616" spans="1:6" x14ac:dyDescent="0.2">
      <c r="A616">
        <v>18.16</v>
      </c>
      <c r="B616">
        <v>-0.71320099999999997</v>
      </c>
      <c r="C616">
        <f t="shared" si="27"/>
        <v>0.30068664443588861</v>
      </c>
      <c r="D616">
        <f t="shared" si="28"/>
        <v>2.9982820708580678E-6</v>
      </c>
      <c r="E616">
        <f t="shared" si="29"/>
        <v>0.99999700172691885</v>
      </c>
      <c r="F616" s="4">
        <f>EXP((Result!G$9+B616-Result!P$9)/H$2)</f>
        <v>1.9312237523425315E-4</v>
      </c>
    </row>
    <row r="617" spans="1:6" x14ac:dyDescent="0.2">
      <c r="A617">
        <v>18.170000000000002</v>
      </c>
      <c r="B617">
        <v>0.27598800000000001</v>
      </c>
      <c r="C617">
        <f t="shared" si="27"/>
        <v>1.5920423545094304</v>
      </c>
      <c r="D617">
        <f t="shared" si="28"/>
        <v>1.5874971954699001E-5</v>
      </c>
      <c r="E617">
        <f t="shared" si="29"/>
        <v>0.99998412528005598</v>
      </c>
      <c r="F617" s="4">
        <f>EXP((Result!G$9+B617-Result!P$9)/H$2)</f>
        <v>1.0225229708928742E-3</v>
      </c>
    </row>
    <row r="618" spans="1:6" x14ac:dyDescent="0.2">
      <c r="A618">
        <v>18.18</v>
      </c>
      <c r="B618">
        <v>-0.88481900000000002</v>
      </c>
      <c r="C618">
        <f t="shared" si="27"/>
        <v>0.22518135039592979</v>
      </c>
      <c r="D618">
        <f t="shared" si="28"/>
        <v>2.2453847487984398E-6</v>
      </c>
      <c r="E618">
        <f t="shared" si="29"/>
        <v>0.99999775462029294</v>
      </c>
      <c r="F618" s="4">
        <f>EXP((Result!G$9+B618-Result!P$9)/H$2)</f>
        <v>1.4462749859909681E-4</v>
      </c>
    </row>
    <row r="619" spans="1:6" x14ac:dyDescent="0.2">
      <c r="A619">
        <v>18.190000000000001</v>
      </c>
      <c r="B619">
        <v>-0.13564300000000001</v>
      </c>
      <c r="C619">
        <f t="shared" si="27"/>
        <v>0.79568842233858861</v>
      </c>
      <c r="D619">
        <f t="shared" si="28"/>
        <v>7.9341679280863422E-6</v>
      </c>
      <c r="E619">
        <f t="shared" si="29"/>
        <v>0.99999206589502254</v>
      </c>
      <c r="F619" s="4">
        <f>EXP((Result!G$9+B619-Result!P$9)/H$2)</f>
        <v>5.1104776654351154E-4</v>
      </c>
    </row>
    <row r="620" spans="1:6" x14ac:dyDescent="0.2">
      <c r="A620">
        <v>18.2</v>
      </c>
      <c r="B620">
        <v>-2.8363499999999999</v>
      </c>
      <c r="C620">
        <f t="shared" si="27"/>
        <v>8.4042079980428796E-3</v>
      </c>
      <c r="D620">
        <f t="shared" si="28"/>
        <v>8.3802146276126294E-8</v>
      </c>
      <c r="E620">
        <f t="shared" si="29"/>
        <v>0.99999991619786066</v>
      </c>
      <c r="F620" s="4">
        <f>EXP((Result!G$9+B620-Result!P$9)/H$2)</f>
        <v>5.397780847864724E-6</v>
      </c>
    </row>
    <row r="621" spans="1:6" x14ac:dyDescent="0.2">
      <c r="A621">
        <v>18.21</v>
      </c>
      <c r="B621">
        <v>3.2430780000000001</v>
      </c>
      <c r="C621">
        <f t="shared" si="27"/>
        <v>236.11686531552982</v>
      </c>
      <c r="D621">
        <f t="shared" si="28"/>
        <v>2.3544276974154306E-3</v>
      </c>
      <c r="E621">
        <f t="shared" si="29"/>
        <v>0.99765110261165402</v>
      </c>
      <c r="F621" s="4">
        <f>EXP((Result!G$9+B621-Result!P$9)/H$2)</f>
        <v>0.151651065008722</v>
      </c>
    </row>
    <row r="622" spans="1:6" x14ac:dyDescent="0.2">
      <c r="A622">
        <v>18.22</v>
      </c>
      <c r="B622">
        <v>1.2325619999999999</v>
      </c>
      <c r="C622">
        <f t="shared" si="27"/>
        <v>7.9786428135262781</v>
      </c>
      <c r="D622">
        <f t="shared" si="28"/>
        <v>7.9558643991176669E-5</v>
      </c>
      <c r="E622">
        <f t="shared" si="29"/>
        <v>0.99992044768508304</v>
      </c>
      <c r="F622" s="4">
        <f>EXP((Result!G$9+B622-Result!P$9)/H$2)</f>
        <v>5.1244525814728523E-3</v>
      </c>
    </row>
    <row r="623" spans="1:6" x14ac:dyDescent="0.2">
      <c r="A623">
        <v>18.23</v>
      </c>
      <c r="B623">
        <v>-0.217858</v>
      </c>
      <c r="C623">
        <f t="shared" si="27"/>
        <v>0.69275886810227305</v>
      </c>
      <c r="D623">
        <f t="shared" si="28"/>
        <v>6.9078109456964622E-6</v>
      </c>
      <c r="E623">
        <f t="shared" si="29"/>
        <v>0.9999930922367718</v>
      </c>
      <c r="F623" s="4">
        <f>EXP((Result!G$9+B623-Result!P$9)/H$2)</f>
        <v>4.449390771030055E-4</v>
      </c>
    </row>
    <row r="624" spans="1:6" x14ac:dyDescent="0.2">
      <c r="A624">
        <v>18.239999999999998</v>
      </c>
      <c r="B624">
        <v>-0.62824599999999997</v>
      </c>
      <c r="C624">
        <f t="shared" si="27"/>
        <v>0.34696053789455578</v>
      </c>
      <c r="D624">
        <f t="shared" si="28"/>
        <v>3.459699921212577E-6</v>
      </c>
      <c r="E624">
        <f t="shared" si="29"/>
        <v>0.99999654031204832</v>
      </c>
      <c r="F624" s="4">
        <f>EXP((Result!G$9+B624-Result!P$9)/H$2)</f>
        <v>2.2284276482069479E-4</v>
      </c>
    </row>
    <row r="625" spans="1:6" x14ac:dyDescent="0.2">
      <c r="A625">
        <v>18.25</v>
      </c>
      <c r="B625">
        <v>6.1393999999999997E-2</v>
      </c>
      <c r="C625">
        <f t="shared" si="27"/>
        <v>1.1089836623799083</v>
      </c>
      <c r="D625">
        <f t="shared" si="28"/>
        <v>1.1058175989246996E-5</v>
      </c>
      <c r="E625">
        <f t="shared" si="29"/>
        <v>0.99998894194629251</v>
      </c>
      <c r="F625" s="4">
        <f>EXP((Result!G$9+B625-Result!P$9)/H$2)</f>
        <v>7.1226827974547316E-4</v>
      </c>
    </row>
    <row r="626" spans="1:6" x14ac:dyDescent="0.2">
      <c r="A626">
        <v>18.260000000000002</v>
      </c>
      <c r="B626">
        <v>4.531129</v>
      </c>
      <c r="C626">
        <f t="shared" si="27"/>
        <v>2068.5222077146318</v>
      </c>
      <c r="D626">
        <f t="shared" si="28"/>
        <v>2.0626167351722506E-2</v>
      </c>
      <c r="E626">
        <f t="shared" si="29"/>
        <v>0.97979067359673677</v>
      </c>
      <c r="F626" s="4">
        <f>EXP((Result!G$9+B626-Result!P$9)/H$2)</f>
        <v>1.3285522631977964</v>
      </c>
    </row>
    <row r="627" spans="1:6" x14ac:dyDescent="0.2">
      <c r="A627">
        <v>18.27</v>
      </c>
      <c r="B627">
        <v>0.64094399999999996</v>
      </c>
      <c r="C627">
        <f t="shared" si="27"/>
        <v>2.9445009407052547</v>
      </c>
      <c r="D627">
        <f t="shared" si="28"/>
        <v>2.9360946159428268E-5</v>
      </c>
      <c r="E627">
        <f t="shared" si="29"/>
        <v>0.99997063991588042</v>
      </c>
      <c r="F627" s="4">
        <f>EXP((Result!G$9+B627-Result!P$9)/H$2)</f>
        <v>1.891168184790252E-3</v>
      </c>
    </row>
    <row r="628" spans="1:6" x14ac:dyDescent="0.2">
      <c r="A628">
        <v>18.28</v>
      </c>
      <c r="B628">
        <v>-2.829278</v>
      </c>
      <c r="C628">
        <f t="shared" si="27"/>
        <v>8.5049494865434318E-3</v>
      </c>
      <c r="D628">
        <f t="shared" si="28"/>
        <v>8.4806685068760105E-8</v>
      </c>
      <c r="E628">
        <f t="shared" si="29"/>
        <v>0.99999991519332221</v>
      </c>
      <c r="F628" s="4">
        <f>EXP((Result!G$9+B628-Result!P$9)/H$2)</f>
        <v>5.4624842056755282E-6</v>
      </c>
    </row>
    <row r="629" spans="1:6" x14ac:dyDescent="0.2">
      <c r="A629">
        <v>18.29</v>
      </c>
      <c r="B629">
        <v>-9.9539000000000002E-2</v>
      </c>
      <c r="C629">
        <f t="shared" si="27"/>
        <v>0.84559458471073023</v>
      </c>
      <c r="D629">
        <f t="shared" si="28"/>
        <v>8.4318047690788928E-6</v>
      </c>
      <c r="E629">
        <f t="shared" si="29"/>
        <v>0.99999156826632563</v>
      </c>
      <c r="F629" s="4">
        <f>EXP((Result!G$9+B629-Result!P$9)/H$2)</f>
        <v>5.4310105788345762E-4</v>
      </c>
    </row>
    <row r="630" spans="1:6" x14ac:dyDescent="0.2">
      <c r="A630">
        <v>18.3</v>
      </c>
      <c r="B630">
        <v>-1.219789</v>
      </c>
      <c r="C630">
        <f t="shared" si="27"/>
        <v>0.12806122094476874</v>
      </c>
      <c r="D630">
        <f t="shared" si="28"/>
        <v>1.2769561596300328E-6</v>
      </c>
      <c r="E630">
        <f t="shared" si="29"/>
        <v>0.99999872304547088</v>
      </c>
      <c r="F630" s="4">
        <f>EXP((Result!G$9+B630-Result!P$9)/H$2)</f>
        <v>8.2250035450195914E-5</v>
      </c>
    </row>
    <row r="631" spans="1:6" x14ac:dyDescent="0.2">
      <c r="A631">
        <v>18.309999999999999</v>
      </c>
      <c r="B631">
        <v>-1.2500560000000001</v>
      </c>
      <c r="C631">
        <f t="shared" si="27"/>
        <v>0.12169415435313126</v>
      </c>
      <c r="D631">
        <f t="shared" si="28"/>
        <v>1.2134672685903895E-6</v>
      </c>
      <c r="E631">
        <f t="shared" si="29"/>
        <v>0.99999878653420382</v>
      </c>
      <c r="F631" s="4">
        <f>EXP((Result!G$9+B631-Result!P$9)/H$2)</f>
        <v>7.816065188027167E-5</v>
      </c>
    </row>
    <row r="632" spans="1:6" x14ac:dyDescent="0.2">
      <c r="A632">
        <v>18.32</v>
      </c>
      <c r="B632">
        <v>-0.71025199999999999</v>
      </c>
      <c r="C632">
        <f t="shared" si="27"/>
        <v>0.30218442296995551</v>
      </c>
      <c r="D632">
        <f t="shared" si="28"/>
        <v>3.0132170957682467E-6</v>
      </c>
      <c r="E632">
        <f t="shared" si="29"/>
        <v>0.99999698679198357</v>
      </c>
      <c r="F632" s="4">
        <f>EXP((Result!G$9+B632-Result!P$9)/H$2)</f>
        <v>1.9408435526704275E-4</v>
      </c>
    </row>
    <row r="633" spans="1:6" x14ac:dyDescent="0.2">
      <c r="A633">
        <v>18.329999999999998</v>
      </c>
      <c r="B633">
        <v>-0.64037200000000005</v>
      </c>
      <c r="C633">
        <f t="shared" si="27"/>
        <v>0.33994359620092007</v>
      </c>
      <c r="D633">
        <f t="shared" si="28"/>
        <v>3.389730832589584E-6</v>
      </c>
      <c r="E633">
        <f t="shared" si="29"/>
        <v>0.99999661028065756</v>
      </c>
      <c r="F633" s="4">
        <f>EXP((Result!G$9+B633-Result!P$9)/H$2)</f>
        <v>2.1833598518205364E-4</v>
      </c>
    </row>
    <row r="634" spans="1:6" x14ac:dyDescent="0.2">
      <c r="A634">
        <v>18.34</v>
      </c>
      <c r="B634">
        <v>-1.3304819999999999</v>
      </c>
      <c r="C634">
        <f t="shared" si="27"/>
        <v>0.10627176058889239</v>
      </c>
      <c r="D634">
        <f t="shared" si="28"/>
        <v>1.059683628482988E-6</v>
      </c>
      <c r="E634">
        <f t="shared" si="29"/>
        <v>0.99999894031749448</v>
      </c>
      <c r="F634" s="4">
        <f>EXP((Result!G$9+B634-Result!P$9)/H$2)</f>
        <v>6.8255292361775417E-5</v>
      </c>
    </row>
    <row r="635" spans="1:6" x14ac:dyDescent="0.2">
      <c r="A635">
        <v>18.350000000000001</v>
      </c>
      <c r="B635">
        <v>0.159438</v>
      </c>
      <c r="C635">
        <f t="shared" si="27"/>
        <v>1.3081844626560997</v>
      </c>
      <c r="D635">
        <f t="shared" si="28"/>
        <v>1.3044496961663933E-5</v>
      </c>
      <c r="E635">
        <f t="shared" si="29"/>
        <v>0.99998695567319495</v>
      </c>
      <c r="F635" s="4">
        <f>EXP((Result!G$9+B635-Result!P$9)/H$2)</f>
        <v>8.4020921895837017E-4</v>
      </c>
    </row>
    <row r="636" spans="1:6" x14ac:dyDescent="0.2">
      <c r="A636">
        <v>18.36</v>
      </c>
      <c r="B636">
        <v>-1.3206789999999999</v>
      </c>
      <c r="C636">
        <f t="shared" si="27"/>
        <v>0.10804165668536596</v>
      </c>
      <c r="D636">
        <f t="shared" si="28"/>
        <v>1.0773320602691569E-6</v>
      </c>
      <c r="E636">
        <f t="shared" si="29"/>
        <v>0.9999989226691004</v>
      </c>
      <c r="F636" s="4">
        <f>EXP((Result!G$9+B636-Result!P$9)/H$2)</f>
        <v>6.9392045670889395E-5</v>
      </c>
    </row>
    <row r="637" spans="1:6" x14ac:dyDescent="0.2">
      <c r="A637">
        <v>18.37</v>
      </c>
      <c r="B637">
        <v>-1.5208470000000001</v>
      </c>
      <c r="C637">
        <f t="shared" si="27"/>
        <v>7.7111297706473889E-2</v>
      </c>
      <c r="D637">
        <f t="shared" si="28"/>
        <v>7.6891150854960885E-7</v>
      </c>
      <c r="E637">
        <f t="shared" si="29"/>
        <v>0.99999923108908273</v>
      </c>
      <c r="F637" s="4">
        <f>EXP((Result!G$9+B637-Result!P$9)/H$2)</f>
        <v>4.9526366554817424E-5</v>
      </c>
    </row>
    <row r="638" spans="1:6" x14ac:dyDescent="0.2">
      <c r="A638">
        <v>18.38</v>
      </c>
      <c r="B638">
        <v>2.5589810000000002</v>
      </c>
      <c r="C638">
        <f t="shared" si="27"/>
        <v>74.565518383027523</v>
      </c>
      <c r="D638">
        <f t="shared" si="28"/>
        <v>7.4352639536584856E-4</v>
      </c>
      <c r="E638">
        <f t="shared" si="29"/>
        <v>0.99925702602539523</v>
      </c>
      <c r="F638" s="4">
        <f>EXP((Result!G$9+B638-Result!P$9)/H$2)</f>
        <v>4.7891285785970489E-2</v>
      </c>
    </row>
    <row r="639" spans="1:6" x14ac:dyDescent="0.2">
      <c r="A639">
        <v>18.39</v>
      </c>
      <c r="B639">
        <v>-1.811218</v>
      </c>
      <c r="C639">
        <f t="shared" si="27"/>
        <v>4.7275770253725709E-2</v>
      </c>
      <c r="D639">
        <f t="shared" si="28"/>
        <v>4.7140801548960427E-7</v>
      </c>
      <c r="E639">
        <f t="shared" si="29"/>
        <v>0.99999952859220675</v>
      </c>
      <c r="F639" s="4">
        <f>EXP((Result!G$9+B639-Result!P$9)/H$2)</f>
        <v>3.0363866208813384E-5</v>
      </c>
    </row>
    <row r="640" spans="1:6" x14ac:dyDescent="0.2">
      <c r="A640">
        <v>18.399999999999999</v>
      </c>
      <c r="B640">
        <v>0.40858</v>
      </c>
      <c r="C640">
        <f t="shared" si="27"/>
        <v>1.9905771062443987</v>
      </c>
      <c r="D640">
        <f t="shared" si="28"/>
        <v>1.984894160999442E-5</v>
      </c>
      <c r="E640">
        <f t="shared" si="29"/>
        <v>0.99998015145236274</v>
      </c>
      <c r="F640" s="4">
        <f>EXP((Result!G$9+B640-Result!P$9)/H$2)</f>
        <v>1.2784903684899475E-3</v>
      </c>
    </row>
    <row r="641" spans="1:6" x14ac:dyDescent="0.2">
      <c r="A641">
        <v>18.41</v>
      </c>
      <c r="B641">
        <v>-3.1623999999999999E-2</v>
      </c>
      <c r="C641">
        <f t="shared" ref="C641:C704" si="30">EXP(B641/H$2)</f>
        <v>0.94811079706590196</v>
      </c>
      <c r="D641">
        <f t="shared" si="28"/>
        <v>9.4540401332516004E-6</v>
      </c>
      <c r="E641">
        <f t="shared" si="29"/>
        <v>0.99999054604924487</v>
      </c>
      <c r="F641" s="4">
        <f>EXP((Result!G$9+B641-Result!P$9)/H$2)</f>
        <v>6.0894426973343008E-4</v>
      </c>
    </row>
    <row r="642" spans="1:6" x14ac:dyDescent="0.2">
      <c r="A642">
        <v>18.420000000000002</v>
      </c>
      <c r="B642">
        <v>2.17814</v>
      </c>
      <c r="C642">
        <f t="shared" si="30"/>
        <v>39.251575180097923</v>
      </c>
      <c r="D642">
        <f t="shared" ref="D642:D705" si="31">EXP(1/H$2*(B642-H$4-J$6))</f>
        <v>3.9139514937956569E-4</v>
      </c>
      <c r="E642">
        <f t="shared" ref="E642:E705" si="32">1/(1+D642)</f>
        <v>0.99960875798084903</v>
      </c>
      <c r="F642" s="4">
        <f>EXP((Result!G$9+B642-Result!P$9)/H$2)</f>
        <v>2.5210156722084199E-2</v>
      </c>
    </row>
    <row r="643" spans="1:6" x14ac:dyDescent="0.2">
      <c r="A643">
        <v>18.43</v>
      </c>
      <c r="B643">
        <v>-1.122125</v>
      </c>
      <c r="C643">
        <f t="shared" si="30"/>
        <v>0.15096748187405709</v>
      </c>
      <c r="D643">
        <f t="shared" si="31"/>
        <v>1.5053648127098209E-6</v>
      </c>
      <c r="E643">
        <f t="shared" si="32"/>
        <v>0.99999849463745327</v>
      </c>
      <c r="F643" s="4">
        <f>EXP((Result!G$9+B643-Result!P$9)/H$2)</f>
        <v>9.6962067395275691E-5</v>
      </c>
    </row>
    <row r="644" spans="1:6" x14ac:dyDescent="0.2">
      <c r="A644">
        <v>18.440000000000001</v>
      </c>
      <c r="B644">
        <v>-1.4223440000000001</v>
      </c>
      <c r="C644">
        <f t="shared" si="30"/>
        <v>9.1032762976812759E-2</v>
      </c>
      <c r="D644">
        <f t="shared" si="31"/>
        <v>9.0772871407744029E-7</v>
      </c>
      <c r="E644">
        <f t="shared" si="32"/>
        <v>0.99999909227211004</v>
      </c>
      <c r="F644" s="4">
        <f>EXP((Result!G$9+B644-Result!P$9)/H$2)</f>
        <v>5.8467722912007594E-5</v>
      </c>
    </row>
    <row r="645" spans="1:6" x14ac:dyDescent="0.2">
      <c r="A645">
        <v>18.45</v>
      </c>
      <c r="B645">
        <v>-0.59251799999999999</v>
      </c>
      <c r="C645">
        <f t="shared" si="30"/>
        <v>0.36848863517818603</v>
      </c>
      <c r="D645">
        <f t="shared" si="31"/>
        <v>3.6743662833527766E-6</v>
      </c>
      <c r="E645">
        <f t="shared" si="32"/>
        <v>0.99999632564721741</v>
      </c>
      <c r="F645" s="4">
        <f>EXP((Result!G$9+B645-Result!P$9)/H$2)</f>
        <v>2.3666964193220968E-4</v>
      </c>
    </row>
    <row r="646" spans="1:6" x14ac:dyDescent="0.2">
      <c r="A646">
        <v>18.46</v>
      </c>
      <c r="B646">
        <v>-2.5026799999999998</v>
      </c>
      <c r="C646">
        <f t="shared" si="30"/>
        <v>1.474552692864302E-2</v>
      </c>
      <c r="D646">
        <f t="shared" si="31"/>
        <v>1.4703429578140709E-7</v>
      </c>
      <c r="E646">
        <f t="shared" si="32"/>
        <v>0.9999998529657258</v>
      </c>
      <c r="F646" s="4">
        <f>EXP((Result!G$9+B646-Result!P$9)/H$2)</f>
        <v>9.4706274363554205E-6</v>
      </c>
    </row>
    <row r="647" spans="1:6" x14ac:dyDescent="0.2">
      <c r="A647">
        <v>18.47</v>
      </c>
      <c r="B647">
        <v>-3.1328130000000001</v>
      </c>
      <c r="C647">
        <f t="shared" si="30"/>
        <v>5.099875382321999E-3</v>
      </c>
      <c r="D647">
        <f t="shared" si="31"/>
        <v>5.0853156285385824E-8</v>
      </c>
      <c r="E647">
        <f t="shared" si="32"/>
        <v>0.9999999491468462</v>
      </c>
      <c r="F647" s="4">
        <f>EXP((Result!G$9+B647-Result!P$9)/H$2)</f>
        <v>3.275503137428899E-6</v>
      </c>
    </row>
    <row r="648" spans="1:6" x14ac:dyDescent="0.2">
      <c r="A648">
        <v>18.48</v>
      </c>
      <c r="B648">
        <v>-0.87296799999999997</v>
      </c>
      <c r="C648">
        <f t="shared" si="30"/>
        <v>0.22972296107397072</v>
      </c>
      <c r="D648">
        <f t="shared" si="31"/>
        <v>2.2906711960709293E-6</v>
      </c>
      <c r="E648">
        <f t="shared" si="32"/>
        <v>0.99999770933405108</v>
      </c>
      <c r="F648" s="4">
        <f>EXP((Result!G$9+B648-Result!P$9)/H$2)</f>
        <v>1.4754444438888406E-4</v>
      </c>
    </row>
    <row r="649" spans="1:6" x14ac:dyDescent="0.2">
      <c r="A649">
        <v>18.489999999999998</v>
      </c>
      <c r="B649">
        <v>-3.4131499999999999</v>
      </c>
      <c r="C649">
        <f t="shared" si="30"/>
        <v>3.1799666076559483E-3</v>
      </c>
      <c r="D649">
        <f t="shared" si="31"/>
        <v>3.170888046441009E-8</v>
      </c>
      <c r="E649">
        <f t="shared" si="32"/>
        <v>0.99999996829112059</v>
      </c>
      <c r="F649" s="4">
        <f>EXP((Result!G$9+B649-Result!P$9)/H$2)</f>
        <v>2.0424010038366365E-6</v>
      </c>
    </row>
    <row r="650" spans="1:6" x14ac:dyDescent="0.2">
      <c r="A650">
        <v>18.5</v>
      </c>
      <c r="B650">
        <v>-2.663319</v>
      </c>
      <c r="C650">
        <f t="shared" si="30"/>
        <v>1.1248962692090072E-2</v>
      </c>
      <c r="D650">
        <f t="shared" si="31"/>
        <v>1.1216847764795281E-7</v>
      </c>
      <c r="E650">
        <f t="shared" si="32"/>
        <v>0.99999988783153493</v>
      </c>
      <c r="F650" s="4">
        <f>EXP((Result!G$9+B650-Result!P$9)/H$2)</f>
        <v>7.224884890027521E-6</v>
      </c>
    </row>
    <row r="651" spans="1:6" x14ac:dyDescent="0.2">
      <c r="A651">
        <v>18.510000000000002</v>
      </c>
      <c r="B651">
        <v>1.246513</v>
      </c>
      <c r="C651">
        <f t="shared" si="30"/>
        <v>8.1684129934412333</v>
      </c>
      <c r="D651">
        <f t="shared" si="31"/>
        <v>8.1450927996972724E-5</v>
      </c>
      <c r="E651">
        <f t="shared" si="32"/>
        <v>0.99991855570571642</v>
      </c>
      <c r="F651" s="4">
        <f>EXP((Result!G$9+B651-Result!P$9)/H$2)</f>
        <v>5.246336504726461E-3</v>
      </c>
    </row>
    <row r="652" spans="1:6" x14ac:dyDescent="0.2">
      <c r="A652">
        <v>18.52</v>
      </c>
      <c r="B652">
        <v>-0.40363300000000002</v>
      </c>
      <c r="C652">
        <f t="shared" si="30"/>
        <v>0.50657175310402758</v>
      </c>
      <c r="D652">
        <f t="shared" si="31"/>
        <v>5.0512552953072252E-6</v>
      </c>
      <c r="E652">
        <f t="shared" si="32"/>
        <v>0.99999494877021966</v>
      </c>
      <c r="F652" s="4">
        <f>EXP((Result!G$9+B652-Result!P$9)/H$2)</f>
        <v>3.2535645329232008E-4</v>
      </c>
    </row>
    <row r="653" spans="1:6" x14ac:dyDescent="0.2">
      <c r="A653">
        <v>18.53</v>
      </c>
      <c r="B653">
        <v>-3.8837510000000002</v>
      </c>
      <c r="C653">
        <f t="shared" si="30"/>
        <v>1.438996038486081E-3</v>
      </c>
      <c r="D653">
        <f t="shared" si="31"/>
        <v>1.434887814961969E-8</v>
      </c>
      <c r="E653">
        <f t="shared" si="32"/>
        <v>0.99999998565112214</v>
      </c>
      <c r="F653" s="4">
        <f>EXP((Result!G$9+B653-Result!P$9)/H$2)</f>
        <v>9.2422572817119777E-7</v>
      </c>
    </row>
    <row r="654" spans="1:6" x14ac:dyDescent="0.2">
      <c r="A654">
        <v>18.54</v>
      </c>
      <c r="B654">
        <v>1.46614</v>
      </c>
      <c r="C654">
        <f t="shared" si="30"/>
        <v>11.826331865806781</v>
      </c>
      <c r="D654">
        <f t="shared" si="31"/>
        <v>1.179256859372291E-4</v>
      </c>
      <c r="E654">
        <f t="shared" si="32"/>
        <v>0.99988208821889046</v>
      </c>
      <c r="F654" s="4">
        <f>EXP((Result!G$9+B654-Result!P$9)/H$2)</f>
        <v>7.5957124883879292E-3</v>
      </c>
    </row>
    <row r="655" spans="1:6" x14ac:dyDescent="0.2">
      <c r="A655">
        <v>18.55</v>
      </c>
      <c r="B655">
        <v>-0.94395399999999996</v>
      </c>
      <c r="C655">
        <f t="shared" si="30"/>
        <v>0.20382633598816183</v>
      </c>
      <c r="D655">
        <f t="shared" si="31"/>
        <v>2.0324442740332627E-6</v>
      </c>
      <c r="E655">
        <f t="shared" si="32"/>
        <v>0.99999796755985682</v>
      </c>
      <c r="F655" s="4">
        <f>EXP((Result!G$9+B655-Result!P$9)/H$2)</f>
        <v>1.3091178763585459E-4</v>
      </c>
    </row>
    <row r="656" spans="1:6" x14ac:dyDescent="0.2">
      <c r="A656">
        <v>18.559999999999999</v>
      </c>
      <c r="B656">
        <v>-1.544035</v>
      </c>
      <c r="C656">
        <f t="shared" si="30"/>
        <v>7.4156659727583896E-2</v>
      </c>
      <c r="D656">
        <f t="shared" si="31"/>
        <v>7.394494814130141E-7</v>
      </c>
      <c r="E656">
        <f t="shared" si="32"/>
        <v>0.99999926055106536</v>
      </c>
      <c r="F656" s="4">
        <f>EXP((Result!G$9+B656-Result!P$9)/H$2)</f>
        <v>4.7628687642236865E-5</v>
      </c>
    </row>
    <row r="657" spans="1:6" x14ac:dyDescent="0.2">
      <c r="A657">
        <v>18.57</v>
      </c>
      <c r="B657">
        <v>-0.66410499999999995</v>
      </c>
      <c r="C657">
        <f t="shared" si="30"/>
        <v>0.3266180693917336</v>
      </c>
      <c r="D657">
        <f t="shared" si="31"/>
        <v>3.2568559980864439E-6</v>
      </c>
      <c r="E657">
        <f t="shared" si="32"/>
        <v>0.99999674315460907</v>
      </c>
      <c r="F657" s="4">
        <f>EXP((Result!G$9+B657-Result!P$9)/H$2)</f>
        <v>2.0977738294195161E-4</v>
      </c>
    </row>
    <row r="658" spans="1:6" x14ac:dyDescent="0.2">
      <c r="A658">
        <v>18.579999999999998</v>
      </c>
      <c r="B658">
        <v>-1.284157</v>
      </c>
      <c r="C658">
        <f t="shared" si="30"/>
        <v>0.11489900324239552</v>
      </c>
      <c r="D658">
        <f t="shared" si="31"/>
        <v>1.1457097538450549E-6</v>
      </c>
      <c r="E658">
        <f t="shared" si="32"/>
        <v>0.99999885429155888</v>
      </c>
      <c r="F658" s="4">
        <f>EXP((Result!G$9+B658-Result!P$9)/H$2)</f>
        <v>7.3796321947883388E-5</v>
      </c>
    </row>
    <row r="659" spans="1:6" x14ac:dyDescent="0.2">
      <c r="A659">
        <v>18.59</v>
      </c>
      <c r="B659">
        <v>-0.55418999999999996</v>
      </c>
      <c r="C659">
        <f t="shared" si="30"/>
        <v>0.39307069565621755</v>
      </c>
      <c r="D659">
        <f t="shared" si="31"/>
        <v>3.9194850891258224E-6</v>
      </c>
      <c r="E659">
        <f t="shared" si="32"/>
        <v>0.99999608053027311</v>
      </c>
      <c r="F659" s="4">
        <f>EXP((Result!G$9+B659-Result!P$9)/H$2)</f>
        <v>2.5245799168274806E-4</v>
      </c>
    </row>
    <row r="660" spans="1:6" x14ac:dyDescent="0.2">
      <c r="A660">
        <v>18.600000000000001</v>
      </c>
      <c r="B660">
        <v>-1.4142380000000001</v>
      </c>
      <c r="C660">
        <f t="shared" si="30"/>
        <v>9.2284614334448609E-2</v>
      </c>
      <c r="D660">
        <f t="shared" si="31"/>
        <v>9.202114882559228E-7</v>
      </c>
      <c r="E660">
        <f t="shared" si="32"/>
        <v>0.99999907978935842</v>
      </c>
      <c r="F660" s="4">
        <f>EXP((Result!G$9+B660-Result!P$9)/H$2)</f>
        <v>5.9271750999388689E-5</v>
      </c>
    </row>
    <row r="661" spans="1:6" x14ac:dyDescent="0.2">
      <c r="A661">
        <v>18.61</v>
      </c>
      <c r="B661">
        <v>1.7056979999999999</v>
      </c>
      <c r="C661">
        <f t="shared" si="30"/>
        <v>17.707081010713019</v>
      </c>
      <c r="D661">
        <f t="shared" si="31"/>
        <v>1.7656528650035185E-4</v>
      </c>
      <c r="E661">
        <f t="shared" si="32"/>
        <v>0.9998234658832964</v>
      </c>
      <c r="F661" s="4">
        <f>EXP((Result!G$9+B661-Result!P$9)/H$2)</f>
        <v>1.1372748362900314E-2</v>
      </c>
    </row>
    <row r="662" spans="1:6" x14ac:dyDescent="0.2">
      <c r="A662">
        <v>18.62</v>
      </c>
      <c r="B662">
        <v>-1.114365</v>
      </c>
      <c r="C662">
        <f t="shared" si="30"/>
        <v>0.15295433927408955</v>
      </c>
      <c r="D662">
        <f t="shared" si="31"/>
        <v>1.5251766634524568E-6</v>
      </c>
      <c r="E662">
        <f t="shared" si="32"/>
        <v>0.99999847482566273</v>
      </c>
      <c r="F662" s="4">
        <f>EXP((Result!G$9+B662-Result!P$9)/H$2)</f>
        <v>9.8238168703552854E-5</v>
      </c>
    </row>
    <row r="663" spans="1:6" x14ac:dyDescent="0.2">
      <c r="A663">
        <v>18.63</v>
      </c>
      <c r="B663">
        <v>-0.694438</v>
      </c>
      <c r="C663">
        <f t="shared" si="30"/>
        <v>0.31034445551144141</v>
      </c>
      <c r="D663">
        <f t="shared" si="31"/>
        <v>3.094584458501154E-6</v>
      </c>
      <c r="E663">
        <f t="shared" si="32"/>
        <v>0.99999690542511799</v>
      </c>
      <c r="F663" s="4">
        <f>EXP((Result!G$9+B663-Result!P$9)/H$2)</f>
        <v>1.9932530924874402E-4</v>
      </c>
    </row>
    <row r="664" spans="1:6" x14ac:dyDescent="0.2">
      <c r="A664">
        <v>18.64</v>
      </c>
      <c r="B664">
        <v>1.2355</v>
      </c>
      <c r="C664">
        <f t="shared" si="30"/>
        <v>8.0182373695506577</v>
      </c>
      <c r="D664">
        <f t="shared" si="31"/>
        <v>7.995345915715846E-5</v>
      </c>
      <c r="E664">
        <f t="shared" si="32"/>
        <v>0.99992005293288744</v>
      </c>
      <c r="F664" s="4">
        <f>EXP((Result!G$9+B664-Result!P$9)/H$2)</f>
        <v>5.1498830249171266E-3</v>
      </c>
    </row>
    <row r="665" spans="1:6" x14ac:dyDescent="0.2">
      <c r="A665">
        <v>18.649999999999999</v>
      </c>
      <c r="B665">
        <v>-0.69454800000000005</v>
      </c>
      <c r="C665">
        <f t="shared" si="30"/>
        <v>0.3102869412288416</v>
      </c>
      <c r="D665">
        <f t="shared" si="31"/>
        <v>3.0940109576638885E-6</v>
      </c>
      <c r="E665">
        <f t="shared" si="32"/>
        <v>0.99999690599861524</v>
      </c>
      <c r="F665" s="4">
        <f>EXP((Result!G$9+B665-Result!P$9)/H$2)</f>
        <v>1.9928836948081258E-4</v>
      </c>
    </row>
    <row r="666" spans="1:6" x14ac:dyDescent="0.2">
      <c r="A666">
        <v>18.66</v>
      </c>
      <c r="B666">
        <v>4.1554000000000002</v>
      </c>
      <c r="C666">
        <f t="shared" si="30"/>
        <v>1098.2973851434233</v>
      </c>
      <c r="D666">
        <f t="shared" si="31"/>
        <v>1.0951618301916105E-2</v>
      </c>
      <c r="E666">
        <f t="shared" si="32"/>
        <v>0.98916702035621507</v>
      </c>
      <c r="F666" s="4">
        <f>EXP((Result!G$9+B666-Result!P$9)/H$2)</f>
        <v>0.70540479152439295</v>
      </c>
    </row>
    <row r="667" spans="1:6" x14ac:dyDescent="0.2">
      <c r="A667">
        <v>18.670000000000002</v>
      </c>
      <c r="B667">
        <v>3.9353470000000002</v>
      </c>
      <c r="C667">
        <f t="shared" si="30"/>
        <v>758.04650395538295</v>
      </c>
      <c r="D667">
        <f t="shared" si="31"/>
        <v>7.5588233922064549E-3</v>
      </c>
      <c r="E667">
        <f t="shared" si="32"/>
        <v>0.9924978837793732</v>
      </c>
      <c r="F667" s="4">
        <f>EXP((Result!G$9+B667-Result!P$9)/H$2)</f>
        <v>0.48687144604155919</v>
      </c>
    </row>
    <row r="668" spans="1:6" x14ac:dyDescent="0.2">
      <c r="A668">
        <v>18.68</v>
      </c>
      <c r="B668">
        <v>-1.8346180000000001</v>
      </c>
      <c r="C668">
        <f t="shared" si="30"/>
        <v>4.5448089304998759E-2</v>
      </c>
      <c r="D668">
        <f t="shared" si="31"/>
        <v>4.5318338489419731E-7</v>
      </c>
      <c r="E668">
        <f t="shared" si="32"/>
        <v>0.99999954681682057</v>
      </c>
      <c r="F668" s="4">
        <f>EXP((Result!G$9+B668-Result!P$9)/H$2)</f>
        <v>2.9189999352669127E-5</v>
      </c>
    </row>
    <row r="669" spans="1:6" x14ac:dyDescent="0.2">
      <c r="A669">
        <v>18.690000000000001</v>
      </c>
      <c r="B669">
        <v>0.84550899999999996</v>
      </c>
      <c r="C669">
        <f t="shared" si="30"/>
        <v>4.1562573580888404</v>
      </c>
      <c r="D669">
        <f t="shared" si="31"/>
        <v>4.144391561523681E-5</v>
      </c>
      <c r="E669">
        <f t="shared" si="32"/>
        <v>0.99995855780191167</v>
      </c>
      <c r="F669" s="4">
        <f>EXP((Result!G$9+B669-Result!P$9)/H$2)</f>
        <v>2.6694444463432124E-3</v>
      </c>
    </row>
    <row r="670" spans="1:6" x14ac:dyDescent="0.2">
      <c r="A670">
        <v>18.7</v>
      </c>
      <c r="B670">
        <v>3.3556919999999999</v>
      </c>
      <c r="C670">
        <f t="shared" si="30"/>
        <v>285.45158971780393</v>
      </c>
      <c r="D670">
        <f t="shared" si="31"/>
        <v>2.8463664728258604E-3</v>
      </c>
      <c r="E670">
        <f t="shared" si="32"/>
        <v>0.99716171233402684</v>
      </c>
      <c r="F670" s="4">
        <f>EXP((Result!G$9+B670-Result!P$9)/H$2)</f>
        <v>0.18333733819178588</v>
      </c>
    </row>
    <row r="671" spans="1:6" x14ac:dyDescent="0.2">
      <c r="A671">
        <v>18.71</v>
      </c>
      <c r="B671">
        <v>0.67595400000000005</v>
      </c>
      <c r="C671">
        <f t="shared" si="30"/>
        <v>3.1234194864218581</v>
      </c>
      <c r="D671">
        <f t="shared" si="31"/>
        <v>3.1145023629089395E-5</v>
      </c>
      <c r="E671">
        <f t="shared" si="32"/>
        <v>0.99996885594635332</v>
      </c>
      <c r="F671" s="4">
        <f>EXP((Result!G$9+B671-Result!P$9)/H$2)</f>
        <v>2.0060824158066454E-3</v>
      </c>
    </row>
    <row r="672" spans="1:6" x14ac:dyDescent="0.2">
      <c r="A672">
        <v>18.72</v>
      </c>
      <c r="B672">
        <v>-0.90375700000000003</v>
      </c>
      <c r="C672">
        <f t="shared" si="30"/>
        <v>0.21810946395466496</v>
      </c>
      <c r="D672">
        <f t="shared" si="31"/>
        <v>2.1748677813296399E-6</v>
      </c>
      <c r="E672">
        <f t="shared" si="32"/>
        <v>0.99999782513694857</v>
      </c>
      <c r="F672" s="4">
        <f>EXP((Result!G$9+B672-Result!P$9)/H$2)</f>
        <v>1.400854295308605E-4</v>
      </c>
    </row>
    <row r="673" spans="1:6" x14ac:dyDescent="0.2">
      <c r="A673">
        <v>18.73</v>
      </c>
      <c r="B673">
        <v>0.90655699999999995</v>
      </c>
      <c r="C673">
        <f t="shared" si="30"/>
        <v>4.6065351952852547</v>
      </c>
      <c r="D673">
        <f t="shared" si="31"/>
        <v>4.5933838899669934E-5</v>
      </c>
      <c r="E673">
        <f t="shared" si="32"/>
        <v>0.99995406827092104</v>
      </c>
      <c r="F673" s="4">
        <f>EXP((Result!G$9+B673-Result!P$9)/H$2)</f>
        <v>2.9586449380971927E-3</v>
      </c>
    </row>
    <row r="674" spans="1:6" x14ac:dyDescent="0.2">
      <c r="A674">
        <v>18.739999999999998</v>
      </c>
      <c r="B674">
        <v>0.846943</v>
      </c>
      <c r="C674">
        <f t="shared" si="30"/>
        <v>4.166311745863907</v>
      </c>
      <c r="D674">
        <f t="shared" si="31"/>
        <v>4.1544172447913866E-5</v>
      </c>
      <c r="E674">
        <f t="shared" si="32"/>
        <v>0.99995845755339863</v>
      </c>
      <c r="F674" s="4">
        <f>EXP((Result!G$9+B674-Result!P$9)/H$2)</f>
        <v>2.6759020901547257E-3</v>
      </c>
    </row>
    <row r="675" spans="1:6" x14ac:dyDescent="0.2">
      <c r="A675">
        <v>18.75</v>
      </c>
      <c r="B675">
        <v>-0.61260700000000001</v>
      </c>
      <c r="C675">
        <f t="shared" si="30"/>
        <v>0.35622462934956217</v>
      </c>
      <c r="D675">
        <f t="shared" si="31"/>
        <v>3.5520763530439457E-6</v>
      </c>
      <c r="E675">
        <f t="shared" si="32"/>
        <v>0.99999644793626419</v>
      </c>
      <c r="F675" s="4">
        <f>EXP((Result!G$9+B675-Result!P$9)/H$2)</f>
        <v>2.2879282405772802E-4</v>
      </c>
    </row>
    <row r="676" spans="1:6" x14ac:dyDescent="0.2">
      <c r="A676">
        <v>18.760000000000002</v>
      </c>
      <c r="B676">
        <v>0.40784999999999999</v>
      </c>
      <c r="C676">
        <f t="shared" si="30"/>
        <v>1.9881302183077947</v>
      </c>
      <c r="D676">
        <f t="shared" si="31"/>
        <v>1.9824542587405705E-5</v>
      </c>
      <c r="E676">
        <f t="shared" si="32"/>
        <v>0.99998017585041743</v>
      </c>
      <c r="F676" s="4">
        <f>EXP((Result!G$9+B676-Result!P$9)/H$2)</f>
        <v>1.2769188028118781E-3</v>
      </c>
    </row>
    <row r="677" spans="1:6" x14ac:dyDescent="0.2">
      <c r="A677">
        <v>18.77</v>
      </c>
      <c r="B677">
        <v>-3.071682</v>
      </c>
      <c r="C677">
        <f t="shared" si="30"/>
        <v>5.6531728112320196E-3</v>
      </c>
      <c r="D677">
        <f t="shared" si="31"/>
        <v>5.6370334356480534E-8</v>
      </c>
      <c r="E677">
        <f t="shared" si="32"/>
        <v>0.99999994362966882</v>
      </c>
      <c r="F677" s="4">
        <f>EXP((Result!G$9+B677-Result!P$9)/H$2)</f>
        <v>3.6308701471029612E-6</v>
      </c>
    </row>
    <row r="678" spans="1:6" x14ac:dyDescent="0.2">
      <c r="A678">
        <v>18.78</v>
      </c>
      <c r="B678">
        <v>1.558816</v>
      </c>
      <c r="C678">
        <f t="shared" si="30"/>
        <v>13.825022877380043</v>
      </c>
      <c r="D678">
        <f t="shared" si="31"/>
        <v>1.3785553495472682E-4</v>
      </c>
      <c r="E678">
        <f t="shared" si="32"/>
        <v>0.99986216346657431</v>
      </c>
      <c r="F678" s="4">
        <f>EXP((Result!G$9+B678-Result!P$9)/H$2)</f>
        <v>8.879414184678882E-3</v>
      </c>
    </row>
    <row r="679" spans="1:6" x14ac:dyDescent="0.2">
      <c r="A679">
        <v>18.79</v>
      </c>
      <c r="B679">
        <v>-0.30066700000000002</v>
      </c>
      <c r="C679">
        <f t="shared" si="30"/>
        <v>0.60254084010496611</v>
      </c>
      <c r="D679">
        <f t="shared" si="31"/>
        <v>6.008206321354163E-6</v>
      </c>
      <c r="E679">
        <f t="shared" si="32"/>
        <v>0.999993991829777</v>
      </c>
      <c r="F679" s="4">
        <f>EXP((Result!G$9+B679-Result!P$9)/H$2)</f>
        <v>3.8699463501287647E-4</v>
      </c>
    </row>
    <row r="680" spans="1:6" x14ac:dyDescent="0.2">
      <c r="A680">
        <v>18.8</v>
      </c>
      <c r="B680">
        <v>3.9914999999999999E-2</v>
      </c>
      <c r="C680">
        <f t="shared" si="30"/>
        <v>1.0695666649907936</v>
      </c>
      <c r="D680">
        <f t="shared" si="31"/>
        <v>1.0665131340454688E-5</v>
      </c>
      <c r="E680">
        <f t="shared" si="32"/>
        <v>0.99998933498240328</v>
      </c>
      <c r="F680" s="4">
        <f>EXP((Result!G$9+B680-Result!P$9)/H$2)</f>
        <v>6.86951877100888E-4</v>
      </c>
    </row>
    <row r="681" spans="1:6" x14ac:dyDescent="0.2">
      <c r="A681">
        <v>18.809999999999999</v>
      </c>
      <c r="B681">
        <v>-1.459433</v>
      </c>
      <c r="C681">
        <f t="shared" si="30"/>
        <v>8.5518051114273033E-2</v>
      </c>
      <c r="D681">
        <f t="shared" si="31"/>
        <v>8.5273903625380013E-7</v>
      </c>
      <c r="E681">
        <f t="shared" si="32"/>
        <v>0.99999914726169092</v>
      </c>
      <c r="F681" s="4">
        <f>EXP((Result!G$9+B681-Result!P$9)/H$2)</f>
        <v>5.4925782246088488E-5</v>
      </c>
    </row>
    <row r="682" spans="1:6" x14ac:dyDescent="0.2">
      <c r="A682">
        <v>18.82</v>
      </c>
      <c r="B682">
        <v>-1.138746</v>
      </c>
      <c r="C682">
        <f t="shared" si="30"/>
        <v>0.14679828110767126</v>
      </c>
      <c r="D682">
        <f t="shared" si="31"/>
        <v>1.4637918325360102E-6</v>
      </c>
      <c r="E682">
        <f t="shared" si="32"/>
        <v>0.9999985362103101</v>
      </c>
      <c r="F682" s="4">
        <f>EXP((Result!G$9+B682-Result!P$9)/H$2)</f>
        <v>9.4284309770411816E-5</v>
      </c>
    </row>
    <row r="683" spans="1:6" x14ac:dyDescent="0.2">
      <c r="A683">
        <v>18.829999999999998</v>
      </c>
      <c r="B683">
        <v>-1.4480109999999999</v>
      </c>
      <c r="C683">
        <f t="shared" si="30"/>
        <v>8.7179798339602085E-2</v>
      </c>
      <c r="D683">
        <f t="shared" si="31"/>
        <v>8.6930906689599658E-7</v>
      </c>
      <c r="E683">
        <f t="shared" si="32"/>
        <v>0.99999913069168878</v>
      </c>
      <c r="F683" s="4">
        <f>EXP((Result!G$9+B683-Result!P$9)/H$2)</f>
        <v>5.5993074648770872E-5</v>
      </c>
    </row>
    <row r="684" spans="1:6" x14ac:dyDescent="0.2">
      <c r="A684">
        <v>18.84</v>
      </c>
      <c r="B684">
        <v>-0.167291</v>
      </c>
      <c r="C684">
        <f t="shared" si="30"/>
        <v>0.75437027841769522</v>
      </c>
      <c r="D684">
        <f t="shared" si="31"/>
        <v>7.5221660902542744E-6</v>
      </c>
      <c r="E684">
        <f t="shared" si="32"/>
        <v>0.99999247789049228</v>
      </c>
      <c r="F684" s="4">
        <f>EXP((Result!G$9+B684-Result!P$9)/H$2)</f>
        <v>4.8451031221379275E-4</v>
      </c>
    </row>
    <row r="685" spans="1:6" x14ac:dyDescent="0.2">
      <c r="A685">
        <v>18.850000000000001</v>
      </c>
      <c r="B685">
        <v>-2.1265960000000002</v>
      </c>
      <c r="C685">
        <f t="shared" si="30"/>
        <v>2.7788193002068185E-2</v>
      </c>
      <c r="D685">
        <f t="shared" si="31"/>
        <v>2.7708859838438604E-7</v>
      </c>
      <c r="E685">
        <f t="shared" si="32"/>
        <v>0.99999972291147854</v>
      </c>
      <c r="F685" s="4">
        <f>EXP((Result!G$9+B685-Result!P$9)/H$2)</f>
        <v>1.784755636917388E-5</v>
      </c>
    </row>
    <row r="686" spans="1:6" x14ac:dyDescent="0.2">
      <c r="A686">
        <v>18.86</v>
      </c>
      <c r="B686">
        <v>-0.995888</v>
      </c>
      <c r="C686">
        <f t="shared" si="30"/>
        <v>0.18674867026425274</v>
      </c>
      <c r="D686">
        <f t="shared" si="31"/>
        <v>1.8621551710763768E-6</v>
      </c>
      <c r="E686">
        <f t="shared" si="32"/>
        <v>0.9999981378482965</v>
      </c>
      <c r="F686" s="4">
        <f>EXP((Result!G$9+B686-Result!P$9)/H$2)</f>
        <v>1.199432945913916E-4</v>
      </c>
    </row>
    <row r="687" spans="1:6" x14ac:dyDescent="0.2">
      <c r="A687">
        <v>18.87</v>
      </c>
      <c r="B687">
        <v>-0.71518300000000001</v>
      </c>
      <c r="C687">
        <f t="shared" si="30"/>
        <v>0.29968417278142662</v>
      </c>
      <c r="D687">
        <f t="shared" si="31"/>
        <v>2.988285974111713E-6</v>
      </c>
      <c r="E687">
        <f t="shared" si="32"/>
        <v>0.99999701172295585</v>
      </c>
      <c r="F687" s="4">
        <f>EXP((Result!G$9+B687-Result!P$9)/H$2)</f>
        <v>1.9247851655081251E-4</v>
      </c>
    </row>
    <row r="688" spans="1:6" x14ac:dyDescent="0.2">
      <c r="A688">
        <v>18.88</v>
      </c>
      <c r="B688">
        <v>-0.37445400000000001</v>
      </c>
      <c r="C688">
        <f t="shared" si="30"/>
        <v>0.53209937016334752</v>
      </c>
      <c r="D688">
        <f t="shared" si="31"/>
        <v>5.3058026719766596E-6</v>
      </c>
      <c r="E688">
        <f t="shared" si="32"/>
        <v>0.99999469422547949</v>
      </c>
      <c r="F688" s="4">
        <f>EXP((Result!G$9+B688-Result!P$9)/H$2)</f>
        <v>3.4175210681333088E-4</v>
      </c>
    </row>
    <row r="689" spans="1:6" x14ac:dyDescent="0.2">
      <c r="A689">
        <v>18.89</v>
      </c>
      <c r="B689">
        <v>-0.94369700000000001</v>
      </c>
      <c r="C689">
        <f t="shared" si="30"/>
        <v>0.20391461688390794</v>
      </c>
      <c r="D689">
        <f t="shared" si="31"/>
        <v>2.033324562638737E-6</v>
      </c>
      <c r="E689">
        <f t="shared" si="32"/>
        <v>0.99999796667957164</v>
      </c>
      <c r="F689" s="4">
        <f>EXP((Result!G$9+B689-Result!P$9)/H$2)</f>
        <v>1.3096848791366783E-4</v>
      </c>
    </row>
    <row r="690" spans="1:6" x14ac:dyDescent="0.2">
      <c r="A690">
        <v>18.899999999999999</v>
      </c>
      <c r="B690">
        <v>1.0170570000000001</v>
      </c>
      <c r="C690">
        <f t="shared" si="30"/>
        <v>5.549232590227521</v>
      </c>
      <c r="D690">
        <f t="shared" si="31"/>
        <v>5.5333899560171449E-5</v>
      </c>
      <c r="E690">
        <f t="shared" si="32"/>
        <v>0.99994466916211089</v>
      </c>
      <c r="F690" s="4">
        <f>EXP((Result!G$9+B690-Result!P$9)/H$2)</f>
        <v>3.5641123354933899E-3</v>
      </c>
    </row>
    <row r="691" spans="1:6" x14ac:dyDescent="0.2">
      <c r="A691">
        <v>18.91</v>
      </c>
      <c r="B691">
        <v>-3.1921870000000001</v>
      </c>
      <c r="C691">
        <f t="shared" si="30"/>
        <v>4.6143714731534903E-3</v>
      </c>
      <c r="D691">
        <f t="shared" si="31"/>
        <v>4.6011977958618452E-8</v>
      </c>
      <c r="E691">
        <f t="shared" si="32"/>
        <v>0.9999999539880241</v>
      </c>
      <c r="F691" s="4">
        <f>EXP((Result!G$9+B691-Result!P$9)/H$2)</f>
        <v>2.9636779537728566E-6</v>
      </c>
    </row>
    <row r="692" spans="1:6" x14ac:dyDescent="0.2">
      <c r="A692">
        <v>18.920000000000002</v>
      </c>
      <c r="B692">
        <v>-2.1613699999999998</v>
      </c>
      <c r="C692">
        <f t="shared" si="30"/>
        <v>2.6206823385393086E-2</v>
      </c>
      <c r="D692">
        <f t="shared" si="31"/>
        <v>2.61320049109536E-7</v>
      </c>
      <c r="E692">
        <f t="shared" si="32"/>
        <v>0.99999973868001912</v>
      </c>
      <c r="F692" s="4">
        <f>EXP((Result!G$9+B692-Result!P$9)/H$2)</f>
        <v>1.6831888190533818E-5</v>
      </c>
    </row>
    <row r="693" spans="1:6" x14ac:dyDescent="0.2">
      <c r="A693">
        <v>18.93</v>
      </c>
      <c r="B693">
        <v>-6.0491000000000003E-2</v>
      </c>
      <c r="C693">
        <f t="shared" si="30"/>
        <v>0.90309954487730104</v>
      </c>
      <c r="D693">
        <f t="shared" si="31"/>
        <v>9.0052126481561343E-6</v>
      </c>
      <c r="E693">
        <f t="shared" si="32"/>
        <v>0.99999099486844489</v>
      </c>
      <c r="F693" s="4">
        <f>EXP((Result!G$9+B693-Result!P$9)/H$2)</f>
        <v>5.8003483828449217E-4</v>
      </c>
    </row>
    <row r="694" spans="1:6" x14ac:dyDescent="0.2">
      <c r="A694">
        <v>18.940000000000001</v>
      </c>
      <c r="B694">
        <v>1.490426</v>
      </c>
      <c r="C694">
        <f t="shared" si="30"/>
        <v>12.320302676422559</v>
      </c>
      <c r="D694">
        <f t="shared" si="31"/>
        <v>1.2285129155491497E-4</v>
      </c>
      <c r="E694">
        <f t="shared" si="32"/>
        <v>0.99987716379903091</v>
      </c>
      <c r="F694" s="4">
        <f>EXP((Result!G$9+B694-Result!P$9)/H$2)</f>
        <v>7.9129757190893827E-3</v>
      </c>
    </row>
    <row r="695" spans="1:6" x14ac:dyDescent="0.2">
      <c r="A695">
        <v>18.95</v>
      </c>
      <c r="B695">
        <v>0.741394</v>
      </c>
      <c r="C695">
        <f t="shared" si="30"/>
        <v>3.487515367175035</v>
      </c>
      <c r="D695">
        <f t="shared" si="31"/>
        <v>3.4775587777967911E-5</v>
      </c>
      <c r="E695">
        <f t="shared" si="32"/>
        <v>0.99996522562152157</v>
      </c>
      <c r="F695" s="4">
        <f>EXP((Result!G$9+B695-Result!P$9)/H$2)</f>
        <v>2.2399307180349555E-3</v>
      </c>
    </row>
    <row r="696" spans="1:6" x14ac:dyDescent="0.2">
      <c r="A696">
        <v>18.96</v>
      </c>
      <c r="B696">
        <v>-0.83762700000000001</v>
      </c>
      <c r="C696">
        <f t="shared" si="30"/>
        <v>0.2438177018200349</v>
      </c>
      <c r="D696">
        <f t="shared" si="31"/>
        <v>2.4312162094738344E-6</v>
      </c>
      <c r="E696">
        <f t="shared" si="32"/>
        <v>0.99999756878970136</v>
      </c>
      <c r="F696" s="4">
        <f>EXP((Result!G$9+B696-Result!P$9)/H$2)</f>
        <v>1.5659709059569411E-4</v>
      </c>
    </row>
    <row r="697" spans="1:6" x14ac:dyDescent="0.2">
      <c r="A697">
        <v>18.97</v>
      </c>
      <c r="B697">
        <v>-0.126642</v>
      </c>
      <c r="C697">
        <f t="shared" si="30"/>
        <v>0.80784777590066814</v>
      </c>
      <c r="D697">
        <f t="shared" si="31"/>
        <v>8.0554143234718274E-6</v>
      </c>
      <c r="E697">
        <f t="shared" si="32"/>
        <v>0.99999194465056562</v>
      </c>
      <c r="F697" s="4">
        <f>EXP((Result!G$9+B697-Result!P$9)/H$2)</f>
        <v>5.1885736928003261E-4</v>
      </c>
    </row>
    <row r="698" spans="1:6" x14ac:dyDescent="0.2">
      <c r="A698">
        <v>18.98</v>
      </c>
      <c r="B698">
        <v>1.8243830000000001</v>
      </c>
      <c r="C698">
        <f t="shared" si="30"/>
        <v>21.626930983825762</v>
      </c>
      <c r="D698">
        <f t="shared" si="31"/>
        <v>2.156518775156817E-4</v>
      </c>
      <c r="E698">
        <f t="shared" si="32"/>
        <v>0.9997843946181898</v>
      </c>
      <c r="F698" s="4">
        <f>EXP((Result!G$9+B698-Result!P$9)/H$2)</f>
        <v>1.3890355151820631E-2</v>
      </c>
    </row>
    <row r="699" spans="1:6" x14ac:dyDescent="0.2">
      <c r="A699">
        <v>18.989999999999998</v>
      </c>
      <c r="B699">
        <v>-1.504561</v>
      </c>
      <c r="C699">
        <f t="shared" si="30"/>
        <v>7.9256577769842199E-2</v>
      </c>
      <c r="D699">
        <f t="shared" si="31"/>
        <v>7.9030306307985474E-7</v>
      </c>
      <c r="E699">
        <f t="shared" si="32"/>
        <v>0.99999920969756162</v>
      </c>
      <c r="F699" s="4">
        <f>EXP((Result!G$9+B699-Result!P$9)/H$2)</f>
        <v>5.0904218178914814E-5</v>
      </c>
    </row>
    <row r="700" spans="1:6" x14ac:dyDescent="0.2">
      <c r="A700">
        <v>19</v>
      </c>
      <c r="B700">
        <v>-1.143664</v>
      </c>
      <c r="C700">
        <f t="shared" si="30"/>
        <v>0.14558687255023914</v>
      </c>
      <c r="D700">
        <f t="shared" si="31"/>
        <v>1.4517123317485801E-6</v>
      </c>
      <c r="E700">
        <f t="shared" si="32"/>
        <v>0.99999854828977575</v>
      </c>
      <c r="F700" s="4">
        <f>EXP((Result!G$9+B700-Result!P$9)/H$2)</f>
        <v>9.3506256929291233E-5</v>
      </c>
    </row>
    <row r="701" spans="1:6" x14ac:dyDescent="0.2">
      <c r="A701">
        <v>19.010000000000002</v>
      </c>
      <c r="B701">
        <v>-1.8829419999999999</v>
      </c>
      <c r="C701">
        <f t="shared" si="30"/>
        <v>4.1894255102169521E-2</v>
      </c>
      <c r="D701">
        <f t="shared" si="31"/>
        <v>4.1774650211167267E-7</v>
      </c>
      <c r="E701">
        <f t="shared" si="32"/>
        <v>0.99999958225367247</v>
      </c>
      <c r="F701" s="4">
        <f>EXP((Result!G$9+B701-Result!P$9)/H$2)</f>
        <v>2.690747395575056E-5</v>
      </c>
    </row>
    <row r="702" spans="1:6" x14ac:dyDescent="0.2">
      <c r="A702">
        <v>19.02</v>
      </c>
      <c r="B702">
        <v>-0.462312</v>
      </c>
      <c r="C702">
        <f t="shared" si="30"/>
        <v>0.45888358916695116</v>
      </c>
      <c r="D702">
        <f t="shared" si="31"/>
        <v>4.5757351165080588E-6</v>
      </c>
      <c r="E702">
        <f t="shared" si="32"/>
        <v>0.99999542428582067</v>
      </c>
      <c r="F702" s="4">
        <f>EXP((Result!G$9+B702-Result!P$9)/H$2)</f>
        <v>2.9472771849311765E-4</v>
      </c>
    </row>
    <row r="703" spans="1:6" x14ac:dyDescent="0.2">
      <c r="A703">
        <v>19.03</v>
      </c>
      <c r="B703">
        <v>-1.3518289999999999</v>
      </c>
      <c r="C703">
        <f t="shared" si="30"/>
        <v>0.10251730420650706</v>
      </c>
      <c r="D703">
        <f t="shared" si="31"/>
        <v>1.0222462515145396E-6</v>
      </c>
      <c r="E703">
        <f t="shared" si="32"/>
        <v>0.99999897775479352</v>
      </c>
      <c r="F703" s="4">
        <f>EXP((Result!G$9+B703-Result!P$9)/H$2)</f>
        <v>6.5843913114652954E-5</v>
      </c>
    </row>
    <row r="704" spans="1:6" x14ac:dyDescent="0.2">
      <c r="A704">
        <v>19.04</v>
      </c>
      <c r="B704">
        <v>-3.401376</v>
      </c>
      <c r="C704">
        <f t="shared" si="30"/>
        <v>3.2436814789410444E-3</v>
      </c>
      <c r="D704">
        <f t="shared" si="31"/>
        <v>3.234421016646433E-8</v>
      </c>
      <c r="E704">
        <f t="shared" si="32"/>
        <v>0.9999999676557908</v>
      </c>
      <c r="F704" s="4">
        <f>EXP((Result!G$9+B704-Result!P$9)/H$2)</f>
        <v>2.0833232313715727E-6</v>
      </c>
    </row>
    <row r="705" spans="1:6" x14ac:dyDescent="0.2">
      <c r="A705">
        <v>19.05</v>
      </c>
      <c r="B705">
        <v>2.0890499999999999</v>
      </c>
      <c r="C705">
        <f t="shared" ref="C705:C768" si="33">EXP(B705/H$2)</f>
        <v>33.780444014761073</v>
      </c>
      <c r="D705">
        <f t="shared" si="31"/>
        <v>3.3684003433241244E-4</v>
      </c>
      <c r="E705">
        <f t="shared" si="32"/>
        <v>0.99966327338867089</v>
      </c>
      <c r="F705" s="4">
        <f>EXP((Result!G$9+B705-Result!P$9)/H$2)</f>
        <v>2.1696206683331252E-2</v>
      </c>
    </row>
    <row r="706" spans="1:6" x14ac:dyDescent="0.2">
      <c r="A706">
        <v>19.059999999999999</v>
      </c>
      <c r="B706">
        <v>1.239341</v>
      </c>
      <c r="C706">
        <f t="shared" si="33"/>
        <v>8.0702978988501162</v>
      </c>
      <c r="D706">
        <f t="shared" ref="D706:D769" si="34">EXP(1/H$2*(B706-H$4-J$6))</f>
        <v>8.0472578161897818E-5</v>
      </c>
      <c r="E706">
        <f t="shared" ref="E706:E769" si="35">1/(1+D706)</f>
        <v>0.99991953389715293</v>
      </c>
      <c r="F706" s="4">
        <f>EXP((Result!G$9+B706-Result!P$9)/H$2)</f>
        <v>5.1833200041122738E-3</v>
      </c>
    </row>
    <row r="707" spans="1:6" x14ac:dyDescent="0.2">
      <c r="A707">
        <v>19.07</v>
      </c>
      <c r="B707">
        <v>0.49951899999999999</v>
      </c>
      <c r="C707">
        <f t="shared" si="33"/>
        <v>2.3201910621145614</v>
      </c>
      <c r="D707">
        <f t="shared" si="34"/>
        <v>2.3135670942599772E-5</v>
      </c>
      <c r="E707">
        <f t="shared" si="35"/>
        <v>0.99997686486430426</v>
      </c>
      <c r="F707" s="4">
        <f>EXP((Result!G$9+B707-Result!P$9)/H$2)</f>
        <v>1.4901919230682252E-3</v>
      </c>
    </row>
    <row r="708" spans="1:6" x14ac:dyDescent="0.2">
      <c r="A708">
        <v>19.079999999999998</v>
      </c>
      <c r="B708">
        <v>2.8797079999999999</v>
      </c>
      <c r="C708">
        <f t="shared" si="33"/>
        <v>128.00604716989085</v>
      </c>
      <c r="D708">
        <f t="shared" si="34"/>
        <v>1.2764059970502869E-3</v>
      </c>
      <c r="E708">
        <f t="shared" si="35"/>
        <v>0.99872522113833373</v>
      </c>
      <c r="F708" s="4">
        <f>EXP((Result!G$9+B708-Result!P$9)/H$2)</f>
        <v>8.2214598922993085E-2</v>
      </c>
    </row>
    <row r="709" spans="1:6" x14ac:dyDescent="0.2">
      <c r="A709">
        <v>19.09</v>
      </c>
      <c r="B709">
        <v>-1.4900979999999999</v>
      </c>
      <c r="C709">
        <f t="shared" si="33"/>
        <v>8.1211706625108418E-2</v>
      </c>
      <c r="D709">
        <f t="shared" si="34"/>
        <v>8.0979853420049348E-7</v>
      </c>
      <c r="E709">
        <f t="shared" si="35"/>
        <v>0.99999919020212158</v>
      </c>
      <c r="F709" s="4">
        <f>EXP((Result!G$9+B709-Result!P$9)/H$2)</f>
        <v>5.215994115632336E-5</v>
      </c>
    </row>
    <row r="710" spans="1:6" x14ac:dyDescent="0.2">
      <c r="A710">
        <v>19.100000000000001</v>
      </c>
      <c r="B710">
        <v>0.66005199999999997</v>
      </c>
      <c r="C710">
        <f t="shared" si="33"/>
        <v>3.0408430425379369</v>
      </c>
      <c r="D710">
        <f t="shared" si="34"/>
        <v>3.0321616684504779E-5</v>
      </c>
      <c r="E710">
        <f t="shared" si="35"/>
        <v>0.99996967930268799</v>
      </c>
      <c r="F710" s="4">
        <f>EXP((Result!G$9+B710-Result!P$9)/H$2)</f>
        <v>1.9530459431984935E-3</v>
      </c>
    </row>
    <row r="711" spans="1:6" x14ac:dyDescent="0.2">
      <c r="A711">
        <v>19.11</v>
      </c>
      <c r="B711">
        <v>2.9501870000000001</v>
      </c>
      <c r="C711">
        <f t="shared" si="33"/>
        <v>144.14633237175701</v>
      </c>
      <c r="D711">
        <f t="shared" si="34"/>
        <v>1.4373480562830136E-3</v>
      </c>
      <c r="E711">
        <f t="shared" si="35"/>
        <v>0.99856471494789678</v>
      </c>
      <c r="F711" s="4">
        <f>EXP((Result!G$9+B711-Result!P$9)/H$2)</f>
        <v>9.2581039444454977E-2</v>
      </c>
    </row>
    <row r="712" spans="1:6" x14ac:dyDescent="0.2">
      <c r="A712">
        <v>19.12</v>
      </c>
      <c r="B712">
        <v>-0.36979800000000002</v>
      </c>
      <c r="C712">
        <f t="shared" si="33"/>
        <v>0.53629009961521679</v>
      </c>
      <c r="D712">
        <f t="shared" si="34"/>
        <v>5.3475903243778134E-6</v>
      </c>
      <c r="E712">
        <f t="shared" si="35"/>
        <v>0.99999465243827224</v>
      </c>
      <c r="F712" s="4">
        <f>EXP((Result!G$9+B712-Result!P$9)/H$2)</f>
        <v>3.4444369169309022E-4</v>
      </c>
    </row>
    <row r="713" spans="1:6" x14ac:dyDescent="0.2">
      <c r="A713">
        <v>19.13</v>
      </c>
      <c r="B713">
        <v>-1.8999140000000001</v>
      </c>
      <c r="C713">
        <f t="shared" si="33"/>
        <v>4.071319519319995E-2</v>
      </c>
      <c r="D713">
        <f t="shared" si="34"/>
        <v>4.0596962137819024E-7</v>
      </c>
      <c r="E713">
        <f t="shared" si="35"/>
        <v>0.99999959403054328</v>
      </c>
      <c r="F713" s="4">
        <f>EXP((Result!G$9+B713-Result!P$9)/H$2)</f>
        <v>2.6148913177828288E-5</v>
      </c>
    </row>
    <row r="714" spans="1:6" x14ac:dyDescent="0.2">
      <c r="A714">
        <v>19.14</v>
      </c>
      <c r="B714">
        <v>-0.63008600000000003</v>
      </c>
      <c r="C714">
        <f t="shared" si="33"/>
        <v>0.3458865382324034</v>
      </c>
      <c r="D714">
        <f t="shared" si="34"/>
        <v>3.448990586459173E-6</v>
      </c>
      <c r="E714">
        <f t="shared" si="35"/>
        <v>0.99999655102130902</v>
      </c>
      <c r="F714" s="4">
        <f>EXP((Result!G$9+B714-Result!P$9)/H$2)</f>
        <v>2.2215296575713909E-4</v>
      </c>
    </row>
    <row r="715" spans="1:6" x14ac:dyDescent="0.2">
      <c r="A715">
        <v>19.149999999999999</v>
      </c>
      <c r="B715">
        <v>1.8196600000000001</v>
      </c>
      <c r="C715">
        <f t="shared" si="33"/>
        <v>21.455509507308037</v>
      </c>
      <c r="D715">
        <f t="shared" si="34"/>
        <v>2.1394255670242313E-4</v>
      </c>
      <c r="E715">
        <f t="shared" si="35"/>
        <v>0.99978610320492467</v>
      </c>
      <c r="F715" s="4">
        <f>EXP((Result!G$9+B715-Result!P$9)/H$2)</f>
        <v>1.3780256072517072E-2</v>
      </c>
    </row>
    <row r="716" spans="1:6" x14ac:dyDescent="0.2">
      <c r="A716">
        <v>19.16</v>
      </c>
      <c r="B716">
        <v>-2.2905359999999999</v>
      </c>
      <c r="C716">
        <f t="shared" si="33"/>
        <v>2.1081279918988918E-2</v>
      </c>
      <c r="D716">
        <f t="shared" si="34"/>
        <v>2.1021094478747799E-7</v>
      </c>
      <c r="E716">
        <f t="shared" si="35"/>
        <v>0.99999978978909931</v>
      </c>
      <c r="F716" s="4">
        <f>EXP((Result!G$9+B716-Result!P$9)/H$2)</f>
        <v>1.3539899181659112E-5</v>
      </c>
    </row>
    <row r="717" spans="1:6" x14ac:dyDescent="0.2">
      <c r="A717">
        <v>19.170000000000002</v>
      </c>
      <c r="B717">
        <v>3.079348</v>
      </c>
      <c r="C717">
        <f t="shared" si="33"/>
        <v>179.19147527350412</v>
      </c>
      <c r="D717">
        <f t="shared" si="34"/>
        <v>1.7867989733002852E-3</v>
      </c>
      <c r="E717">
        <f t="shared" si="35"/>
        <v>0.99821638798282086</v>
      </c>
      <c r="F717" s="4">
        <f>EXP((Result!G$9+B717-Result!P$9)/H$2)</f>
        <v>0.11508952581340071</v>
      </c>
    </row>
    <row r="718" spans="1:6" x14ac:dyDescent="0.2">
      <c r="A718">
        <v>19.18</v>
      </c>
      <c r="B718">
        <v>-2.3707769999999999</v>
      </c>
      <c r="C718">
        <f t="shared" si="33"/>
        <v>1.8415372468070408E-2</v>
      </c>
      <c r="D718">
        <f t="shared" si="34"/>
        <v>1.8362797989506796E-7</v>
      </c>
      <c r="E718">
        <f t="shared" si="35"/>
        <v>0.99999981637205382</v>
      </c>
      <c r="F718" s="4">
        <f>EXP((Result!G$9+B718-Result!P$9)/H$2)</f>
        <v>1.1827663574913175E-5</v>
      </c>
    </row>
    <row r="719" spans="1:6" x14ac:dyDescent="0.2">
      <c r="A719">
        <v>19.190000000000001</v>
      </c>
      <c r="B719">
        <v>-1.630868</v>
      </c>
      <c r="C719">
        <f t="shared" si="33"/>
        <v>6.4063400343715923E-2</v>
      </c>
      <c r="D719">
        <f t="shared" si="34"/>
        <v>6.3880504240260768E-7</v>
      </c>
      <c r="E719">
        <f t="shared" si="35"/>
        <v>0.9999993611953657</v>
      </c>
      <c r="F719" s="4">
        <f>EXP((Result!G$9+B719-Result!P$9)/H$2)</f>
        <v>4.1146077715464484E-5</v>
      </c>
    </row>
    <row r="720" spans="1:6" x14ac:dyDescent="0.2">
      <c r="A720">
        <v>19.2</v>
      </c>
      <c r="B720">
        <v>-3.580994</v>
      </c>
      <c r="C720">
        <f t="shared" si="33"/>
        <v>2.3966381611490225E-3</v>
      </c>
      <c r="D720">
        <f t="shared" si="34"/>
        <v>2.3897959426792834E-8</v>
      </c>
      <c r="E720">
        <f t="shared" si="35"/>
        <v>0.99999997610204117</v>
      </c>
      <c r="F720" s="4">
        <f>EXP((Result!G$9+B720-Result!P$9)/H$2)</f>
        <v>1.539291693937667E-6</v>
      </c>
    </row>
    <row r="721" spans="1:6" x14ac:dyDescent="0.2">
      <c r="A721">
        <v>19.21</v>
      </c>
      <c r="B721">
        <v>-6.1161E-2</v>
      </c>
      <c r="C721">
        <f t="shared" si="33"/>
        <v>0.90208061431435926</v>
      </c>
      <c r="D721">
        <f t="shared" si="34"/>
        <v>8.9950524322142094E-6</v>
      </c>
      <c r="E721">
        <f t="shared" si="35"/>
        <v>0.99999100502847804</v>
      </c>
      <c r="F721" s="4">
        <f>EXP((Result!G$9+B721-Result!P$9)/H$2)</f>
        <v>5.7938040851797162E-4</v>
      </c>
    </row>
    <row r="722" spans="1:6" x14ac:dyDescent="0.2">
      <c r="A722">
        <v>19.22</v>
      </c>
      <c r="B722">
        <v>3.5886999999999998</v>
      </c>
      <c r="C722">
        <f t="shared" si="33"/>
        <v>422.70404758061187</v>
      </c>
      <c r="D722">
        <f t="shared" si="34"/>
        <v>4.2149725988588453E-3</v>
      </c>
      <c r="E722">
        <f t="shared" si="35"/>
        <v>0.99580271882627802</v>
      </c>
      <c r="F722" s="4">
        <f>EXP((Result!G$9+B722-Result!P$9)/H$2)</f>
        <v>0.2714906405073344</v>
      </c>
    </row>
    <row r="723" spans="1:6" x14ac:dyDescent="0.2">
      <c r="A723">
        <v>19.23</v>
      </c>
      <c r="B723">
        <v>-1.471425</v>
      </c>
      <c r="C723">
        <f t="shared" si="33"/>
        <v>8.3807450995830091E-2</v>
      </c>
      <c r="D723">
        <f t="shared" si="34"/>
        <v>8.3568187139315859E-7</v>
      </c>
      <c r="E723">
        <f t="shared" si="35"/>
        <v>0.99999916431882685</v>
      </c>
      <c r="F723" s="4">
        <f>EXP((Result!G$9+B723-Result!P$9)/H$2)</f>
        <v>5.3827113036588219E-5</v>
      </c>
    </row>
    <row r="724" spans="1:6" x14ac:dyDescent="0.2">
      <c r="A724">
        <v>19.239999999999998</v>
      </c>
      <c r="B724">
        <v>0.598333</v>
      </c>
      <c r="C724">
        <f t="shared" si="33"/>
        <v>2.7405077630064403</v>
      </c>
      <c r="D724">
        <f t="shared" si="34"/>
        <v>2.7326838231491585E-5</v>
      </c>
      <c r="E724">
        <f t="shared" si="35"/>
        <v>0.99997267390850408</v>
      </c>
      <c r="F724" s="4">
        <f>EXP((Result!G$9+B724-Result!P$9)/H$2)</f>
        <v>1.7601492395268635E-3</v>
      </c>
    </row>
    <row r="725" spans="1:6" x14ac:dyDescent="0.2">
      <c r="A725">
        <v>19.25</v>
      </c>
      <c r="B725">
        <v>-0.23202900000000001</v>
      </c>
      <c r="C725">
        <f t="shared" si="33"/>
        <v>0.6764137764445125</v>
      </c>
      <c r="D725">
        <f t="shared" si="34"/>
        <v>6.7448266689723175E-6</v>
      </c>
      <c r="E725">
        <f t="shared" si="35"/>
        <v>0.99999325521882343</v>
      </c>
      <c r="F725" s="4">
        <f>EXP((Result!G$9+B725-Result!P$9)/H$2)</f>
        <v>4.3444109529110772E-4</v>
      </c>
    </row>
    <row r="726" spans="1:6" x14ac:dyDescent="0.2">
      <c r="A726">
        <v>19.260000000000002</v>
      </c>
      <c r="B726">
        <v>1.4275420000000001</v>
      </c>
      <c r="C726">
        <f t="shared" si="33"/>
        <v>11.081688024913241</v>
      </c>
      <c r="D726">
        <f t="shared" si="34"/>
        <v>1.1050050653987129E-4</v>
      </c>
      <c r="E726">
        <f t="shared" si="35"/>
        <v>0.99988951170247298</v>
      </c>
      <c r="F726" s="4">
        <f>EXP((Result!G$9+B726-Result!P$9)/H$2)</f>
        <v>7.1174491869808931E-3</v>
      </c>
    </row>
    <row r="727" spans="1:6" x14ac:dyDescent="0.2">
      <c r="A727">
        <v>19.27</v>
      </c>
      <c r="B727">
        <v>-2.262985</v>
      </c>
      <c r="C727">
        <f t="shared" si="33"/>
        <v>2.2082968803289121E-2</v>
      </c>
      <c r="D727">
        <f t="shared" si="34"/>
        <v>2.2019923617970022E-7</v>
      </c>
      <c r="E727">
        <f t="shared" si="35"/>
        <v>0.99999977980081234</v>
      </c>
      <c r="F727" s="4">
        <f>EXP((Result!G$9+B727-Result!P$9)/H$2)</f>
        <v>1.418325511436014E-5</v>
      </c>
    </row>
    <row r="728" spans="1:6" x14ac:dyDescent="0.2">
      <c r="A728">
        <v>19.28</v>
      </c>
      <c r="B728">
        <v>-2.2235170000000002</v>
      </c>
      <c r="C728">
        <f t="shared" si="33"/>
        <v>2.3601424969471194E-2</v>
      </c>
      <c r="D728">
        <f t="shared" si="34"/>
        <v>2.3534044708046672E-7</v>
      </c>
      <c r="E728">
        <f t="shared" si="35"/>
        <v>0.99999976465960827</v>
      </c>
      <c r="F728" s="4">
        <f>EXP((Result!G$9+B728-Result!P$9)/H$2)</f>
        <v>1.5158515794967802E-5</v>
      </c>
    </row>
    <row r="729" spans="1:6" x14ac:dyDescent="0.2">
      <c r="A729">
        <v>19.29</v>
      </c>
      <c r="B729">
        <v>-1.654047</v>
      </c>
      <c r="C729">
        <f t="shared" si="33"/>
        <v>6.1609646880487173E-2</v>
      </c>
      <c r="D729">
        <f t="shared" si="34"/>
        <v>6.1433756055316722E-7</v>
      </c>
      <c r="E729">
        <f t="shared" si="35"/>
        <v>0.99999938566281676</v>
      </c>
      <c r="F729" s="4">
        <f>EXP((Result!G$9+B729-Result!P$9)/H$2)</f>
        <v>3.9570102507297141E-5</v>
      </c>
    </row>
    <row r="730" spans="1:6" x14ac:dyDescent="0.2">
      <c r="A730">
        <v>19.3</v>
      </c>
      <c r="B730">
        <v>-1.764651</v>
      </c>
      <c r="C730">
        <f t="shared" si="33"/>
        <v>5.1134508148610786E-2</v>
      </c>
      <c r="D730">
        <f t="shared" si="34"/>
        <v>5.0988523042570603E-7</v>
      </c>
      <c r="E730">
        <f t="shared" si="35"/>
        <v>0.99999949011502953</v>
      </c>
      <c r="F730" s="4">
        <f>EXP((Result!G$9+B730-Result!P$9)/H$2)</f>
        <v>3.2842222469247527E-5</v>
      </c>
    </row>
    <row r="731" spans="1:6" x14ac:dyDescent="0.2">
      <c r="A731">
        <v>19.309999999999999</v>
      </c>
      <c r="B731">
        <v>-1.685308</v>
      </c>
      <c r="C731">
        <f t="shared" si="33"/>
        <v>5.8448509105419919E-2</v>
      </c>
      <c r="D731">
        <f t="shared" si="34"/>
        <v>5.8281643086588816E-7</v>
      </c>
      <c r="E731">
        <f t="shared" si="35"/>
        <v>0.99999941718390883</v>
      </c>
      <c r="F731" s="4">
        <f>EXP((Result!G$9+B731-Result!P$9)/H$2)</f>
        <v>3.7539794720567675E-5</v>
      </c>
    </row>
    <row r="732" spans="1:6" x14ac:dyDescent="0.2">
      <c r="A732">
        <v>19.32</v>
      </c>
      <c r="B732">
        <v>2.0441060000000002</v>
      </c>
      <c r="C732">
        <f t="shared" si="33"/>
        <v>31.316809954697145</v>
      </c>
      <c r="D732">
        <f t="shared" si="34"/>
        <v>3.12274028598095E-4</v>
      </c>
      <c r="E732">
        <f t="shared" si="35"/>
        <v>0.99968782345602891</v>
      </c>
      <c r="F732" s="4">
        <f>EXP((Result!G$9+B732-Result!P$9)/H$2)</f>
        <v>2.0113885452269695E-2</v>
      </c>
    </row>
    <row r="733" spans="1:6" x14ac:dyDescent="0.2">
      <c r="A733">
        <v>19.329999999999998</v>
      </c>
      <c r="B733">
        <v>-0.75640700000000005</v>
      </c>
      <c r="C733">
        <f t="shared" si="33"/>
        <v>0.27957484039559583</v>
      </c>
      <c r="D733">
        <f t="shared" si="34"/>
        <v>2.7877667562978421E-6</v>
      </c>
      <c r="E733">
        <f t="shared" si="35"/>
        <v>0.99999721224101534</v>
      </c>
      <c r="F733" s="4">
        <f>EXP((Result!G$9+B733-Result!P$9)/H$2)</f>
        <v>1.7956287128824189E-4</v>
      </c>
    </row>
    <row r="734" spans="1:6" x14ac:dyDescent="0.2">
      <c r="A734">
        <v>19.34</v>
      </c>
      <c r="B734">
        <v>-1.336889</v>
      </c>
      <c r="C734">
        <f t="shared" si="33"/>
        <v>0.10513069707365329</v>
      </c>
      <c r="D734">
        <f t="shared" si="34"/>
        <v>1.0483055698203882E-6</v>
      </c>
      <c r="E734">
        <f t="shared" si="35"/>
        <v>0.99999895169552899</v>
      </c>
      <c r="F734" s="4">
        <f>EXP((Result!G$9+B734-Result!P$9)/H$2)</f>
        <v>6.7522420116087502E-5</v>
      </c>
    </row>
    <row r="735" spans="1:6" x14ac:dyDescent="0.2">
      <c r="A735">
        <v>19.350000000000001</v>
      </c>
      <c r="B735">
        <v>-1.547307</v>
      </c>
      <c r="C735">
        <f t="shared" si="33"/>
        <v>7.3748954635377117E-2</v>
      </c>
      <c r="D735">
        <f t="shared" si="34"/>
        <v>7.3538407015919953E-7</v>
      </c>
      <c r="E735">
        <f t="shared" si="35"/>
        <v>0.99999926461647071</v>
      </c>
      <c r="F735" s="4">
        <f>EXP((Result!G$9+B735-Result!P$9)/H$2)</f>
        <v>4.7366830398960288E-5</v>
      </c>
    </row>
    <row r="736" spans="1:6" x14ac:dyDescent="0.2">
      <c r="A736">
        <v>19.36</v>
      </c>
      <c r="B736">
        <v>-3.3277510000000001</v>
      </c>
      <c r="C736">
        <f t="shared" si="33"/>
        <v>3.6720907121659888E-3</v>
      </c>
      <c r="D736">
        <f t="shared" si="34"/>
        <v>3.6616071743084132E-8</v>
      </c>
      <c r="E736">
        <f t="shared" si="35"/>
        <v>0.9999999633839296</v>
      </c>
      <c r="F736" s="4">
        <f>EXP((Result!G$9+B736-Result!P$9)/H$2)</f>
        <v>2.3584781483713124E-6</v>
      </c>
    </row>
    <row r="737" spans="1:6" x14ac:dyDescent="0.2">
      <c r="A737">
        <v>19.37</v>
      </c>
      <c r="B737">
        <v>-1.3882239999999999</v>
      </c>
      <c r="C737">
        <f t="shared" si="33"/>
        <v>9.6419546316580118E-2</v>
      </c>
      <c r="D737">
        <f t="shared" si="34"/>
        <v>9.6144275893474375E-7</v>
      </c>
      <c r="E737">
        <f t="shared" si="35"/>
        <v>0.99999903855816541</v>
      </c>
      <c r="F737" s="4">
        <f>EXP((Result!G$9+B737-Result!P$9)/H$2)</f>
        <v>6.1927498770692111E-5</v>
      </c>
    </row>
    <row r="738" spans="1:6" x14ac:dyDescent="0.2">
      <c r="A738">
        <v>19.38</v>
      </c>
      <c r="B738">
        <v>1.6413489999999999</v>
      </c>
      <c r="C738">
        <f t="shared" si="33"/>
        <v>15.887644024869273</v>
      </c>
      <c r="D738">
        <f t="shared" si="34"/>
        <v>1.58422860174947E-4</v>
      </c>
      <c r="E738">
        <f t="shared" si="35"/>
        <v>0.99984160223365226</v>
      </c>
      <c r="F738" s="4">
        <f>EXP((Result!G$9+B738-Result!P$9)/H$2)</f>
        <v>1.0204176366779897E-2</v>
      </c>
    </row>
    <row r="739" spans="1:6" x14ac:dyDescent="0.2">
      <c r="A739">
        <v>19.39</v>
      </c>
      <c r="B739">
        <v>-0.77904899999999999</v>
      </c>
      <c r="C739">
        <f t="shared" si="33"/>
        <v>0.26910995861242032</v>
      </c>
      <c r="D739">
        <f t="shared" si="34"/>
        <v>2.6834167028293603E-6</v>
      </c>
      <c r="E739">
        <f t="shared" si="35"/>
        <v>0.99999731659049784</v>
      </c>
      <c r="F739" s="4">
        <f>EXP((Result!G$9+B739-Result!P$9)/H$2)</f>
        <v>1.7284157899305461E-4</v>
      </c>
    </row>
    <row r="740" spans="1:6" x14ac:dyDescent="0.2">
      <c r="A740">
        <v>19.399999999999999</v>
      </c>
      <c r="B740">
        <v>0.16051799999999999</v>
      </c>
      <c r="C740">
        <f t="shared" si="33"/>
        <v>1.3105671509140693</v>
      </c>
      <c r="D740">
        <f t="shared" si="34"/>
        <v>1.3068255820317989E-5</v>
      </c>
      <c r="E740">
        <f t="shared" si="35"/>
        <v>0.99998693191495669</v>
      </c>
      <c r="F740" s="4">
        <f>EXP((Result!G$9+B740-Result!P$9)/H$2)</f>
        <v>8.417395510311004E-4</v>
      </c>
    </row>
    <row r="741" spans="1:6" x14ac:dyDescent="0.2">
      <c r="A741">
        <v>19.41</v>
      </c>
      <c r="B741">
        <v>2.1700569999999999</v>
      </c>
      <c r="C741">
        <f t="shared" si="33"/>
        <v>38.720623586911081</v>
      </c>
      <c r="D741">
        <f t="shared" si="34"/>
        <v>3.8610079170920021E-4</v>
      </c>
      <c r="E741">
        <f t="shared" si="35"/>
        <v>0.99961404822457689</v>
      </c>
      <c r="F741" s="4">
        <f>EXP((Result!G$9+B741-Result!P$9)/H$2)</f>
        <v>2.4869141799379504E-2</v>
      </c>
    </row>
    <row r="742" spans="1:6" x14ac:dyDescent="0.2">
      <c r="A742">
        <v>19.420000000000002</v>
      </c>
      <c r="B742">
        <v>-0.51041499999999995</v>
      </c>
      <c r="C742">
        <f t="shared" si="33"/>
        <v>0.42315851736155813</v>
      </c>
      <c r="D742">
        <f t="shared" si="34"/>
        <v>4.2195043219039882E-6</v>
      </c>
      <c r="E742">
        <f t="shared" si="35"/>
        <v>0.99999578051348215</v>
      </c>
      <c r="F742" s="4">
        <f>EXP((Result!G$9+B742-Result!P$9)/H$2)</f>
        <v>2.7178253336387681E-4</v>
      </c>
    </row>
    <row r="743" spans="1:6" x14ac:dyDescent="0.2">
      <c r="A743">
        <v>19.43</v>
      </c>
      <c r="B743">
        <v>-1.380911</v>
      </c>
      <c r="C743">
        <f t="shared" si="33"/>
        <v>9.7614960296264736E-2</v>
      </c>
      <c r="D743">
        <f t="shared" si="34"/>
        <v>9.7336277057764674E-7</v>
      </c>
      <c r="E743">
        <f t="shared" si="35"/>
        <v>0.99999902663817686</v>
      </c>
      <c r="F743" s="4">
        <f>EXP((Result!G$9+B743-Result!P$9)/H$2)</f>
        <v>6.2695278754994438E-5</v>
      </c>
    </row>
    <row r="744" spans="1:6" x14ac:dyDescent="0.2">
      <c r="A744">
        <v>19.440000000000001</v>
      </c>
      <c r="B744">
        <v>0.21862799999999999</v>
      </c>
      <c r="C744">
        <f t="shared" si="33"/>
        <v>1.4453777157546368</v>
      </c>
      <c r="D744">
        <f t="shared" si="34"/>
        <v>1.4412512730304918E-5</v>
      </c>
      <c r="E744">
        <f t="shared" si="35"/>
        <v>0.99998558769498713</v>
      </c>
      <c r="F744" s="4">
        <f>EXP((Result!G$9+B744-Result!P$9)/H$2)</f>
        <v>9.2832449575827895E-4</v>
      </c>
    </row>
    <row r="745" spans="1:6" x14ac:dyDescent="0.2">
      <c r="A745">
        <v>19.45</v>
      </c>
      <c r="B745">
        <v>-0.22179499999999999</v>
      </c>
      <c r="C745">
        <f t="shared" si="33"/>
        <v>0.68817863976854377</v>
      </c>
      <c r="D745">
        <f t="shared" si="34"/>
        <v>6.862139424371594E-6</v>
      </c>
      <c r="E745">
        <f t="shared" si="35"/>
        <v>0.9999931379076642</v>
      </c>
      <c r="F745" s="4">
        <f>EXP((Result!G$9+B745-Result!P$9)/H$2)</f>
        <v>4.4199732830473541E-4</v>
      </c>
    </row>
    <row r="746" spans="1:6" x14ac:dyDescent="0.2">
      <c r="A746">
        <v>19.46</v>
      </c>
      <c r="B746">
        <v>1.677781</v>
      </c>
      <c r="C746">
        <f t="shared" si="33"/>
        <v>16.893462385321445</v>
      </c>
      <c r="D746">
        <f t="shared" si="34"/>
        <v>1.6845232843530625E-4</v>
      </c>
      <c r="E746">
        <f t="shared" si="35"/>
        <v>0.99983157604297246</v>
      </c>
      <c r="F746" s="4">
        <f>EXP((Result!G$9+B746-Result!P$9)/H$2)</f>
        <v>1.0850184543129616E-2</v>
      </c>
    </row>
    <row r="747" spans="1:6" x14ac:dyDescent="0.2">
      <c r="A747">
        <v>19.47</v>
      </c>
      <c r="B747">
        <v>-1.172631</v>
      </c>
      <c r="C747">
        <f t="shared" si="33"/>
        <v>0.13865181936560927</v>
      </c>
      <c r="D747">
        <f t="shared" si="34"/>
        <v>1.3825597903614088E-6</v>
      </c>
      <c r="E747">
        <f t="shared" si="35"/>
        <v>0.99999861744212104</v>
      </c>
      <c r="F747" s="4">
        <f>EXP((Result!G$9+B747-Result!P$9)/H$2)</f>
        <v>8.9052071922490642E-5</v>
      </c>
    </row>
    <row r="748" spans="1:6" x14ac:dyDescent="0.2">
      <c r="A748">
        <v>19.48</v>
      </c>
      <c r="B748">
        <v>-2.0531419999999998</v>
      </c>
      <c r="C748">
        <f t="shared" si="33"/>
        <v>3.1449256102552343E-2</v>
      </c>
      <c r="D748">
        <f t="shared" si="34"/>
        <v>3.1359470884052273E-7</v>
      </c>
      <c r="E748">
        <f t="shared" si="35"/>
        <v>0.9999996864053895</v>
      </c>
      <c r="F748" s="4">
        <f>EXP((Result!G$9+B748-Result!P$9)/H$2)</f>
        <v>2.0198951800036487E-5</v>
      </c>
    </row>
    <row r="749" spans="1:6" x14ac:dyDescent="0.2">
      <c r="A749">
        <v>19.489999999999998</v>
      </c>
      <c r="B749">
        <v>1.116233</v>
      </c>
      <c r="C749">
        <f t="shared" si="33"/>
        <v>6.558508857074437</v>
      </c>
      <c r="D749">
        <f t="shared" si="34"/>
        <v>6.539784816389766E-5</v>
      </c>
      <c r="E749">
        <f t="shared" si="35"/>
        <v>0.9999346064284349</v>
      </c>
      <c r="F749" s="4">
        <f>EXP((Result!G$9+B749-Result!P$9)/H$2)</f>
        <v>4.2123414255705672E-3</v>
      </c>
    </row>
    <row r="750" spans="1:6" x14ac:dyDescent="0.2">
      <c r="A750">
        <v>19.5</v>
      </c>
      <c r="B750">
        <v>-1.554443</v>
      </c>
      <c r="C750">
        <f t="shared" si="33"/>
        <v>7.2867537044527822E-2</v>
      </c>
      <c r="D750">
        <f t="shared" si="34"/>
        <v>7.2659505804813575E-7</v>
      </c>
      <c r="E750">
        <f t="shared" si="35"/>
        <v>0.99999927340546979</v>
      </c>
      <c r="F750" s="4">
        <f>EXP((Result!G$9+B750-Result!P$9)/H$2)</f>
        <v>4.6800721255544953E-5</v>
      </c>
    </row>
    <row r="751" spans="1:6" x14ac:dyDescent="0.2">
      <c r="A751">
        <v>19.510000000000002</v>
      </c>
      <c r="B751">
        <v>2.2147969999999999</v>
      </c>
      <c r="C751">
        <f t="shared" si="33"/>
        <v>41.752347890126444</v>
      </c>
      <c r="D751">
        <f t="shared" si="34"/>
        <v>4.1633148133350564E-4</v>
      </c>
      <c r="E751">
        <f t="shared" si="35"/>
        <v>0.9995838417784354</v>
      </c>
      <c r="F751" s="4">
        <f>EXP((Result!G$9+B751-Result!P$9)/H$2)</f>
        <v>2.6816331038831097E-2</v>
      </c>
    </row>
    <row r="752" spans="1:6" x14ac:dyDescent="0.2">
      <c r="A752">
        <v>19.52</v>
      </c>
      <c r="B752">
        <v>1.6340110000000001</v>
      </c>
      <c r="C752">
        <f t="shared" si="33"/>
        <v>15.692419463894062</v>
      </c>
      <c r="D752">
        <f t="shared" si="34"/>
        <v>1.5647618807695192E-4</v>
      </c>
      <c r="E752">
        <f t="shared" si="35"/>
        <v>0.99984354829288968</v>
      </c>
      <c r="F752" s="4">
        <f>EXP((Result!G$9+B752-Result!P$9)/H$2)</f>
        <v>1.0078789251597832E-2</v>
      </c>
    </row>
    <row r="753" spans="1:6" x14ac:dyDescent="0.2">
      <c r="A753">
        <v>19.53</v>
      </c>
      <c r="B753">
        <v>-0.41679899999999998</v>
      </c>
      <c r="C753">
        <f t="shared" si="33"/>
        <v>0.49545786852326135</v>
      </c>
      <c r="D753">
        <f t="shared" si="34"/>
        <v>4.9404337423958498E-6</v>
      </c>
      <c r="E753">
        <f t="shared" si="35"/>
        <v>0.99999505959066548</v>
      </c>
      <c r="F753" s="4">
        <f>EXP((Result!G$9+B753-Result!P$9)/H$2)</f>
        <v>3.1821832518442327E-4</v>
      </c>
    </row>
    <row r="754" spans="1:6" x14ac:dyDescent="0.2">
      <c r="A754">
        <v>19.54</v>
      </c>
      <c r="B754">
        <v>0.47231099999999998</v>
      </c>
      <c r="C754">
        <f t="shared" si="33"/>
        <v>2.2162270747799906</v>
      </c>
      <c r="D754">
        <f t="shared" si="34"/>
        <v>2.2098999161500381E-5</v>
      </c>
      <c r="E754">
        <f t="shared" si="35"/>
        <v>0.99997790148919352</v>
      </c>
      <c r="F754" s="4">
        <f>EXP((Result!G$9+B754-Result!P$9)/H$2)</f>
        <v>1.4234188470290696E-3</v>
      </c>
    </row>
    <row r="755" spans="1:6" x14ac:dyDescent="0.2">
      <c r="A755">
        <v>19.55</v>
      </c>
      <c r="B755">
        <v>1.8213520000000001</v>
      </c>
      <c r="C755">
        <f t="shared" si="33"/>
        <v>21.516763961785063</v>
      </c>
      <c r="D755">
        <f t="shared" si="34"/>
        <v>2.1455335247941269E-4</v>
      </c>
      <c r="E755">
        <f t="shared" si="35"/>
        <v>0.99978549267078731</v>
      </c>
      <c r="F755" s="4">
        <f>EXP((Result!G$9+B755-Result!P$9)/H$2)</f>
        <v>1.3819598045169282E-2</v>
      </c>
    </row>
    <row r="756" spans="1:6" x14ac:dyDescent="0.2">
      <c r="A756">
        <v>19.559999999999999</v>
      </c>
      <c r="B756">
        <v>-2.0395819999999998</v>
      </c>
      <c r="C756">
        <f t="shared" si="33"/>
        <v>3.2176064713803437E-2</v>
      </c>
      <c r="D756">
        <f t="shared" si="34"/>
        <v>3.208420451236078E-7</v>
      </c>
      <c r="E756">
        <f t="shared" si="35"/>
        <v>0.99999967915805776</v>
      </c>
      <c r="F756" s="4">
        <f>EXP((Result!G$9+B756-Result!P$9)/H$2)</f>
        <v>2.0665760046903845E-5</v>
      </c>
    </row>
    <row r="757" spans="1:6" x14ac:dyDescent="0.2">
      <c r="A757">
        <v>19.57</v>
      </c>
      <c r="B757">
        <v>0.649509</v>
      </c>
      <c r="C757">
        <f t="shared" si="33"/>
        <v>2.987302129893707</v>
      </c>
      <c r="D757">
        <f t="shared" si="34"/>
        <v>2.9787736110128891E-5</v>
      </c>
      <c r="E757">
        <f t="shared" si="35"/>
        <v>0.99997021315117263</v>
      </c>
      <c r="F757" s="4">
        <f>EXP((Result!G$9+B757-Result!P$9)/H$2)</f>
        <v>1.9186581563998416E-3</v>
      </c>
    </row>
    <row r="758" spans="1:6" x14ac:dyDescent="0.2">
      <c r="A758">
        <v>19.579999999999998</v>
      </c>
      <c r="B758">
        <v>1.888587</v>
      </c>
      <c r="C758">
        <f t="shared" si="33"/>
        <v>24.097737210250088</v>
      </c>
      <c r="D758">
        <f t="shared" si="34"/>
        <v>2.4028940015374521E-4</v>
      </c>
      <c r="E758">
        <f t="shared" si="35"/>
        <v>0.99975976832497149</v>
      </c>
      <c r="F758" s="4">
        <f>EXP((Result!G$9+B758-Result!P$9)/H$2)</f>
        <v>1.5477282858855435E-2</v>
      </c>
    </row>
    <row r="759" spans="1:6" x14ac:dyDescent="0.2">
      <c r="A759">
        <v>19.59</v>
      </c>
      <c r="B759">
        <v>-0.59232600000000002</v>
      </c>
      <c r="C759">
        <f t="shared" si="33"/>
        <v>0.3686078622432834</v>
      </c>
      <c r="D759">
        <f t="shared" si="34"/>
        <v>3.6755551501623179E-6</v>
      </c>
      <c r="E759">
        <f t="shared" si="35"/>
        <v>0.9999963244583594</v>
      </c>
      <c r="F759" s="4">
        <f>EXP((Result!G$9+B759-Result!P$9)/H$2)</f>
        <v>2.3674621804368654E-4</v>
      </c>
    </row>
    <row r="760" spans="1:6" x14ac:dyDescent="0.2">
      <c r="A760">
        <v>19.600000000000001</v>
      </c>
      <c r="B760">
        <v>6.3566989999999999</v>
      </c>
      <c r="C760">
        <f t="shared" si="33"/>
        <v>44825.348130056322</v>
      </c>
      <c r="D760">
        <f t="shared" si="34"/>
        <v>0.44697375192856326</v>
      </c>
      <c r="E760">
        <f t="shared" si="35"/>
        <v>0.69109753972190213</v>
      </c>
      <c r="F760" s="4">
        <f>EXP((Result!G$9+B760-Result!P$9)/H$2)</f>
        <v>28.790030624138772</v>
      </c>
    </row>
    <row r="761" spans="1:6" x14ac:dyDescent="0.2">
      <c r="A761">
        <v>19.61</v>
      </c>
      <c r="B761">
        <v>-0.19434299999999999</v>
      </c>
      <c r="C761">
        <f t="shared" si="33"/>
        <v>0.72075759779206028</v>
      </c>
      <c r="D761">
        <f t="shared" si="34"/>
        <v>7.1869989002967832E-6</v>
      </c>
      <c r="E761">
        <f t="shared" si="35"/>
        <v>0.99999281305275234</v>
      </c>
      <c r="F761" s="4">
        <f>EXP((Result!G$9+B761-Result!P$9)/H$2)</f>
        <v>4.6292185512554669E-4</v>
      </c>
    </row>
    <row r="762" spans="1:6" x14ac:dyDescent="0.2">
      <c r="A762">
        <v>19.62</v>
      </c>
      <c r="B762">
        <v>-0.41539799999999999</v>
      </c>
      <c r="C762">
        <f t="shared" si="33"/>
        <v>0.49662881443514562</v>
      </c>
      <c r="D762">
        <f t="shared" si="34"/>
        <v>4.9521097719053558E-6</v>
      </c>
      <c r="E762">
        <f t="shared" si="35"/>
        <v>0.99999504791475147</v>
      </c>
      <c r="F762" s="4">
        <f>EXP((Result!G$9+B762-Result!P$9)/H$2)</f>
        <v>3.1897039003319033E-4</v>
      </c>
    </row>
    <row r="763" spans="1:6" x14ac:dyDescent="0.2">
      <c r="A763">
        <v>19.63</v>
      </c>
      <c r="B763">
        <v>-0.35648299999999999</v>
      </c>
      <c r="C763">
        <f t="shared" si="33"/>
        <v>0.54845758883323215</v>
      </c>
      <c r="D763">
        <f t="shared" si="34"/>
        <v>5.468917844055901E-6</v>
      </c>
      <c r="E763">
        <f t="shared" si="35"/>
        <v>0.99999453111206471</v>
      </c>
      <c r="F763" s="4">
        <f>EXP((Result!G$9+B763-Result!P$9)/H$2)</f>
        <v>3.5225851972720023E-4</v>
      </c>
    </row>
    <row r="764" spans="1:6" x14ac:dyDescent="0.2">
      <c r="A764">
        <v>19.64</v>
      </c>
      <c r="B764">
        <v>-0.73745099999999997</v>
      </c>
      <c r="C764">
        <f t="shared" si="33"/>
        <v>0.28864840763956673</v>
      </c>
      <c r="D764">
        <f t="shared" si="34"/>
        <v>2.8782433853392193E-6</v>
      </c>
      <c r="E764">
        <f t="shared" si="35"/>
        <v>0.99999712176489886</v>
      </c>
      <c r="F764" s="4">
        <f>EXP((Result!G$9+B764-Result!P$9)/H$2)</f>
        <v>1.8539056230953984E-4</v>
      </c>
    </row>
    <row r="765" spans="1:6" x14ac:dyDescent="0.2">
      <c r="A765">
        <v>19.649999999999999</v>
      </c>
      <c r="B765">
        <v>3.2717160000000001</v>
      </c>
      <c r="C765">
        <f t="shared" si="33"/>
        <v>247.78950422542479</v>
      </c>
      <c r="D765">
        <f t="shared" si="34"/>
        <v>2.4708208416097696E-3</v>
      </c>
      <c r="E765">
        <f t="shared" si="35"/>
        <v>0.99753526906694856</v>
      </c>
      <c r="F765" s="4">
        <f>EXP((Result!G$9+B765-Result!P$9)/H$2)</f>
        <v>0.15914806493620387</v>
      </c>
    </row>
    <row r="766" spans="1:6" x14ac:dyDescent="0.2">
      <c r="A766">
        <v>19.66</v>
      </c>
      <c r="B766">
        <v>-1.099059</v>
      </c>
      <c r="C766">
        <f t="shared" si="33"/>
        <v>0.15695024208782463</v>
      </c>
      <c r="D766">
        <f t="shared" si="34"/>
        <v>1.5650216116236379E-6</v>
      </c>
      <c r="E766">
        <f t="shared" si="35"/>
        <v>0.99999843498083762</v>
      </c>
      <c r="F766" s="4">
        <f>EXP((Result!G$9+B766-Result!P$9)/H$2)</f>
        <v>1.008046220425147E-4</v>
      </c>
    </row>
    <row r="767" spans="1:6" x14ac:dyDescent="0.2">
      <c r="A767">
        <v>19.670000000000002</v>
      </c>
      <c r="B767">
        <v>2.1302650000000001</v>
      </c>
      <c r="C767">
        <f t="shared" si="33"/>
        <v>36.209663546786125</v>
      </c>
      <c r="D767">
        <f t="shared" si="34"/>
        <v>3.6106287729477116E-4</v>
      </c>
      <c r="E767">
        <f t="shared" si="35"/>
        <v>0.99963906744205311</v>
      </c>
      <c r="F767" s="4">
        <f>EXP((Result!G$9+B767-Result!P$9)/H$2)</f>
        <v>2.3256424453795419E-2</v>
      </c>
    </row>
    <row r="768" spans="1:6" x14ac:dyDescent="0.2">
      <c r="A768">
        <v>19.68</v>
      </c>
      <c r="B768">
        <v>2.5496180000000002</v>
      </c>
      <c r="C768">
        <f t="shared" si="33"/>
        <v>73.398410101396408</v>
      </c>
      <c r="D768">
        <f t="shared" si="34"/>
        <v>7.3188863259746983E-4</v>
      </c>
      <c r="E768">
        <f t="shared" si="35"/>
        <v>0.99926864663661552</v>
      </c>
      <c r="F768" s="4">
        <f>EXP((Result!G$9+B768-Result!P$9)/H$2)</f>
        <v>4.714168573663341E-2</v>
      </c>
    </row>
    <row r="769" spans="1:6" x14ac:dyDescent="0.2">
      <c r="A769">
        <v>19.690000000000001</v>
      </c>
      <c r="B769">
        <v>-2.1010019999999998</v>
      </c>
      <c r="C769">
        <f t="shared" ref="C769:C832" si="36">EXP(B769/H$2)</f>
        <v>2.9012740466518416E-2</v>
      </c>
      <c r="D769">
        <f t="shared" si="34"/>
        <v>2.8929911313625927E-7</v>
      </c>
      <c r="E769">
        <f t="shared" si="35"/>
        <v>0.9999997107009706</v>
      </c>
      <c r="F769" s="4">
        <f>EXP((Result!G$9+B769-Result!P$9)/H$2)</f>
        <v>1.8634047952015417E-5</v>
      </c>
    </row>
    <row r="770" spans="1:6" x14ac:dyDescent="0.2">
      <c r="A770">
        <v>19.7</v>
      </c>
      <c r="B770">
        <v>-1.8415220000000001</v>
      </c>
      <c r="C770">
        <f t="shared" si="36"/>
        <v>4.4922469002587645E-2</v>
      </c>
      <c r="D770">
        <f t="shared" ref="D770:D833" si="37">EXP(1/H$2*(B770-H$4-J$6))</f>
        <v>4.4794218792731904E-7</v>
      </c>
      <c r="E770">
        <f t="shared" ref="E770:E833" si="38">1/(1+D770)</f>
        <v>0.99999955205801261</v>
      </c>
      <c r="F770" s="4">
        <f>EXP((Result!G$9+B770-Result!P$9)/H$2)</f>
        <v>2.885240856454667E-5</v>
      </c>
    </row>
    <row r="771" spans="1:6" x14ac:dyDescent="0.2">
      <c r="A771">
        <v>19.71</v>
      </c>
      <c r="B771">
        <v>0.87804599999999999</v>
      </c>
      <c r="C771">
        <f t="shared" si="36"/>
        <v>4.3904741879459035</v>
      </c>
      <c r="D771">
        <f t="shared" si="37"/>
        <v>4.3779397202625272E-5</v>
      </c>
      <c r="E771">
        <f t="shared" si="38"/>
        <v>0.99995622251934912</v>
      </c>
      <c r="F771" s="4">
        <f>EXP((Result!G$9+B771-Result!P$9)/H$2)</f>
        <v>2.8198751732772006E-3</v>
      </c>
    </row>
    <row r="772" spans="1:6" x14ac:dyDescent="0.2">
      <c r="A772">
        <v>19.72</v>
      </c>
      <c r="B772">
        <v>-0.52242200000000005</v>
      </c>
      <c r="C772">
        <f t="shared" si="36"/>
        <v>0.41468368315933574</v>
      </c>
      <c r="D772">
        <f t="shared" si="37"/>
        <v>4.1349979299101299E-6</v>
      </c>
      <c r="E772">
        <f t="shared" si="38"/>
        <v>0.99999586501916826</v>
      </c>
      <c r="F772" s="4">
        <f>EXP((Result!G$9+B772-Result!P$9)/H$2)</f>
        <v>2.6633939133832957E-4</v>
      </c>
    </row>
    <row r="773" spans="1:6" x14ac:dyDescent="0.2">
      <c r="A773">
        <v>19.73</v>
      </c>
      <c r="B773">
        <v>-1.7329239999999999</v>
      </c>
      <c r="C773">
        <f t="shared" si="36"/>
        <v>5.3942411904822012E-2</v>
      </c>
      <c r="D773">
        <f t="shared" si="37"/>
        <v>5.3788410448523564E-7</v>
      </c>
      <c r="E773">
        <f t="shared" si="38"/>
        <v>0.99999946211618473</v>
      </c>
      <c r="F773" s="4">
        <f>EXP((Result!G$9+B773-Result!P$9)/H$2)</f>
        <v>3.4645658214942259E-5</v>
      </c>
    </row>
    <row r="774" spans="1:6" x14ac:dyDescent="0.2">
      <c r="A774">
        <v>19.739999999999998</v>
      </c>
      <c r="B774">
        <v>-1.9234070000000001</v>
      </c>
      <c r="C774">
        <f t="shared" si="36"/>
        <v>3.9133090810416632E-2</v>
      </c>
      <c r="D774">
        <f t="shared" si="37"/>
        <v>3.9021368832079899E-7</v>
      </c>
      <c r="E774">
        <f t="shared" si="38"/>
        <v>0.99999960978646396</v>
      </c>
      <c r="F774" s="4">
        <f>EXP((Result!G$9+B774-Result!P$9)/H$2)</f>
        <v>2.5134057622491976E-5</v>
      </c>
    </row>
    <row r="775" spans="1:6" x14ac:dyDescent="0.2">
      <c r="A775">
        <v>19.75</v>
      </c>
      <c r="B775">
        <v>-0.703901</v>
      </c>
      <c r="C775">
        <f t="shared" si="36"/>
        <v>0.30543543975529314</v>
      </c>
      <c r="D775">
        <f t="shared" si="37"/>
        <v>3.0456344495812946E-6</v>
      </c>
      <c r="E775">
        <f t="shared" si="38"/>
        <v>0.99999695437482639</v>
      </c>
      <c r="F775" s="4">
        <f>EXP((Result!G$9+B775-Result!P$9)/H$2)</f>
        <v>1.9617238975453655E-4</v>
      </c>
    </row>
    <row r="776" spans="1:6" x14ac:dyDescent="0.2">
      <c r="A776">
        <v>19.760000000000002</v>
      </c>
      <c r="B776">
        <v>-0.42430899999999999</v>
      </c>
      <c r="C776">
        <f t="shared" si="36"/>
        <v>0.48922796796604567</v>
      </c>
      <c r="D776">
        <f t="shared" si="37"/>
        <v>4.8783125957151478E-6</v>
      </c>
      <c r="E776">
        <f t="shared" si="38"/>
        <v>0.9999951217112022</v>
      </c>
      <c r="F776" s="4">
        <f>EXP((Result!G$9+B776-Result!P$9)/H$2)</f>
        <v>3.1421703940952701E-4</v>
      </c>
    </row>
    <row r="777" spans="1:6" x14ac:dyDescent="0.2">
      <c r="A777">
        <v>19.77</v>
      </c>
      <c r="B777">
        <v>2.0353759999999999</v>
      </c>
      <c r="C777">
        <f t="shared" si="36"/>
        <v>30.859531375820943</v>
      </c>
      <c r="D777">
        <f t="shared" si="37"/>
        <v>3.077142977626791E-4</v>
      </c>
      <c r="E777">
        <f t="shared" si="38"/>
        <v>0.99969238036119834</v>
      </c>
      <c r="F777" s="4">
        <f>EXP((Result!G$9+B777-Result!P$9)/H$2)</f>
        <v>1.9820188585679601E-2</v>
      </c>
    </row>
    <row r="778" spans="1:6" x14ac:dyDescent="0.2">
      <c r="A778">
        <v>19.78</v>
      </c>
      <c r="B778">
        <v>-1.1149150000000001</v>
      </c>
      <c r="C778">
        <f t="shared" si="36"/>
        <v>0.15281266123007772</v>
      </c>
      <c r="D778">
        <f t="shared" si="37"/>
        <v>1.5237639278120317E-6</v>
      </c>
      <c r="E778">
        <f t="shared" si="38"/>
        <v>0.99999847623839411</v>
      </c>
      <c r="F778" s="4">
        <f>EXP((Result!G$9+B778-Result!P$9)/H$2)</f>
        <v>9.8147172974662189E-5</v>
      </c>
    </row>
    <row r="779" spans="1:6" x14ac:dyDescent="0.2">
      <c r="A779">
        <v>19.79</v>
      </c>
      <c r="B779">
        <v>-1.605159</v>
      </c>
      <c r="C779">
        <f t="shared" si="36"/>
        <v>6.6899455681017767E-2</v>
      </c>
      <c r="D779">
        <f t="shared" si="37"/>
        <v>6.6708462856695734E-7</v>
      </c>
      <c r="E779">
        <f t="shared" si="38"/>
        <v>0.99999933291581633</v>
      </c>
      <c r="F779" s="4">
        <f>EXP((Result!G$9+B779-Result!P$9)/H$2)</f>
        <v>4.2967594411236036E-5</v>
      </c>
    </row>
    <row r="780" spans="1:6" x14ac:dyDescent="0.2">
      <c r="A780">
        <v>19.8</v>
      </c>
      <c r="B780">
        <v>-0.68543600000000005</v>
      </c>
      <c r="C780">
        <f t="shared" si="36"/>
        <v>0.31508753117158467</v>
      </c>
      <c r="D780">
        <f t="shared" si="37"/>
        <v>3.1418798039236624E-6</v>
      </c>
      <c r="E780">
        <f t="shared" si="38"/>
        <v>0.99999685813006745</v>
      </c>
      <c r="F780" s="4">
        <f>EXP((Result!G$9+B780-Result!P$9)/H$2)</f>
        <v>2.0237165019654766E-4</v>
      </c>
    </row>
    <row r="781" spans="1:6" x14ac:dyDescent="0.2">
      <c r="A781">
        <v>19.809999999999999</v>
      </c>
      <c r="B781">
        <v>-1.855761</v>
      </c>
      <c r="C781">
        <f t="shared" si="36"/>
        <v>4.3857534014886283E-2</v>
      </c>
      <c r="D781">
        <f t="shared" si="37"/>
        <v>4.3732324112891757E-7</v>
      </c>
      <c r="E781">
        <f t="shared" si="38"/>
        <v>0.99999956267695012</v>
      </c>
      <c r="F781" s="4">
        <f>EXP((Result!G$9+B781-Result!P$9)/H$2)</f>
        <v>2.8168431480427111E-5</v>
      </c>
    </row>
    <row r="782" spans="1:6" x14ac:dyDescent="0.2">
      <c r="A782">
        <v>19.82</v>
      </c>
      <c r="B782">
        <v>-0.57607699999999995</v>
      </c>
      <c r="C782">
        <f t="shared" si="36"/>
        <v>0.37883912381876617</v>
      </c>
      <c r="D782">
        <f t="shared" si="37"/>
        <v>3.777575671231954E-6</v>
      </c>
      <c r="E782">
        <f t="shared" si="38"/>
        <v>0.99999622243859887</v>
      </c>
      <c r="F782" s="4">
        <f>EXP((Result!G$9+B782-Result!P$9)/H$2)</f>
        <v>2.4331746280517949E-4</v>
      </c>
    </row>
    <row r="783" spans="1:6" x14ac:dyDescent="0.2">
      <c r="A783">
        <v>19.829999999999998</v>
      </c>
      <c r="B783">
        <v>2.6735910000000001</v>
      </c>
      <c r="C783">
        <f t="shared" si="36"/>
        <v>90.449063465917121</v>
      </c>
      <c r="D783">
        <f t="shared" si="37"/>
        <v>9.0190838314265452E-4</v>
      </c>
      <c r="E783">
        <f t="shared" si="38"/>
        <v>0.99909890432260273</v>
      </c>
      <c r="F783" s="4">
        <f>EXP((Result!G$9+B783-Result!P$9)/H$2)</f>
        <v>5.8092829520321618E-2</v>
      </c>
    </row>
    <row r="784" spans="1:6" x14ac:dyDescent="0.2">
      <c r="A784">
        <v>19.84</v>
      </c>
      <c r="B784">
        <v>2.3332739999999998</v>
      </c>
      <c r="C784">
        <f t="shared" si="36"/>
        <v>50.97727521753567</v>
      </c>
      <c r="D784">
        <f t="shared" si="37"/>
        <v>5.0831738999476369E-4</v>
      </c>
      <c r="E784">
        <f t="shared" si="38"/>
        <v>0.99949194086529858</v>
      </c>
      <c r="F784" s="4">
        <f>EXP((Result!G$9+B784-Result!P$9)/H$2)</f>
        <v>3.2741236284206839E-2</v>
      </c>
    </row>
    <row r="785" spans="1:6" x14ac:dyDescent="0.2">
      <c r="A785">
        <v>19.850000000000001</v>
      </c>
      <c r="B785">
        <v>2.122976</v>
      </c>
      <c r="C785">
        <f t="shared" si="36"/>
        <v>35.767678498896501</v>
      </c>
      <c r="D785">
        <f t="shared" si="37"/>
        <v>3.5665564515062015E-4</v>
      </c>
      <c r="E785">
        <f t="shared" si="38"/>
        <v>0.99964347151274702</v>
      </c>
      <c r="F785" s="4">
        <f>EXP((Result!G$9+B785-Result!P$9)/H$2)</f>
        <v>2.2972550181871536E-2</v>
      </c>
    </row>
    <row r="786" spans="1:6" x14ac:dyDescent="0.2">
      <c r="A786">
        <v>19.86</v>
      </c>
      <c r="B786">
        <v>1.592662</v>
      </c>
      <c r="C786">
        <f t="shared" si="36"/>
        <v>14.636347700061705</v>
      </c>
      <c r="D786">
        <f t="shared" si="37"/>
        <v>1.4594562047898498E-4</v>
      </c>
      <c r="E786">
        <f t="shared" si="38"/>
        <v>0.99985407567653684</v>
      </c>
      <c r="F786" s="4">
        <f>EXP((Result!G$9+B786-Result!P$9)/H$2)</f>
        <v>9.400504761005431E-3</v>
      </c>
    </row>
    <row r="787" spans="1:6" x14ac:dyDescent="0.2">
      <c r="A787">
        <v>19.87</v>
      </c>
      <c r="B787">
        <v>1.3123370000000001</v>
      </c>
      <c r="C787">
        <f t="shared" si="36"/>
        <v>9.1265049675155261</v>
      </c>
      <c r="D787">
        <f t="shared" si="37"/>
        <v>9.1004494945346018E-5</v>
      </c>
      <c r="E787">
        <f t="shared" si="38"/>
        <v>0.99990900378611913</v>
      </c>
      <c r="F787" s="4">
        <f>EXP((Result!G$9+B787-Result!P$9)/H$2)</f>
        <v>5.8616913971036352E-3</v>
      </c>
    </row>
    <row r="788" spans="1:6" x14ac:dyDescent="0.2">
      <c r="A788">
        <v>19.88</v>
      </c>
      <c r="B788">
        <v>-1.847912</v>
      </c>
      <c r="C788">
        <f t="shared" si="36"/>
        <v>4.4441399412852821E-2</v>
      </c>
      <c r="D788">
        <f t="shared" si="37"/>
        <v>4.4314522619846283E-7</v>
      </c>
      <c r="E788">
        <f t="shared" si="38"/>
        <v>0.99999955685497011</v>
      </c>
      <c r="F788" s="4">
        <f>EXP((Result!G$9+B788-Result!P$9)/H$2)</f>
        <v>2.8543431416602953E-5</v>
      </c>
    </row>
    <row r="789" spans="1:6" x14ac:dyDescent="0.2">
      <c r="A789">
        <v>19.89</v>
      </c>
      <c r="B789">
        <v>-1.2880819999999999</v>
      </c>
      <c r="C789">
        <f t="shared" si="36"/>
        <v>0.11414164749037331</v>
      </c>
      <c r="D789">
        <f t="shared" si="37"/>
        <v>1.1381578182517401E-6</v>
      </c>
      <c r="E789">
        <f t="shared" si="38"/>
        <v>0.99999886184347719</v>
      </c>
      <c r="F789" s="4">
        <f>EXP((Result!G$9+B789-Result!P$9)/H$2)</f>
        <v>7.3309894151922465E-5</v>
      </c>
    </row>
    <row r="790" spans="1:6" x14ac:dyDescent="0.2">
      <c r="A790">
        <v>19.899999999999999</v>
      </c>
      <c r="B790">
        <v>4.8717889999999997</v>
      </c>
      <c r="C790">
        <f t="shared" si="36"/>
        <v>3672.3040761044444</v>
      </c>
      <c r="D790">
        <f t="shared" si="37"/>
        <v>3.6618199291091544E-2</v>
      </c>
      <c r="E790">
        <f t="shared" si="38"/>
        <v>0.96467532663797195</v>
      </c>
      <c r="F790" s="4">
        <f>EXP((Result!G$9+B790-Result!P$9)/H$2)</f>
        <v>2.3586151858864306</v>
      </c>
    </row>
    <row r="791" spans="1:6" x14ac:dyDescent="0.2">
      <c r="A791">
        <v>19.91</v>
      </c>
      <c r="B791">
        <v>-1.248278</v>
      </c>
      <c r="C791">
        <f t="shared" si="36"/>
        <v>0.12205927083658075</v>
      </c>
      <c r="D791">
        <f t="shared" si="37"/>
        <v>1.2171080096288067E-6</v>
      </c>
      <c r="E791">
        <f t="shared" si="38"/>
        <v>0.99999878289347166</v>
      </c>
      <c r="F791" s="4">
        <f>EXP((Result!G$9+B791-Result!P$9)/H$2)</f>
        <v>7.8395155686229829E-5</v>
      </c>
    </row>
    <row r="792" spans="1:6" x14ac:dyDescent="0.2">
      <c r="A792">
        <v>19.920000000000002</v>
      </c>
      <c r="B792">
        <v>-1.3983399999999999</v>
      </c>
      <c r="C792">
        <f t="shared" si="36"/>
        <v>9.4790035530996117E-2</v>
      </c>
      <c r="D792">
        <f t="shared" si="37"/>
        <v>9.4519417236432094E-7</v>
      </c>
      <c r="E792">
        <f t="shared" si="38"/>
        <v>0.99999905480672113</v>
      </c>
      <c r="F792" s="4">
        <f>EXP((Result!G$9+B792-Result!P$9)/H$2)</f>
        <v>6.0880910905201054E-5</v>
      </c>
    </row>
    <row r="793" spans="1:6" x14ac:dyDescent="0.2">
      <c r="A793">
        <v>19.93</v>
      </c>
      <c r="B793">
        <v>0.28159699999999999</v>
      </c>
      <c r="C793">
        <f t="shared" si="36"/>
        <v>1.6071596167658937</v>
      </c>
      <c r="D793">
        <f t="shared" si="37"/>
        <v>1.6025712990999577E-5</v>
      </c>
      <c r="E793">
        <f t="shared" si="38"/>
        <v>0.99998397454382826</v>
      </c>
      <c r="F793" s="4">
        <f>EXP((Result!G$9+B793-Result!P$9)/H$2)</f>
        <v>1.0322323532283759E-3</v>
      </c>
    </row>
    <row r="794" spans="1:6" x14ac:dyDescent="0.2">
      <c r="A794">
        <v>19.940000000000001</v>
      </c>
      <c r="B794">
        <v>3.1215830000000002</v>
      </c>
      <c r="C794">
        <f t="shared" si="36"/>
        <v>192.40788566329044</v>
      </c>
      <c r="D794">
        <f t="shared" si="37"/>
        <v>1.9185857587996561E-3</v>
      </c>
      <c r="E794">
        <f t="shared" si="38"/>
        <v>0.99808508816377883</v>
      </c>
      <c r="F794" s="4">
        <f>EXP((Result!G$9+B794-Result!P$9)/H$2)</f>
        <v>0.12357804571868199</v>
      </c>
    </row>
    <row r="795" spans="1:6" x14ac:dyDescent="0.2">
      <c r="A795">
        <v>19.95</v>
      </c>
      <c r="B795">
        <v>-1.1083970000000001</v>
      </c>
      <c r="C795">
        <f t="shared" si="36"/>
        <v>0.15450014627380043</v>
      </c>
      <c r="D795">
        <f t="shared" si="37"/>
        <v>1.5405906018431552E-6</v>
      </c>
      <c r="E795">
        <f t="shared" si="38"/>
        <v>0.99999845941177168</v>
      </c>
      <c r="F795" s="4">
        <f>EXP((Result!G$9+B795-Result!P$9)/H$2)</f>
        <v>9.9230996037131134E-5</v>
      </c>
    </row>
    <row r="796" spans="1:6" x14ac:dyDescent="0.2">
      <c r="A796">
        <v>19.96</v>
      </c>
      <c r="B796">
        <v>-1.928474</v>
      </c>
      <c r="C796">
        <f t="shared" si="36"/>
        <v>3.8800414590279567E-2</v>
      </c>
      <c r="D796">
        <f t="shared" si="37"/>
        <v>3.868964237708247E-7</v>
      </c>
      <c r="E796">
        <f t="shared" si="38"/>
        <v>0.99999961310372587</v>
      </c>
      <c r="F796" s="4">
        <f>EXP((Result!G$9+B796-Result!P$9)/H$2)</f>
        <v>2.4920389263734763E-5</v>
      </c>
    </row>
    <row r="797" spans="1:6" x14ac:dyDescent="0.2">
      <c r="A797">
        <v>19.97</v>
      </c>
      <c r="B797">
        <v>4.1341999999999997E-2</v>
      </c>
      <c r="C797">
        <f t="shared" si="36"/>
        <v>1.0721414046226339</v>
      </c>
      <c r="D797">
        <f t="shared" si="37"/>
        <v>1.0690805229927754E-5</v>
      </c>
      <c r="E797">
        <f t="shared" si="38"/>
        <v>0.99998930930906216</v>
      </c>
      <c r="F797" s="4">
        <f>EXP((Result!G$9+B797-Result!P$9)/H$2)</f>
        <v>6.8860555824207595E-4</v>
      </c>
    </row>
    <row r="798" spans="1:6" x14ac:dyDescent="0.2">
      <c r="A798">
        <v>19.98</v>
      </c>
      <c r="B798">
        <v>3.1106000000000002E-2</v>
      </c>
      <c r="C798">
        <f t="shared" si="36"/>
        <v>1.0538088958785929</v>
      </c>
      <c r="D798">
        <f t="shared" si="37"/>
        <v>1.0508003521577109E-5</v>
      </c>
      <c r="E798">
        <f t="shared" si="38"/>
        <v>0.99998949210689547</v>
      </c>
      <c r="F798" s="4">
        <f>EXP((Result!G$9+B798-Result!P$9)/H$2)</f>
        <v>6.7683111565153677E-4</v>
      </c>
    </row>
    <row r="799" spans="1:6" x14ac:dyDescent="0.2">
      <c r="A799">
        <v>19.989999999999998</v>
      </c>
      <c r="B799">
        <v>-1.2792190000000001</v>
      </c>
      <c r="C799">
        <f t="shared" si="36"/>
        <v>0.11585896641074842</v>
      </c>
      <c r="D799">
        <f t="shared" si="37"/>
        <v>1.155281979315049E-6</v>
      </c>
      <c r="E799">
        <f t="shared" si="38"/>
        <v>0.9999988447193553</v>
      </c>
      <c r="F799" s="4">
        <f>EXP((Result!G$9+B799-Result!P$9)/H$2)</f>
        <v>7.4412878654475721E-5</v>
      </c>
    </row>
    <row r="800" spans="1:6" x14ac:dyDescent="0.2">
      <c r="A800">
        <v>20</v>
      </c>
      <c r="B800">
        <v>1.5004550000000001</v>
      </c>
      <c r="C800">
        <f t="shared" si="36"/>
        <v>12.530260866403012</v>
      </c>
      <c r="D800">
        <f t="shared" si="37"/>
        <v>1.2494487930913379E-4</v>
      </c>
      <c r="E800">
        <f t="shared" si="38"/>
        <v>0.99987507072996351</v>
      </c>
      <c r="F800" s="4">
        <f>EXP((Result!G$9+B800-Result!P$9)/H$2)</f>
        <v>8.047825820014164E-3</v>
      </c>
    </row>
    <row r="801" spans="1:6" x14ac:dyDescent="0.2">
      <c r="A801">
        <v>20.010000000000002</v>
      </c>
      <c r="B801">
        <v>2.9801310000000001</v>
      </c>
      <c r="C801">
        <f t="shared" si="36"/>
        <v>151.60557153670925</v>
      </c>
      <c r="D801">
        <f t="shared" si="37"/>
        <v>1.5117274923649748E-3</v>
      </c>
      <c r="E801">
        <f t="shared" si="38"/>
        <v>0.99849055437807988</v>
      </c>
      <c r="F801" s="4">
        <f>EXP((Result!G$9+B801-Result!P$9)/H$2)</f>
        <v>9.7371894015593416E-2</v>
      </c>
    </row>
    <row r="802" spans="1:6" x14ac:dyDescent="0.2">
      <c r="A802">
        <v>20.02</v>
      </c>
      <c r="B802">
        <v>-0.140268</v>
      </c>
      <c r="C802">
        <f t="shared" si="36"/>
        <v>0.78951191479224436</v>
      </c>
      <c r="D802">
        <f t="shared" si="37"/>
        <v>7.8725791871847766E-6</v>
      </c>
      <c r="E802">
        <f t="shared" si="38"/>
        <v>0.99999212748278976</v>
      </c>
      <c r="F802" s="4">
        <f>EXP((Result!G$9+B802-Result!P$9)/H$2)</f>
        <v>5.0708077356236253E-4</v>
      </c>
    </row>
    <row r="803" spans="1:6" x14ac:dyDescent="0.2">
      <c r="A803">
        <v>20.03</v>
      </c>
      <c r="B803">
        <v>1.269274</v>
      </c>
      <c r="C803">
        <f t="shared" si="36"/>
        <v>8.4877598269144681</v>
      </c>
      <c r="D803">
        <f t="shared" si="37"/>
        <v>8.4635279224093031E-5</v>
      </c>
      <c r="E803">
        <f t="shared" si="38"/>
        <v>0.99991537188330015</v>
      </c>
      <c r="F803" s="4">
        <f>EXP((Result!G$9+B803-Result!P$9)/H$2)</f>
        <v>5.4514437821700269E-3</v>
      </c>
    </row>
    <row r="804" spans="1:6" x14ac:dyDescent="0.2">
      <c r="A804">
        <v>20.04</v>
      </c>
      <c r="B804">
        <v>-1.1164E-2</v>
      </c>
      <c r="C804">
        <f t="shared" si="36"/>
        <v>0.98136536584958722</v>
      </c>
      <c r="D804">
        <f t="shared" si="37"/>
        <v>9.7856364286084953E-6</v>
      </c>
      <c r="E804">
        <f t="shared" si="38"/>
        <v>0.99999021445932923</v>
      </c>
      <c r="F804" s="4">
        <f>EXP((Result!G$9+B804-Result!P$9)/H$2)</f>
        <v>6.3030272189529659E-4</v>
      </c>
    </row>
    <row r="805" spans="1:6" x14ac:dyDescent="0.2">
      <c r="A805">
        <v>20.05</v>
      </c>
      <c r="B805">
        <v>6.8415000000000004E-2</v>
      </c>
      <c r="C805">
        <f t="shared" si="36"/>
        <v>1.1221806480071772</v>
      </c>
      <c r="D805">
        <f t="shared" si="37"/>
        <v>1.1189769081683285E-5</v>
      </c>
      <c r="E805">
        <f t="shared" si="38"/>
        <v>0.99998881035612774</v>
      </c>
      <c r="F805" s="4">
        <f>EXP((Result!G$9+B805-Result!P$9)/H$2)</f>
        <v>7.207443236850094E-4</v>
      </c>
    </row>
    <row r="806" spans="1:6" x14ac:dyDescent="0.2">
      <c r="A806">
        <v>20.059999999999999</v>
      </c>
      <c r="B806">
        <v>-0.74201899999999998</v>
      </c>
      <c r="C806">
        <f t="shared" si="36"/>
        <v>0.28643529107058835</v>
      </c>
      <c r="D806">
        <f t="shared" si="37"/>
        <v>2.8561754024331805E-6</v>
      </c>
      <c r="E806">
        <f t="shared" si="38"/>
        <v>0.99999714383275529</v>
      </c>
      <c r="F806" s="4">
        <f>EXP((Result!G$9+B806-Result!P$9)/H$2)</f>
        <v>1.8396914125083891E-4</v>
      </c>
    </row>
    <row r="807" spans="1:6" x14ac:dyDescent="0.2">
      <c r="A807">
        <v>20.07</v>
      </c>
      <c r="B807">
        <v>3.7553999999999997E-2</v>
      </c>
      <c r="C807">
        <f t="shared" si="36"/>
        <v>1.0653202779435678</v>
      </c>
      <c r="D807">
        <f t="shared" si="37"/>
        <v>1.0622788701081708E-5</v>
      </c>
      <c r="E807">
        <f t="shared" si="38"/>
        <v>0.99998937732414128</v>
      </c>
      <c r="F807" s="4">
        <f>EXP((Result!G$9+B807-Result!P$9)/H$2)</f>
        <v>6.8422454494996101E-4</v>
      </c>
    </row>
    <row r="808" spans="1:6" x14ac:dyDescent="0.2">
      <c r="A808">
        <v>20.079999999999998</v>
      </c>
      <c r="B808">
        <v>1.2970630000000001</v>
      </c>
      <c r="C808">
        <f t="shared" si="36"/>
        <v>8.8946266413961936</v>
      </c>
      <c r="D808">
        <f t="shared" si="37"/>
        <v>8.8692331632843417E-5</v>
      </c>
      <c r="E808">
        <f t="shared" si="38"/>
        <v>0.99991131553399926</v>
      </c>
      <c r="F808" s="4">
        <f>EXP((Result!G$9+B808-Result!P$9)/H$2)</f>
        <v>5.7127626237970562E-3</v>
      </c>
    </row>
    <row r="809" spans="1:6" x14ac:dyDescent="0.2">
      <c r="A809">
        <v>20.09</v>
      </c>
      <c r="B809">
        <v>-3.323496</v>
      </c>
      <c r="C809">
        <f t="shared" si="36"/>
        <v>3.6985117561183006E-3</v>
      </c>
      <c r="D809">
        <f t="shared" si="37"/>
        <v>3.6879527882029637E-8</v>
      </c>
      <c r="E809">
        <f t="shared" si="38"/>
        <v>0.99999996312047346</v>
      </c>
      <c r="F809" s="4">
        <f>EXP((Result!G$9+B809-Result!P$9)/H$2)</f>
        <v>2.3754476242647665E-6</v>
      </c>
    </row>
    <row r="810" spans="1:6" x14ac:dyDescent="0.2">
      <c r="A810">
        <v>20.100000000000001</v>
      </c>
      <c r="B810">
        <v>1.3659250000000001</v>
      </c>
      <c r="C810">
        <f t="shared" si="36"/>
        <v>9.9888982867312404</v>
      </c>
      <c r="D810">
        <f t="shared" si="37"/>
        <v>9.9603807468465127E-5</v>
      </c>
      <c r="E810">
        <f t="shared" si="38"/>
        <v>0.99990040611246189</v>
      </c>
      <c r="F810" s="4">
        <f>EXP((Result!G$9+B810-Result!P$9)/H$2)</f>
        <v>6.4155817985398194E-3</v>
      </c>
    </row>
    <row r="811" spans="1:6" x14ac:dyDescent="0.2">
      <c r="A811">
        <v>20.11</v>
      </c>
      <c r="B811">
        <v>0.90530999999999995</v>
      </c>
      <c r="C811">
        <f t="shared" si="36"/>
        <v>4.5968665871970567</v>
      </c>
      <c r="D811">
        <f t="shared" si="37"/>
        <v>4.5837428850146795E-5</v>
      </c>
      <c r="E811">
        <f t="shared" si="38"/>
        <v>0.9999541646721235</v>
      </c>
      <c r="F811" s="4">
        <f>EXP((Result!G$9+B811-Result!P$9)/H$2)</f>
        <v>2.9524350694723183E-3</v>
      </c>
    </row>
    <row r="812" spans="1:6" x14ac:dyDescent="0.2">
      <c r="A812">
        <v>20.12</v>
      </c>
      <c r="B812">
        <v>-0.94523599999999997</v>
      </c>
      <c r="C812">
        <f t="shared" si="36"/>
        <v>0.20338653253873715</v>
      </c>
      <c r="D812">
        <f t="shared" si="37"/>
        <v>2.0280587955907939E-6</v>
      </c>
      <c r="E812">
        <f t="shared" si="38"/>
        <v>0.99999797194531748</v>
      </c>
      <c r="F812" s="4">
        <f>EXP((Result!G$9+B812-Result!P$9)/H$2)</f>
        <v>1.3062931454181875E-4</v>
      </c>
    </row>
    <row r="813" spans="1:6" x14ac:dyDescent="0.2">
      <c r="A813">
        <v>20.13</v>
      </c>
      <c r="B813">
        <v>-1.9256979999999999</v>
      </c>
      <c r="C813">
        <f t="shared" si="36"/>
        <v>3.8982322327454515E-2</v>
      </c>
      <c r="D813">
        <f t="shared" si="37"/>
        <v>3.8871030781594175E-7</v>
      </c>
      <c r="E813">
        <f t="shared" si="38"/>
        <v>0.99999961128984338</v>
      </c>
      <c r="F813" s="4">
        <f>EXP((Result!G$9+B813-Result!P$9)/H$2)</f>
        <v>2.5037223366368832E-5</v>
      </c>
    </row>
    <row r="814" spans="1:6" x14ac:dyDescent="0.2">
      <c r="A814">
        <v>20.14</v>
      </c>
      <c r="B814">
        <v>-0.156138</v>
      </c>
      <c r="C814">
        <f t="shared" si="36"/>
        <v>0.76868037451598525</v>
      </c>
      <c r="D814">
        <f t="shared" si="37"/>
        <v>7.6648585089489877E-6</v>
      </c>
      <c r="E814">
        <f t="shared" si="38"/>
        <v>0.99999233520024056</v>
      </c>
      <c r="F814" s="4">
        <f>EXP((Result!G$9+B814-Result!P$9)/H$2)</f>
        <v>4.9370127496345861E-4</v>
      </c>
    </row>
    <row r="815" spans="1:6" x14ac:dyDescent="0.2">
      <c r="A815">
        <v>20.149999999999999</v>
      </c>
      <c r="B815">
        <v>1.3434740000000001</v>
      </c>
      <c r="C815">
        <f t="shared" si="36"/>
        <v>9.6180944872306622</v>
      </c>
      <c r="D815">
        <f t="shared" si="37"/>
        <v>9.5906355638057414E-5</v>
      </c>
      <c r="E815">
        <f t="shared" si="38"/>
        <v>0.99990410284150888</v>
      </c>
      <c r="F815" s="4">
        <f>EXP((Result!G$9+B815-Result!P$9)/H$2)</f>
        <v>6.1774251932147492E-3</v>
      </c>
    </row>
    <row r="816" spans="1:6" x14ac:dyDescent="0.2">
      <c r="A816">
        <v>20.16</v>
      </c>
      <c r="B816">
        <v>-2.1269110000000002</v>
      </c>
      <c r="C816">
        <f t="shared" si="36"/>
        <v>2.7773448337694823E-2</v>
      </c>
      <c r="D816">
        <f t="shared" si="37"/>
        <v>2.7694157268953202E-7</v>
      </c>
      <c r="E816">
        <f t="shared" si="38"/>
        <v>0.99999972305850393</v>
      </c>
      <c r="F816" s="4">
        <f>EXP((Result!G$9+B816-Result!P$9)/H$2)</f>
        <v>1.7838086295731944E-5</v>
      </c>
    </row>
    <row r="817" spans="1:6" x14ac:dyDescent="0.2">
      <c r="A817">
        <v>20.170000000000002</v>
      </c>
      <c r="B817">
        <v>-2.0673010000000001</v>
      </c>
      <c r="C817">
        <f t="shared" si="36"/>
        <v>3.0707856924428841E-2</v>
      </c>
      <c r="D817">
        <f t="shared" si="37"/>
        <v>3.0620188343822745E-7</v>
      </c>
      <c r="E817">
        <f t="shared" si="38"/>
        <v>0.99999969379821041</v>
      </c>
      <c r="F817" s="4">
        <f>EXP((Result!G$9+B817-Result!P$9)/H$2)</f>
        <v>1.9722772452115867E-5</v>
      </c>
    </row>
    <row r="818" spans="1:6" x14ac:dyDescent="0.2">
      <c r="A818">
        <v>20.18</v>
      </c>
      <c r="B818">
        <v>-2.097639</v>
      </c>
      <c r="C818">
        <f t="shared" si="36"/>
        <v>2.9177604498961108E-2</v>
      </c>
      <c r="D818">
        <f t="shared" si="37"/>
        <v>2.9094304671877603E-7</v>
      </c>
      <c r="E818">
        <f t="shared" si="38"/>
        <v>0.99999970905703783</v>
      </c>
      <c r="F818" s="4">
        <f>EXP((Result!G$9+B818-Result!P$9)/H$2)</f>
        <v>1.8739935373772281E-5</v>
      </c>
    </row>
    <row r="819" spans="1:6" x14ac:dyDescent="0.2">
      <c r="A819">
        <v>20.190000000000001</v>
      </c>
      <c r="B819">
        <v>1.3820619999999999</v>
      </c>
      <c r="C819">
        <f t="shared" si="36"/>
        <v>10.264217918871696</v>
      </c>
      <c r="D819">
        <f t="shared" si="37"/>
        <v>1.0234914362514974E-4</v>
      </c>
      <c r="E819">
        <f t="shared" si="38"/>
        <v>0.99989766133064995</v>
      </c>
      <c r="F819" s="4">
        <f>EXP((Result!G$9+B819-Result!P$9)/H$2)</f>
        <v>6.592411672069233E-3</v>
      </c>
    </row>
    <row r="820" spans="1:6" x14ac:dyDescent="0.2">
      <c r="A820">
        <v>20.2</v>
      </c>
      <c r="B820">
        <v>0.72170800000000002</v>
      </c>
      <c r="C820">
        <f t="shared" si="36"/>
        <v>3.3737342570717432</v>
      </c>
      <c r="D820">
        <f t="shared" si="37"/>
        <v>3.3641025040520688E-5</v>
      </c>
      <c r="E820">
        <f t="shared" si="38"/>
        <v>0.99996636010663997</v>
      </c>
      <c r="F820" s="4">
        <f>EXP((Result!G$9+B820-Result!P$9)/H$2)</f>
        <v>2.1668523866672212E-3</v>
      </c>
    </row>
    <row r="821" spans="1:6" x14ac:dyDescent="0.2">
      <c r="A821">
        <v>20.21</v>
      </c>
      <c r="B821">
        <v>-0.24870100000000001</v>
      </c>
      <c r="C821">
        <f t="shared" si="36"/>
        <v>0.65767704544440253</v>
      </c>
      <c r="D821">
        <f t="shared" si="37"/>
        <v>6.5579942782969244E-6</v>
      </c>
      <c r="E821">
        <f t="shared" si="38"/>
        <v>0.99999344204872875</v>
      </c>
      <c r="F821" s="4">
        <f>EXP((Result!G$9+B821-Result!P$9)/H$2)</f>
        <v>4.2240703238267664E-4</v>
      </c>
    </row>
    <row r="822" spans="1:6" x14ac:dyDescent="0.2">
      <c r="A822">
        <v>20.22</v>
      </c>
      <c r="B822">
        <v>0.87087400000000004</v>
      </c>
      <c r="C822">
        <f t="shared" si="36"/>
        <v>4.3377378987063597</v>
      </c>
      <c r="D822">
        <f t="shared" si="37"/>
        <v>4.3253539890914108E-5</v>
      </c>
      <c r="E822">
        <f t="shared" si="38"/>
        <v>0.99995674833089687</v>
      </c>
      <c r="F822" s="4">
        <f>EXP((Result!G$9+B822-Result!P$9)/H$2)</f>
        <v>2.7860041729270302E-3</v>
      </c>
    </row>
    <row r="823" spans="1:6" x14ac:dyDescent="0.2">
      <c r="A823">
        <v>20.23</v>
      </c>
      <c r="B823">
        <v>-0.95959099999999997</v>
      </c>
      <c r="C823">
        <f t="shared" si="36"/>
        <v>0.1985262322122768</v>
      </c>
      <c r="D823">
        <f t="shared" si="37"/>
        <v>1.9795945501795938E-6</v>
      </c>
      <c r="E823">
        <f t="shared" si="38"/>
        <v>0.99999802040936847</v>
      </c>
      <c r="F823" s="4">
        <f>EXP((Result!G$9+B823-Result!P$9)/H$2)</f>
        <v>1.2750768356562813E-4</v>
      </c>
    </row>
    <row r="824" spans="1:6" x14ac:dyDescent="0.2">
      <c r="A824">
        <v>20.239999999999998</v>
      </c>
      <c r="B824">
        <v>-1.560025</v>
      </c>
      <c r="C824">
        <f t="shared" si="36"/>
        <v>7.2185414377067159E-2</v>
      </c>
      <c r="D824">
        <f t="shared" si="37"/>
        <v>7.1979330545346961E-7</v>
      </c>
      <c r="E824">
        <f t="shared" si="38"/>
        <v>0.99999928020721274</v>
      </c>
      <c r="F824" s="4">
        <f>EXP((Result!G$9+B824-Result!P$9)/H$2)</f>
        <v>4.6362613503907779E-5</v>
      </c>
    </row>
    <row r="825" spans="1:6" x14ac:dyDescent="0.2">
      <c r="A825">
        <v>20.25</v>
      </c>
      <c r="B825">
        <v>0.13957600000000001</v>
      </c>
      <c r="C825">
        <f t="shared" si="36"/>
        <v>1.2651293744170977</v>
      </c>
      <c r="D825">
        <f t="shared" si="37"/>
        <v>1.2615175269081285E-5</v>
      </c>
      <c r="E825">
        <f t="shared" si="38"/>
        <v>0.99998738498387152</v>
      </c>
      <c r="F825" s="4">
        <f>EXP((Result!G$9+B825-Result!P$9)/H$2)</f>
        <v>8.1255617529813156E-4</v>
      </c>
    </row>
    <row r="826" spans="1:6" x14ac:dyDescent="0.2">
      <c r="A826">
        <v>20.260000000000002</v>
      </c>
      <c r="B826">
        <v>-2.040842</v>
      </c>
      <c r="C826">
        <f t="shared" si="36"/>
        <v>3.2107827415016492E-2</v>
      </c>
      <c r="D826">
        <f t="shared" si="37"/>
        <v>3.201616202583779E-7</v>
      </c>
      <c r="E826">
        <f t="shared" si="38"/>
        <v>0.99999967983848215</v>
      </c>
      <c r="F826" s="4">
        <f>EXP((Result!G$9+B826-Result!P$9)/H$2)</f>
        <v>2.0621933194380841E-5</v>
      </c>
    </row>
    <row r="827" spans="1:6" x14ac:dyDescent="0.2">
      <c r="A827">
        <v>20.27</v>
      </c>
      <c r="B827">
        <v>0.70873799999999998</v>
      </c>
      <c r="C827">
        <f t="shared" si="36"/>
        <v>3.3008064159092134</v>
      </c>
      <c r="D827">
        <f t="shared" si="37"/>
        <v>3.2913828662928947E-5</v>
      </c>
      <c r="E827">
        <f t="shared" si="38"/>
        <v>0.99996708725462147</v>
      </c>
      <c r="F827" s="4">
        <f>EXP((Result!G$9+B827-Result!P$9)/H$2)</f>
        <v>2.1200129338127859E-3</v>
      </c>
    </row>
    <row r="828" spans="1:6" x14ac:dyDescent="0.2">
      <c r="A828">
        <v>20.28</v>
      </c>
      <c r="B828">
        <v>-2.621629</v>
      </c>
      <c r="C828">
        <f t="shared" si="36"/>
        <v>1.2067552422472157E-2</v>
      </c>
      <c r="D828">
        <f t="shared" si="37"/>
        <v>1.2033100484166221E-7</v>
      </c>
      <c r="E828">
        <f t="shared" si="38"/>
        <v>0.99999987966900949</v>
      </c>
      <c r="F828" s="4">
        <f>EXP((Result!G$9+B828-Result!P$9)/H$2)</f>
        <v>7.75064150742019E-6</v>
      </c>
    </row>
    <row r="829" spans="1:6" x14ac:dyDescent="0.2">
      <c r="A829">
        <v>20.29</v>
      </c>
      <c r="B829">
        <v>0.69805799999999996</v>
      </c>
      <c r="C829">
        <f t="shared" si="36"/>
        <v>3.2419398242502968</v>
      </c>
      <c r="D829">
        <f t="shared" si="37"/>
        <v>3.2326843342464868E-5</v>
      </c>
      <c r="E829">
        <f t="shared" si="38"/>
        <v>0.99996767420164856</v>
      </c>
      <c r="F829" s="4">
        <f>EXP((Result!G$9+B829-Result!P$9)/H$2)</f>
        <v>2.0822046167043085E-3</v>
      </c>
    </row>
    <row r="830" spans="1:6" x14ac:dyDescent="0.2">
      <c r="A830">
        <v>20.3</v>
      </c>
      <c r="B830">
        <v>-0.93221699999999996</v>
      </c>
      <c r="C830">
        <f t="shared" si="36"/>
        <v>0.20789730727426628</v>
      </c>
      <c r="D830">
        <f t="shared" si="37"/>
        <v>2.0730377637807206E-6</v>
      </c>
      <c r="E830">
        <f t="shared" si="38"/>
        <v>0.99999792696653378</v>
      </c>
      <c r="F830" s="4">
        <f>EXP((Result!G$9+B830-Result!P$9)/H$2)</f>
        <v>1.3352645529346856E-4</v>
      </c>
    </row>
    <row r="831" spans="1:6" x14ac:dyDescent="0.2">
      <c r="A831">
        <v>20.309999999999999</v>
      </c>
      <c r="B831">
        <v>0.31756200000000001</v>
      </c>
      <c r="C831">
        <f t="shared" si="36"/>
        <v>1.707561884124424</v>
      </c>
      <c r="D831">
        <f t="shared" si="37"/>
        <v>1.7026869256717163E-5</v>
      </c>
      <c r="E831">
        <f t="shared" si="38"/>
        <v>0.99998297342065257</v>
      </c>
      <c r="F831" s="4">
        <f>EXP((Result!G$9+B831-Result!P$9)/H$2)</f>
        <v>1.0967178390655058E-3</v>
      </c>
    </row>
    <row r="832" spans="1:6" x14ac:dyDescent="0.2">
      <c r="A832">
        <v>20.32</v>
      </c>
      <c r="B832">
        <v>-0.42265000000000003</v>
      </c>
      <c r="C832">
        <f t="shared" si="36"/>
        <v>0.49059741130705453</v>
      </c>
      <c r="D832">
        <f t="shared" si="37"/>
        <v>4.891967932566267E-6</v>
      </c>
      <c r="E832">
        <f t="shared" si="38"/>
        <v>0.99999510805599867</v>
      </c>
      <c r="F832" s="4">
        <f>EXP((Result!G$9+B832-Result!P$9)/H$2)</f>
        <v>3.1509659344246488E-4</v>
      </c>
    </row>
    <row r="833" spans="1:6" x14ac:dyDescent="0.2">
      <c r="A833">
        <v>20.329999999999998</v>
      </c>
      <c r="B833">
        <v>-0.49285499999999999</v>
      </c>
      <c r="C833">
        <f t="shared" ref="C833:C896" si="39">EXP(B833/H$2)</f>
        <v>0.43586564796403915</v>
      </c>
      <c r="D833">
        <f t="shared" si="37"/>
        <v>4.3462128490783517E-6</v>
      </c>
      <c r="E833">
        <f t="shared" si="38"/>
        <v>0.99999565380604027</v>
      </c>
      <c r="F833" s="4">
        <f>EXP((Result!G$9+B833-Result!P$9)/H$2)</f>
        <v>2.7994395752345972E-4</v>
      </c>
    </row>
    <row r="834" spans="1:6" x14ac:dyDescent="0.2">
      <c r="A834">
        <v>20.34</v>
      </c>
      <c r="B834">
        <v>2.0069840000000001</v>
      </c>
      <c r="C834">
        <f t="shared" si="39"/>
        <v>29.418020055748947</v>
      </c>
      <c r="D834">
        <f t="shared" ref="D834:D897" si="40">EXP(1/H$2*(B834-H$4-J$6))</f>
        <v>2.9334033860656386E-4</v>
      </c>
      <c r="E834">
        <f t="shared" ref="E834:E897" si="41">1/(1+D834)</f>
        <v>0.99970674568471363</v>
      </c>
      <c r="F834" s="4">
        <f>EXP((Result!G$9+B834-Result!P$9)/H$2)</f>
        <v>1.8894347364558355E-2</v>
      </c>
    </row>
    <row r="835" spans="1:6" x14ac:dyDescent="0.2">
      <c r="A835">
        <v>20.350000000000001</v>
      </c>
      <c r="B835">
        <v>1.2368589999999999</v>
      </c>
      <c r="C835">
        <f t="shared" si="39"/>
        <v>8.0366186161819453</v>
      </c>
      <c r="D835">
        <f t="shared" si="40"/>
        <v>8.0136746852952251E-5</v>
      </c>
      <c r="E835">
        <f t="shared" si="41"/>
        <v>0.99991986967453061</v>
      </c>
      <c r="F835" s="4">
        <f>EXP((Result!G$9+B835-Result!P$9)/H$2)</f>
        <v>5.1616887704495178E-3</v>
      </c>
    </row>
    <row r="836" spans="1:6" x14ac:dyDescent="0.2">
      <c r="A836">
        <v>20.36</v>
      </c>
      <c r="B836">
        <v>0.84674799999999995</v>
      </c>
      <c r="C836">
        <f t="shared" si="39"/>
        <v>4.1649430898585553</v>
      </c>
      <c r="D836">
        <f t="shared" si="40"/>
        <v>4.1530524961941495E-5</v>
      </c>
      <c r="E836">
        <f t="shared" si="41"/>
        <v>0.99995847119975101</v>
      </c>
      <c r="F836" s="4">
        <f>EXP((Result!G$9+B836-Result!P$9)/H$2)</f>
        <v>2.6750230418048156E-3</v>
      </c>
    </row>
    <row r="837" spans="1:6" x14ac:dyDescent="0.2">
      <c r="A837">
        <v>20.37</v>
      </c>
      <c r="B837">
        <v>-1.053345</v>
      </c>
      <c r="C837">
        <f t="shared" si="39"/>
        <v>0.16951700683181115</v>
      </c>
      <c r="D837">
        <f t="shared" si="40"/>
        <v>1.6903304875508455E-6</v>
      </c>
      <c r="E837">
        <f t="shared" si="41"/>
        <v>0.99999830967236958</v>
      </c>
      <c r="F837" s="4">
        <f>EXP((Result!G$9+B837-Result!P$9)/H$2)</f>
        <v>1.088758932521883E-4</v>
      </c>
    </row>
    <row r="838" spans="1:6" x14ac:dyDescent="0.2">
      <c r="A838">
        <v>20.38</v>
      </c>
      <c r="B838">
        <v>1.236586</v>
      </c>
      <c r="C838">
        <f t="shared" si="39"/>
        <v>8.0329227571107111</v>
      </c>
      <c r="D838">
        <f t="shared" si="40"/>
        <v>8.009989377618702E-5</v>
      </c>
      <c r="E838">
        <f t="shared" si="41"/>
        <v>0.99991990652170293</v>
      </c>
      <c r="F838" s="4">
        <f>EXP((Result!G$9+B838-Result!P$9)/H$2)</f>
        <v>5.1593150265683814E-3</v>
      </c>
    </row>
    <row r="839" spans="1:6" x14ac:dyDescent="0.2">
      <c r="A839">
        <v>20.39</v>
      </c>
      <c r="B839">
        <v>-0.36346499999999998</v>
      </c>
      <c r="C839">
        <f t="shared" si="39"/>
        <v>0.54204327608654979</v>
      </c>
      <c r="D839">
        <f t="shared" si="40"/>
        <v>5.404957840307375E-6</v>
      </c>
      <c r="E839">
        <f t="shared" si="41"/>
        <v>0.999994595071373</v>
      </c>
      <c r="F839" s="4">
        <f>EXP((Result!G$9+B839-Result!P$9)/H$2)</f>
        <v>3.4813879131206411E-4</v>
      </c>
    </row>
    <row r="840" spans="1:6" x14ac:dyDescent="0.2">
      <c r="A840">
        <v>20.399999999999999</v>
      </c>
      <c r="B840">
        <v>2.4365260000000002</v>
      </c>
      <c r="C840">
        <f t="shared" si="39"/>
        <v>60.664052438854149</v>
      </c>
      <c r="D840">
        <f t="shared" si="40"/>
        <v>6.0490861213422214E-4</v>
      </c>
      <c r="E840">
        <f t="shared" si="41"/>
        <v>0.99939545708108379</v>
      </c>
      <c r="F840" s="4">
        <f>EXP((Result!G$9+B840-Result!P$9)/H$2)</f>
        <v>3.8962774420214639E-2</v>
      </c>
    </row>
    <row r="841" spans="1:6" x14ac:dyDescent="0.2">
      <c r="A841">
        <v>20.41</v>
      </c>
      <c r="B841">
        <v>3.9265620000000001</v>
      </c>
      <c r="C841">
        <f t="shared" si="39"/>
        <v>746.9085187105627</v>
      </c>
      <c r="D841">
        <f t="shared" si="40"/>
        <v>7.4477615207100495E-3</v>
      </c>
      <c r="E841">
        <f t="shared" si="41"/>
        <v>0.99260729756402666</v>
      </c>
      <c r="F841" s="4">
        <f>EXP((Result!G$9+B841-Result!P$9)/H$2)</f>
        <v>0.47971783877097679</v>
      </c>
    </row>
    <row r="842" spans="1:6" x14ac:dyDescent="0.2">
      <c r="A842">
        <v>20.420000000000002</v>
      </c>
      <c r="B842">
        <v>2.876627</v>
      </c>
      <c r="C842">
        <f t="shared" si="39"/>
        <v>127.34325909423303</v>
      </c>
      <c r="D842">
        <f t="shared" si="40"/>
        <v>1.2697970383858555E-3</v>
      </c>
      <c r="E842">
        <f t="shared" si="41"/>
        <v>0.99873181330132821</v>
      </c>
      <c r="F842" s="4">
        <f>EXP((Result!G$9+B842-Result!P$9)/H$2)</f>
        <v>8.178890922304588E-2</v>
      </c>
    </row>
    <row r="843" spans="1:6" x14ac:dyDescent="0.2">
      <c r="A843">
        <v>20.43</v>
      </c>
      <c r="B843">
        <v>1.806729</v>
      </c>
      <c r="C843">
        <f t="shared" si="39"/>
        <v>20.993099023667455</v>
      </c>
      <c r="D843">
        <f t="shared" si="40"/>
        <v>2.0933165333131577E-4</v>
      </c>
      <c r="E843">
        <f t="shared" si="41"/>
        <v>0.9997907121572388</v>
      </c>
      <c r="F843" s="4">
        <f>EXP((Result!G$9+B843-Result!P$9)/H$2)</f>
        <v>1.3483263131239523E-2</v>
      </c>
    </row>
    <row r="844" spans="1:6" x14ac:dyDescent="0.2">
      <c r="A844">
        <v>20.440000000000001</v>
      </c>
      <c r="B844">
        <v>0.94680699999999995</v>
      </c>
      <c r="C844">
        <f t="shared" si="39"/>
        <v>4.9297783052488287</v>
      </c>
      <c r="D844">
        <f t="shared" si="40"/>
        <v>4.9157041655982582E-5</v>
      </c>
      <c r="E844">
        <f t="shared" si="41"/>
        <v>0.99995084537463985</v>
      </c>
      <c r="F844" s="4">
        <f>EXP((Result!G$9+B844-Result!P$9)/H$2)</f>
        <v>3.1662546817603603E-3</v>
      </c>
    </row>
    <row r="845" spans="1:6" x14ac:dyDescent="0.2">
      <c r="A845">
        <v>20.45</v>
      </c>
      <c r="B845">
        <v>-1.9531430000000001</v>
      </c>
      <c r="C845">
        <f t="shared" si="39"/>
        <v>3.7220721703758126E-2</v>
      </c>
      <c r="D845">
        <f t="shared" si="40"/>
        <v>3.7114459392814928E-7</v>
      </c>
      <c r="E845">
        <f t="shared" si="41"/>
        <v>0.99999962885554383</v>
      </c>
      <c r="F845" s="4">
        <f>EXP((Result!G$9+B845-Result!P$9)/H$2)</f>
        <v>2.3905798000600979E-5</v>
      </c>
    </row>
    <row r="846" spans="1:6" x14ac:dyDescent="0.2">
      <c r="A846">
        <v>20.46</v>
      </c>
      <c r="B846">
        <v>-1.9030899999999999</v>
      </c>
      <c r="C846">
        <f t="shared" si="39"/>
        <v>4.0495908337831156E-2</v>
      </c>
      <c r="D846">
        <f t="shared" si="40"/>
        <v>4.0380295619787376E-7</v>
      </c>
      <c r="E846">
        <f t="shared" si="41"/>
        <v>0.99999959619720691</v>
      </c>
      <c r="F846" s="4">
        <f>EXP((Result!G$9+B846-Result!P$9)/H$2)</f>
        <v>2.6009356086109988E-5</v>
      </c>
    </row>
    <row r="847" spans="1:6" x14ac:dyDescent="0.2">
      <c r="A847">
        <v>20.47</v>
      </c>
      <c r="B847">
        <v>-2.883051</v>
      </c>
      <c r="C847">
        <f t="shared" si="39"/>
        <v>7.7682513317035981E-3</v>
      </c>
      <c r="D847">
        <f t="shared" si="40"/>
        <v>7.7460735688685974E-8</v>
      </c>
      <c r="E847">
        <f t="shared" si="41"/>
        <v>0.99999992253927039</v>
      </c>
      <c r="F847" s="4">
        <f>EXP((Result!G$9+B847-Result!P$9)/H$2)</f>
        <v>4.9893241896719091E-6</v>
      </c>
    </row>
    <row r="848" spans="1:6" x14ac:dyDescent="0.2">
      <c r="A848">
        <v>20.48</v>
      </c>
      <c r="B848">
        <v>-1.8229930000000001</v>
      </c>
      <c r="C848">
        <f t="shared" si="39"/>
        <v>4.6347065342644905E-2</v>
      </c>
      <c r="D848">
        <f t="shared" si="40"/>
        <v>4.6214748019301568E-7</v>
      </c>
      <c r="E848">
        <f t="shared" si="41"/>
        <v>0.99999953785273332</v>
      </c>
      <c r="F848" s="4">
        <f>EXP((Result!G$9+B848-Result!P$9)/H$2)</f>
        <v>2.9767385780970911E-5</v>
      </c>
    </row>
    <row r="849" spans="1:6" x14ac:dyDescent="0.2">
      <c r="A849">
        <v>20.49</v>
      </c>
      <c r="B849">
        <v>1.8170850000000001</v>
      </c>
      <c r="C849">
        <f t="shared" si="39"/>
        <v>21.362622803227563</v>
      </c>
      <c r="D849">
        <f t="shared" si="40"/>
        <v>2.1301634150590806E-4</v>
      </c>
      <c r="E849">
        <f t="shared" si="41"/>
        <v>0.999787029024792</v>
      </c>
      <c r="F849" s="4">
        <f>EXP((Result!G$9+B849-Result!P$9)/H$2)</f>
        <v>1.3720597616607412E-2</v>
      </c>
    </row>
    <row r="850" spans="1:6" x14ac:dyDescent="0.2">
      <c r="A850">
        <v>20.5</v>
      </c>
      <c r="B850">
        <v>-1.8728469999999999</v>
      </c>
      <c r="C850">
        <f t="shared" si="39"/>
        <v>4.2612940504310845E-2</v>
      </c>
      <c r="D850">
        <f t="shared" si="40"/>
        <v>4.2491283821506128E-7</v>
      </c>
      <c r="E850">
        <f t="shared" si="41"/>
        <v>0.99999957508734227</v>
      </c>
      <c r="F850" s="4">
        <f>EXP((Result!G$9+B850-Result!P$9)/H$2)</f>
        <v>2.7369064899266247E-5</v>
      </c>
    </row>
    <row r="851" spans="1:6" x14ac:dyDescent="0.2">
      <c r="A851">
        <v>20.51</v>
      </c>
      <c r="B851">
        <v>-1.292781</v>
      </c>
      <c r="C851">
        <f t="shared" si="39"/>
        <v>0.11324150607745222</v>
      </c>
      <c r="D851">
        <f t="shared" si="40"/>
        <v>1.1291821024707445E-6</v>
      </c>
      <c r="E851">
        <f t="shared" si="41"/>
        <v>0.9999988708191726</v>
      </c>
      <c r="F851" s="4">
        <f>EXP((Result!G$9+B851-Result!P$9)/H$2)</f>
        <v>7.2731759236631402E-5</v>
      </c>
    </row>
    <row r="852" spans="1:6" x14ac:dyDescent="0.2">
      <c r="A852">
        <v>20.52</v>
      </c>
      <c r="B852">
        <v>-3.042672</v>
      </c>
      <c r="C852">
        <f t="shared" si="39"/>
        <v>5.9363619254522281E-3</v>
      </c>
      <c r="D852">
        <f t="shared" si="40"/>
        <v>5.9194140666273898E-8</v>
      </c>
      <c r="E852">
        <f t="shared" si="41"/>
        <v>0.99999994080586285</v>
      </c>
      <c r="F852" s="4">
        <f>EXP((Result!G$9+B852-Result!P$9)/H$2)</f>
        <v>3.8127543624171857E-6</v>
      </c>
    </row>
    <row r="853" spans="1:6" x14ac:dyDescent="0.2">
      <c r="A853">
        <v>20.53</v>
      </c>
      <c r="B853">
        <v>0.53748300000000004</v>
      </c>
      <c r="C853">
        <f t="shared" si="39"/>
        <v>2.4734547021260291</v>
      </c>
      <c r="D853">
        <f t="shared" si="40"/>
        <v>2.4663931783126752E-5</v>
      </c>
      <c r="E853">
        <f t="shared" si="41"/>
        <v>0.99997533667651139</v>
      </c>
      <c r="F853" s="4">
        <f>EXP((Result!G$9+B853-Result!P$9)/H$2)</f>
        <v>1.5886287467309186E-3</v>
      </c>
    </row>
    <row r="854" spans="1:6" x14ac:dyDescent="0.2">
      <c r="A854">
        <v>20.54</v>
      </c>
      <c r="B854">
        <v>2.0476640000000002</v>
      </c>
      <c r="C854">
        <f t="shared" si="39"/>
        <v>31.505116394901361</v>
      </c>
      <c r="D854">
        <f t="shared" si="40"/>
        <v>3.1415171699543165E-4</v>
      </c>
      <c r="E854">
        <f t="shared" si="41"/>
        <v>0.9996859469433117</v>
      </c>
      <c r="F854" s="4">
        <f>EXP((Result!G$9+B854-Result!P$9)/H$2)</f>
        <v>2.0234829257646841E-2</v>
      </c>
    </row>
    <row r="855" spans="1:6" x14ac:dyDescent="0.2">
      <c r="A855">
        <v>20.55</v>
      </c>
      <c r="B855">
        <v>-1.142118</v>
      </c>
      <c r="C855">
        <f t="shared" si="39"/>
        <v>0.14596660415943899</v>
      </c>
      <c r="D855">
        <f t="shared" si="40"/>
        <v>1.4554988067938501E-6</v>
      </c>
      <c r="E855">
        <f t="shared" si="41"/>
        <v>0.99999854450331171</v>
      </c>
      <c r="F855" s="4">
        <f>EXP((Result!G$9+B855-Result!P$9)/H$2)</f>
        <v>9.375014760976297E-5</v>
      </c>
    </row>
    <row r="856" spans="1:6" x14ac:dyDescent="0.2">
      <c r="A856">
        <v>20.56</v>
      </c>
      <c r="B856">
        <v>-2.7818969999999998</v>
      </c>
      <c r="C856">
        <f t="shared" si="39"/>
        <v>9.2117650742343671E-3</v>
      </c>
      <c r="D856">
        <f t="shared" si="40"/>
        <v>9.1854661901760552E-8</v>
      </c>
      <c r="E856">
        <f t="shared" si="41"/>
        <v>0.99999990814534656</v>
      </c>
      <c r="F856" s="4">
        <f>EXP((Result!G$9+B856-Result!P$9)/H$2)</f>
        <v>5.9164515090905074E-6</v>
      </c>
    </row>
    <row r="857" spans="1:6" x14ac:dyDescent="0.2">
      <c r="A857">
        <v>20.57</v>
      </c>
      <c r="B857">
        <v>-1.5616760000000001</v>
      </c>
      <c r="C857">
        <f t="shared" si="39"/>
        <v>7.198488782656734E-2</v>
      </c>
      <c r="D857">
        <f t="shared" si="40"/>
        <v>7.177937648279715E-7</v>
      </c>
      <c r="E857">
        <f t="shared" si="41"/>
        <v>0.99999928220675038</v>
      </c>
      <c r="F857" s="4">
        <f>EXP((Result!G$9+B857-Result!P$9)/H$2)</f>
        <v>4.6233821073493432E-5</v>
      </c>
    </row>
    <row r="858" spans="1:6" x14ac:dyDescent="0.2">
      <c r="A858">
        <v>20.58</v>
      </c>
      <c r="B858">
        <v>-2.9114270000000002</v>
      </c>
      <c r="C858">
        <f t="shared" si="39"/>
        <v>7.4055801936137805E-3</v>
      </c>
      <c r="D858">
        <f t="shared" si="40"/>
        <v>7.3844378291128391E-8</v>
      </c>
      <c r="E858">
        <f t="shared" si="41"/>
        <v>0.99999992615562705</v>
      </c>
      <c r="F858" s="4">
        <f>EXP((Result!G$9+B858-Result!P$9)/H$2)</f>
        <v>4.7563909586392519E-6</v>
      </c>
    </row>
    <row r="859" spans="1:6" x14ac:dyDescent="0.2">
      <c r="A859">
        <v>20.59</v>
      </c>
      <c r="B859">
        <v>-1.4211590000000001</v>
      </c>
      <c r="C859">
        <f t="shared" si="39"/>
        <v>9.1214703310262504E-2</v>
      </c>
      <c r="D859">
        <f t="shared" si="40"/>
        <v>9.0954292315470558E-7</v>
      </c>
      <c r="E859">
        <f t="shared" si="41"/>
        <v>0.99999909045790403</v>
      </c>
      <c r="F859" s="4">
        <f>EXP((Result!G$9+B859-Result!P$9)/H$2)</f>
        <v>5.8584577950290585E-5</v>
      </c>
    </row>
    <row r="860" spans="1:6" x14ac:dyDescent="0.2">
      <c r="A860">
        <v>20.6</v>
      </c>
      <c r="B860">
        <v>1.169114</v>
      </c>
      <c r="C860">
        <f t="shared" si="39"/>
        <v>7.1696979118305109</v>
      </c>
      <c r="D860">
        <f t="shared" si="40"/>
        <v>7.1492289731855301E-5</v>
      </c>
      <c r="E860">
        <f t="shared" si="41"/>
        <v>0.99992851282105033</v>
      </c>
      <c r="F860" s="4">
        <f>EXP((Result!G$9+B860-Result!P$9)/H$2)</f>
        <v>4.604890559879859E-3</v>
      </c>
    </row>
    <row r="861" spans="1:6" x14ac:dyDescent="0.2">
      <c r="A861">
        <v>20.61</v>
      </c>
      <c r="B861">
        <v>-1.1506050000000001</v>
      </c>
      <c r="C861">
        <f t="shared" si="39"/>
        <v>0.14389414731207709</v>
      </c>
      <c r="D861">
        <f t="shared" si="40"/>
        <v>1.4348334053766044E-6</v>
      </c>
      <c r="E861">
        <f t="shared" si="41"/>
        <v>0.99999856516865337</v>
      </c>
      <c r="F861" s="4">
        <f>EXP((Result!G$9+B861-Result!P$9)/H$2)</f>
        <v>9.2419068240794645E-5</v>
      </c>
    </row>
    <row r="862" spans="1:6" x14ac:dyDescent="0.2">
      <c r="A862">
        <v>20.62</v>
      </c>
      <c r="B862">
        <v>-1.070317</v>
      </c>
      <c r="C862">
        <f t="shared" si="39"/>
        <v>0.16473807616054587</v>
      </c>
      <c r="D862">
        <f t="shared" si="40"/>
        <v>1.6426776156502326E-6</v>
      </c>
      <c r="E862">
        <f t="shared" si="41"/>
        <v>0.99999835732508269</v>
      </c>
      <c r="F862" s="4">
        <f>EXP((Result!G$9+B862-Result!P$9)/H$2)</f>
        <v>1.0580652366297359E-4</v>
      </c>
    </row>
    <row r="863" spans="1:6" x14ac:dyDescent="0.2">
      <c r="A863">
        <v>20.63</v>
      </c>
      <c r="B863">
        <v>2.4999760000000002</v>
      </c>
      <c r="C863">
        <f t="shared" si="39"/>
        <v>67.508902473267298</v>
      </c>
      <c r="D863">
        <f t="shared" si="40"/>
        <v>6.7316169725010967E-4</v>
      </c>
      <c r="E863">
        <f t="shared" si="41"/>
        <v>0.99932729114458474</v>
      </c>
      <c r="F863" s="4">
        <f>EXP((Result!G$9+B863-Result!P$9)/H$2)</f>
        <v>4.3359024540495499E-2</v>
      </c>
    </row>
    <row r="864" spans="1:6" x14ac:dyDescent="0.2">
      <c r="A864">
        <v>20.64</v>
      </c>
      <c r="B864">
        <v>2.3502890000000001</v>
      </c>
      <c r="C864">
        <f t="shared" si="39"/>
        <v>52.459889217202864</v>
      </c>
      <c r="D864">
        <f t="shared" si="40"/>
        <v>5.2310120249679536E-4</v>
      </c>
      <c r="E864">
        <f t="shared" si="41"/>
        <v>0.99947717228930733</v>
      </c>
      <c r="F864" s="4">
        <f>EXP((Result!G$9+B864-Result!P$9)/H$2)</f>
        <v>3.3693476573124423E-2</v>
      </c>
    </row>
    <row r="865" spans="1:6" x14ac:dyDescent="0.2">
      <c r="A865">
        <v>20.65</v>
      </c>
      <c r="B865">
        <v>-0.48937799999999998</v>
      </c>
      <c r="C865">
        <f t="shared" si="39"/>
        <v>0.43842664679667975</v>
      </c>
      <c r="D865">
        <f t="shared" si="40"/>
        <v>4.3717497228487132E-6</v>
      </c>
      <c r="E865">
        <f t="shared" si="41"/>
        <v>0.99999562826938926</v>
      </c>
      <c r="F865" s="4">
        <f>EXP((Result!G$9+B865-Result!P$9)/H$2)</f>
        <v>2.8158881334490671E-4</v>
      </c>
    </row>
    <row r="866" spans="1:6" x14ac:dyDescent="0.2">
      <c r="A866">
        <v>20.66</v>
      </c>
      <c r="B866">
        <v>-2.169035</v>
      </c>
      <c r="C866">
        <f t="shared" si="39"/>
        <v>2.5870540783781513E-2</v>
      </c>
      <c r="D866">
        <f t="shared" si="40"/>
        <v>2.5796682370424695E-7</v>
      </c>
      <c r="E866">
        <f t="shared" si="41"/>
        <v>0.99999974203324282</v>
      </c>
      <c r="F866" s="4">
        <f>EXP((Result!G$9+B866-Result!P$9)/H$2)</f>
        <v>1.6615903556779909E-5</v>
      </c>
    </row>
    <row r="867" spans="1:6" x14ac:dyDescent="0.2">
      <c r="A867">
        <v>20.67</v>
      </c>
      <c r="B867">
        <v>0.96131999999999995</v>
      </c>
      <c r="C867">
        <f t="shared" si="39"/>
        <v>5.0518133700222325</v>
      </c>
      <c r="D867">
        <f t="shared" si="40"/>
        <v>5.0373908296044199E-5</v>
      </c>
      <c r="E867">
        <f t="shared" si="41"/>
        <v>0.99994962862910686</v>
      </c>
      <c r="F867" s="4">
        <f>EXP((Result!G$9+B867-Result!P$9)/H$2)</f>
        <v>3.2446342905890851E-3</v>
      </c>
    </row>
    <row r="868" spans="1:6" x14ac:dyDescent="0.2">
      <c r="A868">
        <v>20.68</v>
      </c>
      <c r="B868">
        <v>-1.8883110000000001</v>
      </c>
      <c r="C868">
        <f t="shared" si="39"/>
        <v>4.1516974698854264E-2</v>
      </c>
      <c r="D868">
        <f t="shared" si="40"/>
        <v>4.1398446914520026E-7</v>
      </c>
      <c r="E868">
        <f t="shared" si="41"/>
        <v>0.99999958601570227</v>
      </c>
      <c r="F868" s="4">
        <f>EXP((Result!G$9+B868-Result!P$9)/H$2)</f>
        <v>2.6665157614250637E-5</v>
      </c>
    </row>
    <row r="869" spans="1:6" x14ac:dyDescent="0.2">
      <c r="A869">
        <v>20.69</v>
      </c>
      <c r="B869">
        <v>1.082071</v>
      </c>
      <c r="C869">
        <f t="shared" si="39"/>
        <v>6.1916588089527194</v>
      </c>
      <c r="D869">
        <f t="shared" si="40"/>
        <v>6.173982097070346E-5</v>
      </c>
      <c r="E869">
        <f t="shared" si="41"/>
        <v>0.99993826399059937</v>
      </c>
      <c r="F869" s="4">
        <f>EXP((Result!G$9+B869-Result!P$9)/H$2)</f>
        <v>3.9767242009313367E-3</v>
      </c>
    </row>
    <row r="870" spans="1:6" x14ac:dyDescent="0.2">
      <c r="A870">
        <v>20.7</v>
      </c>
      <c r="B870">
        <v>-2.4475319999999998</v>
      </c>
      <c r="C870">
        <f t="shared" si="39"/>
        <v>1.6181356464922438E-2</v>
      </c>
      <c r="D870">
        <f t="shared" si="40"/>
        <v>1.6135159931017375E-7</v>
      </c>
      <c r="E870">
        <f t="shared" si="41"/>
        <v>0.99999983864842656</v>
      </c>
      <c r="F870" s="4">
        <f>EXP((Result!G$9+B870-Result!P$9)/H$2)</f>
        <v>1.0392819411319965E-5</v>
      </c>
    </row>
    <row r="871" spans="1:6" x14ac:dyDescent="0.2">
      <c r="A871">
        <v>20.71</v>
      </c>
      <c r="B871">
        <v>2.8779999999999999E-3</v>
      </c>
      <c r="C871">
        <f t="shared" si="39"/>
        <v>1.004860976059373</v>
      </c>
      <c r="D871">
        <f t="shared" si="40"/>
        <v>1.0019921749022492E-5</v>
      </c>
      <c r="E871">
        <f t="shared" si="41"/>
        <v>0.99998998017864882</v>
      </c>
      <c r="F871" s="4">
        <f>EXP((Result!G$9+B871-Result!P$9)/H$2)</f>
        <v>6.4539327591642834E-4</v>
      </c>
    </row>
    <row r="872" spans="1:6" x14ac:dyDescent="0.2">
      <c r="A872">
        <v>20.72</v>
      </c>
      <c r="B872">
        <v>-0.18670100000000001</v>
      </c>
      <c r="C872">
        <f t="shared" si="39"/>
        <v>0.73009819321764868</v>
      </c>
      <c r="D872">
        <f t="shared" si="40"/>
        <v>7.2801381877041865E-6</v>
      </c>
      <c r="E872">
        <f t="shared" si="41"/>
        <v>0.99999271991481242</v>
      </c>
      <c r="F872" s="4">
        <f>EXP((Result!G$9+B872-Result!P$9)/H$2)</f>
        <v>4.6892105066040742E-4</v>
      </c>
    </row>
    <row r="873" spans="1:6" x14ac:dyDescent="0.2">
      <c r="A873">
        <v>20.73</v>
      </c>
      <c r="B873">
        <v>-3.2662689999999999</v>
      </c>
      <c r="C873">
        <f t="shared" si="39"/>
        <v>4.0728924616092593E-3</v>
      </c>
      <c r="D873">
        <f t="shared" si="40"/>
        <v>4.0612646654413427E-8</v>
      </c>
      <c r="E873">
        <f t="shared" si="41"/>
        <v>0.99999995938735509</v>
      </c>
      <c r="F873" s="4">
        <f>EXP((Result!G$9+B873-Result!P$9)/H$2)</f>
        <v>2.6159015733316773E-6</v>
      </c>
    </row>
    <row r="874" spans="1:6" x14ac:dyDescent="0.2">
      <c r="A874">
        <v>20.74</v>
      </c>
      <c r="B874">
        <v>1.9541759999999999</v>
      </c>
      <c r="C874">
        <f t="shared" si="39"/>
        <v>26.913557611436772</v>
      </c>
      <c r="D874">
        <f t="shared" si="40"/>
        <v>2.6836721464887608E-4</v>
      </c>
      <c r="E874">
        <f t="shared" si="41"/>
        <v>0.99973170478699014</v>
      </c>
      <c r="F874" s="4">
        <f>EXP((Result!G$9+B874-Result!P$9)/H$2)</f>
        <v>1.728580323770517E-2</v>
      </c>
    </row>
    <row r="875" spans="1:6" x14ac:dyDescent="0.2">
      <c r="A875">
        <v>20.75</v>
      </c>
      <c r="B875">
        <v>2.2546309999999998</v>
      </c>
      <c r="C875">
        <f t="shared" si="39"/>
        <v>44.650825194099873</v>
      </c>
      <c r="D875">
        <f t="shared" si="40"/>
        <v>4.4523350506520988E-4</v>
      </c>
      <c r="E875">
        <f t="shared" si="41"/>
        <v>0.99955496463958804</v>
      </c>
      <c r="F875" s="4">
        <f>EXP((Result!G$9+B875-Result!P$9)/H$2)</f>
        <v>2.8677939566725871E-2</v>
      </c>
    </row>
    <row r="876" spans="1:6" x14ac:dyDescent="0.2">
      <c r="A876">
        <v>20.76</v>
      </c>
      <c r="B876">
        <v>-0.13488</v>
      </c>
      <c r="C876">
        <f t="shared" si="39"/>
        <v>0.79671201236751821</v>
      </c>
      <c r="D876">
        <f t="shared" si="40"/>
        <v>7.9443746056639567E-6</v>
      </c>
      <c r="E876">
        <f t="shared" si="41"/>
        <v>0.99999205568850691</v>
      </c>
      <c r="F876" s="4">
        <f>EXP((Result!G$9+B876-Result!P$9)/H$2)</f>
        <v>5.1170518895089399E-4</v>
      </c>
    </row>
    <row r="877" spans="1:6" x14ac:dyDescent="0.2">
      <c r="A877">
        <v>20.77</v>
      </c>
      <c r="B877">
        <v>-0.14435500000000001</v>
      </c>
      <c r="C877">
        <f t="shared" si="39"/>
        <v>0.78409380093758374</v>
      </c>
      <c r="D877">
        <f t="shared" si="40"/>
        <v>7.8185527316407581E-6</v>
      </c>
      <c r="E877">
        <f t="shared" si="41"/>
        <v>0.99999218150839764</v>
      </c>
      <c r="F877" s="4">
        <f>EXP((Result!G$9+B877-Result!P$9)/H$2)</f>
        <v>5.0360087501593795E-4</v>
      </c>
    </row>
    <row r="878" spans="1:6" x14ac:dyDescent="0.2">
      <c r="A878">
        <v>20.78</v>
      </c>
      <c r="B878">
        <v>-1.273806</v>
      </c>
      <c r="C878">
        <f t="shared" si="39"/>
        <v>0.11692048827581288</v>
      </c>
      <c r="D878">
        <f t="shared" si="40"/>
        <v>1.1658668923291194E-6</v>
      </c>
      <c r="E878">
        <f t="shared" si="41"/>
        <v>0.99999883413446689</v>
      </c>
      <c r="F878" s="4">
        <f>EXP((Result!G$9+B878-Result!P$9)/H$2)</f>
        <v>7.5094663588186174E-5</v>
      </c>
    </row>
    <row r="879" spans="1:6" x14ac:dyDescent="0.2">
      <c r="A879">
        <v>20.79</v>
      </c>
      <c r="B879">
        <v>1.146773</v>
      </c>
      <c r="C879">
        <f t="shared" si="39"/>
        <v>6.9048269466717196</v>
      </c>
      <c r="D879">
        <f t="shared" si="40"/>
        <v>6.8851141943544451E-5</v>
      </c>
      <c r="E879">
        <f t="shared" si="41"/>
        <v>0.99993115359820983</v>
      </c>
      <c r="F879" s="4">
        <f>EXP((Result!G$9+B879-Result!P$9)/H$2)</f>
        <v>4.4347715643454104E-3</v>
      </c>
    </row>
    <row r="880" spans="1:6" x14ac:dyDescent="0.2">
      <c r="A880">
        <v>20.8</v>
      </c>
      <c r="B880">
        <v>-1.8226279999999999</v>
      </c>
      <c r="C880">
        <f t="shared" si="39"/>
        <v>4.6375577359089266E-2</v>
      </c>
      <c r="D880">
        <f t="shared" si="40"/>
        <v>4.6243178636121922E-7</v>
      </c>
      <c r="E880">
        <f t="shared" si="41"/>
        <v>0.99999953756842741</v>
      </c>
      <c r="F880" s="4">
        <f>EXP((Result!G$9+B880-Result!P$9)/H$2)</f>
        <v>2.978569822829896E-5</v>
      </c>
    </row>
    <row r="881" spans="1:6" x14ac:dyDescent="0.2">
      <c r="A881">
        <v>20.81</v>
      </c>
      <c r="B881">
        <v>0.21798899999999999</v>
      </c>
      <c r="C881">
        <f t="shared" si="39"/>
        <v>1.443822367250259</v>
      </c>
      <c r="D881">
        <f t="shared" si="40"/>
        <v>1.4397003649270212E-5</v>
      </c>
      <c r="E881">
        <f t="shared" si="41"/>
        <v>0.99998560320362151</v>
      </c>
      <c r="F881" s="4">
        <f>EXP((Result!G$9+B881-Result!P$9)/H$2)</f>
        <v>9.2732554019094189E-4</v>
      </c>
    </row>
    <row r="882" spans="1:6" x14ac:dyDescent="0.2">
      <c r="A882">
        <v>20.82</v>
      </c>
      <c r="B882">
        <v>0.118635</v>
      </c>
      <c r="C882">
        <f t="shared" si="39"/>
        <v>1.2212689977018949</v>
      </c>
      <c r="D882">
        <f t="shared" si="40"/>
        <v>1.2177823682106127E-5</v>
      </c>
      <c r="E882">
        <f t="shared" si="41"/>
        <v>0.99998782232461547</v>
      </c>
      <c r="F882" s="4">
        <f>EXP((Result!G$9+B882-Result!P$9)/H$2)</f>
        <v>7.8438591803312876E-4</v>
      </c>
    </row>
    <row r="883" spans="1:6" x14ac:dyDescent="0.2">
      <c r="A883">
        <v>20.83</v>
      </c>
      <c r="B883">
        <v>0.249309</v>
      </c>
      <c r="C883">
        <f t="shared" si="39"/>
        <v>1.5220615698577669</v>
      </c>
      <c r="D883">
        <f t="shared" si="40"/>
        <v>1.5177162006008723E-5</v>
      </c>
      <c r="E883">
        <f t="shared" si="41"/>
        <v>0.99998482306833669</v>
      </c>
      <c r="F883" s="4">
        <f>EXP((Result!G$9+B883-Result!P$9)/H$2)</f>
        <v>9.7757632759236878E-4</v>
      </c>
    </row>
    <row r="884" spans="1:6" x14ac:dyDescent="0.2">
      <c r="A884">
        <v>20.84</v>
      </c>
      <c r="B884">
        <v>-0.72000600000000003</v>
      </c>
      <c r="C884">
        <f t="shared" si="39"/>
        <v>0.29725869711359443</v>
      </c>
      <c r="D884">
        <f t="shared" si="40"/>
        <v>2.9641004629068313E-6</v>
      </c>
      <c r="E884">
        <f t="shared" si="41"/>
        <v>0.99999703590832301</v>
      </c>
      <c r="F884" s="4">
        <f>EXP((Result!G$9+B884-Result!P$9)/H$2)</f>
        <v>1.9092070335653731E-4</v>
      </c>
    </row>
    <row r="885" spans="1:6" x14ac:dyDescent="0.2">
      <c r="A885">
        <v>20.85</v>
      </c>
      <c r="B885">
        <v>1.2106920000000001</v>
      </c>
      <c r="C885">
        <f t="shared" si="39"/>
        <v>7.6899872371026516</v>
      </c>
      <c r="D885">
        <f t="shared" si="40"/>
        <v>7.6680329122660052E-5</v>
      </c>
      <c r="E885">
        <f t="shared" si="41"/>
        <v>0.9999233255502995</v>
      </c>
      <c r="F885" s="4">
        <f>EXP((Result!G$9+B885-Result!P$9)/H$2)</f>
        <v>4.9390574148596954E-3</v>
      </c>
    </row>
    <row r="886" spans="1:6" x14ac:dyDescent="0.2">
      <c r="A886">
        <v>20.86</v>
      </c>
      <c r="B886">
        <v>0.43140800000000001</v>
      </c>
      <c r="C886">
        <f t="shared" si="39"/>
        <v>2.0686328969191687</v>
      </c>
      <c r="D886">
        <f t="shared" si="40"/>
        <v>2.0627271083675839E-5</v>
      </c>
      <c r="E886">
        <f t="shared" si="41"/>
        <v>0.99997937315439189</v>
      </c>
      <c r="F886" s="4">
        <f>EXP((Result!G$9+B886-Result!P$9)/H$2)</f>
        <v>1.3286233556872307E-3</v>
      </c>
    </row>
    <row r="887" spans="1:6" x14ac:dyDescent="0.2">
      <c r="A887">
        <v>20.87</v>
      </c>
      <c r="B887">
        <v>3.0421390000000001</v>
      </c>
      <c r="C887">
        <f t="shared" si="39"/>
        <v>168.30212735372362</v>
      </c>
      <c r="D887">
        <f t="shared" si="40"/>
        <v>1.6782163766489902E-3</v>
      </c>
      <c r="E887">
        <f t="shared" si="41"/>
        <v>0.99832459531493112</v>
      </c>
      <c r="F887" s="4">
        <f>EXP((Result!G$9+B887-Result!P$9)/H$2)</f>
        <v>0.10809561113865526</v>
      </c>
    </row>
    <row r="888" spans="1:6" x14ac:dyDescent="0.2">
      <c r="A888">
        <v>20.88</v>
      </c>
      <c r="B888">
        <v>-0.92710300000000001</v>
      </c>
      <c r="C888">
        <f t="shared" si="39"/>
        <v>0.20969643210147765</v>
      </c>
      <c r="D888">
        <f t="shared" si="40"/>
        <v>2.09097764841638E-6</v>
      </c>
      <c r="E888">
        <f t="shared" si="41"/>
        <v>0.99999790902672381</v>
      </c>
      <c r="F888" s="4">
        <f>EXP((Result!G$9+B888-Result!P$9)/H$2)</f>
        <v>1.3468198137486713E-4</v>
      </c>
    </row>
    <row r="889" spans="1:6" x14ac:dyDescent="0.2">
      <c r="A889">
        <v>20.89</v>
      </c>
      <c r="B889">
        <v>0.453683</v>
      </c>
      <c r="C889">
        <f t="shared" si="39"/>
        <v>2.1477473422374369</v>
      </c>
      <c r="D889">
        <f t="shared" si="40"/>
        <v>2.1416156880012619E-5</v>
      </c>
      <c r="E889">
        <f t="shared" si="41"/>
        <v>0.99997858430176179</v>
      </c>
      <c r="F889" s="4">
        <f>EXP((Result!G$9+B889-Result!P$9)/H$2)</f>
        <v>1.379436286284361E-3</v>
      </c>
    </row>
    <row r="890" spans="1:6" x14ac:dyDescent="0.2">
      <c r="A890">
        <v>20.9</v>
      </c>
      <c r="B890">
        <v>-5.5511999999999999E-2</v>
      </c>
      <c r="C890">
        <f t="shared" si="39"/>
        <v>0.91070771114723037</v>
      </c>
      <c r="D890">
        <f t="shared" si="40"/>
        <v>9.0810771035330326E-6</v>
      </c>
      <c r="E890">
        <f t="shared" si="41"/>
        <v>0.99999091900536163</v>
      </c>
      <c r="F890" s="4">
        <f>EXP((Result!G$9+B890-Result!P$9)/H$2)</f>
        <v>5.8492134444768583E-4</v>
      </c>
    </row>
    <row r="891" spans="1:6" x14ac:dyDescent="0.2">
      <c r="A891">
        <v>20.91</v>
      </c>
      <c r="B891">
        <v>2.315315</v>
      </c>
      <c r="C891">
        <f t="shared" si="39"/>
        <v>49.457834178407836</v>
      </c>
      <c r="D891">
        <f t="shared" si="40"/>
        <v>4.9316635848190764E-4</v>
      </c>
      <c r="E891">
        <f t="shared" si="41"/>
        <v>0.99950707673468986</v>
      </c>
      <c r="F891" s="4">
        <f>EXP((Result!G$9+B891-Result!P$9)/H$2)</f>
        <v>3.1765343048059697E-2</v>
      </c>
    </row>
    <row r="892" spans="1:6" x14ac:dyDescent="0.2">
      <c r="A892">
        <v>20.92</v>
      </c>
      <c r="B892">
        <v>0.77609700000000004</v>
      </c>
      <c r="C892">
        <f t="shared" si="39"/>
        <v>3.6975163262879698</v>
      </c>
      <c r="D892">
        <f t="shared" si="40"/>
        <v>3.6869602002485854E-5</v>
      </c>
      <c r="E892">
        <f t="shared" si="41"/>
        <v>0.99996313175731488</v>
      </c>
      <c r="F892" s="4">
        <f>EXP((Result!G$9+B892-Result!P$9)/H$2)</f>
        <v>2.3748082883422342E-3</v>
      </c>
    </row>
    <row r="893" spans="1:6" x14ac:dyDescent="0.2">
      <c r="A893">
        <v>20.93</v>
      </c>
      <c r="B893">
        <v>-3.023174</v>
      </c>
      <c r="C893">
        <f t="shared" si="39"/>
        <v>6.1346255716118346E-3</v>
      </c>
      <c r="D893">
        <f t="shared" si="40"/>
        <v>6.1171116852557623E-8</v>
      </c>
      <c r="E893">
        <f t="shared" si="41"/>
        <v>0.99999993882888694</v>
      </c>
      <c r="F893" s="4">
        <f>EXP((Result!G$9+B893-Result!P$9)/H$2)</f>
        <v>3.9400933945207797E-6</v>
      </c>
    </row>
    <row r="894" spans="1:6" x14ac:dyDescent="0.2">
      <c r="A894">
        <v>20.94</v>
      </c>
      <c r="B894">
        <v>-1.162463</v>
      </c>
      <c r="C894">
        <f t="shared" si="39"/>
        <v>0.14104770411218845</v>
      </c>
      <c r="D894">
        <f t="shared" si="40"/>
        <v>1.4064502371519116E-6</v>
      </c>
      <c r="E894">
        <f t="shared" si="41"/>
        <v>0.99999859355174092</v>
      </c>
      <c r="F894" s="4">
        <f>EXP((Result!G$9+B894-Result!P$9)/H$2)</f>
        <v>9.0590879719940312E-5</v>
      </c>
    </row>
    <row r="895" spans="1:6" x14ac:dyDescent="0.2">
      <c r="A895">
        <v>20.95</v>
      </c>
      <c r="B895">
        <v>1.1082080000000001</v>
      </c>
      <c r="C895">
        <f t="shared" si="39"/>
        <v>6.4704249473948279</v>
      </c>
      <c r="D895">
        <f t="shared" si="40"/>
        <v>6.4519523795288132E-5</v>
      </c>
      <c r="E895">
        <f t="shared" si="41"/>
        <v>0.99993548463870496</v>
      </c>
      <c r="F895" s="4">
        <f>EXP((Result!G$9+B895-Result!P$9)/H$2)</f>
        <v>4.1557676662366287E-3</v>
      </c>
    </row>
    <row r="896" spans="1:6" x14ac:dyDescent="0.2">
      <c r="A896">
        <v>20.96</v>
      </c>
      <c r="B896">
        <v>1.518877</v>
      </c>
      <c r="C896">
        <f t="shared" si="39"/>
        <v>12.925294218507226</v>
      </c>
      <c r="D896">
        <f t="shared" si="40"/>
        <v>1.2888393493040064E-4</v>
      </c>
      <c r="E896">
        <f t="shared" si="41"/>
        <v>0.99987113267399752</v>
      </c>
      <c r="F896" s="4">
        <f>EXP((Result!G$9+B896-Result!P$9)/H$2)</f>
        <v>8.3015443694304109E-3</v>
      </c>
    </row>
    <row r="897" spans="1:6" x14ac:dyDescent="0.2">
      <c r="A897">
        <v>20.97</v>
      </c>
      <c r="B897">
        <v>0.24954499999999999</v>
      </c>
      <c r="C897">
        <f t="shared" ref="C897:C960" si="42">EXP(B897/H$2)</f>
        <v>1.5226669244619717</v>
      </c>
      <c r="D897">
        <f t="shared" si="40"/>
        <v>1.5183198269640284E-5</v>
      </c>
      <c r="E897">
        <f t="shared" si="41"/>
        <v>0.9999848170322565</v>
      </c>
      <c r="F897" s="4">
        <f>EXP((Result!G$9+B897-Result!P$9)/H$2)</f>
        <v>9.7796512942705601E-4</v>
      </c>
    </row>
    <row r="898" spans="1:6" x14ac:dyDescent="0.2">
      <c r="A898">
        <v>20.98</v>
      </c>
      <c r="B898">
        <v>0.53017599999999998</v>
      </c>
      <c r="C898">
        <f t="shared" si="42"/>
        <v>2.4431889386121841</v>
      </c>
      <c r="D898">
        <f t="shared" ref="D898:D961" si="43">EXP(1/H$2*(B898-H$4-J$6))</f>
        <v>2.4362138212365955E-5</v>
      </c>
      <c r="E898">
        <f t="shared" ref="E898:E961" si="44">1/(1+D898)</f>
        <v>0.99997563845528703</v>
      </c>
      <c r="F898" s="4">
        <f>EXP((Result!G$9+B898-Result!P$9)/H$2)</f>
        <v>1.5691899181489674E-3</v>
      </c>
    </row>
    <row r="899" spans="1:6" x14ac:dyDescent="0.2">
      <c r="A899">
        <v>20.99</v>
      </c>
      <c r="B899">
        <v>-9.2230000000000003E-3</v>
      </c>
      <c r="C899">
        <f t="shared" si="42"/>
        <v>0.9845801061697611</v>
      </c>
      <c r="D899">
        <f t="shared" si="43"/>
        <v>9.8176920534352164E-6</v>
      </c>
      <c r="E899">
        <f t="shared" si="44"/>
        <v>0.99999018240433279</v>
      </c>
      <c r="F899" s="4">
        <f>EXP((Result!G$9+B899-Result!P$9)/H$2)</f>
        <v>6.323674570535815E-4</v>
      </c>
    </row>
    <row r="900" spans="1:6" x14ac:dyDescent="0.2">
      <c r="A900">
        <v>21</v>
      </c>
      <c r="B900">
        <v>0.81139899999999998</v>
      </c>
      <c r="C900">
        <f t="shared" si="42"/>
        <v>3.9241209946149227</v>
      </c>
      <c r="D900">
        <f t="shared" si="43"/>
        <v>3.9129179295957256E-5</v>
      </c>
      <c r="E900">
        <f t="shared" si="44"/>
        <v>0.9999608723517367</v>
      </c>
      <c r="F900" s="4">
        <f>EXP((Result!G$9+B900-Result!P$9)/H$2)</f>
        <v>2.5203499430724373E-3</v>
      </c>
    </row>
    <row r="901" spans="1:6" x14ac:dyDescent="0.2">
      <c r="A901">
        <v>21.01</v>
      </c>
      <c r="B901">
        <v>-1.7679590000000001</v>
      </c>
      <c r="C901">
        <f t="shared" si="42"/>
        <v>5.0850291767202078E-2</v>
      </c>
      <c r="D901">
        <f t="shared" si="43"/>
        <v>5.0705118077171893E-7</v>
      </c>
      <c r="E901">
        <f t="shared" si="44"/>
        <v>0.99999949294907631</v>
      </c>
      <c r="F901" s="4">
        <f>EXP((Result!G$9+B901-Result!P$9)/H$2)</f>
        <v>3.2659678469792142E-5</v>
      </c>
    </row>
    <row r="902" spans="1:6" x14ac:dyDescent="0.2">
      <c r="A902">
        <v>21.02</v>
      </c>
      <c r="B902">
        <v>-0.207318</v>
      </c>
      <c r="C902">
        <f t="shared" si="42"/>
        <v>0.70517150406764673</v>
      </c>
      <c r="D902">
        <f t="shared" si="43"/>
        <v>7.0315829340961737E-6</v>
      </c>
      <c r="E902">
        <f t="shared" si="44"/>
        <v>0.99999296846650865</v>
      </c>
      <c r="F902" s="4">
        <f>EXP((Result!G$9+B902-Result!P$9)/H$2)</f>
        <v>4.5291135583539833E-4</v>
      </c>
    </row>
    <row r="903" spans="1:6" x14ac:dyDescent="0.2">
      <c r="A903">
        <v>21.03</v>
      </c>
      <c r="B903">
        <v>-2.2166649999999999</v>
      </c>
      <c r="C903">
        <f t="shared" si="42"/>
        <v>2.3875484082790065E-2</v>
      </c>
      <c r="D903">
        <f t="shared" si="43"/>
        <v>2.3807321403578259E-7</v>
      </c>
      <c r="E903">
        <f t="shared" si="44"/>
        <v>0.9999997619268427</v>
      </c>
      <c r="F903" s="4">
        <f>EXP((Result!G$9+B903-Result!P$9)/H$2)</f>
        <v>1.5334536073547327E-5</v>
      </c>
    </row>
    <row r="904" spans="1:6" x14ac:dyDescent="0.2">
      <c r="A904">
        <v>21.04</v>
      </c>
      <c r="B904">
        <v>0.803956</v>
      </c>
      <c r="C904">
        <f t="shared" si="42"/>
        <v>3.875216438832195</v>
      </c>
      <c r="D904">
        <f t="shared" si="43"/>
        <v>3.8641529925757577E-5</v>
      </c>
      <c r="E904">
        <f t="shared" si="44"/>
        <v>0.99996135996318436</v>
      </c>
      <c r="F904" s="4">
        <f>EXP((Result!G$9+B904-Result!P$9)/H$2)</f>
        <v>2.4889399548095547E-3</v>
      </c>
    </row>
    <row r="905" spans="1:6" x14ac:dyDescent="0.2">
      <c r="A905">
        <v>21.05</v>
      </c>
      <c r="B905">
        <v>-1.0054559999999999</v>
      </c>
      <c r="C905">
        <f t="shared" si="42"/>
        <v>0.18376217407072301</v>
      </c>
      <c r="D905">
        <f t="shared" si="43"/>
        <v>1.8323754713210228E-6</v>
      </c>
      <c r="E905">
        <f t="shared" si="44"/>
        <v>0.99999816762788629</v>
      </c>
      <c r="F905" s="4">
        <f>EXP((Result!G$9+B905-Result!P$9)/H$2)</f>
        <v>1.1802515406471629E-4</v>
      </c>
    </row>
    <row r="906" spans="1:6" x14ac:dyDescent="0.2">
      <c r="A906">
        <v>21.06</v>
      </c>
      <c r="B906">
        <v>-3.324872</v>
      </c>
      <c r="C906">
        <f t="shared" si="42"/>
        <v>3.6899468744655988E-3</v>
      </c>
      <c r="D906">
        <f t="shared" si="43"/>
        <v>3.679412358631679E-8</v>
      </c>
      <c r="E906">
        <f t="shared" si="44"/>
        <v>0.99999996320587781</v>
      </c>
      <c r="F906" s="4">
        <f>EXP((Result!G$9+B906-Result!P$9)/H$2)</f>
        <v>2.3699466473541604E-6</v>
      </c>
    </row>
    <row r="907" spans="1:6" x14ac:dyDescent="0.2">
      <c r="A907">
        <v>21.07</v>
      </c>
      <c r="B907">
        <v>0.215698</v>
      </c>
      <c r="C907">
        <f t="shared" si="42"/>
        <v>1.4382597371725152</v>
      </c>
      <c r="D907">
        <f t="shared" si="43"/>
        <v>1.4341536157322883E-5</v>
      </c>
      <c r="E907">
        <f t="shared" si="44"/>
        <v>0.99998565866951938</v>
      </c>
      <c r="F907" s="4">
        <f>EXP((Result!G$9+B907-Result!P$9)/H$2)</f>
        <v>9.2375282303491834E-4</v>
      </c>
    </row>
    <row r="908" spans="1:6" x14ac:dyDescent="0.2">
      <c r="A908">
        <v>21.08</v>
      </c>
      <c r="B908">
        <v>1.206297</v>
      </c>
      <c r="C908">
        <f t="shared" si="42"/>
        <v>7.6332514944973422</v>
      </c>
      <c r="D908">
        <f t="shared" si="43"/>
        <v>7.6114591458623109E-5</v>
      </c>
      <c r="E908">
        <f t="shared" si="44"/>
        <v>0.99992389120153136</v>
      </c>
      <c r="F908" s="4">
        <f>EXP((Result!G$9+B908-Result!P$9)/H$2)</f>
        <v>4.9026176807531992E-3</v>
      </c>
    </row>
    <row r="909" spans="1:6" x14ac:dyDescent="0.2">
      <c r="A909">
        <v>21.09</v>
      </c>
      <c r="B909">
        <v>6.6930000000000003E-2</v>
      </c>
      <c r="C909">
        <f t="shared" si="42"/>
        <v>1.1193763427042447</v>
      </c>
      <c r="D909">
        <f t="shared" si="43"/>
        <v>1.1161806089423474E-5</v>
      </c>
      <c r="E909">
        <f t="shared" si="44"/>
        <v>0.99998883831849517</v>
      </c>
      <c r="F909" s="4">
        <f>EXP((Result!G$9+B909-Result!P$9)/H$2)</f>
        <v>7.1894319912225871E-4</v>
      </c>
    </row>
    <row r="910" spans="1:6" x14ac:dyDescent="0.2">
      <c r="A910">
        <v>21.1</v>
      </c>
      <c r="B910">
        <v>-2.262429</v>
      </c>
      <c r="C910">
        <f t="shared" si="42"/>
        <v>2.2103666164068465E-2</v>
      </c>
      <c r="D910">
        <f t="shared" si="43"/>
        <v>2.2040561889368846E-7</v>
      </c>
      <c r="E910">
        <f t="shared" si="44"/>
        <v>0.99999977959442976</v>
      </c>
      <c r="F910" s="4">
        <f>EXP((Result!G$9+B910-Result!P$9)/H$2)</f>
        <v>1.4196548433331058E-5</v>
      </c>
    </row>
    <row r="911" spans="1:6" x14ac:dyDescent="0.2">
      <c r="A911">
        <v>21.11</v>
      </c>
      <c r="B911">
        <v>0.40823199999999998</v>
      </c>
      <c r="C911">
        <f t="shared" si="42"/>
        <v>1.9894102692039826</v>
      </c>
      <c r="D911">
        <f t="shared" si="43"/>
        <v>1.9837306551894458E-5</v>
      </c>
      <c r="E911">
        <f t="shared" si="44"/>
        <v>0.99998016308695903</v>
      </c>
      <c r="F911" s="4">
        <f>EXP((Result!G$9+B911-Result!P$9)/H$2)</f>
        <v>1.2777409426510322E-3</v>
      </c>
    </row>
    <row r="912" spans="1:6" x14ac:dyDescent="0.2">
      <c r="A912">
        <v>21.12</v>
      </c>
      <c r="B912">
        <v>-1.981106</v>
      </c>
      <c r="C912">
        <f t="shared" si="42"/>
        <v>3.5507723074761868E-2</v>
      </c>
      <c r="D912">
        <f t="shared" si="43"/>
        <v>3.5406351243761779E-7</v>
      </c>
      <c r="E912">
        <f t="shared" si="44"/>
        <v>0.99999964593661284</v>
      </c>
      <c r="F912" s="4">
        <f>EXP((Result!G$9+B912-Result!P$9)/H$2)</f>
        <v>2.2805588296823101E-5</v>
      </c>
    </row>
    <row r="913" spans="1:6" x14ac:dyDescent="0.2">
      <c r="A913">
        <v>21.13</v>
      </c>
      <c r="B913">
        <v>1.2795570000000001</v>
      </c>
      <c r="C913">
        <f t="shared" si="42"/>
        <v>8.6361003912199497</v>
      </c>
      <c r="D913">
        <f t="shared" si="43"/>
        <v>8.61144498576025E-5</v>
      </c>
      <c r="E913">
        <f t="shared" si="44"/>
        <v>0.99991389296520228</v>
      </c>
      <c r="F913" s="4">
        <f>EXP((Result!G$9+B913-Result!P$9)/H$2)</f>
        <v>5.5467186560375125E-3</v>
      </c>
    </row>
    <row r="914" spans="1:6" x14ac:dyDescent="0.2">
      <c r="A914">
        <v>21.14</v>
      </c>
      <c r="B914">
        <v>-1.2597609999999999</v>
      </c>
      <c r="C914">
        <f t="shared" si="42"/>
        <v>0.11972037524252398</v>
      </c>
      <c r="D914">
        <f t="shared" si="43"/>
        <v>1.1937858273668498E-6</v>
      </c>
      <c r="E914">
        <f t="shared" si="44"/>
        <v>0.99999880621559778</v>
      </c>
      <c r="F914" s="4">
        <f>EXP((Result!G$9+B914-Result!P$9)/H$2)</f>
        <v>7.6892950380780809E-5</v>
      </c>
    </row>
    <row r="915" spans="1:6" x14ac:dyDescent="0.2">
      <c r="A915">
        <v>21.15</v>
      </c>
      <c r="B915">
        <v>0.380938</v>
      </c>
      <c r="C915">
        <f t="shared" si="42"/>
        <v>1.8999926963201861</v>
      </c>
      <c r="D915">
        <f t="shared" si="43"/>
        <v>1.8945683626306587E-5</v>
      </c>
      <c r="E915">
        <f t="shared" si="44"/>
        <v>0.99998105467530574</v>
      </c>
      <c r="F915" s="4">
        <f>EXP((Result!G$9+B915-Result!P$9)/H$2)</f>
        <v>1.22031060983596E-3</v>
      </c>
    </row>
    <row r="916" spans="1:6" x14ac:dyDescent="0.2">
      <c r="A916">
        <v>21.16</v>
      </c>
      <c r="B916">
        <v>-0.27839000000000003</v>
      </c>
      <c r="C916">
        <f t="shared" si="42"/>
        <v>0.62558700037497195</v>
      </c>
      <c r="D916">
        <f t="shared" si="43"/>
        <v>6.2380099738220445E-6</v>
      </c>
      <c r="E916">
        <f t="shared" si="44"/>
        <v>0.99999376202893864</v>
      </c>
      <c r="F916" s="4">
        <f>EXP((Result!G$9+B916-Result!P$9)/H$2)</f>
        <v>4.0179652027692912E-4</v>
      </c>
    </row>
    <row r="917" spans="1:6" x14ac:dyDescent="0.2">
      <c r="A917">
        <v>21.17</v>
      </c>
      <c r="B917">
        <v>3.1222539999999999</v>
      </c>
      <c r="C917">
        <f t="shared" si="42"/>
        <v>192.6255414358798</v>
      </c>
      <c r="D917">
        <f t="shared" si="43"/>
        <v>1.9207561026198755E-3</v>
      </c>
      <c r="E917">
        <f t="shared" si="44"/>
        <v>0.99808292612871763</v>
      </c>
      <c r="F917" s="4">
        <f>EXP((Result!G$9+B917-Result!P$9)/H$2)</f>
        <v>0.12371783975531014</v>
      </c>
    </row>
    <row r="918" spans="1:6" x14ac:dyDescent="0.2">
      <c r="A918">
        <v>21.18</v>
      </c>
      <c r="B918">
        <v>2.39289</v>
      </c>
      <c r="C918">
        <f t="shared" si="42"/>
        <v>56.363858037895518</v>
      </c>
      <c r="D918">
        <f t="shared" si="43"/>
        <v>5.6202943538266798E-4</v>
      </c>
      <c r="E918">
        <f t="shared" si="44"/>
        <v>0.999438286264271</v>
      </c>
      <c r="F918" s="4">
        <f>EXP((Result!G$9+B918-Result!P$9)/H$2)</f>
        <v>3.6200883355048771E-2</v>
      </c>
    </row>
    <row r="919" spans="1:6" x14ac:dyDescent="0.2">
      <c r="A919">
        <v>21.19</v>
      </c>
      <c r="B919">
        <v>0.93350500000000003</v>
      </c>
      <c r="C919">
        <f t="shared" si="42"/>
        <v>4.8205171418252633</v>
      </c>
      <c r="D919">
        <f t="shared" si="43"/>
        <v>4.8067549344315275E-5</v>
      </c>
      <c r="E919">
        <f t="shared" si="44"/>
        <v>0.99995193476103383</v>
      </c>
      <c r="F919" s="4">
        <f>EXP((Result!G$9+B919-Result!P$9)/H$2)</f>
        <v>3.0960793820199832E-3</v>
      </c>
    </row>
    <row r="920" spans="1:6" x14ac:dyDescent="0.2">
      <c r="A920">
        <v>21.2</v>
      </c>
      <c r="B920">
        <v>-0.81586899999999996</v>
      </c>
      <c r="C920">
        <f t="shared" si="42"/>
        <v>0.25292204304674387</v>
      </c>
      <c r="D920">
        <f t="shared" si="43"/>
        <v>2.5219996997689463E-6</v>
      </c>
      <c r="E920">
        <f t="shared" si="44"/>
        <v>0.99999747800666072</v>
      </c>
      <c r="F920" s="4">
        <f>EXP((Result!G$9+B920-Result!P$9)/H$2)</f>
        <v>1.62444546860151E-4</v>
      </c>
    </row>
    <row r="921" spans="1:6" x14ac:dyDescent="0.2">
      <c r="A921">
        <v>21.21</v>
      </c>
      <c r="B921">
        <v>-1.625232</v>
      </c>
      <c r="C921">
        <f t="shared" si="42"/>
        <v>6.4674657497484106E-2</v>
      </c>
      <c r="D921">
        <f t="shared" si="43"/>
        <v>6.4490016301651293E-7</v>
      </c>
      <c r="E921">
        <f t="shared" si="44"/>
        <v>0.99999935510025284</v>
      </c>
      <c r="F921" s="4">
        <f>EXP((Result!G$9+B921-Result!P$9)/H$2)</f>
        <v>4.1538670587808652E-5</v>
      </c>
    </row>
    <row r="922" spans="1:6" x14ac:dyDescent="0.2">
      <c r="A922">
        <v>21.22</v>
      </c>
      <c r="B922">
        <v>-0.31460700000000003</v>
      </c>
      <c r="C922">
        <f t="shared" si="42"/>
        <v>0.58855340081969743</v>
      </c>
      <c r="D922">
        <f t="shared" si="43"/>
        <v>5.8687312591846517E-6</v>
      </c>
      <c r="E922">
        <f t="shared" si="44"/>
        <v>0.9999941313031826</v>
      </c>
      <c r="F922" s="4">
        <f>EXP((Result!G$9+B922-Result!P$9)/H$2)</f>
        <v>3.7801090544522728E-4</v>
      </c>
    </row>
    <row r="923" spans="1:6" x14ac:dyDescent="0.2">
      <c r="A923">
        <v>21.23</v>
      </c>
      <c r="B923">
        <v>-0.68398700000000001</v>
      </c>
      <c r="C923">
        <f t="shared" si="42"/>
        <v>0.31585774115092075</v>
      </c>
      <c r="D923">
        <f t="shared" si="43"/>
        <v>3.1495599148117641E-6</v>
      </c>
      <c r="E923">
        <f t="shared" si="44"/>
        <v>0.99999685045000486</v>
      </c>
      <c r="F923" s="4">
        <f>EXP((Result!G$9+B923-Result!P$9)/H$2)</f>
        <v>2.028663338926507E-4</v>
      </c>
    </row>
    <row r="924" spans="1:6" x14ac:dyDescent="0.2">
      <c r="A924">
        <v>21.24</v>
      </c>
      <c r="B924">
        <v>0.54668000000000005</v>
      </c>
      <c r="C924">
        <f t="shared" si="42"/>
        <v>2.5120823913635308</v>
      </c>
      <c r="D924">
        <f t="shared" si="43"/>
        <v>2.5049105884546428E-5</v>
      </c>
      <c r="E924">
        <f t="shared" si="44"/>
        <v>0.99997495152155735</v>
      </c>
      <c r="F924" s="4">
        <f>EXP((Result!G$9+B924-Result!P$9)/H$2)</f>
        <v>1.6134381994731665E-3</v>
      </c>
    </row>
    <row r="925" spans="1:6" x14ac:dyDescent="0.2">
      <c r="A925">
        <v>21.25</v>
      </c>
      <c r="B925">
        <v>-2.5626030000000002</v>
      </c>
      <c r="C925">
        <f t="shared" si="42"/>
        <v>1.3329429280098509E-2</v>
      </c>
      <c r="D925">
        <f t="shared" si="43"/>
        <v>1.3291374779970027E-7</v>
      </c>
      <c r="E925">
        <f t="shared" si="44"/>
        <v>0.99999986708626987</v>
      </c>
      <c r="F925" s="4">
        <f>EXP((Result!G$9+B925-Result!P$9)/H$2)</f>
        <v>8.5611086848205325E-6</v>
      </c>
    </row>
    <row r="926" spans="1:6" x14ac:dyDescent="0.2">
      <c r="A926">
        <v>21.26</v>
      </c>
      <c r="B926">
        <v>0.79814300000000005</v>
      </c>
      <c r="C926">
        <f t="shared" si="42"/>
        <v>3.8374461362707315</v>
      </c>
      <c r="D926">
        <f t="shared" si="43"/>
        <v>3.8264905213365133E-5</v>
      </c>
      <c r="E926">
        <f t="shared" si="44"/>
        <v>0.99996173655893361</v>
      </c>
      <c r="F926" s="4">
        <f>EXP((Result!G$9+B926-Result!P$9)/H$2)</f>
        <v>2.4646811768459687E-3</v>
      </c>
    </row>
    <row r="927" spans="1:6" x14ac:dyDescent="0.2">
      <c r="A927">
        <v>21.27</v>
      </c>
      <c r="B927">
        <v>-0.44106600000000001</v>
      </c>
      <c r="C927">
        <f t="shared" si="42"/>
        <v>0.47560818243961772</v>
      </c>
      <c r="D927">
        <f t="shared" si="43"/>
        <v>4.7425035749006963E-6</v>
      </c>
      <c r="E927">
        <f t="shared" si="44"/>
        <v>0.99999525751891627</v>
      </c>
      <c r="F927" s="4">
        <f>EXP((Result!G$9+B927-Result!P$9)/H$2)</f>
        <v>3.0546944326677344E-4</v>
      </c>
    </row>
    <row r="928" spans="1:6" x14ac:dyDescent="0.2">
      <c r="A928">
        <v>21.28</v>
      </c>
      <c r="B928">
        <v>-2.3802680000000001</v>
      </c>
      <c r="C928">
        <f t="shared" si="42"/>
        <v>1.8123223835087344E-2</v>
      </c>
      <c r="D928">
        <f t="shared" si="43"/>
        <v>1.8071483418504742E-7</v>
      </c>
      <c r="E928">
        <f t="shared" si="44"/>
        <v>0.99999981928519843</v>
      </c>
      <c r="F928" s="4">
        <f>EXP((Result!G$9+B928-Result!P$9)/H$2)</f>
        <v>1.16400249186337E-5</v>
      </c>
    </row>
    <row r="929" spans="1:6" x14ac:dyDescent="0.2">
      <c r="A929">
        <v>21.29</v>
      </c>
      <c r="B929">
        <v>1.580538</v>
      </c>
      <c r="C929">
        <f t="shared" si="42"/>
        <v>14.340390032180228</v>
      </c>
      <c r="D929">
        <f t="shared" si="43"/>
        <v>1.4299449316501067E-4</v>
      </c>
      <c r="E929">
        <f t="shared" si="44"/>
        <v>0.99985702595133663</v>
      </c>
      <c r="F929" s="4">
        <f>EXP((Result!G$9+B929-Result!P$9)/H$2)</f>
        <v>9.2104196712692703E-3</v>
      </c>
    </row>
    <row r="930" spans="1:6" x14ac:dyDescent="0.2">
      <c r="A930">
        <v>21.3</v>
      </c>
      <c r="B930">
        <v>-7.8618999999999994E-2</v>
      </c>
      <c r="C930">
        <f t="shared" si="42"/>
        <v>0.87593208216144169</v>
      </c>
      <c r="D930">
        <f t="shared" si="43"/>
        <v>8.7343136312593873E-6</v>
      </c>
      <c r="E930">
        <f t="shared" si="44"/>
        <v>0.99999126576265629</v>
      </c>
      <c r="F930" s="4">
        <f>EXP((Result!G$9+B930-Result!P$9)/H$2)</f>
        <v>5.6258595910790746E-4</v>
      </c>
    </row>
    <row r="931" spans="1:6" x14ac:dyDescent="0.2">
      <c r="A931">
        <v>21.31</v>
      </c>
      <c r="B931">
        <v>4.9022560000000004</v>
      </c>
      <c r="C931">
        <f t="shared" si="42"/>
        <v>3865.7423572894545</v>
      </c>
      <c r="D931">
        <f t="shared" si="43"/>
        <v>3.8547059588105045E-2</v>
      </c>
      <c r="E931">
        <f t="shared" si="44"/>
        <v>0.96288366595213026</v>
      </c>
      <c r="F931" s="4">
        <f>EXP((Result!G$9+B931-Result!P$9)/H$2)</f>
        <v>2.482855024984592</v>
      </c>
    </row>
    <row r="932" spans="1:6" x14ac:dyDescent="0.2">
      <c r="A932">
        <v>21.32</v>
      </c>
      <c r="B932">
        <v>0.99313200000000001</v>
      </c>
      <c r="C932">
        <f t="shared" si="42"/>
        <v>5.329982399277946</v>
      </c>
      <c r="D932">
        <f t="shared" si="43"/>
        <v>5.3147657075775102E-5</v>
      </c>
      <c r="E932">
        <f t="shared" si="44"/>
        <v>0.99994685516744752</v>
      </c>
      <c r="F932" s="4">
        <f>EXP((Result!G$9+B932-Result!P$9)/H$2)</f>
        <v>3.4232942498541577E-3</v>
      </c>
    </row>
    <row r="933" spans="1:6" x14ac:dyDescent="0.2">
      <c r="A933">
        <v>21.33</v>
      </c>
      <c r="B933">
        <v>-2.1159870000000001</v>
      </c>
      <c r="C933">
        <f t="shared" si="42"/>
        <v>2.8289381840097629E-2</v>
      </c>
      <c r="D933">
        <f t="shared" si="43"/>
        <v>2.8208617820705182E-7</v>
      </c>
      <c r="E933">
        <f t="shared" si="44"/>
        <v>0.99999971791390141</v>
      </c>
      <c r="F933" s="4">
        <f>EXP((Result!G$9+B933-Result!P$9)/H$2)</f>
        <v>1.8169455531082851E-5</v>
      </c>
    </row>
    <row r="934" spans="1:6" x14ac:dyDescent="0.2">
      <c r="A934">
        <v>21.34</v>
      </c>
      <c r="B934">
        <v>-1.6350929999999999</v>
      </c>
      <c r="C934">
        <f t="shared" si="42"/>
        <v>6.360896608074075E-2</v>
      </c>
      <c r="D934">
        <f t="shared" si="43"/>
        <v>6.342736735231607E-7</v>
      </c>
      <c r="E934">
        <f t="shared" si="44"/>
        <v>0.99999936572672876</v>
      </c>
      <c r="F934" s="4">
        <f>EXP((Result!G$9+B934-Result!P$9)/H$2)</f>
        <v>4.0854207671092242E-5</v>
      </c>
    </row>
    <row r="935" spans="1:6" x14ac:dyDescent="0.2">
      <c r="A935">
        <v>21.35</v>
      </c>
      <c r="B935">
        <v>-0.52419199999999999</v>
      </c>
      <c r="C935">
        <f t="shared" si="42"/>
        <v>0.41344881085269358</v>
      </c>
      <c r="D935">
        <f t="shared" si="43"/>
        <v>4.1226844615026774E-6</v>
      </c>
      <c r="E935">
        <f t="shared" si="44"/>
        <v>0.99999587733253481</v>
      </c>
      <c r="F935" s="4">
        <f>EXP((Result!G$9+B935-Result!P$9)/H$2)</f>
        <v>2.6554626840659114E-4</v>
      </c>
    </row>
    <row r="936" spans="1:6" x14ac:dyDescent="0.2">
      <c r="A936">
        <v>21.36</v>
      </c>
      <c r="B936">
        <v>-2.7432569999999998</v>
      </c>
      <c r="C936">
        <f t="shared" si="42"/>
        <v>9.8314535007332782E-3</v>
      </c>
      <c r="D936">
        <f t="shared" si="43"/>
        <v>9.8033854536590094E-8</v>
      </c>
      <c r="E936">
        <f t="shared" si="44"/>
        <v>0.99999990196615507</v>
      </c>
      <c r="F936" s="4">
        <f>EXP((Result!G$9+B936-Result!P$9)/H$2)</f>
        <v>6.3144595451812764E-6</v>
      </c>
    </row>
    <row r="937" spans="1:6" x14ac:dyDescent="0.2">
      <c r="A937">
        <v>21.37</v>
      </c>
      <c r="B937">
        <v>2.237714</v>
      </c>
      <c r="C937">
        <f t="shared" si="42"/>
        <v>43.396074923797471</v>
      </c>
      <c r="D937">
        <f t="shared" si="43"/>
        <v>4.3272182452179866E-4</v>
      </c>
      <c r="E937">
        <f t="shared" si="44"/>
        <v>0.99956746534266439</v>
      </c>
      <c r="F937" s="4">
        <f>EXP((Result!G$9+B937-Result!P$9)/H$2)</f>
        <v>2.7872049591195932E-2</v>
      </c>
    </row>
    <row r="938" spans="1:6" x14ac:dyDescent="0.2">
      <c r="A938">
        <v>21.38</v>
      </c>
      <c r="B938">
        <v>-0.30129800000000001</v>
      </c>
      <c r="C938">
        <f t="shared" si="42"/>
        <v>0.60190056844767292</v>
      </c>
      <c r="D938">
        <f t="shared" si="43"/>
        <v>6.0018218840468706E-6</v>
      </c>
      <c r="E938">
        <f t="shared" si="44"/>
        <v>0.99999399821413748</v>
      </c>
      <c r="F938" s="4">
        <f>EXP((Result!G$9+B938-Result!P$9)/H$2)</f>
        <v>3.8658340696021945E-4</v>
      </c>
    </row>
    <row r="939" spans="1:6" x14ac:dyDescent="0.2">
      <c r="A939">
        <v>21.39</v>
      </c>
      <c r="B939">
        <v>0.48971399999999998</v>
      </c>
      <c r="C939">
        <f t="shared" si="42"/>
        <v>2.2821749104503768</v>
      </c>
      <c r="D939">
        <f t="shared" si="43"/>
        <v>2.2756594757983782E-5</v>
      </c>
      <c r="E939">
        <f t="shared" si="44"/>
        <v>0.99997724392309295</v>
      </c>
      <c r="F939" s="4">
        <f>EXP((Result!G$9+B939-Result!P$9)/H$2)</f>
        <v>1.4657752433037256E-3</v>
      </c>
    </row>
    <row r="940" spans="1:6" x14ac:dyDescent="0.2">
      <c r="A940">
        <v>21.4</v>
      </c>
      <c r="B940">
        <v>-1.3192950000000001</v>
      </c>
      <c r="C940">
        <f t="shared" si="42"/>
        <v>0.10829389617102225</v>
      </c>
      <c r="D940">
        <f t="shared" si="43"/>
        <v>1.0798472538815093E-6</v>
      </c>
      <c r="E940">
        <f t="shared" si="44"/>
        <v>0.99999892015391223</v>
      </c>
      <c r="F940" s="4">
        <f>EXP((Result!G$9+B940-Result!P$9)/H$2)</f>
        <v>6.955405183078766E-5</v>
      </c>
    </row>
    <row r="941" spans="1:6" x14ac:dyDescent="0.2">
      <c r="A941">
        <v>21.41</v>
      </c>
      <c r="B941">
        <v>-1.478329</v>
      </c>
      <c r="C941">
        <f t="shared" si="42"/>
        <v>8.2838193576863353E-2</v>
      </c>
      <c r="D941">
        <f t="shared" si="43"/>
        <v>8.260169687607665E-7</v>
      </c>
      <c r="E941">
        <f t="shared" si="44"/>
        <v>0.99999917398371352</v>
      </c>
      <c r="F941" s="4">
        <f>EXP((Result!G$9+B941-Result!P$9)/H$2)</f>
        <v>5.3204586900399442E-5</v>
      </c>
    </row>
    <row r="942" spans="1:6" x14ac:dyDescent="0.2">
      <c r="A942">
        <v>21.42</v>
      </c>
      <c r="B942">
        <v>1.2226360000000001</v>
      </c>
      <c r="C942">
        <f t="shared" si="42"/>
        <v>7.8463135334581908</v>
      </c>
      <c r="D942">
        <f t="shared" si="43"/>
        <v>7.8239129090133976E-5</v>
      </c>
      <c r="E942">
        <f t="shared" si="44"/>
        <v>0.99992176699179236</v>
      </c>
      <c r="F942" s="4">
        <f>EXP((Result!G$9+B942-Result!P$9)/H$2)</f>
        <v>5.0394612945211742E-3</v>
      </c>
    </row>
    <row r="943" spans="1:6" x14ac:dyDescent="0.2">
      <c r="A943">
        <v>21.43</v>
      </c>
      <c r="B943">
        <v>2.533588</v>
      </c>
      <c r="C943">
        <f t="shared" si="42"/>
        <v>71.442505517167987</v>
      </c>
      <c r="D943">
        <f t="shared" si="43"/>
        <v>7.1238542633367664E-4</v>
      </c>
      <c r="E943">
        <f t="shared" si="44"/>
        <v>0.99928812170538861</v>
      </c>
      <c r="F943" s="4">
        <f>EXP((Result!G$9+B943-Result!P$9)/H$2)</f>
        <v>4.5885464530844841E-2</v>
      </c>
    </row>
    <row r="944" spans="1:6" x14ac:dyDescent="0.2">
      <c r="A944">
        <v>21.44</v>
      </c>
      <c r="B944">
        <v>-0.47545199999999999</v>
      </c>
      <c r="C944">
        <f t="shared" si="42"/>
        <v>0.44883561681488543</v>
      </c>
      <c r="D944">
        <f t="shared" si="43"/>
        <v>4.4755422549055908E-6</v>
      </c>
      <c r="E944">
        <f t="shared" si="44"/>
        <v>0.99999552447777562</v>
      </c>
      <c r="F944" s="4">
        <f>EXP((Result!G$9+B944-Result!P$9)/H$2)</f>
        <v>2.8827419512310066E-4</v>
      </c>
    </row>
    <row r="945" spans="1:6" x14ac:dyDescent="0.2">
      <c r="A945">
        <v>21.45</v>
      </c>
      <c r="B945">
        <v>0.255519</v>
      </c>
      <c r="C945">
        <f t="shared" si="42"/>
        <v>1.5380710476837844</v>
      </c>
      <c r="D945">
        <f t="shared" si="43"/>
        <v>1.5336799725933381E-5</v>
      </c>
      <c r="E945">
        <f t="shared" si="44"/>
        <v>0.99998466343548786</v>
      </c>
      <c r="F945" s="4">
        <f>EXP((Result!G$9+B945-Result!P$9)/H$2)</f>
        <v>9.8785875430214363E-4</v>
      </c>
    </row>
    <row r="946" spans="1:6" x14ac:dyDescent="0.2">
      <c r="A946">
        <v>21.46</v>
      </c>
      <c r="B946">
        <v>2.486478</v>
      </c>
      <c r="C946">
        <f t="shared" si="42"/>
        <v>65.990871903540807</v>
      </c>
      <c r="D946">
        <f t="shared" si="43"/>
        <v>6.5802473016344598E-4</v>
      </c>
      <c r="E946">
        <f t="shared" si="44"/>
        <v>0.99934240798164686</v>
      </c>
      <c r="F946" s="4">
        <f>EXP((Result!G$9+B946-Result!P$9)/H$2)</f>
        <v>4.238403720823869E-2</v>
      </c>
    </row>
    <row r="947" spans="1:6" x14ac:dyDescent="0.2">
      <c r="A947">
        <v>21.47</v>
      </c>
      <c r="B947">
        <v>-1.3125709999999999</v>
      </c>
      <c r="C947">
        <f t="shared" si="42"/>
        <v>0.10952777761043704</v>
      </c>
      <c r="D947">
        <f t="shared" si="43"/>
        <v>1.0921508419051936E-6</v>
      </c>
      <c r="E947">
        <f t="shared" si="44"/>
        <v>0.99999890785035084</v>
      </c>
      <c r="F947" s="4">
        <f>EXP((Result!G$9+B947-Result!P$9)/H$2)</f>
        <v>7.0346538357032761E-5</v>
      </c>
    </row>
    <row r="948" spans="1:6" x14ac:dyDescent="0.2">
      <c r="A948">
        <v>21.48</v>
      </c>
      <c r="B948">
        <v>0.89841099999999996</v>
      </c>
      <c r="C948">
        <f t="shared" si="42"/>
        <v>4.5437407741307991</v>
      </c>
      <c r="D948">
        <f t="shared" si="43"/>
        <v>4.5307687420775574E-5</v>
      </c>
      <c r="E948">
        <f t="shared" si="44"/>
        <v>0.99995469436527284</v>
      </c>
      <c r="F948" s="4">
        <f>EXP((Result!G$9+B948-Result!P$9)/H$2)</f>
        <v>2.9183138891822678E-3</v>
      </c>
    </row>
    <row r="949" spans="1:6" x14ac:dyDescent="0.2">
      <c r="A949">
        <v>21.49</v>
      </c>
      <c r="B949">
        <v>2.119424</v>
      </c>
      <c r="C949">
        <f t="shared" si="42"/>
        <v>35.554254110974632</v>
      </c>
      <c r="D949">
        <f t="shared" si="43"/>
        <v>3.5452749437428385E-4</v>
      </c>
      <c r="E949">
        <f t="shared" si="44"/>
        <v>0.99964559815082521</v>
      </c>
      <c r="F949" s="4">
        <f>EXP((Result!G$9+B949-Result!P$9)/H$2)</f>
        <v>2.283547384179763E-2</v>
      </c>
    </row>
    <row r="950" spans="1:6" x14ac:dyDescent="0.2">
      <c r="A950">
        <v>21.5</v>
      </c>
      <c r="B950">
        <v>1.3004519999999999</v>
      </c>
      <c r="C950">
        <f t="shared" si="42"/>
        <v>8.9455619698895585</v>
      </c>
      <c r="D950">
        <f t="shared" si="43"/>
        <v>8.920023075314325E-5</v>
      </c>
      <c r="E950">
        <f t="shared" si="44"/>
        <v>0.99991080772521834</v>
      </c>
      <c r="F950" s="4">
        <f>EXP((Result!G$9+B950-Result!P$9)/H$2)</f>
        <v>5.7454769189079404E-3</v>
      </c>
    </row>
    <row r="951" spans="1:6" x14ac:dyDescent="0.2">
      <c r="A951">
        <v>21.51</v>
      </c>
      <c r="B951">
        <v>0.35150500000000001</v>
      </c>
      <c r="C951">
        <f t="shared" si="42"/>
        <v>1.8080660488654268</v>
      </c>
      <c r="D951">
        <f t="shared" si="43"/>
        <v>1.8029041587167191E-5</v>
      </c>
      <c r="E951">
        <f t="shared" si="44"/>
        <v>0.99998197128345323</v>
      </c>
      <c r="F951" s="4">
        <f>EXP((Result!G$9+B951-Result!P$9)/H$2)</f>
        <v>1.1612687706578633E-3</v>
      </c>
    </row>
    <row r="952" spans="1:6" x14ac:dyDescent="0.2">
      <c r="A952">
        <v>21.52</v>
      </c>
      <c r="B952">
        <v>-1.1774450000000001</v>
      </c>
      <c r="C952">
        <f t="shared" si="42"/>
        <v>0.13753173483272638</v>
      </c>
      <c r="D952">
        <f t="shared" si="43"/>
        <v>1.3713909225884859E-6</v>
      </c>
      <c r="E952">
        <f t="shared" si="44"/>
        <v>0.99999862861095812</v>
      </c>
      <c r="F952" s="4">
        <f>EXP((Result!G$9+B952-Result!P$9)/H$2)</f>
        <v>8.8332673873204898E-5</v>
      </c>
    </row>
    <row r="953" spans="1:6" x14ac:dyDescent="0.2">
      <c r="A953">
        <v>21.53</v>
      </c>
      <c r="B953">
        <v>0.54359900000000005</v>
      </c>
      <c r="C953">
        <f t="shared" si="42"/>
        <v>2.499075363251368</v>
      </c>
      <c r="D953">
        <f t="shared" si="43"/>
        <v>2.4919406944119552E-5</v>
      </c>
      <c r="E953">
        <f t="shared" si="44"/>
        <v>0.99997508121401724</v>
      </c>
      <c r="F953" s="4">
        <f>EXP((Result!G$9+B953-Result!P$9)/H$2)</f>
        <v>1.6050841597768828E-3</v>
      </c>
    </row>
    <row r="954" spans="1:6" x14ac:dyDescent="0.2">
      <c r="A954">
        <v>21.54</v>
      </c>
      <c r="B954">
        <v>-0.63534100000000004</v>
      </c>
      <c r="C954">
        <f t="shared" si="42"/>
        <v>0.34283748926894125</v>
      </c>
      <c r="D954">
        <f t="shared" si="43"/>
        <v>3.4185871448381888E-6</v>
      </c>
      <c r="E954">
        <f t="shared" si="44"/>
        <v>0.99999658142454173</v>
      </c>
      <c r="F954" s="4">
        <f>EXP((Result!G$9+B954-Result!P$9)/H$2)</f>
        <v>2.2019464938717191E-4</v>
      </c>
    </row>
    <row r="955" spans="1:6" x14ac:dyDescent="0.2">
      <c r="A955">
        <v>21.55</v>
      </c>
      <c r="B955">
        <v>0.40572900000000001</v>
      </c>
      <c r="C955">
        <f t="shared" si="42"/>
        <v>1.9810378875641084</v>
      </c>
      <c r="D955">
        <f t="shared" si="43"/>
        <v>1.9753821760581889E-5</v>
      </c>
      <c r="E955">
        <f t="shared" si="44"/>
        <v>0.9999802465684452</v>
      </c>
      <c r="F955" s="4">
        <f>EXP((Result!G$9+B955-Result!P$9)/H$2)</f>
        <v>1.2723636029567703E-3</v>
      </c>
    </row>
    <row r="956" spans="1:6" x14ac:dyDescent="0.2">
      <c r="A956">
        <v>21.56</v>
      </c>
      <c r="B956">
        <v>-0.63319400000000003</v>
      </c>
      <c r="C956">
        <f t="shared" si="42"/>
        <v>0.3440799578035042</v>
      </c>
      <c r="D956">
        <f t="shared" si="43"/>
        <v>3.4309763586583587E-6</v>
      </c>
      <c r="E956">
        <f t="shared" si="44"/>
        <v>0.99999656903541301</v>
      </c>
      <c r="F956" s="4">
        <f>EXP((Result!G$9+B956-Result!P$9)/H$2)</f>
        <v>2.2099265115741614E-4</v>
      </c>
    </row>
    <row r="957" spans="1:6" x14ac:dyDescent="0.2">
      <c r="A957">
        <v>21.57</v>
      </c>
      <c r="B957">
        <v>2.7678929999999999</v>
      </c>
      <c r="C957">
        <f t="shared" si="42"/>
        <v>106.02534616432114</v>
      </c>
      <c r="D957">
        <f t="shared" si="43"/>
        <v>1.0572265191804485E-3</v>
      </c>
      <c r="E957">
        <f t="shared" si="44"/>
        <v>0.99894389002828887</v>
      </c>
      <c r="F957" s="4">
        <f>EXP((Result!G$9+B957-Result!P$9)/H$2)</f>
        <v>6.8097027470913965E-2</v>
      </c>
    </row>
    <row r="958" spans="1:6" x14ac:dyDescent="0.2">
      <c r="A958">
        <v>21.58</v>
      </c>
      <c r="B958">
        <v>0.89898599999999995</v>
      </c>
      <c r="C958">
        <f t="shared" si="42"/>
        <v>4.5481450150068214</v>
      </c>
      <c r="D958">
        <f t="shared" si="43"/>
        <v>4.5351604091830534E-5</v>
      </c>
      <c r="E958">
        <f t="shared" si="44"/>
        <v>0.99995465045258281</v>
      </c>
      <c r="F958" s="4">
        <f>EXP((Result!G$9+B958-Result!P$9)/H$2)</f>
        <v>2.9211426063029729E-3</v>
      </c>
    </row>
    <row r="959" spans="1:6" x14ac:dyDescent="0.2">
      <c r="A959">
        <v>21.59</v>
      </c>
      <c r="B959">
        <v>0.78008500000000003</v>
      </c>
      <c r="C959">
        <f t="shared" si="42"/>
        <v>3.7224453032389389</v>
      </c>
      <c r="D959">
        <f t="shared" si="43"/>
        <v>3.7118180068788567E-5</v>
      </c>
      <c r="E959">
        <f t="shared" si="44"/>
        <v>0.99996288319763948</v>
      </c>
      <c r="F959" s="4">
        <f>EXP((Result!G$9+B959-Result!P$9)/H$2)</f>
        <v>2.3908194525559395E-3</v>
      </c>
    </row>
    <row r="960" spans="1:6" x14ac:dyDescent="0.2">
      <c r="A960">
        <v>21.6</v>
      </c>
      <c r="B960">
        <v>2.6411959999999999</v>
      </c>
      <c r="C960">
        <f t="shared" si="42"/>
        <v>85.64440300212955</v>
      </c>
      <c r="D960">
        <f t="shared" si="43"/>
        <v>8.5399894788269759E-4</v>
      </c>
      <c r="E960">
        <f t="shared" si="44"/>
        <v>0.99914672974401819</v>
      </c>
      <c r="F960" s="4">
        <f>EXP((Result!G$9+B960-Result!P$9)/H$2)</f>
        <v>5.500693442610638E-2</v>
      </c>
    </row>
    <row r="961" spans="1:6" x14ac:dyDescent="0.2">
      <c r="A961">
        <v>21.61</v>
      </c>
      <c r="B961">
        <v>1.10232</v>
      </c>
      <c r="C961">
        <f t="shared" ref="C961:C1024" si="45">EXP(B961/H$2)</f>
        <v>6.4065504660320807</v>
      </c>
      <c r="D961">
        <f t="shared" si="43"/>
        <v>6.3882602549202884E-5</v>
      </c>
      <c r="E961">
        <f t="shared" si="44"/>
        <v>0.99993612147817701</v>
      </c>
      <c r="F961" s="4">
        <f>EXP((Result!G$9+B961-Result!P$9)/H$2)</f>
        <v>4.1147429257438481E-3</v>
      </c>
    </row>
    <row r="962" spans="1:6" x14ac:dyDescent="0.2">
      <c r="A962">
        <v>21.62</v>
      </c>
      <c r="B962">
        <v>-1.0665469999999999</v>
      </c>
      <c r="C962">
        <f t="shared" si="45"/>
        <v>0.1657878474681837</v>
      </c>
      <c r="D962">
        <f t="shared" ref="D962:D1025" si="46">EXP(1/H$2*(B962-H$4-J$6))</f>
        <v>1.6531453585594567E-6</v>
      </c>
      <c r="E962">
        <f t="shared" ref="E962:E1025" si="47">1/(1+D962)</f>
        <v>0.99999834685737432</v>
      </c>
      <c r="F962" s="4">
        <f>EXP((Result!G$9+B962-Result!P$9)/H$2)</f>
        <v>1.0648076155193638E-4</v>
      </c>
    </row>
    <row r="963" spans="1:6" x14ac:dyDescent="0.2">
      <c r="A963">
        <v>21.63</v>
      </c>
      <c r="B963">
        <v>2.0845959999999999</v>
      </c>
      <c r="C963">
        <f t="shared" si="45"/>
        <v>33.527883036088909</v>
      </c>
      <c r="D963">
        <f t="shared" si="46"/>
        <v>3.3432163496827848E-4</v>
      </c>
      <c r="E963">
        <f t="shared" si="47"/>
        <v>0.99966579009863232</v>
      </c>
      <c r="F963" s="4">
        <f>EXP((Result!G$9+B963-Result!P$9)/H$2)</f>
        <v>2.1533994037724172E-2</v>
      </c>
    </row>
    <row r="964" spans="1:6" x14ac:dyDescent="0.2">
      <c r="A964">
        <v>21.64</v>
      </c>
      <c r="B964">
        <v>-0.244257</v>
      </c>
      <c r="C964">
        <f t="shared" si="45"/>
        <v>0.66262007238447473</v>
      </c>
      <c r="D964">
        <f t="shared" si="46"/>
        <v>6.6072834280627489E-6</v>
      </c>
      <c r="E964">
        <f t="shared" si="47"/>
        <v>0.9999933927602277</v>
      </c>
      <c r="F964" s="4">
        <f>EXP((Result!G$9+B964-Result!P$9)/H$2)</f>
        <v>4.2558179628116911E-4</v>
      </c>
    </row>
    <row r="965" spans="1:6" x14ac:dyDescent="0.2">
      <c r="A965">
        <v>21.65</v>
      </c>
      <c r="B965">
        <v>-0.97310600000000003</v>
      </c>
      <c r="C965">
        <f t="shared" si="45"/>
        <v>0.19405653812799534</v>
      </c>
      <c r="D965">
        <f t="shared" si="46"/>
        <v>1.9350252156810041E-6</v>
      </c>
      <c r="E965">
        <f t="shared" si="47"/>
        <v>0.99999806497852872</v>
      </c>
      <c r="F965" s="4">
        <f>EXP((Result!G$9+B965-Result!P$9)/H$2)</f>
        <v>1.2463692773360122E-4</v>
      </c>
    </row>
    <row r="966" spans="1:6" x14ac:dyDescent="0.2">
      <c r="A966">
        <v>21.66</v>
      </c>
      <c r="B966">
        <v>2.0780530000000002</v>
      </c>
      <c r="C966">
        <f t="shared" si="45"/>
        <v>33.160287182291022</v>
      </c>
      <c r="D966">
        <f t="shared" si="46"/>
        <v>3.3065617101050315E-4</v>
      </c>
      <c r="E966">
        <f t="shared" si="47"/>
        <v>0.99966945312635302</v>
      </c>
      <c r="F966" s="4">
        <f>EXP((Result!G$9+B966-Result!P$9)/H$2)</f>
        <v>2.1297897803570214E-2</v>
      </c>
    </row>
    <row r="967" spans="1:6" x14ac:dyDescent="0.2">
      <c r="A967">
        <v>21.67</v>
      </c>
      <c r="B967">
        <v>1.419217</v>
      </c>
      <c r="C967">
        <f t="shared" si="45"/>
        <v>10.927330756838902</v>
      </c>
      <c r="D967">
        <f t="shared" si="46"/>
        <v>1.0896134064095959E-4</v>
      </c>
      <c r="E967">
        <f t="shared" si="47"/>
        <v>0.99989105053063942</v>
      </c>
      <c r="F967" s="4">
        <f>EXP((Result!G$9+B967-Result!P$9)/H$2)</f>
        <v>7.0183099574979372E-3</v>
      </c>
    </row>
    <row r="968" spans="1:6" x14ac:dyDescent="0.2">
      <c r="A968">
        <v>21.68</v>
      </c>
      <c r="B968">
        <v>0.280389</v>
      </c>
      <c r="C968">
        <f t="shared" si="45"/>
        <v>1.6038917576915828</v>
      </c>
      <c r="D968">
        <f t="shared" si="46"/>
        <v>1.5993127695131285E-5</v>
      </c>
      <c r="E968">
        <f t="shared" si="47"/>
        <v>0.999984007128081</v>
      </c>
      <c r="F968" s="4">
        <f>EXP((Result!G$9+B968-Result!P$9)/H$2)</f>
        <v>1.0301335014235489E-3</v>
      </c>
    </row>
    <row r="969" spans="1:6" x14ac:dyDescent="0.2">
      <c r="A969">
        <v>21.69</v>
      </c>
      <c r="B969">
        <v>2.1015700000000002</v>
      </c>
      <c r="C969">
        <f t="shared" si="45"/>
        <v>34.500618574783729</v>
      </c>
      <c r="D969">
        <f t="shared" si="46"/>
        <v>3.4402121950029735E-4</v>
      </c>
      <c r="E969">
        <f t="shared" si="47"/>
        <v>0.99965609709039804</v>
      </c>
      <c r="F969" s="4">
        <f>EXP((Result!G$9+B969-Result!P$9)/H$2)</f>
        <v>2.2158754070082633E-2</v>
      </c>
    </row>
    <row r="970" spans="1:6" x14ac:dyDescent="0.2">
      <c r="A970">
        <v>21.7</v>
      </c>
      <c r="B970">
        <v>1.102757</v>
      </c>
      <c r="C970">
        <f t="shared" si="45"/>
        <v>6.4112694104574883</v>
      </c>
      <c r="D970">
        <f t="shared" si="46"/>
        <v>6.3929657271206256E-5</v>
      </c>
      <c r="E970">
        <f t="shared" si="47"/>
        <v>0.99993607442946852</v>
      </c>
      <c r="F970" s="4">
        <f>EXP((Result!G$9+B970-Result!P$9)/H$2)</f>
        <v>4.1177737678942958E-3</v>
      </c>
    </row>
    <row r="971" spans="1:6" x14ac:dyDescent="0.2">
      <c r="A971">
        <v>21.71</v>
      </c>
      <c r="B971">
        <v>-0.64604899999999998</v>
      </c>
      <c r="C971">
        <f t="shared" si="45"/>
        <v>0.33670743896562122</v>
      </c>
      <c r="D971">
        <f t="shared" si="46"/>
        <v>3.3574616500481437E-6</v>
      </c>
      <c r="E971">
        <f t="shared" si="47"/>
        <v>0.99999664254962251</v>
      </c>
      <c r="F971" s="4">
        <f>EXP((Result!G$9+B971-Result!P$9)/H$2)</f>
        <v>2.1625749455575735E-4</v>
      </c>
    </row>
    <row r="972" spans="1:6" x14ac:dyDescent="0.2">
      <c r="A972">
        <v>21.72</v>
      </c>
      <c r="B972">
        <v>1.1451610000000001</v>
      </c>
      <c r="C972">
        <f t="shared" si="45"/>
        <v>6.8860982543740548</v>
      </c>
      <c r="D972">
        <f t="shared" si="46"/>
        <v>6.8664389710394657E-5</v>
      </c>
      <c r="E972">
        <f t="shared" si="47"/>
        <v>0.99993134032476438</v>
      </c>
      <c r="F972" s="4">
        <f>EXP((Result!G$9+B972-Result!P$9)/H$2)</f>
        <v>4.4227426644641342E-3</v>
      </c>
    </row>
    <row r="973" spans="1:6" x14ac:dyDescent="0.2">
      <c r="A973">
        <v>21.73</v>
      </c>
      <c r="B973">
        <v>-1.7336130000000001</v>
      </c>
      <c r="C973">
        <f t="shared" si="45"/>
        <v>5.3879825962490767E-2</v>
      </c>
      <c r="D973">
        <f t="shared" si="46"/>
        <v>5.372600318426633E-7</v>
      </c>
      <c r="E973">
        <f t="shared" si="47"/>
        <v>0.99999946274025686</v>
      </c>
      <c r="F973" s="4">
        <f>EXP((Result!G$9+B973-Result!P$9)/H$2)</f>
        <v>3.4605461065973559E-5</v>
      </c>
    </row>
    <row r="974" spans="1:6" x14ac:dyDescent="0.2">
      <c r="A974">
        <v>21.74</v>
      </c>
      <c r="B974">
        <v>1.3176270000000001</v>
      </c>
      <c r="C974">
        <f t="shared" si="45"/>
        <v>9.2082151844366429</v>
      </c>
      <c r="D974">
        <f t="shared" si="46"/>
        <v>9.1819264350419169E-5</v>
      </c>
      <c r="E974">
        <f t="shared" si="47"/>
        <v>0.99990818916565283</v>
      </c>
      <c r="F974" s="4">
        <f>EXP((Result!G$9+B974-Result!P$9)/H$2)</f>
        <v>5.9141715170714431E-3</v>
      </c>
    </row>
    <row r="975" spans="1:6" x14ac:dyDescent="0.2">
      <c r="A975">
        <v>21.75</v>
      </c>
      <c r="B975">
        <v>-0.61111800000000005</v>
      </c>
      <c r="C975">
        <f t="shared" si="45"/>
        <v>0.3571194640571847</v>
      </c>
      <c r="D975">
        <f t="shared" si="46"/>
        <v>3.5609991532743231E-6</v>
      </c>
      <c r="E975">
        <f t="shared" si="47"/>
        <v>0.99999643901352731</v>
      </c>
      <c r="F975" s="4">
        <f>EXP((Result!G$9+B975-Result!P$9)/H$2)</f>
        <v>2.2936755062898107E-4</v>
      </c>
    </row>
    <row r="976" spans="1:6" x14ac:dyDescent="0.2">
      <c r="A976">
        <v>21.76</v>
      </c>
      <c r="B976">
        <v>-0.38985399999999998</v>
      </c>
      <c r="C976">
        <f t="shared" si="45"/>
        <v>0.51847016780448985</v>
      </c>
      <c r="D976">
        <f t="shared" si="46"/>
        <v>5.1698997516812685E-6</v>
      </c>
      <c r="E976">
        <f t="shared" si="47"/>
        <v>0.9999948301269761</v>
      </c>
      <c r="F976" s="4">
        <f>EXP((Result!G$9+B976-Result!P$9)/H$2)</f>
        <v>3.3299846251020959E-4</v>
      </c>
    </row>
    <row r="977" spans="1:6" x14ac:dyDescent="0.2">
      <c r="A977">
        <v>21.77</v>
      </c>
      <c r="B977">
        <v>-0.82858200000000004</v>
      </c>
      <c r="C977">
        <f t="shared" si="45"/>
        <v>0.24756196726634577</v>
      </c>
      <c r="D977">
        <f t="shared" si="46"/>
        <v>2.468551968024964E-6</v>
      </c>
      <c r="E977">
        <f t="shared" si="47"/>
        <v>0.99999753145412573</v>
      </c>
      <c r="F977" s="4">
        <f>EXP((Result!G$9+B977-Result!P$9)/H$2)</f>
        <v>1.5900192449796316E-4</v>
      </c>
    </row>
    <row r="978" spans="1:6" x14ac:dyDescent="0.2">
      <c r="A978">
        <v>21.78</v>
      </c>
      <c r="B978">
        <v>-0.91729499999999997</v>
      </c>
      <c r="C978">
        <f t="shared" si="45"/>
        <v>0.21319060367329562</v>
      </c>
      <c r="D978">
        <f t="shared" si="46"/>
        <v>2.1258196082112267E-6</v>
      </c>
      <c r="E978">
        <f t="shared" si="47"/>
        <v>0.99999787418491093</v>
      </c>
      <c r="F978" s="4">
        <f>EXP((Result!G$9+B978-Result!P$9)/H$2)</f>
        <v>1.369261871815186E-4</v>
      </c>
    </row>
    <row r="979" spans="1:6" x14ac:dyDescent="0.2">
      <c r="A979">
        <v>21.79</v>
      </c>
      <c r="B979">
        <v>-0.35599500000000001</v>
      </c>
      <c r="C979">
        <f t="shared" si="45"/>
        <v>0.54890873857004929</v>
      </c>
      <c r="D979">
        <f t="shared" si="46"/>
        <v>5.47341646144448E-6</v>
      </c>
      <c r="E979">
        <f t="shared" si="47"/>
        <v>0.99999452661349675</v>
      </c>
      <c r="F979" s="4">
        <f>EXP((Result!G$9+B979-Result!P$9)/H$2)</f>
        <v>3.5254828021497975E-4</v>
      </c>
    </row>
    <row r="980" spans="1:6" x14ac:dyDescent="0.2">
      <c r="A980">
        <v>21.8</v>
      </c>
      <c r="B980">
        <v>-2.1246879999999999</v>
      </c>
      <c r="C980">
        <f t="shared" si="45"/>
        <v>2.787767099451199E-2</v>
      </c>
      <c r="D980">
        <f t="shared" si="46"/>
        <v>2.7798082378064184E-7</v>
      </c>
      <c r="E980">
        <f t="shared" si="47"/>
        <v>0.99999972201925358</v>
      </c>
      <c r="F980" s="4">
        <f>EXP((Result!G$9+B980-Result!P$9)/H$2)</f>
        <v>1.7905025507732928E-5</v>
      </c>
    </row>
    <row r="981" spans="1:6" x14ac:dyDescent="0.2">
      <c r="A981">
        <v>21.81</v>
      </c>
      <c r="B981">
        <v>-1.7733730000000001</v>
      </c>
      <c r="C981">
        <f t="shared" si="45"/>
        <v>5.0388536740465964E-2</v>
      </c>
      <c r="D981">
        <f t="shared" si="46"/>
        <v>5.0244681325686394E-7</v>
      </c>
      <c r="E981">
        <f t="shared" si="47"/>
        <v>0.9999994975534392</v>
      </c>
      <c r="F981" s="4">
        <f>EXP((Result!G$9+B981-Result!P$9)/H$2)</f>
        <v>3.236310650961443E-5</v>
      </c>
    </row>
    <row r="982" spans="1:6" x14ac:dyDescent="0.2">
      <c r="A982">
        <v>21.82</v>
      </c>
      <c r="B982">
        <v>-1.6320490000000001</v>
      </c>
      <c r="C982">
        <f t="shared" si="45"/>
        <v>6.3936047943929292E-2</v>
      </c>
      <c r="D982">
        <f t="shared" si="46"/>
        <v>6.3753515421825919E-7</v>
      </c>
      <c r="E982">
        <f t="shared" si="47"/>
        <v>0.99999936246525223</v>
      </c>
      <c r="F982" s="4">
        <f>EXP((Result!G$9+B982-Result!P$9)/H$2)</f>
        <v>4.1064282935437881E-5</v>
      </c>
    </row>
    <row r="983" spans="1:6" x14ac:dyDescent="0.2">
      <c r="A983">
        <v>21.83</v>
      </c>
      <c r="B983">
        <v>-1.0717000000000001E-2</v>
      </c>
      <c r="C983">
        <f t="shared" si="45"/>
        <v>0.98210476863697338</v>
      </c>
      <c r="D983">
        <f t="shared" si="46"/>
        <v>9.7930093470988625E-6</v>
      </c>
      <c r="E983">
        <f t="shared" si="47"/>
        <v>0.99999020708655506</v>
      </c>
      <c r="F983" s="4">
        <f>EXP((Result!G$9+B983-Result!P$9)/H$2)</f>
        <v>6.3077761901892261E-4</v>
      </c>
    </row>
    <row r="984" spans="1:6" x14ac:dyDescent="0.2">
      <c r="A984">
        <v>21.84</v>
      </c>
      <c r="B984">
        <v>-1.9293720000000001</v>
      </c>
      <c r="C984">
        <f t="shared" si="45"/>
        <v>3.8741751698920482E-2</v>
      </c>
      <c r="D984">
        <f t="shared" si="46"/>
        <v>3.8631146963787151E-7</v>
      </c>
      <c r="E984">
        <f t="shared" si="47"/>
        <v>0.99999961368867951</v>
      </c>
      <c r="F984" s="4">
        <f>EXP((Result!G$9+B984-Result!P$9)/H$2)</f>
        <v>2.488271177746454E-5</v>
      </c>
    </row>
    <row r="985" spans="1:6" x14ac:dyDescent="0.2">
      <c r="A985">
        <v>21.85</v>
      </c>
      <c r="B985">
        <v>-3.8480129999999999</v>
      </c>
      <c r="C985">
        <f t="shared" si="45"/>
        <v>1.5283081583047481E-3</v>
      </c>
      <c r="D985">
        <f t="shared" si="46"/>
        <v>1.5239449555160626E-8</v>
      </c>
      <c r="E985">
        <f t="shared" si="47"/>
        <v>0.99999998476055074</v>
      </c>
      <c r="F985" s="4">
        <f>EXP((Result!G$9+B985-Result!P$9)/H$2)</f>
        <v>9.8158833151843453E-7</v>
      </c>
    </row>
    <row r="986" spans="1:6" x14ac:dyDescent="0.2">
      <c r="A986">
        <v>21.86</v>
      </c>
      <c r="B986">
        <v>-2.8266450000000001</v>
      </c>
      <c r="C986">
        <f t="shared" si="45"/>
        <v>8.5427646151110467E-3</v>
      </c>
      <c r="D986">
        <f t="shared" si="46"/>
        <v>8.5183756761466068E-8</v>
      </c>
      <c r="E986">
        <f t="shared" si="47"/>
        <v>0.9999999148162505</v>
      </c>
      <c r="F986" s="4">
        <f>EXP((Result!G$9+B986-Result!P$9)/H$2)</f>
        <v>5.486771774092358E-6</v>
      </c>
    </row>
    <row r="987" spans="1:6" x14ac:dyDescent="0.2">
      <c r="A987">
        <v>21.87</v>
      </c>
      <c r="B987">
        <v>2.4147349999999999</v>
      </c>
      <c r="C987">
        <f t="shared" si="45"/>
        <v>58.47709942801562</v>
      </c>
      <c r="D987">
        <f t="shared" si="46"/>
        <v>5.8310151786002227E-4</v>
      </c>
      <c r="E987">
        <f t="shared" si="47"/>
        <v>0.99941723829137674</v>
      </c>
      <c r="F987" s="4">
        <f>EXP((Result!G$9+B987-Result!P$9)/H$2)</f>
        <v>3.7558157461682277E-2</v>
      </c>
    </row>
    <row r="988" spans="1:6" x14ac:dyDescent="0.2">
      <c r="A988">
        <v>21.88</v>
      </c>
      <c r="B988">
        <v>1.276116</v>
      </c>
      <c r="C988">
        <f t="shared" si="45"/>
        <v>8.586174794833676</v>
      </c>
      <c r="D988">
        <f t="shared" si="46"/>
        <v>8.5616619231294864E-5</v>
      </c>
      <c r="E988">
        <f t="shared" si="47"/>
        <v>0.9999143907103466</v>
      </c>
      <c r="F988" s="4">
        <f>EXP((Result!G$9+B988-Result!P$9)/H$2)</f>
        <v>5.5146528827897719E-3</v>
      </c>
    </row>
    <row r="989" spans="1:6" x14ac:dyDescent="0.2">
      <c r="A989">
        <v>21.89</v>
      </c>
      <c r="B989">
        <v>0.78749899999999995</v>
      </c>
      <c r="C989">
        <f t="shared" si="45"/>
        <v>3.7692377343740699</v>
      </c>
      <c r="D989">
        <f t="shared" si="46"/>
        <v>3.7584768492054055E-5</v>
      </c>
      <c r="E989">
        <f t="shared" si="47"/>
        <v>0.9999624166440696</v>
      </c>
      <c r="F989" s="4">
        <f>EXP((Result!G$9+B989-Result!P$9)/H$2)</f>
        <v>2.4208728839637643E-3</v>
      </c>
    </row>
    <row r="990" spans="1:6" x14ac:dyDescent="0.2">
      <c r="A990">
        <v>21.9</v>
      </c>
      <c r="B990">
        <v>1.1188880000000001</v>
      </c>
      <c r="C990">
        <f t="shared" si="45"/>
        <v>6.5879138225395204</v>
      </c>
      <c r="D990">
        <f t="shared" si="46"/>
        <v>6.569105832929611E-5</v>
      </c>
      <c r="E990">
        <f t="shared" si="47"/>
        <v>0.99993431325670246</v>
      </c>
      <c r="F990" s="4">
        <f>EXP((Result!G$9+B990-Result!P$9)/H$2)</f>
        <v>4.2312273883473766E-3</v>
      </c>
    </row>
    <row r="991" spans="1:6" x14ac:dyDescent="0.2">
      <c r="A991">
        <v>21.91</v>
      </c>
      <c r="B991">
        <v>-5.9720000000000002E-2</v>
      </c>
      <c r="C991">
        <f t="shared" si="45"/>
        <v>0.9042734997395</v>
      </c>
      <c r="D991">
        <f t="shared" si="46"/>
        <v>9.0169186812655477E-6</v>
      </c>
      <c r="E991">
        <f t="shared" si="47"/>
        <v>0.9999909831626228</v>
      </c>
      <c r="F991" s="4">
        <f>EXP((Result!G$9+B991-Result!P$9)/H$2)</f>
        <v>5.8078883569542177E-4</v>
      </c>
    </row>
    <row r="992" spans="1:6" x14ac:dyDescent="0.2">
      <c r="A992">
        <v>21.92</v>
      </c>
      <c r="B992">
        <v>-2.6983199999999998</v>
      </c>
      <c r="C992">
        <f t="shared" si="45"/>
        <v>1.0604750228621156E-2</v>
      </c>
      <c r="D992">
        <f t="shared" si="46"/>
        <v>1.0574474478590358E-7</v>
      </c>
      <c r="E992">
        <f t="shared" si="47"/>
        <v>0.99999989425526647</v>
      </c>
      <c r="F992" s="4">
        <f>EXP((Result!G$9+B992-Result!P$9)/H$2)</f>
        <v>6.8111257710150233E-6</v>
      </c>
    </row>
    <row r="993" spans="1:6" x14ac:dyDescent="0.2">
      <c r="A993">
        <v>21.93</v>
      </c>
      <c r="B993">
        <v>0.33308700000000002</v>
      </c>
      <c r="C993">
        <f t="shared" si="45"/>
        <v>1.7528182774460075</v>
      </c>
      <c r="D993">
        <f t="shared" si="46"/>
        <v>1.7478141154550787E-5</v>
      </c>
      <c r="E993">
        <f t="shared" si="47"/>
        <v>0.99998252216432548</v>
      </c>
      <c r="F993" s="4">
        <f>EXP((Result!G$9+B993-Result!P$9)/H$2)</f>
        <v>1.1257847176067749E-3</v>
      </c>
    </row>
    <row r="994" spans="1:6" x14ac:dyDescent="0.2">
      <c r="A994">
        <v>21.94</v>
      </c>
      <c r="B994">
        <v>3.0144980000000001</v>
      </c>
      <c r="C994">
        <f t="shared" si="45"/>
        <v>160.64353927117568</v>
      </c>
      <c r="D994">
        <f t="shared" si="46"/>
        <v>1.601849142650053E-3</v>
      </c>
      <c r="E994">
        <f t="shared" si="47"/>
        <v>0.99840071267438124</v>
      </c>
      <c r="F994" s="4">
        <f>EXP((Result!G$9+B994-Result!P$9)/H$2)</f>
        <v>0.10317672049681366</v>
      </c>
    </row>
    <row r="995" spans="1:6" x14ac:dyDescent="0.2">
      <c r="A995">
        <v>21.95</v>
      </c>
      <c r="B995">
        <v>-0.99408600000000003</v>
      </c>
      <c r="C995">
        <f t="shared" si="45"/>
        <v>0.18731654304989762</v>
      </c>
      <c r="D995">
        <f t="shared" si="46"/>
        <v>1.8678176865995415E-6</v>
      </c>
      <c r="E995">
        <f t="shared" si="47"/>
        <v>0.99999813218580225</v>
      </c>
      <c r="F995" s="4">
        <f>EXP((Result!G$9+B995-Result!P$9)/H$2)</f>
        <v>1.2030802293308586E-4</v>
      </c>
    </row>
    <row r="996" spans="1:6" x14ac:dyDescent="0.2">
      <c r="A996">
        <v>21.96</v>
      </c>
      <c r="B996">
        <v>0.65734099999999995</v>
      </c>
      <c r="C996">
        <f t="shared" si="45"/>
        <v>3.0269847001551877</v>
      </c>
      <c r="D996">
        <f t="shared" si="46"/>
        <v>3.0183428905742677E-5</v>
      </c>
      <c r="E996">
        <f t="shared" si="47"/>
        <v>0.99996981748210612</v>
      </c>
      <c r="F996" s="4">
        <f>EXP((Result!G$9+B996-Result!P$9)/H$2)</f>
        <v>1.9441451288547537E-3</v>
      </c>
    </row>
    <row r="997" spans="1:6" x14ac:dyDescent="0.2">
      <c r="A997">
        <v>21.97</v>
      </c>
      <c r="B997">
        <v>-2.301221</v>
      </c>
      <c r="C997">
        <f t="shared" si="45"/>
        <v>2.0705141875537004E-2</v>
      </c>
      <c r="D997">
        <f t="shared" si="46"/>
        <v>2.0646030280613824E-7</v>
      </c>
      <c r="E997">
        <f t="shared" si="47"/>
        <v>0.99999979353973978</v>
      </c>
      <c r="F997" s="4">
        <f>EXP((Result!G$9+B997-Result!P$9)/H$2)</f>
        <v>1.3298316545011933E-5</v>
      </c>
    </row>
    <row r="998" spans="1:6" x14ac:dyDescent="0.2">
      <c r="A998">
        <v>21.98</v>
      </c>
      <c r="B998">
        <v>-0.62977300000000003</v>
      </c>
      <c r="C998">
        <f t="shared" si="45"/>
        <v>0.34606899996655377</v>
      </c>
      <c r="D998">
        <f t="shared" si="46"/>
        <v>3.4508099946578567E-6</v>
      </c>
      <c r="E998">
        <f t="shared" si="47"/>
        <v>0.99999654920191339</v>
      </c>
      <c r="F998" s="4">
        <f>EXP((Result!G$9+B998-Result!P$9)/H$2)</f>
        <v>2.2227015567608156E-4</v>
      </c>
    </row>
    <row r="999" spans="1:6" x14ac:dyDescent="0.2">
      <c r="A999">
        <v>21.99</v>
      </c>
      <c r="B999">
        <v>-0.49831599999999998</v>
      </c>
      <c r="C999">
        <f t="shared" si="45"/>
        <v>0.43187349126142549</v>
      </c>
      <c r="D999">
        <f t="shared" si="46"/>
        <v>4.3064052550697778E-6</v>
      </c>
      <c r="E999">
        <f t="shared" si="47"/>
        <v>0.99999569361328999</v>
      </c>
      <c r="F999" s="4">
        <f>EXP((Result!G$9+B999-Result!P$9)/H$2)</f>
        <v>2.7737991020382465E-4</v>
      </c>
    </row>
    <row r="1000" spans="1:6" x14ac:dyDescent="0.2">
      <c r="A1000">
        <v>22</v>
      </c>
      <c r="B1000">
        <v>-7.6853000000000005E-2</v>
      </c>
      <c r="C1000">
        <f t="shared" si="45"/>
        <v>0.87854235981808138</v>
      </c>
      <c r="D1000">
        <f t="shared" si="46"/>
        <v>8.760341886397047E-6</v>
      </c>
      <c r="E1000">
        <f t="shared" si="47"/>
        <v>0.9999912397348566</v>
      </c>
      <c r="F1000" s="4">
        <f>EXP((Result!G$9+B1000-Result!P$9)/H$2)</f>
        <v>5.6426246529931779E-4</v>
      </c>
    </row>
    <row r="1001" spans="1:6" x14ac:dyDescent="0.2">
      <c r="A1001">
        <v>22.01</v>
      </c>
      <c r="B1001">
        <v>0.95461300000000004</v>
      </c>
      <c r="C1001">
        <f t="shared" si="45"/>
        <v>4.9950454132007538</v>
      </c>
      <c r="D1001">
        <f t="shared" si="46"/>
        <v>4.9807849409536712E-5</v>
      </c>
      <c r="E1001">
        <f t="shared" si="47"/>
        <v>0.99995019463128876</v>
      </c>
      <c r="F1001" s="4">
        <f>EXP((Result!G$9+B1001-Result!P$9)/H$2)</f>
        <v>3.2081738662189645E-3</v>
      </c>
    </row>
    <row r="1002" spans="1:6" x14ac:dyDescent="0.2">
      <c r="A1002">
        <v>22.02</v>
      </c>
      <c r="B1002">
        <v>-1.5139119999999999</v>
      </c>
      <c r="C1002">
        <f t="shared" si="45"/>
        <v>7.8017621899264325E-2</v>
      </c>
      <c r="D1002">
        <f t="shared" si="46"/>
        <v>7.7794887561566806E-7</v>
      </c>
      <c r="E1002">
        <f t="shared" si="47"/>
        <v>0.99999922205172964</v>
      </c>
      <c r="F1002" s="4">
        <f>EXP((Result!G$9+B1002-Result!P$9)/H$2)</f>
        <v>5.0108472491621819E-5</v>
      </c>
    </row>
    <row r="1003" spans="1:6" x14ac:dyDescent="0.2">
      <c r="A1003">
        <v>22.03</v>
      </c>
      <c r="B1003">
        <v>0.68757000000000001</v>
      </c>
      <c r="C1003">
        <f t="shared" si="45"/>
        <v>3.1851533047650986</v>
      </c>
      <c r="D1003">
        <f t="shared" si="46"/>
        <v>3.1760599359269952E-5</v>
      </c>
      <c r="E1003">
        <f t="shared" si="47"/>
        <v>0.99996824040934451</v>
      </c>
      <c r="F1003" s="4">
        <f>EXP((Result!G$9+B1003-Result!P$9)/H$2)</f>
        <v>2.0457322700696886E-3</v>
      </c>
    </row>
    <row r="1004" spans="1:6" x14ac:dyDescent="0.2">
      <c r="A1004">
        <v>22.04</v>
      </c>
      <c r="B1004">
        <v>-0.480937</v>
      </c>
      <c r="C1004">
        <f t="shared" si="45"/>
        <v>0.44470668283829434</v>
      </c>
      <c r="D1004">
        <f t="shared" si="46"/>
        <v>4.434370793043704E-6</v>
      </c>
      <c r="E1004">
        <f t="shared" si="47"/>
        <v>0.9999955656488706</v>
      </c>
      <c r="F1004" s="4">
        <f>EXP((Result!G$9+B1004-Result!P$9)/H$2)</f>
        <v>2.8562229969807866E-4</v>
      </c>
    </row>
    <row r="1005" spans="1:6" x14ac:dyDescent="0.2">
      <c r="A1005">
        <v>22.05</v>
      </c>
      <c r="B1005">
        <v>0.730568</v>
      </c>
      <c r="C1005">
        <f t="shared" si="45"/>
        <v>3.4244764884403964</v>
      </c>
      <c r="D1005">
        <f t="shared" si="46"/>
        <v>3.4146998702348551E-5</v>
      </c>
      <c r="E1005">
        <f t="shared" si="47"/>
        <v>0.99996585416727535</v>
      </c>
      <c r="F1005" s="4">
        <f>EXP((Result!G$9+B1005-Result!P$9)/H$2)</f>
        <v>2.1994426610539839E-3</v>
      </c>
    </row>
    <row r="1006" spans="1:6" x14ac:dyDescent="0.2">
      <c r="A1006">
        <v>22.06</v>
      </c>
      <c r="B1006">
        <v>-1.1279170000000001</v>
      </c>
      <c r="C1006">
        <f t="shared" si="45"/>
        <v>0.14950134737787044</v>
      </c>
      <c r="D1006">
        <f t="shared" si="46"/>
        <v>1.4907453247653831E-6</v>
      </c>
      <c r="E1006">
        <f t="shared" si="47"/>
        <v>0.99999850925689759</v>
      </c>
      <c r="F1006" s="4">
        <f>EXP((Result!G$9+B1006-Result!P$9)/H$2)</f>
        <v>9.602041141701434E-5</v>
      </c>
    </row>
    <row r="1007" spans="1:6" x14ac:dyDescent="0.2">
      <c r="A1007">
        <v>22.07</v>
      </c>
      <c r="B1007">
        <v>1.623607</v>
      </c>
      <c r="C1007">
        <f t="shared" si="45"/>
        <v>15.419729899352076</v>
      </c>
      <c r="D1007">
        <f t="shared" si="46"/>
        <v>1.5375707750983565E-4</v>
      </c>
      <c r="E1007">
        <f t="shared" si="47"/>
        <v>0.99984626656009457</v>
      </c>
      <c r="F1007" s="4">
        <f>EXP((Result!G$9+B1007-Result!P$9)/H$2)</f>
        <v>9.9036485947696963E-3</v>
      </c>
    </row>
    <row r="1008" spans="1:6" x14ac:dyDescent="0.2">
      <c r="A1008">
        <v>22.08</v>
      </c>
      <c r="B1008">
        <v>-0.814859</v>
      </c>
      <c r="C1008">
        <f t="shared" si="45"/>
        <v>0.25335282442226209</v>
      </c>
      <c r="D1008">
        <f t="shared" si="46"/>
        <v>2.5262952150456542E-6</v>
      </c>
      <c r="E1008">
        <f t="shared" si="47"/>
        <v>0.9999974737111671</v>
      </c>
      <c r="F1008" s="4">
        <f>EXP((Result!G$9+B1008-Result!P$9)/H$2)</f>
        <v>1.6272122533585379E-4</v>
      </c>
    </row>
    <row r="1009" spans="1:6" x14ac:dyDescent="0.2">
      <c r="A1009">
        <v>22.09</v>
      </c>
      <c r="B1009">
        <v>-1.1533169999999999</v>
      </c>
      <c r="C1009">
        <f t="shared" si="45"/>
        <v>0.14323812257663052</v>
      </c>
      <c r="D1009">
        <f t="shared" si="46"/>
        <v>1.4282918870260988E-6</v>
      </c>
      <c r="E1009">
        <f t="shared" si="47"/>
        <v>0.99999857171015305</v>
      </c>
      <c r="F1009" s="4">
        <f>EXP((Result!G$9+B1009-Result!P$9)/H$2)</f>
        <v>9.1997722439554692E-5</v>
      </c>
    </row>
    <row r="1010" spans="1:6" x14ac:dyDescent="0.2">
      <c r="A1010">
        <v>22.1</v>
      </c>
      <c r="B1010">
        <v>0.34823599999999999</v>
      </c>
      <c r="C1010">
        <f t="shared" si="45"/>
        <v>1.7981345913346074</v>
      </c>
      <c r="D1010">
        <f t="shared" si="46"/>
        <v>1.7930010547368232E-5</v>
      </c>
      <c r="E1010">
        <f t="shared" si="47"/>
        <v>0.99998207031093211</v>
      </c>
      <c r="F1010" s="4">
        <f>EXP((Result!G$9+B1010-Result!P$9)/H$2)</f>
        <v>1.1548900814031806E-3</v>
      </c>
    </row>
    <row r="1011" spans="1:6" x14ac:dyDescent="0.2">
      <c r="A1011">
        <v>22.11</v>
      </c>
      <c r="B1011">
        <v>2.5798000000000001</v>
      </c>
      <c r="C1011">
        <f t="shared" si="45"/>
        <v>77.227570883138242</v>
      </c>
      <c r="D1011">
        <f t="shared" si="46"/>
        <v>7.700709208060746E-4</v>
      </c>
      <c r="E1011">
        <f t="shared" si="47"/>
        <v>0.99923052163210924</v>
      </c>
      <c r="F1011" s="4">
        <f>EXP((Result!G$9+B1011-Result!P$9)/H$2)</f>
        <v>4.9601045468793063E-2</v>
      </c>
    </row>
    <row r="1012" spans="1:6" x14ac:dyDescent="0.2">
      <c r="A1012">
        <v>22.12</v>
      </c>
      <c r="B1012">
        <v>-0.39863100000000001</v>
      </c>
      <c r="C1012">
        <f t="shared" si="45"/>
        <v>0.51085916619120764</v>
      </c>
      <c r="D1012">
        <f t="shared" si="46"/>
        <v>5.094007023817721E-6</v>
      </c>
      <c r="E1012">
        <f t="shared" si="47"/>
        <v>0.99999490601892504</v>
      </c>
      <c r="F1012" s="4">
        <f>EXP((Result!G$9+B1012-Result!P$9)/H$2)</f>
        <v>3.2811013528760756E-4</v>
      </c>
    </row>
    <row r="1013" spans="1:6" x14ac:dyDescent="0.2">
      <c r="A1013">
        <v>22.13</v>
      </c>
      <c r="B1013">
        <v>-8.7056999999999995E-2</v>
      </c>
      <c r="C1013">
        <f t="shared" si="45"/>
        <v>0.86356675448838272</v>
      </c>
      <c r="D1013">
        <f t="shared" si="46"/>
        <v>8.6110133751672925E-6</v>
      </c>
      <c r="E1013">
        <f t="shared" si="47"/>
        <v>0.99999138906077367</v>
      </c>
      <c r="F1013" s="4">
        <f>EXP((Result!G$9+B1013-Result!P$9)/H$2)</f>
        <v>5.5464406512970607E-4</v>
      </c>
    </row>
    <row r="1014" spans="1:6" x14ac:dyDescent="0.2">
      <c r="A1014">
        <v>22.14</v>
      </c>
      <c r="B1014">
        <v>-1.095475</v>
      </c>
      <c r="C1014">
        <f t="shared" si="45"/>
        <v>0.15790089334329804</v>
      </c>
      <c r="D1014">
        <f t="shared" si="46"/>
        <v>1.5745009838128204E-6</v>
      </c>
      <c r="E1014">
        <f t="shared" si="47"/>
        <v>0.9999984255014952</v>
      </c>
      <c r="F1014" s="4">
        <f>EXP((Result!G$9+B1014-Result!P$9)/H$2)</f>
        <v>1.0141519797554576E-4</v>
      </c>
    </row>
    <row r="1015" spans="1:6" x14ac:dyDescent="0.2">
      <c r="A1015">
        <v>22.15</v>
      </c>
      <c r="B1015">
        <v>1.796114</v>
      </c>
      <c r="C1015">
        <f t="shared" si="45"/>
        <v>20.620966312236064</v>
      </c>
      <c r="D1015">
        <f t="shared" si="46"/>
        <v>2.0562095032101836E-4</v>
      </c>
      <c r="E1015">
        <f t="shared" si="47"/>
        <v>0.99979442132096241</v>
      </c>
      <c r="F1015" s="4">
        <f>EXP((Result!G$9+B1015-Result!P$9)/H$2)</f>
        <v>1.3244253004039398E-2</v>
      </c>
    </row>
    <row r="1016" spans="1:6" x14ac:dyDescent="0.2">
      <c r="A1016">
        <v>22.16</v>
      </c>
      <c r="B1016">
        <v>1.067712</v>
      </c>
      <c r="C1016">
        <f t="shared" si="45"/>
        <v>6.0436568474342378</v>
      </c>
      <c r="D1016">
        <f t="shared" si="46"/>
        <v>6.0264026698213625E-5</v>
      </c>
      <c r="E1016">
        <f t="shared" si="47"/>
        <v>0.99993973960483584</v>
      </c>
      <c r="F1016" s="4">
        <f>EXP((Result!G$9+B1016-Result!P$9)/H$2)</f>
        <v>3.8816668018859008E-3</v>
      </c>
    </row>
    <row r="1017" spans="1:6" x14ac:dyDescent="0.2">
      <c r="A1017">
        <v>22.17</v>
      </c>
      <c r="B1017">
        <v>0.27932099999999999</v>
      </c>
      <c r="C1017">
        <f t="shared" si="45"/>
        <v>1.601008158545083</v>
      </c>
      <c r="D1017">
        <f t="shared" si="46"/>
        <v>1.5964374028214323E-5</v>
      </c>
      <c r="E1017">
        <f t="shared" si="47"/>
        <v>0.99998403588082885</v>
      </c>
      <c r="F1017" s="4">
        <f>EXP((Result!G$9+B1017-Result!P$9)/H$2)</f>
        <v>1.028281448707871E-3</v>
      </c>
    </row>
    <row r="1018" spans="1:6" x14ac:dyDescent="0.2">
      <c r="A1018">
        <v>22.18</v>
      </c>
      <c r="B1018">
        <v>-0.60906400000000005</v>
      </c>
      <c r="C1018">
        <f t="shared" si="45"/>
        <v>0.35835753337978438</v>
      </c>
      <c r="D1018">
        <f t="shared" si="46"/>
        <v>3.5733445005689942E-6</v>
      </c>
      <c r="E1018">
        <f t="shared" si="47"/>
        <v>0.99999642666826827</v>
      </c>
      <c r="F1018" s="4">
        <f>EXP((Result!G$9+B1018-Result!P$9)/H$2)</f>
        <v>2.3016272691203006E-4</v>
      </c>
    </row>
    <row r="1019" spans="1:6" x14ac:dyDescent="0.2">
      <c r="A1019">
        <v>22.19</v>
      </c>
      <c r="B1019">
        <v>2.0725600000000002</v>
      </c>
      <c r="C1019">
        <f t="shared" si="45"/>
        <v>32.854795807079405</v>
      </c>
      <c r="D1019">
        <f t="shared" si="46"/>
        <v>3.276099788032737E-4</v>
      </c>
      <c r="E1019">
        <f t="shared" si="47"/>
        <v>0.99967249731434471</v>
      </c>
      <c r="F1019" s="4">
        <f>EXP((Result!G$9+B1019-Result!P$9)/H$2)</f>
        <v>2.1101689488082363E-2</v>
      </c>
    </row>
    <row r="1020" spans="1:6" x14ac:dyDescent="0.2">
      <c r="A1020">
        <v>22.2</v>
      </c>
      <c r="B1020">
        <v>1.394207</v>
      </c>
      <c r="C1020">
        <f t="shared" si="45"/>
        <v>10.476422032191097</v>
      </c>
      <c r="D1020">
        <f t="shared" si="46"/>
        <v>1.0446512649336622E-4</v>
      </c>
      <c r="E1020">
        <f t="shared" si="47"/>
        <v>0.99989554578532935</v>
      </c>
      <c r="F1020" s="4">
        <f>EXP((Result!G$9+B1020-Result!P$9)/H$2)</f>
        <v>6.728704264896585E-3</v>
      </c>
    </row>
    <row r="1021" spans="1:6" x14ac:dyDescent="0.2">
      <c r="A1021">
        <v>22.21</v>
      </c>
      <c r="B1021">
        <v>1.4458770000000001</v>
      </c>
      <c r="C1021">
        <f t="shared" si="45"/>
        <v>11.429377634122638</v>
      </c>
      <c r="D1021">
        <f t="shared" si="46"/>
        <v>1.1396747635980459E-4</v>
      </c>
      <c r="E1021">
        <f t="shared" si="47"/>
        <v>0.99988604551074589</v>
      </c>
      <c r="F1021" s="4">
        <f>EXP((Result!G$9+B1021-Result!P$9)/H$2)</f>
        <v>7.3407602133178105E-3</v>
      </c>
    </row>
    <row r="1022" spans="1:6" x14ac:dyDescent="0.2">
      <c r="A1022">
        <v>22.22</v>
      </c>
      <c r="B1022">
        <v>4.1575660000000001</v>
      </c>
      <c r="C1022">
        <f t="shared" si="45"/>
        <v>1102.3129847818188</v>
      </c>
      <c r="D1022">
        <f t="shared" si="46"/>
        <v>1.0991659656004632E-2</v>
      </c>
      <c r="E1022">
        <f t="shared" si="47"/>
        <v>0.98912784338918813</v>
      </c>
      <c r="F1022" s="4">
        <f>EXP((Result!G$9+B1022-Result!P$9)/H$2)</f>
        <v>0.70798389556678032</v>
      </c>
    </row>
    <row r="1023" spans="1:6" x14ac:dyDescent="0.2">
      <c r="A1023">
        <v>22.23</v>
      </c>
      <c r="B1023">
        <v>-6.0722999999999999E-2</v>
      </c>
      <c r="C1023">
        <f t="shared" si="45"/>
        <v>0.90274659096139565</v>
      </c>
      <c r="D1023">
        <f t="shared" si="46"/>
        <v>9.0016931855611541E-6</v>
      </c>
      <c r="E1023">
        <f t="shared" si="47"/>
        <v>0.99999099838784422</v>
      </c>
      <c r="F1023" s="4">
        <f>EXP((Result!G$9+B1023-Result!P$9)/H$2)</f>
        <v>5.7980814614551996E-4</v>
      </c>
    </row>
    <row r="1024" spans="1:6" x14ac:dyDescent="0.2">
      <c r="A1024">
        <v>22.24</v>
      </c>
      <c r="B1024">
        <v>2.6509999999999998</v>
      </c>
      <c r="C1024">
        <f t="shared" si="45"/>
        <v>87.070908826167411</v>
      </c>
      <c r="D1024">
        <f t="shared" si="46"/>
        <v>8.6822328047389541E-4</v>
      </c>
      <c r="E1024">
        <f t="shared" si="47"/>
        <v>0.99913252987728163</v>
      </c>
      <c r="F1024" s="4">
        <f>EXP((Result!G$9+B1024-Result!P$9)/H$2)</f>
        <v>5.5923138049119005E-2</v>
      </c>
    </row>
    <row r="1025" spans="1:6" x14ac:dyDescent="0.2">
      <c r="A1025">
        <v>22.25</v>
      </c>
      <c r="B1025">
        <v>0.52273599999999998</v>
      </c>
      <c r="C1025">
        <f t="shared" ref="C1025:C1088" si="48">EXP(B1025/H$2)</f>
        <v>2.4127527691136179</v>
      </c>
      <c r="D1025">
        <f t="shared" si="46"/>
        <v>2.4058645446718346E-5</v>
      </c>
      <c r="E1025">
        <f t="shared" si="47"/>
        <v>0.9999759419333577</v>
      </c>
      <c r="F1025" s="4">
        <f>EXP((Result!G$9+B1025-Result!P$9)/H$2)</f>
        <v>1.5496416427088554E-3</v>
      </c>
    </row>
    <row r="1026" spans="1:6" x14ac:dyDescent="0.2">
      <c r="A1026">
        <v>22.26</v>
      </c>
      <c r="B1026">
        <v>0.12449300000000001</v>
      </c>
      <c r="C1026">
        <f t="shared" si="48"/>
        <v>1.2333829271357695</v>
      </c>
      <c r="D1026">
        <f t="shared" ref="D1026:D1089" si="49">EXP(1/H$2*(B1026-H$4-J$6))</f>
        <v>1.2298617133033644E-5</v>
      </c>
      <c r="E1026">
        <f t="shared" ref="E1026:E1089" si="50">1/(1+D1026)</f>
        <v>0.99998770153412098</v>
      </c>
      <c r="F1026" s="4">
        <f>EXP((Result!G$9+B1026-Result!P$9)/H$2)</f>
        <v>7.9216634615982202E-4</v>
      </c>
    </row>
    <row r="1027" spans="1:6" x14ac:dyDescent="0.2">
      <c r="A1027">
        <v>22.27</v>
      </c>
      <c r="B1027">
        <v>4.45627</v>
      </c>
      <c r="C1027">
        <f t="shared" si="48"/>
        <v>1823.4002353645446</v>
      </c>
      <c r="D1027">
        <f t="shared" si="49"/>
        <v>1.8181945672873276E-2</v>
      </c>
      <c r="E1027">
        <f t="shared" si="50"/>
        <v>0.98214273416441533</v>
      </c>
      <c r="F1027" s="4">
        <f>EXP((Result!G$9+B1027-Result!P$9)/H$2)</f>
        <v>1.1711174771893771</v>
      </c>
    </row>
    <row r="1028" spans="1:6" x14ac:dyDescent="0.2">
      <c r="A1028">
        <v>22.28</v>
      </c>
      <c r="B1028">
        <v>3.3280560000000001</v>
      </c>
      <c r="C1028">
        <f t="shared" si="48"/>
        <v>272.46441089934228</v>
      </c>
      <c r="D1028">
        <f t="shared" si="49"/>
        <v>2.7168654586538668E-3</v>
      </c>
      <c r="E1028">
        <f t="shared" si="50"/>
        <v>0.99729049589944707</v>
      </c>
      <c r="F1028" s="4">
        <f>EXP((Result!G$9+B1028-Result!P$9)/H$2)</f>
        <v>0.17499604712540459</v>
      </c>
    </row>
    <row r="1029" spans="1:6" x14ac:dyDescent="0.2">
      <c r="A1029">
        <v>22.29</v>
      </c>
      <c r="B1029">
        <v>-0.46014699999999997</v>
      </c>
      <c r="C1029">
        <f t="shared" si="48"/>
        <v>0.46056058531723332</v>
      </c>
      <c r="D1029">
        <f t="shared" si="49"/>
        <v>4.5924572010546486E-6</v>
      </c>
      <c r="E1029">
        <f t="shared" si="50"/>
        <v>0.9999954075638896</v>
      </c>
      <c r="F1029" s="4">
        <f>EXP((Result!G$9+B1029-Result!P$9)/H$2)</f>
        <v>2.9580480484129581E-4</v>
      </c>
    </row>
    <row r="1030" spans="1:6" x14ac:dyDescent="0.2">
      <c r="A1030">
        <v>22.3</v>
      </c>
      <c r="B1030">
        <v>-1.498337</v>
      </c>
      <c r="C1030">
        <f t="shared" si="48"/>
        <v>8.0092110327069685E-2</v>
      </c>
      <c r="D1030">
        <f t="shared" si="49"/>
        <v>7.9863453483728199E-7</v>
      </c>
      <c r="E1030">
        <f t="shared" si="50"/>
        <v>0.9999992013661031</v>
      </c>
      <c r="F1030" s="4">
        <f>EXP((Result!G$9+B1030-Result!P$9)/H$2)</f>
        <v>5.1440856686222099E-5</v>
      </c>
    </row>
    <row r="1031" spans="1:6" x14ac:dyDescent="0.2">
      <c r="A1031">
        <v>22.31</v>
      </c>
      <c r="B1031">
        <v>-1.5965149999999999</v>
      </c>
      <c r="C1031">
        <f t="shared" si="48"/>
        <v>6.788093937176147E-2</v>
      </c>
      <c r="D1031">
        <f t="shared" si="49"/>
        <v>6.768714448664192E-7</v>
      </c>
      <c r="E1031">
        <f t="shared" si="50"/>
        <v>0.9999993231290133</v>
      </c>
      <c r="F1031" s="4">
        <f>EXP((Result!G$9+B1031-Result!P$9)/H$2)</f>
        <v>4.3597973129804348E-5</v>
      </c>
    </row>
    <row r="1032" spans="1:6" x14ac:dyDescent="0.2">
      <c r="A1032">
        <v>22.32</v>
      </c>
      <c r="B1032">
        <v>1.455327</v>
      </c>
      <c r="C1032">
        <f t="shared" si="48"/>
        <v>11.612818368690935</v>
      </c>
      <c r="D1032">
        <f t="shared" si="49"/>
        <v>1.1579664661295296E-4</v>
      </c>
      <c r="E1032">
        <f t="shared" si="50"/>
        <v>0.99988421676069783</v>
      </c>
      <c r="F1032" s="4">
        <f>EXP((Result!G$9+B1032-Result!P$9)/H$2)</f>
        <v>7.4585789160440813E-3</v>
      </c>
    </row>
    <row r="1033" spans="1:6" x14ac:dyDescent="0.2">
      <c r="A1033">
        <v>22.33</v>
      </c>
      <c r="B1033">
        <v>1.637189</v>
      </c>
      <c r="C1033">
        <f t="shared" si="48"/>
        <v>15.776672653270763</v>
      </c>
      <c r="D1033">
        <f t="shared" si="49"/>
        <v>1.5731631460666424E-4</v>
      </c>
      <c r="E1033">
        <f t="shared" si="50"/>
        <v>0.9998427084299234</v>
      </c>
      <c r="F1033" s="4">
        <f>EXP((Result!G$9+B1033-Result!P$9)/H$2)</f>
        <v>1.0132902649564035E-2</v>
      </c>
    </row>
    <row r="1034" spans="1:6" x14ac:dyDescent="0.2">
      <c r="A1034">
        <v>22.34</v>
      </c>
      <c r="B1034">
        <v>1.839067</v>
      </c>
      <c r="C1034">
        <f t="shared" si="48"/>
        <v>22.16868500412664</v>
      </c>
      <c r="D1034">
        <f t="shared" si="49"/>
        <v>2.2105395105616329E-4</v>
      </c>
      <c r="E1034">
        <f t="shared" si="50"/>
        <v>0.99977899490299382</v>
      </c>
      <c r="F1034" s="4">
        <f>EXP((Result!G$9+B1034-Result!P$9)/H$2)</f>
        <v>1.4238308162468931E-2</v>
      </c>
    </row>
    <row r="1035" spans="1:6" x14ac:dyDescent="0.2">
      <c r="A1035">
        <v>22.35</v>
      </c>
      <c r="B1035">
        <v>-6.9039000000000003E-2</v>
      </c>
      <c r="C1035">
        <f t="shared" si="48"/>
        <v>0.89018569713520224</v>
      </c>
      <c r="D1035">
        <f t="shared" si="49"/>
        <v>8.8764428512016692E-6</v>
      </c>
      <c r="E1035">
        <f t="shared" si="50"/>
        <v>0.99999112363593934</v>
      </c>
      <c r="F1035" s="4">
        <f>EXP((Result!G$9+B1035-Result!P$9)/H$2)</f>
        <v>5.7174064565732583E-4</v>
      </c>
    </row>
    <row r="1036" spans="1:6" x14ac:dyDescent="0.2">
      <c r="A1036">
        <v>22.36</v>
      </c>
      <c r="B1036">
        <v>2.4528620000000001</v>
      </c>
      <c r="C1036">
        <f t="shared" si="48"/>
        <v>62.357013912565463</v>
      </c>
      <c r="D1036">
        <f t="shared" si="49"/>
        <v>6.2178989411734882E-4</v>
      </c>
      <c r="E1036">
        <f t="shared" si="50"/>
        <v>0.99937859648830629</v>
      </c>
      <c r="F1036" s="4">
        <f>EXP((Result!G$9+B1036-Result!P$9)/H$2)</f>
        <v>4.0050114836003896E-2</v>
      </c>
    </row>
    <row r="1037" spans="1:6" x14ac:dyDescent="0.2">
      <c r="A1037">
        <v>22.37</v>
      </c>
      <c r="B1037">
        <v>3.054767</v>
      </c>
      <c r="C1037">
        <f t="shared" si="48"/>
        <v>171.92148855255266</v>
      </c>
      <c r="D1037">
        <f t="shared" si="49"/>
        <v>1.7143066586459423E-3</v>
      </c>
      <c r="E1037">
        <f t="shared" si="50"/>
        <v>0.99828862715921041</v>
      </c>
      <c r="F1037" s="4">
        <f>EXP((Result!G$9+B1037-Result!P$9)/H$2)</f>
        <v>0.11042022263864347</v>
      </c>
    </row>
    <row r="1038" spans="1:6" x14ac:dyDescent="0.2">
      <c r="A1038">
        <v>22.38</v>
      </c>
      <c r="B1038">
        <v>-1.3433170000000001</v>
      </c>
      <c r="C1038">
        <f t="shared" si="48"/>
        <v>0.10399820554419457</v>
      </c>
      <c r="D1038">
        <f t="shared" si="49"/>
        <v>1.0370129862919622E-6</v>
      </c>
      <c r="E1038">
        <f t="shared" si="50"/>
        <v>0.99999896298808899</v>
      </c>
      <c r="F1038" s="4">
        <f>EXP((Result!G$9+B1038-Result!P$9)/H$2)</f>
        <v>6.6795053410086859E-5</v>
      </c>
    </row>
    <row r="1039" spans="1:6" x14ac:dyDescent="0.2">
      <c r="A1039">
        <v>22.39</v>
      </c>
      <c r="B1039">
        <v>-1.2913920000000001</v>
      </c>
      <c r="C1039">
        <f t="shared" si="48"/>
        <v>0.11350684163871683</v>
      </c>
      <c r="D1039">
        <f t="shared" si="49"/>
        <v>1.1318278829562498E-6</v>
      </c>
      <c r="E1039">
        <f t="shared" si="50"/>
        <v>0.99999886817339811</v>
      </c>
      <c r="F1039" s="4">
        <f>EXP((Result!G$9+B1039-Result!P$9)/H$2)</f>
        <v>7.290217662886968E-5</v>
      </c>
    </row>
    <row r="1040" spans="1:6" x14ac:dyDescent="0.2">
      <c r="A1040">
        <v>22.4</v>
      </c>
      <c r="B1040">
        <v>0.71054499999999998</v>
      </c>
      <c r="C1040">
        <f t="shared" si="48"/>
        <v>3.3108715320193469</v>
      </c>
      <c r="D1040">
        <f t="shared" si="49"/>
        <v>3.3014192472670844E-5</v>
      </c>
      <c r="E1040">
        <f t="shared" si="50"/>
        <v>0.99996698689742824</v>
      </c>
      <c r="F1040" s="4">
        <f>EXP((Result!G$9+B1040-Result!P$9)/H$2)</f>
        <v>2.1264774681250551E-3</v>
      </c>
    </row>
    <row r="1041" spans="1:6" x14ac:dyDescent="0.2">
      <c r="A1041">
        <v>22.41</v>
      </c>
      <c r="B1041">
        <v>-1.747503</v>
      </c>
      <c r="C1041">
        <f t="shared" si="48"/>
        <v>5.2633488629091639E-2</v>
      </c>
      <c r="D1041">
        <f t="shared" si="49"/>
        <v>5.2483224048537772E-7</v>
      </c>
      <c r="E1041">
        <f t="shared" si="50"/>
        <v>0.99999947516803489</v>
      </c>
      <c r="F1041" s="4">
        <f>EXP((Result!G$9+B1041-Result!P$9)/H$2)</f>
        <v>3.3804974477616151E-5</v>
      </c>
    </row>
    <row r="1042" spans="1:6" x14ac:dyDescent="0.2">
      <c r="A1042">
        <v>22.42</v>
      </c>
      <c r="B1042">
        <v>0.28445599999999999</v>
      </c>
      <c r="C1042">
        <f t="shared" si="48"/>
        <v>1.614920281141951</v>
      </c>
      <c r="D1042">
        <f t="shared" si="49"/>
        <v>1.6103098073733574E-5</v>
      </c>
      <c r="E1042">
        <f t="shared" si="50"/>
        <v>0.99998389716123193</v>
      </c>
      <c r="F1042" s="4">
        <f>EXP((Result!G$9+B1042-Result!P$9)/H$2)</f>
        <v>1.0372168045348592E-3</v>
      </c>
    </row>
    <row r="1043" spans="1:6" x14ac:dyDescent="0.2">
      <c r="A1043">
        <v>22.43</v>
      </c>
      <c r="B1043">
        <v>0.37642599999999998</v>
      </c>
      <c r="C1043">
        <f t="shared" si="48"/>
        <v>1.8856030369408716</v>
      </c>
      <c r="D1043">
        <f t="shared" si="49"/>
        <v>1.8802197846272382E-5</v>
      </c>
      <c r="E1043">
        <f t="shared" si="50"/>
        <v>0.99998119815566977</v>
      </c>
      <c r="F1043" s="4">
        <f>EXP((Result!G$9+B1043-Result!P$9)/H$2)</f>
        <v>1.2110685458814449E-3</v>
      </c>
    </row>
    <row r="1044" spans="1:6" x14ac:dyDescent="0.2">
      <c r="A1044">
        <v>22.44</v>
      </c>
      <c r="B1044">
        <v>-2.5715849999999998</v>
      </c>
      <c r="C1044">
        <f t="shared" si="48"/>
        <v>1.3129221140022402E-2</v>
      </c>
      <c r="D1044">
        <f t="shared" si="49"/>
        <v>1.3091738218806449E-7</v>
      </c>
      <c r="E1044">
        <f t="shared" si="50"/>
        <v>0.99999986908263483</v>
      </c>
      <c r="F1044" s="4">
        <f>EXP((Result!G$9+B1044-Result!P$9)/H$2)</f>
        <v>8.4325207602545191E-6</v>
      </c>
    </row>
    <row r="1045" spans="1:6" x14ac:dyDescent="0.2">
      <c r="A1045">
        <v>22.45</v>
      </c>
      <c r="B1045">
        <v>-3.0195759999999998</v>
      </c>
      <c r="C1045">
        <f t="shared" si="48"/>
        <v>6.1719287281064876E-3</v>
      </c>
      <c r="D1045">
        <f t="shared" si="49"/>
        <v>6.1543083440944541E-8</v>
      </c>
      <c r="E1045">
        <f t="shared" si="50"/>
        <v>0.99999993845692026</v>
      </c>
      <c r="F1045" s="4">
        <f>EXP((Result!G$9+B1045-Result!P$9)/H$2)</f>
        <v>3.9640521380143594E-6</v>
      </c>
    </row>
    <row r="1046" spans="1:6" x14ac:dyDescent="0.2">
      <c r="A1046">
        <v>22.46</v>
      </c>
      <c r="B1046">
        <v>-0.32755099999999998</v>
      </c>
      <c r="C1046">
        <f t="shared" si="48"/>
        <v>0.57585624742199637</v>
      </c>
      <c r="D1046">
        <f t="shared" si="49"/>
        <v>5.7421222192165362E-6</v>
      </c>
      <c r="E1046">
        <f t="shared" si="50"/>
        <v>0.99999425791075247</v>
      </c>
      <c r="F1046" s="4">
        <f>EXP((Result!G$9+B1046-Result!P$9)/H$2)</f>
        <v>3.6985588935704064E-4</v>
      </c>
    </row>
    <row r="1047" spans="1:6" x14ac:dyDescent="0.2">
      <c r="A1047">
        <v>22.47</v>
      </c>
      <c r="B1047">
        <v>-1.225508</v>
      </c>
      <c r="C1047">
        <f t="shared" si="48"/>
        <v>0.12683314210510596</v>
      </c>
      <c r="D1047">
        <f t="shared" si="49"/>
        <v>1.2647104319440917E-6</v>
      </c>
      <c r="E1047">
        <f t="shared" si="50"/>
        <v>0.99999873529116756</v>
      </c>
      <c r="F1047" s="4">
        <f>EXP((Result!G$9+B1047-Result!P$9)/H$2)</f>
        <v>8.146127576671995E-5</v>
      </c>
    </row>
    <row r="1048" spans="1:6" x14ac:dyDescent="0.2">
      <c r="A1048">
        <v>22.48</v>
      </c>
      <c r="B1048">
        <v>-0.41345399999999999</v>
      </c>
      <c r="C1048">
        <f t="shared" si="48"/>
        <v>0.49825818140290679</v>
      </c>
      <c r="D1048">
        <f t="shared" si="49"/>
        <v>4.9683569244034331E-6</v>
      </c>
      <c r="E1048">
        <f t="shared" si="50"/>
        <v>0.99999503166776016</v>
      </c>
      <c r="F1048" s="4">
        <f>EXP((Result!G$9+B1048-Result!P$9)/H$2)</f>
        <v>3.2001688552863383E-4</v>
      </c>
    </row>
    <row r="1049" spans="1:6" x14ac:dyDescent="0.2">
      <c r="A1049">
        <v>22.49</v>
      </c>
      <c r="B1049">
        <v>1.358611</v>
      </c>
      <c r="C1049">
        <f t="shared" si="48"/>
        <v>9.866555447020966</v>
      </c>
      <c r="D1049">
        <f t="shared" si="49"/>
        <v>9.8383871865773638E-5</v>
      </c>
      <c r="E1049">
        <f t="shared" si="50"/>
        <v>0.99990162580656827</v>
      </c>
      <c r="F1049" s="4">
        <f>EXP((Result!G$9+B1049-Result!P$9)/H$2)</f>
        <v>6.3370045147296931E-3</v>
      </c>
    </row>
    <row r="1050" spans="1:6" x14ac:dyDescent="0.2">
      <c r="A1050">
        <v>22.5</v>
      </c>
      <c r="B1050">
        <v>-2.9308000000000001E-2</v>
      </c>
      <c r="C1050">
        <f t="shared" si="48"/>
        <v>0.95181781398198473</v>
      </c>
      <c r="D1050">
        <f t="shared" si="49"/>
        <v>9.4910044699174606E-6</v>
      </c>
      <c r="E1050">
        <f t="shared" si="50"/>
        <v>0.99999050908560838</v>
      </c>
      <c r="F1050" s="4">
        <f>EXP((Result!G$9+B1050-Result!P$9)/H$2)</f>
        <v>6.1132517997708501E-4</v>
      </c>
    </row>
    <row r="1051" spans="1:6" x14ac:dyDescent="0.2">
      <c r="A1051">
        <v>22.51</v>
      </c>
      <c r="B1051">
        <v>-2.757212</v>
      </c>
      <c r="C1051">
        <f t="shared" si="48"/>
        <v>9.6029825148728678E-3</v>
      </c>
      <c r="D1051">
        <f t="shared" si="49"/>
        <v>9.575566734972116E-8</v>
      </c>
      <c r="E1051">
        <f t="shared" si="50"/>
        <v>0.99999990424434182</v>
      </c>
      <c r="F1051" s="4">
        <f>EXP((Result!G$9+B1051-Result!P$9)/H$2)</f>
        <v>6.1677192084288736E-6</v>
      </c>
    </row>
    <row r="1052" spans="1:6" x14ac:dyDescent="0.2">
      <c r="A1052">
        <v>22.52</v>
      </c>
      <c r="B1052">
        <v>2.6248900000000002</v>
      </c>
      <c r="C1052">
        <f t="shared" si="48"/>
        <v>83.323412353207942</v>
      </c>
      <c r="D1052">
        <f t="shared" si="49"/>
        <v>8.3085530389961785E-4</v>
      </c>
      <c r="E1052">
        <f t="shared" si="50"/>
        <v>0.99916983444355612</v>
      </c>
      <c r="F1052" s="4">
        <f>EXP((Result!G$9+B1052-Result!P$9)/H$2)</f>
        <v>5.3516228951451313E-2</v>
      </c>
    </row>
    <row r="1053" spans="1:6" x14ac:dyDescent="0.2">
      <c r="A1053">
        <v>22.53</v>
      </c>
      <c r="B1053">
        <v>1.1769970000000001</v>
      </c>
      <c r="C1053">
        <f t="shared" si="48"/>
        <v>7.265562685540214</v>
      </c>
      <c r="D1053">
        <f t="shared" si="49"/>
        <v>7.2448200603054602E-5</v>
      </c>
      <c r="E1053">
        <f t="shared" si="50"/>
        <v>0.99992755704775838</v>
      </c>
      <c r="F1053" s="4">
        <f>EXP((Result!G$9+B1053-Result!P$9)/H$2)</f>
        <v>4.666461744176534E-3</v>
      </c>
    </row>
    <row r="1054" spans="1:6" x14ac:dyDescent="0.2">
      <c r="A1054">
        <v>22.54</v>
      </c>
      <c r="B1054">
        <v>-1.7408870000000001</v>
      </c>
      <c r="C1054">
        <f t="shared" si="48"/>
        <v>5.3223499226663161E-2</v>
      </c>
      <c r="D1054">
        <f t="shared" si="49"/>
        <v>5.3071550211022881E-7</v>
      </c>
      <c r="E1054">
        <f t="shared" si="50"/>
        <v>0.99999946928477945</v>
      </c>
      <c r="F1054" s="4">
        <f>EXP((Result!G$9+B1054-Result!P$9)/H$2)</f>
        <v>3.4183921298583675E-5</v>
      </c>
    </row>
    <row r="1055" spans="1:6" x14ac:dyDescent="0.2">
      <c r="A1055">
        <v>22.55</v>
      </c>
      <c r="B1055">
        <v>-1.2187650000000001</v>
      </c>
      <c r="C1055">
        <f t="shared" si="48"/>
        <v>0.1282823631225001</v>
      </c>
      <c r="D1055">
        <f t="shared" si="49"/>
        <v>1.2791612679674719E-6</v>
      </c>
      <c r="E1055">
        <f t="shared" si="50"/>
        <v>0.99999872084036823</v>
      </c>
      <c r="F1055" s="4">
        <f>EXP((Result!G$9+B1055-Result!P$9)/H$2)</f>
        <v>8.2392068704476224E-5</v>
      </c>
    </row>
    <row r="1056" spans="1:6" x14ac:dyDescent="0.2">
      <c r="A1056">
        <v>22.56</v>
      </c>
      <c r="B1056">
        <v>2.8333689999999998</v>
      </c>
      <c r="C1056">
        <f t="shared" si="48"/>
        <v>118.39186354151299</v>
      </c>
      <c r="D1056">
        <f t="shared" si="49"/>
        <v>1.1805386383487322E-3</v>
      </c>
      <c r="E1056">
        <f t="shared" si="50"/>
        <v>0.99882085338978488</v>
      </c>
      <c r="F1056" s="4">
        <f>EXP((Result!G$9+B1056-Result!P$9)/H$2)</f>
        <v>7.6039685561829384E-2</v>
      </c>
    </row>
    <row r="1057" spans="1:6" x14ac:dyDescent="0.2">
      <c r="A1057">
        <v>22.57</v>
      </c>
      <c r="B1057">
        <v>-3.3544830000000001</v>
      </c>
      <c r="C1057">
        <f t="shared" si="48"/>
        <v>3.5103645611605987E-3</v>
      </c>
      <c r="D1057">
        <f t="shared" si="49"/>
        <v>3.5003427390828155E-8</v>
      </c>
      <c r="E1057">
        <f t="shared" si="50"/>
        <v>0.99999996499657373</v>
      </c>
      <c r="F1057" s="4">
        <f>EXP((Result!G$9+B1057-Result!P$9)/H$2)</f>
        <v>2.2546060975249927E-6</v>
      </c>
    </row>
    <row r="1058" spans="1:6" x14ac:dyDescent="0.2">
      <c r="A1058">
        <v>22.58</v>
      </c>
      <c r="B1058">
        <v>1.687673</v>
      </c>
      <c r="C1058">
        <f t="shared" si="48"/>
        <v>17.177389143042973</v>
      </c>
      <c r="D1058">
        <f t="shared" si="49"/>
        <v>1.7128349012095537E-4</v>
      </c>
      <c r="E1058">
        <f t="shared" si="50"/>
        <v>0.99982874584288883</v>
      </c>
      <c r="F1058" s="4">
        <f>EXP((Result!G$9+B1058-Result!P$9)/H$2)</f>
        <v>1.1032542525628684E-2</v>
      </c>
    </row>
    <row r="1059" spans="1:6" x14ac:dyDescent="0.2">
      <c r="A1059">
        <v>22.59</v>
      </c>
      <c r="B1059">
        <v>1.659837</v>
      </c>
      <c r="C1059">
        <f t="shared" si="48"/>
        <v>16.390345985905</v>
      </c>
      <c r="D1059">
        <f t="shared" si="49"/>
        <v>1.6343552802917222E-4</v>
      </c>
      <c r="E1059">
        <f t="shared" si="50"/>
        <v>0.99983659117877788</v>
      </c>
      <c r="F1059" s="4">
        <f>EXP((Result!G$9+B1059-Result!P$9)/H$2)</f>
        <v>1.0527047364034432E-2</v>
      </c>
    </row>
    <row r="1060" spans="1:6" x14ac:dyDescent="0.2">
      <c r="A1060">
        <v>22.6</v>
      </c>
      <c r="B1060">
        <v>-0.97798499999999999</v>
      </c>
      <c r="C1060">
        <f t="shared" si="48"/>
        <v>0.19246779205680462</v>
      </c>
      <c r="D1060">
        <f t="shared" si="49"/>
        <v>1.9191831124531278E-6</v>
      </c>
      <c r="E1060">
        <f t="shared" si="50"/>
        <v>0.99999808082057084</v>
      </c>
      <c r="F1060" s="4">
        <f>EXP((Result!G$9+B1060-Result!P$9)/H$2)</f>
        <v>1.2361652187058687E-4</v>
      </c>
    </row>
    <row r="1061" spans="1:6" x14ac:dyDescent="0.2">
      <c r="A1061">
        <v>22.61</v>
      </c>
      <c r="B1061">
        <v>0.31420599999999999</v>
      </c>
      <c r="C1061">
        <f t="shared" si="48"/>
        <v>1.6979335671219438</v>
      </c>
      <c r="D1061">
        <f t="shared" si="49"/>
        <v>1.693086096777158E-5</v>
      </c>
      <c r="E1061">
        <f t="shared" si="50"/>
        <v>0.99998306942568127</v>
      </c>
      <c r="F1061" s="4">
        <f>EXP((Result!G$9+B1061-Result!P$9)/H$2)</f>
        <v>1.0905338482450418E-3</v>
      </c>
    </row>
    <row r="1062" spans="1:6" x14ac:dyDescent="0.2">
      <c r="A1062">
        <v>22.62</v>
      </c>
      <c r="B1062">
        <v>-0.73359200000000002</v>
      </c>
      <c r="C1062">
        <f t="shared" si="48"/>
        <v>0.29053134512194623</v>
      </c>
      <c r="D1062">
        <f t="shared" si="49"/>
        <v>2.8970190037394246E-6</v>
      </c>
      <c r="E1062">
        <f t="shared" si="50"/>
        <v>0.99999710298938893</v>
      </c>
      <c r="F1062" s="4">
        <f>EXP((Result!G$9+B1062-Result!P$9)/H$2)</f>
        <v>1.8659991884646562E-4</v>
      </c>
    </row>
    <row r="1063" spans="1:6" x14ac:dyDescent="0.2">
      <c r="A1063">
        <v>22.63</v>
      </c>
      <c r="B1063">
        <v>0.94862299999999999</v>
      </c>
      <c r="C1063">
        <f t="shared" si="48"/>
        <v>4.9448856141677204</v>
      </c>
      <c r="D1063">
        <f t="shared" si="49"/>
        <v>4.9307683443067765E-5</v>
      </c>
      <c r="E1063">
        <f t="shared" si="50"/>
        <v>0.99995069474768461</v>
      </c>
      <c r="F1063" s="4">
        <f>EXP((Result!G$9+B1063-Result!P$9)/H$2)</f>
        <v>3.1759576713536858E-3</v>
      </c>
    </row>
    <row r="1064" spans="1:6" x14ac:dyDescent="0.2">
      <c r="A1064">
        <v>22.64</v>
      </c>
      <c r="B1064">
        <v>-1.329153</v>
      </c>
      <c r="C1064">
        <f t="shared" si="48"/>
        <v>0.1065099971835978</v>
      </c>
      <c r="D1064">
        <f t="shared" si="49"/>
        <v>1.0620591929576537E-6</v>
      </c>
      <c r="E1064">
        <f t="shared" si="50"/>
        <v>0.99999893794193495</v>
      </c>
      <c r="F1064" s="4">
        <f>EXP((Result!G$9+B1064-Result!P$9)/H$2)</f>
        <v>6.8408304867946046E-5</v>
      </c>
    </row>
    <row r="1065" spans="1:6" x14ac:dyDescent="0.2">
      <c r="A1065">
        <v>22.65</v>
      </c>
      <c r="B1065">
        <v>-0.50692099999999995</v>
      </c>
      <c r="C1065">
        <f t="shared" si="48"/>
        <v>0.42565704559354145</v>
      </c>
      <c r="D1065">
        <f t="shared" si="49"/>
        <v>4.2444182731556051E-6</v>
      </c>
      <c r="E1065">
        <f t="shared" si="50"/>
        <v>0.99999575559974196</v>
      </c>
      <c r="F1065" s="4">
        <f>EXP((Result!G$9+B1065-Result!P$9)/H$2)</f>
        <v>2.733872661169915E-4</v>
      </c>
    </row>
    <row r="1066" spans="1:6" x14ac:dyDescent="0.2">
      <c r="A1066">
        <v>22.66</v>
      </c>
      <c r="B1066">
        <v>-1.6146780000000001</v>
      </c>
      <c r="C1066">
        <f t="shared" si="48"/>
        <v>6.5835030667654892E-2</v>
      </c>
      <c r="D1066">
        <f t="shared" si="49"/>
        <v>6.5647076695256248E-7</v>
      </c>
      <c r="E1066">
        <f t="shared" si="50"/>
        <v>0.99999934352966413</v>
      </c>
      <c r="F1066" s="4">
        <f>EXP((Result!G$9+B1066-Result!P$9)/H$2)</f>
        <v>4.2283944868952321E-5</v>
      </c>
    </row>
    <row r="1067" spans="1:6" x14ac:dyDescent="0.2">
      <c r="A1067">
        <v>22.67</v>
      </c>
      <c r="B1067">
        <v>-2.2624249999999999</v>
      </c>
      <c r="C1067">
        <f t="shared" si="48"/>
        <v>2.2103815136204272E-2</v>
      </c>
      <c r="D1067">
        <f t="shared" si="49"/>
        <v>2.204071043620064E-7</v>
      </c>
      <c r="E1067">
        <f t="shared" si="50"/>
        <v>0.99999977959294428</v>
      </c>
      <c r="F1067" s="4">
        <f>EXP((Result!G$9+B1067-Result!P$9)/H$2)</f>
        <v>1.4196644113845137E-5</v>
      </c>
    </row>
    <row r="1068" spans="1:6" x14ac:dyDescent="0.2">
      <c r="A1068">
        <v>22.68</v>
      </c>
      <c r="B1068">
        <v>2.9846000000000001E-2</v>
      </c>
      <c r="C1068">
        <f t="shared" si="48"/>
        <v>1.0515740336251753</v>
      </c>
      <c r="D1068">
        <f t="shared" si="49"/>
        <v>1.048571870264931E-5</v>
      </c>
      <c r="E1068">
        <f t="shared" si="50"/>
        <v>0.9999895143912465</v>
      </c>
      <c r="F1068" s="4">
        <f>EXP((Result!G$9+B1068-Result!P$9)/H$2)</f>
        <v>6.7539572796575828E-4</v>
      </c>
    </row>
    <row r="1069" spans="1:6" x14ac:dyDescent="0.2">
      <c r="A1069">
        <v>22.69</v>
      </c>
      <c r="B1069">
        <v>-0.81786300000000001</v>
      </c>
      <c r="C1069">
        <f t="shared" si="48"/>
        <v>0.25207371903461756</v>
      </c>
      <c r="D1069">
        <f t="shared" si="49"/>
        <v>2.5135406786487795E-6</v>
      </c>
      <c r="E1069">
        <f t="shared" si="50"/>
        <v>0.99999748646563913</v>
      </c>
      <c r="F1069" s="4">
        <f>EXP((Result!G$9+B1069-Result!P$9)/H$2)</f>
        <v>1.6189969276961618E-4</v>
      </c>
    </row>
    <row r="1070" spans="1:6" x14ac:dyDescent="0.2">
      <c r="A1070">
        <v>22.7</v>
      </c>
      <c r="B1070">
        <v>2.3644430000000001</v>
      </c>
      <c r="C1070">
        <f t="shared" si="48"/>
        <v>53.726008822787264</v>
      </c>
      <c r="D1070">
        <f t="shared" si="49"/>
        <v>5.3572625180720837E-4</v>
      </c>
      <c r="E1070">
        <f t="shared" si="50"/>
        <v>0.99946456059713706</v>
      </c>
      <c r="F1070" s="4">
        <f>EXP((Result!G$9+B1070-Result!P$9)/H$2)</f>
        <v>3.4506668745393466E-2</v>
      </c>
    </row>
    <row r="1071" spans="1:6" x14ac:dyDescent="0.2">
      <c r="A1071">
        <v>22.71</v>
      </c>
      <c r="B1071">
        <v>4.2667659999999996</v>
      </c>
      <c r="C1071">
        <f t="shared" si="48"/>
        <v>1324.9887196823688</v>
      </c>
      <c r="D1071">
        <f t="shared" si="49"/>
        <v>1.3212059783253433E-2</v>
      </c>
      <c r="E1071">
        <f t="shared" si="50"/>
        <v>0.98696022253615912</v>
      </c>
      <c r="F1071" s="4">
        <f>EXP((Result!G$9+B1071-Result!P$9)/H$2)</f>
        <v>0.85100210946752108</v>
      </c>
    </row>
    <row r="1072" spans="1:6" x14ac:dyDescent="0.2">
      <c r="A1072">
        <v>22.72</v>
      </c>
      <c r="B1072">
        <v>1.6791020000000001</v>
      </c>
      <c r="C1072">
        <f t="shared" si="48"/>
        <v>16.931105380748846</v>
      </c>
      <c r="D1072">
        <f t="shared" si="49"/>
        <v>1.688276837108792E-4</v>
      </c>
      <c r="E1072">
        <f t="shared" si="50"/>
        <v>0.99983120081426469</v>
      </c>
      <c r="F1072" s="4">
        <f>EXP((Result!G$9+B1072-Result!P$9)/H$2)</f>
        <v>1.0874361555386061E-2</v>
      </c>
    </row>
    <row r="1073" spans="1:6" x14ac:dyDescent="0.2">
      <c r="A1073">
        <v>22.73</v>
      </c>
      <c r="B1073">
        <v>-1.65855</v>
      </c>
      <c r="C1073">
        <f t="shared" si="48"/>
        <v>6.1143971319315052E-2</v>
      </c>
      <c r="D1073">
        <f t="shared" si="49"/>
        <v>6.0969409962220843E-7</v>
      </c>
      <c r="E1073">
        <f t="shared" si="50"/>
        <v>0.99999939030627205</v>
      </c>
      <c r="F1073" s="4">
        <f>EXP((Result!G$9+B1073-Result!P$9)/H$2)</f>
        <v>3.9271012500719403E-5</v>
      </c>
    </row>
    <row r="1074" spans="1:6" x14ac:dyDescent="0.2">
      <c r="A1074">
        <v>22.74</v>
      </c>
      <c r="B1074">
        <v>0.62381600000000004</v>
      </c>
      <c r="C1074">
        <f t="shared" si="48"/>
        <v>2.8607391448552644</v>
      </c>
      <c r="D1074">
        <f t="shared" si="49"/>
        <v>2.8525719536073999E-5</v>
      </c>
      <c r="E1074">
        <f t="shared" si="50"/>
        <v>0.9999714750941574</v>
      </c>
      <c r="F1074" s="4">
        <f>EXP((Result!G$9+B1074-Result!P$9)/H$2)</f>
        <v>1.8373703947394682E-3</v>
      </c>
    </row>
    <row r="1075" spans="1:6" x14ac:dyDescent="0.2">
      <c r="A1075">
        <v>22.75</v>
      </c>
      <c r="B1075">
        <v>0.69619799999999998</v>
      </c>
      <c r="C1075">
        <f t="shared" si="48"/>
        <v>3.2317956472312259</v>
      </c>
      <c r="D1075">
        <f t="shared" si="49"/>
        <v>3.2225691180761968E-5</v>
      </c>
      <c r="E1075">
        <f t="shared" si="50"/>
        <v>0.9999677753472811</v>
      </c>
      <c r="F1075" s="4">
        <f>EXP((Result!G$9+B1075-Result!P$9)/H$2)</f>
        <v>2.0756893038463222E-3</v>
      </c>
    </row>
    <row r="1076" spans="1:6" x14ac:dyDescent="0.2">
      <c r="A1076">
        <v>22.76</v>
      </c>
      <c r="B1076">
        <v>-1.6114109999999999</v>
      </c>
      <c r="C1076">
        <f t="shared" si="48"/>
        <v>6.6198427650912994E-2</v>
      </c>
      <c r="D1076">
        <f t="shared" si="49"/>
        <v>6.600943620794802E-7</v>
      </c>
      <c r="E1076">
        <f t="shared" si="50"/>
        <v>0.9999993399060737</v>
      </c>
      <c r="F1076" s="4">
        <f>EXP((Result!G$9+B1076-Result!P$9)/H$2)</f>
        <v>4.2517344289440239E-5</v>
      </c>
    </row>
    <row r="1077" spans="1:6" x14ac:dyDescent="0.2">
      <c r="A1077">
        <v>22.77</v>
      </c>
      <c r="B1077">
        <v>-1.0690109999999999</v>
      </c>
      <c r="C1077">
        <f t="shared" si="48"/>
        <v>0.16510098234132081</v>
      </c>
      <c r="D1077">
        <f t="shared" si="49"/>
        <v>1.6462963167643528E-6</v>
      </c>
      <c r="E1077">
        <f t="shared" si="50"/>
        <v>0.99999835370639345</v>
      </c>
      <c r="F1077" s="4">
        <f>EXP((Result!G$9+B1077-Result!P$9)/H$2)</f>
        <v>1.0603960785515607E-4</v>
      </c>
    </row>
    <row r="1078" spans="1:6" x14ac:dyDescent="0.2">
      <c r="A1078">
        <v>22.78</v>
      </c>
      <c r="B1078">
        <v>-2.0265979999999999</v>
      </c>
      <c r="C1078">
        <f t="shared" si="48"/>
        <v>3.2887736749704459E-2</v>
      </c>
      <c r="D1078">
        <f t="shared" si="49"/>
        <v>3.2793844779083008E-7</v>
      </c>
      <c r="E1078">
        <f t="shared" si="50"/>
        <v>0.99999967206165985</v>
      </c>
      <c r="F1078" s="4">
        <f>EXP((Result!G$9+B1078-Result!P$9)/H$2)</f>
        <v>2.1122846507191572E-5</v>
      </c>
    </row>
    <row r="1079" spans="1:6" x14ac:dyDescent="0.2">
      <c r="A1079">
        <v>22.79</v>
      </c>
      <c r="B1079">
        <v>0.915825</v>
      </c>
      <c r="C1079">
        <f t="shared" si="48"/>
        <v>4.6790347007815347</v>
      </c>
      <c r="D1079">
        <f t="shared" si="49"/>
        <v>4.6656764149254529E-5</v>
      </c>
      <c r="E1079">
        <f t="shared" si="50"/>
        <v>0.99995334541260283</v>
      </c>
      <c r="F1079" s="4">
        <f>EXP((Result!G$9+B1079-Result!P$9)/H$2)</f>
        <v>3.0052092832845837E-3</v>
      </c>
    </row>
    <row r="1080" spans="1:6" x14ac:dyDescent="0.2">
      <c r="A1080">
        <v>22.8</v>
      </c>
      <c r="B1080">
        <v>-1.371737</v>
      </c>
      <c r="C1080">
        <f t="shared" si="48"/>
        <v>9.9135561262020014E-2</v>
      </c>
      <c r="D1080">
        <f t="shared" si="49"/>
        <v>9.8852536824175872E-7</v>
      </c>
      <c r="E1080">
        <f t="shared" si="50"/>
        <v>0.99999901147560899</v>
      </c>
      <c r="F1080" s="4">
        <f>EXP((Result!G$9+B1080-Result!P$9)/H$2)</f>
        <v>6.3671916978621379E-5</v>
      </c>
    </row>
    <row r="1081" spans="1:6" x14ac:dyDescent="0.2">
      <c r="A1081">
        <v>22.81</v>
      </c>
      <c r="B1081">
        <v>-0.56928199999999995</v>
      </c>
      <c r="C1081">
        <f t="shared" si="48"/>
        <v>0.38320138896047412</v>
      </c>
      <c r="D1081">
        <f t="shared" si="49"/>
        <v>3.8210737833188715E-6</v>
      </c>
      <c r="E1081">
        <f t="shared" si="50"/>
        <v>0.99999617894081716</v>
      </c>
      <c r="F1081" s="4">
        <f>EXP((Result!G$9+B1081-Result!P$9)/H$2)</f>
        <v>2.4611922012016991E-4</v>
      </c>
    </row>
    <row r="1082" spans="1:6" x14ac:dyDescent="0.2">
      <c r="A1082">
        <v>22.82</v>
      </c>
      <c r="B1082">
        <v>1.503185</v>
      </c>
      <c r="C1082">
        <f t="shared" si="48"/>
        <v>12.588030719074046</v>
      </c>
      <c r="D1082">
        <f t="shared" si="49"/>
        <v>1.2552092855077764E-4</v>
      </c>
      <c r="E1082">
        <f t="shared" si="50"/>
        <v>0.99987449482497548</v>
      </c>
      <c r="F1082" s="4">
        <f>EXP((Result!G$9+B1082-Result!P$9)/H$2)</f>
        <v>8.0849297332448045E-3</v>
      </c>
    </row>
    <row r="1083" spans="1:6" x14ac:dyDescent="0.2">
      <c r="A1083">
        <v>22.83</v>
      </c>
      <c r="B1083">
        <v>-0.654335</v>
      </c>
      <c r="C1083">
        <f t="shared" si="48"/>
        <v>0.33203924601948021</v>
      </c>
      <c r="D1083">
        <f t="shared" si="49"/>
        <v>3.310912993921504E-6</v>
      </c>
      <c r="E1083">
        <f t="shared" si="50"/>
        <v>0.99999668909796813</v>
      </c>
      <c r="F1083" s="4">
        <f>EXP((Result!G$9+B1083-Result!P$9)/H$2)</f>
        <v>2.1325924861935431E-4</v>
      </c>
    </row>
    <row r="1084" spans="1:6" x14ac:dyDescent="0.2">
      <c r="A1084">
        <v>22.84</v>
      </c>
      <c r="B1084">
        <v>2.1780409999999999</v>
      </c>
      <c r="C1084">
        <f t="shared" si="48"/>
        <v>39.245028285637012</v>
      </c>
      <c r="D1084">
        <f t="shared" si="49"/>
        <v>3.9132986734378126E-4</v>
      </c>
      <c r="E1084">
        <f t="shared" si="50"/>
        <v>0.99960882321181699</v>
      </c>
      <c r="F1084" s="4">
        <f>EXP((Result!G$9+B1084-Result!P$9)/H$2)</f>
        <v>2.5205951840250981E-2</v>
      </c>
    </row>
    <row r="1085" spans="1:6" x14ac:dyDescent="0.2">
      <c r="A1085">
        <v>22.85</v>
      </c>
      <c r="B1085">
        <v>1.8003</v>
      </c>
      <c r="C1085">
        <f t="shared" si="48"/>
        <v>20.766921645673875</v>
      </c>
      <c r="D1085">
        <f t="shared" si="49"/>
        <v>2.0707633674236624E-4</v>
      </c>
      <c r="E1085">
        <f t="shared" si="50"/>
        <v>0.99979296653498917</v>
      </c>
      <c r="F1085" s="4">
        <f>EXP((Result!G$9+B1085-Result!P$9)/H$2)</f>
        <v>1.3337995912789146E-2</v>
      </c>
    </row>
    <row r="1086" spans="1:6" x14ac:dyDescent="0.2">
      <c r="A1086">
        <v>22.86</v>
      </c>
      <c r="B1086">
        <v>-1.1775009999999999</v>
      </c>
      <c r="C1086">
        <f t="shared" si="48"/>
        <v>0.1375187585668301</v>
      </c>
      <c r="D1086">
        <f t="shared" si="49"/>
        <v>1.3712615303919788E-6</v>
      </c>
      <c r="E1086">
        <f t="shared" si="50"/>
        <v>0.99999862874035006</v>
      </c>
      <c r="F1086" s="4">
        <f>EXP((Result!G$9+B1086-Result!P$9)/H$2)</f>
        <v>8.8324339591194022E-5</v>
      </c>
    </row>
    <row r="1087" spans="1:6" x14ac:dyDescent="0.2">
      <c r="A1087">
        <v>22.87</v>
      </c>
      <c r="B1087">
        <v>-0.88539800000000002</v>
      </c>
      <c r="C1087">
        <f t="shared" si="48"/>
        <v>0.22496177764911685</v>
      </c>
      <c r="D1087">
        <f t="shared" si="49"/>
        <v>2.2431952899641337E-6</v>
      </c>
      <c r="E1087">
        <f t="shared" si="50"/>
        <v>0.9999977568097419</v>
      </c>
      <c r="F1087" s="4">
        <f>EXP((Result!G$9+B1087-Result!P$9)/H$2)</f>
        <v>1.4448647334511244E-4</v>
      </c>
    </row>
    <row r="1088" spans="1:6" x14ac:dyDescent="0.2">
      <c r="A1088">
        <v>22.88</v>
      </c>
      <c r="B1088">
        <v>0.306676</v>
      </c>
      <c r="C1088">
        <f t="shared" si="48"/>
        <v>1.6765272075715465</v>
      </c>
      <c r="D1088">
        <f t="shared" si="49"/>
        <v>1.6717408507444664E-5</v>
      </c>
      <c r="E1088">
        <f t="shared" si="50"/>
        <v>0.99998328287095961</v>
      </c>
      <c r="F1088" s="4">
        <f>EXP((Result!G$9+B1088-Result!P$9)/H$2)</f>
        <v>1.0767851597748661E-3</v>
      </c>
    </row>
    <row r="1089" spans="1:6" x14ac:dyDescent="0.2">
      <c r="A1089">
        <v>22.89</v>
      </c>
      <c r="B1089">
        <v>0.74872399999999995</v>
      </c>
      <c r="C1089">
        <f t="shared" ref="C1089:C1152" si="51">EXP(B1089/H$2)</f>
        <v>3.5308548785395906</v>
      </c>
      <c r="D1089">
        <f t="shared" si="49"/>
        <v>3.5207745581743693E-5</v>
      </c>
      <c r="E1089">
        <f t="shared" si="50"/>
        <v>0.99996479349396006</v>
      </c>
      <c r="F1089" s="4">
        <f>EXP((Result!G$9+B1089-Result!P$9)/H$2)</f>
        <v>2.2677664384804595E-3</v>
      </c>
    </row>
    <row r="1090" spans="1:6" x14ac:dyDescent="0.2">
      <c r="A1090">
        <v>22.9</v>
      </c>
      <c r="B1090">
        <v>-1.8593189999999999</v>
      </c>
      <c r="C1090">
        <f t="shared" si="51"/>
        <v>4.3595397033611233E-2</v>
      </c>
      <c r="D1090">
        <f t="shared" ref="D1090:D1153" si="52">EXP(1/H$2*(B1090-H$4-J$6))</f>
        <v>4.3470935512629743E-7</v>
      </c>
      <c r="E1090">
        <f t="shared" ref="E1090:E1153" si="53">1/(1+D1090)</f>
        <v>0.99999956529083378</v>
      </c>
      <c r="F1090" s="4">
        <f>EXP((Result!G$9+B1090-Result!P$9)/H$2)</f>
        <v>2.8000068444032424E-5</v>
      </c>
    </row>
    <row r="1091" spans="1:6" x14ac:dyDescent="0.2">
      <c r="A1091">
        <v>22.91</v>
      </c>
      <c r="B1091">
        <v>0.40255800000000003</v>
      </c>
      <c r="C1091">
        <f t="shared" si="51"/>
        <v>1.9704816628911836</v>
      </c>
      <c r="D1091">
        <f t="shared" si="52"/>
        <v>1.9648560885985452E-5</v>
      </c>
      <c r="E1091">
        <f t="shared" si="53"/>
        <v>0.99998035182517253</v>
      </c>
      <c r="F1091" s="4">
        <f>EXP((Result!G$9+B1091-Result!P$9)/H$2)</f>
        <v>1.2655836437531738E-3</v>
      </c>
    </row>
    <row r="1092" spans="1:6" x14ac:dyDescent="0.2">
      <c r="A1092">
        <v>22.92</v>
      </c>
      <c r="B1092">
        <v>-0.25555800000000001</v>
      </c>
      <c r="C1092">
        <f t="shared" si="51"/>
        <v>0.65012230207838306</v>
      </c>
      <c r="D1092">
        <f t="shared" si="52"/>
        <v>6.4826625267761096E-6</v>
      </c>
      <c r="E1092">
        <f t="shared" si="53"/>
        <v>0.99999351737949782</v>
      </c>
      <c r="F1092" s="4">
        <f>EXP((Result!G$9+B1092-Result!P$9)/H$2)</f>
        <v>4.1755483821266924E-4</v>
      </c>
    </row>
    <row r="1093" spans="1:6" x14ac:dyDescent="0.2">
      <c r="A1093">
        <v>22.93</v>
      </c>
      <c r="B1093">
        <v>1.8663289999999999</v>
      </c>
      <c r="C1093">
        <f t="shared" si="51"/>
        <v>23.210737521103916</v>
      </c>
      <c r="D1093">
        <f t="shared" si="52"/>
        <v>2.3144472642434456E-4</v>
      </c>
      <c r="E1093">
        <f t="shared" si="53"/>
        <v>0.99976860882784213</v>
      </c>
      <c r="F1093" s="4">
        <f>EXP((Result!G$9+B1093-Result!P$9)/H$2)</f>
        <v>1.490758849440731E-2</v>
      </c>
    </row>
    <row r="1094" spans="1:6" x14ac:dyDescent="0.2">
      <c r="A1094">
        <v>22.94</v>
      </c>
      <c r="B1094">
        <v>-0.181815</v>
      </c>
      <c r="C1094">
        <f t="shared" si="51"/>
        <v>0.73613354943798992</v>
      </c>
      <c r="D1094">
        <f t="shared" si="52"/>
        <v>7.3403194451080153E-6</v>
      </c>
      <c r="E1094">
        <f t="shared" si="53"/>
        <v>0.99999265973443474</v>
      </c>
      <c r="F1094" s="4">
        <f>EXP((Result!G$9+B1094-Result!P$9)/H$2)</f>
        <v>4.7279738620847775E-4</v>
      </c>
    </row>
    <row r="1095" spans="1:6" x14ac:dyDescent="0.2">
      <c r="A1095">
        <v>22.95</v>
      </c>
      <c r="B1095">
        <v>-2.2599710000000002</v>
      </c>
      <c r="C1095">
        <f t="shared" si="51"/>
        <v>2.2195399059334438E-2</v>
      </c>
      <c r="D1095">
        <f t="shared" si="52"/>
        <v>2.2132032894241666E-7</v>
      </c>
      <c r="E1095">
        <f t="shared" si="53"/>
        <v>0.99999977867972001</v>
      </c>
      <c r="F1095" s="4">
        <f>EXP((Result!G$9+B1095-Result!P$9)/H$2)</f>
        <v>1.4255465831056265E-5</v>
      </c>
    </row>
    <row r="1096" spans="1:6" x14ac:dyDescent="0.2">
      <c r="A1096">
        <v>22.96</v>
      </c>
      <c r="B1096">
        <v>8.1791000000000003E-2</v>
      </c>
      <c r="C1096">
        <f t="shared" si="51"/>
        <v>1.1477589350580084</v>
      </c>
      <c r="D1096">
        <f t="shared" si="52"/>
        <v>1.1444821711678368E-5</v>
      </c>
      <c r="E1096">
        <f t="shared" si="53"/>
        <v>0.99998855530927078</v>
      </c>
      <c r="F1096" s="4">
        <f>EXP((Result!G$9+B1096-Result!P$9)/H$2)</f>
        <v>7.3717252108282763E-4</v>
      </c>
    </row>
    <row r="1097" spans="1:6" x14ac:dyDescent="0.2">
      <c r="A1097">
        <v>22.97</v>
      </c>
      <c r="B1097">
        <v>0.68346399999999996</v>
      </c>
      <c r="C1097">
        <f t="shared" si="51"/>
        <v>3.1631935673677534</v>
      </c>
      <c r="D1097">
        <f t="shared" si="52"/>
        <v>3.1541628918987379E-5</v>
      </c>
      <c r="E1097">
        <f t="shared" si="53"/>
        <v>0.99996845936592405</v>
      </c>
      <c r="F1097" s="4">
        <f>EXP((Result!G$9+B1097-Result!P$9)/H$2)</f>
        <v>2.0316281629396507E-3</v>
      </c>
    </row>
    <row r="1098" spans="1:6" x14ac:dyDescent="0.2">
      <c r="A1098">
        <v>22.98</v>
      </c>
      <c r="B1098">
        <v>-0.99490100000000004</v>
      </c>
      <c r="C1098">
        <f t="shared" si="51"/>
        <v>0.18705949467348823</v>
      </c>
      <c r="D1098">
        <f t="shared" si="52"/>
        <v>1.8652545413698071E-6</v>
      </c>
      <c r="E1098">
        <f t="shared" si="53"/>
        <v>0.99999813474893795</v>
      </c>
      <c r="F1098" s="4">
        <f>EXP((Result!G$9+B1098-Result!P$9)/H$2)</f>
        <v>1.2014292816109989E-4</v>
      </c>
    </row>
    <row r="1099" spans="1:6" x14ac:dyDescent="0.2">
      <c r="A1099">
        <v>22.99</v>
      </c>
      <c r="B1099">
        <v>-1.4733210000000001</v>
      </c>
      <c r="C1099">
        <f t="shared" si="51"/>
        <v>8.3540146215316816E-2</v>
      </c>
      <c r="D1099">
        <f t="shared" si="52"/>
        <v>8.3301645493487014E-7</v>
      </c>
      <c r="E1099">
        <f t="shared" si="53"/>
        <v>0.99999916698423896</v>
      </c>
      <c r="F1099" s="4">
        <f>EXP((Result!G$9+B1099-Result!P$9)/H$2)</f>
        <v>5.3655430871518999E-5</v>
      </c>
    </row>
    <row r="1100" spans="1:6" x14ac:dyDescent="0.2">
      <c r="A1100">
        <v>23</v>
      </c>
      <c r="B1100">
        <v>4.7582810000000002</v>
      </c>
      <c r="C1100">
        <f t="shared" si="51"/>
        <v>3033.0459639011783</v>
      </c>
      <c r="D1100">
        <f t="shared" si="52"/>
        <v>3.0243868498763003E-2</v>
      </c>
      <c r="E1100">
        <f t="shared" si="53"/>
        <v>0.97064397137074609</v>
      </c>
      <c r="F1100" s="4">
        <f>EXP((Result!G$9+B1100-Result!P$9)/H$2)</f>
        <v>1.9480381040606953</v>
      </c>
    </row>
    <row r="1101" spans="1:6" x14ac:dyDescent="0.2">
      <c r="A1101">
        <v>23.01</v>
      </c>
      <c r="B1101">
        <v>0.53991900000000004</v>
      </c>
      <c r="C1101">
        <f t="shared" si="51"/>
        <v>2.4836277737002339</v>
      </c>
      <c r="D1101">
        <f t="shared" si="52"/>
        <v>2.4765372065463624E-5</v>
      </c>
      <c r="E1101">
        <f t="shared" si="53"/>
        <v>0.99997523524124299</v>
      </c>
      <c r="F1101" s="4">
        <f>EXP((Result!G$9+B1101-Result!P$9)/H$2)</f>
        <v>1.5951626177298239E-3</v>
      </c>
    </row>
    <row r="1102" spans="1:6" x14ac:dyDescent="0.2">
      <c r="A1102">
        <v>23.02</v>
      </c>
      <c r="B1102">
        <v>-0.69845900000000005</v>
      </c>
      <c r="C1102">
        <f t="shared" si="51"/>
        <v>0.30824895879325431</v>
      </c>
      <c r="D1102">
        <f t="shared" si="52"/>
        <v>3.0736893161463297E-6</v>
      </c>
      <c r="E1102">
        <f t="shared" si="53"/>
        <v>0.99999692632013137</v>
      </c>
      <c r="F1102" s="4">
        <f>EXP((Result!G$9+B1102-Result!P$9)/H$2)</f>
        <v>1.9797943203404066E-4</v>
      </c>
    </row>
    <row r="1103" spans="1:6" x14ac:dyDescent="0.2">
      <c r="A1103">
        <v>23.03</v>
      </c>
      <c r="B1103">
        <v>1.2931710000000001</v>
      </c>
      <c r="C1103">
        <f t="shared" si="51"/>
        <v>8.8364891054372006</v>
      </c>
      <c r="D1103">
        <f t="shared" si="52"/>
        <v>8.811261605539642E-5</v>
      </c>
      <c r="E1103">
        <f t="shared" si="53"/>
        <v>0.99991189514709367</v>
      </c>
      <c r="F1103" s="4">
        <f>EXP((Result!G$9+B1103-Result!P$9)/H$2)</f>
        <v>5.6754225581758253E-3</v>
      </c>
    </row>
    <row r="1104" spans="1:6" x14ac:dyDescent="0.2">
      <c r="A1104">
        <v>23.04</v>
      </c>
      <c r="B1104">
        <v>-1.725228</v>
      </c>
      <c r="C1104">
        <f t="shared" si="51"/>
        <v>5.4646445719862817E-2</v>
      </c>
      <c r="D1104">
        <f t="shared" si="52"/>
        <v>5.4490434300921386E-7</v>
      </c>
      <c r="E1104">
        <f t="shared" si="53"/>
        <v>0.99999945509595389</v>
      </c>
      <c r="F1104" s="4">
        <f>EXP((Result!G$9+B1104-Result!P$9)/H$2)</f>
        <v>3.5097838865868702E-5</v>
      </c>
    </row>
    <row r="1105" spans="1:6" x14ac:dyDescent="0.2">
      <c r="A1105">
        <v>23.05</v>
      </c>
      <c r="B1105">
        <v>1.556341</v>
      </c>
      <c r="C1105">
        <f t="shared" si="51"/>
        <v>13.767490130348497</v>
      </c>
      <c r="D1105">
        <f t="shared" si="52"/>
        <v>1.3728185000029349E-4</v>
      </c>
      <c r="E1105">
        <f t="shared" si="53"/>
        <v>0.99986273699371919</v>
      </c>
      <c r="F1105" s="4">
        <f>EXP((Result!G$9+B1105-Result!P$9)/H$2)</f>
        <v>8.8424625575744265E-3</v>
      </c>
    </row>
    <row r="1106" spans="1:6" x14ac:dyDescent="0.2">
      <c r="A1106">
        <v>23.06</v>
      </c>
      <c r="B1106">
        <v>2.8079149999999999</v>
      </c>
      <c r="C1106">
        <f t="shared" si="51"/>
        <v>113.42162243841483</v>
      </c>
      <c r="D1106">
        <f t="shared" si="52"/>
        <v>1.1309781238961565E-3</v>
      </c>
      <c r="E1106">
        <f t="shared" si="53"/>
        <v>0.99887029954260764</v>
      </c>
      <c r="F1106" s="4">
        <f>EXP((Result!G$9+B1106-Result!P$9)/H$2)</f>
        <v>7.2847442789896424E-2</v>
      </c>
    </row>
    <row r="1107" spans="1:6" x14ac:dyDescent="0.2">
      <c r="A1107">
        <v>23.07</v>
      </c>
      <c r="B1107">
        <v>-0.82051200000000002</v>
      </c>
      <c r="C1107">
        <f t="shared" si="51"/>
        <v>0.25095113216125431</v>
      </c>
      <c r="D1107">
        <f t="shared" si="52"/>
        <v>2.5023468589109582E-6</v>
      </c>
      <c r="E1107">
        <f t="shared" si="53"/>
        <v>0.99999749765940293</v>
      </c>
      <c r="F1107" s="4">
        <f>EXP((Result!G$9+B1107-Result!P$9)/H$2)</f>
        <v>1.6117868753907951E-4</v>
      </c>
    </row>
    <row r="1108" spans="1:6" x14ac:dyDescent="0.2">
      <c r="A1108">
        <v>23.08</v>
      </c>
      <c r="B1108">
        <v>-0.39901900000000001</v>
      </c>
      <c r="C1108">
        <f t="shared" si="51"/>
        <v>0.51052530169295596</v>
      </c>
      <c r="D1108">
        <f t="shared" si="52"/>
        <v>5.0906779104110295E-6</v>
      </c>
      <c r="E1108">
        <f t="shared" si="53"/>
        <v>0.9999949093480045</v>
      </c>
      <c r="F1108" s="4">
        <f>EXP((Result!G$9+B1108-Result!P$9)/H$2)</f>
        <v>3.2789570373202722E-4</v>
      </c>
    </row>
    <row r="1109" spans="1:6" x14ac:dyDescent="0.2">
      <c r="A1109">
        <v>23.09</v>
      </c>
      <c r="B1109">
        <v>-0.16760800000000001</v>
      </c>
      <c r="C1109">
        <f t="shared" si="51"/>
        <v>0.75396746202986475</v>
      </c>
      <c r="D1109">
        <f t="shared" si="52"/>
        <v>7.51814942647544E-6</v>
      </c>
      <c r="E1109">
        <f t="shared" si="53"/>
        <v>0.99999248190709555</v>
      </c>
      <c r="F1109" s="4">
        <f>EXP((Result!G$9+B1109-Result!P$9)/H$2)</f>
        <v>4.8425159484459654E-4</v>
      </c>
    </row>
    <row r="1110" spans="1:6" x14ac:dyDescent="0.2">
      <c r="A1110">
        <v>23.1</v>
      </c>
      <c r="B1110">
        <v>2.1237539999999999</v>
      </c>
      <c r="C1110">
        <f t="shared" si="51"/>
        <v>35.814595939113794</v>
      </c>
      <c r="D1110">
        <f t="shared" si="52"/>
        <v>3.5712348009579346E-4</v>
      </c>
      <c r="E1110">
        <f t="shared" si="53"/>
        <v>0.99964300401155393</v>
      </c>
      <c r="F1110" s="4">
        <f>EXP((Result!G$9+B1110-Result!P$9)/H$2)</f>
        <v>2.3002683903013955E-2</v>
      </c>
    </row>
    <row r="1111" spans="1:6" x14ac:dyDescent="0.2">
      <c r="A1111">
        <v>23.11</v>
      </c>
      <c r="B1111">
        <v>2.0650469999999999</v>
      </c>
      <c r="C1111">
        <f t="shared" si="51"/>
        <v>32.441514736949131</v>
      </c>
      <c r="D1111">
        <f t="shared" si="52"/>
        <v>3.2348896696012555E-4</v>
      </c>
      <c r="E1111">
        <f t="shared" si="53"/>
        <v>0.9996766156443111</v>
      </c>
      <c r="F1111" s="4">
        <f>EXP((Result!G$9+B1111-Result!P$9)/H$2)</f>
        <v>2.0836250954712712E-2</v>
      </c>
    </row>
    <row r="1112" spans="1:6" x14ac:dyDescent="0.2">
      <c r="A1112">
        <v>23.12</v>
      </c>
      <c r="B1112">
        <v>-2.1736740000000001</v>
      </c>
      <c r="C1112">
        <f t="shared" si="51"/>
        <v>2.5669115972982871E-2</v>
      </c>
      <c r="D1112">
        <f t="shared" si="52"/>
        <v>2.5595832612040371E-7</v>
      </c>
      <c r="E1112">
        <f t="shared" si="53"/>
        <v>0.99999974404173941</v>
      </c>
      <c r="F1112" s="4">
        <f>EXP((Result!G$9+B1112-Result!P$9)/H$2)</f>
        <v>1.6486534199635595E-5</v>
      </c>
    </row>
    <row r="1113" spans="1:6" x14ac:dyDescent="0.2">
      <c r="A1113">
        <v>23.13</v>
      </c>
      <c r="B1113">
        <v>1.687594</v>
      </c>
      <c r="C1113">
        <f t="shared" si="51"/>
        <v>17.175102835661079</v>
      </c>
      <c r="D1113">
        <f t="shared" si="52"/>
        <v>1.7126069231946162E-4</v>
      </c>
      <c r="E1113">
        <f t="shared" si="53"/>
        <v>0.99982876863288306</v>
      </c>
      <c r="F1113" s="4">
        <f>EXP((Result!G$9+B1113-Result!P$9)/H$2)</f>
        <v>1.1031074096217956E-2</v>
      </c>
    </row>
    <row r="1114" spans="1:6" x14ac:dyDescent="0.2">
      <c r="A1114">
        <v>23.14</v>
      </c>
      <c r="B1114">
        <v>8.8806999999999997E-2</v>
      </c>
      <c r="C1114">
        <f t="shared" si="51"/>
        <v>1.1614075647937039</v>
      </c>
      <c r="D1114">
        <f t="shared" si="52"/>
        <v>1.1580918351105411E-5</v>
      </c>
      <c r="E1114">
        <f t="shared" si="53"/>
        <v>0.99998841921576498</v>
      </c>
      <c r="F1114" s="4">
        <f>EXP((Result!G$9+B1114-Result!P$9)/H$2)</f>
        <v>7.4593864303079444E-4</v>
      </c>
    </row>
    <row r="1115" spans="1:6" x14ac:dyDescent="0.2">
      <c r="A1115">
        <v>23.15</v>
      </c>
      <c r="B1115">
        <v>-0.80002300000000004</v>
      </c>
      <c r="C1115">
        <f t="shared" si="51"/>
        <v>0.25976582517994834</v>
      </c>
      <c r="D1115">
        <f t="shared" si="52"/>
        <v>2.5902421363605105E-6</v>
      </c>
      <c r="E1115">
        <f t="shared" si="53"/>
        <v>0.99999740976457296</v>
      </c>
      <c r="F1115" s="4">
        <f>EXP((Result!G$9+B1115-Result!P$9)/H$2)</f>
        <v>1.6684011109822927E-4</v>
      </c>
    </row>
    <row r="1116" spans="1:6" x14ac:dyDescent="0.2">
      <c r="A1116">
        <v>23.16</v>
      </c>
      <c r="B1116">
        <v>-0.76880599999999999</v>
      </c>
      <c r="C1116">
        <f t="shared" si="51"/>
        <v>0.27379473939843207</v>
      </c>
      <c r="D1116">
        <f t="shared" si="52"/>
        <v>2.7301307637845806E-6</v>
      </c>
      <c r="E1116">
        <f t="shared" si="53"/>
        <v>0.99999726987668991</v>
      </c>
      <c r="F1116" s="4">
        <f>EXP((Result!G$9+B1116-Result!P$9)/H$2)</f>
        <v>1.758504788214583E-4</v>
      </c>
    </row>
    <row r="1117" spans="1:6" x14ac:dyDescent="0.2">
      <c r="A1117">
        <v>23.17</v>
      </c>
      <c r="B1117">
        <v>-0.85753900000000005</v>
      </c>
      <c r="C1117">
        <f t="shared" si="51"/>
        <v>0.23577328723520966</v>
      </c>
      <c r="D1117">
        <f t="shared" si="52"/>
        <v>2.3510017255033868E-6</v>
      </c>
      <c r="E1117">
        <f t="shared" si="53"/>
        <v>0.99999764900380173</v>
      </c>
      <c r="F1117" s="4">
        <f>EXP((Result!G$9+B1117-Result!P$9)/H$2)</f>
        <v>1.5143039469902369E-4</v>
      </c>
    </row>
    <row r="1118" spans="1:6" x14ac:dyDescent="0.2">
      <c r="A1118">
        <v>23.18</v>
      </c>
      <c r="B1118">
        <v>1.3837440000000001</v>
      </c>
      <c r="C1118">
        <f t="shared" si="51"/>
        <v>10.293348334452757</v>
      </c>
      <c r="D1118">
        <f t="shared" si="52"/>
        <v>1.0263961612989701E-4</v>
      </c>
      <c r="E1118">
        <f t="shared" si="53"/>
        <v>0.99989737091767972</v>
      </c>
      <c r="F1118" s="4">
        <f>EXP((Result!G$9+B1118-Result!P$9)/H$2)</f>
        <v>6.6111212993595694E-3</v>
      </c>
    </row>
    <row r="1119" spans="1:6" x14ac:dyDescent="0.2">
      <c r="A1119">
        <v>23.19</v>
      </c>
      <c r="B1119">
        <v>1.455068</v>
      </c>
      <c r="C1119">
        <f t="shared" si="51"/>
        <v>11.607751706893019</v>
      </c>
      <c r="D1119">
        <f t="shared" si="52"/>
        <v>1.1574612464428917E-4</v>
      </c>
      <c r="E1119">
        <f t="shared" si="53"/>
        <v>0.99988426727097046</v>
      </c>
      <c r="F1119" s="4">
        <f>EXP((Result!G$9+B1119-Result!P$9)/H$2)</f>
        <v>7.4553247450357242E-3</v>
      </c>
    </row>
    <row r="1120" spans="1:6" x14ac:dyDescent="0.2">
      <c r="A1120">
        <v>23.2</v>
      </c>
      <c r="B1120">
        <v>2.5863700000000001</v>
      </c>
      <c r="C1120">
        <f t="shared" si="51"/>
        <v>78.087223603831262</v>
      </c>
      <c r="D1120">
        <f t="shared" si="52"/>
        <v>7.7864290558595666E-4</v>
      </c>
      <c r="E1120">
        <f t="shared" si="53"/>
        <v>0.99922196290747634</v>
      </c>
      <c r="F1120" s="4">
        <f>EXP((Result!G$9+B1120-Result!P$9)/H$2)</f>
        <v>5.0153175662697398E-2</v>
      </c>
    </row>
    <row r="1121" spans="1:6" x14ac:dyDescent="0.2">
      <c r="A1121">
        <v>23.21</v>
      </c>
      <c r="B1121">
        <v>1.2476480000000001</v>
      </c>
      <c r="C1121">
        <f t="shared" si="51"/>
        <v>8.1840490834165784</v>
      </c>
      <c r="D1121">
        <f t="shared" si="52"/>
        <v>8.1606842498327929E-5</v>
      </c>
      <c r="E1121">
        <f t="shared" si="53"/>
        <v>0.99991839981663511</v>
      </c>
      <c r="F1121" s="4">
        <f>EXP((Result!G$9+B1121-Result!P$9)/H$2)</f>
        <v>5.2563791151692347E-3</v>
      </c>
    </row>
    <row r="1122" spans="1:6" x14ac:dyDescent="0.2">
      <c r="A1122">
        <v>23.22</v>
      </c>
      <c r="B1122">
        <v>-0.111045</v>
      </c>
      <c r="C1122">
        <f t="shared" si="51"/>
        <v>0.82935918914285334</v>
      </c>
      <c r="D1122">
        <f t="shared" si="52"/>
        <v>8.2699143215141879E-6</v>
      </c>
      <c r="E1122">
        <f t="shared" si="53"/>
        <v>0.99999173015406939</v>
      </c>
      <c r="F1122" s="4">
        <f>EXP((Result!G$9+B1122-Result!P$9)/H$2)</f>
        <v>5.3267353071204441E-4</v>
      </c>
    </row>
    <row r="1123" spans="1:6" x14ac:dyDescent="0.2">
      <c r="A1123">
        <v>23.23</v>
      </c>
      <c r="B1123">
        <v>-0.96972100000000006</v>
      </c>
      <c r="C1123">
        <f t="shared" si="51"/>
        <v>0.19516649296265717</v>
      </c>
      <c r="D1123">
        <f t="shared" si="52"/>
        <v>1.9460930756668473E-6</v>
      </c>
      <c r="E1123">
        <f t="shared" si="53"/>
        <v>0.99999805391071173</v>
      </c>
      <c r="F1123" s="4">
        <f>EXP((Result!G$9+B1123-Result!P$9)/H$2)</f>
        <v>1.2534981976934414E-4</v>
      </c>
    </row>
    <row r="1124" spans="1:6" x14ac:dyDescent="0.2">
      <c r="A1124">
        <v>23.24</v>
      </c>
      <c r="B1124">
        <v>-0.56842899999999996</v>
      </c>
      <c r="C1124">
        <f t="shared" si="51"/>
        <v>0.38375253604169784</v>
      </c>
      <c r="D1124">
        <f t="shared" si="52"/>
        <v>3.826569519303879E-6</v>
      </c>
      <c r="E1124">
        <f t="shared" si="53"/>
        <v>0.99999617344512337</v>
      </c>
      <c r="F1124" s="4">
        <f>EXP((Result!G$9+B1124-Result!P$9)/H$2)</f>
        <v>2.4647320602343132E-4</v>
      </c>
    </row>
    <row r="1125" spans="1:6" x14ac:dyDescent="0.2">
      <c r="A1125">
        <v>23.25</v>
      </c>
      <c r="B1125">
        <v>-0.45716699999999999</v>
      </c>
      <c r="C1125">
        <f t="shared" si="51"/>
        <v>0.46287890367932599</v>
      </c>
      <c r="D1125">
        <f t="shared" si="52"/>
        <v>4.6155741984611867E-6</v>
      </c>
      <c r="E1125">
        <f t="shared" si="53"/>
        <v>0.99999538444710501</v>
      </c>
      <c r="F1125" s="4">
        <f>EXP((Result!G$9+B1125-Result!P$9)/H$2)</f>
        <v>2.9729379398305304E-4</v>
      </c>
    </row>
    <row r="1126" spans="1:6" x14ac:dyDescent="0.2">
      <c r="A1126">
        <v>23.26</v>
      </c>
      <c r="B1126">
        <v>-0.775918</v>
      </c>
      <c r="C1126">
        <f t="shared" si="51"/>
        <v>0.27053339536278725</v>
      </c>
      <c r="D1126">
        <f t="shared" si="52"/>
        <v>2.6976104323035516E-6</v>
      </c>
      <c r="E1126">
        <f t="shared" si="53"/>
        <v>0.9999973023968447</v>
      </c>
      <c r="F1126" s="4">
        <f>EXP((Result!G$9+B1126-Result!P$9)/H$2)</f>
        <v>1.7375581143840415E-4</v>
      </c>
    </row>
    <row r="1127" spans="1:6" x14ac:dyDescent="0.2">
      <c r="A1127">
        <v>23.27</v>
      </c>
      <c r="B1127">
        <v>0.45530700000000002</v>
      </c>
      <c r="C1127">
        <f t="shared" si="51"/>
        <v>2.1536322926742848</v>
      </c>
      <c r="D1127">
        <f t="shared" si="52"/>
        <v>2.1474838373551522E-5</v>
      </c>
      <c r="E1127">
        <f t="shared" si="53"/>
        <v>0.99997852562278522</v>
      </c>
      <c r="F1127" s="4">
        <f>EXP((Result!G$9+B1127-Result!P$9)/H$2)</f>
        <v>1.3832160205277358E-3</v>
      </c>
    </row>
    <row r="1128" spans="1:6" x14ac:dyDescent="0.2">
      <c r="A1128">
        <v>23.28</v>
      </c>
      <c r="B1128">
        <v>0.66655200000000003</v>
      </c>
      <c r="C1128">
        <f t="shared" si="51"/>
        <v>3.0743293299169148</v>
      </c>
      <c r="D1128">
        <f t="shared" si="52"/>
        <v>3.0655523550426066E-5</v>
      </c>
      <c r="E1128">
        <f t="shared" si="53"/>
        <v>0.99996934541618177</v>
      </c>
      <c r="F1128" s="4">
        <f>EXP((Result!G$9+B1128-Result!P$9)/H$2)</f>
        <v>1.9745532215431523E-3</v>
      </c>
    </row>
    <row r="1129" spans="1:6" x14ac:dyDescent="0.2">
      <c r="A1129">
        <v>23.29</v>
      </c>
      <c r="B1129">
        <v>1.8978200000000001</v>
      </c>
      <c r="C1129">
        <f t="shared" si="51"/>
        <v>24.475553680445195</v>
      </c>
      <c r="D1129">
        <f t="shared" si="52"/>
        <v>2.4405677848471862E-4</v>
      </c>
      <c r="E1129">
        <f t="shared" si="53"/>
        <v>0.99975600277069299</v>
      </c>
      <c r="F1129" s="4">
        <f>EXP((Result!G$9+B1129-Result!P$9)/H$2)</f>
        <v>1.5719943500679377E-2</v>
      </c>
    </row>
    <row r="1130" spans="1:6" x14ac:dyDescent="0.2">
      <c r="A1130">
        <v>23.3</v>
      </c>
      <c r="B1130">
        <v>-1.22092</v>
      </c>
      <c r="C1130">
        <f t="shared" si="51"/>
        <v>0.12781741416403647</v>
      </c>
      <c r="D1130">
        <f t="shared" si="52"/>
        <v>1.2745250523196472E-6</v>
      </c>
      <c r="E1130">
        <f t="shared" si="53"/>
        <v>0.99999872547657198</v>
      </c>
      <c r="F1130" s="4">
        <f>EXP((Result!G$9+B1130-Result!P$9)/H$2)</f>
        <v>8.2093445373900305E-5</v>
      </c>
    </row>
    <row r="1131" spans="1:6" x14ac:dyDescent="0.2">
      <c r="A1131">
        <v>23.31</v>
      </c>
      <c r="B1131">
        <v>-0.36965700000000001</v>
      </c>
      <c r="C1131">
        <f t="shared" si="51"/>
        <v>0.5364175231822792</v>
      </c>
      <c r="D1131">
        <f t="shared" si="52"/>
        <v>5.3488609222031474E-6</v>
      </c>
      <c r="E1131">
        <f t="shared" si="53"/>
        <v>0.99999465116768793</v>
      </c>
      <c r="F1131" s="4">
        <f>EXP((Result!G$9+B1131-Result!P$9)/H$2)</f>
        <v>3.445255321818087E-4</v>
      </c>
    </row>
    <row r="1132" spans="1:6" x14ac:dyDescent="0.2">
      <c r="A1132">
        <v>23.32</v>
      </c>
      <c r="B1132">
        <v>-1.9984679999999999</v>
      </c>
      <c r="C1132">
        <f t="shared" si="51"/>
        <v>3.4484041222875211E-2</v>
      </c>
      <c r="D1132">
        <f t="shared" si="52"/>
        <v>3.4385591925191822E-7</v>
      </c>
      <c r="E1132">
        <f t="shared" si="53"/>
        <v>0.99999965614419895</v>
      </c>
      <c r="F1132" s="4">
        <f>EXP((Result!G$9+B1132-Result!P$9)/H$2)</f>
        <v>2.2148106914198257E-5</v>
      </c>
    </row>
    <row r="1133" spans="1:6" x14ac:dyDescent="0.2">
      <c r="A1133">
        <v>23.33</v>
      </c>
      <c r="B1133">
        <v>-7.7364000000000002E-2</v>
      </c>
      <c r="C1133">
        <f t="shared" si="51"/>
        <v>0.87778626557028816</v>
      </c>
      <c r="D1133">
        <f t="shared" si="52"/>
        <v>8.7528025298310304E-6</v>
      </c>
      <c r="E1133">
        <f t="shared" si="53"/>
        <v>0.99999124727408095</v>
      </c>
      <c r="F1133" s="4">
        <f>EXP((Result!G$9+B1133-Result!P$9)/H$2)</f>
        <v>5.6377684773120619E-4</v>
      </c>
    </row>
    <row r="1134" spans="1:6" x14ac:dyDescent="0.2">
      <c r="A1134">
        <v>23.34</v>
      </c>
      <c r="B1134">
        <v>-1.376301</v>
      </c>
      <c r="C1134">
        <f t="shared" si="51"/>
        <v>9.8376135028150319E-2</v>
      </c>
      <c r="D1134">
        <f t="shared" si="52"/>
        <v>9.8095278694064496E-7</v>
      </c>
      <c r="E1134">
        <f t="shared" si="53"/>
        <v>0.99999901904817523</v>
      </c>
      <c r="F1134" s="4">
        <f>EXP((Result!G$9+B1134-Result!P$9)/H$2)</f>
        <v>6.3184159371776732E-5</v>
      </c>
    </row>
    <row r="1135" spans="1:6" x14ac:dyDescent="0.2">
      <c r="A1135">
        <v>23.35</v>
      </c>
      <c r="B1135">
        <v>-1.4653</v>
      </c>
      <c r="C1135">
        <f t="shared" si="51"/>
        <v>8.4676833543221142E-2</v>
      </c>
      <c r="D1135">
        <f t="shared" si="52"/>
        <v>8.4435087666091875E-7</v>
      </c>
      <c r="E1135">
        <f t="shared" si="53"/>
        <v>0.9999991556498361</v>
      </c>
      <c r="F1135" s="4">
        <f>EXP((Result!G$9+B1135-Result!P$9)/H$2)</f>
        <v>5.4385492418068156E-5</v>
      </c>
    </row>
    <row r="1136" spans="1:6" x14ac:dyDescent="0.2">
      <c r="A1136">
        <v>23.36</v>
      </c>
      <c r="B1136">
        <v>0.26567499999999999</v>
      </c>
      <c r="C1136">
        <f t="shared" si="51"/>
        <v>1.5646170726615285</v>
      </c>
      <c r="D1136">
        <f t="shared" si="52"/>
        <v>1.5601502107020656E-5</v>
      </c>
      <c r="E1136">
        <f t="shared" si="53"/>
        <v>0.99998439874129597</v>
      </c>
      <c r="F1136" s="4">
        <f>EXP((Result!G$9+B1136-Result!P$9)/H$2)</f>
        <v>1.0049085019101487E-3</v>
      </c>
    </row>
    <row r="1137" spans="1:6" x14ac:dyDescent="0.2">
      <c r="A1137">
        <v>23.37</v>
      </c>
      <c r="B1137">
        <v>0.81662800000000002</v>
      </c>
      <c r="C1137">
        <f t="shared" si="51"/>
        <v>3.9588470039053587</v>
      </c>
      <c r="D1137">
        <f t="shared" si="52"/>
        <v>3.9475447987881685E-5</v>
      </c>
      <c r="E1137">
        <f t="shared" si="53"/>
        <v>0.99996052611026154</v>
      </c>
      <c r="F1137" s="4">
        <f>EXP((Result!G$9+B1137-Result!P$9)/H$2)</f>
        <v>2.5426534591103949E-3</v>
      </c>
    </row>
    <row r="1138" spans="1:6" x14ac:dyDescent="0.2">
      <c r="A1138">
        <v>23.38</v>
      </c>
      <c r="B1138">
        <v>0.14751900000000001</v>
      </c>
      <c r="C1138">
        <f t="shared" si="51"/>
        <v>1.2821748126308723</v>
      </c>
      <c r="D1138">
        <f t="shared" si="52"/>
        <v>1.2785143017007576E-5</v>
      </c>
      <c r="E1138">
        <f t="shared" si="53"/>
        <v>0.99998721502044086</v>
      </c>
      <c r="F1138" s="4">
        <f>EXP((Result!G$9+B1138-Result!P$9)/H$2)</f>
        <v>8.2350396954063599E-4</v>
      </c>
    </row>
    <row r="1139" spans="1:6" x14ac:dyDescent="0.2">
      <c r="A1139">
        <v>23.39</v>
      </c>
      <c r="B1139">
        <v>0.50835699999999995</v>
      </c>
      <c r="C1139">
        <f t="shared" si="51"/>
        <v>2.3550003104851083</v>
      </c>
      <c r="D1139">
        <f t="shared" si="52"/>
        <v>2.3482769648913344E-5</v>
      </c>
      <c r="E1139">
        <f t="shared" si="53"/>
        <v>0.99997651778177876</v>
      </c>
      <c r="F1139" s="4">
        <f>EXP((Result!G$9+B1139-Result!P$9)/H$2)</f>
        <v>1.5125489011709656E-3</v>
      </c>
    </row>
    <row r="1140" spans="1:6" x14ac:dyDescent="0.2">
      <c r="A1140">
        <v>23.4</v>
      </c>
      <c r="B1140">
        <v>-1.090794</v>
      </c>
      <c r="C1140">
        <f t="shared" si="51"/>
        <v>0.15915119928444391</v>
      </c>
      <c r="D1140">
        <f t="shared" si="52"/>
        <v>1.5869683479468616E-6</v>
      </c>
      <c r="E1140">
        <f t="shared" si="53"/>
        <v>0.99999841303417059</v>
      </c>
      <c r="F1140" s="4">
        <f>EXP((Result!G$9+B1140-Result!P$9)/H$2)</f>
        <v>1.0221823348640677E-4</v>
      </c>
    </row>
    <row r="1141" spans="1:6" x14ac:dyDescent="0.2">
      <c r="A1141">
        <v>23.41</v>
      </c>
      <c r="B1141">
        <v>-1.659932</v>
      </c>
      <c r="C1141">
        <f t="shared" si="51"/>
        <v>6.100175958903635E-2</v>
      </c>
      <c r="D1141">
        <f t="shared" si="52"/>
        <v>6.082760423554456E-7</v>
      </c>
      <c r="E1141">
        <f t="shared" si="53"/>
        <v>0.99999939172432761</v>
      </c>
      <c r="F1141" s="4">
        <f>EXP((Result!G$9+B1141-Result!P$9)/H$2)</f>
        <v>3.9179674000503899E-5</v>
      </c>
    </row>
    <row r="1142" spans="1:6" x14ac:dyDescent="0.2">
      <c r="A1142">
        <v>23.42</v>
      </c>
      <c r="B1142">
        <v>-0.57908599999999999</v>
      </c>
      <c r="C1142">
        <f t="shared" si="51"/>
        <v>0.37692329883254322</v>
      </c>
      <c r="D1142">
        <f t="shared" si="52"/>
        <v>3.7584721167063723E-6</v>
      </c>
      <c r="E1142">
        <f t="shared" si="53"/>
        <v>0.99999624154200939</v>
      </c>
      <c r="F1142" s="4">
        <f>EXP((Result!G$9+B1142-Result!P$9)/H$2)</f>
        <v>2.4208698357133554E-4</v>
      </c>
    </row>
    <row r="1143" spans="1:6" x14ac:dyDescent="0.2">
      <c r="A1143">
        <v>23.43</v>
      </c>
      <c r="B1143">
        <v>-1.338238</v>
      </c>
      <c r="C1143">
        <f t="shared" si="51"/>
        <v>0.10489201088068524</v>
      </c>
      <c r="D1143">
        <f t="shared" si="52"/>
        <v>1.0459255221987879E-6</v>
      </c>
      <c r="E1143">
        <f t="shared" si="53"/>
        <v>0.99999895407557182</v>
      </c>
      <c r="F1143" s="4">
        <f>EXP((Result!G$9+B1143-Result!P$9)/H$2)</f>
        <v>6.7369118845896054E-5</v>
      </c>
    </row>
    <row r="1144" spans="1:6" x14ac:dyDescent="0.2">
      <c r="A1144">
        <v>23.44</v>
      </c>
      <c r="B1144">
        <v>2.6925599999999998</v>
      </c>
      <c r="C1144">
        <f t="shared" si="51"/>
        <v>93.386622270245525</v>
      </c>
      <c r="D1144">
        <f t="shared" si="52"/>
        <v>9.312001061309921E-4</v>
      </c>
      <c r="E1144">
        <f t="shared" si="53"/>
        <v>0.99906966622078297</v>
      </c>
      <c r="F1144" s="4">
        <f>EXP((Result!G$9+B1144-Result!P$9)/H$2)</f>
        <v>5.9979538970774612E-2</v>
      </c>
    </row>
    <row r="1145" spans="1:6" x14ac:dyDescent="0.2">
      <c r="A1145">
        <v>23.45</v>
      </c>
      <c r="B1145">
        <v>-2.2166939999999999</v>
      </c>
      <c r="C1145">
        <f t="shared" si="51"/>
        <v>2.3874317491176439E-2</v>
      </c>
      <c r="D1145">
        <f t="shared" si="52"/>
        <v>2.3806158142494377E-7</v>
      </c>
      <c r="E1145">
        <f t="shared" si="53"/>
        <v>0.99999976193847528</v>
      </c>
      <c r="F1145" s="4">
        <f>EXP((Result!G$9+B1145-Result!P$9)/H$2)</f>
        <v>1.5333786805338923E-5</v>
      </c>
    </row>
    <row r="1146" spans="1:6" x14ac:dyDescent="0.2">
      <c r="A1146">
        <v>23.46</v>
      </c>
      <c r="B1146">
        <v>-0.41596300000000003</v>
      </c>
      <c r="C1146">
        <f t="shared" si="51"/>
        <v>0.49615625881254843</v>
      </c>
      <c r="D1146">
        <f t="shared" si="52"/>
        <v>4.94739770678063E-6</v>
      </c>
      <c r="E1146">
        <f t="shared" si="53"/>
        <v>0.9999950526267698</v>
      </c>
      <c r="F1146" s="4">
        <f>EXP((Result!G$9+B1146-Result!P$9)/H$2)</f>
        <v>3.1866688116122987E-4</v>
      </c>
    </row>
    <row r="1147" spans="1:6" x14ac:dyDescent="0.2">
      <c r="A1147">
        <v>23.47</v>
      </c>
      <c r="B1147">
        <v>-0.99525799999999998</v>
      </c>
      <c r="C1147">
        <f t="shared" si="51"/>
        <v>0.1869470091487716</v>
      </c>
      <c r="D1147">
        <f t="shared" si="52"/>
        <v>1.8641328974982543E-6</v>
      </c>
      <c r="E1147">
        <f t="shared" si="53"/>
        <v>0.9999981358705774</v>
      </c>
      <c r="F1147" s="4">
        <f>EXP((Result!G$9+B1147-Result!P$9)/H$2)</f>
        <v>1.2007068194692746E-4</v>
      </c>
    </row>
    <row r="1148" spans="1:6" x14ac:dyDescent="0.2">
      <c r="A1148">
        <v>23.48</v>
      </c>
      <c r="B1148">
        <v>1.0654999999999999</v>
      </c>
      <c r="C1148">
        <f t="shared" si="51"/>
        <v>6.0211738023585637</v>
      </c>
      <c r="D1148">
        <f t="shared" si="52"/>
        <v>6.0039838121181315E-5</v>
      </c>
      <c r="E1148">
        <f t="shared" si="53"/>
        <v>0.99993996376644456</v>
      </c>
      <c r="F1148" s="4">
        <f>EXP((Result!G$9+B1148-Result!P$9)/H$2)</f>
        <v>3.8672265892996092E-3</v>
      </c>
    </row>
    <row r="1149" spans="1:6" x14ac:dyDescent="0.2">
      <c r="A1149">
        <v>23.49</v>
      </c>
      <c r="B1149">
        <v>0.53632500000000005</v>
      </c>
      <c r="C1149">
        <f t="shared" si="51"/>
        <v>2.4686333574273003</v>
      </c>
      <c r="D1149">
        <f t="shared" si="52"/>
        <v>2.4615855981839504E-5</v>
      </c>
      <c r="E1149">
        <f t="shared" si="53"/>
        <v>0.99997538474994363</v>
      </c>
      <c r="F1149" s="4">
        <f>EXP((Result!G$9+B1149-Result!P$9)/H$2)</f>
        <v>1.585532135832923E-3</v>
      </c>
    </row>
    <row r="1150" spans="1:6" x14ac:dyDescent="0.2">
      <c r="A1150">
        <v>23.5</v>
      </c>
      <c r="B1150">
        <v>-0.38283</v>
      </c>
      <c r="C1150">
        <f t="shared" si="51"/>
        <v>0.5246426521597789</v>
      </c>
      <c r="D1150">
        <f t="shared" si="52"/>
        <v>5.2314483755313084E-6</v>
      </c>
      <c r="E1150">
        <f t="shared" si="53"/>
        <v>0.99999476857899228</v>
      </c>
      <c r="F1150" s="4">
        <f>EXP((Result!G$9+B1150-Result!P$9)/H$2)</f>
        <v>3.3696287151156707E-4</v>
      </c>
    </row>
    <row r="1151" spans="1:6" x14ac:dyDescent="0.2">
      <c r="A1151">
        <v>23.51</v>
      </c>
      <c r="B1151">
        <v>0.96806000000000003</v>
      </c>
      <c r="C1151">
        <f t="shared" si="51"/>
        <v>5.1095105792705606</v>
      </c>
      <c r="D1151">
        <f t="shared" si="52"/>
        <v>5.0949233177374961E-5</v>
      </c>
      <c r="E1151">
        <f t="shared" si="53"/>
        <v>0.99994905336251483</v>
      </c>
      <c r="F1151" s="4">
        <f>EXP((Result!G$9+B1151-Result!P$9)/H$2)</f>
        <v>3.2816915470406565E-3</v>
      </c>
    </row>
    <row r="1152" spans="1:6" x14ac:dyDescent="0.2">
      <c r="A1152">
        <v>23.52</v>
      </c>
      <c r="B1152">
        <v>2.5389569999999999</v>
      </c>
      <c r="C1152">
        <f t="shared" si="51"/>
        <v>72.091730502631904</v>
      </c>
      <c r="D1152">
        <f t="shared" si="52"/>
        <v>7.1885914131200981E-4</v>
      </c>
      <c r="E1152">
        <f t="shared" si="53"/>
        <v>0.99928165724594331</v>
      </c>
      <c r="F1152" s="4">
        <f>EXP((Result!G$9+B1152-Result!P$9)/H$2)</f>
        <v>4.6302443048428926E-2</v>
      </c>
    </row>
    <row r="1153" spans="1:6" x14ac:dyDescent="0.2">
      <c r="A1153">
        <v>23.53</v>
      </c>
      <c r="B1153">
        <v>1.449859</v>
      </c>
      <c r="C1153">
        <f t="shared" ref="C1153:C1216" si="54">EXP(B1153/H$2)</f>
        <v>11.506319169141742</v>
      </c>
      <c r="D1153">
        <f t="shared" si="52"/>
        <v>1.1473469508807515E-4</v>
      </c>
      <c r="E1153">
        <f t="shared" si="53"/>
        <v>0.99988527846745201</v>
      </c>
      <c r="F1153" s="4">
        <f>EXP((Result!G$9+B1153-Result!P$9)/H$2)</f>
        <v>7.3901775461858461E-3</v>
      </c>
    </row>
    <row r="1154" spans="1:6" x14ac:dyDescent="0.2">
      <c r="A1154">
        <v>23.54</v>
      </c>
      <c r="B1154">
        <v>-1.1091930000000001</v>
      </c>
      <c r="C1154">
        <f t="shared" si="54"/>
        <v>0.154293070146231</v>
      </c>
      <c r="D1154">
        <f t="shared" ref="D1154:D1217" si="55">EXP(1/H$2*(B1154-H$4-J$6))</f>
        <v>1.5385257524323694E-6</v>
      </c>
      <c r="E1154">
        <f t="shared" ref="E1154:E1217" si="56">1/(1+D1154)</f>
        <v>0.99999846147661475</v>
      </c>
      <c r="F1154" s="4">
        <f>EXP((Result!G$9+B1154-Result!P$9)/H$2)</f>
        <v>9.9097997001920817E-5</v>
      </c>
    </row>
    <row r="1155" spans="1:6" x14ac:dyDescent="0.2">
      <c r="A1155">
        <v>23.55</v>
      </c>
      <c r="B1155">
        <v>2.951794</v>
      </c>
      <c r="C1155">
        <f t="shared" si="54"/>
        <v>144.53716142913478</v>
      </c>
      <c r="D1155">
        <f t="shared" si="55"/>
        <v>1.4412451889864132E-3</v>
      </c>
      <c r="E1155">
        <f t="shared" si="56"/>
        <v>0.99856082900928</v>
      </c>
      <c r="F1155" s="4">
        <f>EXP((Result!G$9+B1155-Result!P$9)/H$2)</f>
        <v>9.2832057696406192E-2</v>
      </c>
    </row>
    <row r="1156" spans="1:6" x14ac:dyDescent="0.2">
      <c r="A1156">
        <v>23.56</v>
      </c>
      <c r="B1156">
        <v>-0.16725200000000001</v>
      </c>
      <c r="C1156">
        <f t="shared" si="54"/>
        <v>0.75441985113465504</v>
      </c>
      <c r="D1156">
        <f t="shared" si="55"/>
        <v>7.5226604021607365E-6</v>
      </c>
      <c r="E1156">
        <f t="shared" si="56"/>
        <v>0.9999924773961878</v>
      </c>
      <c r="F1156" s="4">
        <f>EXP((Result!G$9+B1156-Result!P$9)/H$2)</f>
        <v>4.8454215134274495E-4</v>
      </c>
    </row>
    <row r="1157" spans="1:6" x14ac:dyDescent="0.2">
      <c r="A1157">
        <v>23.57</v>
      </c>
      <c r="B1157">
        <v>3.2736700000000001</v>
      </c>
      <c r="C1157">
        <f t="shared" si="54"/>
        <v>248.60665436673767</v>
      </c>
      <c r="D1157">
        <f t="shared" si="55"/>
        <v>2.4789690140119506E-3</v>
      </c>
      <c r="E1157">
        <f t="shared" si="56"/>
        <v>0.99752716107705475</v>
      </c>
      <c r="F1157" s="4">
        <f>EXP((Result!G$9+B1157-Result!P$9)/H$2)</f>
        <v>0.15967289694698153</v>
      </c>
    </row>
    <row r="1158" spans="1:6" x14ac:dyDescent="0.2">
      <c r="A1158">
        <v>23.58</v>
      </c>
      <c r="B1158">
        <v>-0.56540800000000002</v>
      </c>
      <c r="C1158">
        <f t="shared" si="54"/>
        <v>0.38571087128562859</v>
      </c>
      <c r="D1158">
        <f t="shared" si="55"/>
        <v>3.8460969627712312E-6</v>
      </c>
      <c r="E1158">
        <f t="shared" si="56"/>
        <v>0.9999961539178297</v>
      </c>
      <c r="F1158" s="4">
        <f>EXP((Result!G$9+B1158-Result!P$9)/H$2)</f>
        <v>2.4773098837197074E-4</v>
      </c>
    </row>
    <row r="1159" spans="1:6" x14ac:dyDescent="0.2">
      <c r="A1159">
        <v>23.59</v>
      </c>
      <c r="B1159">
        <v>-0.79450399999999999</v>
      </c>
      <c r="C1159">
        <f t="shared" si="54"/>
        <v>0.26219267285679437</v>
      </c>
      <c r="D1159">
        <f t="shared" si="55"/>
        <v>2.614441328485728E-6</v>
      </c>
      <c r="E1159">
        <f t="shared" si="56"/>
        <v>0.99999738556550677</v>
      </c>
      <c r="F1159" s="4">
        <f>EXP((Result!G$9+B1159-Result!P$9)/H$2)</f>
        <v>1.6839880549439544E-4</v>
      </c>
    </row>
    <row r="1160" spans="1:6" x14ac:dyDescent="0.2">
      <c r="A1160">
        <v>23.6</v>
      </c>
      <c r="B1160">
        <v>-1.103564</v>
      </c>
      <c r="C1160">
        <f t="shared" si="54"/>
        <v>0.15576341121663789</v>
      </c>
      <c r="D1160">
        <f t="shared" si="55"/>
        <v>1.5531871860245342E-6</v>
      </c>
      <c r="E1160">
        <f t="shared" si="56"/>
        <v>0.99999844681522643</v>
      </c>
      <c r="F1160" s="4">
        <f>EXP((Result!G$9+B1160-Result!P$9)/H$2)</f>
        <v>1.0004235474170106E-4</v>
      </c>
    </row>
    <row r="1161" spans="1:6" x14ac:dyDescent="0.2">
      <c r="A1161">
        <v>23.61</v>
      </c>
      <c r="B1161">
        <v>-4.2583000000000003E-2</v>
      </c>
      <c r="C1161">
        <f t="shared" si="54"/>
        <v>0.93076453778100232</v>
      </c>
      <c r="D1161">
        <f t="shared" si="55"/>
        <v>9.2810727628253447E-6</v>
      </c>
      <c r="E1161">
        <f t="shared" si="56"/>
        <v>0.99999071901337477</v>
      </c>
      <c r="F1161" s="4">
        <f>EXP((Result!G$9+B1161-Result!P$9)/H$2)</f>
        <v>5.978032667773006E-4</v>
      </c>
    </row>
    <row r="1162" spans="1:6" x14ac:dyDescent="0.2">
      <c r="A1162">
        <v>23.62</v>
      </c>
      <c r="B1162">
        <v>-2.9716010000000002</v>
      </c>
      <c r="C1162">
        <f t="shared" si="54"/>
        <v>6.6915492358770763E-3</v>
      </c>
      <c r="D1162">
        <f t="shared" si="55"/>
        <v>6.6724453750961449E-8</v>
      </c>
      <c r="E1162">
        <f t="shared" si="56"/>
        <v>0.9999999332755507</v>
      </c>
      <c r="F1162" s="4">
        <f>EXP((Result!G$9+B1162-Result!P$9)/H$2)</f>
        <v>4.2977894307675912E-6</v>
      </c>
    </row>
    <row r="1163" spans="1:6" x14ac:dyDescent="0.2">
      <c r="A1163">
        <v>23.63</v>
      </c>
      <c r="B1163">
        <v>1.229395</v>
      </c>
      <c r="C1163">
        <f t="shared" si="54"/>
        <v>7.9361810380079056</v>
      </c>
      <c r="D1163">
        <f t="shared" si="55"/>
        <v>7.9135238487176344E-5</v>
      </c>
      <c r="E1163">
        <f t="shared" si="56"/>
        <v>0.99992087102340321</v>
      </c>
      <c r="F1163" s="4">
        <f>EXP((Result!G$9+B1163-Result!P$9)/H$2)</f>
        <v>5.0971806054921579E-3</v>
      </c>
    </row>
    <row r="1164" spans="1:6" x14ac:dyDescent="0.2">
      <c r="A1164">
        <v>23.64</v>
      </c>
      <c r="B1164">
        <v>-1.7196359999999999</v>
      </c>
      <c r="C1164">
        <f t="shared" si="54"/>
        <v>5.5163761758177575E-2</v>
      </c>
      <c r="D1164">
        <f t="shared" si="55"/>
        <v>5.5006273441551091E-7</v>
      </c>
      <c r="E1164">
        <f t="shared" si="56"/>
        <v>0.99999944993756806</v>
      </c>
      <c r="F1164" s="4">
        <f>EXP((Result!G$9+B1164-Result!P$9)/H$2)</f>
        <v>3.5430096064233945E-5</v>
      </c>
    </row>
    <row r="1165" spans="1:6" x14ac:dyDescent="0.2">
      <c r="A1165">
        <v>23.65</v>
      </c>
      <c r="B1165">
        <v>1.2712969999999999</v>
      </c>
      <c r="C1165">
        <f t="shared" si="54"/>
        <v>8.5167405100443894</v>
      </c>
      <c r="D1165">
        <f t="shared" si="55"/>
        <v>8.4924258679075639E-5</v>
      </c>
      <c r="E1165">
        <f t="shared" si="56"/>
        <v>0.99991508295283815</v>
      </c>
      <c r="F1165" s="4">
        <f>EXP((Result!G$9+B1165-Result!P$9)/H$2)</f>
        <v>5.470057240617659E-3</v>
      </c>
    </row>
    <row r="1166" spans="1:6" x14ac:dyDescent="0.2">
      <c r="A1166">
        <v>23.66</v>
      </c>
      <c r="B1166">
        <v>-0.56777500000000003</v>
      </c>
      <c r="C1166">
        <f t="shared" si="54"/>
        <v>0.38417564048704761</v>
      </c>
      <c r="D1166">
        <f t="shared" si="55"/>
        <v>3.830788484449384E-6</v>
      </c>
      <c r="E1166">
        <f t="shared" si="56"/>
        <v>0.9999961692261905</v>
      </c>
      <c r="F1166" s="4">
        <f>EXP((Result!G$9+B1166-Result!P$9)/H$2)</f>
        <v>2.4674495382789939E-4</v>
      </c>
    </row>
    <row r="1167" spans="1:6" x14ac:dyDescent="0.2">
      <c r="A1167">
        <v>23.67</v>
      </c>
      <c r="B1167">
        <v>3.1340000000000001E-3</v>
      </c>
      <c r="C1167">
        <f t="shared" si="54"/>
        <v>1.0052945057943148</v>
      </c>
      <c r="D1167">
        <f t="shared" si="55"/>
        <v>1.0024244669429871E-5</v>
      </c>
      <c r="E1167">
        <f t="shared" si="56"/>
        <v>0.99998997585581506</v>
      </c>
      <c r="F1167" s="4">
        <f>EXP((Result!G$9+B1167-Result!P$9)/H$2)</f>
        <v>6.4567171958426479E-4</v>
      </c>
    </row>
    <row r="1168" spans="1:6" x14ac:dyDescent="0.2">
      <c r="A1168">
        <v>23.68</v>
      </c>
      <c r="B1168">
        <v>1.0740400000000001</v>
      </c>
      <c r="C1168">
        <f t="shared" si="54"/>
        <v>6.1084401171078753</v>
      </c>
      <c r="D1168">
        <f t="shared" si="55"/>
        <v>6.0910009882197123E-5</v>
      </c>
      <c r="E1168">
        <f t="shared" si="56"/>
        <v>0.99993909369992107</v>
      </c>
      <c r="F1168" s="4">
        <f>EXP((Result!G$9+B1168-Result!P$9)/H$2)</f>
        <v>3.9232752309476086E-3</v>
      </c>
    </row>
    <row r="1169" spans="1:6" x14ac:dyDescent="0.2">
      <c r="A1169">
        <v>23.69</v>
      </c>
      <c r="B1169">
        <v>-0.55505499999999997</v>
      </c>
      <c r="C1169">
        <f t="shared" si="54"/>
        <v>0.39249822977566656</v>
      </c>
      <c r="D1169">
        <f t="shared" si="55"/>
        <v>3.9137767737829388E-6</v>
      </c>
      <c r="E1169">
        <f t="shared" si="56"/>
        <v>0.99999608623854386</v>
      </c>
      <c r="F1169" s="4">
        <f>EXP((Result!G$9+B1169-Result!P$9)/H$2)</f>
        <v>2.5209031332842723E-4</v>
      </c>
    </row>
    <row r="1170" spans="1:6" x14ac:dyDescent="0.2">
      <c r="A1170">
        <v>23.7</v>
      </c>
      <c r="B1170">
        <v>-1.4841690000000001</v>
      </c>
      <c r="C1170">
        <f t="shared" si="54"/>
        <v>8.2027068587415611E-2</v>
      </c>
      <c r="D1170">
        <f t="shared" si="55"/>
        <v>8.1792887586376064E-7</v>
      </c>
      <c r="E1170">
        <f t="shared" si="56"/>
        <v>0.99999918207179306</v>
      </c>
      <c r="F1170" s="4">
        <f>EXP((Result!G$9+B1170-Result!P$9)/H$2)</f>
        <v>5.2683624671205777E-5</v>
      </c>
    </row>
    <row r="1171" spans="1:6" x14ac:dyDescent="0.2">
      <c r="A1171">
        <v>23.71</v>
      </c>
      <c r="B1171">
        <v>2.3567</v>
      </c>
      <c r="C1171">
        <f t="shared" si="54"/>
        <v>53.029633746066793</v>
      </c>
      <c r="D1171">
        <f t="shared" si="55"/>
        <v>5.2878238201531738E-4</v>
      </c>
      <c r="E1171">
        <f t="shared" si="56"/>
        <v>0.99947149708101712</v>
      </c>
      <c r="F1171" s="4">
        <f>EXP((Result!G$9+B1171-Result!P$9)/H$2)</f>
        <v>3.4059407081602287E-2</v>
      </c>
    </row>
    <row r="1172" spans="1:6" x14ac:dyDescent="0.2">
      <c r="A1172">
        <v>23.72</v>
      </c>
      <c r="B1172">
        <v>2.2075990000000001</v>
      </c>
      <c r="C1172">
        <f t="shared" si="54"/>
        <v>41.249031457524516</v>
      </c>
      <c r="D1172">
        <f t="shared" si="55"/>
        <v>4.1131268630631147E-4</v>
      </c>
      <c r="E1172">
        <f t="shared" si="56"/>
        <v>0.99958885642226303</v>
      </c>
      <c r="F1172" s="4">
        <f>EXP((Result!G$9+B1172-Result!P$9)/H$2)</f>
        <v>2.6493065384179615E-2</v>
      </c>
    </row>
    <row r="1173" spans="1:6" x14ac:dyDescent="0.2">
      <c r="A1173">
        <v>23.73</v>
      </c>
      <c r="B1173">
        <v>3.978529</v>
      </c>
      <c r="C1173">
        <f t="shared" si="54"/>
        <v>815.25663122197182</v>
      </c>
      <c r="D1173">
        <f t="shared" si="55"/>
        <v>8.1292913595374591E-3</v>
      </c>
      <c r="E1173">
        <f t="shared" si="56"/>
        <v>0.99193626112323896</v>
      </c>
      <c r="F1173" s="4">
        <f>EXP((Result!G$9+B1173-Result!P$9)/H$2)</f>
        <v>0.52361586375889912</v>
      </c>
    </row>
    <row r="1174" spans="1:6" x14ac:dyDescent="0.2">
      <c r="A1174">
        <v>23.74</v>
      </c>
      <c r="B1174">
        <v>0.61946999999999997</v>
      </c>
      <c r="C1174">
        <f t="shared" si="54"/>
        <v>2.839867430053185</v>
      </c>
      <c r="D1174">
        <f t="shared" si="55"/>
        <v>2.8317598259531978E-5</v>
      </c>
      <c r="E1174">
        <f t="shared" si="56"/>
        <v>0.99997168320360408</v>
      </c>
      <c r="F1174" s="4">
        <f>EXP((Result!G$9+B1174-Result!P$9)/H$2)</f>
        <v>1.8239650931992175E-3</v>
      </c>
    </row>
    <row r="1175" spans="1:6" x14ac:dyDescent="0.2">
      <c r="A1175">
        <v>23.75</v>
      </c>
      <c r="B1175">
        <v>0.21043400000000001</v>
      </c>
      <c r="C1175">
        <f t="shared" si="54"/>
        <v>1.4255596139717164</v>
      </c>
      <c r="D1175">
        <f t="shared" si="55"/>
        <v>1.4214897504109402E-5</v>
      </c>
      <c r="E1175">
        <f t="shared" si="56"/>
        <v>0.99998578530455628</v>
      </c>
      <c r="F1175" s="4">
        <f>EXP((Result!G$9+B1175-Result!P$9)/H$2)</f>
        <v>9.1559589952769816E-4</v>
      </c>
    </row>
    <row r="1176" spans="1:6" x14ac:dyDescent="0.2">
      <c r="A1176">
        <v>23.76</v>
      </c>
      <c r="B1176">
        <v>-0.79861000000000004</v>
      </c>
      <c r="C1176">
        <f t="shared" si="54"/>
        <v>0.2603850103386891</v>
      </c>
      <c r="D1176">
        <f t="shared" si="55"/>
        <v>2.5964163106856705E-6</v>
      </c>
      <c r="E1176">
        <f t="shared" si="56"/>
        <v>0.99999740359043077</v>
      </c>
      <c r="F1176" s="4">
        <f>EXP((Result!G$9+B1176-Result!P$9)/H$2)</f>
        <v>1.6723779589992741E-4</v>
      </c>
    </row>
    <row r="1177" spans="1:6" x14ac:dyDescent="0.2">
      <c r="A1177">
        <v>23.77</v>
      </c>
      <c r="B1177">
        <v>-3.5976659999999998</v>
      </c>
      <c r="C1177">
        <f t="shared" si="54"/>
        <v>2.3302510382165404E-3</v>
      </c>
      <c r="D1177">
        <f t="shared" si="55"/>
        <v>2.3235983499003492E-8</v>
      </c>
      <c r="E1177">
        <f t="shared" si="56"/>
        <v>0.99999997676401697</v>
      </c>
      <c r="F1177" s="4">
        <f>EXP((Result!G$9+B1177-Result!P$9)/H$2)</f>
        <v>1.4966531561012352E-6</v>
      </c>
    </row>
    <row r="1178" spans="1:6" x14ac:dyDescent="0.2">
      <c r="A1178">
        <v>23.78</v>
      </c>
      <c r="B1178">
        <v>3.1732930000000001</v>
      </c>
      <c r="C1178">
        <f t="shared" si="54"/>
        <v>209.92382663913793</v>
      </c>
      <c r="D1178">
        <f t="shared" si="55"/>
        <v>2.0932451018530183E-3</v>
      </c>
      <c r="E1178">
        <f t="shared" si="56"/>
        <v>0.99791112742044263</v>
      </c>
      <c r="F1178" s="4">
        <f>EXP((Result!G$9+B1178-Result!P$9)/H$2)</f>
        <v>0.13482803033993085</v>
      </c>
    </row>
    <row r="1179" spans="1:6" x14ac:dyDescent="0.2">
      <c r="A1179">
        <v>23.79</v>
      </c>
      <c r="B1179">
        <v>-0.60574099999999997</v>
      </c>
      <c r="C1179">
        <f t="shared" si="54"/>
        <v>0.36036960079987612</v>
      </c>
      <c r="D1179">
        <f t="shared" si="55"/>
        <v>3.593407731785457E-6</v>
      </c>
      <c r="E1179">
        <f t="shared" si="56"/>
        <v>0.99999640660518074</v>
      </c>
      <c r="F1179" s="4">
        <f>EXP((Result!G$9+B1179-Result!P$9)/H$2)</f>
        <v>2.3145501989041835E-4</v>
      </c>
    </row>
    <row r="1180" spans="1:6" x14ac:dyDescent="0.2">
      <c r="A1180">
        <v>23.8</v>
      </c>
      <c r="B1180">
        <v>-2.1748449999999999</v>
      </c>
      <c r="C1180">
        <f t="shared" si="54"/>
        <v>2.5618519678236158E-2</v>
      </c>
      <c r="D1180">
        <f t="shared" si="55"/>
        <v>2.5545380765841572E-7</v>
      </c>
      <c r="E1180">
        <f t="shared" si="56"/>
        <v>0.99999974454625762</v>
      </c>
      <c r="F1180" s="4">
        <f>EXP((Result!G$9+B1180-Result!P$9)/H$2)</f>
        <v>1.6454037656139741E-5</v>
      </c>
    </row>
    <row r="1181" spans="1:6" x14ac:dyDescent="0.2">
      <c r="A1181">
        <v>23.81</v>
      </c>
      <c r="B1181">
        <v>-2.184024</v>
      </c>
      <c r="C1181">
        <f t="shared" si="54"/>
        <v>2.5225354874369298E-2</v>
      </c>
      <c r="D1181">
        <f t="shared" si="55"/>
        <v>2.5153338417390097E-7</v>
      </c>
      <c r="E1181">
        <f t="shared" si="56"/>
        <v>0.99999974846667916</v>
      </c>
      <c r="F1181" s="4">
        <f>EXP((Result!G$9+B1181-Result!P$9)/H$2)</f>
        <v>1.6201519221462591E-5</v>
      </c>
    </row>
    <row r="1182" spans="1:6" x14ac:dyDescent="0.2">
      <c r="A1182">
        <v>23.82</v>
      </c>
      <c r="B1182">
        <v>1.686752</v>
      </c>
      <c r="C1182">
        <f t="shared" si="54"/>
        <v>17.150753748553896</v>
      </c>
      <c r="D1182">
        <f t="shared" si="55"/>
        <v>1.7101789659618589E-4</v>
      </c>
      <c r="E1182">
        <f t="shared" si="56"/>
        <v>0.99982901134552393</v>
      </c>
      <c r="F1182" s="4">
        <f>EXP((Result!G$9+B1182-Result!P$9)/H$2)</f>
        <v>1.1015435378556423E-2</v>
      </c>
    </row>
    <row r="1183" spans="1:6" x14ac:dyDescent="0.2">
      <c r="A1183">
        <v>23.83</v>
      </c>
      <c r="B1183">
        <v>-0.612537</v>
      </c>
      <c r="C1183">
        <f t="shared" si="54"/>
        <v>0.35626664652669238</v>
      </c>
      <c r="D1183">
        <f t="shared" si="55"/>
        <v>3.5524953252570052E-6</v>
      </c>
      <c r="E1183">
        <f t="shared" si="56"/>
        <v>0.99999644751729488</v>
      </c>
      <c r="F1183" s="4">
        <f>EXP((Result!G$9+B1183-Result!P$9)/H$2)</f>
        <v>2.2881981048096382E-4</v>
      </c>
    </row>
    <row r="1184" spans="1:6" x14ac:dyDescent="0.2">
      <c r="A1184">
        <v>23.84</v>
      </c>
      <c r="B1184">
        <v>-0.43184</v>
      </c>
      <c r="C1184">
        <f t="shared" si="54"/>
        <v>0.48305930980171286</v>
      </c>
      <c r="D1184">
        <f t="shared" si="55"/>
        <v>4.8168021245398478E-6</v>
      </c>
      <c r="E1184">
        <f t="shared" si="56"/>
        <v>0.99999518322107694</v>
      </c>
      <c r="F1184" s="4">
        <f>EXP((Result!G$9+B1184-Result!P$9)/H$2)</f>
        <v>3.1025508786046793E-4</v>
      </c>
    </row>
    <row r="1185" spans="1:6" x14ac:dyDescent="0.2">
      <c r="A1185">
        <v>23.85</v>
      </c>
      <c r="B1185">
        <v>9.8845000000000002E-2</v>
      </c>
      <c r="C1185">
        <f t="shared" si="54"/>
        <v>1.181217769139582</v>
      </c>
      <c r="D1185">
        <f t="shared" si="55"/>
        <v>1.1778454828396288E-5</v>
      </c>
      <c r="E1185">
        <f t="shared" si="56"/>
        <v>0.999988221683902</v>
      </c>
      <c r="F1185" s="4">
        <f>EXP((Result!G$9+B1185-Result!P$9)/H$2)</f>
        <v>7.5866216696492182E-4</v>
      </c>
    </row>
    <row r="1186" spans="1:6" x14ac:dyDescent="0.2">
      <c r="A1186">
        <v>23.86</v>
      </c>
      <c r="B1186">
        <v>1.229471</v>
      </c>
      <c r="C1186">
        <f t="shared" si="54"/>
        <v>7.93719736215008</v>
      </c>
      <c r="D1186">
        <f t="shared" si="55"/>
        <v>7.9145372713321972E-5</v>
      </c>
      <c r="E1186">
        <f t="shared" si="56"/>
        <v>0.99992086089078092</v>
      </c>
      <c r="F1186" s="4">
        <f>EXP((Result!G$9+B1186-Result!P$9)/H$2)</f>
        <v>5.0978333612296612E-3</v>
      </c>
    </row>
    <row r="1187" spans="1:6" x14ac:dyDescent="0.2">
      <c r="A1187">
        <v>23.87</v>
      </c>
      <c r="B1187">
        <v>3.2400500000000001</v>
      </c>
      <c r="C1187">
        <f t="shared" si="54"/>
        <v>234.91527960281067</v>
      </c>
      <c r="D1187">
        <f t="shared" si="55"/>
        <v>2.3424461446404348E-3</v>
      </c>
      <c r="E1187">
        <f t="shared" si="56"/>
        <v>0.99766302808620921</v>
      </c>
      <c r="F1187" s="4">
        <f>EXP((Result!G$9+B1187-Result!P$9)/H$2)</f>
        <v>0.15087932109796975</v>
      </c>
    </row>
    <row r="1188" spans="1:6" x14ac:dyDescent="0.2">
      <c r="A1188">
        <v>23.88</v>
      </c>
      <c r="B1188">
        <v>-1.659373</v>
      </c>
      <c r="C1188">
        <f t="shared" si="54"/>
        <v>6.1059242398696797E-2</v>
      </c>
      <c r="D1188">
        <f t="shared" si="55"/>
        <v>6.0884922936184354E-7</v>
      </c>
      <c r="E1188">
        <f t="shared" si="56"/>
        <v>0.99999939115114145</v>
      </c>
      <c r="F1188" s="4">
        <f>EXP((Result!G$9+B1188-Result!P$9)/H$2)</f>
        <v>3.921659355427274E-5</v>
      </c>
    </row>
    <row r="1189" spans="1:6" x14ac:dyDescent="0.2">
      <c r="A1189">
        <v>23.89</v>
      </c>
      <c r="B1189">
        <v>6.9412010000000004</v>
      </c>
      <c r="C1189">
        <f t="shared" si="54"/>
        <v>120014.53687024592</v>
      </c>
      <c r="D1189">
        <f t="shared" si="55"/>
        <v>1.1967190455548005</v>
      </c>
      <c r="E1189">
        <f t="shared" si="56"/>
        <v>0.45522435016146601</v>
      </c>
      <c r="F1189" s="4">
        <f>EXP((Result!G$9+B1189-Result!P$9)/H$2)</f>
        <v>77.081881925628949</v>
      </c>
    </row>
    <row r="1190" spans="1:6" x14ac:dyDescent="0.2">
      <c r="A1190">
        <v>23.9</v>
      </c>
      <c r="B1190">
        <v>0.95175399999999999</v>
      </c>
      <c r="C1190">
        <f t="shared" si="54"/>
        <v>4.9710412122208725</v>
      </c>
      <c r="D1190">
        <f t="shared" si="55"/>
        <v>4.9568492701298817E-5</v>
      </c>
      <c r="E1190">
        <f t="shared" si="56"/>
        <v>0.99995043396421235</v>
      </c>
      <c r="F1190" s="4">
        <f>EXP((Result!G$9+B1190-Result!P$9)/H$2)</f>
        <v>3.19275665898805E-3</v>
      </c>
    </row>
    <row r="1191" spans="1:6" x14ac:dyDescent="0.2">
      <c r="A1191">
        <v>23.91</v>
      </c>
      <c r="B1191">
        <v>-0.26770300000000002</v>
      </c>
      <c r="C1191">
        <f t="shared" si="54"/>
        <v>0.6369538151428813</v>
      </c>
      <c r="D1191">
        <f t="shared" si="55"/>
        <v>6.351353607641651E-6</v>
      </c>
      <c r="E1191">
        <f t="shared" si="56"/>
        <v>0.99999364868673168</v>
      </c>
      <c r="F1191" s="4">
        <f>EXP((Result!G$9+B1191-Result!P$9)/H$2)</f>
        <v>4.0909709816240385E-4</v>
      </c>
    </row>
    <row r="1192" spans="1:6" x14ac:dyDescent="0.2">
      <c r="A1192">
        <v>23.92</v>
      </c>
      <c r="B1192">
        <v>0.36279</v>
      </c>
      <c r="C1192">
        <f t="shared" si="54"/>
        <v>1.8427741281816763</v>
      </c>
      <c r="D1192">
        <f t="shared" si="55"/>
        <v>1.837513149123682E-5</v>
      </c>
      <c r="E1192">
        <f t="shared" si="56"/>
        <v>0.99998162520614797</v>
      </c>
      <c r="F1192" s="4">
        <f>EXP((Result!G$9+B1192-Result!P$9)/H$2)</f>
        <v>1.1835607707895907E-3</v>
      </c>
    </row>
    <row r="1193" spans="1:6" x14ac:dyDescent="0.2">
      <c r="A1193">
        <v>23.93</v>
      </c>
      <c r="B1193">
        <v>0.183228</v>
      </c>
      <c r="C1193">
        <f t="shared" si="54"/>
        <v>1.3616871952286278</v>
      </c>
      <c r="D1193">
        <f t="shared" si="55"/>
        <v>1.3577996825334562E-5</v>
      </c>
      <c r="E1193">
        <f t="shared" si="56"/>
        <v>0.9999864221875342</v>
      </c>
      <c r="F1193" s="4">
        <f>EXP((Result!G$9+B1193-Result!P$9)/H$2)</f>
        <v>8.7457248379613651E-4</v>
      </c>
    </row>
    <row r="1194" spans="1:6" x14ac:dyDescent="0.2">
      <c r="A1194">
        <v>23.94</v>
      </c>
      <c r="B1194">
        <v>-0.876359</v>
      </c>
      <c r="C1194">
        <f t="shared" si="54"/>
        <v>0.22841416682421753</v>
      </c>
      <c r="D1194">
        <f t="shared" si="55"/>
        <v>2.2776206186472527E-6</v>
      </c>
      <c r="E1194">
        <f t="shared" si="56"/>
        <v>0.99999772238456897</v>
      </c>
      <c r="F1194" s="4">
        <f>EXP((Result!G$9+B1194-Result!P$9)/H$2)</f>
        <v>1.4670384352122835E-4</v>
      </c>
    </row>
    <row r="1195" spans="1:6" x14ac:dyDescent="0.2">
      <c r="A1195">
        <v>23.95</v>
      </c>
      <c r="B1195">
        <v>1.0840179999999999</v>
      </c>
      <c r="C1195">
        <f t="shared" si="54"/>
        <v>6.2120041418144112</v>
      </c>
      <c r="D1195">
        <f t="shared" si="55"/>
        <v>6.1942693455643017E-5</v>
      </c>
      <c r="E1195">
        <f t="shared" si="56"/>
        <v>0.99993806114320405</v>
      </c>
      <c r="F1195" s="4">
        <f>EXP((Result!G$9+B1195-Result!P$9)/H$2)</f>
        <v>3.9897914225053305E-3</v>
      </c>
    </row>
    <row r="1196" spans="1:6" x14ac:dyDescent="0.2">
      <c r="A1196">
        <v>23.96</v>
      </c>
      <c r="B1196">
        <v>-0.10557900000000001</v>
      </c>
      <c r="C1196">
        <f t="shared" si="54"/>
        <v>0.83703267993907604</v>
      </c>
      <c r="D1196">
        <f t="shared" si="55"/>
        <v>8.3464301571888073E-6</v>
      </c>
      <c r="E1196">
        <f t="shared" si="56"/>
        <v>0.99999165363950504</v>
      </c>
      <c r="F1196" s="4">
        <f>EXP((Result!G$9+B1196-Result!P$9)/H$2)</f>
        <v>5.3760199293784443E-4</v>
      </c>
    </row>
    <row r="1197" spans="1:6" x14ac:dyDescent="0.2">
      <c r="A1197">
        <v>23.97</v>
      </c>
      <c r="B1197">
        <v>-1.3551409999999999</v>
      </c>
      <c r="C1197">
        <f t="shared" si="54"/>
        <v>0.10194680431598208</v>
      </c>
      <c r="D1197">
        <f t="shared" si="55"/>
        <v>1.0165575399444032E-6</v>
      </c>
      <c r="E1197">
        <f t="shared" si="56"/>
        <v>0.99999898344349347</v>
      </c>
      <c r="F1197" s="4">
        <f>EXP((Result!G$9+B1197-Result!P$9)/H$2)</f>
        <v>6.5477497459126162E-5</v>
      </c>
    </row>
    <row r="1198" spans="1:6" x14ac:dyDescent="0.2">
      <c r="A1198">
        <v>23.98</v>
      </c>
      <c r="B1198">
        <v>-1.2847059999999999</v>
      </c>
      <c r="C1198">
        <f t="shared" si="54"/>
        <v>0.11479276838676555</v>
      </c>
      <c r="D1198">
        <f t="shared" si="55"/>
        <v>1.1446504382125507E-6</v>
      </c>
      <c r="E1198">
        <f t="shared" si="56"/>
        <v>0.99999885535087196</v>
      </c>
      <c r="F1198" s="4">
        <f>EXP((Result!G$9+B1198-Result!P$9)/H$2)</f>
        <v>7.3728090358514273E-5</v>
      </c>
    </row>
    <row r="1199" spans="1:6" x14ac:dyDescent="0.2">
      <c r="A1199">
        <v>23.99</v>
      </c>
      <c r="B1199">
        <v>-0.28425400000000001</v>
      </c>
      <c r="C1199">
        <f t="shared" si="54"/>
        <v>0.61943640403894396</v>
      </c>
      <c r="D1199">
        <f t="shared" si="55"/>
        <v>6.1766796052784241E-6</v>
      </c>
      <c r="E1199">
        <f t="shared" si="56"/>
        <v>0.99999382335854581</v>
      </c>
      <c r="F1199" s="4">
        <f>EXP((Result!G$9+B1199-Result!P$9)/H$2)</f>
        <v>3.9784616932020655E-4</v>
      </c>
    </row>
    <row r="1200" spans="1:6" x14ac:dyDescent="0.2">
      <c r="A1200">
        <v>24</v>
      </c>
      <c r="B1200">
        <v>-0.233817</v>
      </c>
      <c r="C1200">
        <f t="shared" si="54"/>
        <v>0.6743790538212513</v>
      </c>
      <c r="D1200">
        <f t="shared" si="55"/>
        <v>6.7245375325128572E-6</v>
      </c>
      <c r="E1200">
        <f t="shared" si="56"/>
        <v>0.99999327550768646</v>
      </c>
      <c r="F1200" s="4">
        <f>EXP((Result!G$9+B1200-Result!P$9)/H$2)</f>
        <v>4.3313425152794637E-4</v>
      </c>
    </row>
    <row r="1201" spans="1:6" x14ac:dyDescent="0.2">
      <c r="A1201">
        <v>24.01</v>
      </c>
      <c r="B1201">
        <v>1.1566050000000001</v>
      </c>
      <c r="C1201">
        <f t="shared" si="54"/>
        <v>7.0201659518590418</v>
      </c>
      <c r="D1201">
        <f t="shared" si="55"/>
        <v>7.0001239155120088E-5</v>
      </c>
      <c r="E1201">
        <f t="shared" si="56"/>
        <v>0.99993000366067553</v>
      </c>
      <c r="F1201" s="4">
        <f>EXP((Result!G$9+B1201-Result!P$9)/H$2)</f>
        <v>4.5088504868752832E-3</v>
      </c>
    </row>
    <row r="1202" spans="1:6" x14ac:dyDescent="0.2">
      <c r="A1202">
        <v>24.02</v>
      </c>
      <c r="B1202">
        <v>0.76704099999999997</v>
      </c>
      <c r="C1202">
        <f t="shared" si="54"/>
        <v>3.6415255313601484</v>
      </c>
      <c r="D1202">
        <f t="shared" si="55"/>
        <v>3.6311292547537734E-5</v>
      </c>
      <c r="E1202">
        <f t="shared" si="56"/>
        <v>0.99996369002591468</v>
      </c>
      <c r="F1202" s="4">
        <f>EXP((Result!G$9+B1202-Result!P$9)/H$2)</f>
        <v>2.338847012682652E-3</v>
      </c>
    </row>
    <row r="1203" spans="1:6" x14ac:dyDescent="0.2">
      <c r="A1203">
        <v>24.03</v>
      </c>
      <c r="B1203">
        <v>-0.37251499999999999</v>
      </c>
      <c r="C1203">
        <f t="shared" si="54"/>
        <v>0.53384061345722089</v>
      </c>
      <c r="D1203">
        <f t="shared" si="55"/>
        <v>5.3231653937524044E-6</v>
      </c>
      <c r="E1203">
        <f t="shared" si="56"/>
        <v>0.99999467686294208</v>
      </c>
      <c r="F1203" s="4">
        <f>EXP((Result!G$9+B1203-Result!P$9)/H$2)</f>
        <v>3.428704572522216E-4</v>
      </c>
    </row>
    <row r="1204" spans="1:6" x14ac:dyDescent="0.2">
      <c r="A1204">
        <v>24.04</v>
      </c>
      <c r="B1204">
        <v>1.1678820000000001</v>
      </c>
      <c r="C1204">
        <f t="shared" si="54"/>
        <v>7.1548303360391996</v>
      </c>
      <c r="D1204">
        <f t="shared" si="55"/>
        <v>7.1344038431848808E-5</v>
      </c>
      <c r="E1204">
        <f t="shared" si="56"/>
        <v>0.99992866105117684</v>
      </c>
      <c r="F1204" s="4">
        <f>EXP((Result!G$9+B1204-Result!P$9)/H$2)</f>
        <v>4.5953415439726805E-3</v>
      </c>
    </row>
    <row r="1205" spans="1:6" x14ac:dyDescent="0.2">
      <c r="A1205">
        <v>24.05</v>
      </c>
      <c r="B1205">
        <v>-2.6417679999999999</v>
      </c>
      <c r="C1205">
        <f t="shared" si="54"/>
        <v>1.1664938455296869E-2</v>
      </c>
      <c r="D1205">
        <f t="shared" si="55"/>
        <v>1.1631635949044138E-7</v>
      </c>
      <c r="E1205">
        <f t="shared" si="56"/>
        <v>0.99999988368365411</v>
      </c>
      <c r="F1205" s="4">
        <f>EXP((Result!G$9+B1205-Result!P$9)/H$2)</f>
        <v>7.4920541471825869E-6</v>
      </c>
    </row>
    <row r="1206" spans="1:6" x14ac:dyDescent="0.2">
      <c r="A1206">
        <v>24.06</v>
      </c>
      <c r="B1206">
        <v>-0.67144300000000001</v>
      </c>
      <c r="C1206">
        <f t="shared" si="54"/>
        <v>0.32260464429838664</v>
      </c>
      <c r="D1206">
        <f t="shared" si="55"/>
        <v>3.2168363273668178E-6</v>
      </c>
      <c r="E1206">
        <f t="shared" si="56"/>
        <v>0.99999678317402074</v>
      </c>
      <c r="F1206" s="4">
        <f>EXP((Result!G$9+B1206-Result!P$9)/H$2)</f>
        <v>2.0719967554724467E-4</v>
      </c>
    </row>
    <row r="1207" spans="1:6" x14ac:dyDescent="0.2">
      <c r="A1207">
        <v>24.07</v>
      </c>
      <c r="B1207">
        <v>-0.78115599999999996</v>
      </c>
      <c r="C1207">
        <f t="shared" si="54"/>
        <v>0.26815627809699755</v>
      </c>
      <c r="D1207">
        <f t="shared" si="55"/>
        <v>2.6739071245237301E-6</v>
      </c>
      <c r="E1207">
        <f t="shared" si="56"/>
        <v>0.99999732610002512</v>
      </c>
      <c r="F1207" s="4">
        <f>EXP((Result!G$9+B1207-Result!P$9)/H$2)</f>
        <v>1.7222905745356782E-4</v>
      </c>
    </row>
    <row r="1208" spans="1:6" x14ac:dyDescent="0.2">
      <c r="A1208">
        <v>24.08</v>
      </c>
      <c r="B1208">
        <v>-9.0867000000000003E-2</v>
      </c>
      <c r="C1208">
        <f t="shared" si="54"/>
        <v>0.85804080480440781</v>
      </c>
      <c r="D1208">
        <f t="shared" si="55"/>
        <v>8.5559116399604889E-6</v>
      </c>
      <c r="E1208">
        <f t="shared" si="56"/>
        <v>0.99999144416156294</v>
      </c>
      <c r="F1208" s="4">
        <f>EXP((Result!G$9+B1208-Result!P$9)/H$2)</f>
        <v>5.5109490673460593E-4</v>
      </c>
    </row>
    <row r="1209" spans="1:6" x14ac:dyDescent="0.2">
      <c r="A1209">
        <v>24.09</v>
      </c>
      <c r="B1209">
        <v>-0.44057200000000002</v>
      </c>
      <c r="C1209">
        <f t="shared" si="54"/>
        <v>0.47600421992877479</v>
      </c>
      <c r="D1209">
        <f t="shared" si="55"/>
        <v>4.7464526432251495E-6</v>
      </c>
      <c r="E1209">
        <f t="shared" si="56"/>
        <v>0.99999525356988561</v>
      </c>
      <c r="F1209" s="4">
        <f>EXP((Result!G$9+B1209-Result!P$9)/H$2)</f>
        <v>3.0572380674451016E-4</v>
      </c>
    </row>
    <row r="1210" spans="1:6" x14ac:dyDescent="0.2">
      <c r="A1210">
        <v>24.1</v>
      </c>
      <c r="B1210">
        <v>0.73969600000000002</v>
      </c>
      <c r="C1210">
        <f t="shared" si="54"/>
        <v>3.4775518658316606</v>
      </c>
      <c r="D1210">
        <f t="shared" si="55"/>
        <v>3.4676237214869775E-5</v>
      </c>
      <c r="E1210">
        <f t="shared" si="56"/>
        <v>0.99996532496518498</v>
      </c>
      <c r="F1210" s="4">
        <f>EXP((Result!G$9+B1210-Result!P$9)/H$2)</f>
        <v>2.2335314479619808E-3</v>
      </c>
    </row>
    <row r="1211" spans="1:6" x14ac:dyDescent="0.2">
      <c r="A1211">
        <v>24.11</v>
      </c>
      <c r="B1211">
        <v>-4.0053999999999999E-2</v>
      </c>
      <c r="C1211">
        <f t="shared" si="54"/>
        <v>0.93473913901091565</v>
      </c>
      <c r="D1211">
        <f t="shared" si="55"/>
        <v>9.320705303302211E-6</v>
      </c>
      <c r="E1211">
        <f t="shared" si="56"/>
        <v>0.99999067938157138</v>
      </c>
      <c r="F1211" s="4">
        <f>EXP((Result!G$9+B1211-Result!P$9)/H$2)</f>
        <v>6.0035603872222727E-4</v>
      </c>
    </row>
    <row r="1212" spans="1:6" x14ac:dyDescent="0.2">
      <c r="A1212">
        <v>24.12</v>
      </c>
      <c r="B1212">
        <v>-0.75973299999999999</v>
      </c>
      <c r="C1212">
        <f t="shared" si="54"/>
        <v>0.27801247262004058</v>
      </c>
      <c r="D1212">
        <f t="shared" si="55"/>
        <v>2.7721876829461738E-6</v>
      </c>
      <c r="E1212">
        <f t="shared" si="56"/>
        <v>0.999997227820002</v>
      </c>
      <c r="F1212" s="4">
        <f>EXP((Result!G$9+B1212-Result!P$9)/H$2)</f>
        <v>1.7855940744510731E-4</v>
      </c>
    </row>
    <row r="1213" spans="1:6" x14ac:dyDescent="0.2">
      <c r="A1213">
        <v>24.13</v>
      </c>
      <c r="B1213">
        <v>0.96066300000000004</v>
      </c>
      <c r="C1213">
        <f t="shared" si="54"/>
        <v>5.0462241451107417</v>
      </c>
      <c r="D1213">
        <f t="shared" si="55"/>
        <v>5.0318175615021638E-5</v>
      </c>
      <c r="E1213">
        <f t="shared" si="56"/>
        <v>0.99994968435617637</v>
      </c>
      <c r="F1213" s="4">
        <f>EXP((Result!G$9+B1213-Result!P$9)/H$2)</f>
        <v>3.241044492336983E-3</v>
      </c>
    </row>
    <row r="1214" spans="1:6" x14ac:dyDescent="0.2">
      <c r="A1214">
        <v>24.14</v>
      </c>
      <c r="B1214">
        <v>-1.718901</v>
      </c>
      <c r="C1214">
        <f t="shared" si="54"/>
        <v>5.5232119772124021E-2</v>
      </c>
      <c r="D1214">
        <f t="shared" si="55"/>
        <v>5.5074436298601153E-7</v>
      </c>
      <c r="E1214">
        <f t="shared" si="56"/>
        <v>0.99999944925594031</v>
      </c>
      <c r="F1214" s="4">
        <f>EXP((Result!G$9+B1214-Result!P$9)/H$2)</f>
        <v>3.5474000448628683E-5</v>
      </c>
    </row>
    <row r="1215" spans="1:6" x14ac:dyDescent="0.2">
      <c r="A1215">
        <v>24.15</v>
      </c>
      <c r="B1215">
        <v>-0.31839899999999999</v>
      </c>
      <c r="C1215">
        <f t="shared" si="54"/>
        <v>0.58480499315839851</v>
      </c>
      <c r="D1215">
        <f t="shared" si="55"/>
        <v>5.8313541967407041E-6</v>
      </c>
      <c r="E1215">
        <f t="shared" si="56"/>
        <v>0.99999416867980762</v>
      </c>
      <c r="F1215" s="4">
        <f>EXP((Result!G$9+B1215-Result!P$9)/H$2)</f>
        <v>3.7560341111752199E-4</v>
      </c>
    </row>
    <row r="1216" spans="1:6" x14ac:dyDescent="0.2">
      <c r="A1216">
        <v>24.16</v>
      </c>
      <c r="B1216">
        <v>-1.697889</v>
      </c>
      <c r="C1216">
        <f t="shared" si="54"/>
        <v>5.7222558632126927E-2</v>
      </c>
      <c r="D1216">
        <f t="shared" si="55"/>
        <v>5.7059192608041416E-7</v>
      </c>
      <c r="E1216">
        <f t="shared" si="56"/>
        <v>0.99999942940839948</v>
      </c>
      <c r="F1216" s="4">
        <f>EXP((Result!G$9+B1216-Result!P$9)/H$2)</f>
        <v>3.675240202553768E-5</v>
      </c>
    </row>
    <row r="1217" spans="1:6" x14ac:dyDescent="0.2">
      <c r="A1217">
        <v>24.17</v>
      </c>
      <c r="B1217">
        <v>-0.12737200000000001</v>
      </c>
      <c r="C1217">
        <f t="shared" ref="C1217:C1280" si="57">EXP(B1217/H$2)</f>
        <v>0.8068547407797162</v>
      </c>
      <c r="D1217">
        <f t="shared" si="55"/>
        <v>8.0455123226547572E-6</v>
      </c>
      <c r="E1217">
        <f t="shared" si="56"/>
        <v>0.99999195455240719</v>
      </c>
      <c r="F1217" s="4">
        <f>EXP((Result!G$9+B1217-Result!P$9)/H$2)</f>
        <v>5.1821957141039686E-4</v>
      </c>
    </row>
    <row r="1218" spans="1:6" x14ac:dyDescent="0.2">
      <c r="A1218">
        <v>24.18</v>
      </c>
      <c r="B1218">
        <v>1.313202</v>
      </c>
      <c r="C1218">
        <f t="shared" si="57"/>
        <v>9.1398161427164109</v>
      </c>
      <c r="D1218">
        <f t="shared" ref="D1218:D1281" si="58">EXP(1/H$2*(B1218-H$4-J$6))</f>
        <v>9.1137226673493403E-5</v>
      </c>
      <c r="E1218">
        <f t="shared" ref="E1218:E1281" si="59">1/(1+D1218)</f>
        <v>0.99990887107856374</v>
      </c>
      <c r="F1218" s="4">
        <f>EXP((Result!G$9+B1218-Result!P$9)/H$2)</f>
        <v>5.8702407817189054E-3</v>
      </c>
    </row>
    <row r="1219" spans="1:6" x14ac:dyDescent="0.2">
      <c r="A1219">
        <v>24.19</v>
      </c>
      <c r="B1219">
        <v>2.7338230000000001</v>
      </c>
      <c r="C1219">
        <f t="shared" si="57"/>
        <v>100.11033793220159</v>
      </c>
      <c r="D1219">
        <f t="shared" si="58"/>
        <v>9.982453058159054E-4</v>
      </c>
      <c r="E1219">
        <f t="shared" si="59"/>
        <v>0.99900275019412155</v>
      </c>
      <c r="F1219" s="4">
        <f>EXP((Result!G$9+B1219-Result!P$9)/H$2)</f>
        <v>6.4297987970971512E-2</v>
      </c>
    </row>
    <row r="1220" spans="1:6" x14ac:dyDescent="0.2">
      <c r="A1220">
        <v>24.2</v>
      </c>
      <c r="B1220">
        <v>-1.97556</v>
      </c>
      <c r="C1220">
        <f t="shared" si="57"/>
        <v>3.5841082464936808E-2</v>
      </c>
      <c r="D1220">
        <f t="shared" si="58"/>
        <v>3.5738758918398889E-7</v>
      </c>
      <c r="E1220">
        <f t="shared" si="59"/>
        <v>0.9999996426125386</v>
      </c>
      <c r="F1220" s="4">
        <f>EXP((Result!G$9+B1220-Result!P$9)/H$2)</f>
        <v>2.3019695436027749E-5</v>
      </c>
    </row>
    <row r="1221" spans="1:6" x14ac:dyDescent="0.2">
      <c r="A1221">
        <v>24.21</v>
      </c>
      <c r="B1221">
        <v>-1.334943</v>
      </c>
      <c r="C1221">
        <f t="shared" si="57"/>
        <v>0.10547597104921216</v>
      </c>
      <c r="D1221">
        <f t="shared" si="58"/>
        <v>1.0517484522683083E-6</v>
      </c>
      <c r="E1221">
        <f t="shared" si="59"/>
        <v>0.9999989482526539</v>
      </c>
      <c r="F1221" s="4">
        <f>EXP((Result!G$9+B1221-Result!P$9)/H$2)</f>
        <v>6.7744179650474598E-5</v>
      </c>
    </row>
    <row r="1222" spans="1:6" x14ac:dyDescent="0.2">
      <c r="A1222">
        <v>24.22</v>
      </c>
      <c r="B1222">
        <v>3.9056899999999999</v>
      </c>
      <c r="C1222">
        <f t="shared" si="57"/>
        <v>721.09800923442094</v>
      </c>
      <c r="D1222">
        <f t="shared" si="58"/>
        <v>7.190393296234319E-3</v>
      </c>
      <c r="E1222">
        <f t="shared" si="59"/>
        <v>0.9928609393575506</v>
      </c>
      <c r="F1222" s="4">
        <f>EXP((Result!G$9+B1222-Result!P$9)/H$2)</f>
        <v>0.46314049159484827</v>
      </c>
    </row>
    <row r="1223" spans="1:6" x14ac:dyDescent="0.2">
      <c r="A1223">
        <v>24.23</v>
      </c>
      <c r="B1223">
        <v>1.926331</v>
      </c>
      <c r="C1223">
        <f t="shared" si="57"/>
        <v>25.680027857267412</v>
      </c>
      <c r="D1223">
        <f t="shared" si="58"/>
        <v>2.5606713343730619E-4</v>
      </c>
      <c r="E1223">
        <f t="shared" si="59"/>
        <v>0.99974399842015338</v>
      </c>
      <c r="F1223" s="4">
        <f>EXP((Result!G$9+B1223-Result!P$9)/H$2)</f>
        <v>1.6493542588768655E-2</v>
      </c>
    </row>
    <row r="1224" spans="1:6" x14ac:dyDescent="0.2">
      <c r="A1224">
        <v>24.24</v>
      </c>
      <c r="B1224">
        <v>-0.53297600000000001</v>
      </c>
      <c r="C1224">
        <f t="shared" si="57"/>
        <v>0.40737468952531136</v>
      </c>
      <c r="D1224">
        <f t="shared" si="58"/>
        <v>4.0621166597425701E-6</v>
      </c>
      <c r="E1224">
        <f t="shared" si="59"/>
        <v>0.99999593789984098</v>
      </c>
      <c r="F1224" s="4">
        <f>EXP((Result!G$9+B1224-Result!P$9)/H$2)</f>
        <v>2.6164503514627843E-4</v>
      </c>
    </row>
    <row r="1225" spans="1:6" x14ac:dyDescent="0.2">
      <c r="A1225">
        <v>24.25</v>
      </c>
      <c r="B1225">
        <v>-2.152228</v>
      </c>
      <c r="C1225">
        <f t="shared" si="57"/>
        <v>2.661362625230131E-2</v>
      </c>
      <c r="D1225">
        <f t="shared" si="58"/>
        <v>2.6537646386820532E-7</v>
      </c>
      <c r="E1225">
        <f t="shared" si="59"/>
        <v>0.99999973462360647</v>
      </c>
      <c r="F1225" s="4">
        <f>EXP((Result!G$9+B1225-Result!P$9)/H$2)</f>
        <v>1.7093165960475387E-5</v>
      </c>
    </row>
    <row r="1226" spans="1:6" x14ac:dyDescent="0.2">
      <c r="A1226">
        <v>24.26</v>
      </c>
      <c r="B1226">
        <v>-2.0314549999999998</v>
      </c>
      <c r="C1226">
        <f t="shared" si="57"/>
        <v>3.2619693100937916E-2</v>
      </c>
      <c r="D1226">
        <f t="shared" si="58"/>
        <v>3.2526566374413035E-7</v>
      </c>
      <c r="E1226">
        <f t="shared" si="59"/>
        <v>0.99999967473444207</v>
      </c>
      <c r="F1226" s="4">
        <f>EXP((Result!G$9+B1226-Result!P$9)/H$2)</f>
        <v>2.0950689788314427E-5</v>
      </c>
    </row>
    <row r="1227" spans="1:6" x14ac:dyDescent="0.2">
      <c r="A1227">
        <v>24.27</v>
      </c>
      <c r="B1227">
        <v>-1.1606460000000001</v>
      </c>
      <c r="C1227">
        <f t="shared" si="57"/>
        <v>0.14148018327851286</v>
      </c>
      <c r="D1227">
        <f t="shared" si="58"/>
        <v>1.4107626818660522E-6</v>
      </c>
      <c r="E1227">
        <f t="shared" si="59"/>
        <v>0.99999858923930851</v>
      </c>
      <c r="F1227" s="4">
        <f>EXP((Result!G$9+B1227-Result!P$9)/H$2)</f>
        <v>9.086864863780014E-5</v>
      </c>
    </row>
    <row r="1228" spans="1:6" x14ac:dyDescent="0.2">
      <c r="A1228">
        <v>24.28</v>
      </c>
      <c r="B1228">
        <v>-7.9870999999999998E-2</v>
      </c>
      <c r="C1228">
        <f t="shared" si="57"/>
        <v>0.87408623370403127</v>
      </c>
      <c r="D1228">
        <f t="shared" si="58"/>
        <v>8.7159078442455971E-6</v>
      </c>
      <c r="E1228">
        <f t="shared" si="59"/>
        <v>0.999991284168122</v>
      </c>
      <c r="F1228" s="4">
        <f>EXP((Result!G$9+B1228-Result!P$9)/H$2)</f>
        <v>5.614004237839606E-4</v>
      </c>
    </row>
    <row r="1229" spans="1:6" x14ac:dyDescent="0.2">
      <c r="A1229">
        <v>24.29</v>
      </c>
      <c r="B1229">
        <v>-4.9140999999999997E-2</v>
      </c>
      <c r="C1229">
        <f t="shared" si="57"/>
        <v>0.92053647668121397</v>
      </c>
      <c r="D1229">
        <f t="shared" si="58"/>
        <v>9.1790841551415173E-6</v>
      </c>
      <c r="E1229">
        <f t="shared" si="59"/>
        <v>0.99999082100009962</v>
      </c>
      <c r="F1229" s="4">
        <f>EXP((Result!G$9+B1229-Result!P$9)/H$2)</f>
        <v>5.9123407758920779E-4</v>
      </c>
    </row>
    <row r="1230" spans="1:6" x14ac:dyDescent="0.2">
      <c r="A1230">
        <v>24.3</v>
      </c>
      <c r="B1230">
        <v>-0.99841299999999999</v>
      </c>
      <c r="C1230">
        <f t="shared" si="57"/>
        <v>0.1859558501340601</v>
      </c>
      <c r="D1230">
        <f t="shared" si="58"/>
        <v>1.8542496041822054E-6</v>
      </c>
      <c r="E1230">
        <f t="shared" si="59"/>
        <v>0.99999814575383417</v>
      </c>
      <c r="F1230" s="4">
        <f>EXP((Result!G$9+B1230-Result!P$9)/H$2)</f>
        <v>1.1943408904631822E-4</v>
      </c>
    </row>
    <row r="1231" spans="1:6" x14ac:dyDescent="0.2">
      <c r="A1231">
        <v>24.31</v>
      </c>
      <c r="B1231">
        <v>2.8722919999999998</v>
      </c>
      <c r="C1231">
        <f t="shared" si="57"/>
        <v>126.41651626730868</v>
      </c>
      <c r="D1231">
        <f t="shared" si="58"/>
        <v>1.2605560679148306E-3</v>
      </c>
      <c r="E1231">
        <f t="shared" si="59"/>
        <v>0.99874103093318167</v>
      </c>
      <c r="F1231" s="4">
        <f>EXP((Result!G$9+B1231-Result!P$9)/H$2)</f>
        <v>8.1193688985370618E-2</v>
      </c>
    </row>
    <row r="1232" spans="1:6" x14ac:dyDescent="0.2">
      <c r="A1232">
        <v>24.32</v>
      </c>
      <c r="B1232">
        <v>-1.2569900000000001</v>
      </c>
      <c r="C1232">
        <f t="shared" si="57"/>
        <v>0.12028064619645668</v>
      </c>
      <c r="D1232">
        <f t="shared" si="58"/>
        <v>1.1993725415993736E-6</v>
      </c>
      <c r="E1232">
        <f t="shared" si="59"/>
        <v>0.99999880062889701</v>
      </c>
      <c r="F1232" s="4">
        <f>EXP((Result!G$9+B1232-Result!P$9)/H$2)</f>
        <v>7.7252796284816118E-5</v>
      </c>
    </row>
    <row r="1233" spans="1:6" x14ac:dyDescent="0.2">
      <c r="A1233">
        <v>24.33</v>
      </c>
      <c r="B1233">
        <v>0.48374400000000001</v>
      </c>
      <c r="C1233">
        <f t="shared" si="57"/>
        <v>2.2593336488760318</v>
      </c>
      <c r="D1233">
        <f t="shared" si="58"/>
        <v>2.2528834242771586E-5</v>
      </c>
      <c r="E1233">
        <f t="shared" si="59"/>
        <v>0.99997747167329409</v>
      </c>
      <c r="F1233" s="4">
        <f>EXP((Result!G$9+B1233-Result!P$9)/H$2)</f>
        <v>1.4511049585730559E-3</v>
      </c>
    </row>
    <row r="1234" spans="1:6" x14ac:dyDescent="0.2">
      <c r="A1234">
        <v>24.34</v>
      </c>
      <c r="B1234">
        <v>-0.58554099999999998</v>
      </c>
      <c r="C1234">
        <f t="shared" si="57"/>
        <v>0.37284603401718214</v>
      </c>
      <c r="D1234">
        <f t="shared" si="58"/>
        <v>3.7178158713417933E-6</v>
      </c>
      <c r="E1234">
        <f t="shared" si="59"/>
        <v>0.99999628219795067</v>
      </c>
      <c r="F1234" s="4">
        <f>EXP((Result!G$9+B1234-Result!P$9)/H$2)</f>
        <v>2.394682737610655E-4</v>
      </c>
    </row>
    <row r="1235" spans="1:6" x14ac:dyDescent="0.2">
      <c r="A1235">
        <v>24.35</v>
      </c>
      <c r="B1235">
        <v>-2.504839</v>
      </c>
      <c r="C1235">
        <f t="shared" si="57"/>
        <v>1.469198394978892E-2</v>
      </c>
      <c r="D1235">
        <f t="shared" si="58"/>
        <v>1.4650039460392115E-7</v>
      </c>
      <c r="E1235">
        <f t="shared" si="59"/>
        <v>0.99999985349962672</v>
      </c>
      <c r="F1235" s="4">
        <f>EXP((Result!G$9+B1235-Result!P$9)/H$2)</f>
        <v>9.4362383224896802E-6</v>
      </c>
    </row>
    <row r="1236" spans="1:6" x14ac:dyDescent="0.2">
      <c r="A1236">
        <v>24.36</v>
      </c>
      <c r="B1236">
        <v>1.4359150000000001</v>
      </c>
      <c r="C1236">
        <f t="shared" si="57"/>
        <v>11.239134653870121</v>
      </c>
      <c r="D1236">
        <f t="shared" si="58"/>
        <v>1.1207047784872047E-4</v>
      </c>
      <c r="E1236">
        <f t="shared" si="59"/>
        <v>0.99988794208053577</v>
      </c>
      <c r="F1236" s="4">
        <f>EXP((Result!G$9+B1236-Result!P$9)/H$2)</f>
        <v>7.218572624018876E-3</v>
      </c>
    </row>
    <row r="1237" spans="1:6" x14ac:dyDescent="0.2">
      <c r="A1237">
        <v>24.37</v>
      </c>
      <c r="B1237">
        <v>-1.8332790000000001</v>
      </c>
      <c r="C1237">
        <f t="shared" si="57"/>
        <v>4.5550740848293997E-2</v>
      </c>
      <c r="D1237">
        <f t="shared" si="58"/>
        <v>4.5420696970417587E-7</v>
      </c>
      <c r="E1237">
        <f t="shared" si="59"/>
        <v>0.99999954579323647</v>
      </c>
      <c r="F1237" s="4">
        <f>EXP((Result!G$9+B1237-Result!P$9)/H$2)</f>
        <v>2.9255929483685749E-5</v>
      </c>
    </row>
    <row r="1238" spans="1:6" x14ac:dyDescent="0.2">
      <c r="A1238">
        <v>24.38</v>
      </c>
      <c r="B1238">
        <v>-1.2924469999999999</v>
      </c>
      <c r="C1238">
        <f t="shared" si="57"/>
        <v>0.11330525217286806</v>
      </c>
      <c r="D1238">
        <f t="shared" si="58"/>
        <v>1.1298177435226791E-6</v>
      </c>
      <c r="E1238">
        <f t="shared" si="59"/>
        <v>0.99999887018353295</v>
      </c>
      <c r="F1238" s="4">
        <f>EXP((Result!G$9+B1238-Result!P$9)/H$2)</f>
        <v>7.2772701518526863E-5</v>
      </c>
    </row>
    <row r="1239" spans="1:6" x14ac:dyDescent="0.2">
      <c r="A1239">
        <v>24.39</v>
      </c>
      <c r="B1239">
        <v>0.57842800000000005</v>
      </c>
      <c r="C1239">
        <f t="shared" si="57"/>
        <v>2.6501199053275082</v>
      </c>
      <c r="D1239">
        <f t="shared" si="58"/>
        <v>2.6425540158840398E-5</v>
      </c>
      <c r="E1239">
        <f t="shared" si="59"/>
        <v>0.99997357515813201</v>
      </c>
      <c r="F1239" s="4">
        <f>EXP((Result!G$9+B1239-Result!P$9)/H$2)</f>
        <v>1.7020957207214667E-3</v>
      </c>
    </row>
    <row r="1240" spans="1:6" x14ac:dyDescent="0.2">
      <c r="A1240">
        <v>24.4</v>
      </c>
      <c r="B1240">
        <v>-1.190701</v>
      </c>
      <c r="C1240">
        <f t="shared" si="57"/>
        <v>0.13449397334402208</v>
      </c>
      <c r="D1240">
        <f t="shared" si="58"/>
        <v>1.3411000334663141E-6</v>
      </c>
      <c r="E1240">
        <f t="shared" si="59"/>
        <v>0.99999865890176509</v>
      </c>
      <c r="F1240" s="4">
        <f>EXP((Result!G$9+B1240-Result!P$9)/H$2)</f>
        <v>8.6381607123318347E-5</v>
      </c>
    </row>
    <row r="1241" spans="1:6" x14ac:dyDescent="0.2">
      <c r="A1241">
        <v>24.41</v>
      </c>
      <c r="B1241">
        <v>-1.2198359999999999</v>
      </c>
      <c r="C1241">
        <f t="shared" si="57"/>
        <v>0.12805108001963061</v>
      </c>
      <c r="D1241">
        <f t="shared" si="58"/>
        <v>1.2768550398942991E-6</v>
      </c>
      <c r="E1241">
        <f t="shared" si="59"/>
        <v>0.99999872314659044</v>
      </c>
      <c r="F1241" s="4">
        <f>EXP((Result!G$9+B1241-Result!P$9)/H$2)</f>
        <v>8.2243522225927072E-5</v>
      </c>
    </row>
    <row r="1242" spans="1:6" x14ac:dyDescent="0.2">
      <c r="A1242">
        <v>24.42</v>
      </c>
      <c r="B1242">
        <v>0.49105799999999999</v>
      </c>
      <c r="C1242">
        <f t="shared" si="57"/>
        <v>2.2873488255950689</v>
      </c>
      <c r="D1242">
        <f t="shared" si="58"/>
        <v>2.2808186198114309E-5</v>
      </c>
      <c r="E1242">
        <f t="shared" si="59"/>
        <v>0.99997719233400328</v>
      </c>
      <c r="F1242" s="4">
        <f>EXP((Result!G$9+B1242-Result!P$9)/H$2)</f>
        <v>1.4690983000489929E-3</v>
      </c>
    </row>
    <row r="1243" spans="1:6" x14ac:dyDescent="0.2">
      <c r="A1243">
        <v>24.43</v>
      </c>
      <c r="B1243">
        <v>-0.19802900000000001</v>
      </c>
      <c r="C1243">
        <f t="shared" si="57"/>
        <v>0.71629512155159336</v>
      </c>
      <c r="D1243">
        <f t="shared" si="58"/>
        <v>7.1425015381724297E-6</v>
      </c>
      <c r="E1243">
        <f t="shared" si="59"/>
        <v>0.99999285754947675</v>
      </c>
      <c r="F1243" s="4">
        <f>EXP((Result!G$9+B1243-Result!P$9)/H$2)</f>
        <v>4.6005573510680687E-4</v>
      </c>
    </row>
    <row r="1244" spans="1:6" x14ac:dyDescent="0.2">
      <c r="A1244">
        <v>24.44</v>
      </c>
      <c r="B1244">
        <v>-2.497144</v>
      </c>
      <c r="C1244">
        <f t="shared" si="57"/>
        <v>1.4883712505925928E-2</v>
      </c>
      <c r="D1244">
        <f t="shared" si="58"/>
        <v>1.4841220646179588E-7</v>
      </c>
      <c r="E1244">
        <f t="shared" si="59"/>
        <v>0.99999985158781546</v>
      </c>
      <c r="F1244" s="4">
        <f>EXP((Result!G$9+B1244-Result!P$9)/H$2)</f>
        <v>9.5593800544109086E-6</v>
      </c>
    </row>
    <row r="1245" spans="1:6" x14ac:dyDescent="0.2">
      <c r="A1245">
        <v>24.45</v>
      </c>
      <c r="B1245">
        <v>0.43370999999999998</v>
      </c>
      <c r="C1245">
        <f t="shared" si="57"/>
        <v>2.0766720544885811</v>
      </c>
      <c r="D1245">
        <f t="shared" si="58"/>
        <v>2.0707433147575902E-5</v>
      </c>
      <c r="E1245">
        <f t="shared" si="59"/>
        <v>0.99997929299564137</v>
      </c>
      <c r="F1245" s="4">
        <f>EXP((Result!G$9+B1245-Result!P$9)/H$2)</f>
        <v>1.3337866751542467E-3</v>
      </c>
    </row>
    <row r="1246" spans="1:6" x14ac:dyDescent="0.2">
      <c r="A1246">
        <v>24.46</v>
      </c>
      <c r="B1246">
        <v>-7.5450000000000003E-2</v>
      </c>
      <c r="C1246">
        <f t="shared" si="57"/>
        <v>0.88062164030908185</v>
      </c>
      <c r="D1246">
        <f t="shared" si="58"/>
        <v>8.7810753294408606E-6</v>
      </c>
      <c r="E1246">
        <f t="shared" si="59"/>
        <v>0.99999121900177712</v>
      </c>
      <c r="F1246" s="4">
        <f>EXP((Result!G$9+B1246-Result!P$9)/H$2)</f>
        <v>5.6559792729814922E-4</v>
      </c>
    </row>
    <row r="1247" spans="1:6" x14ac:dyDescent="0.2">
      <c r="A1247">
        <v>24.47</v>
      </c>
      <c r="B1247">
        <v>0.13536300000000001</v>
      </c>
      <c r="C1247">
        <f t="shared" si="57"/>
        <v>1.2561805671889692</v>
      </c>
      <c r="D1247">
        <f t="shared" si="58"/>
        <v>1.2525942678395396E-5</v>
      </c>
      <c r="E1247">
        <f t="shared" si="59"/>
        <v>0.99998747421421885</v>
      </c>
      <c r="F1247" s="4">
        <f>EXP((Result!G$9+B1247-Result!P$9)/H$2)</f>
        <v>8.0680861404328421E-4</v>
      </c>
    </row>
    <row r="1248" spans="1:6" x14ac:dyDescent="0.2">
      <c r="A1248">
        <v>24.48</v>
      </c>
      <c r="B1248">
        <v>0.39618599999999998</v>
      </c>
      <c r="C1248">
        <f t="shared" si="57"/>
        <v>1.9494391226052397</v>
      </c>
      <c r="D1248">
        <f t="shared" si="58"/>
        <v>1.9438736231541582E-5</v>
      </c>
      <c r="E1248">
        <f t="shared" si="59"/>
        <v>0.99998056164162552</v>
      </c>
      <c r="F1248" s="4">
        <f>EXP((Result!G$9+B1248-Result!P$9)/H$2)</f>
        <v>1.25206862592254E-3</v>
      </c>
    </row>
    <row r="1249" spans="1:6" x14ac:dyDescent="0.2">
      <c r="A1249">
        <v>24.49</v>
      </c>
      <c r="B1249">
        <v>-1.1829810000000001</v>
      </c>
      <c r="C1249">
        <f t="shared" si="57"/>
        <v>0.13625484224527462</v>
      </c>
      <c r="D1249">
        <f t="shared" si="58"/>
        <v>1.3586584510197856E-6</v>
      </c>
      <c r="E1249">
        <f t="shared" si="59"/>
        <v>0.99999864134339489</v>
      </c>
      <c r="F1249" s="4">
        <f>EXP((Result!G$9+B1249-Result!P$9)/H$2)</f>
        <v>8.7512562524826089E-5</v>
      </c>
    </row>
    <row r="1250" spans="1:6" x14ac:dyDescent="0.2">
      <c r="A1250">
        <v>24.5</v>
      </c>
      <c r="B1250">
        <v>1.427834</v>
      </c>
      <c r="C1250">
        <f t="shared" si="57"/>
        <v>11.087141519518461</v>
      </c>
      <c r="D1250">
        <f t="shared" si="58"/>
        <v>1.1055488579282755E-4</v>
      </c>
      <c r="E1250">
        <f t="shared" si="59"/>
        <v>0.99988945733523871</v>
      </c>
      <c r="F1250" s="4">
        <f>EXP((Result!G$9+B1250-Result!P$9)/H$2)</f>
        <v>7.1209518095648227E-3</v>
      </c>
    </row>
    <row r="1251" spans="1:6" x14ac:dyDescent="0.2">
      <c r="A1251">
        <v>24.51</v>
      </c>
      <c r="B1251">
        <v>1.3086359999999999</v>
      </c>
      <c r="C1251">
        <f t="shared" si="57"/>
        <v>9.0697701772204891</v>
      </c>
      <c r="D1251">
        <f t="shared" si="58"/>
        <v>9.0438766777223859E-5</v>
      </c>
      <c r="E1251">
        <f t="shared" si="59"/>
        <v>0.99990956941165365</v>
      </c>
      <c r="F1251" s="4">
        <f>EXP((Result!G$9+B1251-Result!P$9)/H$2)</f>
        <v>5.8252522746386239E-3</v>
      </c>
    </row>
    <row r="1252" spans="1:6" x14ac:dyDescent="0.2">
      <c r="A1252">
        <v>24.52</v>
      </c>
      <c r="B1252">
        <v>-0.20055100000000001</v>
      </c>
      <c r="C1252">
        <f t="shared" si="57"/>
        <v>0.71325777783878008</v>
      </c>
      <c r="D1252">
        <f t="shared" si="58"/>
        <v>7.1122148148819917E-6</v>
      </c>
      <c r="E1252">
        <f t="shared" si="59"/>
        <v>0.99999288783576834</v>
      </c>
      <c r="F1252" s="4">
        <f>EXP((Result!G$9+B1252-Result!P$9)/H$2)</f>
        <v>4.5810493668234755E-4</v>
      </c>
    </row>
    <row r="1253" spans="1:6" x14ac:dyDescent="0.2">
      <c r="A1253">
        <v>24.53</v>
      </c>
      <c r="B1253">
        <v>-2.139729</v>
      </c>
      <c r="C1253">
        <f t="shared" si="57"/>
        <v>2.7180047719548822E-2</v>
      </c>
      <c r="D1253">
        <f t="shared" si="58"/>
        <v>2.7102450764142797E-7</v>
      </c>
      <c r="E1253">
        <f t="shared" si="59"/>
        <v>0.99999972897556577</v>
      </c>
      <c r="F1253" s="4">
        <f>EXP((Result!G$9+B1253-Result!P$9)/H$2)</f>
        <v>1.7456962162144903E-5</v>
      </c>
    </row>
    <row r="1254" spans="1:6" x14ac:dyDescent="0.2">
      <c r="A1254">
        <v>24.54</v>
      </c>
      <c r="B1254">
        <v>-1.0289060000000001</v>
      </c>
      <c r="C1254">
        <f t="shared" si="57"/>
        <v>0.17664304760431646</v>
      </c>
      <c r="D1254">
        <f t="shared" si="58"/>
        <v>1.7613874522673554E-6</v>
      </c>
      <c r="E1254">
        <f t="shared" si="59"/>
        <v>0.99999823861565018</v>
      </c>
      <c r="F1254" s="4">
        <f>EXP((Result!G$9+B1254-Result!P$9)/H$2)</f>
        <v>1.1345274408832783E-4</v>
      </c>
    </row>
    <row r="1255" spans="1:6" x14ac:dyDescent="0.2">
      <c r="A1255">
        <v>24.55</v>
      </c>
      <c r="B1255">
        <v>-1.7680750000000001</v>
      </c>
      <c r="C1255">
        <f t="shared" si="57"/>
        <v>5.0840354012465026E-2</v>
      </c>
      <c r="D1255">
        <f t="shared" si="58"/>
        <v>5.0695208693963855E-7</v>
      </c>
      <c r="E1255">
        <f t="shared" si="59"/>
        <v>0.99999949304817004</v>
      </c>
      <c r="F1255" s="4">
        <f>EXP((Result!G$9+B1255-Result!P$9)/H$2)</f>
        <v>3.265329573602327E-5</v>
      </c>
    </row>
    <row r="1256" spans="1:6" x14ac:dyDescent="0.2">
      <c r="A1256">
        <v>24.56</v>
      </c>
      <c r="B1256">
        <v>1.0027410000000001</v>
      </c>
      <c r="C1256">
        <f t="shared" si="57"/>
        <v>5.4169792813876771</v>
      </c>
      <c r="D1256">
        <f t="shared" si="58"/>
        <v>5.4015142202490719E-5</v>
      </c>
      <c r="E1256">
        <f t="shared" si="59"/>
        <v>0.99994598777527544</v>
      </c>
      <c r="F1256" s="4">
        <f>EXP((Result!G$9+B1256-Result!P$9)/H$2)</f>
        <v>3.4791698426744756E-3</v>
      </c>
    </row>
    <row r="1257" spans="1:6" x14ac:dyDescent="0.2">
      <c r="A1257">
        <v>24.57</v>
      </c>
      <c r="B1257">
        <v>-0.58645999999999998</v>
      </c>
      <c r="C1257">
        <f t="shared" si="57"/>
        <v>0.37226915051443121</v>
      </c>
      <c r="D1257">
        <f t="shared" si="58"/>
        <v>3.7120635058966459E-6</v>
      </c>
      <c r="E1257">
        <f t="shared" si="59"/>
        <v>0.9999962879502734</v>
      </c>
      <c r="F1257" s="4">
        <f>EXP((Result!G$9+B1257-Result!P$9)/H$2)</f>
        <v>2.3909775809518346E-4</v>
      </c>
    </row>
    <row r="1258" spans="1:6" x14ac:dyDescent="0.2">
      <c r="A1258">
        <v>24.58</v>
      </c>
      <c r="B1258">
        <v>-1.5661999999999999E-2</v>
      </c>
      <c r="C1258">
        <f t="shared" si="57"/>
        <v>0.97395593609463316</v>
      </c>
      <c r="D1258">
        <f t="shared" si="58"/>
        <v>9.7117536646060016E-6</v>
      </c>
      <c r="E1258">
        <f t="shared" si="59"/>
        <v>0.99999028834065262</v>
      </c>
      <c r="F1258" s="4">
        <f>EXP((Result!G$9+B1258-Result!P$9)/H$2)</f>
        <v>6.255438584742343E-4</v>
      </c>
    </row>
    <row r="1259" spans="1:6" x14ac:dyDescent="0.2">
      <c r="A1259">
        <v>24.59</v>
      </c>
      <c r="B1259">
        <v>-1.894871</v>
      </c>
      <c r="C1259">
        <f t="shared" si="57"/>
        <v>4.1060611220649051E-2</v>
      </c>
      <c r="D1259">
        <f t="shared" si="58"/>
        <v>4.0943386319107075E-7</v>
      </c>
      <c r="E1259">
        <f t="shared" si="59"/>
        <v>0.99999959056630439</v>
      </c>
      <c r="F1259" s="4">
        <f>EXP((Result!G$9+B1259-Result!P$9)/H$2)</f>
        <v>2.6372048490476738E-5</v>
      </c>
    </row>
    <row r="1260" spans="1:6" x14ac:dyDescent="0.2">
      <c r="A1260">
        <v>24.6</v>
      </c>
      <c r="B1260">
        <v>-1.8740399999999999</v>
      </c>
      <c r="C1260">
        <f t="shared" si="57"/>
        <v>4.2527369858933621E-2</v>
      </c>
      <c r="D1260">
        <f t="shared" si="58"/>
        <v>4.240595747377047E-7</v>
      </c>
      <c r="E1260">
        <f t="shared" si="59"/>
        <v>0.99999957594060507</v>
      </c>
      <c r="F1260" s="4">
        <f>EXP((Result!G$9+B1260-Result!P$9)/H$2)</f>
        <v>2.7314105337239158E-5</v>
      </c>
    </row>
    <row r="1261" spans="1:6" x14ac:dyDescent="0.2">
      <c r="A1261">
        <v>24.61</v>
      </c>
      <c r="B1261">
        <v>1.546837</v>
      </c>
      <c r="C1261">
        <f t="shared" si="57"/>
        <v>13.548780535749842</v>
      </c>
      <c r="D1261">
        <f t="shared" si="58"/>
        <v>1.3510099804579445E-4</v>
      </c>
      <c r="E1261">
        <f t="shared" si="59"/>
        <v>0.9998649172517684</v>
      </c>
      <c r="F1261" s="4">
        <f>EXP((Result!G$9+B1261-Result!P$9)/H$2)</f>
        <v>8.701991681408134E-3</v>
      </c>
    </row>
    <row r="1262" spans="1:6" x14ac:dyDescent="0.2">
      <c r="A1262">
        <v>24.62</v>
      </c>
      <c r="B1262">
        <v>-0.90226499999999998</v>
      </c>
      <c r="C1262">
        <f t="shared" si="57"/>
        <v>0.21865845923538096</v>
      </c>
      <c r="D1262">
        <f t="shared" si="58"/>
        <v>2.1803420607418321E-6</v>
      </c>
      <c r="E1262">
        <f t="shared" si="59"/>
        <v>0.99999781966269319</v>
      </c>
      <c r="F1262" s="4">
        <f>EXP((Result!G$9+B1262-Result!P$9)/H$2)</f>
        <v>1.4043803339460463E-4</v>
      </c>
    </row>
    <row r="1263" spans="1:6" x14ac:dyDescent="0.2">
      <c r="A1263">
        <v>24.63</v>
      </c>
      <c r="B1263">
        <v>0.95866600000000002</v>
      </c>
      <c r="C1263">
        <f t="shared" si="57"/>
        <v>5.0292732190343772</v>
      </c>
      <c r="D1263">
        <f t="shared" si="58"/>
        <v>5.0149150290220255E-5</v>
      </c>
      <c r="E1263">
        <f t="shared" si="59"/>
        <v>0.99994985336452091</v>
      </c>
      <c r="F1263" s="4">
        <f>EXP((Result!G$9+B1263-Result!P$9)/H$2)</f>
        <v>3.2301574005194258E-3</v>
      </c>
    </row>
    <row r="1264" spans="1:6" x14ac:dyDescent="0.2">
      <c r="A1264">
        <v>24.64</v>
      </c>
      <c r="B1264">
        <v>-0.93039300000000003</v>
      </c>
      <c r="C1264">
        <f t="shared" si="57"/>
        <v>0.20853721964093452</v>
      </c>
      <c r="D1264">
        <f t="shared" si="58"/>
        <v>2.0794186184392356E-6</v>
      </c>
      <c r="E1264">
        <f t="shared" si="59"/>
        <v>0.99999792058570558</v>
      </c>
      <c r="F1264" s="4">
        <f>EXP((Result!G$9+B1264-Result!P$9)/H$2)</f>
        <v>1.3393745258410159E-4</v>
      </c>
    </row>
    <row r="1265" spans="1:6" x14ac:dyDescent="0.2">
      <c r="A1265">
        <v>24.65</v>
      </c>
      <c r="B1265">
        <v>-1.6894439999999999</v>
      </c>
      <c r="C1265">
        <f t="shared" si="57"/>
        <v>5.8042607413730352E-2</v>
      </c>
      <c r="D1265">
        <f t="shared" si="58"/>
        <v>5.7876900213154355E-7</v>
      </c>
      <c r="E1265">
        <f t="shared" si="59"/>
        <v>0.9999994212313329</v>
      </c>
      <c r="F1265" s="4">
        <f>EXP((Result!G$9+B1265-Result!P$9)/H$2)</f>
        <v>3.7279095749525137E-5</v>
      </c>
    </row>
    <row r="1266" spans="1:6" x14ac:dyDescent="0.2">
      <c r="A1266">
        <v>24.66</v>
      </c>
      <c r="B1266">
        <v>-3.5484629999999999</v>
      </c>
      <c r="C1266">
        <f t="shared" si="57"/>
        <v>2.5316698900374381E-3</v>
      </c>
      <c r="D1266">
        <f t="shared" si="58"/>
        <v>2.5244421663194028E-8</v>
      </c>
      <c r="E1266">
        <f t="shared" si="59"/>
        <v>0.999999974755579</v>
      </c>
      <c r="F1266" s="4">
        <f>EXP((Result!G$9+B1266-Result!P$9)/H$2)</f>
        <v>1.6260186859656681E-6</v>
      </c>
    </row>
    <row r="1267" spans="1:6" x14ac:dyDescent="0.2">
      <c r="A1267">
        <v>24.67</v>
      </c>
      <c r="B1267">
        <v>-2.5474549999999998</v>
      </c>
      <c r="C1267">
        <f t="shared" si="57"/>
        <v>1.3674017321354816E-2</v>
      </c>
      <c r="D1267">
        <f t="shared" si="58"/>
        <v>1.3634979048749293E-7</v>
      </c>
      <c r="E1267">
        <f t="shared" si="59"/>
        <v>0.99999986365022797</v>
      </c>
      <c r="F1267" s="4">
        <f>EXP((Result!G$9+B1267-Result!P$9)/H$2)</f>
        <v>8.7824276633524293E-6</v>
      </c>
    </row>
    <row r="1268" spans="1:6" x14ac:dyDescent="0.2">
      <c r="A1268">
        <v>24.68</v>
      </c>
      <c r="B1268">
        <v>0.87354200000000004</v>
      </c>
      <c r="C1268">
        <f t="shared" si="57"/>
        <v>4.3572815151593485</v>
      </c>
      <c r="D1268">
        <f t="shared" si="58"/>
        <v>4.3448418100156318E-5</v>
      </c>
      <c r="E1268">
        <f t="shared" si="59"/>
        <v>0.99995655346958279</v>
      </c>
      <c r="F1268" s="4">
        <f>EXP((Result!G$9+B1268-Result!P$9)/H$2)</f>
        <v>2.7985564751323664E-3</v>
      </c>
    </row>
    <row r="1269" spans="1:6" x14ac:dyDescent="0.2">
      <c r="A1269">
        <v>24.69</v>
      </c>
      <c r="B1269">
        <v>-0.28547299999999998</v>
      </c>
      <c r="C1269">
        <f t="shared" si="57"/>
        <v>0.61816543848235139</v>
      </c>
      <c r="D1269">
        <f t="shared" si="58"/>
        <v>6.1640062348061222E-6</v>
      </c>
      <c r="E1269">
        <f t="shared" si="59"/>
        <v>0.99999383603175995</v>
      </c>
      <c r="F1269" s="4">
        <f>EXP((Result!G$9+B1269-Result!P$9)/H$2)</f>
        <v>3.9702986473311614E-4</v>
      </c>
    </row>
    <row r="1270" spans="1:6" x14ac:dyDescent="0.2">
      <c r="A1270">
        <v>24.7</v>
      </c>
      <c r="B1270">
        <v>1.1355170000000001</v>
      </c>
      <c r="C1270">
        <f t="shared" si="57"/>
        <v>6.7751077139331066</v>
      </c>
      <c r="D1270">
        <f t="shared" si="58"/>
        <v>6.755765300094332E-5</v>
      </c>
      <c r="E1270">
        <f t="shared" si="59"/>
        <v>0.99993244691072725</v>
      </c>
      <c r="F1270" s="4">
        <f>EXP((Result!G$9+B1270-Result!P$9)/H$2)</f>
        <v>4.3514566356526356E-3</v>
      </c>
    </row>
    <row r="1271" spans="1:6" x14ac:dyDescent="0.2">
      <c r="A1271">
        <v>24.71</v>
      </c>
      <c r="B1271">
        <v>1.966502</v>
      </c>
      <c r="C1271">
        <f t="shared" si="57"/>
        <v>27.478351695103662</v>
      </c>
      <c r="D1271">
        <f t="shared" si="58"/>
        <v>2.7399903104684823E-4</v>
      </c>
      <c r="E1271">
        <f t="shared" si="59"/>
        <v>0.99972607602385732</v>
      </c>
      <c r="F1271" s="4">
        <f>EXP((Result!G$9+B1271-Result!P$9)/H$2)</f>
        <v>1.7648554217751633E-2</v>
      </c>
    </row>
    <row r="1272" spans="1:6" x14ac:dyDescent="0.2">
      <c r="A1272">
        <v>24.72</v>
      </c>
      <c r="B1272">
        <v>0.66751199999999999</v>
      </c>
      <c r="C1272">
        <f t="shared" si="57"/>
        <v>3.0793061528111005</v>
      </c>
      <c r="D1272">
        <f t="shared" si="58"/>
        <v>3.0705149694884464E-5</v>
      </c>
      <c r="E1272">
        <f t="shared" si="59"/>
        <v>0.99996929579308247</v>
      </c>
      <c r="F1272" s="4">
        <f>EXP((Result!G$9+B1272-Result!P$9)/H$2)</f>
        <v>1.9777496916100206E-3</v>
      </c>
    </row>
    <row r="1273" spans="1:6" x14ac:dyDescent="0.2">
      <c r="A1273">
        <v>24.73</v>
      </c>
      <c r="B1273">
        <v>2.458548</v>
      </c>
      <c r="C1273">
        <f t="shared" si="57"/>
        <v>62.957293357521024</v>
      </c>
      <c r="D1273">
        <f t="shared" si="58"/>
        <v>6.2777555104830813E-4</v>
      </c>
      <c r="E1273">
        <f t="shared" si="59"/>
        <v>0.99937261830384183</v>
      </c>
      <c r="F1273" s="4">
        <f>EXP((Result!G$9+B1273-Result!P$9)/H$2)</f>
        <v>4.0435657042015828E-2</v>
      </c>
    </row>
    <row r="1274" spans="1:6" x14ac:dyDescent="0.2">
      <c r="A1274">
        <v>24.74</v>
      </c>
      <c r="B1274">
        <v>0.84958900000000004</v>
      </c>
      <c r="C1274">
        <f t="shared" si="57"/>
        <v>4.1849278734387525</v>
      </c>
      <c r="D1274">
        <f t="shared" si="58"/>
        <v>4.1729802247472053E-5</v>
      </c>
      <c r="E1274">
        <f t="shared" si="59"/>
        <v>0.99995827193905629</v>
      </c>
      <c r="F1274" s="4">
        <f>EXP((Result!G$9+B1274-Result!P$9)/H$2)</f>
        <v>2.687858692955172E-3</v>
      </c>
    </row>
    <row r="1275" spans="1:6" x14ac:dyDescent="0.2">
      <c r="A1275">
        <v>24.75</v>
      </c>
      <c r="B1275">
        <v>-1.5693589999999999</v>
      </c>
      <c r="C1275">
        <f t="shared" si="57"/>
        <v>7.1059031813679563E-2</v>
      </c>
      <c r="D1275">
        <f t="shared" si="58"/>
        <v>7.0856163717945054E-7</v>
      </c>
      <c r="E1275">
        <f t="shared" si="59"/>
        <v>0.9999992914388649</v>
      </c>
      <c r="F1275" s="4">
        <f>EXP((Result!G$9+B1275-Result!P$9)/H$2)</f>
        <v>4.563917041094313E-5</v>
      </c>
    </row>
    <row r="1276" spans="1:6" x14ac:dyDescent="0.2">
      <c r="A1276">
        <v>24.76</v>
      </c>
      <c r="B1276">
        <v>-0.62837200000000004</v>
      </c>
      <c r="C1276">
        <f t="shared" si="57"/>
        <v>0.34688688602001078</v>
      </c>
      <c r="D1276">
        <f t="shared" si="58"/>
        <v>3.45896550517176E-6</v>
      </c>
      <c r="E1276">
        <f t="shared" si="59"/>
        <v>0.9999965410464593</v>
      </c>
      <c r="F1276" s="4">
        <f>EXP((Result!G$9+B1276-Result!P$9)/H$2)</f>
        <v>2.2279546034204348E-4</v>
      </c>
    </row>
    <row r="1277" spans="1:6" x14ac:dyDescent="0.2">
      <c r="A1277">
        <v>24.77</v>
      </c>
      <c r="B1277">
        <v>1.75254</v>
      </c>
      <c r="C1277">
        <f t="shared" si="57"/>
        <v>19.16124285753094</v>
      </c>
      <c r="D1277">
        <f t="shared" si="58"/>
        <v>1.9106538976107289E-4</v>
      </c>
      <c r="E1277">
        <f t="shared" si="59"/>
        <v>0.99980897110924849</v>
      </c>
      <c r="F1277" s="4">
        <f>EXP((Result!G$9+B1277-Result!P$9)/H$2)</f>
        <v>1.2306714653153627E-2</v>
      </c>
    </row>
    <row r="1278" spans="1:6" x14ac:dyDescent="0.2">
      <c r="A1278">
        <v>24.78</v>
      </c>
      <c r="B1278">
        <v>-6.6583000000000003E-2</v>
      </c>
      <c r="C1278">
        <f t="shared" si="57"/>
        <v>0.89387706351042151</v>
      </c>
      <c r="D1278">
        <f t="shared" si="58"/>
        <v>8.9132511292698765E-6</v>
      </c>
      <c r="E1278">
        <f t="shared" si="59"/>
        <v>0.99999108682831617</v>
      </c>
      <c r="F1278" s="4">
        <f>EXP((Result!G$9+B1278-Result!P$9)/H$2)</f>
        <v>5.7411150400914885E-4</v>
      </c>
    </row>
    <row r="1279" spans="1:6" x14ac:dyDescent="0.2">
      <c r="A1279">
        <v>24.79</v>
      </c>
      <c r="B1279">
        <v>-3.0557629999999998</v>
      </c>
      <c r="C1279">
        <f t="shared" si="57"/>
        <v>5.8068554168291663E-3</v>
      </c>
      <c r="D1279">
        <f t="shared" si="58"/>
        <v>5.7902772891717627E-8</v>
      </c>
      <c r="E1279">
        <f t="shared" si="59"/>
        <v>0.99999994209723053</v>
      </c>
      <c r="F1279" s="4">
        <f>EXP((Result!G$9+B1279-Result!P$9)/H$2)</f>
        <v>3.7295760602997046E-6</v>
      </c>
    </row>
    <row r="1280" spans="1:6" x14ac:dyDescent="0.2">
      <c r="A1280">
        <v>24.8</v>
      </c>
      <c r="B1280">
        <v>0.75503699999999996</v>
      </c>
      <c r="C1280">
        <f t="shared" si="57"/>
        <v>3.5686126849012658</v>
      </c>
      <c r="D1280">
        <f t="shared" si="58"/>
        <v>3.5584245688895183E-5</v>
      </c>
      <c r="E1280">
        <f t="shared" si="59"/>
        <v>0.99996441702050454</v>
      </c>
      <c r="F1280" s="4">
        <f>EXP((Result!G$9+B1280-Result!P$9)/H$2)</f>
        <v>2.292017190494679E-3</v>
      </c>
    </row>
    <row r="1281" spans="1:6" x14ac:dyDescent="0.2">
      <c r="A1281">
        <v>24.81</v>
      </c>
      <c r="B1281">
        <v>-3.3541789999999998</v>
      </c>
      <c r="C1281">
        <f t="shared" ref="C1281:C1344" si="60">EXP(B1281/H$2)</f>
        <v>3.5121630854722274E-3</v>
      </c>
      <c r="D1281">
        <f t="shared" si="58"/>
        <v>3.502136128745219E-8</v>
      </c>
      <c r="E1281">
        <f t="shared" si="59"/>
        <v>0.99999996497863985</v>
      </c>
      <c r="F1281" s="4">
        <f>EXP((Result!G$9+B1281-Result!P$9)/H$2)</f>
        <v>2.2557612379125213E-6</v>
      </c>
    </row>
    <row r="1282" spans="1:6" x14ac:dyDescent="0.2">
      <c r="A1282">
        <v>24.82</v>
      </c>
      <c r="B1282">
        <v>-1.2634510000000001</v>
      </c>
      <c r="C1282">
        <f t="shared" si="60"/>
        <v>0.1189783403451176</v>
      </c>
      <c r="D1282">
        <f t="shared" ref="D1282:D1345" si="61">EXP(1/H$2*(B1282-H$4-J$6))</f>
        <v>1.1863866629210239E-6</v>
      </c>
      <c r="E1282">
        <f t="shared" ref="E1282:E1345" si="62">1/(1+D1282)</f>
        <v>0.99999881361474463</v>
      </c>
      <c r="F1282" s="4">
        <f>EXP((Result!G$9+B1282-Result!P$9)/H$2)</f>
        <v>7.6416362728666746E-5</v>
      </c>
    </row>
    <row r="1283" spans="1:6" x14ac:dyDescent="0.2">
      <c r="A1283">
        <v>24.83</v>
      </c>
      <c r="B1283">
        <v>-3.4627750000000002</v>
      </c>
      <c r="C1283">
        <f t="shared" si="60"/>
        <v>2.9248890334206928E-3</v>
      </c>
      <c r="D1283">
        <f t="shared" si="61"/>
        <v>2.9165386991521294E-8</v>
      </c>
      <c r="E1283">
        <f t="shared" si="62"/>
        <v>0.99999997083461389</v>
      </c>
      <c r="F1283" s="4">
        <f>EXP((Result!G$9+B1283-Result!P$9)/H$2)</f>
        <v>1.878572021349822E-6</v>
      </c>
    </row>
    <row r="1284" spans="1:6" x14ac:dyDescent="0.2">
      <c r="A1284">
        <v>24.84</v>
      </c>
      <c r="B1284">
        <v>-0.32208500000000001</v>
      </c>
      <c r="C1284">
        <f t="shared" si="60"/>
        <v>0.58118424965840598</v>
      </c>
      <c r="D1284">
        <f t="shared" si="61"/>
        <v>5.7952501311957517E-6</v>
      </c>
      <c r="E1284">
        <f t="shared" si="62"/>
        <v>0.99999420478345358</v>
      </c>
      <c r="F1284" s="4">
        <f>EXP((Result!G$9+B1284-Result!P$9)/H$2)</f>
        <v>3.7327791180529152E-4</v>
      </c>
    </row>
    <row r="1285" spans="1:6" x14ac:dyDescent="0.2">
      <c r="A1285">
        <v>24.85</v>
      </c>
      <c r="B1285">
        <v>-0.87138300000000002</v>
      </c>
      <c r="C1285">
        <f t="shared" si="60"/>
        <v>0.23033727872071372</v>
      </c>
      <c r="D1285">
        <f t="shared" si="61"/>
        <v>2.2967968342398517E-6</v>
      </c>
      <c r="E1285">
        <f t="shared" si="62"/>
        <v>0.99999770320844095</v>
      </c>
      <c r="F1285" s="4">
        <f>EXP((Result!G$9+B1285-Result!P$9)/H$2)</f>
        <v>1.4793900292775738E-4</v>
      </c>
    </row>
    <row r="1286" spans="1:6" x14ac:dyDescent="0.2">
      <c r="A1286">
        <v>24.86</v>
      </c>
      <c r="B1286">
        <v>-2.3206950000000002</v>
      </c>
      <c r="C1286">
        <f t="shared" si="60"/>
        <v>2.0036787075430888E-2</v>
      </c>
      <c r="D1286">
        <f t="shared" si="61"/>
        <v>1.9979583582294524E-7</v>
      </c>
      <c r="E1286">
        <f t="shared" si="62"/>
        <v>0.99999980020420409</v>
      </c>
      <c r="F1286" s="4">
        <f>EXP((Result!G$9+B1286-Result!P$9)/H$2)</f>
        <v>1.2869051498212624E-5</v>
      </c>
    </row>
    <row r="1287" spans="1:6" x14ac:dyDescent="0.2">
      <c r="A1287">
        <v>24.87</v>
      </c>
      <c r="B1287">
        <v>-1.3900079999999999</v>
      </c>
      <c r="C1287">
        <f t="shared" si="60"/>
        <v>9.6130154229697728E-2</v>
      </c>
      <c r="D1287">
        <f t="shared" si="61"/>
        <v>9.5855709998845054E-7</v>
      </c>
      <c r="E1287">
        <f t="shared" si="62"/>
        <v>0.9999990414438189</v>
      </c>
      <c r="F1287" s="4">
        <f>EXP((Result!G$9+B1287-Result!P$9)/H$2)</f>
        <v>6.1741630564614918E-5</v>
      </c>
    </row>
    <row r="1288" spans="1:6" x14ac:dyDescent="0.2">
      <c r="A1288">
        <v>24.88</v>
      </c>
      <c r="B1288">
        <v>0.66063000000000005</v>
      </c>
      <c r="C1288">
        <f t="shared" si="60"/>
        <v>3.0438059126458792</v>
      </c>
      <c r="D1288">
        <f t="shared" si="61"/>
        <v>3.035116079791087E-5</v>
      </c>
      <c r="E1288">
        <f t="shared" si="62"/>
        <v>0.99996964976036706</v>
      </c>
      <c r="F1288" s="4">
        <f>EXP((Result!G$9+B1288-Result!P$9)/H$2)</f>
        <v>1.954948909370566E-3</v>
      </c>
    </row>
    <row r="1289" spans="1:6" x14ac:dyDescent="0.2">
      <c r="A1289">
        <v>24.89</v>
      </c>
      <c r="B1289">
        <v>-0.148786</v>
      </c>
      <c r="C1289">
        <f t="shared" si="60"/>
        <v>0.77826164858628544</v>
      </c>
      <c r="D1289">
        <f t="shared" si="61"/>
        <v>7.7603977116124583E-6</v>
      </c>
      <c r="E1289">
        <f t="shared" si="62"/>
        <v>0.99999223966251172</v>
      </c>
      <c r="F1289" s="4">
        <f>EXP((Result!G$9+B1289-Result!P$9)/H$2)</f>
        <v>4.9985505146290491E-4</v>
      </c>
    </row>
    <row r="1290" spans="1:6" x14ac:dyDescent="0.2">
      <c r="A1290">
        <v>24.9</v>
      </c>
      <c r="B1290">
        <v>-0.96821900000000005</v>
      </c>
      <c r="C1290">
        <f t="shared" si="60"/>
        <v>0.1956610360420647</v>
      </c>
      <c r="D1290">
        <f t="shared" si="61"/>
        <v>1.9510243876346103E-6</v>
      </c>
      <c r="E1290">
        <f t="shared" si="62"/>
        <v>0.99999804897941891</v>
      </c>
      <c r="F1290" s="4">
        <f>EXP((Result!G$9+B1290-Result!P$9)/H$2)</f>
        <v>1.256674505518156E-4</v>
      </c>
    </row>
    <row r="1291" spans="1:6" x14ac:dyDescent="0.2">
      <c r="A1291">
        <v>24.91</v>
      </c>
      <c r="B1291">
        <v>1.6923189999999999</v>
      </c>
      <c r="C1291">
        <f t="shared" si="60"/>
        <v>17.312383807615433</v>
      </c>
      <c r="D1291">
        <f t="shared" si="61"/>
        <v>1.7262958277235497E-4</v>
      </c>
      <c r="E1291">
        <f t="shared" si="62"/>
        <v>0.99982740021305683</v>
      </c>
      <c r="F1291" s="4">
        <f>EXP((Result!G$9+B1291-Result!P$9)/H$2)</f>
        <v>1.1119245712313586E-2</v>
      </c>
    </row>
    <row r="1292" spans="1:6" x14ac:dyDescent="0.2">
      <c r="A1292">
        <v>24.92</v>
      </c>
      <c r="B1292">
        <v>1.2228699999999999</v>
      </c>
      <c r="C1292">
        <f t="shared" si="60"/>
        <v>7.8494077194106664</v>
      </c>
      <c r="D1292">
        <f t="shared" si="61"/>
        <v>7.8269982613018478E-5</v>
      </c>
      <c r="E1292">
        <f t="shared" si="62"/>
        <v>0.99992173614309776</v>
      </c>
      <c r="F1292" s="4">
        <f>EXP((Result!G$9+B1292-Result!P$9)/H$2)</f>
        <v>5.041448601079742E-3</v>
      </c>
    </row>
    <row r="1293" spans="1:6" x14ac:dyDescent="0.2">
      <c r="A1293">
        <v>24.93</v>
      </c>
      <c r="B1293">
        <v>1.033444</v>
      </c>
      <c r="C1293">
        <f t="shared" si="60"/>
        <v>5.7045860963881436</v>
      </c>
      <c r="D1293">
        <f t="shared" si="61"/>
        <v>5.6882999398111368E-5</v>
      </c>
      <c r="E1293">
        <f t="shared" si="62"/>
        <v>0.99994312023609344</v>
      </c>
      <c r="F1293" s="4">
        <f>EXP((Result!G$9+B1293-Result!P$9)/H$2)</f>
        <v>3.6638914200183949E-3</v>
      </c>
    </row>
    <row r="1294" spans="1:6" x14ac:dyDescent="0.2">
      <c r="A1294">
        <v>24.94</v>
      </c>
      <c r="B1294">
        <v>-1.81599</v>
      </c>
      <c r="C1294">
        <f t="shared" si="60"/>
        <v>4.6897176420122012E-2</v>
      </c>
      <c r="D1294">
        <f t="shared" si="61"/>
        <v>4.6763288571767555E-7</v>
      </c>
      <c r="E1294">
        <f t="shared" si="62"/>
        <v>0.99999953236733297</v>
      </c>
      <c r="F1294" s="4">
        <f>EXP((Result!G$9+B1294-Result!P$9)/H$2)</f>
        <v>3.0120706288851694E-5</v>
      </c>
    </row>
    <row r="1295" spans="1:6" x14ac:dyDescent="0.2">
      <c r="A1295">
        <v>24.95</v>
      </c>
      <c r="B1295">
        <v>0.38458100000000001</v>
      </c>
      <c r="C1295">
        <f t="shared" si="60"/>
        <v>1.9116910284270989</v>
      </c>
      <c r="D1295">
        <f t="shared" si="61"/>
        <v>1.9062332968950007E-5</v>
      </c>
      <c r="E1295">
        <f t="shared" si="62"/>
        <v>0.99998093803039656</v>
      </c>
      <c r="F1295" s="4">
        <f>EXP((Result!G$9+B1295-Result!P$9)/H$2)</f>
        <v>1.2278241117642049E-3</v>
      </c>
    </row>
    <row r="1296" spans="1:6" x14ac:dyDescent="0.2">
      <c r="A1296">
        <v>24.96</v>
      </c>
      <c r="B1296">
        <v>-0.89485999999999999</v>
      </c>
      <c r="C1296">
        <f t="shared" si="60"/>
        <v>0.22140371460573832</v>
      </c>
      <c r="D1296">
        <f t="shared" si="61"/>
        <v>2.2077162395062743E-6</v>
      </c>
      <c r="E1296">
        <f t="shared" si="62"/>
        <v>0.99999779228863439</v>
      </c>
      <c r="F1296" s="4">
        <f>EXP((Result!G$9+B1296-Result!P$9)/H$2)</f>
        <v>1.4220123188565386E-4</v>
      </c>
    </row>
    <row r="1297" spans="1:6" x14ac:dyDescent="0.2">
      <c r="A1297">
        <v>24.97</v>
      </c>
      <c r="B1297">
        <v>-6.4316999999999999E-2</v>
      </c>
      <c r="C1297">
        <f t="shared" si="60"/>
        <v>0.89729643521858071</v>
      </c>
      <c r="D1297">
        <f t="shared" si="61"/>
        <v>8.9473472259069804E-6</v>
      </c>
      <c r="E1297">
        <f t="shared" si="62"/>
        <v>0.99999105273282829</v>
      </c>
      <c r="F1297" s="4">
        <f>EXP((Result!G$9+B1297-Result!P$9)/H$2)</f>
        <v>5.7630766801678899E-4</v>
      </c>
    </row>
    <row r="1298" spans="1:6" x14ac:dyDescent="0.2">
      <c r="A1298">
        <v>24.98</v>
      </c>
      <c r="B1298">
        <v>-3.0337670000000001</v>
      </c>
      <c r="C1298">
        <f t="shared" si="60"/>
        <v>6.0261039305174978E-3</v>
      </c>
      <c r="D1298">
        <f t="shared" si="61"/>
        <v>6.0088998651386014E-8</v>
      </c>
      <c r="E1298">
        <f t="shared" si="62"/>
        <v>0.999999939911005</v>
      </c>
      <c r="F1298" s="4">
        <f>EXP((Result!G$9+B1298-Result!P$9)/H$2)</f>
        <v>3.8703930686823139E-6</v>
      </c>
    </row>
    <row r="1299" spans="1:6" x14ac:dyDescent="0.2">
      <c r="A1299">
        <v>24.99</v>
      </c>
      <c r="B1299">
        <v>-1.2832170000000001</v>
      </c>
      <c r="C1299">
        <f t="shared" si="60"/>
        <v>0.11508112731782572</v>
      </c>
      <c r="D1299">
        <f t="shared" si="61"/>
        <v>1.1475257950964327E-6</v>
      </c>
      <c r="E1299">
        <f t="shared" si="62"/>
        <v>0.99999885247552178</v>
      </c>
      <c r="F1299" s="4">
        <f>EXP((Result!G$9+B1299-Result!P$9)/H$2)</f>
        <v>7.3913294998350626E-5</v>
      </c>
    </row>
    <row r="1300" spans="1:6" x14ac:dyDescent="0.2">
      <c r="A1300">
        <v>25</v>
      </c>
      <c r="B1300">
        <v>-0.63271100000000002</v>
      </c>
      <c r="C1300">
        <f t="shared" si="60"/>
        <v>0.34436008966919696</v>
      </c>
      <c r="D1300">
        <f t="shared" si="61"/>
        <v>3.4337696797649833E-6</v>
      </c>
      <c r="E1300">
        <f t="shared" si="62"/>
        <v>0.99999656624211097</v>
      </c>
      <c r="F1300" s="4">
        <f>EXP((Result!G$9+B1300-Result!P$9)/H$2)</f>
        <v>2.2117257179001619E-4</v>
      </c>
    </row>
    <row r="1301" spans="1:6" x14ac:dyDescent="0.2">
      <c r="A1301">
        <v>25.01</v>
      </c>
      <c r="B1301">
        <v>1.217749</v>
      </c>
      <c r="C1301">
        <f t="shared" si="60"/>
        <v>7.7819706578799304</v>
      </c>
      <c r="D1301">
        <f t="shared" si="61"/>
        <v>7.7597537274189883E-5</v>
      </c>
      <c r="E1301">
        <f t="shared" si="62"/>
        <v>0.99992240848363634</v>
      </c>
      <c r="F1301" s="4">
        <f>EXP((Result!G$9+B1301-Result!P$9)/H$2)</f>
        <v>4.9981357179083898E-3</v>
      </c>
    </row>
    <row r="1302" spans="1:6" x14ac:dyDescent="0.2">
      <c r="A1302">
        <v>25.02</v>
      </c>
      <c r="B1302">
        <v>1.0381830000000001</v>
      </c>
      <c r="C1302">
        <f t="shared" si="60"/>
        <v>5.7503186195797689</v>
      </c>
      <c r="D1302">
        <f t="shared" si="61"/>
        <v>5.733901900150206E-5</v>
      </c>
      <c r="E1302">
        <f t="shared" si="62"/>
        <v>0.99994266426857303</v>
      </c>
      <c r="F1302" s="4">
        <f>EXP((Result!G$9+B1302-Result!P$9)/H$2)</f>
        <v>3.6932641030678615E-3</v>
      </c>
    </row>
    <row r="1303" spans="1:6" x14ac:dyDescent="0.2">
      <c r="A1303">
        <v>25.03</v>
      </c>
      <c r="B1303">
        <v>-3.841421</v>
      </c>
      <c r="C1303">
        <f t="shared" si="60"/>
        <v>1.5453776855038908E-3</v>
      </c>
      <c r="D1303">
        <f t="shared" si="61"/>
        <v>1.5409657505218469E-8</v>
      </c>
      <c r="E1303">
        <f t="shared" si="62"/>
        <v>0.99999998459034267</v>
      </c>
      <c r="F1303" s="4">
        <f>EXP((Result!G$9+B1303-Result!P$9)/H$2)</f>
        <v>9.9255159742273689E-7</v>
      </c>
    </row>
    <row r="1304" spans="1:6" x14ac:dyDescent="0.2">
      <c r="A1304">
        <v>25.04</v>
      </c>
      <c r="B1304">
        <v>-1.44103</v>
      </c>
      <c r="C1304">
        <f t="shared" si="60"/>
        <v>8.8211298872868021E-2</v>
      </c>
      <c r="D1304">
        <f t="shared" si="61"/>
        <v>8.7959462367812017E-7</v>
      </c>
      <c r="E1304">
        <f t="shared" si="62"/>
        <v>0.99999912040615013</v>
      </c>
      <c r="F1304" s="4">
        <f>EXP((Result!G$9+B1304-Result!P$9)/H$2)</f>
        <v>5.6655577745353124E-5</v>
      </c>
    </row>
    <row r="1305" spans="1:6" x14ac:dyDescent="0.2">
      <c r="A1305">
        <v>25.05</v>
      </c>
      <c r="B1305">
        <v>0.229356</v>
      </c>
      <c r="C1305">
        <f t="shared" si="60"/>
        <v>1.4717416623609396</v>
      </c>
      <c r="D1305">
        <f t="shared" si="61"/>
        <v>1.4675399525875876E-5</v>
      </c>
      <c r="E1305">
        <f t="shared" si="62"/>
        <v>0.99998532481583835</v>
      </c>
      <c r="F1305" s="4">
        <f>EXP((Result!G$9+B1305-Result!P$9)/H$2)</f>
        <v>9.4525729967016967E-4</v>
      </c>
    </row>
    <row r="1306" spans="1:6" x14ac:dyDescent="0.2">
      <c r="A1306">
        <v>25.06</v>
      </c>
      <c r="B1306">
        <v>2.8997139999999999</v>
      </c>
      <c r="C1306">
        <f t="shared" si="60"/>
        <v>132.39448852268319</v>
      </c>
      <c r="D1306">
        <f t="shared" si="61"/>
        <v>1.3201651239372638E-3</v>
      </c>
      <c r="E1306">
        <f t="shared" si="62"/>
        <v>0.99868157541421954</v>
      </c>
      <c r="F1306" s="4">
        <f>EXP((Result!G$9+B1306-Result!P$9)/H$2)</f>
        <v>8.503316846477442E-2</v>
      </c>
    </row>
    <row r="1307" spans="1:6" x14ac:dyDescent="0.2">
      <c r="A1307">
        <v>25.07</v>
      </c>
      <c r="B1307">
        <v>-0.72995200000000005</v>
      </c>
      <c r="C1307">
        <f t="shared" si="60"/>
        <v>0.29231868079516321</v>
      </c>
      <c r="D1307">
        <f t="shared" si="61"/>
        <v>2.914841333406461E-6</v>
      </c>
      <c r="E1307">
        <f t="shared" si="62"/>
        <v>0.9999970851671629</v>
      </c>
      <c r="F1307" s="4">
        <f>EXP((Result!G$9+B1307-Result!P$9)/H$2)</f>
        <v>1.8774787309365224E-4</v>
      </c>
    </row>
    <row r="1308" spans="1:6" x14ac:dyDescent="0.2">
      <c r="A1308">
        <v>25.08</v>
      </c>
      <c r="B1308">
        <v>-1.339574</v>
      </c>
      <c r="C1308">
        <f t="shared" si="60"/>
        <v>0.10465615895424688</v>
      </c>
      <c r="D1308">
        <f t="shared" si="61"/>
        <v>1.0435737363263405E-6</v>
      </c>
      <c r="E1308">
        <f t="shared" si="62"/>
        <v>0.9999989564273527</v>
      </c>
      <c r="F1308" s="4">
        <f>EXP((Result!G$9+B1308-Result!P$9)/H$2)</f>
        <v>6.7217637943500926E-5</v>
      </c>
    </row>
    <row r="1309" spans="1:6" x14ac:dyDescent="0.2">
      <c r="A1309">
        <v>25.09</v>
      </c>
      <c r="B1309">
        <v>0.24085300000000001</v>
      </c>
      <c r="C1309">
        <f t="shared" si="60"/>
        <v>1.5005294742288811</v>
      </c>
      <c r="D1309">
        <f t="shared" si="61"/>
        <v>1.4962455774565661E-5</v>
      </c>
      <c r="E1309">
        <f t="shared" si="62"/>
        <v>0.99998503776809711</v>
      </c>
      <c r="F1309" s="4">
        <f>EXP((Result!G$9+B1309-Result!P$9)/H$2)</f>
        <v>9.6374688245880408E-4</v>
      </c>
    </row>
    <row r="1310" spans="1:6" x14ac:dyDescent="0.2">
      <c r="A1310">
        <v>25.1</v>
      </c>
      <c r="B1310">
        <v>-7.8700000000000006E-2</v>
      </c>
      <c r="C1310">
        <f t="shared" si="60"/>
        <v>0.87581254440699197</v>
      </c>
      <c r="D1310">
        <f t="shared" si="61"/>
        <v>8.7331216664262548E-6</v>
      </c>
      <c r="E1310">
        <f t="shared" si="62"/>
        <v>0.99999126695460028</v>
      </c>
      <c r="F1310" s="4">
        <f>EXP((Result!G$9+B1310-Result!P$9)/H$2)</f>
        <v>5.6250918344960478E-4</v>
      </c>
    </row>
    <row r="1311" spans="1:6" x14ac:dyDescent="0.2">
      <c r="A1311">
        <v>25.11</v>
      </c>
      <c r="B1311">
        <v>1.831788</v>
      </c>
      <c r="C1311">
        <f t="shared" si="60"/>
        <v>21.898456945525613</v>
      </c>
      <c r="D1311">
        <f t="shared" si="61"/>
        <v>2.1835938527434693E-4</v>
      </c>
      <c r="E1311">
        <f t="shared" si="62"/>
        <v>0.99978168828513758</v>
      </c>
      <c r="F1311" s="4">
        <f>EXP((Result!G$9+B1311-Result!P$9)/H$2)</f>
        <v>1.4064748460042244E-2</v>
      </c>
    </row>
    <row r="1312" spans="1:6" x14ac:dyDescent="0.2">
      <c r="A1312">
        <v>25.12</v>
      </c>
      <c r="B1312">
        <v>0.77227000000000001</v>
      </c>
      <c r="C1312">
        <f t="shared" si="60"/>
        <v>3.6737507480664906</v>
      </c>
      <c r="D1312">
        <f t="shared" si="61"/>
        <v>3.663262470933496E-5</v>
      </c>
      <c r="E1312">
        <f t="shared" si="62"/>
        <v>0.9999633687171906</v>
      </c>
      <c r="F1312" s="4">
        <f>EXP((Result!G$9+B1312-Result!P$9)/H$2)</f>
        <v>2.3595443416393226E-3</v>
      </c>
    </row>
    <row r="1313" spans="1:6" x14ac:dyDescent="0.2">
      <c r="A1313">
        <v>25.13</v>
      </c>
      <c r="B1313">
        <v>3.9527459999999999</v>
      </c>
      <c r="C1313">
        <f t="shared" si="60"/>
        <v>780.5982845336805</v>
      </c>
      <c r="D1313">
        <f t="shared" si="61"/>
        <v>7.78369736191898E-3</v>
      </c>
      <c r="E1313">
        <f t="shared" si="62"/>
        <v>0.99227642064235178</v>
      </c>
      <c r="F1313" s="4">
        <f>EXP((Result!G$9+B1313-Result!P$9)/H$2)</f>
        <v>0.50135580546235503</v>
      </c>
    </row>
    <row r="1314" spans="1:6" x14ac:dyDescent="0.2">
      <c r="A1314">
        <v>25.14</v>
      </c>
      <c r="B1314">
        <v>-0.56674599999999997</v>
      </c>
      <c r="C1314">
        <f t="shared" si="60"/>
        <v>0.38484229529555197</v>
      </c>
      <c r="D1314">
        <f t="shared" si="61"/>
        <v>3.8374360000500182E-6</v>
      </c>
      <c r="E1314">
        <f t="shared" si="62"/>
        <v>0.99999616257872581</v>
      </c>
      <c r="F1314" s="4">
        <f>EXP((Result!G$9+B1314-Result!P$9)/H$2)</f>
        <v>2.4717312701903364E-4</v>
      </c>
    </row>
    <row r="1315" spans="1:6" x14ac:dyDescent="0.2">
      <c r="A1315">
        <v>25.15</v>
      </c>
      <c r="B1315">
        <v>-9.6213999999999994E-2</v>
      </c>
      <c r="C1315">
        <f t="shared" si="60"/>
        <v>0.8503452039595687</v>
      </c>
      <c r="D1315">
        <f t="shared" si="61"/>
        <v>8.4791753350246648E-6</v>
      </c>
      <c r="E1315">
        <f t="shared" si="62"/>
        <v>0.99999152089656085</v>
      </c>
      <c r="F1315" s="4">
        <f>EXP((Result!G$9+B1315-Result!P$9)/H$2)</f>
        <v>5.4615224386110703E-4</v>
      </c>
    </row>
    <row r="1316" spans="1:6" x14ac:dyDescent="0.2">
      <c r="A1316">
        <v>25.16</v>
      </c>
      <c r="B1316">
        <v>-0.25569700000000001</v>
      </c>
      <c r="C1316">
        <f t="shared" si="60"/>
        <v>0.64997005874449221</v>
      </c>
      <c r="D1316">
        <f t="shared" si="61"/>
        <v>6.4811444398678331E-6</v>
      </c>
      <c r="E1316">
        <f t="shared" si="62"/>
        <v>0.99999351889756516</v>
      </c>
      <c r="F1316" s="4">
        <f>EXP((Result!G$9+B1316-Result!P$9)/H$2)</f>
        <v>4.1745705670225513E-4</v>
      </c>
    </row>
    <row r="1317" spans="1:6" x14ac:dyDescent="0.2">
      <c r="A1317">
        <v>25.17</v>
      </c>
      <c r="B1317">
        <v>0.55480799999999997</v>
      </c>
      <c r="C1317">
        <f t="shared" si="60"/>
        <v>2.5467220882207231</v>
      </c>
      <c r="D1317">
        <f t="shared" si="61"/>
        <v>2.5394513916292318E-5</v>
      </c>
      <c r="E1317">
        <f t="shared" si="62"/>
        <v>0.99997460613094857</v>
      </c>
      <c r="F1317" s="4">
        <f>EXP((Result!G$9+B1317-Result!P$9)/H$2)</f>
        <v>1.6356862795201049E-3</v>
      </c>
    </row>
    <row r="1318" spans="1:6" x14ac:dyDescent="0.2">
      <c r="A1318">
        <v>25.18</v>
      </c>
      <c r="B1318">
        <v>-4.064686</v>
      </c>
      <c r="C1318">
        <f t="shared" si="60"/>
        <v>1.0608650718773093E-3</v>
      </c>
      <c r="D1318">
        <f t="shared" si="61"/>
        <v>1.0578363833141541E-8</v>
      </c>
      <c r="E1318">
        <f t="shared" si="62"/>
        <v>0.99999998942163637</v>
      </c>
      <c r="F1318" s="4">
        <f>EXP((Result!G$9+B1318-Result!P$9)/H$2)</f>
        <v>6.8136309435481533E-7</v>
      </c>
    </row>
    <row r="1319" spans="1:6" x14ac:dyDescent="0.2">
      <c r="A1319">
        <v>25.19</v>
      </c>
      <c r="B1319">
        <v>-2.4341889999999999</v>
      </c>
      <c r="C1319">
        <f t="shared" si="60"/>
        <v>1.6549264026401198E-2</v>
      </c>
      <c r="D1319">
        <f t="shared" si="61"/>
        <v>1.6502017144574136E-7</v>
      </c>
      <c r="E1319">
        <f t="shared" si="62"/>
        <v>0.99999983497985567</v>
      </c>
      <c r="F1319" s="4">
        <f>EXP((Result!G$9+B1319-Result!P$9)/H$2)</f>
        <v>1.0629115846343571E-5</v>
      </c>
    </row>
    <row r="1320" spans="1:6" x14ac:dyDescent="0.2">
      <c r="A1320">
        <v>25.2</v>
      </c>
      <c r="B1320">
        <v>1.986335</v>
      </c>
      <c r="C1320">
        <f t="shared" si="60"/>
        <v>28.412111094777515</v>
      </c>
      <c r="D1320">
        <f t="shared" si="61"/>
        <v>2.8330996692758746E-4</v>
      </c>
      <c r="E1320">
        <f t="shared" si="62"/>
        <v>0.9997167702748766</v>
      </c>
      <c r="F1320" s="4">
        <f>EXP((Result!G$9+B1320-Result!P$9)/H$2)</f>
        <v>1.8248280998103467E-2</v>
      </c>
    </row>
    <row r="1321" spans="1:6" x14ac:dyDescent="0.2">
      <c r="A1321">
        <v>25.21</v>
      </c>
      <c r="B1321">
        <v>0.536887</v>
      </c>
      <c r="C1321">
        <f t="shared" si="60"/>
        <v>2.4709720752417286</v>
      </c>
      <c r="D1321">
        <f t="shared" si="61"/>
        <v>2.4639176391380688E-5</v>
      </c>
      <c r="E1321">
        <f t="shared" si="62"/>
        <v>0.99997536143068266</v>
      </c>
      <c r="F1321" s="4">
        <f>EXP((Result!G$9+B1321-Result!P$9)/H$2)</f>
        <v>1.5870342269556361E-3</v>
      </c>
    </row>
    <row r="1322" spans="1:6" x14ac:dyDescent="0.2">
      <c r="A1322">
        <v>25.22</v>
      </c>
      <c r="B1322">
        <v>-1.7225550000000001</v>
      </c>
      <c r="C1322">
        <f t="shared" si="60"/>
        <v>5.4893116954992792E-2</v>
      </c>
      <c r="D1322">
        <f t="shared" si="61"/>
        <v>5.4736401308559569E-7</v>
      </c>
      <c r="E1322">
        <f t="shared" si="62"/>
        <v>0.99999945263628665</v>
      </c>
      <c r="F1322" s="4">
        <f>EXP((Result!G$9+B1322-Result!P$9)/H$2)</f>
        <v>3.5256268698758938E-5</v>
      </c>
    </row>
    <row r="1323" spans="1:6" x14ac:dyDescent="0.2">
      <c r="A1323">
        <v>25.23</v>
      </c>
      <c r="B1323">
        <v>-3.0919840000000001</v>
      </c>
      <c r="C1323">
        <f t="shared" si="60"/>
        <v>5.4630634393655316E-3</v>
      </c>
      <c r="D1323">
        <f t="shared" si="61"/>
        <v>5.4474668114839685E-8</v>
      </c>
      <c r="E1323">
        <f t="shared" si="62"/>
        <v>0.99999994552533489</v>
      </c>
      <c r="F1323" s="4">
        <f>EXP((Result!G$9+B1323-Result!P$9)/H$2)</f>
        <v>3.5087683706238995E-6</v>
      </c>
    </row>
    <row r="1324" spans="1:6" x14ac:dyDescent="0.2">
      <c r="A1324">
        <v>25.24</v>
      </c>
      <c r="B1324">
        <v>0.36854599999999998</v>
      </c>
      <c r="C1324">
        <f t="shared" si="60"/>
        <v>1.8607330330940217</v>
      </c>
      <c r="D1324">
        <f t="shared" si="61"/>
        <v>1.8554207827373894E-5</v>
      </c>
      <c r="E1324">
        <f t="shared" si="62"/>
        <v>0.99998144613642481</v>
      </c>
      <c r="F1324" s="4">
        <f>EXP((Result!G$9+B1324-Result!P$9)/H$2)</f>
        <v>1.1950952583947342E-3</v>
      </c>
    </row>
    <row r="1325" spans="1:6" x14ac:dyDescent="0.2">
      <c r="A1325">
        <v>25.25</v>
      </c>
      <c r="B1325">
        <v>-2.000972</v>
      </c>
      <c r="C1325">
        <f t="shared" si="60"/>
        <v>3.4338858169422865E-2</v>
      </c>
      <c r="D1325">
        <f t="shared" si="61"/>
        <v>3.4240823358242224E-7</v>
      </c>
      <c r="E1325">
        <f t="shared" si="62"/>
        <v>0.99999965759188369</v>
      </c>
      <c r="F1325" s="4">
        <f>EXP((Result!G$9+B1325-Result!P$9)/H$2)</f>
        <v>2.2054860018649872E-5</v>
      </c>
    </row>
    <row r="1326" spans="1:6" x14ac:dyDescent="0.2">
      <c r="A1326">
        <v>25.26</v>
      </c>
      <c r="B1326">
        <v>-5.0600000000000005E-4</v>
      </c>
      <c r="C1326">
        <f t="shared" si="60"/>
        <v>0.99914779383116692</v>
      </c>
      <c r="D1326">
        <f t="shared" si="61"/>
        <v>9.9629530337191813E-6</v>
      </c>
      <c r="E1326">
        <f t="shared" si="62"/>
        <v>0.99999003714622581</v>
      </c>
      <c r="F1326" s="4">
        <f>EXP((Result!G$9+B1326-Result!P$9)/H$2)</f>
        <v>6.4172386344841701E-4</v>
      </c>
    </row>
    <row r="1327" spans="1:6" x14ac:dyDescent="0.2">
      <c r="A1327">
        <v>25.27</v>
      </c>
      <c r="B1327">
        <v>-0.100073</v>
      </c>
      <c r="C1327">
        <f t="shared" si="60"/>
        <v>0.84483410546923166</v>
      </c>
      <c r="D1327">
        <f t="shared" si="61"/>
        <v>8.4242216877640434E-6</v>
      </c>
      <c r="E1327">
        <f t="shared" si="62"/>
        <v>0.99999157584927911</v>
      </c>
      <c r="F1327" s="4">
        <f>EXP((Result!G$9+B1327-Result!P$9)/H$2)</f>
        <v>5.4261262396012797E-4</v>
      </c>
    </row>
    <row r="1328" spans="1:6" x14ac:dyDescent="0.2">
      <c r="A1328">
        <v>25.28</v>
      </c>
      <c r="B1328">
        <v>1.1703539999999999</v>
      </c>
      <c r="C1328">
        <f t="shared" si="60"/>
        <v>7.1846932265202712</v>
      </c>
      <c r="D1328">
        <f t="shared" si="61"/>
        <v>7.1641814773998582E-5</v>
      </c>
      <c r="E1328">
        <f t="shared" si="62"/>
        <v>0.99992836331740798</v>
      </c>
      <c r="F1328" s="4">
        <f>EXP((Result!G$9+B1328-Result!P$9)/H$2)</f>
        <v>4.6145216188040192E-3</v>
      </c>
    </row>
    <row r="1329" spans="1:6" x14ac:dyDescent="0.2">
      <c r="A1329">
        <v>25.29</v>
      </c>
      <c r="B1329">
        <v>-1.3592230000000001</v>
      </c>
      <c r="C1329">
        <f t="shared" si="60"/>
        <v>0.10124803593501157</v>
      </c>
      <c r="D1329">
        <f t="shared" si="61"/>
        <v>1.0095898054370156E-6</v>
      </c>
      <c r="E1329">
        <f t="shared" si="62"/>
        <v>0.99999899041121376</v>
      </c>
      <c r="F1329" s="4">
        <f>EXP((Result!G$9+B1329-Result!P$9)/H$2)</f>
        <v>6.5028698644916226E-5</v>
      </c>
    </row>
    <row r="1330" spans="1:6" x14ac:dyDescent="0.2">
      <c r="A1330">
        <v>25.3</v>
      </c>
      <c r="B1330">
        <v>-0.70883099999999999</v>
      </c>
      <c r="C1330">
        <f t="shared" si="60"/>
        <v>0.30290880128580522</v>
      </c>
      <c r="D1330">
        <f t="shared" si="61"/>
        <v>3.0204401984803924E-6</v>
      </c>
      <c r="E1330">
        <f t="shared" si="62"/>
        <v>0.99999697956892464</v>
      </c>
      <c r="F1330" s="4">
        <f>EXP((Result!G$9+B1330-Result!P$9)/H$2)</f>
        <v>1.9454960260514005E-4</v>
      </c>
    </row>
    <row r="1331" spans="1:6" x14ac:dyDescent="0.2">
      <c r="A1331">
        <v>25.31</v>
      </c>
      <c r="B1331">
        <v>0.101535</v>
      </c>
      <c r="C1331">
        <f t="shared" si="60"/>
        <v>1.18658371276427</v>
      </c>
      <c r="D1331">
        <f t="shared" si="61"/>
        <v>1.18319610710607E-5</v>
      </c>
      <c r="E1331">
        <f t="shared" si="62"/>
        <v>0.99998816817892255</v>
      </c>
      <c r="F1331" s="4">
        <f>EXP((Result!G$9+B1331-Result!P$9)/H$2)</f>
        <v>7.6210855807456622E-4</v>
      </c>
    </row>
    <row r="1332" spans="1:6" x14ac:dyDescent="0.2">
      <c r="A1332">
        <v>25.32</v>
      </c>
      <c r="B1332">
        <v>-1.9780759999999999</v>
      </c>
      <c r="C1332">
        <f t="shared" si="60"/>
        <v>3.5689464447660871E-2</v>
      </c>
      <c r="D1332">
        <f t="shared" si="61"/>
        <v>3.5587573758954814E-7</v>
      </c>
      <c r="E1332">
        <f t="shared" si="62"/>
        <v>0.99999964412438913</v>
      </c>
      <c r="F1332" s="4">
        <f>EXP((Result!G$9+B1332-Result!P$9)/H$2)</f>
        <v>2.2922315548472163E-5</v>
      </c>
    </row>
    <row r="1333" spans="1:6" x14ac:dyDescent="0.2">
      <c r="A1333">
        <v>25.33</v>
      </c>
      <c r="B1333">
        <v>-1.1776660000000001</v>
      </c>
      <c r="C1333">
        <f t="shared" si="60"/>
        <v>0.13748053204395008</v>
      </c>
      <c r="D1333">
        <f t="shared" si="61"/>
        <v>1.3708803565011432E-6</v>
      </c>
      <c r="E1333">
        <f t="shared" si="62"/>
        <v>0.99999862912152271</v>
      </c>
      <c r="F1333" s="4">
        <f>EXP((Result!G$9+B1333-Result!P$9)/H$2)</f>
        <v>8.8299787796054238E-5</v>
      </c>
    </row>
    <row r="1334" spans="1:6" x14ac:dyDescent="0.2">
      <c r="A1334">
        <v>25.34</v>
      </c>
      <c r="B1334">
        <v>1.3527480000000001</v>
      </c>
      <c r="C1334">
        <f t="shared" si="60"/>
        <v>9.7695666956480078</v>
      </c>
      <c r="D1334">
        <f t="shared" si="61"/>
        <v>9.7416753306643847E-5</v>
      </c>
      <c r="E1334">
        <f t="shared" si="62"/>
        <v>0.99990259273579285</v>
      </c>
      <c r="F1334" s="4">
        <f>EXP((Result!G$9+B1334-Result!P$9)/H$2)</f>
        <v>6.2747114319381733E-3</v>
      </c>
    </row>
    <row r="1335" spans="1:6" x14ac:dyDescent="0.2">
      <c r="A1335">
        <v>25.35</v>
      </c>
      <c r="B1335">
        <v>1.2031750000000001</v>
      </c>
      <c r="C1335">
        <f t="shared" si="60"/>
        <v>7.5932035727584584</v>
      </c>
      <c r="D1335">
        <f t="shared" si="61"/>
        <v>7.571525557874014E-5</v>
      </c>
      <c r="E1335">
        <f t="shared" si="62"/>
        <v>0.9999242904767871</v>
      </c>
      <c r="F1335" s="4">
        <f>EXP((Result!G$9+B1335-Result!P$9)/H$2)</f>
        <v>4.8768960535624821E-3</v>
      </c>
    </row>
    <row r="1336" spans="1:6" x14ac:dyDescent="0.2">
      <c r="A1336">
        <v>25.36</v>
      </c>
      <c r="B1336">
        <v>-0.89641899999999997</v>
      </c>
      <c r="C1336">
        <f t="shared" si="60"/>
        <v>0.22082289666929897</v>
      </c>
      <c r="D1336">
        <f t="shared" si="61"/>
        <v>2.201924642049309E-6</v>
      </c>
      <c r="E1336">
        <f t="shared" si="62"/>
        <v>0.9999977980802065</v>
      </c>
      <c r="F1336" s="4">
        <f>EXP((Result!G$9+B1336-Result!P$9)/H$2)</f>
        <v>1.4182818924628321E-4</v>
      </c>
    </row>
    <row r="1337" spans="1:6" x14ac:dyDescent="0.2">
      <c r="A1337">
        <v>25.37</v>
      </c>
      <c r="B1337">
        <v>2.2539639999999999</v>
      </c>
      <c r="C1337">
        <f t="shared" si="60"/>
        <v>44.600672925371995</v>
      </c>
      <c r="D1337">
        <f t="shared" si="61"/>
        <v>4.4473341418680822E-4</v>
      </c>
      <c r="E1337">
        <f t="shared" si="62"/>
        <v>0.99955546428569908</v>
      </c>
      <c r="F1337" s="4">
        <f>EXP((Result!G$9+B1337-Result!P$9)/H$2)</f>
        <v>2.8645728208358808E-2</v>
      </c>
    </row>
    <row r="1338" spans="1:6" x14ac:dyDescent="0.2">
      <c r="A1338">
        <v>25.38</v>
      </c>
      <c r="B1338">
        <v>-0.32564900000000002</v>
      </c>
      <c r="C1338">
        <f t="shared" si="60"/>
        <v>0.57770466441991131</v>
      </c>
      <c r="D1338">
        <f t="shared" si="61"/>
        <v>5.7605536183054897E-6</v>
      </c>
      <c r="E1338">
        <f t="shared" si="62"/>
        <v>0.99999423947956545</v>
      </c>
      <c r="F1338" s="4">
        <f>EXP((Result!G$9+B1338-Result!P$9)/H$2)</f>
        <v>3.7104307438060665E-4</v>
      </c>
    </row>
    <row r="1339" spans="1:6" x14ac:dyDescent="0.2">
      <c r="A1339">
        <v>25.39</v>
      </c>
      <c r="B1339">
        <v>-0.55526699999999996</v>
      </c>
      <c r="C1339">
        <f t="shared" si="60"/>
        <v>0.39235805325482975</v>
      </c>
      <c r="D1339">
        <f t="shared" si="61"/>
        <v>3.9123790105069262E-6</v>
      </c>
      <c r="E1339">
        <f t="shared" si="62"/>
        <v>0.9999960876362961</v>
      </c>
      <c r="F1339" s="4">
        <f>EXP((Result!G$9+B1339-Result!P$9)/H$2)</f>
        <v>2.5200028198464375E-4</v>
      </c>
    </row>
    <row r="1340" spans="1:6" x14ac:dyDescent="0.2">
      <c r="A1340">
        <v>25.4</v>
      </c>
      <c r="B1340">
        <v>2.765063</v>
      </c>
      <c r="C1340">
        <f t="shared" si="60"/>
        <v>105.52098644490269</v>
      </c>
      <c r="D1340">
        <f t="shared" si="61"/>
        <v>1.0521973210701307E-3</v>
      </c>
      <c r="E1340">
        <f t="shared" si="62"/>
        <v>0.99894890863444885</v>
      </c>
      <c r="F1340" s="4">
        <f>EXP((Result!G$9+B1340-Result!P$9)/H$2)</f>
        <v>6.7773091743175376E-2</v>
      </c>
    </row>
    <row r="1341" spans="1:6" x14ac:dyDescent="0.2">
      <c r="A1341">
        <v>25.41</v>
      </c>
      <c r="B1341">
        <v>-0.48465999999999998</v>
      </c>
      <c r="C1341">
        <f t="shared" si="60"/>
        <v>0.44192578825899187</v>
      </c>
      <c r="D1341">
        <f t="shared" si="61"/>
        <v>4.4066412396619432E-6</v>
      </c>
      <c r="E1341">
        <f t="shared" si="62"/>
        <v>0.99999559337817867</v>
      </c>
      <c r="F1341" s="4">
        <f>EXP((Result!G$9+B1341-Result!P$9)/H$2)</f>
        <v>2.8383621116914379E-4</v>
      </c>
    </row>
    <row r="1342" spans="1:6" x14ac:dyDescent="0.2">
      <c r="A1342">
        <v>25.42</v>
      </c>
      <c r="B1342">
        <v>2.025579</v>
      </c>
      <c r="C1342">
        <f t="shared" si="60"/>
        <v>30.354309487421734</v>
      </c>
      <c r="D1342">
        <f t="shared" si="61"/>
        <v>3.0267650257681603E-4</v>
      </c>
      <c r="E1342">
        <f t="shared" si="62"/>
        <v>0.99969741508276766</v>
      </c>
      <c r="F1342" s="4">
        <f>EXP((Result!G$9+B1342-Result!P$9)/H$2)</f>
        <v>1.949569911162587E-2</v>
      </c>
    </row>
    <row r="1343" spans="1:6" x14ac:dyDescent="0.2">
      <c r="A1343">
        <v>25.43</v>
      </c>
      <c r="B1343">
        <v>-1.0742320000000001</v>
      </c>
      <c r="C1343">
        <f t="shared" si="60"/>
        <v>0.16365496403716279</v>
      </c>
      <c r="D1343">
        <f t="shared" si="61"/>
        <v>1.631877416438322E-6</v>
      </c>
      <c r="E1343">
        <f t="shared" si="62"/>
        <v>0.99999836812524645</v>
      </c>
      <c r="F1343" s="4">
        <f>EXP((Result!G$9+B1343-Result!P$9)/H$2)</f>
        <v>1.051108719279082E-4</v>
      </c>
    </row>
    <row r="1344" spans="1:6" x14ac:dyDescent="0.2">
      <c r="A1344">
        <v>25.44</v>
      </c>
      <c r="B1344">
        <v>1.3959410000000001</v>
      </c>
      <c r="C1344">
        <f t="shared" si="60"/>
        <v>10.507075240606243</v>
      </c>
      <c r="D1344">
        <f t="shared" si="61"/>
        <v>1.0477078345188482E-4</v>
      </c>
      <c r="E1344">
        <f t="shared" si="62"/>
        <v>0.99989524019231524</v>
      </c>
      <c r="F1344" s="4">
        <f>EXP((Result!G$9+B1344-Result!P$9)/H$2)</f>
        <v>6.748391938184474E-3</v>
      </c>
    </row>
    <row r="1345" spans="1:6" x14ac:dyDescent="0.2">
      <c r="A1345">
        <v>25.45</v>
      </c>
      <c r="B1345">
        <v>2.6660970000000002</v>
      </c>
      <c r="C1345">
        <f t="shared" ref="C1345:C1408" si="63">EXP(B1345/H$2)</f>
        <v>89.314162273524573</v>
      </c>
      <c r="D1345">
        <f t="shared" si="61"/>
        <v>8.9059177177892032E-4</v>
      </c>
      <c r="E1345">
        <f t="shared" si="62"/>
        <v>0.9991102006761774</v>
      </c>
      <c r="F1345" s="4">
        <f>EXP((Result!G$9+B1345-Result!P$9)/H$2)</f>
        <v>5.7363915157190463E-2</v>
      </c>
    </row>
    <row r="1346" spans="1:6" x14ac:dyDescent="0.2">
      <c r="A1346">
        <v>25.46</v>
      </c>
      <c r="B1346">
        <v>0.86620799999999998</v>
      </c>
      <c r="C1346">
        <f t="shared" si="63"/>
        <v>4.3037690161595803</v>
      </c>
      <c r="D1346">
        <f t="shared" ref="D1346:D1409" si="64">EXP(1/H$2*(B1346-H$4-J$6))</f>
        <v>4.2914820851037379E-5</v>
      </c>
      <c r="E1346">
        <f t="shared" ref="E1346:E1409" si="65">1/(1+D1346)</f>
        <v>0.99995708702075192</v>
      </c>
      <c r="F1346" s="4">
        <f>EXP((Result!G$9+B1346-Result!P$9)/H$2)</f>
        <v>2.7641869375995502E-3</v>
      </c>
    </row>
    <row r="1347" spans="1:6" x14ac:dyDescent="0.2">
      <c r="A1347">
        <v>25.47</v>
      </c>
      <c r="B1347">
        <v>0.92628100000000002</v>
      </c>
      <c r="C1347">
        <f t="shared" si="63"/>
        <v>4.7621981187554807</v>
      </c>
      <c r="D1347">
        <f t="shared" si="64"/>
        <v>4.7486024077078546E-5</v>
      </c>
      <c r="E1347">
        <f t="shared" si="65"/>
        <v>0.99995251623073833</v>
      </c>
      <c r="F1347" s="4">
        <f>EXP((Result!G$9+B1347-Result!P$9)/H$2)</f>
        <v>3.0586227524523192E-3</v>
      </c>
    </row>
    <row r="1348" spans="1:6" x14ac:dyDescent="0.2">
      <c r="A1348">
        <v>25.48</v>
      </c>
      <c r="B1348">
        <v>0.496338</v>
      </c>
      <c r="C1348">
        <f t="shared" si="63"/>
        <v>2.3077887297841535</v>
      </c>
      <c r="D1348">
        <f t="shared" si="64"/>
        <v>2.301200169638881E-5</v>
      </c>
      <c r="E1348">
        <f t="shared" si="65"/>
        <v>0.99997698852784367</v>
      </c>
      <c r="F1348" s="4">
        <f>EXP((Result!G$9+B1348-Result!P$9)/H$2)</f>
        <v>1.4822262620639382E-3</v>
      </c>
    </row>
    <row r="1349" spans="1:6" x14ac:dyDescent="0.2">
      <c r="A1349">
        <v>25.49</v>
      </c>
      <c r="B1349">
        <v>-0.43362099999999998</v>
      </c>
      <c r="C1349">
        <f t="shared" si="63"/>
        <v>0.48161189772814211</v>
      </c>
      <c r="D1349">
        <f t="shared" si="64"/>
        <v>4.8023693263107508E-6</v>
      </c>
      <c r="E1349">
        <f t="shared" si="65"/>
        <v>0.99999519765373646</v>
      </c>
      <c r="F1349" s="4">
        <f>EXP((Result!G$9+B1349-Result!P$9)/H$2)</f>
        <v>3.0932545675525064E-4</v>
      </c>
    </row>
    <row r="1350" spans="1:6" x14ac:dyDescent="0.2">
      <c r="A1350">
        <v>25.5</v>
      </c>
      <c r="B1350">
        <v>0.43639499999999998</v>
      </c>
      <c r="C1350">
        <f t="shared" si="63"/>
        <v>2.0860882232187148</v>
      </c>
      <c r="D1350">
        <f t="shared" si="64"/>
        <v>2.0801326010468773E-5</v>
      </c>
      <c r="E1350">
        <f t="shared" si="65"/>
        <v>0.99997919910667554</v>
      </c>
      <c r="F1350" s="4">
        <f>EXP((Result!G$9+B1350-Result!P$9)/H$2)</f>
        <v>1.3398344092469311E-3</v>
      </c>
    </row>
    <row r="1351" spans="1:6" x14ac:dyDescent="0.2">
      <c r="A1351">
        <v>25.51</v>
      </c>
      <c r="B1351">
        <v>1.7963910000000001</v>
      </c>
      <c r="C1351">
        <f t="shared" si="63"/>
        <v>20.630592834288443</v>
      </c>
      <c r="D1351">
        <f t="shared" si="64"/>
        <v>2.0571694071170698E-4</v>
      </c>
      <c r="E1351">
        <f t="shared" si="65"/>
        <v>0.99979432537004398</v>
      </c>
      <c r="F1351" s="4">
        <f>EXP((Result!G$9+B1351-Result!P$9)/H$2)</f>
        <v>1.3250435842015098E-2</v>
      </c>
    </row>
    <row r="1352" spans="1:6" x14ac:dyDescent="0.2">
      <c r="A1352">
        <v>25.52</v>
      </c>
      <c r="B1352">
        <v>0.28634500000000002</v>
      </c>
      <c r="C1352">
        <f t="shared" si="63"/>
        <v>1.6200684602267725</v>
      </c>
      <c r="D1352">
        <f t="shared" si="64"/>
        <v>1.6154432888010246E-5</v>
      </c>
      <c r="E1352">
        <f t="shared" si="65"/>
        <v>0.99998384582807343</v>
      </c>
      <c r="F1352" s="4">
        <f>EXP((Result!G$9+B1352-Result!P$9)/H$2)</f>
        <v>1.0405233317497854E-3</v>
      </c>
    </row>
    <row r="1353" spans="1:6" x14ac:dyDescent="0.2">
      <c r="A1353">
        <v>25.53</v>
      </c>
      <c r="B1353">
        <v>-1.273746</v>
      </c>
      <c r="C1353">
        <f t="shared" si="63"/>
        <v>0.11693230897322064</v>
      </c>
      <c r="D1353">
        <f t="shared" si="64"/>
        <v>1.1659847618313355E-6</v>
      </c>
      <c r="E1353">
        <f t="shared" si="65"/>
        <v>0.99999883401659762</v>
      </c>
      <c r="F1353" s="4">
        <f>EXP((Result!G$9+B1353-Result!P$9)/H$2)</f>
        <v>7.5102255681824644E-5</v>
      </c>
    </row>
    <row r="1354" spans="1:6" x14ac:dyDescent="0.2">
      <c r="A1354">
        <v>25.54</v>
      </c>
      <c r="B1354">
        <v>1.6561330000000001</v>
      </c>
      <c r="C1354">
        <f t="shared" si="63"/>
        <v>16.288373295639985</v>
      </c>
      <c r="D1354">
        <f t="shared" si="64"/>
        <v>1.624187123687612E-4</v>
      </c>
      <c r="E1354">
        <f t="shared" si="65"/>
        <v>0.99983760766318552</v>
      </c>
      <c r="F1354" s="4">
        <f>EXP((Result!G$9+B1354-Result!P$9)/H$2)</f>
        <v>1.0461553240775485E-2</v>
      </c>
    </row>
    <row r="1355" spans="1:6" x14ac:dyDescent="0.2">
      <c r="A1355">
        <v>25.55</v>
      </c>
      <c r="B1355">
        <v>-0.75402400000000003</v>
      </c>
      <c r="C1355">
        <f t="shared" si="63"/>
        <v>0.2806996359165333</v>
      </c>
      <c r="D1355">
        <f t="shared" si="64"/>
        <v>2.7989825994562072E-6</v>
      </c>
      <c r="E1355">
        <f t="shared" si="65"/>
        <v>0.99999720102523482</v>
      </c>
      <c r="F1355" s="4">
        <f>EXP((Result!G$9+B1355-Result!P$9)/H$2)</f>
        <v>1.8028529506953022E-4</v>
      </c>
    </row>
    <row r="1356" spans="1:6" x14ac:dyDescent="0.2">
      <c r="A1356">
        <v>25.56</v>
      </c>
      <c r="B1356">
        <v>0.63582700000000003</v>
      </c>
      <c r="C1356">
        <f t="shared" si="63"/>
        <v>2.919223357411183</v>
      </c>
      <c r="D1356">
        <f t="shared" si="64"/>
        <v>2.9108891982138721E-5</v>
      </c>
      <c r="E1356">
        <f t="shared" si="65"/>
        <v>0.99997089195532074</v>
      </c>
      <c r="F1356" s="4">
        <f>EXP((Result!G$9+B1356-Result!P$9)/H$2)</f>
        <v>1.8749331207584257E-3</v>
      </c>
    </row>
    <row r="1357" spans="1:6" x14ac:dyDescent="0.2">
      <c r="A1357">
        <v>25.57</v>
      </c>
      <c r="B1357">
        <v>-0.47431000000000001</v>
      </c>
      <c r="C1357">
        <f t="shared" si="63"/>
        <v>0.44970008813624535</v>
      </c>
      <c r="D1357">
        <f t="shared" si="64"/>
        <v>4.4841622881247745E-6</v>
      </c>
      <c r="E1357">
        <f t="shared" si="65"/>
        <v>0.99999551585781943</v>
      </c>
      <c r="F1357" s="4">
        <f>EXP((Result!G$9+B1357-Result!P$9)/H$2)</f>
        <v>2.8882942016549088E-4</v>
      </c>
    </row>
    <row r="1358" spans="1:6" x14ac:dyDescent="0.2">
      <c r="A1358">
        <v>25.58</v>
      </c>
      <c r="B1358">
        <v>0.18554000000000001</v>
      </c>
      <c r="C1358">
        <f t="shared" si="63"/>
        <v>1.3670020406670333</v>
      </c>
      <c r="D1358">
        <f t="shared" si="64"/>
        <v>1.3630993544950252E-5</v>
      </c>
      <c r="E1358">
        <f t="shared" si="65"/>
        <v>0.99998636919225647</v>
      </c>
      <c r="F1358" s="4">
        <f>EXP((Result!G$9+B1358-Result!P$9)/H$2)</f>
        <v>8.7798605601180086E-4</v>
      </c>
    </row>
    <row r="1359" spans="1:6" x14ac:dyDescent="0.2">
      <c r="A1359">
        <v>25.59</v>
      </c>
      <c r="B1359">
        <v>1.79539</v>
      </c>
      <c r="C1359">
        <f t="shared" si="63"/>
        <v>20.595826502381623</v>
      </c>
      <c r="D1359">
        <f t="shared" si="64"/>
        <v>2.0537026994479882E-4</v>
      </c>
      <c r="E1359">
        <f t="shared" si="65"/>
        <v>0.99979467189834292</v>
      </c>
      <c r="F1359" s="4">
        <f>EXP((Result!G$9+B1359-Result!P$9)/H$2)</f>
        <v>1.3228106427921469E-2</v>
      </c>
    </row>
    <row r="1360" spans="1:6" x14ac:dyDescent="0.2">
      <c r="A1360">
        <v>25.6</v>
      </c>
      <c r="B1360">
        <v>3.2352180000000001</v>
      </c>
      <c r="C1360">
        <f t="shared" si="63"/>
        <v>233.01047357901496</v>
      </c>
      <c r="D1360">
        <f t="shared" si="64"/>
        <v>2.3234524651561872E-3</v>
      </c>
      <c r="E1360">
        <f t="shared" si="65"/>
        <v>0.99768193345227862</v>
      </c>
      <c r="F1360" s="4">
        <f>EXP((Result!G$9+B1360-Result!P$9)/H$2)</f>
        <v>0.14965591902646738</v>
      </c>
    </row>
    <row r="1361" spans="1:6" x14ac:dyDescent="0.2">
      <c r="A1361">
        <v>25.61</v>
      </c>
      <c r="B1361">
        <v>1.555021</v>
      </c>
      <c r="C1361">
        <f t="shared" si="63"/>
        <v>13.736903959133434</v>
      </c>
      <c r="D1361">
        <f t="shared" si="64"/>
        <v>1.3697686149991519E-4</v>
      </c>
      <c r="E1361">
        <f t="shared" si="65"/>
        <v>0.9998630418985911</v>
      </c>
      <c r="F1361" s="4">
        <f>EXP((Result!G$9+B1361-Result!P$9)/H$2)</f>
        <v>8.8228179403502197E-3</v>
      </c>
    </row>
    <row r="1362" spans="1:6" x14ac:dyDescent="0.2">
      <c r="A1362">
        <v>25.62</v>
      </c>
      <c r="B1362">
        <v>0.15482299999999999</v>
      </c>
      <c r="C1362">
        <f t="shared" si="63"/>
        <v>1.2980515908929875</v>
      </c>
      <c r="D1362">
        <f t="shared" si="64"/>
        <v>1.29434575297642E-5</v>
      </c>
      <c r="E1362">
        <f t="shared" si="65"/>
        <v>0.9999870567100011</v>
      </c>
      <c r="F1362" s="4">
        <f>EXP((Result!G$9+B1362-Result!P$9)/H$2)</f>
        <v>8.3370116714081329E-4</v>
      </c>
    </row>
    <row r="1363" spans="1:6" x14ac:dyDescent="0.2">
      <c r="A1363">
        <v>25.63</v>
      </c>
      <c r="B1363">
        <v>-1.1753830000000001</v>
      </c>
      <c r="C1363">
        <f t="shared" si="63"/>
        <v>0.13801039304347751</v>
      </c>
      <c r="D1363">
        <f t="shared" si="64"/>
        <v>1.3761638393705255E-6</v>
      </c>
      <c r="E1363">
        <f t="shared" si="65"/>
        <v>0.99999862383805449</v>
      </c>
      <c r="F1363" s="4">
        <f>EXP((Result!G$9+B1363-Result!P$9)/H$2)</f>
        <v>8.8640102261848503E-5</v>
      </c>
    </row>
    <row r="1364" spans="1:6" x14ac:dyDescent="0.2">
      <c r="A1364">
        <v>25.64</v>
      </c>
      <c r="B1364">
        <v>2.3643670000000001</v>
      </c>
      <c r="C1364">
        <f t="shared" si="63"/>
        <v>53.719129437364693</v>
      </c>
      <c r="D1364">
        <f t="shared" si="64"/>
        <v>5.3565765435416985E-4</v>
      </c>
      <c r="E1364">
        <f t="shared" si="65"/>
        <v>0.99946462912115486</v>
      </c>
      <c r="F1364" s="4">
        <f>EXP((Result!G$9+B1364-Result!P$9)/H$2)</f>
        <v>3.4502250314187598E-2</v>
      </c>
    </row>
    <row r="1365" spans="1:6" x14ac:dyDescent="0.2">
      <c r="A1365">
        <v>25.65</v>
      </c>
      <c r="B1365">
        <v>-0.12592800000000001</v>
      </c>
      <c r="C1365">
        <f t="shared" si="63"/>
        <v>0.80882022814639054</v>
      </c>
      <c r="D1365">
        <f t="shared" si="64"/>
        <v>8.0651110831619152E-6</v>
      </c>
      <c r="E1365">
        <f t="shared" si="65"/>
        <v>0.99999193495396232</v>
      </c>
      <c r="F1365" s="4">
        <f>EXP((Result!G$9+B1365-Result!P$9)/H$2)</f>
        <v>5.1948194736147065E-4</v>
      </c>
    </row>
    <row r="1366" spans="1:6" x14ac:dyDescent="0.2">
      <c r="A1366">
        <v>25.66</v>
      </c>
      <c r="B1366">
        <v>-0.966252</v>
      </c>
      <c r="C1366">
        <f t="shared" si="63"/>
        <v>0.19631057897466644</v>
      </c>
      <c r="D1366">
        <f t="shared" si="64"/>
        <v>1.9575012730071779E-6</v>
      </c>
      <c r="E1366">
        <f t="shared" si="65"/>
        <v>0.99999804250255875</v>
      </c>
      <c r="F1366" s="4">
        <f>EXP((Result!G$9+B1366-Result!P$9)/H$2)</f>
        <v>1.2608463327769265E-4</v>
      </c>
    </row>
    <row r="1367" spans="1:6" x14ac:dyDescent="0.2">
      <c r="A1367">
        <v>25.67</v>
      </c>
      <c r="B1367">
        <v>1.6033850000000001</v>
      </c>
      <c r="C1367">
        <f t="shared" si="63"/>
        <v>14.903191731336298</v>
      </c>
      <c r="D1367">
        <f t="shared" si="64"/>
        <v>1.486064425989269E-4</v>
      </c>
      <c r="E1367">
        <f t="shared" si="65"/>
        <v>0.99985141563799462</v>
      </c>
      <c r="F1367" s="4">
        <f>EXP((Result!G$9+B1367-Result!P$9)/H$2)</f>
        <v>9.5718910001033036E-3</v>
      </c>
    </row>
    <row r="1368" spans="1:6" x14ac:dyDescent="0.2">
      <c r="A1368">
        <v>25.68</v>
      </c>
      <c r="B1368">
        <v>0.79300999999999999</v>
      </c>
      <c r="C1368">
        <f t="shared" si="63"/>
        <v>3.8044003456325672</v>
      </c>
      <c r="D1368">
        <f t="shared" si="64"/>
        <v>3.7935390739007178E-5</v>
      </c>
      <c r="E1368">
        <f t="shared" si="65"/>
        <v>0.9999620660483004</v>
      </c>
      <c r="F1368" s="4">
        <f>EXP((Result!G$9+B1368-Result!P$9)/H$2)</f>
        <v>2.4434568168764446E-3</v>
      </c>
    </row>
    <row r="1369" spans="1:6" x14ac:dyDescent="0.2">
      <c r="A1369">
        <v>25.69</v>
      </c>
      <c r="B1369">
        <v>-1.7673749999999999</v>
      </c>
      <c r="C1369">
        <f t="shared" si="63"/>
        <v>5.0900352737375698E-2</v>
      </c>
      <c r="D1369">
        <f t="shared" si="64"/>
        <v>5.0755036127108173E-7</v>
      </c>
      <c r="E1369">
        <f t="shared" si="65"/>
        <v>0.99999949244989628</v>
      </c>
      <c r="F1369" s="4">
        <f>EXP((Result!G$9+B1369-Result!P$9)/H$2)</f>
        <v>3.2691831189726187E-5</v>
      </c>
    </row>
    <row r="1370" spans="1:6" x14ac:dyDescent="0.2">
      <c r="A1370">
        <v>25.7</v>
      </c>
      <c r="B1370">
        <v>-0.70779199999999998</v>
      </c>
      <c r="C1370">
        <f t="shared" si="63"/>
        <v>0.30343954751453922</v>
      </c>
      <c r="D1370">
        <f t="shared" si="64"/>
        <v>3.0257325083692249E-6</v>
      </c>
      <c r="E1370">
        <f t="shared" si="65"/>
        <v>0.99999697427664669</v>
      </c>
      <c r="F1370" s="4">
        <f>EXP((Result!G$9+B1370-Result!P$9)/H$2)</f>
        <v>1.9489048562816881E-4</v>
      </c>
    </row>
    <row r="1371" spans="1:6" x14ac:dyDescent="0.2">
      <c r="A1371">
        <v>25.71</v>
      </c>
      <c r="B1371">
        <v>-0.58823400000000003</v>
      </c>
      <c r="C1371">
        <f t="shared" si="63"/>
        <v>0.37115808149365442</v>
      </c>
      <c r="D1371">
        <f t="shared" si="64"/>
        <v>3.7009845358588115E-6</v>
      </c>
      <c r="E1371">
        <f t="shared" si="65"/>
        <v>0.99999629902916132</v>
      </c>
      <c r="F1371" s="4">
        <f>EXP((Result!G$9+B1371-Result!P$9)/H$2)</f>
        <v>2.3838415044977578E-4</v>
      </c>
    </row>
    <row r="1372" spans="1:6" x14ac:dyDescent="0.2">
      <c r="A1372">
        <v>25.72</v>
      </c>
      <c r="B1372">
        <v>0.73131999999999997</v>
      </c>
      <c r="C1372">
        <f t="shared" si="63"/>
        <v>3.4288182550432658</v>
      </c>
      <c r="D1372">
        <f t="shared" si="64"/>
        <v>3.4190292414264667E-5</v>
      </c>
      <c r="E1372">
        <f t="shared" si="65"/>
        <v>0.99996581087652181</v>
      </c>
      <c r="F1372" s="4">
        <f>EXP((Result!G$9+B1372-Result!P$9)/H$2)</f>
        <v>2.2022312527476134E-3</v>
      </c>
    </row>
    <row r="1373" spans="1:6" x14ac:dyDescent="0.2">
      <c r="A1373">
        <v>25.73</v>
      </c>
      <c r="B1373">
        <v>-1.279131</v>
      </c>
      <c r="C1373">
        <f t="shared" si="63"/>
        <v>0.11587614643593221</v>
      </c>
      <c r="D1373">
        <f t="shared" si="64"/>
        <v>1.1554532890903198E-6</v>
      </c>
      <c r="E1373">
        <f t="shared" si="65"/>
        <v>0.999998844548046</v>
      </c>
      <c r="F1373" s="4">
        <f>EXP((Result!G$9+B1373-Result!P$9)/H$2)</f>
        <v>7.4423912890054527E-5</v>
      </c>
    </row>
    <row r="1374" spans="1:6" x14ac:dyDescent="0.2">
      <c r="A1374">
        <v>25.74</v>
      </c>
      <c r="B1374">
        <v>-0.67959199999999997</v>
      </c>
      <c r="C1374">
        <f t="shared" si="63"/>
        <v>0.31820542005482561</v>
      </c>
      <c r="D1374">
        <f t="shared" si="64"/>
        <v>3.1729696794154279E-6</v>
      </c>
      <c r="E1374">
        <f t="shared" si="65"/>
        <v>0.99999682704038828</v>
      </c>
      <c r="F1374" s="4">
        <f>EXP((Result!G$9+B1374-Result!P$9)/H$2)</f>
        <v>2.04374180465152E-4</v>
      </c>
    </row>
    <row r="1375" spans="1:6" x14ac:dyDescent="0.2">
      <c r="A1375">
        <v>25.75</v>
      </c>
      <c r="B1375">
        <v>4.709943</v>
      </c>
      <c r="C1375">
        <f t="shared" si="63"/>
        <v>2795.8095918622803</v>
      </c>
      <c r="D1375">
        <f t="shared" si="64"/>
        <v>2.7878277695173755E-2</v>
      </c>
      <c r="E1375">
        <f t="shared" si="65"/>
        <v>0.97287784137467559</v>
      </c>
      <c r="F1375" s="4">
        <f>EXP((Result!G$9+B1375-Result!P$9)/H$2)</f>
        <v>1.7956680121131001</v>
      </c>
    </row>
    <row r="1376" spans="1:6" x14ac:dyDescent="0.2">
      <c r="A1376">
        <v>25.76</v>
      </c>
      <c r="B1376">
        <v>0.929454</v>
      </c>
      <c r="C1376">
        <f t="shared" si="63"/>
        <v>4.7877262044358355</v>
      </c>
      <c r="D1376">
        <f t="shared" si="64"/>
        <v>4.7740576126579549E-5</v>
      </c>
      <c r="E1376">
        <f t="shared" si="65"/>
        <v>0.99995226170292728</v>
      </c>
      <c r="F1376" s="4">
        <f>EXP((Result!G$9+B1376-Result!P$9)/H$2)</f>
        <v>3.0750187069551321E-3</v>
      </c>
    </row>
    <row r="1377" spans="1:6" x14ac:dyDescent="0.2">
      <c r="A1377">
        <v>25.77</v>
      </c>
      <c r="B1377">
        <v>1.638943</v>
      </c>
      <c r="C1377">
        <f t="shared" si="63"/>
        <v>15.823367202188075</v>
      </c>
      <c r="D1377">
        <f t="shared" si="64"/>
        <v>1.5778192700221413E-4</v>
      </c>
      <c r="E1377">
        <f t="shared" si="65"/>
        <v>0.99984224296420687</v>
      </c>
      <c r="F1377" s="4">
        <f>EXP((Result!G$9+B1377-Result!P$9)/H$2)</f>
        <v>1.0162893214041284E-2</v>
      </c>
    </row>
    <row r="1378" spans="1:6" x14ac:dyDescent="0.2">
      <c r="A1378">
        <v>25.78</v>
      </c>
      <c r="B1378">
        <v>-0.86157700000000004</v>
      </c>
      <c r="C1378">
        <f t="shared" si="63"/>
        <v>0.23417459957999229</v>
      </c>
      <c r="D1378">
        <f t="shared" si="64"/>
        <v>2.3350604902598574E-6</v>
      </c>
      <c r="E1378">
        <f t="shared" si="65"/>
        <v>0.99999766494496223</v>
      </c>
      <c r="F1378" s="4">
        <f>EXP((Result!G$9+B1378-Result!P$9)/H$2)</f>
        <v>1.5040360364279763E-4</v>
      </c>
    </row>
    <row r="1379" spans="1:6" x14ac:dyDescent="0.2">
      <c r="A1379">
        <v>25.79</v>
      </c>
      <c r="B1379">
        <v>0.28788999999999998</v>
      </c>
      <c r="C1379">
        <f t="shared" si="63"/>
        <v>1.6242913187169019</v>
      </c>
      <c r="D1379">
        <f t="shared" si="64"/>
        <v>1.619654091353456E-5</v>
      </c>
      <c r="E1379">
        <f t="shared" si="65"/>
        <v>0.99998380372141016</v>
      </c>
      <c r="F1379" s="4">
        <f>EXP((Result!G$9+B1379-Result!P$9)/H$2)</f>
        <v>1.0432355521858543E-3</v>
      </c>
    </row>
    <row r="1380" spans="1:6" x14ac:dyDescent="0.2">
      <c r="A1380">
        <v>25.8</v>
      </c>
      <c r="B1380">
        <v>-0.60266399999999998</v>
      </c>
      <c r="C1380">
        <f t="shared" si="63"/>
        <v>0.36224278811266974</v>
      </c>
      <c r="D1380">
        <f t="shared" si="64"/>
        <v>3.6120861268496795E-6</v>
      </c>
      <c r="E1380">
        <f t="shared" si="65"/>
        <v>0.99999638792692025</v>
      </c>
      <c r="F1380" s="4">
        <f>EXP((Result!G$9+B1380-Result!P$9)/H$2)</f>
        <v>2.3265811417411686E-4</v>
      </c>
    </row>
    <row r="1381" spans="1:6" x14ac:dyDescent="0.2">
      <c r="A1381">
        <v>25.81</v>
      </c>
      <c r="B1381">
        <v>-2.1832389999999999</v>
      </c>
      <c r="C1381">
        <f t="shared" si="63"/>
        <v>2.5258741571869539E-2</v>
      </c>
      <c r="D1381">
        <f t="shared" si="64"/>
        <v>2.5186629798425001E-7</v>
      </c>
      <c r="E1381">
        <f t="shared" si="65"/>
        <v>0.99999974813376535</v>
      </c>
      <c r="F1381" s="4">
        <f>EXP((Result!G$9+B1381-Result!P$9)/H$2)</f>
        <v>1.6222962536095263E-5</v>
      </c>
    </row>
    <row r="1382" spans="1:6" x14ac:dyDescent="0.2">
      <c r="A1382">
        <v>25.82</v>
      </c>
      <c r="B1382">
        <v>-2.2538309999999999</v>
      </c>
      <c r="C1382">
        <f t="shared" si="63"/>
        <v>2.242621139685845E-2</v>
      </c>
      <c r="D1382">
        <f t="shared" si="64"/>
        <v>2.2362186280212487E-7</v>
      </c>
      <c r="E1382">
        <f t="shared" si="65"/>
        <v>0.99999977637818716</v>
      </c>
      <c r="F1382" s="4">
        <f>EXP((Result!G$9+B1382-Result!P$9)/H$2)</f>
        <v>1.4403709950576838E-5</v>
      </c>
    </row>
    <row r="1383" spans="1:6" x14ac:dyDescent="0.2">
      <c r="A1383">
        <v>25.83</v>
      </c>
      <c r="B1383">
        <v>-0.34444399999999997</v>
      </c>
      <c r="C1383">
        <f t="shared" si="63"/>
        <v>0.55969651879550208</v>
      </c>
      <c r="D1383">
        <f t="shared" si="64"/>
        <v>5.5809862808324079E-6</v>
      </c>
      <c r="E1383">
        <f t="shared" si="65"/>
        <v>0.9999944190448663</v>
      </c>
      <c r="F1383" s="4">
        <f>EXP((Result!G$9+B1383-Result!P$9)/H$2)</f>
        <v>3.5947696088369782E-4</v>
      </c>
    </row>
    <row r="1384" spans="1:6" x14ac:dyDescent="0.2">
      <c r="A1384">
        <v>25.84</v>
      </c>
      <c r="B1384">
        <v>-0.62506799999999996</v>
      </c>
      <c r="C1384">
        <f t="shared" si="63"/>
        <v>0.34882338205142599</v>
      </c>
      <c r="D1384">
        <f t="shared" si="64"/>
        <v>3.4782751800067453E-6</v>
      </c>
      <c r="E1384">
        <f t="shared" si="65"/>
        <v>0.99999652173691822</v>
      </c>
      <c r="F1384" s="4">
        <f>EXP((Result!G$9+B1384-Result!P$9)/H$2)</f>
        <v>2.2403921599311409E-4</v>
      </c>
    </row>
    <row r="1385" spans="1:6" x14ac:dyDescent="0.2">
      <c r="A1385">
        <v>25.85</v>
      </c>
      <c r="B1385">
        <v>3.804297</v>
      </c>
      <c r="C1385">
        <f t="shared" si="63"/>
        <v>607.85476072383938</v>
      </c>
      <c r="D1385">
        <f t="shared" si="64"/>
        <v>6.0611938191774207E-3</v>
      </c>
      <c r="E1385">
        <f t="shared" si="65"/>
        <v>0.99397532291632462</v>
      </c>
      <c r="F1385" s="4">
        <f>EXP((Result!G$9+B1385-Result!P$9)/H$2)</f>
        <v>0.39040761324358086</v>
      </c>
    </row>
    <row r="1386" spans="1:6" x14ac:dyDescent="0.2">
      <c r="A1386">
        <v>25.86</v>
      </c>
      <c r="B1386">
        <v>1.5336449999999999</v>
      </c>
      <c r="C1386">
        <f t="shared" si="63"/>
        <v>13.250947796941841</v>
      </c>
      <c r="D1386">
        <f t="shared" si="64"/>
        <v>1.3213117355439445E-4</v>
      </c>
      <c r="E1386">
        <f t="shared" si="65"/>
        <v>0.999867886282786</v>
      </c>
      <c r="F1386" s="4">
        <f>EXP((Result!G$9+B1386-Result!P$9)/H$2)</f>
        <v>8.5107022875974044E-3</v>
      </c>
    </row>
    <row r="1387" spans="1:6" x14ac:dyDescent="0.2">
      <c r="A1387">
        <v>25.87</v>
      </c>
      <c r="B1387">
        <v>-0.49702099999999999</v>
      </c>
      <c r="C1387">
        <f t="shared" si="63"/>
        <v>0.43281685567171052</v>
      </c>
      <c r="D1387">
        <f t="shared" si="64"/>
        <v>4.3158119668409316E-6</v>
      </c>
      <c r="E1387">
        <f t="shared" si="65"/>
        <v>0.99999568420665919</v>
      </c>
      <c r="F1387" s="4">
        <f>EXP((Result!G$9+B1387-Result!P$9)/H$2)</f>
        <v>2.7798580600597238E-4</v>
      </c>
    </row>
    <row r="1388" spans="1:6" x14ac:dyDescent="0.2">
      <c r="A1388">
        <v>25.88</v>
      </c>
      <c r="B1388">
        <v>-0.83772500000000005</v>
      </c>
      <c r="C1388">
        <f t="shared" si="63"/>
        <v>0.24377744543897104</v>
      </c>
      <c r="D1388">
        <f t="shared" si="64"/>
        <v>2.4308147949520593E-6</v>
      </c>
      <c r="E1388">
        <f t="shared" si="65"/>
        <v>0.99999756919111382</v>
      </c>
      <c r="F1388" s="4">
        <f>EXP((Result!G$9+B1388-Result!P$9)/H$2)</f>
        <v>1.5657123508107994E-4</v>
      </c>
    </row>
    <row r="1389" spans="1:6" x14ac:dyDescent="0.2">
      <c r="A1389">
        <v>25.89</v>
      </c>
      <c r="B1389">
        <v>2.5315300000000001</v>
      </c>
      <c r="C1389">
        <f t="shared" si="63"/>
        <v>71.195202981401621</v>
      </c>
      <c r="D1389">
        <f t="shared" si="64"/>
        <v>7.0991946127408072E-4</v>
      </c>
      <c r="E1389">
        <f t="shared" si="65"/>
        <v>0.99929058416683203</v>
      </c>
      <c r="F1389" s="4">
        <f>EXP((Result!G$9+B1389-Result!P$9)/H$2)</f>
        <v>4.5726629231730528E-2</v>
      </c>
    </row>
    <row r="1390" spans="1:6" x14ac:dyDescent="0.2">
      <c r="A1390">
        <v>25.9</v>
      </c>
      <c r="B1390">
        <v>-2.299242</v>
      </c>
      <c r="C1390">
        <f t="shared" si="63"/>
        <v>2.0774297506943529E-2</v>
      </c>
      <c r="D1390">
        <f t="shared" si="64"/>
        <v>2.071498847798703E-7</v>
      </c>
      <c r="E1390">
        <f t="shared" si="65"/>
        <v>0.99999979285015816</v>
      </c>
      <c r="F1390" s="4">
        <f>EXP((Result!G$9+B1390-Result!P$9)/H$2)</f>
        <v>1.3342733216138531E-5</v>
      </c>
    </row>
    <row r="1391" spans="1:6" x14ac:dyDescent="0.2">
      <c r="A1391">
        <v>25.91</v>
      </c>
      <c r="B1391">
        <v>-0.60004999999999997</v>
      </c>
      <c r="C1391">
        <f t="shared" si="63"/>
        <v>0.3638417619506551</v>
      </c>
      <c r="D1391">
        <f t="shared" si="64"/>
        <v>3.6280302157505854E-6</v>
      </c>
      <c r="E1391">
        <f t="shared" si="65"/>
        <v>0.99999637198294677</v>
      </c>
      <c r="F1391" s="4">
        <f>EXP((Result!G$9+B1391-Result!P$9)/H$2)</f>
        <v>2.3368508903729587E-4</v>
      </c>
    </row>
    <row r="1392" spans="1:6" x14ac:dyDescent="0.2">
      <c r="A1392">
        <v>25.92</v>
      </c>
      <c r="B1392">
        <v>3.4891190000000001</v>
      </c>
      <c r="C1392">
        <f t="shared" si="63"/>
        <v>357.41095990228348</v>
      </c>
      <c r="D1392">
        <f t="shared" si="64"/>
        <v>3.563905789742099E-3</v>
      </c>
      <c r="E1392">
        <f t="shared" si="65"/>
        <v>0.9964487505288091</v>
      </c>
      <c r="F1392" s="4">
        <f>EXP((Result!G$9+B1392-Result!P$9)/H$2)</f>
        <v>0.22955477001839561</v>
      </c>
    </row>
    <row r="1393" spans="1:6" x14ac:dyDescent="0.2">
      <c r="A1393">
        <v>25.93</v>
      </c>
      <c r="B1393">
        <v>-1.3317330000000001</v>
      </c>
      <c r="C1393">
        <f t="shared" si="63"/>
        <v>0.10604799318061643</v>
      </c>
      <c r="D1393">
        <f t="shared" si="64"/>
        <v>1.0574523427884235E-6</v>
      </c>
      <c r="E1393">
        <f t="shared" si="65"/>
        <v>0.99999894254877542</v>
      </c>
      <c r="F1393" s="4">
        <f>EXP((Result!G$9+B1393-Result!P$9)/H$2)</f>
        <v>6.8111572997494002E-5</v>
      </c>
    </row>
    <row r="1394" spans="1:6" x14ac:dyDescent="0.2">
      <c r="A1394">
        <v>25.94</v>
      </c>
      <c r="B1394">
        <v>0.83738000000000001</v>
      </c>
      <c r="C1394">
        <f t="shared" si="63"/>
        <v>4.0997183711256087</v>
      </c>
      <c r="D1394">
        <f t="shared" si="64"/>
        <v>4.0880139890397573E-5</v>
      </c>
      <c r="E1394">
        <f t="shared" si="65"/>
        <v>0.99995912153122712</v>
      </c>
      <c r="F1394" s="4">
        <f>EXP((Result!G$9+B1394-Result!P$9)/H$2)</f>
        <v>2.6331310827212157E-3</v>
      </c>
    </row>
    <row r="1395" spans="1:6" x14ac:dyDescent="0.2">
      <c r="A1395">
        <v>25.95</v>
      </c>
      <c r="B1395">
        <v>1.3764609999999999</v>
      </c>
      <c r="C1395">
        <f t="shared" si="63"/>
        <v>10.167807703060044</v>
      </c>
      <c r="D1395">
        <f t="shared" si="64"/>
        <v>1.0138779390488551E-4</v>
      </c>
      <c r="E1395">
        <f t="shared" si="65"/>
        <v>0.99989862248453776</v>
      </c>
      <c r="F1395" s="4">
        <f>EXP((Result!G$9+B1395-Result!P$9)/H$2)</f>
        <v>6.5304901660132343E-3</v>
      </c>
    </row>
    <row r="1396" spans="1:6" x14ac:dyDescent="0.2">
      <c r="A1396">
        <v>25.96</v>
      </c>
      <c r="B1396">
        <v>-2.0144709999999999</v>
      </c>
      <c r="C1396">
        <f t="shared" si="63"/>
        <v>3.3566645133327244E-2</v>
      </c>
      <c r="D1396">
        <f t="shared" si="64"/>
        <v>3.34708149312461E-7</v>
      </c>
      <c r="E1396">
        <f t="shared" si="65"/>
        <v>0.9999996652919626</v>
      </c>
      <c r="F1396" s="4">
        <f>EXP((Result!G$9+B1396-Result!P$9)/H$2)</f>
        <v>2.1558889816855868E-5</v>
      </c>
    </row>
    <row r="1397" spans="1:6" x14ac:dyDescent="0.2">
      <c r="A1397">
        <v>25.97</v>
      </c>
      <c r="B1397">
        <v>-0.56541699999999995</v>
      </c>
      <c r="C1397">
        <f t="shared" si="63"/>
        <v>0.38570502230244236</v>
      </c>
      <c r="D1397">
        <f t="shared" si="64"/>
        <v>3.8460386399233525E-6</v>
      </c>
      <c r="E1397">
        <f t="shared" si="65"/>
        <v>0.99999615397615194</v>
      </c>
      <c r="F1397" s="4">
        <f>EXP((Result!G$9+B1397-Result!P$9)/H$2)</f>
        <v>2.4772723173845644E-4</v>
      </c>
    </row>
    <row r="1398" spans="1:6" x14ac:dyDescent="0.2">
      <c r="A1398">
        <v>25.98</v>
      </c>
      <c r="B1398">
        <v>0.78361599999999998</v>
      </c>
      <c r="C1398">
        <f t="shared" si="63"/>
        <v>3.7446578250370304</v>
      </c>
      <c r="D1398">
        <f t="shared" si="64"/>
        <v>3.7339671136277516E-5</v>
      </c>
      <c r="E1398">
        <f t="shared" si="65"/>
        <v>0.99996266172306281</v>
      </c>
      <c r="F1398" s="4">
        <f>EXP((Result!G$9+B1398-Result!P$9)/H$2)</f>
        <v>2.4050859158291546E-3</v>
      </c>
    </row>
    <row r="1399" spans="1:6" x14ac:dyDescent="0.2">
      <c r="A1399">
        <v>25.99</v>
      </c>
      <c r="B1399">
        <v>0.43263200000000002</v>
      </c>
      <c r="C1399">
        <f t="shared" si="63"/>
        <v>2.0729035277422985</v>
      </c>
      <c r="D1399">
        <f t="shared" si="64"/>
        <v>2.0669855468666627E-5</v>
      </c>
      <c r="E1399">
        <f t="shared" si="65"/>
        <v>0.99997933057176558</v>
      </c>
      <c r="F1399" s="4">
        <f>EXP((Result!G$9+B1399-Result!P$9)/H$2)</f>
        <v>1.3313662589174663E-3</v>
      </c>
    </row>
    <row r="1400" spans="1:6" x14ac:dyDescent="0.2">
      <c r="A1400">
        <v>26</v>
      </c>
      <c r="B1400">
        <v>0.86161799999999999</v>
      </c>
      <c r="C1400">
        <f t="shared" si="63"/>
        <v>4.2706129780877413</v>
      </c>
      <c r="D1400">
        <f t="shared" si="64"/>
        <v>4.2584207049822536E-5</v>
      </c>
      <c r="E1400">
        <f t="shared" si="65"/>
        <v>0.99995741760628776</v>
      </c>
      <c r="F1400" s="4">
        <f>EXP((Result!G$9+B1400-Result!P$9)/H$2)</f>
        <v>2.7428917688772946E-3</v>
      </c>
    </row>
    <row r="1401" spans="1:6" x14ac:dyDescent="0.2">
      <c r="A1401">
        <v>26.01</v>
      </c>
      <c r="B1401">
        <v>-0.79942899999999995</v>
      </c>
      <c r="C1401">
        <f t="shared" si="63"/>
        <v>0.26002593999270279</v>
      </c>
      <c r="D1401">
        <f t="shared" si="64"/>
        <v>2.5928358584092895E-6</v>
      </c>
      <c r="E1401">
        <f t="shared" si="65"/>
        <v>0.99999740717086427</v>
      </c>
      <c r="F1401" s="4">
        <f>EXP((Result!G$9+B1401-Result!P$9)/H$2)</f>
        <v>1.6700717535399968E-4</v>
      </c>
    </row>
    <row r="1402" spans="1:6" x14ac:dyDescent="0.2">
      <c r="A1402">
        <v>26.02</v>
      </c>
      <c r="B1402">
        <v>-0.55049800000000004</v>
      </c>
      <c r="C1402">
        <f t="shared" si="63"/>
        <v>0.39552350137360881</v>
      </c>
      <c r="D1402">
        <f t="shared" si="64"/>
        <v>3.9439431205743106E-6</v>
      </c>
      <c r="E1402">
        <f t="shared" si="65"/>
        <v>0.99999605607243414</v>
      </c>
      <c r="F1402" s="4">
        <f>EXP((Result!G$9+B1402-Result!P$9)/H$2)</f>
        <v>2.5403335818104892E-4</v>
      </c>
    </row>
    <row r="1403" spans="1:6" x14ac:dyDescent="0.2">
      <c r="A1403">
        <v>26.03</v>
      </c>
      <c r="B1403">
        <v>-1.6515919999999999</v>
      </c>
      <c r="C1403">
        <f t="shared" si="63"/>
        <v>6.1865021673305653E-2</v>
      </c>
      <c r="D1403">
        <f t="shared" si="64"/>
        <v>6.1688401772652442E-7</v>
      </c>
      <c r="E1403">
        <f t="shared" si="65"/>
        <v>0.99999938311636294</v>
      </c>
      <c r="F1403" s="4">
        <f>EXP((Result!G$9+B1403-Result!P$9)/H$2)</f>
        <v>3.9734122384723113E-5</v>
      </c>
    </row>
    <row r="1404" spans="1:6" x14ac:dyDescent="0.2">
      <c r="A1404">
        <v>26.04</v>
      </c>
      <c r="B1404">
        <v>0.29733799999999999</v>
      </c>
      <c r="C1404">
        <f t="shared" si="63"/>
        <v>1.6503555225921105</v>
      </c>
      <c r="D1404">
        <f t="shared" si="64"/>
        <v>1.6456438839220093E-5</v>
      </c>
      <c r="E1404">
        <f t="shared" si="65"/>
        <v>0.99998354383197074</v>
      </c>
      <c r="F1404" s="4">
        <f>EXP((Result!G$9+B1404-Result!P$9)/H$2)</f>
        <v>1.0599758399708777E-3</v>
      </c>
    </row>
    <row r="1405" spans="1:6" x14ac:dyDescent="0.2">
      <c r="A1405">
        <v>26.05</v>
      </c>
      <c r="B1405">
        <v>1.206296</v>
      </c>
      <c r="C1405">
        <f t="shared" si="63"/>
        <v>7.6332386330903272</v>
      </c>
      <c r="D1405">
        <f t="shared" si="64"/>
        <v>7.6114463211736217E-5</v>
      </c>
      <c r="E1405">
        <f t="shared" si="65"/>
        <v>0.99992389132975878</v>
      </c>
      <c r="F1405" s="4">
        <f>EXP((Result!G$9+B1405-Result!P$9)/H$2)</f>
        <v>4.9026094202417499E-3</v>
      </c>
    </row>
    <row r="1406" spans="1:6" x14ac:dyDescent="0.2">
      <c r="A1406">
        <v>26.06</v>
      </c>
      <c r="B1406">
        <v>0.92525900000000005</v>
      </c>
      <c r="C1406">
        <f t="shared" si="63"/>
        <v>4.7540047262496881</v>
      </c>
      <c r="D1406">
        <f t="shared" si="64"/>
        <v>4.7404324067103951E-5</v>
      </c>
      <c r="E1406">
        <f t="shared" si="65"/>
        <v>0.9999525979229964</v>
      </c>
      <c r="F1406" s="4">
        <f>EXP((Result!G$9+B1406-Result!P$9)/H$2)</f>
        <v>3.0533603723259532E-3</v>
      </c>
    </row>
    <row r="1407" spans="1:6" x14ac:dyDescent="0.2">
      <c r="A1407">
        <v>26.07</v>
      </c>
      <c r="B1407">
        <v>0.48424</v>
      </c>
      <c r="C1407">
        <f t="shared" si="63"/>
        <v>2.2612226090895535</v>
      </c>
      <c r="D1407">
        <f t="shared" si="64"/>
        <v>2.2547669916538844E-5</v>
      </c>
      <c r="E1407">
        <f t="shared" si="65"/>
        <v>0.9999774528384695</v>
      </c>
      <c r="F1407" s="4">
        <f>EXP((Result!G$9+B1407-Result!P$9)/H$2)</f>
        <v>1.4523181833368056E-3</v>
      </c>
    </row>
    <row r="1408" spans="1:6" x14ac:dyDescent="0.2">
      <c r="A1408">
        <v>26.08</v>
      </c>
      <c r="B1408">
        <v>0.40321400000000002</v>
      </c>
      <c r="C1408">
        <f t="shared" si="63"/>
        <v>1.9726608551645584</v>
      </c>
      <c r="D1408">
        <f t="shared" si="64"/>
        <v>1.9670290594448142E-5</v>
      </c>
      <c r="E1408">
        <f t="shared" si="65"/>
        <v>0.99998033009631837</v>
      </c>
      <c r="F1408" s="4">
        <f>EXP((Result!G$9+B1408-Result!P$9)/H$2)</f>
        <v>1.2669832762134564E-3</v>
      </c>
    </row>
    <row r="1409" spans="1:6" x14ac:dyDescent="0.2">
      <c r="A1409">
        <v>26.09</v>
      </c>
      <c r="B1409">
        <v>-1.137821</v>
      </c>
      <c r="C1409">
        <f t="shared" ref="C1409:C1472" si="66">EXP(B1409/H$2)</f>
        <v>0.14702725209604284</v>
      </c>
      <c r="D1409">
        <f t="shared" si="64"/>
        <v>1.4660750054733022E-6</v>
      </c>
      <c r="E1409">
        <f t="shared" si="65"/>
        <v>0.999998533927144</v>
      </c>
      <c r="F1409" s="4">
        <f>EXP((Result!G$9+B1409-Result!P$9)/H$2)</f>
        <v>9.4431371244383045E-5</v>
      </c>
    </row>
    <row r="1410" spans="1:6" x14ac:dyDescent="0.2">
      <c r="A1410">
        <v>26.1</v>
      </c>
      <c r="B1410">
        <v>1.581162</v>
      </c>
      <c r="C1410">
        <f t="shared" si="66"/>
        <v>14.355475304564925</v>
      </c>
      <c r="D1410">
        <f t="shared" ref="D1410:D1473" si="67">EXP(1/H$2*(B1410-H$4-J$6))</f>
        <v>1.4314491521587994E-4</v>
      </c>
      <c r="E1410">
        <f t="shared" ref="E1410:E1473" si="68">1/(1+D1410)</f>
        <v>0.99985687557231828</v>
      </c>
      <c r="F1410" s="4">
        <f>EXP((Result!G$9+B1410-Result!P$9)/H$2)</f>
        <v>9.2201085074310792E-3</v>
      </c>
    </row>
    <row r="1411" spans="1:6" x14ac:dyDescent="0.2">
      <c r="A1411">
        <v>26.11</v>
      </c>
      <c r="B1411">
        <v>1.880158</v>
      </c>
      <c r="C1411">
        <f t="shared" si="66"/>
        <v>23.757915377346286</v>
      </c>
      <c r="D1411">
        <f t="shared" si="67"/>
        <v>2.3690088347787748E-4</v>
      </c>
      <c r="E1411">
        <f t="shared" si="68"/>
        <v>0.99976315522525849</v>
      </c>
      <c r="F1411" s="4">
        <f>EXP((Result!G$9+B1411-Result!P$9)/H$2)</f>
        <v>1.5259025078733683E-2</v>
      </c>
    </row>
    <row r="1412" spans="1:6" x14ac:dyDescent="0.2">
      <c r="A1412">
        <v>26.12</v>
      </c>
      <c r="B1412">
        <v>1.3591279999999999</v>
      </c>
      <c r="C1412">
        <f t="shared" si="66"/>
        <v>9.8751539837777589</v>
      </c>
      <c r="D1412">
        <f t="shared" si="67"/>
        <v>9.8469611751700114E-5</v>
      </c>
      <c r="E1412">
        <f t="shared" si="68"/>
        <v>0.99990154008355814</v>
      </c>
      <c r="F1412" s="4">
        <f>EXP((Result!G$9+B1412-Result!P$9)/H$2)</f>
        <v>6.342527107344763E-3</v>
      </c>
    </row>
    <row r="1413" spans="1:6" x14ac:dyDescent="0.2">
      <c r="A1413">
        <v>26.13</v>
      </c>
      <c r="B1413">
        <v>-1.8419270000000001</v>
      </c>
      <c r="C1413">
        <f t="shared" si="66"/>
        <v>4.489182469969135E-2</v>
      </c>
      <c r="D1413">
        <f t="shared" si="67"/>
        <v>4.4763661976974407E-7</v>
      </c>
      <c r="E1413">
        <f t="shared" si="68"/>
        <v>0.99999955236358062</v>
      </c>
      <c r="F1413" s="4">
        <f>EXP((Result!G$9+B1413-Result!P$9)/H$2)</f>
        <v>2.8832726611017114E-5</v>
      </c>
    </row>
    <row r="1414" spans="1:6" x14ac:dyDescent="0.2">
      <c r="A1414">
        <v>26.14</v>
      </c>
      <c r="B1414">
        <v>-1.1229910000000001</v>
      </c>
      <c r="C1414">
        <f t="shared" si="66"/>
        <v>0.15074735971192132</v>
      </c>
      <c r="D1414">
        <f t="shared" si="67"/>
        <v>1.5031698754076716E-6</v>
      </c>
      <c r="E1414">
        <f t="shared" si="68"/>
        <v>0.99999849683238407</v>
      </c>
      <c r="F1414" s="4">
        <f>EXP((Result!G$9+B1414-Result!P$9)/H$2)</f>
        <v>9.6820689267647093E-5</v>
      </c>
    </row>
    <row r="1415" spans="1:6" x14ac:dyDescent="0.2">
      <c r="A1415">
        <v>26.15</v>
      </c>
      <c r="B1415">
        <v>1.3359270000000001</v>
      </c>
      <c r="C1415">
        <f t="shared" si="66"/>
        <v>9.4965642549726734</v>
      </c>
      <c r="D1415">
        <f t="shared" si="67"/>
        <v>9.4694522910568238E-5</v>
      </c>
      <c r="E1415">
        <f t="shared" si="68"/>
        <v>0.99990531444329311</v>
      </c>
      <c r="F1415" s="4">
        <f>EXP((Result!G$9+B1415-Result!P$9)/H$2)</f>
        <v>6.0993698237770157E-3</v>
      </c>
    </row>
    <row r="1416" spans="1:6" x14ac:dyDescent="0.2">
      <c r="A1416">
        <v>26.16</v>
      </c>
      <c r="B1416">
        <v>2.6748569999999998</v>
      </c>
      <c r="C1416">
        <f t="shared" si="66"/>
        <v>90.642207072969384</v>
      </c>
      <c r="D1416">
        <f t="shared" si="67"/>
        <v>9.0383430511106137E-4</v>
      </c>
      <c r="E1416">
        <f t="shared" si="68"/>
        <v>0.99909698187364959</v>
      </c>
      <c r="F1416" s="4">
        <f>EXP((Result!G$9+B1416-Result!P$9)/H$2)</f>
        <v>5.8216880098707624E-2</v>
      </c>
    </row>
    <row r="1417" spans="1:6" x14ac:dyDescent="0.2">
      <c r="A1417">
        <v>26.17</v>
      </c>
      <c r="B1417">
        <v>-3.876198</v>
      </c>
      <c r="C1417">
        <f t="shared" si="66"/>
        <v>1.4574260136413181E-3</v>
      </c>
      <c r="D1417">
        <f t="shared" si="67"/>
        <v>1.4532651739490923E-8</v>
      </c>
      <c r="E1417">
        <f t="shared" si="68"/>
        <v>0.99999998546734847</v>
      </c>
      <c r="F1417" s="4">
        <f>EXP((Result!G$9+B1417-Result!P$9)/H$2)</f>
        <v>9.3606277063168125E-7</v>
      </c>
    </row>
    <row r="1418" spans="1:6" x14ac:dyDescent="0.2">
      <c r="A1418">
        <v>26.18</v>
      </c>
      <c r="B1418">
        <v>-3.0672600000000001</v>
      </c>
      <c r="C1418">
        <f t="shared" si="66"/>
        <v>5.6954503000653488E-3</v>
      </c>
      <c r="D1418">
        <f t="shared" si="67"/>
        <v>5.6791902254874224E-8</v>
      </c>
      <c r="E1418">
        <f t="shared" si="68"/>
        <v>0.99999994320810093</v>
      </c>
      <c r="F1418" s="4">
        <f>EXP((Result!G$9+B1418-Result!P$9)/H$2)</f>
        <v>3.6580237610512858E-6</v>
      </c>
    </row>
    <row r="1419" spans="1:6" x14ac:dyDescent="0.2">
      <c r="A1419">
        <v>26.19</v>
      </c>
      <c r="B1419">
        <v>-0.63832199999999994</v>
      </c>
      <c r="C1419">
        <f t="shared" si="66"/>
        <v>0.34111982081487624</v>
      </c>
      <c r="D1419">
        <f t="shared" si="67"/>
        <v>3.4014594984169052E-6</v>
      </c>
      <c r="E1419">
        <f t="shared" si="68"/>
        <v>0.99999659855207135</v>
      </c>
      <c r="F1419" s="4">
        <f>EXP((Result!G$9+B1419-Result!P$9)/H$2)</f>
        <v>2.1909144038919219E-4</v>
      </c>
    </row>
    <row r="1420" spans="1:6" x14ac:dyDescent="0.2">
      <c r="A1420">
        <v>26.2</v>
      </c>
      <c r="B1420">
        <v>-1.2794129999999999</v>
      </c>
      <c r="C1420">
        <f t="shared" si="66"/>
        <v>0.1158211012610196</v>
      </c>
      <c r="D1420">
        <f t="shared" si="67"/>
        <v>1.1549044088387994E-6</v>
      </c>
      <c r="E1420">
        <f t="shared" si="68"/>
        <v>0.99999884509692505</v>
      </c>
      <c r="F1420" s="4">
        <f>EXP((Result!G$9+B1420-Result!P$9)/H$2)</f>
        <v>7.4388558958906999E-5</v>
      </c>
    </row>
    <row r="1421" spans="1:6" x14ac:dyDescent="0.2">
      <c r="A1421">
        <v>26.21</v>
      </c>
      <c r="B1421">
        <v>0.59946200000000005</v>
      </c>
      <c r="C1421">
        <f t="shared" si="66"/>
        <v>2.7457259230432878</v>
      </c>
      <c r="D1421">
        <f t="shared" si="67"/>
        <v>2.7378870857385853E-5</v>
      </c>
      <c r="E1421">
        <f t="shared" si="68"/>
        <v>0.99997262187872471</v>
      </c>
      <c r="F1421" s="4">
        <f>EXP((Result!G$9+B1421-Result!P$9)/H$2)</f>
        <v>1.7635007134925917E-3</v>
      </c>
    </row>
    <row r="1422" spans="1:6" x14ac:dyDescent="0.2">
      <c r="A1422">
        <v>26.22</v>
      </c>
      <c r="B1422">
        <v>-0.79167699999999996</v>
      </c>
      <c r="C1422">
        <f t="shared" si="66"/>
        <v>0.26344454615804547</v>
      </c>
      <c r="D1422">
        <f t="shared" si="67"/>
        <v>2.6269243214738906E-6</v>
      </c>
      <c r="E1422">
        <f t="shared" si="68"/>
        <v>0.9999973730825793</v>
      </c>
      <c r="F1422" s="4">
        <f>EXP((Result!G$9+B1422-Result!P$9)/H$2)</f>
        <v>1.6920284767552905E-4</v>
      </c>
    </row>
    <row r="1423" spans="1:6" x14ac:dyDescent="0.2">
      <c r="A1423">
        <v>26.23</v>
      </c>
      <c r="B1423">
        <v>-2.2839999999999999E-2</v>
      </c>
      <c r="C1423">
        <f t="shared" si="66"/>
        <v>0.96224751238292328</v>
      </c>
      <c r="D1423">
        <f t="shared" si="67"/>
        <v>9.5950036940222004E-6</v>
      </c>
      <c r="E1423">
        <f t="shared" si="68"/>
        <v>0.99999040508836923</v>
      </c>
      <c r="F1423" s="4">
        <f>EXP((Result!G$9+B1423-Result!P$9)/H$2)</f>
        <v>6.1802387499875736E-4</v>
      </c>
    </row>
    <row r="1424" spans="1:6" x14ac:dyDescent="0.2">
      <c r="A1424">
        <v>26.24</v>
      </c>
      <c r="B1424">
        <v>0.165987</v>
      </c>
      <c r="C1424">
        <f t="shared" si="66"/>
        <v>1.3226996142962908</v>
      </c>
      <c r="D1424">
        <f t="shared" si="67"/>
        <v>1.3189234081598946E-5</v>
      </c>
      <c r="E1424">
        <f t="shared" si="68"/>
        <v>0.99998681093987207</v>
      </c>
      <c r="F1424" s="4">
        <f>EXP((Result!G$9+B1424-Result!P$9)/H$2)</f>
        <v>8.4953188297924164E-4</v>
      </c>
    </row>
    <row r="1425" spans="1:6" x14ac:dyDescent="0.2">
      <c r="A1425">
        <v>26.25</v>
      </c>
      <c r="B1425">
        <v>-2.2551969999999999</v>
      </c>
      <c r="C1425">
        <f t="shared" si="66"/>
        <v>2.2374654567968565E-2</v>
      </c>
      <c r="D1425">
        <f t="shared" si="67"/>
        <v>2.2310776642122015E-7</v>
      </c>
      <c r="E1425">
        <f t="shared" si="68"/>
        <v>0.99999977689228325</v>
      </c>
      <c r="F1425" s="4">
        <f>EXP((Result!G$9+B1425-Result!P$9)/H$2)</f>
        <v>1.4370596483653758E-5</v>
      </c>
    </row>
    <row r="1426" spans="1:6" x14ac:dyDescent="0.2">
      <c r="A1426">
        <v>26.26</v>
      </c>
      <c r="B1426">
        <v>0.26359700000000003</v>
      </c>
      <c r="C1426">
        <f t="shared" si="66"/>
        <v>1.5591485147344746</v>
      </c>
      <c r="D1426">
        <f t="shared" si="67"/>
        <v>1.5546972650892347E-5</v>
      </c>
      <c r="E1426">
        <f t="shared" si="68"/>
        <v>0.99998445326905383</v>
      </c>
      <c r="F1426" s="4">
        <f>EXP((Result!G$9+B1426-Result!P$9)/H$2)</f>
        <v>1.0013962045882655E-3</v>
      </c>
    </row>
    <row r="1427" spans="1:6" x14ac:dyDescent="0.2">
      <c r="A1427">
        <v>26.27</v>
      </c>
      <c r="B1427">
        <v>1.3123689999999999</v>
      </c>
      <c r="C1427">
        <f t="shared" si="66"/>
        <v>9.1269970585557054</v>
      </c>
      <c r="D1427">
        <f t="shared" si="67"/>
        <v>9.1009401806925266E-5</v>
      </c>
      <c r="E1427">
        <f t="shared" si="68"/>
        <v>0.9999089988801505</v>
      </c>
      <c r="F1427" s="4">
        <f>EXP((Result!G$9+B1427-Result!P$9)/H$2)</f>
        <v>5.8620074530119125E-3</v>
      </c>
    </row>
    <row r="1428" spans="1:6" x14ac:dyDescent="0.2">
      <c r="A1428">
        <v>26.28</v>
      </c>
      <c r="B1428">
        <v>1.4911509999999999</v>
      </c>
      <c r="C1428">
        <f t="shared" si="66"/>
        <v>12.33536194738247</v>
      </c>
      <c r="D1428">
        <f t="shared" si="67"/>
        <v>1.2300145433385713E-4</v>
      </c>
      <c r="E1428">
        <f t="shared" si="68"/>
        <v>0.99987701367316317</v>
      </c>
      <c r="F1428" s="4">
        <f>EXP((Result!G$9+B1428-Result!P$9)/H$2)</f>
        <v>7.9226478552846362E-3</v>
      </c>
    </row>
    <row r="1429" spans="1:6" x14ac:dyDescent="0.2">
      <c r="A1429">
        <v>26.29</v>
      </c>
      <c r="B1429">
        <v>1.5299419999999999</v>
      </c>
      <c r="C1429">
        <f t="shared" si="66"/>
        <v>13.168529089659053</v>
      </c>
      <c r="D1429">
        <f t="shared" si="67"/>
        <v>1.3130933947256185E-4</v>
      </c>
      <c r="E1429">
        <f t="shared" si="68"/>
        <v>0.99986870790040627</v>
      </c>
      <c r="F1429" s="4">
        <f>EXP((Result!G$9+B1429-Result!P$9)/H$2)</f>
        <v>8.457767124667075E-3</v>
      </c>
    </row>
    <row r="1430" spans="1:6" x14ac:dyDescent="0.2">
      <c r="A1430">
        <v>26.3</v>
      </c>
      <c r="B1430">
        <v>0.17873</v>
      </c>
      <c r="C1430">
        <f t="shared" si="66"/>
        <v>1.3514062886749993</v>
      </c>
      <c r="D1430">
        <f t="shared" si="67"/>
        <v>1.3475481271809603E-5</v>
      </c>
      <c r="E1430">
        <f t="shared" si="68"/>
        <v>0.99998652470031446</v>
      </c>
      <c r="F1430" s="4">
        <f>EXP((Result!G$9+B1430-Result!P$9)/H$2)</f>
        <v>8.6796935349441311E-4</v>
      </c>
    </row>
    <row r="1431" spans="1:6" x14ac:dyDescent="0.2">
      <c r="A1431">
        <v>26.31</v>
      </c>
      <c r="B1431">
        <v>-1.0824780000000001</v>
      </c>
      <c r="C1431">
        <f t="shared" si="66"/>
        <v>0.16139688950723305</v>
      </c>
      <c r="D1431">
        <f t="shared" si="67"/>
        <v>1.6093611374381335E-6</v>
      </c>
      <c r="E1431">
        <f t="shared" si="68"/>
        <v>0.99999839064145257</v>
      </c>
      <c r="F1431" s="4">
        <f>EXP((Result!G$9+B1431-Result!P$9)/H$2)</f>
        <v>1.0366057566518545E-4</v>
      </c>
    </row>
    <row r="1432" spans="1:6" x14ac:dyDescent="0.2">
      <c r="A1432">
        <v>26.32</v>
      </c>
      <c r="B1432">
        <v>-0.15370300000000001</v>
      </c>
      <c r="C1432">
        <f t="shared" si="66"/>
        <v>0.77184057945367213</v>
      </c>
      <c r="D1432">
        <f t="shared" si="67"/>
        <v>7.6963703368942589E-6</v>
      </c>
      <c r="E1432">
        <f t="shared" si="68"/>
        <v>0.9999923036888968</v>
      </c>
      <c r="F1432" s="4">
        <f>EXP((Result!G$9+B1432-Result!P$9)/H$2)</f>
        <v>4.9573098361559392E-4</v>
      </c>
    </row>
    <row r="1433" spans="1:6" x14ac:dyDescent="0.2">
      <c r="A1433">
        <v>26.33</v>
      </c>
      <c r="B1433">
        <v>-1.284945</v>
      </c>
      <c r="C1433">
        <f t="shared" si="66"/>
        <v>0.11474655111918294</v>
      </c>
      <c r="D1433">
        <f t="shared" si="67"/>
        <v>1.1441895850043334E-6</v>
      </c>
      <c r="E1433">
        <f t="shared" si="68"/>
        <v>0.9999988558117241</v>
      </c>
      <c r="F1433" s="4">
        <f>EXP((Result!G$9+B1433-Result!P$9)/H$2)</f>
        <v>7.3698406338097811E-5</v>
      </c>
    </row>
    <row r="1434" spans="1:6" x14ac:dyDescent="0.2">
      <c r="A1434">
        <v>26.34</v>
      </c>
      <c r="B1434">
        <v>-2.186188</v>
      </c>
      <c r="C1434">
        <f t="shared" si="66"/>
        <v>2.5133546498767933E-2</v>
      </c>
      <c r="D1434">
        <f t="shared" si="67"/>
        <v>2.5061792147672473E-7</v>
      </c>
      <c r="E1434">
        <f t="shared" si="68"/>
        <v>0.99999974938214131</v>
      </c>
      <c r="F1434" s="4">
        <f>EXP((Result!G$9+B1434-Result!P$9)/H$2)</f>
        <v>1.6142553344890974E-5</v>
      </c>
    </row>
    <row r="1435" spans="1:6" x14ac:dyDescent="0.2">
      <c r="A1435">
        <v>26.35</v>
      </c>
      <c r="B1435">
        <v>-1.5874379999999999</v>
      </c>
      <c r="C1435">
        <f t="shared" si="66"/>
        <v>6.892709125802074E-2</v>
      </c>
      <c r="D1435">
        <f t="shared" si="67"/>
        <v>6.8730309689356785E-7</v>
      </c>
      <c r="E1435">
        <f t="shared" si="68"/>
        <v>0.99999931269737552</v>
      </c>
      <c r="F1435" s="4">
        <f>EXP((Result!G$9+B1435-Result!P$9)/H$2)</f>
        <v>4.426988636861567E-5</v>
      </c>
    </row>
    <row r="1436" spans="1:6" x14ac:dyDescent="0.2">
      <c r="A1436">
        <v>26.36</v>
      </c>
      <c r="B1436">
        <v>-0.53873300000000002</v>
      </c>
      <c r="C1436">
        <f t="shared" si="66"/>
        <v>0.40344222417412162</v>
      </c>
      <c r="D1436">
        <f t="shared" si="67"/>
        <v>4.0229042751058524E-6</v>
      </c>
      <c r="E1436">
        <f t="shared" si="68"/>
        <v>0.99999597711190868</v>
      </c>
      <c r="F1436" s="4">
        <f>EXP((Result!G$9+B1436-Result!P$9)/H$2)</f>
        <v>2.5911932586320397E-4</v>
      </c>
    </row>
    <row r="1437" spans="1:6" x14ac:dyDescent="0.2">
      <c r="A1437">
        <v>26.37</v>
      </c>
      <c r="B1437">
        <v>2.2399230000000001</v>
      </c>
      <c r="C1437">
        <f t="shared" si="66"/>
        <v>43.557895563276183</v>
      </c>
      <c r="D1437">
        <f t="shared" si="67"/>
        <v>4.3433541106121485E-4</v>
      </c>
      <c r="E1437">
        <f t="shared" si="68"/>
        <v>0.99956585315428748</v>
      </c>
      <c r="F1437" s="4">
        <f>EXP((Result!G$9+B1437-Result!P$9)/H$2)</f>
        <v>2.797598232926847E-2</v>
      </c>
    </row>
    <row r="1438" spans="1:6" x14ac:dyDescent="0.2">
      <c r="A1438">
        <v>26.38</v>
      </c>
      <c r="B1438">
        <v>5.0885470000000002</v>
      </c>
      <c r="C1438">
        <f t="shared" si="66"/>
        <v>5291.1687689777355</v>
      </c>
      <c r="D1438">
        <f t="shared" si="67"/>
        <v>5.2760628872203334E-2</v>
      </c>
      <c r="E1438">
        <f t="shared" si="68"/>
        <v>0.9498835467197092</v>
      </c>
      <c r="F1438" s="4">
        <f>EXP((Result!G$9+B1438-Result!P$9)/H$2)</f>
        <v>3.3983653725204079</v>
      </c>
    </row>
    <row r="1439" spans="1:6" x14ac:dyDescent="0.2">
      <c r="A1439">
        <v>26.39</v>
      </c>
      <c r="B1439">
        <v>-1.002872</v>
      </c>
      <c r="C1439">
        <f t="shared" si="66"/>
        <v>0.18456398813956015</v>
      </c>
      <c r="D1439">
        <f t="shared" si="67"/>
        <v>1.8403707208315759E-6</v>
      </c>
      <c r="E1439">
        <f t="shared" si="68"/>
        <v>0.99999815963266603</v>
      </c>
      <c r="F1439" s="4">
        <f>EXP((Result!G$9+B1439-Result!P$9)/H$2)</f>
        <v>1.1854013615765413E-4</v>
      </c>
    </row>
    <row r="1440" spans="1:6" x14ac:dyDescent="0.2">
      <c r="A1440">
        <v>26.4</v>
      </c>
      <c r="B1440">
        <v>-0.524308</v>
      </c>
      <c r="C1440">
        <f t="shared" si="66"/>
        <v>0.41336800988310635</v>
      </c>
      <c r="D1440">
        <f t="shared" si="67"/>
        <v>4.1218787586126247E-6</v>
      </c>
      <c r="E1440">
        <f t="shared" si="68"/>
        <v>0.99999587813823132</v>
      </c>
      <c r="F1440" s="4">
        <f>EXP((Result!G$9+B1440-Result!P$9)/H$2)</f>
        <v>2.6549437227000981E-4</v>
      </c>
    </row>
    <row r="1441" spans="1:6" x14ac:dyDescent="0.2">
      <c r="A1441">
        <v>26.41</v>
      </c>
      <c r="B1441">
        <v>0.76424000000000003</v>
      </c>
      <c r="C1441">
        <f t="shared" si="66"/>
        <v>3.6243799849607106</v>
      </c>
      <c r="D1441">
        <f t="shared" si="67"/>
        <v>3.61403265757669E-5</v>
      </c>
      <c r="E1441">
        <f t="shared" si="68"/>
        <v>0.99996386097950019</v>
      </c>
      <c r="F1441" s="4">
        <f>EXP((Result!G$9+B1441-Result!P$9)/H$2)</f>
        <v>2.3278349218345193E-3</v>
      </c>
    </row>
    <row r="1442" spans="1:6" x14ac:dyDescent="0.2">
      <c r="A1442">
        <v>26.42</v>
      </c>
      <c r="B1442">
        <v>-2.8072509999999999</v>
      </c>
      <c r="C1442">
        <f t="shared" si="66"/>
        <v>8.8265305275163387E-3</v>
      </c>
      <c r="D1442">
        <f t="shared" si="67"/>
        <v>8.8013314585963506E-8</v>
      </c>
      <c r="E1442">
        <f t="shared" si="68"/>
        <v>0.99999991198669314</v>
      </c>
      <c r="F1442" s="4">
        <f>EXP((Result!G$9+B1442-Result!P$9)/H$2)</f>
        <v>5.6690264502753741E-6</v>
      </c>
    </row>
    <row r="1443" spans="1:6" x14ac:dyDescent="0.2">
      <c r="A1443">
        <v>26.43</v>
      </c>
      <c r="B1443">
        <v>-0.28877599999999998</v>
      </c>
      <c r="C1443">
        <f t="shared" si="66"/>
        <v>0.61473472346612112</v>
      </c>
      <c r="D1443">
        <f t="shared" si="67"/>
        <v>6.1297970289310611E-6</v>
      </c>
      <c r="E1443">
        <f t="shared" si="68"/>
        <v>0.99999387024054531</v>
      </c>
      <c r="F1443" s="4">
        <f>EXP((Result!G$9+B1443-Result!P$9)/H$2)</f>
        <v>3.9482641524526334E-4</v>
      </c>
    </row>
    <row r="1444" spans="1:6" x14ac:dyDescent="0.2">
      <c r="A1444">
        <v>26.44</v>
      </c>
      <c r="B1444">
        <v>1.1596880000000001</v>
      </c>
      <c r="C1444">
        <f t="shared" si="66"/>
        <v>7.0567278440098944</v>
      </c>
      <c r="D1444">
        <f t="shared" si="67"/>
        <v>7.0365814262598545E-5</v>
      </c>
      <c r="E1444">
        <f t="shared" si="68"/>
        <v>0.99992963913673671</v>
      </c>
      <c r="F1444" s="4">
        <f>EXP((Result!G$9+B1444-Result!P$9)/H$2)</f>
        <v>4.5323331376211275E-3</v>
      </c>
    </row>
    <row r="1445" spans="1:6" x14ac:dyDescent="0.2">
      <c r="A1445">
        <v>26.45</v>
      </c>
      <c r="B1445">
        <v>1.988138</v>
      </c>
      <c r="C1445">
        <f t="shared" si="66"/>
        <v>28.498555790210517</v>
      </c>
      <c r="D1445">
        <f t="shared" si="67"/>
        <v>2.8417194595204293E-4</v>
      </c>
      <c r="E1445">
        <f t="shared" si="68"/>
        <v>0.99971590878480132</v>
      </c>
      <c r="F1445" s="4">
        <f>EXP((Result!G$9+B1445-Result!P$9)/H$2)</f>
        <v>1.8303801937318204E-2</v>
      </c>
    </row>
    <row r="1446" spans="1:6" x14ac:dyDescent="0.2">
      <c r="A1446">
        <v>26.46</v>
      </c>
      <c r="B1446">
        <v>0.326569</v>
      </c>
      <c r="C1446">
        <f t="shared" si="66"/>
        <v>1.7336736054253605</v>
      </c>
      <c r="D1446">
        <f t="shared" si="67"/>
        <v>1.7287241000073839E-5</v>
      </c>
      <c r="E1446">
        <f t="shared" si="68"/>
        <v>0.99998271305784348</v>
      </c>
      <c r="F1446" s="4">
        <f>EXP((Result!G$9+B1446-Result!P$9)/H$2)</f>
        <v>1.1134886459250903E-3</v>
      </c>
    </row>
    <row r="1447" spans="1:6" x14ac:dyDescent="0.2">
      <c r="A1447">
        <v>26.47</v>
      </c>
      <c r="B1447">
        <v>2.7949830000000002</v>
      </c>
      <c r="C1447">
        <f t="shared" si="66"/>
        <v>110.97696554595272</v>
      </c>
      <c r="D1447">
        <f t="shared" si="67"/>
        <v>1.1066013480542489E-3</v>
      </c>
      <c r="E1447">
        <f t="shared" si="68"/>
        <v>0.99889462186488009</v>
      </c>
      <c r="F1447" s="4">
        <f>EXP((Result!G$9+B1447-Result!P$9)/H$2)</f>
        <v>7.12773100472507E-2</v>
      </c>
    </row>
    <row r="1448" spans="1:6" x14ac:dyDescent="0.2">
      <c r="A1448">
        <v>26.48</v>
      </c>
      <c r="B1448">
        <v>1.693362</v>
      </c>
      <c r="C1448">
        <f t="shared" si="66"/>
        <v>17.342834847004053</v>
      </c>
      <c r="D1448">
        <f t="shared" si="67"/>
        <v>1.7293322381237858E-4</v>
      </c>
      <c r="E1448">
        <f t="shared" si="68"/>
        <v>0.99982709667691683</v>
      </c>
      <c r="F1448" s="4">
        <f>EXP((Result!G$9+B1448-Result!P$9)/H$2)</f>
        <v>1.1138803538256001E-2</v>
      </c>
    </row>
    <row r="1449" spans="1:6" x14ac:dyDescent="0.2">
      <c r="A1449">
        <v>26.49</v>
      </c>
      <c r="B1449">
        <v>-0.93829700000000005</v>
      </c>
      <c r="C1449">
        <f t="shared" si="66"/>
        <v>0.20577841393897883</v>
      </c>
      <c r="D1449">
        <f t="shared" si="67"/>
        <v>2.0519093232103943E-6</v>
      </c>
      <c r="E1449">
        <f t="shared" si="68"/>
        <v>0.99999794809488718</v>
      </c>
      <c r="F1449" s="4">
        <f>EXP((Result!G$9+B1449-Result!P$9)/H$2)</f>
        <v>1.3216555110516799E-4</v>
      </c>
    </row>
    <row r="1450" spans="1:6" x14ac:dyDescent="0.2">
      <c r="A1450">
        <v>26.5</v>
      </c>
      <c r="B1450">
        <v>-0.59997999999999996</v>
      </c>
      <c r="C1450">
        <f t="shared" si="66"/>
        <v>0.36388467757888426</v>
      </c>
      <c r="D1450">
        <f t="shared" si="67"/>
        <v>3.6284581468245502E-6</v>
      </c>
      <c r="E1450">
        <f t="shared" si="68"/>
        <v>0.99999637155501886</v>
      </c>
      <c r="F1450" s="4">
        <f>EXP((Result!G$9+B1450-Result!P$9)/H$2)</f>
        <v>2.3371265250980613E-4</v>
      </c>
    </row>
    <row r="1451" spans="1:6" x14ac:dyDescent="0.2">
      <c r="A1451">
        <v>26.51</v>
      </c>
      <c r="B1451">
        <v>0.69830999999999999</v>
      </c>
      <c r="C1451">
        <f t="shared" si="66"/>
        <v>3.2433166436313861</v>
      </c>
      <c r="D1451">
        <f t="shared" si="67"/>
        <v>3.2340572229136537E-5</v>
      </c>
      <c r="E1451">
        <f t="shared" si="68"/>
        <v>0.99996766047364971</v>
      </c>
      <c r="F1451" s="4">
        <f>EXP((Result!G$9+B1451-Result!P$9)/H$2)</f>
        <v>2.0830889081554413E-3</v>
      </c>
    </row>
    <row r="1452" spans="1:6" x14ac:dyDescent="0.2">
      <c r="A1452">
        <v>26.52</v>
      </c>
      <c r="B1452">
        <v>0.53660300000000005</v>
      </c>
      <c r="C1452">
        <f t="shared" si="66"/>
        <v>2.4697899552839404</v>
      </c>
      <c r="D1452">
        <f t="shared" si="67"/>
        <v>2.462738894042259E-5</v>
      </c>
      <c r="E1452">
        <f t="shared" si="68"/>
        <v>0.99997537321755292</v>
      </c>
      <c r="F1452" s="4">
        <f>EXP((Result!G$9+B1452-Result!P$9)/H$2)</f>
        <v>1.5862749853388729E-3</v>
      </c>
    </row>
    <row r="1453" spans="1:6" x14ac:dyDescent="0.2">
      <c r="A1453">
        <v>26.53</v>
      </c>
      <c r="B1453">
        <v>2.4849060000000001</v>
      </c>
      <c r="C1453">
        <f t="shared" si="66"/>
        <v>65.816313542643385</v>
      </c>
      <c r="D1453">
        <f t="shared" si="67"/>
        <v>6.5628413006203745E-4</v>
      </c>
      <c r="E1453">
        <f t="shared" si="68"/>
        <v>0.99934414629631518</v>
      </c>
      <c r="F1453" s="4">
        <f>EXP((Result!G$9+B1453-Result!P$9)/H$2)</f>
        <v>4.2271923398406061E-2</v>
      </c>
    </row>
    <row r="1454" spans="1:6" x14ac:dyDescent="0.2">
      <c r="A1454">
        <v>26.54</v>
      </c>
      <c r="B1454">
        <v>-0.90680300000000003</v>
      </c>
      <c r="C1454">
        <f t="shared" si="66"/>
        <v>0.2169929357319571</v>
      </c>
      <c r="D1454">
        <f t="shared" si="67"/>
        <v>2.163734375128533E-6</v>
      </c>
      <c r="E1454">
        <f t="shared" si="68"/>
        <v>0.99999783627030647</v>
      </c>
      <c r="F1454" s="4">
        <f>EXP((Result!G$9+B1454-Result!P$9)/H$2)</f>
        <v>1.3936831559721734E-4</v>
      </c>
    </row>
    <row r="1455" spans="1:6" x14ac:dyDescent="0.2">
      <c r="A1455">
        <v>26.55</v>
      </c>
      <c r="B1455">
        <v>0.98148800000000003</v>
      </c>
      <c r="C1455">
        <f t="shared" si="66"/>
        <v>5.226431480484325</v>
      </c>
      <c r="D1455">
        <f t="shared" si="67"/>
        <v>5.2115104187294519E-5</v>
      </c>
      <c r="E1455">
        <f t="shared" si="68"/>
        <v>0.99994788761165532</v>
      </c>
      <c r="F1455" s="4">
        <f>EXP((Result!G$9+B1455-Result!P$9)/H$2)</f>
        <v>3.356786475847006E-3</v>
      </c>
    </row>
    <row r="1456" spans="1:6" x14ac:dyDescent="0.2">
      <c r="A1456">
        <v>26.56</v>
      </c>
      <c r="B1456">
        <v>2.229762</v>
      </c>
      <c r="C1456">
        <f t="shared" si="66"/>
        <v>42.81851120612852</v>
      </c>
      <c r="D1456">
        <f t="shared" si="67"/>
        <v>4.269626763470815E-4</v>
      </c>
      <c r="E1456">
        <f t="shared" si="68"/>
        <v>0.99957321954297906</v>
      </c>
      <c r="F1456" s="4">
        <f>EXP((Result!G$9+B1456-Result!P$9)/H$2)</f>
        <v>2.750109704285578E-2</v>
      </c>
    </row>
    <row r="1457" spans="1:6" x14ac:dyDescent="0.2">
      <c r="A1457">
        <v>26.57</v>
      </c>
      <c r="B1457">
        <v>-0.87198200000000003</v>
      </c>
      <c r="C1457">
        <f t="shared" si="66"/>
        <v>0.23010492416627595</v>
      </c>
      <c r="D1457">
        <f t="shared" si="67"/>
        <v>2.2944799222401199E-6</v>
      </c>
      <c r="E1457">
        <f t="shared" si="68"/>
        <v>0.9999977055253424</v>
      </c>
      <c r="F1457" s="4">
        <f>EXP((Result!G$9+B1457-Result!P$9)/H$2)</f>
        <v>1.4778976828671214E-4</v>
      </c>
    </row>
    <row r="1458" spans="1:6" x14ac:dyDescent="0.2">
      <c r="A1458">
        <v>26.58</v>
      </c>
      <c r="B1458">
        <v>-0.54372799999999999</v>
      </c>
      <c r="C1458">
        <f t="shared" si="66"/>
        <v>0.4000610320304297</v>
      </c>
      <c r="D1458">
        <f t="shared" si="67"/>
        <v>3.9891888841160831E-6</v>
      </c>
      <c r="E1458">
        <f t="shared" si="68"/>
        <v>0.99999601082702949</v>
      </c>
      <c r="F1458" s="4">
        <f>EXP((Result!G$9+B1458-Result!P$9)/H$2)</f>
        <v>2.5694768349066656E-4</v>
      </c>
    </row>
    <row r="1459" spans="1:6" x14ac:dyDescent="0.2">
      <c r="A1459">
        <v>26.59</v>
      </c>
      <c r="B1459">
        <v>-0.48548000000000002</v>
      </c>
      <c r="C1459">
        <f t="shared" si="66"/>
        <v>0.44131563000476759</v>
      </c>
      <c r="D1459">
        <f t="shared" si="67"/>
        <v>4.4005570766707336E-6</v>
      </c>
      <c r="E1459">
        <f t="shared" si="68"/>
        <v>0.99999559946228811</v>
      </c>
      <c r="F1459" s="4">
        <f>EXP((Result!G$9+B1459-Result!P$9)/H$2)</f>
        <v>2.8344432408834003E-4</v>
      </c>
    </row>
    <row r="1460" spans="1:6" x14ac:dyDescent="0.2">
      <c r="A1460">
        <v>26.6</v>
      </c>
      <c r="B1460">
        <v>1.0927340000000001</v>
      </c>
      <c r="C1460">
        <f t="shared" si="66"/>
        <v>6.3039053266150358</v>
      </c>
      <c r="D1460">
        <f t="shared" si="67"/>
        <v>6.285908159518039E-5</v>
      </c>
      <c r="E1460">
        <f t="shared" si="68"/>
        <v>0.99993714486942054</v>
      </c>
      <c r="F1460" s="4">
        <f>EXP((Result!G$9+B1460-Result!P$9)/H$2)</f>
        <v>4.0488169077537205E-3</v>
      </c>
    </row>
    <row r="1461" spans="1:6" x14ac:dyDescent="0.2">
      <c r="A1461">
        <v>26.61</v>
      </c>
      <c r="B1461">
        <v>-0.85908600000000002</v>
      </c>
      <c r="C1461">
        <f t="shared" si="66"/>
        <v>0.2351595276293868</v>
      </c>
      <c r="D1461">
        <f t="shared" si="67"/>
        <v>2.3448816518120262E-6</v>
      </c>
      <c r="E1461">
        <f t="shared" si="68"/>
        <v>0.99999765512384675</v>
      </c>
      <c r="F1461" s="4">
        <f>EXP((Result!G$9+B1461-Result!P$9)/H$2)</f>
        <v>1.510361945737677E-4</v>
      </c>
    </row>
    <row r="1462" spans="1:6" x14ac:dyDescent="0.2">
      <c r="A1462">
        <v>26.62</v>
      </c>
      <c r="B1462">
        <v>-0.78092799999999996</v>
      </c>
      <c r="C1462">
        <f t="shared" si="66"/>
        <v>0.26825931327250568</v>
      </c>
      <c r="D1462">
        <f t="shared" si="67"/>
        <v>2.6749345347034313E-6</v>
      </c>
      <c r="E1462">
        <f t="shared" si="68"/>
        <v>0.99999732507262051</v>
      </c>
      <c r="F1462" s="4">
        <f>EXP((Result!G$9+B1462-Result!P$9)/H$2)</f>
        <v>1.7229523398051047E-4</v>
      </c>
    </row>
    <row r="1463" spans="1:6" x14ac:dyDescent="0.2">
      <c r="A1463">
        <v>26.63</v>
      </c>
      <c r="B1463">
        <v>-0.15280099999999999</v>
      </c>
      <c r="C1463">
        <f t="shared" si="66"/>
        <v>0.77301451292048395</v>
      </c>
      <c r="D1463">
        <f t="shared" si="67"/>
        <v>7.7080761566606267E-6</v>
      </c>
      <c r="E1463">
        <f t="shared" si="68"/>
        <v>0.99999229198325734</v>
      </c>
      <c r="F1463" s="4">
        <f>EXP((Result!G$9+B1463-Result!P$9)/H$2)</f>
        <v>4.9648496728488202E-4</v>
      </c>
    </row>
    <row r="1464" spans="1:6" x14ac:dyDescent="0.2">
      <c r="A1464">
        <v>26.64</v>
      </c>
      <c r="B1464">
        <v>1.675319</v>
      </c>
      <c r="C1464">
        <f t="shared" si="66"/>
        <v>16.823528844152207</v>
      </c>
      <c r="D1464">
        <f t="shared" si="67"/>
        <v>1.6775498957267472E-4</v>
      </c>
      <c r="E1464">
        <f t="shared" si="68"/>
        <v>0.99983227314744372</v>
      </c>
      <c r="F1464" s="4">
        <f>EXP((Result!G$9+B1464-Result!P$9)/H$2)</f>
        <v>1.080526824295778E-2</v>
      </c>
    </row>
    <row r="1465" spans="1:6" x14ac:dyDescent="0.2">
      <c r="A1465">
        <v>26.65</v>
      </c>
      <c r="B1465">
        <v>1.513431</v>
      </c>
      <c r="C1465">
        <f t="shared" si="66"/>
        <v>12.807233256986732</v>
      </c>
      <c r="D1465">
        <f t="shared" si="67"/>
        <v>1.2770669586526279E-4</v>
      </c>
      <c r="E1465">
        <f t="shared" si="68"/>
        <v>0.99987230961105233</v>
      </c>
      <c r="F1465" s="4">
        <f>EXP((Result!G$9+B1465-Result!P$9)/H$2)</f>
        <v>8.2257172127103342E-3</v>
      </c>
    </row>
    <row r="1466" spans="1:6" x14ac:dyDescent="0.2">
      <c r="A1466">
        <v>26.66</v>
      </c>
      <c r="B1466">
        <v>-3.0584790000000002</v>
      </c>
      <c r="C1466">
        <f t="shared" si="66"/>
        <v>5.780342548461841E-3</v>
      </c>
      <c r="D1466">
        <f t="shared" si="67"/>
        <v>5.7638401130138806E-8</v>
      </c>
      <c r="E1466">
        <f t="shared" si="68"/>
        <v>0.99999994236160217</v>
      </c>
      <c r="F1466" s="4">
        <f>EXP((Result!G$9+B1466-Result!P$9)/H$2)</f>
        <v>3.712547608228011E-6</v>
      </c>
    </row>
    <row r="1467" spans="1:6" x14ac:dyDescent="0.2">
      <c r="A1467">
        <v>26.67</v>
      </c>
      <c r="B1467">
        <v>0.67959099999999995</v>
      </c>
      <c r="C1467">
        <f t="shared" si="66"/>
        <v>3.1426187363783971</v>
      </c>
      <c r="D1467">
        <f t="shared" si="67"/>
        <v>3.1336468004766999E-5</v>
      </c>
      <c r="E1467">
        <f t="shared" si="68"/>
        <v>0.99996866451393873</v>
      </c>
      <c r="F1467" s="4">
        <f>EXP((Result!G$9+B1467-Result!P$9)/H$2)</f>
        <v>2.0184135413253016E-3</v>
      </c>
    </row>
    <row r="1468" spans="1:6" x14ac:dyDescent="0.2">
      <c r="A1468">
        <v>26.68</v>
      </c>
      <c r="B1468">
        <v>-1.5623389999999999</v>
      </c>
      <c r="C1468">
        <f t="shared" si="66"/>
        <v>7.1904518267747033E-2</v>
      </c>
      <c r="D1468">
        <f t="shared" si="67"/>
        <v>7.1699236372914418E-7</v>
      </c>
      <c r="E1468">
        <f t="shared" si="68"/>
        <v>0.99999928300815033</v>
      </c>
      <c r="F1468" s="4">
        <f>EXP((Result!G$9+B1468-Result!P$9)/H$2)</f>
        <v>4.6182202019627175E-5</v>
      </c>
    </row>
    <row r="1469" spans="1:6" x14ac:dyDescent="0.2">
      <c r="A1469">
        <v>26.69</v>
      </c>
      <c r="B1469">
        <v>-2.4742690000000001</v>
      </c>
      <c r="C1469">
        <f t="shared" si="66"/>
        <v>1.5468567146720702E-2</v>
      </c>
      <c r="D1469">
        <f t="shared" si="67"/>
        <v>1.5424405571749805E-7</v>
      </c>
      <c r="E1469">
        <f t="shared" si="68"/>
        <v>0.99999984575596801</v>
      </c>
      <c r="F1469" s="4">
        <f>EXP((Result!G$9+B1469-Result!P$9)/H$2)</f>
        <v>9.9350153527759647E-6</v>
      </c>
    </row>
    <row r="1470" spans="1:6" x14ac:dyDescent="0.2">
      <c r="A1470">
        <v>26.7</v>
      </c>
      <c r="B1470">
        <v>-0.986205</v>
      </c>
      <c r="C1470">
        <f t="shared" si="66"/>
        <v>0.18982048003893356</v>
      </c>
      <c r="D1470">
        <f t="shared" si="67"/>
        <v>1.8927855710058136E-6</v>
      </c>
      <c r="E1470">
        <f t="shared" si="68"/>
        <v>0.99999810721801163</v>
      </c>
      <c r="F1470" s="4">
        <f>EXP((Result!G$9+B1470-Result!P$9)/H$2)</f>
        <v>1.2191622957514237E-4</v>
      </c>
    </row>
    <row r="1471" spans="1:6" x14ac:dyDescent="0.2">
      <c r="A1471">
        <v>26.71</v>
      </c>
      <c r="B1471">
        <v>-2.648142</v>
      </c>
      <c r="C1471">
        <f t="shared" si="66"/>
        <v>1.1540331070042738E-2</v>
      </c>
      <c r="D1471">
        <f t="shared" si="67"/>
        <v>1.1507384308335291E-7</v>
      </c>
      <c r="E1471">
        <f t="shared" si="68"/>
        <v>0.99999988492617009</v>
      </c>
      <c r="F1471" s="4">
        <f>EXP((Result!G$9+B1471-Result!P$9)/H$2)</f>
        <v>7.4120224109637788E-6</v>
      </c>
    </row>
    <row r="1472" spans="1:6" x14ac:dyDescent="0.2">
      <c r="A1472">
        <v>26.72</v>
      </c>
      <c r="B1472">
        <v>1.319906</v>
      </c>
      <c r="C1472">
        <f t="shared" si="66"/>
        <v>9.2436420850649927</v>
      </c>
      <c r="D1472">
        <f t="shared" si="67"/>
        <v>9.2172521945811791E-5</v>
      </c>
      <c r="E1472">
        <f t="shared" si="68"/>
        <v>0.999907835973045</v>
      </c>
      <c r="F1472" s="4">
        <f>EXP((Result!G$9+B1472-Result!P$9)/H$2)</f>
        <v>5.9369251954377372E-3</v>
      </c>
    </row>
    <row r="1473" spans="1:6" x14ac:dyDescent="0.2">
      <c r="A1473">
        <v>26.73</v>
      </c>
      <c r="B1473">
        <v>-7.2061E-2</v>
      </c>
      <c r="C1473">
        <f t="shared" ref="C1473:C1536" si="69">EXP(B1473/H$2)</f>
        <v>0.88566454478792234</v>
      </c>
      <c r="D1473">
        <f t="shared" si="67"/>
        <v>8.8313604031671157E-6</v>
      </c>
      <c r="E1473">
        <f t="shared" si="68"/>
        <v>0.99999116871758909</v>
      </c>
      <c r="F1473" s="4">
        <f>EXP((Result!G$9+B1473-Result!P$9)/H$2)</f>
        <v>5.6883683966441067E-4</v>
      </c>
    </row>
    <row r="1474" spans="1:6" x14ac:dyDescent="0.2">
      <c r="A1474">
        <v>26.74</v>
      </c>
      <c r="B1474">
        <v>1.795968</v>
      </c>
      <c r="C1474">
        <f t="shared" si="69"/>
        <v>20.615894213157425</v>
      </c>
      <c r="D1474">
        <f t="shared" ref="D1474:D1537" si="70">EXP(1/H$2*(B1474-H$4-J$6))</f>
        <v>2.055703741347776E-4</v>
      </c>
      <c r="E1474">
        <f t="shared" ref="E1474:E1537" si="71">1/(1+D1474)</f>
        <v>0.9997944718763585</v>
      </c>
      <c r="F1474" s="4">
        <f>EXP((Result!G$9+B1474-Result!P$9)/H$2)</f>
        <v>1.3240995340822195E-2</v>
      </c>
    </row>
    <row r="1475" spans="1:6" x14ac:dyDescent="0.2">
      <c r="A1475">
        <v>26.75</v>
      </c>
      <c r="B1475">
        <v>1.2539899999999999</v>
      </c>
      <c r="C1475">
        <f t="shared" si="69"/>
        <v>8.2719708063144815</v>
      </c>
      <c r="D1475">
        <f t="shared" si="70"/>
        <v>8.2483549629428792E-5</v>
      </c>
      <c r="E1475">
        <f t="shared" si="71"/>
        <v>0.99991752325334549</v>
      </c>
      <c r="F1475" s="4">
        <f>EXP((Result!G$9+B1475-Result!P$9)/H$2)</f>
        <v>5.3128487066024894E-3</v>
      </c>
    </row>
    <row r="1476" spans="1:6" x14ac:dyDescent="0.2">
      <c r="A1476">
        <v>26.76</v>
      </c>
      <c r="B1476">
        <v>-0.22800100000000001</v>
      </c>
      <c r="C1476">
        <f t="shared" si="69"/>
        <v>0.68102011403784202</v>
      </c>
      <c r="D1476">
        <f t="shared" si="70"/>
        <v>6.7907585374938169E-6</v>
      </c>
      <c r="E1476">
        <f t="shared" si="71"/>
        <v>0.99999320928757662</v>
      </c>
      <c r="F1476" s="4">
        <f>EXP((Result!G$9+B1476-Result!P$9)/H$2)</f>
        <v>4.3739961331515728E-4</v>
      </c>
    </row>
    <row r="1477" spans="1:6" x14ac:dyDescent="0.2">
      <c r="A1477">
        <v>26.77</v>
      </c>
      <c r="B1477">
        <v>0.219995</v>
      </c>
      <c r="C1477">
        <f t="shared" si="69"/>
        <v>1.4487106703247734</v>
      </c>
      <c r="D1477">
        <f t="shared" si="70"/>
        <v>1.4445747122704921E-5</v>
      </c>
      <c r="E1477">
        <f t="shared" si="71"/>
        <v>0.9999855544615539</v>
      </c>
      <c r="F1477" s="4">
        <f>EXP((Result!G$9+B1477-Result!P$9)/H$2)</f>
        <v>9.3046515652603703E-4</v>
      </c>
    </row>
    <row r="1478" spans="1:6" x14ac:dyDescent="0.2">
      <c r="A1478">
        <v>26.78</v>
      </c>
      <c r="B1478">
        <v>2.0979800000000002</v>
      </c>
      <c r="C1478">
        <f t="shared" si="69"/>
        <v>34.29255896706777</v>
      </c>
      <c r="D1478">
        <f t="shared" si="70"/>
        <v>3.4194656336565348E-4</v>
      </c>
      <c r="E1478">
        <f t="shared" si="71"/>
        <v>0.9996581703241173</v>
      </c>
      <c r="F1478" s="4">
        <f>EXP((Result!G$9+B1478-Result!P$9)/H$2)</f>
        <v>2.20251233738879E-2</v>
      </c>
    </row>
    <row r="1479" spans="1:6" x14ac:dyDescent="0.2">
      <c r="A1479">
        <v>26.79</v>
      </c>
      <c r="B1479">
        <v>1.435953</v>
      </c>
      <c r="C1479">
        <f t="shared" si="69"/>
        <v>11.23985428451828</v>
      </c>
      <c r="D1479">
        <f t="shared" si="70"/>
        <v>1.1207765361029805E-4</v>
      </c>
      <c r="E1479">
        <f t="shared" si="71"/>
        <v>0.99988793490638239</v>
      </c>
      <c r="F1479" s="4">
        <f>EXP((Result!G$9+B1479-Result!P$9)/H$2)</f>
        <v>7.2190348220666925E-3</v>
      </c>
    </row>
    <row r="1480" spans="1:6" x14ac:dyDescent="0.2">
      <c r="A1480">
        <v>26.8</v>
      </c>
      <c r="B1480">
        <v>-1.8860779999999999</v>
      </c>
      <c r="C1480">
        <f t="shared" si="69"/>
        <v>4.1673473478671542E-2</v>
      </c>
      <c r="D1480">
        <f t="shared" si="70"/>
        <v>4.1554498902301915E-7</v>
      </c>
      <c r="E1480">
        <f t="shared" si="71"/>
        <v>0.99999958445518355</v>
      </c>
      <c r="F1480" s="4">
        <f>EXP((Result!G$9+B1480-Result!P$9)/H$2)</f>
        <v>2.6765672275073957E-5</v>
      </c>
    </row>
    <row r="1481" spans="1:6" x14ac:dyDescent="0.2">
      <c r="A1481">
        <v>26.81</v>
      </c>
      <c r="B1481">
        <v>-0.74811399999999995</v>
      </c>
      <c r="C1481">
        <f t="shared" si="69"/>
        <v>0.28350877166668459</v>
      </c>
      <c r="D1481">
        <f t="shared" si="70"/>
        <v>2.8269937582826564E-6</v>
      </c>
      <c r="E1481">
        <f t="shared" si="71"/>
        <v>0.99999717301423363</v>
      </c>
      <c r="F1481" s="4">
        <f>EXP((Result!G$9+B1481-Result!P$9)/H$2)</f>
        <v>1.8208952208946454E-4</v>
      </c>
    </row>
    <row r="1482" spans="1:6" x14ac:dyDescent="0.2">
      <c r="A1482">
        <v>26.82</v>
      </c>
      <c r="B1482">
        <v>-2.270159</v>
      </c>
      <c r="C1482">
        <f t="shared" si="69"/>
        <v>2.1817645155529163E-2</v>
      </c>
      <c r="D1482">
        <f t="shared" si="70"/>
        <v>2.1755357448911905E-7</v>
      </c>
      <c r="E1482">
        <f t="shared" si="71"/>
        <v>0.99999978244647281</v>
      </c>
      <c r="F1482" s="4">
        <f>EXP((Result!G$9+B1482-Result!P$9)/H$2)</f>
        <v>1.4012845373823308E-5</v>
      </c>
    </row>
    <row r="1483" spans="1:6" x14ac:dyDescent="0.2">
      <c r="A1483">
        <v>26.83</v>
      </c>
      <c r="B1483">
        <v>0.31779000000000002</v>
      </c>
      <c r="C1483">
        <f t="shared" si="69"/>
        <v>1.7082179901073615</v>
      </c>
      <c r="D1483">
        <f t="shared" si="70"/>
        <v>1.7033411585223024E-5</v>
      </c>
      <c r="E1483">
        <f t="shared" si="71"/>
        <v>0.99998296687854693</v>
      </c>
      <c r="F1483" s="4">
        <f>EXP((Result!G$9+B1483-Result!P$9)/H$2)</f>
        <v>1.0971392370496696E-3</v>
      </c>
    </row>
    <row r="1484" spans="1:6" x14ac:dyDescent="0.2">
      <c r="A1484">
        <v>26.84</v>
      </c>
      <c r="B1484">
        <v>-0.804288</v>
      </c>
      <c r="C1484">
        <f t="shared" si="69"/>
        <v>0.25790579152882243</v>
      </c>
      <c r="D1484">
        <f t="shared" si="70"/>
        <v>2.5716949023860012E-6</v>
      </c>
      <c r="E1484">
        <f t="shared" si="71"/>
        <v>0.99999742831171123</v>
      </c>
      <c r="F1484" s="4">
        <f>EXP((Result!G$9+B1484-Result!P$9)/H$2)</f>
        <v>1.656454650327383E-4</v>
      </c>
    </row>
    <row r="1485" spans="1:6" x14ac:dyDescent="0.2">
      <c r="A1485">
        <v>26.85</v>
      </c>
      <c r="B1485">
        <v>3.183608</v>
      </c>
      <c r="C1485">
        <f t="shared" si="69"/>
        <v>213.60418168630949</v>
      </c>
      <c r="D1485">
        <f t="shared" si="70"/>
        <v>2.1299435810057206E-3</v>
      </c>
      <c r="E1485">
        <f t="shared" si="71"/>
        <v>0.99787458343636082</v>
      </c>
      <c r="F1485" s="4">
        <f>EXP((Result!G$9+B1485-Result!P$9)/H$2)</f>
        <v>0.13719181643275344</v>
      </c>
    </row>
    <row r="1486" spans="1:6" x14ac:dyDescent="0.2">
      <c r="A1486">
        <v>26.86</v>
      </c>
      <c r="B1486">
        <v>-1.068514</v>
      </c>
      <c r="C1486">
        <f t="shared" si="69"/>
        <v>0.16523929667078571</v>
      </c>
      <c r="D1486">
        <f t="shared" si="70"/>
        <v>1.647675511290787E-6</v>
      </c>
      <c r="E1486">
        <f t="shared" si="71"/>
        <v>0.99999835232720347</v>
      </c>
      <c r="F1486" s="4">
        <f>EXP((Result!G$9+B1486-Result!P$9)/H$2)</f>
        <v>1.0612844316703127E-4</v>
      </c>
    </row>
    <row r="1487" spans="1:6" x14ac:dyDescent="0.2">
      <c r="A1487">
        <v>26.87</v>
      </c>
      <c r="B1487">
        <v>1.0293410000000001</v>
      </c>
      <c r="C1487">
        <f t="shared" si="69"/>
        <v>5.665285005121139</v>
      </c>
      <c r="D1487">
        <f t="shared" si="70"/>
        <v>5.6491110501508997E-5</v>
      </c>
      <c r="E1487">
        <f t="shared" si="71"/>
        <v>0.99994351208056387</v>
      </c>
      <c r="F1487" s="4">
        <f>EXP((Result!G$9+B1487-Result!P$9)/H$2)</f>
        <v>3.6386494605392177E-3</v>
      </c>
    </row>
    <row r="1488" spans="1:6" x14ac:dyDescent="0.2">
      <c r="A1488">
        <v>26.88</v>
      </c>
      <c r="B1488">
        <v>0.18718299999999999</v>
      </c>
      <c r="C1488">
        <f t="shared" si="69"/>
        <v>1.3707915874727055</v>
      </c>
      <c r="D1488">
        <f t="shared" si="70"/>
        <v>1.3668780824346859E-5</v>
      </c>
      <c r="E1488">
        <f t="shared" si="71"/>
        <v>0.99998633140600868</v>
      </c>
      <c r="F1488" s="4">
        <f>EXP((Result!G$9+B1488-Result!P$9)/H$2)</f>
        <v>8.8041997282757936E-4</v>
      </c>
    </row>
    <row r="1489" spans="1:6" x14ac:dyDescent="0.2">
      <c r="A1489">
        <v>26.89</v>
      </c>
      <c r="B1489">
        <v>-0.58498600000000001</v>
      </c>
      <c r="C1489">
        <f t="shared" si="69"/>
        <v>0.37319485681772158</v>
      </c>
      <c r="D1489">
        <f t="shared" si="70"/>
        <v>3.7212941407232808E-6</v>
      </c>
      <c r="E1489">
        <f t="shared" si="71"/>
        <v>0.99999627871970742</v>
      </c>
      <c r="F1489" s="4">
        <f>EXP((Result!G$9+B1489-Result!P$9)/H$2)</f>
        <v>2.3969231260356929E-4</v>
      </c>
    </row>
    <row r="1490" spans="1:6" x14ac:dyDescent="0.2">
      <c r="A1490">
        <v>26.9</v>
      </c>
      <c r="B1490">
        <v>0.602823</v>
      </c>
      <c r="C1490">
        <f t="shared" si="69"/>
        <v>2.7613191234949968</v>
      </c>
      <c r="D1490">
        <f t="shared" si="70"/>
        <v>2.7534357687967791E-5</v>
      </c>
      <c r="E1490">
        <f t="shared" si="71"/>
        <v>0.99997246640043214</v>
      </c>
      <c r="F1490" s="4">
        <f>EXP((Result!G$9+B1490-Result!P$9)/H$2)</f>
        <v>1.7735157772290852E-3</v>
      </c>
    </row>
    <row r="1491" spans="1:6" x14ac:dyDescent="0.2">
      <c r="A1491">
        <v>26.91</v>
      </c>
      <c r="B1491">
        <v>1.230612</v>
      </c>
      <c r="C1491">
        <f t="shared" si="69"/>
        <v>7.9524712512012936</v>
      </c>
      <c r="D1491">
        <f t="shared" si="70"/>
        <v>7.9297675545994913E-5</v>
      </c>
      <c r="E1491">
        <f t="shared" si="71"/>
        <v>0.99992070861207683</v>
      </c>
      <c r="F1491" s="4">
        <f>EXP((Result!G$9+B1491-Result!P$9)/H$2)</f>
        <v>5.1076433404462929E-3</v>
      </c>
    </row>
    <row r="1492" spans="1:6" x14ac:dyDescent="0.2">
      <c r="A1492">
        <v>26.92</v>
      </c>
      <c r="B1492">
        <v>-2.8416039999999998</v>
      </c>
      <c r="C1492">
        <f t="shared" si="69"/>
        <v>8.330137503452708E-3</v>
      </c>
      <c r="D1492">
        <f t="shared" si="70"/>
        <v>8.3063555986138636E-8</v>
      </c>
      <c r="E1492">
        <f t="shared" si="71"/>
        <v>0.99999991693645085</v>
      </c>
      <c r="F1492" s="4">
        <f>EXP((Result!G$9+B1492-Result!P$9)/H$2)</f>
        <v>5.3502075016096291E-6</v>
      </c>
    </row>
    <row r="1493" spans="1:6" x14ac:dyDescent="0.2">
      <c r="A1493">
        <v>26.93</v>
      </c>
      <c r="B1493">
        <v>3.5561759999999998</v>
      </c>
      <c r="C1493">
        <f t="shared" si="69"/>
        <v>400.16299278912459</v>
      </c>
      <c r="D1493">
        <f t="shared" si="70"/>
        <v>3.9902055808014279E-3</v>
      </c>
      <c r="E1493">
        <f t="shared" si="71"/>
        <v>0.99602565288125189</v>
      </c>
      <c r="F1493" s="4">
        <f>EXP((Result!G$9+B1493-Result!P$9)/H$2)</f>
        <v>0.25701316995062173</v>
      </c>
    </row>
    <row r="1494" spans="1:6" x14ac:dyDescent="0.2">
      <c r="A1494">
        <v>26.94</v>
      </c>
      <c r="B1494">
        <v>2.5739459999999998</v>
      </c>
      <c r="C1494">
        <f t="shared" si="69"/>
        <v>76.469579456380018</v>
      </c>
      <c r="D1494">
        <f t="shared" si="70"/>
        <v>7.6251264661342938E-4</v>
      </c>
      <c r="E1494">
        <f t="shared" si="71"/>
        <v>0.99923806833591622</v>
      </c>
      <c r="F1494" s="4">
        <f>EXP((Result!G$9+B1494-Result!P$9)/H$2)</f>
        <v>4.9114209397249559E-2</v>
      </c>
    </row>
    <row r="1495" spans="1:6" x14ac:dyDescent="0.2">
      <c r="A1495">
        <v>26.95</v>
      </c>
      <c r="B1495">
        <v>-2.168291</v>
      </c>
      <c r="C1495">
        <f t="shared" si="69"/>
        <v>2.5902991923874318E-2</v>
      </c>
      <c r="D1495">
        <f t="shared" si="70"/>
        <v>2.5829040864996874E-7</v>
      </c>
      <c r="E1495">
        <f t="shared" si="71"/>
        <v>0.99999974170965811</v>
      </c>
      <c r="F1495" s="4">
        <f>EXP((Result!G$9+B1495-Result!P$9)/H$2)</f>
        <v>1.6636745989823623E-5</v>
      </c>
    </row>
    <row r="1496" spans="1:6" x14ac:dyDescent="0.2">
      <c r="A1496">
        <v>26.96</v>
      </c>
      <c r="B1496">
        <v>-0.67054599999999998</v>
      </c>
      <c r="C1496">
        <f t="shared" si="69"/>
        <v>0.32309258895548654</v>
      </c>
      <c r="D1496">
        <f t="shared" si="70"/>
        <v>3.2217018434914155E-6</v>
      </c>
      <c r="E1496">
        <f t="shared" si="71"/>
        <v>0.99999677830853584</v>
      </c>
      <c r="F1496" s="4">
        <f>EXP((Result!G$9+B1496-Result!P$9)/H$2)</f>
        <v>2.0751306835303026E-4</v>
      </c>
    </row>
    <row r="1497" spans="1:6" x14ac:dyDescent="0.2">
      <c r="A1497">
        <v>26.97</v>
      </c>
      <c r="B1497">
        <v>-2.0828199999999999</v>
      </c>
      <c r="C1497">
        <f t="shared" si="69"/>
        <v>2.9915306568332252E-2</v>
      </c>
      <c r="D1497">
        <f t="shared" si="70"/>
        <v>2.9829900658317235E-7</v>
      </c>
      <c r="E1497">
        <f t="shared" si="71"/>
        <v>0.99999970170108232</v>
      </c>
      <c r="F1497" s="4">
        <f>EXP((Result!G$9+B1497-Result!P$9)/H$2)</f>
        <v>1.9213740175177569E-5</v>
      </c>
    </row>
    <row r="1498" spans="1:6" x14ac:dyDescent="0.2">
      <c r="A1498">
        <v>26.98</v>
      </c>
      <c r="B1498">
        <v>4.0748949999999997</v>
      </c>
      <c r="C1498">
        <f t="shared" si="69"/>
        <v>958.98165565541115</v>
      </c>
      <c r="D1498">
        <f t="shared" si="70"/>
        <v>9.5624383644564003E-3</v>
      </c>
      <c r="E1498">
        <f t="shared" si="71"/>
        <v>0.99052813575359633</v>
      </c>
      <c r="F1498" s="4">
        <f>EXP((Result!G$9+B1498-Result!P$9)/H$2)</f>
        <v>0.61592630924363401</v>
      </c>
    </row>
    <row r="1499" spans="1:6" x14ac:dyDescent="0.2">
      <c r="A1499">
        <v>26.99</v>
      </c>
      <c r="B1499">
        <v>0.37259900000000001</v>
      </c>
      <c r="C1499">
        <f t="shared" si="69"/>
        <v>1.8734834294761318</v>
      </c>
      <c r="D1499">
        <f t="shared" si="70"/>
        <v>1.8681347777139636E-5</v>
      </c>
      <c r="E1499">
        <f t="shared" si="71"/>
        <v>0.99998131900120912</v>
      </c>
      <c r="F1499" s="4">
        <f>EXP((Result!G$9+B1499-Result!P$9)/H$2)</f>
        <v>1.2032844709189904E-3</v>
      </c>
    </row>
    <row r="1500" spans="1:6" x14ac:dyDescent="0.2">
      <c r="A1500">
        <v>27</v>
      </c>
      <c r="B1500">
        <v>2.9002840000000001</v>
      </c>
      <c r="C1500">
        <f t="shared" si="69"/>
        <v>132.52170184779223</v>
      </c>
      <c r="D1500">
        <f t="shared" si="70"/>
        <v>1.3214336253453136E-3</v>
      </c>
      <c r="E1500">
        <f t="shared" si="71"/>
        <v>0.99868031025705606</v>
      </c>
      <c r="F1500" s="4">
        <f>EXP((Result!G$9+B1500-Result!P$9)/H$2)</f>
        <v>8.5114873921139422E-2</v>
      </c>
    </row>
    <row r="1501" spans="1:6" x14ac:dyDescent="0.2">
      <c r="A1501">
        <v>27.01</v>
      </c>
      <c r="B1501">
        <v>-5.2048999999999998E-2</v>
      </c>
      <c r="C1501">
        <f t="shared" si="69"/>
        <v>0.91603711247528941</v>
      </c>
      <c r="D1501">
        <f t="shared" si="70"/>
        <v>9.1342189664857557E-6</v>
      </c>
      <c r="E1501">
        <f t="shared" si="71"/>
        <v>0.99999086586446662</v>
      </c>
      <c r="F1501" s="4">
        <f>EXP((Result!G$9+B1501-Result!P$9)/H$2)</f>
        <v>5.8834426549222443E-4</v>
      </c>
    </row>
    <row r="1502" spans="1:6" x14ac:dyDescent="0.2">
      <c r="A1502">
        <v>27.02</v>
      </c>
      <c r="B1502">
        <v>-1.6843980000000001</v>
      </c>
      <c r="C1502">
        <f t="shared" si="69"/>
        <v>5.8538195609576876E-2</v>
      </c>
      <c r="D1502">
        <f t="shared" si="70"/>
        <v>5.8371073542642603E-7</v>
      </c>
      <c r="E1502">
        <f t="shared" si="71"/>
        <v>0.9999994162896052</v>
      </c>
      <c r="F1502" s="4">
        <f>EXP((Result!G$9+B1502-Result!P$9)/H$2)</f>
        <v>3.7597397780197106E-5</v>
      </c>
    </row>
    <row r="1503" spans="1:6" x14ac:dyDescent="0.2">
      <c r="A1503">
        <v>27.03</v>
      </c>
      <c r="B1503">
        <v>-1.476766</v>
      </c>
      <c r="C1503">
        <f t="shared" si="69"/>
        <v>8.305663795076168E-2</v>
      </c>
      <c r="D1503">
        <f t="shared" si="70"/>
        <v>8.2819517608010914E-7</v>
      </c>
      <c r="E1503">
        <f t="shared" si="71"/>
        <v>0.9999991718055099</v>
      </c>
      <c r="F1503" s="4">
        <f>EXP((Result!G$9+B1503-Result!P$9)/H$2)</f>
        <v>5.3344887432945112E-5</v>
      </c>
    </row>
    <row r="1504" spans="1:6" x14ac:dyDescent="0.2">
      <c r="A1504">
        <v>27.04</v>
      </c>
      <c r="B1504">
        <v>-2.3191459999999999</v>
      </c>
      <c r="C1504">
        <f t="shared" si="69"/>
        <v>2.0089150210708034E-2</v>
      </c>
      <c r="D1504">
        <f t="shared" si="70"/>
        <v>2.0031797224829194E-7</v>
      </c>
      <c r="E1504">
        <f t="shared" si="71"/>
        <v>0.99999979968206787</v>
      </c>
      <c r="F1504" s="4">
        <f>EXP((Result!G$9+B1504-Result!P$9)/H$2)</f>
        <v>1.2902682832515501E-5</v>
      </c>
    </row>
    <row r="1505" spans="1:6" x14ac:dyDescent="0.2">
      <c r="A1505">
        <v>27.05</v>
      </c>
      <c r="B1505">
        <v>1.86846</v>
      </c>
      <c r="C1505">
        <f t="shared" si="69"/>
        <v>23.294226967485887</v>
      </c>
      <c r="D1505">
        <f t="shared" si="70"/>
        <v>2.322772373283873E-4</v>
      </c>
      <c r="E1505">
        <f t="shared" si="71"/>
        <v>0.99976777670285744</v>
      </c>
      <c r="F1505" s="4">
        <f>EXP((Result!G$9+B1505-Result!P$9)/H$2)</f>
        <v>1.4961211362235478E-2</v>
      </c>
    </row>
    <row r="1506" spans="1:6" x14ac:dyDescent="0.2">
      <c r="A1506">
        <v>27.06</v>
      </c>
      <c r="B1506">
        <v>1.62605</v>
      </c>
      <c r="C1506">
        <f t="shared" si="69"/>
        <v>15.483332320924335</v>
      </c>
      <c r="D1506">
        <f t="shared" si="70"/>
        <v>1.54391285925115E-4</v>
      </c>
      <c r="E1506">
        <f t="shared" si="71"/>
        <v>0.99984563254706438</v>
      </c>
      <c r="F1506" s="4">
        <f>EXP((Result!G$9+B1506-Result!P$9)/H$2)</f>
        <v>9.9444985990913941E-3</v>
      </c>
    </row>
    <row r="1507" spans="1:6" x14ac:dyDescent="0.2">
      <c r="A1507">
        <v>27.07</v>
      </c>
      <c r="B1507">
        <v>-1.5163770000000001</v>
      </c>
      <c r="C1507">
        <f t="shared" si="69"/>
        <v>7.7694261124290009E-2</v>
      </c>
      <c r="D1507">
        <f t="shared" si="70"/>
        <v>7.7472449956849422E-7</v>
      </c>
      <c r="E1507">
        <f t="shared" si="71"/>
        <v>0.99999922527610052</v>
      </c>
      <c r="F1507" s="4">
        <f>EXP((Result!G$9+B1507-Result!P$9)/H$2)</f>
        <v>4.9900787175109919E-5</v>
      </c>
    </row>
    <row r="1508" spans="1:6" x14ac:dyDescent="0.2">
      <c r="A1508">
        <v>27.08</v>
      </c>
      <c r="B1508">
        <v>-0.238818</v>
      </c>
      <c r="C1508">
        <f t="shared" si="69"/>
        <v>0.66872041800297333</v>
      </c>
      <c r="D1508">
        <f t="shared" si="70"/>
        <v>6.6681127240505888E-6</v>
      </c>
      <c r="E1508">
        <f t="shared" si="71"/>
        <v>0.99999333193173945</v>
      </c>
      <c r="F1508" s="4">
        <f>EXP((Result!G$9+B1508-Result!P$9)/H$2)</f>
        <v>4.2949987264869247E-4</v>
      </c>
    </row>
    <row r="1509" spans="1:6" x14ac:dyDescent="0.2">
      <c r="A1509">
        <v>27.09</v>
      </c>
      <c r="B1509">
        <v>-2.251274</v>
      </c>
      <c r="C1509">
        <f t="shared" si="69"/>
        <v>2.2523039583018659E-2</v>
      </c>
      <c r="D1509">
        <f t="shared" si="70"/>
        <v>2.24587380293141E-7</v>
      </c>
      <c r="E1509">
        <f t="shared" si="71"/>
        <v>0.99999977541267016</v>
      </c>
      <c r="F1509" s="4">
        <f>EXP((Result!G$9+B1509-Result!P$9)/H$2)</f>
        <v>1.4465899906954825E-5</v>
      </c>
    </row>
    <row r="1510" spans="1:6" x14ac:dyDescent="0.2">
      <c r="A1510">
        <v>27.1</v>
      </c>
      <c r="B1510">
        <v>-1.013746</v>
      </c>
      <c r="C1510">
        <f t="shared" si="69"/>
        <v>0.18121322975267651</v>
      </c>
      <c r="D1510">
        <f t="shared" si="70"/>
        <v>1.8069587985494301E-6</v>
      </c>
      <c r="E1510">
        <f t="shared" si="71"/>
        <v>0.99999819304446647</v>
      </c>
      <c r="F1510" s="4">
        <f>EXP((Result!G$9+B1510-Result!P$9)/H$2)</f>
        <v>1.1638804051095522E-4</v>
      </c>
    </row>
    <row r="1511" spans="1:6" x14ac:dyDescent="0.2">
      <c r="A1511">
        <v>27.11</v>
      </c>
      <c r="B1511">
        <v>-0.40623199999999998</v>
      </c>
      <c r="C1511">
        <f t="shared" si="69"/>
        <v>0.50435827127198196</v>
      </c>
      <c r="D1511">
        <f t="shared" si="70"/>
        <v>5.0291836701984957E-6</v>
      </c>
      <c r="E1511">
        <f t="shared" si="71"/>
        <v>0.99999497084162237</v>
      </c>
      <c r="F1511" s="4">
        <f>EXP((Result!G$9+B1511-Result!P$9)/H$2)</f>
        <v>3.2393479763566607E-4</v>
      </c>
    </row>
    <row r="1512" spans="1:6" x14ac:dyDescent="0.2">
      <c r="A1512">
        <v>27.12</v>
      </c>
      <c r="B1512">
        <v>-2.4787360000000001</v>
      </c>
      <c r="C1512">
        <f t="shared" si="69"/>
        <v>1.5352579436652816E-2</v>
      </c>
      <c r="D1512">
        <f t="shared" si="70"/>
        <v>1.5308748997714462E-7</v>
      </c>
      <c r="E1512">
        <f t="shared" si="71"/>
        <v>0.99999984691253341</v>
      </c>
      <c r="F1512" s="4">
        <f>EXP((Result!G$9+B1512-Result!P$9)/H$2)</f>
        <v>9.8605197857768935E-6</v>
      </c>
    </row>
    <row r="1513" spans="1:6" x14ac:dyDescent="0.2">
      <c r="A1513">
        <v>27.13</v>
      </c>
      <c r="B1513">
        <v>-1.4912559999999999</v>
      </c>
      <c r="C1513">
        <f t="shared" si="69"/>
        <v>8.1053405916841889E-2</v>
      </c>
      <c r="D1513">
        <f t="shared" si="70"/>
        <v>8.0822004648185801E-7</v>
      </c>
      <c r="E1513">
        <f t="shared" si="71"/>
        <v>0.99999919178060681</v>
      </c>
      <c r="F1513" s="4">
        <f>EXP((Result!G$9+B1513-Result!P$9)/H$2)</f>
        <v>5.2058269168732898E-5</v>
      </c>
    </row>
    <row r="1514" spans="1:6" x14ac:dyDescent="0.2">
      <c r="A1514">
        <v>27.14</v>
      </c>
      <c r="B1514">
        <v>-1.673791</v>
      </c>
      <c r="C1514">
        <f t="shared" si="69"/>
        <v>5.9593791767219358E-2</v>
      </c>
      <c r="D1514">
        <f t="shared" si="70"/>
        <v>5.9423656054068582E-7</v>
      </c>
      <c r="E1514">
        <f t="shared" si="71"/>
        <v>0.99999940576379254</v>
      </c>
      <c r="F1514" s="4">
        <f>EXP((Result!G$9+B1514-Result!P$9)/H$2)</f>
        <v>3.8275376802625995E-5</v>
      </c>
    </row>
    <row r="1515" spans="1:6" x14ac:dyDescent="0.2">
      <c r="A1515">
        <v>27.15</v>
      </c>
      <c r="B1515">
        <v>0.66365600000000002</v>
      </c>
      <c r="C1515">
        <f t="shared" si="69"/>
        <v>3.0593645933061855</v>
      </c>
      <c r="D1515">
        <f t="shared" si="70"/>
        <v>3.0506303416092421E-5</v>
      </c>
      <c r="E1515">
        <f t="shared" si="71"/>
        <v>0.99996949462719009</v>
      </c>
      <c r="F1515" s="4">
        <f>EXP((Result!G$9+B1515-Result!P$9)/H$2)</f>
        <v>1.9649418020388342E-3</v>
      </c>
    </row>
    <row r="1516" spans="1:6" x14ac:dyDescent="0.2">
      <c r="A1516">
        <v>27.16</v>
      </c>
      <c r="B1516">
        <v>1.0410950000000001</v>
      </c>
      <c r="C1516">
        <f t="shared" si="69"/>
        <v>5.7786018116146627</v>
      </c>
      <c r="D1516">
        <f t="shared" si="70"/>
        <v>5.7621043458371358E-5</v>
      </c>
      <c r="E1516">
        <f t="shared" si="71"/>
        <v>0.99994238227653498</v>
      </c>
      <c r="F1516" s="4">
        <f>EXP((Result!G$9+B1516-Result!P$9)/H$2)</f>
        <v>3.7114295830652628E-3</v>
      </c>
    </row>
    <row r="1517" spans="1:6" x14ac:dyDescent="0.2">
      <c r="A1517">
        <v>27.17</v>
      </c>
      <c r="B1517">
        <v>0.22852600000000001</v>
      </c>
      <c r="C1517">
        <f t="shared" si="69"/>
        <v>1.4696848943372132</v>
      </c>
      <c r="D1517">
        <f t="shared" si="70"/>
        <v>1.4654890564791076E-5</v>
      </c>
      <c r="E1517">
        <f t="shared" si="71"/>
        <v>0.99998534532419781</v>
      </c>
      <c r="F1517" s="4">
        <f>EXP((Result!G$9+B1517-Result!P$9)/H$2)</f>
        <v>9.4393629678095781E-4</v>
      </c>
    </row>
    <row r="1518" spans="1:6" x14ac:dyDescent="0.2">
      <c r="A1518">
        <v>27.18</v>
      </c>
      <c r="B1518">
        <v>0.96594400000000002</v>
      </c>
      <c r="C1518">
        <f t="shared" si="69"/>
        <v>5.0913261246781687</v>
      </c>
      <c r="D1518">
        <f t="shared" si="70"/>
        <v>5.0767907783708186E-5</v>
      </c>
      <c r="E1518">
        <f t="shared" si="71"/>
        <v>0.99994923466946595</v>
      </c>
      <c r="F1518" s="4">
        <f>EXP((Result!G$9+B1518-Result!P$9)/H$2)</f>
        <v>3.270012195369387E-3</v>
      </c>
    </row>
    <row r="1519" spans="1:6" x14ac:dyDescent="0.2">
      <c r="A1519">
        <v>27.19</v>
      </c>
      <c r="B1519">
        <v>0.61335300000000004</v>
      </c>
      <c r="C1519">
        <f t="shared" si="69"/>
        <v>2.8107482136094428</v>
      </c>
      <c r="D1519">
        <f t="shared" si="70"/>
        <v>2.802723742643111E-5</v>
      </c>
      <c r="E1519">
        <f t="shared" si="71"/>
        <v>0.99997197354807754</v>
      </c>
      <c r="F1519" s="4">
        <f>EXP((Result!G$9+B1519-Result!P$9)/H$2)</f>
        <v>1.8052626587923746E-3</v>
      </c>
    </row>
    <row r="1520" spans="1:6" x14ac:dyDescent="0.2">
      <c r="A1520">
        <v>27.2</v>
      </c>
      <c r="B1520">
        <v>-0.939253</v>
      </c>
      <c r="C1520">
        <f t="shared" si="69"/>
        <v>0.20544721628313217</v>
      </c>
      <c r="D1520">
        <f t="shared" si="70"/>
        <v>2.0486068020914496E-6</v>
      </c>
      <c r="E1520">
        <f t="shared" si="71"/>
        <v>0.99999795139739456</v>
      </c>
      <c r="F1520" s="4">
        <f>EXP((Result!G$9+B1520-Result!P$9)/H$2)</f>
        <v>1.3195283238568806E-4</v>
      </c>
    </row>
    <row r="1521" spans="1:6" x14ac:dyDescent="0.2">
      <c r="A1521">
        <v>27.21</v>
      </c>
      <c r="B1521">
        <v>1.468127</v>
      </c>
      <c r="C1521">
        <f t="shared" si="69"/>
        <v>11.865992020473881</v>
      </c>
      <c r="D1521">
        <f t="shared" si="70"/>
        <v>1.1832115521684713E-4</v>
      </c>
      <c r="E1521">
        <f t="shared" si="71"/>
        <v>0.99988169284302253</v>
      </c>
      <c r="F1521" s="4">
        <f>EXP((Result!G$9+B1521-Result!P$9)/H$2)</f>
        <v>7.6211850639518941E-3</v>
      </c>
    </row>
    <row r="1522" spans="1:6" x14ac:dyDescent="0.2">
      <c r="A1522">
        <v>27.22</v>
      </c>
      <c r="B1522">
        <v>-0.87450399999999995</v>
      </c>
      <c r="C1522">
        <f t="shared" si="69"/>
        <v>0.22912919820685596</v>
      </c>
      <c r="D1522">
        <f t="shared" si="70"/>
        <v>2.2847505188750685E-6</v>
      </c>
      <c r="E1522">
        <f t="shared" si="71"/>
        <v>0.99999771525470127</v>
      </c>
      <c r="F1522" s="4">
        <f>EXP((Result!G$9+B1522-Result!P$9)/H$2)</f>
        <v>1.4716308759321313E-4</v>
      </c>
    </row>
    <row r="1523" spans="1:6" x14ac:dyDescent="0.2">
      <c r="A1523">
        <v>27.23</v>
      </c>
      <c r="B1523">
        <v>-1.4771449999999999</v>
      </c>
      <c r="C1523">
        <f t="shared" si="69"/>
        <v>8.3003616186499443E-2</v>
      </c>
      <c r="D1523">
        <f t="shared" si="70"/>
        <v>8.2766647216826401E-7</v>
      </c>
      <c r="E1523">
        <f t="shared" si="71"/>
        <v>0.99999917233421276</v>
      </c>
      <c r="F1523" s="4">
        <f>EXP((Result!G$9+B1523-Result!P$9)/H$2)</f>
        <v>5.3310833080206588E-5</v>
      </c>
    </row>
    <row r="1524" spans="1:6" x14ac:dyDescent="0.2">
      <c r="A1524">
        <v>27.24</v>
      </c>
      <c r="B1524">
        <v>-0.14980399999999999</v>
      </c>
      <c r="C1524">
        <f t="shared" si="69"/>
        <v>0.77692788063969898</v>
      </c>
      <c r="D1524">
        <f t="shared" si="70"/>
        <v>7.7470981102003826E-6</v>
      </c>
      <c r="E1524">
        <f t="shared" si="71"/>
        <v>0.99999225296190697</v>
      </c>
      <c r="F1524" s="4">
        <f>EXP((Result!G$9+B1524-Result!P$9)/H$2)</f>
        <v>4.9899841070874247E-4</v>
      </c>
    </row>
    <row r="1525" spans="1:6" x14ac:dyDescent="0.2">
      <c r="A1525">
        <v>27.25</v>
      </c>
      <c r="B1525">
        <v>1.2575210000000001</v>
      </c>
      <c r="C1525">
        <f t="shared" si="69"/>
        <v>8.3213311909220327</v>
      </c>
      <c r="D1525">
        <f t="shared" si="70"/>
        <v>8.297574427431271E-5</v>
      </c>
      <c r="E1525">
        <f t="shared" si="71"/>
        <v>0.99991703114012853</v>
      </c>
      <c r="F1525" s="4">
        <f>EXP((Result!G$9+B1525-Result!P$9)/H$2)</f>
        <v>5.3445514605966749E-3</v>
      </c>
    </row>
    <row r="1526" spans="1:6" x14ac:dyDescent="0.2">
      <c r="A1526">
        <v>27.26</v>
      </c>
      <c r="B1526">
        <v>1.0748310000000001</v>
      </c>
      <c r="C1526">
        <f t="shared" si="69"/>
        <v>6.1165867007485994</v>
      </c>
      <c r="D1526">
        <f t="shared" si="70"/>
        <v>6.099124313987828E-5</v>
      </c>
      <c r="E1526">
        <f t="shared" si="71"/>
        <v>0.99993901247656491</v>
      </c>
      <c r="F1526" s="4">
        <f>EXP((Result!G$9+B1526-Result!P$9)/H$2)</f>
        <v>3.928507547087531E-3</v>
      </c>
    </row>
    <row r="1527" spans="1:6" x14ac:dyDescent="0.2">
      <c r="A1527">
        <v>27.27</v>
      </c>
      <c r="B1527">
        <v>-1.067874</v>
      </c>
      <c r="C1527">
        <f t="shared" si="69"/>
        <v>0.16541757837215121</v>
      </c>
      <c r="D1527">
        <f t="shared" si="70"/>
        <v>1.6494532384983563E-6</v>
      </c>
      <c r="E1527">
        <f t="shared" si="71"/>
        <v>0.99999835054948227</v>
      </c>
      <c r="F1527" s="4">
        <f>EXP((Result!G$9+B1527-Result!P$9)/H$2)</f>
        <v>1.0624294837125513E-4</v>
      </c>
    </row>
    <row r="1528" spans="1:6" x14ac:dyDescent="0.2">
      <c r="A1528">
        <v>27.28</v>
      </c>
      <c r="B1528">
        <v>-1.970591</v>
      </c>
      <c r="C1528">
        <f t="shared" si="69"/>
        <v>3.6142416853097561E-2</v>
      </c>
      <c r="D1528">
        <f t="shared" si="70"/>
        <v>3.6039233019950786E-7</v>
      </c>
      <c r="E1528">
        <f t="shared" si="71"/>
        <v>0.9999996396077997</v>
      </c>
      <c r="F1528" s="4">
        <f>EXP((Result!G$9+B1528-Result!P$9)/H$2)</f>
        <v>2.3213233838408651E-5</v>
      </c>
    </row>
    <row r="1529" spans="1:6" x14ac:dyDescent="0.2">
      <c r="A1529">
        <v>27.29</v>
      </c>
      <c r="B1529">
        <v>-0.57332000000000005</v>
      </c>
      <c r="C1529">
        <f t="shared" si="69"/>
        <v>0.38060304825285141</v>
      </c>
      <c r="D1529">
        <f t="shared" si="70"/>
        <v>3.7951645568806274E-6</v>
      </c>
      <c r="E1529">
        <f t="shared" si="71"/>
        <v>0.99999620484984642</v>
      </c>
      <c r="F1529" s="4">
        <f>EXP((Result!G$9+B1529-Result!P$9)/H$2)</f>
        <v>2.4445038068745937E-4</v>
      </c>
    </row>
    <row r="1530" spans="1:6" x14ac:dyDescent="0.2">
      <c r="A1530">
        <v>27.3</v>
      </c>
      <c r="B1530">
        <v>0.83393700000000004</v>
      </c>
      <c r="C1530">
        <f t="shared" si="69"/>
        <v>4.0760040212905677</v>
      </c>
      <c r="D1530">
        <f t="shared" si="70"/>
        <v>4.0643673418579808E-5</v>
      </c>
      <c r="E1530">
        <f t="shared" si="71"/>
        <v>0.99995935797842239</v>
      </c>
      <c r="F1530" s="4">
        <f>EXP((Result!G$9+B1530-Result!P$9)/H$2)</f>
        <v>2.6179000385360991E-3</v>
      </c>
    </row>
    <row r="1531" spans="1:6" x14ac:dyDescent="0.2">
      <c r="A1531">
        <v>27.31</v>
      </c>
      <c r="B1531">
        <v>-1.7688200000000001</v>
      </c>
      <c r="C1531">
        <f t="shared" si="69"/>
        <v>5.0776575914019656E-2</v>
      </c>
      <c r="D1531">
        <f t="shared" si="70"/>
        <v>5.0631612677106995E-7</v>
      </c>
      <c r="E1531">
        <f t="shared" si="71"/>
        <v>0.99999949368412955</v>
      </c>
      <c r="F1531" s="4">
        <f>EXP((Result!G$9+B1531-Result!P$9)/H$2)</f>
        <v>3.2612332899503454E-5</v>
      </c>
    </row>
    <row r="1532" spans="1:6" x14ac:dyDescent="0.2">
      <c r="A1532">
        <v>27.32</v>
      </c>
      <c r="B1532">
        <v>-2.1916120000000001</v>
      </c>
      <c r="C1532">
        <f t="shared" si="69"/>
        <v>2.4904897273828806E-2</v>
      </c>
      <c r="D1532">
        <f t="shared" si="70"/>
        <v>2.4833795698765774E-7</v>
      </c>
      <c r="E1532">
        <f t="shared" si="71"/>
        <v>0.99999975166210453</v>
      </c>
      <c r="F1532" s="4">
        <f>EXP((Result!G$9+B1532-Result!P$9)/H$2)</f>
        <v>1.5995698530309704E-5</v>
      </c>
    </row>
    <row r="1533" spans="1:6" x14ac:dyDescent="0.2">
      <c r="A1533">
        <v>27.33</v>
      </c>
      <c r="B1533">
        <v>-0.314442</v>
      </c>
      <c r="C1533">
        <f t="shared" si="69"/>
        <v>0.5887170483537012</v>
      </c>
      <c r="D1533">
        <f t="shared" si="70"/>
        <v>5.8703630625128732E-6</v>
      </c>
      <c r="E1533">
        <f t="shared" si="71"/>
        <v>0.99999412967139845</v>
      </c>
      <c r="F1533" s="4">
        <f>EXP((Result!G$9+B1533-Result!P$9)/H$2)</f>
        <v>3.7811601154505903E-4</v>
      </c>
    </row>
    <row r="1534" spans="1:6" x14ac:dyDescent="0.2">
      <c r="A1534">
        <v>27.34</v>
      </c>
      <c r="B1534">
        <v>1.5627</v>
      </c>
      <c r="C1534">
        <f t="shared" si="69"/>
        <v>13.915793683606653</v>
      </c>
      <c r="D1534">
        <f t="shared" si="70"/>
        <v>1.3876065157996696E-4</v>
      </c>
      <c r="E1534">
        <f t="shared" si="71"/>
        <v>0.99986125860026709</v>
      </c>
      <c r="F1534" s="4">
        <f>EXP((Result!G$9+B1534-Result!P$9)/H$2)</f>
        <v>8.9377136603117132E-3</v>
      </c>
    </row>
    <row r="1535" spans="1:6" x14ac:dyDescent="0.2">
      <c r="A1535">
        <v>27.35</v>
      </c>
      <c r="B1535">
        <v>1.6498090000000001</v>
      </c>
      <c r="C1535">
        <f t="shared" si="69"/>
        <v>16.115735012511358</v>
      </c>
      <c r="D1535">
        <f t="shared" si="70"/>
        <v>1.6069725822829135E-4</v>
      </c>
      <c r="E1535">
        <f t="shared" si="71"/>
        <v>0.99983932856123148</v>
      </c>
      <c r="F1535" s="4">
        <f>EXP((Result!G$9+B1535-Result!P$9)/H$2)</f>
        <v>1.0350672641616454E-2</v>
      </c>
    </row>
    <row r="1536" spans="1:6" x14ac:dyDescent="0.2">
      <c r="A1536">
        <v>27.36</v>
      </c>
      <c r="B1536">
        <v>-0.723105</v>
      </c>
      <c r="C1536">
        <f t="shared" si="69"/>
        <v>0.2957105862173155</v>
      </c>
      <c r="D1536">
        <f t="shared" si="70"/>
        <v>2.9486635513249348E-6</v>
      </c>
      <c r="E1536">
        <f t="shared" si="71"/>
        <v>0.99999705134514327</v>
      </c>
      <c r="F1536" s="4">
        <f>EXP((Result!G$9+B1536-Result!P$9)/H$2)</f>
        <v>1.8992639629651981E-4</v>
      </c>
    </row>
    <row r="1537" spans="1:6" x14ac:dyDescent="0.2">
      <c r="A1537">
        <v>27.37</v>
      </c>
      <c r="B1537">
        <v>0.123961</v>
      </c>
      <c r="C1537">
        <f t="shared" ref="C1537:C1600" si="72">EXP(B1537/H$2)</f>
        <v>1.2322778458860499</v>
      </c>
      <c r="D1537">
        <f t="shared" si="70"/>
        <v>1.2287597869760121E-5</v>
      </c>
      <c r="E1537">
        <f t="shared" si="71"/>
        <v>0.99998771255311336</v>
      </c>
      <c r="F1537" s="4">
        <f>EXP((Result!G$9+B1537-Result!P$9)/H$2)</f>
        <v>7.9145658428738167E-4</v>
      </c>
    </row>
    <row r="1538" spans="1:6" x14ac:dyDescent="0.2">
      <c r="A1538">
        <v>27.38</v>
      </c>
      <c r="B1538">
        <v>-1.279007</v>
      </c>
      <c r="C1538">
        <f t="shared" si="72"/>
        <v>0.11590035897726893</v>
      </c>
      <c r="D1538">
        <f t="shared" ref="D1538:D1601" si="73">EXP(1/H$2*(B1538-H$4-J$6))</f>
        <v>1.1556947232541665E-6</v>
      </c>
      <c r="E1538">
        <f t="shared" ref="E1538:E1601" si="74">1/(1+D1538)</f>
        <v>0.99999884430661234</v>
      </c>
      <c r="F1538" s="4">
        <f>EXP((Result!G$9+B1538-Result!P$9)/H$2)</f>
        <v>7.4439463908298708E-5</v>
      </c>
    </row>
    <row r="1539" spans="1:6" x14ac:dyDescent="0.2">
      <c r="A1539">
        <v>27.39</v>
      </c>
      <c r="B1539">
        <v>-0.87200599999999995</v>
      </c>
      <c r="C1539">
        <f t="shared" si="72"/>
        <v>0.23009561935326595</v>
      </c>
      <c r="D1539">
        <f t="shared" si="73"/>
        <v>2.2943871397553078E-6</v>
      </c>
      <c r="E1539">
        <f t="shared" si="74"/>
        <v>0.9999977056181244</v>
      </c>
      <c r="F1539" s="4">
        <f>EXP((Result!G$9+B1539-Result!P$9)/H$2)</f>
        <v>1.4778379207319237E-4</v>
      </c>
    </row>
    <row r="1540" spans="1:6" x14ac:dyDescent="0.2">
      <c r="A1540">
        <v>27.4</v>
      </c>
      <c r="B1540">
        <v>0.37498100000000001</v>
      </c>
      <c r="C1540">
        <f t="shared" si="72"/>
        <v>1.8810177258089975</v>
      </c>
      <c r="D1540">
        <f t="shared" si="73"/>
        <v>1.8756475642076064E-5</v>
      </c>
      <c r="E1540">
        <f t="shared" si="74"/>
        <v>0.99998124387615683</v>
      </c>
      <c r="F1540" s="4">
        <f>EXP((Result!G$9+B1540-Result!P$9)/H$2)</f>
        <v>1.2081235325482548E-3</v>
      </c>
    </row>
    <row r="1541" spans="1:6" x14ac:dyDescent="0.2">
      <c r="A1541">
        <v>27.41</v>
      </c>
      <c r="B1541">
        <v>1.1953999999999999E-2</v>
      </c>
      <c r="C1541">
        <f t="shared" si="72"/>
        <v>1.020345742684432</v>
      </c>
      <c r="D1541">
        <f t="shared" si="73"/>
        <v>1.0174327337040672E-5</v>
      </c>
      <c r="E1541">
        <f t="shared" si="74"/>
        <v>0.99998982577617879</v>
      </c>
      <c r="F1541" s="4">
        <f>EXP((Result!G$9+B1541-Result!P$9)/H$2)</f>
        <v>6.5533869572777161E-4</v>
      </c>
    </row>
    <row r="1542" spans="1:6" x14ac:dyDescent="0.2">
      <c r="A1542">
        <v>27.42</v>
      </c>
      <c r="B1542">
        <v>-1.9410959999999999</v>
      </c>
      <c r="C1542">
        <f t="shared" si="72"/>
        <v>3.7983956456941512E-2</v>
      </c>
      <c r="D1542">
        <f t="shared" si="73"/>
        <v>3.787551516920928E-7</v>
      </c>
      <c r="E1542">
        <f t="shared" si="74"/>
        <v>0.99999962124499175</v>
      </c>
      <c r="F1542" s="4">
        <f>EXP((Result!G$9+B1542-Result!P$9)/H$2)</f>
        <v>2.4396001709756921E-5</v>
      </c>
    </row>
    <row r="1543" spans="1:6" x14ac:dyDescent="0.2">
      <c r="A1543">
        <v>27.43</v>
      </c>
      <c r="B1543">
        <v>-2.1941619999999999</v>
      </c>
      <c r="C1543">
        <f t="shared" si="72"/>
        <v>2.4798121786357812E-2</v>
      </c>
      <c r="D1543">
        <f t="shared" si="73"/>
        <v>2.4727325047137082E-7</v>
      </c>
      <c r="E1543">
        <f t="shared" si="74"/>
        <v>0.99999975272681063</v>
      </c>
      <c r="F1543" s="4">
        <f>EXP((Result!G$9+B1543-Result!P$9)/H$2)</f>
        <v>1.5927119708673399E-5</v>
      </c>
    </row>
    <row r="1544" spans="1:6" x14ac:dyDescent="0.2">
      <c r="A1544">
        <v>27.44</v>
      </c>
      <c r="B1544">
        <v>-0.30726100000000001</v>
      </c>
      <c r="C1544">
        <f t="shared" si="72"/>
        <v>0.59588344461642107</v>
      </c>
      <c r="D1544">
        <f t="shared" si="73"/>
        <v>5.9418224300131856E-6</v>
      </c>
      <c r="E1544">
        <f t="shared" si="74"/>
        <v>0.99999405821287501</v>
      </c>
      <c r="F1544" s="4">
        <f>EXP((Result!G$9+B1544-Result!P$9)/H$2)</f>
        <v>3.8271878155076604E-4</v>
      </c>
    </row>
    <row r="1545" spans="1:6" x14ac:dyDescent="0.2">
      <c r="A1545">
        <v>27.45</v>
      </c>
      <c r="B1545">
        <v>1.0096080000000001</v>
      </c>
      <c r="C1545">
        <f t="shared" si="72"/>
        <v>5.480019598585951</v>
      </c>
      <c r="D1545">
        <f t="shared" si="73"/>
        <v>5.4643745621679462E-5</v>
      </c>
      <c r="E1545">
        <f t="shared" si="74"/>
        <v>0.99994535924015404</v>
      </c>
      <c r="F1545" s="4">
        <f>EXP((Result!G$9+B1545-Result!P$9)/H$2)</f>
        <v>3.5196588235392283E-3</v>
      </c>
    </row>
    <row r="1546" spans="1:6" x14ac:dyDescent="0.2">
      <c r="A1546">
        <v>27.46</v>
      </c>
      <c r="B1546">
        <v>0.95645500000000006</v>
      </c>
      <c r="C1546">
        <f t="shared" si="72"/>
        <v>5.0105722311508449</v>
      </c>
      <c r="D1546">
        <f t="shared" si="73"/>
        <v>4.9962674310272008E-5</v>
      </c>
      <c r="E1546">
        <f t="shared" si="74"/>
        <v>0.99995003982183384</v>
      </c>
      <c r="F1546" s="4">
        <f>EXP((Result!G$9+B1546-Result!P$9)/H$2)</f>
        <v>3.2181462943857582E-3</v>
      </c>
    </row>
    <row r="1547" spans="1:6" x14ac:dyDescent="0.2">
      <c r="A1547">
        <v>27.47</v>
      </c>
      <c r="B1547">
        <v>3.5732750000000002</v>
      </c>
      <c r="C1547">
        <f t="shared" si="72"/>
        <v>411.85954975866287</v>
      </c>
      <c r="D1547">
        <f t="shared" si="73"/>
        <v>4.1068372227499048E-3</v>
      </c>
      <c r="E1547">
        <f t="shared" si="74"/>
        <v>0.99590995990615006</v>
      </c>
      <c r="F1547" s="4">
        <f>EXP((Result!G$9+B1547-Result!P$9)/H$2)</f>
        <v>0.26452553175923388</v>
      </c>
    </row>
    <row r="1548" spans="1:6" x14ac:dyDescent="0.2">
      <c r="A1548">
        <v>27.48</v>
      </c>
      <c r="B1548">
        <v>0.96008300000000002</v>
      </c>
      <c r="C1548">
        <f t="shared" si="72"/>
        <v>5.0412951133464023</v>
      </c>
      <c r="D1548">
        <f t="shared" si="73"/>
        <v>5.0269026017461578E-5</v>
      </c>
      <c r="E1548">
        <f t="shared" si="74"/>
        <v>0.99994973350083038</v>
      </c>
      <c r="F1548" s="4">
        <f>EXP((Result!G$9+B1548-Result!P$9)/H$2)</f>
        <v>3.2378787171369623E-3</v>
      </c>
    </row>
    <row r="1549" spans="1:6" x14ac:dyDescent="0.2">
      <c r="A1549">
        <v>27.49</v>
      </c>
      <c r="B1549">
        <v>0.66688099999999995</v>
      </c>
      <c r="C1549">
        <f t="shared" si="72"/>
        <v>3.0760340219901758</v>
      </c>
      <c r="D1549">
        <f t="shared" si="73"/>
        <v>3.0672521803505041E-5</v>
      </c>
      <c r="E1549">
        <f t="shared" si="74"/>
        <v>0.99996932841897124</v>
      </c>
      <c r="F1549" s="4">
        <f>EXP((Result!G$9+B1549-Result!P$9)/H$2)</f>
        <v>1.9756480961853205E-3</v>
      </c>
    </row>
    <row r="1550" spans="1:6" x14ac:dyDescent="0.2">
      <c r="A1550">
        <v>27.5</v>
      </c>
      <c r="B1550">
        <v>-0.15634100000000001</v>
      </c>
      <c r="C1550">
        <f t="shared" si="72"/>
        <v>0.76841750099813577</v>
      </c>
      <c r="D1550">
        <f t="shared" si="73"/>
        <v>7.6622372786081815E-6</v>
      </c>
      <c r="E1550">
        <f t="shared" si="74"/>
        <v>0.99999233782143082</v>
      </c>
      <c r="F1550" s="4">
        <f>EXP((Result!G$9+B1550-Result!P$9)/H$2)</f>
        <v>4.9353243887082703E-4</v>
      </c>
    </row>
    <row r="1551" spans="1:6" x14ac:dyDescent="0.2">
      <c r="A1551">
        <v>27.51</v>
      </c>
      <c r="B1551">
        <v>1.880423</v>
      </c>
      <c r="C1551">
        <f t="shared" si="72"/>
        <v>23.768525745238655</v>
      </c>
      <c r="D1551">
        <f t="shared" si="73"/>
        <v>2.3700668423892076E-4</v>
      </c>
      <c r="E1551">
        <f t="shared" si="74"/>
        <v>0.99976304947461936</v>
      </c>
      <c r="F1551" s="4">
        <f>EXP((Result!G$9+B1551-Result!P$9)/H$2)</f>
        <v>1.5265839812568417E-2</v>
      </c>
    </row>
    <row r="1552" spans="1:6" x14ac:dyDescent="0.2">
      <c r="A1552">
        <v>27.52</v>
      </c>
      <c r="B1552">
        <v>-0.62283500000000003</v>
      </c>
      <c r="C1552">
        <f t="shared" si="72"/>
        <v>0.35013827635812239</v>
      </c>
      <c r="D1552">
        <f t="shared" si="73"/>
        <v>3.4913865838478964E-6</v>
      </c>
      <c r="E1552">
        <f t="shared" si="74"/>
        <v>0.99999650862560585</v>
      </c>
      <c r="F1552" s="4">
        <f>EXP((Result!G$9+B1552-Result!P$9)/H$2)</f>
        <v>2.2488373475172945E-4</v>
      </c>
    </row>
    <row r="1553" spans="1:6" x14ac:dyDescent="0.2">
      <c r="A1553">
        <v>27.53</v>
      </c>
      <c r="B1553">
        <v>1.8138860000000001</v>
      </c>
      <c r="C1553">
        <f t="shared" si="72"/>
        <v>21.247786771035102</v>
      </c>
      <c r="D1553">
        <f t="shared" si="73"/>
        <v>2.1187125966478718E-4</v>
      </c>
      <c r="E1553">
        <f t="shared" si="74"/>
        <v>0.99978817362025707</v>
      </c>
      <c r="F1553" s="4">
        <f>EXP((Result!G$9+B1553-Result!P$9)/H$2)</f>
        <v>1.3646841739152003E-2</v>
      </c>
    </row>
    <row r="1554" spans="1:6" x14ac:dyDescent="0.2">
      <c r="A1554">
        <v>27.54</v>
      </c>
      <c r="B1554">
        <v>1.020591</v>
      </c>
      <c r="C1554">
        <f t="shared" si="72"/>
        <v>5.5823741082041316</v>
      </c>
      <c r="D1554">
        <f t="shared" si="73"/>
        <v>5.5664368574971603E-5</v>
      </c>
      <c r="E1554">
        <f t="shared" si="74"/>
        <v>0.99994433872977451</v>
      </c>
      <c r="F1554" s="4">
        <f>EXP((Result!G$9+B1554-Result!P$9)/H$2)</f>
        <v>3.5853981783764998E-3</v>
      </c>
    </row>
    <row r="1555" spans="1:6" x14ac:dyDescent="0.2">
      <c r="A1555">
        <v>27.55</v>
      </c>
      <c r="B1555">
        <v>1.5872790000000001</v>
      </c>
      <c r="C1555">
        <f t="shared" si="72"/>
        <v>14.504197338976406</v>
      </c>
      <c r="D1555">
        <f t="shared" si="73"/>
        <v>1.4462788965976999E-4</v>
      </c>
      <c r="E1555">
        <f t="shared" si="74"/>
        <v>0.99985539302454196</v>
      </c>
      <c r="F1555" s="4">
        <f>EXP((Result!G$9+B1555-Result!P$9)/H$2)</f>
        <v>9.3156283885654882E-3</v>
      </c>
    </row>
    <row r="1556" spans="1:6" x14ac:dyDescent="0.2">
      <c r="A1556">
        <v>27.56</v>
      </c>
      <c r="B1556">
        <v>-1.866063</v>
      </c>
      <c r="C1556">
        <f t="shared" si="72"/>
        <v>4.3102822056083491E-2</v>
      </c>
      <c r="D1556">
        <f t="shared" si="73"/>
        <v>4.297976679895265E-7</v>
      </c>
      <c r="E1556">
        <f t="shared" si="74"/>
        <v>0.99999957020251684</v>
      </c>
      <c r="F1556" s="4">
        <f>EXP((Result!G$9+B1556-Result!P$9)/H$2)</f>
        <v>2.768370171673868E-5</v>
      </c>
    </row>
    <row r="1557" spans="1:6" x14ac:dyDescent="0.2">
      <c r="A1557">
        <v>27.57</v>
      </c>
      <c r="B1557">
        <v>2.3405640000000001</v>
      </c>
      <c r="C1557">
        <f t="shared" si="72"/>
        <v>51.607293841048332</v>
      </c>
      <c r="D1557">
        <f t="shared" si="73"/>
        <v>5.1459958968051408E-4</v>
      </c>
      <c r="E1557">
        <f t="shared" si="74"/>
        <v>0.99948566508685477</v>
      </c>
      <c r="F1557" s="4">
        <f>EXP((Result!G$9+B1557-Result!P$9)/H$2)</f>
        <v>3.3145879108442855E-2</v>
      </c>
    </row>
    <row r="1558" spans="1:6" x14ac:dyDescent="0.2">
      <c r="A1558">
        <v>27.58</v>
      </c>
      <c r="B1558">
        <v>0.92716600000000005</v>
      </c>
      <c r="C1558">
        <f t="shared" si="72"/>
        <v>4.7693045874428872</v>
      </c>
      <c r="D1558">
        <f t="shared" si="73"/>
        <v>4.7556885879712106E-5</v>
      </c>
      <c r="E1558">
        <f t="shared" si="74"/>
        <v>0.99995244537567007</v>
      </c>
      <c r="F1558" s="4">
        <f>EXP((Result!G$9+B1558-Result!P$9)/H$2)</f>
        <v>3.0631870327016641E-3</v>
      </c>
    </row>
    <row r="1559" spans="1:6" x14ac:dyDescent="0.2">
      <c r="A1559">
        <v>27.59</v>
      </c>
      <c r="B1559">
        <v>-0.90626099999999998</v>
      </c>
      <c r="C1559">
        <f t="shared" si="72"/>
        <v>0.21719118996934142</v>
      </c>
      <c r="D1559">
        <f t="shared" si="73"/>
        <v>2.1657112574956807E-6</v>
      </c>
      <c r="E1559">
        <f t="shared" si="74"/>
        <v>0.99999783429343281</v>
      </c>
      <c r="F1559" s="4">
        <f>EXP((Result!G$9+B1559-Result!P$9)/H$2)</f>
        <v>1.3949564858633541E-4</v>
      </c>
    </row>
    <row r="1560" spans="1:6" x14ac:dyDescent="0.2">
      <c r="A1560">
        <v>27.6</v>
      </c>
      <c r="B1560">
        <v>-1.549706</v>
      </c>
      <c r="C1560">
        <f t="shared" si="72"/>
        <v>7.3451453961904736E-2</v>
      </c>
      <c r="D1560">
        <f t="shared" si="73"/>
        <v>7.3241755684094597E-7</v>
      </c>
      <c r="E1560">
        <f t="shared" si="74"/>
        <v>0.99999926758297963</v>
      </c>
      <c r="F1560" s="4">
        <f>EXP((Result!G$9+B1560-Result!P$9)/H$2)</f>
        <v>4.7175754281154776E-5</v>
      </c>
    </row>
    <row r="1561" spans="1:6" x14ac:dyDescent="0.2">
      <c r="A1561">
        <v>27.61</v>
      </c>
      <c r="B1561">
        <v>-1.2331700000000001</v>
      </c>
      <c r="C1561">
        <f t="shared" si="72"/>
        <v>0.12520626835400636</v>
      </c>
      <c r="D1561">
        <f t="shared" si="73"/>
        <v>1.248488140433197E-6</v>
      </c>
      <c r="E1561">
        <f t="shared" si="74"/>
        <v>0.99999875151341833</v>
      </c>
      <c r="F1561" s="4">
        <f>EXP((Result!G$9+B1561-Result!P$9)/H$2)</f>
        <v>8.0416381592560471E-5</v>
      </c>
    </row>
    <row r="1562" spans="1:6" x14ac:dyDescent="0.2">
      <c r="A1562">
        <v>27.62</v>
      </c>
      <c r="B1562">
        <v>-0.10666100000000001</v>
      </c>
      <c r="C1562">
        <f t="shared" si="72"/>
        <v>0.83550808970190404</v>
      </c>
      <c r="D1562">
        <f t="shared" si="73"/>
        <v>8.3312277807011717E-6</v>
      </c>
      <c r="E1562">
        <f t="shared" si="74"/>
        <v>0.99999166884162805</v>
      </c>
      <c r="F1562" s="4">
        <f>EXP((Result!G$9+B1562-Result!P$9)/H$2)</f>
        <v>5.366227925200337E-4</v>
      </c>
    </row>
    <row r="1563" spans="1:6" x14ac:dyDescent="0.2">
      <c r="A1563">
        <v>27.63</v>
      </c>
      <c r="B1563">
        <v>2.6898249999999999</v>
      </c>
      <c r="C1563">
        <f t="shared" si="72"/>
        <v>92.957262856672287</v>
      </c>
      <c r="D1563">
        <f t="shared" si="73"/>
        <v>9.2691876987781091E-4</v>
      </c>
      <c r="E1563">
        <f t="shared" si="74"/>
        <v>0.99907393961287716</v>
      </c>
      <c r="F1563" s="4">
        <f>EXP((Result!G$9+B1563-Result!P$9)/H$2)</f>
        <v>5.970377378029184E-2</v>
      </c>
    </row>
    <row r="1564" spans="1:6" x14ac:dyDescent="0.2">
      <c r="A1564">
        <v>27.64</v>
      </c>
      <c r="B1564">
        <v>1.866304</v>
      </c>
      <c r="C1564">
        <f t="shared" si="72"/>
        <v>23.209759835818538</v>
      </c>
      <c r="D1564">
        <f t="shared" si="73"/>
        <v>2.3143497748365739E-4</v>
      </c>
      <c r="E1564">
        <f t="shared" si="74"/>
        <v>0.99976861857227184</v>
      </c>
      <c r="F1564" s="4">
        <f>EXP((Result!G$9+B1564-Result!P$9)/H$2)</f>
        <v>1.490696055529513E-2</v>
      </c>
    </row>
    <row r="1565" spans="1:6" x14ac:dyDescent="0.2">
      <c r="A1565">
        <v>27.65</v>
      </c>
      <c r="B1565">
        <v>-0.437222</v>
      </c>
      <c r="C1565">
        <f t="shared" si="72"/>
        <v>0.4786986142025359</v>
      </c>
      <c r="D1565">
        <f t="shared" si="73"/>
        <v>4.7733196630690005E-6</v>
      </c>
      <c r="E1565">
        <f t="shared" si="74"/>
        <v>0.99999522670312135</v>
      </c>
      <c r="F1565" s="4">
        <f>EXP((Result!G$9+B1565-Result!P$9)/H$2)</f>
        <v>3.0745433861745881E-4</v>
      </c>
    </row>
    <row r="1566" spans="1:6" x14ac:dyDescent="0.2">
      <c r="A1566">
        <v>27.66</v>
      </c>
      <c r="B1566">
        <v>0.669238</v>
      </c>
      <c r="C1566">
        <f t="shared" si="72"/>
        <v>3.0882743385106632</v>
      </c>
      <c r="D1566">
        <f t="shared" si="73"/>
        <v>3.079457551704412E-5</v>
      </c>
      <c r="E1566">
        <f t="shared" si="74"/>
        <v>0.99996920637275954</v>
      </c>
      <c r="F1566" s="4">
        <f>EXP((Result!G$9+B1566-Result!P$9)/H$2)</f>
        <v>1.9835096990991792E-3</v>
      </c>
    </row>
    <row r="1567" spans="1:6" x14ac:dyDescent="0.2">
      <c r="A1567">
        <v>27.67</v>
      </c>
      <c r="B1567">
        <v>1.7556909999999999</v>
      </c>
      <c r="C1567">
        <f t="shared" si="72"/>
        <v>19.263243930377488</v>
      </c>
      <c r="D1567">
        <f t="shared" si="73"/>
        <v>1.9208248843699785E-4</v>
      </c>
      <c r="E1567">
        <f t="shared" si="74"/>
        <v>0.99980795440015979</v>
      </c>
      <c r="F1567" s="4">
        <f>EXP((Result!G$9+B1567-Result!P$9)/H$2)</f>
        <v>1.2372227005727611E-2</v>
      </c>
    </row>
    <row r="1568" spans="1:6" x14ac:dyDescent="0.2">
      <c r="A1568">
        <v>27.68</v>
      </c>
      <c r="B1568">
        <v>1.8721239999999999</v>
      </c>
      <c r="C1568">
        <f t="shared" si="72"/>
        <v>23.438479784427109</v>
      </c>
      <c r="D1568">
        <f t="shared" si="73"/>
        <v>2.3371564719031231E-4</v>
      </c>
      <c r="E1568">
        <f t="shared" si="74"/>
        <v>0.99976633896305012</v>
      </c>
      <c r="F1568" s="4">
        <f>EXP((Result!G$9+B1568-Result!P$9)/H$2)</f>
        <v>1.5053860793653276E-2</v>
      </c>
    </row>
    <row r="1569" spans="1:6" x14ac:dyDescent="0.2">
      <c r="A1569">
        <v>27.69</v>
      </c>
      <c r="B1569">
        <v>2.7485369999999998</v>
      </c>
      <c r="C1569">
        <f t="shared" si="72"/>
        <v>102.62328634573963</v>
      </c>
      <c r="D1569">
        <f t="shared" si="73"/>
        <v>1.0233030471979269E-3</v>
      </c>
      <c r="E1569">
        <f t="shared" si="74"/>
        <v>0.99897774303147291</v>
      </c>
      <c r="F1569" s="4">
        <f>EXP((Result!G$9+B1569-Result!P$9)/H$2)</f>
        <v>6.5911982391555227E-2</v>
      </c>
    </row>
    <row r="1570" spans="1:6" x14ac:dyDescent="0.2">
      <c r="A1570">
        <v>27.7</v>
      </c>
      <c r="B1570">
        <v>-1.9450609999999999</v>
      </c>
      <c r="C1570">
        <f t="shared" si="72"/>
        <v>3.7731042510577677E-2</v>
      </c>
      <c r="D1570">
        <f t="shared" si="73"/>
        <v>3.7623323272799835E-7</v>
      </c>
      <c r="E1570">
        <f t="shared" si="74"/>
        <v>0.99999962376690876</v>
      </c>
      <c r="F1570" s="4">
        <f>EXP((Result!G$9+B1570-Result!P$9)/H$2)</f>
        <v>2.4233562363163076E-5</v>
      </c>
    </row>
    <row r="1571" spans="1:6" x14ac:dyDescent="0.2">
      <c r="A1571">
        <v>27.71</v>
      </c>
      <c r="B1571">
        <v>0.13133</v>
      </c>
      <c r="C1571">
        <f t="shared" si="72"/>
        <v>1.2476734027376286</v>
      </c>
      <c r="D1571">
        <f t="shared" si="73"/>
        <v>1.2441113906914229E-5</v>
      </c>
      <c r="E1571">
        <f t="shared" si="74"/>
        <v>0.99998755904087255</v>
      </c>
      <c r="F1571" s="4">
        <f>EXP((Result!G$9+B1571-Result!P$9)/H$2)</f>
        <v>8.0134470722948651E-4</v>
      </c>
    </row>
    <row r="1572" spans="1:6" x14ac:dyDescent="0.2">
      <c r="A1572">
        <v>27.72</v>
      </c>
      <c r="B1572">
        <v>-1.692302</v>
      </c>
      <c r="C1572">
        <f t="shared" si="72"/>
        <v>5.7763775061974068E-2</v>
      </c>
      <c r="D1572">
        <f t="shared" si="73"/>
        <v>5.7598863906415634E-7</v>
      </c>
      <c r="E1572">
        <f t="shared" si="74"/>
        <v>0.99999942401169273</v>
      </c>
      <c r="F1572" s="4">
        <f>EXP((Result!G$9+B1572-Result!P$9)/H$2)</f>
        <v>3.7100009757314152E-5</v>
      </c>
    </row>
    <row r="1573" spans="1:6" x14ac:dyDescent="0.2">
      <c r="A1573">
        <v>27.73</v>
      </c>
      <c r="B1573">
        <v>-1.815955</v>
      </c>
      <c r="C1573">
        <f t="shared" si="72"/>
        <v>4.68999421312832E-2</v>
      </c>
      <c r="D1573">
        <f t="shared" si="73"/>
        <v>4.6766046387035201E-7</v>
      </c>
      <c r="E1573">
        <f t="shared" si="74"/>
        <v>0.9999995323397548</v>
      </c>
      <c r="F1573" s="4">
        <f>EXP((Result!G$9+B1573-Result!P$9)/H$2)</f>
        <v>3.0122482625508345E-5</v>
      </c>
    </row>
    <row r="1574" spans="1:6" x14ac:dyDescent="0.2">
      <c r="A1574">
        <v>27.74</v>
      </c>
      <c r="B1574">
        <v>-2.4196270000000002</v>
      </c>
      <c r="C1574">
        <f t="shared" si="72"/>
        <v>1.6960335901484588E-2</v>
      </c>
      <c r="D1574">
        <f t="shared" si="73"/>
        <v>1.6911915440924799E-7</v>
      </c>
      <c r="E1574">
        <f t="shared" si="74"/>
        <v>0.99999983088087419</v>
      </c>
      <c r="F1574" s="4">
        <f>EXP((Result!G$9+B1574-Result!P$9)/H$2)</f>
        <v>1.0893135477335266E-5</v>
      </c>
    </row>
    <row r="1575" spans="1:6" x14ac:dyDescent="0.2">
      <c r="A1575">
        <v>27.75</v>
      </c>
      <c r="B1575">
        <v>0.416682</v>
      </c>
      <c r="C1575">
        <f t="shared" si="72"/>
        <v>2.017937240100478</v>
      </c>
      <c r="D1575">
        <f t="shared" si="73"/>
        <v>2.0121761837679831E-5</v>
      </c>
      <c r="E1575">
        <f t="shared" si="74"/>
        <v>0.9999798786430395</v>
      </c>
      <c r="F1575" s="4">
        <f>EXP((Result!G$9+B1575-Result!P$9)/H$2)</f>
        <v>1.2960629947930725E-3</v>
      </c>
    </row>
    <row r="1576" spans="1:6" x14ac:dyDescent="0.2">
      <c r="A1576">
        <v>27.76</v>
      </c>
      <c r="B1576">
        <v>1.4829779999999999</v>
      </c>
      <c r="C1576">
        <f t="shared" si="72"/>
        <v>12.166657783369002</v>
      </c>
      <c r="D1576">
        <f t="shared" si="73"/>
        <v>1.2131922906844948E-4</v>
      </c>
      <c r="E1576">
        <f t="shared" si="74"/>
        <v>0.99987869548750141</v>
      </c>
      <c r="F1576" s="4">
        <f>EXP((Result!G$9+B1576-Result!P$9)/H$2)</f>
        <v>7.8142940275736754E-3</v>
      </c>
    </row>
    <row r="1577" spans="1:6" x14ac:dyDescent="0.2">
      <c r="A1577">
        <v>27.77</v>
      </c>
      <c r="B1577">
        <v>1.529263</v>
      </c>
      <c r="C1577">
        <f t="shared" si="72"/>
        <v>13.153472108307753</v>
      </c>
      <c r="D1577">
        <f t="shared" si="73"/>
        <v>1.3115919952433918E-4</v>
      </c>
      <c r="E1577">
        <f t="shared" si="74"/>
        <v>0.99986885800095526</v>
      </c>
      <c r="F1577" s="4">
        <f>EXP((Result!G$9+B1577-Result!P$9)/H$2)</f>
        <v>8.4480964590215278E-3</v>
      </c>
    </row>
    <row r="1578" spans="1:6" x14ac:dyDescent="0.2">
      <c r="A1578">
        <v>27.78</v>
      </c>
      <c r="B1578">
        <v>-1.394469</v>
      </c>
      <c r="C1578">
        <f t="shared" si="72"/>
        <v>9.5410307576551792E-2</v>
      </c>
      <c r="D1578">
        <f t="shared" si="73"/>
        <v>9.5137918452784149E-7</v>
      </c>
      <c r="E1578">
        <f t="shared" si="74"/>
        <v>0.99999904862172062</v>
      </c>
      <c r="F1578" s="4">
        <f>EXP((Result!G$9+B1578-Result!P$9)/H$2)</f>
        <v>6.1279293783010147E-5</v>
      </c>
    </row>
    <row r="1579" spans="1:6" x14ac:dyDescent="0.2">
      <c r="A1579">
        <v>27.79</v>
      </c>
      <c r="B1579">
        <v>-1.5982160000000001</v>
      </c>
      <c r="C1579">
        <f t="shared" si="72"/>
        <v>6.7686667811552179E-2</v>
      </c>
      <c r="D1579">
        <f t="shared" si="73"/>
        <v>6.749342755686432E-7</v>
      </c>
      <c r="E1579">
        <f t="shared" si="74"/>
        <v>0.99999932506617994</v>
      </c>
      <c r="F1579" s="4">
        <f>EXP((Result!G$9+B1579-Result!P$9)/H$2)</f>
        <v>4.34731980995782E-5</v>
      </c>
    </row>
    <row r="1580" spans="1:6" x14ac:dyDescent="0.2">
      <c r="A1580">
        <v>27.8</v>
      </c>
      <c r="B1580">
        <v>1.0580069999999999</v>
      </c>
      <c r="C1580">
        <f t="shared" si="72"/>
        <v>5.945633703261433</v>
      </c>
      <c r="D1580">
        <f t="shared" si="73"/>
        <v>5.9286593742207717E-5</v>
      </c>
      <c r="E1580">
        <f t="shared" si="74"/>
        <v>0.99994071692094977</v>
      </c>
      <c r="F1580" s="4">
        <f>EXP((Result!G$9+B1580-Result!P$9)/H$2)</f>
        <v>3.8187093583782368E-3</v>
      </c>
    </row>
    <row r="1581" spans="1:6" x14ac:dyDescent="0.2">
      <c r="A1581">
        <v>27.81</v>
      </c>
      <c r="B1581">
        <v>-0.48580099999999998</v>
      </c>
      <c r="C1581">
        <f t="shared" si="72"/>
        <v>0.44107700487512008</v>
      </c>
      <c r="D1581">
        <f t="shared" si="73"/>
        <v>4.3981776379390247E-6</v>
      </c>
      <c r="E1581">
        <f t="shared" si="74"/>
        <v>0.99999560184170599</v>
      </c>
      <c r="F1581" s="4">
        <f>EXP((Result!G$9+B1581-Result!P$9)/H$2)</f>
        <v>2.8329106203736144E-4</v>
      </c>
    </row>
    <row r="1582" spans="1:6" x14ac:dyDescent="0.2">
      <c r="A1582">
        <v>27.82</v>
      </c>
      <c r="B1582">
        <v>-2.1596329999999999</v>
      </c>
      <c r="C1582">
        <f t="shared" si="72"/>
        <v>2.6283635400413775E-2</v>
      </c>
      <c r="D1582">
        <f t="shared" si="73"/>
        <v>2.6208597633551891E-7</v>
      </c>
      <c r="E1582">
        <f t="shared" si="74"/>
        <v>0.99999973791409247</v>
      </c>
      <c r="F1582" s="4">
        <f>EXP((Result!G$9+B1582-Result!P$9)/H$2)</f>
        <v>1.6881222336435683E-5</v>
      </c>
    </row>
    <row r="1583" spans="1:6" x14ac:dyDescent="0.2">
      <c r="A1583">
        <v>27.83</v>
      </c>
      <c r="B1583">
        <v>-1.413492</v>
      </c>
      <c r="C1583">
        <f t="shared" si="72"/>
        <v>9.2400684439542025E-2</v>
      </c>
      <c r="D1583">
        <f t="shared" si="73"/>
        <v>9.2136887559421843E-7</v>
      </c>
      <c r="E1583">
        <f t="shared" si="74"/>
        <v>0.99999907863197324</v>
      </c>
      <c r="F1583" s="4">
        <f>EXP((Result!G$9+B1583-Result!P$9)/H$2)</f>
        <v>5.9346299486340448E-5</v>
      </c>
    </row>
    <row r="1584" spans="1:6" x14ac:dyDescent="0.2">
      <c r="A1584">
        <v>27.84</v>
      </c>
      <c r="B1584">
        <v>-0.207372</v>
      </c>
      <c r="C1584">
        <f t="shared" si="72"/>
        <v>0.70510734647887086</v>
      </c>
      <c r="D1584">
        <f t="shared" si="73"/>
        <v>7.0309431898584524E-6</v>
      </c>
      <c r="E1584">
        <f t="shared" si="74"/>
        <v>0.99999296910624391</v>
      </c>
      <c r="F1584" s="4">
        <f>EXP((Result!G$9+B1584-Result!P$9)/H$2)</f>
        <v>4.5287014926316532E-4</v>
      </c>
    </row>
    <row r="1585" spans="1:6" x14ac:dyDescent="0.2">
      <c r="A1585">
        <v>27.85</v>
      </c>
      <c r="B1585">
        <v>-2.981271</v>
      </c>
      <c r="C1585">
        <f t="shared" si="72"/>
        <v>6.5834060364286934E-3</v>
      </c>
      <c r="D1585">
        <f t="shared" si="73"/>
        <v>6.5646109162030272E-8</v>
      </c>
      <c r="E1585">
        <f t="shared" si="74"/>
        <v>0.99999993435389511</v>
      </c>
      <c r="F1585" s="4">
        <f>EXP((Result!G$9+B1585-Result!P$9)/H$2)</f>
        <v>4.2283321671033373E-6</v>
      </c>
    </row>
    <row r="1586" spans="1:6" x14ac:dyDescent="0.2">
      <c r="A1586">
        <v>27.86</v>
      </c>
      <c r="B1586">
        <v>-2.735198</v>
      </c>
      <c r="C1586">
        <f t="shared" si="72"/>
        <v>9.9658630395457245E-3</v>
      </c>
      <c r="D1586">
        <f t="shared" si="73"/>
        <v>9.9374112635282052E-8</v>
      </c>
      <c r="E1586">
        <f t="shared" si="74"/>
        <v>0.99999990062589716</v>
      </c>
      <c r="F1586" s="4">
        <f>EXP((Result!G$9+B1586-Result!P$9)/H$2)</f>
        <v>6.4007869224357429E-6</v>
      </c>
    </row>
    <row r="1587" spans="1:6" x14ac:dyDescent="0.2">
      <c r="A1587">
        <v>27.87</v>
      </c>
      <c r="B1587">
        <v>-1.319151</v>
      </c>
      <c r="C1587">
        <f t="shared" si="72"/>
        <v>0.10832017454172961</v>
      </c>
      <c r="D1587">
        <f t="shared" si="73"/>
        <v>1.0801092873612212E-6</v>
      </c>
      <c r="E1587">
        <f t="shared" si="74"/>
        <v>0.99999891989187928</v>
      </c>
      <c r="F1587" s="4">
        <f>EXP((Result!G$9+B1587-Result!P$9)/H$2)</f>
        <v>6.9570929671763197E-5</v>
      </c>
    </row>
    <row r="1588" spans="1:6" x14ac:dyDescent="0.2">
      <c r="A1588">
        <v>27.88</v>
      </c>
      <c r="B1588">
        <v>0.62688299999999997</v>
      </c>
      <c r="C1588">
        <f t="shared" si="72"/>
        <v>2.87556070550351</v>
      </c>
      <c r="D1588">
        <f t="shared" si="73"/>
        <v>2.8673511998346997E-5</v>
      </c>
      <c r="E1588">
        <f t="shared" si="74"/>
        <v>0.99997132731014837</v>
      </c>
      <c r="F1588" s="4">
        <f>EXP((Result!G$9+B1588-Result!P$9)/H$2)</f>
        <v>1.8468898564449831E-3</v>
      </c>
    </row>
    <row r="1589" spans="1:6" x14ac:dyDescent="0.2">
      <c r="A1589">
        <v>27.89</v>
      </c>
      <c r="B1589">
        <v>-2.7970959999999998</v>
      </c>
      <c r="C1589">
        <f t="shared" si="72"/>
        <v>8.9788551104681303E-3</v>
      </c>
      <c r="D1589">
        <f t="shared" si="73"/>
        <v>8.9532211665253769E-8</v>
      </c>
      <c r="E1589">
        <f t="shared" si="74"/>
        <v>0.99999991046779635</v>
      </c>
      <c r="F1589" s="4">
        <f>EXP((Result!G$9+B1589-Result!P$9)/H$2)</f>
        <v>5.7668601446232139E-6</v>
      </c>
    </row>
    <row r="1590" spans="1:6" x14ac:dyDescent="0.2">
      <c r="A1590">
        <v>27.9</v>
      </c>
      <c r="B1590">
        <v>0.86890699999999998</v>
      </c>
      <c r="C1590">
        <f t="shared" si="72"/>
        <v>4.3233854017074744</v>
      </c>
      <c r="D1590">
        <f t="shared" si="73"/>
        <v>4.3110424673726691E-5</v>
      </c>
      <c r="E1590">
        <f t="shared" si="74"/>
        <v>0.99995689143375499</v>
      </c>
      <c r="F1590" s="4">
        <f>EXP((Result!G$9+B1590-Result!P$9)/H$2)</f>
        <v>2.7767859772995901E-3</v>
      </c>
    </row>
    <row r="1591" spans="1:6" x14ac:dyDescent="0.2">
      <c r="A1591">
        <v>27.91</v>
      </c>
      <c r="B1591">
        <v>3.344894</v>
      </c>
      <c r="C1591">
        <f t="shared" si="72"/>
        <v>280.30510924051339</v>
      </c>
      <c r="D1591">
        <f t="shared" si="73"/>
        <v>2.7950485961305708E-3</v>
      </c>
      <c r="E1591">
        <f t="shared" si="74"/>
        <v>0.99721274192563725</v>
      </c>
      <c r="F1591" s="4">
        <f>EXP((Result!G$9+B1591-Result!P$9)/H$2)</f>
        <v>0.18003190194357585</v>
      </c>
    </row>
    <row r="1592" spans="1:6" x14ac:dyDescent="0.2">
      <c r="A1592">
        <v>27.92</v>
      </c>
      <c r="B1592">
        <v>2.260856</v>
      </c>
      <c r="C1592">
        <f t="shared" si="72"/>
        <v>45.121615692338004</v>
      </c>
      <c r="D1592">
        <f t="shared" si="73"/>
        <v>4.4992796933929137E-4</v>
      </c>
      <c r="E1592">
        <f t="shared" si="74"/>
        <v>0.99955027437479804</v>
      </c>
      <c r="F1592" s="4">
        <f>EXP((Result!G$9+B1592-Result!P$9)/H$2)</f>
        <v>2.8980314750126673E-2</v>
      </c>
    </row>
    <row r="1593" spans="1:6" x14ac:dyDescent="0.2">
      <c r="A1593">
        <v>27.93</v>
      </c>
      <c r="B1593">
        <v>-3.1032069999999998</v>
      </c>
      <c r="C1593">
        <f t="shared" si="72"/>
        <v>5.3607283128512167E-3</v>
      </c>
      <c r="D1593">
        <f t="shared" si="73"/>
        <v>5.3454238439213569E-8</v>
      </c>
      <c r="E1593">
        <f t="shared" si="74"/>
        <v>0.99999994654576452</v>
      </c>
      <c r="F1593" s="4">
        <f>EXP((Result!G$9+B1593-Result!P$9)/H$2)</f>
        <v>3.4430414649962068E-6</v>
      </c>
    </row>
    <row r="1594" spans="1:6" x14ac:dyDescent="0.2">
      <c r="A1594">
        <v>27.94</v>
      </c>
      <c r="B1594">
        <v>-1.827288</v>
      </c>
      <c r="C1594">
        <f t="shared" si="72"/>
        <v>4.6012874768446607E-2</v>
      </c>
      <c r="D1594">
        <f t="shared" si="73"/>
        <v>4.5881511533607926E-7</v>
      </c>
      <c r="E1594">
        <f t="shared" si="74"/>
        <v>0.99999954118509526</v>
      </c>
      <c r="F1594" s="4">
        <f>EXP((Result!G$9+B1594-Result!P$9)/H$2)</f>
        <v>2.9552744796197021E-5</v>
      </c>
    </row>
    <row r="1595" spans="1:6" x14ac:dyDescent="0.2">
      <c r="A1595">
        <v>27.95</v>
      </c>
      <c r="B1595">
        <v>1.6386099999999999</v>
      </c>
      <c r="C1595">
        <f t="shared" si="72"/>
        <v>15.814491543648922</v>
      </c>
      <c r="D1595">
        <f t="shared" si="73"/>
        <v>1.5769342381007876E-4</v>
      </c>
      <c r="E1595">
        <f t="shared" si="74"/>
        <v>0.99984233143948498</v>
      </c>
      <c r="F1595" s="4">
        <f>EXP((Result!G$9+B1595-Result!P$9)/H$2)</f>
        <v>1.0157192634083493E-2</v>
      </c>
    </row>
    <row r="1596" spans="1:6" x14ac:dyDescent="0.2">
      <c r="A1596">
        <v>27.96</v>
      </c>
      <c r="B1596">
        <v>2.5047090000000001</v>
      </c>
      <c r="C1596">
        <f t="shared" si="72"/>
        <v>68.049419861104994</v>
      </c>
      <c r="D1596">
        <f t="shared" si="73"/>
        <v>6.7855143977086925E-4</v>
      </c>
      <c r="E1596">
        <f t="shared" si="74"/>
        <v>0.99932190868007054</v>
      </c>
      <c r="F1596" s="4">
        <f>EXP((Result!G$9+B1596-Result!P$9)/H$2)</f>
        <v>4.3706183297714182E-2</v>
      </c>
    </row>
    <row r="1597" spans="1:6" x14ac:dyDescent="0.2">
      <c r="A1597">
        <v>27.97</v>
      </c>
      <c r="B1597">
        <v>-1.3589690000000001</v>
      </c>
      <c r="C1597">
        <f t="shared" si="72"/>
        <v>0.10129137629720347</v>
      </c>
      <c r="D1597">
        <f t="shared" si="73"/>
        <v>1.0100219717247773E-6</v>
      </c>
      <c r="E1597">
        <f t="shared" si="74"/>
        <v>0.99999898997904857</v>
      </c>
      <c r="F1597" s="4">
        <f>EXP((Result!G$9+B1597-Result!P$9)/H$2)</f>
        <v>6.505653491182372E-5</v>
      </c>
    </row>
    <row r="1598" spans="1:6" x14ac:dyDescent="0.2">
      <c r="A1598">
        <v>27.98</v>
      </c>
      <c r="B1598">
        <v>3.0674730000000001</v>
      </c>
      <c r="C1598">
        <f t="shared" si="72"/>
        <v>175.64176661313857</v>
      </c>
      <c r="D1598">
        <f t="shared" si="73"/>
        <v>1.7514032281613189E-3</v>
      </c>
      <c r="E1598">
        <f t="shared" si="74"/>
        <v>0.99825165882222133</v>
      </c>
      <c r="F1598" s="4">
        <f>EXP((Result!G$9+B1598-Result!P$9)/H$2)</f>
        <v>0.1128096501336362</v>
      </c>
    </row>
    <row r="1599" spans="1:6" x14ac:dyDescent="0.2">
      <c r="A1599">
        <v>27.99</v>
      </c>
      <c r="B1599">
        <v>2.1040990000000002</v>
      </c>
      <c r="C1599">
        <f t="shared" si="72"/>
        <v>34.647944988128856</v>
      </c>
      <c r="D1599">
        <f t="shared" si="73"/>
        <v>3.4549027757743727E-4</v>
      </c>
      <c r="E1599">
        <f t="shared" si="74"/>
        <v>0.99965462904472979</v>
      </c>
      <c r="F1599" s="4">
        <f>EXP((Result!G$9+B1599-Result!P$9)/H$2)</f>
        <v>2.2253377583984688E-2</v>
      </c>
    </row>
    <row r="1600" spans="1:6" x14ac:dyDescent="0.2">
      <c r="A1600">
        <v>28</v>
      </c>
      <c r="B1600">
        <v>-1.829216</v>
      </c>
      <c r="C1600">
        <f t="shared" si="72"/>
        <v>4.5863643284849251E-2</v>
      </c>
      <c r="D1600">
        <f t="shared" si="73"/>
        <v>4.5732706094471449E-7</v>
      </c>
      <c r="E1600">
        <f t="shared" si="74"/>
        <v>0.99999954267314828</v>
      </c>
      <c r="F1600" s="4">
        <f>EXP((Result!G$9+B1600-Result!P$9)/H$2)</f>
        <v>2.9456897710517146E-5</v>
      </c>
    </row>
    <row r="1601" spans="1:6" x14ac:dyDescent="0.2">
      <c r="A1601">
        <v>28.01</v>
      </c>
      <c r="B1601">
        <v>-0.87247600000000003</v>
      </c>
      <c r="C1601">
        <f t="shared" ref="C1601:C1664" si="75">EXP(B1601/H$2)</f>
        <v>0.22991347591310055</v>
      </c>
      <c r="D1601">
        <f t="shared" si="73"/>
        <v>2.2925709054094253E-6</v>
      </c>
      <c r="E1601">
        <f t="shared" si="74"/>
        <v>0.99999770743435057</v>
      </c>
      <c r="F1601" s="4">
        <f>EXP((Result!G$9+B1601-Result!P$9)/H$2)</f>
        <v>1.4766680658531315E-4</v>
      </c>
    </row>
    <row r="1602" spans="1:6" x14ac:dyDescent="0.2">
      <c r="A1602">
        <v>28.02</v>
      </c>
      <c r="B1602">
        <v>0.97443900000000006</v>
      </c>
      <c r="C1602">
        <f t="shared" si="75"/>
        <v>5.1647243227518684</v>
      </c>
      <c r="D1602">
        <f t="shared" ref="D1602:D1665" si="76">EXP(1/H$2*(B1602-H$4-J$6))</f>
        <v>5.1499794302081888E-5</v>
      </c>
      <c r="E1602">
        <f t="shared" ref="E1602:E1665" si="77">1/(1+D1602)</f>
        <v>0.99994850285779002</v>
      </c>
      <c r="F1602" s="4">
        <f>EXP((Result!G$9+B1602-Result!P$9)/H$2)</f>
        <v>3.3171537449267329E-3</v>
      </c>
    </row>
    <row r="1603" spans="1:6" x14ac:dyDescent="0.2">
      <c r="A1603">
        <v>28.03</v>
      </c>
      <c r="B1603">
        <v>0.70150900000000005</v>
      </c>
      <c r="C1603">
        <f t="shared" si="75"/>
        <v>3.2608455099792995</v>
      </c>
      <c r="D1603">
        <f t="shared" si="76"/>
        <v>3.2515360456901052E-5</v>
      </c>
      <c r="E1603">
        <f t="shared" si="77"/>
        <v>0.99996748569675731</v>
      </c>
      <c r="F1603" s="4">
        <f>EXP((Result!G$9+B1603-Result!P$9)/H$2)</f>
        <v>2.0943471943710604E-3</v>
      </c>
    </row>
    <row r="1604" spans="1:6" x14ac:dyDescent="0.2">
      <c r="A1604">
        <v>28.04</v>
      </c>
      <c r="B1604">
        <v>1.8385720000000001</v>
      </c>
      <c r="C1604">
        <f t="shared" si="75"/>
        <v>22.150203244723535</v>
      </c>
      <c r="D1604">
        <f t="shared" si="76"/>
        <v>2.2086966110221415E-4</v>
      </c>
      <c r="E1604">
        <f t="shared" si="77"/>
        <v>0.99977917911153269</v>
      </c>
      <c r="F1604" s="4">
        <f>EXP((Result!G$9+B1604-Result!P$9)/H$2)</f>
        <v>1.4226437860476842E-2</v>
      </c>
    </row>
    <row r="1605" spans="1:6" x14ac:dyDescent="0.2">
      <c r="A1605">
        <v>28.05</v>
      </c>
      <c r="B1605">
        <v>-2.284367</v>
      </c>
      <c r="C1605">
        <f t="shared" si="75"/>
        <v>2.1301547237206661E-2</v>
      </c>
      <c r="D1605">
        <f t="shared" si="76"/>
        <v>2.1240732950635098E-7</v>
      </c>
      <c r="E1605">
        <f t="shared" si="77"/>
        <v>0.99999978759271557</v>
      </c>
      <c r="F1605" s="4">
        <f>EXP((Result!G$9+B1605-Result!P$9)/H$2)</f>
        <v>1.368137053886053E-5</v>
      </c>
    </row>
    <row r="1606" spans="1:6" x14ac:dyDescent="0.2">
      <c r="A1606">
        <v>28.06</v>
      </c>
      <c r="B1606">
        <v>-1.9572419999999999</v>
      </c>
      <c r="C1606">
        <f t="shared" si="75"/>
        <v>3.6964542941283457E-2</v>
      </c>
      <c r="D1606">
        <f t="shared" si="76"/>
        <v>3.6859012001094732E-7</v>
      </c>
      <c r="E1606">
        <f t="shared" si="77"/>
        <v>0.99999963141001591</v>
      </c>
      <c r="F1606" s="4">
        <f>EXP((Result!G$9+B1606-Result!P$9)/H$2)</f>
        <v>2.3741261756610163E-5</v>
      </c>
    </row>
    <row r="1607" spans="1:6" x14ac:dyDescent="0.2">
      <c r="A1607">
        <v>28.07</v>
      </c>
      <c r="B1607">
        <v>0.29991000000000001</v>
      </c>
      <c r="C1607">
        <f t="shared" si="75"/>
        <v>1.657523046066127</v>
      </c>
      <c r="D1607">
        <f t="shared" si="76"/>
        <v>1.6527909446652317E-5</v>
      </c>
      <c r="E1607">
        <f t="shared" si="77"/>
        <v>0.99998347236372065</v>
      </c>
      <c r="F1607" s="4">
        <f>EXP((Result!G$9+B1607-Result!P$9)/H$2)</f>
        <v>1.0645793339519507E-3</v>
      </c>
    </row>
    <row r="1608" spans="1:6" x14ac:dyDescent="0.2">
      <c r="A1608">
        <v>28.08</v>
      </c>
      <c r="B1608">
        <v>0.65722199999999997</v>
      </c>
      <c r="C1608">
        <f t="shared" si="75"/>
        <v>3.0263778339890965</v>
      </c>
      <c r="D1608">
        <f t="shared" si="76"/>
        <v>3.0177377569646222E-5</v>
      </c>
      <c r="E1608">
        <f t="shared" si="77"/>
        <v>0.99996982353307695</v>
      </c>
      <c r="F1608" s="4">
        <f>EXP((Result!G$9+B1608-Result!P$9)/H$2)</f>
        <v>1.9437553561873829E-3</v>
      </c>
    </row>
    <row r="1609" spans="1:6" x14ac:dyDescent="0.2">
      <c r="A1609">
        <v>28.09</v>
      </c>
      <c r="B1609">
        <v>1.1247039999999999</v>
      </c>
      <c r="C1609">
        <f t="shared" si="75"/>
        <v>6.6527894027481418</v>
      </c>
      <c r="D1609">
        <f t="shared" si="76"/>
        <v>6.633796198323443E-5</v>
      </c>
      <c r="E1609">
        <f t="shared" si="77"/>
        <v>0.99993366643845005</v>
      </c>
      <c r="F1609" s="4">
        <f>EXP((Result!G$9+B1609-Result!P$9)/H$2)</f>
        <v>4.2728951058081692E-3</v>
      </c>
    </row>
    <row r="1610" spans="1:6" x14ac:dyDescent="0.2">
      <c r="A1610">
        <v>28.1</v>
      </c>
      <c r="B1610">
        <v>1.5822639999999999</v>
      </c>
      <c r="C1610">
        <f t="shared" si="75"/>
        <v>14.382155051450994</v>
      </c>
      <c r="D1610">
        <f t="shared" si="76"/>
        <v>1.4341095099839235E-4</v>
      </c>
      <c r="E1610">
        <f t="shared" si="77"/>
        <v>0.99985660961275347</v>
      </c>
      <c r="F1610" s="4">
        <f>EXP((Result!G$9+B1610-Result!P$9)/H$2)</f>
        <v>9.2372441407710879E-3</v>
      </c>
    </row>
    <row r="1611" spans="1:6" x14ac:dyDescent="0.2">
      <c r="A1611">
        <v>28.11</v>
      </c>
      <c r="B1611">
        <v>8.9935000000000001E-2</v>
      </c>
      <c r="C1611">
        <f t="shared" si="75"/>
        <v>1.1636170230461218</v>
      </c>
      <c r="D1611">
        <f t="shared" si="76"/>
        <v>1.1602949855287979E-5</v>
      </c>
      <c r="E1611">
        <f t="shared" si="77"/>
        <v>0.9999883971847715</v>
      </c>
      <c r="F1611" s="4">
        <f>EXP((Result!G$9+B1611-Result!P$9)/H$2)</f>
        <v>7.4735771445808995E-4</v>
      </c>
    </row>
    <row r="1612" spans="1:6" x14ac:dyDescent="0.2">
      <c r="A1612">
        <v>28.12</v>
      </c>
      <c r="B1612">
        <v>-1.5824339999999999</v>
      </c>
      <c r="C1612">
        <f t="shared" si="75"/>
        <v>6.9510695792690438E-2</v>
      </c>
      <c r="D1612">
        <f t="shared" si="76"/>
        <v>6.9312248077759138E-7</v>
      </c>
      <c r="E1612">
        <f t="shared" si="77"/>
        <v>0.99999930687799965</v>
      </c>
      <c r="F1612" s="4">
        <f>EXP((Result!G$9+B1612-Result!P$9)/H$2)</f>
        <v>4.4644718759805913E-5</v>
      </c>
    </row>
    <row r="1613" spans="1:6" x14ac:dyDescent="0.2">
      <c r="A1613">
        <v>28.13</v>
      </c>
      <c r="B1613">
        <v>-2.1648640000000001</v>
      </c>
      <c r="C1613">
        <f t="shared" si="75"/>
        <v>2.6052994172939412E-2</v>
      </c>
      <c r="D1613">
        <f t="shared" si="76"/>
        <v>2.5978614869124699E-7</v>
      </c>
      <c r="E1613">
        <f t="shared" si="77"/>
        <v>0.99999974021391891</v>
      </c>
      <c r="F1613" s="4">
        <f>EXP((Result!G$9+B1613-Result!P$9)/H$2)</f>
        <v>1.6733088115973811E-5</v>
      </c>
    </row>
    <row r="1614" spans="1:6" x14ac:dyDescent="0.2">
      <c r="A1614">
        <v>28.14</v>
      </c>
      <c r="B1614">
        <v>-1.0272600000000001</v>
      </c>
      <c r="C1614">
        <f t="shared" si="75"/>
        <v>0.17713362555779449</v>
      </c>
      <c r="D1614">
        <f t="shared" si="76"/>
        <v>1.7662792261771368E-6</v>
      </c>
      <c r="E1614">
        <f t="shared" si="77"/>
        <v>0.99999823372389351</v>
      </c>
      <c r="F1614" s="4">
        <f>EXP((Result!G$9+B1614-Result!P$9)/H$2)</f>
        <v>1.1376782818456683E-4</v>
      </c>
    </row>
    <row r="1615" spans="1:6" x14ac:dyDescent="0.2">
      <c r="A1615">
        <v>28.15</v>
      </c>
      <c r="B1615">
        <v>-1.0496650000000001</v>
      </c>
      <c r="C1615">
        <f t="shared" si="75"/>
        <v>0.17057136335463793</v>
      </c>
      <c r="D1615">
        <f t="shared" si="76"/>
        <v>1.7008439517075744E-6</v>
      </c>
      <c r="E1615">
        <f t="shared" si="77"/>
        <v>0.99999829915894123</v>
      </c>
      <c r="F1615" s="4">
        <f>EXP((Result!G$9+B1615-Result!P$9)/H$2)</f>
        <v>1.0955307609286279E-4</v>
      </c>
    </row>
    <row r="1616" spans="1:6" x14ac:dyDescent="0.2">
      <c r="A1616">
        <v>28.16</v>
      </c>
      <c r="B1616">
        <v>-1.312012</v>
      </c>
      <c r="C1616">
        <f t="shared" si="75"/>
        <v>0.10963098716431437</v>
      </c>
      <c r="D1616">
        <f t="shared" si="76"/>
        <v>1.0931799908902153E-6</v>
      </c>
      <c r="E1616">
        <f t="shared" si="77"/>
        <v>0.99999890682120407</v>
      </c>
      <c r="F1616" s="4">
        <f>EXP((Result!G$9+B1616-Result!P$9)/H$2)</f>
        <v>7.0412826882181693E-5</v>
      </c>
    </row>
    <row r="1617" spans="1:6" x14ac:dyDescent="0.2">
      <c r="A1617">
        <v>28.17</v>
      </c>
      <c r="B1617">
        <v>-2.7642929999999999</v>
      </c>
      <c r="C1617">
        <f t="shared" si="75"/>
        <v>9.4890908821180751E-3</v>
      </c>
      <c r="D1617">
        <f t="shared" si="76"/>
        <v>9.4620002541095768E-8</v>
      </c>
      <c r="E1617">
        <f t="shared" si="77"/>
        <v>0.99999990538000649</v>
      </c>
      <c r="F1617" s="4">
        <f>EXP((Result!G$9+B1617-Result!P$9)/H$2)</f>
        <v>6.0945698915439351E-6</v>
      </c>
    </row>
    <row r="1618" spans="1:6" x14ac:dyDescent="0.2">
      <c r="A1618">
        <v>28.18</v>
      </c>
      <c r="B1618">
        <v>-2.5965790000000002</v>
      </c>
      <c r="C1618">
        <f t="shared" si="75"/>
        <v>1.2587792282097329E-2</v>
      </c>
      <c r="D1618">
        <f t="shared" si="76"/>
        <v>1.2551855098820376E-7</v>
      </c>
      <c r="E1618">
        <f t="shared" si="77"/>
        <v>0.99999987448146488</v>
      </c>
      <c r="F1618" s="4">
        <f>EXP((Result!G$9+B1618-Result!P$9)/H$2)</f>
        <v>8.0847765920390032E-6</v>
      </c>
    </row>
    <row r="1619" spans="1:6" x14ac:dyDescent="0.2">
      <c r="A1619">
        <v>28.19</v>
      </c>
      <c r="B1619">
        <v>-1.588856</v>
      </c>
      <c r="C1619">
        <f t="shared" si="75"/>
        <v>6.8762606087036299E-2</v>
      </c>
      <c r="D1619">
        <f t="shared" si="76"/>
        <v>6.8566294110942892E-7</v>
      </c>
      <c r="E1619">
        <f t="shared" si="77"/>
        <v>0.99999931433752909</v>
      </c>
      <c r="F1619" s="4">
        <f>EXP((Result!G$9+B1619-Result!P$9)/H$2)</f>
        <v>4.4164242278666285E-5</v>
      </c>
    </row>
    <row r="1620" spans="1:6" x14ac:dyDescent="0.2">
      <c r="A1620">
        <v>28.2</v>
      </c>
      <c r="B1620">
        <v>-2.0009779999999999</v>
      </c>
      <c r="C1620">
        <f t="shared" si="75"/>
        <v>3.4338511021811124E-2</v>
      </c>
      <c r="D1620">
        <f t="shared" si="76"/>
        <v>3.4240477201710286E-7</v>
      </c>
      <c r="E1620">
        <f t="shared" si="77"/>
        <v>0.99999965759534515</v>
      </c>
      <c r="F1620" s="4">
        <f>EXP((Result!G$9+B1620-Result!P$9)/H$2)</f>
        <v>2.2054637055732954E-5</v>
      </c>
    </row>
    <row r="1621" spans="1:6" x14ac:dyDescent="0.2">
      <c r="A1621">
        <v>28.21</v>
      </c>
      <c r="B1621">
        <v>-0.46294200000000002</v>
      </c>
      <c r="C1621">
        <f t="shared" si="75"/>
        <v>0.45839674286962984</v>
      </c>
      <c r="D1621">
        <f t="shared" si="76"/>
        <v>4.5708805526239206E-6</v>
      </c>
      <c r="E1621">
        <f t="shared" si="77"/>
        <v>0.99999542914034012</v>
      </c>
      <c r="F1621" s="4">
        <f>EXP((Result!G$9+B1621-Result!P$9)/H$2)</f>
        <v>2.9441503113219732E-4</v>
      </c>
    </row>
    <row r="1622" spans="1:6" x14ac:dyDescent="0.2">
      <c r="A1622">
        <v>28.22</v>
      </c>
      <c r="B1622">
        <v>-4.0948079999999996</v>
      </c>
      <c r="C1622">
        <f t="shared" si="75"/>
        <v>1.0083663253256108E-3</v>
      </c>
      <c r="D1622">
        <f t="shared" si="76"/>
        <v>1.0054875166646904E-8</v>
      </c>
      <c r="E1622">
        <f t="shared" si="77"/>
        <v>0.99999998994512496</v>
      </c>
      <c r="F1622" s="4">
        <f>EXP((Result!G$9+B1622-Result!P$9)/H$2)</f>
        <v>6.476446608344083E-7</v>
      </c>
    </row>
    <row r="1623" spans="1:6" x14ac:dyDescent="0.2">
      <c r="A1623">
        <v>28.23</v>
      </c>
      <c r="B1623">
        <v>-1.386538</v>
      </c>
      <c r="C1623">
        <f t="shared" si="75"/>
        <v>9.6693841981037698E-2</v>
      </c>
      <c r="D1623">
        <f t="shared" si="76"/>
        <v>9.641778846480946E-7</v>
      </c>
      <c r="E1623">
        <f t="shared" si="77"/>
        <v>0.99999903582304495</v>
      </c>
      <c r="F1623" s="4">
        <f>EXP((Result!G$9+B1623-Result!P$9)/H$2)</f>
        <v>6.2103670979257776E-5</v>
      </c>
    </row>
    <row r="1624" spans="1:6" x14ac:dyDescent="0.2">
      <c r="A1624">
        <v>28.24</v>
      </c>
      <c r="B1624">
        <v>0.171763</v>
      </c>
      <c r="C1624">
        <f t="shared" si="75"/>
        <v>1.3356350988064376</v>
      </c>
      <c r="D1624">
        <f t="shared" si="76"/>
        <v>1.3318219628520718E-5</v>
      </c>
      <c r="E1624">
        <f t="shared" si="77"/>
        <v>0.99998668195774409</v>
      </c>
      <c r="F1624" s="4">
        <f>EXP((Result!G$9+B1624-Result!P$9)/H$2)</f>
        <v>8.5783997227962389E-4</v>
      </c>
    </row>
    <row r="1625" spans="1:6" x14ac:dyDescent="0.2">
      <c r="A1625">
        <v>28.25</v>
      </c>
      <c r="B1625">
        <v>-0.26990999999999998</v>
      </c>
      <c r="C1625">
        <f t="shared" si="75"/>
        <v>0.6345896254717579</v>
      </c>
      <c r="D1625">
        <f t="shared" si="76"/>
        <v>6.3277792067355625E-6</v>
      </c>
      <c r="E1625">
        <f t="shared" si="77"/>
        <v>0.99999367226083369</v>
      </c>
      <c r="F1625" s="4">
        <f>EXP((Result!G$9+B1625-Result!P$9)/H$2)</f>
        <v>4.0757864719944884E-4</v>
      </c>
    </row>
    <row r="1626" spans="1:6" x14ac:dyDescent="0.2">
      <c r="A1626">
        <v>28.26</v>
      </c>
      <c r="B1626">
        <v>3.5085259999999998</v>
      </c>
      <c r="C1626">
        <f t="shared" si="75"/>
        <v>369.29120627023406</v>
      </c>
      <c r="D1626">
        <f t="shared" si="76"/>
        <v>3.6823690814830057E-3</v>
      </c>
      <c r="E1626">
        <f t="shared" si="77"/>
        <v>0.99633114101142073</v>
      </c>
      <c r="F1626" s="4">
        <f>EXP((Result!G$9+B1626-Result!P$9)/H$2)</f>
        <v>0.23718511023936217</v>
      </c>
    </row>
    <row r="1627" spans="1:6" x14ac:dyDescent="0.2">
      <c r="A1627">
        <v>28.27</v>
      </c>
      <c r="B1627">
        <v>-0.57295200000000002</v>
      </c>
      <c r="C1627">
        <f t="shared" si="75"/>
        <v>0.38083911456029684</v>
      </c>
      <c r="D1627">
        <f t="shared" si="76"/>
        <v>3.7975184804427252E-6</v>
      </c>
      <c r="E1627">
        <f t="shared" si="77"/>
        <v>0.99999620249594079</v>
      </c>
      <c r="F1627" s="4">
        <f>EXP((Result!G$9+B1627-Result!P$9)/H$2)</f>
        <v>2.446019992806033E-4</v>
      </c>
    </row>
    <row r="1628" spans="1:6" x14ac:dyDescent="0.2">
      <c r="A1628">
        <v>28.28</v>
      </c>
      <c r="B1628">
        <v>-4.7845120000000003</v>
      </c>
      <c r="C1628">
        <f t="shared" si="75"/>
        <v>3.1544702511165294E-4</v>
      </c>
      <c r="D1628">
        <f t="shared" si="76"/>
        <v>3.1454644800475733E-9</v>
      </c>
      <c r="E1628">
        <f t="shared" si="77"/>
        <v>0.99999999685453544</v>
      </c>
      <c r="F1628" s="4">
        <f>EXP((Result!G$9+B1628-Result!P$9)/H$2)</f>
        <v>2.026025428047595E-7</v>
      </c>
    </row>
    <row r="1629" spans="1:6" x14ac:dyDescent="0.2">
      <c r="A1629">
        <v>28.29</v>
      </c>
      <c r="B1629">
        <v>-4.2161619999999997</v>
      </c>
      <c r="C1629">
        <f t="shared" si="75"/>
        <v>8.2189695063150713E-4</v>
      </c>
      <c r="D1629">
        <f t="shared" si="76"/>
        <v>8.1955049775973389E-9</v>
      </c>
      <c r="E1629">
        <f t="shared" si="77"/>
        <v>0.99999999180449517</v>
      </c>
      <c r="F1629" s="4">
        <f>EXP((Result!G$9+B1629-Result!P$9)/H$2)</f>
        <v>5.2788074974706517E-7</v>
      </c>
    </row>
    <row r="1630" spans="1:6" x14ac:dyDescent="0.2">
      <c r="A1630">
        <v>28.3</v>
      </c>
      <c r="B1630">
        <v>1.1421619999999999</v>
      </c>
      <c r="C1630">
        <f t="shared" si="75"/>
        <v>6.8513900490163833</v>
      </c>
      <c r="D1630">
        <f t="shared" si="76"/>
        <v>6.8318298549509217E-5</v>
      </c>
      <c r="E1630">
        <f t="shared" si="77"/>
        <v>0.99993168636852159</v>
      </c>
      <c r="F1630" s="4">
        <f>EXP((Result!G$9+B1630-Result!P$9)/H$2)</f>
        <v>4.4004505833796278E-3</v>
      </c>
    </row>
    <row r="1631" spans="1:6" x14ac:dyDescent="0.2">
      <c r="A1631">
        <v>28.31</v>
      </c>
      <c r="B1631">
        <v>-2.0695839999999999</v>
      </c>
      <c r="C1631">
        <f t="shared" si="75"/>
        <v>3.0589960761650759E-2</v>
      </c>
      <c r="D1631">
        <f t="shared" si="76"/>
        <v>3.0502628765563574E-7</v>
      </c>
      <c r="E1631">
        <f t="shared" si="77"/>
        <v>0.99999969497380548</v>
      </c>
      <c r="F1631" s="4">
        <f>EXP((Result!G$9+B1631-Result!P$9)/H$2)</f>
        <v>1.9647051140883663E-5</v>
      </c>
    </row>
    <row r="1632" spans="1:6" x14ac:dyDescent="0.2">
      <c r="A1632">
        <v>28.32</v>
      </c>
      <c r="B1632">
        <v>-1.701284</v>
      </c>
      <c r="C1632">
        <f t="shared" si="75"/>
        <v>5.6896162673932847E-2</v>
      </c>
      <c r="D1632">
        <f t="shared" si="76"/>
        <v>5.6733728485320061E-7</v>
      </c>
      <c r="E1632">
        <f t="shared" si="77"/>
        <v>0.99999943266303692</v>
      </c>
      <c r="F1632" s="4">
        <f>EXP((Result!G$9+B1632-Result!P$9)/H$2)</f>
        <v>3.6542767298223545E-5</v>
      </c>
    </row>
    <row r="1633" spans="1:6" x14ac:dyDescent="0.2">
      <c r="A1633">
        <v>28.33</v>
      </c>
      <c r="B1633">
        <v>-1.3329340000000001</v>
      </c>
      <c r="C1633">
        <f t="shared" si="75"/>
        <v>0.10583361262313169</v>
      </c>
      <c r="D1633">
        <f t="shared" si="76"/>
        <v>1.0553146576143727E-6</v>
      </c>
      <c r="E1633">
        <f t="shared" si="77"/>
        <v>0.999998944686456</v>
      </c>
      <c r="F1633" s="4">
        <f>EXP((Result!G$9+B1633-Result!P$9)/H$2)</f>
        <v>6.7973882537236848E-5</v>
      </c>
    </row>
    <row r="1634" spans="1:6" x14ac:dyDescent="0.2">
      <c r="A1634">
        <v>28.34</v>
      </c>
      <c r="B1634">
        <v>-1.424633</v>
      </c>
      <c r="C1634">
        <f t="shared" si="75"/>
        <v>9.0682345649050408E-2</v>
      </c>
      <c r="D1634">
        <f t="shared" si="76"/>
        <v>9.0423454494625196E-7</v>
      </c>
      <c r="E1634">
        <f t="shared" si="77"/>
        <v>0.99999909576627266</v>
      </c>
      <c r="F1634" s="4">
        <f>EXP((Result!G$9+B1634-Result!P$9)/H$2)</f>
        <v>5.8242659950572525E-5</v>
      </c>
    </row>
    <row r="1635" spans="1:6" x14ac:dyDescent="0.2">
      <c r="A1635">
        <v>28.35</v>
      </c>
      <c r="B1635">
        <v>4.3640999999999999E-2</v>
      </c>
      <c r="C1635">
        <f t="shared" si="75"/>
        <v>1.0763025389529908</v>
      </c>
      <c r="D1635">
        <f t="shared" si="76"/>
        <v>1.0732297776031844E-5</v>
      </c>
      <c r="E1635">
        <f t="shared" si="77"/>
        <v>0.99998926781740494</v>
      </c>
      <c r="F1635" s="4">
        <f>EXP((Result!G$9+B1635-Result!P$9)/H$2)</f>
        <v>6.9127813502730209E-4</v>
      </c>
    </row>
    <row r="1636" spans="1:6" x14ac:dyDescent="0.2">
      <c r="A1636">
        <v>28.36</v>
      </c>
      <c r="B1636">
        <v>-1.458018</v>
      </c>
      <c r="C1636">
        <f t="shared" si="75"/>
        <v>8.5722183226164692E-2</v>
      </c>
      <c r="D1636">
        <f t="shared" si="76"/>
        <v>8.5477452955719975E-7</v>
      </c>
      <c r="E1636">
        <f t="shared" si="77"/>
        <v>0.99999914522620104</v>
      </c>
      <c r="F1636" s="4">
        <f>EXP((Result!G$9+B1636-Result!P$9)/H$2)</f>
        <v>5.5056890424784411E-5</v>
      </c>
    </row>
    <row r="1637" spans="1:6" x14ac:dyDescent="0.2">
      <c r="A1637">
        <v>28.37</v>
      </c>
      <c r="B1637">
        <v>-3.9616999999999999E-2</v>
      </c>
      <c r="C1637">
        <f t="shared" si="75"/>
        <v>0.93542765025774544</v>
      </c>
      <c r="D1637">
        <f t="shared" si="76"/>
        <v>9.3275707593015249E-6</v>
      </c>
      <c r="E1637">
        <f t="shared" si="77"/>
        <v>0.99999067251624341</v>
      </c>
      <c r="F1637" s="4">
        <f>EXP((Result!G$9+B1637-Result!P$9)/H$2)</f>
        <v>6.00798249674472E-4</v>
      </c>
    </row>
    <row r="1638" spans="1:6" x14ac:dyDescent="0.2">
      <c r="A1638">
        <v>28.38</v>
      </c>
      <c r="B1638">
        <v>-0.60118499999999997</v>
      </c>
      <c r="C1638">
        <f t="shared" si="75"/>
        <v>0.36314662162724526</v>
      </c>
      <c r="D1638">
        <f t="shared" si="76"/>
        <v>3.6210986582405399E-6</v>
      </c>
      <c r="E1638">
        <f t="shared" si="77"/>
        <v>0.99999637891445403</v>
      </c>
      <c r="F1638" s="4">
        <f>EXP((Result!G$9+B1638-Result!P$9)/H$2)</f>
        <v>2.3323862042000875E-4</v>
      </c>
    </row>
    <row r="1639" spans="1:6" x14ac:dyDescent="0.2">
      <c r="A1639">
        <v>28.39</v>
      </c>
      <c r="B1639">
        <v>-1.2702E-2</v>
      </c>
      <c r="C1639">
        <f t="shared" si="75"/>
        <v>0.97882554114205622</v>
      </c>
      <c r="D1639">
        <f t="shared" si="76"/>
        <v>9.7603106915841625E-6</v>
      </c>
      <c r="E1639">
        <f t="shared" si="77"/>
        <v>0.99999023978457102</v>
      </c>
      <c r="F1639" s="4">
        <f>EXP((Result!G$9+B1639-Result!P$9)/H$2)</f>
        <v>6.2867146560482447E-4</v>
      </c>
    </row>
    <row r="1640" spans="1:6" x14ac:dyDescent="0.2">
      <c r="A1640">
        <v>28.4</v>
      </c>
      <c r="B1640">
        <v>-1.1542520000000001</v>
      </c>
      <c r="C1640">
        <f t="shared" si="75"/>
        <v>0.14301264287120632</v>
      </c>
      <c r="D1640">
        <f t="shared" si="76"/>
        <v>1.4260435272448245E-6</v>
      </c>
      <c r="E1640">
        <f t="shared" si="77"/>
        <v>0.99999857395850633</v>
      </c>
      <c r="F1640" s="4">
        <f>EXP((Result!G$9+B1640-Result!P$9)/H$2)</f>
        <v>9.1852903316110566E-5</v>
      </c>
    </row>
    <row r="1641" spans="1:6" x14ac:dyDescent="0.2">
      <c r="A1641">
        <v>28.41</v>
      </c>
      <c r="B1641">
        <v>6.0741620000000003</v>
      </c>
      <c r="C1641">
        <f t="shared" si="75"/>
        <v>27846.897320654294</v>
      </c>
      <c r="D1641">
        <f t="shared" si="76"/>
        <v>0.27767396560689384</v>
      </c>
      <c r="E1641">
        <f t="shared" si="77"/>
        <v>0.78267228331994776</v>
      </c>
      <c r="F1641" s="4">
        <f>EXP((Result!G$9+B1641-Result!P$9)/H$2)</f>
        <v>17.885260462959398</v>
      </c>
    </row>
    <row r="1642" spans="1:6" x14ac:dyDescent="0.2">
      <c r="A1642">
        <v>28.42</v>
      </c>
      <c r="B1642">
        <v>-2.6574049999999998</v>
      </c>
      <c r="C1642">
        <f t="shared" si="75"/>
        <v>1.1361614627918765E-2</v>
      </c>
      <c r="D1642">
        <f t="shared" si="76"/>
        <v>1.132917808797154E-7</v>
      </c>
      <c r="E1642">
        <f t="shared" si="77"/>
        <v>0.99999988670823203</v>
      </c>
      <c r="F1642" s="4">
        <f>EXP((Result!G$9+B1642-Result!P$9)/H$2)</f>
        <v>7.2972379852665497E-6</v>
      </c>
    </row>
    <row r="1643" spans="1:6" x14ac:dyDescent="0.2">
      <c r="A1643">
        <v>28.43</v>
      </c>
      <c r="B1643">
        <v>0.55102799999999996</v>
      </c>
      <c r="C1643">
        <f t="shared" si="75"/>
        <v>2.5305535649743605</v>
      </c>
      <c r="D1643">
        <f t="shared" si="76"/>
        <v>2.5233290282789126E-5</v>
      </c>
      <c r="E1643">
        <f t="shared" si="77"/>
        <v>0.9999747673464201</v>
      </c>
      <c r="F1643" s="4">
        <f>EXP((Result!G$9+B1643-Result!P$9)/H$2)</f>
        <v>1.6253017025156121E-3</v>
      </c>
    </row>
    <row r="1644" spans="1:6" x14ac:dyDescent="0.2">
      <c r="A1644">
        <v>28.44</v>
      </c>
      <c r="B1644">
        <v>-1.100393</v>
      </c>
      <c r="C1644">
        <f t="shared" si="75"/>
        <v>0.1565978638256571</v>
      </c>
      <c r="D1644">
        <f t="shared" si="76"/>
        <v>1.5615078891315734E-6</v>
      </c>
      <c r="E1644">
        <f t="shared" si="77"/>
        <v>0.99999843849454906</v>
      </c>
      <c r="F1644" s="4">
        <f>EXP((Result!G$9+B1644-Result!P$9)/H$2)</f>
        <v>1.0057829962936452E-4</v>
      </c>
    </row>
    <row r="1645" spans="1:6" x14ac:dyDescent="0.2">
      <c r="A1645">
        <v>28.45</v>
      </c>
      <c r="B1645">
        <v>1.3983509999999999</v>
      </c>
      <c r="C1645">
        <f t="shared" si="75"/>
        <v>10.549827613097406</v>
      </c>
      <c r="D1645">
        <f t="shared" si="76"/>
        <v>1.0519708662929197E-4</v>
      </c>
      <c r="E1645">
        <f t="shared" si="77"/>
        <v>0.99989481397863378</v>
      </c>
      <c r="F1645" s="4">
        <f>EXP((Result!G$9+B1645-Result!P$9)/H$2)</f>
        <v>6.775850556234776E-3</v>
      </c>
    </row>
    <row r="1646" spans="1:6" x14ac:dyDescent="0.2">
      <c r="A1646">
        <v>28.46</v>
      </c>
      <c r="B1646">
        <v>-2.272824</v>
      </c>
      <c r="C1646">
        <f t="shared" si="75"/>
        <v>2.1719896752638392E-2</v>
      </c>
      <c r="D1646">
        <f t="shared" si="76"/>
        <v>2.1657888110228014E-7</v>
      </c>
      <c r="E1646">
        <f t="shared" si="77"/>
        <v>0.9999997834211658</v>
      </c>
      <c r="F1646" s="4">
        <f>EXP((Result!G$9+B1646-Result!P$9)/H$2)</f>
        <v>1.3950064388731518E-5</v>
      </c>
    </row>
    <row r="1647" spans="1:6" x14ac:dyDescent="0.2">
      <c r="A1647">
        <v>28.47</v>
      </c>
      <c r="B1647">
        <v>-2.2138740000000001</v>
      </c>
      <c r="C1647">
        <f t="shared" si="75"/>
        <v>2.39880256239925E-2</v>
      </c>
      <c r="D1647">
        <f t="shared" si="76"/>
        <v>2.3919541647296463E-7</v>
      </c>
      <c r="E1647">
        <f t="shared" si="77"/>
        <v>0.99999976080464081</v>
      </c>
      <c r="F1647" s="4">
        <f>EXP((Result!G$9+B1647-Result!P$9)/H$2)</f>
        <v>1.5406818265496029E-5</v>
      </c>
    </row>
    <row r="1648" spans="1:6" x14ac:dyDescent="0.2">
      <c r="A1648">
        <v>28.48</v>
      </c>
      <c r="B1648">
        <v>-0.24487</v>
      </c>
      <c r="C1648">
        <f t="shared" si="75"/>
        <v>0.66193603462422679</v>
      </c>
      <c r="D1648">
        <f t="shared" si="76"/>
        <v>6.6004625792146437E-6</v>
      </c>
      <c r="E1648">
        <f t="shared" si="77"/>
        <v>0.99999339958098665</v>
      </c>
      <c r="F1648" s="4">
        <f>EXP((Result!G$9+B1648-Result!P$9)/H$2)</f>
        <v>4.251424585205677E-4</v>
      </c>
    </row>
    <row r="1649" spans="1:6" x14ac:dyDescent="0.2">
      <c r="A1649">
        <v>28.49</v>
      </c>
      <c r="B1649">
        <v>-1.8158190000000001</v>
      </c>
      <c r="C1649">
        <f t="shared" si="75"/>
        <v>4.6910690442971713E-2</v>
      </c>
      <c r="D1649">
        <f t="shared" si="76"/>
        <v>4.6776764013116663E-7</v>
      </c>
      <c r="E1649">
        <f t="shared" si="77"/>
        <v>0.99999953223257865</v>
      </c>
      <c r="F1649" s="4">
        <f>EXP((Result!G$9+B1649-Result!P$9)/H$2)</f>
        <v>3.0129385956671915E-5</v>
      </c>
    </row>
    <row r="1650" spans="1:6" x14ac:dyDescent="0.2">
      <c r="A1650">
        <v>28.5</v>
      </c>
      <c r="B1650">
        <v>1.2733540000000001</v>
      </c>
      <c r="C1650">
        <f t="shared" si="75"/>
        <v>8.5463097258831446</v>
      </c>
      <c r="D1650">
        <f t="shared" si="76"/>
        <v>8.521910665898843E-5</v>
      </c>
      <c r="E1650">
        <f t="shared" si="77"/>
        <v>0.99991478815501833</v>
      </c>
      <c r="F1650" s="4">
        <f>EXP((Result!G$9+B1650-Result!P$9)/H$2)</f>
        <v>5.4890486966808448E-3</v>
      </c>
    </row>
    <row r="1651" spans="1:6" x14ac:dyDescent="0.2">
      <c r="A1651">
        <v>28.51</v>
      </c>
      <c r="B1651">
        <v>-1.487366</v>
      </c>
      <c r="C1651">
        <f t="shared" si="75"/>
        <v>8.1586402200469116E-2</v>
      </c>
      <c r="D1651">
        <f t="shared" si="76"/>
        <v>8.1353479268228369E-7</v>
      </c>
      <c r="E1651">
        <f t="shared" si="77"/>
        <v>0.99999918646586916</v>
      </c>
      <c r="F1651" s="4">
        <f>EXP((Result!G$9+B1651-Result!P$9)/H$2)</f>
        <v>5.2400597337242691E-5</v>
      </c>
    </row>
    <row r="1652" spans="1:6" x14ac:dyDescent="0.2">
      <c r="A1652">
        <v>28.52</v>
      </c>
      <c r="B1652">
        <v>0.44189699999999998</v>
      </c>
      <c r="C1652">
        <f t="shared" si="75"/>
        <v>2.1055170751035055</v>
      </c>
      <c r="D1652">
        <f t="shared" si="76"/>
        <v>2.0995059850469597E-5</v>
      </c>
      <c r="E1652">
        <f t="shared" si="77"/>
        <v>0.99997900538093287</v>
      </c>
      <c r="F1652" s="4">
        <f>EXP((Result!G$9+B1652-Result!P$9)/H$2)</f>
        <v>1.3523130014740832E-3</v>
      </c>
    </row>
    <row r="1653" spans="1:6" x14ac:dyDescent="0.2">
      <c r="A1653">
        <v>28.53</v>
      </c>
      <c r="B1653">
        <v>2.3111429999999999</v>
      </c>
      <c r="C1653">
        <f t="shared" si="75"/>
        <v>49.111390109017158</v>
      </c>
      <c r="D1653">
        <f t="shared" si="76"/>
        <v>4.8971180850095367E-4</v>
      </c>
      <c r="E1653">
        <f t="shared" si="77"/>
        <v>0.99951052789177031</v>
      </c>
      <c r="F1653" s="4">
        <f>EXP((Result!G$9+B1653-Result!P$9)/H$2)</f>
        <v>3.154283199609037E-2</v>
      </c>
    </row>
    <row r="1654" spans="1:6" x14ac:dyDescent="0.2">
      <c r="A1654">
        <v>28.54</v>
      </c>
      <c r="B1654">
        <v>-0.67957699999999999</v>
      </c>
      <c r="C1654">
        <f t="shared" si="75"/>
        <v>0.31821346241644027</v>
      </c>
      <c r="D1654">
        <f t="shared" si="76"/>
        <v>3.1730498734283059E-6</v>
      </c>
      <c r="E1654">
        <f t="shared" si="77"/>
        <v>0.99999682696019465</v>
      </c>
      <c r="F1654" s="4">
        <f>EXP((Result!G$9+B1654-Result!P$9)/H$2)</f>
        <v>2.0437934584248456E-4</v>
      </c>
    </row>
    <row r="1655" spans="1:6" x14ac:dyDescent="0.2">
      <c r="A1655">
        <v>28.55</v>
      </c>
      <c r="B1655">
        <v>1.949708</v>
      </c>
      <c r="C1655">
        <f t="shared" si="75"/>
        <v>26.711707104969424</v>
      </c>
      <c r="D1655">
        <f t="shared" si="76"/>
        <v>2.6635447226163128E-4</v>
      </c>
      <c r="E1655">
        <f t="shared" si="77"/>
        <v>0.9997337164535518</v>
      </c>
      <c r="F1655" s="4">
        <f>EXP((Result!G$9+B1655-Result!P$9)/H$2)</f>
        <v>1.7156160468488221E-2</v>
      </c>
    </row>
    <row r="1656" spans="1:6" x14ac:dyDescent="0.2">
      <c r="A1656">
        <v>28.56</v>
      </c>
      <c r="B1656">
        <v>0.62909000000000004</v>
      </c>
      <c r="C1656">
        <f t="shared" si="75"/>
        <v>2.886273724824596</v>
      </c>
      <c r="D1656">
        <f t="shared" si="76"/>
        <v>2.8780336343057811E-5</v>
      </c>
      <c r="E1656">
        <f t="shared" si="77"/>
        <v>0.99997122049194087</v>
      </c>
      <c r="F1656" s="4">
        <f>EXP((Result!G$9+B1656-Result!P$9)/H$2)</f>
        <v>1.8537705203371235E-3</v>
      </c>
    </row>
    <row r="1657" spans="1:6" x14ac:dyDescent="0.2">
      <c r="A1657">
        <v>28.57</v>
      </c>
      <c r="B1657">
        <v>0.73857799999999996</v>
      </c>
      <c r="C1657">
        <f t="shared" si="75"/>
        <v>3.4710072265998604</v>
      </c>
      <c r="D1657">
        <f t="shared" si="76"/>
        <v>3.4610977666991434E-5</v>
      </c>
      <c r="E1657">
        <f t="shared" si="77"/>
        <v>0.99996539022021136</v>
      </c>
      <c r="F1657" s="4">
        <f>EXP((Result!G$9+B1657-Result!P$9)/H$2)</f>
        <v>2.2293280145974318E-3</v>
      </c>
    </row>
    <row r="1658" spans="1:6" x14ac:dyDescent="0.2">
      <c r="A1658">
        <v>28.58</v>
      </c>
      <c r="B1658">
        <v>-1.591901</v>
      </c>
      <c r="C1658">
        <f t="shared" si="75"/>
        <v>6.8410717414899291E-2</v>
      </c>
      <c r="D1658">
        <f t="shared" si="76"/>
        <v>6.8215410054025037E-7</v>
      </c>
      <c r="E1658">
        <f t="shared" si="77"/>
        <v>0.99999931784636475</v>
      </c>
      <c r="F1658" s="4">
        <f>EXP((Result!G$9+B1658-Result!P$9)/H$2)</f>
        <v>4.3938234315098037E-5</v>
      </c>
    </row>
    <row r="1659" spans="1:6" x14ac:dyDescent="0.2">
      <c r="A1659">
        <v>28.59</v>
      </c>
      <c r="B1659">
        <v>0.91767500000000002</v>
      </c>
      <c r="C1659">
        <f t="shared" si="75"/>
        <v>4.6936424840606632</v>
      </c>
      <c r="D1659">
        <f t="shared" si="76"/>
        <v>4.6802424941016528E-5</v>
      </c>
      <c r="E1659">
        <f t="shared" si="77"/>
        <v>0.99995319976542352</v>
      </c>
      <c r="F1659" s="4">
        <f>EXP((Result!G$9+B1659-Result!P$9)/H$2)</f>
        <v>3.0145914419403611E-3</v>
      </c>
    </row>
    <row r="1660" spans="1:6" x14ac:dyDescent="0.2">
      <c r="A1660">
        <v>28.6</v>
      </c>
      <c r="B1660">
        <v>-1.1128450000000001</v>
      </c>
      <c r="C1660">
        <f t="shared" si="75"/>
        <v>0.15334656937237195</v>
      </c>
      <c r="D1660">
        <f t="shared" si="76"/>
        <v>1.5290877665662582E-6</v>
      </c>
      <c r="E1660">
        <f t="shared" si="77"/>
        <v>0.9999984709145715</v>
      </c>
      <c r="F1660" s="4">
        <f>EXP((Result!G$9+B1660-Result!P$9)/H$2)</f>
        <v>9.84900868037422E-5</v>
      </c>
    </row>
    <row r="1661" spans="1:6" x14ac:dyDescent="0.2">
      <c r="A1661">
        <v>28.61</v>
      </c>
      <c r="B1661">
        <v>-3.0234860000000001</v>
      </c>
      <c r="C1661">
        <f t="shared" si="75"/>
        <v>6.1314014769605907E-3</v>
      </c>
      <c r="D1661">
        <f t="shared" si="76"/>
        <v>6.1138967951479351E-8</v>
      </c>
      <c r="E1661">
        <f t="shared" si="77"/>
        <v>0.99999993886103589</v>
      </c>
      <c r="F1661" s="4">
        <f>EXP((Result!G$9+B1661-Result!P$9)/H$2)</f>
        <v>3.9380226513449486E-6</v>
      </c>
    </row>
    <row r="1662" spans="1:6" x14ac:dyDescent="0.2">
      <c r="A1662">
        <v>28.62</v>
      </c>
      <c r="B1662">
        <v>2.1458400000000002</v>
      </c>
      <c r="C1662">
        <f t="shared" si="75"/>
        <v>37.172478436216174</v>
      </c>
      <c r="D1662">
        <f t="shared" si="76"/>
        <v>3.7066353856108443E-4</v>
      </c>
      <c r="E1662">
        <f t="shared" si="77"/>
        <v>0.99962947380199052</v>
      </c>
      <c r="F1662" s="4">
        <f>EXP((Result!G$9+B1662-Result!P$9)/H$2)</f>
        <v>2.3874812738737275E-2</v>
      </c>
    </row>
    <row r="1663" spans="1:6" x14ac:dyDescent="0.2">
      <c r="A1663">
        <v>28.63</v>
      </c>
      <c r="B1663">
        <v>-4.4913000000000002E-2</v>
      </c>
      <c r="C1663">
        <f t="shared" si="75"/>
        <v>0.9271176465176727</v>
      </c>
      <c r="D1663">
        <f t="shared" si="76"/>
        <v>9.2447079661456364E-6</v>
      </c>
      <c r="E1663">
        <f t="shared" si="77"/>
        <v>0.99999075537749782</v>
      </c>
      <c r="F1663" s="4">
        <f>EXP((Result!G$9+B1663-Result!P$9)/H$2)</f>
        <v>5.9546097350944951E-4</v>
      </c>
    </row>
    <row r="1664" spans="1:6" x14ac:dyDescent="0.2">
      <c r="A1664">
        <v>28.64</v>
      </c>
      <c r="B1664">
        <v>0.40432600000000002</v>
      </c>
      <c r="C1664">
        <f t="shared" si="75"/>
        <v>1.9763603583699598</v>
      </c>
      <c r="D1664">
        <f t="shared" si="76"/>
        <v>1.9707180008517904E-5</v>
      </c>
      <c r="E1664">
        <f t="shared" si="77"/>
        <v>0.9999802932083568</v>
      </c>
      <c r="F1664" s="4">
        <f>EXP((Result!G$9+B1664-Result!P$9)/H$2)</f>
        <v>1.2693593606170506E-3</v>
      </c>
    </row>
    <row r="1665" spans="1:6" x14ac:dyDescent="0.2">
      <c r="A1665">
        <v>28.65</v>
      </c>
      <c r="B1665">
        <v>1.793561</v>
      </c>
      <c r="C1665">
        <f t="shared" ref="C1665:C1728" si="78">EXP(B1665/H$2)</f>
        <v>20.532453659178266</v>
      </c>
      <c r="D1665">
        <f t="shared" si="76"/>
        <v>2.0473835075892195E-4</v>
      </c>
      <c r="E1665">
        <f t="shared" si="77"/>
        <v>0.99979530355845303</v>
      </c>
      <c r="F1665" s="4">
        <f>EXP((Result!G$9+B1665-Result!P$9)/H$2)</f>
        <v>1.3187403875176789E-2</v>
      </c>
    </row>
    <row r="1666" spans="1:6" x14ac:dyDescent="0.2">
      <c r="A1666">
        <v>28.66</v>
      </c>
      <c r="B1666">
        <v>-0.22728499999999999</v>
      </c>
      <c r="C1666">
        <f t="shared" si="78"/>
        <v>0.68184219431958926</v>
      </c>
      <c r="D1666">
        <f t="shared" ref="D1666:D1729" si="79">EXP(1/H$2*(B1666-H$4-J$6))</f>
        <v>6.7989558705486019E-6</v>
      </c>
      <c r="E1666">
        <f t="shared" ref="E1666:E1729" si="80">1/(1+D1666)</f>
        <v>0.99999320109035494</v>
      </c>
      <c r="F1666" s="4">
        <f>EXP((Result!G$9+B1666-Result!P$9)/H$2)</f>
        <v>4.3792761181320243E-4</v>
      </c>
    </row>
    <row r="1667" spans="1:6" x14ac:dyDescent="0.2">
      <c r="A1667">
        <v>28.67</v>
      </c>
      <c r="B1667">
        <v>0.2218</v>
      </c>
      <c r="C1667">
        <f t="shared" si="78"/>
        <v>1.4531233125335785</v>
      </c>
      <c r="D1667">
        <f t="shared" si="79"/>
        <v>1.448974756723613E-5</v>
      </c>
      <c r="E1667">
        <f t="shared" si="80"/>
        <v>0.9999855104623826</v>
      </c>
      <c r="F1667" s="4">
        <f>EXP((Result!G$9+B1667-Result!P$9)/H$2)</f>
        <v>9.3329926958091408E-4</v>
      </c>
    </row>
    <row r="1668" spans="1:6" x14ac:dyDescent="0.2">
      <c r="A1668">
        <v>28.68</v>
      </c>
      <c r="B1668">
        <v>-1.4690479999999999</v>
      </c>
      <c r="C1668">
        <f t="shared" si="78"/>
        <v>8.4143777479779386E-2</v>
      </c>
      <c r="D1668">
        <f t="shared" si="79"/>
        <v>8.3903553436901909E-7</v>
      </c>
      <c r="E1668">
        <f t="shared" si="80"/>
        <v>0.99999916096516961</v>
      </c>
      <c r="F1668" s="4">
        <f>EXP((Result!G$9+B1668-Result!P$9)/H$2)</f>
        <v>5.4043125854704233E-5</v>
      </c>
    </row>
    <row r="1669" spans="1:6" x14ac:dyDescent="0.2">
      <c r="A1669">
        <v>28.69</v>
      </c>
      <c r="B1669">
        <v>4.1001709999999996</v>
      </c>
      <c r="C1669">
        <f t="shared" si="78"/>
        <v>1000.7049525309824</v>
      </c>
      <c r="D1669">
        <f t="shared" si="79"/>
        <v>9.978480165028579E-3</v>
      </c>
      <c r="E1669">
        <f t="shared" si="80"/>
        <v>0.99012010615968948</v>
      </c>
      <c r="F1669" s="4">
        <f>EXP((Result!G$9+B1669-Result!P$9)/H$2)</f>
        <v>0.64272398165216749</v>
      </c>
    </row>
    <row r="1670" spans="1:6" x14ac:dyDescent="0.2">
      <c r="A1670">
        <v>28.7</v>
      </c>
      <c r="B1670">
        <v>-2.5406029999999999</v>
      </c>
      <c r="C1670">
        <f t="shared" si="78"/>
        <v>1.3832799643500381E-2</v>
      </c>
      <c r="D1670">
        <f t="shared" si="79"/>
        <v>1.3793308059521105E-7</v>
      </c>
      <c r="E1670">
        <f t="shared" si="80"/>
        <v>0.99999986206693847</v>
      </c>
      <c r="F1670" s="4">
        <f>EXP((Result!G$9+B1670-Result!P$9)/H$2)</f>
        <v>8.8844089776721391E-6</v>
      </c>
    </row>
    <row r="1671" spans="1:6" x14ac:dyDescent="0.2">
      <c r="A1671">
        <v>28.71</v>
      </c>
      <c r="B1671">
        <v>-0.431338</v>
      </c>
      <c r="C1671">
        <f t="shared" si="78"/>
        <v>0.48346806861809005</v>
      </c>
      <c r="D1671">
        <f t="shared" si="79"/>
        <v>4.8208780429523467E-6</v>
      </c>
      <c r="E1671">
        <f t="shared" si="80"/>
        <v>0.99999517914519775</v>
      </c>
      <c r="F1671" s="4">
        <f>EXP((Result!G$9+B1671-Result!P$9)/H$2)</f>
        <v>3.1051762188044288E-4</v>
      </c>
    </row>
    <row r="1672" spans="1:6" x14ac:dyDescent="0.2">
      <c r="A1672">
        <v>28.72</v>
      </c>
      <c r="B1672">
        <v>-2.2421359999999999</v>
      </c>
      <c r="C1672">
        <f t="shared" si="78"/>
        <v>2.2872505714625724E-2</v>
      </c>
      <c r="D1672">
        <f t="shared" si="79"/>
        <v>2.2807206461869648E-7</v>
      </c>
      <c r="E1672">
        <f t="shared" si="80"/>
        <v>0.9999997719279875</v>
      </c>
      <c r="F1672" s="4">
        <f>EXP((Result!G$9+B1672-Result!P$9)/H$2)</f>
        <v>1.4690351942483374E-5</v>
      </c>
    </row>
    <row r="1673" spans="1:6" x14ac:dyDescent="0.2">
      <c r="A1673">
        <v>28.73</v>
      </c>
      <c r="B1673">
        <v>-1.513007</v>
      </c>
      <c r="C1673">
        <f t="shared" si="78"/>
        <v>7.8136678018930039E-2</v>
      </c>
      <c r="D1673">
        <f t="shared" si="79"/>
        <v>7.7913603785125652E-7</v>
      </c>
      <c r="E1673">
        <f t="shared" si="80"/>
        <v>0.99999922086456916</v>
      </c>
      <c r="F1673" s="4">
        <f>EXP((Result!G$9+B1673-Result!P$9)/H$2)</f>
        <v>5.0184938809769188E-5</v>
      </c>
    </row>
    <row r="1674" spans="1:6" x14ac:dyDescent="0.2">
      <c r="A1674">
        <v>28.74</v>
      </c>
      <c r="B1674">
        <v>-1.4338740000000001</v>
      </c>
      <c r="C1674">
        <f t="shared" si="78"/>
        <v>8.9281325691814198E-2</v>
      </c>
      <c r="D1674">
        <f t="shared" si="79"/>
        <v>8.9026434342108666E-7</v>
      </c>
      <c r="E1674">
        <f t="shared" si="80"/>
        <v>0.99999910973644923</v>
      </c>
      <c r="F1674" s="4">
        <f>EXP((Result!G$9+B1674-Result!P$9)/H$2)</f>
        <v>5.7342825166092323E-5</v>
      </c>
    </row>
    <row r="1675" spans="1:6" x14ac:dyDescent="0.2">
      <c r="A1675">
        <v>28.75</v>
      </c>
      <c r="B1675">
        <v>-0.38476100000000002</v>
      </c>
      <c r="C1675">
        <f t="shared" si="78"/>
        <v>0.52293845894910262</v>
      </c>
      <c r="D1675">
        <f t="shared" si="79"/>
        <v>5.2144550968360194E-6</v>
      </c>
      <c r="E1675">
        <f t="shared" si="80"/>
        <v>0.99999478557209354</v>
      </c>
      <c r="F1675" s="4">
        <f>EXP((Result!G$9+B1675-Result!P$9)/H$2)</f>
        <v>3.3586831727447689E-4</v>
      </c>
    </row>
    <row r="1676" spans="1:6" x14ac:dyDescent="0.2">
      <c r="A1676">
        <v>28.76</v>
      </c>
      <c r="B1676">
        <v>0.14440900000000001</v>
      </c>
      <c r="C1676">
        <f t="shared" si="78"/>
        <v>1.2754736596841338</v>
      </c>
      <c r="D1676">
        <f t="shared" si="79"/>
        <v>1.2718322800326607E-5</v>
      </c>
      <c r="E1676">
        <f t="shared" si="80"/>
        <v>0.99998728183895347</v>
      </c>
      <c r="F1676" s="4">
        <f>EXP((Result!G$9+B1676-Result!P$9)/H$2)</f>
        <v>8.1920001192286197E-4</v>
      </c>
    </row>
    <row r="1677" spans="1:6" x14ac:dyDescent="0.2">
      <c r="A1677">
        <v>28.77</v>
      </c>
      <c r="B1677">
        <v>1.253652</v>
      </c>
      <c r="C1677">
        <f t="shared" si="78"/>
        <v>8.2672612357339261</v>
      </c>
      <c r="D1677">
        <f t="shared" si="79"/>
        <v>8.2436588378257826E-5</v>
      </c>
      <c r="E1677">
        <f t="shared" si="80"/>
        <v>0.99991757020685268</v>
      </c>
      <c r="F1677" s="4">
        <f>EXP((Result!G$9+B1677-Result!P$9)/H$2)</f>
        <v>5.3098238850027325E-3</v>
      </c>
    </row>
    <row r="1678" spans="1:6" x14ac:dyDescent="0.2">
      <c r="A1678">
        <v>28.78</v>
      </c>
      <c r="B1678">
        <v>1.362913</v>
      </c>
      <c r="C1678">
        <f t="shared" si="78"/>
        <v>9.9383332550694945</v>
      </c>
      <c r="D1678">
        <f t="shared" si="79"/>
        <v>9.9099600744790347E-5</v>
      </c>
      <c r="E1678">
        <f t="shared" si="80"/>
        <v>0.99990091021901295</v>
      </c>
      <c r="F1678" s="4">
        <f>EXP((Result!G$9+B1678-Result!P$9)/H$2)</f>
        <v>6.3831053344233901E-3</v>
      </c>
    </row>
    <row r="1679" spans="1:6" x14ac:dyDescent="0.2">
      <c r="A1679">
        <v>28.79</v>
      </c>
      <c r="B1679">
        <v>1.6522140000000001</v>
      </c>
      <c r="C1679">
        <f t="shared" si="78"/>
        <v>16.181172211826343</v>
      </c>
      <c r="D1679">
        <f t="shared" si="79"/>
        <v>1.6134976203949772E-4</v>
      </c>
      <c r="E1679">
        <f t="shared" si="80"/>
        <v>0.99983867626750644</v>
      </c>
      <c r="F1679" s="4">
        <f>EXP((Result!G$9+B1679-Result!P$9)/H$2)</f>
        <v>1.0392701070860804E-2</v>
      </c>
    </row>
    <row r="1680" spans="1:6" x14ac:dyDescent="0.2">
      <c r="A1680">
        <v>28.8</v>
      </c>
      <c r="B1680">
        <v>-0.95847300000000002</v>
      </c>
      <c r="C1680">
        <f t="shared" si="78"/>
        <v>0.19890055657493469</v>
      </c>
      <c r="D1680">
        <f t="shared" si="79"/>
        <v>1.9833271071321921E-6</v>
      </c>
      <c r="E1680">
        <f t="shared" si="80"/>
        <v>0.99999801667682642</v>
      </c>
      <c r="F1680" s="4">
        <f>EXP((Result!G$9+B1680-Result!P$9)/H$2)</f>
        <v>1.2774810132731547E-4</v>
      </c>
    </row>
    <row r="1681" spans="1:6" x14ac:dyDescent="0.2">
      <c r="A1681">
        <v>28.81</v>
      </c>
      <c r="B1681">
        <v>-0.80915199999999998</v>
      </c>
      <c r="C1681">
        <f t="shared" si="78"/>
        <v>0.2558007748870384</v>
      </c>
      <c r="D1681">
        <f t="shared" si="79"/>
        <v>2.5507048325817343E-6</v>
      </c>
      <c r="E1681">
        <f t="shared" si="80"/>
        <v>0.99999744930167345</v>
      </c>
      <c r="F1681" s="4">
        <f>EXP((Result!G$9+B1681-Result!P$9)/H$2)</f>
        <v>1.6429347344517833E-4</v>
      </c>
    </row>
    <row r="1682" spans="1:6" x14ac:dyDescent="0.2">
      <c r="A1682">
        <v>28.82</v>
      </c>
      <c r="B1682">
        <v>-1.2597879999999999</v>
      </c>
      <c r="C1682">
        <f t="shared" si="78"/>
        <v>0.11971492894664194</v>
      </c>
      <c r="D1682">
        <f t="shared" si="79"/>
        <v>1.193731519895609E-6</v>
      </c>
      <c r="E1682">
        <f t="shared" si="80"/>
        <v>0.99999880626990512</v>
      </c>
      <c r="F1682" s="4">
        <f>EXP((Result!G$9+B1682-Result!P$9)/H$2)</f>
        <v>7.688945238172964E-5</v>
      </c>
    </row>
    <row r="1683" spans="1:6" x14ac:dyDescent="0.2">
      <c r="A1683">
        <v>28.83</v>
      </c>
      <c r="B1683">
        <v>1.619613</v>
      </c>
      <c r="C1683">
        <f t="shared" si="78"/>
        <v>15.31631011793262</v>
      </c>
      <c r="D1683">
        <f t="shared" si="79"/>
        <v>1.5272583225122522E-4</v>
      </c>
      <c r="E1683">
        <f t="shared" si="80"/>
        <v>0.99984729748936685</v>
      </c>
      <c r="F1683" s="4">
        <f>EXP((Result!G$9+B1683-Result!P$9)/H$2)</f>
        <v>9.8372250465226362E-3</v>
      </c>
    </row>
    <row r="1684" spans="1:6" x14ac:dyDescent="0.2">
      <c r="A1684">
        <v>28.84</v>
      </c>
      <c r="B1684">
        <v>-0.39103700000000002</v>
      </c>
      <c r="C1684">
        <f t="shared" si="78"/>
        <v>0.51743775107130885</v>
      </c>
      <c r="D1684">
        <f t="shared" si="79"/>
        <v>5.1596050590568049E-6</v>
      </c>
      <c r="E1684">
        <f t="shared" si="80"/>
        <v>0.99999484042156239</v>
      </c>
      <c r="F1684" s="4">
        <f>EXP((Result!G$9+B1684-Result!P$9)/H$2)</f>
        <v>3.3233537096479811E-4</v>
      </c>
    </row>
    <row r="1685" spans="1:6" x14ac:dyDescent="0.2">
      <c r="A1685">
        <v>28.85</v>
      </c>
      <c r="B1685">
        <v>-2.6217410000000001</v>
      </c>
      <c r="C1685">
        <f t="shared" si="78"/>
        <v>1.206527535701025E-2</v>
      </c>
      <c r="D1685">
        <f t="shared" si="79"/>
        <v>1.203082991955187E-7</v>
      </c>
      <c r="E1685">
        <f t="shared" si="80"/>
        <v>0.99999987969171533</v>
      </c>
      <c r="F1685" s="4">
        <f>EXP((Result!G$9+B1685-Result!P$9)/H$2)</f>
        <v>7.7491790138285696E-6</v>
      </c>
    </row>
    <row r="1686" spans="1:6" x14ac:dyDescent="0.2">
      <c r="A1686">
        <v>28.86</v>
      </c>
      <c r="B1686">
        <v>-0.71245899999999995</v>
      </c>
      <c r="C1686">
        <f t="shared" si="78"/>
        <v>0.30106280115911876</v>
      </c>
      <c r="D1686">
        <f t="shared" si="79"/>
        <v>3.0020328991038926E-6</v>
      </c>
      <c r="E1686">
        <f t="shared" si="80"/>
        <v>0.99999699797611297</v>
      </c>
      <c r="F1686" s="4">
        <f>EXP((Result!G$9+B1686-Result!P$9)/H$2)</f>
        <v>1.9336396986838447E-4</v>
      </c>
    </row>
    <row r="1687" spans="1:6" x14ac:dyDescent="0.2">
      <c r="A1687">
        <v>28.87</v>
      </c>
      <c r="B1687">
        <v>-0.85321499999999995</v>
      </c>
      <c r="C1687">
        <f t="shared" si="78"/>
        <v>0.23749730829936577</v>
      </c>
      <c r="D1687">
        <f t="shared" si="79"/>
        <v>2.3681927166634355E-6</v>
      </c>
      <c r="E1687">
        <f t="shared" si="80"/>
        <v>0.9999976318128917</v>
      </c>
      <c r="F1687" s="4">
        <f>EXP((Result!G$9+B1687-Result!P$9)/H$2)</f>
        <v>1.5253768379557887E-4</v>
      </c>
    </row>
    <row r="1688" spans="1:6" x14ac:dyDescent="0.2">
      <c r="A1688">
        <v>28.88</v>
      </c>
      <c r="B1688">
        <v>-2.643948</v>
      </c>
      <c r="C1688">
        <f t="shared" si="78"/>
        <v>1.1622170266639129E-2</v>
      </c>
      <c r="D1688">
        <f t="shared" si="79"/>
        <v>1.1588989860290814E-7</v>
      </c>
      <c r="E1688">
        <f t="shared" si="80"/>
        <v>0.99999988411011487</v>
      </c>
      <c r="F1688" s="4">
        <f>EXP((Result!G$9+B1688-Result!P$9)/H$2)</f>
        <v>7.4645853708638344E-6</v>
      </c>
    </row>
    <row r="1689" spans="1:6" x14ac:dyDescent="0.2">
      <c r="A1689">
        <v>28.89</v>
      </c>
      <c r="B1689">
        <v>-1.4246540000000001</v>
      </c>
      <c r="C1689">
        <f t="shared" si="78"/>
        <v>9.0679137063425674E-2</v>
      </c>
      <c r="D1689">
        <f t="shared" si="79"/>
        <v>9.0420255069266701E-7</v>
      </c>
      <c r="E1689">
        <f t="shared" si="80"/>
        <v>0.99999909579826696</v>
      </c>
      <c r="F1689" s="4">
        <f>EXP((Result!G$9+B1689-Result!P$9)/H$2)</f>
        <v>5.8240599168397878E-5</v>
      </c>
    </row>
    <row r="1690" spans="1:6" x14ac:dyDescent="0.2">
      <c r="A1690">
        <v>28.9</v>
      </c>
      <c r="B1690">
        <v>3.4618000000000003E-2</v>
      </c>
      <c r="C1690">
        <f t="shared" si="78"/>
        <v>1.0600632322315429</v>
      </c>
      <c r="D1690">
        <f t="shared" si="79"/>
        <v>1.0570368328591868E-5</v>
      </c>
      <c r="E1690">
        <f t="shared" si="80"/>
        <v>0.99998942974340288</v>
      </c>
      <c r="F1690" s="4">
        <f>EXP((Result!G$9+B1690-Result!P$9)/H$2)</f>
        <v>6.8084809583455097E-4</v>
      </c>
    </row>
    <row r="1691" spans="1:6" x14ac:dyDescent="0.2">
      <c r="A1691">
        <v>28.91</v>
      </c>
      <c r="B1691">
        <v>-1.6361190000000001</v>
      </c>
      <c r="C1691">
        <f t="shared" si="78"/>
        <v>6.3499098480267802E-2</v>
      </c>
      <c r="D1691">
        <f t="shared" si="79"/>
        <v>6.3317813415431364E-7</v>
      </c>
      <c r="E1691">
        <f t="shared" si="80"/>
        <v>0.99999936682226676</v>
      </c>
      <c r="F1691" s="4">
        <f>EXP((Result!G$9+B1691-Result!P$9)/H$2)</f>
        <v>4.0783642874293844E-5</v>
      </c>
    </row>
    <row r="1692" spans="1:6" x14ac:dyDescent="0.2">
      <c r="A1692">
        <v>28.92</v>
      </c>
      <c r="B1692">
        <v>0.243284</v>
      </c>
      <c r="C1692">
        <f t="shared" si="78"/>
        <v>1.5066883084400005</v>
      </c>
      <c r="D1692">
        <f t="shared" si="79"/>
        <v>1.5023868286675156E-5</v>
      </c>
      <c r="E1692">
        <f t="shared" si="80"/>
        <v>0.99998497635742645</v>
      </c>
      <c r="F1692" s="4">
        <f>EXP((Result!G$9+B1692-Result!P$9)/H$2)</f>
        <v>9.6770252436553566E-4</v>
      </c>
    </row>
    <row r="1693" spans="1:6" x14ac:dyDescent="0.2">
      <c r="A1693">
        <v>28.93</v>
      </c>
      <c r="B1693">
        <v>-0.93716299999999997</v>
      </c>
      <c r="C1693">
        <f t="shared" si="78"/>
        <v>0.20617197046281174</v>
      </c>
      <c r="D1693">
        <f t="shared" si="79"/>
        <v>2.0558336527112662E-6</v>
      </c>
      <c r="E1693">
        <f t="shared" si="80"/>
        <v>0.99999794417057375</v>
      </c>
      <c r="F1693" s="4">
        <f>EXP((Result!G$9+B1693-Result!P$9)/H$2)</f>
        <v>1.3241832113030221E-4</v>
      </c>
    </row>
    <row r="1694" spans="1:6" x14ac:dyDescent="0.2">
      <c r="A1694">
        <v>28.94</v>
      </c>
      <c r="B1694">
        <v>-2.9975209999999999</v>
      </c>
      <c r="C1694">
        <f t="shared" si="78"/>
        <v>6.4055980072022008E-3</v>
      </c>
      <c r="D1694">
        <f t="shared" si="79"/>
        <v>6.3873105152874468E-8</v>
      </c>
      <c r="E1694">
        <f t="shared" si="80"/>
        <v>0.99999993612689886</v>
      </c>
      <c r="F1694" s="4">
        <f>EXP((Result!G$9+B1694-Result!P$9)/H$2)</f>
        <v>4.1141311888578159E-6</v>
      </c>
    </row>
    <row r="1695" spans="1:6" x14ac:dyDescent="0.2">
      <c r="A1695">
        <v>28.95</v>
      </c>
      <c r="B1695">
        <v>3.6222509999999999</v>
      </c>
      <c r="C1695">
        <f t="shared" si="78"/>
        <v>447.28815673397639</v>
      </c>
      <c r="D1695">
        <f t="shared" si="79"/>
        <v>4.4601118328971125E-3</v>
      </c>
      <c r="E1695">
        <f t="shared" si="80"/>
        <v>0.99555969243541342</v>
      </c>
      <c r="F1695" s="4">
        <f>EXP((Result!G$9+B1695-Result!P$9)/H$2)</f>
        <v>0.28728030606305982</v>
      </c>
    </row>
    <row r="1696" spans="1:6" x14ac:dyDescent="0.2">
      <c r="A1696">
        <v>28.96</v>
      </c>
      <c r="B1696">
        <v>-0.87794300000000003</v>
      </c>
      <c r="C1696">
        <f t="shared" si="78"/>
        <v>0.2278053620182135</v>
      </c>
      <c r="D1696">
        <f t="shared" si="79"/>
        <v>2.2715499514983355E-6</v>
      </c>
      <c r="E1696">
        <f t="shared" si="80"/>
        <v>0.9999977284552084</v>
      </c>
      <c r="F1696" s="4">
        <f>EXP((Result!G$9+B1696-Result!P$9)/H$2)</f>
        <v>1.4631282572125228E-4</v>
      </c>
    </row>
    <row r="1697" spans="1:6" x14ac:dyDescent="0.2">
      <c r="A1697">
        <v>28.97</v>
      </c>
      <c r="B1697">
        <v>2.5118909999999999</v>
      </c>
      <c r="C1697">
        <f t="shared" si="78"/>
        <v>68.877894987304828</v>
      </c>
      <c r="D1697">
        <f t="shared" si="79"/>
        <v>6.8681253870227341E-4</v>
      </c>
      <c r="E1697">
        <f t="shared" si="80"/>
        <v>0.99931365884900603</v>
      </c>
      <c r="F1697" s="4">
        <f>EXP((Result!G$9+B1697-Result!P$9)/H$2)</f>
        <v>4.4238289020249344E-2</v>
      </c>
    </row>
    <row r="1698" spans="1:6" x14ac:dyDescent="0.2">
      <c r="A1698">
        <v>28.98</v>
      </c>
      <c r="B1698">
        <v>4.1418419999999996</v>
      </c>
      <c r="C1698">
        <f t="shared" si="78"/>
        <v>1073.4921267090476</v>
      </c>
      <c r="D1698">
        <f t="shared" si="79"/>
        <v>1.0704273888710394E-2</v>
      </c>
      <c r="E1698">
        <f t="shared" si="80"/>
        <v>0.98940909406910349</v>
      </c>
      <c r="F1698" s="4">
        <f>EXP((Result!G$9+B1698-Result!P$9)/H$2)</f>
        <v>0.68947308815215602</v>
      </c>
    </row>
    <row r="1699" spans="1:6" x14ac:dyDescent="0.2">
      <c r="A1699">
        <v>28.99</v>
      </c>
      <c r="B1699">
        <v>0.89188999999999996</v>
      </c>
      <c r="C1699">
        <f t="shared" si="78"/>
        <v>4.4940903077546608</v>
      </c>
      <c r="D1699">
        <f t="shared" si="79"/>
        <v>4.4812600239818072E-5</v>
      </c>
      <c r="E1699">
        <f t="shared" si="80"/>
        <v>0.99995518940783923</v>
      </c>
      <c r="F1699" s="4">
        <f>EXP((Result!G$9+B1699-Result!P$9)/H$2)</f>
        <v>2.8864248240193075E-3</v>
      </c>
    </row>
    <row r="1700" spans="1:6" x14ac:dyDescent="0.2">
      <c r="A1700">
        <v>29</v>
      </c>
      <c r="B1700">
        <v>-1.0080530000000001</v>
      </c>
      <c r="C1700">
        <f t="shared" si="78"/>
        <v>0.18295983578933583</v>
      </c>
      <c r="D1700">
        <f t="shared" si="79"/>
        <v>1.8243749946508343E-6</v>
      </c>
      <c r="E1700">
        <f t="shared" si="80"/>
        <v>0.99999817562833371</v>
      </c>
      <c r="F1700" s="4">
        <f>EXP((Result!G$9+B1700-Result!P$9)/H$2)</f>
        <v>1.1750983528514901E-4</v>
      </c>
    </row>
    <row r="1701" spans="1:6" x14ac:dyDescent="0.2">
      <c r="A1701">
        <v>29.01</v>
      </c>
      <c r="B1701">
        <v>-0.43798399999999998</v>
      </c>
      <c r="C1701">
        <f t="shared" si="78"/>
        <v>0.47808440311656614</v>
      </c>
      <c r="D1701">
        <f t="shared" si="79"/>
        <v>4.7671950874655898E-6</v>
      </c>
      <c r="E1701">
        <f t="shared" si="80"/>
        <v>0.99999523282763847</v>
      </c>
      <c r="F1701" s="4">
        <f>EXP((Result!G$9+B1701-Result!P$9)/H$2)</f>
        <v>3.0705984851950226E-4</v>
      </c>
    </row>
    <row r="1702" spans="1:6" x14ac:dyDescent="0.2">
      <c r="A1702">
        <v>29.02</v>
      </c>
      <c r="B1702">
        <v>-0.81786899999999996</v>
      </c>
      <c r="C1702">
        <f t="shared" si="78"/>
        <v>0.25207117070324575</v>
      </c>
      <c r="D1702">
        <f t="shared" si="79"/>
        <v>2.5135152680879674E-6</v>
      </c>
      <c r="E1702">
        <f t="shared" si="80"/>
        <v>0.99999748649104958</v>
      </c>
      <c r="F1702" s="4">
        <f>EXP((Result!G$9+B1702-Result!P$9)/H$2)</f>
        <v>1.6189805604973991E-4</v>
      </c>
    </row>
    <row r="1703" spans="1:6" x14ac:dyDescent="0.2">
      <c r="A1703">
        <v>29.03</v>
      </c>
      <c r="B1703">
        <v>-1.01773</v>
      </c>
      <c r="C1703">
        <f t="shared" si="78"/>
        <v>0.18000086954390407</v>
      </c>
      <c r="D1703">
        <f t="shared" si="79"/>
        <v>1.7948698084175137E-6</v>
      </c>
      <c r="E1703">
        <f t="shared" si="80"/>
        <v>0.9999982051334132</v>
      </c>
      <c r="F1703" s="4">
        <f>EXP((Result!G$9+B1703-Result!P$9)/H$2)</f>
        <v>1.156093764515755E-4</v>
      </c>
    </row>
    <row r="1704" spans="1:6" x14ac:dyDescent="0.2">
      <c r="A1704">
        <v>29.04</v>
      </c>
      <c r="B1704">
        <v>-0.75748700000000002</v>
      </c>
      <c r="C1704">
        <f t="shared" si="78"/>
        <v>0.2790665568719552</v>
      </c>
      <c r="D1704">
        <f t="shared" si="79"/>
        <v>2.7826984321669064E-6</v>
      </c>
      <c r="E1704">
        <f t="shared" si="80"/>
        <v>0.99999721730931124</v>
      </c>
      <c r="F1704" s="4">
        <f>EXP((Result!G$9+B1704-Result!P$9)/H$2)</f>
        <v>1.7923641541401413E-4</v>
      </c>
    </row>
    <row r="1705" spans="1:6" x14ac:dyDescent="0.2">
      <c r="A1705">
        <v>29.05</v>
      </c>
      <c r="B1705">
        <v>2.6828639999999999</v>
      </c>
      <c r="C1705">
        <f t="shared" si="78"/>
        <v>91.873361234615544</v>
      </c>
      <c r="D1705">
        <f t="shared" si="79"/>
        <v>9.1611069821874664E-4</v>
      </c>
      <c r="E1705">
        <f t="shared" si="80"/>
        <v>0.9990847277924424</v>
      </c>
      <c r="F1705" s="4">
        <f>EXP((Result!G$9+B1705-Result!P$9)/H$2)</f>
        <v>5.9007614972957624E-2</v>
      </c>
    </row>
    <row r="1706" spans="1:6" x14ac:dyDescent="0.2">
      <c r="A1706">
        <v>29.06</v>
      </c>
      <c r="B1706">
        <v>-2.9367290000000001</v>
      </c>
      <c r="C1706">
        <f t="shared" si="78"/>
        <v>7.0965017493444396E-3</v>
      </c>
      <c r="D1706">
        <f t="shared" si="79"/>
        <v>7.0762417801396572E-8</v>
      </c>
      <c r="E1706">
        <f t="shared" si="80"/>
        <v>0.99999992923758729</v>
      </c>
      <c r="F1706" s="4">
        <f>EXP((Result!G$9+B1706-Result!P$9)/H$2)</f>
        <v>4.5578787719640262E-6</v>
      </c>
    </row>
    <row r="1707" spans="1:6" x14ac:dyDescent="0.2">
      <c r="A1707">
        <v>29.07</v>
      </c>
      <c r="B1707">
        <v>4.3237500000000004</v>
      </c>
      <c r="C1707">
        <f t="shared" si="78"/>
        <v>1458.5130025690805</v>
      </c>
      <c r="D1707">
        <f t="shared" si="79"/>
        <v>1.4543490596066818E-2</v>
      </c>
      <c r="E1707">
        <f t="shared" si="80"/>
        <v>0.98566499048008061</v>
      </c>
      <c r="F1707" s="4">
        <f>EXP((Result!G$9+B1707-Result!P$9)/H$2)</f>
        <v>0.93676091232658742</v>
      </c>
    </row>
    <row r="1708" spans="1:6" x14ac:dyDescent="0.2">
      <c r="A1708">
        <v>29.08</v>
      </c>
      <c r="B1708">
        <v>2.4541870000000001</v>
      </c>
      <c r="C1708">
        <f t="shared" si="78"/>
        <v>62.496382641903196</v>
      </c>
      <c r="D1708">
        <f t="shared" si="79"/>
        <v>6.231796025402001E-4</v>
      </c>
      <c r="E1708">
        <f t="shared" si="80"/>
        <v>0.99937720850841394</v>
      </c>
      <c r="F1708" s="4">
        <f>EXP((Result!G$9+B1708-Result!P$9)/H$2)</f>
        <v>4.0139627358562385E-2</v>
      </c>
    </row>
    <row r="1709" spans="1:6" x14ac:dyDescent="0.2">
      <c r="A1709">
        <v>29.09</v>
      </c>
      <c r="B1709">
        <v>-1.205435</v>
      </c>
      <c r="C1709">
        <f t="shared" si="78"/>
        <v>0.13119618251515039</v>
      </c>
      <c r="D1709">
        <f t="shared" si="79"/>
        <v>1.3082162745810572E-6</v>
      </c>
      <c r="E1709">
        <f t="shared" si="80"/>
        <v>0.99999869178543677</v>
      </c>
      <c r="F1709" s="4">
        <f>EXP((Result!G$9+B1709-Result!P$9)/H$2)</f>
        <v>8.4263531014243728E-5</v>
      </c>
    </row>
    <row r="1710" spans="1:6" x14ac:dyDescent="0.2">
      <c r="A1710">
        <v>29.1</v>
      </c>
      <c r="B1710">
        <v>-3.2550469999999998</v>
      </c>
      <c r="C1710">
        <f t="shared" si="78"/>
        <v>4.1506360909794471E-3</v>
      </c>
      <c r="D1710">
        <f t="shared" si="79"/>
        <v>4.1387863427015341E-8</v>
      </c>
      <c r="E1710">
        <f t="shared" si="80"/>
        <v>0.99999995861213831</v>
      </c>
      <c r="F1710" s="4">
        <f>EXP((Result!G$9+B1710-Result!P$9)/H$2)</f>
        <v>2.6658340683098615E-6</v>
      </c>
    </row>
    <row r="1711" spans="1:6" x14ac:dyDescent="0.2">
      <c r="A1711">
        <v>29.11</v>
      </c>
      <c r="B1711">
        <v>-0.60468299999999997</v>
      </c>
      <c r="C1711">
        <f t="shared" si="78"/>
        <v>0.36101258491982213</v>
      </c>
      <c r="D1711">
        <f t="shared" si="79"/>
        <v>3.5998192162805454E-6</v>
      </c>
      <c r="E1711">
        <f t="shared" si="80"/>
        <v>0.99999640019374236</v>
      </c>
      <c r="F1711" s="4">
        <f>EXP((Result!G$9+B1711-Result!P$9)/H$2)</f>
        <v>2.3186799007974903E-4</v>
      </c>
    </row>
    <row r="1712" spans="1:6" x14ac:dyDescent="0.2">
      <c r="A1712">
        <v>29.12</v>
      </c>
      <c r="B1712">
        <v>0.70571300000000003</v>
      </c>
      <c r="C1712">
        <f t="shared" si="78"/>
        <v>3.2840253939185509</v>
      </c>
      <c r="D1712">
        <f t="shared" si="79"/>
        <v>3.274649752835299E-5</v>
      </c>
      <c r="E1712">
        <f t="shared" si="80"/>
        <v>0.99996725457476976</v>
      </c>
      <c r="F1712" s="4">
        <f>EXP((Result!G$9+B1712-Result!P$9)/H$2)</f>
        <v>2.1092349664980879E-3</v>
      </c>
    </row>
    <row r="1713" spans="1:6" x14ac:dyDescent="0.2">
      <c r="A1713">
        <v>29.13</v>
      </c>
      <c r="B1713">
        <v>-2.103853</v>
      </c>
      <c r="C1713">
        <f t="shared" si="78"/>
        <v>2.8873705974985051E-2</v>
      </c>
      <c r="D1713">
        <f t="shared" si="79"/>
        <v>2.8791273754921819E-7</v>
      </c>
      <c r="E1713">
        <f t="shared" si="80"/>
        <v>0.99999971208734528</v>
      </c>
      <c r="F1713" s="4">
        <f>EXP((Result!G$9+B1713-Result!P$9)/H$2)</f>
        <v>1.8544750100776381E-5</v>
      </c>
    </row>
    <row r="1714" spans="1:6" x14ac:dyDescent="0.2">
      <c r="A1714">
        <v>29.14</v>
      </c>
      <c r="B1714">
        <v>3.89656</v>
      </c>
      <c r="C1714">
        <f t="shared" si="78"/>
        <v>710.09001514399347</v>
      </c>
      <c r="D1714">
        <f t="shared" si="79"/>
        <v>7.0806276251339003E-3</v>
      </c>
      <c r="E1714">
        <f t="shared" si="80"/>
        <v>0.99296915516900452</v>
      </c>
      <c r="F1714" s="4">
        <f>EXP((Result!G$9+B1714-Result!P$9)/H$2)</f>
        <v>0.45607037390040911</v>
      </c>
    </row>
    <row r="1715" spans="1:6" x14ac:dyDescent="0.2">
      <c r="A1715">
        <v>29.15</v>
      </c>
      <c r="B1715">
        <v>1.766964</v>
      </c>
      <c r="C1715">
        <f t="shared" si="78"/>
        <v>19.632628928410366</v>
      </c>
      <c r="D1715">
        <f t="shared" si="79"/>
        <v>1.9576579275842429E-4</v>
      </c>
      <c r="E1715">
        <f t="shared" si="80"/>
        <v>0.99980427252398607</v>
      </c>
      <c r="F1715" s="4">
        <f>EXP((Result!G$9+B1715-Result!P$9)/H$2)</f>
        <v>1.260947235571592E-2</v>
      </c>
    </row>
    <row r="1716" spans="1:6" x14ac:dyDescent="0.2">
      <c r="A1716">
        <v>29.16</v>
      </c>
      <c r="B1716">
        <v>-4.8625379999999998</v>
      </c>
      <c r="C1716">
        <f t="shared" si="78"/>
        <v>2.7658638487528908E-4</v>
      </c>
      <c r="D1716">
        <f t="shared" si="79"/>
        <v>2.7579675192119945E-9</v>
      </c>
      <c r="E1716">
        <f t="shared" si="80"/>
        <v>0.99999999724203259</v>
      </c>
      <c r="F1716" s="4">
        <f>EXP((Result!G$9+B1716-Result!P$9)/H$2)</f>
        <v>1.7764347234238437E-7</v>
      </c>
    </row>
    <row r="1717" spans="1:6" x14ac:dyDescent="0.2">
      <c r="A1717">
        <v>29.17</v>
      </c>
      <c r="B1717">
        <v>-2.3019419999999999</v>
      </c>
      <c r="C1717">
        <f t="shared" si="78"/>
        <v>2.0680003976219875E-2</v>
      </c>
      <c r="D1717">
        <f t="shared" si="79"/>
        <v>2.0620964148074751E-7</v>
      </c>
      <c r="E1717">
        <f t="shared" si="80"/>
        <v>0.99999979379040094</v>
      </c>
      <c r="F1717" s="4">
        <f>EXP((Result!G$9+B1717-Result!P$9)/H$2)</f>
        <v>1.3282171195977146E-5</v>
      </c>
    </row>
    <row r="1718" spans="1:6" x14ac:dyDescent="0.2">
      <c r="A1718">
        <v>29.18</v>
      </c>
      <c r="B1718">
        <v>-0.33129399999999998</v>
      </c>
      <c r="C1718">
        <f t="shared" si="78"/>
        <v>0.57223594847851189</v>
      </c>
      <c r="D1718">
        <f t="shared" si="79"/>
        <v>5.706022586544918E-6</v>
      </c>
      <c r="E1718">
        <f t="shared" si="80"/>
        <v>0.99999429400997186</v>
      </c>
      <c r="F1718" s="4">
        <f>EXP((Result!G$9+B1718-Result!P$9)/H$2)</f>
        <v>3.6753067557065668E-4</v>
      </c>
    </row>
    <row r="1719" spans="1:6" x14ac:dyDescent="0.2">
      <c r="A1719">
        <v>29.19</v>
      </c>
      <c r="B1719">
        <v>-2.7805659999999999</v>
      </c>
      <c r="C1719">
        <f t="shared" si="78"/>
        <v>9.2324468229674893E-3</v>
      </c>
      <c r="D1719">
        <f t="shared" si="79"/>
        <v>9.2060888940998941E-8</v>
      </c>
      <c r="E1719">
        <f t="shared" si="80"/>
        <v>0.99999990793911953</v>
      </c>
      <c r="F1719" s="4">
        <f>EXP((Result!G$9+B1719-Result!P$9)/H$2)</f>
        <v>5.9297348008936183E-6</v>
      </c>
    </row>
    <row r="1720" spans="1:6" x14ac:dyDescent="0.2">
      <c r="A1720">
        <v>29.2</v>
      </c>
      <c r="B1720">
        <v>1.0101629999999999</v>
      </c>
      <c r="C1720">
        <f t="shared" si="78"/>
        <v>5.4851465292999331</v>
      </c>
      <c r="D1720">
        <f t="shared" si="79"/>
        <v>5.4694868558872348E-5</v>
      </c>
      <c r="E1720">
        <f t="shared" si="80"/>
        <v>0.99994530812280613</v>
      </c>
      <c r="F1720" s="4">
        <f>EXP((Result!G$9+B1720-Result!P$9)/H$2)</f>
        <v>3.5229517035372882E-3</v>
      </c>
    </row>
    <row r="1721" spans="1:6" x14ac:dyDescent="0.2">
      <c r="A1721">
        <v>29.21</v>
      </c>
      <c r="B1721">
        <v>1.580889</v>
      </c>
      <c r="C1721">
        <f t="shared" si="78"/>
        <v>14.348873546268292</v>
      </c>
      <c r="D1721">
        <f t="shared" si="79"/>
        <v>1.4307908610805897E-4</v>
      </c>
      <c r="E1721">
        <f t="shared" si="80"/>
        <v>0.99985694138258818</v>
      </c>
      <c r="F1721" s="4">
        <f>EXP((Result!G$9+B1721-Result!P$9)/H$2)</f>
        <v>9.215868388135583E-3</v>
      </c>
    </row>
    <row r="1722" spans="1:6" x14ac:dyDescent="0.2">
      <c r="A1722">
        <v>29.22</v>
      </c>
      <c r="B1722">
        <v>0.53167200000000003</v>
      </c>
      <c r="C1722">
        <f t="shared" si="78"/>
        <v>2.4493551071185888</v>
      </c>
      <c r="D1722">
        <f t="shared" si="79"/>
        <v>2.4423623858039799E-5</v>
      </c>
      <c r="E1722">
        <f t="shared" si="80"/>
        <v>0.99997557697264083</v>
      </c>
      <c r="F1722" s="4">
        <f>EXP((Result!G$9+B1722-Result!P$9)/H$2)</f>
        <v>1.5731502706624126E-3</v>
      </c>
    </row>
    <row r="1723" spans="1:6" x14ac:dyDescent="0.2">
      <c r="A1723">
        <v>29.23</v>
      </c>
      <c r="B1723">
        <v>5.402495</v>
      </c>
      <c r="C1723">
        <f t="shared" si="78"/>
        <v>8980.1484590210857</v>
      </c>
      <c r="D1723">
        <f t="shared" si="79"/>
        <v>8.9545108226672304E-2</v>
      </c>
      <c r="E1723">
        <f t="shared" si="80"/>
        <v>0.91781422581721783</v>
      </c>
      <c r="F1723" s="4">
        <f>EXP((Result!G$9+B1723-Result!P$9)/H$2)</f>
        <v>5.7676908251644843</v>
      </c>
    </row>
    <row r="1724" spans="1:6" x14ac:dyDescent="0.2">
      <c r="A1724">
        <v>29.24</v>
      </c>
      <c r="B1724">
        <v>0.26318799999999998</v>
      </c>
      <c r="C1724">
        <f t="shared" si="78"/>
        <v>1.5580744253224887</v>
      </c>
      <c r="D1724">
        <f t="shared" si="79"/>
        <v>1.553626242120294E-5</v>
      </c>
      <c r="E1724">
        <f t="shared" si="80"/>
        <v>0.99998446397895047</v>
      </c>
      <c r="F1724" s="4">
        <f>EXP((Result!G$9+B1724-Result!P$9)/H$2)</f>
        <v>1.000706347880973E-3</v>
      </c>
    </row>
    <row r="1725" spans="1:6" x14ac:dyDescent="0.2">
      <c r="A1725">
        <v>29.25</v>
      </c>
      <c r="B1725">
        <v>0.33374199999999998</v>
      </c>
      <c r="C1725">
        <f t="shared" si="78"/>
        <v>1.754753795116049</v>
      </c>
      <c r="D1725">
        <f t="shared" si="79"/>
        <v>1.7497441073703506E-5</v>
      </c>
      <c r="E1725">
        <f t="shared" si="80"/>
        <v>0.9999825028650815</v>
      </c>
      <c r="F1725" s="4">
        <f>EXP((Result!G$9+B1725-Result!P$9)/H$2)</f>
        <v>1.1270278448845023E-3</v>
      </c>
    </row>
    <row r="1726" spans="1:6" x14ac:dyDescent="0.2">
      <c r="A1726">
        <v>29.26</v>
      </c>
      <c r="B1726">
        <v>-0.49577700000000002</v>
      </c>
      <c r="C1726">
        <f t="shared" si="78"/>
        <v>0.43372500873376285</v>
      </c>
      <c r="D1726">
        <f t="shared" si="79"/>
        <v>4.3248675703867931E-6</v>
      </c>
      <c r="E1726">
        <f t="shared" si="80"/>
        <v>0.99999567515113408</v>
      </c>
      <c r="F1726" s="4">
        <f>EXP((Result!G$9+B1726-Result!P$9)/H$2)</f>
        <v>2.7856908657285196E-4</v>
      </c>
    </row>
    <row r="1727" spans="1:6" x14ac:dyDescent="0.2">
      <c r="A1727">
        <v>29.27</v>
      </c>
      <c r="B1727">
        <v>1.564584</v>
      </c>
      <c r="C1727">
        <f t="shared" si="78"/>
        <v>13.960038016228049</v>
      </c>
      <c r="D1727">
        <f t="shared" si="79"/>
        <v>1.392018317643567E-4</v>
      </c>
      <c r="E1727">
        <f t="shared" si="80"/>
        <v>0.99986081754268874</v>
      </c>
      <c r="F1727" s="4">
        <f>EXP((Result!G$9+B1727-Result!P$9)/H$2)</f>
        <v>8.9661305214015427E-3</v>
      </c>
    </row>
    <row r="1728" spans="1:6" x14ac:dyDescent="0.2">
      <c r="A1728">
        <v>29.28</v>
      </c>
      <c r="B1728">
        <v>3.5349349999999999</v>
      </c>
      <c r="C1728">
        <f t="shared" si="78"/>
        <v>386.09465556671915</v>
      </c>
      <c r="D1728">
        <f t="shared" si="79"/>
        <v>3.8499238488347229E-3</v>
      </c>
      <c r="E1728">
        <f t="shared" si="80"/>
        <v>0.99616484122041482</v>
      </c>
      <c r="F1728" s="4">
        <f>EXP((Result!G$9+B1728-Result!P$9)/H$2)</f>
        <v>0.24797748196692512</v>
      </c>
    </row>
    <row r="1729" spans="1:6" x14ac:dyDescent="0.2">
      <c r="A1729">
        <v>29.29</v>
      </c>
      <c r="B1729">
        <v>0.73528000000000004</v>
      </c>
      <c r="C1729">
        <f t="shared" ref="C1729:C1792" si="81">EXP(B1729/H$2)</f>
        <v>3.4517727954602861</v>
      </c>
      <c r="D1729">
        <f t="shared" si="79"/>
        <v>3.4419182483879384E-5</v>
      </c>
      <c r="E1729">
        <f t="shared" si="80"/>
        <v>0.99996558200215546</v>
      </c>
      <c r="F1729" s="4">
        <f>EXP((Result!G$9+B1729-Result!P$9)/H$2)</f>
        <v>2.21697429321774E-3</v>
      </c>
    </row>
    <row r="1730" spans="1:6" x14ac:dyDescent="0.2">
      <c r="A1730">
        <v>29.3</v>
      </c>
      <c r="B1730">
        <v>2.2455189999999998</v>
      </c>
      <c r="C1730">
        <f t="shared" si="81"/>
        <v>43.970537079984524</v>
      </c>
      <c r="D1730">
        <f t="shared" ref="D1730:D1793" si="82">EXP(1/H$2*(B1730-H$4-J$6))</f>
        <v>4.3845004562890376E-4</v>
      </c>
      <c r="E1730">
        <f t="shared" ref="E1730:E1793" si="83">1/(1+D1730)</f>
        <v>0.99956174210856352</v>
      </c>
      <c r="F1730" s="4">
        <f>EXP((Result!G$9+B1730-Result!P$9)/H$2)</f>
        <v>2.8241010095887347E-2</v>
      </c>
    </row>
    <row r="1731" spans="1:6" x14ac:dyDescent="0.2">
      <c r="A1731">
        <v>29.31</v>
      </c>
      <c r="B1731">
        <v>-1.1043270000000001</v>
      </c>
      <c r="C1731">
        <f t="shared" si="81"/>
        <v>0.15556329138397762</v>
      </c>
      <c r="D1731">
        <f t="shared" si="82"/>
        <v>1.5511917009659452E-6</v>
      </c>
      <c r="E1731">
        <f t="shared" si="83"/>
        <v>0.99999844881070532</v>
      </c>
      <c r="F1731" s="4">
        <f>EXP((Result!G$9+B1731-Result!P$9)/H$2)</f>
        <v>9.9913823534445462E-5</v>
      </c>
    </row>
    <row r="1732" spans="1:6" x14ac:dyDescent="0.2">
      <c r="A1732">
        <v>29.32</v>
      </c>
      <c r="B1732">
        <v>2.9258410000000001</v>
      </c>
      <c r="C1732">
        <f t="shared" si="81"/>
        <v>138.35293483458494</v>
      </c>
      <c r="D1732">
        <f t="shared" si="82"/>
        <v>1.3795794779757071E-3</v>
      </c>
      <c r="E1732">
        <f t="shared" si="83"/>
        <v>0.99862232113950755</v>
      </c>
      <c r="F1732" s="4">
        <f>EXP((Result!G$9+B1732-Result!P$9)/H$2)</f>
        <v>8.8860106992819418E-2</v>
      </c>
    </row>
    <row r="1733" spans="1:6" x14ac:dyDescent="0.2">
      <c r="A1733">
        <v>29.33</v>
      </c>
      <c r="B1733">
        <v>-1.673983</v>
      </c>
      <c r="C1733">
        <f t="shared" si="81"/>
        <v>5.9574516017518328E-2</v>
      </c>
      <c r="D1733">
        <f t="shared" si="82"/>
        <v>5.9404435335157268E-7</v>
      </c>
      <c r="E1733">
        <f t="shared" si="83"/>
        <v>0.99999940595599968</v>
      </c>
      <c r="F1733" s="4">
        <f>EXP((Result!G$9+B1733-Result!P$9)/H$2)</f>
        <v>3.826299654352389E-5</v>
      </c>
    </row>
    <row r="1734" spans="1:6" x14ac:dyDescent="0.2">
      <c r="A1734">
        <v>29.34</v>
      </c>
      <c r="B1734">
        <v>-1.2938339999999999</v>
      </c>
      <c r="C1734">
        <f t="shared" si="81"/>
        <v>0.11304076877928924</v>
      </c>
      <c r="D1734">
        <f t="shared" si="82"/>
        <v>1.1271804603852986E-6</v>
      </c>
      <c r="E1734">
        <f t="shared" si="83"/>
        <v>0.99999887282081024</v>
      </c>
      <c r="F1734" s="4">
        <f>EXP((Result!G$9+B1734-Result!P$9)/H$2)</f>
        <v>7.2602831449060325E-5</v>
      </c>
    </row>
    <row r="1735" spans="1:6" x14ac:dyDescent="0.2">
      <c r="A1735">
        <v>29.35</v>
      </c>
      <c r="B1735">
        <v>-2.0936919999999999</v>
      </c>
      <c r="C1735">
        <f t="shared" si="81"/>
        <v>2.9372293289896871E-2</v>
      </c>
      <c r="D1735">
        <f t="shared" si="82"/>
        <v>2.928843764122007E-7</v>
      </c>
      <c r="E1735">
        <f t="shared" si="83"/>
        <v>0.99999970711570951</v>
      </c>
      <c r="F1735" s="4">
        <f>EXP((Result!G$9+B1735-Result!P$9)/H$2)</f>
        <v>1.8864978379282319E-5</v>
      </c>
    </row>
    <row r="1736" spans="1:6" x14ac:dyDescent="0.2">
      <c r="A1736">
        <v>29.36</v>
      </c>
      <c r="B1736">
        <v>1.7463550000000001</v>
      </c>
      <c r="C1736">
        <f t="shared" si="81"/>
        <v>18.962596008821343</v>
      </c>
      <c r="D1736">
        <f t="shared" si="82"/>
        <v>1.8908459248942876E-4</v>
      </c>
      <c r="E1736">
        <f t="shared" si="83"/>
        <v>0.99981095115373464</v>
      </c>
      <c r="F1736" s="4">
        <f>EXP((Result!G$9+B1736-Result!P$9)/H$2)</f>
        <v>1.2179129501084194E-2</v>
      </c>
    </row>
    <row r="1737" spans="1:6" x14ac:dyDescent="0.2">
      <c r="A1737">
        <v>29.37</v>
      </c>
      <c r="B1737">
        <v>0.126301</v>
      </c>
      <c r="C1737">
        <f t="shared" si="81"/>
        <v>1.2371459538944773</v>
      </c>
      <c r="D1737">
        <f t="shared" si="82"/>
        <v>1.2336139969087637E-5</v>
      </c>
      <c r="E1737">
        <f t="shared" si="83"/>
        <v>0.9999876640122094</v>
      </c>
      <c r="F1737" s="4">
        <f>EXP((Result!G$9+B1737-Result!P$9)/H$2)</f>
        <v>7.9458322991292428E-4</v>
      </c>
    </row>
    <row r="1738" spans="1:6" x14ac:dyDescent="0.2">
      <c r="A1738">
        <v>29.38</v>
      </c>
      <c r="B1738">
        <v>1.9162049999999999</v>
      </c>
      <c r="C1738">
        <f t="shared" si="81"/>
        <v>25.245604567331394</v>
      </c>
      <c r="D1738">
        <f t="shared" si="82"/>
        <v>2.5173530299029036E-4</v>
      </c>
      <c r="E1738">
        <f t="shared" si="83"/>
        <v>0.99974832805172387</v>
      </c>
      <c r="F1738" s="4">
        <f>EXP((Result!G$9+B1738-Result!P$9)/H$2)</f>
        <v>1.6214525016282472E-2</v>
      </c>
    </row>
    <row r="1739" spans="1:6" x14ac:dyDescent="0.2">
      <c r="A1739">
        <v>29.39</v>
      </c>
      <c r="B1739">
        <v>-0.91395400000000004</v>
      </c>
      <c r="C1739">
        <f t="shared" si="81"/>
        <v>0.21439410556130553</v>
      </c>
      <c r="D1739">
        <f t="shared" si="82"/>
        <v>2.1378202680337919E-6</v>
      </c>
      <c r="E1739">
        <f t="shared" si="83"/>
        <v>0.99999786218430209</v>
      </c>
      <c r="F1739" s="4">
        <f>EXP((Result!G$9+B1739-Result!P$9)/H$2)</f>
        <v>1.3769916179649474E-4</v>
      </c>
    </row>
    <row r="1740" spans="1:6" x14ac:dyDescent="0.2">
      <c r="A1740">
        <v>29.4</v>
      </c>
      <c r="B1740">
        <v>1.06596</v>
      </c>
      <c r="C1740">
        <f t="shared" si="81"/>
        <v>6.0258424014961873</v>
      </c>
      <c r="D1740">
        <f t="shared" si="82"/>
        <v>6.0086390827626298E-5</v>
      </c>
      <c r="E1740">
        <f t="shared" si="83"/>
        <v>0.99993991721932984</v>
      </c>
      <c r="F1740" s="4">
        <f>EXP((Result!G$9+B1740-Result!P$9)/H$2)</f>
        <v>3.8702250961211095E-3</v>
      </c>
    </row>
    <row r="1741" spans="1:6" x14ac:dyDescent="0.2">
      <c r="A1741">
        <v>29.41</v>
      </c>
      <c r="B1741">
        <v>-0.45403500000000002</v>
      </c>
      <c r="C1741">
        <f t="shared" si="81"/>
        <v>0.46532805063323335</v>
      </c>
      <c r="D1741">
        <f t="shared" si="82"/>
        <v>4.6399957467297317E-6</v>
      </c>
      <c r="E1741">
        <f t="shared" si="83"/>
        <v>0.99999536002578271</v>
      </c>
      <c r="F1741" s="4">
        <f>EXP((Result!G$9+B1741-Result!P$9)/H$2)</f>
        <v>2.9886681056290061E-4</v>
      </c>
    </row>
    <row r="1742" spans="1:6" x14ac:dyDescent="0.2">
      <c r="A1742">
        <v>29.42</v>
      </c>
      <c r="B1742">
        <v>-1.5940190000000001</v>
      </c>
      <c r="C1742">
        <f t="shared" si="81"/>
        <v>6.8167017889728329E-2</v>
      </c>
      <c r="D1742">
        <f t="shared" si="82"/>
        <v>6.7972406272341565E-7</v>
      </c>
      <c r="E1742">
        <f t="shared" si="83"/>
        <v>0.99999932027639926</v>
      </c>
      <c r="F1742" s="4">
        <f>EXP((Result!G$9+B1742-Result!P$9)/H$2)</f>
        <v>4.3781713125961928E-5</v>
      </c>
    </row>
    <row r="1743" spans="1:6" x14ac:dyDescent="0.2">
      <c r="A1743">
        <v>29.43</v>
      </c>
      <c r="B1743">
        <v>0.55604600000000004</v>
      </c>
      <c r="C1743">
        <f t="shared" si="81"/>
        <v>2.5520399189503773</v>
      </c>
      <c r="D1743">
        <f t="shared" si="82"/>
        <v>2.5447540403592689E-5</v>
      </c>
      <c r="E1743">
        <f t="shared" si="83"/>
        <v>0.99997455310715722</v>
      </c>
      <c r="F1743" s="4">
        <f>EXP((Result!G$9+B1743-Result!P$9)/H$2)</f>
        <v>1.6391017691023959E-3</v>
      </c>
    </row>
    <row r="1744" spans="1:6" x14ac:dyDescent="0.2">
      <c r="A1744">
        <v>29.44</v>
      </c>
      <c r="B1744">
        <v>0.206092</v>
      </c>
      <c r="C1744">
        <f t="shared" si="81"/>
        <v>1.415168387377153</v>
      </c>
      <c r="D1744">
        <f t="shared" si="82"/>
        <v>1.4111281899727791E-5</v>
      </c>
      <c r="E1744">
        <f t="shared" si="83"/>
        <v>0.99998588891722584</v>
      </c>
      <c r="F1744" s="4">
        <f>EXP((Result!G$9+B1744-Result!P$9)/H$2)</f>
        <v>9.089219138396946E-4</v>
      </c>
    </row>
    <row r="1745" spans="1:6" x14ac:dyDescent="0.2">
      <c r="A1745">
        <v>29.45</v>
      </c>
      <c r="B1745">
        <v>0.156115</v>
      </c>
      <c r="C1745">
        <f t="shared" si="81"/>
        <v>1.3008804188884286</v>
      </c>
      <c r="D1745">
        <f t="shared" si="82"/>
        <v>1.2971665048845015E-5</v>
      </c>
      <c r="E1745">
        <f t="shared" si="83"/>
        <v>0.99998702850321319</v>
      </c>
      <c r="F1745" s="4">
        <f>EXP((Result!G$9+B1745-Result!P$9)/H$2)</f>
        <v>8.3551804192297512E-4</v>
      </c>
    </row>
    <row r="1746" spans="1:6" x14ac:dyDescent="0.2">
      <c r="A1746">
        <v>29.46</v>
      </c>
      <c r="B1746">
        <v>-0.37381900000000001</v>
      </c>
      <c r="C1746">
        <f t="shared" si="81"/>
        <v>0.53266898081066805</v>
      </c>
      <c r="D1746">
        <f t="shared" si="82"/>
        <v>5.3114825165019623E-6</v>
      </c>
      <c r="E1746">
        <f t="shared" si="83"/>
        <v>0.99999468854569518</v>
      </c>
      <c r="F1746" s="4">
        <f>EXP((Result!G$9+B1746-Result!P$9)/H$2)</f>
        <v>3.4211795133354798E-4</v>
      </c>
    </row>
    <row r="1747" spans="1:6" x14ac:dyDescent="0.2">
      <c r="A1747">
        <v>29.47</v>
      </c>
      <c r="B1747">
        <v>-1.603723</v>
      </c>
      <c r="C1747">
        <f t="shared" si="81"/>
        <v>6.7061517908674192E-2</v>
      </c>
      <c r="D1747">
        <f t="shared" si="82"/>
        <v>6.687006240909925E-7</v>
      </c>
      <c r="E1747">
        <f t="shared" si="83"/>
        <v>0.99999933129982321</v>
      </c>
      <c r="F1747" s="4">
        <f>EXP((Result!G$9+B1747-Result!P$9)/H$2)</f>
        <v>4.307168231444005E-5</v>
      </c>
    </row>
    <row r="1748" spans="1:6" x14ac:dyDescent="0.2">
      <c r="A1748">
        <v>29.48</v>
      </c>
      <c r="B1748">
        <v>1.7762789999999999</v>
      </c>
      <c r="C1748">
        <f t="shared" si="81"/>
        <v>19.943194410320388</v>
      </c>
      <c r="D1748">
        <f t="shared" si="82"/>
        <v>1.988625811707765E-4</v>
      </c>
      <c r="E1748">
        <f t="shared" si="83"/>
        <v>0.99980117695729265</v>
      </c>
      <c r="F1748" s="4">
        <f>EXP((Result!G$9+B1748-Result!P$9)/H$2)</f>
        <v>1.2808939623857346E-2</v>
      </c>
    </row>
    <row r="1749" spans="1:6" x14ac:dyDescent="0.2">
      <c r="A1749">
        <v>29.49</v>
      </c>
      <c r="B1749">
        <v>3.0261870000000002</v>
      </c>
      <c r="C1749">
        <f t="shared" si="81"/>
        <v>163.83878041418208</v>
      </c>
      <c r="D1749">
        <f t="shared" si="82"/>
        <v>1.6337103323916771E-3</v>
      </c>
      <c r="E1749">
        <f t="shared" si="83"/>
        <v>0.99836895432378225</v>
      </c>
      <c r="F1749" s="4">
        <f>EXP((Result!G$9+B1749-Result!P$9)/H$2)</f>
        <v>0.10522893189496632</v>
      </c>
    </row>
    <row r="1750" spans="1:6" x14ac:dyDescent="0.2">
      <c r="A1750">
        <v>29.5</v>
      </c>
      <c r="B1750">
        <v>-2.2939500000000002</v>
      </c>
      <c r="C1750">
        <f t="shared" si="81"/>
        <v>2.0960361832076353E-2</v>
      </c>
      <c r="D1750">
        <f t="shared" si="82"/>
        <v>2.0900521603716214E-7</v>
      </c>
      <c r="E1750">
        <f t="shared" si="83"/>
        <v>0.99999979099482761</v>
      </c>
      <c r="F1750" s="4">
        <f>EXP((Result!G$9+B1750-Result!P$9)/H$2)</f>
        <v>1.3462236975553673E-5</v>
      </c>
    </row>
    <row r="1751" spans="1:6" x14ac:dyDescent="0.2">
      <c r="A1751">
        <v>29.51</v>
      </c>
      <c r="B1751">
        <v>0.69583700000000004</v>
      </c>
      <c r="C1751">
        <f t="shared" si="81"/>
        <v>3.2298304855109223</v>
      </c>
      <c r="D1751">
        <f t="shared" si="82"/>
        <v>3.2206095667421552E-5</v>
      </c>
      <c r="E1751">
        <f t="shared" si="83"/>
        <v>0.99996779494153176</v>
      </c>
      <c r="F1751" s="4">
        <f>EXP((Result!G$9+B1751-Result!P$9)/H$2)</f>
        <v>2.0744271370485355E-3</v>
      </c>
    </row>
    <row r="1752" spans="1:6" x14ac:dyDescent="0.2">
      <c r="A1752">
        <v>29.52</v>
      </c>
      <c r="B1752">
        <v>-2.004362</v>
      </c>
      <c r="C1752">
        <f t="shared" si="81"/>
        <v>3.4143277874553062E-2</v>
      </c>
      <c r="D1752">
        <f t="shared" si="82"/>
        <v>3.404580143014123E-7</v>
      </c>
      <c r="E1752">
        <f t="shared" si="83"/>
        <v>0.99999965954210168</v>
      </c>
      <c r="F1752" s="4">
        <f>EXP((Result!G$9+B1752-Result!P$9)/H$2)</f>
        <v>2.1929244425828586E-5</v>
      </c>
    </row>
    <row r="1753" spans="1:6" x14ac:dyDescent="0.2">
      <c r="A1753">
        <v>29.53</v>
      </c>
      <c r="B1753">
        <v>-0.83454200000000001</v>
      </c>
      <c r="C1753">
        <f t="shared" si="81"/>
        <v>0.24508836046042251</v>
      </c>
      <c r="D1753">
        <f t="shared" si="82"/>
        <v>2.443886519546315E-6</v>
      </c>
      <c r="E1753">
        <f t="shared" si="83"/>
        <v>0.99999755611945296</v>
      </c>
      <c r="F1753" s="4">
        <f>EXP((Result!G$9+B1753-Result!P$9)/H$2)</f>
        <v>1.5741319805934241E-4</v>
      </c>
    </row>
    <row r="1754" spans="1:6" x14ac:dyDescent="0.2">
      <c r="A1754">
        <v>29.54</v>
      </c>
      <c r="B1754">
        <v>1.0252270000000001</v>
      </c>
      <c r="C1754">
        <f t="shared" si="81"/>
        <v>5.6261503975014664</v>
      </c>
      <c r="D1754">
        <f t="shared" si="82"/>
        <v>5.6100881688399483E-5</v>
      </c>
      <c r="E1754">
        <f t="shared" si="83"/>
        <v>0.99994390226544394</v>
      </c>
      <c r="F1754" s="4">
        <f>EXP((Result!G$9+B1754-Result!P$9)/H$2)</f>
        <v>3.6135144287138118E-3</v>
      </c>
    </row>
    <row r="1755" spans="1:6" x14ac:dyDescent="0.2">
      <c r="A1755">
        <v>29.55</v>
      </c>
      <c r="B1755">
        <v>-0.46503499999999998</v>
      </c>
      <c r="C1755">
        <f t="shared" si="81"/>
        <v>0.45678303664100561</v>
      </c>
      <c r="D1755">
        <f t="shared" si="82"/>
        <v>4.554789560415087E-6</v>
      </c>
      <c r="E1755">
        <f t="shared" si="83"/>
        <v>0.99999544523118555</v>
      </c>
      <c r="F1755" s="4">
        <f>EXP((Result!G$9+B1755-Result!P$9)/H$2)</f>
        <v>2.9337859407864328E-4</v>
      </c>
    </row>
    <row r="1756" spans="1:6" x14ac:dyDescent="0.2">
      <c r="A1756">
        <v>29.56</v>
      </c>
      <c r="B1756">
        <v>1.174766</v>
      </c>
      <c r="C1756">
        <f t="shared" si="81"/>
        <v>7.2383022940772568</v>
      </c>
      <c r="D1756">
        <f t="shared" si="82"/>
        <v>7.2176374951731455E-5</v>
      </c>
      <c r="E1756">
        <f t="shared" si="83"/>
        <v>0.99992782883410125</v>
      </c>
      <c r="F1756" s="4">
        <f>EXP((Result!G$9+B1756-Result!P$9)/H$2)</f>
        <v>4.6489531795410191E-3</v>
      </c>
    </row>
    <row r="1757" spans="1:6" x14ac:dyDescent="0.2">
      <c r="A1757">
        <v>29.57</v>
      </c>
      <c r="B1757">
        <v>2.5946319999999998</v>
      </c>
      <c r="C1757">
        <f t="shared" si="81"/>
        <v>79.181862361398956</v>
      </c>
      <c r="D1757">
        <f t="shared" si="82"/>
        <v>7.8955804206313259E-4</v>
      </c>
      <c r="E1757">
        <f t="shared" si="83"/>
        <v>0.99921106486801492</v>
      </c>
      <c r="F1757" s="4">
        <f>EXP((Result!G$9+B1757-Result!P$9)/H$2)</f>
        <v>5.0856230623058392E-2</v>
      </c>
    </row>
    <row r="1758" spans="1:6" x14ac:dyDescent="0.2">
      <c r="A1758">
        <v>29.58</v>
      </c>
      <c r="B1758">
        <v>1.314532</v>
      </c>
      <c r="C1758">
        <f t="shared" si="81"/>
        <v>9.1603209212416647</v>
      </c>
      <c r="D1758">
        <f t="shared" si="82"/>
        <v>9.1341689063017086E-5</v>
      </c>
      <c r="E1758">
        <f t="shared" si="83"/>
        <v>0.99990866665347899</v>
      </c>
      <c r="F1758" s="4">
        <f>EXP((Result!G$9+B1758-Result!P$9)/H$2)</f>
        <v>5.8834104106522947E-3</v>
      </c>
    </row>
    <row r="1759" spans="1:6" x14ac:dyDescent="0.2">
      <c r="A1759">
        <v>29.59</v>
      </c>
      <c r="B1759">
        <v>-1.325509</v>
      </c>
      <c r="C1759">
        <f t="shared" si="81"/>
        <v>0.10716596412289398</v>
      </c>
      <c r="D1759">
        <f t="shared" si="82"/>
        <v>1.0686001349966855E-6</v>
      </c>
      <c r="E1759">
        <f t="shared" si="83"/>
        <v>0.99999893140100682</v>
      </c>
      <c r="F1759" s="4">
        <f>EXP((Result!G$9+B1759-Result!P$9)/H$2)</f>
        <v>6.8829613548382294E-5</v>
      </c>
    </row>
    <row r="1760" spans="1:6" x14ac:dyDescent="0.2">
      <c r="A1760">
        <v>29.6</v>
      </c>
      <c r="B1760">
        <v>5.524438</v>
      </c>
      <c r="C1760">
        <f t="shared" si="81"/>
        <v>11028.475500684717</v>
      </c>
      <c r="D1760">
        <f t="shared" si="82"/>
        <v>0.10996990047441466</v>
      </c>
      <c r="E1760">
        <f t="shared" si="83"/>
        <v>0.90092533101355987</v>
      </c>
      <c r="F1760" s="4">
        <f>EXP((Result!G$9+B1760-Result!P$9)/H$2)</f>
        <v>7.0832723146076395</v>
      </c>
    </row>
    <row r="1761" spans="1:6" x14ac:dyDescent="0.2">
      <c r="A1761">
        <v>29.61</v>
      </c>
      <c r="B1761">
        <v>0.84436999999999995</v>
      </c>
      <c r="C1761">
        <f t="shared" si="81"/>
        <v>4.1482886344305721</v>
      </c>
      <c r="D1761">
        <f t="shared" si="82"/>
        <v>4.1364455879613877E-5</v>
      </c>
      <c r="E1761">
        <f t="shared" si="83"/>
        <v>0.99995863725506773</v>
      </c>
      <c r="F1761" s="4">
        <f>EXP((Result!G$9+B1761-Result!P$9)/H$2)</f>
        <v>2.6643263645495974E-3</v>
      </c>
    </row>
    <row r="1762" spans="1:6" x14ac:dyDescent="0.2">
      <c r="A1762">
        <v>29.62</v>
      </c>
      <c r="B1762">
        <v>3.7343459999999999</v>
      </c>
      <c r="C1762">
        <f t="shared" si="81"/>
        <v>540.27276720440852</v>
      </c>
      <c r="D1762">
        <f t="shared" si="82"/>
        <v>5.3873032981590864E-3</v>
      </c>
      <c r="E1762">
        <f t="shared" si="83"/>
        <v>0.99464156422058836</v>
      </c>
      <c r="F1762" s="4">
        <f>EXP((Result!G$9+B1762-Result!P$9)/H$2)</f>
        <v>0.34700164442835763</v>
      </c>
    </row>
    <row r="1763" spans="1:6" x14ac:dyDescent="0.2">
      <c r="A1763">
        <v>29.63</v>
      </c>
      <c r="B1763">
        <v>-1.8156479999999999</v>
      </c>
      <c r="C1763">
        <f t="shared" si="81"/>
        <v>4.6924208360060463E-2</v>
      </c>
      <c r="D1763">
        <f t="shared" si="82"/>
        <v>4.6790243337587017E-7</v>
      </c>
      <c r="E1763">
        <f t="shared" si="83"/>
        <v>0.99999953209778547</v>
      </c>
      <c r="F1763" s="4">
        <f>EXP((Result!G$9+B1763-Result!P$9)/H$2)</f>
        <v>3.0138068125649895E-5</v>
      </c>
    </row>
    <row r="1764" spans="1:6" x14ac:dyDescent="0.2">
      <c r="A1764">
        <v>29.64</v>
      </c>
      <c r="B1764">
        <v>1.3643449999999999</v>
      </c>
      <c r="C1764">
        <f t="shared" si="81"/>
        <v>9.9623414710615226</v>
      </c>
      <c r="D1764">
        <f t="shared" si="82"/>
        <v>9.9338997488524332E-5</v>
      </c>
      <c r="E1764">
        <f t="shared" si="83"/>
        <v>0.99990067086976764</v>
      </c>
      <c r="F1764" s="4">
        <f>EXP((Result!G$9+B1764-Result!P$9)/H$2)</f>
        <v>6.3985251203810111E-3</v>
      </c>
    </row>
    <row r="1765" spans="1:6" x14ac:dyDescent="0.2">
      <c r="A1765">
        <v>29.65</v>
      </c>
      <c r="B1765">
        <v>3.4743270000000002</v>
      </c>
      <c r="C1765">
        <f t="shared" si="81"/>
        <v>348.61317686707508</v>
      </c>
      <c r="D1765">
        <f t="shared" si="82"/>
        <v>3.4761791293603178E-3</v>
      </c>
      <c r="E1765">
        <f t="shared" si="83"/>
        <v>0.99653586283196449</v>
      </c>
      <c r="F1765" s="4">
        <f>EXP((Result!G$9+B1765-Result!P$9)/H$2)</f>
        <v>0.22390420725481611</v>
      </c>
    </row>
    <row r="1766" spans="1:6" x14ac:dyDescent="0.2">
      <c r="A1766">
        <v>29.66</v>
      </c>
      <c r="B1766">
        <v>1.0143120000000001</v>
      </c>
      <c r="C1766">
        <f t="shared" si="81"/>
        <v>5.523626067201719</v>
      </c>
      <c r="D1766">
        <f t="shared" si="82"/>
        <v>5.5078565376542096E-5</v>
      </c>
      <c r="E1766">
        <f t="shared" si="83"/>
        <v>0.99994492446810468</v>
      </c>
      <c r="F1766" s="4">
        <f>EXP((Result!G$9+B1766-Result!P$9)/H$2)</f>
        <v>3.5476660029417403E-3</v>
      </c>
    </row>
    <row r="1767" spans="1:6" x14ac:dyDescent="0.2">
      <c r="A1767">
        <v>29.67</v>
      </c>
      <c r="B1767">
        <v>-1.2357100000000001</v>
      </c>
      <c r="C1767">
        <f t="shared" si="81"/>
        <v>0.1246715684914524</v>
      </c>
      <c r="D1767">
        <f t="shared" si="82"/>
        <v>1.2431564070793816E-6</v>
      </c>
      <c r="E1767">
        <f t="shared" si="83"/>
        <v>0.99999875684513828</v>
      </c>
      <c r="F1767" s="4">
        <f>EXP((Result!G$9+B1767-Result!P$9)/H$2)</f>
        <v>8.0072959264350423E-5</v>
      </c>
    </row>
    <row r="1768" spans="1:6" x14ac:dyDescent="0.2">
      <c r="A1768">
        <v>29.68</v>
      </c>
      <c r="B1768">
        <v>1.044303</v>
      </c>
      <c r="C1768">
        <f t="shared" si="81"/>
        <v>5.809921011872059</v>
      </c>
      <c r="D1768">
        <f t="shared" si="82"/>
        <v>5.7933341321755096E-5</v>
      </c>
      <c r="E1768">
        <f t="shared" si="83"/>
        <v>0.99994207001475588</v>
      </c>
      <c r="F1768" s="4">
        <f>EXP((Result!G$9+B1768-Result!P$9)/H$2)</f>
        <v>3.731545003740136E-3</v>
      </c>
    </row>
    <row r="1769" spans="1:6" x14ac:dyDescent="0.2">
      <c r="A1769">
        <v>29.69</v>
      </c>
      <c r="B1769">
        <v>2.6943549999999998</v>
      </c>
      <c r="C1769">
        <f t="shared" si="81"/>
        <v>93.669491240598958</v>
      </c>
      <c r="D1769">
        <f t="shared" si="82"/>
        <v>9.340207201419808E-4</v>
      </c>
      <c r="E1769">
        <f t="shared" si="83"/>
        <v>0.9990668508604893</v>
      </c>
      <c r="F1769" s="4">
        <f>EXP((Result!G$9+B1769-Result!P$9)/H$2)</f>
        <v>6.0161217566899863E-2</v>
      </c>
    </row>
    <row r="1770" spans="1:6" x14ac:dyDescent="0.2">
      <c r="A1770">
        <v>29.7</v>
      </c>
      <c r="B1770">
        <v>0.96441699999999997</v>
      </c>
      <c r="C1770">
        <f t="shared" si="81"/>
        <v>5.0782436272520268</v>
      </c>
      <c r="D1770">
        <f t="shared" si="82"/>
        <v>5.0637456304732582E-5</v>
      </c>
      <c r="E1770">
        <f t="shared" si="83"/>
        <v>0.99994936510771737</v>
      </c>
      <c r="F1770" s="4">
        <f>EXP((Result!G$9+B1770-Result!P$9)/H$2)</f>
        <v>3.2616096839054175E-3</v>
      </c>
    </row>
    <row r="1771" spans="1:6" x14ac:dyDescent="0.2">
      <c r="A1771">
        <v>29.71</v>
      </c>
      <c r="B1771">
        <v>2.444499</v>
      </c>
      <c r="C1771">
        <f t="shared" si="81"/>
        <v>61.484503822963816</v>
      </c>
      <c r="D1771">
        <f t="shared" si="82"/>
        <v>6.1308970271641862E-4</v>
      </c>
      <c r="E1771">
        <f t="shared" si="83"/>
        <v>0.99938728594596093</v>
      </c>
      <c r="F1771" s="4">
        <f>EXP((Result!G$9+B1771-Result!P$9)/H$2)</f>
        <v>3.9489726724201236E-2</v>
      </c>
    </row>
    <row r="1772" spans="1:6" x14ac:dyDescent="0.2">
      <c r="A1772">
        <v>29.72</v>
      </c>
      <c r="B1772">
        <v>-0.96548999999999996</v>
      </c>
      <c r="C1772">
        <f t="shared" si="81"/>
        <v>0.19656278576726069</v>
      </c>
      <c r="D1772">
        <f t="shared" si="82"/>
        <v>1.9600161406222761E-6</v>
      </c>
      <c r="E1772">
        <f t="shared" si="83"/>
        <v>0.99999803998770098</v>
      </c>
      <c r="F1772" s="4">
        <f>EXP((Result!G$9+B1772-Result!P$9)/H$2)</f>
        <v>1.2624661843977888E-4</v>
      </c>
    </row>
    <row r="1773" spans="1:6" x14ac:dyDescent="0.2">
      <c r="A1773">
        <v>29.73</v>
      </c>
      <c r="B1773">
        <v>-0.50556299999999998</v>
      </c>
      <c r="C1773">
        <f t="shared" si="81"/>
        <v>0.42663211566601245</v>
      </c>
      <c r="D1773">
        <f t="shared" si="82"/>
        <v>4.2541411363762391E-6</v>
      </c>
      <c r="E1773">
        <f t="shared" si="83"/>
        <v>0.99999574587696116</v>
      </c>
      <c r="F1773" s="4">
        <f>EXP((Result!G$9+B1773-Result!P$9)/H$2)</f>
        <v>2.7401352555318515E-4</v>
      </c>
    </row>
    <row r="1774" spans="1:6" x14ac:dyDescent="0.2">
      <c r="A1774">
        <v>29.74</v>
      </c>
      <c r="B1774">
        <v>2.6543320000000001</v>
      </c>
      <c r="C1774">
        <f t="shared" si="81"/>
        <v>87.561113011881588</v>
      </c>
      <c r="D1774">
        <f t="shared" si="82"/>
        <v>8.7311132737682257E-4</v>
      </c>
      <c r="E1774">
        <f t="shared" si="83"/>
        <v>0.99912765033100071</v>
      </c>
      <c r="F1774" s="4">
        <f>EXP((Result!G$9+B1774-Result!P$9)/H$2)</f>
        <v>5.6237982085083738E-2</v>
      </c>
    </row>
    <row r="1775" spans="1:6" x14ac:dyDescent="0.2">
      <c r="A1775">
        <v>29.75</v>
      </c>
      <c r="B1775">
        <v>-1.315831</v>
      </c>
      <c r="C1775">
        <f t="shared" si="81"/>
        <v>0.10892780842769768</v>
      </c>
      <c r="D1775">
        <f t="shared" si="82"/>
        <v>1.0861682787386441E-6</v>
      </c>
      <c r="E1775">
        <f t="shared" si="83"/>
        <v>0.99999891383290107</v>
      </c>
      <c r="F1775" s="4">
        <f>EXP((Result!G$9+B1775-Result!P$9)/H$2)</f>
        <v>6.9961195423510168E-5</v>
      </c>
    </row>
    <row r="1776" spans="1:6" x14ac:dyDescent="0.2">
      <c r="A1776">
        <v>29.76</v>
      </c>
      <c r="B1776">
        <v>0.47399400000000003</v>
      </c>
      <c r="C1776">
        <f t="shared" si="81"/>
        <v>2.2225205940054149</v>
      </c>
      <c r="D1776">
        <f t="shared" si="82"/>
        <v>2.216175467859887E-5</v>
      </c>
      <c r="E1776">
        <f t="shared" si="83"/>
        <v>0.99997783873645396</v>
      </c>
      <c r="F1776" s="4">
        <f>EXP((Result!G$9+B1776-Result!P$9)/H$2)</f>
        <v>1.4274609932430344E-3</v>
      </c>
    </row>
    <row r="1777" spans="1:6" x14ac:dyDescent="0.2">
      <c r="A1777">
        <v>29.77</v>
      </c>
      <c r="B1777">
        <v>-0.24618999999999999</v>
      </c>
      <c r="C1777">
        <f t="shared" si="81"/>
        <v>0.66046546237781512</v>
      </c>
      <c r="D1777">
        <f t="shared" si="82"/>
        <v>6.5857988404623247E-6</v>
      </c>
      <c r="E1777">
        <f t="shared" si="83"/>
        <v>0.99999341424453192</v>
      </c>
      <c r="F1777" s="4">
        <f>EXP((Result!G$9+B1777-Result!P$9)/H$2)</f>
        <v>4.2419795230309534E-4</v>
      </c>
    </row>
    <row r="1778" spans="1:6" x14ac:dyDescent="0.2">
      <c r="A1778">
        <v>29.78</v>
      </c>
      <c r="B1778">
        <v>-0.616429</v>
      </c>
      <c r="C1778">
        <f t="shared" si="81"/>
        <v>0.35393799735360193</v>
      </c>
      <c r="D1778">
        <f t="shared" si="82"/>
        <v>3.5292753146772353E-6</v>
      </c>
      <c r="E1778">
        <f t="shared" si="83"/>
        <v>0.99999647073714104</v>
      </c>
      <c r="F1778" s="4">
        <f>EXP((Result!G$9+B1778-Result!P$9)/H$2)</f>
        <v>2.2732418615671658E-4</v>
      </c>
    </row>
    <row r="1779" spans="1:6" x14ac:dyDescent="0.2">
      <c r="A1779">
        <v>29.79</v>
      </c>
      <c r="B1779">
        <v>2.9032849999999999</v>
      </c>
      <c r="C1779">
        <f t="shared" si="81"/>
        <v>133.19348751273071</v>
      </c>
      <c r="D1779">
        <f t="shared" si="82"/>
        <v>1.3281323030282658E-3</v>
      </c>
      <c r="E1779">
        <f t="shared" si="83"/>
        <v>0.99867362929275383</v>
      </c>
      <c r="F1779" s="4">
        <f>EXP((Result!G$9+B1779-Result!P$9)/H$2)</f>
        <v>8.5546342513649343E-2</v>
      </c>
    </row>
    <row r="1780" spans="1:6" x14ac:dyDescent="0.2">
      <c r="A1780">
        <v>29.8</v>
      </c>
      <c r="B1780">
        <v>1.543029</v>
      </c>
      <c r="C1780">
        <f t="shared" si="81"/>
        <v>13.462127473545221</v>
      </c>
      <c r="D1780">
        <f t="shared" si="82"/>
        <v>1.342369413023347E-4</v>
      </c>
      <c r="E1780">
        <f t="shared" si="83"/>
        <v>0.99986578107583546</v>
      </c>
      <c r="F1780" s="4">
        <f>EXP((Result!G$9+B1780-Result!P$9)/H$2)</f>
        <v>8.6463369142146269E-3</v>
      </c>
    </row>
    <row r="1781" spans="1:6" x14ac:dyDescent="0.2">
      <c r="A1781">
        <v>29.81</v>
      </c>
      <c r="B1781">
        <v>2.482802</v>
      </c>
      <c r="C1781">
        <f t="shared" si="81"/>
        <v>65.583403084140514</v>
      </c>
      <c r="D1781">
        <f t="shared" si="82"/>
        <v>6.5396167489229005E-4</v>
      </c>
      <c r="E1781">
        <f t="shared" si="83"/>
        <v>0.99934646571148555</v>
      </c>
      <c r="F1781" s="4">
        <f>EXP((Result!G$9+B1781-Result!P$9)/H$2)</f>
        <v>4.2122331716183604E-2</v>
      </c>
    </row>
    <row r="1782" spans="1:6" x14ac:dyDescent="0.2">
      <c r="A1782">
        <v>29.82</v>
      </c>
      <c r="B1782">
        <v>5.2573000000000002E-2</v>
      </c>
      <c r="C1782">
        <f t="shared" si="81"/>
        <v>1.092623076402448</v>
      </c>
      <c r="D1782">
        <f t="shared" si="82"/>
        <v>1.0895037211676813E-5</v>
      </c>
      <c r="E1782">
        <f t="shared" si="83"/>
        <v>0.99998910508148875</v>
      </c>
      <c r="F1782" s="4">
        <f>EXP((Result!G$9+B1782-Result!P$9)/H$2)</f>
        <v>7.0176034637810052E-4</v>
      </c>
    </row>
    <row r="1783" spans="1:6" x14ac:dyDescent="0.2">
      <c r="A1783">
        <v>29.83</v>
      </c>
      <c r="B1783">
        <v>-1.41764</v>
      </c>
      <c r="C1783">
        <f t="shared" si="81"/>
        <v>9.1757143109099007E-2</v>
      </c>
      <c r="D1783">
        <f t="shared" si="82"/>
        <v>9.14951834902092E-7</v>
      </c>
      <c r="E1783">
        <f t="shared" si="83"/>
        <v>0.99999908504900215</v>
      </c>
      <c r="F1783" s="4">
        <f>EXP((Result!G$9+B1783-Result!P$9)/H$2)</f>
        <v>5.8932971416749453E-5</v>
      </c>
    </row>
    <row r="1784" spans="1:6" x14ac:dyDescent="0.2">
      <c r="A1784">
        <v>29.84</v>
      </c>
      <c r="B1784">
        <v>-2.0078930000000001</v>
      </c>
      <c r="C1784">
        <f t="shared" si="81"/>
        <v>3.3940747138907185E-2</v>
      </c>
      <c r="D1784">
        <f t="shared" si="82"/>
        <v>3.3843848904240366E-7</v>
      </c>
      <c r="E1784">
        <f t="shared" si="83"/>
        <v>0.99999966156162556</v>
      </c>
      <c r="F1784" s="4">
        <f>EXP((Result!G$9+B1784-Result!P$9)/H$2)</f>
        <v>2.1799164764993477E-5</v>
      </c>
    </row>
    <row r="1785" spans="1:6" x14ac:dyDescent="0.2">
      <c r="A1785">
        <v>29.85</v>
      </c>
      <c r="B1785">
        <v>1.8818079999999999</v>
      </c>
      <c r="C1785">
        <f t="shared" si="81"/>
        <v>23.824057082477903</v>
      </c>
      <c r="D1785">
        <f t="shared" si="82"/>
        <v>2.375604122341488E-4</v>
      </c>
      <c r="E1785">
        <f t="shared" si="83"/>
        <v>0.99976249600931166</v>
      </c>
      <c r="F1785" s="4">
        <f>EXP((Result!G$9+B1785-Result!P$9)/H$2)</f>
        <v>1.530150599178196E-2</v>
      </c>
    </row>
    <row r="1786" spans="1:6" x14ac:dyDescent="0.2">
      <c r="A1786">
        <v>29.86</v>
      </c>
      <c r="B1786">
        <v>-1.3784920000000001</v>
      </c>
      <c r="C1786">
        <f t="shared" si="81"/>
        <v>9.8013633348423973E-2</v>
      </c>
      <c r="D1786">
        <f t="shared" si="82"/>
        <v>9.7733811928881393E-7</v>
      </c>
      <c r="E1786">
        <f t="shared" si="83"/>
        <v>0.99999902266283591</v>
      </c>
      <c r="F1786" s="4">
        <f>EXP((Result!G$9+B1786-Result!P$9)/H$2)</f>
        <v>6.2951334978972499E-5</v>
      </c>
    </row>
    <row r="1787" spans="1:6" x14ac:dyDescent="0.2">
      <c r="A1787">
        <v>29.87</v>
      </c>
      <c r="B1787">
        <v>3.1411929999999999</v>
      </c>
      <c r="C1787">
        <f t="shared" si="81"/>
        <v>198.87148333418708</v>
      </c>
      <c r="D1787">
        <f t="shared" si="82"/>
        <v>1.9830372047434813E-3</v>
      </c>
      <c r="E1787">
        <f t="shared" si="83"/>
        <v>0.99802088744907724</v>
      </c>
      <c r="F1787" s="4">
        <f>EXP((Result!G$9+B1787-Result!P$9)/H$2)</f>
        <v>0.12772942842177451</v>
      </c>
    </row>
    <row r="1788" spans="1:6" x14ac:dyDescent="0.2">
      <c r="A1788">
        <v>29.88</v>
      </c>
      <c r="B1788">
        <v>3.85101</v>
      </c>
      <c r="C1788">
        <f t="shared" si="81"/>
        <v>657.6307735625885</v>
      </c>
      <c r="D1788">
        <f t="shared" si="82"/>
        <v>6.5575328805055769E-3</v>
      </c>
      <c r="E1788">
        <f t="shared" si="83"/>
        <v>0.99348518821200449</v>
      </c>
      <c r="F1788" s="4">
        <f>EXP((Result!G$9+B1788-Result!P$9)/H$2)</f>
        <v>0.42237731328511241</v>
      </c>
    </row>
    <row r="1789" spans="1:6" x14ac:dyDescent="0.2">
      <c r="A1789">
        <v>29.89</v>
      </c>
      <c r="B1789">
        <v>1.72098</v>
      </c>
      <c r="C1789">
        <f t="shared" si="81"/>
        <v>18.168940378259514</v>
      </c>
      <c r="D1789">
        <f t="shared" si="82"/>
        <v>1.8117069444446092E-4</v>
      </c>
      <c r="E1789">
        <f t="shared" si="83"/>
        <v>0.99981886212243054</v>
      </c>
      <c r="F1789" s="4">
        <f>EXP((Result!G$9+B1789-Result!P$9)/H$2)</f>
        <v>1.1669387338176749E-2</v>
      </c>
    </row>
    <row r="1790" spans="1:6" x14ac:dyDescent="0.2">
      <c r="A1790">
        <v>29.9</v>
      </c>
      <c r="B1790">
        <v>-0.61897800000000003</v>
      </c>
      <c r="C1790">
        <f t="shared" si="81"/>
        <v>0.35242114252638918</v>
      </c>
      <c r="D1790">
        <f t="shared" si="82"/>
        <v>3.5141500714491621E-6</v>
      </c>
      <c r="E1790">
        <f t="shared" si="83"/>
        <v>0.99999648586227785</v>
      </c>
      <c r="F1790" s="4">
        <f>EXP((Result!G$9+B1790-Result!P$9)/H$2)</f>
        <v>2.2634995397002798E-4</v>
      </c>
    </row>
    <row r="1791" spans="1:6" x14ac:dyDescent="0.2">
      <c r="A1791">
        <v>29.91</v>
      </c>
      <c r="B1791">
        <v>-0.28881699999999999</v>
      </c>
      <c r="C1791">
        <f t="shared" si="81"/>
        <v>0.61469225800174021</v>
      </c>
      <c r="D1791">
        <f t="shared" si="82"/>
        <v>6.129373586643755E-6</v>
      </c>
      <c r="E1791">
        <f t="shared" si="83"/>
        <v>0.99999387066398226</v>
      </c>
      <c r="F1791" s="4">
        <f>EXP((Result!G$9+B1791-Result!P$9)/H$2)</f>
        <v>3.9479914090003278E-4</v>
      </c>
    </row>
    <row r="1792" spans="1:6" x14ac:dyDescent="0.2">
      <c r="A1792">
        <v>29.92</v>
      </c>
      <c r="B1792">
        <v>2.8313860000000002</v>
      </c>
      <c r="C1792">
        <f t="shared" si="81"/>
        <v>117.99695318979242</v>
      </c>
      <c r="D1792">
        <f t="shared" si="82"/>
        <v>1.1766008092197338E-3</v>
      </c>
      <c r="E1792">
        <f t="shared" si="83"/>
        <v>0.99882478195328495</v>
      </c>
      <c r="F1792" s="4">
        <f>EXP((Result!G$9+B1792-Result!P$9)/H$2)</f>
        <v>7.5786046012018535E-2</v>
      </c>
    </row>
    <row r="1793" spans="1:6" x14ac:dyDescent="0.2">
      <c r="A1793">
        <v>29.93</v>
      </c>
      <c r="B1793">
        <v>3.9016289999999998</v>
      </c>
      <c r="C1793">
        <f t="shared" ref="C1793:C1856" si="84">EXP(B1793/H$2)</f>
        <v>716.18076716347434</v>
      </c>
      <c r="D1793">
        <f t="shared" si="82"/>
        <v>7.1413612590214663E-3</v>
      </c>
      <c r="E1793">
        <f t="shared" si="83"/>
        <v>0.99290927616149727</v>
      </c>
      <c r="F1793" s="4">
        <f>EXP((Result!G$9+B1793-Result!P$9)/H$2)</f>
        <v>0.45998228857547374</v>
      </c>
    </row>
    <row r="1794" spans="1:6" x14ac:dyDescent="0.2">
      <c r="A1794">
        <v>29.94</v>
      </c>
      <c r="B1794">
        <v>-1.9180109999999999</v>
      </c>
      <c r="C1794">
        <f t="shared" si="84"/>
        <v>3.9490504456280488E-2</v>
      </c>
      <c r="D1794">
        <f t="shared" ref="D1794:D1857" si="85">EXP(1/H$2*(B1794-H$4-J$6))</f>
        <v>3.9377762089347409E-7</v>
      </c>
      <c r="E1794">
        <f t="shared" ref="E1794:E1857" si="86">1/(1+D1794)</f>
        <v>0.99999960622253414</v>
      </c>
      <c r="F1794" s="4">
        <f>EXP((Result!G$9+B1794-Result!P$9)/H$2)</f>
        <v>2.5363614117626172E-5</v>
      </c>
    </row>
    <row r="1795" spans="1:6" x14ac:dyDescent="0.2">
      <c r="A1795">
        <v>29.95</v>
      </c>
      <c r="B1795">
        <v>2.102452</v>
      </c>
      <c r="C1795">
        <f t="shared" si="84"/>
        <v>34.551928039741696</v>
      </c>
      <c r="D1795">
        <f t="shared" si="85"/>
        <v>3.4453284930393408E-4</v>
      </c>
      <c r="E1795">
        <f t="shared" si="86"/>
        <v>0.99965558581269742</v>
      </c>
      <c r="F1795" s="4">
        <f>EXP((Result!G$9+B1795-Result!P$9)/H$2)</f>
        <v>2.2191708662273647E-2</v>
      </c>
    </row>
    <row r="1796" spans="1:6" x14ac:dyDescent="0.2">
      <c r="A1796">
        <v>29.96</v>
      </c>
      <c r="B1796">
        <v>0.102897</v>
      </c>
      <c r="C1796">
        <f t="shared" si="84"/>
        <v>1.1893098843389125</v>
      </c>
      <c r="D1796">
        <f t="shared" si="85"/>
        <v>1.1859144956695743E-5</v>
      </c>
      <c r="E1796">
        <f t="shared" si="86"/>
        <v>0.9999881409956809</v>
      </c>
      <c r="F1796" s="4">
        <f>EXP((Result!G$9+B1796-Result!P$9)/H$2)</f>
        <v>7.6385949959303229E-4</v>
      </c>
    </row>
    <row r="1797" spans="1:6" x14ac:dyDescent="0.2">
      <c r="A1797">
        <v>29.97</v>
      </c>
      <c r="B1797">
        <v>0.483325</v>
      </c>
      <c r="C1797">
        <f t="shared" si="84"/>
        <v>2.2577391640992612</v>
      </c>
      <c r="D1797">
        <f t="shared" si="85"/>
        <v>2.2512934916323585E-5</v>
      </c>
      <c r="E1797">
        <f t="shared" si="86"/>
        <v>0.99997748757190452</v>
      </c>
      <c r="F1797" s="4">
        <f>EXP((Result!G$9+B1797-Result!P$9)/H$2)</f>
        <v>1.4500808669046627E-3</v>
      </c>
    </row>
    <row r="1798" spans="1:6" x14ac:dyDescent="0.2">
      <c r="A1798">
        <v>29.98</v>
      </c>
      <c r="B1798">
        <v>-0.38621100000000003</v>
      </c>
      <c r="C1798">
        <f t="shared" si="84"/>
        <v>0.52166240966007715</v>
      </c>
      <c r="D1798">
        <f t="shared" si="85"/>
        <v>5.2017310341760543E-6</v>
      </c>
      <c r="E1798">
        <f t="shared" si="86"/>
        <v>0.99999479829602378</v>
      </c>
      <c r="F1798" s="4">
        <f>EXP((Result!G$9+B1798-Result!P$9)/H$2)</f>
        <v>3.3504874755239982E-4</v>
      </c>
    </row>
    <row r="1799" spans="1:6" x14ac:dyDescent="0.2">
      <c r="A1799">
        <v>29.99</v>
      </c>
      <c r="B1799">
        <v>-0.92574100000000004</v>
      </c>
      <c r="C1799">
        <f t="shared" si="84"/>
        <v>0.21017820885801783</v>
      </c>
      <c r="D1799">
        <f t="shared" si="85"/>
        <v>2.0957816616242165E-6</v>
      </c>
      <c r="E1799">
        <f t="shared" si="86"/>
        <v>0.99999790422273072</v>
      </c>
      <c r="F1799" s="4">
        <f>EXP((Result!G$9+B1799-Result!P$9)/H$2)</f>
        <v>1.3499141271569113E-4</v>
      </c>
    </row>
    <row r="1800" spans="1:6" x14ac:dyDescent="0.2">
      <c r="A1800">
        <v>30</v>
      </c>
      <c r="B1800">
        <v>1.8848320000000001</v>
      </c>
      <c r="C1800">
        <f t="shared" si="84"/>
        <v>23.945755144530523</v>
      </c>
      <c r="D1800">
        <f t="shared" si="85"/>
        <v>2.3877391846817235E-4</v>
      </c>
      <c r="E1800">
        <f t="shared" si="86"/>
        <v>0.99976128308090606</v>
      </c>
      <c r="F1800" s="4">
        <f>EXP((Result!G$9+B1800-Result!P$9)/H$2)</f>
        <v>1.5379669153465107E-2</v>
      </c>
    </row>
    <row r="1801" spans="1:6" x14ac:dyDescent="0.2">
      <c r="A1801">
        <v>30.01</v>
      </c>
      <c r="B1801">
        <v>1.065515</v>
      </c>
      <c r="C1801">
        <f t="shared" si="84"/>
        <v>6.0213259822210405</v>
      </c>
      <c r="D1801">
        <f t="shared" si="85"/>
        <v>6.004135557518759E-5</v>
      </c>
      <c r="E1801">
        <f t="shared" si="86"/>
        <v>0.99993996224917281</v>
      </c>
      <c r="F1801" s="4">
        <f>EXP((Result!G$9+B1801-Result!P$9)/H$2)</f>
        <v>3.8673243300441601E-3</v>
      </c>
    </row>
    <row r="1802" spans="1:6" x14ac:dyDescent="0.2">
      <c r="A1802">
        <v>30.02</v>
      </c>
      <c r="B1802">
        <v>1.7262390000000001</v>
      </c>
      <c r="C1802">
        <f t="shared" si="84"/>
        <v>18.330650650604522</v>
      </c>
      <c r="D1802">
        <f t="shared" si="85"/>
        <v>1.8278318046343681E-4</v>
      </c>
      <c r="E1802">
        <f t="shared" si="86"/>
        <v>0.99981725022312196</v>
      </c>
      <c r="F1802" s="4">
        <f>EXP((Result!G$9+B1802-Result!P$9)/H$2)</f>
        <v>1.1773249190616614E-2</v>
      </c>
    </row>
    <row r="1803" spans="1:6" x14ac:dyDescent="0.2">
      <c r="A1803">
        <v>30.03</v>
      </c>
      <c r="B1803">
        <v>-0.78297399999999995</v>
      </c>
      <c r="C1803">
        <f t="shared" si="84"/>
        <v>0.26733612272759899</v>
      </c>
      <c r="D1803">
        <f t="shared" si="85"/>
        <v>2.6657289856376525E-6</v>
      </c>
      <c r="E1803">
        <f t="shared" si="86"/>
        <v>0.99999733427812054</v>
      </c>
      <c r="F1803" s="4">
        <f>EXP((Result!G$9+B1803-Result!P$9)/H$2)</f>
        <v>1.7170229527130828E-4</v>
      </c>
    </row>
    <row r="1804" spans="1:6" x14ac:dyDescent="0.2">
      <c r="A1804">
        <v>30.04</v>
      </c>
      <c r="B1804">
        <v>4.1477930000000001</v>
      </c>
      <c r="C1804">
        <f t="shared" si="84"/>
        <v>1084.3101331646815</v>
      </c>
      <c r="D1804">
        <f t="shared" si="85"/>
        <v>1.0812145107464415E-2</v>
      </c>
      <c r="E1804">
        <f t="shared" si="86"/>
        <v>0.98930350692777358</v>
      </c>
      <c r="F1804" s="4">
        <f>EXP((Result!G$9+B1804-Result!P$9)/H$2)</f>
        <v>0.6964211822583336</v>
      </c>
    </row>
    <row r="1805" spans="1:6" x14ac:dyDescent="0.2">
      <c r="A1805">
        <v>30.05</v>
      </c>
      <c r="B1805">
        <v>2.0585249999999999</v>
      </c>
      <c r="C1805">
        <f t="shared" si="84"/>
        <v>32.086965023489974</v>
      </c>
      <c r="D1805">
        <f t="shared" si="85"/>
        <v>3.1995359194841969E-4</v>
      </c>
      <c r="E1805">
        <f t="shared" si="86"/>
        <v>0.99968014874560929</v>
      </c>
      <c r="F1805" s="4">
        <f>EXP((Result!G$9+B1805-Result!P$9)/H$2)</f>
        <v>2.0608533880912112E-2</v>
      </c>
    </row>
    <row r="1806" spans="1:6" x14ac:dyDescent="0.2">
      <c r="A1806">
        <v>30.06</v>
      </c>
      <c r="B1806">
        <v>2.269279</v>
      </c>
      <c r="C1806">
        <f t="shared" si="84"/>
        <v>45.766550973398758</v>
      </c>
      <c r="D1806">
        <f t="shared" si="85"/>
        <v>4.5635890974137015E-4</v>
      </c>
      <c r="E1806">
        <f t="shared" si="86"/>
        <v>0.99954384925871365</v>
      </c>
      <c r="F1806" s="4">
        <f>EXP((Result!G$9+B1806-Result!P$9)/H$2)</f>
        <v>2.9394538114069221E-2</v>
      </c>
    </row>
    <row r="1807" spans="1:6" x14ac:dyDescent="0.2">
      <c r="A1807">
        <v>30.07</v>
      </c>
      <c r="B1807">
        <v>1.56003</v>
      </c>
      <c r="C1807">
        <f t="shared" si="84"/>
        <v>13.853330804637103</v>
      </c>
      <c r="D1807">
        <f t="shared" si="85"/>
        <v>1.3813780605764618E-4</v>
      </c>
      <c r="E1807">
        <f t="shared" si="86"/>
        <v>0.99986188127336018</v>
      </c>
      <c r="F1807" s="4">
        <f>EXP((Result!G$9+B1807-Result!P$9)/H$2)</f>
        <v>8.8975955513973595E-3</v>
      </c>
    </row>
    <row r="1808" spans="1:6" x14ac:dyDescent="0.2">
      <c r="A1808">
        <v>30.08</v>
      </c>
      <c r="B1808">
        <v>-1.7291879999999999</v>
      </c>
      <c r="C1808">
        <f t="shared" si="84"/>
        <v>5.4283042876960529E-2</v>
      </c>
      <c r="D1808">
        <f t="shared" si="85"/>
        <v>5.4128068945314457E-7</v>
      </c>
      <c r="E1808">
        <f t="shared" si="86"/>
        <v>0.99999945871960361</v>
      </c>
      <c r="F1808" s="4">
        <f>EXP((Result!G$9+B1808-Result!P$9)/H$2)</f>
        <v>3.4864435681900134E-5</v>
      </c>
    </row>
    <row r="1809" spans="1:6" x14ac:dyDescent="0.2">
      <c r="A1809">
        <v>30.09</v>
      </c>
      <c r="B1809">
        <v>0.39163100000000001</v>
      </c>
      <c r="C1809">
        <f t="shared" si="84"/>
        <v>1.9345348138929632</v>
      </c>
      <c r="D1809">
        <f t="shared" si="85"/>
        <v>1.9290118651022194E-5</v>
      </c>
      <c r="E1809">
        <f t="shared" si="86"/>
        <v>0.99998071025345037</v>
      </c>
      <c r="F1809" s="4">
        <f>EXP((Result!G$9+B1809-Result!P$9)/H$2)</f>
        <v>1.2424960175177362E-3</v>
      </c>
    </row>
    <row r="1810" spans="1:6" x14ac:dyDescent="0.2">
      <c r="A1810">
        <v>30.1</v>
      </c>
      <c r="B1810">
        <v>2.3224459999999998</v>
      </c>
      <c r="C1810">
        <f t="shared" si="84"/>
        <v>50.055662491611301</v>
      </c>
      <c r="D1810">
        <f t="shared" si="85"/>
        <v>4.9912757407328254E-4</v>
      </c>
      <c r="E1810">
        <f t="shared" si="86"/>
        <v>0.99950112142997705</v>
      </c>
      <c r="F1810" s="4">
        <f>EXP((Result!G$9+B1810-Result!P$9)/H$2)</f>
        <v>3.2149310962712951E-2</v>
      </c>
    </row>
    <row r="1811" spans="1:6" x14ac:dyDescent="0.2">
      <c r="A1811">
        <v>30.11</v>
      </c>
      <c r="B1811">
        <v>1.7932650000000001</v>
      </c>
      <c r="C1811">
        <f t="shared" si="84"/>
        <v>20.522215932179826</v>
      </c>
      <c r="D1811">
        <f t="shared" si="85"/>
        <v>2.0463626576820571E-4</v>
      </c>
      <c r="E1811">
        <f t="shared" si="86"/>
        <v>0.99979540560166547</v>
      </c>
      <c r="F1811" s="4">
        <f>EXP((Result!G$9+B1811-Result!P$9)/H$2)</f>
        <v>1.3180828477860257E-2</v>
      </c>
    </row>
    <row r="1812" spans="1:6" x14ac:dyDescent="0.2">
      <c r="A1812">
        <v>30.12</v>
      </c>
      <c r="B1812">
        <v>-0.38582300000000003</v>
      </c>
      <c r="C1812">
        <f t="shared" si="84"/>
        <v>0.52200355741138427</v>
      </c>
      <c r="D1812">
        <f t="shared" si="85"/>
        <v>5.2051327721820022E-6</v>
      </c>
      <c r="E1812">
        <f t="shared" si="86"/>
        <v>0.99999479489432108</v>
      </c>
      <c r="F1812" s="4">
        <f>EXP((Result!G$9+B1812-Result!P$9)/H$2)</f>
        <v>3.3526785693173964E-4</v>
      </c>
    </row>
    <row r="1813" spans="1:6" x14ac:dyDescent="0.2">
      <c r="A1813">
        <v>30.13</v>
      </c>
      <c r="B1813">
        <v>2.215185</v>
      </c>
      <c r="C1813">
        <f t="shared" si="84"/>
        <v>41.779652367755546</v>
      </c>
      <c r="D1813">
        <f t="shared" si="85"/>
        <v>4.1660374658786416E-4</v>
      </c>
      <c r="E1813">
        <f t="shared" si="86"/>
        <v>0.99958356973981877</v>
      </c>
      <c r="F1813" s="4">
        <f>EXP((Result!G$9+B1813-Result!P$9)/H$2)</f>
        <v>2.6833867918741896E-2</v>
      </c>
    </row>
    <row r="1814" spans="1:6" x14ac:dyDescent="0.2">
      <c r="A1814">
        <v>30.14</v>
      </c>
      <c r="B1814">
        <v>0.26625100000000002</v>
      </c>
      <c r="C1814">
        <f t="shared" si="84"/>
        <v>1.5661362923723245</v>
      </c>
      <c r="D1814">
        <f t="shared" si="85"/>
        <v>1.5616650931568955E-5</v>
      </c>
      <c r="E1814">
        <f t="shared" si="86"/>
        <v>0.9999843835929445</v>
      </c>
      <c r="F1814" s="4">
        <f>EXP((Result!G$9+B1814-Result!P$9)/H$2)</f>
        <v>1.0058842529934817E-3</v>
      </c>
    </row>
    <row r="1815" spans="1:6" x14ac:dyDescent="0.2">
      <c r="A1815">
        <v>30.15</v>
      </c>
      <c r="B1815">
        <v>1.5273969999999999</v>
      </c>
      <c r="C1815">
        <f t="shared" si="84"/>
        <v>13.112181737875446</v>
      </c>
      <c r="D1815">
        <f t="shared" si="85"/>
        <v>1.3074747462848114E-4</v>
      </c>
      <c r="E1815">
        <f t="shared" si="86"/>
        <v>0.9998692696180389</v>
      </c>
      <c r="F1815" s="4">
        <f>EXP((Result!G$9+B1815-Result!P$9)/H$2)</f>
        <v>8.4215768428039569E-3</v>
      </c>
    </row>
    <row r="1816" spans="1:6" x14ac:dyDescent="0.2">
      <c r="A1816">
        <v>30.16</v>
      </c>
      <c r="B1816">
        <v>0.588561</v>
      </c>
      <c r="C1816">
        <f t="shared" si="84"/>
        <v>2.6957546407548501</v>
      </c>
      <c r="D1816">
        <f t="shared" si="85"/>
        <v>2.6880584676354163E-5</v>
      </c>
      <c r="E1816">
        <f t="shared" si="86"/>
        <v>0.99997312013786999</v>
      </c>
      <c r="F1816" s="4">
        <f>EXP((Result!G$9+B1816-Result!P$9)/H$2)</f>
        <v>1.731405597505149E-3</v>
      </c>
    </row>
    <row r="1817" spans="1:6" x14ac:dyDescent="0.2">
      <c r="A1817">
        <v>30.17</v>
      </c>
      <c r="B1817">
        <v>-1.1002609999999999</v>
      </c>
      <c r="C1817">
        <f t="shared" si="84"/>
        <v>0.15663269654157794</v>
      </c>
      <c r="D1817">
        <f t="shared" si="85"/>
        <v>1.5618552218434112E-6</v>
      </c>
      <c r="E1817">
        <f t="shared" si="86"/>
        <v>0.99999843814721756</v>
      </c>
      <c r="F1817" s="4">
        <f>EXP((Result!G$9+B1817-Result!P$9)/H$2)</f>
        <v>1.0060067167999932E-4</v>
      </c>
    </row>
    <row r="1818" spans="1:6" x14ac:dyDescent="0.2">
      <c r="A1818">
        <v>30.18</v>
      </c>
      <c r="B1818">
        <v>1.6509819999999999</v>
      </c>
      <c r="C1818">
        <f t="shared" si="84"/>
        <v>16.147617826800623</v>
      </c>
      <c r="D1818">
        <f t="shared" si="85"/>
        <v>1.6101517614124447E-4</v>
      </c>
      <c r="E1818">
        <f t="shared" si="86"/>
        <v>0.9998390107455718</v>
      </c>
      <c r="F1818" s="4">
        <f>EXP((Result!G$9+B1818-Result!P$9)/H$2)</f>
        <v>1.0371150055358087E-2</v>
      </c>
    </row>
    <row r="1819" spans="1:6" x14ac:dyDescent="0.2">
      <c r="A1819">
        <v>30.19</v>
      </c>
      <c r="B1819">
        <v>-1.147724</v>
      </c>
      <c r="C1819">
        <f t="shared" si="84"/>
        <v>0.14459434420509046</v>
      </c>
      <c r="D1819">
        <f t="shared" si="85"/>
        <v>1.4418153842214945E-6</v>
      </c>
      <c r="E1819">
        <f t="shared" si="86"/>
        <v>0.99999855818669459</v>
      </c>
      <c r="F1819" s="4">
        <f>EXP((Result!G$9+B1819-Result!P$9)/H$2)</f>
        <v>9.2868784547163908E-5</v>
      </c>
    </row>
    <row r="1820" spans="1:6" x14ac:dyDescent="0.2">
      <c r="A1820">
        <v>30.2</v>
      </c>
      <c r="B1820">
        <v>-0.90650900000000001</v>
      </c>
      <c r="C1820">
        <f t="shared" si="84"/>
        <v>0.21710045338468714</v>
      </c>
      <c r="D1820">
        <f t="shared" si="85"/>
        <v>2.1648064821091639E-6</v>
      </c>
      <c r="E1820">
        <f t="shared" si="86"/>
        <v>0.99999783519820429</v>
      </c>
      <c r="F1820" s="4">
        <f>EXP((Result!G$9+B1820-Result!P$9)/H$2)</f>
        <v>1.3943737109023351E-4</v>
      </c>
    </row>
    <row r="1821" spans="1:6" x14ac:dyDescent="0.2">
      <c r="A1821">
        <v>30.21</v>
      </c>
      <c r="B1821">
        <v>1.324622</v>
      </c>
      <c r="C1821">
        <f t="shared" si="84"/>
        <v>9.3173854255600599</v>
      </c>
      <c r="D1821">
        <f t="shared" si="85"/>
        <v>9.2907850034847141E-5</v>
      </c>
      <c r="E1821">
        <f t="shared" si="86"/>
        <v>0.99990710078103184</v>
      </c>
      <c r="F1821" s="4">
        <f>EXP((Result!G$9+B1821-Result!P$9)/H$2)</f>
        <v>5.9842884200360024E-3</v>
      </c>
    </row>
    <row r="1822" spans="1:6" x14ac:dyDescent="0.2">
      <c r="A1822">
        <v>30.22</v>
      </c>
      <c r="B1822">
        <v>0.76571900000000004</v>
      </c>
      <c r="C1822">
        <f t="shared" si="84"/>
        <v>3.6334231908090087</v>
      </c>
      <c r="D1822">
        <f t="shared" si="85"/>
        <v>3.6230500457646167E-5</v>
      </c>
      <c r="E1822">
        <f t="shared" si="86"/>
        <v>0.99996377081214383</v>
      </c>
      <c r="F1822" s="4">
        <f>EXP((Result!G$9+B1822-Result!P$9)/H$2)</f>
        <v>2.3336431126054521E-3</v>
      </c>
    </row>
    <row r="1823" spans="1:6" x14ac:dyDescent="0.2">
      <c r="A1823">
        <v>30.23</v>
      </c>
      <c r="B1823">
        <v>-0.373253</v>
      </c>
      <c r="C1823">
        <f t="shared" si="84"/>
        <v>0.53317721071688795</v>
      </c>
      <c r="D1823">
        <f t="shared" si="85"/>
        <v>5.3165503059894239E-6</v>
      </c>
      <c r="E1823">
        <f t="shared" si="86"/>
        <v>0.99999468347795961</v>
      </c>
      <c r="F1823" s="4">
        <f>EXP((Result!G$9+B1823-Result!P$9)/H$2)</f>
        <v>3.4244437277084952E-4</v>
      </c>
    </row>
    <row r="1824" spans="1:6" x14ac:dyDescent="0.2">
      <c r="A1824">
        <v>30.24</v>
      </c>
      <c r="B1824">
        <v>-1.532208</v>
      </c>
      <c r="C1824">
        <f t="shared" si="84"/>
        <v>7.5649242521910479E-2</v>
      </c>
      <c r="D1824">
        <f t="shared" si="85"/>
        <v>7.5433269726018453E-7</v>
      </c>
      <c r="E1824">
        <f t="shared" si="86"/>
        <v>0.99999924566787179</v>
      </c>
      <c r="F1824" s="4">
        <f>EXP((Result!G$9+B1824-Result!P$9)/H$2)</f>
        <v>4.8587330600971919E-5</v>
      </c>
    </row>
    <row r="1825" spans="1:6" x14ac:dyDescent="0.2">
      <c r="A1825">
        <v>30.25</v>
      </c>
      <c r="B1825">
        <v>-3.7011430000000001</v>
      </c>
      <c r="C1825">
        <f t="shared" si="84"/>
        <v>1.9574165951720913E-3</v>
      </c>
      <c r="D1825">
        <f t="shared" si="85"/>
        <v>1.951828320647565E-8</v>
      </c>
      <c r="E1825">
        <f t="shared" si="86"/>
        <v>0.99999998048171712</v>
      </c>
      <c r="F1825" s="4">
        <f>EXP((Result!G$9+B1825-Result!P$9)/H$2)</f>
        <v>1.2571923268882671E-6</v>
      </c>
    </row>
    <row r="1826" spans="1:6" x14ac:dyDescent="0.2">
      <c r="A1826">
        <v>30.26</v>
      </c>
      <c r="B1826">
        <v>-2.0201340000000001</v>
      </c>
      <c r="C1826">
        <f t="shared" si="84"/>
        <v>3.3247885389706848E-2</v>
      </c>
      <c r="D1826">
        <f t="shared" si="85"/>
        <v>3.3152965222290351E-7</v>
      </c>
      <c r="E1826">
        <f t="shared" si="86"/>
        <v>0.99999966847045774</v>
      </c>
      <c r="F1826" s="4">
        <f>EXP((Result!G$9+B1826-Result!P$9)/H$2)</f>
        <v>2.1354159610323059E-5</v>
      </c>
    </row>
    <row r="1827" spans="1:6" x14ac:dyDescent="0.2">
      <c r="A1827">
        <v>30.27</v>
      </c>
      <c r="B1827">
        <v>-0.69916299999999998</v>
      </c>
      <c r="C1827">
        <f t="shared" si="84"/>
        <v>0.30788353568857357</v>
      </c>
      <c r="D1827">
        <f t="shared" si="85"/>
        <v>3.070045517649402E-6</v>
      </c>
      <c r="E1827">
        <f t="shared" si="86"/>
        <v>0.99999692996390754</v>
      </c>
      <c r="F1827" s="4">
        <f>EXP((Result!G$9+B1827-Result!P$9)/H$2)</f>
        <v>1.9774473129409282E-4</v>
      </c>
    </row>
    <row r="1828" spans="1:6" x14ac:dyDescent="0.2">
      <c r="A1828">
        <v>30.28</v>
      </c>
      <c r="B1828">
        <v>4.5018440000000002</v>
      </c>
      <c r="C1828">
        <f t="shared" si="84"/>
        <v>1968.9325867997104</v>
      </c>
      <c r="D1828">
        <f t="shared" si="85"/>
        <v>1.9633114350007207E-2</v>
      </c>
      <c r="E1828">
        <f t="shared" si="86"/>
        <v>0.98074492278281589</v>
      </c>
      <c r="F1828" s="4">
        <f>EXP((Result!G$9+B1828-Result!P$9)/H$2)</f>
        <v>1.2645887167760688</v>
      </c>
    </row>
    <row r="1829" spans="1:6" x14ac:dyDescent="0.2">
      <c r="A1829">
        <v>30.29</v>
      </c>
      <c r="B1829">
        <v>1.5828819999999999</v>
      </c>
      <c r="C1829">
        <f t="shared" si="84"/>
        <v>14.397138709359297</v>
      </c>
      <c r="D1829">
        <f t="shared" si="85"/>
        <v>1.4356035980551325E-4</v>
      </c>
      <c r="E1829">
        <f t="shared" si="86"/>
        <v>0.99985646024681318</v>
      </c>
      <c r="F1829" s="4">
        <f>EXP((Result!G$9+B1829-Result!P$9)/H$2)</f>
        <v>9.2468677128800993E-3</v>
      </c>
    </row>
    <row r="1830" spans="1:6" x14ac:dyDescent="0.2">
      <c r="A1830">
        <v>30.3</v>
      </c>
      <c r="B1830">
        <v>-2.606074</v>
      </c>
      <c r="C1830">
        <f t="shared" si="84"/>
        <v>1.2388011156782801E-2</v>
      </c>
      <c r="D1830">
        <f t="shared" si="85"/>
        <v>1.2352644333323889E-7</v>
      </c>
      <c r="E1830">
        <f t="shared" si="86"/>
        <v>0.99999987647357191</v>
      </c>
      <c r="F1830" s="4">
        <f>EXP((Result!G$9+B1830-Result!P$9)/H$2)</f>
        <v>7.9564629267610332E-6</v>
      </c>
    </row>
    <row r="1831" spans="1:6" x14ac:dyDescent="0.2">
      <c r="A1831">
        <v>30.31</v>
      </c>
      <c r="B1831">
        <v>-0.88500699999999999</v>
      </c>
      <c r="C1831">
        <f t="shared" si="84"/>
        <v>0.22511003213206512</v>
      </c>
      <c r="D1831">
        <f t="shared" si="85"/>
        <v>2.2446736022416268E-6</v>
      </c>
      <c r="E1831">
        <f t="shared" si="86"/>
        <v>0.9999977553314362</v>
      </c>
      <c r="F1831" s="4">
        <f>EXP((Result!G$9+B1831-Result!P$9)/H$2)</f>
        <v>1.4458169293140254E-4</v>
      </c>
    </row>
    <row r="1832" spans="1:6" x14ac:dyDescent="0.2">
      <c r="A1832">
        <v>30.32</v>
      </c>
      <c r="B1832">
        <v>0.39601700000000001</v>
      </c>
      <c r="C1832">
        <f t="shared" si="84"/>
        <v>1.948884095967087</v>
      </c>
      <c r="D1832">
        <f t="shared" si="85"/>
        <v>1.9433201810745647E-5</v>
      </c>
      <c r="E1832">
        <f t="shared" si="86"/>
        <v>0.99998056717583139</v>
      </c>
      <c r="F1832" s="4">
        <f>EXP((Result!G$9+B1832-Result!P$9)/H$2)</f>
        <v>1.2517121482915532E-3</v>
      </c>
    </row>
    <row r="1833" spans="1:6" x14ac:dyDescent="0.2">
      <c r="A1833">
        <v>30.33</v>
      </c>
      <c r="B1833">
        <v>0.64699300000000004</v>
      </c>
      <c r="C1833">
        <f t="shared" si="84"/>
        <v>2.9746649885243941</v>
      </c>
      <c r="D1833">
        <f t="shared" si="85"/>
        <v>2.9661725477147191E-5</v>
      </c>
      <c r="E1833">
        <f t="shared" si="86"/>
        <v>0.99997033915431477</v>
      </c>
      <c r="F1833" s="4">
        <f>EXP((Result!G$9+B1833-Result!P$9)/H$2)</f>
        <v>1.9105416843097963E-3</v>
      </c>
    </row>
    <row r="1834" spans="1:6" x14ac:dyDescent="0.2">
      <c r="A1834">
        <v>30.34</v>
      </c>
      <c r="B1834">
        <v>7.9660000000000009E-3</v>
      </c>
      <c r="C1834">
        <f t="shared" si="84"/>
        <v>1.0135125528241897</v>
      </c>
      <c r="D1834">
        <f t="shared" si="85"/>
        <v>1.0106190520777446E-5</v>
      </c>
      <c r="E1834">
        <f t="shared" si="86"/>
        <v>0.99998989391161319</v>
      </c>
      <c r="F1834" s="4">
        <f>EXP((Result!G$9+B1834-Result!P$9)/H$2)</f>
        <v>6.5094993460167562E-4</v>
      </c>
    </row>
    <row r="1835" spans="1:6" x14ac:dyDescent="0.2">
      <c r="A1835">
        <v>30.35</v>
      </c>
      <c r="B1835">
        <v>-3.5710790000000001</v>
      </c>
      <c r="C1835">
        <f t="shared" si="84"/>
        <v>2.4370126626817637E-3</v>
      </c>
      <c r="D1835">
        <f t="shared" si="85"/>
        <v>2.4300551781011215E-8</v>
      </c>
      <c r="E1835">
        <f t="shared" si="86"/>
        <v>0.99999997569944876</v>
      </c>
      <c r="F1835" s="4">
        <f>EXP((Result!G$9+B1835-Result!P$9)/H$2)</f>
        <v>1.5652230739280546E-6</v>
      </c>
    </row>
    <row r="1836" spans="1:6" x14ac:dyDescent="0.2">
      <c r="A1836">
        <v>30.36</v>
      </c>
      <c r="B1836">
        <v>1.959962</v>
      </c>
      <c r="C1836">
        <f t="shared" si="84"/>
        <v>27.17721958118609</v>
      </c>
      <c r="D1836">
        <f t="shared" si="85"/>
        <v>2.7099630699898588E-4</v>
      </c>
      <c r="E1836">
        <f t="shared" si="86"/>
        <v>0.99972907711210324</v>
      </c>
      <c r="F1836" s="4">
        <f>EXP((Result!G$9+B1836-Result!P$9)/H$2)</f>
        <v>1.7455145730293966E-2</v>
      </c>
    </row>
    <row r="1837" spans="1:6" x14ac:dyDescent="0.2">
      <c r="A1837">
        <v>30.37</v>
      </c>
      <c r="B1837">
        <v>0.40110400000000002</v>
      </c>
      <c r="C1837">
        <f t="shared" si="84"/>
        <v>1.9656601402969416</v>
      </c>
      <c r="D1837">
        <f t="shared" si="85"/>
        <v>1.9600483310821901E-5</v>
      </c>
      <c r="E1837">
        <f t="shared" si="86"/>
        <v>0.99998039990086052</v>
      </c>
      <c r="F1837" s="4">
        <f>EXP((Result!G$9+B1837-Result!P$9)/H$2)</f>
        <v>1.2624869185980116E-3</v>
      </c>
    </row>
    <row r="1838" spans="1:6" x14ac:dyDescent="0.2">
      <c r="A1838">
        <v>30.38</v>
      </c>
      <c r="B1838">
        <v>-1.2677149999999999</v>
      </c>
      <c r="C1838">
        <f t="shared" si="84"/>
        <v>0.11812660392255732</v>
      </c>
      <c r="D1838">
        <f t="shared" si="85"/>
        <v>1.1778936151182202E-6</v>
      </c>
      <c r="E1838">
        <f t="shared" si="86"/>
        <v>0.99999882210777236</v>
      </c>
      <c r="F1838" s="4">
        <f>EXP((Result!G$9+B1838-Result!P$9)/H$2)</f>
        <v>7.5869316945150289E-5</v>
      </c>
    </row>
    <row r="1839" spans="1:6" x14ac:dyDescent="0.2">
      <c r="A1839">
        <v>30.39</v>
      </c>
      <c r="B1839">
        <v>-1.1364639999999999</v>
      </c>
      <c r="C1839">
        <f t="shared" si="84"/>
        <v>0.14736380516315647</v>
      </c>
      <c r="D1839">
        <f t="shared" si="85"/>
        <v>1.4694309278120265E-6</v>
      </c>
      <c r="E1839">
        <f t="shared" si="86"/>
        <v>0.99999853057123145</v>
      </c>
      <c r="F1839" s="4">
        <f>EXP((Result!G$9+B1839-Result!P$9)/H$2)</f>
        <v>9.4647529590342192E-5</v>
      </c>
    </row>
    <row r="1840" spans="1:6" x14ac:dyDescent="0.2">
      <c r="A1840">
        <v>30.4</v>
      </c>
      <c r="B1840">
        <v>0.73480599999999996</v>
      </c>
      <c r="C1840">
        <f t="shared" si="84"/>
        <v>3.4490171305478481</v>
      </c>
      <c r="D1840">
        <f t="shared" si="85"/>
        <v>3.4391704506878579E-5</v>
      </c>
      <c r="E1840">
        <f t="shared" si="86"/>
        <v>0.99996560947824176</v>
      </c>
      <c r="F1840" s="4">
        <f>EXP((Result!G$9+B1840-Result!P$9)/H$2)</f>
        <v>2.2152044089774991E-3</v>
      </c>
    </row>
    <row r="1841" spans="1:6" x14ac:dyDescent="0.2">
      <c r="A1841">
        <v>30.41</v>
      </c>
      <c r="B1841">
        <v>-0.43390899999999999</v>
      </c>
      <c r="C1841">
        <f t="shared" si="84"/>
        <v>0.48137824890186814</v>
      </c>
      <c r="D1841">
        <f t="shared" si="85"/>
        <v>4.8000395085431162E-6</v>
      </c>
      <c r="E1841">
        <f t="shared" si="86"/>
        <v>0.9999951999835317</v>
      </c>
      <c r="F1841" s="4">
        <f>EXP((Result!G$9+B1841-Result!P$9)/H$2)</f>
        <v>3.0917539084066628E-4</v>
      </c>
    </row>
    <row r="1842" spans="1:6" x14ac:dyDescent="0.2">
      <c r="A1842">
        <v>30.42</v>
      </c>
      <c r="B1842">
        <v>1.1074440000000001</v>
      </c>
      <c r="C1842">
        <f t="shared" si="84"/>
        <v>6.4621010649104083</v>
      </c>
      <c r="D1842">
        <f t="shared" si="85"/>
        <v>6.4436522610916312E-5</v>
      </c>
      <c r="E1842">
        <f t="shared" si="86"/>
        <v>0.99993556762918689</v>
      </c>
      <c r="F1842" s="4">
        <f>EXP((Result!G$9+B1842-Result!P$9)/H$2)</f>
        <v>4.1504214761536786E-3</v>
      </c>
    </row>
    <row r="1843" spans="1:6" x14ac:dyDescent="0.2">
      <c r="A1843">
        <v>30.43</v>
      </c>
      <c r="B1843">
        <v>0.348854</v>
      </c>
      <c r="C1843">
        <f t="shared" si="84"/>
        <v>1.8000079290571711</v>
      </c>
      <c r="D1843">
        <f t="shared" si="85"/>
        <v>1.7948690442236077E-5</v>
      </c>
      <c r="E1843">
        <f t="shared" si="86"/>
        <v>0.99998205163170761</v>
      </c>
      <c r="F1843" s="4">
        <f>EXP((Result!G$9+B1843-Result!P$9)/H$2)</f>
        <v>1.1560932722907429E-3</v>
      </c>
    </row>
    <row r="1844" spans="1:6" x14ac:dyDescent="0.2">
      <c r="A1844">
        <v>30.44</v>
      </c>
      <c r="B1844">
        <v>1.0402290000000001</v>
      </c>
      <c r="C1844">
        <f t="shared" si="84"/>
        <v>5.7701761671705478</v>
      </c>
      <c r="D1844">
        <f t="shared" si="85"/>
        <v>5.7537027559628599E-5</v>
      </c>
      <c r="E1844">
        <f t="shared" si="86"/>
        <v>0.9999424662827594</v>
      </c>
      <c r="F1844" s="4">
        <f>EXP((Result!G$9+B1844-Result!P$9)/H$2)</f>
        <v>3.7060180342052187E-3</v>
      </c>
    </row>
    <row r="1845" spans="1:6" x14ac:dyDescent="0.2">
      <c r="A1845">
        <v>30.45</v>
      </c>
      <c r="B1845">
        <v>1.3115680000000001</v>
      </c>
      <c r="C1845">
        <f t="shared" si="84"/>
        <v>9.1146873812024136</v>
      </c>
      <c r="D1845">
        <f t="shared" si="85"/>
        <v>9.0886656465256812E-5</v>
      </c>
      <c r="E1845">
        <f t="shared" si="86"/>
        <v>0.99990912160316836</v>
      </c>
      <c r="F1845" s="4">
        <f>EXP((Result!G$9+B1845-Result!P$9)/H$2)</f>
        <v>5.8541013016319664E-3</v>
      </c>
    </row>
    <row r="1846" spans="1:6" x14ac:dyDescent="0.2">
      <c r="A1846">
        <v>30.46</v>
      </c>
      <c r="B1846">
        <v>-0.68708999999999998</v>
      </c>
      <c r="C1846">
        <f t="shared" si="84"/>
        <v>0.31421064952271388</v>
      </c>
      <c r="D1846">
        <f t="shared" si="85"/>
        <v>3.1331360217347103E-6</v>
      </c>
      <c r="E1846">
        <f t="shared" si="86"/>
        <v>0.99999686687379474</v>
      </c>
      <c r="F1846" s="4">
        <f>EXP((Result!G$9+B1846-Result!P$9)/H$2)</f>
        <v>2.0180845435807933E-4</v>
      </c>
    </row>
    <row r="1847" spans="1:6" x14ac:dyDescent="0.2">
      <c r="A1847">
        <v>30.47</v>
      </c>
      <c r="B1847">
        <v>-1.6457679999999999</v>
      </c>
      <c r="C1847">
        <f t="shared" si="84"/>
        <v>6.2475089911639949E-2</v>
      </c>
      <c r="D1847">
        <f t="shared" si="85"/>
        <v>6.2296728312871599E-7</v>
      </c>
      <c r="E1847">
        <f t="shared" si="86"/>
        <v>0.99999937703310504</v>
      </c>
      <c r="F1847" s="4">
        <f>EXP((Result!G$9+B1847-Result!P$9)/H$2)</f>
        <v>4.0125951650911997E-5</v>
      </c>
    </row>
    <row r="1848" spans="1:6" x14ac:dyDescent="0.2">
      <c r="A1848">
        <v>30.48</v>
      </c>
      <c r="B1848">
        <v>0.415603</v>
      </c>
      <c r="C1848">
        <f t="shared" si="84"/>
        <v>2.0142719052483473</v>
      </c>
      <c r="D1848">
        <f t="shared" si="85"/>
        <v>2.0085213131662484E-5</v>
      </c>
      <c r="E1848">
        <f t="shared" si="86"/>
        <v>0.99997991519027607</v>
      </c>
      <c r="F1848" s="4">
        <f>EXP((Result!G$9+B1848-Result!P$9)/H$2)</f>
        <v>1.2937088557391104E-3</v>
      </c>
    </row>
    <row r="1849" spans="1:6" x14ac:dyDescent="0.2">
      <c r="A1849">
        <v>30.49</v>
      </c>
      <c r="B1849">
        <v>2.1270259999999999</v>
      </c>
      <c r="C1849">
        <f t="shared" si="84"/>
        <v>36.012589161009601</v>
      </c>
      <c r="D1849">
        <f t="shared" si="85"/>
        <v>3.5909775975984451E-4</v>
      </c>
      <c r="E1849">
        <f t="shared" si="86"/>
        <v>0.99964103114515179</v>
      </c>
      <c r="F1849" s="4">
        <f>EXP((Result!G$9+B1849-Result!P$9)/H$2)</f>
        <v>2.3129849249398211E-2</v>
      </c>
    </row>
    <row r="1850" spans="1:6" x14ac:dyDescent="0.2">
      <c r="A1850">
        <v>30.5</v>
      </c>
      <c r="B1850">
        <v>-2.3915489999999999</v>
      </c>
      <c r="C1850">
        <f t="shared" si="84"/>
        <v>1.7781998378184994E-2</v>
      </c>
      <c r="D1850">
        <f t="shared" si="85"/>
        <v>1.7731232134158506E-7</v>
      </c>
      <c r="E1850">
        <f t="shared" si="86"/>
        <v>0.99999982268771015</v>
      </c>
      <c r="F1850" s="4">
        <f>EXP((Result!G$9+B1850-Result!P$9)/H$2)</f>
        <v>1.1420865631226679E-5</v>
      </c>
    </row>
    <row r="1851" spans="1:6" x14ac:dyDescent="0.2">
      <c r="A1851">
        <v>30.51</v>
      </c>
      <c r="B1851">
        <v>-1.360109</v>
      </c>
      <c r="C1851">
        <f t="shared" si="84"/>
        <v>0.10109700167214256</v>
      </c>
      <c r="D1851">
        <f t="shared" si="85"/>
        <v>1.0080837747209033E-6</v>
      </c>
      <c r="E1851">
        <f t="shared" si="86"/>
        <v>0.99999899191724151</v>
      </c>
      <c r="F1851" s="4">
        <f>EXP((Result!G$9+B1851-Result!P$9)/H$2)</f>
        <v>6.4931693686010278E-5</v>
      </c>
    </row>
    <row r="1852" spans="1:6" x14ac:dyDescent="0.2">
      <c r="A1852">
        <v>30.52</v>
      </c>
      <c r="B1852">
        <v>3.2212260000000001</v>
      </c>
      <c r="C1852">
        <f t="shared" si="84"/>
        <v>227.58140609394135</v>
      </c>
      <c r="D1852">
        <f t="shared" si="85"/>
        <v>2.2693167860257982E-3</v>
      </c>
      <c r="E1852">
        <f t="shared" si="86"/>
        <v>0.99773582135258543</v>
      </c>
      <c r="F1852" s="4">
        <f>EXP((Result!G$9+B1852-Result!P$9)/H$2)</f>
        <v>0.14616898527857353</v>
      </c>
    </row>
    <row r="1853" spans="1:6" x14ac:dyDescent="0.2">
      <c r="A1853">
        <v>30.53</v>
      </c>
      <c r="B1853">
        <v>3.552438</v>
      </c>
      <c r="C1853">
        <f t="shared" si="84"/>
        <v>397.65059402805969</v>
      </c>
      <c r="D1853">
        <f t="shared" si="85"/>
        <v>3.9651533202519768E-3</v>
      </c>
      <c r="E1853">
        <f t="shared" si="86"/>
        <v>0.99605050702493136</v>
      </c>
      <c r="F1853" s="4">
        <f>EXP((Result!G$9+B1853-Result!P$9)/H$2)</f>
        <v>0.25539952855599707</v>
      </c>
    </row>
    <row r="1854" spans="1:6" x14ac:dyDescent="0.2">
      <c r="A1854">
        <v>30.54</v>
      </c>
      <c r="B1854">
        <v>-3.506405</v>
      </c>
      <c r="C1854">
        <f t="shared" si="84"/>
        <v>2.7175846365759299E-3</v>
      </c>
      <c r="D1854">
        <f t="shared" si="85"/>
        <v>2.7098261404896687E-8</v>
      </c>
      <c r="E1854">
        <f t="shared" si="86"/>
        <v>0.99999997290173936</v>
      </c>
      <c r="F1854" s="4">
        <f>EXP((Result!G$9+B1854-Result!P$9)/H$2)</f>
        <v>1.7454263753558863E-6</v>
      </c>
    </row>
    <row r="1855" spans="1:6" x14ac:dyDescent="0.2">
      <c r="A1855">
        <v>30.55</v>
      </c>
      <c r="B1855">
        <v>-0.70533999999999997</v>
      </c>
      <c r="C1855">
        <f t="shared" si="84"/>
        <v>0.30469577809364906</v>
      </c>
      <c r="D1855">
        <f t="shared" si="85"/>
        <v>3.0382589497390318E-6</v>
      </c>
      <c r="E1855">
        <f t="shared" si="86"/>
        <v>0.99999696175028119</v>
      </c>
      <c r="F1855" s="4">
        <f>EXP((Result!G$9+B1855-Result!P$9)/H$2)</f>
        <v>1.9569732636342906E-4</v>
      </c>
    </row>
    <row r="1856" spans="1:6" x14ac:dyDescent="0.2">
      <c r="A1856">
        <v>30.56</v>
      </c>
      <c r="B1856">
        <v>-2.0643099999999999</v>
      </c>
      <c r="C1856">
        <f t="shared" si="84"/>
        <v>3.0863002713319727E-2</v>
      </c>
      <c r="D1856">
        <f t="shared" si="85"/>
        <v>3.0774891203363865E-7</v>
      </c>
      <c r="E1856">
        <f t="shared" si="86"/>
        <v>0.99999969225118257</v>
      </c>
      <c r="F1856" s="4">
        <f>EXP((Result!G$9+B1856-Result!P$9)/H$2)</f>
        <v>1.9822418125818549E-5</v>
      </c>
    </row>
    <row r="1857" spans="1:6" x14ac:dyDescent="0.2">
      <c r="A1857">
        <v>30.57</v>
      </c>
      <c r="B1857">
        <v>-0.41331299999999999</v>
      </c>
      <c r="C1857">
        <f t="shared" ref="C1857:C1920" si="87">EXP(B1857/H$2)</f>
        <v>0.49837656851249157</v>
      </c>
      <c r="D1857">
        <f t="shared" si="85"/>
        <v>4.9695374156379423E-6</v>
      </c>
      <c r="E1857">
        <f t="shared" si="86"/>
        <v>0.99999503048728056</v>
      </c>
      <c r="F1857" s="4">
        <f>EXP((Result!G$9+B1857-Result!P$9)/H$2)</f>
        <v>3.2009292216086591E-4</v>
      </c>
    </row>
    <row r="1858" spans="1:6" x14ac:dyDescent="0.2">
      <c r="A1858">
        <v>30.58</v>
      </c>
      <c r="B1858">
        <v>-1.6524099999999999</v>
      </c>
      <c r="C1858">
        <f t="shared" si="87"/>
        <v>6.1779814040952286E-2</v>
      </c>
      <c r="D1858">
        <f t="shared" ref="D1858:D1921" si="88">EXP(1/H$2*(B1858-H$4-J$6))</f>
        <v>6.1603437401566087E-7</v>
      </c>
      <c r="E1858">
        <f t="shared" ref="E1858:E1921" si="89">1/(1+D1858)</f>
        <v>0.99999938396600552</v>
      </c>
      <c r="F1858" s="4">
        <f>EXP((Result!G$9+B1858-Result!P$9)/H$2)</f>
        <v>3.9679395975510577E-5</v>
      </c>
    </row>
    <row r="1859" spans="1:6" x14ac:dyDescent="0.2">
      <c r="A1859">
        <v>30.59</v>
      </c>
      <c r="B1859">
        <v>-0.62159200000000003</v>
      </c>
      <c r="C1859">
        <f t="shared" si="87"/>
        <v>0.35087235883583257</v>
      </c>
      <c r="D1859">
        <f t="shared" si="88"/>
        <v>3.4987064511322573E-6</v>
      </c>
      <c r="E1859">
        <f t="shared" si="89"/>
        <v>0.99999650130578965</v>
      </c>
      <c r="F1859" s="4">
        <f>EXP((Result!G$9+B1859-Result!P$9)/H$2)</f>
        <v>2.2535521479361584E-4</v>
      </c>
    </row>
    <row r="1860" spans="1:6" x14ac:dyDescent="0.2">
      <c r="A1860">
        <v>30.6</v>
      </c>
      <c r="B1860">
        <v>-1.860752</v>
      </c>
      <c r="C1860">
        <f t="shared" si="87"/>
        <v>4.3490263343052435E-2</v>
      </c>
      <c r="D1860">
        <f t="shared" si="88"/>
        <v>4.3366101970708846E-7</v>
      </c>
      <c r="E1860">
        <f t="shared" si="89"/>
        <v>0.99999956633916831</v>
      </c>
      <c r="F1860" s="4">
        <f>EXP((Result!G$9+B1860-Result!P$9)/H$2)</f>
        <v>2.7932544101286934E-5</v>
      </c>
    </row>
    <row r="1861" spans="1:6" x14ac:dyDescent="0.2">
      <c r="A1861">
        <v>30.61</v>
      </c>
      <c r="B1861">
        <v>1.210108</v>
      </c>
      <c r="C1861">
        <f t="shared" si="87"/>
        <v>7.6824240631557368</v>
      </c>
      <c r="D1861">
        <f t="shared" si="88"/>
        <v>7.6604913306016956E-5</v>
      </c>
      <c r="E1861">
        <f t="shared" si="89"/>
        <v>0.99992340095455712</v>
      </c>
      <c r="F1861" s="4">
        <f>EXP((Result!G$9+B1861-Result!P$9)/H$2)</f>
        <v>4.9341998059702899E-3</v>
      </c>
    </row>
    <row r="1862" spans="1:6" x14ac:dyDescent="0.2">
      <c r="A1862">
        <v>30.62</v>
      </c>
      <c r="B1862">
        <v>-3.059059</v>
      </c>
      <c r="C1862">
        <f t="shared" si="87"/>
        <v>5.7746964472957423E-3</v>
      </c>
      <c r="D1862">
        <f t="shared" si="88"/>
        <v>5.7582101310343549E-8</v>
      </c>
      <c r="E1862">
        <f t="shared" si="89"/>
        <v>0.99999994241790202</v>
      </c>
      <c r="F1862" s="4">
        <f>EXP((Result!G$9+B1862-Result!P$9)/H$2)</f>
        <v>3.708921279994988E-6</v>
      </c>
    </row>
    <row r="1863" spans="1:6" x14ac:dyDescent="0.2">
      <c r="A1863">
        <v>30.63</v>
      </c>
      <c r="B1863">
        <v>1.921773</v>
      </c>
      <c r="C1863">
        <f t="shared" si="87"/>
        <v>25.483564078121738</v>
      </c>
      <c r="D1863">
        <f t="shared" si="88"/>
        <v>2.5410810453633674E-4</v>
      </c>
      <c r="E1863">
        <f t="shared" si="89"/>
        <v>0.99974595644998854</v>
      </c>
      <c r="F1863" s="4">
        <f>EXP((Result!G$9+B1863-Result!P$9)/H$2)</f>
        <v>1.6367359559431641E-2</v>
      </c>
    </row>
    <row r="1864" spans="1:6" x14ac:dyDescent="0.2">
      <c r="A1864">
        <v>30.64</v>
      </c>
      <c r="B1864">
        <v>-1.927478</v>
      </c>
      <c r="C1864">
        <f t="shared" si="87"/>
        <v>3.886558334831855E-2</v>
      </c>
      <c r="D1864">
        <f t="shared" si="88"/>
        <v>3.8754625083306469E-7</v>
      </c>
      <c r="E1864">
        <f t="shared" si="89"/>
        <v>0.99999961245389934</v>
      </c>
      <c r="F1864" s="4">
        <f>EXP((Result!G$9+B1864-Result!P$9)/H$2)</f>
        <v>2.4962245280875684E-5</v>
      </c>
    </row>
    <row r="1865" spans="1:6" x14ac:dyDescent="0.2">
      <c r="A1865">
        <v>30.65</v>
      </c>
      <c r="B1865">
        <v>0.83318000000000003</v>
      </c>
      <c r="C1865">
        <f t="shared" si="87"/>
        <v>4.070808455823772</v>
      </c>
      <c r="D1865">
        <f t="shared" si="88"/>
        <v>4.0591866093328333E-5</v>
      </c>
      <c r="E1865">
        <f t="shared" si="89"/>
        <v>0.99995940978153941</v>
      </c>
      <c r="F1865" s="4">
        <f>EXP((Result!G$9+B1865-Result!P$9)/H$2)</f>
        <v>2.6145630764122384E-3</v>
      </c>
    </row>
    <row r="1866" spans="1:6" x14ac:dyDescent="0.2">
      <c r="A1866">
        <v>30.66</v>
      </c>
      <c r="B1866">
        <v>0.27380900000000002</v>
      </c>
      <c r="C1866">
        <f t="shared" si="87"/>
        <v>1.5862079823907469</v>
      </c>
      <c r="D1866">
        <f t="shared" si="88"/>
        <v>1.581679480036952E-5</v>
      </c>
      <c r="E1866">
        <f t="shared" si="89"/>
        <v>0.99998418345536666</v>
      </c>
      <c r="F1866" s="4">
        <f>EXP((Result!G$9+B1866-Result!P$9)/H$2)</f>
        <v>1.0187757216471535E-3</v>
      </c>
    </row>
    <row r="1867" spans="1:6" x14ac:dyDescent="0.2">
      <c r="A1867">
        <v>30.67</v>
      </c>
      <c r="B1867">
        <v>-2.2356129999999999</v>
      </c>
      <c r="C1867">
        <f t="shared" si="87"/>
        <v>2.3125277847624436E-2</v>
      </c>
      <c r="D1867">
        <f t="shared" si="88"/>
        <v>2.3059256949780201E-7</v>
      </c>
      <c r="E1867">
        <f t="shared" si="89"/>
        <v>0.9999997694074837</v>
      </c>
      <c r="F1867" s="4">
        <f>EXP((Result!G$9+B1867-Result!P$9)/H$2)</f>
        <v>1.4852700206435378E-5</v>
      </c>
    </row>
    <row r="1868" spans="1:6" x14ac:dyDescent="0.2">
      <c r="A1868">
        <v>30.68</v>
      </c>
      <c r="B1868">
        <v>-0.355022</v>
      </c>
      <c r="C1868">
        <f t="shared" si="87"/>
        <v>0.54980937250655693</v>
      </c>
      <c r="D1868">
        <f t="shared" si="88"/>
        <v>5.4823970884001678E-6</v>
      </c>
      <c r="E1868">
        <f t="shared" si="89"/>
        <v>0.99999451763296821</v>
      </c>
      <c r="F1868" s="4">
        <f>EXP((Result!G$9+B1868-Result!P$9)/H$2)</f>
        <v>3.531267314639911E-4</v>
      </c>
    </row>
    <row r="1869" spans="1:6" x14ac:dyDescent="0.2">
      <c r="A1869">
        <v>30.69</v>
      </c>
      <c r="B1869">
        <v>3.855594</v>
      </c>
      <c r="C1869">
        <f t="shared" si="87"/>
        <v>662.72976481734497</v>
      </c>
      <c r="D1869">
        <f t="shared" si="88"/>
        <v>6.6083772207564725E-3</v>
      </c>
      <c r="E1869">
        <f t="shared" si="89"/>
        <v>0.99343500673121532</v>
      </c>
      <c r="F1869" s="4">
        <f>EXP((Result!G$9+B1869-Result!P$9)/H$2)</f>
        <v>0.42565224857285888</v>
      </c>
    </row>
    <row r="1870" spans="1:6" x14ac:dyDescent="0.2">
      <c r="A1870">
        <v>30.7</v>
      </c>
      <c r="B1870">
        <v>-1.11381</v>
      </c>
      <c r="C1870">
        <f t="shared" si="87"/>
        <v>0.15309743845206769</v>
      </c>
      <c r="D1870">
        <f t="shared" si="88"/>
        <v>1.5266035698602618E-6</v>
      </c>
      <c r="E1870">
        <f t="shared" si="89"/>
        <v>0.99999847339876069</v>
      </c>
      <c r="F1870" s="4">
        <f>EXP((Result!G$9+B1870-Result!P$9)/H$2)</f>
        <v>9.8330077185876643E-5</v>
      </c>
    </row>
    <row r="1871" spans="1:6" x14ac:dyDescent="0.2">
      <c r="A1871">
        <v>30.71</v>
      </c>
      <c r="B1871">
        <v>1.8067850000000001</v>
      </c>
      <c r="C1871">
        <f t="shared" si="87"/>
        <v>20.995079931855969</v>
      </c>
      <c r="D1871">
        <f t="shared" si="88"/>
        <v>2.0935140585978877E-4</v>
      </c>
      <c r="E1871">
        <f t="shared" si="89"/>
        <v>0.99979069241297769</v>
      </c>
      <c r="F1871" s="4">
        <f>EXP((Result!G$9+B1871-Result!P$9)/H$2)</f>
        <v>1.3484535411540497E-2</v>
      </c>
    </row>
    <row r="1872" spans="1:6" x14ac:dyDescent="0.2">
      <c r="A1872">
        <v>30.72</v>
      </c>
      <c r="B1872">
        <v>-2.1126459999999998</v>
      </c>
      <c r="C1872">
        <f t="shared" si="87"/>
        <v>2.8449080831838221E-2</v>
      </c>
      <c r="D1872">
        <f t="shared" si="88"/>
        <v>2.8367860884050517E-7</v>
      </c>
      <c r="E1872">
        <f t="shared" si="89"/>
        <v>0.99999971632147167</v>
      </c>
      <c r="F1872" s="4">
        <f>EXP((Result!G$9+B1872-Result!P$9)/H$2)</f>
        <v>1.8272025595893359E-5</v>
      </c>
    </row>
    <row r="1873" spans="1:6" x14ac:dyDescent="0.2">
      <c r="A1873">
        <v>30.73</v>
      </c>
      <c r="B1873">
        <v>-1.1021069999999999</v>
      </c>
      <c r="C1873">
        <f t="shared" si="87"/>
        <v>0.15614626898902495</v>
      </c>
      <c r="D1873">
        <f t="shared" si="88"/>
        <v>1.5570048334521072E-6</v>
      </c>
      <c r="E1873">
        <f t="shared" si="89"/>
        <v>0.99999844299759078</v>
      </c>
      <c r="F1873" s="4">
        <f>EXP((Result!G$9+B1873-Result!P$9)/H$2)</f>
        <v>1.0028825326678824E-4</v>
      </c>
    </row>
    <row r="1874" spans="1:6" x14ac:dyDescent="0.2">
      <c r="A1874">
        <v>30.74</v>
      </c>
      <c r="B1874">
        <v>-2.1915689999999999</v>
      </c>
      <c r="C1874">
        <f t="shared" si="87"/>
        <v>2.4906701737819188E-2</v>
      </c>
      <c r="D1874">
        <f t="shared" si="88"/>
        <v>2.4835595011149564E-7</v>
      </c>
      <c r="E1874">
        <f t="shared" si="89"/>
        <v>0.9999997516441117</v>
      </c>
      <c r="F1874" s="4">
        <f>EXP((Result!G$9+B1874-Result!P$9)/H$2)</f>
        <v>1.5996857485581845E-5</v>
      </c>
    </row>
    <row r="1875" spans="1:6" x14ac:dyDescent="0.2">
      <c r="A1875">
        <v>30.75</v>
      </c>
      <c r="B1875">
        <v>0.32896300000000001</v>
      </c>
      <c r="C1875">
        <f t="shared" si="87"/>
        <v>1.7406808449168107</v>
      </c>
      <c r="D1875">
        <f t="shared" si="88"/>
        <v>1.735711334366541E-5</v>
      </c>
      <c r="E1875">
        <f t="shared" si="89"/>
        <v>0.99998264318792041</v>
      </c>
      <c r="F1875" s="4">
        <f>EXP((Result!G$9+B1875-Result!P$9)/H$2)</f>
        <v>1.1179891941185871E-3</v>
      </c>
    </row>
    <row r="1876" spans="1:6" x14ac:dyDescent="0.2">
      <c r="A1876">
        <v>30.76</v>
      </c>
      <c r="B1876">
        <v>-0.64058199999999998</v>
      </c>
      <c r="C1876">
        <f t="shared" si="87"/>
        <v>0.33982333415046989</v>
      </c>
      <c r="D1876">
        <f t="shared" si="88"/>
        <v>3.3885316454745529E-6</v>
      </c>
      <c r="E1876">
        <f t="shared" si="89"/>
        <v>0.99999661147983665</v>
      </c>
      <c r="F1876" s="4">
        <f>EXP((Result!G$9+B1876-Result!P$9)/H$2)</f>
        <v>2.1825874432928089E-4</v>
      </c>
    </row>
    <row r="1877" spans="1:6" x14ac:dyDescent="0.2">
      <c r="A1877">
        <v>30.77</v>
      </c>
      <c r="B1877">
        <v>0.479792</v>
      </c>
      <c r="C1877">
        <f t="shared" si="87"/>
        <v>2.2443391676576545</v>
      </c>
      <c r="D1877">
        <f t="shared" si="88"/>
        <v>2.237931751154722E-5</v>
      </c>
      <c r="E1877">
        <f t="shared" si="89"/>
        <v>0.99997762118331102</v>
      </c>
      <c r="F1877" s="4">
        <f>EXP((Result!G$9+B1877-Result!P$9)/H$2)</f>
        <v>1.4414744349635655E-3</v>
      </c>
    </row>
    <row r="1878" spans="1:6" x14ac:dyDescent="0.2">
      <c r="A1878">
        <v>30.78</v>
      </c>
      <c r="B1878">
        <v>-0.85988200000000004</v>
      </c>
      <c r="C1878">
        <f t="shared" si="87"/>
        <v>0.23484434395146173</v>
      </c>
      <c r="D1878">
        <f t="shared" si="88"/>
        <v>2.3417388132854849E-6</v>
      </c>
      <c r="E1878">
        <f t="shared" si="89"/>
        <v>0.99999765826667042</v>
      </c>
      <c r="F1878" s="4">
        <f>EXP((Result!G$9+B1878-Result!P$9)/H$2)</f>
        <v>1.5083376117127915E-4</v>
      </c>
    </row>
    <row r="1879" spans="1:6" x14ac:dyDescent="0.2">
      <c r="A1879">
        <v>30.79</v>
      </c>
      <c r="B1879">
        <v>-1.619624</v>
      </c>
      <c r="C1879">
        <f t="shared" si="87"/>
        <v>6.5288666679667817E-2</v>
      </c>
      <c r="D1879">
        <f t="shared" si="88"/>
        <v>6.5102272534626913E-7</v>
      </c>
      <c r="E1879">
        <f t="shared" si="89"/>
        <v>0.9999993489776986</v>
      </c>
      <c r="F1879" s="4">
        <f>EXP((Result!G$9+B1879-Result!P$9)/H$2)</f>
        <v>4.1933031008776018E-5</v>
      </c>
    </row>
    <row r="1880" spans="1:6" x14ac:dyDescent="0.2">
      <c r="A1880">
        <v>30.8</v>
      </c>
      <c r="B1880">
        <v>-3.9385000000000003E-2</v>
      </c>
      <c r="C1880">
        <f t="shared" si="87"/>
        <v>0.93579338174375748</v>
      </c>
      <c r="D1880">
        <f t="shared" si="88"/>
        <v>9.331217632807696E-6</v>
      </c>
      <c r="E1880">
        <f t="shared" si="89"/>
        <v>0.99999066886943799</v>
      </c>
      <c r="F1880" s="4">
        <f>EXP((Result!G$9+B1880-Result!P$9)/H$2)</f>
        <v>6.0103314847887097E-4</v>
      </c>
    </row>
    <row r="1881" spans="1:6" x14ac:dyDescent="0.2">
      <c r="A1881">
        <v>30.81</v>
      </c>
      <c r="B1881">
        <v>-1.7591619999999999</v>
      </c>
      <c r="C1881">
        <f t="shared" si="87"/>
        <v>5.160962061950719E-2</v>
      </c>
      <c r="D1881">
        <f t="shared" si="88"/>
        <v>5.1462279103735902E-7</v>
      </c>
      <c r="E1881">
        <f t="shared" si="89"/>
        <v>0.99999948537747374</v>
      </c>
      <c r="F1881" s="4">
        <f>EXP((Result!G$9+B1881-Result!P$9)/H$2)</f>
        <v>3.3147373531261179E-5</v>
      </c>
    </row>
    <row r="1882" spans="1:6" x14ac:dyDescent="0.2">
      <c r="A1882">
        <v>30.82</v>
      </c>
      <c r="B1882">
        <v>-2.958996</v>
      </c>
      <c r="C1882">
        <f t="shared" si="87"/>
        <v>6.8351870642044243E-3</v>
      </c>
      <c r="D1882">
        <f t="shared" si="88"/>
        <v>6.8156731284201375E-8</v>
      </c>
      <c r="E1882">
        <f t="shared" si="89"/>
        <v>0.99999993184327329</v>
      </c>
      <c r="F1882" s="4">
        <f>EXP((Result!G$9+B1882-Result!P$9)/H$2)</f>
        <v>4.3900438727036822E-6</v>
      </c>
    </row>
    <row r="1883" spans="1:6" x14ac:dyDescent="0.2">
      <c r="A1883">
        <v>30.83</v>
      </c>
      <c r="B1883">
        <v>1.741125</v>
      </c>
      <c r="C1883">
        <f t="shared" si="87"/>
        <v>18.796229220239866</v>
      </c>
      <c r="D1883">
        <f t="shared" si="88"/>
        <v>1.8742567424806186E-4</v>
      </c>
      <c r="E1883">
        <f t="shared" si="89"/>
        <v>0.99981260944755268</v>
      </c>
      <c r="F1883" s="4">
        <f>EXP((Result!G$9+B1883-Result!P$9)/H$2)</f>
        <v>1.2072276902322378E-2</v>
      </c>
    </row>
    <row r="1884" spans="1:6" x14ac:dyDescent="0.2">
      <c r="A1884">
        <v>30.84</v>
      </c>
      <c r="B1884">
        <v>-1.858684</v>
      </c>
      <c r="C1884">
        <f t="shared" si="87"/>
        <v>4.3642065764523064E-2</v>
      </c>
      <c r="D1884">
        <f t="shared" si="88"/>
        <v>4.351747100788758E-7</v>
      </c>
      <c r="E1884">
        <f t="shared" si="89"/>
        <v>0.99999956482547936</v>
      </c>
      <c r="F1884" s="4">
        <f>EXP((Result!G$9+B1884-Result!P$9)/H$2)</f>
        <v>2.8030042426348029E-5</v>
      </c>
    </row>
    <row r="1885" spans="1:6" x14ac:dyDescent="0.2">
      <c r="A1885">
        <v>30.85</v>
      </c>
      <c r="B1885">
        <v>-2.2384140000000001</v>
      </c>
      <c r="C1885">
        <f t="shared" si="87"/>
        <v>2.3016396138318313E-2</v>
      </c>
      <c r="D1885">
        <f t="shared" si="88"/>
        <v>2.2950686089418469E-7</v>
      </c>
      <c r="E1885">
        <f t="shared" si="89"/>
        <v>0.99999977049319178</v>
      </c>
      <c r="F1885" s="4">
        <f>EXP((Result!G$9+B1885-Result!P$9)/H$2)</f>
        <v>1.4782768619150572E-5</v>
      </c>
    </row>
    <row r="1886" spans="1:6" x14ac:dyDescent="0.2">
      <c r="A1886">
        <v>30.86</v>
      </c>
      <c r="B1886">
        <v>6.1885999999999997E-2</v>
      </c>
      <c r="C1886">
        <f t="shared" si="87"/>
        <v>1.1099033695047347</v>
      </c>
      <c r="D1886">
        <f t="shared" si="88"/>
        <v>1.1067346803560956E-5</v>
      </c>
      <c r="E1886">
        <f t="shared" si="89"/>
        <v>0.99998893277568135</v>
      </c>
      <c r="F1886" s="4">
        <f>EXP((Result!G$9+B1886-Result!P$9)/H$2)</f>
        <v>7.1285898115424132E-4</v>
      </c>
    </row>
    <row r="1887" spans="1:6" x14ac:dyDescent="0.2">
      <c r="A1887">
        <v>30.87</v>
      </c>
      <c r="B1887">
        <v>0.372249</v>
      </c>
      <c r="C1887">
        <f t="shared" si="87"/>
        <v>1.8723789208117636</v>
      </c>
      <c r="D1887">
        <f t="shared" si="88"/>
        <v>1.8670334223372735E-5</v>
      </c>
      <c r="E1887">
        <f t="shared" si="89"/>
        <v>0.99998133001435152</v>
      </c>
      <c r="F1887" s="4">
        <f>EXP((Result!G$9+B1887-Result!P$9)/H$2)</f>
        <v>1.2025750768016375E-3</v>
      </c>
    </row>
    <row r="1888" spans="1:6" x14ac:dyDescent="0.2">
      <c r="A1888">
        <v>30.88</v>
      </c>
      <c r="B1888">
        <v>2.1225960000000001</v>
      </c>
      <c r="C1888">
        <f t="shared" si="87"/>
        <v>35.744784871977728</v>
      </c>
      <c r="D1888">
        <f t="shared" si="88"/>
        <v>3.5642736247695403E-4</v>
      </c>
      <c r="E1888">
        <f t="shared" si="89"/>
        <v>0.99964369963272315</v>
      </c>
      <c r="F1888" s="4">
        <f>EXP((Result!G$9+B1888-Result!P$9)/H$2)</f>
        <v>2.29578462643877E-2</v>
      </c>
    </row>
    <row r="1889" spans="1:6" x14ac:dyDescent="0.2">
      <c r="A1889">
        <v>30.89</v>
      </c>
      <c r="B1889">
        <v>0.172926</v>
      </c>
      <c r="C1889">
        <f t="shared" si="87"/>
        <v>1.338254924503173</v>
      </c>
      <c r="D1889">
        <f t="shared" si="88"/>
        <v>1.3344343091470113E-5</v>
      </c>
      <c r="E1889">
        <f t="shared" si="89"/>
        <v>0.9999866558349777</v>
      </c>
      <c r="F1889" s="4">
        <f>EXP((Result!G$9+B1889-Result!P$9)/H$2)</f>
        <v>8.595226109023086E-4</v>
      </c>
    </row>
    <row r="1890" spans="1:6" x14ac:dyDescent="0.2">
      <c r="A1890">
        <v>30.9</v>
      </c>
      <c r="B1890">
        <v>-0.50669399999999998</v>
      </c>
      <c r="C1890">
        <f t="shared" si="87"/>
        <v>0.42581988069034865</v>
      </c>
      <c r="D1890">
        <f t="shared" si="88"/>
        <v>4.2460419753063295E-6</v>
      </c>
      <c r="E1890">
        <f t="shared" si="89"/>
        <v>0.99999575397605345</v>
      </c>
      <c r="F1890" s="4">
        <f>EXP((Result!G$9+B1890-Result!P$9)/H$2)</f>
        <v>2.7349185041180109E-4</v>
      </c>
    </row>
    <row r="1891" spans="1:6" x14ac:dyDescent="0.2">
      <c r="A1891">
        <v>30.91</v>
      </c>
      <c r="B1891">
        <v>-2.6762790000000001</v>
      </c>
      <c r="C1891">
        <f t="shared" si="87"/>
        <v>1.1005986549035099E-2</v>
      </c>
      <c r="D1891">
        <f t="shared" si="88"/>
        <v>1.0974565300027103E-7</v>
      </c>
      <c r="E1891">
        <f t="shared" si="89"/>
        <v>0.99999989025435898</v>
      </c>
      <c r="F1891" s="4">
        <f>EXP((Result!G$9+B1891-Result!P$9)/H$2)</f>
        <v>7.0688283083989438E-6</v>
      </c>
    </row>
    <row r="1892" spans="1:6" x14ac:dyDescent="0.2">
      <c r="A1892">
        <v>30.92</v>
      </c>
      <c r="B1892">
        <v>-2.1959</v>
      </c>
      <c r="C1892">
        <f t="shared" si="87"/>
        <v>2.4725609416247463E-2</v>
      </c>
      <c r="D1892">
        <f t="shared" si="88"/>
        <v>2.4655019694292016E-7</v>
      </c>
      <c r="E1892">
        <f t="shared" si="89"/>
        <v>0.99999975344986392</v>
      </c>
      <c r="F1892" s="4">
        <f>EXP((Result!G$9+B1892-Result!P$9)/H$2)</f>
        <v>1.5880547100914767E-5</v>
      </c>
    </row>
    <row r="1893" spans="1:6" x14ac:dyDescent="0.2">
      <c r="A1893">
        <v>30.93</v>
      </c>
      <c r="B1893">
        <v>0.25444699999999998</v>
      </c>
      <c r="C1893">
        <f t="shared" si="87"/>
        <v>1.5352954386041104</v>
      </c>
      <c r="D1893">
        <f t="shared" si="88"/>
        <v>1.5309122876650947E-5</v>
      </c>
      <c r="E1893">
        <f t="shared" si="89"/>
        <v>0.99998469111148891</v>
      </c>
      <c r="F1893" s="4">
        <f>EXP((Result!G$9+B1893-Result!P$9)/H$2)</f>
        <v>9.860760604974571E-4</v>
      </c>
    </row>
    <row r="1894" spans="1:6" x14ac:dyDescent="0.2">
      <c r="A1894">
        <v>30.94</v>
      </c>
      <c r="B1894">
        <v>2.444788</v>
      </c>
      <c r="C1894">
        <f t="shared" si="87"/>
        <v>61.514450492799448</v>
      </c>
      <c r="D1894">
        <f t="shared" si="88"/>
        <v>6.13388314460278E-4</v>
      </c>
      <c r="E1894">
        <f t="shared" si="89"/>
        <v>0.99938698770012102</v>
      </c>
      <c r="F1894" s="4">
        <f>EXP((Result!G$9+B1894-Result!P$9)/H$2)</f>
        <v>3.950896060809999E-2</v>
      </c>
    </row>
    <row r="1895" spans="1:6" x14ac:dyDescent="0.2">
      <c r="A1895">
        <v>30.95</v>
      </c>
      <c r="B1895">
        <v>1.1651039999999999</v>
      </c>
      <c r="C1895">
        <f t="shared" si="87"/>
        <v>7.1214189223646081</v>
      </c>
      <c r="D1895">
        <f t="shared" si="88"/>
        <v>7.1010878165384512E-5</v>
      </c>
      <c r="E1895">
        <f t="shared" si="89"/>
        <v>0.99992899416402137</v>
      </c>
      <c r="F1895" s="4">
        <f>EXP((Result!G$9+B1895-Result!P$9)/H$2)</f>
        <v>4.5738823548527978E-3</v>
      </c>
    </row>
    <row r="1896" spans="1:6" x14ac:dyDescent="0.2">
      <c r="A1896">
        <v>30.96</v>
      </c>
      <c r="B1896">
        <v>-2.1445409999999998</v>
      </c>
      <c r="C1896">
        <f t="shared" si="87"/>
        <v>2.6960567338341963E-2</v>
      </c>
      <c r="D1896">
        <f t="shared" si="88"/>
        <v>2.6883596982621452E-7</v>
      </c>
      <c r="E1896">
        <f t="shared" si="89"/>
        <v>0.99999973116410235</v>
      </c>
      <c r="F1896" s="4">
        <f>EXP((Result!G$9+B1896-Result!P$9)/H$2)</f>
        <v>1.7315996231930327E-5</v>
      </c>
    </row>
    <row r="1897" spans="1:6" x14ac:dyDescent="0.2">
      <c r="A1897">
        <v>30.97</v>
      </c>
      <c r="B1897">
        <v>-0.81414500000000001</v>
      </c>
      <c r="C1897">
        <f t="shared" si="87"/>
        <v>0.25365779960498736</v>
      </c>
      <c r="D1897">
        <f t="shared" si="88"/>
        <v>2.5293362600649245E-6</v>
      </c>
      <c r="E1897">
        <f t="shared" si="89"/>
        <v>0.99999747067013756</v>
      </c>
      <c r="F1897" s="4">
        <f>EXP((Result!G$9+B1897-Result!P$9)/H$2)</f>
        <v>1.6291710211576823E-4</v>
      </c>
    </row>
    <row r="1898" spans="1:6" x14ac:dyDescent="0.2">
      <c r="A1898">
        <v>30.98</v>
      </c>
      <c r="B1898">
        <v>-0.21374899999999999</v>
      </c>
      <c r="C1898">
        <f t="shared" si="87"/>
        <v>0.6975717118543987</v>
      </c>
      <c r="D1898">
        <f t="shared" si="88"/>
        <v>6.9558019802131799E-6</v>
      </c>
      <c r="E1898">
        <f t="shared" si="89"/>
        <v>0.99999304424640267</v>
      </c>
      <c r="F1898" s="4">
        <f>EXP((Result!G$9+B1898-Result!P$9)/H$2)</f>
        <v>4.4803022808773054E-4</v>
      </c>
    </row>
    <row r="1899" spans="1:6" x14ac:dyDescent="0.2">
      <c r="A1899">
        <v>30.99</v>
      </c>
      <c r="B1899">
        <v>-2.1033400000000002</v>
      </c>
      <c r="C1899">
        <f t="shared" si="87"/>
        <v>2.889867415456485E-2</v>
      </c>
      <c r="D1899">
        <f t="shared" si="88"/>
        <v>2.8816170652260419E-7</v>
      </c>
      <c r="E1899">
        <f t="shared" si="89"/>
        <v>0.99999971183837655</v>
      </c>
      <c r="F1899" s="4">
        <f>EXP((Result!G$9+B1899-Result!P$9)/H$2)</f>
        <v>1.8560786443710009E-5</v>
      </c>
    </row>
    <row r="1900" spans="1:6" x14ac:dyDescent="0.2">
      <c r="A1900">
        <v>31</v>
      </c>
      <c r="B1900">
        <v>3.0869900000000001</v>
      </c>
      <c r="C1900">
        <f t="shared" si="87"/>
        <v>181.51369161832173</v>
      </c>
      <c r="D1900">
        <f t="shared" si="88"/>
        <v>1.8099548392496447E-3</v>
      </c>
      <c r="E1900">
        <f t="shared" si="89"/>
        <v>0.9981933151786857</v>
      </c>
      <c r="F1900" s="4">
        <f>EXP((Result!G$9+B1900-Result!P$9)/H$2)</f>
        <v>0.1165810185172432</v>
      </c>
    </row>
    <row r="1901" spans="1:6" x14ac:dyDescent="0.2">
      <c r="A1901">
        <v>31.01</v>
      </c>
      <c r="B1901">
        <v>-1.302772</v>
      </c>
      <c r="C1901">
        <f t="shared" si="87"/>
        <v>0.11135115035612131</v>
      </c>
      <c r="D1901">
        <f t="shared" si="88"/>
        <v>1.1103325134660715E-6</v>
      </c>
      <c r="E1901">
        <f t="shared" si="89"/>
        <v>0.9999988896687193</v>
      </c>
      <c r="F1901" s="4">
        <f>EXP((Result!G$9+B1901-Result!P$9)/H$2)</f>
        <v>7.1517638178391642E-5</v>
      </c>
    </row>
    <row r="1902" spans="1:6" x14ac:dyDescent="0.2">
      <c r="A1902">
        <v>31.02</v>
      </c>
      <c r="B1902">
        <v>-0.76257200000000003</v>
      </c>
      <c r="C1902">
        <f t="shared" si="87"/>
        <v>0.27668577899450242</v>
      </c>
      <c r="D1902">
        <f t="shared" si="88"/>
        <v>2.7589586227781203E-6</v>
      </c>
      <c r="E1902">
        <f t="shared" si="89"/>
        <v>0.99999724104898913</v>
      </c>
      <c r="F1902" s="4">
        <f>EXP((Result!G$9+B1902-Result!P$9)/H$2)</f>
        <v>1.7770731032369132E-4</v>
      </c>
    </row>
    <row r="1903" spans="1:6" x14ac:dyDescent="0.2">
      <c r="A1903">
        <v>31.03</v>
      </c>
      <c r="B1903">
        <v>-2.1524369999999999</v>
      </c>
      <c r="C1903">
        <f t="shared" si="87"/>
        <v>2.6604255959742446E-2</v>
      </c>
      <c r="D1903">
        <f t="shared" si="88"/>
        <v>2.6528302845729581E-7</v>
      </c>
      <c r="E1903">
        <f t="shared" si="89"/>
        <v>0.99999973471704195</v>
      </c>
      <c r="F1903" s="4">
        <f>EXP((Result!G$9+B1903-Result!P$9)/H$2)</f>
        <v>1.7087147691326821E-5</v>
      </c>
    </row>
    <row r="1904" spans="1:6" x14ac:dyDescent="0.2">
      <c r="A1904">
        <v>31.04</v>
      </c>
      <c r="B1904">
        <v>1.1876770000000001</v>
      </c>
      <c r="C1904">
        <f t="shared" si="87"/>
        <v>7.3974895364282798</v>
      </c>
      <c r="D1904">
        <f t="shared" si="88"/>
        <v>7.3763702701342039E-5</v>
      </c>
      <c r="E1904">
        <f t="shared" si="89"/>
        <v>0.99992624173798117</v>
      </c>
      <c r="F1904" s="4">
        <f>EXP((Result!G$9+B1904-Result!P$9)/H$2)</f>
        <v>4.7511945624514485E-3</v>
      </c>
    </row>
    <row r="1905" spans="1:6" x14ac:dyDescent="0.2">
      <c r="A1905">
        <v>31.05</v>
      </c>
      <c r="B1905">
        <v>4.2977740000000004</v>
      </c>
      <c r="C1905">
        <f t="shared" si="87"/>
        <v>1396.0543612000943</v>
      </c>
      <c r="D1905">
        <f t="shared" si="88"/>
        <v>1.3920687328771351E-2</v>
      </c>
      <c r="E1905">
        <f t="shared" si="89"/>
        <v>0.98627043761633248</v>
      </c>
      <c r="F1905" s="4">
        <f>EXP((Result!G$9+B1905-Result!P$9)/H$2)</f>
        <v>0.89664552510108442</v>
      </c>
    </row>
    <row r="1906" spans="1:6" x14ac:dyDescent="0.2">
      <c r="A1906">
        <v>31.06</v>
      </c>
      <c r="B1906">
        <v>0.48780800000000002</v>
      </c>
      <c r="C1906">
        <f t="shared" si="87"/>
        <v>2.2748575587895443</v>
      </c>
      <c r="D1906">
        <f t="shared" si="88"/>
        <v>2.2683630146163392E-5</v>
      </c>
      <c r="E1906">
        <f t="shared" si="89"/>
        <v>0.99997731688438918</v>
      </c>
      <c r="F1906" s="4">
        <f>EXP((Result!G$9+B1906-Result!P$9)/H$2)</f>
        <v>1.4610755189916754E-3</v>
      </c>
    </row>
    <row r="1907" spans="1:6" x14ac:dyDescent="0.2">
      <c r="A1907">
        <v>31.07</v>
      </c>
      <c r="B1907">
        <v>1.887786</v>
      </c>
      <c r="C1907">
        <f t="shared" si="87"/>
        <v>24.065236337498682</v>
      </c>
      <c r="D1907">
        <f t="shared" si="88"/>
        <v>2.3996531930126639E-4</v>
      </c>
      <c r="E1907">
        <f t="shared" si="89"/>
        <v>0.99976009225023854</v>
      </c>
      <c r="F1907" s="4">
        <f>EXP((Result!G$9+B1907-Result!P$9)/H$2)</f>
        <v>1.5456408483956924E-2</v>
      </c>
    </row>
    <row r="1908" spans="1:6" x14ac:dyDescent="0.2">
      <c r="A1908">
        <v>31.08</v>
      </c>
      <c r="B1908">
        <v>-1.1622079999999999</v>
      </c>
      <c r="C1908">
        <f t="shared" si="87"/>
        <v>0.14110831892665188</v>
      </c>
      <c r="D1908">
        <f t="shared" si="88"/>
        <v>1.4070546547899985E-6</v>
      </c>
      <c r="E1908">
        <f t="shared" si="89"/>
        <v>0.99999859294732496</v>
      </c>
      <c r="F1908" s="4">
        <f>EXP((Result!G$9+B1908-Result!P$9)/H$2)</f>
        <v>9.0629810870226286E-5</v>
      </c>
    </row>
    <row r="1909" spans="1:6" x14ac:dyDescent="0.2">
      <c r="A1909">
        <v>31.09</v>
      </c>
      <c r="B1909">
        <v>2.117826</v>
      </c>
      <c r="C1909">
        <f t="shared" si="87"/>
        <v>35.458652967793491</v>
      </c>
      <c r="D1909">
        <f t="shared" si="88"/>
        <v>3.5357421228192083E-4</v>
      </c>
      <c r="E1909">
        <f t="shared" si="89"/>
        <v>0.99964655075825526</v>
      </c>
      <c r="F1909" s="4">
        <f>EXP((Result!G$9+B1909-Result!P$9)/H$2)</f>
        <v>2.277407197979979E-2</v>
      </c>
    </row>
    <row r="1910" spans="1:6" x14ac:dyDescent="0.2">
      <c r="A1910">
        <v>31.1</v>
      </c>
      <c r="B1910">
        <v>0.47785300000000003</v>
      </c>
      <c r="C1910">
        <f t="shared" si="87"/>
        <v>2.2370187419981069</v>
      </c>
      <c r="D1910">
        <f t="shared" si="88"/>
        <v>2.2306322247499988E-5</v>
      </c>
      <c r="E1910">
        <f t="shared" si="89"/>
        <v>0.99997769417531335</v>
      </c>
      <c r="F1910" s="4">
        <f>EXP((Result!G$9+B1910-Result!P$9)/H$2)</f>
        <v>1.436772736310637E-3</v>
      </c>
    </row>
    <row r="1911" spans="1:6" x14ac:dyDescent="0.2">
      <c r="A1911">
        <v>31.11</v>
      </c>
      <c r="B1911">
        <v>0.79789399999999999</v>
      </c>
      <c r="C1911">
        <f t="shared" si="87"/>
        <v>3.8358364923393937</v>
      </c>
      <c r="D1911">
        <f t="shared" si="88"/>
        <v>3.8248854728153655E-5</v>
      </c>
      <c r="E1911">
        <f t="shared" si="89"/>
        <v>0.99996175260819076</v>
      </c>
      <c r="F1911" s="4">
        <f>EXP((Result!G$9+B1911-Result!P$9)/H$2)</f>
        <v>2.4636473488890095E-3</v>
      </c>
    </row>
    <row r="1912" spans="1:6" x14ac:dyDescent="0.2">
      <c r="A1912">
        <v>31.12</v>
      </c>
      <c r="B1912">
        <v>4.0378869999999996</v>
      </c>
      <c r="C1912">
        <f t="shared" si="87"/>
        <v>901.01006455177287</v>
      </c>
      <c r="D1912">
        <f t="shared" si="88"/>
        <v>8.9843774979644943E-3</v>
      </c>
      <c r="E1912">
        <f t="shared" si="89"/>
        <v>0.99109562278828978</v>
      </c>
      <c r="F1912" s="4">
        <f>EXP((Result!G$9+B1912-Result!P$9)/H$2)</f>
        <v>0.57869282522558796</v>
      </c>
    </row>
    <row r="1913" spans="1:6" x14ac:dyDescent="0.2">
      <c r="A1913">
        <v>31.13</v>
      </c>
      <c r="B1913">
        <v>0.65782799999999997</v>
      </c>
      <c r="C1913">
        <f t="shared" si="87"/>
        <v>3.0294695300158443</v>
      </c>
      <c r="D1913">
        <f t="shared" si="88"/>
        <v>3.0208206264359043E-5</v>
      </c>
      <c r="E1913">
        <f t="shared" si="89"/>
        <v>0.99996979270624375</v>
      </c>
      <c r="F1913" s="4">
        <f>EXP((Result!G$9+B1913-Result!P$9)/H$2)</f>
        <v>1.9457410635383286E-3</v>
      </c>
    </row>
    <row r="1914" spans="1:6" x14ac:dyDescent="0.2">
      <c r="A1914">
        <v>31.14</v>
      </c>
      <c r="B1914">
        <v>1.6777629999999999</v>
      </c>
      <c r="C1914">
        <f t="shared" si="87"/>
        <v>16.892950038713543</v>
      </c>
      <c r="D1914">
        <f t="shared" si="88"/>
        <v>1.6844721959633025E-4</v>
      </c>
      <c r="E1914">
        <f t="shared" si="89"/>
        <v>0.99983158115009063</v>
      </c>
      <c r="F1914" s="4">
        <f>EXP((Result!G$9+B1914-Result!P$9)/H$2)</f>
        <v>1.0849855477653353E-2</v>
      </c>
    </row>
    <row r="1915" spans="1:6" x14ac:dyDescent="0.2">
      <c r="A1915">
        <v>31.15</v>
      </c>
      <c r="B1915">
        <v>0.38768000000000002</v>
      </c>
      <c r="C1915">
        <f t="shared" si="87"/>
        <v>1.9216991574876257</v>
      </c>
      <c r="D1915">
        <f t="shared" si="88"/>
        <v>1.9162128535132567E-5</v>
      </c>
      <c r="E1915">
        <f t="shared" si="89"/>
        <v>0.99998083823864514</v>
      </c>
      <c r="F1915" s="4">
        <f>EXP((Result!G$9+B1915-Result!P$9)/H$2)</f>
        <v>1.234252044935115E-3</v>
      </c>
    </row>
    <row r="1916" spans="1:6" x14ac:dyDescent="0.2">
      <c r="A1916">
        <v>31.16</v>
      </c>
      <c r="B1916">
        <v>0.14763499999999999</v>
      </c>
      <c r="C1916">
        <f t="shared" si="87"/>
        <v>1.2824254391079193</v>
      </c>
      <c r="D1916">
        <f t="shared" si="88"/>
        <v>1.2787642126584008E-5</v>
      </c>
      <c r="E1916">
        <f t="shared" si="89"/>
        <v>0.99998721252139522</v>
      </c>
      <c r="F1916" s="4">
        <f>EXP((Result!G$9+B1916-Result!P$9)/H$2)</f>
        <v>8.2366493971153926E-4</v>
      </c>
    </row>
    <row r="1917" spans="1:6" x14ac:dyDescent="0.2">
      <c r="A1917">
        <v>31.17</v>
      </c>
      <c r="B1917">
        <v>-0.21236099999999999</v>
      </c>
      <c r="C1917">
        <f t="shared" si="87"/>
        <v>0.69920501025933535</v>
      </c>
      <c r="D1917">
        <f t="shared" si="88"/>
        <v>6.9720883348435101E-6</v>
      </c>
      <c r="E1917">
        <f t="shared" si="89"/>
        <v>0.99999302796027478</v>
      </c>
      <c r="F1917" s="4">
        <f>EXP((Result!G$9+B1917-Result!P$9)/H$2)</f>
        <v>4.490792486320903E-4</v>
      </c>
    </row>
    <row r="1918" spans="1:6" x14ac:dyDescent="0.2">
      <c r="A1918">
        <v>31.18</v>
      </c>
      <c r="B1918">
        <v>-2.1923439999999998</v>
      </c>
      <c r="C1918">
        <f t="shared" si="87"/>
        <v>2.4874199469113803E-2</v>
      </c>
      <c r="D1918">
        <f t="shared" si="88"/>
        <v>2.4803185533933075E-7</v>
      </c>
      <c r="E1918">
        <f t="shared" si="89"/>
        <v>0.99999975196820623</v>
      </c>
      <c r="F1918" s="4">
        <f>EXP((Result!G$9+B1918-Result!P$9)/H$2)</f>
        <v>1.5975982214102331E-5</v>
      </c>
    </row>
    <row r="1919" spans="1:6" x14ac:dyDescent="0.2">
      <c r="A1919">
        <v>31.19</v>
      </c>
      <c r="B1919">
        <v>2.6377030000000001</v>
      </c>
      <c r="C1919">
        <f t="shared" si="87"/>
        <v>85.141829633443251</v>
      </c>
      <c r="D1919">
        <f t="shared" si="88"/>
        <v>8.4898756228075358E-4</v>
      </c>
      <c r="E1919">
        <f t="shared" si="89"/>
        <v>0.99915173260618606</v>
      </c>
      <c r="F1919" s="4">
        <f>EXP((Result!G$9+B1919-Result!P$9)/H$2)</f>
        <v>5.468414602001577E-2</v>
      </c>
    </row>
    <row r="1920" spans="1:6" x14ac:dyDescent="0.2">
      <c r="A1920">
        <v>31.2</v>
      </c>
      <c r="B1920">
        <v>-1.3822410000000001</v>
      </c>
      <c r="C1920">
        <f t="shared" si="87"/>
        <v>9.7396455599886161E-2</v>
      </c>
      <c r="D1920">
        <f t="shared" si="88"/>
        <v>9.7118396175566336E-7</v>
      </c>
      <c r="E1920">
        <f t="shared" si="89"/>
        <v>0.99999902881698155</v>
      </c>
      <c r="F1920" s="4">
        <f>EXP((Result!G$9+B1920-Result!P$9)/H$2)</f>
        <v>6.2554939479056098E-5</v>
      </c>
    </row>
    <row r="1921" spans="1:6" x14ac:dyDescent="0.2">
      <c r="A1921">
        <v>31.21</v>
      </c>
      <c r="B1921">
        <v>-0.23218</v>
      </c>
      <c r="C1921">
        <f t="shared" ref="C1921:C1984" si="90">EXP(B1921/H$2)</f>
        <v>0.67624170317044341</v>
      </c>
      <c r="D1921">
        <f t="shared" si="88"/>
        <v>6.7431108487918634E-6</v>
      </c>
      <c r="E1921">
        <f t="shared" si="89"/>
        <v>0.99999325693462038</v>
      </c>
      <c r="F1921" s="4">
        <f>EXP((Result!G$9+B1921-Result!P$9)/H$2)</f>
        <v>4.3433057758100215E-4</v>
      </c>
    </row>
    <row r="1922" spans="1:6" x14ac:dyDescent="0.2">
      <c r="A1922">
        <v>31.22</v>
      </c>
      <c r="B1922">
        <v>2.3679160000000001</v>
      </c>
      <c r="C1922">
        <f t="shared" si="90"/>
        <v>54.041320420467969</v>
      </c>
      <c r="D1922">
        <f t="shared" ref="D1922:D1985" si="91">EXP(1/H$2*(B1922-H$4-J$6))</f>
        <v>5.3887036587929528E-4</v>
      </c>
      <c r="E1922">
        <f t="shared" ref="E1922:E1985" si="92">1/(1+D1922)</f>
        <v>0.99946141985899839</v>
      </c>
      <c r="F1922" s="4">
        <f>EXP((Result!G$9+B1922-Result!P$9)/H$2)</f>
        <v>3.4709184307058216E-2</v>
      </c>
    </row>
    <row r="1923" spans="1:6" x14ac:dyDescent="0.2">
      <c r="A1923">
        <v>31.23</v>
      </c>
      <c r="B1923">
        <v>-1.251959</v>
      </c>
      <c r="C1923">
        <f t="shared" si="90"/>
        <v>0.12130457879037827</v>
      </c>
      <c r="D1923">
        <f t="shared" si="91"/>
        <v>1.2095826350469274E-6</v>
      </c>
      <c r="E1923">
        <f t="shared" si="92"/>
        <v>0.99999879041882811</v>
      </c>
      <c r="F1923" s="4">
        <f>EXP((Result!G$9+B1923-Result!P$9)/H$2)</f>
        <v>7.7910438711831191E-5</v>
      </c>
    </row>
    <row r="1924" spans="1:6" x14ac:dyDescent="0.2">
      <c r="A1924">
        <v>31.24</v>
      </c>
      <c r="B1924">
        <v>0.56813800000000003</v>
      </c>
      <c r="C1924">
        <f t="shared" si="90"/>
        <v>2.6045686076308945</v>
      </c>
      <c r="D1924">
        <f t="shared" si="91"/>
        <v>2.597132763655063E-5</v>
      </c>
      <c r="E1924">
        <f t="shared" si="92"/>
        <v>0.99997402934685586</v>
      </c>
      <c r="F1924" s="4">
        <f>EXP((Result!G$9+B1924-Result!P$9)/H$2)</f>
        <v>1.6728394335901325E-3</v>
      </c>
    </row>
    <row r="1925" spans="1:6" x14ac:dyDescent="0.2">
      <c r="A1925">
        <v>31.25</v>
      </c>
      <c r="B1925">
        <v>1.2982050000000001</v>
      </c>
      <c r="C1925">
        <f t="shared" si="90"/>
        <v>8.9117579682286241</v>
      </c>
      <c r="D1925">
        <f t="shared" si="91"/>
        <v>8.8863155814901962E-5</v>
      </c>
      <c r="E1925">
        <f t="shared" si="92"/>
        <v>0.99991114474014386</v>
      </c>
      <c r="F1925" s="4">
        <f>EXP((Result!G$9+B1925-Result!P$9)/H$2)</f>
        <v>5.7237655818266698E-3</v>
      </c>
    </row>
    <row r="1926" spans="1:6" x14ac:dyDescent="0.2">
      <c r="A1926">
        <v>31.26</v>
      </c>
      <c r="B1926">
        <v>2.5582699999999998</v>
      </c>
      <c r="C1926">
        <f t="shared" si="90"/>
        <v>74.476244010333076</v>
      </c>
      <c r="D1926">
        <f t="shared" si="91"/>
        <v>7.4263620035389783E-4</v>
      </c>
      <c r="E1926">
        <f t="shared" si="92"/>
        <v>0.99925791489890581</v>
      </c>
      <c r="F1926" s="4">
        <f>EXP((Result!G$9+B1926-Result!P$9)/H$2)</f>
        <v>4.7833947426514527E-2</v>
      </c>
    </row>
    <row r="1927" spans="1:6" x14ac:dyDescent="0.2">
      <c r="A1927">
        <v>31.27</v>
      </c>
      <c r="B1927">
        <v>-0.57168200000000002</v>
      </c>
      <c r="C1927">
        <f t="shared" si="90"/>
        <v>0.38165492505802767</v>
      </c>
      <c r="D1927">
        <f t="shared" si="91"/>
        <v>3.8056532946548861E-6</v>
      </c>
      <c r="E1927">
        <f t="shared" si="92"/>
        <v>0.99999619436118825</v>
      </c>
      <c r="F1927" s="4">
        <f>EXP((Result!G$9+B1927-Result!P$9)/H$2)</f>
        <v>2.4512597087687635E-4</v>
      </c>
    </row>
    <row r="1928" spans="1:6" x14ac:dyDescent="0.2">
      <c r="A1928">
        <v>31.28</v>
      </c>
      <c r="B1928">
        <v>0.45839200000000002</v>
      </c>
      <c r="C1928">
        <f t="shared" si="90"/>
        <v>2.1648559711048372</v>
      </c>
      <c r="D1928">
        <f t="shared" si="91"/>
        <v>2.1586754730430367E-5</v>
      </c>
      <c r="E1928">
        <f t="shared" si="92"/>
        <v>0.99997841371124752</v>
      </c>
      <c r="F1928" s="4">
        <f>EXP((Result!G$9+B1928-Result!P$9)/H$2)</f>
        <v>1.3904246660644878E-3</v>
      </c>
    </row>
    <row r="1929" spans="1:6" x14ac:dyDescent="0.2">
      <c r="A1929">
        <v>31.29</v>
      </c>
      <c r="B1929">
        <v>0.188496</v>
      </c>
      <c r="C1929">
        <f t="shared" si="90"/>
        <v>1.373827546573986</v>
      </c>
      <c r="D1929">
        <f t="shared" si="91"/>
        <v>1.3699053741051581E-5</v>
      </c>
      <c r="E1929">
        <f t="shared" si="92"/>
        <v>0.9999863011339204</v>
      </c>
      <c r="F1929" s="4">
        <f>EXP((Result!G$9+B1929-Result!P$9)/H$2)</f>
        <v>8.8236988195591426E-4</v>
      </c>
    </row>
    <row r="1930" spans="1:6" x14ac:dyDescent="0.2">
      <c r="A1930">
        <v>31.3</v>
      </c>
      <c r="B1930">
        <v>-0.201402</v>
      </c>
      <c r="C1930">
        <f t="shared" si="90"/>
        <v>0.7122357939956544</v>
      </c>
      <c r="D1930">
        <f t="shared" si="91"/>
        <v>7.1020241533070458E-6</v>
      </c>
      <c r="E1930">
        <f t="shared" si="92"/>
        <v>0.99999289802628522</v>
      </c>
      <c r="F1930" s="4">
        <f>EXP((Result!G$9+B1930-Result!P$9)/H$2)</f>
        <v>4.5744854588186657E-4</v>
      </c>
    </row>
    <row r="1931" spans="1:6" x14ac:dyDescent="0.2">
      <c r="A1931">
        <v>31.31</v>
      </c>
      <c r="B1931">
        <v>0.65870700000000004</v>
      </c>
      <c r="C1931">
        <f t="shared" si="90"/>
        <v>3.033959633858148</v>
      </c>
      <c r="D1931">
        <f t="shared" si="91"/>
        <v>3.0252979113754894E-5</v>
      </c>
      <c r="E1931">
        <f t="shared" si="92"/>
        <v>0.99996974793610116</v>
      </c>
      <c r="F1931" s="4">
        <f>EXP((Result!G$9+B1931-Result!P$9)/H$2)</f>
        <v>1.9486249279703522E-3</v>
      </c>
    </row>
    <row r="1932" spans="1:6" x14ac:dyDescent="0.2">
      <c r="A1932">
        <v>31.32</v>
      </c>
      <c r="B1932">
        <v>0.87880100000000005</v>
      </c>
      <c r="C1932">
        <f t="shared" si="90"/>
        <v>4.3960629281548691</v>
      </c>
      <c r="D1932">
        <f t="shared" si="91"/>
        <v>4.3835125050460563E-5</v>
      </c>
      <c r="E1932">
        <f t="shared" si="92"/>
        <v>0.99995616679638355</v>
      </c>
      <c r="F1932" s="4">
        <f>EXP((Result!G$9+B1932-Result!P$9)/H$2)</f>
        <v>2.8234646602188205E-3</v>
      </c>
    </row>
    <row r="1933" spans="1:6" x14ac:dyDescent="0.2">
      <c r="A1933">
        <v>31.33</v>
      </c>
      <c r="B1933">
        <v>0.238874</v>
      </c>
      <c r="C1933">
        <f t="shared" si="90"/>
        <v>1.4955343564300858</v>
      </c>
      <c r="D1933">
        <f t="shared" si="91"/>
        <v>1.4912647203366726E-5</v>
      </c>
      <c r="E1933">
        <f t="shared" si="92"/>
        <v>0.99998508757518045</v>
      </c>
      <c r="F1933" s="4">
        <f>EXP((Result!G$9+B1933-Result!P$9)/H$2)</f>
        <v>9.6053866210140044E-4</v>
      </c>
    </row>
    <row r="1934" spans="1:6" x14ac:dyDescent="0.2">
      <c r="A1934">
        <v>31.34</v>
      </c>
      <c r="B1934">
        <v>-0.86105600000000004</v>
      </c>
      <c r="C1934">
        <f t="shared" si="90"/>
        <v>0.2343802584387549</v>
      </c>
      <c r="D1934">
        <f t="shared" si="91"/>
        <v>2.3371112074445103E-6</v>
      </c>
      <c r="E1934">
        <f t="shared" si="92"/>
        <v>0.99999766289425462</v>
      </c>
      <c r="F1934" s="4">
        <f>EXP((Result!G$9+B1934-Result!P$9)/H$2)</f>
        <v>1.5053569240705528E-4</v>
      </c>
    </row>
    <row r="1935" spans="1:6" x14ac:dyDescent="0.2">
      <c r="A1935">
        <v>31.35</v>
      </c>
      <c r="B1935">
        <v>1.709006</v>
      </c>
      <c r="C1935">
        <f t="shared" si="90"/>
        <v>17.806050796633137</v>
      </c>
      <c r="D1935">
        <f t="shared" si="91"/>
        <v>1.7755215884793362E-4</v>
      </c>
      <c r="E1935">
        <f t="shared" si="92"/>
        <v>0.99982247936032498</v>
      </c>
      <c r="F1935" s="4">
        <f>EXP((Result!G$9+B1935-Result!P$9)/H$2)</f>
        <v>1.1436313807149354E-2</v>
      </c>
    </row>
    <row r="1936" spans="1:6" x14ac:dyDescent="0.2">
      <c r="A1936">
        <v>31.36</v>
      </c>
      <c r="B1936">
        <v>-1.560937</v>
      </c>
      <c r="C1936">
        <f t="shared" si="90"/>
        <v>7.20745760574482E-2</v>
      </c>
      <c r="D1936">
        <f t="shared" si="91"/>
        <v>7.1868808660644984E-7</v>
      </c>
      <c r="E1936">
        <f t="shared" si="92"/>
        <v>0.99999928131242988</v>
      </c>
      <c r="F1936" s="4">
        <f>EXP((Result!G$9+B1936-Result!P$9)/H$2)</f>
        <v>4.6291425242147926E-5</v>
      </c>
    </row>
    <row r="1937" spans="1:6" x14ac:dyDescent="0.2">
      <c r="A1937">
        <v>31.37</v>
      </c>
      <c r="B1937">
        <v>0.15911900000000001</v>
      </c>
      <c r="C1937">
        <f t="shared" si="90"/>
        <v>1.3074815162136635</v>
      </c>
      <c r="D1937">
        <f t="shared" si="91"/>
        <v>1.3037487565822343E-5</v>
      </c>
      <c r="E1937">
        <f t="shared" si="92"/>
        <v>0.99998696268240805</v>
      </c>
      <c r="F1937" s="4">
        <f>EXP((Result!G$9+B1937-Result!P$9)/H$2)</f>
        <v>8.3975773669556447E-4</v>
      </c>
    </row>
    <row r="1938" spans="1:6" x14ac:dyDescent="0.2">
      <c r="A1938">
        <v>31.38</v>
      </c>
      <c r="B1938">
        <v>0.95916400000000002</v>
      </c>
      <c r="C1938">
        <f t="shared" si="90"/>
        <v>5.0334950036012254</v>
      </c>
      <c r="D1938">
        <f t="shared" si="91"/>
        <v>5.0191247607171441E-5</v>
      </c>
      <c r="E1938">
        <f t="shared" si="92"/>
        <v>0.99994981127142768</v>
      </c>
      <c r="F1938" s="4">
        <f>EXP((Result!G$9+B1938-Result!P$9)/H$2)</f>
        <v>3.2328689312054798E-3</v>
      </c>
    </row>
    <row r="1939" spans="1:6" x14ac:dyDescent="0.2">
      <c r="A1939">
        <v>31.39</v>
      </c>
      <c r="B1939">
        <v>1.069199</v>
      </c>
      <c r="C1939">
        <f t="shared" si="90"/>
        <v>6.0588180696646603</v>
      </c>
      <c r="D1939">
        <f t="shared" si="91"/>
        <v>6.0415206079230188E-5</v>
      </c>
      <c r="E1939">
        <f t="shared" si="92"/>
        <v>0.99993958844369735</v>
      </c>
      <c r="F1939" s="4">
        <f>EXP((Result!G$9+B1939-Result!P$9)/H$2)</f>
        <v>3.8914044184471062E-3</v>
      </c>
    </row>
    <row r="1940" spans="1:6" x14ac:dyDescent="0.2">
      <c r="A1940">
        <v>31.4</v>
      </c>
      <c r="B1940">
        <v>-1.3707469999999999</v>
      </c>
      <c r="C1940">
        <f t="shared" si="90"/>
        <v>9.9301064390785426E-2</v>
      </c>
      <c r="D1940">
        <f t="shared" si="91"/>
        <v>9.9017567454179395E-7</v>
      </c>
      <c r="E1940">
        <f t="shared" si="92"/>
        <v>0.99999900982530587</v>
      </c>
      <c r="F1940" s="4">
        <f>EXP((Result!G$9+B1940-Result!P$9)/H$2)</f>
        <v>6.3778214873547135E-5</v>
      </c>
    </row>
    <row r="1941" spans="1:6" x14ac:dyDescent="0.2">
      <c r="A1941">
        <v>31.41</v>
      </c>
      <c r="B1941">
        <v>-0.41067100000000001</v>
      </c>
      <c r="C1941">
        <f t="shared" si="90"/>
        <v>0.50060006633121579</v>
      </c>
      <c r="D1941">
        <f t="shared" si="91"/>
        <v>4.9917089146647107E-6</v>
      </c>
      <c r="E1941">
        <f t="shared" si="92"/>
        <v>0.99999500831600241</v>
      </c>
      <c r="F1941" s="4">
        <f>EXP((Result!G$9+B1941-Result!P$9)/H$2)</f>
        <v>3.2152101079741235E-4</v>
      </c>
    </row>
    <row r="1942" spans="1:6" x14ac:dyDescent="0.2">
      <c r="A1942">
        <v>31.42</v>
      </c>
      <c r="B1942">
        <v>-1.880587</v>
      </c>
      <c r="C1942">
        <f t="shared" si="90"/>
        <v>4.2060821189153781E-2</v>
      </c>
      <c r="D1942">
        <f t="shared" si="91"/>
        <v>4.1940740764725148E-7</v>
      </c>
      <c r="E1942">
        <f t="shared" si="92"/>
        <v>0.99999958059276817</v>
      </c>
      <c r="F1942" s="4">
        <f>EXP((Result!G$9+B1942-Result!P$9)/H$2)</f>
        <v>2.7014454558138996E-5</v>
      </c>
    </row>
    <row r="1943" spans="1:6" x14ac:dyDescent="0.2">
      <c r="A1943">
        <v>31.43</v>
      </c>
      <c r="B1943">
        <v>-1.7904880000000001</v>
      </c>
      <c r="C1943">
        <f t="shared" si="90"/>
        <v>4.8956213587593625E-2</v>
      </c>
      <c r="D1943">
        <f t="shared" si="91"/>
        <v>4.8816447345760534E-7</v>
      </c>
      <c r="E1943">
        <f t="shared" si="92"/>
        <v>0.99999951183576474</v>
      </c>
      <c r="F1943" s="4">
        <f>EXP((Result!G$9+B1943-Result!P$9)/H$2)</f>
        <v>3.1443166583766824E-5</v>
      </c>
    </row>
    <row r="1944" spans="1:6" x14ac:dyDescent="0.2">
      <c r="A1944">
        <v>31.44</v>
      </c>
      <c r="B1944">
        <v>-1.3103929999999999</v>
      </c>
      <c r="C1944">
        <f t="shared" si="90"/>
        <v>0.10993045620929365</v>
      </c>
      <c r="D1944">
        <f t="shared" si="91"/>
        <v>1.0961661317280386E-6</v>
      </c>
      <c r="E1944">
        <f t="shared" si="92"/>
        <v>0.99999890383506995</v>
      </c>
      <c r="F1944" s="4">
        <f>EXP((Result!G$9+B1944-Result!P$9)/H$2)</f>
        <v>7.0605167228338198E-5</v>
      </c>
    </row>
    <row r="1945" spans="1:6" x14ac:dyDescent="0.2">
      <c r="A1945">
        <v>31.45</v>
      </c>
      <c r="B1945">
        <v>1.289695</v>
      </c>
      <c r="C1945">
        <f t="shared" si="90"/>
        <v>8.784886975555052</v>
      </c>
      <c r="D1945">
        <f t="shared" si="91"/>
        <v>8.7598067957877888E-5</v>
      </c>
      <c r="E1945">
        <f t="shared" si="92"/>
        <v>0.99991240960479166</v>
      </c>
      <c r="F1945" s="4">
        <f>EXP((Result!G$9+B1945-Result!P$9)/H$2)</f>
        <v>5.6422799957295119E-3</v>
      </c>
    </row>
    <row r="1946" spans="1:6" x14ac:dyDescent="0.2">
      <c r="A1946">
        <v>31.46</v>
      </c>
      <c r="B1946">
        <v>0.85979499999999998</v>
      </c>
      <c r="C1946">
        <f t="shared" si="90"/>
        <v>4.2575154499487775</v>
      </c>
      <c r="D1946">
        <f t="shared" si="91"/>
        <v>4.2453605692834092E-5</v>
      </c>
      <c r="E1946">
        <f t="shared" si="92"/>
        <v>0.99995754819653926</v>
      </c>
      <c r="F1946" s="4">
        <f>EXP((Result!G$9+B1946-Result!P$9)/H$2)</f>
        <v>2.7344796036192073E-3</v>
      </c>
    </row>
    <row r="1947" spans="1:6" x14ac:dyDescent="0.2">
      <c r="A1947">
        <v>31.47</v>
      </c>
      <c r="B1947">
        <v>1.8698999999999999</v>
      </c>
      <c r="C1947">
        <f t="shared" si="90"/>
        <v>23.350814015560427</v>
      </c>
      <c r="D1947">
        <f t="shared" si="91"/>
        <v>2.3284149229223203E-4</v>
      </c>
      <c r="E1947">
        <f t="shared" si="92"/>
        <v>0.9997672127102476</v>
      </c>
      <c r="F1947" s="4">
        <f>EXP((Result!G$9+B1947-Result!P$9)/H$2)</f>
        <v>1.4997555594125597E-2</v>
      </c>
    </row>
    <row r="1948" spans="1:6" x14ac:dyDescent="0.2">
      <c r="A1948">
        <v>31.48</v>
      </c>
      <c r="B1948">
        <v>1.3899440000000001</v>
      </c>
      <c r="C1948">
        <f t="shared" si="90"/>
        <v>10.401441451419508</v>
      </c>
      <c r="D1948">
        <f t="shared" si="91"/>
        <v>1.0371746132382834E-4</v>
      </c>
      <c r="E1948">
        <f t="shared" si="92"/>
        <v>0.99989629329487228</v>
      </c>
      <c r="F1948" s="4">
        <f>EXP((Result!G$9+B1948-Result!P$9)/H$2)</f>
        <v>6.6805463964876959E-3</v>
      </c>
    </row>
    <row r="1949" spans="1:6" x14ac:dyDescent="0.2">
      <c r="A1949">
        <v>31.49</v>
      </c>
      <c r="B1949">
        <v>-2.5900780000000001</v>
      </c>
      <c r="C1949">
        <f t="shared" si="90"/>
        <v>1.2726432661996082E-2</v>
      </c>
      <c r="D1949">
        <f t="shared" si="91"/>
        <v>1.2690099671048474E-7</v>
      </c>
      <c r="E1949">
        <f t="shared" si="92"/>
        <v>0.9999998730990195</v>
      </c>
      <c r="F1949" s="4">
        <f>EXP((Result!G$9+B1949-Result!P$9)/H$2)</f>
        <v>8.1738213167212708E-6</v>
      </c>
    </row>
    <row r="1950" spans="1:6" x14ac:dyDescent="0.2">
      <c r="A1950">
        <v>31.5</v>
      </c>
      <c r="B1950">
        <v>-0.78013900000000003</v>
      </c>
      <c r="C1950">
        <f t="shared" si="90"/>
        <v>0.26861617485443234</v>
      </c>
      <c r="D1950">
        <f t="shared" si="91"/>
        <v>2.6784929623977404E-6</v>
      </c>
      <c r="E1950">
        <f t="shared" si="92"/>
        <v>0.99999732151421195</v>
      </c>
      <c r="F1950" s="4">
        <f>EXP((Result!G$9+B1950-Result!P$9)/H$2)</f>
        <v>1.7252443590087105E-4</v>
      </c>
    </row>
    <row r="1951" spans="1:6" x14ac:dyDescent="0.2">
      <c r="A1951">
        <v>31.51</v>
      </c>
      <c r="B1951">
        <v>-1.3402559999999999</v>
      </c>
      <c r="C1951">
        <f t="shared" si="90"/>
        <v>0.10453596601950976</v>
      </c>
      <c r="D1951">
        <f t="shared" si="91"/>
        <v>1.0423752383952371E-6</v>
      </c>
      <c r="E1951">
        <f t="shared" si="92"/>
        <v>0.99999895762584823</v>
      </c>
      <c r="F1951" s="4">
        <f>EXP((Result!G$9+B1951-Result!P$9)/H$2)</f>
        <v>6.7140441481761167E-5</v>
      </c>
    </row>
    <row r="1952" spans="1:6" x14ac:dyDescent="0.2">
      <c r="A1952">
        <v>31.52</v>
      </c>
      <c r="B1952">
        <v>-2.3603860000000001</v>
      </c>
      <c r="C1952">
        <f t="shared" si="90"/>
        <v>1.8740627849111756E-2</v>
      </c>
      <c r="D1952">
        <f t="shared" si="91"/>
        <v>1.8687124791335989E-7</v>
      </c>
      <c r="E1952">
        <f t="shared" si="92"/>
        <v>0.99999981312878716</v>
      </c>
      <c r="F1952" s="4">
        <f>EXP((Result!G$9+B1952-Result!P$9)/H$2)</f>
        <v>1.2036565742358162E-5</v>
      </c>
    </row>
    <row r="1953" spans="1:6" x14ac:dyDescent="0.2">
      <c r="A1953">
        <v>31.53</v>
      </c>
      <c r="B1953">
        <v>-0.120529</v>
      </c>
      <c r="C1953">
        <f t="shared" si="90"/>
        <v>0.81621153902096999</v>
      </c>
      <c r="D1953">
        <f t="shared" si="91"/>
        <v>8.1388131756408295E-6</v>
      </c>
      <c r="E1953">
        <f t="shared" si="92"/>
        <v>0.99999186125306416</v>
      </c>
      <c r="F1953" s="4">
        <f>EXP((Result!G$9+B1953-Result!P$9)/H$2)</f>
        <v>5.242291735472951E-4</v>
      </c>
    </row>
    <row r="1954" spans="1:6" x14ac:dyDescent="0.2">
      <c r="A1954">
        <v>31.54</v>
      </c>
      <c r="B1954">
        <v>1.049277</v>
      </c>
      <c r="C1954">
        <f t="shared" si="90"/>
        <v>5.8588173597616091</v>
      </c>
      <c r="D1954">
        <f t="shared" si="91"/>
        <v>5.8420908847352079E-5</v>
      </c>
      <c r="E1954">
        <f t="shared" si="92"/>
        <v>0.99994158250395582</v>
      </c>
      <c r="F1954" s="4">
        <f>EXP((Result!G$9+B1954-Result!P$9)/H$2)</f>
        <v>3.762949720309531E-3</v>
      </c>
    </row>
    <row r="1955" spans="1:6" x14ac:dyDescent="0.2">
      <c r="A1955">
        <v>31.55</v>
      </c>
      <c r="B1955">
        <v>-1.8109599999999999</v>
      </c>
      <c r="C1955">
        <f t="shared" si="90"/>
        <v>4.7296325940696167E-2</v>
      </c>
      <c r="D1955">
        <f t="shared" si="91"/>
        <v>4.7161298551018483E-7</v>
      </c>
      <c r="E1955">
        <f t="shared" si="92"/>
        <v>0.99999952838723682</v>
      </c>
      <c r="F1955" s="4">
        <f>EXP((Result!G$9+B1955-Result!P$9)/H$2)</f>
        <v>3.0377068534775447E-5</v>
      </c>
    </row>
    <row r="1956" spans="1:6" x14ac:dyDescent="0.2">
      <c r="A1956">
        <v>31.56</v>
      </c>
      <c r="B1956">
        <v>-2.7011970000000001</v>
      </c>
      <c r="C1956">
        <f t="shared" si="90"/>
        <v>1.0553467941783237E-2</v>
      </c>
      <c r="D1956">
        <f t="shared" si="91"/>
        <v>1.0523338598755343E-7</v>
      </c>
      <c r="E1956">
        <f t="shared" si="92"/>
        <v>0.9999998947666251</v>
      </c>
      <c r="F1956" s="4">
        <f>EXP((Result!G$9+B1956-Result!P$9)/H$2)</f>
        <v>6.77818863454802E-6</v>
      </c>
    </row>
    <row r="1957" spans="1:6" x14ac:dyDescent="0.2">
      <c r="A1957">
        <v>31.57</v>
      </c>
      <c r="B1957">
        <v>1.468564</v>
      </c>
      <c r="C1957">
        <f t="shared" si="90"/>
        <v>11.874732286736331</v>
      </c>
      <c r="D1957">
        <f t="shared" si="91"/>
        <v>1.1840830835156105E-4</v>
      </c>
      <c r="E1957">
        <f t="shared" si="92"/>
        <v>0.99988160571051587</v>
      </c>
      <c r="F1957" s="4">
        <f>EXP((Result!G$9+B1957-Result!P$9)/H$2)</f>
        <v>7.626798685348205E-3</v>
      </c>
    </row>
    <row r="1958" spans="1:6" x14ac:dyDescent="0.2">
      <c r="A1958">
        <v>31.58</v>
      </c>
      <c r="B1958">
        <v>-1.4116930000000001</v>
      </c>
      <c r="C1958">
        <f t="shared" si="90"/>
        <v>9.2681191634250454E-2</v>
      </c>
      <c r="D1958">
        <f t="shared" si="91"/>
        <v>9.2416593927563954E-7</v>
      </c>
      <c r="E1958">
        <f t="shared" si="92"/>
        <v>0.99999907583491476</v>
      </c>
      <c r="F1958" s="4">
        <f>EXP((Result!G$9+B1958-Result!P$9)/H$2)</f>
        <v>5.952646118196243E-5</v>
      </c>
    </row>
    <row r="1959" spans="1:6" x14ac:dyDescent="0.2">
      <c r="A1959">
        <v>31.59</v>
      </c>
      <c r="B1959">
        <v>0.238042</v>
      </c>
      <c r="C1959">
        <f t="shared" si="90"/>
        <v>1.4934393053101953</v>
      </c>
      <c r="D1959">
        <f t="shared" si="91"/>
        <v>1.4891756504273377E-5</v>
      </c>
      <c r="E1959">
        <f t="shared" si="92"/>
        <v>0.99998510846525668</v>
      </c>
      <c r="F1959" s="4">
        <f>EXP((Result!G$9+B1959-Result!P$9)/H$2)</f>
        <v>9.591930710816563E-4</v>
      </c>
    </row>
    <row r="1960" spans="1:6" x14ac:dyDescent="0.2">
      <c r="A1960">
        <v>31.6</v>
      </c>
      <c r="B1960">
        <v>-2.0722680000000002</v>
      </c>
      <c r="C1960">
        <f t="shared" si="90"/>
        <v>3.0451935344695452E-2</v>
      </c>
      <c r="D1960">
        <f t="shared" si="91"/>
        <v>3.0364997400606783E-7</v>
      </c>
      <c r="E1960">
        <f t="shared" si="92"/>
        <v>0.99999969635011809</v>
      </c>
      <c r="F1960" s="4">
        <f>EXP((Result!G$9+B1960-Result!P$9)/H$2)</f>
        <v>1.9558401389195717E-5</v>
      </c>
    </row>
    <row r="1961" spans="1:6" x14ac:dyDescent="0.2">
      <c r="A1961">
        <v>31.61</v>
      </c>
      <c r="B1961">
        <v>0.58737499999999998</v>
      </c>
      <c r="C1961">
        <f t="shared" si="90"/>
        <v>2.6903730524495324</v>
      </c>
      <c r="D1961">
        <f t="shared" si="91"/>
        <v>2.682692243352706E-5</v>
      </c>
      <c r="E1961">
        <f t="shared" si="92"/>
        <v>0.99997317379723094</v>
      </c>
      <c r="F1961" s="4">
        <f>EXP((Result!G$9+B1961-Result!P$9)/H$2)</f>
        <v>1.7279491582675303E-3</v>
      </c>
    </row>
    <row r="1962" spans="1:6" x14ac:dyDescent="0.2">
      <c r="A1962">
        <v>31.62</v>
      </c>
      <c r="B1962">
        <v>-1.083005</v>
      </c>
      <c r="C1962">
        <f t="shared" si="90"/>
        <v>0.16125364029237868</v>
      </c>
      <c r="D1962">
        <f t="shared" si="91"/>
        <v>1.6079327349450057E-6</v>
      </c>
      <c r="E1962">
        <f t="shared" si="92"/>
        <v>0.99999839206985053</v>
      </c>
      <c r="F1962" s="4">
        <f>EXP((Result!G$9+B1962-Result!P$9)/H$2)</f>
        <v>1.035685708184954E-4</v>
      </c>
    </row>
    <row r="1963" spans="1:6" x14ac:dyDescent="0.2">
      <c r="A1963">
        <v>31.63</v>
      </c>
      <c r="B1963">
        <v>-1.553415</v>
      </c>
      <c r="C1963">
        <f t="shared" si="90"/>
        <v>7.2993860110059858E-2</v>
      </c>
      <c r="D1963">
        <f t="shared" si="91"/>
        <v>7.2785468227664412E-7</v>
      </c>
      <c r="E1963">
        <f t="shared" si="92"/>
        <v>0.9999992721458475</v>
      </c>
      <c r="F1963" s="4">
        <f>EXP((Result!G$9+B1963-Result!P$9)/H$2)</f>
        <v>4.6881854923813208E-5</v>
      </c>
    </row>
    <row r="1964" spans="1:6" x14ac:dyDescent="0.2">
      <c r="A1964">
        <v>31.64</v>
      </c>
      <c r="B1964">
        <v>2.3161939999999999</v>
      </c>
      <c r="C1964">
        <f t="shared" si="90"/>
        <v>49.531137708638497</v>
      </c>
      <c r="D1964">
        <f t="shared" si="91"/>
        <v>4.9389730102454587E-4</v>
      </c>
      <c r="E1964">
        <f t="shared" si="92"/>
        <v>0.99950634651310033</v>
      </c>
      <c r="F1964" s="4">
        <f>EXP((Result!G$9+B1964-Result!P$9)/H$2)</f>
        <v>3.1812423795186839E-2</v>
      </c>
    </row>
    <row r="1965" spans="1:6" x14ac:dyDescent="0.2">
      <c r="A1965">
        <v>31.65</v>
      </c>
      <c r="B1965">
        <v>2.325831</v>
      </c>
      <c r="C1965">
        <f t="shared" si="90"/>
        <v>50.341968354432169</v>
      </c>
      <c r="D1965">
        <f t="shared" si="91"/>
        <v>5.0198245888829552E-4</v>
      </c>
      <c r="E1965">
        <f t="shared" si="92"/>
        <v>0.99949826940107145</v>
      </c>
      <c r="F1965" s="4">
        <f>EXP((Result!G$9+B1965-Result!P$9)/H$2)</f>
        <v>3.2333196975925196E-2</v>
      </c>
    </row>
    <row r="1966" spans="1:6" x14ac:dyDescent="0.2">
      <c r="A1966">
        <v>31.66</v>
      </c>
      <c r="B1966">
        <v>-0.76453599999999999</v>
      </c>
      <c r="C1966">
        <f t="shared" si="90"/>
        <v>0.27577168845034605</v>
      </c>
      <c r="D1966">
        <f t="shared" si="91"/>
        <v>2.7498438139217907E-6</v>
      </c>
      <c r="E1966">
        <f t="shared" si="92"/>
        <v>0.99999725016374763</v>
      </c>
      <c r="F1966" s="4">
        <f>EXP((Result!G$9+B1966-Result!P$9)/H$2)</f>
        <v>1.771202162829909E-4</v>
      </c>
    </row>
    <row r="1967" spans="1:6" x14ac:dyDescent="0.2">
      <c r="A1967">
        <v>31.67</v>
      </c>
      <c r="B1967">
        <v>1.025109</v>
      </c>
      <c r="C1967">
        <f t="shared" si="90"/>
        <v>5.6250319143435679</v>
      </c>
      <c r="D1967">
        <f t="shared" si="91"/>
        <v>5.6089728788658353E-5</v>
      </c>
      <c r="E1967">
        <f t="shared" si="92"/>
        <v>0.99994391341709254</v>
      </c>
      <c r="F1967" s="4">
        <f>EXP((Result!G$9+B1967-Result!P$9)/H$2)</f>
        <v>3.6127960591815747E-3</v>
      </c>
    </row>
    <row r="1968" spans="1:6" x14ac:dyDescent="0.2">
      <c r="A1968">
        <v>31.68</v>
      </c>
      <c r="B1968">
        <v>-1.4552590000000001</v>
      </c>
      <c r="C1968">
        <f t="shared" si="90"/>
        <v>8.6121607121490015E-2</v>
      </c>
      <c r="D1968">
        <f t="shared" si="91"/>
        <v>8.5875736526403104E-7</v>
      </c>
      <c r="E1968">
        <f t="shared" si="92"/>
        <v>0.99999914124337219</v>
      </c>
      <c r="F1968" s="4">
        <f>EXP((Result!G$9+B1968-Result!P$9)/H$2)</f>
        <v>5.5313428893711633E-5</v>
      </c>
    </row>
    <row r="1969" spans="1:6" x14ac:dyDescent="0.2">
      <c r="A1969">
        <v>31.69</v>
      </c>
      <c r="B1969">
        <v>0.33435799999999999</v>
      </c>
      <c r="C1969">
        <f t="shared" si="90"/>
        <v>1.7565760183434436</v>
      </c>
      <c r="D1969">
        <f t="shared" si="91"/>
        <v>1.7515611282899334E-5</v>
      </c>
      <c r="E1969">
        <f t="shared" si="92"/>
        <v>0.99998248469550832</v>
      </c>
      <c r="F1969" s="4">
        <f>EXP((Result!G$9+B1969-Result!P$9)/H$2)</f>
        <v>1.1281982064033551E-3</v>
      </c>
    </row>
    <row r="1970" spans="1:6" x14ac:dyDescent="0.2">
      <c r="A1970">
        <v>31.7</v>
      </c>
      <c r="B1970">
        <v>-1.596014</v>
      </c>
      <c r="C1970">
        <f t="shared" si="90"/>
        <v>6.7938264912878479E-2</v>
      </c>
      <c r="D1970">
        <f t="shared" si="91"/>
        <v>6.7744306367727834E-7</v>
      </c>
      <c r="E1970">
        <f t="shared" si="92"/>
        <v>0.99999932255739532</v>
      </c>
      <c r="F1970" s="4">
        <f>EXP((Result!G$9+B1970-Result!P$9)/H$2)</f>
        <v>4.3634791674515138E-5</v>
      </c>
    </row>
    <row r="1971" spans="1:6" x14ac:dyDescent="0.2">
      <c r="A1971">
        <v>31.71</v>
      </c>
      <c r="B1971">
        <v>-4.6380999999999999E-2</v>
      </c>
      <c r="C1971">
        <f t="shared" si="90"/>
        <v>0.92482728949997262</v>
      </c>
      <c r="D1971">
        <f t="shared" si="91"/>
        <v>9.221869783908065E-6</v>
      </c>
      <c r="E1971">
        <f t="shared" si="92"/>
        <v>0.99999077821525828</v>
      </c>
      <c r="F1971" s="4">
        <f>EXP((Result!G$9+B1971-Result!P$9)/H$2)</f>
        <v>5.9398994313421358E-4</v>
      </c>
    </row>
    <row r="1972" spans="1:6" x14ac:dyDescent="0.2">
      <c r="A1972">
        <v>31.72</v>
      </c>
      <c r="B1972">
        <v>-2.356789</v>
      </c>
      <c r="C1972">
        <f t="shared" si="90"/>
        <v>1.8854553251374813E-2</v>
      </c>
      <c r="D1972">
        <f t="shared" si="91"/>
        <v>1.8800724945297369E-7</v>
      </c>
      <c r="E1972">
        <f t="shared" si="92"/>
        <v>0.99999981199278576</v>
      </c>
      <c r="F1972" s="4">
        <f>EXP((Result!G$9+B1972-Result!P$9)/H$2)</f>
        <v>1.2109736748426132E-5</v>
      </c>
    </row>
    <row r="1973" spans="1:6" x14ac:dyDescent="0.2">
      <c r="A1973">
        <v>31.73</v>
      </c>
      <c r="B1973">
        <v>-0.94723900000000005</v>
      </c>
      <c r="C1973">
        <f t="shared" si="90"/>
        <v>0.2027012813851988</v>
      </c>
      <c r="D1973">
        <f t="shared" si="91"/>
        <v>2.0212258474512374E-6</v>
      </c>
      <c r="E1973">
        <f t="shared" si="92"/>
        <v>0.99999797877823804</v>
      </c>
      <c r="F1973" s="4">
        <f>EXP((Result!G$9+B1973-Result!P$9)/H$2)</f>
        <v>1.3018919745364006E-4</v>
      </c>
    </row>
    <row r="1974" spans="1:6" x14ac:dyDescent="0.2">
      <c r="A1974">
        <v>31.74</v>
      </c>
      <c r="B1974">
        <v>0.172288</v>
      </c>
      <c r="C1974">
        <f t="shared" si="90"/>
        <v>1.3368171015981176</v>
      </c>
      <c r="D1974">
        <f t="shared" si="91"/>
        <v>1.3330005911162731E-5</v>
      </c>
      <c r="E1974">
        <f t="shared" si="92"/>
        <v>0.99998667017177556</v>
      </c>
      <c r="F1974" s="4">
        <f>EXP((Result!G$9+B1974-Result!P$9)/H$2)</f>
        <v>8.5859913864396614E-4</v>
      </c>
    </row>
    <row r="1975" spans="1:6" x14ac:dyDescent="0.2">
      <c r="A1975">
        <v>31.75</v>
      </c>
      <c r="B1975">
        <v>-0.85821800000000004</v>
      </c>
      <c r="C1975">
        <f t="shared" si="90"/>
        <v>0.23550370253331424</v>
      </c>
      <c r="D1975">
        <f t="shared" si="91"/>
        <v>2.3483135749212859E-6</v>
      </c>
      <c r="E1975">
        <f t="shared" si="92"/>
        <v>0.99999765169193966</v>
      </c>
      <c r="F1975" s="4">
        <f>EXP((Result!G$9+B1975-Result!P$9)/H$2)</f>
        <v>1.5125724820608691E-4</v>
      </c>
    </row>
    <row r="1976" spans="1:6" x14ac:dyDescent="0.2">
      <c r="A1976">
        <v>31.76</v>
      </c>
      <c r="B1976">
        <v>-1.318724</v>
      </c>
      <c r="C1976">
        <f t="shared" si="90"/>
        <v>0.1083981347052147</v>
      </c>
      <c r="D1976">
        <f t="shared" si="91"/>
        <v>1.0808866632930864E-6</v>
      </c>
      <c r="E1976">
        <f t="shared" si="92"/>
        <v>0.999998919114505</v>
      </c>
      <c r="F1976" s="4">
        <f>EXP((Result!G$9+B1976-Result!P$9)/H$2)</f>
        <v>6.9621001240369776E-5</v>
      </c>
    </row>
    <row r="1977" spans="1:6" x14ac:dyDescent="0.2">
      <c r="A1977">
        <v>31.77</v>
      </c>
      <c r="B1977">
        <v>4.0772000000000003E-2</v>
      </c>
      <c r="C1977">
        <f t="shared" si="90"/>
        <v>1.0711122096216086</v>
      </c>
      <c r="D1977">
        <f t="shared" si="91"/>
        <v>1.0680542662646843E-5</v>
      </c>
      <c r="E1977">
        <f t="shared" si="92"/>
        <v>0.99998931957141002</v>
      </c>
      <c r="F1977" s="4">
        <f>EXP((Result!G$9+B1977-Result!P$9)/H$2)</f>
        <v>6.8794453592247817E-4</v>
      </c>
    </row>
    <row r="1978" spans="1:6" x14ac:dyDescent="0.2">
      <c r="A1978">
        <v>31.78</v>
      </c>
      <c r="B1978">
        <v>-1.819755</v>
      </c>
      <c r="C1978">
        <f t="shared" si="90"/>
        <v>4.6600615337181558E-2</v>
      </c>
      <c r="D1978">
        <f t="shared" si="91"/>
        <v>4.6467574148015022E-7</v>
      </c>
      <c r="E1978">
        <f t="shared" si="92"/>
        <v>0.9999995353244745</v>
      </c>
      <c r="F1978" s="4">
        <f>EXP((Result!G$9+B1978-Result!P$9)/H$2)</f>
        <v>2.993023364299484E-5</v>
      </c>
    </row>
    <row r="1979" spans="1:6" x14ac:dyDescent="0.2">
      <c r="A1979">
        <v>31.79</v>
      </c>
      <c r="B1979">
        <v>-0.26029999999999998</v>
      </c>
      <c r="C1979">
        <f t="shared" si="90"/>
        <v>0.64494859229670121</v>
      </c>
      <c r="D1979">
        <f t="shared" si="91"/>
        <v>6.4310731344127027E-6</v>
      </c>
      <c r="E1979">
        <f t="shared" si="92"/>
        <v>0.999993568968224</v>
      </c>
      <c r="F1979" s="4">
        <f>EXP((Result!G$9+B1979-Result!P$9)/H$2)</f>
        <v>4.142319133661545E-4</v>
      </c>
    </row>
    <row r="1980" spans="1:6" x14ac:dyDescent="0.2">
      <c r="A1980">
        <v>31.8</v>
      </c>
      <c r="B1980">
        <v>0.82926299999999997</v>
      </c>
      <c r="C1980">
        <f t="shared" si="90"/>
        <v>4.0440302688747414</v>
      </c>
      <c r="D1980">
        <f t="shared" si="91"/>
        <v>4.0324848720574745E-5</v>
      </c>
      <c r="E1980">
        <f t="shared" si="92"/>
        <v>0.99995967677730724</v>
      </c>
      <c r="F1980" s="4">
        <f>EXP((Result!G$9+B1980-Result!P$9)/H$2)</f>
        <v>2.5973642178537975E-3</v>
      </c>
    </row>
    <row r="1981" spans="1:6" x14ac:dyDescent="0.2">
      <c r="A1981">
        <v>31.81</v>
      </c>
      <c r="B1981">
        <v>-0.96105700000000005</v>
      </c>
      <c r="C1981">
        <f t="shared" si="90"/>
        <v>0.19803645916260126</v>
      </c>
      <c r="D1981">
        <f t="shared" si="91"/>
        <v>1.974710802328448E-6</v>
      </c>
      <c r="E1981">
        <f t="shared" si="92"/>
        <v>0.999998025293097</v>
      </c>
      <c r="F1981" s="4">
        <f>EXP((Result!G$9+B1981-Result!P$9)/H$2)</f>
        <v>1.2719311643592891E-4</v>
      </c>
    </row>
    <row r="1982" spans="1:6" x14ac:dyDescent="0.2">
      <c r="A1982">
        <v>31.82</v>
      </c>
      <c r="B1982">
        <v>-1.8313120000000001</v>
      </c>
      <c r="C1982">
        <f t="shared" si="90"/>
        <v>4.5701957270282187E-2</v>
      </c>
      <c r="D1982">
        <f t="shared" si="91"/>
        <v>4.5571481681097793E-7</v>
      </c>
      <c r="E1982">
        <f t="shared" si="92"/>
        <v>0.99999954428539095</v>
      </c>
      <c r="F1982" s="4">
        <f>EXP((Result!G$9+B1982-Result!P$9)/H$2)</f>
        <v>2.9353051438149616E-5</v>
      </c>
    </row>
    <row r="1983" spans="1:6" x14ac:dyDescent="0.2">
      <c r="A1983">
        <v>31.83</v>
      </c>
      <c r="B1983">
        <v>1.058532</v>
      </c>
      <c r="C1983">
        <f t="shared" si="90"/>
        <v>5.9508954365311286</v>
      </c>
      <c r="D1983">
        <f t="shared" si="91"/>
        <v>5.9339060856448084E-5</v>
      </c>
      <c r="E1983">
        <f t="shared" si="92"/>
        <v>0.99994066446005869</v>
      </c>
      <c r="F1983" s="4">
        <f>EXP((Result!G$9+B1983-Result!P$9)/H$2)</f>
        <v>3.8220888181769866E-3</v>
      </c>
    </row>
    <row r="1984" spans="1:6" x14ac:dyDescent="0.2">
      <c r="A1984">
        <v>31.84</v>
      </c>
      <c r="B1984">
        <v>-2.0116010000000002</v>
      </c>
      <c r="C1984">
        <f t="shared" si="90"/>
        <v>3.3729357138511239E-2</v>
      </c>
      <c r="D1984">
        <f t="shared" si="91"/>
        <v>3.3633062406112114E-7</v>
      </c>
      <c r="E1984">
        <f t="shared" si="92"/>
        <v>0.99999966366948911</v>
      </c>
      <c r="F1984" s="4">
        <f>EXP((Result!G$9+B1984-Result!P$9)/H$2)</f>
        <v>2.1663395053459339E-5</v>
      </c>
    </row>
    <row r="1985" spans="1:6" x14ac:dyDescent="0.2">
      <c r="A1985">
        <v>31.85</v>
      </c>
      <c r="B1985">
        <v>-1.291714</v>
      </c>
      <c r="C1985">
        <f t="shared" ref="C1985:C2048" si="93">EXP(B1985/H$2)</f>
        <v>0.11344527585940611</v>
      </c>
      <c r="D1985">
        <f t="shared" si="91"/>
        <v>1.131213982819008E-6</v>
      </c>
      <c r="E1985">
        <f t="shared" si="92"/>
        <v>0.99999886878729694</v>
      </c>
      <c r="F1985" s="4">
        <f>EXP((Result!G$9+B1985-Result!P$9)/H$2)</f>
        <v>7.2862634701239477E-5</v>
      </c>
    </row>
    <row r="1986" spans="1:6" x14ac:dyDescent="0.2">
      <c r="A1986">
        <v>31.86</v>
      </c>
      <c r="B1986">
        <v>0.38826500000000003</v>
      </c>
      <c r="C1986">
        <f t="shared" si="93"/>
        <v>1.9235942682474638</v>
      </c>
      <c r="D1986">
        <f t="shared" ref="D1986:D2049" si="94">EXP(1/H$2*(B1986-H$4-J$6))</f>
        <v>1.9181025538769584E-5</v>
      </c>
      <c r="E1986">
        <f t="shared" ref="E1986:E2049" si="95">1/(1+D1986)</f>
        <v>0.99998081934236593</v>
      </c>
      <c r="F1986" s="4">
        <f>EXP((Result!G$9+B1986-Result!P$9)/H$2)</f>
        <v>1.2354692200176969E-3</v>
      </c>
    </row>
    <row r="1987" spans="1:6" x14ac:dyDescent="0.2">
      <c r="A1987">
        <v>31.87</v>
      </c>
      <c r="B1987">
        <v>-2.9016799999999998</v>
      </c>
      <c r="C1987">
        <f t="shared" si="93"/>
        <v>7.5282055840635211E-3</v>
      </c>
      <c r="D1987">
        <f t="shared" si="94"/>
        <v>7.5067131334607388E-8</v>
      </c>
      <c r="E1987">
        <f t="shared" si="95"/>
        <v>0.99999992493287426</v>
      </c>
      <c r="F1987" s="4">
        <f>EXP((Result!G$9+B1987-Result!P$9)/H$2)</f>
        <v>4.8351497166549606E-6</v>
      </c>
    </row>
    <row r="1988" spans="1:6" x14ac:dyDescent="0.2">
      <c r="A1988">
        <v>31.88</v>
      </c>
      <c r="B1988">
        <v>-3.0516260000000002</v>
      </c>
      <c r="C1988">
        <f t="shared" si="93"/>
        <v>5.8474735835155993E-3</v>
      </c>
      <c r="D1988">
        <f t="shared" si="94"/>
        <v>5.8307794941019315E-8</v>
      </c>
      <c r="E1988">
        <f t="shared" si="95"/>
        <v>0.99999994169220841</v>
      </c>
      <c r="F1988" s="4">
        <f>EXP((Result!G$9+B1988-Result!P$9)/H$2)</f>
        <v>3.7556639394034215E-6</v>
      </c>
    </row>
    <row r="1989" spans="1:6" x14ac:dyDescent="0.2">
      <c r="A1989">
        <v>31.89</v>
      </c>
      <c r="B1989">
        <v>-0.78157100000000002</v>
      </c>
      <c r="C1989">
        <f t="shared" si="93"/>
        <v>0.26796883756293399</v>
      </c>
      <c r="D1989">
        <f t="shared" si="94"/>
        <v>2.6720380704668446E-6</v>
      </c>
      <c r="E1989">
        <f t="shared" si="95"/>
        <v>0.99999732796906937</v>
      </c>
      <c r="F1989" s="4">
        <f>EXP((Result!G$9+B1989-Result!P$9)/H$2)</f>
        <v>1.7210866979477609E-4</v>
      </c>
    </row>
    <row r="1990" spans="1:6" x14ac:dyDescent="0.2">
      <c r="A1990">
        <v>31.9</v>
      </c>
      <c r="B1990">
        <v>0.27851599999999999</v>
      </c>
      <c r="C1990">
        <f t="shared" si="93"/>
        <v>1.5988380862349383</v>
      </c>
      <c r="D1990">
        <f t="shared" si="94"/>
        <v>1.5942735259015961E-5</v>
      </c>
      <c r="E1990">
        <f t="shared" si="95"/>
        <v>0.99998405751890773</v>
      </c>
      <c r="F1990" s="4">
        <f>EXP((Result!G$9+B1990-Result!P$9)/H$2)</f>
        <v>1.0268876737374152E-3</v>
      </c>
    </row>
    <row r="1991" spans="1:6" x14ac:dyDescent="0.2">
      <c r="A1991">
        <v>31.91</v>
      </c>
      <c r="B1991">
        <v>-0.20138200000000001</v>
      </c>
      <c r="C1991">
        <f t="shared" si="93"/>
        <v>0.7122597956062604</v>
      </c>
      <c r="D1991">
        <f t="shared" si="94"/>
        <v>7.1022634841854984E-6</v>
      </c>
      <c r="E1991">
        <f t="shared" si="95"/>
        <v>0.99999289778695755</v>
      </c>
      <c r="F1991" s="4">
        <f>EXP((Result!G$9+B1991-Result!P$9)/H$2)</f>
        <v>4.574639614253745E-4</v>
      </c>
    </row>
    <row r="1992" spans="1:6" x14ac:dyDescent="0.2">
      <c r="A1992">
        <v>31.92</v>
      </c>
      <c r="B1992">
        <v>-3.1198E-2</v>
      </c>
      <c r="C1992">
        <f t="shared" si="93"/>
        <v>0.94879157244477119</v>
      </c>
      <c r="D1992">
        <f t="shared" si="94"/>
        <v>9.4608284514244009E-6</v>
      </c>
      <c r="E1992">
        <f t="shared" si="95"/>
        <v>0.99999053926105508</v>
      </c>
      <c r="F1992" s="4">
        <f>EXP((Result!G$9+B1992-Result!P$9)/H$2)</f>
        <v>6.0938151216039318E-4</v>
      </c>
    </row>
    <row r="1993" spans="1:6" x14ac:dyDescent="0.2">
      <c r="A1993">
        <v>31.93</v>
      </c>
      <c r="B1993">
        <v>-4.6009250000000002</v>
      </c>
      <c r="C1993">
        <f t="shared" si="93"/>
        <v>4.2980007641830586E-4</v>
      </c>
      <c r="D1993">
        <f t="shared" si="94"/>
        <v>4.285730301044995E-9</v>
      </c>
      <c r="E1993">
        <f t="shared" si="95"/>
        <v>0.99999999571426978</v>
      </c>
      <c r="F1993" s="4">
        <f>EXP((Result!G$9+B1993-Result!P$9)/H$2)</f>
        <v>2.7604821554176023E-7</v>
      </c>
    </row>
    <row r="1994" spans="1:6" x14ac:dyDescent="0.2">
      <c r="A1994">
        <v>31.94</v>
      </c>
      <c r="B1994">
        <v>-3.0306109999999999</v>
      </c>
      <c r="C1994">
        <f t="shared" si="93"/>
        <v>6.0582337365902798E-3</v>
      </c>
      <c r="D1994">
        <f t="shared" si="94"/>
        <v>6.0409379430748408E-8</v>
      </c>
      <c r="E1994">
        <f t="shared" si="95"/>
        <v>0.99999993959062417</v>
      </c>
      <c r="F1994" s="4">
        <f>EXP((Result!G$9+B1994-Result!P$9)/H$2)</f>
        <v>3.8910291181358332E-6</v>
      </c>
    </row>
    <row r="1995" spans="1:6" x14ac:dyDescent="0.2">
      <c r="A1995">
        <v>31.95</v>
      </c>
      <c r="B1995">
        <v>6.9761000000000004E-2</v>
      </c>
      <c r="C1995">
        <f t="shared" si="93"/>
        <v>1.1247285321353955</v>
      </c>
      <c r="D1995">
        <f t="shared" si="94"/>
        <v>1.1215175182824203E-5</v>
      </c>
      <c r="E1995">
        <f t="shared" si="95"/>
        <v>0.99998878495059595</v>
      </c>
      <c r="F1995" s="4">
        <f>EXP((Result!G$9+B1995-Result!P$9)/H$2)</f>
        <v>7.2238075630936616E-4</v>
      </c>
    </row>
    <row r="1996" spans="1:6" x14ac:dyDescent="0.2">
      <c r="A1996">
        <v>31.96</v>
      </c>
      <c r="B1996">
        <v>-0.36990400000000001</v>
      </c>
      <c r="C1996">
        <f t="shared" si="93"/>
        <v>0.53619432594309635</v>
      </c>
      <c r="D1996">
        <f t="shared" si="94"/>
        <v>5.3466353219216272E-6</v>
      </c>
      <c r="E1996">
        <f t="shared" si="95"/>
        <v>0.99999465339326454</v>
      </c>
      <c r="F1996" s="4">
        <f>EXP((Result!G$9+B1996-Result!P$9)/H$2)</f>
        <v>3.4438217902072133E-4</v>
      </c>
    </row>
    <row r="1997" spans="1:6" x14ac:dyDescent="0.2">
      <c r="A1997">
        <v>31.97</v>
      </c>
      <c r="B1997">
        <v>-1.419618</v>
      </c>
      <c r="C1997">
        <f t="shared" si="93"/>
        <v>9.1451846524377364E-2</v>
      </c>
      <c r="D1997">
        <f t="shared" si="94"/>
        <v>9.1190758503864111E-7</v>
      </c>
      <c r="E1997">
        <f t="shared" si="95"/>
        <v>0.99999908809324656</v>
      </c>
      <c r="F1997" s="4">
        <f>EXP((Result!G$9+B1997-Result!P$9)/H$2)</f>
        <v>5.8736888209585445E-5</v>
      </c>
    </row>
    <row r="1998" spans="1:6" x14ac:dyDescent="0.2">
      <c r="A1998">
        <v>31.98</v>
      </c>
      <c r="B1998">
        <v>2.1106760000000002</v>
      </c>
      <c r="C1998">
        <f t="shared" si="93"/>
        <v>35.034039107219776</v>
      </c>
      <c r="D1998">
        <f t="shared" si="94"/>
        <v>3.4934019607682997E-4</v>
      </c>
      <c r="E1998">
        <f t="shared" si="95"/>
        <v>0.99965078179987765</v>
      </c>
      <c r="F1998" s="4">
        <f>EXP((Result!G$9+B1998-Result!P$9)/H$2)</f>
        <v>2.2501354721388655E-2</v>
      </c>
    </row>
    <row r="1999" spans="1:6" x14ac:dyDescent="0.2">
      <c r="A1999">
        <v>31.99</v>
      </c>
      <c r="B1999">
        <v>-1.159049</v>
      </c>
      <c r="C1999">
        <f t="shared" si="93"/>
        <v>0.14186139324032909</v>
      </c>
      <c r="D1999">
        <f t="shared" si="94"/>
        <v>1.4145638982316479E-6</v>
      </c>
      <c r="E1999">
        <f t="shared" si="95"/>
        <v>0.99999858543810272</v>
      </c>
      <c r="F1999" s="4">
        <f>EXP((Result!G$9+B1999-Result!P$9)/H$2)</f>
        <v>9.11134888215968E-5</v>
      </c>
    </row>
    <row r="2000" spans="1:6" x14ac:dyDescent="0.2">
      <c r="A2000">
        <v>32</v>
      </c>
      <c r="B2000">
        <v>-1.0887469999999999</v>
      </c>
      <c r="C2000">
        <f t="shared" si="93"/>
        <v>0.15970106443761656</v>
      </c>
      <c r="D2000">
        <f t="shared" si="94"/>
        <v>1.5924513012494271E-6</v>
      </c>
      <c r="E2000">
        <f t="shared" si="95"/>
        <v>0.99999840755123459</v>
      </c>
      <c r="F2000" s="4">
        <f>EXP((Result!G$9+B2000-Result!P$9)/H$2)</f>
        <v>1.0257139604418669E-4</v>
      </c>
    </row>
    <row r="2001" spans="1:6" x14ac:dyDescent="0.2">
      <c r="A2001">
        <v>32.01</v>
      </c>
      <c r="B2001">
        <v>0.19158500000000001</v>
      </c>
      <c r="C2001">
        <f t="shared" si="93"/>
        <v>1.38099657141867</v>
      </c>
      <c r="D2001">
        <f t="shared" si="94"/>
        <v>1.3770539319327519E-5</v>
      </c>
      <c r="E2001">
        <f t="shared" si="95"/>
        <v>0.99998622965030581</v>
      </c>
      <c r="F2001" s="4">
        <f>EXP((Result!G$9+B2001-Result!P$9)/H$2)</f>
        <v>8.8697434022414195E-4</v>
      </c>
    </row>
    <row r="2002" spans="1:6" x14ac:dyDescent="0.2">
      <c r="A2002">
        <v>32.020000000000003</v>
      </c>
      <c r="B2002">
        <v>-2.4880990000000001</v>
      </c>
      <c r="C2002">
        <f t="shared" si="93"/>
        <v>1.511227905393603E-2</v>
      </c>
      <c r="D2002">
        <f t="shared" si="94"/>
        <v>1.5069134654193593E-7</v>
      </c>
      <c r="E2002">
        <f t="shared" si="95"/>
        <v>0.99999984930867625</v>
      </c>
      <c r="F2002" s="4">
        <f>EXP((Result!G$9+B2002-Result!P$9)/H$2)</f>
        <v>9.7061817679808751E-6</v>
      </c>
    </row>
    <row r="2003" spans="1:6" x14ac:dyDescent="0.2">
      <c r="A2003">
        <v>32.03</v>
      </c>
      <c r="B2003">
        <v>-0.58779000000000003</v>
      </c>
      <c r="C2003">
        <f t="shared" si="93"/>
        <v>0.37143585039877913</v>
      </c>
      <c r="D2003">
        <f t="shared" si="94"/>
        <v>3.7037542948204675E-6</v>
      </c>
      <c r="E2003">
        <f t="shared" si="95"/>
        <v>0.99999629625942288</v>
      </c>
      <c r="F2003" s="4">
        <f>EXP((Result!G$9+B2003-Result!P$9)/H$2)</f>
        <v>2.3856255342083056E-4</v>
      </c>
    </row>
    <row r="2004" spans="1:6" x14ac:dyDescent="0.2">
      <c r="A2004">
        <v>32.04</v>
      </c>
      <c r="B2004">
        <v>-2.4873989999999999</v>
      </c>
      <c r="C2004">
        <f t="shared" si="93"/>
        <v>1.5130113655825474E-2</v>
      </c>
      <c r="D2004">
        <f t="shared" si="94"/>
        <v>1.5086918339659959E-7</v>
      </c>
      <c r="E2004">
        <f t="shared" si="95"/>
        <v>0.99999984913083939</v>
      </c>
      <c r="F2004" s="4">
        <f>EXP((Result!G$9+B2004-Result!P$9)/H$2)</f>
        <v>9.7176364193330119E-6</v>
      </c>
    </row>
    <row r="2005" spans="1:6" x14ac:dyDescent="0.2">
      <c r="A2005">
        <v>32.049999999999997</v>
      </c>
      <c r="B2005">
        <v>4.0030739999999998</v>
      </c>
      <c r="C2005">
        <f t="shared" si="93"/>
        <v>849.67957615383136</v>
      </c>
      <c r="D2005">
        <f t="shared" si="94"/>
        <v>8.4725380601315542E-3</v>
      </c>
      <c r="E2005">
        <f t="shared" si="95"/>
        <v>0.99159864275885079</v>
      </c>
      <c r="F2005" s="4">
        <f>EXP((Result!G$9+B2005-Result!P$9)/H$2)</f>
        <v>0.54572473028428292</v>
      </c>
    </row>
    <row r="2006" spans="1:6" x14ac:dyDescent="0.2">
      <c r="A2006">
        <v>32.06</v>
      </c>
      <c r="B2006">
        <v>-1.1664060000000001</v>
      </c>
      <c r="C2006">
        <f t="shared" si="93"/>
        <v>0.14011373991997753</v>
      </c>
      <c r="D2006">
        <f t="shared" si="94"/>
        <v>1.3971372591924722E-6</v>
      </c>
      <c r="E2006">
        <f t="shared" si="95"/>
        <v>0.99999860286469278</v>
      </c>
      <c r="F2006" s="4">
        <f>EXP((Result!G$9+B2006-Result!P$9)/H$2)</f>
        <v>8.9991021407237771E-5</v>
      </c>
    </row>
    <row r="2007" spans="1:6" x14ac:dyDescent="0.2">
      <c r="A2007">
        <v>32.07</v>
      </c>
      <c r="B2007">
        <v>-1.5817000000000001E-2</v>
      </c>
      <c r="C2007">
        <f t="shared" si="93"/>
        <v>0.97370160844704412</v>
      </c>
      <c r="D2007">
        <f t="shared" si="94"/>
        <v>9.7092176489897425E-6</v>
      </c>
      <c r="E2007">
        <f t="shared" si="95"/>
        <v>0.99999029087661906</v>
      </c>
      <c r="F2007" s="4">
        <f>EXP((Result!G$9+B2007-Result!P$9)/H$2)</f>
        <v>6.253805111480432E-4</v>
      </c>
    </row>
    <row r="2008" spans="1:6" x14ac:dyDescent="0.2">
      <c r="A2008">
        <v>32.08</v>
      </c>
      <c r="B2008">
        <v>-2.1452230000000001</v>
      </c>
      <c r="C2008">
        <f t="shared" si="93"/>
        <v>2.6929604328205195E-2</v>
      </c>
      <c r="D2008">
        <f t="shared" si="94"/>
        <v>2.6852722369508145E-7</v>
      </c>
      <c r="E2008">
        <f t="shared" si="95"/>
        <v>0.99999973147284826</v>
      </c>
      <c r="F2008" s="4">
        <f>EXP((Result!G$9+B2008-Result!P$9)/H$2)</f>
        <v>1.7296109581915524E-5</v>
      </c>
    </row>
    <row r="2009" spans="1:6" x14ac:dyDescent="0.2">
      <c r="A2009">
        <v>32.090000000000003</v>
      </c>
      <c r="B2009">
        <v>-2.9446270000000001</v>
      </c>
      <c r="C2009">
        <f t="shared" si="93"/>
        <v>7.0026906471928347E-3</v>
      </c>
      <c r="D2009">
        <f t="shared" si="94"/>
        <v>6.9826985015027747E-8</v>
      </c>
      <c r="E2009">
        <f t="shared" si="95"/>
        <v>0.9999999301730198</v>
      </c>
      <c r="F2009" s="4">
        <f>EXP((Result!G$9+B2009-Result!P$9)/H$2)</f>
        <v>4.4976266017858248E-6</v>
      </c>
    </row>
    <row r="2010" spans="1:6" x14ac:dyDescent="0.2">
      <c r="A2010">
        <v>32.1</v>
      </c>
      <c r="B2010">
        <v>2.5260210000000001</v>
      </c>
      <c r="C2010">
        <f t="shared" si="93"/>
        <v>70.537410763197613</v>
      </c>
      <c r="D2010">
        <f t="shared" si="94"/>
        <v>7.0336031855628193E-4</v>
      </c>
      <c r="E2010">
        <f t="shared" si="95"/>
        <v>0.99929713404946263</v>
      </c>
      <c r="F2010" s="4">
        <f>EXP((Result!G$9+B2010-Result!P$9)/H$2)</f>
        <v>4.5304148227200074E-2</v>
      </c>
    </row>
    <row r="2011" spans="1:6" x14ac:dyDescent="0.2">
      <c r="A2011">
        <v>32.11</v>
      </c>
      <c r="B2011">
        <v>-0.603294</v>
      </c>
      <c r="C2011">
        <f t="shared" si="93"/>
        <v>0.36185847155769307</v>
      </c>
      <c r="D2011">
        <f t="shared" si="94"/>
        <v>3.6082539332433296E-6</v>
      </c>
      <c r="E2011">
        <f t="shared" si="95"/>
        <v>0.99999639175908628</v>
      </c>
      <c r="F2011" s="4">
        <f>EXP((Result!G$9+B2011-Result!P$9)/H$2)</f>
        <v>2.3241127871496918E-4</v>
      </c>
    </row>
    <row r="2012" spans="1:6" x14ac:dyDescent="0.2">
      <c r="A2012">
        <v>32.119999999999997</v>
      </c>
      <c r="B2012">
        <v>-2.1126480000000001</v>
      </c>
      <c r="C2012">
        <f t="shared" si="93"/>
        <v>2.8448984963151114E-2</v>
      </c>
      <c r="D2012">
        <f t="shared" si="94"/>
        <v>2.836776528906108E-7</v>
      </c>
      <c r="E2012">
        <f t="shared" si="95"/>
        <v>0.99999971632242757</v>
      </c>
      <c r="F2012" s="4">
        <f>EXP((Result!G$9+B2012-Result!P$9)/H$2)</f>
        <v>1.8271964022195674E-5</v>
      </c>
    </row>
    <row r="2013" spans="1:6" x14ac:dyDescent="0.2">
      <c r="A2013">
        <v>32.130000000000003</v>
      </c>
      <c r="B2013">
        <v>-1.3120449999999999</v>
      </c>
      <c r="C2013">
        <f t="shared" si="93"/>
        <v>0.10962489159228649</v>
      </c>
      <c r="D2013">
        <f t="shared" si="94"/>
        <v>1.0931192091938514E-6</v>
      </c>
      <c r="E2013">
        <f t="shared" si="95"/>
        <v>0.99999890688198578</v>
      </c>
      <c r="F2013" s="4">
        <f>EXP((Result!G$9+B2013-Result!P$9)/H$2)</f>
        <v>7.0408911871753746E-5</v>
      </c>
    </row>
    <row r="2014" spans="1:6" x14ac:dyDescent="0.2">
      <c r="A2014">
        <v>32.14</v>
      </c>
      <c r="B2014">
        <v>-0.35145700000000002</v>
      </c>
      <c r="C2014">
        <f t="shared" si="93"/>
        <v>0.5531218729849523</v>
      </c>
      <c r="D2014">
        <f t="shared" si="94"/>
        <v>5.5154275238314261E-6</v>
      </c>
      <c r="E2014">
        <f t="shared" si="95"/>
        <v>0.99999448460289597</v>
      </c>
      <c r="F2014" s="4">
        <f>EXP((Result!G$9+B2014-Result!P$9)/H$2)</f>
        <v>3.5525425515747755E-4</v>
      </c>
    </row>
    <row r="2015" spans="1:6" x14ac:dyDescent="0.2">
      <c r="A2015">
        <v>32.15</v>
      </c>
      <c r="B2015">
        <v>1.2490939999999999</v>
      </c>
      <c r="C2015">
        <f t="shared" si="93"/>
        <v>8.2040129637856101</v>
      </c>
      <c r="D2015">
        <f t="shared" si="94"/>
        <v>8.1805911348517614E-5</v>
      </c>
      <c r="E2015">
        <f t="shared" si="95"/>
        <v>0.99991820078031113</v>
      </c>
      <c r="F2015" s="4">
        <f>EXP((Result!G$9+B2015-Result!P$9)/H$2)</f>
        <v>5.2692013407888393E-3</v>
      </c>
    </row>
    <row r="2016" spans="1:6" x14ac:dyDescent="0.2">
      <c r="A2016">
        <v>32.159999999999997</v>
      </c>
      <c r="B2016">
        <v>0.93966700000000003</v>
      </c>
      <c r="C2016">
        <f t="shared" si="93"/>
        <v>4.8708267666977374</v>
      </c>
      <c r="D2016">
        <f t="shared" si="94"/>
        <v>4.8569209291765608E-5</v>
      </c>
      <c r="E2016">
        <f t="shared" si="95"/>
        <v>0.99995143314956181</v>
      </c>
      <c r="F2016" s="4">
        <f>EXP((Result!G$9+B2016-Result!P$9)/H$2)</f>
        <v>3.1283918057085857E-3</v>
      </c>
    </row>
    <row r="2017" spans="1:6" x14ac:dyDescent="0.2">
      <c r="A2017">
        <v>32.17</v>
      </c>
      <c r="B2017">
        <v>-0.24973699999999999</v>
      </c>
      <c r="C2017">
        <f t="shared" si="93"/>
        <v>0.65653002086564893</v>
      </c>
      <c r="D2017">
        <f t="shared" si="94"/>
        <v>6.5465567791829771E-6</v>
      </c>
      <c r="E2017">
        <f t="shared" si="95"/>
        <v>0.99999345348607804</v>
      </c>
      <c r="F2017" s="4">
        <f>EXP((Result!G$9+B2017-Result!P$9)/H$2)</f>
        <v>4.2167033151750731E-4</v>
      </c>
    </row>
    <row r="2018" spans="1:6" x14ac:dyDescent="0.2">
      <c r="A2018">
        <v>32.18</v>
      </c>
      <c r="B2018">
        <v>-2.6791659999999999</v>
      </c>
      <c r="C2018">
        <f t="shared" si="93"/>
        <v>1.095257942606369E-2</v>
      </c>
      <c r="D2018">
        <f t="shared" si="94"/>
        <v>1.0921310650303116E-7</v>
      </c>
      <c r="E2018">
        <f t="shared" si="95"/>
        <v>0.99999989078690532</v>
      </c>
      <c r="F2018" s="4">
        <f>EXP((Result!G$9+B2018-Result!P$9)/H$2)</f>
        <v>7.0345264508554967E-6</v>
      </c>
    </row>
    <row r="2019" spans="1:6" x14ac:dyDescent="0.2">
      <c r="A2019">
        <v>32.19</v>
      </c>
      <c r="B2019">
        <v>-1.188609</v>
      </c>
      <c r="C2019">
        <f t="shared" si="93"/>
        <v>0.13496888127004694</v>
      </c>
      <c r="D2019">
        <f t="shared" si="94"/>
        <v>1.3458355544688506E-6</v>
      </c>
      <c r="E2019">
        <f t="shared" si="95"/>
        <v>0.99999865416625666</v>
      </c>
      <c r="F2019" s="4">
        <f>EXP((Result!G$9+B2019-Result!P$9)/H$2)</f>
        <v>8.6686626812049886E-5</v>
      </c>
    </row>
    <row r="2020" spans="1:6" x14ac:dyDescent="0.2">
      <c r="A2020">
        <v>32.200000000000003</v>
      </c>
      <c r="B2020">
        <v>2.3719739999999998</v>
      </c>
      <c r="C2020">
        <f t="shared" si="93"/>
        <v>54.412088929798834</v>
      </c>
      <c r="D2020">
        <f t="shared" si="94"/>
        <v>5.4256746581551321E-4</v>
      </c>
      <c r="E2020">
        <f t="shared" si="95"/>
        <v>0.99945772675400535</v>
      </c>
      <c r="F2020" s="4">
        <f>EXP((Result!G$9+B2020-Result!P$9)/H$2)</f>
        <v>3.494731824652321E-2</v>
      </c>
    </row>
    <row r="2021" spans="1:6" x14ac:dyDescent="0.2">
      <c r="A2021">
        <v>32.21</v>
      </c>
      <c r="B2021">
        <v>-2.78742</v>
      </c>
      <c r="C2021">
        <f t="shared" si="93"/>
        <v>9.1264397378558251E-3</v>
      </c>
      <c r="D2021">
        <f t="shared" si="94"/>
        <v>9.1003844511005807E-8</v>
      </c>
      <c r="E2021">
        <f t="shared" si="95"/>
        <v>0.99999990899616387</v>
      </c>
      <c r="F2021" s="4">
        <f>EXP((Result!G$9+B2021-Result!P$9)/H$2)</f>
        <v>5.861649501971107E-6</v>
      </c>
    </row>
    <row r="2022" spans="1:6" x14ac:dyDescent="0.2">
      <c r="A2022">
        <v>32.22</v>
      </c>
      <c r="B2022">
        <v>2.6231960000000001</v>
      </c>
      <c r="C2022">
        <f t="shared" si="93"/>
        <v>83.085925220545192</v>
      </c>
      <c r="D2022">
        <f t="shared" si="94"/>
        <v>8.2848721264881472E-4</v>
      </c>
      <c r="E2022">
        <f t="shared" si="95"/>
        <v>0.99917219861021733</v>
      </c>
      <c r="F2022" s="4">
        <f>EXP((Result!G$9+B2022-Result!P$9)/H$2)</f>
        <v>5.336369780317414E-2</v>
      </c>
    </row>
    <row r="2023" spans="1:6" x14ac:dyDescent="0.2">
      <c r="A2023">
        <v>32.229999999999997</v>
      </c>
      <c r="B2023">
        <v>-0.306168</v>
      </c>
      <c r="C2023">
        <f t="shared" si="93"/>
        <v>0.59698184511615549</v>
      </c>
      <c r="D2023">
        <f t="shared" si="94"/>
        <v>5.9527750765171583E-6</v>
      </c>
      <c r="E2023">
        <f t="shared" si="95"/>
        <v>0.9999940472603589</v>
      </c>
      <c r="F2023" s="4">
        <f>EXP((Result!G$9+B2023-Result!P$9)/H$2)</f>
        <v>3.8342425256982432E-4</v>
      </c>
    </row>
    <row r="2024" spans="1:6" x14ac:dyDescent="0.2">
      <c r="A2024">
        <v>32.24</v>
      </c>
      <c r="B2024">
        <v>1.2844500000000001</v>
      </c>
      <c r="C2024">
        <f t="shared" si="93"/>
        <v>8.7075934098421843</v>
      </c>
      <c r="D2024">
        <f t="shared" si="94"/>
        <v>8.6827338972876529E-5</v>
      </c>
      <c r="E2024">
        <f t="shared" si="95"/>
        <v>0.99991318019935937</v>
      </c>
      <c r="F2024" s="4">
        <f>EXP((Result!G$9+B2024-Result!P$9)/H$2)</f>
        <v>5.5926365636815075E-3</v>
      </c>
    </row>
    <row r="2025" spans="1:6" x14ac:dyDescent="0.2">
      <c r="A2025">
        <v>32.25</v>
      </c>
      <c r="B2025">
        <v>-1.624951</v>
      </c>
      <c r="C2025">
        <f t="shared" si="93"/>
        <v>6.4705285773288615E-2</v>
      </c>
      <c r="D2025">
        <f t="shared" si="94"/>
        <v>6.4520557136073192E-7</v>
      </c>
      <c r="E2025">
        <f t="shared" si="95"/>
        <v>0.99999935479484492</v>
      </c>
      <c r="F2025" s="4">
        <f>EXP((Result!G$9+B2025-Result!P$9)/H$2)</f>
        <v>4.1558342247598572E-5</v>
      </c>
    </row>
    <row r="2026" spans="1:6" x14ac:dyDescent="0.2">
      <c r="A2026">
        <v>32.26</v>
      </c>
      <c r="B2026">
        <v>2.065652</v>
      </c>
      <c r="C2026">
        <f t="shared" si="93"/>
        <v>32.474601718461024</v>
      </c>
      <c r="D2026">
        <f t="shared" si="94"/>
        <v>3.2381889216725297E-4</v>
      </c>
      <c r="E2026">
        <f t="shared" si="95"/>
        <v>0.99967628593256341</v>
      </c>
      <c r="F2026" s="4">
        <f>EXP((Result!G$9+B2026-Result!P$9)/H$2)</f>
        <v>2.0857501770394585E-2</v>
      </c>
    </row>
    <row r="2027" spans="1:6" x14ac:dyDescent="0.2">
      <c r="A2027">
        <v>32.270000000000003</v>
      </c>
      <c r="B2027">
        <v>-2.2737479999999999</v>
      </c>
      <c r="C2027">
        <f t="shared" si="93"/>
        <v>2.1686108091833661E-2</v>
      </c>
      <c r="D2027">
        <f t="shared" si="94"/>
        <v>2.1624195913463133E-7</v>
      </c>
      <c r="E2027">
        <f t="shared" si="95"/>
        <v>0.99999978375808751</v>
      </c>
      <c r="F2027" s="4">
        <f>EXP((Result!G$9+B2027-Result!P$9)/H$2)</f>
        <v>1.3928362904640532E-5</v>
      </c>
    </row>
    <row r="2028" spans="1:6" x14ac:dyDescent="0.2">
      <c r="A2028">
        <v>32.28</v>
      </c>
      <c r="B2028">
        <v>-2.153079</v>
      </c>
      <c r="C2028">
        <f t="shared" si="93"/>
        <v>2.6575493200153961E-2</v>
      </c>
      <c r="D2028">
        <f t="shared" si="94"/>
        <v>2.6499622201617755E-7</v>
      </c>
      <c r="E2028">
        <f t="shared" si="95"/>
        <v>0.9999997350038482</v>
      </c>
      <c r="F2028" s="4">
        <f>EXP((Result!G$9+B2028-Result!P$9)/H$2)</f>
        <v>1.7068674198895981E-5</v>
      </c>
    </row>
    <row r="2029" spans="1:6" x14ac:dyDescent="0.2">
      <c r="A2029">
        <v>32.29</v>
      </c>
      <c r="B2029">
        <v>0.33766699999999999</v>
      </c>
      <c r="C2029">
        <f t="shared" si="93"/>
        <v>1.7663969850413217</v>
      </c>
      <c r="D2029">
        <f t="shared" si="94"/>
        <v>1.7613540568797572E-5</v>
      </c>
      <c r="E2029">
        <f t="shared" si="95"/>
        <v>0.99998238676966267</v>
      </c>
      <c r="F2029" s="4">
        <f>EXP((Result!G$9+B2029-Result!P$9)/H$2)</f>
        <v>1.1345059305769673E-3</v>
      </c>
    </row>
    <row r="2030" spans="1:6" x14ac:dyDescent="0.2">
      <c r="A2030">
        <v>32.299999999999997</v>
      </c>
      <c r="B2030">
        <v>-0.25155</v>
      </c>
      <c r="C2030">
        <f t="shared" si="93"/>
        <v>0.65452753939272135</v>
      </c>
      <c r="D2030">
        <f t="shared" si="94"/>
        <v>6.5265891337667035E-6</v>
      </c>
      <c r="E2030">
        <f t="shared" si="95"/>
        <v>0.99999347345346223</v>
      </c>
      <c r="F2030" s="4">
        <f>EXP((Result!G$9+B2030-Result!P$9)/H$2)</f>
        <v>4.2038419531701218E-4</v>
      </c>
    </row>
    <row r="2031" spans="1:6" x14ac:dyDescent="0.2">
      <c r="A2031">
        <v>32.31</v>
      </c>
      <c r="B2031">
        <v>0.56929099999999999</v>
      </c>
      <c r="C2031">
        <f t="shared" si="93"/>
        <v>2.6096334543761874</v>
      </c>
      <c r="D2031">
        <f t="shared" si="94"/>
        <v>2.6021831506506492E-5</v>
      </c>
      <c r="E2031">
        <f t="shared" si="95"/>
        <v>0.99997397884561168</v>
      </c>
      <c r="F2031" s="4">
        <f>EXP((Result!G$9+B2031-Result!P$9)/H$2)</f>
        <v>1.6760924388424406E-3</v>
      </c>
    </row>
    <row r="2032" spans="1:6" x14ac:dyDescent="0.2">
      <c r="A2032">
        <v>32.32</v>
      </c>
      <c r="B2032">
        <v>1.7201550000000001</v>
      </c>
      <c r="C2032">
        <f t="shared" si="93"/>
        <v>18.143702025134907</v>
      </c>
      <c r="D2032">
        <f t="shared" si="94"/>
        <v>1.8091903144887476E-4</v>
      </c>
      <c r="E2032">
        <f t="shared" si="95"/>
        <v>0.99981911369432641</v>
      </c>
      <c r="F2032" s="4">
        <f>EXP((Result!G$9+B2032-Result!P$9)/H$2)</f>
        <v>1.1653177470553345E-2</v>
      </c>
    </row>
    <row r="2033" spans="1:6" x14ac:dyDescent="0.2">
      <c r="A2033">
        <v>32.33</v>
      </c>
      <c r="B2033">
        <v>-2.0189629999999998</v>
      </c>
      <c r="C2033">
        <f t="shared" si="93"/>
        <v>3.3313549597866095E-2</v>
      </c>
      <c r="D2033">
        <f t="shared" si="94"/>
        <v>3.3218441964162316E-7</v>
      </c>
      <c r="E2033">
        <f t="shared" si="95"/>
        <v>0.99999966781569061</v>
      </c>
      <c r="F2033" s="4">
        <f>EXP((Result!G$9+B2033-Result!P$9)/H$2)</f>
        <v>2.139633384081264E-5</v>
      </c>
    </row>
    <row r="2034" spans="1:6" x14ac:dyDescent="0.2">
      <c r="A2034">
        <v>32.340000000000003</v>
      </c>
      <c r="B2034">
        <v>-0.27802399999999999</v>
      </c>
      <c r="C2034">
        <f t="shared" si="93"/>
        <v>0.62597290678736006</v>
      </c>
      <c r="D2034">
        <f t="shared" si="94"/>
        <v>6.2418580206132841E-6</v>
      </c>
      <c r="E2034">
        <f t="shared" si="95"/>
        <v>0.99999375818093983</v>
      </c>
      <c r="F2034" s="4">
        <f>EXP((Result!G$9+B2034-Result!P$9)/H$2)</f>
        <v>4.0204437685572127E-4</v>
      </c>
    </row>
    <row r="2035" spans="1:6" x14ac:dyDescent="0.2">
      <c r="A2035">
        <v>32.35</v>
      </c>
      <c r="B2035">
        <v>-0.53703599999999996</v>
      </c>
      <c r="C2035">
        <f t="shared" si="93"/>
        <v>0.40459744100442924</v>
      </c>
      <c r="D2035">
        <f t="shared" si="94"/>
        <v>4.0344234628528254E-6</v>
      </c>
      <c r="E2035">
        <f t="shared" si="95"/>
        <v>0.99999596559281367</v>
      </c>
      <c r="F2035" s="4">
        <f>EXP((Result!G$9+B2035-Result!P$9)/H$2)</f>
        <v>2.5986128837569969E-4</v>
      </c>
    </row>
    <row r="2036" spans="1:6" x14ac:dyDescent="0.2">
      <c r="A2036">
        <v>32.36</v>
      </c>
      <c r="B2036">
        <v>-0.49606</v>
      </c>
      <c r="C2036">
        <f t="shared" si="93"/>
        <v>0.43351824391838772</v>
      </c>
      <c r="D2036">
        <f t="shared" si="94"/>
        <v>4.3228058252102274E-6</v>
      </c>
      <c r="E2036">
        <f t="shared" si="95"/>
        <v>0.99999567721286131</v>
      </c>
      <c r="F2036" s="4">
        <f>EXP((Result!G$9+B2036-Result!P$9)/H$2)</f>
        <v>2.7843628748450247E-4</v>
      </c>
    </row>
    <row r="2037" spans="1:6" x14ac:dyDescent="0.2">
      <c r="A2037">
        <v>32.369999999999997</v>
      </c>
      <c r="B2037">
        <v>3.524905</v>
      </c>
      <c r="C2037">
        <f t="shared" si="93"/>
        <v>379.62457878747819</v>
      </c>
      <c r="D2037">
        <f t="shared" si="94"/>
        <v>3.7854077967810389E-3</v>
      </c>
      <c r="E2037">
        <f t="shared" si="95"/>
        <v>0.99622886747767181</v>
      </c>
      <c r="F2037" s="4">
        <f>EXP((Result!G$9+B2037-Result!P$9)/H$2)</f>
        <v>0.24382193791907028</v>
      </c>
    </row>
    <row r="2038" spans="1:6" x14ac:dyDescent="0.2">
      <c r="A2038">
        <v>32.380000000000003</v>
      </c>
      <c r="B2038">
        <v>0.95588300000000004</v>
      </c>
      <c r="C2038">
        <f t="shared" si="93"/>
        <v>5.0057454971179114</v>
      </c>
      <c r="D2038">
        <f t="shared" si="94"/>
        <v>4.9914544769504155E-5</v>
      </c>
      <c r="E2038">
        <f t="shared" si="95"/>
        <v>0.99995008794656803</v>
      </c>
      <c r="F2038" s="4">
        <f>EXP((Result!G$9+B2038-Result!P$9)/H$2)</f>
        <v>3.2150462220735588E-3</v>
      </c>
    </row>
    <row r="2039" spans="1:6" x14ac:dyDescent="0.2">
      <c r="A2039">
        <v>32.39</v>
      </c>
      <c r="B2039">
        <v>-2.0131399999999999</v>
      </c>
      <c r="C2039">
        <f t="shared" si="93"/>
        <v>3.3642007120402134E-2</v>
      </c>
      <c r="D2039">
        <f t="shared" si="94"/>
        <v>3.3545961765617324E-7</v>
      </c>
      <c r="E2039">
        <f t="shared" si="95"/>
        <v>0.99999966454049494</v>
      </c>
      <c r="F2039" s="4">
        <f>EXP((Result!G$9+B2039-Result!P$9)/H$2)</f>
        <v>2.1607292651553054E-5</v>
      </c>
    </row>
    <row r="2040" spans="1:6" x14ac:dyDescent="0.2">
      <c r="A2040">
        <v>32.4</v>
      </c>
      <c r="B2040">
        <v>-0.642119</v>
      </c>
      <c r="C2040">
        <f t="shared" si="93"/>
        <v>0.33894442474663161</v>
      </c>
      <c r="D2040">
        <f t="shared" si="94"/>
        <v>3.3797676436267767E-6</v>
      </c>
      <c r="E2040">
        <f t="shared" si="95"/>
        <v>0.99999662024377922</v>
      </c>
      <c r="F2040" s="4">
        <f>EXP((Result!G$9+B2040-Result!P$9)/H$2)</f>
        <v>2.1769424612217485E-4</v>
      </c>
    </row>
    <row r="2041" spans="1:6" x14ac:dyDescent="0.2">
      <c r="A2041">
        <v>32.409999999999997</v>
      </c>
      <c r="B2041">
        <v>1.0589500000000001</v>
      </c>
      <c r="C2041">
        <f t="shared" si="93"/>
        <v>5.9550881079008464</v>
      </c>
      <c r="D2041">
        <f t="shared" si="94"/>
        <v>5.9380867872587446E-5</v>
      </c>
      <c r="E2041">
        <f t="shared" si="95"/>
        <v>0.99994062265800554</v>
      </c>
      <c r="F2041" s="4">
        <f>EXP((Result!G$9+B2041-Result!P$9)/H$2)</f>
        <v>3.8247816502946729E-3</v>
      </c>
    </row>
    <row r="2042" spans="1:6" x14ac:dyDescent="0.2">
      <c r="A2042">
        <v>32.42</v>
      </c>
      <c r="B2042">
        <v>2.2000320000000002</v>
      </c>
      <c r="C2042">
        <f t="shared" si="93"/>
        <v>40.726453452899626</v>
      </c>
      <c r="D2042">
        <f t="shared" si="94"/>
        <v>4.061018254620226E-4</v>
      </c>
      <c r="E2042">
        <f t="shared" si="95"/>
        <v>0.99959406302628406</v>
      </c>
      <c r="F2042" s="4">
        <f>EXP((Result!G$9+B2042-Result!P$9)/H$2)</f>
        <v>2.6157428576340437E-2</v>
      </c>
    </row>
    <row r="2043" spans="1:6" x14ac:dyDescent="0.2">
      <c r="A2043">
        <v>32.43</v>
      </c>
      <c r="B2043">
        <v>1.2811380000000001</v>
      </c>
      <c r="C2043">
        <f t="shared" si="93"/>
        <v>8.6591364090899567</v>
      </c>
      <c r="D2043">
        <f t="shared" si="94"/>
        <v>8.63441523756282E-5</v>
      </c>
      <c r="E2043">
        <f t="shared" si="95"/>
        <v>0.99991366330229325</v>
      </c>
      <c r="F2043" s="4">
        <f>EXP((Result!G$9+B2043-Result!P$9)/H$2)</f>
        <v>5.5615140271300335E-3</v>
      </c>
    </row>
    <row r="2044" spans="1:6" x14ac:dyDescent="0.2">
      <c r="A2044">
        <v>32.44</v>
      </c>
      <c r="B2044">
        <v>2.9721700000000002</v>
      </c>
      <c r="C2044">
        <f t="shared" si="93"/>
        <v>149.58556589743631</v>
      </c>
      <c r="D2044">
        <f t="shared" si="94"/>
        <v>1.4915851055867834E-3</v>
      </c>
      <c r="E2044">
        <f t="shared" si="95"/>
        <v>0.99851063640696536</v>
      </c>
      <c r="F2044" s="4">
        <f>EXP((Result!G$9+B2044-Result!P$9)/H$2)</f>
        <v>9.6074502547559157E-2</v>
      </c>
    </row>
    <row r="2045" spans="1:6" x14ac:dyDescent="0.2">
      <c r="A2045">
        <v>32.450000000000003</v>
      </c>
      <c r="B2045">
        <v>-1.776886</v>
      </c>
      <c r="C2045">
        <f t="shared" si="93"/>
        <v>5.0091161719326122E-2</v>
      </c>
      <c r="D2045">
        <f t="shared" si="94"/>
        <v>4.9948155287465611E-7</v>
      </c>
      <c r="E2045">
        <f t="shared" si="95"/>
        <v>0.99999950051869668</v>
      </c>
      <c r="F2045" s="4">
        <f>EXP((Result!G$9+B2045-Result!P$9)/H$2)</f>
        <v>3.2172111094684609E-5</v>
      </c>
    </row>
    <row r="2046" spans="1:6" x14ac:dyDescent="0.2">
      <c r="A2046">
        <v>32.46</v>
      </c>
      <c r="B2046">
        <v>2.4022999999999999E-2</v>
      </c>
      <c r="C2046">
        <f t="shared" si="93"/>
        <v>1.0413071847831425</v>
      </c>
      <c r="D2046">
        <f t="shared" si="94"/>
        <v>1.0383343324903387E-5</v>
      </c>
      <c r="E2046">
        <f t="shared" si="95"/>
        <v>0.99998961676448772</v>
      </c>
      <c r="F2046" s="4">
        <f>EXP((Result!G$9+B2046-Result!P$9)/H$2)</f>
        <v>6.6880162652748485E-4</v>
      </c>
    </row>
    <row r="2047" spans="1:6" x14ac:dyDescent="0.2">
      <c r="A2047">
        <v>32.47</v>
      </c>
      <c r="B2047">
        <v>-0.46513100000000002</v>
      </c>
      <c r="C2047">
        <f t="shared" si="93"/>
        <v>0.45670915690184055</v>
      </c>
      <c r="D2047">
        <f t="shared" si="94"/>
        <v>4.5540528722334265E-6</v>
      </c>
      <c r="E2047">
        <f t="shared" si="95"/>
        <v>0.99999544596786716</v>
      </c>
      <c r="F2047" s="4">
        <f>EXP((Result!G$9+B2047-Result!P$9)/H$2)</f>
        <v>2.933311432491064E-4</v>
      </c>
    </row>
    <row r="2048" spans="1:6" x14ac:dyDescent="0.2">
      <c r="A2048">
        <v>32.479999999999997</v>
      </c>
      <c r="B2048">
        <v>1.2556989999999999</v>
      </c>
      <c r="C2048">
        <f t="shared" si="93"/>
        <v>8.2958245069259959</v>
      </c>
      <c r="D2048">
        <f t="shared" si="94"/>
        <v>8.2721405630653289E-5</v>
      </c>
      <c r="E2048">
        <f t="shared" si="95"/>
        <v>0.99991728543663427</v>
      </c>
      <c r="F2048" s="4">
        <f>EXP((Result!G$9+B2048-Result!P$9)/H$2)</f>
        <v>5.3281692517795649E-3</v>
      </c>
    </row>
    <row r="2049" spans="1:6" x14ac:dyDescent="0.2">
      <c r="A2049">
        <v>32.49</v>
      </c>
      <c r="B2049">
        <v>5.816516</v>
      </c>
      <c r="C2049">
        <f t="shared" ref="C2049:C2112" si="96">EXP(B2049/H$2)</f>
        <v>18040.309372346481</v>
      </c>
      <c r="D2049">
        <f t="shared" si="94"/>
        <v>0.17988805670207278</v>
      </c>
      <c r="E2049">
        <f t="shared" si="95"/>
        <v>0.84753803067989231</v>
      </c>
      <c r="F2049" s="4">
        <f>EXP((Result!G$9+B2049-Result!P$9)/H$2)</f>
        <v>11.586771346244994</v>
      </c>
    </row>
    <row r="2050" spans="1:6" x14ac:dyDescent="0.2">
      <c r="A2050">
        <v>32.5</v>
      </c>
      <c r="B2050">
        <v>1.0072700000000001</v>
      </c>
      <c r="C2050">
        <f t="shared" si="96"/>
        <v>5.4584743872411208</v>
      </c>
      <c r="D2050">
        <f t="shared" ref="D2050:D2113" si="97">EXP(1/H$2*(B2050-H$4-J$6))</f>
        <v>5.4428908607520563E-5</v>
      </c>
      <c r="E2050">
        <f t="shared" ref="E2050:E2113" si="98">1/(1+D2050)</f>
        <v>0.9999455740537373</v>
      </c>
      <c r="F2050" s="4">
        <f>EXP((Result!G$9+B2050-Result!P$9)/H$2)</f>
        <v>3.505820954558903E-3</v>
      </c>
    </row>
    <row r="2051" spans="1:6" x14ac:dyDescent="0.2">
      <c r="A2051">
        <v>32.51</v>
      </c>
      <c r="B2051">
        <v>0.83796700000000002</v>
      </c>
      <c r="C2051">
        <f t="shared" si="96"/>
        <v>4.1037751953302957</v>
      </c>
      <c r="D2051">
        <f t="shared" si="97"/>
        <v>4.0920592313219144E-5</v>
      </c>
      <c r="E2051">
        <f t="shared" si="98"/>
        <v>0.99995908108211307</v>
      </c>
      <c r="F2051" s="4">
        <f>EXP((Result!G$9+B2051-Result!P$9)/H$2)</f>
        <v>2.6357366641157226E-3</v>
      </c>
    </row>
    <row r="2052" spans="1:6" x14ac:dyDescent="0.2">
      <c r="A2052">
        <v>32.520000000000003</v>
      </c>
      <c r="B2052">
        <v>1.2486930000000001</v>
      </c>
      <c r="C2052">
        <f t="shared" si="96"/>
        <v>8.1984717707541606</v>
      </c>
      <c r="D2052">
        <f t="shared" si="97"/>
        <v>8.1750657615021948E-5</v>
      </c>
      <c r="E2052">
        <f t="shared" si="98"/>
        <v>0.99991825602500872</v>
      </c>
      <c r="F2052" s="4">
        <f>EXP((Result!G$9+B2052-Result!P$9)/H$2)</f>
        <v>5.2656423920304949E-3</v>
      </c>
    </row>
    <row r="2053" spans="1:6" x14ac:dyDescent="0.2">
      <c r="A2053">
        <v>32.53</v>
      </c>
      <c r="B2053">
        <v>3.7594449999999999</v>
      </c>
      <c r="C2053">
        <f t="shared" si="96"/>
        <v>563.61080019454721</v>
      </c>
      <c r="D2053">
        <f t="shared" si="97"/>
        <v>5.6200173450855918E-3</v>
      </c>
      <c r="E2053">
        <f t="shared" si="98"/>
        <v>0.99441139073591356</v>
      </c>
      <c r="F2053" s="4">
        <f>EXP((Result!G$9+B2053-Result!P$9)/H$2)</f>
        <v>0.36199099113780797</v>
      </c>
    </row>
    <row r="2054" spans="1:6" x14ac:dyDescent="0.2">
      <c r="A2054">
        <v>32.54</v>
      </c>
      <c r="B2054">
        <v>2.8701880000000002</v>
      </c>
      <c r="C2054">
        <f t="shared" si="96"/>
        <v>125.96915409854986</v>
      </c>
      <c r="D2054">
        <f t="shared" si="97"/>
        <v>1.2560952180746719E-3</v>
      </c>
      <c r="E2054">
        <f t="shared" si="98"/>
        <v>0.99874548057777257</v>
      </c>
      <c r="F2054" s="4">
        <f>EXP((Result!G$9+B2054-Result!P$9)/H$2)</f>
        <v>8.0906361143514821E-2</v>
      </c>
    </row>
    <row r="2055" spans="1:6" x14ac:dyDescent="0.2">
      <c r="A2055">
        <v>32.549999999999997</v>
      </c>
      <c r="B2055">
        <v>0.90094200000000002</v>
      </c>
      <c r="C2055">
        <f t="shared" si="96"/>
        <v>4.5631590796049366</v>
      </c>
      <c r="D2055">
        <f t="shared" si="97"/>
        <v>4.5501316097761779E-5</v>
      </c>
      <c r="E2055">
        <f t="shared" si="98"/>
        <v>0.9999545007541778</v>
      </c>
      <c r="F2055" s="4">
        <f>EXP((Result!G$9+B2055-Result!P$9)/H$2)</f>
        <v>2.9307857077534817E-3</v>
      </c>
    </row>
    <row r="2056" spans="1:6" x14ac:dyDescent="0.2">
      <c r="A2056">
        <v>32.56</v>
      </c>
      <c r="B2056">
        <v>0.79164199999999996</v>
      </c>
      <c r="C2056">
        <f t="shared" si="96"/>
        <v>3.7956414134309755</v>
      </c>
      <c r="D2056">
        <f t="shared" si="97"/>
        <v>3.7848051477800003E-5</v>
      </c>
      <c r="E2056">
        <f t="shared" si="98"/>
        <v>0.99996215338094296</v>
      </c>
      <c r="F2056" s="4">
        <f>EXP((Result!G$9+B2056-Result!P$9)/H$2)</f>
        <v>2.4378312068848158E-3</v>
      </c>
    </row>
    <row r="2057" spans="1:6" x14ac:dyDescent="0.2">
      <c r="A2057">
        <v>32.57</v>
      </c>
      <c r="B2057">
        <v>1.3922829999999999</v>
      </c>
      <c r="C2057">
        <f t="shared" si="96"/>
        <v>10.442514703604825</v>
      </c>
      <c r="D2057">
        <f t="shared" si="97"/>
        <v>1.0412702123577623E-4</v>
      </c>
      <c r="E2057">
        <f t="shared" si="98"/>
        <v>0.99989588382007177</v>
      </c>
      <c r="F2057" s="4">
        <f>EXP((Result!G$9+B2057-Result!P$9)/H$2)</f>
        <v>6.7069265639058519E-3</v>
      </c>
    </row>
    <row r="2058" spans="1:6" x14ac:dyDescent="0.2">
      <c r="A2058">
        <v>32.58</v>
      </c>
      <c r="B2058">
        <v>1.5029110000000001</v>
      </c>
      <c r="C2058">
        <f t="shared" si="96"/>
        <v>12.582220568500926</v>
      </c>
      <c r="D2058">
        <f t="shared" si="97"/>
        <v>1.2546299292039717E-4</v>
      </c>
      <c r="E2058">
        <f t="shared" si="98"/>
        <v>0.99987455274606751</v>
      </c>
      <c r="F2058" s="4">
        <f>EXP((Result!G$9+B2058-Result!P$9)/H$2)</f>
        <v>8.0811980408004979E-3</v>
      </c>
    </row>
    <row r="2059" spans="1:6" x14ac:dyDescent="0.2">
      <c r="A2059">
        <v>32.590000000000003</v>
      </c>
      <c r="B2059">
        <v>-1.2264870000000001</v>
      </c>
      <c r="C2059">
        <f t="shared" si="96"/>
        <v>0.12662409864896923</v>
      </c>
      <c r="D2059">
        <f t="shared" si="97"/>
        <v>1.26262596541336E-6</v>
      </c>
      <c r="E2059">
        <f t="shared" si="98"/>
        <v>0.99999873737562883</v>
      </c>
      <c r="F2059" s="4">
        <f>EXP((Result!G$9+B2059-Result!P$9)/H$2)</f>
        <v>8.1327013173009046E-5</v>
      </c>
    </row>
    <row r="2060" spans="1:6" x14ac:dyDescent="0.2">
      <c r="A2060">
        <v>32.6</v>
      </c>
      <c r="B2060">
        <v>-0.20585999999999999</v>
      </c>
      <c r="C2060">
        <f t="shared" si="96"/>
        <v>0.70690596735149602</v>
      </c>
      <c r="D2060">
        <f t="shared" si="97"/>
        <v>7.0488780493357713E-6</v>
      </c>
      <c r="E2060">
        <f t="shared" si="98"/>
        <v>0.99999295117163711</v>
      </c>
      <c r="F2060" s="4">
        <f>EXP((Result!G$9+B2060-Result!P$9)/H$2)</f>
        <v>4.5402535166904208E-4</v>
      </c>
    </row>
    <row r="2061" spans="1:6" x14ac:dyDescent="0.2">
      <c r="A2061">
        <v>32.61</v>
      </c>
      <c r="B2061">
        <v>0.39480399999999999</v>
      </c>
      <c r="C2061">
        <f t="shared" si="96"/>
        <v>1.944905018838069</v>
      </c>
      <c r="D2061">
        <f t="shared" si="97"/>
        <v>1.9393524639061218E-5</v>
      </c>
      <c r="E2061">
        <f t="shared" si="98"/>
        <v>0.99998060685146239</v>
      </c>
      <c r="F2061" s="4">
        <f>EXP((Result!G$9+B2061-Result!P$9)/H$2)</f>
        <v>1.2491565016054889E-3</v>
      </c>
    </row>
    <row r="2062" spans="1:6" x14ac:dyDescent="0.2">
      <c r="A2062">
        <v>32.619999999999997</v>
      </c>
      <c r="B2062">
        <v>0.93546700000000005</v>
      </c>
      <c r="C2062">
        <f t="shared" si="96"/>
        <v>4.836479239251239</v>
      </c>
      <c r="D2062">
        <f t="shared" si="97"/>
        <v>4.8226714612913666E-5</v>
      </c>
      <c r="E2062">
        <f t="shared" si="98"/>
        <v>0.99995177561109094</v>
      </c>
      <c r="F2062" s="4">
        <f>EXP((Result!G$9+B2062-Result!P$9)/H$2)</f>
        <v>3.1063313776628458E-3</v>
      </c>
    </row>
    <row r="2063" spans="1:6" x14ac:dyDescent="0.2">
      <c r="A2063">
        <v>32.630000000000003</v>
      </c>
      <c r="B2063">
        <v>1.6145E-2</v>
      </c>
      <c r="C2063">
        <f t="shared" si="96"/>
        <v>1.0275764133592704</v>
      </c>
      <c r="D2063">
        <f t="shared" si="97"/>
        <v>1.02464276136769E-5</v>
      </c>
      <c r="E2063">
        <f t="shared" si="98"/>
        <v>0.99998975367737453</v>
      </c>
      <c r="F2063" s="4">
        <f>EXP((Result!G$9+B2063-Result!P$9)/H$2)</f>
        <v>6.5998274733798309E-4</v>
      </c>
    </row>
    <row r="2064" spans="1:6" x14ac:dyDescent="0.2">
      <c r="A2064">
        <v>32.64</v>
      </c>
      <c r="B2064">
        <v>-3.2931840000000001</v>
      </c>
      <c r="C2064">
        <f t="shared" si="96"/>
        <v>3.8923138649103817E-3</v>
      </c>
      <c r="D2064">
        <f t="shared" si="97"/>
        <v>3.8812016068114223E-8</v>
      </c>
      <c r="E2064">
        <f t="shared" si="98"/>
        <v>0.99999996118798551</v>
      </c>
      <c r="F2064" s="4">
        <f>EXP((Result!G$9+B2064-Result!P$9)/H$2)</f>
        <v>2.4999211393606905E-6</v>
      </c>
    </row>
    <row r="2065" spans="1:6" x14ac:dyDescent="0.2">
      <c r="A2065">
        <v>32.65</v>
      </c>
      <c r="B2065">
        <v>-0.55252199999999996</v>
      </c>
      <c r="C2065">
        <f t="shared" si="96"/>
        <v>0.39417695362983624</v>
      </c>
      <c r="D2065">
        <f t="shared" si="97"/>
        <v>3.9305160860437899E-6</v>
      </c>
      <c r="E2065">
        <f t="shared" si="98"/>
        <v>0.99999606949936293</v>
      </c>
      <c r="F2065" s="4">
        <f>EXP((Result!G$9+B2065-Result!P$9)/H$2)</f>
        <v>2.531685093310725E-4</v>
      </c>
    </row>
    <row r="2066" spans="1:6" x14ac:dyDescent="0.2">
      <c r="A2066">
        <v>32.659999999999997</v>
      </c>
      <c r="B2066">
        <v>0.77815599999999996</v>
      </c>
      <c r="C2066">
        <f t="shared" si="96"/>
        <v>3.710366212428688</v>
      </c>
      <c r="D2066">
        <f t="shared" si="97"/>
        <v>3.699773400948128E-5</v>
      </c>
      <c r="E2066">
        <f t="shared" si="98"/>
        <v>0.99996300363477209</v>
      </c>
      <c r="F2066" s="4">
        <f>EXP((Result!G$9+B2066-Result!P$9)/H$2)</f>
        <v>2.3830614002742258E-3</v>
      </c>
    </row>
    <row r="2067" spans="1:6" x14ac:dyDescent="0.2">
      <c r="A2067">
        <v>32.67</v>
      </c>
      <c r="B2067">
        <v>-1.3811549999999999</v>
      </c>
      <c r="C2067">
        <f t="shared" si="96"/>
        <v>9.7574837036047163E-2</v>
      </c>
      <c r="D2067">
        <f t="shared" si="97"/>
        <v>9.7296268346383237E-7</v>
      </c>
      <c r="E2067">
        <f t="shared" si="98"/>
        <v>0.99999902703826316</v>
      </c>
      <c r="F2067" s="4">
        <f>EXP((Result!G$9+B2067-Result!P$9)/H$2)</f>
        <v>6.266950874006786E-5</v>
      </c>
    </row>
    <row r="2068" spans="1:6" x14ac:dyDescent="0.2">
      <c r="A2068">
        <v>32.68</v>
      </c>
      <c r="B2068">
        <v>1.6594869999999999</v>
      </c>
      <c r="C2068">
        <f t="shared" si="96"/>
        <v>16.380683087974546</v>
      </c>
      <c r="D2068">
        <f t="shared" si="97"/>
        <v>1.6333917491820587E-4</v>
      </c>
      <c r="E2068">
        <f t="shared" si="98"/>
        <v>0.99983668750041066</v>
      </c>
      <c r="F2068" s="4">
        <f>EXP((Result!G$9+B2068-Result!P$9)/H$2)</f>
        <v>1.0520841162879499E-2</v>
      </c>
    </row>
    <row r="2069" spans="1:6" x14ac:dyDescent="0.2">
      <c r="A2069">
        <v>32.69</v>
      </c>
      <c r="B2069">
        <v>-0.40992000000000001</v>
      </c>
      <c r="C2069">
        <f t="shared" si="96"/>
        <v>0.50123391403034045</v>
      </c>
      <c r="D2069">
        <f t="shared" si="97"/>
        <v>4.9980292957894071E-6</v>
      </c>
      <c r="E2069">
        <f t="shared" si="98"/>
        <v>0.99999500199568436</v>
      </c>
      <c r="F2069" s="4">
        <f>EXP((Result!G$9+B2069-Result!P$9)/H$2)</f>
        <v>3.2192811292667867E-4</v>
      </c>
    </row>
    <row r="2070" spans="1:6" x14ac:dyDescent="0.2">
      <c r="A2070">
        <v>32.700000000000003</v>
      </c>
      <c r="B2070">
        <v>0.10065</v>
      </c>
      <c r="C2070">
        <f t="shared" si="96"/>
        <v>1.1848156520658721</v>
      </c>
      <c r="D2070">
        <f t="shared" si="97"/>
        <v>1.1814330940856081E-5</v>
      </c>
      <c r="E2070">
        <f t="shared" si="98"/>
        <v>0.99998818580863591</v>
      </c>
      <c r="F2070" s="4">
        <f>EXP((Result!G$9+B2070-Result!P$9)/H$2)</f>
        <v>7.6097298358879652E-4</v>
      </c>
    </row>
    <row r="2071" spans="1:6" x14ac:dyDescent="0.2">
      <c r="A2071">
        <v>32.71</v>
      </c>
      <c r="B2071">
        <v>1.871181</v>
      </c>
      <c r="C2071">
        <f t="shared" si="96"/>
        <v>23.401268433730106</v>
      </c>
      <c r="D2071">
        <f t="shared" si="97"/>
        <v>2.3334459603891657E-4</v>
      </c>
      <c r="E2071">
        <f t="shared" si="98"/>
        <v>0.99976670984095894</v>
      </c>
      <c r="F2071" s="4">
        <f>EXP((Result!G$9+B2071-Result!P$9)/H$2)</f>
        <v>1.502996101438054E-2</v>
      </c>
    </row>
    <row r="2072" spans="1:6" x14ac:dyDescent="0.2">
      <c r="A2072">
        <v>32.72</v>
      </c>
      <c r="B2072">
        <v>1.391713</v>
      </c>
      <c r="C2072">
        <f t="shared" si="96"/>
        <v>10.432490481161086</v>
      </c>
      <c r="D2072">
        <f t="shared" si="97"/>
        <v>1.0402706519521537E-4</v>
      </c>
      <c r="E2072">
        <f t="shared" si="98"/>
        <v>0.99989598375530941</v>
      </c>
      <c r="F2072" s="4">
        <f>EXP((Result!G$9+B2072-Result!P$9)/H$2)</f>
        <v>6.7004882944182182E-3</v>
      </c>
    </row>
    <row r="2073" spans="1:6" x14ac:dyDescent="0.2">
      <c r="A2073">
        <v>32.729999999999997</v>
      </c>
      <c r="B2073">
        <v>2.13225</v>
      </c>
      <c r="C2073">
        <f t="shared" si="96"/>
        <v>36.3309719100168</v>
      </c>
      <c r="D2073">
        <f t="shared" si="97"/>
        <v>3.6227249766617782E-4</v>
      </c>
      <c r="E2073">
        <f t="shared" si="98"/>
        <v>0.9996378586961685</v>
      </c>
      <c r="F2073" s="4">
        <f>EXP((Result!G$9+B2073-Result!P$9)/H$2)</f>
        <v>2.3334337323144275E-2</v>
      </c>
    </row>
    <row r="2074" spans="1:6" x14ac:dyDescent="0.2">
      <c r="A2074">
        <v>32.74</v>
      </c>
      <c r="B2074">
        <v>-2.3972410000000002</v>
      </c>
      <c r="C2074">
        <f t="shared" si="96"/>
        <v>1.7612274153199499E-2</v>
      </c>
      <c r="D2074">
        <f t="shared" si="97"/>
        <v>1.7561992458841703E-7</v>
      </c>
      <c r="E2074">
        <f t="shared" si="98"/>
        <v>0.99999982438010626</v>
      </c>
      <c r="F2074" s="4">
        <f>EXP((Result!G$9+B2074-Result!P$9)/H$2)</f>
        <v>1.1311856647719997E-5</v>
      </c>
    </row>
    <row r="2075" spans="1:6" x14ac:dyDescent="0.2">
      <c r="A2075">
        <v>32.75</v>
      </c>
      <c r="B2075">
        <v>0.153248</v>
      </c>
      <c r="C2075">
        <f t="shared" si="96"/>
        <v>1.294611454498664</v>
      </c>
      <c r="D2075">
        <f t="shared" si="97"/>
        <v>1.2909154379081331E-5</v>
      </c>
      <c r="E2075">
        <f t="shared" si="98"/>
        <v>0.99998709101226513</v>
      </c>
      <c r="F2075" s="4">
        <f>EXP((Result!G$9+B2075-Result!P$9)/H$2)</f>
        <v>8.3149166657304368E-4</v>
      </c>
    </row>
    <row r="2076" spans="1:6" x14ac:dyDescent="0.2">
      <c r="A2076">
        <v>32.76</v>
      </c>
      <c r="B2076">
        <v>2.6938070000000001</v>
      </c>
      <c r="C2076">
        <f t="shared" si="96"/>
        <v>93.583042730636151</v>
      </c>
      <c r="D2076">
        <f t="shared" si="97"/>
        <v>9.3315870308113033E-4</v>
      </c>
      <c r="E2076">
        <f t="shared" si="98"/>
        <v>0.99906771127026073</v>
      </c>
      <c r="F2076" s="4">
        <f>EXP((Result!G$9+B2076-Result!P$9)/H$2)</f>
        <v>6.0105694177722352E-2</v>
      </c>
    </row>
    <row r="2077" spans="1:6" x14ac:dyDescent="0.2">
      <c r="A2077">
        <v>32.770000000000003</v>
      </c>
      <c r="B2077">
        <v>-2.0855600000000001</v>
      </c>
      <c r="C2077">
        <f t="shared" si="96"/>
        <v>2.9777515463139708E-2</v>
      </c>
      <c r="D2077">
        <f t="shared" si="97"/>
        <v>2.9692502936181099E-7</v>
      </c>
      <c r="E2077">
        <f t="shared" si="98"/>
        <v>0.9999997030750587</v>
      </c>
      <c r="F2077" s="4">
        <f>EXP((Result!G$9+B2077-Result!P$9)/H$2)</f>
        <v>1.9125240915189325E-5</v>
      </c>
    </row>
    <row r="2078" spans="1:6" x14ac:dyDescent="0.2">
      <c r="A2078">
        <v>32.78</v>
      </c>
      <c r="B2078">
        <v>1.5112E-2</v>
      </c>
      <c r="C2078">
        <f t="shared" si="96"/>
        <v>1.0257894492475677</v>
      </c>
      <c r="D2078">
        <f t="shared" si="97"/>
        <v>1.022860898901721E-5</v>
      </c>
      <c r="E2078">
        <f t="shared" si="98"/>
        <v>0.99998977149563451</v>
      </c>
      <c r="F2078" s="4">
        <f>EXP((Result!G$9+B2078-Result!P$9)/H$2)</f>
        <v>6.5883503173406056E-4</v>
      </c>
    </row>
    <row r="2079" spans="1:6" x14ac:dyDescent="0.2">
      <c r="A2079">
        <v>32.79</v>
      </c>
      <c r="B2079">
        <v>-0.28415299999999999</v>
      </c>
      <c r="C2079">
        <f t="shared" si="96"/>
        <v>0.6195418267862155</v>
      </c>
      <c r="D2079">
        <f t="shared" si="97"/>
        <v>6.1777308230124097E-6</v>
      </c>
      <c r="E2079">
        <f t="shared" si="98"/>
        <v>0.99999382230734102</v>
      </c>
      <c r="F2079" s="4">
        <f>EXP((Result!G$9+B2079-Result!P$9)/H$2)</f>
        <v>3.9791387931575737E-4</v>
      </c>
    </row>
    <row r="2080" spans="1:6" x14ac:dyDescent="0.2">
      <c r="A2080">
        <v>32.799999999999997</v>
      </c>
      <c r="B2080">
        <v>-1.7434130000000001</v>
      </c>
      <c r="C2080">
        <f t="shared" si="96"/>
        <v>5.2997455648747673E-2</v>
      </c>
      <c r="D2080">
        <f t="shared" si="97"/>
        <v>5.2846151970216889E-7</v>
      </c>
      <c r="E2080">
        <f t="shared" si="98"/>
        <v>0.99999947153875957</v>
      </c>
      <c r="F2080" s="4">
        <f>EXP((Result!G$9+B2080-Result!P$9)/H$2)</f>
        <v>3.403874001607146E-5</v>
      </c>
    </row>
    <row r="2081" spans="1:6" x14ac:dyDescent="0.2">
      <c r="A2081">
        <v>32.81</v>
      </c>
      <c r="B2081">
        <v>2.2373289999999999</v>
      </c>
      <c r="C2081">
        <f t="shared" si="96"/>
        <v>43.367933270904807</v>
      </c>
      <c r="D2081">
        <f t="shared" si="97"/>
        <v>4.3244121141551811E-4</v>
      </c>
      <c r="E2081">
        <f t="shared" si="98"/>
        <v>0.99956774571315188</v>
      </c>
      <c r="F2081" s="4">
        <f>EXP((Result!G$9+B2081-Result!P$9)/H$2)</f>
        <v>2.7853975017714756E-2</v>
      </c>
    </row>
    <row r="2082" spans="1:6" x14ac:dyDescent="0.2">
      <c r="A2082">
        <v>32.82</v>
      </c>
      <c r="B2082">
        <v>-0.951874</v>
      </c>
      <c r="C2082">
        <f t="shared" si="96"/>
        <v>0.20112442994542634</v>
      </c>
      <c r="D2082">
        <f t="shared" si="97"/>
        <v>2.0055023509549203E-6</v>
      </c>
      <c r="E2082">
        <f t="shared" si="98"/>
        <v>0.99999799450167115</v>
      </c>
      <c r="F2082" s="4">
        <f>EXP((Result!G$9+B2082-Result!P$9)/H$2)</f>
        <v>1.2917643116995044E-4</v>
      </c>
    </row>
    <row r="2083" spans="1:6" x14ac:dyDescent="0.2">
      <c r="A2083">
        <v>32.83</v>
      </c>
      <c r="B2083">
        <v>0.27896500000000002</v>
      </c>
      <c r="C2083">
        <f t="shared" si="96"/>
        <v>1.6000481113690752</v>
      </c>
      <c r="D2083">
        <f t="shared" si="97"/>
        <v>1.5954800965066109E-5</v>
      </c>
      <c r="E2083">
        <f t="shared" si="98"/>
        <v>0.99998404545358655</v>
      </c>
      <c r="F2083" s="4">
        <f>EXP((Result!G$9+B2083-Result!P$9)/H$2)</f>
        <v>1.0276648380455806E-3</v>
      </c>
    </row>
    <row r="2084" spans="1:6" x14ac:dyDescent="0.2">
      <c r="A2084">
        <v>32.840000000000003</v>
      </c>
      <c r="B2084">
        <v>-0.29020499999999999</v>
      </c>
      <c r="C2084">
        <f t="shared" si="96"/>
        <v>0.61325637600748961</v>
      </c>
      <c r="D2084">
        <f t="shared" si="97"/>
        <v>6.1150557600329095E-6</v>
      </c>
      <c r="E2084">
        <f t="shared" si="98"/>
        <v>0.99999388498163366</v>
      </c>
      <c r="F2084" s="4">
        <f>EXP((Result!G$9+B2084-Result!P$9)/H$2)</f>
        <v>3.9387691523282354E-4</v>
      </c>
    </row>
    <row r="2085" spans="1:6" x14ac:dyDescent="0.2">
      <c r="A2085">
        <v>32.85</v>
      </c>
      <c r="B2085">
        <v>0.51061800000000002</v>
      </c>
      <c r="C2085">
        <f t="shared" si="96"/>
        <v>2.3639890400702108</v>
      </c>
      <c r="D2085">
        <f t="shared" si="97"/>
        <v>2.3572400323416232E-5</v>
      </c>
      <c r="E2085">
        <f t="shared" si="98"/>
        <v>0.99997642815532151</v>
      </c>
      <c r="F2085" s="4">
        <f>EXP((Result!G$9+B2085-Result!P$9)/H$2)</f>
        <v>1.5183221034063713E-3</v>
      </c>
    </row>
    <row r="2086" spans="1:6" x14ac:dyDescent="0.2">
      <c r="A2086">
        <v>32.86</v>
      </c>
      <c r="B2086">
        <v>-2.7985470000000001</v>
      </c>
      <c r="C2086">
        <f t="shared" si="96"/>
        <v>8.9569302481324036E-3</v>
      </c>
      <c r="D2086">
        <f t="shared" si="97"/>
        <v>8.9313588979931016E-8</v>
      </c>
      <c r="E2086">
        <f t="shared" si="98"/>
        <v>0.99999991068641902</v>
      </c>
      <c r="F2086" s="4">
        <f>EXP((Result!G$9+B2086-Result!P$9)/H$2)</f>
        <v>5.752778436741238E-6</v>
      </c>
    </row>
    <row r="2087" spans="1:6" x14ac:dyDescent="0.2">
      <c r="A2087">
        <v>32.869999999999997</v>
      </c>
      <c r="B2087">
        <v>-1.707711</v>
      </c>
      <c r="C2087">
        <f t="shared" si="96"/>
        <v>5.6283359237506922E-2</v>
      </c>
      <c r="D2087">
        <f t="shared" si="97"/>
        <v>5.6122674555790381E-7</v>
      </c>
      <c r="E2087">
        <f t="shared" si="98"/>
        <v>0.99999943877356945</v>
      </c>
      <c r="F2087" s="4">
        <f>EXP((Result!G$9+B2087-Result!P$9)/H$2)</f>
        <v>3.6149181293044307E-5</v>
      </c>
    </row>
    <row r="2088" spans="1:6" x14ac:dyDescent="0.2">
      <c r="A2088">
        <v>32.880000000000003</v>
      </c>
      <c r="B2088">
        <v>1.2531699999999999</v>
      </c>
      <c r="C2088">
        <f t="shared" si="96"/>
        <v>8.2605498587249357</v>
      </c>
      <c r="D2088">
        <f t="shared" si="97"/>
        <v>8.2369666212843515E-5</v>
      </c>
      <c r="E2088">
        <f t="shared" si="98"/>
        <v>0.9999176371179902</v>
      </c>
      <c r="F2088" s="4">
        <f>EXP((Result!G$9+B2088-Result!P$9)/H$2)</f>
        <v>5.3055133607641195E-3</v>
      </c>
    </row>
    <row r="2089" spans="1:6" x14ac:dyDescent="0.2">
      <c r="A2089">
        <v>32.89</v>
      </c>
      <c r="B2089">
        <v>-0.49589899999999998</v>
      </c>
      <c r="C2089">
        <f t="shared" si="96"/>
        <v>0.43363586128155629</v>
      </c>
      <c r="D2089">
        <f t="shared" si="97"/>
        <v>4.3239786409562367E-6</v>
      </c>
      <c r="E2089">
        <f t="shared" si="98"/>
        <v>0.99999567604005579</v>
      </c>
      <c r="F2089" s="4">
        <f>EXP((Result!G$9+B2089-Result!P$9)/H$2)</f>
        <v>2.7851182973077172E-4</v>
      </c>
    </row>
    <row r="2090" spans="1:6" x14ac:dyDescent="0.2">
      <c r="A2090">
        <v>32.9</v>
      </c>
      <c r="B2090">
        <v>-2.1449509999999998</v>
      </c>
      <c r="C2090">
        <f t="shared" si="96"/>
        <v>2.6941948946768247E-2</v>
      </c>
      <c r="D2090">
        <f t="shared" si="97"/>
        <v>2.6865031745130291E-7</v>
      </c>
      <c r="E2090">
        <f t="shared" si="98"/>
        <v>0.99999973134975462</v>
      </c>
      <c r="F2090" s="4">
        <f>EXP((Result!G$9+B2090-Result!P$9)/H$2)</f>
        <v>1.7304038175028642E-5</v>
      </c>
    </row>
    <row r="2091" spans="1:6" x14ac:dyDescent="0.2">
      <c r="A2091">
        <v>32.909999999999997</v>
      </c>
      <c r="B2091">
        <v>0.70602600000000004</v>
      </c>
      <c r="C2091">
        <f t="shared" si="96"/>
        <v>3.2857577798374424</v>
      </c>
      <c r="D2091">
        <f t="shared" si="97"/>
        <v>3.2763771929250221E-5</v>
      </c>
      <c r="E2091">
        <f t="shared" si="98"/>
        <v>0.99996723730150028</v>
      </c>
      <c r="F2091" s="4">
        <f>EXP((Result!G$9+B2091-Result!P$9)/H$2)</f>
        <v>2.1103476281000241E-3</v>
      </c>
    </row>
    <row r="2092" spans="1:6" x14ac:dyDescent="0.2">
      <c r="A2092">
        <v>32.92</v>
      </c>
      <c r="B2092">
        <v>-2.223039</v>
      </c>
      <c r="C2092">
        <f t="shared" si="96"/>
        <v>2.3620441018942423E-2</v>
      </c>
      <c r="D2092">
        <f t="shared" si="97"/>
        <v>2.3553006468152428E-7</v>
      </c>
      <c r="E2092">
        <f t="shared" si="98"/>
        <v>0.99999976446999073</v>
      </c>
      <c r="F2092" s="4">
        <f>EXP((Result!G$9+B2092-Result!P$9)/H$2)</f>
        <v>1.5170729256088936E-5</v>
      </c>
    </row>
    <row r="2093" spans="1:6" x14ac:dyDescent="0.2">
      <c r="A2093">
        <v>32.93</v>
      </c>
      <c r="B2093">
        <v>-0.922157</v>
      </c>
      <c r="C2093">
        <f t="shared" si="96"/>
        <v>0.21145126314239557</v>
      </c>
      <c r="D2093">
        <f t="shared" si="97"/>
        <v>2.1084758597427899E-6</v>
      </c>
      <c r="E2093">
        <f t="shared" si="98"/>
        <v>0.99999789152858598</v>
      </c>
      <c r="F2093" s="4">
        <f>EXP((Result!G$9+B2093-Result!P$9)/H$2)</f>
        <v>1.3580905883250636E-4</v>
      </c>
    </row>
    <row r="2094" spans="1:6" x14ac:dyDescent="0.2">
      <c r="A2094">
        <v>32.94</v>
      </c>
      <c r="B2094">
        <v>-2.311286</v>
      </c>
      <c r="C2094">
        <f t="shared" si="96"/>
        <v>2.035696980374873E-2</v>
      </c>
      <c r="D2094">
        <f t="shared" si="97"/>
        <v>2.0298852213435354E-7</v>
      </c>
      <c r="E2094">
        <f t="shared" si="98"/>
        <v>0.99999979701151898</v>
      </c>
      <c r="F2094" s="4">
        <f>EXP((Result!G$9+B2094-Result!P$9)/H$2)</f>
        <v>1.3074695646850271E-5</v>
      </c>
    </row>
    <row r="2095" spans="1:6" x14ac:dyDescent="0.2">
      <c r="A2095">
        <v>32.950000000000003</v>
      </c>
      <c r="B2095">
        <v>0.159554</v>
      </c>
      <c r="C2095">
        <f t="shared" si="96"/>
        <v>1.3084401732346986</v>
      </c>
      <c r="D2095">
        <f t="shared" si="97"/>
        <v>1.304704676710868E-5</v>
      </c>
      <c r="E2095">
        <f t="shared" si="98"/>
        <v>0.99998695312345598</v>
      </c>
      <c r="F2095" s="4">
        <f>EXP((Result!G$9+B2095-Result!P$9)/H$2)</f>
        <v>8.4037345450133614E-4</v>
      </c>
    </row>
    <row r="2096" spans="1:6" x14ac:dyDescent="0.2">
      <c r="A2096">
        <v>32.96</v>
      </c>
      <c r="B2096">
        <v>-0.57960199999999995</v>
      </c>
      <c r="C2096">
        <f t="shared" si="96"/>
        <v>0.37659573708187771</v>
      </c>
      <c r="D2096">
        <f t="shared" si="97"/>
        <v>3.7552058508369239E-6</v>
      </c>
      <c r="E2096">
        <f t="shared" si="98"/>
        <v>0.99999624480825056</v>
      </c>
      <c r="F2096" s="4">
        <f>EXP((Result!G$9+B2096-Result!P$9)/H$2)</f>
        <v>2.4187660008907947E-4</v>
      </c>
    </row>
    <row r="2097" spans="1:6" x14ac:dyDescent="0.2">
      <c r="A2097">
        <v>32.97</v>
      </c>
      <c r="B2097">
        <v>0.26124700000000001</v>
      </c>
      <c r="C2097">
        <f t="shared" si="96"/>
        <v>1.5529871757980176</v>
      </c>
      <c r="D2097">
        <f t="shared" si="97"/>
        <v>1.5485535163037456E-5</v>
      </c>
      <c r="E2097">
        <f t="shared" si="98"/>
        <v>0.99998451470463501</v>
      </c>
      <c r="F2097" s="4">
        <f>EXP((Result!G$9+B2097-Result!P$9)/H$2)</f>
        <v>9.9743895396855759E-4</v>
      </c>
    </row>
    <row r="2098" spans="1:6" x14ac:dyDescent="0.2">
      <c r="A2098">
        <v>32.979999999999997</v>
      </c>
      <c r="B2098">
        <v>0.332067</v>
      </c>
      <c r="C2098">
        <f t="shared" si="96"/>
        <v>1.7498084388855288</v>
      </c>
      <c r="D2098">
        <f t="shared" si="97"/>
        <v>1.7448128697532652E-5</v>
      </c>
      <c r="E2098">
        <f t="shared" si="98"/>
        <v>0.99998255217573428</v>
      </c>
      <c r="F2098" s="4">
        <f>EXP((Result!G$9+B2098-Result!P$9)/H$2)</f>
        <v>1.123851584949812E-3</v>
      </c>
    </row>
    <row r="2099" spans="1:6" x14ac:dyDescent="0.2">
      <c r="A2099">
        <v>32.99</v>
      </c>
      <c r="B2099">
        <v>-0.107136</v>
      </c>
      <c r="C2099">
        <f t="shared" si="96"/>
        <v>0.83483966919379593</v>
      </c>
      <c r="D2099">
        <f t="shared" si="97"/>
        <v>8.3245626585138785E-6</v>
      </c>
      <c r="E2099">
        <f t="shared" si="98"/>
        <v>0.99999167550663925</v>
      </c>
      <c r="F2099" s="4">
        <f>EXP((Result!G$9+B2099-Result!P$9)/H$2)</f>
        <v>5.3619348527087667E-4</v>
      </c>
    </row>
    <row r="2100" spans="1:6" x14ac:dyDescent="0.2">
      <c r="A2100">
        <v>33</v>
      </c>
      <c r="B2100">
        <v>2.0537019999999999</v>
      </c>
      <c r="C2100">
        <f t="shared" si="96"/>
        <v>31.827271119081416</v>
      </c>
      <c r="D2100">
        <f t="shared" si="97"/>
        <v>3.1736406696648996E-4</v>
      </c>
      <c r="E2100">
        <f t="shared" si="98"/>
        <v>0.9996827366210298</v>
      </c>
      <c r="F2100" s="4">
        <f>EXP((Result!G$9+B2100-Result!P$9)/H$2)</f>
        <v>2.0441739962454825E-2</v>
      </c>
    </row>
    <row r="2101" spans="1:6" x14ac:dyDescent="0.2">
      <c r="A2101">
        <v>33.01</v>
      </c>
      <c r="B2101">
        <v>-2.3854190000000002</v>
      </c>
      <c r="C2101">
        <f t="shared" si="96"/>
        <v>1.7966612562648546E-2</v>
      </c>
      <c r="D2101">
        <f t="shared" si="97"/>
        <v>1.7915319259259023E-7</v>
      </c>
      <c r="E2101">
        <f t="shared" si="98"/>
        <v>0.99999982084683958</v>
      </c>
      <c r="F2101" s="4">
        <f>EXP((Result!G$9+B2101-Result!P$9)/H$2)</f>
        <v>1.1539438007038168E-5</v>
      </c>
    </row>
    <row r="2102" spans="1:6" x14ac:dyDescent="0.2">
      <c r="A2102">
        <v>33.020000000000003</v>
      </c>
      <c r="B2102">
        <v>-1.6545259999999999</v>
      </c>
      <c r="C2102">
        <f t="shared" si="96"/>
        <v>6.1559943232246651E-2</v>
      </c>
      <c r="D2102">
        <f t="shared" si="97"/>
        <v>6.1384194307186678E-7</v>
      </c>
      <c r="E2102">
        <f t="shared" si="98"/>
        <v>0.99999938615843376</v>
      </c>
      <c r="F2102" s="4">
        <f>EXP((Result!G$9+B2102-Result!P$9)/H$2)</f>
        <v>3.9538179284953562E-5</v>
      </c>
    </row>
    <row r="2103" spans="1:6" x14ac:dyDescent="0.2">
      <c r="A2103">
        <v>33.03</v>
      </c>
      <c r="B2103">
        <v>0.15639800000000001</v>
      </c>
      <c r="C2103">
        <f t="shared" si="96"/>
        <v>1.3015008686697467</v>
      </c>
      <c r="D2103">
        <f t="shared" si="97"/>
        <v>1.2977851833291937E-5</v>
      </c>
      <c r="E2103">
        <f t="shared" si="98"/>
        <v>0.99998702231658931</v>
      </c>
      <c r="F2103" s="4">
        <f>EXP((Result!G$9+B2103-Result!P$9)/H$2)</f>
        <v>8.359165389553475E-4</v>
      </c>
    </row>
    <row r="2104" spans="1:6" x14ac:dyDescent="0.2">
      <c r="A2104">
        <v>33.04</v>
      </c>
      <c r="B2104">
        <v>1.697306</v>
      </c>
      <c r="C2104">
        <f t="shared" si="96"/>
        <v>17.458467392013112</v>
      </c>
      <c r="D2104">
        <f t="shared" si="97"/>
        <v>1.7408624804183482E-4</v>
      </c>
      <c r="E2104">
        <f t="shared" si="98"/>
        <v>0.99982594405270486</v>
      </c>
      <c r="F2104" s="4">
        <f>EXP((Result!G$9+B2104-Result!P$9)/H$2)</f>
        <v>1.121307099296262E-2</v>
      </c>
    </row>
    <row r="2105" spans="1:6" x14ac:dyDescent="0.2">
      <c r="A2105">
        <v>33.049999999999997</v>
      </c>
      <c r="B2105">
        <v>0.69819399999999998</v>
      </c>
      <c r="C2105">
        <f t="shared" si="96"/>
        <v>3.2426827970157843</v>
      </c>
      <c r="D2105">
        <f t="shared" si="97"/>
        <v>3.233425185881611E-5</v>
      </c>
      <c r="E2105">
        <f t="shared" si="98"/>
        <v>0.99996766679361115</v>
      </c>
      <c r="F2105" s="4">
        <f>EXP((Result!G$9+B2105-Result!P$9)/H$2)</f>
        <v>2.0826818067220961E-3</v>
      </c>
    </row>
    <row r="2106" spans="1:6" x14ac:dyDescent="0.2">
      <c r="A2106">
        <v>33.06</v>
      </c>
      <c r="B2106">
        <v>3.839099</v>
      </c>
      <c r="C2106">
        <f t="shared" si="96"/>
        <v>644.56428262528368</v>
      </c>
      <c r="D2106">
        <f t="shared" si="97"/>
        <v>6.4272410094454195E-3</v>
      </c>
      <c r="E2106">
        <f t="shared" si="98"/>
        <v>0.99361380460747573</v>
      </c>
      <c r="F2106" s="4">
        <f>EXP((Result!G$9+B2106-Result!P$9)/H$2)</f>
        <v>0.41398508232811976</v>
      </c>
    </row>
    <row r="2107" spans="1:6" x14ac:dyDescent="0.2">
      <c r="A2107">
        <v>33.07</v>
      </c>
      <c r="B2107">
        <v>-1.439991</v>
      </c>
      <c r="C2107">
        <f t="shared" si="96"/>
        <v>8.8365859631782145E-2</v>
      </c>
      <c r="D2107">
        <f t="shared" si="97"/>
        <v>8.8113581867592291E-7</v>
      </c>
      <c r="E2107">
        <f t="shared" si="98"/>
        <v>0.99999911886495763</v>
      </c>
      <c r="F2107" s="4">
        <f>EXP((Result!G$9+B2107-Result!P$9)/H$2)</f>
        <v>5.675484767114441E-5</v>
      </c>
    </row>
    <row r="2108" spans="1:6" x14ac:dyDescent="0.2">
      <c r="A2108">
        <v>33.08</v>
      </c>
      <c r="B2108">
        <v>-0.96911199999999997</v>
      </c>
      <c r="C2108">
        <f t="shared" si="96"/>
        <v>0.1953668592563666</v>
      </c>
      <c r="D2108">
        <f t="shared" si="97"/>
        <v>1.9480910182996483E-6</v>
      </c>
      <c r="E2108">
        <f t="shared" si="98"/>
        <v>0.9999980519127768</v>
      </c>
      <c r="F2108" s="4">
        <f>EXP((Result!G$9+B2108-Result!P$9)/H$2)</f>
        <v>1.25478509271436E-4</v>
      </c>
    </row>
    <row r="2109" spans="1:6" x14ac:dyDescent="0.2">
      <c r="A2109">
        <v>33.090000000000003</v>
      </c>
      <c r="B2109">
        <v>-2.2982659999999999</v>
      </c>
      <c r="C2109">
        <f t="shared" si="96"/>
        <v>2.0808488568496555E-2</v>
      </c>
      <c r="D2109">
        <f t="shared" si="97"/>
        <v>2.0749081926676937E-7</v>
      </c>
      <c r="E2109">
        <f t="shared" si="98"/>
        <v>0.99999979250922388</v>
      </c>
      <c r="F2109" s="4">
        <f>EXP((Result!G$9+B2109-Result!P$9)/H$2)</f>
        <v>1.3364693150645323E-5</v>
      </c>
    </row>
    <row r="2110" spans="1:6" x14ac:dyDescent="0.2">
      <c r="A2110">
        <v>33.1</v>
      </c>
      <c r="B2110">
        <v>-0.52744199999999997</v>
      </c>
      <c r="C2110">
        <f t="shared" si="96"/>
        <v>0.41119095697881219</v>
      </c>
      <c r="D2110">
        <f t="shared" si="97"/>
        <v>4.1001703827634118E-6</v>
      </c>
      <c r="E2110">
        <f t="shared" si="98"/>
        <v>0.99999589984642856</v>
      </c>
      <c r="F2110" s="4">
        <f>EXP((Result!G$9+B2110-Result!P$9)/H$2)</f>
        <v>2.6409611386489555E-4</v>
      </c>
    </row>
    <row r="2111" spans="1:6" x14ac:dyDescent="0.2">
      <c r="A2111">
        <v>33.11</v>
      </c>
      <c r="B2111">
        <v>-0.26665</v>
      </c>
      <c r="C2111">
        <f t="shared" si="96"/>
        <v>0.63808491491588459</v>
      </c>
      <c r="D2111">
        <f t="shared" si="97"/>
        <v>6.3626323133391025E-6</v>
      </c>
      <c r="E2111">
        <f t="shared" si="98"/>
        <v>0.9999936374081696</v>
      </c>
      <c r="F2111" s="4">
        <f>EXP((Result!G$9+B2111-Result!P$9)/H$2)</f>
        <v>4.0982357098330081E-4</v>
      </c>
    </row>
    <row r="2112" spans="1:6" x14ac:dyDescent="0.2">
      <c r="A2112">
        <v>33.119999999999997</v>
      </c>
      <c r="B2112">
        <v>1.274141</v>
      </c>
      <c r="C2112">
        <f t="shared" si="96"/>
        <v>8.5576499232474657</v>
      </c>
      <c r="D2112">
        <f t="shared" si="97"/>
        <v>8.5332184878678775E-5</v>
      </c>
      <c r="E2112">
        <f t="shared" si="98"/>
        <v>0.9999146750960819</v>
      </c>
      <c r="F2112" s="4">
        <f>EXP((Result!G$9+B2112-Result!P$9)/H$2)</f>
        <v>5.4963321789742925E-3</v>
      </c>
    </row>
    <row r="2113" spans="1:6" x14ac:dyDescent="0.2">
      <c r="A2113">
        <v>33.130000000000003</v>
      </c>
      <c r="B2113">
        <v>-0.64507000000000003</v>
      </c>
      <c r="C2113">
        <f t="shared" ref="C2113:C2176" si="99">EXP(B2113/H$2)</f>
        <v>0.3372633085631096</v>
      </c>
      <c r="D2113">
        <f t="shared" si="97"/>
        <v>3.3630044763715806E-6</v>
      </c>
      <c r="E2113">
        <f t="shared" si="98"/>
        <v>0.99999663700683328</v>
      </c>
      <c r="F2113" s="4">
        <f>EXP((Result!G$9+B2113-Result!P$9)/H$2)</f>
        <v>2.1661451359525873E-4</v>
      </c>
    </row>
    <row r="2114" spans="1:6" x14ac:dyDescent="0.2">
      <c r="A2114">
        <v>33.14</v>
      </c>
      <c r="B2114">
        <v>-4.3070000000000001E-3</v>
      </c>
      <c r="C2114">
        <f t="shared" si="99"/>
        <v>0.99276931778846356</v>
      </c>
      <c r="D2114">
        <f t="shared" ref="D2114:D2177" si="100">EXP(1/H$2*(B2114-H$4-J$6))</f>
        <v>9.8993503738999792E-6</v>
      </c>
      <c r="E2114">
        <f t="shared" ref="E2114:E2177" si="101">1/(1+D2114)</f>
        <v>0.99999010074762229</v>
      </c>
      <c r="F2114" s="4">
        <f>EXP((Result!G$9+B2114-Result!P$9)/H$2)</f>
        <v>6.3762715191654021E-4</v>
      </c>
    </row>
    <row r="2115" spans="1:6" x14ac:dyDescent="0.2">
      <c r="A2115">
        <v>33.15</v>
      </c>
      <c r="B2115">
        <v>3.8664360000000002</v>
      </c>
      <c r="C2115">
        <f t="shared" si="99"/>
        <v>674.94770569527111</v>
      </c>
      <c r="D2115">
        <f t="shared" si="100"/>
        <v>6.7302078166774047E-3</v>
      </c>
      <c r="E2115">
        <f t="shared" si="101"/>
        <v>0.99331478506910675</v>
      </c>
      <c r="F2115" s="4">
        <f>EXP((Result!G$9+B2115-Result!P$9)/H$2)</f>
        <v>0.43349948025567431</v>
      </c>
    </row>
    <row r="2116" spans="1:6" x14ac:dyDescent="0.2">
      <c r="A2116">
        <v>33.159999999999997</v>
      </c>
      <c r="B2116">
        <v>-0.77282600000000001</v>
      </c>
      <c r="C2116">
        <f t="shared" si="99"/>
        <v>0.27194649057211967</v>
      </c>
      <c r="D2116">
        <f t="shared" si="100"/>
        <v>2.7117010416104745E-6</v>
      </c>
      <c r="E2116">
        <f t="shared" si="101"/>
        <v>0.99999728830631163</v>
      </c>
      <c r="F2116" s="4">
        <f>EXP((Result!G$9+B2116-Result!P$9)/H$2)</f>
        <v>1.7466340180967064E-4</v>
      </c>
    </row>
    <row r="2117" spans="1:6" x14ac:dyDescent="0.2">
      <c r="A2117">
        <v>33.17</v>
      </c>
      <c r="B2117">
        <v>-0.85209599999999996</v>
      </c>
      <c r="C2117">
        <f t="shared" si="99"/>
        <v>0.23794551416350437</v>
      </c>
      <c r="D2117">
        <f t="shared" si="100"/>
        <v>2.3726619793705291E-6</v>
      </c>
      <c r="E2117">
        <f t="shared" si="101"/>
        <v>0.99999762734365016</v>
      </c>
      <c r="F2117" s="4">
        <f>EXP((Result!G$9+B2117-Result!P$9)/H$2)</f>
        <v>1.5282555351868815E-4</v>
      </c>
    </row>
    <row r="2118" spans="1:6" x14ac:dyDescent="0.2">
      <c r="A2118">
        <v>33.18</v>
      </c>
      <c r="B2118">
        <v>1.638622</v>
      </c>
      <c r="C2118">
        <f t="shared" si="99"/>
        <v>15.814811300712204</v>
      </c>
      <c r="D2118">
        <f t="shared" si="100"/>
        <v>1.5769661225189209E-4</v>
      </c>
      <c r="E2118">
        <f t="shared" si="101"/>
        <v>0.99984232825204866</v>
      </c>
      <c r="F2118" s="4">
        <f>EXP((Result!G$9+B2118-Result!P$9)/H$2)</f>
        <v>1.0157398004839733E-2</v>
      </c>
    </row>
    <row r="2119" spans="1:6" x14ac:dyDescent="0.2">
      <c r="A2119">
        <v>33.19</v>
      </c>
      <c r="B2119">
        <v>0.97933199999999998</v>
      </c>
      <c r="C2119">
        <f t="shared" si="99"/>
        <v>5.2074799318182698</v>
      </c>
      <c r="D2119">
        <f t="shared" si="100"/>
        <v>5.1926129752839648E-5</v>
      </c>
      <c r="E2119">
        <f t="shared" si="101"/>
        <v>0.99994807656643003</v>
      </c>
      <c r="F2119" s="4">
        <f>EXP((Result!G$9+B2119-Result!P$9)/H$2)</f>
        <v>3.3446144417361304E-3</v>
      </c>
    </row>
    <row r="2120" spans="1:6" x14ac:dyDescent="0.2">
      <c r="A2120">
        <v>33.200000000000003</v>
      </c>
      <c r="B2120">
        <v>0.37001699999999998</v>
      </c>
      <c r="C2120">
        <f t="shared" si="99"/>
        <v>1.8653506120629815</v>
      </c>
      <c r="D2120">
        <f t="shared" si="100"/>
        <v>1.8600251788719016E-5</v>
      </c>
      <c r="E2120">
        <f t="shared" si="101"/>
        <v>0.99998140009417413</v>
      </c>
      <c r="F2120" s="4">
        <f>EXP((Result!G$9+B2120-Result!P$9)/H$2)</f>
        <v>1.1980609964307241E-3</v>
      </c>
    </row>
    <row r="2121" spans="1:6" x14ac:dyDescent="0.2">
      <c r="A2121">
        <v>33.21</v>
      </c>
      <c r="B2121">
        <v>-2.0793240000000002</v>
      </c>
      <c r="C2121">
        <f t="shared" si="99"/>
        <v>3.0092042106984233E-2</v>
      </c>
      <c r="D2121">
        <f t="shared" si="100"/>
        <v>3.0006131630536735E-7</v>
      </c>
      <c r="E2121">
        <f t="shared" si="101"/>
        <v>0.9999996999387738</v>
      </c>
      <c r="F2121" s="4">
        <f>EXP((Result!G$9+B2121-Result!P$9)/H$2)</f>
        <v>1.932725232360316E-5</v>
      </c>
    </row>
    <row r="2122" spans="1:6" x14ac:dyDescent="0.2">
      <c r="A2122">
        <v>33.22</v>
      </c>
      <c r="B2122">
        <v>-0.23868</v>
      </c>
      <c r="C2122">
        <f t="shared" si="99"/>
        <v>0.6688759262545958</v>
      </c>
      <c r="D2122">
        <f t="shared" si="100"/>
        <v>6.669663366925299E-6</v>
      </c>
      <c r="E2122">
        <f t="shared" si="101"/>
        <v>0.99999333038111715</v>
      </c>
      <c r="F2122" s="4">
        <f>EXP((Result!G$9+B2122-Result!P$9)/H$2)</f>
        <v>4.2959975112177255E-4</v>
      </c>
    </row>
    <row r="2123" spans="1:6" x14ac:dyDescent="0.2">
      <c r="A2123">
        <v>33.229999999999997</v>
      </c>
      <c r="B2123">
        <v>-1.8480570000000001</v>
      </c>
      <c r="C2123">
        <f t="shared" si="99"/>
        <v>4.4430543109902756E-2</v>
      </c>
      <c r="D2123">
        <f t="shared" si="100"/>
        <v>4.4303697310810073E-7</v>
      </c>
      <c r="E2123">
        <f t="shared" si="101"/>
        <v>0.99999955696322318</v>
      </c>
      <c r="F2123" s="4">
        <f>EXP((Result!G$9+B2123-Result!P$9)/H$2)</f>
        <v>2.8536458725760959E-5</v>
      </c>
    </row>
    <row r="2124" spans="1:6" x14ac:dyDescent="0.2">
      <c r="A2124">
        <v>33.24</v>
      </c>
      <c r="B2124">
        <v>0.25258599999999998</v>
      </c>
      <c r="C2124">
        <f t="shared" si="99"/>
        <v>1.5304888506617496</v>
      </c>
      <c r="D2124">
        <f t="shared" si="100"/>
        <v>1.5261194221633298E-5</v>
      </c>
      <c r="E2124">
        <f t="shared" si="101"/>
        <v>0.99998473903867879</v>
      </c>
      <c r="F2124" s="4">
        <f>EXP((Result!G$9+B2124-Result!P$9)/H$2)</f>
        <v>9.8298892743924472E-4</v>
      </c>
    </row>
    <row r="2125" spans="1:6" x14ac:dyDescent="0.2">
      <c r="A2125">
        <v>33.25</v>
      </c>
      <c r="B2125">
        <v>1.673252</v>
      </c>
      <c r="C2125">
        <f t="shared" si="99"/>
        <v>16.765038954124513</v>
      </c>
      <c r="D2125">
        <f t="shared" si="100"/>
        <v>1.6717176051397981E-4</v>
      </c>
      <c r="E2125">
        <f t="shared" si="101"/>
        <v>0.99983285618121243</v>
      </c>
      <c r="F2125" s="4">
        <f>EXP((Result!G$9+B2125-Result!P$9)/H$2)</f>
        <v>1.076770187046215E-2</v>
      </c>
    </row>
    <row r="2126" spans="1:6" x14ac:dyDescent="0.2">
      <c r="A2126">
        <v>33.26</v>
      </c>
      <c r="B2126">
        <v>-0.66608000000000001</v>
      </c>
      <c r="C2126">
        <f t="shared" si="99"/>
        <v>0.32553298334238595</v>
      </c>
      <c r="D2126">
        <f t="shared" si="100"/>
        <v>3.2460361159689665E-6</v>
      </c>
      <c r="E2126">
        <f t="shared" si="101"/>
        <v>0.99999675397442078</v>
      </c>
      <c r="F2126" s="4">
        <f>EXP((Result!G$9+B2126-Result!P$9)/H$2)</f>
        <v>2.0908046341106633E-4</v>
      </c>
    </row>
    <row r="2127" spans="1:6" x14ac:dyDescent="0.2">
      <c r="A2127">
        <v>33.270000000000003</v>
      </c>
      <c r="B2127">
        <v>0.76460099999999998</v>
      </c>
      <c r="C2127">
        <f t="shared" si="99"/>
        <v>3.626585206825522</v>
      </c>
      <c r="D2127">
        <f t="shared" si="100"/>
        <v>3.6162315837019038E-5</v>
      </c>
      <c r="E2127">
        <f t="shared" si="101"/>
        <v>0.99996383899182884</v>
      </c>
      <c r="F2127" s="4">
        <f>EXP((Result!G$9+B2127-Result!P$9)/H$2)</f>
        <v>2.3292512723520134E-3</v>
      </c>
    </row>
    <row r="2128" spans="1:6" x14ac:dyDescent="0.2">
      <c r="A2128">
        <v>33.28</v>
      </c>
      <c r="B2128">
        <v>1.1752739999999999</v>
      </c>
      <c r="C2128">
        <f t="shared" si="99"/>
        <v>7.2445004940496149</v>
      </c>
      <c r="D2128">
        <f t="shared" si="100"/>
        <v>7.2238179997590938E-5</v>
      </c>
      <c r="E2128">
        <f t="shared" si="101"/>
        <v>0.99992776703798014</v>
      </c>
      <c r="F2128" s="4">
        <f>EXP((Result!G$9+B2128-Result!P$9)/H$2)</f>
        <v>4.6529341049428912E-3</v>
      </c>
    </row>
    <row r="2129" spans="1:6" x14ac:dyDescent="0.2">
      <c r="A2129">
        <v>33.29</v>
      </c>
      <c r="B2129">
        <v>-2.1940629999999999</v>
      </c>
      <c r="C2129">
        <f t="shared" si="99"/>
        <v>2.4802258633577864E-2</v>
      </c>
      <c r="D2129">
        <f t="shared" si="100"/>
        <v>2.473145008397496E-7</v>
      </c>
      <c r="E2129">
        <f t="shared" si="101"/>
        <v>0.99999975268556029</v>
      </c>
      <c r="F2129" s="4">
        <f>EXP((Result!G$9+B2129-Result!P$9)/H$2)</f>
        <v>1.5929776686546837E-5</v>
      </c>
    </row>
    <row r="2130" spans="1:6" x14ac:dyDescent="0.2">
      <c r="A2130">
        <v>33.299999999999997</v>
      </c>
      <c r="B2130">
        <v>-1.2833889999999999</v>
      </c>
      <c r="C2130">
        <f t="shared" si="99"/>
        <v>0.11504778092191996</v>
      </c>
      <c r="D2130">
        <f t="shared" si="100"/>
        <v>1.147193283151447E-6</v>
      </c>
      <c r="E2130">
        <f t="shared" si="101"/>
        <v>0.9999988528080328</v>
      </c>
      <c r="F2130" s="4">
        <f>EXP((Result!G$9+B2130-Result!P$9)/H$2)</f>
        <v>7.3891877568271863E-5</v>
      </c>
    </row>
    <row r="2131" spans="1:6" x14ac:dyDescent="0.2">
      <c r="A2131">
        <v>33.31</v>
      </c>
      <c r="B2131">
        <v>-1.8127089999999999</v>
      </c>
      <c r="C2131">
        <f t="shared" si="99"/>
        <v>4.7157152382117776E-2</v>
      </c>
      <c r="D2131">
        <f t="shared" si="100"/>
        <v>4.7022522322295043E-7</v>
      </c>
      <c r="E2131">
        <f t="shared" si="101"/>
        <v>0.99999952977499795</v>
      </c>
      <c r="F2131" s="4">
        <f>EXP((Result!G$9+B2131-Result!P$9)/H$2)</f>
        <v>3.0287681364776957E-5</v>
      </c>
    </row>
    <row r="2132" spans="1:6" x14ac:dyDescent="0.2">
      <c r="A2132">
        <v>33.32</v>
      </c>
      <c r="B2132">
        <v>0.74794499999999997</v>
      </c>
      <c r="C2132">
        <f t="shared" si="99"/>
        <v>3.5262234857371291</v>
      </c>
      <c r="D2132">
        <f t="shared" si="100"/>
        <v>3.516156387643785E-5</v>
      </c>
      <c r="E2132">
        <f t="shared" si="101"/>
        <v>0.99996483967241556</v>
      </c>
      <c r="F2132" s="4">
        <f>EXP((Result!G$9+B2132-Result!P$9)/H$2)</f>
        <v>2.2647918282169026E-3</v>
      </c>
    </row>
    <row r="2133" spans="1:6" x14ac:dyDescent="0.2">
      <c r="A2133">
        <v>33.33</v>
      </c>
      <c r="B2133">
        <v>1.2085729999999999</v>
      </c>
      <c r="C2133">
        <f t="shared" si="99"/>
        <v>7.6625802817410067</v>
      </c>
      <c r="D2133">
        <f t="shared" si="100"/>
        <v>7.6407042016637228E-5</v>
      </c>
      <c r="E2133">
        <f t="shared" si="101"/>
        <v>0.99992359879557335</v>
      </c>
      <c r="F2133" s="4">
        <f>EXP((Result!G$9+B2133-Result!P$9)/H$2)</f>
        <v>4.9214547164514889E-3</v>
      </c>
    </row>
    <row r="2134" spans="1:6" x14ac:dyDescent="0.2">
      <c r="A2134">
        <v>33.340000000000003</v>
      </c>
      <c r="B2134">
        <v>-1.540813</v>
      </c>
      <c r="C2134">
        <f t="shared" si="99"/>
        <v>7.4560337054292034E-2</v>
      </c>
      <c r="D2134">
        <f t="shared" si="100"/>
        <v>7.4347473000146111E-7</v>
      </c>
      <c r="E2134">
        <f t="shared" si="101"/>
        <v>0.99999925652582278</v>
      </c>
      <c r="F2134" s="4">
        <f>EXP((Result!G$9+B2134-Result!P$9)/H$2)</f>
        <v>4.788795796768935E-5</v>
      </c>
    </row>
    <row r="2135" spans="1:6" x14ac:dyDescent="0.2">
      <c r="A2135">
        <v>33.35</v>
      </c>
      <c r="B2135">
        <v>-2.3002199999999999</v>
      </c>
      <c r="C2135">
        <f t="shared" si="99"/>
        <v>2.0740092734855005E-2</v>
      </c>
      <c r="D2135">
        <f t="shared" si="100"/>
        <v>2.0680881357904191E-7</v>
      </c>
      <c r="E2135">
        <f t="shared" si="101"/>
        <v>0.99999979319122911</v>
      </c>
      <c r="F2135" s="4">
        <f>EXP((Result!G$9+B2135-Result!P$9)/H$2)</f>
        <v>1.3320764475749427E-5</v>
      </c>
    </row>
    <row r="2136" spans="1:6" x14ac:dyDescent="0.2">
      <c r="A2136">
        <v>33.36</v>
      </c>
      <c r="B2136">
        <v>3.0203760000000002</v>
      </c>
      <c r="C2136">
        <f t="shared" si="99"/>
        <v>162.24245109749756</v>
      </c>
      <c r="D2136">
        <f t="shared" si="100"/>
        <v>1.6177926132047154E-3</v>
      </c>
      <c r="E2136">
        <f t="shared" si="101"/>
        <v>0.99838482041240117</v>
      </c>
      <c r="F2136" s="4">
        <f>EXP((Result!G$9+B2136-Result!P$9)/H$2)</f>
        <v>0.1042036555316862</v>
      </c>
    </row>
    <row r="2137" spans="1:6" x14ac:dyDescent="0.2">
      <c r="A2137">
        <v>33.369999999999997</v>
      </c>
      <c r="B2137">
        <v>-9.9025000000000002E-2</v>
      </c>
      <c r="C2137">
        <f t="shared" si="99"/>
        <v>0.84632722814582062</v>
      </c>
      <c r="D2137">
        <f t="shared" si="100"/>
        <v>8.4391102870206066E-6</v>
      </c>
      <c r="E2137">
        <f t="shared" si="101"/>
        <v>0.999991560960931</v>
      </c>
      <c r="F2137" s="4">
        <f>EXP((Result!G$9+B2137-Result!P$9)/H$2)</f>
        <v>5.4357161366969846E-4</v>
      </c>
    </row>
    <row r="2138" spans="1:6" x14ac:dyDescent="0.2">
      <c r="A2138">
        <v>33.380000000000003</v>
      </c>
      <c r="B2138">
        <v>1.6315599999999999</v>
      </c>
      <c r="C2138">
        <f t="shared" si="99"/>
        <v>15.627747500853509</v>
      </c>
      <c r="D2138">
        <f t="shared" si="100"/>
        <v>1.5583131478157989E-4</v>
      </c>
      <c r="E2138">
        <f t="shared" si="101"/>
        <v>0.99984419296483351</v>
      </c>
      <c r="F2138" s="4">
        <f>EXP((Result!G$9+B2138-Result!P$9)/H$2)</f>
        <v>1.003725231158213E-2</v>
      </c>
    </row>
    <row r="2139" spans="1:6" x14ac:dyDescent="0.2">
      <c r="A2139">
        <v>33.39</v>
      </c>
      <c r="B2139">
        <v>-0.97786399999999996</v>
      </c>
      <c r="C2139">
        <f t="shared" si="99"/>
        <v>0.19250703548896275</v>
      </c>
      <c r="D2139">
        <f t="shared" si="100"/>
        <v>1.9195744264047636E-6</v>
      </c>
      <c r="E2139">
        <f t="shared" si="101"/>
        <v>0.99999808042925842</v>
      </c>
      <c r="F2139" s="4">
        <f>EXP((Result!G$9+B2139-Result!P$9)/H$2)</f>
        <v>1.236417267972805E-4</v>
      </c>
    </row>
    <row r="2140" spans="1:6" x14ac:dyDescent="0.2">
      <c r="A2140">
        <v>33.4</v>
      </c>
      <c r="B2140">
        <v>1.292713</v>
      </c>
      <c r="C2140">
        <f t="shared" si="99"/>
        <v>8.8296726760400706</v>
      </c>
      <c r="D2140">
        <f t="shared" si="100"/>
        <v>8.8044646365265984E-5</v>
      </c>
      <c r="E2140">
        <f t="shared" si="101"/>
        <v>0.9999119631048119</v>
      </c>
      <c r="F2140" s="4">
        <f>EXP((Result!G$9+B2140-Result!P$9)/H$2)</f>
        <v>5.6710445618126564E-3</v>
      </c>
    </row>
    <row r="2141" spans="1:6" x14ac:dyDescent="0.2">
      <c r="A2141">
        <v>33.409999999999997</v>
      </c>
      <c r="B2141">
        <v>-1.066711</v>
      </c>
      <c r="C2141">
        <f t="shared" si="99"/>
        <v>0.16574204215937752</v>
      </c>
      <c r="D2141">
        <f t="shared" si="100"/>
        <v>1.6526886131778934E-6</v>
      </c>
      <c r="E2141">
        <f t="shared" si="101"/>
        <v>0.9999983473141183</v>
      </c>
      <c r="F2141" s="4">
        <f>EXP((Result!G$9+B2141-Result!P$9)/H$2)</f>
        <v>1.0645134212078208E-4</v>
      </c>
    </row>
    <row r="2142" spans="1:6" x14ac:dyDescent="0.2">
      <c r="A2142">
        <v>33.42</v>
      </c>
      <c r="B2142">
        <v>-0.876135</v>
      </c>
      <c r="C2142">
        <f t="shared" si="99"/>
        <v>0.22850039164298902</v>
      </c>
      <c r="D2142">
        <f t="shared" si="100"/>
        <v>2.2784804051824033E-6</v>
      </c>
      <c r="E2142">
        <f t="shared" si="101"/>
        <v>0.99999772152478628</v>
      </c>
      <c r="F2142" s="4">
        <f>EXP((Result!G$9+B2142-Result!P$9)/H$2)</f>
        <v>1.4675922323999354E-4</v>
      </c>
    </row>
    <row r="2143" spans="1:6" x14ac:dyDescent="0.2">
      <c r="A2143">
        <v>33.43</v>
      </c>
      <c r="B2143">
        <v>0.844441</v>
      </c>
      <c r="C2143">
        <f t="shared" si="99"/>
        <v>4.1487849210537711</v>
      </c>
      <c r="D2143">
        <f t="shared" si="100"/>
        <v>4.1369404577242716E-5</v>
      </c>
      <c r="E2143">
        <f t="shared" si="101"/>
        <v>0.9999586323067795</v>
      </c>
      <c r="F2143" s="4">
        <f>EXP((Result!G$9+B2143-Result!P$9)/H$2)</f>
        <v>2.664645115160051E-3</v>
      </c>
    </row>
    <row r="2144" spans="1:6" x14ac:dyDescent="0.2">
      <c r="A2144">
        <v>33.44</v>
      </c>
      <c r="B2144">
        <v>-0.60499199999999997</v>
      </c>
      <c r="C2144">
        <f t="shared" si="99"/>
        <v>0.36082467615096581</v>
      </c>
      <c r="D2144">
        <f t="shared" si="100"/>
        <v>3.5979454932434708E-6</v>
      </c>
      <c r="E2144">
        <f t="shared" si="101"/>
        <v>0.99999640206745188</v>
      </c>
      <c r="F2144" s="4">
        <f>EXP((Result!G$9+B2144-Result!P$9)/H$2)</f>
        <v>2.3174730168723024E-4</v>
      </c>
    </row>
    <row r="2145" spans="1:6" x14ac:dyDescent="0.2">
      <c r="A2145">
        <v>33.450000000000003</v>
      </c>
      <c r="B2145">
        <v>-0.87443400000000004</v>
      </c>
      <c r="C2145">
        <f t="shared" si="99"/>
        <v>0.22915622430587756</v>
      </c>
      <c r="D2145">
        <f t="shared" si="100"/>
        <v>2.2850200082908507E-6</v>
      </c>
      <c r="E2145">
        <f t="shared" si="101"/>
        <v>0.99999771498521295</v>
      </c>
      <c r="F2145" s="4">
        <f>EXP((Result!G$9+B2145-Result!P$9)/H$2)</f>
        <v>1.4718044567855858E-4</v>
      </c>
    </row>
    <row r="2146" spans="1:6" x14ac:dyDescent="0.2">
      <c r="A2146">
        <v>33.46</v>
      </c>
      <c r="B2146">
        <v>-0.78387799999999996</v>
      </c>
      <c r="C2146">
        <f t="shared" si="99"/>
        <v>0.26692923495172266</v>
      </c>
      <c r="D2146">
        <f t="shared" si="100"/>
        <v>2.6616717242133902E-6</v>
      </c>
      <c r="E2146">
        <f t="shared" si="101"/>
        <v>0.99999733833536031</v>
      </c>
      <c r="F2146" s="4">
        <f>EXP((Result!G$9+B2146-Result!P$9)/H$2)</f>
        <v>1.714409629667808E-4</v>
      </c>
    </row>
    <row r="2147" spans="1:6" x14ac:dyDescent="0.2">
      <c r="A2147">
        <v>33.47</v>
      </c>
      <c r="B2147">
        <v>-0.86332699999999996</v>
      </c>
      <c r="C2147">
        <f t="shared" si="99"/>
        <v>0.23348512702009669</v>
      </c>
      <c r="D2147">
        <f t="shared" si="100"/>
        <v>2.3281854485746451E-6</v>
      </c>
      <c r="E2147">
        <f t="shared" si="101"/>
        <v>0.99999767181997179</v>
      </c>
      <c r="F2147" s="4">
        <f>EXP((Result!G$9+B2147-Result!P$9)/H$2)</f>
        <v>1.4996077526684636E-4</v>
      </c>
    </row>
    <row r="2148" spans="1:6" x14ac:dyDescent="0.2">
      <c r="A2148">
        <v>33.479999999999997</v>
      </c>
      <c r="B2148">
        <v>-0.93278000000000005</v>
      </c>
      <c r="C2148">
        <f t="shared" si="99"/>
        <v>0.20770018733162326</v>
      </c>
      <c r="D2148">
        <f t="shared" si="100"/>
        <v>2.071072191977742E-6</v>
      </c>
      <c r="E2148">
        <f t="shared" si="101"/>
        <v>0.99999792893209738</v>
      </c>
      <c r="F2148" s="4">
        <f>EXP((Result!G$9+B2148-Result!P$9)/H$2)</f>
        <v>1.3339985082920741E-4</v>
      </c>
    </row>
    <row r="2149" spans="1:6" x14ac:dyDescent="0.2">
      <c r="A2149">
        <v>33.49</v>
      </c>
      <c r="B2149">
        <v>7.7761999999999998E-2</v>
      </c>
      <c r="C2149">
        <f t="shared" si="99"/>
        <v>1.1399937117923236</v>
      </c>
      <c r="D2149">
        <f t="shared" si="100"/>
        <v>1.1367391170200911E-5</v>
      </c>
      <c r="E2149">
        <f t="shared" si="101"/>
        <v>0.99998863273804595</v>
      </c>
      <c r="F2149" s="4">
        <f>EXP((Result!G$9+B2149-Result!P$9)/H$2)</f>
        <v>7.321851417327836E-4</v>
      </c>
    </row>
    <row r="2150" spans="1:6" x14ac:dyDescent="0.2">
      <c r="A2150">
        <v>33.5</v>
      </c>
      <c r="B2150">
        <v>-0.80170200000000003</v>
      </c>
      <c r="C2150">
        <f t="shared" si="99"/>
        <v>0.2590319911843787</v>
      </c>
      <c r="D2150">
        <f t="shared" si="100"/>
        <v>2.5829247468035849E-6</v>
      </c>
      <c r="E2150">
        <f t="shared" si="101"/>
        <v>0.99999741708192469</v>
      </c>
      <c r="F2150" s="4">
        <f>EXP((Result!G$9+B2150-Result!P$9)/H$2)</f>
        <v>1.6636879064926821E-4</v>
      </c>
    </row>
    <row r="2151" spans="1:6" x14ac:dyDescent="0.2">
      <c r="A2151">
        <v>33.51</v>
      </c>
      <c r="B2151">
        <v>-1.5211710000000001</v>
      </c>
      <c r="C2151">
        <f t="shared" si="99"/>
        <v>7.7069213052518307E-2</v>
      </c>
      <c r="D2151">
        <f t="shared" si="100"/>
        <v>7.6849186349470531E-7</v>
      </c>
      <c r="E2151">
        <f t="shared" si="101"/>
        <v>0.99999923150872705</v>
      </c>
      <c r="F2151" s="4">
        <f>EXP((Result!G$9+B2151-Result!P$9)/H$2)</f>
        <v>4.9499336793159579E-5</v>
      </c>
    </row>
    <row r="2152" spans="1:6" x14ac:dyDescent="0.2">
      <c r="A2152">
        <v>33.520000000000003</v>
      </c>
      <c r="B2152">
        <v>0.46935700000000002</v>
      </c>
      <c r="C2152">
        <f t="shared" si="99"/>
        <v>2.2052237565050548</v>
      </c>
      <c r="D2152">
        <f t="shared" si="100"/>
        <v>2.1989280115063881E-5</v>
      </c>
      <c r="E2152">
        <f t="shared" si="101"/>
        <v>0.99997801120340279</v>
      </c>
      <c r="F2152" s="4">
        <f>EXP((Result!G$9+B2152-Result!P$9)/H$2)</f>
        <v>1.41635173247631E-3</v>
      </c>
    </row>
    <row r="2153" spans="1:6" x14ac:dyDescent="0.2">
      <c r="A2153">
        <v>33.53</v>
      </c>
      <c r="B2153">
        <v>0.67988199999999999</v>
      </c>
      <c r="C2153">
        <f t="shared" si="99"/>
        <v>3.1441599769587936</v>
      </c>
      <c r="D2153">
        <f t="shared" si="100"/>
        <v>3.135183640933235E-5</v>
      </c>
      <c r="E2153">
        <f t="shared" si="101"/>
        <v>0.99996864914649763</v>
      </c>
      <c r="F2153" s="4">
        <f>EXP((Result!G$9+B2153-Result!P$9)/H$2)</f>
        <v>2.0194034357792134E-3</v>
      </c>
    </row>
    <row r="2154" spans="1:6" x14ac:dyDescent="0.2">
      <c r="A2154">
        <v>33.54</v>
      </c>
      <c r="B2154">
        <v>4.0404000000000002E-2</v>
      </c>
      <c r="C2154">
        <f t="shared" si="99"/>
        <v>1.0704482717682791</v>
      </c>
      <c r="D2154">
        <f t="shared" si="100"/>
        <v>1.0673922239030981E-5</v>
      </c>
      <c r="E2154">
        <f t="shared" si="101"/>
        <v>0.99998932619169245</v>
      </c>
      <c r="F2154" s="4">
        <f>EXP((Result!G$9+B2154-Result!P$9)/H$2)</f>
        <v>6.8751810775343337E-4</v>
      </c>
    </row>
    <row r="2155" spans="1:6" x14ac:dyDescent="0.2">
      <c r="A2155">
        <v>33.549999999999997</v>
      </c>
      <c r="B2155">
        <v>-2.2990789999999999</v>
      </c>
      <c r="C2155">
        <f t="shared" si="99"/>
        <v>2.0780003784170054E-2</v>
      </c>
      <c r="D2155">
        <f t="shared" si="100"/>
        <v>2.0720678464228949E-7</v>
      </c>
      <c r="E2155">
        <f t="shared" si="101"/>
        <v>0.99999979279325835</v>
      </c>
      <c r="F2155" s="4">
        <f>EXP((Result!G$9+B2155-Result!P$9)/H$2)</f>
        <v>1.3346398193722736E-5</v>
      </c>
    </row>
    <row r="2156" spans="1:6" x14ac:dyDescent="0.2">
      <c r="A2156">
        <v>33.56</v>
      </c>
      <c r="B2156">
        <v>-1.5685789999999999</v>
      </c>
      <c r="C2156">
        <f t="shared" si="99"/>
        <v>7.1152481657438177E-2</v>
      </c>
      <c r="D2156">
        <f t="shared" si="100"/>
        <v>7.0949346769553821E-7</v>
      </c>
      <c r="E2156">
        <f t="shared" si="101"/>
        <v>0.99999929050703562</v>
      </c>
      <c r="F2156" s="4">
        <f>EXP((Result!G$9+B2156-Result!P$9)/H$2)</f>
        <v>4.5699190555255756E-5</v>
      </c>
    </row>
    <row r="2157" spans="1:6" x14ac:dyDescent="0.2">
      <c r="A2157">
        <v>33.57</v>
      </c>
      <c r="B2157">
        <v>1.0819000000000001</v>
      </c>
      <c r="C2157">
        <f t="shared" si="99"/>
        <v>6.1898751170515407</v>
      </c>
      <c r="D2157">
        <f t="shared" si="100"/>
        <v>6.172203497472997E-5</v>
      </c>
      <c r="E2157">
        <f t="shared" si="101"/>
        <v>0.9999382817743997</v>
      </c>
      <c r="F2157" s="4">
        <f>EXP((Result!G$9+B2157-Result!P$9)/H$2)</f>
        <v>3.9755785869740445E-3</v>
      </c>
    </row>
    <row r="2158" spans="1:6" x14ac:dyDescent="0.2">
      <c r="A2158">
        <v>33.58</v>
      </c>
      <c r="B2158">
        <v>-0.85763199999999995</v>
      </c>
      <c r="C2158">
        <f t="shared" si="99"/>
        <v>0.23573634503157778</v>
      </c>
      <c r="D2158">
        <f t="shared" si="100"/>
        <v>2.3506333581387034E-6</v>
      </c>
      <c r="E2158">
        <f t="shared" si="101"/>
        <v>0.99999764937216729</v>
      </c>
      <c r="F2158" s="4">
        <f>EXP((Result!G$9+B2158-Result!P$9)/H$2)</f>
        <v>1.5140666778516181E-4</v>
      </c>
    </row>
    <row r="2159" spans="1:6" x14ac:dyDescent="0.2">
      <c r="A2159">
        <v>33.590000000000003</v>
      </c>
      <c r="B2159">
        <v>-0.197182</v>
      </c>
      <c r="C2159">
        <f t="shared" si="99"/>
        <v>0.71731809559441684</v>
      </c>
      <c r="D2159">
        <f t="shared" si="100"/>
        <v>7.1527020734749012E-6</v>
      </c>
      <c r="E2159">
        <f t="shared" si="101"/>
        <v>0.99999284734908722</v>
      </c>
      <c r="F2159" s="4">
        <f>EXP((Result!G$9+B2159-Result!P$9)/H$2)</f>
        <v>4.6071276188404782E-4</v>
      </c>
    </row>
    <row r="2160" spans="1:6" x14ac:dyDescent="0.2">
      <c r="A2160">
        <v>33.6</v>
      </c>
      <c r="B2160">
        <v>-3.2567390000000001</v>
      </c>
      <c r="C2160">
        <f t="shared" si="99"/>
        <v>4.1388199577571299E-3</v>
      </c>
      <c r="D2160">
        <f t="shared" si="100"/>
        <v>4.1270039436349513E-8</v>
      </c>
      <c r="E2160">
        <f t="shared" si="101"/>
        <v>0.99999995872996228</v>
      </c>
      <c r="F2160" s="4">
        <f>EXP((Result!G$9+B2160-Result!P$9)/H$2)</f>
        <v>2.6582449061165846E-6</v>
      </c>
    </row>
    <row r="2161" spans="1:6" x14ac:dyDescent="0.2">
      <c r="A2161">
        <v>33.61</v>
      </c>
      <c r="B2161">
        <v>1.6236950000000001</v>
      </c>
      <c r="C2161">
        <f t="shared" si="99"/>
        <v>15.422016397809681</v>
      </c>
      <c r="D2161">
        <f t="shared" si="100"/>
        <v>1.5377987721663144E-4</v>
      </c>
      <c r="E2161">
        <f t="shared" si="101"/>
        <v>0.99984624376739795</v>
      </c>
      <c r="F2161" s="4">
        <f>EXP((Result!G$9+B2161-Result!P$9)/H$2)</f>
        <v>9.9051171469028629E-3</v>
      </c>
    </row>
    <row r="2162" spans="1:6" x14ac:dyDescent="0.2">
      <c r="A2162">
        <v>33.619999999999997</v>
      </c>
      <c r="B2162">
        <v>0.88411399999999996</v>
      </c>
      <c r="C2162">
        <f t="shared" si="99"/>
        <v>4.4355930671175949</v>
      </c>
      <c r="D2162">
        <f t="shared" si="100"/>
        <v>4.4229297884883663E-5</v>
      </c>
      <c r="E2162">
        <f t="shared" si="101"/>
        <v>0.99995577265825941</v>
      </c>
      <c r="F2162" s="4">
        <f>EXP((Result!G$9+B2162-Result!P$9)/H$2)</f>
        <v>2.8488537304389001E-3</v>
      </c>
    </row>
    <row r="2163" spans="1:6" x14ac:dyDescent="0.2">
      <c r="A2163">
        <v>33.630000000000003</v>
      </c>
      <c r="B2163">
        <v>-3.0054820000000002</v>
      </c>
      <c r="C2163">
        <f t="shared" si="99"/>
        <v>6.3202492699077299E-3</v>
      </c>
      <c r="D2163">
        <f t="shared" si="100"/>
        <v>6.3022054421038986E-8</v>
      </c>
      <c r="E2163">
        <f t="shared" si="101"/>
        <v>0.99999993697794953</v>
      </c>
      <c r="F2163" s="4">
        <f>EXP((Result!G$9+B2163-Result!P$9)/H$2)</f>
        <v>4.0593141520037929E-6</v>
      </c>
    </row>
    <row r="2164" spans="1:6" x14ac:dyDescent="0.2">
      <c r="A2164">
        <v>33.64</v>
      </c>
      <c r="B2164">
        <v>-0.64508200000000004</v>
      </c>
      <c r="C2164">
        <f t="shared" si="99"/>
        <v>0.33725648949185733</v>
      </c>
      <c r="D2164">
        <f t="shared" si="100"/>
        <v>3.3629364803383196E-6</v>
      </c>
      <c r="E2164">
        <f t="shared" si="101"/>
        <v>0.99999663707482889</v>
      </c>
      <c r="F2164" s="4">
        <f>EXP((Result!G$9+B2164-Result!P$9)/H$2)</f>
        <v>2.1661013390210832E-4</v>
      </c>
    </row>
    <row r="2165" spans="1:6" x14ac:dyDescent="0.2">
      <c r="A2165">
        <v>33.65</v>
      </c>
      <c r="B2165">
        <v>-0.80468499999999998</v>
      </c>
      <c r="C2165">
        <f t="shared" si="99"/>
        <v>0.25773333262009951</v>
      </c>
      <c r="D2165">
        <f t="shared" si="100"/>
        <v>2.5699752368685843E-6</v>
      </c>
      <c r="E2165">
        <f t="shared" si="101"/>
        <v>0.99999743003136787</v>
      </c>
      <c r="F2165" s="4">
        <f>EXP((Result!G$9+B2165-Result!P$9)/H$2)</f>
        <v>1.6553469964059592E-4</v>
      </c>
    </row>
    <row r="2166" spans="1:6" x14ac:dyDescent="0.2">
      <c r="A2166">
        <v>33.659999999999997</v>
      </c>
      <c r="B2166">
        <v>-1.3442959999999999</v>
      </c>
      <c r="C2166">
        <f t="shared" si="99"/>
        <v>0.10382679810322021</v>
      </c>
      <c r="D2166">
        <f t="shared" si="100"/>
        <v>1.0353038054334323E-6</v>
      </c>
      <c r="E2166">
        <f t="shared" si="101"/>
        <v>0.99999896469726646</v>
      </c>
      <c r="F2166" s="4">
        <f>EXP((Result!G$9+B2166-Result!P$9)/H$2)</f>
        <v>6.6684963345408667E-5</v>
      </c>
    </row>
    <row r="2167" spans="1:6" x14ac:dyDescent="0.2">
      <c r="A2167">
        <v>33.67</v>
      </c>
      <c r="B2167">
        <v>-0.74391300000000005</v>
      </c>
      <c r="C2167">
        <f t="shared" si="99"/>
        <v>0.28552266474458671</v>
      </c>
      <c r="D2167">
        <f t="shared" si="100"/>
        <v>2.8470751939560846E-6</v>
      </c>
      <c r="E2167">
        <f t="shared" si="101"/>
        <v>0.9999971529329118</v>
      </c>
      <c r="F2167" s="4">
        <f>EXP((Result!G$9+B2167-Result!P$9)/H$2)</f>
        <v>1.8338298763530543E-4</v>
      </c>
    </row>
    <row r="2168" spans="1:6" x14ac:dyDescent="0.2">
      <c r="A2168">
        <v>33.68</v>
      </c>
      <c r="B2168">
        <v>-0.103544</v>
      </c>
      <c r="C2168">
        <f t="shared" si="99"/>
        <v>0.83990763376805611</v>
      </c>
      <c r="D2168">
        <f t="shared" si="100"/>
        <v>8.3750976177477732E-6</v>
      </c>
      <c r="E2168">
        <f t="shared" si="101"/>
        <v>0.99999162497252403</v>
      </c>
      <c r="F2168" s="4">
        <f>EXP((Result!G$9+B2168-Result!P$9)/H$2)</f>
        <v>5.3944849301497085E-4</v>
      </c>
    </row>
    <row r="2169" spans="1:6" x14ac:dyDescent="0.2">
      <c r="A2169">
        <v>33.69</v>
      </c>
      <c r="B2169">
        <v>2.0368110000000001</v>
      </c>
      <c r="C2169">
        <f t="shared" si="99"/>
        <v>30.934235682922843</v>
      </c>
      <c r="D2169">
        <f t="shared" si="100"/>
        <v>3.0845920808292201E-4</v>
      </c>
      <c r="E2169">
        <f t="shared" si="101"/>
        <v>0.99969163590966026</v>
      </c>
      <c r="F2169" s="4">
        <f>EXP((Result!G$9+B2169-Result!P$9)/H$2)</f>
        <v>1.9868169011464112E-2</v>
      </c>
    </row>
    <row r="2170" spans="1:6" x14ac:dyDescent="0.2">
      <c r="A2170">
        <v>33.700000000000003</v>
      </c>
      <c r="B2170">
        <v>3.3371569999999999</v>
      </c>
      <c r="C2170">
        <f t="shared" si="99"/>
        <v>276.67470335816108</v>
      </c>
      <c r="D2170">
        <f t="shared" si="100"/>
        <v>2.7588481826156448E-3</v>
      </c>
      <c r="E2170">
        <f t="shared" si="101"/>
        <v>0.99724874212018588</v>
      </c>
      <c r="F2170" s="4">
        <f>EXP((Result!G$9+B2170-Result!P$9)/H$2)</f>
        <v>0.17770019676132651</v>
      </c>
    </row>
    <row r="2171" spans="1:6" x14ac:dyDescent="0.2">
      <c r="A2171">
        <v>33.71</v>
      </c>
      <c r="B2171">
        <v>-1.322508</v>
      </c>
      <c r="C2171">
        <f t="shared" si="99"/>
        <v>0.10770921520904254</v>
      </c>
      <c r="D2171">
        <f t="shared" si="100"/>
        <v>1.0740171364555624E-6</v>
      </c>
      <c r="E2171">
        <f t="shared" si="101"/>
        <v>0.99999892598401696</v>
      </c>
      <c r="F2171" s="4">
        <f>EXP((Result!G$9+B2171-Result!P$9)/H$2)</f>
        <v>6.9178528081325597E-5</v>
      </c>
    </row>
    <row r="2172" spans="1:6" x14ac:dyDescent="0.2">
      <c r="A2172">
        <v>33.72</v>
      </c>
      <c r="B2172">
        <v>3.0578620000000001</v>
      </c>
      <c r="C2172">
        <f t="shared" si="99"/>
        <v>172.82037114546651</v>
      </c>
      <c r="D2172">
        <f t="shared" si="100"/>
        <v>1.7232698221652139E-3</v>
      </c>
      <c r="E2172">
        <f t="shared" si="101"/>
        <v>0.99827969472799494</v>
      </c>
      <c r="F2172" s="4">
        <f>EXP((Result!G$9+B2172-Result!P$9)/H$2)</f>
        <v>0.11099754905008392</v>
      </c>
    </row>
    <row r="2173" spans="1:6" x14ac:dyDescent="0.2">
      <c r="A2173">
        <v>33.729999999999997</v>
      </c>
      <c r="B2173">
        <v>-1.021728</v>
      </c>
      <c r="C2173">
        <f t="shared" si="99"/>
        <v>0.17879240275511063</v>
      </c>
      <c r="D2173">
        <f t="shared" si="100"/>
        <v>1.7828196413312302E-6</v>
      </c>
      <c r="E2173">
        <f t="shared" si="101"/>
        <v>0.99999821718353721</v>
      </c>
      <c r="F2173" s="4">
        <f>EXP((Result!G$9+B2173-Result!P$9)/H$2)</f>
        <v>1.1483321302376076E-4</v>
      </c>
    </row>
    <row r="2174" spans="1:6" x14ac:dyDescent="0.2">
      <c r="A2174">
        <v>33.74</v>
      </c>
      <c r="B2174">
        <v>0.90869999999999995</v>
      </c>
      <c r="C2174">
        <f t="shared" si="99"/>
        <v>4.6231984621243676</v>
      </c>
      <c r="D2174">
        <f t="shared" si="100"/>
        <v>4.6099995844549706E-5</v>
      </c>
      <c r="E2174">
        <f t="shared" si="101"/>
        <v>0.99995390212926716</v>
      </c>
      <c r="F2174" s="4">
        <f>EXP((Result!G$9+B2174-Result!P$9)/H$2)</f>
        <v>2.9693472746681084E-3</v>
      </c>
    </row>
    <row r="2175" spans="1:6" x14ac:dyDescent="0.2">
      <c r="A2175">
        <v>33.75</v>
      </c>
      <c r="B2175">
        <v>0.90915800000000002</v>
      </c>
      <c r="C2175">
        <f t="shared" si="99"/>
        <v>4.6267675305442522</v>
      </c>
      <c r="D2175">
        <f t="shared" si="100"/>
        <v>4.613558463457755E-5</v>
      </c>
      <c r="E2175">
        <f t="shared" si="101"/>
        <v>0.9999538665437594</v>
      </c>
      <c r="F2175" s="4">
        <f>EXP((Result!G$9+B2175-Result!P$9)/H$2)</f>
        <v>2.9716395845640624E-3</v>
      </c>
    </row>
    <row r="2176" spans="1:6" x14ac:dyDescent="0.2">
      <c r="A2176">
        <v>33.76</v>
      </c>
      <c r="B2176">
        <v>-2.980378</v>
      </c>
      <c r="C2176">
        <f t="shared" si="99"/>
        <v>6.5933191057901703E-3</v>
      </c>
      <c r="D2176">
        <f t="shared" si="100"/>
        <v>6.5744956845104012E-8</v>
      </c>
      <c r="E2176">
        <f t="shared" si="101"/>
        <v>0.99999993425504752</v>
      </c>
      <c r="F2176" s="4">
        <f>EXP((Result!G$9+B2176-Result!P$9)/H$2)</f>
        <v>4.234699046166234E-6</v>
      </c>
    </row>
    <row r="2177" spans="1:6" x14ac:dyDescent="0.2">
      <c r="A2177">
        <v>33.770000000000003</v>
      </c>
      <c r="B2177">
        <v>1.2900910000000001</v>
      </c>
      <c r="C2177">
        <f t="shared" ref="C2177:C2240" si="102">EXP(B2177/H$2)</f>
        <v>8.7907504567386887</v>
      </c>
      <c r="D2177">
        <f t="shared" si="100"/>
        <v>8.7656535371815391E-5</v>
      </c>
      <c r="E2177">
        <f t="shared" si="101"/>
        <v>0.99991235114762289</v>
      </c>
      <c r="F2177" s="4">
        <f>EXP((Result!G$9+B2177-Result!P$9)/H$2)</f>
        <v>5.6460459408896341E-3</v>
      </c>
    </row>
    <row r="2178" spans="1:6" x14ac:dyDescent="0.2">
      <c r="A2178">
        <v>33.78</v>
      </c>
      <c r="B2178">
        <v>2.1505890000000001</v>
      </c>
      <c r="C2178">
        <f t="shared" si="102"/>
        <v>37.471114097196732</v>
      </c>
      <c r="D2178">
        <f t="shared" ref="D2178:D2241" si="103">EXP(1/H$2*(B2178-H$4-J$6))</f>
        <v>3.7364136935139633E-4</v>
      </c>
      <c r="E2178">
        <f t="shared" ref="E2178:E2241" si="104">1/(1+D2178)</f>
        <v>0.99962649818637772</v>
      </c>
      <c r="F2178" s="4">
        <f>EXP((Result!G$9+B2178-Result!P$9)/H$2)</f>
        <v>2.4066617826344085E-2</v>
      </c>
    </row>
    <row r="2179" spans="1:6" x14ac:dyDescent="0.2">
      <c r="A2179">
        <v>33.79</v>
      </c>
      <c r="B2179">
        <v>-1.718888</v>
      </c>
      <c r="C2179">
        <f t="shared" si="102"/>
        <v>5.5233329587491872E-2</v>
      </c>
      <c r="D2179">
        <f t="shared" si="103"/>
        <v>5.5075642660038627E-7</v>
      </c>
      <c r="E2179">
        <f t="shared" si="104"/>
        <v>0.99999944924387663</v>
      </c>
      <c r="F2179" s="4">
        <f>EXP((Result!G$9+B2179-Result!P$9)/H$2)</f>
        <v>3.5474777478209986E-5</v>
      </c>
    </row>
    <row r="2180" spans="1:6" x14ac:dyDescent="0.2">
      <c r="A2180">
        <v>33.799999999999997</v>
      </c>
      <c r="B2180">
        <v>-2.698375</v>
      </c>
      <c r="C2180">
        <f t="shared" si="102"/>
        <v>1.0603767525608808E-2</v>
      </c>
      <c r="D2180">
        <f t="shared" si="103"/>
        <v>1.0573494581119887E-7</v>
      </c>
      <c r="E2180">
        <f t="shared" si="104"/>
        <v>0.9999998942650653</v>
      </c>
      <c r="F2180" s="4">
        <f>EXP((Result!G$9+B2180-Result!P$9)/H$2)</f>
        <v>6.8104946091612985E-6</v>
      </c>
    </row>
    <row r="2181" spans="1:6" x14ac:dyDescent="0.2">
      <c r="A2181">
        <v>33.81</v>
      </c>
      <c r="B2181">
        <v>-0.12787100000000001</v>
      </c>
      <c r="C2181">
        <f t="shared" si="102"/>
        <v>0.80617664253804822</v>
      </c>
      <c r="D2181">
        <f t="shared" si="103"/>
        <v>8.0387506994237494E-6</v>
      </c>
      <c r="E2181">
        <f t="shared" si="104"/>
        <v>0.99999196131392165</v>
      </c>
      <c r="F2181" s="4">
        <f>EXP((Result!G$9+B2181-Result!P$9)/H$2)</f>
        <v>5.1778404843158597E-4</v>
      </c>
    </row>
    <row r="2182" spans="1:6" x14ac:dyDescent="0.2">
      <c r="A2182">
        <v>33.82</v>
      </c>
      <c r="B2182">
        <v>-0.35736200000000001</v>
      </c>
      <c r="C2182">
        <f t="shared" si="102"/>
        <v>0.54764589987749324</v>
      </c>
      <c r="D2182">
        <f t="shared" si="103"/>
        <v>5.4608241275967883E-6</v>
      </c>
      <c r="E2182">
        <f t="shared" si="104"/>
        <v>0.99999453920569292</v>
      </c>
      <c r="F2182" s="4">
        <f>EXP((Result!G$9+B2182-Result!P$9)/H$2)</f>
        <v>3.5173719527869423E-4</v>
      </c>
    </row>
    <row r="2183" spans="1:6" x14ac:dyDescent="0.2">
      <c r="A2183">
        <v>33.83</v>
      </c>
      <c r="B2183">
        <v>4.0931430000000004</v>
      </c>
      <c r="C2183">
        <f t="shared" si="102"/>
        <v>988.92487248447128</v>
      </c>
      <c r="D2183">
        <f t="shared" si="103"/>
        <v>9.8610156768302749E-3</v>
      </c>
      <c r="E2183">
        <f t="shared" si="104"/>
        <v>0.99023527443504578</v>
      </c>
      <c r="F2183" s="4">
        <f>EXP((Result!G$9+B2183-Result!P$9)/H$2)</f>
        <v>0.63515797537576768</v>
      </c>
    </row>
    <row r="2184" spans="1:6" x14ac:dyDescent="0.2">
      <c r="A2184">
        <v>33.840000000000003</v>
      </c>
      <c r="B2184">
        <v>-0.92632599999999998</v>
      </c>
      <c r="C2184">
        <f t="shared" si="102"/>
        <v>0.20997114285056231</v>
      </c>
      <c r="D2184">
        <f t="shared" si="103"/>
        <v>2.0937169131256482E-6</v>
      </c>
      <c r="E2184">
        <f t="shared" si="104"/>
        <v>0.99999790628747043</v>
      </c>
      <c r="F2184" s="4">
        <f>EXP((Result!G$9+B2184-Result!P$9)/H$2)</f>
        <v>1.3485842018033927E-4</v>
      </c>
    </row>
    <row r="2185" spans="1:6" x14ac:dyDescent="0.2">
      <c r="A2185">
        <v>33.85</v>
      </c>
      <c r="B2185">
        <v>-0.93576800000000004</v>
      </c>
      <c r="C2185">
        <f t="shared" si="102"/>
        <v>0.20665714008714231</v>
      </c>
      <c r="D2185">
        <f t="shared" si="103"/>
        <v>2.0606714977332318E-6</v>
      </c>
      <c r="E2185">
        <f t="shared" si="104"/>
        <v>0.99999793933274872</v>
      </c>
      <c r="F2185" s="4">
        <f>EXP((Result!G$9+B2185-Result!P$9)/H$2)</f>
        <v>1.3272993161243067E-4</v>
      </c>
    </row>
    <row r="2186" spans="1:6" x14ac:dyDescent="0.2">
      <c r="A2186">
        <v>33.86</v>
      </c>
      <c r="B2186">
        <v>-0.90520299999999998</v>
      </c>
      <c r="C2186">
        <f t="shared" si="102"/>
        <v>0.21757871013150967</v>
      </c>
      <c r="D2186">
        <f t="shared" si="103"/>
        <v>2.1695753957134048E-6</v>
      </c>
      <c r="E2186">
        <f t="shared" si="104"/>
        <v>0.99999783042931123</v>
      </c>
      <c r="F2186" s="4">
        <f>EXP((Result!G$9+B2186-Result!P$9)/H$2)</f>
        <v>1.3974454163015351E-4</v>
      </c>
    </row>
    <row r="2187" spans="1:6" x14ac:dyDescent="0.2">
      <c r="A2187">
        <v>33.869999999999997</v>
      </c>
      <c r="B2187">
        <v>9.5376000000000002E-2</v>
      </c>
      <c r="C2187">
        <f t="shared" si="102"/>
        <v>1.1743337044403293</v>
      </c>
      <c r="D2187">
        <f t="shared" si="103"/>
        <v>1.1709810716180653E-5</v>
      </c>
      <c r="E2187">
        <f t="shared" si="104"/>
        <v>0.99998829032640191</v>
      </c>
      <c r="F2187" s="4">
        <f>EXP((Result!G$9+B2187-Result!P$9)/H$2)</f>
        <v>7.542407303943665E-4</v>
      </c>
    </row>
    <row r="2188" spans="1:6" x14ac:dyDescent="0.2">
      <c r="A2188">
        <v>33.880000000000003</v>
      </c>
      <c r="B2188">
        <v>-2.3240590000000001</v>
      </c>
      <c r="C2188">
        <f t="shared" si="102"/>
        <v>1.9923538402293162E-2</v>
      </c>
      <c r="D2188">
        <f t="shared" si="103"/>
        <v>1.9866658225448576E-7</v>
      </c>
      <c r="E2188">
        <f t="shared" si="104"/>
        <v>0.99999980133345712</v>
      </c>
      <c r="F2188" s="4">
        <f>EXP((Result!G$9+B2188-Result!P$9)/H$2)</f>
        <v>1.2796315135779484E-5</v>
      </c>
    </row>
    <row r="2189" spans="1:6" x14ac:dyDescent="0.2">
      <c r="A2189">
        <v>33.89</v>
      </c>
      <c r="B2189">
        <v>-2.4535140000000002</v>
      </c>
      <c r="C2189">
        <f t="shared" si="102"/>
        <v>1.6019080656865803E-2</v>
      </c>
      <c r="D2189">
        <f t="shared" si="103"/>
        <v>1.5973347407969359E-7</v>
      </c>
      <c r="E2189">
        <f t="shared" si="104"/>
        <v>0.99999984026655153</v>
      </c>
      <c r="F2189" s="4">
        <f>EXP((Result!G$9+B2189-Result!P$9)/H$2)</f>
        <v>1.0288594331573685E-5</v>
      </c>
    </row>
    <row r="2190" spans="1:6" x14ac:dyDescent="0.2">
      <c r="A2190">
        <v>33.9</v>
      </c>
      <c r="B2190">
        <v>-2.8629699999999998</v>
      </c>
      <c r="C2190">
        <f t="shared" si="102"/>
        <v>8.035586286085394E-3</v>
      </c>
      <c r="D2190">
        <f t="shared" si="103"/>
        <v>8.0126453024220776E-8</v>
      </c>
      <c r="E2190">
        <f t="shared" si="104"/>
        <v>0.99999991987355341</v>
      </c>
      <c r="F2190" s="4">
        <f>EXP((Result!G$9+B2190-Result!P$9)/H$2)</f>
        <v>5.1610257345483121E-6</v>
      </c>
    </row>
    <row r="2191" spans="1:6" x14ac:dyDescent="0.2">
      <c r="A2191">
        <v>33.909999999999997</v>
      </c>
      <c r="B2191">
        <v>-2.2724340000000001</v>
      </c>
      <c r="C2191">
        <f t="shared" si="102"/>
        <v>2.1734173995251571E-2</v>
      </c>
      <c r="D2191">
        <f t="shared" si="103"/>
        <v>2.1672124592406621E-7</v>
      </c>
      <c r="E2191">
        <f t="shared" si="104"/>
        <v>0.99999978327880112</v>
      </c>
      <c r="F2191" s="4">
        <f>EXP((Result!G$9+B2191-Result!P$9)/H$2)</f>
        <v>1.395923425063353E-5</v>
      </c>
    </row>
    <row r="2192" spans="1:6" x14ac:dyDescent="0.2">
      <c r="A2192">
        <v>33.92</v>
      </c>
      <c r="B2192">
        <v>-1.141896</v>
      </c>
      <c r="C2192">
        <f t="shared" si="102"/>
        <v>0.14602121350633537</v>
      </c>
      <c r="D2192">
        <f t="shared" si="103"/>
        <v>1.4560433412077659E-6</v>
      </c>
      <c r="E2192">
        <f t="shared" si="104"/>
        <v>0.99999854395877885</v>
      </c>
      <c r="F2192" s="4">
        <f>EXP((Result!G$9+B2192-Result!P$9)/H$2)</f>
        <v>9.3785221621122777E-5</v>
      </c>
    </row>
    <row r="2193" spans="1:6" x14ac:dyDescent="0.2">
      <c r="A2193">
        <v>33.93</v>
      </c>
      <c r="B2193">
        <v>0.66864699999999999</v>
      </c>
      <c r="C2193">
        <f t="shared" si="102"/>
        <v>3.0852006035576092</v>
      </c>
      <c r="D2193">
        <f t="shared" si="103"/>
        <v>3.0763925920293315E-5</v>
      </c>
      <c r="E2193">
        <f t="shared" si="104"/>
        <v>0.9999692370204698</v>
      </c>
      <c r="F2193" s="4">
        <f>EXP((Result!G$9+B2193-Result!P$9)/H$2)</f>
        <v>1.9815355276287835E-3</v>
      </c>
    </row>
    <row r="2194" spans="1:6" x14ac:dyDescent="0.2">
      <c r="A2194">
        <v>33.94</v>
      </c>
      <c r="B2194">
        <v>-0.99081900000000001</v>
      </c>
      <c r="C2194">
        <f t="shared" si="102"/>
        <v>0.1883504951262974</v>
      </c>
      <c r="D2194">
        <f t="shared" si="103"/>
        <v>1.8781276888233261E-6</v>
      </c>
      <c r="E2194">
        <f t="shared" si="104"/>
        <v>0.99999812187583847</v>
      </c>
      <c r="F2194" s="4">
        <f>EXP((Result!G$9+B2194-Result!P$9)/H$2)</f>
        <v>1.2097210058524527E-4</v>
      </c>
    </row>
    <row r="2195" spans="1:6" x14ac:dyDescent="0.2">
      <c r="A2195">
        <v>33.950000000000003</v>
      </c>
      <c r="B2195">
        <v>-0.53029099999999996</v>
      </c>
      <c r="C2195">
        <f t="shared" si="102"/>
        <v>0.40922183183392252</v>
      </c>
      <c r="D2195">
        <f t="shared" si="103"/>
        <v>4.080535348329888E-6</v>
      </c>
      <c r="E2195">
        <f t="shared" si="104"/>
        <v>0.9999959194813024</v>
      </c>
      <c r="F2195" s="4">
        <f>EXP((Result!G$9+B2195-Result!P$9)/H$2)</f>
        <v>2.6283140147360213E-4</v>
      </c>
    </row>
    <row r="2196" spans="1:6" x14ac:dyDescent="0.2">
      <c r="A2196">
        <v>33.96</v>
      </c>
      <c r="B2196">
        <v>1.4002589999999999</v>
      </c>
      <c r="C2196">
        <f t="shared" si="102"/>
        <v>10.583798062179071</v>
      </c>
      <c r="D2196">
        <f t="shared" si="103"/>
        <v>1.0553582128979421E-4</v>
      </c>
      <c r="E2196">
        <f t="shared" si="104"/>
        <v>0.99989447531534448</v>
      </c>
      <c r="F2196" s="4">
        <f>EXP((Result!G$9+B2196-Result!P$9)/H$2)</f>
        <v>6.7976687977025115E-3</v>
      </c>
    </row>
    <row r="2197" spans="1:6" x14ac:dyDescent="0.2">
      <c r="A2197">
        <v>33.97</v>
      </c>
      <c r="B2197">
        <v>0.58083200000000001</v>
      </c>
      <c r="C2197">
        <f t="shared" si="102"/>
        <v>2.6608761117036597</v>
      </c>
      <c r="D2197">
        <f t="shared" si="103"/>
        <v>2.6532795141144557E-5</v>
      </c>
      <c r="E2197">
        <f t="shared" si="104"/>
        <v>0.99997346790882935</v>
      </c>
      <c r="F2197" s="4">
        <f>EXP((Result!G$9+B2197-Result!P$9)/H$2)</f>
        <v>1.7090041224157605E-3</v>
      </c>
    </row>
    <row r="2198" spans="1:6" x14ac:dyDescent="0.2">
      <c r="A2198">
        <v>33.979999999999997</v>
      </c>
      <c r="B2198">
        <v>1.3114159999999999</v>
      </c>
      <c r="C2198">
        <f t="shared" si="102"/>
        <v>9.1123533372478516</v>
      </c>
      <c r="D2198">
        <f t="shared" si="103"/>
        <v>9.0863382660879302E-5</v>
      </c>
      <c r="E2198">
        <f t="shared" si="104"/>
        <v>0.99990914487274341</v>
      </c>
      <c r="F2198" s="4">
        <f>EXP((Result!G$9+B2198-Result!P$9)/H$2)</f>
        <v>5.8526022123948918E-3</v>
      </c>
    </row>
    <row r="2199" spans="1:6" x14ac:dyDescent="0.2">
      <c r="A2199">
        <v>33.99</v>
      </c>
      <c r="B2199">
        <v>1.052017</v>
      </c>
      <c r="C2199">
        <f t="shared" si="102"/>
        <v>5.8859281816877029</v>
      </c>
      <c r="D2199">
        <f t="shared" si="103"/>
        <v>5.8691243073402387E-5</v>
      </c>
      <c r="E2199">
        <f t="shared" si="104"/>
        <v>0.99994131220138649</v>
      </c>
      <c r="F2199" s="4">
        <f>EXP((Result!G$9+B2199-Result!P$9)/H$2)</f>
        <v>3.7803622207374802E-3</v>
      </c>
    </row>
    <row r="2200" spans="1:6" x14ac:dyDescent="0.2">
      <c r="A2200">
        <v>34</v>
      </c>
      <c r="B2200">
        <v>2.622617</v>
      </c>
      <c r="C2200">
        <f t="shared" si="102"/>
        <v>83.004908720776911</v>
      </c>
      <c r="D2200">
        <f t="shared" si="103"/>
        <v>8.2767936061017605E-4</v>
      </c>
      <c r="E2200">
        <f t="shared" si="104"/>
        <v>0.9991730051259784</v>
      </c>
      <c r="F2200" s="4">
        <f>EXP((Result!G$9+B2200-Result!P$9)/H$2)</f>
        <v>5.3311663237762125E-2</v>
      </c>
    </row>
    <row r="2201" spans="1:6" x14ac:dyDescent="0.2">
      <c r="A2201">
        <v>34.01</v>
      </c>
      <c r="B2201">
        <v>1.363213</v>
      </c>
      <c r="C2201">
        <f t="shared" si="102"/>
        <v>9.9433581137751883</v>
      </c>
      <c r="D2201">
        <f t="shared" si="103"/>
        <v>9.9149705875978215E-5</v>
      </c>
      <c r="E2201">
        <f t="shared" si="104"/>
        <v>0.99990086012381363</v>
      </c>
      <c r="F2201" s="4">
        <f>EXP((Result!G$9+B2201-Result!P$9)/H$2)</f>
        <v>6.3863326565090743E-3</v>
      </c>
    </row>
    <row r="2202" spans="1:6" x14ac:dyDescent="0.2">
      <c r="A2202">
        <v>34.020000000000003</v>
      </c>
      <c r="B2202">
        <v>0.60382100000000005</v>
      </c>
      <c r="C2202">
        <f t="shared" si="102"/>
        <v>2.7659663261731411</v>
      </c>
      <c r="D2202">
        <f t="shared" si="103"/>
        <v>2.7580697040670589E-5</v>
      </c>
      <c r="E2202">
        <f t="shared" si="104"/>
        <v>0.99997242006363318</v>
      </c>
      <c r="F2202" s="4">
        <f>EXP((Result!G$9+B2202-Result!P$9)/H$2)</f>
        <v>1.776500541720642E-3</v>
      </c>
    </row>
    <row r="2203" spans="1:6" x14ac:dyDescent="0.2">
      <c r="A2203">
        <v>34.03</v>
      </c>
      <c r="B2203">
        <v>0.23443800000000001</v>
      </c>
      <c r="C2203">
        <f t="shared" si="102"/>
        <v>1.4843979468617376</v>
      </c>
      <c r="D2203">
        <f t="shared" si="103"/>
        <v>1.4801601043650689E-5</v>
      </c>
      <c r="E2203">
        <f t="shared" si="104"/>
        <v>0.99998519861804047</v>
      </c>
      <c r="F2203" s="4">
        <f>EXP((Result!G$9+B2203-Result!P$9)/H$2)</f>
        <v>9.5338606684245667E-4</v>
      </c>
    </row>
    <row r="2204" spans="1:6" x14ac:dyDescent="0.2">
      <c r="A2204">
        <v>34.04</v>
      </c>
      <c r="B2204">
        <v>2.3050269999999999</v>
      </c>
      <c r="C2204">
        <f t="shared" si="102"/>
        <v>48.607897376512902</v>
      </c>
      <c r="D2204">
        <f t="shared" si="103"/>
        <v>4.8469125550796335E-4</v>
      </c>
      <c r="E2204">
        <f t="shared" si="104"/>
        <v>0.99951554355629402</v>
      </c>
      <c r="F2204" s="4">
        <f>EXP((Result!G$9+B2204-Result!P$9)/H$2)</f>
        <v>3.121945310908715E-2</v>
      </c>
    </row>
    <row r="2205" spans="1:6" x14ac:dyDescent="0.2">
      <c r="A2205">
        <v>34.049999999999997</v>
      </c>
      <c r="B2205">
        <v>0.155587</v>
      </c>
      <c r="C2205">
        <f t="shared" si="102"/>
        <v>1.29972362121142</v>
      </c>
      <c r="D2205">
        <f t="shared" si="103"/>
        <v>1.2960130097762979E-5</v>
      </c>
      <c r="E2205">
        <f t="shared" si="104"/>
        <v>0.99998704003786498</v>
      </c>
      <c r="F2205" s="4">
        <f>EXP((Result!G$9+B2205-Result!P$9)/H$2)</f>
        <v>8.3477506407815571E-4</v>
      </c>
    </row>
    <row r="2206" spans="1:6" x14ac:dyDescent="0.2">
      <c r="A2206">
        <v>34.06</v>
      </c>
      <c r="B2206">
        <v>-0.57386800000000004</v>
      </c>
      <c r="C2206">
        <f t="shared" si="102"/>
        <v>0.3802517858943929</v>
      </c>
      <c r="D2206">
        <f t="shared" si="103"/>
        <v>3.7916619615674549E-6</v>
      </c>
      <c r="E2206">
        <f t="shared" si="104"/>
        <v>0.99999620835241509</v>
      </c>
      <c r="F2206" s="4">
        <f>EXP((Result!G$9+B2206-Result!P$9)/H$2)</f>
        <v>2.4422477498713553E-4</v>
      </c>
    </row>
    <row r="2207" spans="1:6" x14ac:dyDescent="0.2">
      <c r="A2207">
        <v>34.07</v>
      </c>
      <c r="B2207">
        <v>-2.3633489999999999</v>
      </c>
      <c r="C2207">
        <f t="shared" si="102"/>
        <v>1.8647299963672228E-2</v>
      </c>
      <c r="D2207">
        <f t="shared" si="103"/>
        <v>1.859406334986439E-7</v>
      </c>
      <c r="E2207">
        <f t="shared" si="104"/>
        <v>0.99999981405940097</v>
      </c>
      <c r="F2207" s="4">
        <f>EXP((Result!G$9+B2207-Result!P$9)/H$2)</f>
        <v>1.1976623928362824E-5</v>
      </c>
    </row>
    <row r="2208" spans="1:6" x14ac:dyDescent="0.2">
      <c r="A2208">
        <v>34.08</v>
      </c>
      <c r="B2208">
        <v>0.527169</v>
      </c>
      <c r="C2208">
        <f t="shared" si="102"/>
        <v>2.4308416944994593</v>
      </c>
      <c r="D2208">
        <f t="shared" si="103"/>
        <v>2.4239018275605407E-5</v>
      </c>
      <c r="E2208">
        <f t="shared" si="104"/>
        <v>0.99997576156924017</v>
      </c>
      <c r="F2208" s="4">
        <f>EXP((Result!G$9+B2208-Result!P$9)/H$2)</f>
        <v>1.5612596387209589E-3</v>
      </c>
    </row>
    <row r="2209" spans="1:6" x14ac:dyDescent="0.2">
      <c r="A2209">
        <v>34.090000000000003</v>
      </c>
      <c r="B2209">
        <v>-1.962313</v>
      </c>
      <c r="C2209">
        <f t="shared" si="102"/>
        <v>3.6650054858357865E-2</v>
      </c>
      <c r="D2209">
        <f t="shared" si="103"/>
        <v>3.654542175756954E-7</v>
      </c>
      <c r="E2209">
        <f t="shared" si="104"/>
        <v>0.99999963454591601</v>
      </c>
      <c r="F2209" s="4">
        <f>EXP((Result!G$9+B2209-Result!P$9)/H$2)</f>
        <v>2.3539275114764567E-5</v>
      </c>
    </row>
    <row r="2210" spans="1:6" x14ac:dyDescent="0.2">
      <c r="A2210">
        <v>34.1</v>
      </c>
      <c r="B2210">
        <v>5.0981839999999998</v>
      </c>
      <c r="C2210">
        <f t="shared" si="102"/>
        <v>5377.7858342910777</v>
      </c>
      <c r="D2210">
        <f t="shared" si="103"/>
        <v>5.3624326674433821E-2</v>
      </c>
      <c r="E2210">
        <f t="shared" si="104"/>
        <v>0.94910488936441995</v>
      </c>
      <c r="F2210" s="4">
        <f>EXP((Result!G$9+B2210-Result!P$9)/H$2)</f>
        <v>3.4539970199469696</v>
      </c>
    </row>
    <row r="2211" spans="1:6" x14ac:dyDescent="0.2">
      <c r="A2211">
        <v>34.11</v>
      </c>
      <c r="B2211">
        <v>2.7686639999999998</v>
      </c>
      <c r="C2211">
        <f t="shared" si="102"/>
        <v>106.16317036249724</v>
      </c>
      <c r="D2211">
        <f t="shared" si="103"/>
        <v>1.0586008263868672E-3</v>
      </c>
      <c r="E2211">
        <f t="shared" si="104"/>
        <v>0.99894251862427141</v>
      </c>
      <c r="F2211" s="4">
        <f>EXP((Result!G$9+B2211-Result!P$9)/H$2)</f>
        <v>6.818554798557272E-2</v>
      </c>
    </row>
    <row r="2212" spans="1:6" x14ac:dyDescent="0.2">
      <c r="A2212">
        <v>34.119999999999997</v>
      </c>
      <c r="B2212">
        <v>-1.050853</v>
      </c>
      <c r="C2212">
        <f t="shared" si="102"/>
        <v>0.17023027471871016</v>
      </c>
      <c r="D2212">
        <f t="shared" si="103"/>
        <v>1.6974428031677244E-6</v>
      </c>
      <c r="E2212">
        <f t="shared" si="104"/>
        <v>0.99999830256007816</v>
      </c>
      <c r="F2212" s="4">
        <f>EXP((Result!G$9+B2212-Result!P$9)/H$2)</f>
        <v>1.0933400468162903E-4</v>
      </c>
    </row>
    <row r="2213" spans="1:6" x14ac:dyDescent="0.2">
      <c r="A2213">
        <v>34.130000000000003</v>
      </c>
      <c r="B2213">
        <v>1.059633</v>
      </c>
      <c r="C2213">
        <f t="shared" si="102"/>
        <v>5.9619451701001758</v>
      </c>
      <c r="D2213">
        <f t="shared" si="103"/>
        <v>5.9449242730704493E-5</v>
      </c>
      <c r="E2213">
        <f t="shared" si="104"/>
        <v>0.99994055429127171</v>
      </c>
      <c r="F2213" s="4">
        <f>EXP((Result!G$9+B2213-Result!P$9)/H$2)</f>
        <v>3.8291857439369031E-3</v>
      </c>
    </row>
    <row r="2214" spans="1:6" x14ac:dyDescent="0.2">
      <c r="A2214">
        <v>34.14</v>
      </c>
      <c r="B2214">
        <v>5.3601140000000003</v>
      </c>
      <c r="C2214">
        <f t="shared" si="102"/>
        <v>8361.249028591039</v>
      </c>
      <c r="D2214">
        <f t="shared" si="103"/>
        <v>8.3373783027297449E-2</v>
      </c>
      <c r="E2214">
        <f t="shared" si="104"/>
        <v>0.92304245835234811</v>
      </c>
      <c r="F2214" s="4">
        <f>EXP((Result!G$9+B2214-Result!P$9)/H$2)</f>
        <v>5.3701895385342979</v>
      </c>
    </row>
    <row r="2215" spans="1:6" x14ac:dyDescent="0.2">
      <c r="A2215">
        <v>34.15</v>
      </c>
      <c r="B2215">
        <v>-0.15940599999999999</v>
      </c>
      <c r="C2215">
        <f t="shared" si="102"/>
        <v>0.7644594072475166</v>
      </c>
      <c r="D2215">
        <f t="shared" si="103"/>
        <v>7.6227693416483569E-6</v>
      </c>
      <c r="E2215">
        <f t="shared" si="104"/>
        <v>0.99999237728876444</v>
      </c>
      <c r="F2215" s="4">
        <f>EXP((Result!G$9+B2215-Result!P$9)/H$2)</f>
        <v>4.9099026920461592E-4</v>
      </c>
    </row>
    <row r="2216" spans="1:6" x14ac:dyDescent="0.2">
      <c r="A2216">
        <v>34.159999999999997</v>
      </c>
      <c r="B2216">
        <v>0.77105599999999996</v>
      </c>
      <c r="C2216">
        <f t="shared" si="102"/>
        <v>3.6662437975429367</v>
      </c>
      <c r="D2216">
        <f t="shared" si="103"/>
        <v>3.6557769521789771E-5</v>
      </c>
      <c r="E2216">
        <f t="shared" si="104"/>
        <v>0.99996344356689981</v>
      </c>
      <c r="F2216" s="4">
        <f>EXP((Result!G$9+B2216-Result!P$9)/H$2)</f>
        <v>2.3547228434361175E-3</v>
      </c>
    </row>
    <row r="2217" spans="1:6" x14ac:dyDescent="0.2">
      <c r="A2217">
        <v>34.17</v>
      </c>
      <c r="B2217">
        <v>-1.7385010000000001</v>
      </c>
      <c r="C2217">
        <f t="shared" si="102"/>
        <v>5.3437900031942903E-2</v>
      </c>
      <c r="D2217">
        <f t="shared" si="103"/>
        <v>5.3285338918417421E-7</v>
      </c>
      <c r="E2217">
        <f t="shared" si="104"/>
        <v>0.99999946714689469</v>
      </c>
      <c r="F2217" s="4">
        <f>EXP((Result!G$9+B2217-Result!P$9)/H$2)</f>
        <v>3.4321624763416503E-5</v>
      </c>
    </row>
    <row r="2218" spans="1:6" x14ac:dyDescent="0.2">
      <c r="A2218">
        <v>34.18</v>
      </c>
      <c r="B2218">
        <v>1.931934</v>
      </c>
      <c r="C2218">
        <f t="shared" si="102"/>
        <v>25.923610873607632</v>
      </c>
      <c r="D2218">
        <f t="shared" si="103"/>
        <v>2.5849600949207253E-4</v>
      </c>
      <c r="E2218">
        <f t="shared" si="104"/>
        <v>0.99974157079342663</v>
      </c>
      <c r="F2218" s="4">
        <f>EXP((Result!G$9+B2218-Result!P$9)/H$2)</f>
        <v>1.664998894763706E-2</v>
      </c>
    </row>
    <row r="2219" spans="1:6" x14ac:dyDescent="0.2">
      <c r="A2219">
        <v>34.19</v>
      </c>
      <c r="B2219">
        <v>0.82235800000000003</v>
      </c>
      <c r="C2219">
        <f t="shared" si="102"/>
        <v>3.997253153689428</v>
      </c>
      <c r="D2219">
        <f t="shared" si="103"/>
        <v>3.9858413019548802E-5</v>
      </c>
      <c r="E2219">
        <f t="shared" si="104"/>
        <v>0.99996014317561033</v>
      </c>
      <c r="F2219" s="4">
        <f>EXP((Result!G$9+B2219-Result!P$9)/H$2)</f>
        <v>2.5673206234396143E-3</v>
      </c>
    </row>
    <row r="2220" spans="1:6" x14ac:dyDescent="0.2">
      <c r="A2220">
        <v>34.200000000000003</v>
      </c>
      <c r="B2220">
        <v>-2.2572000000000001</v>
      </c>
      <c r="C2220">
        <f t="shared" si="102"/>
        <v>2.2299269744493085E-2</v>
      </c>
      <c r="D2220">
        <f t="shared" si="103"/>
        <v>2.2235607036546253E-7</v>
      </c>
      <c r="E2220">
        <f t="shared" si="104"/>
        <v>0.99999977764397896</v>
      </c>
      <c r="F2220" s="4">
        <f>EXP((Result!G$9+B2220-Result!P$9)/H$2)</f>
        <v>1.4322178981793881E-5</v>
      </c>
    </row>
    <row r="2221" spans="1:6" x14ac:dyDescent="0.2">
      <c r="A2221">
        <v>34.21</v>
      </c>
      <c r="B2221">
        <v>-2.386736</v>
      </c>
      <c r="C2221">
        <f t="shared" si="102"/>
        <v>1.7926788140299649E-2</v>
      </c>
      <c r="D2221">
        <f t="shared" si="103"/>
        <v>1.7875608532587079E-7</v>
      </c>
      <c r="E2221">
        <f t="shared" si="104"/>
        <v>0.99999982124394671</v>
      </c>
      <c r="F2221" s="4">
        <f>EXP((Result!G$9+B2221-Result!P$9)/H$2)</f>
        <v>1.1513859927071297E-5</v>
      </c>
    </row>
    <row r="2222" spans="1:6" x14ac:dyDescent="0.2">
      <c r="A2222">
        <v>34.22</v>
      </c>
      <c r="B2222">
        <v>3.4937330000000002</v>
      </c>
      <c r="C2222">
        <f t="shared" si="102"/>
        <v>360.20038032995433</v>
      </c>
      <c r="D2222">
        <f t="shared" si="103"/>
        <v>3.5917203582011047E-3</v>
      </c>
      <c r="E2222">
        <f t="shared" si="104"/>
        <v>0.99642113392792908</v>
      </c>
      <c r="F2222" s="4">
        <f>EXP((Result!G$9+B2222-Result!P$9)/H$2)</f>
        <v>0.23134633445428646</v>
      </c>
    </row>
    <row r="2223" spans="1:6" x14ac:dyDescent="0.2">
      <c r="A2223">
        <v>34.229999999999997</v>
      </c>
      <c r="B2223">
        <v>0.104216</v>
      </c>
      <c r="C2223">
        <f t="shared" si="102"/>
        <v>1.1919559570870815</v>
      </c>
      <c r="D2223">
        <f t="shared" si="103"/>
        <v>1.1885530140826258E-5</v>
      </c>
      <c r="E2223">
        <f t="shared" si="104"/>
        <v>0.99998811461112336</v>
      </c>
      <c r="F2223" s="4">
        <f>EXP((Result!G$9+B2223-Result!P$9)/H$2)</f>
        <v>7.6555899594122332E-4</v>
      </c>
    </row>
    <row r="2224" spans="1:6" x14ac:dyDescent="0.2">
      <c r="A2224">
        <v>34.24</v>
      </c>
      <c r="B2224">
        <v>-1.5153019999999999</v>
      </c>
      <c r="C2224">
        <f t="shared" si="102"/>
        <v>7.7835115407408131E-2</v>
      </c>
      <c r="D2224">
        <f t="shared" si="103"/>
        <v>7.7612902111772762E-7</v>
      </c>
      <c r="E2224">
        <f t="shared" si="104"/>
        <v>0.99999922387158136</v>
      </c>
      <c r="F2224" s="4">
        <f>EXP((Result!G$9+B2224-Result!P$9)/H$2)</f>
        <v>4.9991253826093739E-5</v>
      </c>
    </row>
    <row r="2225" spans="1:6" x14ac:dyDescent="0.2">
      <c r="A2225">
        <v>34.25</v>
      </c>
      <c r="B2225">
        <v>-0.39482299999999998</v>
      </c>
      <c r="C2225">
        <f t="shared" si="102"/>
        <v>0.51414746599320837</v>
      </c>
      <c r="D2225">
        <f t="shared" si="103"/>
        <v>5.1267961433958243E-6</v>
      </c>
      <c r="E2225">
        <f t="shared" si="104"/>
        <v>0.99999487323014047</v>
      </c>
      <c r="F2225" s="4">
        <f>EXP((Result!G$9+B2225-Result!P$9)/H$2)</f>
        <v>3.3022211558336045E-4</v>
      </c>
    </row>
    <row r="2226" spans="1:6" x14ac:dyDescent="0.2">
      <c r="A2226">
        <v>34.26</v>
      </c>
      <c r="B2226">
        <v>0.89566900000000005</v>
      </c>
      <c r="C2226">
        <f t="shared" si="102"/>
        <v>4.5227968802570153</v>
      </c>
      <c r="D2226">
        <f t="shared" si="103"/>
        <v>4.5098846414173722E-5</v>
      </c>
      <c r="E2226">
        <f t="shared" si="104"/>
        <v>0.99995490318739999</v>
      </c>
      <c r="F2226" s="4">
        <f>EXP((Result!G$9+B2226-Result!P$9)/H$2)</f>
        <v>2.9048622291022301E-3</v>
      </c>
    </row>
    <row r="2227" spans="1:6" x14ac:dyDescent="0.2">
      <c r="A2227">
        <v>34.270000000000003</v>
      </c>
      <c r="B2227">
        <v>1.49617</v>
      </c>
      <c r="C2227">
        <f t="shared" si="102"/>
        <v>12.44011965683565</v>
      </c>
      <c r="D2227">
        <f t="shared" si="103"/>
        <v>1.2404604067598374E-4</v>
      </c>
      <c r="E2227">
        <f t="shared" si="104"/>
        <v>0.99987596934483569</v>
      </c>
      <c r="F2227" s="4">
        <f>EXP((Result!G$9+B2227-Result!P$9)/H$2)</f>
        <v>7.9899307161900475E-3</v>
      </c>
    </row>
    <row r="2228" spans="1:6" x14ac:dyDescent="0.2">
      <c r="A2228">
        <v>34.28</v>
      </c>
      <c r="B2228">
        <v>2.7566549999999999</v>
      </c>
      <c r="C2228">
        <f t="shared" si="102"/>
        <v>104.0366301079097</v>
      </c>
      <c r="D2228">
        <f t="shared" si="103"/>
        <v>1.0373961349372358E-3</v>
      </c>
      <c r="E2228">
        <f t="shared" si="104"/>
        <v>0.9989636789405244</v>
      </c>
      <c r="F2228" s="4">
        <f>EXP((Result!G$9+B2228-Result!P$9)/H$2)</f>
        <v>6.6819732401153784E-2</v>
      </c>
    </row>
    <row r="2229" spans="1:6" x14ac:dyDescent="0.2">
      <c r="A2229">
        <v>34.29</v>
      </c>
      <c r="B2229">
        <v>3.2071239999999999</v>
      </c>
      <c r="C2229">
        <f t="shared" si="102"/>
        <v>222.23764049022782</v>
      </c>
      <c r="D2229">
        <f t="shared" si="103"/>
        <v>2.2160316904056019E-3</v>
      </c>
      <c r="E2229">
        <f t="shared" si="104"/>
        <v>0.99778886824762925</v>
      </c>
      <c r="F2229" s="4">
        <f>EXP((Result!G$9+B2229-Result!P$9)/H$2)</f>
        <v>0.14273683847331614</v>
      </c>
    </row>
    <row r="2230" spans="1:6" x14ac:dyDescent="0.2">
      <c r="A2230">
        <v>34.299999999999997</v>
      </c>
      <c r="B2230">
        <v>0.57758699999999996</v>
      </c>
      <c r="C2230">
        <f t="shared" si="102"/>
        <v>2.6463672979200998</v>
      </c>
      <c r="D2230">
        <f t="shared" si="103"/>
        <v>2.6388121218834899E-5</v>
      </c>
      <c r="E2230">
        <f t="shared" si="104"/>
        <v>0.99997361257509576</v>
      </c>
      <c r="F2230" s="4">
        <f>EXP((Result!G$9+B2230-Result!P$9)/H$2)</f>
        <v>1.6996855290177385E-3</v>
      </c>
    </row>
    <row r="2231" spans="1:6" x14ac:dyDescent="0.2">
      <c r="A2231">
        <v>34.31</v>
      </c>
      <c r="B2231">
        <v>-0.91196200000000005</v>
      </c>
      <c r="C2231">
        <f t="shared" si="102"/>
        <v>0.21511489842799375</v>
      </c>
      <c r="D2231">
        <f t="shared" si="103"/>
        <v>2.1450076186161543E-6</v>
      </c>
      <c r="E2231">
        <f t="shared" si="104"/>
        <v>0.99999785499698246</v>
      </c>
      <c r="F2231" s="4">
        <f>EXP((Result!G$9+B2231-Result!P$9)/H$2)</f>
        <v>1.3816210630381696E-4</v>
      </c>
    </row>
    <row r="2232" spans="1:6" x14ac:dyDescent="0.2">
      <c r="A2232">
        <v>34.32</v>
      </c>
      <c r="B2232">
        <v>1.7684960000000001</v>
      </c>
      <c r="C2232">
        <f t="shared" si="102"/>
        <v>19.683372045552549</v>
      </c>
      <c r="D2232">
        <f t="shared" si="103"/>
        <v>1.9627177525269939E-4</v>
      </c>
      <c r="E2232">
        <f t="shared" si="104"/>
        <v>0.99980376673979776</v>
      </c>
      <c r="F2232" s="4">
        <f>EXP((Result!G$9+B2232-Result!P$9)/H$2)</f>
        <v>1.2642063199009537E-2</v>
      </c>
    </row>
    <row r="2233" spans="1:6" x14ac:dyDescent="0.2">
      <c r="A2233">
        <v>34.33</v>
      </c>
      <c r="B2233">
        <v>0.62896200000000002</v>
      </c>
      <c r="C2233">
        <f t="shared" si="102"/>
        <v>2.885651309995958</v>
      </c>
      <c r="D2233">
        <f t="shared" si="103"/>
        <v>2.8774129964238291E-5</v>
      </c>
      <c r="E2233">
        <f t="shared" si="104"/>
        <v>0.99997122669796246</v>
      </c>
      <c r="F2233" s="4">
        <f>EXP((Result!G$9+B2233-Result!P$9)/H$2)</f>
        <v>1.8533707612114298E-3</v>
      </c>
    </row>
    <row r="2234" spans="1:6" x14ac:dyDescent="0.2">
      <c r="A2234">
        <v>34.340000000000003</v>
      </c>
      <c r="B2234">
        <v>-0.45057799999999998</v>
      </c>
      <c r="C2234">
        <f t="shared" si="102"/>
        <v>0.46804638787931746</v>
      </c>
      <c r="D2234">
        <f t="shared" si="103"/>
        <v>4.6671015127432766E-6</v>
      </c>
      <c r="E2234">
        <f t="shared" si="104"/>
        <v>0.99999533292026888</v>
      </c>
      <c r="F2234" s="4">
        <f>EXP((Result!G$9+B2234-Result!P$9)/H$2)</f>
        <v>3.0061272031767613E-4</v>
      </c>
    </row>
    <row r="2235" spans="1:6" x14ac:dyDescent="0.2">
      <c r="A2235">
        <v>34.35</v>
      </c>
      <c r="B2235">
        <v>1.66988</v>
      </c>
      <c r="C2235">
        <f t="shared" si="102"/>
        <v>16.670057621038374</v>
      </c>
      <c r="D2235">
        <f t="shared" si="103"/>
        <v>1.6622465882746283E-4</v>
      </c>
      <c r="E2235">
        <f t="shared" si="104"/>
        <v>0.99983380296721769</v>
      </c>
      <c r="F2235" s="4">
        <f>EXP((Result!G$9+B2235-Result!P$9)/H$2)</f>
        <v>1.0706698094644548E-2</v>
      </c>
    </row>
    <row r="2236" spans="1:6" x14ac:dyDescent="0.2">
      <c r="A2236">
        <v>34.36</v>
      </c>
      <c r="B2236">
        <v>1.2503390000000001</v>
      </c>
      <c r="C2236">
        <f t="shared" si="102"/>
        <v>8.2212407931271976</v>
      </c>
      <c r="D2236">
        <f t="shared" si="103"/>
        <v>8.1977697800594886E-5</v>
      </c>
      <c r="E2236">
        <f t="shared" si="104"/>
        <v>0.99991802902199156</v>
      </c>
      <c r="F2236" s="4">
        <f>EXP((Result!G$9+B2236-Result!P$9)/H$2)</f>
        <v>5.2802662796018708E-3</v>
      </c>
    </row>
    <row r="2237" spans="1:6" x14ac:dyDescent="0.2">
      <c r="A2237">
        <v>34.369999999999997</v>
      </c>
      <c r="B2237">
        <v>4.0797E-2</v>
      </c>
      <c r="C2237">
        <f t="shared" si="102"/>
        <v>1.0711573290305878</v>
      </c>
      <c r="D2237">
        <f t="shared" si="103"/>
        <v>1.0680992568612077E-5</v>
      </c>
      <c r="E2237">
        <f t="shared" si="104"/>
        <v>0.99998931912151379</v>
      </c>
      <c r="F2237" s="4">
        <f>EXP((Result!G$9+B2237-Result!P$9)/H$2)</f>
        <v>6.879735148199185E-4</v>
      </c>
    </row>
    <row r="2238" spans="1:6" x14ac:dyDescent="0.2">
      <c r="A2238">
        <v>34.380000000000003</v>
      </c>
      <c r="B2238">
        <v>3.3112569999999999</v>
      </c>
      <c r="C2238">
        <f t="shared" si="102"/>
        <v>264.86043658422682</v>
      </c>
      <c r="D2238">
        <f t="shared" si="103"/>
        <v>2.6410428031480048E-3</v>
      </c>
      <c r="E2238">
        <f t="shared" si="104"/>
        <v>0.99736591393090757</v>
      </c>
      <c r="F2238" s="4">
        <f>EXP((Result!G$9+B2238-Result!P$9)/H$2)</f>
        <v>0.17011223333410566</v>
      </c>
    </row>
    <row r="2239" spans="1:6" x14ac:dyDescent="0.2">
      <c r="A2239">
        <v>34.39</v>
      </c>
      <c r="B2239">
        <v>1.7317180000000001</v>
      </c>
      <c r="C2239">
        <f t="shared" si="102"/>
        <v>18.500656800871376</v>
      </c>
      <c r="D2239">
        <f t="shared" si="103"/>
        <v>1.8447838842066739E-4</v>
      </c>
      <c r="E2239">
        <f t="shared" si="104"/>
        <v>0.99981555563757807</v>
      </c>
      <c r="F2239" s="4">
        <f>EXP((Result!G$9+B2239-Result!P$9)/H$2)</f>
        <v>1.1882439246615174E-2</v>
      </c>
    </row>
    <row r="2240" spans="1:6" x14ac:dyDescent="0.2">
      <c r="A2240">
        <v>34.4</v>
      </c>
      <c r="B2240">
        <v>2.022176</v>
      </c>
      <c r="C2240">
        <f t="shared" si="102"/>
        <v>30.1807624903165</v>
      </c>
      <c r="D2240">
        <f t="shared" si="103"/>
        <v>3.0094598723966811E-4</v>
      </c>
      <c r="E2240">
        <f t="shared" si="104"/>
        <v>0.99969914455399955</v>
      </c>
      <c r="F2240" s="4">
        <f>EXP((Result!G$9+B2240-Result!P$9)/H$2)</f>
        <v>1.938423487164069E-2</v>
      </c>
    </row>
    <row r="2241" spans="1:6" x14ac:dyDescent="0.2">
      <c r="A2241">
        <v>34.409999999999997</v>
      </c>
      <c r="B2241">
        <v>-2.0273699999999999</v>
      </c>
      <c r="C2241">
        <f t="shared" ref="C2241:C2304" si="105">EXP(B2241/H$2)</f>
        <v>3.2844985566492096E-2</v>
      </c>
      <c r="D2241">
        <f t="shared" si="103"/>
        <v>3.2751215647225855E-7</v>
      </c>
      <c r="E2241">
        <f t="shared" si="104"/>
        <v>0.99999967248795074</v>
      </c>
      <c r="F2241" s="4">
        <f>EXP((Result!G$9+B2241-Result!P$9)/H$2)</f>
        <v>2.1095388652980764E-5</v>
      </c>
    </row>
    <row r="2242" spans="1:6" x14ac:dyDescent="0.2">
      <c r="A2242">
        <v>34.42</v>
      </c>
      <c r="B2242">
        <v>1.5630839999999999</v>
      </c>
      <c r="C2242">
        <f t="shared" si="105"/>
        <v>13.924800244428404</v>
      </c>
      <c r="D2242">
        <f t="shared" ref="D2242:D2305" si="106">EXP(1/H$2*(B2242-H$4-J$6))</f>
        <v>1.3885046005776807E-4</v>
      </c>
      <c r="E2242">
        <f t="shared" ref="E2242:E2305" si="107">1/(1+D2242)</f>
        <v>0.99986116881671594</v>
      </c>
      <c r="F2242" s="4">
        <f>EXP((Result!G$9+B2242-Result!P$9)/H$2)</f>
        <v>8.9434983150370791E-3</v>
      </c>
    </row>
    <row r="2243" spans="1:6" x14ac:dyDescent="0.2">
      <c r="A2243">
        <v>34.43</v>
      </c>
      <c r="B2243">
        <v>1.2135359999999999</v>
      </c>
      <c r="C2243">
        <f t="shared" si="105"/>
        <v>7.7269254137487469</v>
      </c>
      <c r="D2243">
        <f t="shared" si="106"/>
        <v>7.7048656332456833E-5</v>
      </c>
      <c r="E2243">
        <f t="shared" si="107"/>
        <v>0.9999229572797057</v>
      </c>
      <c r="F2243" s="4">
        <f>EXP((Result!G$9+B2243-Result!P$9)/H$2)</f>
        <v>4.9627817423039651E-3</v>
      </c>
    </row>
    <row r="2244" spans="1:6" x14ac:dyDescent="0.2">
      <c r="A2244">
        <v>34.44</v>
      </c>
      <c r="B2244">
        <v>1.4839899999999999</v>
      </c>
      <c r="C2244">
        <f t="shared" si="105"/>
        <v>12.18742132345705</v>
      </c>
      <c r="D2244">
        <f t="shared" si="106"/>
        <v>1.2152627168615631E-4</v>
      </c>
      <c r="E2244">
        <f t="shared" si="107"/>
        <v>0.99987848849515415</v>
      </c>
      <c r="F2244" s="4">
        <f>EXP((Result!G$9+B2244-Result!P$9)/H$2)</f>
        <v>7.8276298516093638E-3</v>
      </c>
    </row>
    <row r="2245" spans="1:6" x14ac:dyDescent="0.2">
      <c r="A2245">
        <v>34.450000000000003</v>
      </c>
      <c r="B2245">
        <v>-0.38555299999999998</v>
      </c>
      <c r="C2245">
        <f t="shared" si="105"/>
        <v>0.52224108567488103</v>
      </c>
      <c r="D2245">
        <f t="shared" si="106"/>
        <v>5.2075012735669018E-6</v>
      </c>
      <c r="E2245">
        <f t="shared" si="107"/>
        <v>0.99999479252584444</v>
      </c>
      <c r="F2245" s="4">
        <f>EXP((Result!G$9+B2245-Result!P$9)/H$2)</f>
        <v>3.3542041449716734E-4</v>
      </c>
    </row>
    <row r="2246" spans="1:6" x14ac:dyDescent="0.2">
      <c r="A2246">
        <v>34.46</v>
      </c>
      <c r="B2246">
        <v>-5.5097E-2</v>
      </c>
      <c r="C2246">
        <f t="shared" si="105"/>
        <v>0.91134473872590605</v>
      </c>
      <c r="D2246">
        <f t="shared" si="106"/>
        <v>9.0874291926701018E-6</v>
      </c>
      <c r="E2246">
        <f t="shared" si="107"/>
        <v>0.99999091265338791</v>
      </c>
      <c r="F2246" s="4">
        <f>EXP((Result!G$9+B2246-Result!P$9)/H$2)</f>
        <v>5.8533048892204229E-4</v>
      </c>
    </row>
    <row r="2247" spans="1:6" x14ac:dyDescent="0.2">
      <c r="A2247">
        <v>34.47</v>
      </c>
      <c r="B2247">
        <v>-2.3546390000000001</v>
      </c>
      <c r="C2247">
        <f t="shared" si="105"/>
        <v>1.8922979204160278E-2</v>
      </c>
      <c r="D2247">
        <f t="shared" si="106"/>
        <v>1.8868955547226158E-7</v>
      </c>
      <c r="E2247">
        <f t="shared" si="107"/>
        <v>0.9999998113104801</v>
      </c>
      <c r="F2247" s="4">
        <f>EXP((Result!G$9+B2247-Result!P$9)/H$2)</f>
        <v>1.2153684767981143E-5</v>
      </c>
    </row>
    <row r="2248" spans="1:6" x14ac:dyDescent="0.2">
      <c r="A2248">
        <v>34.479999999999997</v>
      </c>
      <c r="B2248">
        <v>4.9758190000000004</v>
      </c>
      <c r="C2248">
        <f t="shared" si="105"/>
        <v>4375.8531338443781</v>
      </c>
      <c r="D2248">
        <f t="shared" si="106"/>
        <v>4.3633604081511145E-2</v>
      </c>
      <c r="E2248">
        <f t="shared" si="107"/>
        <v>0.95819068693182563</v>
      </c>
      <c r="F2248" s="4">
        <f>EXP((Result!G$9+B2248-Result!P$9)/H$2)</f>
        <v>2.8104844911542544</v>
      </c>
    </row>
    <row r="2249" spans="1:6" x14ac:dyDescent="0.2">
      <c r="A2249">
        <v>34.49</v>
      </c>
      <c r="B2249">
        <v>2.4862760000000002</v>
      </c>
      <c r="C2249">
        <f t="shared" si="105"/>
        <v>65.968415479114569</v>
      </c>
      <c r="D2249">
        <f t="shared" si="106"/>
        <v>6.5780080703290833E-4</v>
      </c>
      <c r="E2249">
        <f t="shared" si="107"/>
        <v>0.99934263161042436</v>
      </c>
      <c r="F2249" s="4">
        <f>EXP((Result!G$9+B2249-Result!P$9)/H$2)</f>
        <v>4.236961409332915E-2</v>
      </c>
    </row>
    <row r="2250" spans="1:6" x14ac:dyDescent="0.2">
      <c r="A2250">
        <v>34.5</v>
      </c>
      <c r="B2250">
        <v>1.086735</v>
      </c>
      <c r="C2250">
        <f t="shared" si="105"/>
        <v>6.2405074399435039</v>
      </c>
      <c r="D2250">
        <f t="shared" si="106"/>
        <v>6.2226912689593807E-5</v>
      </c>
      <c r="E2250">
        <f t="shared" si="107"/>
        <v>0.99993777695925823</v>
      </c>
      <c r="F2250" s="4">
        <f>EXP((Result!G$9+B2250-Result!P$9)/H$2)</f>
        <v>4.0080982703103903E-3</v>
      </c>
    </row>
    <row r="2251" spans="1:6" x14ac:dyDescent="0.2">
      <c r="A2251">
        <v>34.51</v>
      </c>
      <c r="B2251">
        <v>0.687195</v>
      </c>
      <c r="C2251">
        <f t="shared" si="105"/>
        <v>3.1831414172829433</v>
      </c>
      <c r="D2251">
        <f t="shared" si="106"/>
        <v>3.1740537922295741E-5</v>
      </c>
      <c r="E2251">
        <f t="shared" si="107"/>
        <v>0.9999682604695076</v>
      </c>
      <c r="F2251" s="4">
        <f>EXP((Result!G$9+B2251-Result!P$9)/H$2)</f>
        <v>2.0444400926602521E-3</v>
      </c>
    </row>
    <row r="2252" spans="1:6" x14ac:dyDescent="0.2">
      <c r="A2252">
        <v>34.520000000000003</v>
      </c>
      <c r="B2252">
        <v>-1.132352</v>
      </c>
      <c r="C2252">
        <f t="shared" si="105"/>
        <v>0.14838834431554473</v>
      </c>
      <c r="D2252">
        <f t="shared" si="106"/>
        <v>1.4796470695274692E-6</v>
      </c>
      <c r="E2252">
        <f t="shared" si="107"/>
        <v>0.99999852035511982</v>
      </c>
      <c r="F2252" s="4">
        <f>EXP((Result!G$9+B2252-Result!P$9)/H$2)</f>
        <v>9.5305561592398246E-5</v>
      </c>
    </row>
    <row r="2253" spans="1:6" x14ac:dyDescent="0.2">
      <c r="A2253">
        <v>34.53</v>
      </c>
      <c r="B2253">
        <v>4.5680940000000003</v>
      </c>
      <c r="C2253">
        <f t="shared" si="105"/>
        <v>2201.4528077136624</v>
      </c>
      <c r="D2253">
        <f t="shared" si="106"/>
        <v>2.1951678284851037E-2</v>
      </c>
      <c r="E2253">
        <f t="shared" si="107"/>
        <v>0.97851984712066553</v>
      </c>
      <c r="F2253" s="4">
        <f>EXP((Result!G$9+B2253-Result!P$9)/H$2)</f>
        <v>1.4139297606296823</v>
      </c>
    </row>
    <row r="2254" spans="1:6" x14ac:dyDescent="0.2">
      <c r="A2254">
        <v>34.54</v>
      </c>
      <c r="B2254">
        <v>-1.3214630000000001</v>
      </c>
      <c r="C2254">
        <f t="shared" si="105"/>
        <v>0.1078990303382656</v>
      </c>
      <c r="D2254">
        <f t="shared" si="106"/>
        <v>1.0759098686711715E-6</v>
      </c>
      <c r="E2254">
        <f t="shared" si="107"/>
        <v>0.99999892409128888</v>
      </c>
      <c r="F2254" s="4">
        <f>EXP((Result!G$9+B2254-Result!P$9)/H$2)</f>
        <v>6.9300440874225531E-5</v>
      </c>
    </row>
    <row r="2255" spans="1:6" x14ac:dyDescent="0.2">
      <c r="A2255">
        <v>34.549999999999997</v>
      </c>
      <c r="B2255">
        <v>-0.71102600000000005</v>
      </c>
      <c r="C2255">
        <f t="shared" si="105"/>
        <v>0.30179059264490843</v>
      </c>
      <c r="D2255">
        <f t="shared" si="106"/>
        <v>3.0092900360720461E-6</v>
      </c>
      <c r="E2255">
        <f t="shared" si="107"/>
        <v>0.99999699071901971</v>
      </c>
      <c r="F2255" s="4">
        <f>EXP((Result!G$9+B2255-Result!P$9)/H$2)</f>
        <v>1.9383140938727136E-4</v>
      </c>
    </row>
    <row r="2256" spans="1:6" x14ac:dyDescent="0.2">
      <c r="A2256">
        <v>34.56</v>
      </c>
      <c r="B2256">
        <v>-1.36059</v>
      </c>
      <c r="C2256">
        <f t="shared" si="105"/>
        <v>0.10101510115307115</v>
      </c>
      <c r="D2256">
        <f t="shared" si="106"/>
        <v>1.0072671077273087E-6</v>
      </c>
      <c r="E2256">
        <f t="shared" si="107"/>
        <v>0.99999899273390691</v>
      </c>
      <c r="F2256" s="4">
        <f>EXP((Result!G$9+B2256-Result!P$9)/H$2)</f>
        <v>6.4879091340450245E-5</v>
      </c>
    </row>
    <row r="2257" spans="1:6" x14ac:dyDescent="0.2">
      <c r="A2257">
        <v>34.57</v>
      </c>
      <c r="B2257">
        <v>-1.560155</v>
      </c>
      <c r="C2257">
        <f t="shared" si="105"/>
        <v>7.2169604644634344E-2</v>
      </c>
      <c r="D2257">
        <f t="shared" si="106"/>
        <v>7.1963565948490014E-7</v>
      </c>
      <c r="E2257">
        <f t="shared" si="107"/>
        <v>0.99999928036485841</v>
      </c>
      <c r="F2257" s="4">
        <f>EXP((Result!G$9+B2257-Result!P$9)/H$2)</f>
        <v>4.6352459367913655E-5</v>
      </c>
    </row>
    <row r="2258" spans="1:6" x14ac:dyDescent="0.2">
      <c r="A2258">
        <v>34.58</v>
      </c>
      <c r="B2258">
        <v>0.56027499999999997</v>
      </c>
      <c r="C2258">
        <f t="shared" si="105"/>
        <v>2.570289488799137</v>
      </c>
      <c r="D2258">
        <f t="shared" si="106"/>
        <v>2.5629515090832503E-5</v>
      </c>
      <c r="E2258">
        <f t="shared" si="107"/>
        <v>0.99997437114176435</v>
      </c>
      <c r="F2258" s="4">
        <f>EXP((Result!G$9+B2258-Result!P$9)/H$2)</f>
        <v>1.6508229424282298E-3</v>
      </c>
    </row>
    <row r="2259" spans="1:6" x14ac:dyDescent="0.2">
      <c r="A2259">
        <v>34.590000000000003</v>
      </c>
      <c r="B2259">
        <v>1.790702</v>
      </c>
      <c r="C2259">
        <f t="shared" si="105"/>
        <v>20.433782855717212</v>
      </c>
      <c r="D2259">
        <f t="shared" si="106"/>
        <v>2.0375445970021079E-4</v>
      </c>
      <c r="E2259">
        <f t="shared" si="107"/>
        <v>0.99979628704772228</v>
      </c>
      <c r="F2259" s="4">
        <f>EXP((Result!G$9+B2259-Result!P$9)/H$2)</f>
        <v>1.3124030458753773E-2</v>
      </c>
    </row>
    <row r="2260" spans="1:6" x14ac:dyDescent="0.2">
      <c r="A2260">
        <v>34.6</v>
      </c>
      <c r="B2260">
        <v>-1.178871</v>
      </c>
      <c r="C2260">
        <f t="shared" si="105"/>
        <v>0.13720168456517015</v>
      </c>
      <c r="D2260">
        <f t="shared" si="106"/>
        <v>1.3680998425953832E-6</v>
      </c>
      <c r="E2260">
        <f t="shared" si="107"/>
        <v>0.9999986319020292</v>
      </c>
      <c r="F2260" s="4">
        <f>EXP((Result!G$9+B2260-Result!P$9)/H$2)</f>
        <v>8.8120692088191271E-5</v>
      </c>
    </row>
    <row r="2261" spans="1:6" x14ac:dyDescent="0.2">
      <c r="A2261">
        <v>34.61</v>
      </c>
      <c r="B2261">
        <v>2.1557E-2</v>
      </c>
      <c r="C2261">
        <f t="shared" si="105"/>
        <v>1.0369895164664136</v>
      </c>
      <c r="D2261">
        <f t="shared" si="106"/>
        <v>1.0340289907861039E-5</v>
      </c>
      <c r="E2261">
        <f t="shared" si="107"/>
        <v>0.9999896598170126</v>
      </c>
      <c r="F2261" s="4">
        <f>EXP((Result!G$9+B2261-Result!P$9)/H$2)</f>
        <v>6.6602851246927756E-4</v>
      </c>
    </row>
    <row r="2262" spans="1:6" x14ac:dyDescent="0.2">
      <c r="A2262">
        <v>34.619999999999997</v>
      </c>
      <c r="B2262">
        <v>-0.48801600000000001</v>
      </c>
      <c r="C2262">
        <f t="shared" si="105"/>
        <v>0.43943393035299838</v>
      </c>
      <c r="D2262">
        <f t="shared" si="106"/>
        <v>4.3817938012375199E-6</v>
      </c>
      <c r="E2262">
        <f t="shared" si="107"/>
        <v>0.99999561822539895</v>
      </c>
      <c r="F2262" s="4">
        <f>EXP((Result!G$9+B2262-Result!P$9)/H$2)</f>
        <v>2.8223576257438009E-4</v>
      </c>
    </row>
    <row r="2263" spans="1:6" x14ac:dyDescent="0.2">
      <c r="A2263">
        <v>34.630000000000003</v>
      </c>
      <c r="B2263">
        <v>2.74241</v>
      </c>
      <c r="C2263">
        <f t="shared" si="105"/>
        <v>101.56930412942904</v>
      </c>
      <c r="D2263">
        <f t="shared" si="106"/>
        <v>1.0127933154201964E-3</v>
      </c>
      <c r="E2263">
        <f t="shared" si="107"/>
        <v>0.9989882313970575</v>
      </c>
      <c r="F2263" s="4">
        <f>EXP((Result!G$9+B2263-Result!P$9)/H$2)</f>
        <v>6.5235039957179983E-2</v>
      </c>
    </row>
    <row r="2264" spans="1:6" x14ac:dyDescent="0.2">
      <c r="A2264">
        <v>34.64</v>
      </c>
      <c r="B2264">
        <v>0.38283299999999998</v>
      </c>
      <c r="C2264">
        <f t="shared" si="105"/>
        <v>1.9060689226390319</v>
      </c>
      <c r="D2264">
        <f t="shared" si="106"/>
        <v>1.900627241788542E-5</v>
      </c>
      <c r="E2264">
        <f t="shared" si="107"/>
        <v>0.99998099408881358</v>
      </c>
      <c r="F2264" s="4">
        <f>EXP((Result!G$9+B2264-Result!P$9)/H$2)</f>
        <v>1.2242131950716884E-3</v>
      </c>
    </row>
    <row r="2265" spans="1:6" x14ac:dyDescent="0.2">
      <c r="A2265">
        <v>34.65</v>
      </c>
      <c r="B2265">
        <v>-0.346748</v>
      </c>
      <c r="C2265">
        <f t="shared" si="105"/>
        <v>0.55752795774978425</v>
      </c>
      <c r="D2265">
        <f t="shared" si="106"/>
        <v>5.5593625811329014E-6</v>
      </c>
      <c r="E2265">
        <f t="shared" si="107"/>
        <v>0.99999444066832521</v>
      </c>
      <c r="F2265" s="4">
        <f>EXP((Result!G$9+B2265-Result!P$9)/H$2)</f>
        <v>3.5808415655487502E-4</v>
      </c>
    </row>
    <row r="2266" spans="1:6" x14ac:dyDescent="0.2">
      <c r="A2266">
        <v>34.659999999999997</v>
      </c>
      <c r="B2266">
        <v>-1.55633</v>
      </c>
      <c r="C2266">
        <f t="shared" si="105"/>
        <v>7.2636226706782728E-2</v>
      </c>
      <c r="D2266">
        <f t="shared" si="106"/>
        <v>7.2428855840374269E-7</v>
      </c>
      <c r="E2266">
        <f t="shared" si="107"/>
        <v>0.99999927571196612</v>
      </c>
      <c r="F2266" s="4">
        <f>EXP((Result!G$9+B2266-Result!P$9)/H$2)</f>
        <v>4.6652157284819236E-5</v>
      </c>
    </row>
    <row r="2267" spans="1:6" x14ac:dyDescent="0.2">
      <c r="A2267">
        <v>34.67</v>
      </c>
      <c r="B2267">
        <v>0.274086</v>
      </c>
      <c r="C2267">
        <f t="shared" si="105"/>
        <v>1.5869484746591946</v>
      </c>
      <c r="D2267">
        <f t="shared" si="106"/>
        <v>1.5824178582566611E-5</v>
      </c>
      <c r="E2267">
        <f t="shared" si="107"/>
        <v>0.99998417607181811</v>
      </c>
      <c r="F2267" s="4">
        <f>EXP((Result!G$9+B2267-Result!P$9)/H$2)</f>
        <v>1.0192513185130997E-3</v>
      </c>
    </row>
    <row r="2268" spans="1:6" x14ac:dyDescent="0.2">
      <c r="A2268">
        <v>34.68</v>
      </c>
      <c r="B2268">
        <v>1.224504</v>
      </c>
      <c r="C2268">
        <f t="shared" si="105"/>
        <v>7.8710481648102553</v>
      </c>
      <c r="D2268">
        <f t="shared" si="106"/>
        <v>7.8485769248865742E-5</v>
      </c>
      <c r="E2268">
        <f t="shared" si="107"/>
        <v>0.9999215203902837</v>
      </c>
      <c r="F2268" s="4">
        <f>EXP((Result!G$9+B2268-Result!P$9)/H$2)</f>
        <v>5.0553476361517293E-3</v>
      </c>
    </row>
    <row r="2269" spans="1:6" x14ac:dyDescent="0.2">
      <c r="A2269">
        <v>34.69</v>
      </c>
      <c r="B2269">
        <v>4.4927000000000002E-2</v>
      </c>
      <c r="C2269">
        <f t="shared" si="105"/>
        <v>1.078637207385617</v>
      </c>
      <c r="D2269">
        <f t="shared" si="106"/>
        <v>1.0755577807361717E-5</v>
      </c>
      <c r="E2269">
        <f t="shared" si="107"/>
        <v>0.99998924453787397</v>
      </c>
      <c r="F2269" s="4">
        <f>EXP((Result!G$9+B2269-Result!P$9)/H$2)</f>
        <v>6.9277762534866076E-4</v>
      </c>
    </row>
    <row r="2270" spans="1:6" x14ac:dyDescent="0.2">
      <c r="A2270">
        <v>34.700000000000003</v>
      </c>
      <c r="B2270">
        <v>-2.2146499999999998</v>
      </c>
      <c r="C2270">
        <f t="shared" si="105"/>
        <v>2.3956681826451474E-2</v>
      </c>
      <c r="D2270">
        <f t="shared" si="106"/>
        <v>2.3888287333897779E-7</v>
      </c>
      <c r="E2270">
        <f t="shared" si="107"/>
        <v>0.99999976111718381</v>
      </c>
      <c r="F2270" s="4">
        <f>EXP((Result!G$9+B2270-Result!P$9)/H$2)</f>
        <v>1.5386687046694037E-5</v>
      </c>
    </row>
    <row r="2271" spans="1:6" x14ac:dyDescent="0.2">
      <c r="A2271">
        <v>34.71</v>
      </c>
      <c r="B2271">
        <v>0.93577500000000002</v>
      </c>
      <c r="C2271">
        <f t="shared" si="105"/>
        <v>4.838989807405822</v>
      </c>
      <c r="D2271">
        <f t="shared" si="106"/>
        <v>4.8251748619660717E-5</v>
      </c>
      <c r="E2271">
        <f t="shared" si="107"/>
        <v>0.99995175057949937</v>
      </c>
      <c r="F2271" s="4">
        <f>EXP((Result!G$9+B2271-Result!P$9)/H$2)</f>
        <v>3.107943843311629E-3</v>
      </c>
    </row>
    <row r="2272" spans="1:6" x14ac:dyDescent="0.2">
      <c r="A2272">
        <v>34.72</v>
      </c>
      <c r="B2272">
        <v>-1.5638000000000001</v>
      </c>
      <c r="C2272">
        <f t="shared" si="105"/>
        <v>7.1727730896172209E-2</v>
      </c>
      <c r="D2272">
        <f t="shared" si="106"/>
        <v>7.1522953715751069E-7</v>
      </c>
      <c r="E2272">
        <f t="shared" si="107"/>
        <v>0.99999928477097444</v>
      </c>
      <c r="F2272" s="4">
        <f>EXP((Result!G$9+B2272-Result!P$9)/H$2)</f>
        <v>4.6068656580407631E-5</v>
      </c>
    </row>
    <row r="2273" spans="1:6" x14ac:dyDescent="0.2">
      <c r="A2273">
        <v>34.729999999999997</v>
      </c>
      <c r="B2273">
        <v>-1.553374</v>
      </c>
      <c r="C2273">
        <f t="shared" si="105"/>
        <v>7.2998902825542569E-2</v>
      </c>
      <c r="D2273">
        <f t="shared" si="106"/>
        <v>7.2790496546580667E-7</v>
      </c>
      <c r="E2273">
        <f t="shared" si="107"/>
        <v>0.99999927209556438</v>
      </c>
      <c r="F2273" s="4">
        <f>EXP((Result!G$9+B2273-Result!P$9)/H$2)</f>
        <v>4.6885093714792656E-5</v>
      </c>
    </row>
    <row r="2274" spans="1:6" x14ac:dyDescent="0.2">
      <c r="A2274">
        <v>34.74</v>
      </c>
      <c r="B2274">
        <v>-1.8529469999999999</v>
      </c>
      <c r="C2274">
        <f t="shared" si="105"/>
        <v>4.4065972332795508E-2</v>
      </c>
      <c r="D2274">
        <f t="shared" si="106"/>
        <v>4.3940167355360883E-7</v>
      </c>
      <c r="E2274">
        <f t="shared" si="107"/>
        <v>0.99999956059851958</v>
      </c>
      <c r="F2274" s="4">
        <f>EXP((Result!G$9+B2274-Result!P$9)/H$2)</f>
        <v>2.830230541127625E-5</v>
      </c>
    </row>
    <row r="2275" spans="1:6" x14ac:dyDescent="0.2">
      <c r="A2275">
        <v>34.75</v>
      </c>
      <c r="B2275">
        <v>-1.342517</v>
      </c>
      <c r="C2275">
        <f t="shared" si="105"/>
        <v>0.1041384829878461</v>
      </c>
      <c r="D2275">
        <f t="shared" si="106"/>
        <v>1.0384117559148543E-6</v>
      </c>
      <c r="E2275">
        <f t="shared" si="107"/>
        <v>0.99999896158932233</v>
      </c>
      <c r="F2275" s="4">
        <f>EXP((Result!G$9+B2275-Result!P$9)/H$2)</f>
        <v>6.688514957368778E-5</v>
      </c>
    </row>
    <row r="2276" spans="1:6" x14ac:dyDescent="0.2">
      <c r="A2276">
        <v>34.76</v>
      </c>
      <c r="B2276">
        <v>1.1779090000000001</v>
      </c>
      <c r="C2276">
        <f t="shared" si="105"/>
        <v>7.276735873135654</v>
      </c>
      <c r="D2276">
        <f t="shared" si="106"/>
        <v>7.2559613493057063E-5</v>
      </c>
      <c r="E2276">
        <f t="shared" si="107"/>
        <v>0.99992744565102254</v>
      </c>
      <c r="F2276" s="4">
        <f>EXP((Result!G$9+B2276-Result!P$9)/H$2)</f>
        <v>4.6736379609034744E-3</v>
      </c>
    </row>
    <row r="2277" spans="1:6" x14ac:dyDescent="0.2">
      <c r="A2277">
        <v>34.770000000000003</v>
      </c>
      <c r="B2277">
        <v>-1.931667</v>
      </c>
      <c r="C2277">
        <f t="shared" si="105"/>
        <v>3.8592230832235702E-2</v>
      </c>
      <c r="D2277">
        <f t="shared" si="106"/>
        <v>3.8482052967729817E-7</v>
      </c>
      <c r="E2277">
        <f t="shared" si="107"/>
        <v>0.99999961517961844</v>
      </c>
      <c r="F2277" s="4">
        <f>EXP((Result!G$9+B2277-Result!P$9)/H$2)</f>
        <v>2.478667882935863E-5</v>
      </c>
    </row>
    <row r="2278" spans="1:6" x14ac:dyDescent="0.2">
      <c r="A2278">
        <v>34.78</v>
      </c>
      <c r="B2278">
        <v>-1.7812429999999999</v>
      </c>
      <c r="C2278">
        <f t="shared" si="105"/>
        <v>4.9724779157202928E-2</v>
      </c>
      <c r="D2278">
        <f t="shared" si="106"/>
        <v>4.9582818719507989E-7</v>
      </c>
      <c r="E2278">
        <f t="shared" si="107"/>
        <v>0.99999950417205863</v>
      </c>
      <c r="F2278" s="4">
        <f>EXP((Result!G$9+B2278-Result!P$9)/H$2)</f>
        <v>3.1936794122843805E-5</v>
      </c>
    </row>
    <row r="2279" spans="1:6" x14ac:dyDescent="0.2">
      <c r="A2279">
        <v>34.79</v>
      </c>
      <c r="B2279">
        <v>-2.0508220000000001</v>
      </c>
      <c r="C2279">
        <f t="shared" si="105"/>
        <v>3.157243228695391E-2</v>
      </c>
      <c r="D2279">
        <f t="shared" si="106"/>
        <v>3.148229540987735E-7</v>
      </c>
      <c r="E2279">
        <f t="shared" si="107"/>
        <v>0.99999968517714499</v>
      </c>
      <c r="F2279" s="4">
        <f>EXP((Result!G$9+B2279-Result!P$9)/H$2)</f>
        <v>2.027806431715067E-5</v>
      </c>
    </row>
    <row r="2280" spans="1:6" x14ac:dyDescent="0.2">
      <c r="A2280">
        <v>34.799999999999997</v>
      </c>
      <c r="B2280">
        <v>9.6010000000000002E-3</v>
      </c>
      <c r="C2280">
        <f t="shared" si="105"/>
        <v>1.0163084713377726</v>
      </c>
      <c r="D2280">
        <f t="shared" si="106"/>
        <v>1.0134069884580192E-5</v>
      </c>
      <c r="E2280">
        <f t="shared" si="107"/>
        <v>0.9999898660328137</v>
      </c>
      <c r="F2280" s="4">
        <f>EXP((Result!G$9+B2280-Result!P$9)/H$2)</f>
        <v>6.5274567257107461E-4</v>
      </c>
    </row>
    <row r="2281" spans="1:6" x14ac:dyDescent="0.2">
      <c r="A2281">
        <v>34.81</v>
      </c>
      <c r="B2281">
        <v>-2.119974</v>
      </c>
      <c r="C2281">
        <f t="shared" si="105"/>
        <v>2.8099977014270309E-2</v>
      </c>
      <c r="D2281">
        <f t="shared" si="106"/>
        <v>2.8019753731155221E-7</v>
      </c>
      <c r="E2281">
        <f t="shared" si="107"/>
        <v>0.9999997198025411</v>
      </c>
      <c r="F2281" s="4">
        <f>EXP((Result!G$9+B2281-Result!P$9)/H$2)</f>
        <v>1.804780626424157E-5</v>
      </c>
    </row>
    <row r="2282" spans="1:6" x14ac:dyDescent="0.2">
      <c r="A2282">
        <v>34.82</v>
      </c>
      <c r="B2282">
        <v>-2.4895489999999998</v>
      </c>
      <c r="C2282">
        <f t="shared" si="105"/>
        <v>1.5075402797060454E-2</v>
      </c>
      <c r="D2282">
        <f t="shared" si="106"/>
        <v>1.5032363676208231E-7</v>
      </c>
      <c r="E2282">
        <f t="shared" si="107"/>
        <v>0.99999984967638578</v>
      </c>
      <c r="F2282" s="4">
        <f>EXP((Result!G$9+B2282-Result!P$9)/H$2)</f>
        <v>9.6824972098226219E-6</v>
      </c>
    </row>
    <row r="2283" spans="1:6" x14ac:dyDescent="0.2">
      <c r="A2283">
        <v>34.83</v>
      </c>
      <c r="B2283">
        <v>2.0608759999999999</v>
      </c>
      <c r="C2283">
        <f t="shared" si="105"/>
        <v>32.214321490987381</v>
      </c>
      <c r="D2283">
        <f t="shared" si="106"/>
        <v>3.2122352069374716E-4</v>
      </c>
      <c r="E2283">
        <f t="shared" si="107"/>
        <v>0.99967887963072188</v>
      </c>
      <c r="F2283" s="4">
        <f>EXP((Result!G$9+B2283-Result!P$9)/H$2)</f>
        <v>2.0690331273512295E-2</v>
      </c>
    </row>
    <row r="2284" spans="1:6" x14ac:dyDescent="0.2">
      <c r="A2284">
        <v>34.840000000000003</v>
      </c>
      <c r="B2284">
        <v>1.2979999999999999E-3</v>
      </c>
      <c r="C2284">
        <f t="shared" si="105"/>
        <v>1.0021894194022845</v>
      </c>
      <c r="D2284">
        <f t="shared" si="106"/>
        <v>9.9932824533488932E-6</v>
      </c>
      <c r="E2284">
        <f t="shared" si="107"/>
        <v>0.99999000681741135</v>
      </c>
      <c r="F2284" s="4">
        <f>EXP((Result!G$9+B2284-Result!P$9)/H$2)</f>
        <v>6.4367741198719419E-4</v>
      </c>
    </row>
    <row r="2285" spans="1:6" x14ac:dyDescent="0.2">
      <c r="A2285">
        <v>34.85</v>
      </c>
      <c r="B2285">
        <v>-2.4082810000000001</v>
      </c>
      <c r="C2285">
        <f t="shared" si="105"/>
        <v>1.7287687408345995E-2</v>
      </c>
      <c r="D2285">
        <f t="shared" si="106"/>
        <v>1.7238332384295289E-7</v>
      </c>
      <c r="E2285">
        <f t="shared" si="107"/>
        <v>0.99999982761670592</v>
      </c>
      <c r="F2285" s="4">
        <f>EXP((Result!G$9+B2285-Result!P$9)/H$2)</f>
        <v>1.1103383926049068E-5</v>
      </c>
    </row>
    <row r="2286" spans="1:6" x14ac:dyDescent="0.2">
      <c r="A2286">
        <v>34.86</v>
      </c>
      <c r="B2286">
        <v>0.14213799999999999</v>
      </c>
      <c r="C2286">
        <f t="shared" si="105"/>
        <v>1.2706024450431934</v>
      </c>
      <c r="D2286">
        <f t="shared" si="106"/>
        <v>1.2669749723365924E-5</v>
      </c>
      <c r="E2286">
        <f t="shared" si="107"/>
        <v>0.99998733041079713</v>
      </c>
      <c r="F2286" s="4">
        <f>EXP((Result!G$9+B2286-Result!P$9)/H$2)</f>
        <v>8.1607137099669357E-4</v>
      </c>
    </row>
    <row r="2287" spans="1:6" x14ac:dyDescent="0.2">
      <c r="A2287">
        <v>34.869999999999997</v>
      </c>
      <c r="B2287">
        <v>-1.207443</v>
      </c>
      <c r="C2287">
        <f t="shared" si="105"/>
        <v>0.13075305398512074</v>
      </c>
      <c r="D2287">
        <f t="shared" si="106"/>
        <v>1.3037976402610469E-6</v>
      </c>
      <c r="E2287">
        <f t="shared" si="107"/>
        <v>0.99999869620405957</v>
      </c>
      <c r="F2287" s="4">
        <f>EXP((Result!G$9+B2287-Result!P$9)/H$2)</f>
        <v>8.3978922316661184E-5</v>
      </c>
    </row>
    <row r="2288" spans="1:6" x14ac:dyDescent="0.2">
      <c r="A2288">
        <v>34.880000000000003</v>
      </c>
      <c r="B2288">
        <v>-4.3670260000000001</v>
      </c>
      <c r="C2288">
        <f t="shared" si="105"/>
        <v>6.3741520550039297E-4</v>
      </c>
      <c r="D2288">
        <f t="shared" si="106"/>
        <v>6.3559543388752764E-9</v>
      </c>
      <c r="E2288">
        <f t="shared" si="107"/>
        <v>0.99999999364404557</v>
      </c>
      <c r="F2288" s="4">
        <f>EXP((Result!G$9+B2288-Result!P$9)/H$2)</f>
        <v>4.0939343590603859E-7</v>
      </c>
    </row>
    <row r="2289" spans="1:6" x14ac:dyDescent="0.2">
      <c r="A2289">
        <v>34.89</v>
      </c>
      <c r="B2289">
        <v>-5.6609E-2</v>
      </c>
      <c r="C2289">
        <f t="shared" si="105"/>
        <v>0.90902595271343123</v>
      </c>
      <c r="D2289">
        <f t="shared" si="106"/>
        <v>9.0643075321108203E-6</v>
      </c>
      <c r="E2289">
        <f t="shared" si="107"/>
        <v>0.99999093577462883</v>
      </c>
      <c r="F2289" s="4">
        <f>EXP((Result!G$9+B2289-Result!P$9)/H$2)</f>
        <v>5.8384119942190736E-4</v>
      </c>
    </row>
    <row r="2290" spans="1:6" x14ac:dyDescent="0.2">
      <c r="A2290">
        <v>34.9</v>
      </c>
      <c r="B2290">
        <v>-0.70619399999999999</v>
      </c>
      <c r="C2290">
        <f t="shared" si="105"/>
        <v>0.30425766002589449</v>
      </c>
      <c r="D2290">
        <f t="shared" si="106"/>
        <v>3.0338902769969042E-6</v>
      </c>
      <c r="E2290">
        <f t="shared" si="107"/>
        <v>0.99999696611892741</v>
      </c>
      <c r="F2290" s="4">
        <f>EXP((Result!G$9+B2290-Result!P$9)/H$2)</f>
        <v>1.9541593574151923E-4</v>
      </c>
    </row>
    <row r="2291" spans="1:6" x14ac:dyDescent="0.2">
      <c r="A2291">
        <v>34.909999999999997</v>
      </c>
      <c r="B2291">
        <v>-2.0657809999999999</v>
      </c>
      <c r="C2291">
        <f t="shared" si="105"/>
        <v>3.0786602946259119E-2</v>
      </c>
      <c r="D2291">
        <f t="shared" si="106"/>
        <v>3.0698709551789264E-7</v>
      </c>
      <c r="E2291">
        <f t="shared" si="107"/>
        <v>0.99999969301299874</v>
      </c>
      <c r="F2291" s="4">
        <f>EXP((Result!G$9+B2291-Result!P$9)/H$2)</f>
        <v>1.9773348754913209E-5</v>
      </c>
    </row>
    <row r="2292" spans="1:6" x14ac:dyDescent="0.2">
      <c r="A2292">
        <v>34.92</v>
      </c>
      <c r="B2292">
        <v>3.1146340000000001</v>
      </c>
      <c r="C2292">
        <f t="shared" si="105"/>
        <v>190.16821342925363</v>
      </c>
      <c r="D2292">
        <f t="shared" si="106"/>
        <v>1.8962529773869352E-3</v>
      </c>
      <c r="E2292">
        <f t="shared" si="107"/>
        <v>0.99810733599237267</v>
      </c>
      <c r="F2292" s="4">
        <f>EXP((Result!G$9+B2292-Result!P$9)/H$2)</f>
        <v>0.12213956872082633</v>
      </c>
    </row>
    <row r="2293" spans="1:6" x14ac:dyDescent="0.2">
      <c r="A2293">
        <v>34.93</v>
      </c>
      <c r="B2293">
        <v>-1.6249499999999999</v>
      </c>
      <c r="C2293">
        <f t="shared" si="105"/>
        <v>6.4705394796608404E-2</v>
      </c>
      <c r="D2293">
        <f t="shared" si="106"/>
        <v>6.4520665848139783E-7</v>
      </c>
      <c r="E2293">
        <f t="shared" si="107"/>
        <v>0.99999935479375779</v>
      </c>
      <c r="F2293" s="4">
        <f>EXP((Result!G$9+B2293-Result!P$9)/H$2)</f>
        <v>4.1558412270138293E-5</v>
      </c>
    </row>
    <row r="2294" spans="1:6" x14ac:dyDescent="0.2">
      <c r="A2294">
        <v>34.94</v>
      </c>
      <c r="B2294">
        <v>-1.3645339999999999</v>
      </c>
      <c r="C2294">
        <f t="shared" si="105"/>
        <v>0.10034604853989493</v>
      </c>
      <c r="D2294">
        <f t="shared" si="106"/>
        <v>1.0005956825354436E-6</v>
      </c>
      <c r="E2294">
        <f t="shared" si="107"/>
        <v>0.99999899940531867</v>
      </c>
      <c r="F2294" s="4">
        <f>EXP((Result!G$9+B2294-Result!P$9)/H$2)</f>
        <v>6.4449378108405363E-5</v>
      </c>
    </row>
    <row r="2295" spans="1:6" x14ac:dyDescent="0.2">
      <c r="A2295">
        <v>34.950000000000003</v>
      </c>
      <c r="B2295">
        <v>-2.5941169999999998</v>
      </c>
      <c r="C2295">
        <f t="shared" si="105"/>
        <v>1.2640118336752394E-2</v>
      </c>
      <c r="D2295">
        <f t="shared" si="106"/>
        <v>1.2604031766595323E-7</v>
      </c>
      <c r="E2295">
        <f t="shared" si="107"/>
        <v>0.99999987395969814</v>
      </c>
      <c r="F2295" s="4">
        <f>EXP((Result!G$9+B2295-Result!P$9)/H$2)</f>
        <v>8.1183841105258527E-6</v>
      </c>
    </row>
    <row r="2296" spans="1:6" x14ac:dyDescent="0.2">
      <c r="A2296">
        <v>34.96</v>
      </c>
      <c r="B2296">
        <v>1.856298</v>
      </c>
      <c r="C2296">
        <f t="shared" si="105"/>
        <v>22.821739387786963</v>
      </c>
      <c r="D2296">
        <f t="shared" si="106"/>
        <v>2.2756585069007445E-4</v>
      </c>
      <c r="E2296">
        <f t="shared" si="107"/>
        <v>0.99977248592374424</v>
      </c>
      <c r="F2296" s="4">
        <f>EXP((Result!G$9+B2296-Result!P$9)/H$2)</f>
        <v>1.4657746192269816E-2</v>
      </c>
    </row>
    <row r="2297" spans="1:6" x14ac:dyDescent="0.2">
      <c r="A2297">
        <v>34.97</v>
      </c>
      <c r="B2297">
        <v>0.21671299999999999</v>
      </c>
      <c r="C2297">
        <f t="shared" si="105"/>
        <v>1.4407215444923718</v>
      </c>
      <c r="D2297">
        <f t="shared" si="106"/>
        <v>1.4366083947807179E-5</v>
      </c>
      <c r="E2297">
        <f t="shared" si="107"/>
        <v>0.99998563412243358</v>
      </c>
      <c r="F2297" s="4">
        <f>EXP((Result!G$9+B2297-Result!P$9)/H$2)</f>
        <v>9.2533397100333598E-4</v>
      </c>
    </row>
    <row r="2298" spans="1:6" x14ac:dyDescent="0.2">
      <c r="A2298">
        <v>34.979999999999997</v>
      </c>
      <c r="B2298">
        <v>-2.5328729999999999</v>
      </c>
      <c r="C2298">
        <f t="shared" si="105"/>
        <v>1.4014142372138235E-2</v>
      </c>
      <c r="D2298">
        <f t="shared" si="106"/>
        <v>1.3974133068551847E-7</v>
      </c>
      <c r="E2298">
        <f t="shared" si="107"/>
        <v>0.99999986025868881</v>
      </c>
      <c r="F2298" s="4">
        <f>EXP((Result!G$9+B2298-Result!P$9)/H$2)</f>
        <v>9.0008801915889381E-6</v>
      </c>
    </row>
    <row r="2299" spans="1:6" x14ac:dyDescent="0.2">
      <c r="A2299">
        <v>34.99</v>
      </c>
      <c r="B2299">
        <v>0.15754199999999999</v>
      </c>
      <c r="C2299">
        <f t="shared" si="105"/>
        <v>1.304011994021079</v>
      </c>
      <c r="D2299">
        <f t="shared" si="106"/>
        <v>1.3002891396098931E-5</v>
      </c>
      <c r="E2299">
        <f t="shared" si="107"/>
        <v>0.99998699727767693</v>
      </c>
      <c r="F2299" s="4">
        <f>EXP((Result!G$9+B2299-Result!P$9)/H$2)</f>
        <v>8.3752936247556079E-4</v>
      </c>
    </row>
    <row r="2300" spans="1:6" x14ac:dyDescent="0.2">
      <c r="A2300">
        <v>35</v>
      </c>
      <c r="B2300">
        <v>2.147945</v>
      </c>
      <c r="C2300">
        <f t="shared" si="105"/>
        <v>37.304554248732764</v>
      </c>
      <c r="D2300">
        <f t="shared" si="106"/>
        <v>3.7198052602291647E-4</v>
      </c>
      <c r="E2300">
        <f t="shared" si="107"/>
        <v>0.99962815779203718</v>
      </c>
      <c r="F2300" s="4">
        <f>EXP((Result!G$9+B2300-Result!P$9)/H$2)</f>
        <v>2.3959641230777744E-2</v>
      </c>
    </row>
    <row r="2301" spans="1:6" x14ac:dyDescent="0.2">
      <c r="A2301">
        <v>35.01</v>
      </c>
      <c r="B2301">
        <v>0.248337</v>
      </c>
      <c r="C2301">
        <f t="shared" si="105"/>
        <v>1.5195708655053206</v>
      </c>
      <c r="D2301">
        <f t="shared" si="106"/>
        <v>1.51523260701867E-5</v>
      </c>
      <c r="E2301">
        <f t="shared" si="107"/>
        <v>0.99998484790351938</v>
      </c>
      <c r="F2301" s="4">
        <f>EXP((Result!G$9+B2301-Result!P$9)/H$2)</f>
        <v>9.7597661989183712E-4</v>
      </c>
    </row>
    <row r="2302" spans="1:6" x14ac:dyDescent="0.2">
      <c r="A2302">
        <v>35.020000000000003</v>
      </c>
      <c r="B2302">
        <v>1.3887210000000001</v>
      </c>
      <c r="C2302">
        <f t="shared" si="105"/>
        <v>10.380029715746502</v>
      </c>
      <c r="D2302">
        <f t="shared" si="106"/>
        <v>1.0350395525575952E-4</v>
      </c>
      <c r="E2302">
        <f t="shared" si="107"/>
        <v>0.99989650675670427</v>
      </c>
      <c r="F2302" s="4">
        <f>EXP((Result!G$9+B2302-Result!P$9)/H$2)</f>
        <v>6.6667942550887524E-3</v>
      </c>
    </row>
    <row r="2303" spans="1:6" x14ac:dyDescent="0.2">
      <c r="A2303">
        <v>35.03</v>
      </c>
      <c r="B2303">
        <v>-0.68090399999999995</v>
      </c>
      <c r="C2303">
        <f t="shared" si="105"/>
        <v>0.31750276731499794</v>
      </c>
      <c r="D2303">
        <f t="shared" si="106"/>
        <v>3.1659632122149416E-6</v>
      </c>
      <c r="E2303">
        <f t="shared" si="107"/>
        <v>0.99999683404681106</v>
      </c>
      <c r="F2303" s="4">
        <f>EXP((Result!G$9+B2303-Result!P$9)/H$2)</f>
        <v>2.0392288683907474E-4</v>
      </c>
    </row>
    <row r="2304" spans="1:6" x14ac:dyDescent="0.2">
      <c r="A2304">
        <v>35.04</v>
      </c>
      <c r="B2304">
        <v>-0.240534</v>
      </c>
      <c r="C2304">
        <f t="shared" si="105"/>
        <v>0.66678972397844583</v>
      </c>
      <c r="D2304">
        <f t="shared" si="106"/>
        <v>6.6488609036416327E-6</v>
      </c>
      <c r="E2304">
        <f t="shared" si="107"/>
        <v>0.99999335118330346</v>
      </c>
      <c r="F2304" s="4">
        <f>EXP((Result!G$9+B2304-Result!P$9)/H$2)</f>
        <v>4.2825984345961152E-4</v>
      </c>
    </row>
    <row r="2305" spans="1:6" x14ac:dyDescent="0.2">
      <c r="A2305">
        <v>35.049999999999997</v>
      </c>
      <c r="B2305">
        <v>-0.36016700000000001</v>
      </c>
      <c r="C2305">
        <f t="shared" ref="C2305:C2368" si="108">EXP(B2305/H$2)</f>
        <v>0.54506372229965749</v>
      </c>
      <c r="D2305">
        <f t="shared" si="106"/>
        <v>5.4350760710114366E-6</v>
      </c>
      <c r="E2305">
        <f t="shared" si="107"/>
        <v>0.99999456495346895</v>
      </c>
      <c r="F2305" s="4">
        <f>EXP((Result!G$9+B2305-Result!P$9)/H$2)</f>
        <v>3.500787369589248E-4</v>
      </c>
    </row>
    <row r="2306" spans="1:6" x14ac:dyDescent="0.2">
      <c r="A2306">
        <v>35.06</v>
      </c>
      <c r="B2306">
        <v>-0.57980900000000002</v>
      </c>
      <c r="C2306">
        <f t="shared" si="108"/>
        <v>0.37646441151390875</v>
      </c>
      <c r="D2306">
        <f t="shared" ref="D2306:D2369" si="109">EXP(1/H$2*(B2306-H$4-J$6))</f>
        <v>3.7538963444016639E-6</v>
      </c>
      <c r="E2306">
        <f t="shared" ref="E2306:E2369" si="110">1/(1+D2306)</f>
        <v>0.99999624611774729</v>
      </c>
      <c r="F2306" s="4">
        <f>EXP((Result!G$9+B2306-Result!P$9)/H$2)</f>
        <v>2.417922534575125E-4</v>
      </c>
    </row>
    <row r="2307" spans="1:6" x14ac:dyDescent="0.2">
      <c r="A2307">
        <v>35.07</v>
      </c>
      <c r="B2307">
        <v>-0.82945999999999998</v>
      </c>
      <c r="C2307">
        <f t="shared" si="108"/>
        <v>0.24719600482298351</v>
      </c>
      <c r="D2307">
        <f t="shared" si="109"/>
        <v>2.4649027915389289E-6</v>
      </c>
      <c r="E2307">
        <f t="shared" si="110"/>
        <v>0.99999753510328426</v>
      </c>
      <c r="F2307" s="4">
        <f>EXP((Result!G$9+B2307-Result!P$9)/H$2)</f>
        <v>1.5876687735630825E-4</v>
      </c>
    </row>
    <row r="2308" spans="1:6" x14ac:dyDescent="0.2">
      <c r="A2308">
        <v>35.08</v>
      </c>
      <c r="B2308">
        <v>4.3008879999999996</v>
      </c>
      <c r="C2308">
        <f t="shared" si="108"/>
        <v>1403.398486025204</v>
      </c>
      <c r="D2308">
        <f t="shared" si="109"/>
        <v>1.399391890788115E-2</v>
      </c>
      <c r="E2308">
        <f t="shared" si="110"/>
        <v>0.98619920825269525</v>
      </c>
      <c r="F2308" s="4">
        <f>EXP((Result!G$9+B2308-Result!P$9)/H$2)</f>
        <v>0.90136244504577678</v>
      </c>
    </row>
    <row r="2309" spans="1:6" x14ac:dyDescent="0.2">
      <c r="A2309">
        <v>35.090000000000003</v>
      </c>
      <c r="B2309">
        <v>-0.93876599999999999</v>
      </c>
      <c r="C2309">
        <f t="shared" si="108"/>
        <v>0.20561586641796206</v>
      </c>
      <c r="D2309">
        <f t="shared" si="109"/>
        <v>2.050288488607513E-6</v>
      </c>
      <c r="E2309">
        <f t="shared" si="110"/>
        <v>0.9999979497157151</v>
      </c>
      <c r="F2309" s="4">
        <f>EXP((Result!G$9+B2309-Result!P$9)/H$2)</f>
        <v>1.3206115151201007E-4</v>
      </c>
    </row>
    <row r="2310" spans="1:6" x14ac:dyDescent="0.2">
      <c r="A2310">
        <v>35.1</v>
      </c>
      <c r="B2310">
        <v>-2.1784240000000001</v>
      </c>
      <c r="C2310">
        <f t="shared" si="108"/>
        <v>2.5464496459431163E-2</v>
      </c>
      <c r="D2310">
        <f t="shared" si="109"/>
        <v>2.5391797271534652E-7</v>
      </c>
      <c r="E2310">
        <f t="shared" si="110"/>
        <v>0.99999974608209186</v>
      </c>
      <c r="F2310" s="4">
        <f>EXP((Result!G$9+B2310-Result!P$9)/H$2)</f>
        <v>1.6355112976885586E-5</v>
      </c>
    </row>
    <row r="2311" spans="1:6" x14ac:dyDescent="0.2">
      <c r="A2311">
        <v>35.11</v>
      </c>
      <c r="B2311">
        <v>0.77191600000000005</v>
      </c>
      <c r="C2311">
        <f t="shared" si="108"/>
        <v>3.6715601499360755</v>
      </c>
      <c r="D2311">
        <f t="shared" si="109"/>
        <v>3.6610781267930433E-5</v>
      </c>
      <c r="E2311">
        <f t="shared" si="110"/>
        <v>0.99996339055903227</v>
      </c>
      <c r="F2311" s="4">
        <f>EXP((Result!G$9+B2311-Result!P$9)/H$2)</f>
        <v>2.3581373835254282E-3</v>
      </c>
    </row>
    <row r="2312" spans="1:6" x14ac:dyDescent="0.2">
      <c r="A2312">
        <v>35.119999999999997</v>
      </c>
      <c r="B2312">
        <v>-0.57775299999999996</v>
      </c>
      <c r="C2312">
        <f t="shared" si="108"/>
        <v>0.37777081933516898</v>
      </c>
      <c r="D2312">
        <f t="shared" si="109"/>
        <v>3.766923125671115E-6</v>
      </c>
      <c r="E2312">
        <f t="shared" si="110"/>
        <v>0.999996233091064</v>
      </c>
      <c r="F2312" s="4">
        <f>EXP((Result!G$9+B2312-Result!P$9)/H$2)</f>
        <v>2.4263132159085062E-4</v>
      </c>
    </row>
    <row r="2313" spans="1:6" x14ac:dyDescent="0.2">
      <c r="A2313">
        <v>35.130000000000003</v>
      </c>
      <c r="B2313">
        <v>1.822568</v>
      </c>
      <c r="C2313">
        <f t="shared" si="108"/>
        <v>21.560894049246738</v>
      </c>
      <c r="D2313">
        <f t="shared" si="109"/>
        <v>2.1499339347381705E-4</v>
      </c>
      <c r="E2313">
        <f t="shared" si="110"/>
        <v>0.99978505281875008</v>
      </c>
      <c r="F2313" s="4">
        <f>EXP((Result!G$9+B2313-Result!P$9)/H$2)</f>
        <v>1.3847941529882011E-2</v>
      </c>
    </row>
    <row r="2314" spans="1:6" x14ac:dyDescent="0.2">
      <c r="A2314">
        <v>35.14</v>
      </c>
      <c r="B2314">
        <v>-0.99711499999999997</v>
      </c>
      <c r="C2314">
        <f t="shared" si="108"/>
        <v>0.18636298548031194</v>
      </c>
      <c r="D2314">
        <f t="shared" si="109"/>
        <v>1.8583093342422786E-6</v>
      </c>
      <c r="E2314">
        <f t="shared" si="110"/>
        <v>0.99999814169411916</v>
      </c>
      <c r="F2314" s="4">
        <f>EXP((Result!G$9+B2314-Result!P$9)/H$2)</f>
        <v>1.1969558035817008E-4</v>
      </c>
    </row>
    <row r="2315" spans="1:6" x14ac:dyDescent="0.2">
      <c r="A2315">
        <v>35.15</v>
      </c>
      <c r="B2315">
        <v>2.7331949999999998</v>
      </c>
      <c r="C2315">
        <f t="shared" si="108"/>
        <v>100.00446423040498</v>
      </c>
      <c r="D2315">
        <f t="shared" si="109"/>
        <v>9.9718959141107061E-4</v>
      </c>
      <c r="E2315">
        <f t="shared" si="110"/>
        <v>0.99900380380506548</v>
      </c>
      <c r="F2315" s="4">
        <f>EXP((Result!G$9+B2315-Result!P$9)/H$2)</f>
        <v>6.4229988340312225E-2</v>
      </c>
    </row>
    <row r="2316" spans="1:6" x14ac:dyDescent="0.2">
      <c r="A2316">
        <v>35.159999999999997</v>
      </c>
      <c r="B2316">
        <v>0.99350700000000003</v>
      </c>
      <c r="C2316">
        <f t="shared" si="108"/>
        <v>5.3333511861031226</v>
      </c>
      <c r="D2316">
        <f t="shared" si="109"/>
        <v>5.3181248767742E-5</v>
      </c>
      <c r="E2316">
        <f t="shared" si="110"/>
        <v>0.99994682157932702</v>
      </c>
      <c r="F2316" s="4">
        <f>EXP((Result!G$9+B2316-Result!P$9)/H$2)</f>
        <v>3.4254579246477497E-3</v>
      </c>
    </row>
    <row r="2317" spans="1:6" x14ac:dyDescent="0.2">
      <c r="A2317">
        <v>35.17</v>
      </c>
      <c r="B2317">
        <v>0.49382100000000001</v>
      </c>
      <c r="C2317">
        <f t="shared" si="108"/>
        <v>2.2980222522218869</v>
      </c>
      <c r="D2317">
        <f t="shared" si="109"/>
        <v>2.2914615746223613E-5</v>
      </c>
      <c r="E2317">
        <f t="shared" si="110"/>
        <v>0.99997708590932133</v>
      </c>
      <c r="F2317" s="4">
        <f>EXP((Result!G$9+B2317-Result!P$9)/H$2)</f>
        <v>1.4759535346934394E-3</v>
      </c>
    </row>
    <row r="2318" spans="1:6" x14ac:dyDescent="0.2">
      <c r="A2318">
        <v>35.18</v>
      </c>
      <c r="B2318">
        <v>-1.255868</v>
      </c>
      <c r="C2318">
        <f t="shared" si="108"/>
        <v>0.12050824944873272</v>
      </c>
      <c r="D2318">
        <f t="shared" si="109"/>
        <v>1.2016420762235263E-6</v>
      </c>
      <c r="E2318">
        <f t="shared" si="110"/>
        <v>0.99999879835936767</v>
      </c>
      <c r="F2318" s="4">
        <f>EXP((Result!G$9+B2318-Result!P$9)/H$2)</f>
        <v>7.739897930126838E-5</v>
      </c>
    </row>
    <row r="2319" spans="1:6" x14ac:dyDescent="0.2">
      <c r="A2319">
        <v>35.19</v>
      </c>
      <c r="B2319">
        <v>-1.2955559999999999</v>
      </c>
      <c r="C2319">
        <f t="shared" si="108"/>
        <v>0.11271326400108288</v>
      </c>
      <c r="D2319">
        <f t="shared" si="109"/>
        <v>1.1239147626139209E-6</v>
      </c>
      <c r="E2319">
        <f t="shared" si="110"/>
        <v>0.99999887608650062</v>
      </c>
      <c r="F2319" s="4">
        <f>EXP((Result!G$9+B2319-Result!P$9)/H$2)</f>
        <v>7.2392484558574086E-5</v>
      </c>
    </row>
    <row r="2320" spans="1:6" x14ac:dyDescent="0.2">
      <c r="A2320">
        <v>35.200000000000003</v>
      </c>
      <c r="B2320">
        <v>-1.885249</v>
      </c>
      <c r="C2320">
        <f t="shared" si="108"/>
        <v>4.1731723602629958E-2</v>
      </c>
      <c r="D2320">
        <f t="shared" si="109"/>
        <v>4.1612582726616032E-7</v>
      </c>
      <c r="E2320">
        <f t="shared" si="110"/>
        <v>0.99999958387434584</v>
      </c>
      <c r="F2320" s="4">
        <f>EXP((Result!G$9+B2320-Result!P$9)/H$2)</f>
        <v>2.68030846527261E-5</v>
      </c>
    </row>
    <row r="2321" spans="1:6" x14ac:dyDescent="0.2">
      <c r="A2321">
        <v>35.21</v>
      </c>
      <c r="B2321">
        <v>-0.22494500000000001</v>
      </c>
      <c r="C2321">
        <f t="shared" si="108"/>
        <v>0.68453580879763265</v>
      </c>
      <c r="D2321">
        <f t="shared" si="109"/>
        <v>6.8258151146978547E-6</v>
      </c>
      <c r="E2321">
        <f t="shared" si="110"/>
        <v>0.99999317423147671</v>
      </c>
      <c r="F2321" s="4">
        <f>EXP((Result!G$9+B2321-Result!P$9)/H$2)</f>
        <v>4.3965764284581167E-4</v>
      </c>
    </row>
    <row r="2322" spans="1:6" x14ac:dyDescent="0.2">
      <c r="A2322">
        <v>35.22</v>
      </c>
      <c r="B2322">
        <v>-0.63464200000000004</v>
      </c>
      <c r="C2322">
        <f t="shared" si="108"/>
        <v>0.34324150709794343</v>
      </c>
      <c r="D2322">
        <f t="shared" si="109"/>
        <v>3.4226157887284972E-6</v>
      </c>
      <c r="E2322">
        <f t="shared" si="110"/>
        <v>0.99999657739592551</v>
      </c>
      <c r="F2322" s="4">
        <f>EXP((Result!G$9+B2322-Result!P$9)/H$2)</f>
        <v>2.2045413840744539E-4</v>
      </c>
    </row>
    <row r="2323" spans="1:6" x14ac:dyDescent="0.2">
      <c r="A2323">
        <v>35.229999999999997</v>
      </c>
      <c r="B2323">
        <v>0.11566</v>
      </c>
      <c r="C2323">
        <f t="shared" si="108"/>
        <v>1.2151625371803398</v>
      </c>
      <c r="D2323">
        <f t="shared" si="109"/>
        <v>1.2116933411663536E-5</v>
      </c>
      <c r="E2323">
        <f t="shared" si="110"/>
        <v>0.99998788321340659</v>
      </c>
      <c r="F2323" s="4">
        <f>EXP((Result!G$9+B2323-Result!P$9)/H$2)</f>
        <v>7.8046391423941498E-4</v>
      </c>
    </row>
    <row r="2324" spans="1:6" x14ac:dyDescent="0.2">
      <c r="A2324">
        <v>35.24</v>
      </c>
      <c r="B2324">
        <v>-1.2140470000000001</v>
      </c>
      <c r="C2324">
        <f t="shared" si="108"/>
        <v>0.12930620174856217</v>
      </c>
      <c r="D2324">
        <f t="shared" si="109"/>
        <v>1.2893704244191449E-6</v>
      </c>
      <c r="E2324">
        <f t="shared" si="110"/>
        <v>0.99999871063123802</v>
      </c>
      <c r="F2324" s="4">
        <f>EXP((Result!G$9+B2324-Result!P$9)/H$2)</f>
        <v>8.3049650778640595E-5</v>
      </c>
    </row>
    <row r="2325" spans="1:6" x14ac:dyDescent="0.2">
      <c r="A2325">
        <v>35.25</v>
      </c>
      <c r="B2325">
        <v>-0.833762</v>
      </c>
      <c r="C2325">
        <f t="shared" si="108"/>
        <v>0.24541067654618254</v>
      </c>
      <c r="D2325">
        <f t="shared" si="109"/>
        <v>2.4471004785264213E-6</v>
      </c>
      <c r="E2325">
        <f t="shared" si="110"/>
        <v>0.99999755290550985</v>
      </c>
      <c r="F2325" s="4">
        <f>EXP((Result!G$9+B2325-Result!P$9)/H$2)</f>
        <v>1.5762021240204793E-4</v>
      </c>
    </row>
    <row r="2326" spans="1:6" x14ac:dyDescent="0.2">
      <c r="A2326">
        <v>35.26</v>
      </c>
      <c r="B2326">
        <v>1.186517</v>
      </c>
      <c r="C2326">
        <f t="shared" si="108"/>
        <v>7.3830452105240116</v>
      </c>
      <c r="D2326">
        <f t="shared" si="109"/>
        <v>7.3619671816745817E-5</v>
      </c>
      <c r="E2326">
        <f t="shared" si="110"/>
        <v>0.99992638574764037</v>
      </c>
      <c r="F2326" s="4">
        <f>EXP((Result!G$9+B2326-Result!P$9)/H$2)</f>
        <v>4.7419173877617472E-3</v>
      </c>
    </row>
    <row r="2327" spans="1:6" x14ac:dyDescent="0.2">
      <c r="A2327">
        <v>35.270000000000003</v>
      </c>
      <c r="B2327">
        <v>0.88678900000000005</v>
      </c>
      <c r="C2327">
        <f t="shared" si="108"/>
        <v>4.455630119992259</v>
      </c>
      <c r="D2327">
        <f t="shared" si="109"/>
        <v>4.4429096371110627E-5</v>
      </c>
      <c r="E2327">
        <f t="shared" si="110"/>
        <v>0.99995557287748582</v>
      </c>
      <c r="F2327" s="4">
        <f>EXP((Result!G$9+B2327-Result!P$9)/H$2)</f>
        <v>2.8617229526523087E-3</v>
      </c>
    </row>
    <row r="2328" spans="1:6" x14ac:dyDescent="0.2">
      <c r="A2328">
        <v>35.28</v>
      </c>
      <c r="B2328">
        <v>1.377059</v>
      </c>
      <c r="C2328">
        <f t="shared" si="108"/>
        <v>10.178057767526829</v>
      </c>
      <c r="D2328">
        <f t="shared" si="109"/>
        <v>1.0149000191805989E-4</v>
      </c>
      <c r="E2328">
        <f t="shared" si="110"/>
        <v>0.99989852029725712</v>
      </c>
      <c r="F2328" s="4">
        <f>EXP((Result!G$9+B2328-Result!P$9)/H$2)</f>
        <v>6.5370734873304963E-3</v>
      </c>
    </row>
    <row r="2329" spans="1:6" x14ac:dyDescent="0.2">
      <c r="A2329">
        <v>35.29</v>
      </c>
      <c r="B2329">
        <v>0.62732699999999997</v>
      </c>
      <c r="C2329">
        <f t="shared" si="108"/>
        <v>2.877712730176051</v>
      </c>
      <c r="D2329">
        <f t="shared" si="109"/>
        <v>2.8694970806415519E-5</v>
      </c>
      <c r="E2329">
        <f t="shared" si="110"/>
        <v>0.99997130585257132</v>
      </c>
      <c r="F2329" s="4">
        <f>EXP((Result!G$9+B2329-Result!P$9)/H$2)</f>
        <v>1.8482720399373815E-3</v>
      </c>
    </row>
    <row r="2330" spans="1:6" x14ac:dyDescent="0.2">
      <c r="A2330">
        <v>35.299999999999997</v>
      </c>
      <c r="B2330">
        <v>0.147589</v>
      </c>
      <c r="C2330">
        <f t="shared" si="108"/>
        <v>1.28232604688526</v>
      </c>
      <c r="D2330">
        <f t="shared" si="109"/>
        <v>1.2786651041929285E-5</v>
      </c>
      <c r="E2330">
        <f t="shared" si="110"/>
        <v>0.99998721351245434</v>
      </c>
      <c r="F2330" s="4">
        <f>EXP((Result!G$9+B2330-Result!P$9)/H$2)</f>
        <v>8.2360110294833527E-4</v>
      </c>
    </row>
    <row r="2331" spans="1:6" x14ac:dyDescent="0.2">
      <c r="A2331">
        <v>35.31</v>
      </c>
      <c r="B2331">
        <v>-1.1621539999999999</v>
      </c>
      <c r="C2331">
        <f t="shared" si="108"/>
        <v>0.14112115834683914</v>
      </c>
      <c r="D2331">
        <f t="shared" si="109"/>
        <v>1.4071826824362526E-6</v>
      </c>
      <c r="E2331">
        <f t="shared" si="110"/>
        <v>0.99999859281929782</v>
      </c>
      <c r="F2331" s="4">
        <f>EXP((Result!G$9+B2331-Result!P$9)/H$2)</f>
        <v>9.0638057260177403E-5</v>
      </c>
    </row>
    <row r="2332" spans="1:6" x14ac:dyDescent="0.2">
      <c r="A2332">
        <v>35.32</v>
      </c>
      <c r="B2332">
        <v>-7.1895000000000001E-2</v>
      </c>
      <c r="C2332">
        <f t="shared" si="108"/>
        <v>0.8859122968972758</v>
      </c>
      <c r="D2332">
        <f t="shared" si="109"/>
        <v>8.8338308511276015E-6</v>
      </c>
      <c r="E2332">
        <f t="shared" si="110"/>
        <v>0.99999116624718487</v>
      </c>
      <c r="F2332" s="4">
        <f>EXP((Result!G$9+B2332-Result!P$9)/H$2)</f>
        <v>5.6899596371169723E-4</v>
      </c>
    </row>
    <row r="2333" spans="1:6" x14ac:dyDescent="0.2">
      <c r="A2333">
        <v>35.33</v>
      </c>
      <c r="B2333">
        <v>-2.8816329999999999</v>
      </c>
      <c r="C2333">
        <f t="shared" si="108"/>
        <v>7.7868335556950516E-3</v>
      </c>
      <c r="D2333">
        <f t="shared" si="109"/>
        <v>7.7646027420331416E-8</v>
      </c>
      <c r="E2333">
        <f t="shared" si="110"/>
        <v>0.99999992235397861</v>
      </c>
      <c r="F2333" s="4">
        <f>EXP((Result!G$9+B2333-Result!P$9)/H$2)</f>
        <v>5.001259017176762E-6</v>
      </c>
    </row>
    <row r="2334" spans="1:6" x14ac:dyDescent="0.2">
      <c r="A2334">
        <v>35.340000000000003</v>
      </c>
      <c r="B2334">
        <v>0.24862799999999999</v>
      </c>
      <c r="C2334">
        <f t="shared" si="108"/>
        <v>1.5203161115816561</v>
      </c>
      <c r="D2334">
        <f t="shared" si="109"/>
        <v>1.5159757254745129E-5</v>
      </c>
      <c r="E2334">
        <f t="shared" si="110"/>
        <v>0.99998484047256009</v>
      </c>
      <c r="F2334" s="4">
        <f>EXP((Result!G$9+B2334-Result!P$9)/H$2)</f>
        <v>9.7645526999173165E-4</v>
      </c>
    </row>
    <row r="2335" spans="1:6" x14ac:dyDescent="0.2">
      <c r="A2335">
        <v>35.35</v>
      </c>
      <c r="B2335">
        <v>0.83889100000000005</v>
      </c>
      <c r="C2335">
        <f t="shared" si="108"/>
        <v>4.1101691996166663</v>
      </c>
      <c r="D2335">
        <f t="shared" si="109"/>
        <v>4.0984349812155587E-5</v>
      </c>
      <c r="E2335">
        <f t="shared" si="110"/>
        <v>0.99995901732983594</v>
      </c>
      <c r="F2335" s="4">
        <f>EXP((Result!G$9+B2335-Result!P$9)/H$2)</f>
        <v>2.6398433489914601E-3</v>
      </c>
    </row>
    <row r="2336" spans="1:6" x14ac:dyDescent="0.2">
      <c r="A2336">
        <v>35.36</v>
      </c>
      <c r="B2336">
        <v>0.93915000000000004</v>
      </c>
      <c r="C2336">
        <f t="shared" si="108"/>
        <v>4.8665856193639101</v>
      </c>
      <c r="D2336">
        <f t="shared" si="109"/>
        <v>4.8526918899936749E-5</v>
      </c>
      <c r="E2336">
        <f t="shared" si="110"/>
        <v>0.99995147543584773</v>
      </c>
      <c r="F2336" s="4">
        <f>EXP((Result!G$9+B2336-Result!P$9)/H$2)</f>
        <v>3.1256678388747279E-3</v>
      </c>
    </row>
    <row r="2337" spans="1:6" x14ac:dyDescent="0.2">
      <c r="A2337">
        <v>35.369999999999997</v>
      </c>
      <c r="B2337">
        <v>-0.270594</v>
      </c>
      <c r="C2337">
        <f t="shared" si="108"/>
        <v>0.63385869156037</v>
      </c>
      <c r="D2337">
        <f t="shared" si="109"/>
        <v>6.3204907352252691E-6</v>
      </c>
      <c r="E2337">
        <f t="shared" si="110"/>
        <v>0.99999367954921314</v>
      </c>
      <c r="F2337" s="4">
        <f>EXP((Result!G$9+B2337-Result!P$9)/H$2)</f>
        <v>4.0710918939106756E-4</v>
      </c>
    </row>
    <row r="2338" spans="1:6" x14ac:dyDescent="0.2">
      <c r="A2338">
        <v>35.380000000000003</v>
      </c>
      <c r="B2338">
        <v>0.81966300000000003</v>
      </c>
      <c r="C2338">
        <f t="shared" si="108"/>
        <v>3.9791433376764411</v>
      </c>
      <c r="D2338">
        <f t="shared" si="109"/>
        <v>3.9677831880801718E-5</v>
      </c>
      <c r="E2338">
        <f t="shared" si="110"/>
        <v>0.99996032374238708</v>
      </c>
      <c r="F2338" s="4">
        <f>EXP((Result!G$9+B2338-Result!P$9)/H$2)</f>
        <v>2.5556892099791203E-3</v>
      </c>
    </row>
    <row r="2339" spans="1:6" x14ac:dyDescent="0.2">
      <c r="A2339">
        <v>35.39</v>
      </c>
      <c r="B2339">
        <v>-1.1200810000000001</v>
      </c>
      <c r="C2339">
        <f t="shared" si="108"/>
        <v>0.15148830665982518</v>
      </c>
      <c r="D2339">
        <f t="shared" si="109"/>
        <v>1.5105581914185974E-6</v>
      </c>
      <c r="E2339">
        <f t="shared" si="110"/>
        <v>0.99999848944409031</v>
      </c>
      <c r="F2339" s="4">
        <f>EXP((Result!G$9+B2339-Result!P$9)/H$2)</f>
        <v>9.7296578161116975E-5</v>
      </c>
    </row>
    <row r="2340" spans="1:6" x14ac:dyDescent="0.2">
      <c r="A2340">
        <v>35.4</v>
      </c>
      <c r="B2340">
        <v>-0.63982799999999995</v>
      </c>
      <c r="C2340">
        <f t="shared" si="108"/>
        <v>0.34025533014365383</v>
      </c>
      <c r="D2340">
        <f t="shared" si="109"/>
        <v>3.39283927225151E-6</v>
      </c>
      <c r="E2340">
        <f t="shared" si="110"/>
        <v>0.99999660717223915</v>
      </c>
      <c r="F2340" s="4">
        <f>EXP((Result!G$9+B2340-Result!P$9)/H$2)</f>
        <v>2.1853620291894312E-4</v>
      </c>
    </row>
    <row r="2341" spans="1:6" x14ac:dyDescent="0.2">
      <c r="A2341">
        <v>35.409999999999997</v>
      </c>
      <c r="B2341">
        <v>-1.959579</v>
      </c>
      <c r="C2341">
        <f t="shared" si="108"/>
        <v>3.6819275409113665E-2</v>
      </c>
      <c r="D2341">
        <f t="shared" si="109"/>
        <v>3.6714159196608051E-7</v>
      </c>
      <c r="E2341">
        <f t="shared" si="110"/>
        <v>0.99999963285854276</v>
      </c>
      <c r="F2341" s="4">
        <f>EXP((Result!G$9+B2341-Result!P$9)/H$2)</f>
        <v>2.3647960602813682E-5</v>
      </c>
    </row>
    <row r="2342" spans="1:6" x14ac:dyDescent="0.2">
      <c r="A2342">
        <v>35.42</v>
      </c>
      <c r="B2342">
        <v>0.29066700000000001</v>
      </c>
      <c r="C2342">
        <f t="shared" si="108"/>
        <v>1.6319092230193581</v>
      </c>
      <c r="D2342">
        <f t="shared" si="109"/>
        <v>1.6272502471223351E-5</v>
      </c>
      <c r="E2342">
        <f t="shared" si="110"/>
        <v>0.99998372776231881</v>
      </c>
      <c r="F2342" s="4">
        <f>EXP((Result!G$9+B2342-Result!P$9)/H$2)</f>
        <v>1.0481283128069877E-3</v>
      </c>
    </row>
    <row r="2343" spans="1:6" x14ac:dyDescent="0.2">
      <c r="A2343">
        <v>35.43</v>
      </c>
      <c r="B2343">
        <v>2.9409109999999998</v>
      </c>
      <c r="C2343">
        <f t="shared" si="108"/>
        <v>141.91093791035163</v>
      </c>
      <c r="D2343">
        <f t="shared" si="109"/>
        <v>1.4150579304694749E-3</v>
      </c>
      <c r="E2343">
        <f t="shared" si="110"/>
        <v>0.99858694162898465</v>
      </c>
      <c r="F2343" s="4">
        <f>EXP((Result!G$9+B2343-Result!P$9)/H$2)</f>
        <v>9.1145309936807667E-2</v>
      </c>
    </row>
    <row r="2344" spans="1:6" x14ac:dyDescent="0.2">
      <c r="A2344">
        <v>35.44</v>
      </c>
      <c r="B2344">
        <v>0.62115399999999998</v>
      </c>
      <c r="C2344">
        <f t="shared" si="108"/>
        <v>2.8479367272518337</v>
      </c>
      <c r="D2344">
        <f t="shared" si="109"/>
        <v>2.8398060859261087E-5</v>
      </c>
      <c r="E2344">
        <f t="shared" si="110"/>
        <v>0.99997160274556762</v>
      </c>
      <c r="F2344" s="4">
        <f>EXP((Result!G$9+B2344-Result!P$9)/H$2)</f>
        <v>1.8291477704824011E-3</v>
      </c>
    </row>
    <row r="2345" spans="1:6" x14ac:dyDescent="0.2">
      <c r="A2345">
        <v>35.450000000000003</v>
      </c>
      <c r="B2345">
        <v>2.271398</v>
      </c>
      <c r="C2345">
        <f t="shared" si="108"/>
        <v>45.930245417497844</v>
      </c>
      <c r="D2345">
        <f t="shared" si="109"/>
        <v>4.5799118083130255E-4</v>
      </c>
      <c r="E2345">
        <f t="shared" si="110"/>
        <v>0.99954221847906799</v>
      </c>
      <c r="F2345" s="4">
        <f>EXP((Result!G$9+B2345-Result!P$9)/H$2)</f>
        <v>2.9499674342904229E-2</v>
      </c>
    </row>
    <row r="2346" spans="1:6" x14ac:dyDescent="0.2">
      <c r="A2346">
        <v>35.46</v>
      </c>
      <c r="B2346">
        <v>-0.10836</v>
      </c>
      <c r="C2346">
        <f t="shared" si="108"/>
        <v>0.83311971842140575</v>
      </c>
      <c r="D2346">
        <f t="shared" si="109"/>
        <v>8.3074122540677618E-6</v>
      </c>
      <c r="E2346">
        <f t="shared" si="110"/>
        <v>0.99999169265675847</v>
      </c>
      <c r="F2346" s="4">
        <f>EXP((Result!G$9+B2346-Result!P$9)/H$2)</f>
        <v>5.3508881040554342E-4</v>
      </c>
    </row>
    <row r="2347" spans="1:6" x14ac:dyDescent="0.2">
      <c r="A2347">
        <v>35.47</v>
      </c>
      <c r="B2347">
        <v>-1.2281200000000001</v>
      </c>
      <c r="C2347">
        <f t="shared" si="108"/>
        <v>0.12627617456673249</v>
      </c>
      <c r="D2347">
        <f t="shared" si="109"/>
        <v>1.2591566575571793E-6</v>
      </c>
      <c r="E2347">
        <f t="shared" si="110"/>
        <v>0.9999987408449279</v>
      </c>
      <c r="F2347" s="4">
        <f>EXP((Result!G$9+B2347-Result!P$9)/H$2)</f>
        <v>8.1103551551396636E-5</v>
      </c>
    </row>
    <row r="2348" spans="1:6" x14ac:dyDescent="0.2">
      <c r="A2348">
        <v>35.479999999999997</v>
      </c>
      <c r="B2348">
        <v>-1.1778869999999999</v>
      </c>
      <c r="C2348">
        <f t="shared" si="108"/>
        <v>0.13742934831786932</v>
      </c>
      <c r="D2348">
        <f t="shared" si="109"/>
        <v>1.3703699804965299E-6</v>
      </c>
      <c r="E2348">
        <f t="shared" si="110"/>
        <v>0.99999862963189734</v>
      </c>
      <c r="F2348" s="4">
        <f>EXP((Result!G$9+B2348-Result!P$9)/H$2)</f>
        <v>8.8266913962324088E-5</v>
      </c>
    </row>
    <row r="2349" spans="1:6" x14ac:dyDescent="0.2">
      <c r="A2349">
        <v>35.49</v>
      </c>
      <c r="B2349">
        <v>1.4723379999999999</v>
      </c>
      <c r="C2349">
        <f t="shared" si="108"/>
        <v>11.950482968615718</v>
      </c>
      <c r="D2349">
        <f t="shared" si="109"/>
        <v>1.1916365254638007E-4</v>
      </c>
      <c r="E2349">
        <f t="shared" si="110"/>
        <v>0.99988085054573783</v>
      </c>
      <c r="F2349" s="4">
        <f>EXP((Result!G$9+B2349-Result!P$9)/H$2)</f>
        <v>7.6754511675281379E-3</v>
      </c>
    </row>
    <row r="2350" spans="1:6" x14ac:dyDescent="0.2">
      <c r="A2350">
        <v>35.5</v>
      </c>
      <c r="B2350">
        <v>4.282559</v>
      </c>
      <c r="C2350">
        <f t="shared" si="108"/>
        <v>1360.7198850991479</v>
      </c>
      <c r="D2350">
        <f t="shared" si="109"/>
        <v>1.3568351340003419E-2</v>
      </c>
      <c r="E2350">
        <f t="shared" si="110"/>
        <v>0.98661328432160977</v>
      </c>
      <c r="F2350" s="4">
        <f>EXP((Result!G$9+B2350-Result!P$9)/H$2)</f>
        <v>0.87395120834792328</v>
      </c>
    </row>
    <row r="2351" spans="1:6" x14ac:dyDescent="0.2">
      <c r="A2351">
        <v>35.51</v>
      </c>
      <c r="B2351">
        <v>1.4127719999999999</v>
      </c>
      <c r="C2351">
        <f t="shared" si="108"/>
        <v>10.809309468237839</v>
      </c>
      <c r="D2351">
        <f t="shared" si="109"/>
        <v>1.0778449717238445E-4</v>
      </c>
      <c r="E2351">
        <f t="shared" si="110"/>
        <v>0.99989222711907333</v>
      </c>
      <c r="F2351" s="4">
        <f>EXP((Result!G$9+B2351-Result!P$9)/H$2)</f>
        <v>6.9425082815518617E-3</v>
      </c>
    </row>
    <row r="2352" spans="1:6" x14ac:dyDescent="0.2">
      <c r="A2352">
        <v>35.520000000000003</v>
      </c>
      <c r="B2352">
        <v>-0.84701700000000002</v>
      </c>
      <c r="C2352">
        <f t="shared" si="108"/>
        <v>0.23999052031760548</v>
      </c>
      <c r="D2352">
        <f t="shared" si="109"/>
        <v>2.3930536575514442E-6</v>
      </c>
      <c r="E2352">
        <f t="shared" si="110"/>
        <v>0.99999760695206918</v>
      </c>
      <c r="F2352" s="4">
        <f>EXP((Result!G$9+B2352-Result!P$9)/H$2)</f>
        <v>1.5413900209765516E-4</v>
      </c>
    </row>
    <row r="2353" spans="1:6" x14ac:dyDescent="0.2">
      <c r="A2353">
        <v>35.53</v>
      </c>
      <c r="B2353">
        <v>-1.6868099999999999</v>
      </c>
      <c r="C2353">
        <f t="shared" si="108"/>
        <v>5.8300777567938139E-2</v>
      </c>
      <c r="D2353">
        <f t="shared" si="109"/>
        <v>5.8134333311336531E-7</v>
      </c>
      <c r="E2353">
        <f t="shared" si="110"/>
        <v>0.99999941865700492</v>
      </c>
      <c r="F2353" s="4">
        <f>EXP((Result!G$9+B2353-Result!P$9)/H$2)</f>
        <v>3.744491100709563E-5</v>
      </c>
    </row>
    <row r="2354" spans="1:6" x14ac:dyDescent="0.2">
      <c r="A2354">
        <v>35.54</v>
      </c>
      <c r="B2354">
        <v>1.813391</v>
      </c>
      <c r="C2354">
        <f t="shared" si="108"/>
        <v>21.230072753136525</v>
      </c>
      <c r="D2354">
        <f t="shared" si="109"/>
        <v>2.1169462520745122E-4</v>
      </c>
      <c r="E2354">
        <f t="shared" si="110"/>
        <v>0.99978835017992185</v>
      </c>
      <c r="F2354" s="4">
        <f>EXP((Result!G$9+B2354-Result!P$9)/H$2)</f>
        <v>1.3635464535425725E-2</v>
      </c>
    </row>
    <row r="2355" spans="1:6" x14ac:dyDescent="0.2">
      <c r="A2355">
        <v>35.549999999999997</v>
      </c>
      <c r="B2355">
        <v>1.7535860000000001</v>
      </c>
      <c r="C2355">
        <f t="shared" si="108"/>
        <v>19.195042911894689</v>
      </c>
      <c r="D2355">
        <f t="shared" si="109"/>
        <v>1.9140242533903458E-4</v>
      </c>
      <c r="E2355">
        <f t="shared" si="110"/>
        <v>0.99980863420253863</v>
      </c>
      <c r="F2355" s="4">
        <f>EXP((Result!G$9+B2355-Result!P$9)/H$2)</f>
        <v>1.232842345499956E-2</v>
      </c>
    </row>
    <row r="2356" spans="1:6" x14ac:dyDescent="0.2">
      <c r="A2356">
        <v>35.56</v>
      </c>
      <c r="B2356">
        <v>1.6137809999999999</v>
      </c>
      <c r="C2356">
        <f t="shared" si="108"/>
        <v>15.166542161726456</v>
      </c>
      <c r="D2356">
        <f t="shared" si="109"/>
        <v>1.5123242844965505E-4</v>
      </c>
      <c r="E2356">
        <f t="shared" si="110"/>
        <v>0.9998487904393395</v>
      </c>
      <c r="F2356" s="4">
        <f>EXP((Result!G$9+B2356-Result!P$9)/H$2)</f>
        <v>9.7410333999306334E-3</v>
      </c>
    </row>
    <row r="2357" spans="1:6" x14ac:dyDescent="0.2">
      <c r="A2357">
        <v>35.57</v>
      </c>
      <c r="B2357">
        <v>1.1239749999999999</v>
      </c>
      <c r="C2357">
        <f t="shared" si="108"/>
        <v>6.644622753848922</v>
      </c>
      <c r="D2357">
        <f t="shared" si="109"/>
        <v>6.6256528645816085E-5</v>
      </c>
      <c r="E2357">
        <f t="shared" si="110"/>
        <v>0.99993374786099098</v>
      </c>
      <c r="F2357" s="4">
        <f>EXP((Result!G$9+B2357-Result!P$9)/H$2)</f>
        <v>4.2676499023303754E-3</v>
      </c>
    </row>
    <row r="2358" spans="1:6" x14ac:dyDescent="0.2">
      <c r="A2358">
        <v>35.58</v>
      </c>
      <c r="B2358">
        <v>1.0541670000000001</v>
      </c>
      <c r="C2358">
        <f t="shared" si="108"/>
        <v>5.9072890826058648</v>
      </c>
      <c r="D2358">
        <f t="shared" si="109"/>
        <v>5.890424224521618E-5</v>
      </c>
      <c r="E2358">
        <f t="shared" si="110"/>
        <v>0.99994109922726016</v>
      </c>
      <c r="F2358" s="4">
        <f>EXP((Result!G$9+B2358-Result!P$9)/H$2)</f>
        <v>3.7940817124368842E-3</v>
      </c>
    </row>
    <row r="2359" spans="1:6" x14ac:dyDescent="0.2">
      <c r="A2359">
        <v>35.590000000000003</v>
      </c>
      <c r="B2359">
        <v>3.784357</v>
      </c>
      <c r="C2359">
        <f t="shared" si="108"/>
        <v>587.77173627445632</v>
      </c>
      <c r="D2359">
        <f t="shared" si="109"/>
        <v>5.8609369296565763E-3</v>
      </c>
      <c r="E2359">
        <f t="shared" si="110"/>
        <v>0.99417321349853116</v>
      </c>
      <c r="F2359" s="4">
        <f>EXP((Result!G$9+B2359-Result!P$9)/H$2)</f>
        <v>0.37750886481120932</v>
      </c>
    </row>
    <row r="2360" spans="1:6" x14ac:dyDescent="0.2">
      <c r="A2360">
        <v>35.6</v>
      </c>
      <c r="B2360">
        <v>-0.135458</v>
      </c>
      <c r="C2360">
        <f t="shared" si="108"/>
        <v>0.79593648519074423</v>
      </c>
      <c r="D2360">
        <f t="shared" si="109"/>
        <v>7.9366414746033888E-6</v>
      </c>
      <c r="E2360">
        <f t="shared" si="110"/>
        <v>0.99999206342151503</v>
      </c>
      <c r="F2360" s="4">
        <f>EXP((Result!G$9+B2360-Result!P$9)/H$2)</f>
        <v>5.1120709017195396E-4</v>
      </c>
    </row>
    <row r="2361" spans="1:6" x14ac:dyDescent="0.2">
      <c r="A2361">
        <v>35.61</v>
      </c>
      <c r="B2361">
        <v>-0.66527800000000004</v>
      </c>
      <c r="C2361">
        <f t="shared" si="108"/>
        <v>0.32597317530508674</v>
      </c>
      <c r="D2361">
        <f t="shared" si="109"/>
        <v>3.2504254684524349E-6</v>
      </c>
      <c r="E2361">
        <f t="shared" si="110"/>
        <v>0.99999674958509666</v>
      </c>
      <c r="F2361" s="4">
        <f>EXP((Result!G$9+B2361-Result!P$9)/H$2)</f>
        <v>2.0936318603599442E-4</v>
      </c>
    </row>
    <row r="2362" spans="1:6" x14ac:dyDescent="0.2">
      <c r="A2362">
        <v>35.619999999999997</v>
      </c>
      <c r="B2362">
        <v>-1.445101</v>
      </c>
      <c r="C2362">
        <f t="shared" si="108"/>
        <v>8.7608300740055697E-2</v>
      </c>
      <c r="D2362">
        <f t="shared" si="109"/>
        <v>8.7358185748504995E-7</v>
      </c>
      <c r="E2362">
        <f t="shared" si="110"/>
        <v>0.99999912641890565</v>
      </c>
      <c r="F2362" s="4">
        <f>EXP((Result!G$9+B2362-Result!P$9)/H$2)</f>
        <v>5.6268289404399388E-5</v>
      </c>
    </row>
    <row r="2363" spans="1:6" x14ac:dyDescent="0.2">
      <c r="A2363">
        <v>35.630000000000003</v>
      </c>
      <c r="B2363">
        <v>0.295072</v>
      </c>
      <c r="C2363">
        <f t="shared" si="108"/>
        <v>1.6440664315394076</v>
      </c>
      <c r="D2363">
        <f t="shared" si="109"/>
        <v>1.6393727477427853E-5</v>
      </c>
      <c r="E2363">
        <f t="shared" si="110"/>
        <v>0.99998360654127239</v>
      </c>
      <c r="F2363" s="4">
        <f>EXP((Result!G$9+B2363-Result!P$9)/H$2)</f>
        <v>1.0559365378447676E-3</v>
      </c>
    </row>
    <row r="2364" spans="1:6" x14ac:dyDescent="0.2">
      <c r="A2364">
        <v>35.64</v>
      </c>
      <c r="B2364">
        <v>1.6553100000000001</v>
      </c>
      <c r="C2364">
        <f t="shared" si="108"/>
        <v>16.265802038683852</v>
      </c>
      <c r="D2364">
        <f t="shared" si="109"/>
        <v>1.6219364419130637E-4</v>
      </c>
      <c r="E2364">
        <f t="shared" si="110"/>
        <v>0.99983783265832082</v>
      </c>
      <c r="F2364" s="4">
        <f>EXP((Result!G$9+B2364-Result!P$9)/H$2)</f>
        <v>1.0447056372237905E-2</v>
      </c>
    </row>
    <row r="2365" spans="1:6" x14ac:dyDescent="0.2">
      <c r="A2365">
        <v>35.65</v>
      </c>
      <c r="B2365">
        <v>-1.3543799999999999</v>
      </c>
      <c r="C2365">
        <f t="shared" si="108"/>
        <v>0.10207760680594966</v>
      </c>
      <c r="D2365">
        <f t="shared" si="109"/>
        <v>1.0178618305331311E-6</v>
      </c>
      <c r="E2365">
        <f t="shared" si="110"/>
        <v>0.99999898213920546</v>
      </c>
      <c r="F2365" s="4">
        <f>EXP((Result!G$9+B2365-Result!P$9)/H$2)</f>
        <v>6.5561508132751253E-5</v>
      </c>
    </row>
    <row r="2366" spans="1:6" x14ac:dyDescent="0.2">
      <c r="A2366">
        <v>35.659999999999997</v>
      </c>
      <c r="B2366">
        <v>0.16597000000000001</v>
      </c>
      <c r="C2366">
        <f t="shared" si="108"/>
        <v>1.3226617279080732</v>
      </c>
      <c r="D2366">
        <f t="shared" si="109"/>
        <v>1.3188856299344132E-5</v>
      </c>
      <c r="E2366">
        <f t="shared" si="110"/>
        <v>0.99998681131764433</v>
      </c>
      <c r="F2366" s="4">
        <f>EXP((Result!G$9+B2366-Result!P$9)/H$2)</f>
        <v>8.4950754964280349E-4</v>
      </c>
    </row>
    <row r="2367" spans="1:6" x14ac:dyDescent="0.2">
      <c r="A2367">
        <v>35.67</v>
      </c>
      <c r="B2367">
        <v>-0.58362099999999995</v>
      </c>
      <c r="C2367">
        <f t="shared" si="108"/>
        <v>0.37405416133344344</v>
      </c>
      <c r="D2367">
        <f t="shared" si="109"/>
        <v>3.7298626533944345E-6</v>
      </c>
      <c r="E2367">
        <f t="shared" si="110"/>
        <v>0.99999627015125847</v>
      </c>
      <c r="F2367" s="4">
        <f>EXP((Result!G$9+B2367-Result!P$9)/H$2)</f>
        <v>2.4024421915544498E-4</v>
      </c>
    </row>
    <row r="2368" spans="1:6" x14ac:dyDescent="0.2">
      <c r="A2368">
        <v>35.68</v>
      </c>
      <c r="B2368">
        <v>-2.1431909999999998</v>
      </c>
      <c r="C2368">
        <f t="shared" si="108"/>
        <v>2.7021962775774316E-2</v>
      </c>
      <c r="D2368">
        <f t="shared" si="109"/>
        <v>2.6944817140780269E-7</v>
      </c>
      <c r="E2368">
        <f t="shared" si="110"/>
        <v>0.99999973055190128</v>
      </c>
      <c r="F2368" s="4">
        <f>EXP((Result!G$9+B2368-Result!P$9)/H$2)</f>
        <v>1.7355428753876047E-5</v>
      </c>
    </row>
    <row r="2369" spans="1:6" x14ac:dyDescent="0.2">
      <c r="A2369">
        <v>35.69</v>
      </c>
      <c r="B2369">
        <v>0.62725799999999998</v>
      </c>
      <c r="C2369">
        <f t="shared" ref="C2369:C2432" si="111">EXP(B2369/H$2)</f>
        <v>2.8773781882443541</v>
      </c>
      <c r="D2369">
        <f t="shared" si="109"/>
        <v>2.869163493801458E-5</v>
      </c>
      <c r="E2369">
        <f t="shared" si="110"/>
        <v>0.99997130918824839</v>
      </c>
      <c r="F2369" s="4">
        <f>EXP((Result!G$9+B2369-Result!P$9)/H$2)</f>
        <v>1.848057173285803E-3</v>
      </c>
    </row>
    <row r="2370" spans="1:6" x14ac:dyDescent="0.2">
      <c r="A2370">
        <v>35.700000000000003</v>
      </c>
      <c r="B2370">
        <v>0.237765</v>
      </c>
      <c r="C2370">
        <f t="shared" si="111"/>
        <v>1.492742445722983</v>
      </c>
      <c r="D2370">
        <f t="shared" ref="D2370:D2433" si="112">EXP(1/H$2*(B2370-H$4-J$6))</f>
        <v>1.4884807803208993E-5</v>
      </c>
      <c r="E2370">
        <f t="shared" ref="E2370:E2433" si="113">1/(1+D2370)</f>
        <v>0.99998511541375101</v>
      </c>
      <c r="F2370" s="4">
        <f>EXP((Result!G$9+B2370-Result!P$9)/H$2)</f>
        <v>9.587454982307236E-4</v>
      </c>
    </row>
    <row r="2371" spans="1:6" x14ac:dyDescent="0.2">
      <c r="A2371">
        <v>35.71</v>
      </c>
      <c r="B2371">
        <v>-1.641678</v>
      </c>
      <c r="C2371">
        <f t="shared" si="111"/>
        <v>6.2907112809421309E-2</v>
      </c>
      <c r="D2371">
        <f t="shared" si="112"/>
        <v>6.2727517818354364E-7</v>
      </c>
      <c r="E2371">
        <f t="shared" si="113"/>
        <v>0.99999937272521522</v>
      </c>
      <c r="F2371" s="4">
        <f>EXP((Result!G$9+B2371-Result!P$9)/H$2)</f>
        <v>4.0403427520622391E-5</v>
      </c>
    </row>
    <row r="2372" spans="1:6" x14ac:dyDescent="0.2">
      <c r="A2372">
        <v>35.72</v>
      </c>
      <c r="B2372">
        <v>-1.3311200000000001</v>
      </c>
      <c r="C2372">
        <f t="shared" si="111"/>
        <v>0.10615758206525124</v>
      </c>
      <c r="D2372">
        <f t="shared" si="112"/>
        <v>1.0585451029560156E-6</v>
      </c>
      <c r="E2372">
        <f t="shared" si="113"/>
        <v>0.99999894145601764</v>
      </c>
      <c r="F2372" s="4">
        <f>EXP((Result!G$9+B2372-Result!P$9)/H$2)</f>
        <v>6.81819587831337E-5</v>
      </c>
    </row>
    <row r="2373" spans="1:6" x14ac:dyDescent="0.2">
      <c r="A2373">
        <v>35.729999999999997</v>
      </c>
      <c r="B2373">
        <v>-3.2805610000000001</v>
      </c>
      <c r="C2373">
        <f t="shared" si="111"/>
        <v>3.9759851322428352E-3</v>
      </c>
      <c r="D2373">
        <f t="shared" si="112"/>
        <v>3.964633999081302E-8</v>
      </c>
      <c r="E2373">
        <f t="shared" si="113"/>
        <v>0.99999996035366157</v>
      </c>
      <c r="F2373" s="4">
        <f>EXP((Result!G$9+B2373-Result!P$9)/H$2)</f>
        <v>2.5536607855508964E-6</v>
      </c>
    </row>
    <row r="2374" spans="1:6" x14ac:dyDescent="0.2">
      <c r="A2374">
        <v>35.74</v>
      </c>
      <c r="B2374">
        <v>-0.33997899999999998</v>
      </c>
      <c r="C2374">
        <f t="shared" si="111"/>
        <v>0.5639230881997539</v>
      </c>
      <c r="D2374">
        <f t="shared" si="112"/>
        <v>5.6231313095541937E-6</v>
      </c>
      <c r="E2374">
        <f t="shared" si="113"/>
        <v>0.9999943769003099</v>
      </c>
      <c r="F2374" s="4">
        <f>EXP((Result!G$9+B2374-Result!P$9)/H$2)</f>
        <v>3.6219156473307372E-4</v>
      </c>
    </row>
    <row r="2375" spans="1:6" x14ac:dyDescent="0.2">
      <c r="A2375">
        <v>35.75</v>
      </c>
      <c r="B2375">
        <v>1.4706140000000001</v>
      </c>
      <c r="C2375">
        <f t="shared" si="111"/>
        <v>11.915819551082217</v>
      </c>
      <c r="D2375">
        <f t="shared" si="112"/>
        <v>1.1881800798507845E-4</v>
      </c>
      <c r="E2375">
        <f t="shared" si="113"/>
        <v>0.99988119610805659</v>
      </c>
      <c r="F2375" s="4">
        <f>EXP((Result!G$9+B2375-Result!P$9)/H$2)</f>
        <v>7.6531878523736869E-3</v>
      </c>
    </row>
    <row r="2376" spans="1:6" x14ac:dyDescent="0.2">
      <c r="A2376">
        <v>35.76</v>
      </c>
      <c r="B2376">
        <v>-0.318741</v>
      </c>
      <c r="C2376">
        <f t="shared" si="111"/>
        <v>0.58446810066722499</v>
      </c>
      <c r="D2376">
        <f t="shared" si="112"/>
        <v>5.827994889851681E-6</v>
      </c>
      <c r="E2376">
        <f t="shared" si="113"/>
        <v>0.99999417203907548</v>
      </c>
      <c r="F2376" s="4">
        <f>EXP((Result!G$9+B2376-Result!P$9)/H$2)</f>
        <v>3.7538703476926063E-4</v>
      </c>
    </row>
    <row r="2377" spans="1:6" x14ac:dyDescent="0.2">
      <c r="A2377">
        <v>35.770000000000003</v>
      </c>
      <c r="B2377">
        <v>-0.53803999999999996</v>
      </c>
      <c r="C2377">
        <f t="shared" si="111"/>
        <v>0.40391357843498066</v>
      </c>
      <c r="D2377">
        <f t="shared" si="112"/>
        <v>4.0276043609111524E-6</v>
      </c>
      <c r="E2377">
        <f t="shared" si="113"/>
        <v>0.99999597241186067</v>
      </c>
      <c r="F2377" s="4">
        <f>EXP((Result!G$9+B2377-Result!P$9)/H$2)</f>
        <v>2.5942206313510596E-4</v>
      </c>
    </row>
    <row r="2378" spans="1:6" x14ac:dyDescent="0.2">
      <c r="A2378">
        <v>35.78</v>
      </c>
      <c r="B2378">
        <v>0.52268700000000001</v>
      </c>
      <c r="C2378">
        <f t="shared" si="111"/>
        <v>2.4125535778660465</v>
      </c>
      <c r="D2378">
        <f t="shared" si="112"/>
        <v>2.4056659221000245E-5</v>
      </c>
      <c r="E2378">
        <f t="shared" si="113"/>
        <v>0.99997594391948808</v>
      </c>
      <c r="F2378" s="4">
        <f>EXP((Result!G$9+B2378-Result!P$9)/H$2)</f>
        <v>1.5495137079050677E-3</v>
      </c>
    </row>
    <row r="2379" spans="1:6" x14ac:dyDescent="0.2">
      <c r="A2379">
        <v>35.79</v>
      </c>
      <c r="B2379">
        <v>-1.0865499999999999</v>
      </c>
      <c r="C2379">
        <f t="shared" si="111"/>
        <v>0.16029333646455721</v>
      </c>
      <c r="D2379">
        <f t="shared" si="112"/>
        <v>1.5983571126058919E-6</v>
      </c>
      <c r="E2379">
        <f t="shared" si="113"/>
        <v>0.99999840164544207</v>
      </c>
      <c r="F2379" s="4">
        <f>EXP((Result!G$9+B2379-Result!P$9)/H$2)</f>
        <v>1.0295179531613361E-4</v>
      </c>
    </row>
    <row r="2380" spans="1:6" x14ac:dyDescent="0.2">
      <c r="A2380">
        <v>35.799999999999997</v>
      </c>
      <c r="B2380">
        <v>-0.57579499999999995</v>
      </c>
      <c r="C2380">
        <f t="shared" si="111"/>
        <v>0.37901917102611699</v>
      </c>
      <c r="D2380">
        <f t="shared" si="112"/>
        <v>3.7793710030955285E-6</v>
      </c>
      <c r="E2380">
        <f t="shared" si="113"/>
        <v>0.99999622064328053</v>
      </c>
      <c r="F2380" s="4">
        <f>EXP((Result!G$9+B2380-Result!P$9)/H$2)</f>
        <v>2.4343310194307021E-4</v>
      </c>
    </row>
    <row r="2381" spans="1:6" x14ac:dyDescent="0.2">
      <c r="A2381">
        <v>35.81</v>
      </c>
      <c r="B2381">
        <v>2.4149430000000001</v>
      </c>
      <c r="C2381">
        <f t="shared" si="111"/>
        <v>58.497597099986002</v>
      </c>
      <c r="D2381">
        <f t="shared" si="112"/>
        <v>5.8330590938688437E-4</v>
      </c>
      <c r="E2381">
        <f t="shared" si="113"/>
        <v>0.99941703413804528</v>
      </c>
      <c r="F2381" s="4">
        <f>EXP((Result!G$9+B2381-Result!P$9)/H$2)</f>
        <v>3.7571322526280093E-2</v>
      </c>
    </row>
    <row r="2382" spans="1:6" x14ac:dyDescent="0.2">
      <c r="A2382">
        <v>35.82</v>
      </c>
      <c r="B2382">
        <v>2.285695</v>
      </c>
      <c r="C2382">
        <f t="shared" si="111"/>
        <v>47.050107102123491</v>
      </c>
      <c r="D2382">
        <f t="shared" si="112"/>
        <v>4.6915782648379936E-4</v>
      </c>
      <c r="E2382">
        <f t="shared" si="113"/>
        <v>0.99953106217936494</v>
      </c>
      <c r="F2382" s="4">
        <f>EXP((Result!G$9+B2382-Result!P$9)/H$2)</f>
        <v>3.021892926317012E-2</v>
      </c>
    </row>
    <row r="2383" spans="1:6" x14ac:dyDescent="0.2">
      <c r="A2383">
        <v>35.83</v>
      </c>
      <c r="B2383">
        <v>-3.3552999999999999E-2</v>
      </c>
      <c r="C2383">
        <f t="shared" si="111"/>
        <v>0.94503423972710821</v>
      </c>
      <c r="D2383">
        <f t="shared" si="112"/>
        <v>9.4233623932203426E-6</v>
      </c>
      <c r="E2383">
        <f t="shared" si="113"/>
        <v>0.99999057672640568</v>
      </c>
      <c r="F2383" s="4">
        <f>EXP((Result!G$9+B2383-Result!P$9)/H$2)</f>
        <v>6.0696828552592912E-4</v>
      </c>
    </row>
    <row r="2384" spans="1:6" x14ac:dyDescent="0.2">
      <c r="A2384">
        <v>35.840000000000003</v>
      </c>
      <c r="B2384">
        <v>1.8772200000000001</v>
      </c>
      <c r="C2384">
        <f t="shared" si="111"/>
        <v>23.640597310036007</v>
      </c>
      <c r="D2384">
        <f t="shared" si="112"/>
        <v>2.3573105214578084E-4</v>
      </c>
      <c r="E2384">
        <f t="shared" si="113"/>
        <v>0.99976432450388697</v>
      </c>
      <c r="F2384" s="4">
        <f>EXP((Result!G$9+B2384-Result!P$9)/H$2)</f>
        <v>1.518367506157758E-2</v>
      </c>
    </row>
    <row r="2385" spans="1:6" x14ac:dyDescent="0.2">
      <c r="A2385">
        <v>35.85</v>
      </c>
      <c r="B2385">
        <v>-0.84198399999999995</v>
      </c>
      <c r="C2385">
        <f t="shared" si="111"/>
        <v>0.24203434221691053</v>
      </c>
      <c r="D2385">
        <f t="shared" si="112"/>
        <v>2.4134335269939672E-6</v>
      </c>
      <c r="E2385">
        <f t="shared" si="113"/>
        <v>0.99999758657229765</v>
      </c>
      <c r="F2385" s="4">
        <f>EXP((Result!G$9+B2385-Result!P$9)/H$2)</f>
        <v>1.5545169006386003E-4</v>
      </c>
    </row>
    <row r="2386" spans="1:6" x14ac:dyDescent="0.2">
      <c r="A2386">
        <v>35.86</v>
      </c>
      <c r="B2386">
        <v>-3.1186999999999999E-2</v>
      </c>
      <c r="C2386">
        <f t="shared" si="111"/>
        <v>0.94880915762424056</v>
      </c>
      <c r="D2386">
        <f t="shared" si="112"/>
        <v>9.4610038011756842E-6</v>
      </c>
      <c r="E2386">
        <f t="shared" si="113"/>
        <v>0.99999053908570845</v>
      </c>
      <c r="F2386" s="4">
        <f>EXP((Result!G$9+B2386-Result!P$9)/H$2)</f>
        <v>6.093928066149061E-4</v>
      </c>
    </row>
    <row r="2387" spans="1:6" x14ac:dyDescent="0.2">
      <c r="A2387">
        <v>35.869999999999997</v>
      </c>
      <c r="B2387">
        <v>1.6896150000000001</v>
      </c>
      <c r="C2387">
        <f t="shared" si="111"/>
        <v>17.233687585657048</v>
      </c>
      <c r="D2387">
        <f t="shared" si="112"/>
        <v>1.7184486726965997E-4</v>
      </c>
      <c r="E2387">
        <f t="shared" si="113"/>
        <v>0.99982818465831491</v>
      </c>
      <c r="F2387" s="4">
        <f>EXP((Result!G$9+B2387-Result!P$9)/H$2)</f>
        <v>1.1068701394540262E-2</v>
      </c>
    </row>
    <row r="2388" spans="1:6" x14ac:dyDescent="0.2">
      <c r="A2388">
        <v>35.880000000000003</v>
      </c>
      <c r="B2388">
        <v>1.9204680000000001</v>
      </c>
      <c r="C2388">
        <f t="shared" si="111"/>
        <v>25.42759185257734</v>
      </c>
      <c r="D2388">
        <f t="shared" si="112"/>
        <v>2.5354998024508123E-4</v>
      </c>
      <c r="E2388">
        <f t="shared" si="113"/>
        <v>0.99974651429105132</v>
      </c>
      <c r="F2388" s="4">
        <f>EXP((Result!G$9+B2388-Result!P$9)/H$2)</f>
        <v>1.6331410210352421E-2</v>
      </c>
    </row>
    <row r="2389" spans="1:6" x14ac:dyDescent="0.2">
      <c r="A2389">
        <v>35.89</v>
      </c>
      <c r="B2389">
        <v>-1.528627</v>
      </c>
      <c r="C2389">
        <f t="shared" si="111"/>
        <v>7.6107067033994072E-2</v>
      </c>
      <c r="D2389">
        <f t="shared" si="112"/>
        <v>7.5889787184169627E-7</v>
      </c>
      <c r="E2389">
        <f t="shared" si="113"/>
        <v>0.999999241102704</v>
      </c>
      <c r="F2389" s="4">
        <f>EXP((Result!G$9+B2389-Result!P$9)/H$2)</f>
        <v>4.8881378104744232E-5</v>
      </c>
    </row>
    <row r="2390" spans="1:6" x14ac:dyDescent="0.2">
      <c r="A2390">
        <v>35.9</v>
      </c>
      <c r="B2390">
        <v>1.362311</v>
      </c>
      <c r="C2390">
        <f t="shared" si="111"/>
        <v>9.928257697590043</v>
      </c>
      <c r="D2390">
        <f t="shared" si="112"/>
        <v>9.8999132819448465E-5</v>
      </c>
      <c r="E2390">
        <f t="shared" si="113"/>
        <v>0.99990101066703863</v>
      </c>
      <c r="F2390" s="4">
        <f>EXP((Result!G$9+B2390-Result!P$9)/H$2)</f>
        <v>6.376634093920198E-3</v>
      </c>
    </row>
    <row r="2391" spans="1:6" x14ac:dyDescent="0.2">
      <c r="A2391">
        <v>35.909999999999997</v>
      </c>
      <c r="B2391">
        <v>1.7332920000000001</v>
      </c>
      <c r="C2391">
        <f t="shared" si="111"/>
        <v>18.549786846465235</v>
      </c>
      <c r="D2391">
        <f t="shared" si="112"/>
        <v>1.8496828625141681E-4</v>
      </c>
      <c r="E2391">
        <f t="shared" si="113"/>
        <v>0.99981506592068836</v>
      </c>
      <c r="F2391" s="4">
        <f>EXP((Result!G$9+B2391-Result!P$9)/H$2)</f>
        <v>1.1913994060492105E-2</v>
      </c>
    </row>
    <row r="2392" spans="1:6" x14ac:dyDescent="0.2">
      <c r="A2392">
        <v>35.92</v>
      </c>
      <c r="B2392">
        <v>-1.7357130000000001</v>
      </c>
      <c r="C2392">
        <f t="shared" si="111"/>
        <v>5.3689518138622112E-2</v>
      </c>
      <c r="D2392">
        <f t="shared" si="112"/>
        <v>5.3536238674665353E-7</v>
      </c>
      <c r="E2392">
        <f t="shared" si="113"/>
        <v>0.99999946463790002</v>
      </c>
      <c r="F2392" s="4">
        <f>EXP((Result!G$9+B2392-Result!P$9)/H$2)</f>
        <v>3.4483231829486816E-5</v>
      </c>
    </row>
    <row r="2393" spans="1:6" x14ac:dyDescent="0.2">
      <c r="A2393">
        <v>35.93</v>
      </c>
      <c r="B2393">
        <v>-1.314708</v>
      </c>
      <c r="C2393">
        <f t="shared" si="111"/>
        <v>0.10913411294719322</v>
      </c>
      <c r="D2393">
        <f t="shared" si="112"/>
        <v>1.0882254340975083E-6</v>
      </c>
      <c r="E2393">
        <f t="shared" si="113"/>
        <v>0.99999891177575029</v>
      </c>
      <c r="F2393" s="4">
        <f>EXP((Result!G$9+B2393-Result!P$9)/H$2)</f>
        <v>7.0093698877068164E-5</v>
      </c>
    </row>
    <row r="2394" spans="1:6" x14ac:dyDescent="0.2">
      <c r="A2394">
        <v>35.94</v>
      </c>
      <c r="B2394">
        <v>-3.2936670000000001</v>
      </c>
      <c r="C2394">
        <f t="shared" si="111"/>
        <v>3.8891475248566147E-3</v>
      </c>
      <c r="D2394">
        <f t="shared" si="112"/>
        <v>3.8780443064161058E-8</v>
      </c>
      <c r="E2394">
        <f t="shared" si="113"/>
        <v>0.99999996121955848</v>
      </c>
      <c r="F2394" s="4">
        <f>EXP((Result!G$9+B2394-Result!P$9)/H$2)</f>
        <v>2.4978874903001232E-6</v>
      </c>
    </row>
    <row r="2395" spans="1:6" x14ac:dyDescent="0.2">
      <c r="A2395">
        <v>35.950000000000003</v>
      </c>
      <c r="B2395">
        <v>-1.6125959999999999</v>
      </c>
      <c r="C2395">
        <f t="shared" si="111"/>
        <v>6.6066385737015759E-2</v>
      </c>
      <c r="D2395">
        <f t="shared" si="112"/>
        <v>6.5877771263606E-7</v>
      </c>
      <c r="E2395">
        <f t="shared" si="113"/>
        <v>0.99999934122272138</v>
      </c>
      <c r="F2395" s="4">
        <f>EXP((Result!G$9+B2395-Result!P$9)/H$2)</f>
        <v>4.2432537569507134E-5</v>
      </c>
    </row>
    <row r="2396" spans="1:6" x14ac:dyDescent="0.2">
      <c r="A2396">
        <v>35.96</v>
      </c>
      <c r="B2396">
        <v>-2.6415479999999998</v>
      </c>
      <c r="C2396">
        <f t="shared" si="111"/>
        <v>1.166926324410486E-2</v>
      </c>
      <c r="D2396">
        <f t="shared" si="112"/>
        <v>1.1635948390911207E-7</v>
      </c>
      <c r="E2396">
        <f t="shared" si="113"/>
        <v>0.99999988364052972</v>
      </c>
      <c r="F2396" s="4">
        <f>EXP((Result!G$9+B2396-Result!P$9)/H$2)</f>
        <v>7.4948318345273329E-6</v>
      </c>
    </row>
    <row r="2397" spans="1:6" x14ac:dyDescent="0.2">
      <c r="A2397">
        <v>35.97</v>
      </c>
      <c r="B2397">
        <v>0.779474</v>
      </c>
      <c r="C2397">
        <f t="shared" si="111"/>
        <v>3.7186150694679374</v>
      </c>
      <c r="D2397">
        <f t="shared" si="112"/>
        <v>3.7079987081320389E-5</v>
      </c>
      <c r="E2397">
        <f t="shared" si="113"/>
        <v>0.99996292138779319</v>
      </c>
      <c r="F2397" s="4">
        <f>EXP((Result!G$9+B2397-Result!P$9)/H$2)</f>
        <v>2.3883594036736714E-3</v>
      </c>
    </row>
    <row r="2398" spans="1:6" x14ac:dyDescent="0.2">
      <c r="A2398">
        <v>35.979999999999997</v>
      </c>
      <c r="B2398">
        <v>0.66049100000000005</v>
      </c>
      <c r="C2398">
        <f t="shared" si="111"/>
        <v>3.0430931249775037</v>
      </c>
      <c r="D2398">
        <f t="shared" si="112"/>
        <v>3.034405327076936E-5</v>
      </c>
      <c r="E2398">
        <f t="shared" si="113"/>
        <v>0.99996965686746286</v>
      </c>
      <c r="F2398" s="4">
        <f>EXP((Result!G$9+B2398-Result!P$9)/H$2)</f>
        <v>1.9544911063716602E-3</v>
      </c>
    </row>
    <row r="2399" spans="1:6" x14ac:dyDescent="0.2">
      <c r="A2399">
        <v>35.99</v>
      </c>
      <c r="B2399">
        <v>-0.27851100000000001</v>
      </c>
      <c r="C2399">
        <f t="shared" si="111"/>
        <v>0.62545947162805704</v>
      </c>
      <c r="D2399">
        <f t="shared" si="112"/>
        <v>6.2367383272009905E-6</v>
      </c>
      <c r="E2399">
        <f t="shared" si="113"/>
        <v>0.99999376330056955</v>
      </c>
      <c r="F2399" s="4">
        <f>EXP((Result!G$9+B2399-Result!P$9)/H$2)</f>
        <v>4.0171461223421874E-4</v>
      </c>
    </row>
    <row r="2400" spans="1:6" x14ac:dyDescent="0.2">
      <c r="A2400">
        <v>36</v>
      </c>
      <c r="B2400">
        <v>1.482504</v>
      </c>
      <c r="C2400">
        <f t="shared" si="111"/>
        <v>12.156944736206874</v>
      </c>
      <c r="D2400">
        <f t="shared" si="112"/>
        <v>1.2122237589688855E-4</v>
      </c>
      <c r="E2400">
        <f t="shared" si="113"/>
        <v>0.99987879231718646</v>
      </c>
      <c r="F2400" s="4">
        <f>EXP((Result!G$9+B2400-Result!P$9)/H$2)</f>
        <v>7.8080556170109835E-3</v>
      </c>
    </row>
    <row r="2401" spans="1:6" x14ac:dyDescent="0.2">
      <c r="A2401">
        <v>36.01</v>
      </c>
      <c r="B2401">
        <v>-0.43646299999999999</v>
      </c>
      <c r="C2401">
        <f t="shared" si="111"/>
        <v>0.47931119157699831</v>
      </c>
      <c r="D2401">
        <f t="shared" si="112"/>
        <v>4.7794279481985654E-6</v>
      </c>
      <c r="E2401">
        <f t="shared" si="113"/>
        <v>0.99999522059489454</v>
      </c>
      <c r="F2401" s="4">
        <f>EXP((Result!G$9+B2401-Result!P$9)/H$2)</f>
        <v>3.0784777942954704E-4</v>
      </c>
    </row>
    <row r="2402" spans="1:6" x14ac:dyDescent="0.2">
      <c r="A2402">
        <v>36.020000000000003</v>
      </c>
      <c r="B2402">
        <v>0.43455700000000003</v>
      </c>
      <c r="C2402">
        <f t="shared" si="111"/>
        <v>2.0796378454639508</v>
      </c>
      <c r="D2402">
        <f t="shared" si="112"/>
        <v>2.0737006386267805E-5</v>
      </c>
      <c r="E2402">
        <f t="shared" si="113"/>
        <v>0.9999792634236282</v>
      </c>
      <c r="F2402" s="4">
        <f>EXP((Result!G$9+B2402-Result!P$9)/H$2)</f>
        <v>1.3356915173153821E-3</v>
      </c>
    </row>
    <row r="2403" spans="1:6" x14ac:dyDescent="0.2">
      <c r="A2403">
        <v>36.03</v>
      </c>
      <c r="B2403">
        <v>-2.164428</v>
      </c>
      <c r="C2403">
        <f t="shared" si="111"/>
        <v>2.6072140388311477E-2</v>
      </c>
      <c r="D2403">
        <f t="shared" si="112"/>
        <v>2.5997706423517649E-7</v>
      </c>
      <c r="E2403">
        <f t="shared" si="113"/>
        <v>0.99999974002300329</v>
      </c>
      <c r="F2403" s="4">
        <f>EXP((Result!G$9+B2403-Result!P$9)/H$2)</f>
        <v>1.6745385178905671E-5</v>
      </c>
    </row>
    <row r="2404" spans="1:6" x14ac:dyDescent="0.2">
      <c r="A2404">
        <v>36.04</v>
      </c>
      <c r="B2404">
        <v>1.6766099999999999</v>
      </c>
      <c r="C2404">
        <f t="shared" si="111"/>
        <v>16.860163747260046</v>
      </c>
      <c r="D2404">
        <f t="shared" si="112"/>
        <v>1.6812029270531627E-4</v>
      </c>
      <c r="E2404">
        <f t="shared" si="113"/>
        <v>0.99983190796697652</v>
      </c>
      <c r="F2404" s="4">
        <f>EXP((Result!G$9+B2404-Result!P$9)/H$2)</f>
        <v>1.0828797786539392E-2</v>
      </c>
    </row>
    <row r="2405" spans="1:6" x14ac:dyDescent="0.2">
      <c r="A2405">
        <v>36.049999999999997</v>
      </c>
      <c r="B2405">
        <v>-1.2331E-2</v>
      </c>
      <c r="C2405">
        <f t="shared" si="111"/>
        <v>0.97943760146408598</v>
      </c>
      <c r="D2405">
        <f t="shared" si="112"/>
        <v>9.7664138209508554E-6</v>
      </c>
      <c r="E2405">
        <f t="shared" si="113"/>
        <v>0.99999023368156092</v>
      </c>
      <c r="F2405" s="4">
        <f>EXP((Result!G$9+B2405-Result!P$9)/H$2)</f>
        <v>6.2906457432902187E-4</v>
      </c>
    </row>
    <row r="2406" spans="1:6" x14ac:dyDescent="0.2">
      <c r="A2406">
        <v>36.06</v>
      </c>
      <c r="B2406">
        <v>1.51874</v>
      </c>
      <c r="C2406">
        <f t="shared" si="111"/>
        <v>12.922310965015715</v>
      </c>
      <c r="D2406">
        <f t="shared" si="112"/>
        <v>1.2885418756508889E-4</v>
      </c>
      <c r="E2406">
        <f t="shared" si="113"/>
        <v>0.99987116241369745</v>
      </c>
      <c r="F2406" s="4">
        <f>EXP((Result!G$9+B2406-Result!P$9)/H$2)</f>
        <v>8.2996283115978845E-3</v>
      </c>
    </row>
    <row r="2407" spans="1:6" x14ac:dyDescent="0.2">
      <c r="A2407">
        <v>36.07</v>
      </c>
      <c r="B2407">
        <v>0.39982899999999999</v>
      </c>
      <c r="C2407">
        <f t="shared" si="111"/>
        <v>1.961441898364648</v>
      </c>
      <c r="D2407">
        <f t="shared" si="112"/>
        <v>1.9558421319076715E-5</v>
      </c>
      <c r="E2407">
        <f t="shared" si="113"/>
        <v>0.99998044196120517</v>
      </c>
      <c r="F2407" s="4">
        <f>EXP((Result!G$9+B2407-Result!P$9)/H$2)</f>
        <v>1.2597776632441353E-3</v>
      </c>
    </row>
    <row r="2408" spans="1:6" x14ac:dyDescent="0.2">
      <c r="A2408">
        <v>36.08</v>
      </c>
      <c r="B2408">
        <v>-3.2190889999999999</v>
      </c>
      <c r="C2408">
        <f t="shared" si="111"/>
        <v>4.4098820787125516E-3</v>
      </c>
      <c r="D2408">
        <f t="shared" si="112"/>
        <v>4.3972922029868586E-8</v>
      </c>
      <c r="E2408">
        <f t="shared" si="113"/>
        <v>0.99999995602707992</v>
      </c>
      <c r="F2408" s="4">
        <f>EXP((Result!G$9+B2408-Result!P$9)/H$2)</f>
        <v>2.8323403027816186E-6</v>
      </c>
    </row>
    <row r="2409" spans="1:6" x14ac:dyDescent="0.2">
      <c r="A2409">
        <v>36.090000000000003</v>
      </c>
      <c r="B2409">
        <v>2.3319839999999998</v>
      </c>
      <c r="C2409">
        <f t="shared" si="111"/>
        <v>50.86659405524486</v>
      </c>
      <c r="D2409">
        <f t="shared" si="112"/>
        <v>5.0721373823430394E-4</v>
      </c>
      <c r="E2409">
        <f t="shared" si="113"/>
        <v>0.99949304339711942</v>
      </c>
      <c r="F2409" s="4">
        <f>EXP((Result!G$9+B2409-Result!P$9)/H$2)</f>
        <v>3.2670148960074516E-2</v>
      </c>
    </row>
    <row r="2410" spans="1:6" x14ac:dyDescent="0.2">
      <c r="A2410">
        <v>36.1</v>
      </c>
      <c r="B2410">
        <v>-1.1069340000000001</v>
      </c>
      <c r="C2410">
        <f t="shared" si="111"/>
        <v>0.15488146478077444</v>
      </c>
      <c r="D2410">
        <f t="shared" si="112"/>
        <v>1.5443929005614491E-6</v>
      </c>
      <c r="E2410">
        <f t="shared" si="113"/>
        <v>0.99999845560948464</v>
      </c>
      <c r="F2410" s="4">
        <f>EXP((Result!G$9+B2410-Result!P$9)/H$2)</f>
        <v>9.9475905936357838E-5</v>
      </c>
    </row>
    <row r="2411" spans="1:6" x14ac:dyDescent="0.2">
      <c r="A2411">
        <v>36.11</v>
      </c>
      <c r="B2411">
        <v>0.614151</v>
      </c>
      <c r="C2411">
        <f t="shared" si="111"/>
        <v>2.8145299923222047</v>
      </c>
      <c r="D2411">
        <f t="shared" si="112"/>
        <v>2.806494724667169E-5</v>
      </c>
      <c r="E2411">
        <f t="shared" si="113"/>
        <v>0.99997193584037258</v>
      </c>
      <c r="F2411" s="4">
        <f>EXP((Result!G$9+B2411-Result!P$9)/H$2)</f>
        <v>1.807691586385714E-3</v>
      </c>
    </row>
    <row r="2412" spans="1:6" x14ac:dyDescent="0.2">
      <c r="A2412">
        <v>36.119999999999997</v>
      </c>
      <c r="B2412">
        <v>0.31528299999999998</v>
      </c>
      <c r="C2412">
        <f t="shared" si="111"/>
        <v>1.7010175345456602</v>
      </c>
      <c r="D2412">
        <f t="shared" si="112"/>
        <v>1.6961612597099823E-5</v>
      </c>
      <c r="E2412">
        <f t="shared" si="113"/>
        <v>0.9999830386750943</v>
      </c>
      <c r="F2412" s="4">
        <f>EXP((Result!G$9+B2412-Result!P$9)/H$2)</f>
        <v>1.0925145917367622E-3</v>
      </c>
    </row>
    <row r="2413" spans="1:6" x14ac:dyDescent="0.2">
      <c r="A2413">
        <v>36.130000000000003</v>
      </c>
      <c r="B2413">
        <v>4.6468000000000002E-2</v>
      </c>
      <c r="C2413">
        <f t="shared" si="111"/>
        <v>1.081441486574612</v>
      </c>
      <c r="D2413">
        <f t="shared" si="112"/>
        <v>1.0783540539227712E-5</v>
      </c>
      <c r="E2413">
        <f t="shared" si="113"/>
        <v>0.99998921657574436</v>
      </c>
      <c r="F2413" s="4">
        <f>EXP((Result!G$9+B2413-Result!P$9)/H$2)</f>
        <v>6.9457873313918212E-4</v>
      </c>
    </row>
    <row r="2414" spans="1:6" x14ac:dyDescent="0.2">
      <c r="A2414">
        <v>36.14</v>
      </c>
      <c r="B2414">
        <v>-1.6423190000000001</v>
      </c>
      <c r="C2414">
        <f t="shared" si="111"/>
        <v>6.283920768423068E-2</v>
      </c>
      <c r="D2414">
        <f t="shared" si="112"/>
        <v>6.2659806557097436E-7</v>
      </c>
      <c r="E2414">
        <f t="shared" si="113"/>
        <v>0.99999937340232692</v>
      </c>
      <c r="F2414" s="4">
        <f>EXP((Result!G$9+B2414-Result!P$9)/H$2)</f>
        <v>4.0359814013637282E-5</v>
      </c>
    </row>
    <row r="2415" spans="1:6" x14ac:dyDescent="0.2">
      <c r="A2415">
        <v>36.15</v>
      </c>
      <c r="B2415">
        <v>-1.431065</v>
      </c>
      <c r="C2415">
        <f t="shared" si="111"/>
        <v>8.9704890428584011E-2</v>
      </c>
      <c r="D2415">
        <f t="shared" si="112"/>
        <v>8.9448789833981735E-7</v>
      </c>
      <c r="E2415">
        <f t="shared" si="113"/>
        <v>0.99999910551290172</v>
      </c>
      <c r="F2415" s="4">
        <f>EXP((Result!G$9+B2415-Result!P$9)/H$2)</f>
        <v>5.7614868602487375E-5</v>
      </c>
    </row>
    <row r="2416" spans="1:6" x14ac:dyDescent="0.2">
      <c r="A2416">
        <v>36.159999999999997</v>
      </c>
      <c r="B2416">
        <v>0.75020799999999999</v>
      </c>
      <c r="C2416">
        <f t="shared" si="111"/>
        <v>3.5396945498833108</v>
      </c>
      <c r="D2416">
        <f t="shared" si="112"/>
        <v>3.5295889929331426E-5</v>
      </c>
      <c r="E2416">
        <f t="shared" si="113"/>
        <v>0.9999647053558266</v>
      </c>
      <c r="F2416" s="4">
        <f>EXP((Result!G$9+B2416-Result!P$9)/H$2)</f>
        <v>2.2734439048986772E-3</v>
      </c>
    </row>
    <row r="2417" spans="1:6" x14ac:dyDescent="0.2">
      <c r="A2417">
        <v>36.17</v>
      </c>
      <c r="B2417">
        <v>-0.70850100000000005</v>
      </c>
      <c r="C2417">
        <f t="shared" si="111"/>
        <v>0.30307727255725941</v>
      </c>
      <c r="D2417">
        <f t="shared" si="112"/>
        <v>3.0221201014691121E-6</v>
      </c>
      <c r="E2417">
        <f t="shared" si="113"/>
        <v>0.99999697788903164</v>
      </c>
      <c r="F2417" s="4">
        <f>EXP((Result!G$9+B2417-Result!P$9)/H$2)</f>
        <v>1.9465780685266464E-4</v>
      </c>
    </row>
    <row r="2418" spans="1:6" x14ac:dyDescent="0.2">
      <c r="A2418">
        <v>36.18</v>
      </c>
      <c r="B2418">
        <v>5.1328290000000001</v>
      </c>
      <c r="C2418">
        <f t="shared" si="111"/>
        <v>5701.0523849070432</v>
      </c>
      <c r="D2418">
        <f t="shared" si="112"/>
        <v>5.6847763168057792E-2</v>
      </c>
      <c r="E2418">
        <f t="shared" si="113"/>
        <v>0.94621007381645195</v>
      </c>
      <c r="F2418" s="4">
        <f>EXP((Result!G$9+B2418-Result!P$9)/H$2)</f>
        <v>3.6616218188663376</v>
      </c>
    </row>
    <row r="2419" spans="1:6" x14ac:dyDescent="0.2">
      <c r="A2419">
        <v>36.19</v>
      </c>
      <c r="B2419">
        <v>1.644196</v>
      </c>
      <c r="C2419">
        <f t="shared" si="111"/>
        <v>15.964039618334821</v>
      </c>
      <c r="D2419">
        <f t="shared" si="112"/>
        <v>1.5918463507389564E-4</v>
      </c>
      <c r="E2419">
        <f t="shared" si="113"/>
        <v>0.99984084070064105</v>
      </c>
      <c r="F2419" s="4">
        <f>EXP((Result!G$9+B2419-Result!P$9)/H$2)</f>
        <v>1.0253243057105241E-2</v>
      </c>
    </row>
    <row r="2420" spans="1:6" x14ac:dyDescent="0.2">
      <c r="A2420">
        <v>36.200000000000003</v>
      </c>
      <c r="B2420">
        <v>1.5559E-2</v>
      </c>
      <c r="C2420">
        <f t="shared" si="111"/>
        <v>1.0265623230460925</v>
      </c>
      <c r="D2420">
        <f t="shared" si="112"/>
        <v>1.0236315662047186E-5</v>
      </c>
      <c r="E2420">
        <f t="shared" si="113"/>
        <v>0.99998976378911908</v>
      </c>
      <c r="F2420" s="4">
        <f>EXP((Result!G$9+B2420-Result!P$9)/H$2)</f>
        <v>6.5933142632453902E-4</v>
      </c>
    </row>
    <row r="2421" spans="1:6" x14ac:dyDescent="0.2">
      <c r="A2421">
        <v>36.21</v>
      </c>
      <c r="B2421">
        <v>-2.5430799999999998</v>
      </c>
      <c r="C2421">
        <f t="shared" si="111"/>
        <v>1.3775188113247629E-2</v>
      </c>
      <c r="D2421">
        <f t="shared" si="112"/>
        <v>1.3735861005776624E-7</v>
      </c>
      <c r="E2421">
        <f t="shared" si="113"/>
        <v>0.99999986264140883</v>
      </c>
      <c r="F2421" s="4">
        <f>EXP((Result!G$9+B2421-Result!P$9)/H$2)</f>
        <v>8.8474067503728244E-6</v>
      </c>
    </row>
    <row r="2422" spans="1:6" x14ac:dyDescent="0.2">
      <c r="A2422">
        <v>36.22</v>
      </c>
      <c r="B2422">
        <v>0.56829399999999997</v>
      </c>
      <c r="C2422">
        <f t="shared" si="111"/>
        <v>2.6052533019975526</v>
      </c>
      <c r="D2422">
        <f t="shared" si="112"/>
        <v>2.5978155032717202E-5</v>
      </c>
      <c r="E2422">
        <f t="shared" si="113"/>
        <v>0.99997402251981427</v>
      </c>
      <c r="F2422" s="4">
        <f>EXP((Result!G$9+B2422-Result!P$9)/H$2)</f>
        <v>1.6732791930701286E-3</v>
      </c>
    </row>
    <row r="2423" spans="1:6" x14ac:dyDescent="0.2">
      <c r="A2423">
        <v>36.229999999999997</v>
      </c>
      <c r="B2423">
        <v>-0.40032899999999999</v>
      </c>
      <c r="C2423">
        <f t="shared" si="111"/>
        <v>0.50939968990143181</v>
      </c>
      <c r="D2423">
        <f t="shared" si="112"/>
        <v>5.079453927850696E-6</v>
      </c>
      <c r="E2423">
        <f t="shared" si="113"/>
        <v>0.99999492057187278</v>
      </c>
      <c r="F2423" s="4">
        <f>EXP((Result!G$9+B2423-Result!P$9)/H$2)</f>
        <v>3.2717275568364064E-4</v>
      </c>
    </row>
    <row r="2424" spans="1:6" x14ac:dyDescent="0.2">
      <c r="A2424">
        <v>36.24</v>
      </c>
      <c r="B2424">
        <v>1.641081</v>
      </c>
      <c r="C2424">
        <f t="shared" si="111"/>
        <v>15.880471442897337</v>
      </c>
      <c r="D2424">
        <f t="shared" si="112"/>
        <v>1.5835133912695172E-4</v>
      </c>
      <c r="E2424">
        <f t="shared" si="113"/>
        <v>0.99984167373204957</v>
      </c>
      <c r="F2424" s="4">
        <f>EXP((Result!G$9+B2424-Result!P$9)/H$2)</f>
        <v>1.0199569623871236E-2</v>
      </c>
    </row>
    <row r="2425" spans="1:6" x14ac:dyDescent="0.2">
      <c r="A2425">
        <v>36.25</v>
      </c>
      <c r="B2425">
        <v>-1.0674729999999999</v>
      </c>
      <c r="C2425">
        <f t="shared" si="111"/>
        <v>0.16552938100539624</v>
      </c>
      <c r="D2425">
        <f t="shared" si="112"/>
        <v>1.6505680729512209E-6</v>
      </c>
      <c r="E2425">
        <f t="shared" si="113"/>
        <v>0.99999834943465149</v>
      </c>
      <c r="F2425" s="4">
        <f>EXP((Result!G$9+B2425-Result!P$9)/H$2)</f>
        <v>1.0631475598389532E-4</v>
      </c>
    </row>
    <row r="2426" spans="1:6" x14ac:dyDescent="0.2">
      <c r="A2426">
        <v>36.26</v>
      </c>
      <c r="B2426">
        <v>-2.6460149999999998</v>
      </c>
      <c r="C2426">
        <f t="shared" si="111"/>
        <v>1.1581763793830954E-2</v>
      </c>
      <c r="D2426">
        <f t="shared" si="112"/>
        <v>1.1548698744869094E-7</v>
      </c>
      <c r="E2426">
        <f t="shared" si="113"/>
        <v>0.99999988451302579</v>
      </c>
      <c r="F2426" s="4">
        <f>EXP((Result!G$9+B2426-Result!P$9)/H$2)</f>
        <v>7.4386334566436583E-6</v>
      </c>
    </row>
    <row r="2427" spans="1:6" x14ac:dyDescent="0.2">
      <c r="A2427">
        <v>36.270000000000003</v>
      </c>
      <c r="B2427">
        <v>0.415462</v>
      </c>
      <c r="C2427">
        <f t="shared" si="111"/>
        <v>2.0137934240278281</v>
      </c>
      <c r="D2427">
        <f t="shared" si="112"/>
        <v>2.0080441979729797E-5</v>
      </c>
      <c r="E2427">
        <f t="shared" si="113"/>
        <v>0.99997991996123636</v>
      </c>
      <c r="F2427" s="4">
        <f>EXP((Result!G$9+B2427-Result!P$9)/H$2)</f>
        <v>1.2934015410261943E-3</v>
      </c>
    </row>
    <row r="2428" spans="1:6" x14ac:dyDescent="0.2">
      <c r="A2428">
        <v>36.28</v>
      </c>
      <c r="B2428">
        <v>1.7569140000000001</v>
      </c>
      <c r="C2428">
        <f t="shared" si="111"/>
        <v>19.302979798051958</v>
      </c>
      <c r="D2428">
        <f t="shared" si="112"/>
        <v>1.9247871268514101E-4</v>
      </c>
      <c r="E2428">
        <f t="shared" si="113"/>
        <v>0.99980755832823998</v>
      </c>
      <c r="F2428" s="4">
        <f>EXP((Result!G$9+B2428-Result!P$9)/H$2)</f>
        <v>1.239774820957648E-2</v>
      </c>
    </row>
    <row r="2429" spans="1:6" x14ac:dyDescent="0.2">
      <c r="A2429">
        <v>36.29</v>
      </c>
      <c r="B2429">
        <v>-2.361669</v>
      </c>
      <c r="C2429">
        <f t="shared" si="111"/>
        <v>1.8700159011003397E-2</v>
      </c>
      <c r="D2429">
        <f t="shared" si="112"/>
        <v>1.864677148866222E-7</v>
      </c>
      <c r="E2429">
        <f t="shared" si="113"/>
        <v>0.99999981353231993</v>
      </c>
      <c r="F2429" s="4">
        <f>EXP((Result!G$9+B2429-Result!P$9)/H$2)</f>
        <v>1.2010573772701165E-5</v>
      </c>
    </row>
    <row r="2430" spans="1:6" x14ac:dyDescent="0.2">
      <c r="A2430">
        <v>36.299999999999997</v>
      </c>
      <c r="B2430">
        <v>-0.650258</v>
      </c>
      <c r="C2430">
        <f t="shared" si="111"/>
        <v>0.3343280148815318</v>
      </c>
      <c r="D2430">
        <f t="shared" si="112"/>
        <v>3.3337353399432253E-6</v>
      </c>
      <c r="E2430">
        <f t="shared" si="113"/>
        <v>0.99999666627577377</v>
      </c>
      <c r="F2430" s="4">
        <f>EXP((Result!G$9+B2430-Result!P$9)/H$2)</f>
        <v>2.1472925896793752E-4</v>
      </c>
    </row>
    <row r="2431" spans="1:6" x14ac:dyDescent="0.2">
      <c r="A2431">
        <v>36.31</v>
      </c>
      <c r="B2431">
        <v>-3.0788690000000001</v>
      </c>
      <c r="C2431">
        <f t="shared" si="111"/>
        <v>5.5851284270655678E-3</v>
      </c>
      <c r="D2431">
        <f t="shared" si="112"/>
        <v>5.5691833129891116E-8</v>
      </c>
      <c r="E2431">
        <f t="shared" si="113"/>
        <v>0.99999994430816996</v>
      </c>
      <c r="F2431" s="4">
        <f>EXP((Result!G$9+B2431-Result!P$9)/H$2)</f>
        <v>3.5871671980869335E-6</v>
      </c>
    </row>
    <row r="2432" spans="1:6" x14ac:dyDescent="0.2">
      <c r="A2432">
        <v>36.32</v>
      </c>
      <c r="B2432">
        <v>2.4325209999999999</v>
      </c>
      <c r="C2432">
        <f t="shared" si="111"/>
        <v>60.256063200936296</v>
      </c>
      <c r="D2432">
        <f t="shared" si="112"/>
        <v>6.0084036753544126E-4</v>
      </c>
      <c r="E2432">
        <f t="shared" si="113"/>
        <v>0.99939952042483315</v>
      </c>
      <c r="F2432" s="4">
        <f>EXP((Result!G$9+B2432-Result!P$9)/H$2)</f>
        <v>3.8700734678328054E-2</v>
      </c>
    </row>
    <row r="2433" spans="1:6" x14ac:dyDescent="0.2">
      <c r="A2433">
        <v>36.33</v>
      </c>
      <c r="B2433">
        <v>2.093912</v>
      </c>
      <c r="C2433">
        <f t="shared" ref="C2433:C2496" si="114">EXP(B2433/H$2)</f>
        <v>34.058312751762216</v>
      </c>
      <c r="D2433">
        <f t="shared" si="112"/>
        <v>3.3961078876271216E-4</v>
      </c>
      <c r="E2433">
        <f t="shared" si="113"/>
        <v>0.99966050450756916</v>
      </c>
      <c r="F2433" s="4">
        <f>EXP((Result!G$9+B2433-Result!P$9)/H$2)</f>
        <v>2.1874673773526327E-2</v>
      </c>
    </row>
    <row r="2434" spans="1:6" x14ac:dyDescent="0.2">
      <c r="A2434">
        <v>36.340000000000003</v>
      </c>
      <c r="B2434">
        <v>0.86528099999999997</v>
      </c>
      <c r="C2434">
        <f t="shared" si="114"/>
        <v>4.2970521167751397</v>
      </c>
      <c r="D2434">
        <f t="shared" ref="D2434:D2497" si="115">EXP(1/H$2*(B2434-H$4-J$6))</f>
        <v>4.2847843619528135E-5</v>
      </c>
      <c r="E2434">
        <f t="shared" ref="E2434:E2497" si="116">1/(1+D2434)</f>
        <v>0.99995715399223939</v>
      </c>
      <c r="F2434" s="4">
        <f>EXP((Result!G$9+B2434-Result!P$9)/H$2)</f>
        <v>2.7598728664981632E-3</v>
      </c>
    </row>
    <row r="2435" spans="1:6" x14ac:dyDescent="0.2">
      <c r="A2435">
        <v>36.35</v>
      </c>
      <c r="B2435">
        <v>4.7166329999999999</v>
      </c>
      <c r="C2435">
        <f t="shared" si="114"/>
        <v>2827.5025657502752</v>
      </c>
      <c r="D2435">
        <f t="shared" si="115"/>
        <v>2.8194302623912527E-2</v>
      </c>
      <c r="E2435">
        <f t="shared" si="116"/>
        <v>0.97257881846654703</v>
      </c>
      <c r="F2435" s="4">
        <f>EXP((Result!G$9+B2435-Result!P$9)/H$2)</f>
        <v>1.8160234968303235</v>
      </c>
    </row>
    <row r="2436" spans="1:6" x14ac:dyDescent="0.2">
      <c r="A2436">
        <v>36.36</v>
      </c>
      <c r="B2436">
        <v>-1.291992</v>
      </c>
      <c r="C2436">
        <f t="shared" si="114"/>
        <v>0.11339214965625498</v>
      </c>
      <c r="D2436">
        <f t="shared" si="115"/>
        <v>1.1306842374999255E-6</v>
      </c>
      <c r="E2436">
        <f t="shared" si="116"/>
        <v>0.99999886931704085</v>
      </c>
      <c r="F2436" s="4">
        <f>EXP((Result!G$9+B2436-Result!P$9)/H$2)</f>
        <v>7.2828513270408951E-5</v>
      </c>
    </row>
    <row r="2437" spans="1:6" x14ac:dyDescent="0.2">
      <c r="A2437">
        <v>36.369999999999997</v>
      </c>
      <c r="B2437">
        <v>2.1094050000000002</v>
      </c>
      <c r="C2437">
        <f t="shared" si="114"/>
        <v>34.959092825259418</v>
      </c>
      <c r="D2437">
        <f t="shared" si="115"/>
        <v>3.4859287291619896E-4</v>
      </c>
      <c r="E2437">
        <f t="shared" si="116"/>
        <v>0.99965152860172979</v>
      </c>
      <c r="F2437" s="4">
        <f>EXP((Result!G$9+B2437-Result!P$9)/H$2)</f>
        <v>2.2453218882118826E-2</v>
      </c>
    </row>
    <row r="2438" spans="1:6" x14ac:dyDescent="0.2">
      <c r="A2438">
        <v>36.380000000000003</v>
      </c>
      <c r="B2438">
        <v>-0.58919200000000005</v>
      </c>
      <c r="C2438">
        <f t="shared" si="114"/>
        <v>0.37055945870576046</v>
      </c>
      <c r="D2438">
        <f t="shared" si="115"/>
        <v>3.6950153982021774E-6</v>
      </c>
      <c r="E2438">
        <f t="shared" si="116"/>
        <v>0.99999630499825498</v>
      </c>
      <c r="F2438" s="4">
        <f>EXP((Result!G$9+B2438-Result!P$9)/H$2)</f>
        <v>2.3799967226690062E-4</v>
      </c>
    </row>
    <row r="2439" spans="1:6" x14ac:dyDescent="0.2">
      <c r="A2439">
        <v>36.39</v>
      </c>
      <c r="B2439">
        <v>1.902226</v>
      </c>
      <c r="C2439">
        <f t="shared" si="114"/>
        <v>24.657930375070876</v>
      </c>
      <c r="D2439">
        <f t="shared" si="115"/>
        <v>2.4587533871596624E-4</v>
      </c>
      <c r="E2439">
        <f t="shared" si="116"/>
        <v>0.99975418510110547</v>
      </c>
      <c r="F2439" s="4">
        <f>EXP((Result!G$9+B2439-Result!P$9)/H$2)</f>
        <v>1.5837078801183242E-2</v>
      </c>
    </row>
    <row r="2440" spans="1:6" x14ac:dyDescent="0.2">
      <c r="A2440">
        <v>36.4</v>
      </c>
      <c r="B2440">
        <v>-0.81637300000000002</v>
      </c>
      <c r="C2440">
        <f t="shared" si="114"/>
        <v>0.2527073529033198</v>
      </c>
      <c r="D2440">
        <f t="shared" si="115"/>
        <v>2.5198589275739449E-6</v>
      </c>
      <c r="E2440">
        <f t="shared" si="116"/>
        <v>0.99999748014742218</v>
      </c>
      <c r="F2440" s="4">
        <f>EXP((Result!G$9+B2440-Result!P$9)/H$2)</f>
        <v>1.6230665756175768E-4</v>
      </c>
    </row>
    <row r="2441" spans="1:6" x14ac:dyDescent="0.2">
      <c r="A2441">
        <v>36.409999999999997</v>
      </c>
      <c r="B2441">
        <v>-0.92499100000000001</v>
      </c>
      <c r="C2441">
        <f t="shared" si="114"/>
        <v>0.21044397684225893</v>
      </c>
      <c r="D2441">
        <f t="shared" si="115"/>
        <v>2.0984317539941418E-6</v>
      </c>
      <c r="E2441">
        <f t="shared" si="116"/>
        <v>0.99999790157264945</v>
      </c>
      <c r="F2441" s="4">
        <f>EXP((Result!G$9+B2441-Result!P$9)/H$2)</f>
        <v>1.35162107840758E-4</v>
      </c>
    </row>
    <row r="2442" spans="1:6" x14ac:dyDescent="0.2">
      <c r="A2442">
        <v>36.42</v>
      </c>
      <c r="B2442">
        <v>-1.373605</v>
      </c>
      <c r="C2442">
        <f t="shared" si="114"/>
        <v>9.8824029492635204E-2</v>
      </c>
      <c r="D2442">
        <f t="shared" si="115"/>
        <v>9.8541894454142582E-7</v>
      </c>
      <c r="E2442">
        <f t="shared" si="116"/>
        <v>0.99999901458202656</v>
      </c>
      <c r="F2442" s="4">
        <f>EXP((Result!G$9+B2442-Result!P$9)/H$2)</f>
        <v>6.3471829091853185E-5</v>
      </c>
    </row>
    <row r="2443" spans="1:6" x14ac:dyDescent="0.2">
      <c r="A2443">
        <v>36.43</v>
      </c>
      <c r="B2443">
        <v>1.5677779999999999</v>
      </c>
      <c r="C2443">
        <f t="shared" si="114"/>
        <v>14.035368355016377</v>
      </c>
      <c r="D2443">
        <f t="shared" si="115"/>
        <v>1.3995298452873858E-4</v>
      </c>
      <c r="E2443">
        <f t="shared" si="116"/>
        <v>0.99986006659956828</v>
      </c>
      <c r="F2443" s="4">
        <f>EXP((Result!G$9+B2443-Result!P$9)/H$2)</f>
        <v>9.0145130293153783E-3</v>
      </c>
    </row>
    <row r="2444" spans="1:6" x14ac:dyDescent="0.2">
      <c r="A2444">
        <v>36.44</v>
      </c>
      <c r="B2444">
        <v>0.53918100000000002</v>
      </c>
      <c r="C2444">
        <f t="shared" si="114"/>
        <v>2.4805413740717581</v>
      </c>
      <c r="D2444">
        <f t="shared" si="115"/>
        <v>2.4734596183525376E-5</v>
      </c>
      <c r="E2444">
        <f t="shared" si="116"/>
        <v>0.9999752660156016</v>
      </c>
      <c r="F2444" s="4">
        <f>EXP((Result!G$9+B2444-Result!P$9)/H$2)</f>
        <v>1.5931803121030093E-3</v>
      </c>
    </row>
    <row r="2445" spans="1:6" x14ac:dyDescent="0.2">
      <c r="A2445">
        <v>36.450000000000003</v>
      </c>
      <c r="B2445">
        <v>-2.0493920000000001</v>
      </c>
      <c r="C2445">
        <f t="shared" si="114"/>
        <v>3.1648595746390236E-2</v>
      </c>
      <c r="D2445">
        <f t="shared" si="115"/>
        <v>3.1558241428467919E-7</v>
      </c>
      <c r="E2445">
        <f t="shared" si="116"/>
        <v>0.99999968441768539</v>
      </c>
      <c r="F2445" s="4">
        <f>EXP((Result!G$9+B2445-Result!P$9)/H$2)</f>
        <v>2.0326981914471913E-5</v>
      </c>
    </row>
    <row r="2446" spans="1:6" x14ac:dyDescent="0.2">
      <c r="A2446">
        <v>36.46</v>
      </c>
      <c r="B2446">
        <v>1.0020439999999999</v>
      </c>
      <c r="C2446">
        <f t="shared" si="114"/>
        <v>5.4106213733935693</v>
      </c>
      <c r="D2446">
        <f t="shared" si="115"/>
        <v>5.3951744635955333E-5</v>
      </c>
      <c r="E2446">
        <f t="shared" si="116"/>
        <v>0.99994605116599788</v>
      </c>
      <c r="F2446" s="4">
        <f>EXP((Result!G$9+B2446-Result!P$9)/H$2)</f>
        <v>3.475086341408075E-3</v>
      </c>
    </row>
    <row r="2447" spans="1:6" x14ac:dyDescent="0.2">
      <c r="A2447">
        <v>36.47</v>
      </c>
      <c r="B2447">
        <v>-0.35650599999999999</v>
      </c>
      <c r="C2447">
        <f t="shared" si="114"/>
        <v>0.54843633478079756</v>
      </c>
      <c r="D2447">
        <f t="shared" si="115"/>
        <v>5.4687059103184762E-6</v>
      </c>
      <c r="E2447">
        <f t="shared" si="116"/>
        <v>0.99999453132399629</v>
      </c>
      <c r="F2447" s="4">
        <f>EXP((Result!G$9+B2447-Result!P$9)/H$2)</f>
        <v>3.5224486886120638E-4</v>
      </c>
    </row>
    <row r="2448" spans="1:6" x14ac:dyDescent="0.2">
      <c r="A2448">
        <v>36.479999999999997</v>
      </c>
      <c r="B2448">
        <v>2.284951</v>
      </c>
      <c r="C2448">
        <f t="shared" si="114"/>
        <v>46.991162960788792</v>
      </c>
      <c r="D2448">
        <f t="shared" si="115"/>
        <v>4.6857006788056198E-4</v>
      </c>
      <c r="E2448">
        <f t="shared" si="116"/>
        <v>0.99953164938719785</v>
      </c>
      <c r="F2448" s="4">
        <f>EXP((Result!G$9+B2448-Result!P$9)/H$2)</f>
        <v>3.0181071138137418E-2</v>
      </c>
    </row>
    <row r="2449" spans="1:6" x14ac:dyDescent="0.2">
      <c r="A2449">
        <v>36.49</v>
      </c>
      <c r="B2449">
        <v>0.756413</v>
      </c>
      <c r="C2449">
        <f t="shared" si="114"/>
        <v>3.5768959329669796</v>
      </c>
      <c r="D2449">
        <f t="shared" si="115"/>
        <v>3.566684168916147E-5</v>
      </c>
      <c r="E2449">
        <f t="shared" si="116"/>
        <v>0.99996433443038901</v>
      </c>
      <c r="F2449" s="4">
        <f>EXP((Result!G$9+B2449-Result!P$9)/H$2)</f>
        <v>2.2973372822603332E-3</v>
      </c>
    </row>
    <row r="2450" spans="1:6" x14ac:dyDescent="0.2">
      <c r="A2450">
        <v>36.5</v>
      </c>
      <c r="B2450">
        <v>0.45789099999999999</v>
      </c>
      <c r="C2450">
        <f t="shared" si="114"/>
        <v>2.1630292900710595</v>
      </c>
      <c r="D2450">
        <f t="shared" si="115"/>
        <v>2.1568540070437676E-5</v>
      </c>
      <c r="E2450">
        <f t="shared" si="116"/>
        <v>0.99997843192512148</v>
      </c>
      <c r="F2450" s="4">
        <f>EXP((Result!G$9+B2450-Result!P$9)/H$2)</f>
        <v>1.3892514414249294E-3</v>
      </c>
    </row>
    <row r="2451" spans="1:6" x14ac:dyDescent="0.2">
      <c r="A2451">
        <v>36.51</v>
      </c>
      <c r="B2451">
        <v>-1.510618</v>
      </c>
      <c r="C2451">
        <f t="shared" si="114"/>
        <v>7.8451833409573582E-2</v>
      </c>
      <c r="D2451">
        <f t="shared" si="115"/>
        <v>7.8227859431256317E-7</v>
      </c>
      <c r="E2451">
        <f t="shared" si="116"/>
        <v>0.99999921772201761</v>
      </c>
      <c r="F2451" s="4">
        <f>EXP((Result!G$9+B2451-Result!P$9)/H$2)</f>
        <v>5.0387354044150649E-5</v>
      </c>
    </row>
    <row r="2452" spans="1:6" x14ac:dyDescent="0.2">
      <c r="A2452">
        <v>36.520000000000003</v>
      </c>
      <c r="B2452">
        <v>-2.199138</v>
      </c>
      <c r="C2452">
        <f t="shared" si="114"/>
        <v>2.459107947309019E-2</v>
      </c>
      <c r="D2452">
        <f t="shared" si="115"/>
        <v>2.452087382382315E-7</v>
      </c>
      <c r="E2452">
        <f t="shared" si="116"/>
        <v>0.99999975479132197</v>
      </c>
      <c r="F2452" s="4">
        <f>EXP((Result!G$9+B2452-Result!P$9)/H$2)</f>
        <v>1.5794142391415849E-5</v>
      </c>
    </row>
    <row r="2453" spans="1:6" x14ac:dyDescent="0.2">
      <c r="A2453">
        <v>36.53</v>
      </c>
      <c r="B2453">
        <v>0.38232699999999997</v>
      </c>
      <c r="C2453">
        <f t="shared" si="114"/>
        <v>1.9044445589449377</v>
      </c>
      <c r="D2453">
        <f t="shared" si="115"/>
        <v>1.8990075155284387E-5</v>
      </c>
      <c r="E2453">
        <f t="shared" si="116"/>
        <v>0.99998101028546083</v>
      </c>
      <c r="F2453" s="4">
        <f>EXP((Result!G$9+B2453-Result!P$9)/H$2)</f>
        <v>1.2231699130348811E-3</v>
      </c>
    </row>
    <row r="2454" spans="1:6" x14ac:dyDescent="0.2">
      <c r="A2454">
        <v>36.54</v>
      </c>
      <c r="B2454">
        <v>-1.4662090000000001</v>
      </c>
      <c r="C2454">
        <f t="shared" si="114"/>
        <v>8.4547242426972549E-2</v>
      </c>
      <c r="D2454">
        <f t="shared" si="115"/>
        <v>8.430586652255905E-7</v>
      </c>
      <c r="E2454">
        <f t="shared" si="116"/>
        <v>0.99999915694204544</v>
      </c>
      <c r="F2454" s="4">
        <f>EXP((Result!G$9+B2454-Result!P$9)/H$2)</f>
        <v>5.4302259774908591E-5</v>
      </c>
    </row>
    <row r="2455" spans="1:6" x14ac:dyDescent="0.2">
      <c r="A2455">
        <v>36.549999999999997</v>
      </c>
      <c r="B2455">
        <v>-0.77475300000000002</v>
      </c>
      <c r="C2455">
        <f t="shared" si="114"/>
        <v>0.27106495549433895</v>
      </c>
      <c r="D2455">
        <f t="shared" si="115"/>
        <v>2.7029108579842636E-6</v>
      </c>
      <c r="E2455">
        <f t="shared" si="116"/>
        <v>0.99999729709644769</v>
      </c>
      <c r="F2455" s="4">
        <f>EXP((Result!G$9+B2455-Result!P$9)/H$2)</f>
        <v>1.7409721720778156E-4</v>
      </c>
    </row>
    <row r="2456" spans="1:6" x14ac:dyDescent="0.2">
      <c r="A2456">
        <v>36.56</v>
      </c>
      <c r="B2456">
        <v>1.916712</v>
      </c>
      <c r="C2456">
        <f t="shared" si="114"/>
        <v>25.267179950813532</v>
      </c>
      <c r="D2456">
        <f t="shared" si="115"/>
        <v>2.5195044086443087E-4</v>
      </c>
      <c r="E2456">
        <f t="shared" si="116"/>
        <v>0.9997481130221707</v>
      </c>
      <c r="F2456" s="4">
        <f>EXP((Result!G$9+B2456-Result!P$9)/H$2)</f>
        <v>1.622838226395799E-2</v>
      </c>
    </row>
    <row r="2457" spans="1:6" x14ac:dyDescent="0.2">
      <c r="A2457">
        <v>36.57</v>
      </c>
      <c r="B2457">
        <v>-1.951813</v>
      </c>
      <c r="C2457">
        <f t="shared" si="114"/>
        <v>3.730422476806141E-2</v>
      </c>
      <c r="D2457">
        <f t="shared" si="115"/>
        <v>3.7197724062262339E-7</v>
      </c>
      <c r="E2457">
        <f t="shared" si="116"/>
        <v>0.99999962802289777</v>
      </c>
      <c r="F2457" s="4">
        <f>EXP((Result!G$9+B2457-Result!P$9)/H$2)</f>
        <v>2.395942961482791E-5</v>
      </c>
    </row>
    <row r="2458" spans="1:6" x14ac:dyDescent="0.2">
      <c r="A2458">
        <v>36.58</v>
      </c>
      <c r="B2458">
        <v>2.9896590000000001</v>
      </c>
      <c r="C2458">
        <f t="shared" si="114"/>
        <v>154.05907635274781</v>
      </c>
      <c r="D2458">
        <f t="shared" si="115"/>
        <v>1.5361924948412028E-3</v>
      </c>
      <c r="E2458">
        <f t="shared" si="116"/>
        <v>0.99846616377285924</v>
      </c>
      <c r="F2458" s="4">
        <f>EXP((Result!G$9+B2458-Result!P$9)/H$2)</f>
        <v>9.8947709524828842E-2</v>
      </c>
    </row>
    <row r="2459" spans="1:6" x14ac:dyDescent="0.2">
      <c r="A2459">
        <v>36.590000000000003</v>
      </c>
      <c r="B2459">
        <v>3.5311309999999998</v>
      </c>
      <c r="C2459">
        <f t="shared" si="114"/>
        <v>383.62792038966415</v>
      </c>
      <c r="D2459">
        <f t="shared" si="115"/>
        <v>3.8253269204650098E-3</v>
      </c>
      <c r="E2459">
        <f t="shared" si="116"/>
        <v>0.99618925044240469</v>
      </c>
      <c r="F2459" s="4">
        <f>EXP((Result!G$9+B2459-Result!P$9)/H$2)</f>
        <v>0.24639316897769842</v>
      </c>
    </row>
    <row r="2460" spans="1:6" x14ac:dyDescent="0.2">
      <c r="A2460">
        <v>36.6</v>
      </c>
      <c r="B2460">
        <v>0.302649</v>
      </c>
      <c r="C2460">
        <f t="shared" si="114"/>
        <v>1.6651901862435392</v>
      </c>
      <c r="D2460">
        <f t="shared" si="115"/>
        <v>1.6604361957444156E-5</v>
      </c>
      <c r="E2460">
        <f t="shared" si="116"/>
        <v>0.99998339591374286</v>
      </c>
      <c r="F2460" s="4">
        <f>EXP((Result!G$9+B2460-Result!P$9)/H$2)</f>
        <v>1.0695037173581161E-3</v>
      </c>
    </row>
    <row r="2461" spans="1:6" x14ac:dyDescent="0.2">
      <c r="A2461">
        <v>36.61</v>
      </c>
      <c r="B2461">
        <v>3.0442149999999999</v>
      </c>
      <c r="C2461">
        <f t="shared" si="114"/>
        <v>168.89186114174277</v>
      </c>
      <c r="D2461">
        <f t="shared" si="115"/>
        <v>1.6840968780810184E-3</v>
      </c>
      <c r="E2461">
        <f t="shared" si="116"/>
        <v>0.99831873453583853</v>
      </c>
      <c r="F2461" s="4">
        <f>EXP((Result!G$9+B2461-Result!P$9)/H$2)</f>
        <v>0.1084743801728163</v>
      </c>
    </row>
    <row r="2462" spans="1:6" x14ac:dyDescent="0.2">
      <c r="A2462">
        <v>36.619999999999997</v>
      </c>
      <c r="B2462">
        <v>0.66581000000000001</v>
      </c>
      <c r="C2462">
        <f t="shared" si="114"/>
        <v>3.0704881723829405</v>
      </c>
      <c r="D2462">
        <f t="shared" si="115"/>
        <v>3.0617221637193213E-5</v>
      </c>
      <c r="E2462">
        <f t="shared" si="116"/>
        <v>0.99996938371574851</v>
      </c>
      <c r="F2462" s="4">
        <f>EXP((Result!G$9+B2462-Result!P$9)/H$2)</f>
        <v>1.9720861566424118E-3</v>
      </c>
    </row>
    <row r="2463" spans="1:6" x14ac:dyDescent="0.2">
      <c r="A2463">
        <v>36.630000000000003</v>
      </c>
      <c r="B2463">
        <v>1.0174479999999999</v>
      </c>
      <c r="C2463">
        <f t="shared" si="114"/>
        <v>5.5528896497378994</v>
      </c>
      <c r="D2463">
        <f t="shared" si="115"/>
        <v>5.5370365749025948E-5</v>
      </c>
      <c r="E2463">
        <f t="shared" si="116"/>
        <v>0.99994463269995859</v>
      </c>
      <c r="F2463" s="4">
        <f>EXP((Result!G$9+B2463-Result!P$9)/H$2)</f>
        <v>3.5664611595335898E-3</v>
      </c>
    </row>
    <row r="2464" spans="1:6" x14ac:dyDescent="0.2">
      <c r="A2464">
        <v>36.64</v>
      </c>
      <c r="B2464">
        <v>-1.4509019999999999</v>
      </c>
      <c r="C2464">
        <f t="shared" si="114"/>
        <v>8.6756169116659218E-2</v>
      </c>
      <c r="D2464">
        <f t="shared" si="115"/>
        <v>8.6508486895656272E-7</v>
      </c>
      <c r="E2464">
        <f t="shared" si="116"/>
        <v>0.99999913491587955</v>
      </c>
      <c r="F2464" s="4">
        <f>EXP((Result!G$9+B2464-Result!P$9)/H$2)</f>
        <v>5.5720989794763446E-5</v>
      </c>
    </row>
    <row r="2465" spans="1:6" x14ac:dyDescent="0.2">
      <c r="A2465">
        <v>36.65</v>
      </c>
      <c r="B2465">
        <v>-1.1292390000000001</v>
      </c>
      <c r="C2465">
        <f t="shared" si="114"/>
        <v>0.14916870908689089</v>
      </c>
      <c r="D2465">
        <f t="shared" si="115"/>
        <v>1.487428438424138E-6</v>
      </c>
      <c r="E2465">
        <f t="shared" si="116"/>
        <v>0.99999851257377403</v>
      </c>
      <c r="F2465" s="4">
        <f>EXP((Result!G$9+B2465-Result!P$9)/H$2)</f>
        <v>9.5806767419062865E-5</v>
      </c>
    </row>
    <row r="2466" spans="1:6" x14ac:dyDescent="0.2">
      <c r="A2466">
        <v>36.659999999999997</v>
      </c>
      <c r="B2466">
        <v>0.35246100000000002</v>
      </c>
      <c r="C2466">
        <f t="shared" si="114"/>
        <v>1.8109807986869813</v>
      </c>
      <c r="D2466">
        <f t="shared" si="115"/>
        <v>1.8058105871506788E-5</v>
      </c>
      <c r="E2466">
        <f t="shared" si="116"/>
        <v>0.99998194222021775</v>
      </c>
      <c r="F2466" s="4">
        <f>EXP((Result!G$9+B2466-Result!P$9)/H$2)</f>
        <v>1.1631408305553309E-3</v>
      </c>
    </row>
    <row r="2467" spans="1:6" x14ac:dyDescent="0.2">
      <c r="A2467">
        <v>36.67</v>
      </c>
      <c r="B2467">
        <v>0.594194</v>
      </c>
      <c r="C2467">
        <f t="shared" si="114"/>
        <v>2.7214622682003404</v>
      </c>
      <c r="D2467">
        <f t="shared" si="115"/>
        <v>2.7136927017726558E-5</v>
      </c>
      <c r="E2467">
        <f t="shared" si="116"/>
        <v>0.99997286380937511</v>
      </c>
      <c r="F2467" s="4">
        <f>EXP((Result!G$9+B2467-Result!P$9)/H$2)</f>
        <v>1.7479168665148655E-3</v>
      </c>
    </row>
    <row r="2468" spans="1:6" x14ac:dyDescent="0.2">
      <c r="A2468">
        <v>36.68</v>
      </c>
      <c r="B2468">
        <v>0.21593200000000001</v>
      </c>
      <c r="C2468">
        <f t="shared" si="114"/>
        <v>1.4388269134720346</v>
      </c>
      <c r="D2468">
        <f t="shared" si="115"/>
        <v>1.4347191727868934E-5</v>
      </c>
      <c r="E2468">
        <f t="shared" si="116"/>
        <v>0.99998565301411124</v>
      </c>
      <c r="F2468" s="4">
        <f>EXP((Result!G$9+B2468-Result!P$9)/H$2)</f>
        <v>9.2411710404362638E-4</v>
      </c>
    </row>
    <row r="2469" spans="1:6" x14ac:dyDescent="0.2">
      <c r="A2469">
        <v>36.69</v>
      </c>
      <c r="B2469">
        <v>0.40767599999999998</v>
      </c>
      <c r="C2469">
        <f t="shared" si="114"/>
        <v>1.9875474315292634</v>
      </c>
      <c r="D2469">
        <f t="shared" si="115"/>
        <v>1.9818731357736764E-5</v>
      </c>
      <c r="E2469">
        <f t="shared" si="116"/>
        <v>0.99998018166141656</v>
      </c>
      <c r="F2469" s="4">
        <f>EXP((Result!G$9+B2469-Result!P$9)/H$2)</f>
        <v>1.2765444956419139E-3</v>
      </c>
    </row>
    <row r="2470" spans="1:6" x14ac:dyDescent="0.2">
      <c r="A2470">
        <v>36.700000000000003</v>
      </c>
      <c r="B2470">
        <v>-0.330563</v>
      </c>
      <c r="C2470">
        <f t="shared" si="114"/>
        <v>0.572941192273003</v>
      </c>
      <c r="D2470">
        <f t="shared" si="115"/>
        <v>5.7130548903194162E-6</v>
      </c>
      <c r="E2470">
        <f t="shared" si="116"/>
        <v>0.9999942869777485</v>
      </c>
      <c r="F2470" s="4">
        <f>EXP((Result!G$9+B2470-Result!P$9)/H$2)</f>
        <v>3.6798363335655015E-4</v>
      </c>
    </row>
    <row r="2471" spans="1:6" x14ac:dyDescent="0.2">
      <c r="A2471">
        <v>36.71</v>
      </c>
      <c r="B2471">
        <v>-0.73879099999999998</v>
      </c>
      <c r="C2471">
        <f t="shared" si="114"/>
        <v>0.28799743451383908</v>
      </c>
      <c r="D2471">
        <f t="shared" si="115"/>
        <v>2.8717522388663173E-6</v>
      </c>
      <c r="E2471">
        <f t="shared" si="116"/>
        <v>0.99999712825600806</v>
      </c>
      <c r="F2471" s="4">
        <f>EXP((Result!G$9+B2471-Result!P$9)/H$2)</f>
        <v>1.8497246101179218E-4</v>
      </c>
    </row>
    <row r="2472" spans="1:6" x14ac:dyDescent="0.2">
      <c r="A2472">
        <v>36.72</v>
      </c>
      <c r="B2472">
        <v>1.2630140000000001</v>
      </c>
      <c r="C2472">
        <f t="shared" si="114"/>
        <v>8.3987048238014772</v>
      </c>
      <c r="D2472">
        <f t="shared" si="115"/>
        <v>8.3747271645123817E-5</v>
      </c>
      <c r="E2472">
        <f t="shared" si="116"/>
        <v>0.9999162597413731</v>
      </c>
      <c r="F2472" s="4">
        <f>EXP((Result!G$9+B2472-Result!P$9)/H$2)</f>
        <v>5.3942463174807024E-3</v>
      </c>
    </row>
    <row r="2473" spans="1:6" x14ac:dyDescent="0.2">
      <c r="A2473">
        <v>36.729999999999997</v>
      </c>
      <c r="B2473">
        <v>-1.525145</v>
      </c>
      <c r="C2473">
        <f t="shared" si="114"/>
        <v>7.6554891308821094E-2</v>
      </c>
      <c r="D2473">
        <f t="shared" si="115"/>
        <v>7.6336332954976624E-7</v>
      </c>
      <c r="E2473">
        <f t="shared" si="116"/>
        <v>0.9999992366372531</v>
      </c>
      <c r="F2473" s="4">
        <f>EXP((Result!G$9+B2473-Result!P$9)/H$2)</f>
        <v>4.9169002744024249E-5</v>
      </c>
    </row>
    <row r="2474" spans="1:6" x14ac:dyDescent="0.2">
      <c r="A2474">
        <v>36.74</v>
      </c>
      <c r="B2474">
        <v>2.6714999999999999E-2</v>
      </c>
      <c r="C2474">
        <f t="shared" si="114"/>
        <v>1.0460410785414365</v>
      </c>
      <c r="D2474">
        <f t="shared" si="115"/>
        <v>1.043054711344368E-5</v>
      </c>
      <c r="E2474">
        <f t="shared" si="116"/>
        <v>0.99998956956168183</v>
      </c>
      <c r="F2474" s="4">
        <f>EXP((Result!G$9+B2474-Result!P$9)/H$2)</f>
        <v>6.7184207020406866E-4</v>
      </c>
    </row>
    <row r="2475" spans="1:6" x14ac:dyDescent="0.2">
      <c r="A2475">
        <v>36.75</v>
      </c>
      <c r="B2475">
        <v>-2.1213989999999998</v>
      </c>
      <c r="C2475">
        <f t="shared" si="114"/>
        <v>2.8032589593050071E-2</v>
      </c>
      <c r="D2475">
        <f t="shared" si="115"/>
        <v>2.7952558695863615E-7</v>
      </c>
      <c r="E2475">
        <f t="shared" si="116"/>
        <v>0.99999972047449126</v>
      </c>
      <c r="F2475" s="4">
        <f>EXP((Result!G$9+B2475-Result!P$9)/H$2)</f>
        <v>1.8004525263612532E-5</v>
      </c>
    </row>
    <row r="2476" spans="1:6" x14ac:dyDescent="0.2">
      <c r="A2476">
        <v>36.76</v>
      </c>
      <c r="B2476">
        <v>-0.80952400000000002</v>
      </c>
      <c r="C2476">
        <f t="shared" si="114"/>
        <v>0.25564049169837705</v>
      </c>
      <c r="D2476">
        <f t="shared" si="115"/>
        <v>2.5491065766574526E-6</v>
      </c>
      <c r="E2476">
        <f t="shared" si="116"/>
        <v>0.9999974508999212</v>
      </c>
      <c r="F2476" s="4">
        <f>EXP((Result!G$9+B2476-Result!P$9)/H$2)</f>
        <v>1.6419052816750405E-4</v>
      </c>
    </row>
    <row r="2477" spans="1:6" x14ac:dyDescent="0.2">
      <c r="A2477">
        <v>36.770000000000003</v>
      </c>
      <c r="B2477">
        <v>-0.84766399999999997</v>
      </c>
      <c r="C2477">
        <f t="shared" si="114"/>
        <v>0.2397290388314797</v>
      </c>
      <c r="D2477">
        <f t="shared" si="115"/>
        <v>2.3904463077864345E-6</v>
      </c>
      <c r="E2477">
        <f t="shared" si="116"/>
        <v>0.99999760955940642</v>
      </c>
      <c r="F2477" s="4">
        <f>EXP((Result!G$9+B2477-Result!P$9)/H$2)</f>
        <v>1.5397106006692361E-4</v>
      </c>
    </row>
    <row r="2478" spans="1:6" x14ac:dyDescent="0.2">
      <c r="A2478">
        <v>36.78</v>
      </c>
      <c r="B2478">
        <v>1.3042020000000001</v>
      </c>
      <c r="C2478">
        <f t="shared" si="114"/>
        <v>9.0022629974494102</v>
      </c>
      <c r="D2478">
        <f t="shared" si="115"/>
        <v>8.9765622257813858E-5</v>
      </c>
      <c r="E2478">
        <f t="shared" si="116"/>
        <v>0.99991024243488591</v>
      </c>
      <c r="F2478" s="4">
        <f>EXP((Result!G$9+B2478-Result!P$9)/H$2)</f>
        <v>5.7818943565401473E-3</v>
      </c>
    </row>
    <row r="2479" spans="1:6" x14ac:dyDescent="0.2">
      <c r="A2479">
        <v>36.79</v>
      </c>
      <c r="B2479">
        <v>-0.76393599999999995</v>
      </c>
      <c r="C2479">
        <f t="shared" si="114"/>
        <v>0.27605062135488218</v>
      </c>
      <c r="D2479">
        <f t="shared" si="115"/>
        <v>2.7526251796462667E-6</v>
      </c>
      <c r="E2479">
        <f t="shared" si="116"/>
        <v>0.99999724738239737</v>
      </c>
      <c r="F2479" s="4">
        <f>EXP((Result!G$9+B2479-Result!P$9)/H$2)</f>
        <v>1.7729936685735736E-4</v>
      </c>
    </row>
    <row r="2480" spans="1:6" x14ac:dyDescent="0.2">
      <c r="A2480">
        <v>36.799999999999997</v>
      </c>
      <c r="B2480">
        <v>1.0879369999999999</v>
      </c>
      <c r="C2480">
        <f t="shared" si="114"/>
        <v>6.2531589832523258</v>
      </c>
      <c r="D2480">
        <f t="shared" si="115"/>
        <v>6.2353066930806279E-5</v>
      </c>
      <c r="E2480">
        <f t="shared" si="116"/>
        <v>0.99993765082073172</v>
      </c>
      <c r="F2480" s="4">
        <f>EXP((Result!G$9+B2480-Result!P$9)/H$2)</f>
        <v>4.0162239923515562E-3</v>
      </c>
    </row>
    <row r="2481" spans="1:6" x14ac:dyDescent="0.2">
      <c r="A2481">
        <v>36.81</v>
      </c>
      <c r="B2481">
        <v>3.0898249999999998</v>
      </c>
      <c r="C2481">
        <f t="shared" si="114"/>
        <v>182.3828109301258</v>
      </c>
      <c r="D2481">
        <f t="shared" si="115"/>
        <v>1.8186212196767083E-3</v>
      </c>
      <c r="E2481">
        <f t="shared" si="116"/>
        <v>0.99818468015950579</v>
      </c>
      <c r="F2481" s="4">
        <f>EXP((Result!G$9+B2481-Result!P$9)/H$2)</f>
        <v>0.11713922883008379</v>
      </c>
    </row>
    <row r="2482" spans="1:6" x14ac:dyDescent="0.2">
      <c r="A2482">
        <v>36.82</v>
      </c>
      <c r="B2482">
        <v>2.2617099999999999</v>
      </c>
      <c r="C2482">
        <f t="shared" si="114"/>
        <v>45.186588896560394</v>
      </c>
      <c r="D2482">
        <f t="shared" si="115"/>
        <v>4.5057584644627688E-4</v>
      </c>
      <c r="E2482">
        <f t="shared" si="116"/>
        <v>0.99954962708071293</v>
      </c>
      <c r="F2482" s="4">
        <f>EXP((Result!G$9+B2482-Result!P$9)/H$2)</f>
        <v>2.9022045168681031E-2</v>
      </c>
    </row>
    <row r="2483" spans="1:6" x14ac:dyDescent="0.2">
      <c r="A2483">
        <v>36.83</v>
      </c>
      <c r="B2483">
        <v>-0.20640600000000001</v>
      </c>
      <c r="C2483">
        <f t="shared" si="114"/>
        <v>0.70625593673211018</v>
      </c>
      <c r="D2483">
        <f t="shared" si="115"/>
        <v>7.0423963010184523E-6</v>
      </c>
      <c r="E2483">
        <f t="shared" si="116"/>
        <v>0.99999295765329399</v>
      </c>
      <c r="F2483" s="4">
        <f>EXP((Result!G$9+B2483-Result!P$9)/H$2)</f>
        <v>4.5360785571598312E-4</v>
      </c>
    </row>
    <row r="2484" spans="1:6" x14ac:dyDescent="0.2">
      <c r="A2484">
        <v>36.840000000000003</v>
      </c>
      <c r="B2484">
        <v>-2.6644899999999998</v>
      </c>
      <c r="C2484">
        <f t="shared" si="114"/>
        <v>1.1226789905440043E-2</v>
      </c>
      <c r="D2484">
        <f t="shared" si="115"/>
        <v>1.1194738279753677E-7</v>
      </c>
      <c r="E2484">
        <f t="shared" si="116"/>
        <v>0.99999988805262985</v>
      </c>
      <c r="F2484" s="4">
        <f>EXP((Result!G$9+B2484-Result!P$9)/H$2)</f>
        <v>7.2106439474959788E-6</v>
      </c>
    </row>
    <row r="2485" spans="1:6" x14ac:dyDescent="0.2">
      <c r="A2485">
        <v>36.85</v>
      </c>
      <c r="B2485">
        <v>2.4074580000000001</v>
      </c>
      <c r="C2485">
        <f t="shared" si="114"/>
        <v>57.764479903468612</v>
      </c>
      <c r="D2485">
        <f t="shared" si="115"/>
        <v>5.7599566735641572E-4</v>
      </c>
      <c r="E2485">
        <f t="shared" si="116"/>
        <v>0.99942433591266377</v>
      </c>
      <c r="F2485" s="4">
        <f>EXP((Result!G$9+B2485-Result!P$9)/H$2)</f>
        <v>3.7100462456714507E-2</v>
      </c>
    </row>
    <row r="2486" spans="1:6" x14ac:dyDescent="0.2">
      <c r="A2486">
        <v>36.86</v>
      </c>
      <c r="B2486">
        <v>1.4094249999999999</v>
      </c>
      <c r="C2486">
        <f t="shared" si="114"/>
        <v>10.748522717522416</v>
      </c>
      <c r="D2486">
        <f t="shared" si="115"/>
        <v>1.0717836508042651E-4</v>
      </c>
      <c r="E2486">
        <f t="shared" si="116"/>
        <v>0.9998928331208905</v>
      </c>
      <c r="F2486" s="4">
        <f>EXP((Result!G$9+B2486-Result!P$9)/H$2)</f>
        <v>6.9034667015609756E-3</v>
      </c>
    </row>
    <row r="2487" spans="1:6" x14ac:dyDescent="0.2">
      <c r="A2487">
        <v>36.869999999999997</v>
      </c>
      <c r="B2487">
        <v>6.1418E-2</v>
      </c>
      <c r="C2487">
        <f t="shared" si="114"/>
        <v>1.109028508455808</v>
      </c>
      <c r="D2487">
        <f t="shared" si="115"/>
        <v>1.1058623169684856E-5</v>
      </c>
      <c r="E2487">
        <f t="shared" si="116"/>
        <v>0.99998894149912221</v>
      </c>
      <c r="F2487" s="4">
        <f>EXP((Result!G$9+B2487-Result!P$9)/H$2)</f>
        <v>7.1229708308894672E-4</v>
      </c>
    </row>
    <row r="2488" spans="1:6" x14ac:dyDescent="0.2">
      <c r="A2488">
        <v>36.880000000000003</v>
      </c>
      <c r="B2488">
        <v>3.9334150000000001</v>
      </c>
      <c r="C2488">
        <f t="shared" si="114"/>
        <v>755.5828734795291</v>
      </c>
      <c r="D2488">
        <f t="shared" si="115"/>
        <v>7.5342574222119112E-3</v>
      </c>
      <c r="E2488">
        <f t="shared" si="116"/>
        <v>0.99252208312848</v>
      </c>
      <c r="F2488" s="4">
        <f>EXP((Result!G$9+B2488-Result!P$9)/H$2)</f>
        <v>0.48528912711253264</v>
      </c>
    </row>
    <row r="2489" spans="1:6" x14ac:dyDescent="0.2">
      <c r="A2489">
        <v>36.89</v>
      </c>
      <c r="B2489">
        <v>2.3154140000000001</v>
      </c>
      <c r="C2489">
        <f t="shared" si="114"/>
        <v>49.466084783255766</v>
      </c>
      <c r="D2489">
        <f t="shared" si="115"/>
        <v>4.9324862898193485E-4</v>
      </c>
      <c r="E2489">
        <f t="shared" si="116"/>
        <v>0.99950699454528269</v>
      </c>
      <c r="F2489" s="4">
        <f>EXP((Result!G$9+B2489-Result!P$9)/H$2)</f>
        <v>3.1770642174026364E-2</v>
      </c>
    </row>
    <row r="2490" spans="1:6" x14ac:dyDescent="0.2">
      <c r="A2490">
        <v>36.9</v>
      </c>
      <c r="B2490">
        <v>-1.2625679999999999</v>
      </c>
      <c r="C2490">
        <f t="shared" si="114"/>
        <v>0.11915548620025926</v>
      </c>
      <c r="D2490">
        <f t="shared" si="115"/>
        <v>1.1881530640938982E-6</v>
      </c>
      <c r="E2490">
        <f t="shared" si="116"/>
        <v>0.9999988118483476</v>
      </c>
      <c r="F2490" s="4">
        <f>EXP((Result!G$9+B2490-Result!P$9)/H$2)</f>
        <v>7.6530138411561063E-5</v>
      </c>
    </row>
    <row r="2491" spans="1:6" x14ac:dyDescent="0.2">
      <c r="A2491">
        <v>36.909999999999997</v>
      </c>
      <c r="B2491">
        <v>0.51946499999999995</v>
      </c>
      <c r="C2491">
        <f t="shared" si="114"/>
        <v>2.3994917648790168</v>
      </c>
      <c r="D2491">
        <f t="shared" si="115"/>
        <v>2.3926413995890948E-5</v>
      </c>
      <c r="E2491">
        <f t="shared" si="116"/>
        <v>0.99997607415846379</v>
      </c>
      <c r="F2491" s="4">
        <f>EXP((Result!G$9+B2491-Result!P$9)/H$2)</f>
        <v>1.5411244814608645E-3</v>
      </c>
    </row>
    <row r="2492" spans="1:6" x14ac:dyDescent="0.2">
      <c r="A2492">
        <v>36.92</v>
      </c>
      <c r="B2492">
        <v>-0.24853800000000001</v>
      </c>
      <c r="C2492">
        <f t="shared" si="114"/>
        <v>0.65785769595956767</v>
      </c>
      <c r="D2492">
        <f t="shared" si="115"/>
        <v>6.559795626014665E-6</v>
      </c>
      <c r="E2492">
        <f t="shared" si="116"/>
        <v>0.99999344024740466</v>
      </c>
      <c r="F2492" s="4">
        <f>EXP((Result!G$9+B2492-Result!P$9)/H$2)</f>
        <v>4.2252305900780852E-4</v>
      </c>
    </row>
    <row r="2493" spans="1:6" x14ac:dyDescent="0.2">
      <c r="A2493">
        <v>36.93</v>
      </c>
      <c r="B2493">
        <v>1.72342</v>
      </c>
      <c r="C2493">
        <f t="shared" si="114"/>
        <v>18.24379036804897</v>
      </c>
      <c r="D2493">
        <f t="shared" si="115"/>
        <v>1.8191705743245007E-4</v>
      </c>
      <c r="E2493">
        <f t="shared" si="116"/>
        <v>0.99981811603036408</v>
      </c>
      <c r="F2493" s="4">
        <f>EXP((Result!G$9+B2493-Result!P$9)/H$2)</f>
        <v>1.1717461331757405E-2</v>
      </c>
    </row>
    <row r="2494" spans="1:6" x14ac:dyDescent="0.2">
      <c r="A2494">
        <v>36.94</v>
      </c>
      <c r="B2494">
        <v>0.54535900000000004</v>
      </c>
      <c r="C2494">
        <f t="shared" si="114"/>
        <v>2.5064972683697979</v>
      </c>
      <c r="D2494">
        <f t="shared" si="115"/>
        <v>2.4993414105594748E-5</v>
      </c>
      <c r="E2494">
        <f t="shared" si="116"/>
        <v>0.99997500721054944</v>
      </c>
      <c r="F2494" s="4">
        <f>EXP((Result!G$9+B2494-Result!P$9)/H$2)</f>
        <v>1.6098510357647501E-3</v>
      </c>
    </row>
    <row r="2495" spans="1:6" x14ac:dyDescent="0.2">
      <c r="A2495">
        <v>36.950000000000003</v>
      </c>
      <c r="B2495">
        <v>-2.9027349999999998</v>
      </c>
      <c r="C2495">
        <f t="shared" si="114"/>
        <v>7.5148354037238921E-3</v>
      </c>
      <c r="D2495">
        <f t="shared" si="115"/>
        <v>7.4933811239623719E-8</v>
      </c>
      <c r="E2495">
        <f t="shared" si="116"/>
        <v>0.99999992506619451</v>
      </c>
      <c r="F2495" s="4">
        <f>EXP((Result!G$9+B2495-Result!P$9)/H$2)</f>
        <v>4.8265624347377839E-6</v>
      </c>
    </row>
    <row r="2496" spans="1:6" x14ac:dyDescent="0.2">
      <c r="A2496">
        <v>36.96</v>
      </c>
      <c r="B2496">
        <v>-0.10083</v>
      </c>
      <c r="C2496">
        <f t="shared" si="114"/>
        <v>0.84375721965640627</v>
      </c>
      <c r="D2496">
        <f t="shared" si="115"/>
        <v>8.4134835739013104E-6</v>
      </c>
      <c r="E2496">
        <f t="shared" si="116"/>
        <v>0.99999158658721232</v>
      </c>
      <c r="F2496" s="4">
        <f>EXP((Result!G$9+B2496-Result!P$9)/H$2)</f>
        <v>5.4192097120508423E-4</v>
      </c>
    </row>
    <row r="2497" spans="1:6" x14ac:dyDescent="0.2">
      <c r="A2497">
        <v>36.97</v>
      </c>
      <c r="B2497">
        <v>-1.4489240000000001</v>
      </c>
      <c r="C2497">
        <f t="shared" ref="C2497:C2560" si="117">EXP(B2497/H$2)</f>
        <v>8.704578997333362E-2</v>
      </c>
      <c r="D2497">
        <f t="shared" si="115"/>
        <v>8.6797280906957786E-7</v>
      </c>
      <c r="E2497">
        <f t="shared" si="116"/>
        <v>0.99999913202794444</v>
      </c>
      <c r="F2497" s="4">
        <f>EXP((Result!G$9+B2497-Result!P$9)/H$2)</f>
        <v>5.5907004933091965E-5</v>
      </c>
    </row>
    <row r="2498" spans="1:6" x14ac:dyDescent="0.2">
      <c r="A2498">
        <v>36.979999999999997</v>
      </c>
      <c r="B2498">
        <v>-1.487047</v>
      </c>
      <c r="C2498">
        <f t="shared" si="117"/>
        <v>8.1630265819546577E-2</v>
      </c>
      <c r="D2498">
        <f t="shared" ref="D2498:D2561" si="118">EXP(1/H$2*(B2498-H$4-J$6))</f>
        <v>8.1397217660031293E-7</v>
      </c>
      <c r="E2498">
        <f t="shared" ref="E2498:E2561" si="119">1/(1+D2498)</f>
        <v>0.99999918602848603</v>
      </c>
      <c r="F2498" s="4">
        <f>EXP((Result!G$9+B2498-Result!P$9)/H$2)</f>
        <v>5.2428769676983714E-5</v>
      </c>
    </row>
    <row r="2499" spans="1:6" x14ac:dyDescent="0.2">
      <c r="A2499">
        <v>36.99</v>
      </c>
      <c r="B2499">
        <v>0.49480800000000003</v>
      </c>
      <c r="C2499">
        <f t="shared" si="117"/>
        <v>2.3018470795041708</v>
      </c>
      <c r="D2499">
        <f t="shared" si="118"/>
        <v>2.2952754823155728E-5</v>
      </c>
      <c r="E2499">
        <f t="shared" si="119"/>
        <v>0.99997704777199359</v>
      </c>
      <c r="F2499" s="4">
        <f>EXP((Result!G$9+B2499-Result!P$9)/H$2)</f>
        <v>1.4784101111436556E-3</v>
      </c>
    </row>
    <row r="2500" spans="1:6" x14ac:dyDescent="0.2">
      <c r="A2500">
        <v>37</v>
      </c>
      <c r="B2500">
        <v>-1.803331</v>
      </c>
      <c r="C2500">
        <f t="shared" si="117"/>
        <v>4.790820917379094E-2</v>
      </c>
      <c r="D2500">
        <f t="shared" si="118"/>
        <v>4.7771434904326735E-7</v>
      </c>
      <c r="E2500">
        <f t="shared" si="119"/>
        <v>0.99999952228587929</v>
      </c>
      <c r="F2500" s="4">
        <f>EXP((Result!G$9+B2500-Result!P$9)/H$2)</f>
        <v>3.0770063519847014E-5</v>
      </c>
    </row>
    <row r="2501" spans="1:6" x14ac:dyDescent="0.2">
      <c r="A2501">
        <v>37.01</v>
      </c>
      <c r="B2501">
        <v>-3.8414640000000002</v>
      </c>
      <c r="C2501">
        <f t="shared" si="117"/>
        <v>1.5452657245379471E-3</v>
      </c>
      <c r="D2501">
        <f t="shared" si="118"/>
        <v>1.5408541091958951E-8</v>
      </c>
      <c r="E2501">
        <f t="shared" si="119"/>
        <v>0.99999998459145911</v>
      </c>
      <c r="F2501" s="4">
        <f>EXP((Result!G$9+B2501-Result!P$9)/H$2)</f>
        <v>9.92479688117568E-7</v>
      </c>
    </row>
    <row r="2502" spans="1:6" x14ac:dyDescent="0.2">
      <c r="A2502">
        <v>37.020000000000003</v>
      </c>
      <c r="B2502">
        <v>-0.40960299999999999</v>
      </c>
      <c r="C2502">
        <f t="shared" si="117"/>
        <v>0.50150170441238717</v>
      </c>
      <c r="D2502">
        <f t="shared" si="118"/>
        <v>5.0006995543994744E-6</v>
      </c>
      <c r="E2502">
        <f t="shared" si="119"/>
        <v>0.99999499932545244</v>
      </c>
      <c r="F2502" s="4">
        <f>EXP((Result!G$9+B2502-Result!P$9)/H$2)</f>
        <v>3.2210010697963253E-4</v>
      </c>
    </row>
    <row r="2503" spans="1:6" x14ac:dyDescent="0.2">
      <c r="A2503">
        <v>37.03</v>
      </c>
      <c r="B2503">
        <v>1.0622590000000001</v>
      </c>
      <c r="C2503">
        <f t="shared" si="117"/>
        <v>5.9883828366116365</v>
      </c>
      <c r="D2503">
        <f t="shared" si="118"/>
        <v>5.9712864620680248E-5</v>
      </c>
      <c r="E2503">
        <f t="shared" si="119"/>
        <v>0.9999402907007926</v>
      </c>
      <c r="F2503" s="4">
        <f>EXP((Result!G$9+B2503-Result!P$9)/H$2)</f>
        <v>3.8461658960215611E-3</v>
      </c>
    </row>
    <row r="2504" spans="1:6" x14ac:dyDescent="0.2">
      <c r="A2504">
        <v>37.04</v>
      </c>
      <c r="B2504">
        <v>-3.2859050000000001</v>
      </c>
      <c r="C2504">
        <f t="shared" si="117"/>
        <v>3.940345213502526E-3</v>
      </c>
      <c r="D2504">
        <f t="shared" si="118"/>
        <v>3.92909582958049E-8</v>
      </c>
      <c r="E2504">
        <f t="shared" si="119"/>
        <v>0.99999996070904329</v>
      </c>
      <c r="F2504" s="4">
        <f>EXP((Result!G$9+B2504-Result!P$9)/H$2)</f>
        <v>2.5307702917838772E-6</v>
      </c>
    </row>
    <row r="2505" spans="1:6" x14ac:dyDescent="0.2">
      <c r="A2505">
        <v>37.049999999999997</v>
      </c>
      <c r="B2505">
        <v>-2.344096</v>
      </c>
      <c r="C2505">
        <f t="shared" si="117"/>
        <v>1.9262132571474546E-2</v>
      </c>
      <c r="D2505">
        <f t="shared" si="118"/>
        <v>1.9207140657641438E-7</v>
      </c>
      <c r="E2505">
        <f t="shared" si="119"/>
        <v>0.9999998079286303</v>
      </c>
      <c r="F2505" s="4">
        <f>EXP((Result!G$9+B2505-Result!P$9)/H$2)</f>
        <v>1.2371513211899206E-5</v>
      </c>
    </row>
    <row r="2506" spans="1:6" x14ac:dyDescent="0.2">
      <c r="A2506">
        <v>37.06</v>
      </c>
      <c r="B2506">
        <v>-0.93229799999999996</v>
      </c>
      <c r="C2506">
        <f t="shared" si="117"/>
        <v>0.20786893569412462</v>
      </c>
      <c r="D2506">
        <f t="shared" si="118"/>
        <v>2.0727548579661943E-6</v>
      </c>
      <c r="E2506">
        <f t="shared" si="119"/>
        <v>0.99999792724943837</v>
      </c>
      <c r="F2506" s="4">
        <f>EXP((Result!G$9+B2506-Result!P$9)/H$2)</f>
        <v>1.3350823304433463E-4</v>
      </c>
    </row>
    <row r="2507" spans="1:6" x14ac:dyDescent="0.2">
      <c r="A2507">
        <v>37.07</v>
      </c>
      <c r="B2507">
        <v>-2.9405160000000001</v>
      </c>
      <c r="C2507">
        <f t="shared" si="117"/>
        <v>7.0513646068773991E-3</v>
      </c>
      <c r="D2507">
        <f t="shared" si="118"/>
        <v>7.0312335007587786E-8</v>
      </c>
      <c r="E2507">
        <f t="shared" si="119"/>
        <v>0.99999992968766993</v>
      </c>
      <c r="F2507" s="4">
        <f>EXP((Result!G$9+B2507-Result!P$9)/H$2)</f>
        <v>4.5288884848135177E-6</v>
      </c>
    </row>
    <row r="2508" spans="1:6" x14ac:dyDescent="0.2">
      <c r="A2508">
        <v>37.08</v>
      </c>
      <c r="B2508">
        <v>-0.29870799999999997</v>
      </c>
      <c r="C2508">
        <f t="shared" si="117"/>
        <v>0.60453296768926124</v>
      </c>
      <c r="D2508">
        <f t="shared" si="118"/>
        <v>6.028070723479694E-6</v>
      </c>
      <c r="E2508">
        <f t="shared" si="119"/>
        <v>0.9999939719656139</v>
      </c>
      <c r="F2508" s="4">
        <f>EXP((Result!G$9+B2508-Result!P$9)/H$2)</f>
        <v>3.8827412120878241E-4</v>
      </c>
    </row>
    <row r="2509" spans="1:6" x14ac:dyDescent="0.2">
      <c r="A2509">
        <v>37.090000000000003</v>
      </c>
      <c r="B2509">
        <v>2.313129</v>
      </c>
      <c r="C2509">
        <f t="shared" si="117"/>
        <v>49.276004416683342</v>
      </c>
      <c r="D2509">
        <f t="shared" si="118"/>
        <v>4.9135325196515613E-4</v>
      </c>
      <c r="E2509">
        <f t="shared" si="119"/>
        <v>0.99950888805748483</v>
      </c>
      <c r="F2509" s="4">
        <f>EXP((Result!G$9+B2509-Result!P$9)/H$2)</f>
        <v>3.1648559026812621E-2</v>
      </c>
    </row>
    <row r="2510" spans="1:6" x14ac:dyDescent="0.2">
      <c r="A2510">
        <v>37.1</v>
      </c>
      <c r="B2510">
        <v>6.4973000000000003E-2</v>
      </c>
      <c r="C2510">
        <f t="shared" si="117"/>
        <v>1.1156914028433422</v>
      </c>
      <c r="D2510">
        <f t="shared" si="118"/>
        <v>1.1125061893026378E-5</v>
      </c>
      <c r="E2510">
        <f t="shared" si="119"/>
        <v>0.99998887506187262</v>
      </c>
      <c r="F2510" s="4">
        <f>EXP((Result!G$9+B2510-Result!P$9)/H$2)</f>
        <v>7.1657646833556978E-4</v>
      </c>
    </row>
    <row r="2511" spans="1:6" x14ac:dyDescent="0.2">
      <c r="A2511">
        <v>37.11</v>
      </c>
      <c r="B2511">
        <v>0.25683400000000001</v>
      </c>
      <c r="C2511">
        <f t="shared" si="117"/>
        <v>1.5414826833194846</v>
      </c>
      <c r="D2511">
        <f t="shared" si="118"/>
        <v>1.5370818682704874E-5</v>
      </c>
      <c r="E2511">
        <f t="shared" si="119"/>
        <v>0.99998462941757571</v>
      </c>
      <c r="F2511" s="4">
        <f>EXP((Result!G$9+B2511-Result!P$9)/H$2)</f>
        <v>9.9004994965315907E-4</v>
      </c>
    </row>
    <row r="2512" spans="1:6" x14ac:dyDescent="0.2">
      <c r="A2512">
        <v>37.119999999999997</v>
      </c>
      <c r="B2512">
        <v>0.53869199999999995</v>
      </c>
      <c r="C2512">
        <f t="shared" si="117"/>
        <v>2.4784984336094387</v>
      </c>
      <c r="D2512">
        <f t="shared" si="118"/>
        <v>2.4714225103288363E-5</v>
      </c>
      <c r="E2512">
        <f t="shared" si="119"/>
        <v>0.99997528638567457</v>
      </c>
      <c r="F2512" s="4">
        <f>EXP((Result!G$9+B2512-Result!P$9)/H$2)</f>
        <v>1.5918681902584047E-3</v>
      </c>
    </row>
    <row r="2513" spans="1:6" x14ac:dyDescent="0.2">
      <c r="A2513">
        <v>37.130000000000003</v>
      </c>
      <c r="B2513">
        <v>-1.169454</v>
      </c>
      <c r="C2513">
        <f t="shared" si="117"/>
        <v>0.13939601131905671</v>
      </c>
      <c r="D2513">
        <f t="shared" si="118"/>
        <v>1.3899804637853478E-6</v>
      </c>
      <c r="E2513">
        <f t="shared" si="119"/>
        <v>0.99999861002146817</v>
      </c>
      <c r="F2513" s="4">
        <f>EXP((Result!G$9+B2513-Result!P$9)/H$2)</f>
        <v>8.9530044989600578E-5</v>
      </c>
    </row>
    <row r="2514" spans="1:6" x14ac:dyDescent="0.2">
      <c r="A2514">
        <v>37.14</v>
      </c>
      <c r="B2514">
        <v>-2.3275839999999999</v>
      </c>
      <c r="C2514">
        <f t="shared" si="117"/>
        <v>1.9805556390950076E-2</v>
      </c>
      <c r="D2514">
        <f t="shared" si="118"/>
        <v>1.9749013043715481E-7</v>
      </c>
      <c r="E2514">
        <f t="shared" si="119"/>
        <v>0.9999998025099085</v>
      </c>
      <c r="F2514" s="4">
        <f>EXP((Result!G$9+B2514-Result!P$9)/H$2)</f>
        <v>1.2720538686485511E-5</v>
      </c>
    </row>
    <row r="2515" spans="1:6" x14ac:dyDescent="0.2">
      <c r="A2515">
        <v>37.15</v>
      </c>
      <c r="B2515">
        <v>5.8742979999999996</v>
      </c>
      <c r="C2515">
        <f t="shared" si="117"/>
        <v>19885.020492771084</v>
      </c>
      <c r="D2515">
        <f t="shared" si="118"/>
        <v>0.19828250281609336</v>
      </c>
      <c r="E2515">
        <f t="shared" si="119"/>
        <v>0.83452774921597539</v>
      </c>
      <c r="F2515" s="4">
        <f>EXP((Result!G$9+B2515-Result!P$9)/H$2)</f>
        <v>12.771576191388027</v>
      </c>
    </row>
    <row r="2516" spans="1:6" x14ac:dyDescent="0.2">
      <c r="A2516">
        <v>37.159999999999997</v>
      </c>
      <c r="B2516">
        <v>-0.52384600000000003</v>
      </c>
      <c r="C2516">
        <f t="shared" si="117"/>
        <v>0.41368991446756737</v>
      </c>
      <c r="D2516">
        <f t="shared" si="118"/>
        <v>4.1250886143277968E-6</v>
      </c>
      <c r="E2516">
        <f t="shared" si="119"/>
        <v>0.99999587492840203</v>
      </c>
      <c r="F2516" s="4">
        <f>EXP((Result!G$9+B2516-Result!P$9)/H$2)</f>
        <v>2.6570112231727699E-4</v>
      </c>
    </row>
    <row r="2517" spans="1:6" x14ac:dyDescent="0.2">
      <c r="A2517">
        <v>37.17</v>
      </c>
      <c r="B2517">
        <v>-1.092015</v>
      </c>
      <c r="C2517">
        <f t="shared" si="117"/>
        <v>0.15882411611412742</v>
      </c>
      <c r="D2517">
        <f t="shared" si="118"/>
        <v>1.5837068542178008E-6</v>
      </c>
      <c r="E2517">
        <f t="shared" si="119"/>
        <v>0.99999841629565378</v>
      </c>
      <c r="F2517" s="4">
        <f>EXP((Result!G$9+B2517-Result!P$9)/H$2)</f>
        <v>1.0200815738253053E-4</v>
      </c>
    </row>
    <row r="2518" spans="1:6" x14ac:dyDescent="0.2">
      <c r="A2518">
        <v>37.18</v>
      </c>
      <c r="B2518">
        <v>-1.430196</v>
      </c>
      <c r="C2518">
        <f t="shared" si="117"/>
        <v>8.9836332125741214E-2</v>
      </c>
      <c r="D2518">
        <f t="shared" si="118"/>
        <v>8.9579856275156676E-7</v>
      </c>
      <c r="E2518">
        <f t="shared" si="119"/>
        <v>0.99999910420223981</v>
      </c>
      <c r="F2518" s="4">
        <f>EXP((Result!G$9+B2518-Result!P$9)/H$2)</f>
        <v>5.7699289820488251E-5</v>
      </c>
    </row>
    <row r="2519" spans="1:6" x14ac:dyDescent="0.2">
      <c r="A2519">
        <v>37.19</v>
      </c>
      <c r="B2519">
        <v>-2.418396</v>
      </c>
      <c r="C2519">
        <f t="shared" si="117"/>
        <v>1.6995550460141572E-2</v>
      </c>
      <c r="D2519">
        <f t="shared" si="118"/>
        <v>1.6947029464712719E-7</v>
      </c>
      <c r="E2519">
        <f t="shared" si="119"/>
        <v>0.99999983052973407</v>
      </c>
      <c r="F2519" s="4">
        <f>EXP((Result!G$9+B2519-Result!P$9)/H$2)</f>
        <v>1.0915752774566499E-5</v>
      </c>
    </row>
    <row r="2520" spans="1:6" x14ac:dyDescent="0.2">
      <c r="A2520">
        <v>37.200000000000003</v>
      </c>
      <c r="B2520">
        <v>-1.836589</v>
      </c>
      <c r="C2520">
        <f t="shared" si="117"/>
        <v>4.5297407577979808E-2</v>
      </c>
      <c r="D2520">
        <f t="shared" si="118"/>
        <v>4.516808694719556E-7</v>
      </c>
      <c r="E2520">
        <f t="shared" si="119"/>
        <v>0.99999954831933469</v>
      </c>
      <c r="F2520" s="4">
        <f>EXP((Result!G$9+B2520-Result!P$9)/H$2)</f>
        <v>2.9093220817390632E-5</v>
      </c>
    </row>
    <row r="2521" spans="1:6" x14ac:dyDescent="0.2">
      <c r="A2521">
        <v>37.21</v>
      </c>
      <c r="B2521">
        <v>-2.0547740000000001</v>
      </c>
      <c r="C2521">
        <f t="shared" si="117"/>
        <v>3.1362896062332675E-2</v>
      </c>
      <c r="D2521">
        <f t="shared" si="118"/>
        <v>3.1273357395135973E-7</v>
      </c>
      <c r="E2521">
        <f t="shared" si="119"/>
        <v>0.99999968726652388</v>
      </c>
      <c r="F2521" s="4">
        <f>EXP((Result!G$9+B2521-Result!P$9)/H$2)</f>
        <v>2.0143485232428213E-5</v>
      </c>
    </row>
    <row r="2522" spans="1:6" x14ac:dyDescent="0.2">
      <c r="A2522">
        <v>37.22</v>
      </c>
      <c r="B2522">
        <v>-4.6729710000000004</v>
      </c>
      <c r="C2522">
        <f t="shared" si="117"/>
        <v>3.8066830984379198E-4</v>
      </c>
      <c r="D2522">
        <f t="shared" si="118"/>
        <v>3.7958153096215692E-9</v>
      </c>
      <c r="E2522">
        <f t="shared" si="119"/>
        <v>0.99999999620418478</v>
      </c>
      <c r="F2522" s="4">
        <f>EXP((Result!G$9+B2522-Result!P$9)/H$2)</f>
        <v>2.4449229632850045E-7</v>
      </c>
    </row>
    <row r="2523" spans="1:6" x14ac:dyDescent="0.2">
      <c r="A2523">
        <v>37.229999999999997</v>
      </c>
      <c r="B2523">
        <v>-0.961175</v>
      </c>
      <c r="C2523">
        <f t="shared" si="117"/>
        <v>0.19799708935757057</v>
      </c>
      <c r="D2523">
        <f t="shared" si="118"/>
        <v>1.9743182282559364E-6</v>
      </c>
      <c r="E2523">
        <f t="shared" si="119"/>
        <v>0.99999802568566964</v>
      </c>
      <c r="F2523" s="4">
        <f>EXP((Result!G$9+B2523-Result!P$9)/H$2)</f>
        <v>1.2716783034357745E-4</v>
      </c>
    </row>
    <row r="2524" spans="1:6" x14ac:dyDescent="0.2">
      <c r="A2524">
        <v>37.24</v>
      </c>
      <c r="B2524">
        <v>0.16064300000000001</v>
      </c>
      <c r="C2524">
        <f t="shared" si="117"/>
        <v>1.3108432050785914</v>
      </c>
      <c r="D2524">
        <f t="shared" si="118"/>
        <v>1.3071008480828165E-5</v>
      </c>
      <c r="E2524">
        <f t="shared" si="119"/>
        <v>0.99998692916236809</v>
      </c>
      <c r="F2524" s="4">
        <f>EXP((Result!G$9+B2524-Result!P$9)/H$2)</f>
        <v>8.4191685267363283E-4</v>
      </c>
    </row>
    <row r="2525" spans="1:6" x14ac:dyDescent="0.2">
      <c r="A2525">
        <v>37.25</v>
      </c>
      <c r="B2525">
        <v>1.482483</v>
      </c>
      <c r="C2525">
        <f t="shared" si="117"/>
        <v>12.156514590759684</v>
      </c>
      <c r="D2525">
        <f t="shared" si="118"/>
        <v>1.2121808672273998E-4</v>
      </c>
      <c r="E2525">
        <f t="shared" si="119"/>
        <v>0.99987879660532086</v>
      </c>
      <c r="F2525" s="4">
        <f>EXP((Result!G$9+B2525-Result!P$9)/H$2)</f>
        <v>7.8077793469737387E-3</v>
      </c>
    </row>
    <row r="2526" spans="1:6" x14ac:dyDescent="0.2">
      <c r="A2526">
        <v>37.26</v>
      </c>
      <c r="B2526">
        <v>-3.6956639999999998</v>
      </c>
      <c r="C2526">
        <f t="shared" si="117"/>
        <v>1.9755704984980851E-3</v>
      </c>
      <c r="D2526">
        <f t="shared" si="118"/>
        <v>1.9699303959693822E-8</v>
      </c>
      <c r="E2526">
        <f t="shared" si="119"/>
        <v>0.99999998030069637</v>
      </c>
      <c r="F2526" s="4">
        <f>EXP((Result!G$9+B2526-Result!P$9)/H$2)</f>
        <v>1.2688520563606717E-6</v>
      </c>
    </row>
    <row r="2527" spans="1:6" x14ac:dyDescent="0.2">
      <c r="A2527">
        <v>37.270000000000003</v>
      </c>
      <c r="B2527">
        <v>-2.6237900000000001</v>
      </c>
      <c r="C2527">
        <f t="shared" si="117"/>
        <v>1.2023693008942462E-2</v>
      </c>
      <c r="D2527">
        <f t="shared" si="118"/>
        <v>1.1989366285904379E-7</v>
      </c>
      <c r="E2527">
        <f t="shared" si="119"/>
        <v>0.99999988010635155</v>
      </c>
      <c r="F2527" s="4">
        <f>EXP((Result!G$9+B2527-Result!P$9)/H$2)</f>
        <v>7.7224718687815041E-6</v>
      </c>
    </row>
    <row r="2528" spans="1:6" x14ac:dyDescent="0.2">
      <c r="A2528">
        <v>37.28</v>
      </c>
      <c r="B2528">
        <v>-1.6319170000000001</v>
      </c>
      <c r="C2528">
        <f t="shared" si="117"/>
        <v>6.3950269505710047E-2</v>
      </c>
      <c r="D2528">
        <f t="shared" si="118"/>
        <v>6.3767696382136406E-7</v>
      </c>
      <c r="E2528">
        <f t="shared" si="119"/>
        <v>0.99999936232344278</v>
      </c>
      <c r="F2528" s="4">
        <f>EXP((Result!G$9+B2528-Result!P$9)/H$2)</f>
        <v>4.1073417035144046E-5</v>
      </c>
    </row>
    <row r="2529" spans="1:6" x14ac:dyDescent="0.2">
      <c r="A2529">
        <v>37.29</v>
      </c>
      <c r="B2529">
        <v>0.33995399999999998</v>
      </c>
      <c r="C2529">
        <f t="shared" si="117"/>
        <v>1.7732167715995277</v>
      </c>
      <c r="D2529">
        <f t="shared" si="118"/>
        <v>1.7681543734694431E-5</v>
      </c>
      <c r="E2529">
        <f t="shared" si="119"/>
        <v>0.99998231876889676</v>
      </c>
      <c r="F2529" s="4">
        <f>EXP((Result!G$9+B2529-Result!P$9)/H$2)</f>
        <v>1.1388860831480364E-3</v>
      </c>
    </row>
    <row r="2530" spans="1:6" x14ac:dyDescent="0.2">
      <c r="A2530">
        <v>37.299999999999997</v>
      </c>
      <c r="B2530">
        <v>-3.1381589999999999</v>
      </c>
      <c r="C2530">
        <f t="shared" si="117"/>
        <v>5.0541441092181727E-3</v>
      </c>
      <c r="D2530">
        <f t="shared" si="118"/>
        <v>5.0397149147184008E-8</v>
      </c>
      <c r="E2530">
        <f t="shared" si="119"/>
        <v>0.99999994960285343</v>
      </c>
      <c r="F2530" s="4">
        <f>EXP((Result!G$9+B2530-Result!P$9)/H$2)</f>
        <v>3.2461312572748452E-6</v>
      </c>
    </row>
    <row r="2531" spans="1:6" x14ac:dyDescent="0.2">
      <c r="A2531">
        <v>37.31</v>
      </c>
      <c r="B2531">
        <v>-0.70626100000000003</v>
      </c>
      <c r="C2531">
        <f t="shared" si="117"/>
        <v>0.30422331442754141</v>
      </c>
      <c r="D2531">
        <f t="shared" si="118"/>
        <v>3.0335478015539112E-6</v>
      </c>
      <c r="E2531">
        <f t="shared" si="119"/>
        <v>0.99999696646140079</v>
      </c>
      <c r="F2531" s="4">
        <f>EXP((Result!G$9+B2531-Result!P$9)/H$2)</f>
        <v>1.9539387655247492E-4</v>
      </c>
    </row>
    <row r="2532" spans="1:6" x14ac:dyDescent="0.2">
      <c r="A2532">
        <v>37.32</v>
      </c>
      <c r="B2532">
        <v>-2.0143629999999999</v>
      </c>
      <c r="C2532">
        <f t="shared" si="117"/>
        <v>3.3572753857060128E-2</v>
      </c>
      <c r="D2532">
        <f t="shared" si="118"/>
        <v>3.3476906215040342E-7</v>
      </c>
      <c r="E2532">
        <f t="shared" si="119"/>
        <v>0.99999966523104977</v>
      </c>
      <c r="F2532" s="4">
        <f>EXP((Result!G$9+B2532-Result!P$9)/H$2)</f>
        <v>2.1562813274245106E-5</v>
      </c>
    </row>
    <row r="2533" spans="1:6" x14ac:dyDescent="0.2">
      <c r="A2533">
        <v>37.33</v>
      </c>
      <c r="B2533">
        <v>-0.67246600000000001</v>
      </c>
      <c r="C2533">
        <f t="shared" si="117"/>
        <v>0.32204905830471864</v>
      </c>
      <c r="D2533">
        <f t="shared" si="118"/>
        <v>3.2112963289849137E-6</v>
      </c>
      <c r="E2533">
        <f t="shared" si="119"/>
        <v>0.99999678871398334</v>
      </c>
      <c r="F2533" s="4">
        <f>EXP((Result!G$9+B2533-Result!P$9)/H$2)</f>
        <v>2.0684283865831212E-4</v>
      </c>
    </row>
    <row r="2534" spans="1:6" x14ac:dyDescent="0.2">
      <c r="A2534">
        <v>37.340000000000003</v>
      </c>
      <c r="B2534">
        <v>-3.8605659999999999</v>
      </c>
      <c r="C2534">
        <f t="shared" si="117"/>
        <v>1.4963226693408599E-3</v>
      </c>
      <c r="D2534">
        <f t="shared" si="118"/>
        <v>1.4920507826744381E-8</v>
      </c>
      <c r="E2534">
        <f t="shared" si="119"/>
        <v>0.9999999850794925</v>
      </c>
      <c r="F2534" s="4">
        <f>EXP((Result!G$9+B2534-Result!P$9)/H$2)</f>
        <v>9.6104497278920396E-7</v>
      </c>
    </row>
    <row r="2535" spans="1:6" x14ac:dyDescent="0.2">
      <c r="A2535">
        <v>37.35</v>
      </c>
      <c r="B2535">
        <v>-2.9186649999999998</v>
      </c>
      <c r="C2535">
        <f t="shared" si="117"/>
        <v>7.3158142857546694E-3</v>
      </c>
      <c r="D2535">
        <f t="shared" si="118"/>
        <v>7.2949281960484355E-8</v>
      </c>
      <c r="E2535">
        <f t="shared" si="119"/>
        <v>0.99999992705072338</v>
      </c>
      <c r="F2535" s="4">
        <f>EXP((Result!G$9+B2535-Result!P$9)/H$2)</f>
        <v>4.698736900297755E-6</v>
      </c>
    </row>
    <row r="2536" spans="1:6" x14ac:dyDescent="0.2">
      <c r="A2536">
        <v>37.36</v>
      </c>
      <c r="B2536">
        <v>-2.1567500000000002</v>
      </c>
      <c r="C2536">
        <f t="shared" si="117"/>
        <v>2.6411622029257696E-2</v>
      </c>
      <c r="D2536">
        <f t="shared" si="118"/>
        <v>2.6336218870368828E-7</v>
      </c>
      <c r="E2536">
        <f t="shared" si="119"/>
        <v>0.99999973663788067</v>
      </c>
      <c r="F2536" s="4">
        <f>EXP((Result!G$9+B2536-Result!P$9)/H$2)</f>
        <v>1.6963424463526973E-5</v>
      </c>
    </row>
    <row r="2537" spans="1:6" x14ac:dyDescent="0.2">
      <c r="A2537">
        <v>37.369999999999997</v>
      </c>
      <c r="B2537">
        <v>-1.8648210000000001</v>
      </c>
      <c r="C2537">
        <f t="shared" si="117"/>
        <v>4.3193116509819676E-2</v>
      </c>
      <c r="D2537">
        <f t="shared" si="118"/>
        <v>4.3069803468936065E-7</v>
      </c>
      <c r="E2537">
        <f t="shared" si="119"/>
        <v>0.99999956930215073</v>
      </c>
      <c r="F2537" s="4">
        <f>EXP((Result!G$9+B2537-Result!P$9)/H$2)</f>
        <v>2.7741695244880724E-5</v>
      </c>
    </row>
    <row r="2538" spans="1:6" x14ac:dyDescent="0.2">
      <c r="A2538">
        <v>37.380000000000003</v>
      </c>
      <c r="B2538">
        <v>-0.71288600000000002</v>
      </c>
      <c r="C2538">
        <f t="shared" si="117"/>
        <v>0.30084627616760051</v>
      </c>
      <c r="D2538">
        <f t="shared" si="118"/>
        <v>2.9998738308114529E-6</v>
      </c>
      <c r="E2538">
        <f t="shared" si="119"/>
        <v>0.99999700013516835</v>
      </c>
      <c r="F2538" s="4">
        <f>EXP((Result!G$9+B2538-Result!P$9)/H$2)</f>
        <v>1.9322490209988411E-4</v>
      </c>
    </row>
    <row r="2539" spans="1:6" x14ac:dyDescent="0.2">
      <c r="A2539">
        <v>37.39</v>
      </c>
      <c r="B2539">
        <v>-0.79094299999999995</v>
      </c>
      <c r="C2539">
        <f t="shared" si="117"/>
        <v>0.26377055781515829</v>
      </c>
      <c r="D2539">
        <f t="shared" si="118"/>
        <v>2.6301751306617975E-6</v>
      </c>
      <c r="E2539">
        <f t="shared" si="119"/>
        <v>0.99999736983178722</v>
      </c>
      <c r="F2539" s="4">
        <f>EXP((Result!G$9+B2539-Result!P$9)/H$2)</f>
        <v>1.6941223557732221E-4</v>
      </c>
    </row>
    <row r="2540" spans="1:6" x14ac:dyDescent="0.2">
      <c r="A2540">
        <v>37.4</v>
      </c>
      <c r="B2540">
        <v>1.470982</v>
      </c>
      <c r="C2540">
        <f t="shared" si="117"/>
        <v>11.923210252587428</v>
      </c>
      <c r="D2540">
        <f t="shared" si="118"/>
        <v>1.1889170400126054E-4</v>
      </c>
      <c r="E2540">
        <f t="shared" si="119"/>
        <v>0.99988112242955551</v>
      </c>
      <c r="F2540" s="4">
        <f>EXP((Result!G$9+B2540-Result!P$9)/H$2)</f>
        <v>7.6579346871791043E-3</v>
      </c>
    </row>
    <row r="2541" spans="1:6" x14ac:dyDescent="0.2">
      <c r="A2541">
        <v>37.409999999999997</v>
      </c>
      <c r="B2541">
        <v>-0.76711600000000002</v>
      </c>
      <c r="C2541">
        <f t="shared" si="117"/>
        <v>0.27457548502022699</v>
      </c>
      <c r="D2541">
        <f t="shared" si="118"/>
        <v>2.7379159303127492E-6</v>
      </c>
      <c r="E2541">
        <f t="shared" si="119"/>
        <v>0.9999972620915657</v>
      </c>
      <c r="F2541" s="4">
        <f>EXP((Result!G$9+B2541-Result!P$9)/H$2)</f>
        <v>1.7635192925740179E-4</v>
      </c>
    </row>
    <row r="2542" spans="1:6" x14ac:dyDescent="0.2">
      <c r="A2542">
        <v>37.42</v>
      </c>
      <c r="B2542">
        <v>2.5547800000000001</v>
      </c>
      <c r="C2542">
        <f t="shared" si="117"/>
        <v>74.039581216336757</v>
      </c>
      <c r="D2542">
        <f t="shared" si="118"/>
        <v>7.3828203880240632E-4</v>
      </c>
      <c r="E2542">
        <f t="shared" si="119"/>
        <v>0.99926226261945494</v>
      </c>
      <c r="F2542" s="4">
        <f>EXP((Result!G$9+B2542-Result!P$9)/H$2)</f>
        <v>4.755349148504364E-2</v>
      </c>
    </row>
    <row r="2543" spans="1:6" x14ac:dyDescent="0.2">
      <c r="A2543">
        <v>37.43</v>
      </c>
      <c r="B2543">
        <v>1.0466610000000001</v>
      </c>
      <c r="C2543">
        <f t="shared" si="117"/>
        <v>5.8330499836443757</v>
      </c>
      <c r="D2543">
        <f t="shared" si="118"/>
        <v>5.8163970725041052E-5</v>
      </c>
      <c r="E2543">
        <f t="shared" si="119"/>
        <v>0.99994183941212567</v>
      </c>
      <c r="F2543" s="4">
        <f>EXP((Result!G$9+B2543-Result!P$9)/H$2)</f>
        <v>3.7464000764480601E-3</v>
      </c>
    </row>
    <row r="2544" spans="1:6" x14ac:dyDescent="0.2">
      <c r="A2544">
        <v>37.44</v>
      </c>
      <c r="B2544">
        <v>-1.4214599999999999</v>
      </c>
      <c r="C2544">
        <f t="shared" si="117"/>
        <v>9.1168454507123201E-2</v>
      </c>
      <c r="D2544">
        <f t="shared" si="118"/>
        <v>9.0908175549123538E-7</v>
      </c>
      <c r="E2544">
        <f t="shared" si="119"/>
        <v>0.99999909091907102</v>
      </c>
      <c r="F2544" s="4">
        <f>EXP((Result!G$9+B2544-Result!P$9)/H$2)</f>
        <v>5.8554873675493844E-5</v>
      </c>
    </row>
    <row r="2545" spans="1:6" x14ac:dyDescent="0.2">
      <c r="A2545">
        <v>37.450000000000003</v>
      </c>
      <c r="B2545">
        <v>1.700421</v>
      </c>
      <c r="C2545">
        <f t="shared" si="117"/>
        <v>17.550339492355441</v>
      </c>
      <c r="D2545">
        <f t="shared" si="118"/>
        <v>1.7500234616712814E-4</v>
      </c>
      <c r="E2545">
        <f t="shared" si="119"/>
        <v>0.99982502827429542</v>
      </c>
      <c r="F2545" s="4">
        <f>EXP((Result!G$9+B2545-Result!P$9)/H$2)</f>
        <v>1.1272077798100785E-2</v>
      </c>
    </row>
    <row r="2546" spans="1:6" x14ac:dyDescent="0.2">
      <c r="A2546">
        <v>37.46</v>
      </c>
      <c r="B2546">
        <v>0.62228700000000003</v>
      </c>
      <c r="C2546">
        <f t="shared" si="117"/>
        <v>2.8533786719743119</v>
      </c>
      <c r="D2546">
        <f t="shared" si="118"/>
        <v>2.8452324943130246E-5</v>
      </c>
      <c r="E2546">
        <f t="shared" si="119"/>
        <v>0.9999715484845686</v>
      </c>
      <c r="F2546" s="4">
        <f>EXP((Result!G$9+B2546-Result!P$9)/H$2)</f>
        <v>1.8326429749091543E-3</v>
      </c>
    </row>
    <row r="2547" spans="1:6" x14ac:dyDescent="0.2">
      <c r="A2547">
        <v>37.47</v>
      </c>
      <c r="B2547">
        <v>1.9241410000000001</v>
      </c>
      <c r="C2547">
        <f t="shared" si="117"/>
        <v>25.585443817185332</v>
      </c>
      <c r="D2547">
        <f t="shared" si="118"/>
        <v>2.5512399333841831E-4</v>
      </c>
      <c r="E2547">
        <f t="shared" si="119"/>
        <v>0.99974494107831224</v>
      </c>
      <c r="F2547" s="4">
        <f>EXP((Result!G$9+B2547-Result!P$9)/H$2)</f>
        <v>1.6432793982809911E-2</v>
      </c>
    </row>
    <row r="2548" spans="1:6" x14ac:dyDescent="0.2">
      <c r="A2548">
        <v>37.479999999999997</v>
      </c>
      <c r="B2548">
        <v>-0.41399200000000003</v>
      </c>
      <c r="C2548">
        <f t="shared" si="117"/>
        <v>0.49780672151994371</v>
      </c>
      <c r="D2548">
        <f t="shared" si="118"/>
        <v>4.9638552144078349E-6</v>
      </c>
      <c r="E2548">
        <f t="shared" si="119"/>
        <v>0.99999503616942531</v>
      </c>
      <c r="F2548" s="4">
        <f>EXP((Result!G$9+B2548-Result!P$9)/H$2)</f>
        <v>3.1972692584291389E-4</v>
      </c>
    </row>
    <row r="2549" spans="1:6" x14ac:dyDescent="0.2">
      <c r="A2549">
        <v>37.49</v>
      </c>
      <c r="B2549">
        <v>1.2678860000000001</v>
      </c>
      <c r="C2549">
        <f t="shared" si="117"/>
        <v>8.4679329601395263</v>
      </c>
      <c r="D2549">
        <f t="shared" si="118"/>
        <v>8.4437576598211063E-5</v>
      </c>
      <c r="E2549">
        <f t="shared" si="119"/>
        <v>0.99991556955250416</v>
      </c>
      <c r="F2549" s="4">
        <f>EXP((Result!G$9+B2549-Result!P$9)/H$2)</f>
        <v>5.4387095564374212E-3</v>
      </c>
    </row>
    <row r="2550" spans="1:6" x14ac:dyDescent="0.2">
      <c r="A2550">
        <v>37.5</v>
      </c>
      <c r="B2550">
        <v>0.47976600000000003</v>
      </c>
      <c r="C2550">
        <f t="shared" si="117"/>
        <v>2.2442408499824733</v>
      </c>
      <c r="D2550">
        <f t="shared" si="118"/>
        <v>2.2378337141689774E-5</v>
      </c>
      <c r="E2550">
        <f t="shared" si="119"/>
        <v>0.99997762216363717</v>
      </c>
      <c r="F2550" s="4">
        <f>EXP((Result!G$9+B2550-Result!P$9)/H$2)</f>
        <v>1.4414112883512698E-3</v>
      </c>
    </row>
    <row r="2551" spans="1:6" x14ac:dyDescent="0.2">
      <c r="A2551">
        <v>37.51</v>
      </c>
      <c r="B2551">
        <v>1.581653</v>
      </c>
      <c r="C2551">
        <f t="shared" si="117"/>
        <v>14.36735644153458</v>
      </c>
      <c r="D2551">
        <f t="shared" si="118"/>
        <v>1.4326338738821209E-4</v>
      </c>
      <c r="E2551">
        <f t="shared" si="119"/>
        <v>0.99985675713407007</v>
      </c>
      <c r="F2551" s="4">
        <f>EXP((Result!G$9+B2551-Result!P$9)/H$2)</f>
        <v>9.2277394196598767E-3</v>
      </c>
    </row>
    <row r="2552" spans="1:6" x14ac:dyDescent="0.2">
      <c r="A2552">
        <v>37.520000000000003</v>
      </c>
      <c r="B2552">
        <v>2.5835309999999998</v>
      </c>
      <c r="C2552">
        <f t="shared" si="117"/>
        <v>77.714586287185554</v>
      </c>
      <c r="D2552">
        <f t="shared" si="118"/>
        <v>7.7492717092960848E-4</v>
      </c>
      <c r="E2552">
        <f t="shared" si="119"/>
        <v>0.99922567287619779</v>
      </c>
      <c r="F2552" s="4">
        <f>EXP((Result!G$9+B2552-Result!P$9)/H$2)</f>
        <v>4.9913841442095257E-2</v>
      </c>
    </row>
    <row r="2553" spans="1:6" x14ac:dyDescent="0.2">
      <c r="A2553">
        <v>37.53</v>
      </c>
      <c r="B2553">
        <v>5.325399</v>
      </c>
      <c r="C2553">
        <f t="shared" si="117"/>
        <v>7886.2112623427038</v>
      </c>
      <c r="D2553">
        <f t="shared" si="118"/>
        <v>7.863696732936408E-2</v>
      </c>
      <c r="E2553">
        <f t="shared" si="119"/>
        <v>0.9270959834391137</v>
      </c>
      <c r="F2553" s="4">
        <f>EXP((Result!G$9+B2553-Result!P$9)/H$2)</f>
        <v>5.0650864571654584</v>
      </c>
    </row>
    <row r="2554" spans="1:6" x14ac:dyDescent="0.2">
      <c r="A2554">
        <v>37.54</v>
      </c>
      <c r="B2554">
        <v>-1.282732</v>
      </c>
      <c r="C2554">
        <f t="shared" si="117"/>
        <v>0.11517520846073898</v>
      </c>
      <c r="D2554">
        <f t="shared" si="118"/>
        <v>1.148463920580959E-6</v>
      </c>
      <c r="E2554">
        <f t="shared" si="119"/>
        <v>0.99999885153739831</v>
      </c>
      <c r="F2554" s="4">
        <f>EXP((Result!G$9+B2554-Result!P$9)/H$2)</f>
        <v>7.397372060793593E-5</v>
      </c>
    </row>
    <row r="2555" spans="1:6" x14ac:dyDescent="0.2">
      <c r="A2555">
        <v>37.549999999999997</v>
      </c>
      <c r="B2555">
        <v>1.269136</v>
      </c>
      <c r="C2555">
        <f t="shared" si="117"/>
        <v>8.4857864912941174</v>
      </c>
      <c r="D2555">
        <f t="shared" si="118"/>
        <v>8.4615602205110826E-5</v>
      </c>
      <c r="E2555">
        <f t="shared" si="119"/>
        <v>0.99991539155698916</v>
      </c>
      <c r="F2555" s="4">
        <f>EXP((Result!G$9+B2555-Result!P$9)/H$2)</f>
        <v>5.4501763655115595E-3</v>
      </c>
    </row>
    <row r="2556" spans="1:6" x14ac:dyDescent="0.2">
      <c r="A2556">
        <v>37.56</v>
      </c>
      <c r="B2556">
        <v>-0.74895400000000001</v>
      </c>
      <c r="C2556">
        <f t="shared" si="117"/>
        <v>0.28310779623485188</v>
      </c>
      <c r="D2556">
        <f t="shared" si="118"/>
        <v>2.8229954515059294E-6</v>
      </c>
      <c r="E2556">
        <f t="shared" si="119"/>
        <v>0.99999717701251789</v>
      </c>
      <c r="F2556" s="4">
        <f>EXP((Result!G$9+B2556-Result!P$9)/H$2)</f>
        <v>1.8183198711330576E-4</v>
      </c>
    </row>
    <row r="2557" spans="1:6" x14ac:dyDescent="0.2">
      <c r="A2557">
        <v>37.57</v>
      </c>
      <c r="B2557">
        <v>-0.84699500000000005</v>
      </c>
      <c r="C2557">
        <f t="shared" si="117"/>
        <v>0.23999941650851445</v>
      </c>
      <c r="D2557">
        <f t="shared" si="118"/>
        <v>2.3931423654810985E-6</v>
      </c>
      <c r="E2557">
        <f t="shared" si="119"/>
        <v>0.9999976068633617</v>
      </c>
      <c r="F2557" s="4">
        <f>EXP((Result!G$9+B2557-Result!P$9)/H$2)</f>
        <v>1.54144715864963E-4</v>
      </c>
    </row>
    <row r="2558" spans="1:6" x14ac:dyDescent="0.2">
      <c r="A2558">
        <v>37.58</v>
      </c>
      <c r="B2558">
        <v>-1.7750109999999999</v>
      </c>
      <c r="C2558">
        <f t="shared" si="117"/>
        <v>5.0249661202475704E-2</v>
      </c>
      <c r="D2558">
        <f t="shared" si="118"/>
        <v>5.0106202266725131E-7</v>
      </c>
      <c r="E2558">
        <f t="shared" si="119"/>
        <v>0.99999949893822826</v>
      </c>
      <c r="F2558" s="4">
        <f>EXP((Result!G$9+B2558-Result!P$9)/H$2)</f>
        <v>3.2273910749660022E-5</v>
      </c>
    </row>
    <row r="2559" spans="1:6" x14ac:dyDescent="0.2">
      <c r="A2559">
        <v>37.590000000000003</v>
      </c>
      <c r="B2559">
        <v>-0.62298900000000001</v>
      </c>
      <c r="C2559">
        <f t="shared" si="117"/>
        <v>0.35004743507846259</v>
      </c>
      <c r="D2559">
        <f t="shared" si="118"/>
        <v>3.490480764500289E-6</v>
      </c>
      <c r="E2559">
        <f t="shared" si="119"/>
        <v>0.99999650953141894</v>
      </c>
      <c r="F2559" s="4">
        <f>EXP((Result!G$9+B2559-Result!P$9)/H$2)</f>
        <v>2.2482539001303909E-4</v>
      </c>
    </row>
    <row r="2560" spans="1:6" x14ac:dyDescent="0.2">
      <c r="A2560">
        <v>37.6</v>
      </c>
      <c r="B2560">
        <v>2.2390479999999999</v>
      </c>
      <c r="C2560">
        <f t="shared" si="117"/>
        <v>43.49372525626665</v>
      </c>
      <c r="D2560">
        <f t="shared" si="118"/>
        <v>4.3369554000425735E-4</v>
      </c>
      <c r="E2560">
        <f t="shared" si="119"/>
        <v>0.99956649247027807</v>
      </c>
      <c r="F2560" s="4">
        <f>EXP((Result!G$9+B2560-Result!P$9)/H$2)</f>
        <v>2.7934767588479268E-2</v>
      </c>
    </row>
    <row r="2561" spans="1:6" x14ac:dyDescent="0.2">
      <c r="A2561">
        <v>37.61</v>
      </c>
      <c r="B2561">
        <v>-2.1389</v>
      </c>
      <c r="C2561">
        <f t="shared" ref="C2561:C2624" si="120">EXP(B2561/H$2)</f>
        <v>2.7218039300684244E-2</v>
      </c>
      <c r="D2561">
        <f t="shared" si="118"/>
        <v>2.7140333882222589E-7</v>
      </c>
      <c r="E2561">
        <f t="shared" si="119"/>
        <v>0.99999972859673469</v>
      </c>
      <c r="F2561" s="4">
        <f>EXP((Result!G$9+B2561-Result!P$9)/H$2)</f>
        <v>1.7481363060966125E-5</v>
      </c>
    </row>
    <row r="2562" spans="1:6" x14ac:dyDescent="0.2">
      <c r="A2562">
        <v>37.619999999999997</v>
      </c>
      <c r="B2562">
        <v>3.73319</v>
      </c>
      <c r="C2562">
        <f t="shared" si="120"/>
        <v>539.22146565540766</v>
      </c>
      <c r="D2562">
        <f t="shared" ref="D2562:D2625" si="121">EXP(1/H$2*(B2562-H$4-J$6))</f>
        <v>5.3768202965234525E-3</v>
      </c>
      <c r="E2562">
        <f t="shared" ref="E2562:E2625" si="122">1/(1+D2562)</f>
        <v>0.99465193528637597</v>
      </c>
      <c r="F2562" s="4">
        <f>EXP((Result!G$9+B2562-Result!P$9)/H$2)</f>
        <v>0.3463264237094214</v>
      </c>
    </row>
    <row r="2563" spans="1:6" x14ac:dyDescent="0.2">
      <c r="A2563">
        <v>37.630000000000003</v>
      </c>
      <c r="B2563">
        <v>0.31531399999999998</v>
      </c>
      <c r="C2563">
        <f t="shared" si="120"/>
        <v>1.7011063852967059</v>
      </c>
      <c r="D2563">
        <f t="shared" si="121"/>
        <v>1.6962498567989358E-5</v>
      </c>
      <c r="E2563">
        <f t="shared" si="122"/>
        <v>0.99998303778915354</v>
      </c>
      <c r="F2563" s="4">
        <f>EXP((Result!G$9+B2563-Result!P$9)/H$2)</f>
        <v>1.0925716580162288E-3</v>
      </c>
    </row>
    <row r="2564" spans="1:6" x14ac:dyDescent="0.2">
      <c r="A2564">
        <v>37.64</v>
      </c>
      <c r="B2564">
        <v>1.0774349999999999</v>
      </c>
      <c r="C2564">
        <f t="shared" si="120"/>
        <v>6.1434823778051486</v>
      </c>
      <c r="D2564">
        <f t="shared" si="121"/>
        <v>6.1259432059454407E-5</v>
      </c>
      <c r="E2564">
        <f t="shared" si="122"/>
        <v>0.99993874432042862</v>
      </c>
      <c r="F2564" s="4">
        <f>EXP((Result!G$9+B2564-Result!P$9)/H$2)</f>
        <v>3.9457818661595952E-3</v>
      </c>
    </row>
    <row r="2565" spans="1:6" x14ac:dyDescent="0.2">
      <c r="A2565">
        <v>37.65</v>
      </c>
      <c r="B2565">
        <v>1.9553999999999998E-2</v>
      </c>
      <c r="C2565">
        <f t="shared" si="120"/>
        <v>1.0334956850239094</v>
      </c>
      <c r="D2565">
        <f t="shared" si="121"/>
        <v>1.0305451339648912E-5</v>
      </c>
      <c r="E2565">
        <f t="shared" si="122"/>
        <v>0.99998969465486165</v>
      </c>
      <c r="F2565" s="4">
        <f>EXP((Result!G$9+B2565-Result!P$9)/H$2)</f>
        <v>6.6378452511789247E-4</v>
      </c>
    </row>
    <row r="2566" spans="1:6" x14ac:dyDescent="0.2">
      <c r="A2566">
        <v>37.659999999999997</v>
      </c>
      <c r="B2566">
        <v>1.5316860000000001</v>
      </c>
      <c r="C2566">
        <f t="shared" si="120"/>
        <v>13.207281727372072</v>
      </c>
      <c r="D2566">
        <f t="shared" si="121"/>
        <v>1.3169575949155329E-4</v>
      </c>
      <c r="E2566">
        <f t="shared" si="122"/>
        <v>0.99986832158199779</v>
      </c>
      <c r="F2566" s="4">
        <f>EXP((Result!G$9+B2566-Result!P$9)/H$2)</f>
        <v>8.4826568282179941E-3</v>
      </c>
    </row>
    <row r="2567" spans="1:6" x14ac:dyDescent="0.2">
      <c r="A2567">
        <v>37.67</v>
      </c>
      <c r="B2567">
        <v>0.25382300000000002</v>
      </c>
      <c r="C2567">
        <f t="shared" si="120"/>
        <v>1.5336820925190133</v>
      </c>
      <c r="D2567">
        <f t="shared" si="121"/>
        <v>1.5293035475595573E-5</v>
      </c>
      <c r="E2567">
        <f t="shared" si="122"/>
        <v>0.99998470719839783</v>
      </c>
      <c r="F2567" s="4">
        <f>EXP((Result!G$9+B2567-Result!P$9)/H$2)</f>
        <v>9.8503985475372228E-4</v>
      </c>
    </row>
    <row r="2568" spans="1:6" x14ac:dyDescent="0.2">
      <c r="A2568">
        <v>37.68</v>
      </c>
      <c r="B2568">
        <v>-2.4440059999999999</v>
      </c>
      <c r="C2568">
        <f t="shared" si="120"/>
        <v>1.6277776486955334E-2</v>
      </c>
      <c r="D2568">
        <f t="shared" si="121"/>
        <v>1.6231304681269075E-7</v>
      </c>
      <c r="E2568">
        <f t="shared" si="122"/>
        <v>0.99999983768697953</v>
      </c>
      <c r="F2568" s="4">
        <f>EXP((Result!G$9+B2568-Result!P$9)/H$2)</f>
        <v>1.0454747215629561E-5</v>
      </c>
    </row>
    <row r="2569" spans="1:6" x14ac:dyDescent="0.2">
      <c r="A2569">
        <v>37.69</v>
      </c>
      <c r="B2569">
        <v>-6.1800000000000001E-2</v>
      </c>
      <c r="C2569">
        <f t="shared" si="120"/>
        <v>0.90110989938011821</v>
      </c>
      <c r="D2569">
        <f t="shared" si="121"/>
        <v>8.9853729960400395E-6</v>
      </c>
      <c r="E2569">
        <f t="shared" si="122"/>
        <v>0.9999910147077401</v>
      </c>
      <c r="F2569" s="4">
        <f>EXP((Result!G$9+B2569-Result!P$9)/H$2)</f>
        <v>5.7875694626168331E-4</v>
      </c>
    </row>
    <row r="2570" spans="1:6" x14ac:dyDescent="0.2">
      <c r="A2570">
        <v>37.700000000000003</v>
      </c>
      <c r="B2570">
        <v>-1.549579</v>
      </c>
      <c r="C2570">
        <f t="shared" si="120"/>
        <v>7.3467173140987177E-2</v>
      </c>
      <c r="D2570">
        <f t="shared" si="121"/>
        <v>7.3257429986124111E-7</v>
      </c>
      <c r="E2570">
        <f t="shared" si="122"/>
        <v>0.99999926742623679</v>
      </c>
      <c r="F2570" s="4">
        <f>EXP((Result!G$9+B2570-Result!P$9)/H$2)</f>
        <v>4.7185850257338938E-5</v>
      </c>
    </row>
    <row r="2571" spans="1:6" x14ac:dyDescent="0.2">
      <c r="A2571">
        <v>37.71</v>
      </c>
      <c r="B2571">
        <v>0.48266500000000001</v>
      </c>
      <c r="C2571">
        <f t="shared" si="120"/>
        <v>2.2552298471317296</v>
      </c>
      <c r="D2571">
        <f t="shared" si="121"/>
        <v>2.2487913385726618E-5</v>
      </c>
      <c r="E2571">
        <f t="shared" si="122"/>
        <v>0.99997751259230927</v>
      </c>
      <c r="F2571" s="4">
        <f>EXP((Result!G$9+B2571-Result!P$9)/H$2)</f>
        <v>1.4484692048573023E-3</v>
      </c>
    </row>
    <row r="2572" spans="1:6" x14ac:dyDescent="0.2">
      <c r="A2572">
        <v>37.72</v>
      </c>
      <c r="B2572">
        <v>0.38490400000000002</v>
      </c>
      <c r="C2572">
        <f t="shared" si="120"/>
        <v>1.912731709567691</v>
      </c>
      <c r="D2572">
        <f t="shared" si="121"/>
        <v>1.907271006970608E-5</v>
      </c>
      <c r="E2572">
        <f t="shared" si="122"/>
        <v>0.99998092765369162</v>
      </c>
      <c r="F2572" s="4">
        <f>EXP((Result!G$9+B2572-Result!P$9)/H$2)</f>
        <v>1.2284925113005705E-3</v>
      </c>
    </row>
    <row r="2573" spans="1:6" x14ac:dyDescent="0.2">
      <c r="A2573">
        <v>37.729999999999997</v>
      </c>
      <c r="B2573">
        <v>3.5971359999999999</v>
      </c>
      <c r="C2573">
        <f t="shared" si="120"/>
        <v>428.75526054700794</v>
      </c>
      <c r="D2573">
        <f t="shared" si="121"/>
        <v>4.2753119710252615E-3</v>
      </c>
      <c r="E2573">
        <f t="shared" si="122"/>
        <v>0.99574288850869552</v>
      </c>
      <c r="F2573" s="4">
        <f>EXP((Result!G$9+B2573-Result!P$9)/H$2)</f>
        <v>0.27537716038689553</v>
      </c>
    </row>
    <row r="2574" spans="1:6" x14ac:dyDescent="0.2">
      <c r="A2574">
        <v>37.74</v>
      </c>
      <c r="B2574">
        <v>-1.9706220000000001</v>
      </c>
      <c r="C2574">
        <f t="shared" si="120"/>
        <v>3.6140529092925852E-2</v>
      </c>
      <c r="D2574">
        <f t="shared" si="121"/>
        <v>3.6037350649189845E-7</v>
      </c>
      <c r="E2574">
        <f t="shared" si="122"/>
        <v>0.9999996396266233</v>
      </c>
      <c r="F2574" s="4">
        <f>EXP((Result!G$9+B2574-Result!P$9)/H$2)</f>
        <v>2.3212021384397211E-5</v>
      </c>
    </row>
    <row r="2575" spans="1:6" x14ac:dyDescent="0.2">
      <c r="A2575">
        <v>37.75</v>
      </c>
      <c r="B2575">
        <v>-0.358379</v>
      </c>
      <c r="C2575">
        <f t="shared" si="120"/>
        <v>0.54670827736197425</v>
      </c>
      <c r="D2575">
        <f t="shared" si="121"/>
        <v>5.4514746708466019E-6</v>
      </c>
      <c r="E2575">
        <f t="shared" si="122"/>
        <v>0.99999454855504766</v>
      </c>
      <c r="F2575" s="4">
        <f>EXP((Result!G$9+B2575-Result!P$9)/H$2)</f>
        <v>3.5113498733025121E-4</v>
      </c>
    </row>
    <row r="2576" spans="1:6" x14ac:dyDescent="0.2">
      <c r="A2576">
        <v>37.76</v>
      </c>
      <c r="B2576">
        <v>-1.6761239999999999</v>
      </c>
      <c r="C2576">
        <f t="shared" si="120"/>
        <v>5.9359993264166425E-2</v>
      </c>
      <c r="D2576">
        <f t="shared" si="121"/>
        <v>5.9190525027843052E-7</v>
      </c>
      <c r="E2576">
        <f t="shared" si="122"/>
        <v>0.99999940809510002</v>
      </c>
      <c r="F2576" s="4">
        <f>EXP((Result!G$9+B2576-Result!P$9)/H$2)</f>
        <v>3.8125214754955042E-5</v>
      </c>
    </row>
    <row r="2577" spans="1:6" x14ac:dyDescent="0.2">
      <c r="A2577">
        <v>37.770000000000003</v>
      </c>
      <c r="B2577">
        <v>0.62614499999999995</v>
      </c>
      <c r="C2577">
        <f t="shared" si="120"/>
        <v>2.8719872515475244</v>
      </c>
      <c r="D2577">
        <f t="shared" si="121"/>
        <v>2.8637879478161816E-5</v>
      </c>
      <c r="E2577">
        <f t="shared" si="122"/>
        <v>0.99997136294062638</v>
      </c>
      <c r="F2577" s="4">
        <f>EXP((Result!G$9+B2577-Result!P$9)/H$2)</f>
        <v>1.8445947298454466E-3</v>
      </c>
    </row>
    <row r="2578" spans="1:6" x14ac:dyDescent="0.2">
      <c r="A2578">
        <v>37.78</v>
      </c>
      <c r="B2578">
        <v>1.738415</v>
      </c>
      <c r="C2578">
        <f t="shared" si="120"/>
        <v>18.710598784442823</v>
      </c>
      <c r="D2578">
        <f t="shared" si="121"/>
        <v>1.8657181457347674E-4</v>
      </c>
      <c r="E2578">
        <f t="shared" si="122"/>
        <v>0.99981346298797535</v>
      </c>
      <c r="F2578" s="4">
        <f>EXP((Result!G$9+B2578-Result!P$9)/H$2)</f>
        <v>1.201727893862998E-2</v>
      </c>
    </row>
    <row r="2579" spans="1:6" x14ac:dyDescent="0.2">
      <c r="A2579">
        <v>37.79</v>
      </c>
      <c r="B2579">
        <v>0.440689</v>
      </c>
      <c r="C2579">
        <f t="shared" si="120"/>
        <v>2.1012358991653994</v>
      </c>
      <c r="D2579">
        <f t="shared" si="121"/>
        <v>2.0952370315384021E-5</v>
      </c>
      <c r="E2579">
        <f t="shared" si="122"/>
        <v>0.99997904806867721</v>
      </c>
      <c r="F2579" s="4">
        <f>EXP((Result!G$9+B2579-Result!P$9)/H$2)</f>
        <v>1.3495633254200843E-3</v>
      </c>
    </row>
    <row r="2580" spans="1:6" x14ac:dyDescent="0.2">
      <c r="A2580">
        <v>37.799999999999997</v>
      </c>
      <c r="B2580">
        <v>2.9940000000000001E-3</v>
      </c>
      <c r="C2580">
        <f t="shared" si="120"/>
        <v>1.0050573960513045</v>
      </c>
      <c r="D2580">
        <f t="shared" si="121"/>
        <v>1.0021880341301418E-5</v>
      </c>
      <c r="E2580">
        <f t="shared" si="122"/>
        <v>0.99998997822009572</v>
      </c>
      <c r="F2580" s="4">
        <f>EXP((Result!G$9+B2580-Result!P$9)/H$2)</f>
        <v>6.4551943082249638E-4</v>
      </c>
    </row>
    <row r="2581" spans="1:6" x14ac:dyDescent="0.2">
      <c r="A2581">
        <v>37.81</v>
      </c>
      <c r="B2581">
        <v>-1.0446690000000001</v>
      </c>
      <c r="C2581">
        <f t="shared" si="120"/>
        <v>0.17201326960532662</v>
      </c>
      <c r="D2581">
        <f t="shared" si="121"/>
        <v>1.7152218488948913E-6</v>
      </c>
      <c r="E2581">
        <f t="shared" si="122"/>
        <v>0.99999828478109298</v>
      </c>
      <c r="F2581" s="4">
        <f>EXP((Result!G$9+B2581-Result!P$9)/H$2)</f>
        <v>1.1047917096654954E-4</v>
      </c>
    </row>
    <row r="2582" spans="1:6" x14ac:dyDescent="0.2">
      <c r="A2582">
        <v>37.82</v>
      </c>
      <c r="B2582">
        <v>-1.7523120000000001</v>
      </c>
      <c r="C2582">
        <f t="shared" si="120"/>
        <v>5.22087342136427E-2</v>
      </c>
      <c r="D2582">
        <f t="shared" si="121"/>
        <v>5.2059682274426673E-7</v>
      </c>
      <c r="E2582">
        <f t="shared" si="122"/>
        <v>0.99999947940344824</v>
      </c>
      <c r="F2582" s="4">
        <f>EXP((Result!G$9+B2582-Result!P$9)/H$2)</f>
        <v>3.3532166944855106E-5</v>
      </c>
    </row>
    <row r="2583" spans="1:6" x14ac:dyDescent="0.2">
      <c r="A2583">
        <v>37.83</v>
      </c>
      <c r="B2583">
        <v>-1.0099290000000001</v>
      </c>
      <c r="C2583">
        <f t="shared" si="120"/>
        <v>0.18238242928670279</v>
      </c>
      <c r="D2583">
        <f t="shared" si="121"/>
        <v>1.8186174141381042E-6</v>
      </c>
      <c r="E2583">
        <f t="shared" si="122"/>
        <v>0.99999818138589314</v>
      </c>
      <c r="F2583" s="4">
        <f>EXP((Result!G$9+B2583-Result!P$9)/H$2)</f>
        <v>1.1713898371150055E-4</v>
      </c>
    </row>
    <row r="2584" spans="1:6" x14ac:dyDescent="0.2">
      <c r="A2584">
        <v>37.840000000000003</v>
      </c>
      <c r="B2584">
        <v>0.37246299999999999</v>
      </c>
      <c r="C2584">
        <f t="shared" si="120"/>
        <v>1.8730541715894298</v>
      </c>
      <c r="D2584">
        <f t="shared" si="121"/>
        <v>1.8677067453256638E-5</v>
      </c>
      <c r="E2584">
        <f t="shared" si="122"/>
        <v>0.99998132328137301</v>
      </c>
      <c r="F2584" s="4">
        <f>EXP((Result!G$9+B2584-Result!P$9)/H$2)</f>
        <v>1.2030087709362944E-3</v>
      </c>
    </row>
    <row r="2585" spans="1:6" x14ac:dyDescent="0.2">
      <c r="A2585">
        <v>37.85</v>
      </c>
      <c r="B2585">
        <v>0.214862</v>
      </c>
      <c r="C2585">
        <f t="shared" si="120"/>
        <v>1.4362352406231458</v>
      </c>
      <c r="D2585">
        <f t="shared" si="121"/>
        <v>1.4321348989655778E-5</v>
      </c>
      <c r="E2585">
        <f t="shared" si="122"/>
        <v>0.99998567885610845</v>
      </c>
      <c r="F2585" s="4">
        <f>EXP((Result!G$9+B2585-Result!P$9)/H$2)</f>
        <v>9.2245254718461862E-4</v>
      </c>
    </row>
    <row r="2586" spans="1:6" x14ac:dyDescent="0.2">
      <c r="A2586">
        <v>37.86</v>
      </c>
      <c r="B2586">
        <v>1.3872819999999999</v>
      </c>
      <c r="C2586">
        <f t="shared" si="120"/>
        <v>10.354892783262123</v>
      </c>
      <c r="D2586">
        <f t="shared" si="121"/>
        <v>1.0325330357109398E-4</v>
      </c>
      <c r="E2586">
        <f t="shared" si="122"/>
        <v>0.9998967573565728</v>
      </c>
      <c r="F2586" s="4">
        <f>EXP((Result!G$9+B2586-Result!P$9)/H$2)</f>
        <v>6.6506495270227707E-3</v>
      </c>
    </row>
    <row r="2587" spans="1:6" x14ac:dyDescent="0.2">
      <c r="A2587">
        <v>37.869999999999997</v>
      </c>
      <c r="B2587">
        <v>1.879721</v>
      </c>
      <c r="C2587">
        <f t="shared" si="120"/>
        <v>23.740428624700012</v>
      </c>
      <c r="D2587">
        <f t="shared" si="121"/>
        <v>2.3672651518481572E-4</v>
      </c>
      <c r="E2587">
        <f t="shared" si="122"/>
        <v>0.99976332951099534</v>
      </c>
      <c r="F2587" s="4">
        <f>EXP((Result!G$9+B2587-Result!P$9)/H$2)</f>
        <v>1.5247793840936221E-2</v>
      </c>
    </row>
    <row r="2588" spans="1:6" x14ac:dyDescent="0.2">
      <c r="A2588">
        <v>37.880000000000003</v>
      </c>
      <c r="B2588">
        <v>-0.64786100000000002</v>
      </c>
      <c r="C2588">
        <f t="shared" si="120"/>
        <v>0.3356810135826187</v>
      </c>
      <c r="D2588">
        <f t="shared" si="121"/>
        <v>3.3472266998770004E-6</v>
      </c>
      <c r="E2588">
        <f t="shared" si="122"/>
        <v>0.99999665278450411</v>
      </c>
      <c r="F2588" s="4">
        <f>EXP((Result!G$9+B2588-Result!P$9)/H$2)</f>
        <v>2.1559825108208015E-4</v>
      </c>
    </row>
    <row r="2589" spans="1:6" x14ac:dyDescent="0.2">
      <c r="A2589">
        <v>37.89</v>
      </c>
      <c r="B2589">
        <v>0.81453399999999998</v>
      </c>
      <c r="C2589">
        <f t="shared" si="120"/>
        <v>3.9449039228002887</v>
      </c>
      <c r="D2589">
        <f t="shared" si="121"/>
        <v>3.9336415241122138E-5</v>
      </c>
      <c r="E2589">
        <f t="shared" si="122"/>
        <v>0.99996066513205162</v>
      </c>
      <c r="F2589" s="4">
        <f>EXP((Result!G$9+B2589-Result!P$9)/H$2)</f>
        <v>2.533698219524858E-3</v>
      </c>
    </row>
    <row r="2590" spans="1:6" x14ac:dyDescent="0.2">
      <c r="A2590">
        <v>37.9</v>
      </c>
      <c r="B2590">
        <v>1.0369219999999999</v>
      </c>
      <c r="C2590">
        <f t="shared" si="120"/>
        <v>5.7381139792619011</v>
      </c>
      <c r="D2590">
        <f t="shared" si="121"/>
        <v>5.7217321031460941E-5</v>
      </c>
      <c r="E2590">
        <f t="shared" si="122"/>
        <v>0.99994278595260311</v>
      </c>
      <c r="F2590" s="4">
        <f>EXP((Result!G$9+B2590-Result!P$9)/H$2)</f>
        <v>3.6854254139518667E-3</v>
      </c>
    </row>
    <row r="2591" spans="1:6" x14ac:dyDescent="0.2">
      <c r="A2591">
        <v>37.909999999999997</v>
      </c>
      <c r="B2591">
        <v>1.5492919999999999</v>
      </c>
      <c r="C2591">
        <f t="shared" si="120"/>
        <v>13.604940848256932</v>
      </c>
      <c r="D2591">
        <f t="shared" si="121"/>
        <v>1.3566099783693828E-4</v>
      </c>
      <c r="E2591">
        <f t="shared" si="122"/>
        <v>0.99986435740357305</v>
      </c>
      <c r="F2591" s="4">
        <f>EXP((Result!G$9+B2591-Result!P$9)/H$2)</f>
        <v>8.7380618333286267E-3</v>
      </c>
    </row>
    <row r="2592" spans="1:6" x14ac:dyDescent="0.2">
      <c r="A2592">
        <v>37.92</v>
      </c>
      <c r="B2592">
        <v>1.061669</v>
      </c>
      <c r="C2592">
        <f t="shared" si="120"/>
        <v>5.9824327265858201</v>
      </c>
      <c r="D2592">
        <f t="shared" si="121"/>
        <v>5.9653533391508126E-5</v>
      </c>
      <c r="E2592">
        <f t="shared" si="122"/>
        <v>0.99994035002494031</v>
      </c>
      <c r="F2592" s="4">
        <f>EXP((Result!G$9+B2592-Result!P$9)/H$2)</f>
        <v>3.8423443116500713E-3</v>
      </c>
    </row>
    <row r="2593" spans="1:6" x14ac:dyDescent="0.2">
      <c r="A2593">
        <v>37.93</v>
      </c>
      <c r="B2593">
        <v>-0.19594500000000001</v>
      </c>
      <c r="C2593">
        <f t="shared" si="120"/>
        <v>0.71881472209178365</v>
      </c>
      <c r="D2593">
        <f t="shared" si="121"/>
        <v>7.1676256109078467E-6</v>
      </c>
      <c r="E2593">
        <f t="shared" si="122"/>
        <v>0.99999283242576364</v>
      </c>
      <c r="F2593" s="4">
        <f>EXP((Result!G$9+B2593-Result!P$9)/H$2)</f>
        <v>4.6167400199683117E-4</v>
      </c>
    </row>
    <row r="2594" spans="1:6" x14ac:dyDescent="0.2">
      <c r="A2594">
        <v>37.94</v>
      </c>
      <c r="B2594">
        <v>-3.4035730000000002</v>
      </c>
      <c r="C2594">
        <f t="shared" si="120"/>
        <v>3.2316963156981083E-3</v>
      </c>
      <c r="D2594">
        <f t="shared" si="121"/>
        <v>3.2224700701269942E-8</v>
      </c>
      <c r="E2594">
        <f t="shared" si="122"/>
        <v>0.99999996777530031</v>
      </c>
      <c r="F2594" s="4">
        <f>EXP((Result!G$9+B2594-Result!P$9)/H$2)</f>
        <v>2.0756255060622561E-6</v>
      </c>
    </row>
    <row r="2595" spans="1:6" x14ac:dyDescent="0.2">
      <c r="A2595">
        <v>37.950000000000003</v>
      </c>
      <c r="B2595">
        <v>1.46879</v>
      </c>
      <c r="C2595">
        <f t="shared" si="120"/>
        <v>11.879254949794957</v>
      </c>
      <c r="D2595">
        <f t="shared" si="121"/>
        <v>1.1845340586357963E-4</v>
      </c>
      <c r="E2595">
        <f t="shared" si="122"/>
        <v>0.99988156062368394</v>
      </c>
      <c r="F2595" s="4">
        <f>EXP((Result!G$9+B2595-Result!P$9)/H$2)</f>
        <v>7.6297034616275199E-3</v>
      </c>
    </row>
    <row r="2596" spans="1:6" x14ac:dyDescent="0.2">
      <c r="A2596">
        <v>37.96</v>
      </c>
      <c r="B2596">
        <v>0.45116600000000001</v>
      </c>
      <c r="C2596">
        <f t="shared" si="120"/>
        <v>2.1386581539782754</v>
      </c>
      <c r="D2596">
        <f t="shared" si="121"/>
        <v>2.1325524486787341E-5</v>
      </c>
      <c r="E2596">
        <f t="shared" si="122"/>
        <v>0.99997867493028159</v>
      </c>
      <c r="F2596" s="4">
        <f>EXP((Result!G$9+B2596-Result!P$9)/H$2)</f>
        <v>1.3735985623347215E-3</v>
      </c>
    </row>
    <row r="2597" spans="1:6" x14ac:dyDescent="0.2">
      <c r="A2597">
        <v>37.97</v>
      </c>
      <c r="B2597">
        <v>0.56355500000000003</v>
      </c>
      <c r="C2597">
        <f t="shared" si="120"/>
        <v>2.5845336141096551</v>
      </c>
      <c r="D2597">
        <f t="shared" si="121"/>
        <v>2.5771549685064997E-5</v>
      </c>
      <c r="E2597">
        <f t="shared" si="122"/>
        <v>0.99997422911447065</v>
      </c>
      <c r="F2597" s="4">
        <f>EXP((Result!G$9+B2597-Result!P$9)/H$2)</f>
        <v>1.6599715340401466E-3</v>
      </c>
    </row>
    <row r="2598" spans="1:6" x14ac:dyDescent="0.2">
      <c r="A2598">
        <v>37.979999999999997</v>
      </c>
      <c r="B2598">
        <v>-0.79405199999999998</v>
      </c>
      <c r="C2598">
        <f t="shared" si="120"/>
        <v>0.26239243061189738</v>
      </c>
      <c r="D2598">
        <f t="shared" si="121"/>
        <v>2.6164332031057795E-6</v>
      </c>
      <c r="E2598">
        <f t="shared" si="122"/>
        <v>0.99999738357364254</v>
      </c>
      <c r="F2598" s="4">
        <f>EXP((Result!G$9+B2598-Result!P$9)/H$2)</f>
        <v>1.6852710414965913E-4</v>
      </c>
    </row>
    <row r="2599" spans="1:6" x14ac:dyDescent="0.2">
      <c r="A2599">
        <v>37.99</v>
      </c>
      <c r="B2599">
        <v>0.42835099999999998</v>
      </c>
      <c r="C2599">
        <f t="shared" si="120"/>
        <v>2.0580051760275642</v>
      </c>
      <c r="D2599">
        <f t="shared" si="121"/>
        <v>2.0521297288054934E-5</v>
      </c>
      <c r="E2599">
        <f t="shared" si="122"/>
        <v>0.9999794791238269</v>
      </c>
      <c r="F2599" s="4">
        <f>EXP((Result!G$9+B2599-Result!P$9)/H$2)</f>
        <v>1.3217974765206857E-3</v>
      </c>
    </row>
    <row r="2600" spans="1:6" x14ac:dyDescent="0.2">
      <c r="A2600">
        <v>38</v>
      </c>
      <c r="B2600">
        <v>1.090743</v>
      </c>
      <c r="C2600">
        <f t="shared" si="120"/>
        <v>6.2827932008641163</v>
      </c>
      <c r="D2600">
        <f t="shared" si="121"/>
        <v>6.2648563072698426E-5</v>
      </c>
      <c r="E2600">
        <f t="shared" si="122"/>
        <v>0.99993735536152373</v>
      </c>
      <c r="F2600" s="4">
        <f>EXP((Result!G$9+B2600-Result!P$9)/H$2)</f>
        <v>4.035257197182231E-3</v>
      </c>
    </row>
    <row r="2601" spans="1:6" x14ac:dyDescent="0.2">
      <c r="A2601">
        <v>38.01</v>
      </c>
      <c r="B2601">
        <v>-1.7168760000000001</v>
      </c>
      <c r="C2601">
        <f t="shared" si="120"/>
        <v>5.5420891575494846E-2</v>
      </c>
      <c r="D2601">
        <f t="shared" si="121"/>
        <v>5.5262669172925138E-7</v>
      </c>
      <c r="E2601">
        <f t="shared" si="122"/>
        <v>0.99999944737361368</v>
      </c>
      <c r="F2601" s="4">
        <f>EXP((Result!G$9+B2601-Result!P$9)/H$2)</f>
        <v>3.559524314337032E-5</v>
      </c>
    </row>
    <row r="2602" spans="1:6" x14ac:dyDescent="0.2">
      <c r="A2602">
        <v>38.020000000000003</v>
      </c>
      <c r="B2602">
        <v>0.28550599999999998</v>
      </c>
      <c r="C2602">
        <f t="shared" si="120"/>
        <v>1.6177798719384071</v>
      </c>
      <c r="D2602">
        <f t="shared" si="121"/>
        <v>1.6131612342570139E-5</v>
      </c>
      <c r="E2602">
        <f t="shared" si="122"/>
        <v>0.99998386864788213</v>
      </c>
      <c r="F2602" s="4">
        <f>EXP((Result!G$9+B2602-Result!P$9)/H$2)</f>
        <v>1.0390534373784809E-3</v>
      </c>
    </row>
    <row r="2603" spans="1:6" x14ac:dyDescent="0.2">
      <c r="A2603">
        <v>38.03</v>
      </c>
      <c r="B2603">
        <v>1.907886</v>
      </c>
      <c r="C2603">
        <f t="shared" si="120"/>
        <v>24.894209216241549</v>
      </c>
      <c r="D2603">
        <f t="shared" si="121"/>
        <v>2.4823138154764679E-4</v>
      </c>
      <c r="E2603">
        <f t="shared" si="122"/>
        <v>0.99975183022197911</v>
      </c>
      <c r="F2603" s="4">
        <f>EXP((Result!G$9+B2603-Result!P$9)/H$2)</f>
        <v>1.5988833898620554E-2</v>
      </c>
    </row>
    <row r="2604" spans="1:6" x14ac:dyDescent="0.2">
      <c r="A2604">
        <v>38.04</v>
      </c>
      <c r="B2604">
        <v>-0.79970600000000003</v>
      </c>
      <c r="C2604">
        <f t="shared" si="120"/>
        <v>0.25990460826628875</v>
      </c>
      <c r="D2604">
        <f t="shared" si="121"/>
        <v>2.5916260050730495E-6</v>
      </c>
      <c r="E2604">
        <f t="shared" si="122"/>
        <v>0.99999740838071138</v>
      </c>
      <c r="F2604" s="4">
        <f>EXP((Result!G$9+B2604-Result!P$9)/H$2)</f>
        <v>1.6692924747915041E-4</v>
      </c>
    </row>
    <row r="2605" spans="1:6" x14ac:dyDescent="0.2">
      <c r="A2605">
        <v>38.049999999999997</v>
      </c>
      <c r="B2605">
        <v>-1.457265</v>
      </c>
      <c r="C2605">
        <f t="shared" si="120"/>
        <v>8.583101181802634E-2</v>
      </c>
      <c r="D2605">
        <f t="shared" si="121"/>
        <v>8.5585970850283379E-7</v>
      </c>
      <c r="E2605">
        <f t="shared" si="122"/>
        <v>0.99999914414102409</v>
      </c>
      <c r="F2605" s="4">
        <f>EXP((Result!G$9+B2605-Result!P$9)/H$2)</f>
        <v>5.5126787896263823E-5</v>
      </c>
    </row>
    <row r="2606" spans="1:6" x14ac:dyDescent="0.2">
      <c r="A2606">
        <v>38.06</v>
      </c>
      <c r="B2606">
        <v>-1.2648090000000001</v>
      </c>
      <c r="C2606">
        <f t="shared" si="120"/>
        <v>0.11870641468672764</v>
      </c>
      <c r="D2606">
        <f t="shared" si="121"/>
        <v>1.1836751696064928E-6</v>
      </c>
      <c r="E2606">
        <f t="shared" si="122"/>
        <v>0.99999881632623144</v>
      </c>
      <c r="F2606" s="4">
        <f>EXP((Result!G$9+B2606-Result!P$9)/H$2)</f>
        <v>7.6241712706767983E-5</v>
      </c>
    </row>
    <row r="2607" spans="1:6" x14ac:dyDescent="0.2">
      <c r="A2607">
        <v>38.07</v>
      </c>
      <c r="B2607">
        <v>-1.0623290000000001</v>
      </c>
      <c r="C2607">
        <f t="shared" si="120"/>
        <v>0.16697029729703819</v>
      </c>
      <c r="D2607">
        <f t="shared" si="121"/>
        <v>1.6649360988106408E-6</v>
      </c>
      <c r="E2607">
        <f t="shared" si="122"/>
        <v>0.99999833506667324</v>
      </c>
      <c r="F2607" s="4">
        <f>EXP((Result!G$9+B2607-Result!P$9)/H$2)</f>
        <v>1.0724021503538636E-4</v>
      </c>
    </row>
    <row r="2608" spans="1:6" x14ac:dyDescent="0.2">
      <c r="A2608">
        <v>38.08</v>
      </c>
      <c r="B2608">
        <v>-0.84984099999999996</v>
      </c>
      <c r="C2608">
        <f t="shared" si="120"/>
        <v>0.23885130652846673</v>
      </c>
      <c r="D2608">
        <f t="shared" si="121"/>
        <v>2.3816940433415882E-6</v>
      </c>
      <c r="E2608">
        <f t="shared" si="122"/>
        <v>0.99999761831162914</v>
      </c>
      <c r="F2608" s="4">
        <f>EXP((Result!G$9+B2608-Result!P$9)/H$2)</f>
        <v>1.5340731787778951E-4</v>
      </c>
    </row>
    <row r="2609" spans="1:6" x14ac:dyDescent="0.2">
      <c r="A2609">
        <v>38.090000000000003</v>
      </c>
      <c r="B2609">
        <v>0.63265400000000005</v>
      </c>
      <c r="C2609">
        <f t="shared" si="120"/>
        <v>2.9036581014199268</v>
      </c>
      <c r="D2609">
        <f t="shared" si="121"/>
        <v>2.8953683798368316E-5</v>
      </c>
      <c r="E2609">
        <f t="shared" si="122"/>
        <v>0.99997104715449325</v>
      </c>
      <c r="F2609" s="4">
        <f>EXP((Result!G$9+B2609-Result!P$9)/H$2)</f>
        <v>1.8649360049443849E-3</v>
      </c>
    </row>
    <row r="2610" spans="1:6" x14ac:dyDescent="0.2">
      <c r="A2610">
        <v>38.1</v>
      </c>
      <c r="B2610">
        <v>-0.50482800000000005</v>
      </c>
      <c r="C2610">
        <f t="shared" si="120"/>
        <v>0.42716079107144522</v>
      </c>
      <c r="D2610">
        <f t="shared" si="121"/>
        <v>4.2594127971524828E-6</v>
      </c>
      <c r="E2610">
        <f t="shared" si="122"/>
        <v>0.99999574060534535</v>
      </c>
      <c r="F2610" s="4">
        <f>EXP((Result!G$9+B2610-Result!P$9)/H$2)</f>
        <v>2.7435307854602539E-4</v>
      </c>
    </row>
    <row r="2611" spans="1:6" x14ac:dyDescent="0.2">
      <c r="A2611">
        <v>38.11</v>
      </c>
      <c r="B2611">
        <v>-3.2922910000000001</v>
      </c>
      <c r="C2611">
        <f t="shared" si="120"/>
        <v>3.8981747790186698E-3</v>
      </c>
      <c r="D2611">
        <f t="shared" si="121"/>
        <v>3.8870457884586312E-8</v>
      </c>
      <c r="E2611">
        <f t="shared" si="122"/>
        <v>0.99999996112954359</v>
      </c>
      <c r="F2611" s="4">
        <f>EXP((Result!G$9+B2611-Result!P$9)/H$2)</f>
        <v>2.5036854357622217E-6</v>
      </c>
    </row>
    <row r="2612" spans="1:6" x14ac:dyDescent="0.2">
      <c r="A2612">
        <v>38.119999999999997</v>
      </c>
      <c r="B2612">
        <v>0.62024000000000001</v>
      </c>
      <c r="C2612">
        <f t="shared" si="120"/>
        <v>2.8435542321307219</v>
      </c>
      <c r="D2612">
        <f t="shared" si="121"/>
        <v>2.8354361024930545E-5</v>
      </c>
      <c r="E2612">
        <f t="shared" si="122"/>
        <v>0.99997164644292214</v>
      </c>
      <c r="F2612" s="4">
        <f>EXP((Result!G$9+B2612-Result!P$9)/H$2)</f>
        <v>1.8263330200340429E-3</v>
      </c>
    </row>
    <row r="2613" spans="1:6" x14ac:dyDescent="0.2">
      <c r="A2613">
        <v>38.130000000000003</v>
      </c>
      <c r="B2613">
        <v>-0.92723800000000001</v>
      </c>
      <c r="C2613">
        <f t="shared" si="120"/>
        <v>0.20964873909569201</v>
      </c>
      <c r="D2613">
        <f t="shared" si="121"/>
        <v>2.0905020799573227E-6</v>
      </c>
      <c r="E2613">
        <f t="shared" si="122"/>
        <v>0.99999790950229028</v>
      </c>
      <c r="F2613" s="4">
        <f>EXP((Result!G$9+B2613-Result!P$9)/H$2)</f>
        <v>1.3465134953028827E-4</v>
      </c>
    </row>
    <row r="2614" spans="1:6" x14ac:dyDescent="0.2">
      <c r="A2614">
        <v>38.14</v>
      </c>
      <c r="B2614">
        <v>0.29528700000000002</v>
      </c>
      <c r="C2614">
        <f t="shared" si="120"/>
        <v>1.644662115305068</v>
      </c>
      <c r="D2614">
        <f t="shared" si="121"/>
        <v>1.6399667308768993E-5</v>
      </c>
      <c r="E2614">
        <f t="shared" si="122"/>
        <v>0.99998360060163582</v>
      </c>
      <c r="F2614" s="4">
        <f>EXP((Result!G$9+B2614-Result!P$9)/H$2)</f>
        <v>1.0563191283782748E-3</v>
      </c>
    </row>
    <row r="2615" spans="1:6" x14ac:dyDescent="0.2">
      <c r="A2615">
        <v>38.15</v>
      </c>
      <c r="B2615">
        <v>0.52780899999999997</v>
      </c>
      <c r="C2615">
        <f t="shared" si="120"/>
        <v>2.43346440351467</v>
      </c>
      <c r="D2615">
        <f t="shared" si="121"/>
        <v>2.4265170489423017E-5</v>
      </c>
      <c r="E2615">
        <f t="shared" si="122"/>
        <v>0.99997573541829488</v>
      </c>
      <c r="F2615" s="4">
        <f>EXP((Result!G$9+B2615-Result!P$9)/H$2)</f>
        <v>1.56294412921609E-3</v>
      </c>
    </row>
    <row r="2616" spans="1:6" x14ac:dyDescent="0.2">
      <c r="A2616">
        <v>38.159999999999997</v>
      </c>
      <c r="B2616">
        <v>1.4103490000000001</v>
      </c>
      <c r="C2616">
        <f t="shared" si="120"/>
        <v>10.765269760685548</v>
      </c>
      <c r="D2616">
        <f t="shared" si="121"/>
        <v>1.0734535739679671E-4</v>
      </c>
      <c r="E2616">
        <f t="shared" si="122"/>
        <v>0.99989266616439221</v>
      </c>
      <c r="F2616" s="4">
        <f>EXP((Result!G$9+B2616-Result!P$9)/H$2)</f>
        <v>6.9142228452529599E-3</v>
      </c>
    </row>
    <row r="2617" spans="1:6" x14ac:dyDescent="0.2">
      <c r="A2617">
        <v>38.17</v>
      </c>
      <c r="B2617">
        <v>5.2907000000000003E-2</v>
      </c>
      <c r="C2617">
        <f t="shared" si="120"/>
        <v>1.093238137587119</v>
      </c>
      <c r="D2617">
        <f t="shared" si="121"/>
        <v>1.0901170263997574E-5</v>
      </c>
      <c r="E2617">
        <f t="shared" si="122"/>
        <v>0.99998909894857013</v>
      </c>
      <c r="F2617" s="4">
        <f>EXP((Result!G$9+B2617-Result!P$9)/H$2)</f>
        <v>7.0215538246997788E-4</v>
      </c>
    </row>
    <row r="2618" spans="1:6" x14ac:dyDescent="0.2">
      <c r="A2618">
        <v>38.18</v>
      </c>
      <c r="B2618">
        <v>-1.074533</v>
      </c>
      <c r="C2618">
        <f t="shared" si="120"/>
        <v>0.16357198568016726</v>
      </c>
      <c r="D2618">
        <f t="shared" si="121"/>
        <v>1.6310500018369354E-6</v>
      </c>
      <c r="E2618">
        <f t="shared" si="122"/>
        <v>0.99999836895265859</v>
      </c>
      <c r="F2618" s="4">
        <f>EXP((Result!G$9+B2618-Result!P$9)/H$2)</f>
        <v>1.0505757731807915E-4</v>
      </c>
    </row>
    <row r="2619" spans="1:6" x14ac:dyDescent="0.2">
      <c r="A2619">
        <v>38.19</v>
      </c>
      <c r="B2619">
        <v>1.848036</v>
      </c>
      <c r="C2619">
        <f t="shared" si="120"/>
        <v>22.506243392820821</v>
      </c>
      <c r="D2619">
        <f t="shared" si="121"/>
        <v>2.2441989790953371E-4</v>
      </c>
      <c r="E2619">
        <f t="shared" si="122"/>
        <v>0.99977563045508078</v>
      </c>
      <c r="F2619" s="4">
        <f>EXP((Result!G$9+B2619-Result!P$9)/H$2)</f>
        <v>1.4455112197537319E-2</v>
      </c>
    </row>
    <row r="2620" spans="1:6" x14ac:dyDescent="0.2">
      <c r="A2620">
        <v>38.200000000000003</v>
      </c>
      <c r="B2620">
        <v>-1.599548</v>
      </c>
      <c r="C2620">
        <f t="shared" si="120"/>
        <v>6.7534928055787369E-2</v>
      </c>
      <c r="D2620">
        <f t="shared" si="121"/>
        <v>6.7342121006485419E-7</v>
      </c>
      <c r="E2620">
        <f t="shared" si="122"/>
        <v>0.9999993265792434</v>
      </c>
      <c r="F2620" s="4">
        <f>EXP((Result!G$9+B2620-Result!P$9)/H$2)</f>
        <v>4.3375740022896081E-5</v>
      </c>
    </row>
    <row r="2621" spans="1:6" x14ac:dyDescent="0.2">
      <c r="A2621">
        <v>38.21</v>
      </c>
      <c r="B2621">
        <v>2.9326989999999999</v>
      </c>
      <c r="C2621">
        <f t="shared" si="120"/>
        <v>139.9609003310407</v>
      </c>
      <c r="D2621">
        <f t="shared" si="121"/>
        <v>1.3956132267563572E-3</v>
      </c>
      <c r="E2621">
        <f t="shared" si="122"/>
        <v>0.99860633179502423</v>
      </c>
      <c r="F2621" s="4">
        <f>EXP((Result!G$9+B2621-Result!P$9)/H$2)</f>
        <v>8.989285693937199E-2</v>
      </c>
    </row>
    <row r="2622" spans="1:6" x14ac:dyDescent="0.2">
      <c r="A2622">
        <v>38.22</v>
      </c>
      <c r="B2622">
        <v>1.6848540000000001</v>
      </c>
      <c r="C2622">
        <f t="shared" si="120"/>
        <v>17.095993621248869</v>
      </c>
      <c r="D2622">
        <f t="shared" si="121"/>
        <v>1.7047185868284738E-4</v>
      </c>
      <c r="E2622">
        <f t="shared" si="122"/>
        <v>0.9998295571970186</v>
      </c>
      <c r="F2622" s="4">
        <f>EXP((Result!G$9+B2622-Result!P$9)/H$2)</f>
        <v>1.0980264525281176E-2</v>
      </c>
    </row>
    <row r="2623" spans="1:6" x14ac:dyDescent="0.2">
      <c r="A2623">
        <v>38.229999999999997</v>
      </c>
      <c r="B2623">
        <v>0.26687100000000002</v>
      </c>
      <c r="C2623">
        <f t="shared" si="120"/>
        <v>1.5677732120994279</v>
      </c>
      <c r="D2623">
        <f t="shared" si="121"/>
        <v>1.5632973396034968E-5</v>
      </c>
      <c r="E2623">
        <f t="shared" si="122"/>
        <v>0.99998436727099005</v>
      </c>
      <c r="F2623" s="4">
        <f>EXP((Result!G$9+B2623-Result!P$9)/H$2)</f>
        <v>1.0069355994088134E-3</v>
      </c>
    </row>
    <row r="2624" spans="1:6" x14ac:dyDescent="0.2">
      <c r="A2624">
        <v>38.24</v>
      </c>
      <c r="B2624">
        <v>0.188836</v>
      </c>
      <c r="C2624">
        <f t="shared" si="120"/>
        <v>1.3746148004682048</v>
      </c>
      <c r="D2624">
        <f t="shared" si="121"/>
        <v>1.3706903804497782E-5</v>
      </c>
      <c r="E2624">
        <f t="shared" si="122"/>
        <v>0.99998629328407218</v>
      </c>
      <c r="F2624" s="4">
        <f>EXP((Result!G$9+B2624-Result!P$9)/H$2)</f>
        <v>8.8287551246786814E-4</v>
      </c>
    </row>
    <row r="2625" spans="1:6" x14ac:dyDescent="0.2">
      <c r="A2625">
        <v>38.25</v>
      </c>
      <c r="B2625">
        <v>-2.6592479999999998</v>
      </c>
      <c r="C2625">
        <f t="shared" ref="C2625:C2688" si="123">EXP(B2625/H$2)</f>
        <v>1.1326388043821673E-2</v>
      </c>
      <c r="D2625">
        <f t="shared" si="121"/>
        <v>1.1294052073075189E-7</v>
      </c>
      <c r="E2625">
        <f t="shared" si="122"/>
        <v>0.99999988705949205</v>
      </c>
      <c r="F2625" s="4">
        <f>EXP((Result!G$9+B2625-Result!P$9)/H$2)</f>
        <v>7.2746129644413429E-6</v>
      </c>
    </row>
    <row r="2626" spans="1:6" x14ac:dyDescent="0.2">
      <c r="A2626">
        <v>38.26</v>
      </c>
      <c r="B2626">
        <v>-1.1274660000000001</v>
      </c>
      <c r="C2626">
        <f t="shared" si="123"/>
        <v>0.14961499646344828</v>
      </c>
      <c r="D2626">
        <f t="shared" ref="D2626:D2689" si="124">EXP(1/H$2*(B2626-H$4-J$6))</f>
        <v>1.4918785710267772E-6</v>
      </c>
      <c r="E2626">
        <f t="shared" ref="E2626:E2689" si="125">1/(1+D2626)</f>
        <v>0.99999850812365454</v>
      </c>
      <c r="F2626" s="4">
        <f>EXP((Result!G$9+B2626-Result!P$9)/H$2)</f>
        <v>9.6093404952830034E-5</v>
      </c>
    </row>
    <row r="2627" spans="1:6" x14ac:dyDescent="0.2">
      <c r="A2627">
        <v>38.270000000000003</v>
      </c>
      <c r="B2627">
        <v>1.534197</v>
      </c>
      <c r="C2627">
        <f t="shared" si="123"/>
        <v>13.263277916182446</v>
      </c>
      <c r="D2627">
        <f t="shared" si="124"/>
        <v>1.3225412273133564E-4</v>
      </c>
      <c r="E2627">
        <f t="shared" si="125"/>
        <v>0.99986776336610872</v>
      </c>
      <c r="F2627" s="4">
        <f>EXP((Result!G$9+B2627-Result!P$9)/H$2)</f>
        <v>8.5186215682130622E-3</v>
      </c>
    </row>
    <row r="2628" spans="1:6" x14ac:dyDescent="0.2">
      <c r="A2628">
        <v>38.28</v>
      </c>
      <c r="B2628">
        <v>0.99585900000000005</v>
      </c>
      <c r="C2628">
        <f t="shared" si="123"/>
        <v>5.3545288279685721</v>
      </c>
      <c r="D2628">
        <f t="shared" si="124"/>
        <v>5.3392420580934371E-5</v>
      </c>
      <c r="E2628">
        <f t="shared" si="125"/>
        <v>0.99994661043001742</v>
      </c>
      <c r="F2628" s="4">
        <f>EXP((Result!G$9+B2628-Result!P$9)/H$2)</f>
        <v>3.4390597143334526E-3</v>
      </c>
    </row>
    <row r="2629" spans="1:6" x14ac:dyDescent="0.2">
      <c r="A2629">
        <v>38.29</v>
      </c>
      <c r="B2629">
        <v>-1.43248</v>
      </c>
      <c r="C2629">
        <f t="shared" si="123"/>
        <v>8.9491274208825758E-2</v>
      </c>
      <c r="D2629">
        <f t="shared" si="124"/>
        <v>8.9235783472177399E-7</v>
      </c>
      <c r="E2629">
        <f t="shared" si="125"/>
        <v>0.99999910764296152</v>
      </c>
      <c r="F2629" s="4">
        <f>EXP((Result!G$9+B2629-Result!P$9)/H$2)</f>
        <v>5.7477669054347425E-5</v>
      </c>
    </row>
    <row r="2630" spans="1:6" x14ac:dyDescent="0.2">
      <c r="A2630">
        <v>38.299999999999997</v>
      </c>
      <c r="B2630">
        <v>0.43912699999999999</v>
      </c>
      <c r="C2630">
        <f t="shared" si="123"/>
        <v>2.0957130428356754</v>
      </c>
      <c r="D2630">
        <f t="shared" si="124"/>
        <v>2.0897299425406846E-5</v>
      </c>
      <c r="E2630">
        <f t="shared" si="125"/>
        <v>0.99997910313726268</v>
      </c>
      <c r="F2630" s="4">
        <f>EXP((Result!G$9+B2630-Result!P$9)/H$2)</f>
        <v>1.3460161537973611E-3</v>
      </c>
    </row>
    <row r="2631" spans="1:6" x14ac:dyDescent="0.2">
      <c r="A2631">
        <v>38.31</v>
      </c>
      <c r="B2631">
        <v>-0.89929099999999995</v>
      </c>
      <c r="C2631">
        <f t="shared" si="123"/>
        <v>0.21975689608328602</v>
      </c>
      <c r="D2631">
        <f t="shared" si="124"/>
        <v>2.1912950696898091E-6</v>
      </c>
      <c r="E2631">
        <f t="shared" si="125"/>
        <v>0.99999780870973209</v>
      </c>
      <c r="F2631" s="4">
        <f>EXP((Result!G$9+B2631-Result!P$9)/H$2)</f>
        <v>1.4114352775904579E-4</v>
      </c>
    </row>
    <row r="2632" spans="1:6" x14ac:dyDescent="0.2">
      <c r="A2632">
        <v>38.32</v>
      </c>
      <c r="B2632">
        <v>-0.57783200000000001</v>
      </c>
      <c r="C2632">
        <f t="shared" si="123"/>
        <v>0.37772053810757855</v>
      </c>
      <c r="D2632">
        <f t="shared" si="124"/>
        <v>3.766421748885773E-6</v>
      </c>
      <c r="E2632">
        <f t="shared" si="125"/>
        <v>0.99999623359243694</v>
      </c>
      <c r="F2632" s="4">
        <f>EXP((Result!G$9+B2632-Result!P$9)/H$2)</f>
        <v>2.4259902740591841E-4</v>
      </c>
    </row>
    <row r="2633" spans="1:6" x14ac:dyDescent="0.2">
      <c r="A2633">
        <v>38.33</v>
      </c>
      <c r="B2633">
        <v>-0.966503</v>
      </c>
      <c r="C2633">
        <f t="shared" si="123"/>
        <v>0.19622757385681286</v>
      </c>
      <c r="D2633">
        <f t="shared" si="124"/>
        <v>1.9566735915612087E-6</v>
      </c>
      <c r="E2633">
        <f t="shared" si="125"/>
        <v>0.99999804333023701</v>
      </c>
      <c r="F2633" s="4">
        <f>EXP((Result!G$9+B2633-Result!P$9)/H$2)</f>
        <v>1.2603132148013529E-4</v>
      </c>
    </row>
    <row r="2634" spans="1:6" x14ac:dyDescent="0.2">
      <c r="A2634">
        <v>38.340000000000003</v>
      </c>
      <c r="B2634">
        <v>-1.3352360000000001</v>
      </c>
      <c r="C2634">
        <f t="shared" si="123"/>
        <v>0.10542391235958813</v>
      </c>
      <c r="D2634">
        <f t="shared" si="124"/>
        <v>1.0512293516078048E-6</v>
      </c>
      <c r="E2634">
        <f t="shared" si="125"/>
        <v>0.99999894877175355</v>
      </c>
      <c r="F2634" s="4">
        <f>EXP((Result!G$9+B2634-Result!P$9)/H$2)</f>
        <v>6.7710743852850071E-5</v>
      </c>
    </row>
    <row r="2635" spans="1:6" x14ac:dyDescent="0.2">
      <c r="A2635">
        <v>38.35</v>
      </c>
      <c r="B2635">
        <v>-2.1040549999999998</v>
      </c>
      <c r="C2635">
        <f t="shared" si="123"/>
        <v>2.8863880370663886E-2</v>
      </c>
      <c r="D2635">
        <f t="shared" si="124"/>
        <v>2.8781476201948747E-7</v>
      </c>
      <c r="E2635">
        <f t="shared" si="125"/>
        <v>0.9999997121853208</v>
      </c>
      <c r="F2635" s="4">
        <f>EXP((Result!G$9+B2635-Result!P$9)/H$2)</f>
        <v>1.8538439397990894E-5</v>
      </c>
    </row>
    <row r="2636" spans="1:6" x14ac:dyDescent="0.2">
      <c r="A2636">
        <v>38.36</v>
      </c>
      <c r="B2636">
        <v>-0.192856</v>
      </c>
      <c r="C2636">
        <f t="shared" si="123"/>
        <v>0.72256570278383014</v>
      </c>
      <c r="D2636">
        <f t="shared" si="124"/>
        <v>7.2050283302012047E-6</v>
      </c>
      <c r="E2636">
        <f t="shared" si="125"/>
        <v>0.99999279502358185</v>
      </c>
      <c r="F2636" s="4">
        <f>EXP((Result!G$9+B2636-Result!P$9)/H$2)</f>
        <v>4.6408314890811057E-4</v>
      </c>
    </row>
    <row r="2637" spans="1:6" x14ac:dyDescent="0.2">
      <c r="A2637">
        <v>38.369999999999997</v>
      </c>
      <c r="B2637">
        <v>-1.1916230000000001</v>
      </c>
      <c r="C2637">
        <f t="shared" si="123"/>
        <v>0.13428519967284849</v>
      </c>
      <c r="D2637">
        <f t="shared" si="124"/>
        <v>1.3390182570830576E-6</v>
      </c>
      <c r="E2637">
        <f t="shared" si="125"/>
        <v>0.99999866098353585</v>
      </c>
      <c r="F2637" s="4">
        <f>EXP((Result!G$9+B2637-Result!P$9)/H$2)</f>
        <v>8.6247517804722131E-5</v>
      </c>
    </row>
    <row r="2638" spans="1:6" x14ac:dyDescent="0.2">
      <c r="A2638">
        <v>38.380000000000003</v>
      </c>
      <c r="B2638">
        <v>1.0095749999999999</v>
      </c>
      <c r="C2638">
        <f t="shared" si="123"/>
        <v>5.4797149050404341</v>
      </c>
      <c r="D2638">
        <f t="shared" si="124"/>
        <v>5.464070738499168E-5</v>
      </c>
      <c r="E2638">
        <f t="shared" si="125"/>
        <v>0.99994536227805886</v>
      </c>
      <c r="F2638" s="4">
        <f>EXP((Result!G$9+B2638-Result!P$9)/H$2)</f>
        <v>3.5194631276467834E-3</v>
      </c>
    </row>
    <row r="2639" spans="1:6" x14ac:dyDescent="0.2">
      <c r="A2639">
        <v>38.39</v>
      </c>
      <c r="B2639">
        <v>0.73077099999999995</v>
      </c>
      <c r="C2639">
        <f t="shared" si="123"/>
        <v>3.4256479924471885</v>
      </c>
      <c r="D2639">
        <f t="shared" si="124"/>
        <v>3.4158680296873942E-5</v>
      </c>
      <c r="E2639">
        <f t="shared" si="125"/>
        <v>0.9999658424864788</v>
      </c>
      <c r="F2639" s="4">
        <f>EXP((Result!G$9+B2639-Result!P$9)/H$2)</f>
        <v>2.2001950843510464E-3</v>
      </c>
    </row>
    <row r="2640" spans="1:6" x14ac:dyDescent="0.2">
      <c r="A2640">
        <v>38.4</v>
      </c>
      <c r="B2640">
        <v>1.761917</v>
      </c>
      <c r="C2640">
        <f t="shared" si="123"/>
        <v>19.466385007453816</v>
      </c>
      <c r="D2640">
        <f t="shared" si="124"/>
        <v>1.9410809968552995E-4</v>
      </c>
      <c r="E2640">
        <f t="shared" si="125"/>
        <v>0.99980592957095671</v>
      </c>
      <c r="F2640" s="4">
        <f>EXP((Result!G$9+B2640-Result!P$9)/H$2)</f>
        <v>1.2502698671292358E-2</v>
      </c>
    </row>
    <row r="2641" spans="1:6" x14ac:dyDescent="0.2">
      <c r="A2641">
        <v>38.409999999999997</v>
      </c>
      <c r="B2641">
        <v>1.063008</v>
      </c>
      <c r="C2641">
        <f t="shared" si="123"/>
        <v>5.9959449767471575</v>
      </c>
      <c r="D2641">
        <f t="shared" si="124"/>
        <v>5.9788270128723918E-5</v>
      </c>
      <c r="E2641">
        <f t="shared" si="125"/>
        <v>0.99994021530429478</v>
      </c>
      <c r="F2641" s="4">
        <f>EXP((Result!G$9+B2641-Result!P$9)/H$2)</f>
        <v>3.8510228409236662E-3</v>
      </c>
    </row>
    <row r="2642" spans="1:6" x14ac:dyDescent="0.2">
      <c r="A2642">
        <v>38.42</v>
      </c>
      <c r="B2642">
        <v>4.2640929999999999</v>
      </c>
      <c r="C2642">
        <f t="shared" si="123"/>
        <v>1319.0346652918113</v>
      </c>
      <c r="D2642">
        <f t="shared" si="124"/>
        <v>1.3152689223042441E-2</v>
      </c>
      <c r="E2642">
        <f t="shared" si="125"/>
        <v>0.98701805822266642</v>
      </c>
      <c r="F2642" s="4">
        <f>EXP((Result!G$9+B2642-Result!P$9)/H$2)</f>
        <v>0.84717799174411323</v>
      </c>
    </row>
    <row r="2643" spans="1:6" x14ac:dyDescent="0.2">
      <c r="A2643">
        <v>38.43</v>
      </c>
      <c r="B2643">
        <v>1.5351630000000001</v>
      </c>
      <c r="C2643">
        <f t="shared" si="123"/>
        <v>13.284883238856514</v>
      </c>
      <c r="D2643">
        <f t="shared" si="124"/>
        <v>1.3246955914265456E-4</v>
      </c>
      <c r="E2643">
        <f t="shared" si="125"/>
        <v>0.99986754798671706</v>
      </c>
      <c r="F2643" s="4">
        <f>EXP((Result!G$9+B2643-Result!P$9)/H$2)</f>
        <v>8.5324980449696074E-3</v>
      </c>
    </row>
    <row r="2644" spans="1:6" x14ac:dyDescent="0.2">
      <c r="A2644">
        <v>38.44</v>
      </c>
      <c r="B2644">
        <v>-0.60388600000000003</v>
      </c>
      <c r="C2644">
        <f t="shared" si="123"/>
        <v>0.36149770759597977</v>
      </c>
      <c r="D2644">
        <f t="shared" si="124"/>
        <v>3.6046565931611162E-6</v>
      </c>
      <c r="E2644">
        <f t="shared" si="125"/>
        <v>0.99999639535640028</v>
      </c>
      <c r="F2644" s="4">
        <f>EXP((Result!G$9+B2644-Result!P$9)/H$2)</f>
        <v>2.3217957040841763E-4</v>
      </c>
    </row>
    <row r="2645" spans="1:6" x14ac:dyDescent="0.2">
      <c r="A2645">
        <v>38.450000000000003</v>
      </c>
      <c r="B2645">
        <v>-1.333056</v>
      </c>
      <c r="C2645">
        <f t="shared" si="123"/>
        <v>0.10581185967660295</v>
      </c>
      <c r="D2645">
        <f t="shared" si="124"/>
        <v>1.0550977491790527E-6</v>
      </c>
      <c r="E2645">
        <f t="shared" si="125"/>
        <v>0.99999894490336405</v>
      </c>
      <c r="F2645" s="4">
        <f>EXP((Result!G$9+B2645-Result!P$9)/H$2)</f>
        <v>6.7959911245928599E-5</v>
      </c>
    </row>
    <row r="2646" spans="1:6" x14ac:dyDescent="0.2">
      <c r="A2646">
        <v>38.46</v>
      </c>
      <c r="B2646">
        <v>-0.52230500000000002</v>
      </c>
      <c r="C2646">
        <f t="shared" si="123"/>
        <v>0.41476544014932132</v>
      </c>
      <c r="D2646">
        <f t="shared" si="124"/>
        <v>4.1358131657105112E-6</v>
      </c>
      <c r="E2646">
        <f t="shared" si="125"/>
        <v>0.99999586420393916</v>
      </c>
      <c r="F2646" s="4">
        <f>EXP((Result!G$9+B2646-Result!P$9)/H$2)</f>
        <v>2.6639190149929095E-4</v>
      </c>
    </row>
    <row r="2647" spans="1:6" x14ac:dyDescent="0.2">
      <c r="A2647">
        <v>38.47</v>
      </c>
      <c r="B2647">
        <v>4.5983419999999997</v>
      </c>
      <c r="C2647">
        <f t="shared" si="123"/>
        <v>2316.5591707133508</v>
      </c>
      <c r="D2647">
        <f t="shared" si="124"/>
        <v>2.3099455716306685E-2</v>
      </c>
      <c r="E2647">
        <f t="shared" si="125"/>
        <v>0.97742208190294266</v>
      </c>
      <c r="F2647" s="4">
        <f>EXP((Result!G$9+B2647-Result!P$9)/H$2)</f>
        <v>1.4878592637799783</v>
      </c>
    </row>
    <row r="2648" spans="1:6" x14ac:dyDescent="0.2">
      <c r="A2648">
        <v>38.479999999999997</v>
      </c>
      <c r="B2648">
        <v>2.1489560000000001</v>
      </c>
      <c r="C2648">
        <f t="shared" si="123"/>
        <v>37.368154999191241</v>
      </c>
      <c r="D2648">
        <f t="shared" si="124"/>
        <v>3.7261471777476688E-4</v>
      </c>
      <c r="E2648">
        <f t="shared" si="125"/>
        <v>0.99962752407223798</v>
      </c>
      <c r="F2648" s="4">
        <f>EXP((Result!G$9+B2648-Result!P$9)/H$2)</f>
        <v>2.4000490161791177E-2</v>
      </c>
    </row>
    <row r="2649" spans="1:6" x14ac:dyDescent="0.2">
      <c r="A2649">
        <v>38.49</v>
      </c>
      <c r="B2649">
        <v>2.8095430000000001</v>
      </c>
      <c r="C2649">
        <f t="shared" si="123"/>
        <v>113.73317068721786</v>
      </c>
      <c r="D2649">
        <f t="shared" si="124"/>
        <v>1.1340847119201967E-3</v>
      </c>
      <c r="E2649">
        <f t="shared" si="125"/>
        <v>0.9988671999792651</v>
      </c>
      <c r="F2649" s="4">
        <f>EXP((Result!G$9+B2649-Result!P$9)/H$2)</f>
        <v>7.3047541260920279E-2</v>
      </c>
    </row>
    <row r="2650" spans="1:6" x14ac:dyDescent="0.2">
      <c r="A2650">
        <v>38.5</v>
      </c>
      <c r="B2650">
        <v>1.2900430000000001</v>
      </c>
      <c r="C2650">
        <f t="shared" si="123"/>
        <v>8.7900395233616173</v>
      </c>
      <c r="D2650">
        <f t="shared" si="124"/>
        <v>8.7649446334648359E-5</v>
      </c>
      <c r="E2650">
        <f t="shared" si="125"/>
        <v>0.99991235823541746</v>
      </c>
      <c r="F2650" s="4">
        <f>EXP((Result!G$9+B2650-Result!P$9)/H$2)</f>
        <v>5.64558932884865E-3</v>
      </c>
    </row>
    <row r="2651" spans="1:6" x14ac:dyDescent="0.2">
      <c r="A2651">
        <v>38.51</v>
      </c>
      <c r="B2651">
        <v>-0.37952799999999998</v>
      </c>
      <c r="C2651">
        <f t="shared" si="123"/>
        <v>0.52756969192224135</v>
      </c>
      <c r="D2651">
        <f t="shared" si="124"/>
        <v>5.2606352084115791E-6</v>
      </c>
      <c r="E2651">
        <f t="shared" si="125"/>
        <v>0.99999473939246575</v>
      </c>
      <c r="F2651" s="4">
        <f>EXP((Result!G$9+B2651-Result!P$9)/H$2)</f>
        <v>3.3884282488426263E-4</v>
      </c>
    </row>
    <row r="2652" spans="1:6" x14ac:dyDescent="0.2">
      <c r="A2652">
        <v>38.520000000000003</v>
      </c>
      <c r="B2652">
        <v>-0.859043</v>
      </c>
      <c r="C2652">
        <f t="shared" si="123"/>
        <v>0.23517656592088962</v>
      </c>
      <c r="D2652">
        <f t="shared" si="124"/>
        <v>2.3450515482968772E-6</v>
      </c>
      <c r="E2652">
        <f t="shared" si="125"/>
        <v>0.99999765495395099</v>
      </c>
      <c r="F2652" s="4">
        <f>EXP((Result!G$9+B2652-Result!P$9)/H$2)</f>
        <v>1.5104713777788358E-4</v>
      </c>
    </row>
    <row r="2653" spans="1:6" x14ac:dyDescent="0.2">
      <c r="A2653">
        <v>38.53</v>
      </c>
      <c r="B2653">
        <v>3.8115039999999998</v>
      </c>
      <c r="C2653">
        <f t="shared" si="123"/>
        <v>615.28107211994563</v>
      </c>
      <c r="D2653">
        <f t="shared" si="124"/>
        <v>6.1352449176335132E-3</v>
      </c>
      <c r="E2653">
        <f t="shared" si="125"/>
        <v>0.993902166782622</v>
      </c>
      <c r="F2653" s="4">
        <f>EXP((Result!G$9+B2653-Result!P$9)/H$2)</f>
        <v>0.39517731925674893</v>
      </c>
    </row>
    <row r="2654" spans="1:6" x14ac:dyDescent="0.2">
      <c r="A2654">
        <v>38.54</v>
      </c>
      <c r="B2654">
        <v>2.2420640000000001</v>
      </c>
      <c r="C2654">
        <f t="shared" si="123"/>
        <v>43.715310670196175</v>
      </c>
      <c r="D2654">
        <f t="shared" si="124"/>
        <v>4.3590506804962507E-4</v>
      </c>
      <c r="E2654">
        <f t="shared" si="125"/>
        <v>0.99956428486238713</v>
      </c>
      <c r="F2654" s="4">
        <f>EXP((Result!G$9+B2654-Result!P$9)/H$2)</f>
        <v>2.8077085520609574E-2</v>
      </c>
    </row>
    <row r="2655" spans="1:6" x14ac:dyDescent="0.2">
      <c r="A2655">
        <v>38.549999999999997</v>
      </c>
      <c r="B2655">
        <v>1.6026720000000001</v>
      </c>
      <c r="C2655">
        <f t="shared" si="123"/>
        <v>14.885298562822978</v>
      </c>
      <c r="D2655">
        <f t="shared" si="124"/>
        <v>1.4842802175005622E-4</v>
      </c>
      <c r="E2655">
        <f t="shared" si="125"/>
        <v>0.99985159400585799</v>
      </c>
      <c r="F2655" s="4">
        <f>EXP((Result!G$9+B2655-Result!P$9)/H$2)</f>
        <v>9.5603987330947823E-3</v>
      </c>
    </row>
    <row r="2656" spans="1:6" x14ac:dyDescent="0.2">
      <c r="A2656">
        <v>38.56</v>
      </c>
      <c r="B2656">
        <v>0.123238</v>
      </c>
      <c r="C2656">
        <f t="shared" si="123"/>
        <v>1.2307776025254966</v>
      </c>
      <c r="D2656">
        <f t="shared" si="124"/>
        <v>1.2272638266953969E-5</v>
      </c>
      <c r="E2656">
        <f t="shared" si="125"/>
        <v>0.99998772751234888</v>
      </c>
      <c r="F2656" s="4">
        <f>EXP((Result!G$9+B2656-Result!P$9)/H$2)</f>
        <v>7.9049302116750088E-4</v>
      </c>
    </row>
    <row r="2657" spans="1:6" x14ac:dyDescent="0.2">
      <c r="A2657">
        <v>38.57</v>
      </c>
      <c r="B2657">
        <v>0.41376200000000002</v>
      </c>
      <c r="C2657">
        <f t="shared" si="123"/>
        <v>2.0080334400393816</v>
      </c>
      <c r="D2657">
        <f t="shared" si="124"/>
        <v>2.0023006582978538E-5</v>
      </c>
      <c r="E2657">
        <f t="shared" si="125"/>
        <v>0.99997997739432976</v>
      </c>
      <c r="F2657" s="4">
        <f>EXP((Result!G$9+B2657-Result!P$9)/H$2)</f>
        <v>1.289702069134961E-3</v>
      </c>
    </row>
    <row r="2658" spans="1:6" x14ac:dyDescent="0.2">
      <c r="A2658">
        <v>38.58</v>
      </c>
      <c r="B2658">
        <v>1.0743180000000001</v>
      </c>
      <c r="C2658">
        <f t="shared" si="123"/>
        <v>6.1113020280212993</v>
      </c>
      <c r="D2658">
        <f t="shared" si="124"/>
        <v>6.0938547285965853E-5</v>
      </c>
      <c r="E2658">
        <f t="shared" si="125"/>
        <v>0.99993906516599418</v>
      </c>
      <c r="F2658" s="4">
        <f>EXP((Result!G$9+B2658-Result!P$9)/H$2)</f>
        <v>3.9251133539355667E-3</v>
      </c>
    </row>
    <row r="2659" spans="1:6" x14ac:dyDescent="0.2">
      <c r="A2659">
        <v>38.590000000000003</v>
      </c>
      <c r="B2659">
        <v>2.1248870000000002</v>
      </c>
      <c r="C2659">
        <f t="shared" si="123"/>
        <v>35.883031817444085</v>
      </c>
      <c r="D2659">
        <f t="shared" si="124"/>
        <v>3.5780588508716257E-4</v>
      </c>
      <c r="E2659">
        <f t="shared" si="125"/>
        <v>0.99964232209417236</v>
      </c>
      <c r="F2659" s="4">
        <f>EXP((Result!G$9+B2659-Result!P$9)/H$2)</f>
        <v>2.3046638297460689E-2</v>
      </c>
    </row>
    <row r="2660" spans="1:6" x14ac:dyDescent="0.2">
      <c r="A2660">
        <v>38.6</v>
      </c>
      <c r="B2660">
        <v>-1.8446</v>
      </c>
      <c r="C2660">
        <f t="shared" si="123"/>
        <v>4.4690095913639899E-2</v>
      </c>
      <c r="D2660">
        <f t="shared" si="124"/>
        <v>4.4562509111163151E-7</v>
      </c>
      <c r="E2660">
        <f t="shared" si="125"/>
        <v>0.99999955437510757</v>
      </c>
      <c r="F2660" s="4">
        <f>EXP((Result!G$9+B2660-Result!P$9)/H$2)</f>
        <v>2.8703162019319215E-5</v>
      </c>
    </row>
    <row r="2661" spans="1:6" x14ac:dyDescent="0.2">
      <c r="A2661">
        <v>38.61</v>
      </c>
      <c r="B2661">
        <v>-0.35413899999999998</v>
      </c>
      <c r="C2661">
        <f t="shared" si="123"/>
        <v>0.5506279790796107</v>
      </c>
      <c r="D2661">
        <f t="shared" si="124"/>
        <v>5.4905597835397488E-6</v>
      </c>
      <c r="E2661">
        <f t="shared" si="125"/>
        <v>0.99999450947036261</v>
      </c>
      <c r="F2661" s="4">
        <f>EXP((Result!G$9+B2661-Result!P$9)/H$2)</f>
        <v>3.5365249889894688E-4</v>
      </c>
    </row>
    <row r="2662" spans="1:6" x14ac:dyDescent="0.2">
      <c r="A2662">
        <v>38.619999999999997</v>
      </c>
      <c r="B2662">
        <v>-0.25370799999999999</v>
      </c>
      <c r="C2662">
        <f t="shared" si="123"/>
        <v>0.65215196124977226</v>
      </c>
      <c r="D2662">
        <f t="shared" si="124"/>
        <v>6.5029011732745115E-6</v>
      </c>
      <c r="E2662">
        <f t="shared" si="125"/>
        <v>0.99999349714111407</v>
      </c>
      <c r="F2662" s="4">
        <f>EXP((Result!G$9+B2662-Result!P$9)/H$2)</f>
        <v>4.1885842986646635E-4</v>
      </c>
    </row>
    <row r="2663" spans="1:6" x14ac:dyDescent="0.2">
      <c r="A2663">
        <v>38.630000000000003</v>
      </c>
      <c r="B2663">
        <v>0.66667900000000002</v>
      </c>
      <c r="C2663">
        <f t="shared" si="123"/>
        <v>3.0749872601645647</v>
      </c>
      <c r="D2663">
        <f t="shared" si="124"/>
        <v>3.0662084069497707E-5</v>
      </c>
      <c r="E2663">
        <f t="shared" si="125"/>
        <v>0.99996933885606498</v>
      </c>
      <c r="F2663" s="4">
        <f>EXP((Result!G$9+B2663-Result!P$9)/H$2)</f>
        <v>1.9749757912000238E-3</v>
      </c>
    </row>
    <row r="2664" spans="1:6" x14ac:dyDescent="0.2">
      <c r="A2664">
        <v>38.64</v>
      </c>
      <c r="B2664">
        <v>2.9770840000000001</v>
      </c>
      <c r="C2664">
        <f t="shared" si="123"/>
        <v>150.82923049398073</v>
      </c>
      <c r="D2664">
        <f t="shared" si="124"/>
        <v>1.5039862458801146E-3</v>
      </c>
      <c r="E2664">
        <f t="shared" si="125"/>
        <v>0.99849827233187782</v>
      </c>
      <c r="F2664" s="4">
        <f>EXP((Result!G$9+B2664-Result!P$9)/H$2)</f>
        <v>9.6873272513980521E-2</v>
      </c>
    </row>
    <row r="2665" spans="1:6" x14ac:dyDescent="0.2">
      <c r="A2665">
        <v>38.65</v>
      </c>
      <c r="B2665">
        <v>0.147511</v>
      </c>
      <c r="C2665">
        <f t="shared" si="123"/>
        <v>1.2821575298518162</v>
      </c>
      <c r="D2665">
        <f t="shared" si="124"/>
        <v>1.2784970682627135E-5</v>
      </c>
      <c r="E2665">
        <f t="shared" si="125"/>
        <v>0.99998721519277078</v>
      </c>
      <c r="F2665" s="4">
        <f>EXP((Result!G$9+B2665-Result!P$9)/H$2)</f>
        <v>8.2349286930920166E-4</v>
      </c>
    </row>
    <row r="2666" spans="1:6" x14ac:dyDescent="0.2">
      <c r="A2666">
        <v>38.659999999999997</v>
      </c>
      <c r="B2666">
        <v>-1.6020840000000001</v>
      </c>
      <c r="C2666">
        <f t="shared" si="123"/>
        <v>6.7246969864495881E-2</v>
      </c>
      <c r="D2666">
        <f t="shared" si="124"/>
        <v>6.7054984913784631E-7</v>
      </c>
      <c r="E2666">
        <f t="shared" si="125"/>
        <v>0.99999932945060044</v>
      </c>
      <c r="F2666" s="4">
        <f>EXP((Result!G$9+B2666-Result!P$9)/H$2)</f>
        <v>4.3190792766676007E-5</v>
      </c>
    </row>
    <row r="2667" spans="1:6" x14ac:dyDescent="0.2">
      <c r="A2667">
        <v>38.67</v>
      </c>
      <c r="B2667">
        <v>-9.1684000000000002E-2</v>
      </c>
      <c r="C2667">
        <f t="shared" si="123"/>
        <v>0.85686045593433702</v>
      </c>
      <c r="D2667">
        <f t="shared" si="124"/>
        <v>8.5441418493163759E-6</v>
      </c>
      <c r="E2667">
        <f t="shared" si="125"/>
        <v>0.99999145593115235</v>
      </c>
      <c r="F2667" s="4">
        <f>EXP((Result!G$9+B2667-Result!P$9)/H$2)</f>
        <v>5.5033680263649699E-4</v>
      </c>
    </row>
    <row r="2668" spans="1:6" x14ac:dyDescent="0.2">
      <c r="A2668">
        <v>38.68</v>
      </c>
      <c r="B2668">
        <v>5.1286009999999997</v>
      </c>
      <c r="C2668">
        <f t="shared" si="123"/>
        <v>5660.5833094530781</v>
      </c>
      <c r="D2668">
        <f t="shared" si="124"/>
        <v>5.6444227774640317E-2</v>
      </c>
      <c r="E2668">
        <f t="shared" si="125"/>
        <v>0.94657150250748401</v>
      </c>
      <c r="F2668" s="4">
        <f>EXP((Result!G$9+B2668-Result!P$9)/H$2)</f>
        <v>3.6356296967690374</v>
      </c>
    </row>
    <row r="2669" spans="1:6" x14ac:dyDescent="0.2">
      <c r="A2669">
        <v>38.69</v>
      </c>
      <c r="B2669">
        <v>0.21875800000000001</v>
      </c>
      <c r="C2669">
        <f t="shared" si="123"/>
        <v>1.4456943453809594</v>
      </c>
      <c r="D2669">
        <f t="shared" si="124"/>
        <v>1.4415669987034708E-5</v>
      </c>
      <c r="E2669">
        <f t="shared" si="125"/>
        <v>0.99998558453782149</v>
      </c>
      <c r="F2669" s="4">
        <f>EXP((Result!G$9+B2669-Result!P$9)/H$2)</f>
        <v>9.2852785785179346E-4</v>
      </c>
    </row>
    <row r="2670" spans="1:6" x14ac:dyDescent="0.2">
      <c r="A2670">
        <v>38.700000000000003</v>
      </c>
      <c r="B2670">
        <v>2.4588480000000001</v>
      </c>
      <c r="C2670">
        <f t="shared" si="123"/>
        <v>62.989124802039512</v>
      </c>
      <c r="D2670">
        <f t="shared" si="124"/>
        <v>6.280929567301219E-4</v>
      </c>
      <c r="E2670">
        <f t="shared" si="125"/>
        <v>0.99937230129640453</v>
      </c>
      <c r="F2670" s="4">
        <f>EXP((Result!G$9+B2670-Result!P$9)/H$2)</f>
        <v>4.0456101462432482E-2</v>
      </c>
    </row>
    <row r="2671" spans="1:6" x14ac:dyDescent="0.2">
      <c r="A2671">
        <v>38.71</v>
      </c>
      <c r="B2671">
        <v>-2.6311599999999999</v>
      </c>
      <c r="C2671">
        <f t="shared" si="123"/>
        <v>1.1875307691498048E-2</v>
      </c>
      <c r="D2671">
        <f t="shared" si="124"/>
        <v>1.184140459718129E-7</v>
      </c>
      <c r="E2671">
        <f t="shared" si="125"/>
        <v>0.99999988158596809</v>
      </c>
      <c r="F2671" s="4">
        <f>EXP((Result!G$9+B2671-Result!P$9)/H$2)</f>
        <v>7.6271682512612586E-6</v>
      </c>
    </row>
    <row r="2672" spans="1:6" x14ac:dyDescent="0.2">
      <c r="A2672">
        <v>38.72</v>
      </c>
      <c r="B2672">
        <v>0.86878599999999995</v>
      </c>
      <c r="C2672">
        <f t="shared" si="123"/>
        <v>4.3225040599878097</v>
      </c>
      <c r="D2672">
        <f t="shared" si="124"/>
        <v>4.3101636418161436E-5</v>
      </c>
      <c r="E2672">
        <f t="shared" si="125"/>
        <v>0.99995690022125283</v>
      </c>
      <c r="F2672" s="4">
        <f>EXP((Result!G$9+B2672-Result!P$9)/H$2)</f>
        <v>2.7762199168860544E-3</v>
      </c>
    </row>
    <row r="2673" spans="1:6" x14ac:dyDescent="0.2">
      <c r="A2673">
        <v>38.729999999999997</v>
      </c>
      <c r="B2673">
        <v>-2.84131</v>
      </c>
      <c r="C2673">
        <f t="shared" si="123"/>
        <v>8.3342649964896036E-3</v>
      </c>
      <c r="D2673">
        <f t="shared" si="124"/>
        <v>8.3104713079741131E-8</v>
      </c>
      <c r="E2673">
        <f t="shared" si="125"/>
        <v>0.99999991689529377</v>
      </c>
      <c r="F2673" s="4">
        <f>EXP((Result!G$9+B2673-Result!P$9)/H$2)</f>
        <v>5.3528584715605671E-6</v>
      </c>
    </row>
    <row r="2674" spans="1:6" x14ac:dyDescent="0.2">
      <c r="A2674">
        <v>38.74</v>
      </c>
      <c r="B2674">
        <v>-0.30150199999999999</v>
      </c>
      <c r="C2674">
        <f t="shared" si="123"/>
        <v>0.60169371652541759</v>
      </c>
      <c r="D2674">
        <f t="shared" si="124"/>
        <v>5.9997592702883347E-6</v>
      </c>
      <c r="E2674">
        <f t="shared" si="125"/>
        <v>0.99999400027672658</v>
      </c>
      <c r="F2674" s="4">
        <f>EXP((Result!G$9+B2674-Result!P$9)/H$2)</f>
        <v>3.8645055192562818E-4</v>
      </c>
    </row>
    <row r="2675" spans="1:6" x14ac:dyDescent="0.2">
      <c r="A2675">
        <v>38.75</v>
      </c>
      <c r="B2675">
        <v>5.8220000000000001E-2</v>
      </c>
      <c r="C2675">
        <f t="shared" si="123"/>
        <v>1.1030687192244726</v>
      </c>
      <c r="D2675">
        <f t="shared" si="124"/>
        <v>1.0999195424791415E-5</v>
      </c>
      <c r="E2675">
        <f t="shared" si="125"/>
        <v>0.99998900092555632</v>
      </c>
      <c r="F2675" s="4">
        <f>EXP((Result!G$9+B2675-Result!P$9)/H$2)</f>
        <v>7.0846928204241154E-4</v>
      </c>
    </row>
    <row r="2676" spans="1:6" x14ac:dyDescent="0.2">
      <c r="A2676">
        <v>38.76</v>
      </c>
      <c r="B2676">
        <v>0.52794799999999997</v>
      </c>
      <c r="C2676">
        <f t="shared" si="123"/>
        <v>2.4340343970531588</v>
      </c>
      <c r="D2676">
        <f t="shared" si="124"/>
        <v>2.4270854151928745E-5</v>
      </c>
      <c r="E2676">
        <f t="shared" si="125"/>
        <v>0.999975729734908</v>
      </c>
      <c r="F2676" s="4">
        <f>EXP((Result!G$9+B2676-Result!P$9)/H$2)</f>
        <v>1.5633102196562834E-3</v>
      </c>
    </row>
    <row r="2677" spans="1:6" x14ac:dyDescent="0.2">
      <c r="A2677">
        <v>38.770000000000003</v>
      </c>
      <c r="B2677">
        <v>0.74768400000000002</v>
      </c>
      <c r="C2677">
        <f t="shared" si="123"/>
        <v>3.5246731201225789</v>
      </c>
      <c r="D2677">
        <f t="shared" si="124"/>
        <v>3.514610448204379E-5</v>
      </c>
      <c r="E2677">
        <f t="shared" si="125"/>
        <v>0.9999648551307232</v>
      </c>
      <c r="F2677" s="4">
        <f>EXP((Result!G$9+B2677-Result!P$9)/H$2)</f>
        <v>2.2637960730162512E-3</v>
      </c>
    </row>
    <row r="2678" spans="1:6" x14ac:dyDescent="0.2">
      <c r="A2678">
        <v>38.78</v>
      </c>
      <c r="B2678">
        <v>-0.682612</v>
      </c>
      <c r="C2678">
        <f t="shared" si="123"/>
        <v>0.31659035761835386</v>
      </c>
      <c r="D2678">
        <f t="shared" si="124"/>
        <v>3.1568651638468243E-6</v>
      </c>
      <c r="E2678">
        <f t="shared" si="125"/>
        <v>0.99999684314480186</v>
      </c>
      <c r="F2678" s="4">
        <f>EXP((Result!G$9+B2678-Result!P$9)/H$2)</f>
        <v>2.0333687235834074E-4</v>
      </c>
    </row>
    <row r="2679" spans="1:6" x14ac:dyDescent="0.2">
      <c r="A2679">
        <v>38.79</v>
      </c>
      <c r="B2679">
        <v>-2.052918</v>
      </c>
      <c r="C2679">
        <f t="shared" si="123"/>
        <v>3.1461127986182148E-2</v>
      </c>
      <c r="D2679">
        <f t="shared" si="124"/>
        <v>3.1371308874363225E-7</v>
      </c>
      <c r="E2679">
        <f t="shared" si="125"/>
        <v>0.99999968628700953</v>
      </c>
      <c r="F2679" s="4">
        <f>EXP((Result!G$9+B2679-Result!P$9)/H$2)</f>
        <v>2.0206576769111515E-5</v>
      </c>
    </row>
    <row r="2680" spans="1:6" x14ac:dyDescent="0.2">
      <c r="A2680">
        <v>38.799999999999997</v>
      </c>
      <c r="B2680">
        <v>-1.4933019999999999</v>
      </c>
      <c r="C2680">
        <f t="shared" si="123"/>
        <v>8.0774467836138952E-2</v>
      </c>
      <c r="D2680">
        <f t="shared" si="124"/>
        <v>8.0543862914348431E-7</v>
      </c>
      <c r="E2680">
        <f t="shared" si="125"/>
        <v>0.99999919456201958</v>
      </c>
      <c r="F2680" s="4">
        <f>EXP((Result!G$9+B2680-Result!P$9)/H$2)</f>
        <v>5.1879115269863583E-5</v>
      </c>
    </row>
    <row r="2681" spans="1:6" x14ac:dyDescent="0.2">
      <c r="A2681">
        <v>38.81</v>
      </c>
      <c r="B2681">
        <v>-1.45377</v>
      </c>
      <c r="C2681">
        <f t="shared" si="123"/>
        <v>8.6337944221115223E-2</v>
      </c>
      <c r="D2681">
        <f t="shared" si="124"/>
        <v>8.6091456000171045E-7</v>
      </c>
      <c r="E2681">
        <f t="shared" si="125"/>
        <v>0.9999991390861811</v>
      </c>
      <c r="F2681" s="4">
        <f>EXP((Result!G$9+B2681-Result!P$9)/H$2)</f>
        <v>5.545237598465866E-5</v>
      </c>
    </row>
    <row r="2682" spans="1:6" x14ac:dyDescent="0.2">
      <c r="A2682">
        <v>38.82</v>
      </c>
      <c r="B2682">
        <v>-1.644269</v>
      </c>
      <c r="C2682">
        <f t="shared" si="123"/>
        <v>6.2633082372094584E-2</v>
      </c>
      <c r="D2682">
        <f t="shared" si="124"/>
        <v>6.2454269716947054E-7</v>
      </c>
      <c r="E2682">
        <f t="shared" si="125"/>
        <v>0.99999937545769291</v>
      </c>
      <c r="F2682" s="4">
        <f>EXP((Result!G$9+B2682-Result!P$9)/H$2)</f>
        <v>4.0227425659806969E-5</v>
      </c>
    </row>
    <row r="2683" spans="1:6" x14ac:dyDescent="0.2">
      <c r="A2683">
        <v>38.83</v>
      </c>
      <c r="B2683">
        <v>1.9451849999999999</v>
      </c>
      <c r="C2683">
        <f t="shared" si="123"/>
        <v>26.50891375775867</v>
      </c>
      <c r="D2683">
        <f t="shared" si="124"/>
        <v>2.6433232838433301E-4</v>
      </c>
      <c r="E2683">
        <f t="shared" si="125"/>
        <v>0.99973573752473099</v>
      </c>
      <c r="F2683" s="4">
        <f>EXP((Result!G$9+B2683-Result!P$9)/H$2)</f>
        <v>1.7025912139805355E-2</v>
      </c>
    </row>
    <row r="2684" spans="1:6" x14ac:dyDescent="0.2">
      <c r="A2684">
        <v>38.840000000000003</v>
      </c>
      <c r="B2684">
        <v>-2.2253039999999999</v>
      </c>
      <c r="C2684">
        <f t="shared" si="123"/>
        <v>2.3530469088215461E-2</v>
      </c>
      <c r="D2684">
        <f t="shared" si="124"/>
        <v>2.3463291400399698E-7</v>
      </c>
      <c r="E2684">
        <f t="shared" si="125"/>
        <v>0.99999976536714108</v>
      </c>
      <c r="F2684" s="4">
        <f>EXP((Result!G$9+B2684-Result!P$9)/H$2)</f>
        <v>1.51129428751906E-5</v>
      </c>
    </row>
    <row r="2685" spans="1:6" x14ac:dyDescent="0.2">
      <c r="A2685">
        <v>38.85</v>
      </c>
      <c r="B2685">
        <v>2.2342810000000002</v>
      </c>
      <c r="C2685">
        <f t="shared" si="123"/>
        <v>43.145782280651268</v>
      </c>
      <c r="D2685">
        <f t="shared" si="124"/>
        <v>4.3022604375368131E-4</v>
      </c>
      <c r="E2685">
        <f t="shared" si="125"/>
        <v>0.99956995897109691</v>
      </c>
      <c r="F2685" s="4">
        <f>EXP((Result!G$9+B2685-Result!P$9)/H$2)</f>
        <v>2.7711293832193874E-2</v>
      </c>
    </row>
    <row r="2686" spans="1:6" x14ac:dyDescent="0.2">
      <c r="A2686">
        <v>38.86</v>
      </c>
      <c r="B2686">
        <v>1.6238790000000001</v>
      </c>
      <c r="C2686">
        <f t="shared" si="123"/>
        <v>15.426798353891277</v>
      </c>
      <c r="D2686">
        <f t="shared" si="124"/>
        <v>1.5382756025626192E-4</v>
      </c>
      <c r="E2686">
        <f t="shared" si="125"/>
        <v>0.9998461960990227</v>
      </c>
      <c r="F2686" s="4">
        <f>EXP((Result!G$9+B2686-Result!P$9)/H$2)</f>
        <v>9.9081884596260526E-3</v>
      </c>
    </row>
    <row r="2687" spans="1:6" x14ac:dyDescent="0.2">
      <c r="A2687">
        <v>38.869999999999997</v>
      </c>
      <c r="B2687">
        <v>2.3521E-2</v>
      </c>
      <c r="C2687">
        <f t="shared" si="123"/>
        <v>1.0404267884964682</v>
      </c>
      <c r="D2687">
        <f t="shared" si="124"/>
        <v>1.0374564496676621E-5</v>
      </c>
      <c r="E2687">
        <f t="shared" si="125"/>
        <v>0.99998962554313386</v>
      </c>
      <c r="F2687" s="4">
        <f>EXP((Result!G$9+B2687-Result!P$9)/H$2)</f>
        <v>6.6823617333833978E-4</v>
      </c>
    </row>
    <row r="2688" spans="1:6" x14ac:dyDescent="0.2">
      <c r="A2688">
        <v>38.880000000000003</v>
      </c>
      <c r="B2688">
        <v>1.0831599999999999</v>
      </c>
      <c r="C2688">
        <f t="shared" si="123"/>
        <v>6.2030301758587418</v>
      </c>
      <c r="D2688">
        <f t="shared" si="124"/>
        <v>6.1853209995944156E-5</v>
      </c>
      <c r="E2688">
        <f t="shared" si="125"/>
        <v>0.99993815061558711</v>
      </c>
      <c r="F2688" s="4">
        <f>EXP((Result!G$9+B2688-Result!P$9)/H$2)</f>
        <v>3.9840277025240756E-3</v>
      </c>
    </row>
    <row r="2689" spans="1:6" x14ac:dyDescent="0.2">
      <c r="A2689">
        <v>38.89</v>
      </c>
      <c r="B2689">
        <v>-1.037207</v>
      </c>
      <c r="C2689">
        <f t="shared" ref="C2689:C2752" si="126">EXP(B2689/H$2)</f>
        <v>0.174189623402495</v>
      </c>
      <c r="D2689">
        <f t="shared" si="124"/>
        <v>1.736923253631825E-6</v>
      </c>
      <c r="E2689">
        <f t="shared" si="125"/>
        <v>0.99999826307976325</v>
      </c>
      <c r="F2689" s="4">
        <f>EXP((Result!G$9+B2689-Result!P$9)/H$2)</f>
        <v>1.1187698035528297E-4</v>
      </c>
    </row>
    <row r="2690" spans="1:6" x14ac:dyDescent="0.2">
      <c r="A2690">
        <v>38.9</v>
      </c>
      <c r="B2690">
        <v>-0.16752700000000001</v>
      </c>
      <c r="C2690">
        <f t="shared" si="126"/>
        <v>0.75407036941331651</v>
      </c>
      <c r="D2690">
        <f t="shared" ref="D2690:D2753" si="127">EXP(1/H$2*(B2690-H$4-J$6))</f>
        <v>7.5191755623829521E-6</v>
      </c>
      <c r="E2690">
        <f t="shared" ref="E2690:E2753" si="128">1/(1+D2690)</f>
        <v>0.99999248088097514</v>
      </c>
      <c r="F2690" s="4">
        <f>EXP((Result!G$9+B2690-Result!P$9)/H$2)</f>
        <v>4.8431768929438053E-4</v>
      </c>
    </row>
    <row r="2691" spans="1:6" x14ac:dyDescent="0.2">
      <c r="A2691">
        <v>38.909999999999997</v>
      </c>
      <c r="B2691">
        <v>2.3221910000000001</v>
      </c>
      <c r="C2691">
        <f t="shared" si="126"/>
        <v>50.034160465948695</v>
      </c>
      <c r="D2691">
        <f t="shared" si="127"/>
        <v>4.9891316768302732E-4</v>
      </c>
      <c r="E2691">
        <f t="shared" si="128"/>
        <v>0.99950133562254107</v>
      </c>
      <c r="F2691" s="4">
        <f>EXP((Result!G$9+B2691-Result!P$9)/H$2)</f>
        <v>3.2135500830653065E-2</v>
      </c>
    </row>
    <row r="2692" spans="1:6" x14ac:dyDescent="0.2">
      <c r="A2692">
        <v>38.92</v>
      </c>
      <c r="B2692">
        <v>-0.84814800000000001</v>
      </c>
      <c r="C2692">
        <f t="shared" si="126"/>
        <v>0.23953361919068161</v>
      </c>
      <c r="D2692">
        <f t="shared" si="127"/>
        <v>2.388497690459592E-6</v>
      </c>
      <c r="E2692">
        <f t="shared" si="128"/>
        <v>0.99999761150801436</v>
      </c>
      <c r="F2692" s="4">
        <f>EXP((Result!G$9+B2692-Result!P$9)/H$2)</f>
        <v>1.5384554765758728E-4</v>
      </c>
    </row>
    <row r="2693" spans="1:6" x14ac:dyDescent="0.2">
      <c r="A2693">
        <v>38.93</v>
      </c>
      <c r="B2693">
        <v>-1.1385419999999999</v>
      </c>
      <c r="C2693">
        <f t="shared" si="126"/>
        <v>0.14684874782486795</v>
      </c>
      <c r="D2693">
        <f t="shared" si="127"/>
        <v>1.4642950589218348E-6</v>
      </c>
      <c r="E2693">
        <f t="shared" si="128"/>
        <v>0.99999853570708519</v>
      </c>
      <c r="F2693" s="4">
        <f>EXP((Result!G$9+B2693-Result!P$9)/H$2)</f>
        <v>9.4316723089977742E-5</v>
      </c>
    </row>
    <row r="2694" spans="1:6" x14ac:dyDescent="0.2">
      <c r="A2694">
        <v>38.94</v>
      </c>
      <c r="B2694">
        <v>0.34104800000000002</v>
      </c>
      <c r="C2694">
        <f t="shared" si="126"/>
        <v>1.7764883607446149</v>
      </c>
      <c r="D2694">
        <f t="shared" si="127"/>
        <v>1.7714166224779862E-5</v>
      </c>
      <c r="E2694">
        <f t="shared" si="128"/>
        <v>0.99998228614756135</v>
      </c>
      <c r="F2694" s="4">
        <f>EXP((Result!G$9+B2694-Result!P$9)/H$2)</f>
        <v>1.1409873306699376E-3</v>
      </c>
    </row>
    <row r="2695" spans="1:6" x14ac:dyDescent="0.2">
      <c r="A2695">
        <v>38.950000000000003</v>
      </c>
      <c r="B2695">
        <v>0.42060199999999998</v>
      </c>
      <c r="C2695">
        <f t="shared" si="126"/>
        <v>2.0313095989081065</v>
      </c>
      <c r="D2695">
        <f t="shared" si="127"/>
        <v>2.0255103655149698E-5</v>
      </c>
      <c r="E2695">
        <f t="shared" si="128"/>
        <v>0.99997974530660572</v>
      </c>
      <c r="F2695" s="4">
        <f>EXP((Result!G$9+B2695-Result!P$9)/H$2)</f>
        <v>1.3046516758775267E-3</v>
      </c>
    </row>
    <row r="2696" spans="1:6" x14ac:dyDescent="0.2">
      <c r="A2696">
        <v>38.96</v>
      </c>
      <c r="B2696">
        <v>-1.739811</v>
      </c>
      <c r="C2696">
        <f t="shared" si="126"/>
        <v>5.3320079563122298E-2</v>
      </c>
      <c r="D2696">
        <f t="shared" si="127"/>
        <v>5.3167854818015261E-7</v>
      </c>
      <c r="E2696">
        <f t="shared" si="128"/>
        <v>0.99999946832173459</v>
      </c>
      <c r="F2696" s="4">
        <f>EXP((Result!G$9+B2696-Result!P$9)/H$2)</f>
        <v>3.4245952068233931E-5</v>
      </c>
    </row>
    <row r="2697" spans="1:6" x14ac:dyDescent="0.2">
      <c r="A2697">
        <v>38.97</v>
      </c>
      <c r="B2697">
        <v>-2.0183E-2</v>
      </c>
      <c r="C2697">
        <f t="shared" si="126"/>
        <v>0.96656499027695097</v>
      </c>
      <c r="D2697">
        <f t="shared" si="127"/>
        <v>9.638055212273943E-6</v>
      </c>
      <c r="E2697">
        <f t="shared" si="128"/>
        <v>0.99999036203767888</v>
      </c>
      <c r="F2697" s="4">
        <f>EXP((Result!G$9+B2697-Result!P$9)/H$2)</f>
        <v>6.2079686675394711E-4</v>
      </c>
    </row>
    <row r="2698" spans="1:6" x14ac:dyDescent="0.2">
      <c r="A2698">
        <v>38.979999999999997</v>
      </c>
      <c r="B2698">
        <v>-0.18056800000000001</v>
      </c>
      <c r="C2698">
        <f t="shared" si="126"/>
        <v>0.73768186211034648</v>
      </c>
      <c r="D2698">
        <f t="shared" si="127"/>
        <v>7.3557583686901401E-6</v>
      </c>
      <c r="E2698">
        <f t="shared" si="128"/>
        <v>0.9999926442957382</v>
      </c>
      <c r="F2698" s="4">
        <f>EXP((Result!G$9+B2698-Result!P$9)/H$2)</f>
        <v>4.7379182286346171E-4</v>
      </c>
    </row>
    <row r="2699" spans="1:6" x14ac:dyDescent="0.2">
      <c r="A2699">
        <v>38.99</v>
      </c>
      <c r="B2699">
        <v>-1.7009479999999999</v>
      </c>
      <c r="C2699">
        <f t="shared" si="126"/>
        <v>5.6928382594900712E-2</v>
      </c>
      <c r="D2699">
        <f t="shared" si="127"/>
        <v>5.6765856420880307E-7</v>
      </c>
      <c r="E2699">
        <f t="shared" si="128"/>
        <v>0.99999943234175803</v>
      </c>
      <c r="F2699" s="4">
        <f>EXP((Result!G$9+B2699-Result!P$9)/H$2)</f>
        <v>3.6563461225879838E-5</v>
      </c>
    </row>
    <row r="2700" spans="1:6" x14ac:dyDescent="0.2">
      <c r="A2700">
        <v>39</v>
      </c>
      <c r="B2700">
        <v>0.50862300000000005</v>
      </c>
      <c r="C2700">
        <f t="shared" si="126"/>
        <v>2.3560560316022259</v>
      </c>
      <c r="D2700">
        <f t="shared" si="127"/>
        <v>2.3493296720054821E-5</v>
      </c>
      <c r="E2700">
        <f t="shared" si="128"/>
        <v>0.99997650725520204</v>
      </c>
      <c r="F2700" s="4">
        <f>EXP((Result!G$9+B2700-Result!P$9)/H$2)</f>
        <v>1.513226960451267E-3</v>
      </c>
    </row>
    <row r="2701" spans="1:6" x14ac:dyDescent="0.2">
      <c r="A2701">
        <v>39.01</v>
      </c>
      <c r="B2701">
        <v>1.838136</v>
      </c>
      <c r="C2701">
        <f t="shared" si="126"/>
        <v>22.133937124813858</v>
      </c>
      <c r="D2701">
        <f t="shared" si="127"/>
        <v>2.2070746428838787E-4</v>
      </c>
      <c r="E2701">
        <f t="shared" si="128"/>
        <v>0.99977934123674772</v>
      </c>
      <c r="F2701" s="4">
        <f>EXP((Result!G$9+B2701-Result!P$9)/H$2)</f>
        <v>1.4215990599945254E-2</v>
      </c>
    </row>
    <row r="2702" spans="1:6" x14ac:dyDescent="0.2">
      <c r="A2702">
        <v>39.020000000000003</v>
      </c>
      <c r="B2702">
        <v>-2.3623720000000001</v>
      </c>
      <c r="C2702">
        <f t="shared" si="126"/>
        <v>1.8678021809617872E-2</v>
      </c>
      <c r="D2702">
        <f t="shared" si="127"/>
        <v>1.8624697487291867E-7</v>
      </c>
      <c r="E2702">
        <f t="shared" si="128"/>
        <v>0.99999981375305969</v>
      </c>
      <c r="F2702" s="4">
        <f>EXP((Result!G$9+B2702-Result!P$9)/H$2)</f>
        <v>1.1996355685560508E-5</v>
      </c>
    </row>
    <row r="2703" spans="1:6" x14ac:dyDescent="0.2">
      <c r="A2703">
        <v>39.03</v>
      </c>
      <c r="B2703">
        <v>-2.4029159999999998</v>
      </c>
      <c r="C2703">
        <f t="shared" si="126"/>
        <v>1.7444669570368426E-2</v>
      </c>
      <c r="D2703">
        <f t="shared" si="127"/>
        <v>1.7394866374263258E-7</v>
      </c>
      <c r="E2703">
        <f t="shared" si="128"/>
        <v>0.99999982605136661</v>
      </c>
      <c r="F2703" s="4">
        <f>EXP((Result!G$9+B2703-Result!P$9)/H$2)</f>
        <v>1.1204209049346596E-5</v>
      </c>
    </row>
    <row r="2704" spans="1:6" x14ac:dyDescent="0.2">
      <c r="A2704">
        <v>39.04</v>
      </c>
      <c r="B2704">
        <v>2.0265209999999998</v>
      </c>
      <c r="C2704">
        <f t="shared" si="126"/>
        <v>30.402525938100588</v>
      </c>
      <c r="D2704">
        <f t="shared" si="127"/>
        <v>3.0315729054085079E-4</v>
      </c>
      <c r="E2704">
        <f t="shared" si="128"/>
        <v>0.99969693458594899</v>
      </c>
      <c r="F2704" s="4">
        <f>EXP((Result!G$9+B2704-Result!P$9)/H$2)</f>
        <v>1.9526667149790386E-2</v>
      </c>
    </row>
    <row r="2705" spans="1:6" x14ac:dyDescent="0.2">
      <c r="A2705">
        <v>39.049999999999997</v>
      </c>
      <c r="B2705">
        <v>0.99594400000000005</v>
      </c>
      <c r="C2705">
        <f t="shared" si="126"/>
        <v>5.3552957488510273</v>
      </c>
      <c r="D2705">
        <f t="shared" si="127"/>
        <v>5.3400067894754804E-5</v>
      </c>
      <c r="E2705">
        <f t="shared" si="128"/>
        <v>0.99994660278352032</v>
      </c>
      <c r="F2705" s="4">
        <f>EXP((Result!G$9+B2705-Result!P$9)/H$2)</f>
        <v>3.4395522855373219E-3</v>
      </c>
    </row>
    <row r="2706" spans="1:6" x14ac:dyDescent="0.2">
      <c r="A2706">
        <v>39.06</v>
      </c>
      <c r="B2706">
        <v>-0.40467199999999998</v>
      </c>
      <c r="C2706">
        <f t="shared" si="126"/>
        <v>0.50568570825672476</v>
      </c>
      <c r="D2706">
        <f t="shared" si="127"/>
        <v>5.0424201427362603E-6</v>
      </c>
      <c r="E2706">
        <f t="shared" si="128"/>
        <v>0.99999495760528312</v>
      </c>
      <c r="F2706" s="4">
        <f>EXP((Result!G$9+B2706-Result!P$9)/H$2)</f>
        <v>3.2478737219529866E-4</v>
      </c>
    </row>
    <row r="2707" spans="1:6" x14ac:dyDescent="0.2">
      <c r="A2707">
        <v>39.07</v>
      </c>
      <c r="B2707">
        <v>-0.61532200000000004</v>
      </c>
      <c r="C2707">
        <f t="shared" si="126"/>
        <v>0.35459878082963653</v>
      </c>
      <c r="D2707">
        <f t="shared" si="127"/>
        <v>3.5358642845752204E-6</v>
      </c>
      <c r="E2707">
        <f t="shared" si="128"/>
        <v>0.99999646414821786</v>
      </c>
      <c r="F2707" s="4">
        <f>EXP((Result!G$9+B2707-Result!P$9)/H$2)</f>
        <v>2.277485883600358E-4</v>
      </c>
    </row>
    <row r="2708" spans="1:6" x14ac:dyDescent="0.2">
      <c r="A2708">
        <v>39.08</v>
      </c>
      <c r="B2708">
        <v>-0.94594800000000001</v>
      </c>
      <c r="C2708">
        <f t="shared" si="126"/>
        <v>0.2031426835352575</v>
      </c>
      <c r="D2708">
        <f t="shared" si="127"/>
        <v>2.0256272672583633E-6</v>
      </c>
      <c r="E2708">
        <f t="shared" si="128"/>
        <v>0.99999797437683591</v>
      </c>
      <c r="F2708" s="4">
        <f>EXP((Result!G$9+B2708-Result!P$9)/H$2)</f>
        <v>1.3047269734706805E-4</v>
      </c>
    </row>
    <row r="2709" spans="1:6" x14ac:dyDescent="0.2">
      <c r="A2709">
        <v>39.090000000000003</v>
      </c>
      <c r="B2709">
        <v>-1.336546</v>
      </c>
      <c r="C2709">
        <f t="shared" si="126"/>
        <v>0.10519147255990131</v>
      </c>
      <c r="D2709">
        <f t="shared" si="127"/>
        <v>1.048911589589266E-6</v>
      </c>
      <c r="E2709">
        <f t="shared" si="128"/>
        <v>0.99999895108951065</v>
      </c>
      <c r="F2709" s="4">
        <f>EXP((Result!G$9+B2709-Result!P$9)/H$2)</f>
        <v>6.7561454461235394E-5</v>
      </c>
    </row>
    <row r="2710" spans="1:6" x14ac:dyDescent="0.2">
      <c r="A2710">
        <v>39.1</v>
      </c>
      <c r="B2710">
        <v>1.1028549999999999</v>
      </c>
      <c r="C2710">
        <f t="shared" si="126"/>
        <v>6.4123281404971992</v>
      </c>
      <c r="D2710">
        <f t="shared" si="127"/>
        <v>6.3940214345671313E-5</v>
      </c>
      <c r="E2710">
        <f t="shared" si="128"/>
        <v>0.99993606387374401</v>
      </c>
      <c r="F2710" s="4">
        <f>EXP((Result!G$9+B2710-Result!P$9)/H$2)</f>
        <v>4.1184537597189512E-3</v>
      </c>
    </row>
    <row r="2711" spans="1:6" x14ac:dyDescent="0.2">
      <c r="A2711">
        <v>39.11</v>
      </c>
      <c r="B2711">
        <v>1.542273</v>
      </c>
      <c r="C2711">
        <f t="shared" si="126"/>
        <v>13.444990339327827</v>
      </c>
      <c r="D2711">
        <f t="shared" si="127"/>
        <v>1.3406605921222303E-4</v>
      </c>
      <c r="E2711">
        <f t="shared" si="128"/>
        <v>0.99986595191208671</v>
      </c>
      <c r="F2711" s="4">
        <f>EXP((Result!G$9+B2711-Result!P$9)/H$2)</f>
        <v>8.6353302262688336E-3</v>
      </c>
    </row>
    <row r="2712" spans="1:6" x14ac:dyDescent="0.2">
      <c r="A2712">
        <v>39.119999999999997</v>
      </c>
      <c r="B2712">
        <v>-1.0383340000000001</v>
      </c>
      <c r="C2712">
        <f t="shared" si="126"/>
        <v>0.17385916774137197</v>
      </c>
      <c r="D2712">
        <f t="shared" si="127"/>
        <v>1.7336281312767311E-6</v>
      </c>
      <c r="E2712">
        <f t="shared" si="128"/>
        <v>0.99999826637487421</v>
      </c>
      <c r="F2712" s="4">
        <f>EXP((Result!G$9+B2712-Result!P$9)/H$2)</f>
        <v>1.1166473819765263E-4</v>
      </c>
    </row>
    <row r="2713" spans="1:6" x14ac:dyDescent="0.2">
      <c r="A2713">
        <v>39.130000000000003</v>
      </c>
      <c r="B2713">
        <v>0.371031</v>
      </c>
      <c r="C2713">
        <f t="shared" si="126"/>
        <v>1.8685403041169169</v>
      </c>
      <c r="D2713">
        <f t="shared" si="127"/>
        <v>1.8632057645992177E-5</v>
      </c>
      <c r="E2713">
        <f t="shared" si="128"/>
        <v>0.99998136828950102</v>
      </c>
      <c r="F2713" s="4">
        <f>EXP((Result!G$9+B2713-Result!P$9)/H$2)</f>
        <v>1.2001096438087188E-3</v>
      </c>
    </row>
    <row r="2714" spans="1:6" x14ac:dyDescent="0.2">
      <c r="A2714">
        <v>39.14</v>
      </c>
      <c r="B2714">
        <v>-2.8595989999999998</v>
      </c>
      <c r="C2714">
        <f t="shared" si="126"/>
        <v>8.0813571962942421E-3</v>
      </c>
      <c r="D2714">
        <f t="shared" si="127"/>
        <v>8.058285540186359E-8</v>
      </c>
      <c r="E2714">
        <f t="shared" si="128"/>
        <v>0.99999991941715094</v>
      </c>
      <c r="F2714" s="4">
        <f>EXP((Result!G$9+B2714-Result!P$9)/H$2)</f>
        <v>5.190423072473827E-6</v>
      </c>
    </row>
    <row r="2715" spans="1:6" x14ac:dyDescent="0.2">
      <c r="A2715">
        <v>39.15</v>
      </c>
      <c r="B2715">
        <v>2.519768</v>
      </c>
      <c r="C2715">
        <f t="shared" si="126"/>
        <v>69.798143615477258</v>
      </c>
      <c r="D2715">
        <f t="shared" si="127"/>
        <v>6.9598875259018226E-4</v>
      </c>
      <c r="E2715">
        <f t="shared" si="128"/>
        <v>0.99930449531085086</v>
      </c>
      <c r="F2715" s="4">
        <f>EXP((Result!G$9+B2715-Result!P$9)/H$2)</f>
        <v>4.482933822102813E-2</v>
      </c>
    </row>
    <row r="2716" spans="1:6" x14ac:dyDescent="0.2">
      <c r="A2716">
        <v>39.159999999999997</v>
      </c>
      <c r="B2716">
        <v>-1.340973</v>
      </c>
      <c r="C2716">
        <f t="shared" si="126"/>
        <v>0.10440975366669243</v>
      </c>
      <c r="D2716">
        <f t="shared" si="127"/>
        <v>1.0411167181331156E-6</v>
      </c>
      <c r="E2716">
        <f t="shared" si="128"/>
        <v>0.99999895888436574</v>
      </c>
      <c r="F2716" s="4">
        <f>EXP((Result!G$9+B2716-Result!P$9)/H$2)</f>
        <v>6.7059378921081804E-5</v>
      </c>
    </row>
    <row r="2717" spans="1:6" x14ac:dyDescent="0.2">
      <c r="A2717">
        <v>39.17</v>
      </c>
      <c r="B2717">
        <v>-0.84182900000000005</v>
      </c>
      <c r="C2717">
        <f t="shared" si="126"/>
        <v>0.24209756078855271</v>
      </c>
      <c r="D2717">
        <f t="shared" si="127"/>
        <v>2.4140639078685721E-6</v>
      </c>
      <c r="E2717">
        <f t="shared" si="128"/>
        <v>0.99999758594191979</v>
      </c>
      <c r="F2717" s="4">
        <f>EXP((Result!G$9+B2717-Result!P$9)/H$2)</f>
        <v>1.554922935324221E-4</v>
      </c>
    </row>
    <row r="2718" spans="1:6" x14ac:dyDescent="0.2">
      <c r="A2718">
        <v>39.18</v>
      </c>
      <c r="B2718">
        <v>-1.172757</v>
      </c>
      <c r="C2718">
        <f t="shared" si="126"/>
        <v>0.1386223867204234</v>
      </c>
      <c r="D2718">
        <f t="shared" si="127"/>
        <v>1.3822663041890375E-6</v>
      </c>
      <c r="E2718">
        <f t="shared" si="128"/>
        <v>0.99999861773560661</v>
      </c>
      <c r="F2718" s="4">
        <f>EXP((Result!G$9+B2718-Result!P$9)/H$2)</f>
        <v>8.9033168181825901E-5</v>
      </c>
    </row>
    <row r="2719" spans="1:6" x14ac:dyDescent="0.2">
      <c r="A2719">
        <v>39.19</v>
      </c>
      <c r="B2719">
        <v>-0.71378699999999995</v>
      </c>
      <c r="C2719">
        <f t="shared" si="126"/>
        <v>0.30038990405779098</v>
      </c>
      <c r="D2719">
        <f t="shared" si="127"/>
        <v>2.9953231387877053E-6</v>
      </c>
      <c r="E2719">
        <f t="shared" si="128"/>
        <v>0.99999700468583308</v>
      </c>
      <c r="F2719" s="4">
        <f>EXP((Result!G$9+B2719-Result!P$9)/H$2)</f>
        <v>1.929317874322787E-4</v>
      </c>
    </row>
    <row r="2720" spans="1:6" x14ac:dyDescent="0.2">
      <c r="A2720">
        <v>39.200000000000003</v>
      </c>
      <c r="B2720">
        <v>0.26515100000000003</v>
      </c>
      <c r="C2720">
        <f t="shared" si="126"/>
        <v>1.5632362849168753</v>
      </c>
      <c r="D2720">
        <f t="shared" si="127"/>
        <v>1.5587733650007172E-5</v>
      </c>
      <c r="E2720">
        <f t="shared" si="128"/>
        <v>0.99998441250932357</v>
      </c>
      <c r="F2720" s="4">
        <f>EXP((Result!G$9+B2720-Result!P$9)/H$2)</f>
        <v>1.0040216616933437E-3</v>
      </c>
    </row>
    <row r="2721" spans="1:6" x14ac:dyDescent="0.2">
      <c r="A2721">
        <v>39.21</v>
      </c>
      <c r="B2721">
        <v>-8.5942000000000005E-2</v>
      </c>
      <c r="C2721">
        <f t="shared" si="126"/>
        <v>0.86519064997198425</v>
      </c>
      <c r="D2721">
        <f t="shared" si="127"/>
        <v>8.627205969030445E-6</v>
      </c>
      <c r="E2721">
        <f t="shared" si="128"/>
        <v>0.99999137286845907</v>
      </c>
      <c r="F2721" s="4">
        <f>EXP((Result!G$9+B2721-Result!P$9)/H$2)</f>
        <v>5.5568704644839333E-4</v>
      </c>
    </row>
    <row r="2722" spans="1:6" x14ac:dyDescent="0.2">
      <c r="A2722">
        <v>39.22</v>
      </c>
      <c r="B2722">
        <v>-0.84712600000000005</v>
      </c>
      <c r="C2722">
        <f t="shared" si="126"/>
        <v>0.23994644859943792</v>
      </c>
      <c r="D2722">
        <f t="shared" si="127"/>
        <v>2.3926141985835852E-6</v>
      </c>
      <c r="E2722">
        <f t="shared" si="128"/>
        <v>0.9999976073915261</v>
      </c>
      <c r="F2722" s="4">
        <f>EXP((Result!G$9+B2722-Result!P$9)/H$2)</f>
        <v>1.5411069610185956E-4</v>
      </c>
    </row>
    <row r="2723" spans="1:6" x14ac:dyDescent="0.2">
      <c r="A2723">
        <v>39.229999999999997</v>
      </c>
      <c r="B2723">
        <v>-0.29838799999999999</v>
      </c>
      <c r="C2723">
        <f t="shared" si="126"/>
        <v>0.60485900427026495</v>
      </c>
      <c r="D2723">
        <f t="shared" si="127"/>
        <v>6.0313217811949568E-6</v>
      </c>
      <c r="E2723">
        <f t="shared" si="128"/>
        <v>0.99999396871459545</v>
      </c>
      <c r="F2723" s="4">
        <f>EXP((Result!G$9+B2723-Result!P$9)/H$2)</f>
        <v>3.8848352511847335E-4</v>
      </c>
    </row>
    <row r="2724" spans="1:6" x14ac:dyDescent="0.2">
      <c r="A2724">
        <v>39.24</v>
      </c>
      <c r="B2724">
        <v>-1.599666</v>
      </c>
      <c r="C2724">
        <f t="shared" si="126"/>
        <v>6.7521502058566635E-2</v>
      </c>
      <c r="D2724">
        <f t="shared" si="127"/>
        <v>6.7328733339458858E-7</v>
      </c>
      <c r="E2724">
        <f t="shared" si="128"/>
        <v>0.99999932671311986</v>
      </c>
      <c r="F2724" s="4">
        <f>EXP((Result!G$9+B2724-Result!P$9)/H$2)</f>
        <v>4.3367116891403078E-5</v>
      </c>
    </row>
    <row r="2725" spans="1:6" x14ac:dyDescent="0.2">
      <c r="A2725">
        <v>39.25</v>
      </c>
      <c r="B2725">
        <v>0.82903700000000002</v>
      </c>
      <c r="C2725">
        <f t="shared" si="126"/>
        <v>4.0424906280149155</v>
      </c>
      <c r="D2725">
        <f t="shared" si="127"/>
        <v>4.0309496267544382E-5</v>
      </c>
      <c r="E2725">
        <f t="shared" si="128"/>
        <v>0.99995969212852243</v>
      </c>
      <c r="F2725" s="4">
        <f>EXP((Result!G$9+B2725-Result!P$9)/H$2)</f>
        <v>2.5963753508543514E-3</v>
      </c>
    </row>
    <row r="2726" spans="1:6" x14ac:dyDescent="0.2">
      <c r="A2726">
        <v>39.26</v>
      </c>
      <c r="B2726">
        <v>-2.2523010000000001</v>
      </c>
      <c r="C2726">
        <f t="shared" si="126"/>
        <v>2.2484099128155438E-2</v>
      </c>
      <c r="D2726">
        <f t="shared" si="127"/>
        <v>2.2419908746468331E-7</v>
      </c>
      <c r="E2726">
        <f t="shared" si="128"/>
        <v>0.99999977580096278</v>
      </c>
      <c r="F2726" s="4">
        <f>EXP((Result!G$9+B2726-Result!P$9)/H$2)</f>
        <v>1.4440889573855382E-5</v>
      </c>
    </row>
    <row r="2727" spans="1:6" x14ac:dyDescent="0.2">
      <c r="A2727">
        <v>39.270000000000003</v>
      </c>
      <c r="B2727">
        <v>3.0263330000000002</v>
      </c>
      <c r="C2727">
        <f t="shared" si="126"/>
        <v>163.87908943588118</v>
      </c>
      <c r="D2727">
        <f t="shared" si="127"/>
        <v>1.6341122718169581E-3</v>
      </c>
      <c r="E2727">
        <f t="shared" si="128"/>
        <v>0.99836855369461153</v>
      </c>
      <c r="F2727" s="4">
        <f>EXP((Result!G$9+B2727-Result!P$9)/H$2)</f>
        <v>0.10525482121914484</v>
      </c>
    </row>
    <row r="2728" spans="1:6" x14ac:dyDescent="0.2">
      <c r="A2728">
        <v>39.28</v>
      </c>
      <c r="B2728">
        <v>0.66488599999999998</v>
      </c>
      <c r="C2728">
        <f t="shared" si="126"/>
        <v>3.0657115528371324</v>
      </c>
      <c r="D2728">
        <f t="shared" si="127"/>
        <v>3.0569591810566337E-5</v>
      </c>
      <c r="E2728">
        <f t="shared" si="128"/>
        <v>0.99996943134266081</v>
      </c>
      <c r="F2728" s="4">
        <f>EXP((Result!G$9+B2728-Result!P$9)/H$2)</f>
        <v>1.9690182714225397E-3</v>
      </c>
    </row>
    <row r="2729" spans="1:6" x14ac:dyDescent="0.2">
      <c r="A2729">
        <v>39.29</v>
      </c>
      <c r="B2729">
        <v>0.103352</v>
      </c>
      <c r="C2729">
        <f t="shared" si="126"/>
        <v>1.1902220047740588</v>
      </c>
      <c r="D2729">
        <f t="shared" si="127"/>
        <v>1.1868240120707091E-5</v>
      </c>
      <c r="E2729">
        <f t="shared" si="128"/>
        <v>0.99998813190073277</v>
      </c>
      <c r="F2729" s="4">
        <f>EXP((Result!G$9+B2729-Result!P$9)/H$2)</f>
        <v>7.6444532828943241E-4</v>
      </c>
    </row>
    <row r="2730" spans="1:6" x14ac:dyDescent="0.2">
      <c r="A2730">
        <v>39.299999999999997</v>
      </c>
      <c r="B2730">
        <v>-2.01823</v>
      </c>
      <c r="C2730">
        <f t="shared" si="126"/>
        <v>3.3354718792911388E-2</v>
      </c>
      <c r="D2730">
        <f t="shared" si="127"/>
        <v>3.325949362430758E-7</v>
      </c>
      <c r="E2730">
        <f t="shared" si="128"/>
        <v>0.99999966740517432</v>
      </c>
      <c r="F2730" s="4">
        <f>EXP((Result!G$9+B2730-Result!P$9)/H$2)</f>
        <v>2.1422775629567707E-5</v>
      </c>
    </row>
    <row r="2731" spans="1:6" x14ac:dyDescent="0.2">
      <c r="A2731">
        <v>39.31</v>
      </c>
      <c r="B2731">
        <v>-3.569874</v>
      </c>
      <c r="C2731">
        <f t="shared" si="126"/>
        <v>2.4419656254598618E-3</v>
      </c>
      <c r="D2731">
        <f t="shared" si="127"/>
        <v>2.4349940005496718E-8</v>
      </c>
      <c r="E2731">
        <f t="shared" si="128"/>
        <v>0.99999997565006049</v>
      </c>
      <c r="F2731" s="4">
        <f>EXP((Result!G$9+B2731-Result!P$9)/H$2)</f>
        <v>1.5684042193292737E-6</v>
      </c>
    </row>
    <row r="2732" spans="1:6" x14ac:dyDescent="0.2">
      <c r="A2732">
        <v>39.32</v>
      </c>
      <c r="B2732">
        <v>0.67850100000000002</v>
      </c>
      <c r="C2732">
        <f t="shared" si="126"/>
        <v>3.1368524165529488</v>
      </c>
      <c r="D2732">
        <f t="shared" si="127"/>
        <v>3.1278969430528956E-5</v>
      </c>
      <c r="E2732">
        <f t="shared" si="128"/>
        <v>0.99996872200891274</v>
      </c>
      <c r="F2732" s="4">
        <f>EXP((Result!G$9+B2732-Result!P$9)/H$2)</f>
        <v>2.0147100001083654E-3</v>
      </c>
    </row>
    <row r="2733" spans="1:6" x14ac:dyDescent="0.2">
      <c r="A2733">
        <v>39.33</v>
      </c>
      <c r="B2733">
        <v>7.6908000000000004E-2</v>
      </c>
      <c r="C2733">
        <f t="shared" si="126"/>
        <v>1.138354529768248</v>
      </c>
      <c r="D2733">
        <f t="shared" si="127"/>
        <v>1.1351046147352031E-5</v>
      </c>
      <c r="E2733">
        <f t="shared" si="128"/>
        <v>0.99998864908269758</v>
      </c>
      <c r="F2733" s="4">
        <f>EXP((Result!G$9+B2733-Result!P$9)/H$2)</f>
        <v>7.3113234230923489E-4</v>
      </c>
    </row>
    <row r="2734" spans="1:6" x14ac:dyDescent="0.2">
      <c r="A2734">
        <v>39.340000000000003</v>
      </c>
      <c r="B2734">
        <v>-1.2747029999999999</v>
      </c>
      <c r="C2734">
        <f t="shared" si="126"/>
        <v>0.1167439112526626</v>
      </c>
      <c r="D2734">
        <f t="shared" si="127"/>
        <v>1.1641061632364459E-6</v>
      </c>
      <c r="E2734">
        <f t="shared" si="128"/>
        <v>0.9999988358951919</v>
      </c>
      <c r="F2734" s="4">
        <f>EXP((Result!G$9+B2734-Result!P$9)/H$2)</f>
        <v>7.4981253249704105E-5</v>
      </c>
    </row>
    <row r="2735" spans="1:6" x14ac:dyDescent="0.2">
      <c r="A2735">
        <v>39.35</v>
      </c>
      <c r="B2735">
        <v>-1.726307</v>
      </c>
      <c r="C2735">
        <f t="shared" si="126"/>
        <v>5.4547187171052794E-2</v>
      </c>
      <c r="D2735">
        <f t="shared" si="127"/>
        <v>5.4391459127669388E-7</v>
      </c>
      <c r="E2735">
        <f t="shared" si="128"/>
        <v>0.99999945608570451</v>
      </c>
      <c r="F2735" s="4">
        <f>EXP((Result!G$9+B2735-Result!P$9)/H$2)</f>
        <v>3.5034087957528851E-5</v>
      </c>
    </row>
    <row r="2736" spans="1:6" x14ac:dyDescent="0.2">
      <c r="A2736">
        <v>39.36</v>
      </c>
      <c r="B2736">
        <v>-0.88794499999999998</v>
      </c>
      <c r="C2736">
        <f t="shared" si="126"/>
        <v>0.22399842475900947</v>
      </c>
      <c r="D2736">
        <f t="shared" si="127"/>
        <v>2.2335892640505549E-6</v>
      </c>
      <c r="E2736">
        <f t="shared" si="128"/>
        <v>0.99999776641572491</v>
      </c>
      <c r="F2736" s="4">
        <f>EXP((Result!G$9+B2736-Result!P$9)/H$2)</f>
        <v>1.4386773951782433E-4</v>
      </c>
    </row>
    <row r="2737" spans="1:6" x14ac:dyDescent="0.2">
      <c r="A2737">
        <v>39.369999999999997</v>
      </c>
      <c r="B2737">
        <v>-1.919618</v>
      </c>
      <c r="C2737">
        <f t="shared" si="126"/>
        <v>3.9383721975709954E-2</v>
      </c>
      <c r="D2737">
        <f t="shared" si="127"/>
        <v>3.9271284464583919E-7</v>
      </c>
      <c r="E2737">
        <f t="shared" si="128"/>
        <v>0.99999960728730952</v>
      </c>
      <c r="F2737" s="4">
        <f>EXP((Result!G$9+B2737-Result!P$9)/H$2)</f>
        <v>2.5295030804523385E-5</v>
      </c>
    </row>
    <row r="2738" spans="1:6" x14ac:dyDescent="0.2">
      <c r="A2738">
        <v>39.380000000000003</v>
      </c>
      <c r="B2738">
        <v>-0.97128800000000004</v>
      </c>
      <c r="C2738">
        <f t="shared" si="126"/>
        <v>0.19465188046366155</v>
      </c>
      <c r="D2738">
        <f t="shared" si="127"/>
        <v>1.9409616424697595E-6</v>
      </c>
      <c r="E2738">
        <f t="shared" si="128"/>
        <v>0.9999980590421248</v>
      </c>
      <c r="F2738" s="4">
        <f>EXP((Result!G$9+B2738-Result!P$9)/H$2)</f>
        <v>1.2501929897645137E-4</v>
      </c>
    </row>
    <row r="2739" spans="1:6" x14ac:dyDescent="0.2">
      <c r="A2739">
        <v>39.39</v>
      </c>
      <c r="B2739">
        <v>1.657038</v>
      </c>
      <c r="C2739">
        <f t="shared" si="126"/>
        <v>16.313229609803841</v>
      </c>
      <c r="D2739">
        <f t="shared" si="127"/>
        <v>1.6266656588166011E-4</v>
      </c>
      <c r="E2739">
        <f t="shared" si="128"/>
        <v>0.99983735989022648</v>
      </c>
      <c r="F2739" s="4">
        <f>EXP((Result!G$9+B2739-Result!P$9)/H$2)</f>
        <v>1.0477517735772917E-2</v>
      </c>
    </row>
    <row r="2740" spans="1:6" x14ac:dyDescent="0.2">
      <c r="A2740">
        <v>39.4</v>
      </c>
      <c r="B2740">
        <v>-1.494713</v>
      </c>
      <c r="C2740">
        <f t="shared" si="126"/>
        <v>8.0582660926748012E-2</v>
      </c>
      <c r="D2740">
        <f t="shared" si="127"/>
        <v>8.0352603598999772E-7</v>
      </c>
      <c r="E2740">
        <f t="shared" si="128"/>
        <v>0.99999919647460978</v>
      </c>
      <c r="F2740" s="4">
        <f>EXP((Result!G$9+B2740-Result!P$9)/H$2)</f>
        <v>5.1755923213902944E-5</v>
      </c>
    </row>
    <row r="2741" spans="1:6" x14ac:dyDescent="0.2">
      <c r="A2741">
        <v>39.409999999999997</v>
      </c>
      <c r="B2741">
        <v>-2.2965409999999999</v>
      </c>
      <c r="C2741">
        <f t="shared" si="126"/>
        <v>2.0869056145599037E-2</v>
      </c>
      <c r="D2741">
        <f t="shared" si="127"/>
        <v>2.0809476587983632E-7</v>
      </c>
      <c r="E2741">
        <f t="shared" si="128"/>
        <v>0.99999979190527744</v>
      </c>
      <c r="F2741" s="4">
        <f>EXP((Result!G$9+B2741-Result!P$9)/H$2)</f>
        <v>1.3403593961734433E-5</v>
      </c>
    </row>
    <row r="2742" spans="1:6" x14ac:dyDescent="0.2">
      <c r="A2742">
        <v>39.42</v>
      </c>
      <c r="B2742">
        <v>-0.128417</v>
      </c>
      <c r="C2742">
        <f t="shared" si="126"/>
        <v>0.80543532823814656</v>
      </c>
      <c r="D2742">
        <f t="shared" si="127"/>
        <v>8.0313587203804686E-6</v>
      </c>
      <c r="E2742">
        <f t="shared" si="128"/>
        <v>0.99999196870578189</v>
      </c>
      <c r="F2742" s="4">
        <f>EXP((Result!G$9+B2742-Result!P$9)/H$2)</f>
        <v>5.173079235985035E-4</v>
      </c>
    </row>
    <row r="2743" spans="1:6" x14ac:dyDescent="0.2">
      <c r="A2743">
        <v>39.43</v>
      </c>
      <c r="B2743">
        <v>1.3396410000000001</v>
      </c>
      <c r="C2743">
        <f t="shared" si="126"/>
        <v>9.5561781170207318</v>
      </c>
      <c r="D2743">
        <f t="shared" si="127"/>
        <v>9.5288959600926213E-5</v>
      </c>
      <c r="E2743">
        <f t="shared" si="128"/>
        <v>0.99990472011951981</v>
      </c>
      <c r="F2743" s="4">
        <f>EXP((Result!G$9+B2743-Result!P$9)/H$2)</f>
        <v>6.1376580911432282E-3</v>
      </c>
    </row>
    <row r="2744" spans="1:6" x14ac:dyDescent="0.2">
      <c r="A2744">
        <v>39.44</v>
      </c>
      <c r="B2744">
        <v>-0.862313</v>
      </c>
      <c r="C2744">
        <f t="shared" si="126"/>
        <v>0.23388437939096568</v>
      </c>
      <c r="D2744">
        <f t="shared" si="127"/>
        <v>2.3321665739338005E-6</v>
      </c>
      <c r="E2744">
        <f t="shared" si="128"/>
        <v>0.99999766783886512</v>
      </c>
      <c r="F2744" s="4">
        <f>EXP((Result!G$9+B2744-Result!P$9)/H$2)</f>
        <v>1.5021720357055341E-4</v>
      </c>
    </row>
    <row r="2745" spans="1:6" x14ac:dyDescent="0.2">
      <c r="A2745">
        <v>39.450000000000003</v>
      </c>
      <c r="B2745">
        <v>-0.31427500000000003</v>
      </c>
      <c r="C2745">
        <f t="shared" si="126"/>
        <v>0.58888272582715584</v>
      </c>
      <c r="D2745">
        <f t="shared" si="127"/>
        <v>5.8720151072823852E-6</v>
      </c>
      <c r="E2745">
        <f t="shared" si="128"/>
        <v>0.99999412801937304</v>
      </c>
      <c r="F2745" s="4">
        <f>EXP((Result!G$9+B2745-Result!P$9)/H$2)</f>
        <v>3.7822242141655925E-4</v>
      </c>
    </row>
    <row r="2746" spans="1:6" x14ac:dyDescent="0.2">
      <c r="A2746">
        <v>39.46</v>
      </c>
      <c r="B2746">
        <v>-0.26628800000000002</v>
      </c>
      <c r="C2746">
        <f t="shared" si="126"/>
        <v>0.63847422780159402</v>
      </c>
      <c r="D2746">
        <f t="shared" si="127"/>
        <v>6.3665143276113536E-6</v>
      </c>
      <c r="E2746">
        <f t="shared" si="128"/>
        <v>0.99999363352620474</v>
      </c>
      <c r="F2746" s="4">
        <f>EXP((Result!G$9+B2746-Result!P$9)/H$2)</f>
        <v>4.1007361544183937E-4</v>
      </c>
    </row>
    <row r="2747" spans="1:6" x14ac:dyDescent="0.2">
      <c r="A2747">
        <v>39.47</v>
      </c>
      <c r="B2747">
        <v>0.87166100000000002</v>
      </c>
      <c r="C2747">
        <f t="shared" si="126"/>
        <v>4.3434936933667219</v>
      </c>
      <c r="D2747">
        <f t="shared" si="127"/>
        <v>4.331093351398671E-5</v>
      </c>
      <c r="E2747">
        <f t="shared" si="128"/>
        <v>0.99995669094224171</v>
      </c>
      <c r="F2747" s="4">
        <f>EXP((Result!G$9+B2747-Result!P$9)/H$2)</f>
        <v>2.7897009541334376E-3</v>
      </c>
    </row>
    <row r="2748" spans="1:6" x14ac:dyDescent="0.2">
      <c r="A2748">
        <v>39.479999999999997</v>
      </c>
      <c r="B2748">
        <v>2.559701</v>
      </c>
      <c r="C2748">
        <f t="shared" si="126"/>
        <v>74.656031864916145</v>
      </c>
      <c r="D2748">
        <f t="shared" si="127"/>
        <v>7.4442894609412112E-4</v>
      </c>
      <c r="E2748">
        <f t="shared" si="128"/>
        <v>0.99925612481612514</v>
      </c>
      <c r="F2748" s="4">
        <f>EXP((Result!G$9+B2748-Result!P$9)/H$2)</f>
        <v>4.7949419989589279E-2</v>
      </c>
    </row>
    <row r="2749" spans="1:6" x14ac:dyDescent="0.2">
      <c r="A2749">
        <v>39.49</v>
      </c>
      <c r="B2749">
        <v>-1.6121589999999999</v>
      </c>
      <c r="C2749">
        <f t="shared" si="126"/>
        <v>6.6115048992590422E-2</v>
      </c>
      <c r="D2749">
        <f t="shared" si="127"/>
        <v>6.5926295589311701E-7</v>
      </c>
      <c r="E2749">
        <f t="shared" si="128"/>
        <v>0.99999934073747887</v>
      </c>
      <c r="F2749" s="4">
        <f>EXP((Result!G$9+B2749-Result!P$9)/H$2)</f>
        <v>4.2463792577593294E-5</v>
      </c>
    </row>
    <row r="2750" spans="1:6" x14ac:dyDescent="0.2">
      <c r="A2750">
        <v>39.5</v>
      </c>
      <c r="B2750">
        <v>-0.13397200000000001</v>
      </c>
      <c r="C2750">
        <f t="shared" si="126"/>
        <v>0.79793184078895385</v>
      </c>
      <c r="D2750">
        <f t="shared" si="127"/>
        <v>7.9565380647107402E-6</v>
      </c>
      <c r="E2750">
        <f t="shared" si="128"/>
        <v>0.9999920435252414</v>
      </c>
      <c r="F2750" s="4">
        <f>EXP((Result!G$9+B2750-Result!P$9)/H$2)</f>
        <v>5.1248864962826488E-4</v>
      </c>
    </row>
    <row r="2751" spans="1:6" x14ac:dyDescent="0.2">
      <c r="A2751">
        <v>39.51</v>
      </c>
      <c r="B2751">
        <v>0.43429800000000002</v>
      </c>
      <c r="C2751">
        <f t="shared" si="126"/>
        <v>2.0787305014161412</v>
      </c>
      <c r="D2751">
        <f t="shared" si="127"/>
        <v>2.0727958849767638E-5</v>
      </c>
      <c r="E2751">
        <f t="shared" si="128"/>
        <v>0.99997927247078955</v>
      </c>
      <c r="F2751" s="4">
        <f>EXP((Result!G$9+B2751-Result!P$9)/H$2)</f>
        <v>1.3351087563550606E-3</v>
      </c>
    </row>
    <row r="2752" spans="1:6" x14ac:dyDescent="0.2">
      <c r="A2752">
        <v>39.520000000000003</v>
      </c>
      <c r="B2752">
        <v>-0.46743099999999999</v>
      </c>
      <c r="C2752">
        <f t="shared" si="126"/>
        <v>0.45494268965421986</v>
      </c>
      <c r="D2752">
        <f t="shared" si="127"/>
        <v>4.536438631044783E-6</v>
      </c>
      <c r="E2752">
        <f t="shared" si="128"/>
        <v>0.99999546358194824</v>
      </c>
      <c r="F2752" s="4">
        <f>EXP((Result!G$9+B2752-Result!P$9)/H$2)</f>
        <v>2.9219659219089733E-4</v>
      </c>
    </row>
    <row r="2753" spans="1:6" x14ac:dyDescent="0.2">
      <c r="A2753">
        <v>39.53</v>
      </c>
      <c r="B2753">
        <v>6.3408369999999996</v>
      </c>
      <c r="C2753">
        <f t="shared" ref="C2753:C2816" si="129">EXP(B2753/H$2)</f>
        <v>43643.204359192714</v>
      </c>
      <c r="D2753">
        <f t="shared" si="127"/>
        <v>0.43518606351956651</v>
      </c>
      <c r="E2753">
        <f t="shared" si="128"/>
        <v>0.69677376712233274</v>
      </c>
      <c r="F2753" s="4">
        <f>EXP((Result!G$9+B2753-Result!P$9)/H$2)</f>
        <v>28.030773712925285</v>
      </c>
    </row>
    <row r="2754" spans="1:6" x14ac:dyDescent="0.2">
      <c r="A2754">
        <v>39.54</v>
      </c>
      <c r="B2754">
        <v>2.0991780000000002</v>
      </c>
      <c r="C2754">
        <f t="shared" si="129"/>
        <v>34.36184957659502</v>
      </c>
      <c r="D2754">
        <f t="shared" ref="D2754:D2817" si="130">EXP(1/H$2*(B2754-H$4-J$6))</f>
        <v>3.4263749126707088E-4</v>
      </c>
      <c r="E2754">
        <f t="shared" ref="E2754:E2817" si="131">1/(1+D2754)</f>
        <v>0.99965747986897124</v>
      </c>
      <c r="F2754" s="4">
        <f>EXP((Result!G$9+B2754-Result!P$9)/H$2)</f>
        <v>2.2069626737575513E-2</v>
      </c>
    </row>
    <row r="2755" spans="1:6" x14ac:dyDescent="0.2">
      <c r="A2755">
        <v>39.549999999999997</v>
      </c>
      <c r="B2755">
        <v>-0.552423</v>
      </c>
      <c r="C2755">
        <f t="shared" si="129"/>
        <v>0.3942427106193726</v>
      </c>
      <c r="D2755">
        <f t="shared" si="130"/>
        <v>3.9311717786274418E-6</v>
      </c>
      <c r="E2755">
        <f t="shared" si="131"/>
        <v>0.99999606884367553</v>
      </c>
      <c r="F2755" s="4">
        <f>EXP((Result!G$9+B2755-Result!P$9)/H$2)</f>
        <v>2.5321074315236947E-4</v>
      </c>
    </row>
    <row r="2756" spans="1:6" x14ac:dyDescent="0.2">
      <c r="A2756">
        <v>39.56</v>
      </c>
      <c r="B2756">
        <v>1.9059550000000001</v>
      </c>
      <c r="C2756">
        <f t="shared" si="129"/>
        <v>24.813345523293936</v>
      </c>
      <c r="D2756">
        <f t="shared" si="130"/>
        <v>2.4742505321469687E-4</v>
      </c>
      <c r="E2756">
        <f t="shared" si="131"/>
        <v>0.99975263615079879</v>
      </c>
      <c r="F2756" s="4">
        <f>EXP((Result!G$9+B2756-Result!P$9)/H$2)</f>
        <v>1.5936897476630317E-2</v>
      </c>
    </row>
    <row r="2757" spans="1:6" x14ac:dyDescent="0.2">
      <c r="A2757">
        <v>39.57</v>
      </c>
      <c r="B2757">
        <v>0.52431799999999995</v>
      </c>
      <c r="C2757">
        <f t="shared" si="129"/>
        <v>2.4191926453728234</v>
      </c>
      <c r="D2757">
        <f t="shared" si="130"/>
        <v>2.4122860355773397E-5</v>
      </c>
      <c r="E2757">
        <f t="shared" si="131"/>
        <v>0.99997587772154262</v>
      </c>
      <c r="F2757" s="4">
        <f>EXP((Result!G$9+B2757-Result!P$9)/H$2)</f>
        <v>1.553777789832133E-3</v>
      </c>
    </row>
    <row r="2758" spans="1:6" x14ac:dyDescent="0.2">
      <c r="A2758">
        <v>39.58</v>
      </c>
      <c r="B2758">
        <v>-2.747306</v>
      </c>
      <c r="C2758">
        <f t="shared" si="129"/>
        <v>9.7646092292495105E-3</v>
      </c>
      <c r="D2758">
        <f t="shared" si="130"/>
        <v>9.7367320174529323E-8</v>
      </c>
      <c r="E2758">
        <f t="shared" si="131"/>
        <v>0.99999990263268923</v>
      </c>
      <c r="F2758" s="4">
        <f>EXP((Result!G$9+B2758-Result!P$9)/H$2)</f>
        <v>6.2715273939912494E-6</v>
      </c>
    </row>
    <row r="2759" spans="1:6" x14ac:dyDescent="0.2">
      <c r="A2759">
        <v>39.590000000000003</v>
      </c>
      <c r="B2759">
        <v>-0.89893400000000001</v>
      </c>
      <c r="C2759">
        <f t="shared" si="129"/>
        <v>0.21988912323085358</v>
      </c>
      <c r="D2759">
        <f t="shared" si="130"/>
        <v>2.1926135661816528E-6</v>
      </c>
      <c r="E2759">
        <f t="shared" si="131"/>
        <v>0.99999780739124133</v>
      </c>
      <c r="F2759" s="4">
        <f>EXP((Result!G$9+B2759-Result!P$9)/H$2)</f>
        <v>1.4122845344923251E-4</v>
      </c>
    </row>
    <row r="2760" spans="1:6" x14ac:dyDescent="0.2">
      <c r="A2760">
        <v>39.6</v>
      </c>
      <c r="B2760">
        <v>-0.98049699999999995</v>
      </c>
      <c r="C2760">
        <f t="shared" si="129"/>
        <v>0.19165489000384547</v>
      </c>
      <c r="D2760">
        <f t="shared" si="130"/>
        <v>1.9110772996548117E-6</v>
      </c>
      <c r="E2760">
        <f t="shared" si="131"/>
        <v>0.99999808892635245</v>
      </c>
      <c r="F2760" s="4">
        <f>EXP((Result!G$9+B2760-Result!P$9)/H$2)</f>
        <v>1.2309441828466027E-4</v>
      </c>
    </row>
    <row r="2761" spans="1:6" x14ac:dyDescent="0.2">
      <c r="A2761">
        <v>39.61</v>
      </c>
      <c r="B2761">
        <v>-0.44199100000000002</v>
      </c>
      <c r="C2761">
        <f t="shared" si="129"/>
        <v>0.4748675001915425</v>
      </c>
      <c r="D2761">
        <f t="shared" si="130"/>
        <v>4.7351178983310892E-6</v>
      </c>
      <c r="E2761">
        <f t="shared" si="131"/>
        <v>0.99999526490452306</v>
      </c>
      <c r="F2761" s="4">
        <f>EXP((Result!G$9+B2761-Result!P$9)/H$2)</f>
        <v>3.0499372438238257E-4</v>
      </c>
    </row>
    <row r="2762" spans="1:6" x14ac:dyDescent="0.2">
      <c r="A2762">
        <v>39.619999999999997</v>
      </c>
      <c r="B2762">
        <v>1.9065380000000001</v>
      </c>
      <c r="C2762">
        <f t="shared" si="129"/>
        <v>24.837731855041156</v>
      </c>
      <c r="D2762">
        <f t="shared" si="130"/>
        <v>2.4766822032106742E-4</v>
      </c>
      <c r="E2762">
        <f t="shared" si="131"/>
        <v>0.99975239310403829</v>
      </c>
      <c r="F2762" s="4">
        <f>EXP((Result!G$9+B2762-Result!P$9)/H$2)</f>
        <v>1.5952560115451875E-2</v>
      </c>
    </row>
    <row r="2763" spans="1:6" x14ac:dyDescent="0.2">
      <c r="A2763">
        <v>39.630000000000003</v>
      </c>
      <c r="B2763">
        <v>-1.834892</v>
      </c>
      <c r="C2763">
        <f t="shared" si="129"/>
        <v>4.5427112215888021E-2</v>
      </c>
      <c r="D2763">
        <f t="shared" si="130"/>
        <v>4.5297421288292368E-7</v>
      </c>
      <c r="E2763">
        <f t="shared" si="131"/>
        <v>0.99999954702599236</v>
      </c>
      <c r="F2763" s="4">
        <f>EXP((Result!G$9+B2763-Result!P$9)/H$2)</f>
        <v>2.9176526372243999E-5</v>
      </c>
    </row>
    <row r="2764" spans="1:6" x14ac:dyDescent="0.2">
      <c r="A2764">
        <v>39.64</v>
      </c>
      <c r="B2764">
        <v>2.8236140000000001</v>
      </c>
      <c r="C2764">
        <f t="shared" si="129"/>
        <v>116.46183301560372</v>
      </c>
      <c r="D2764">
        <f t="shared" si="130"/>
        <v>1.1612934339835723E-3</v>
      </c>
      <c r="E2764">
        <f t="shared" si="131"/>
        <v>0.99884005360414974</v>
      </c>
      <c r="F2764" s="4">
        <f>EXP((Result!G$9+B2764-Result!P$9)/H$2)</f>
        <v>7.4800082518809277E-2</v>
      </c>
    </row>
    <row r="2765" spans="1:6" x14ac:dyDescent="0.2">
      <c r="A2765">
        <v>39.65</v>
      </c>
      <c r="B2765">
        <v>0.422043</v>
      </c>
      <c r="C2765">
        <f t="shared" si="129"/>
        <v>2.0362475491785266</v>
      </c>
      <c r="D2765">
        <f t="shared" si="130"/>
        <v>2.0304342183154049E-5</v>
      </c>
      <c r="E2765">
        <f t="shared" si="131"/>
        <v>0.99997969607007475</v>
      </c>
      <c r="F2765" s="4">
        <f>EXP((Result!G$9+B2765-Result!P$9)/H$2)</f>
        <v>1.3078231791772536E-3</v>
      </c>
    </row>
    <row r="2766" spans="1:6" x14ac:dyDescent="0.2">
      <c r="A2766">
        <v>39.659999999999997</v>
      </c>
      <c r="B2766">
        <v>-3.9544000000000003E-2</v>
      </c>
      <c r="C2766">
        <f t="shared" si="129"/>
        <v>0.93554271414690238</v>
      </c>
      <c r="D2766">
        <f t="shared" si="130"/>
        <v>9.3287181132071327E-6</v>
      </c>
      <c r="E2766">
        <f t="shared" si="131"/>
        <v>0.99999067136891107</v>
      </c>
      <c r="F2766" s="4">
        <f>EXP((Result!G$9+B2766-Result!P$9)/H$2)</f>
        <v>6.008721518978964E-4</v>
      </c>
    </row>
    <row r="2767" spans="1:6" x14ac:dyDescent="0.2">
      <c r="A2767">
        <v>39.67</v>
      </c>
      <c r="B2767">
        <v>3.9488249999999998</v>
      </c>
      <c r="C2767">
        <f t="shared" si="129"/>
        <v>775.45820424659462</v>
      </c>
      <c r="D2767">
        <f t="shared" si="130"/>
        <v>7.7324433044052071E-3</v>
      </c>
      <c r="E2767">
        <f t="shared" si="131"/>
        <v>0.99232688859450613</v>
      </c>
      <c r="F2767" s="4">
        <f>EXP((Result!G$9+B2767-Result!P$9)/H$2)</f>
        <v>0.49805447987205798</v>
      </c>
    </row>
    <row r="2768" spans="1:6" x14ac:dyDescent="0.2">
      <c r="A2768">
        <v>39.68</v>
      </c>
      <c r="B2768">
        <v>-0.692801</v>
      </c>
      <c r="C2768">
        <f t="shared" si="129"/>
        <v>0.31120163352550978</v>
      </c>
      <c r="D2768">
        <f t="shared" si="130"/>
        <v>3.1031317668657666E-6</v>
      </c>
      <c r="E2768">
        <f t="shared" si="131"/>
        <v>0.99999689687786253</v>
      </c>
      <c r="F2768" s="4">
        <f>EXP((Result!G$9+B2768-Result!P$9)/H$2)</f>
        <v>1.9987585000982801E-4</v>
      </c>
    </row>
    <row r="2769" spans="1:6" x14ac:dyDescent="0.2">
      <c r="A2769">
        <v>39.69</v>
      </c>
      <c r="B2769">
        <v>-0.56441699999999995</v>
      </c>
      <c r="C2769">
        <f t="shared" si="129"/>
        <v>0.38635545220290707</v>
      </c>
      <c r="D2769">
        <f t="shared" si="130"/>
        <v>3.8525243696522998E-6</v>
      </c>
      <c r="E2769">
        <f t="shared" si="131"/>
        <v>0.99999614749047216</v>
      </c>
      <c r="F2769" s="4">
        <f>EXP((Result!G$9+B2769-Result!P$9)/H$2)</f>
        <v>2.4814498413825716E-4</v>
      </c>
    </row>
    <row r="2770" spans="1:6" x14ac:dyDescent="0.2">
      <c r="A2770">
        <v>39.700000000000003</v>
      </c>
      <c r="B2770">
        <v>3.0139260000000001</v>
      </c>
      <c r="C2770">
        <f t="shared" si="129"/>
        <v>160.4887897530767</v>
      </c>
      <c r="D2770">
        <f t="shared" si="130"/>
        <v>1.6003060654493325E-3</v>
      </c>
      <c r="E2770">
        <f t="shared" si="131"/>
        <v>0.99840225082225098</v>
      </c>
      <c r="F2770" s="4">
        <f>EXP((Result!G$9+B2770-Result!P$9)/H$2)</f>
        <v>0.10307732933643239</v>
      </c>
    </row>
    <row r="2771" spans="1:6" x14ac:dyDescent="0.2">
      <c r="A2771">
        <v>39.71</v>
      </c>
      <c r="B2771">
        <v>-1.557761</v>
      </c>
      <c r="C2771">
        <f t="shared" si="129"/>
        <v>7.2461302979410627E-2</v>
      </c>
      <c r="D2771">
        <f t="shared" si="130"/>
        <v>7.2254431506852041E-7</v>
      </c>
      <c r="E2771">
        <f t="shared" si="131"/>
        <v>0.99999927745620698</v>
      </c>
      <c r="F2771" s="4">
        <f>EXP((Result!G$9+B2771-Result!P$9)/H$2)</f>
        <v>4.6539808810618479E-5</v>
      </c>
    </row>
    <row r="2772" spans="1:6" x14ac:dyDescent="0.2">
      <c r="A2772">
        <v>39.72</v>
      </c>
      <c r="B2772">
        <v>-2.849386</v>
      </c>
      <c r="C2772">
        <f t="shared" si="129"/>
        <v>8.221625310671608E-3</v>
      </c>
      <c r="D2772">
        <f t="shared" si="130"/>
        <v>8.1981531998357374E-8</v>
      </c>
      <c r="E2772">
        <f t="shared" si="131"/>
        <v>0.99999991801847476</v>
      </c>
      <c r="F2772" s="4">
        <f>EXP((Result!G$9+B2772-Result!P$9)/H$2)</f>
        <v>5.2805132441507489E-6</v>
      </c>
    </row>
    <row r="2773" spans="1:6" x14ac:dyDescent="0.2">
      <c r="A2773">
        <v>39.729999999999997</v>
      </c>
      <c r="B2773">
        <v>-1.330946</v>
      </c>
      <c r="C2773">
        <f t="shared" si="129"/>
        <v>0.10618870949108626</v>
      </c>
      <c r="D2773">
        <f t="shared" si="130"/>
        <v>1.0588554885501877E-6</v>
      </c>
      <c r="E2773">
        <f t="shared" si="131"/>
        <v>0.99999894114563259</v>
      </c>
      <c r="F2773" s="4">
        <f>EXP((Result!G$9+B2773-Result!P$9)/H$2)</f>
        <v>6.820195103261779E-5</v>
      </c>
    </row>
    <row r="2774" spans="1:6" x14ac:dyDescent="0.2">
      <c r="A2774">
        <v>39.74</v>
      </c>
      <c r="B2774">
        <v>-2.0824799999999999</v>
      </c>
      <c r="C2774">
        <f t="shared" si="129"/>
        <v>2.9932449143214666E-2</v>
      </c>
      <c r="D2774">
        <f t="shared" si="130"/>
        <v>2.9846994292460735E-7</v>
      </c>
      <c r="E2774">
        <f t="shared" si="131"/>
        <v>0.99999970153014606</v>
      </c>
      <c r="F2774" s="4">
        <f>EXP((Result!G$9+B2774-Result!P$9)/H$2)</f>
        <v>1.9224750357505891E-5</v>
      </c>
    </row>
    <row r="2775" spans="1:6" x14ac:dyDescent="0.2">
      <c r="A2775">
        <v>39.75</v>
      </c>
      <c r="B2775">
        <v>0.99603600000000003</v>
      </c>
      <c r="C2775">
        <f t="shared" si="129"/>
        <v>5.3561259517107391</v>
      </c>
      <c r="D2775">
        <f t="shared" si="130"/>
        <v>5.3408346221695825E-5</v>
      </c>
      <c r="E2775">
        <f t="shared" si="131"/>
        <v>0.99994659450607726</v>
      </c>
      <c r="F2775" s="4">
        <f>EXP((Result!G$9+B2775-Result!P$9)/H$2)</f>
        <v>3.4400855009333554E-3</v>
      </c>
    </row>
    <row r="2776" spans="1:6" x14ac:dyDescent="0.2">
      <c r="A2776">
        <v>39.76</v>
      </c>
      <c r="B2776">
        <v>-0.68546700000000005</v>
      </c>
      <c r="C2776">
        <f t="shared" si="129"/>
        <v>0.31507107378594923</v>
      </c>
      <c r="D2776">
        <f t="shared" si="130"/>
        <v>3.1417156999130687E-6</v>
      </c>
      <c r="E2776">
        <f t="shared" si="131"/>
        <v>0.99999685829417051</v>
      </c>
      <c r="F2776" s="4">
        <f>EXP((Result!G$9+B2776-Result!P$9)/H$2)</f>
        <v>2.0236108009154675E-4</v>
      </c>
    </row>
    <row r="2777" spans="1:6" x14ac:dyDescent="0.2">
      <c r="A2777">
        <v>39.770000000000003</v>
      </c>
      <c r="B2777">
        <v>1.4530069999999999</v>
      </c>
      <c r="C2777">
        <f t="shared" si="129"/>
        <v>11.56751230408992</v>
      </c>
      <c r="D2777">
        <f t="shared" si="130"/>
        <v>1.1534487942040214E-4</v>
      </c>
      <c r="E2777">
        <f t="shared" si="131"/>
        <v>0.99988466842348633</v>
      </c>
      <c r="F2777" s="4">
        <f>EXP((Result!G$9+B2777-Result!P$9)/H$2)</f>
        <v>7.4294801350700034E-3</v>
      </c>
    </row>
    <row r="2778" spans="1:6" x14ac:dyDescent="0.2">
      <c r="A2778">
        <v>39.78</v>
      </c>
      <c r="B2778">
        <v>-1.828487</v>
      </c>
      <c r="C2778">
        <f t="shared" si="129"/>
        <v>4.5920012515401794E-2</v>
      </c>
      <c r="D2778">
        <f t="shared" si="130"/>
        <v>4.578891439518629E-7</v>
      </c>
      <c r="E2778">
        <f t="shared" si="131"/>
        <v>0.99999954211106568</v>
      </c>
      <c r="F2778" s="4">
        <f>EXP((Result!G$9+B2778-Result!P$9)/H$2)</f>
        <v>2.9493102044483659E-5</v>
      </c>
    </row>
    <row r="2779" spans="1:6" x14ac:dyDescent="0.2">
      <c r="A2779">
        <v>39.79</v>
      </c>
      <c r="B2779">
        <v>1.0900339999999999</v>
      </c>
      <c r="C2779">
        <f t="shared" si="129"/>
        <v>6.2752922055024891</v>
      </c>
      <c r="D2779">
        <f t="shared" si="130"/>
        <v>6.2573767266757221E-5</v>
      </c>
      <c r="E2779">
        <f t="shared" si="131"/>
        <v>0.99993743014796455</v>
      </c>
      <c r="F2779" s="4">
        <f>EXP((Result!G$9+B2779-Result!P$9)/H$2)</f>
        <v>4.0304395238080874E-3</v>
      </c>
    </row>
    <row r="2780" spans="1:6" x14ac:dyDescent="0.2">
      <c r="A2780">
        <v>39.799999999999997</v>
      </c>
      <c r="B2780">
        <v>-0.86150300000000002</v>
      </c>
      <c r="C2780">
        <f t="shared" si="129"/>
        <v>0.23420379924424511</v>
      </c>
      <c r="D2780">
        <f t="shared" si="130"/>
        <v>2.3353516532743277E-6</v>
      </c>
      <c r="E2780">
        <f t="shared" si="131"/>
        <v>0.99999766465380069</v>
      </c>
      <c r="F2780" s="4">
        <f>EXP((Result!G$9+B2780-Result!P$9)/H$2)</f>
        <v>1.5042235774651635E-4</v>
      </c>
    </row>
    <row r="2781" spans="1:6" x14ac:dyDescent="0.2">
      <c r="A2781">
        <v>39.81</v>
      </c>
      <c r="B2781">
        <v>-1.7730999999999999</v>
      </c>
      <c r="C2781">
        <f t="shared" si="129"/>
        <v>5.0411719949894164E-2</v>
      </c>
      <c r="D2781">
        <f t="shared" si="130"/>
        <v>5.0267798348826456E-7</v>
      </c>
      <c r="E2781">
        <f t="shared" si="131"/>
        <v>0.99999949732226923</v>
      </c>
      <c r="F2781" s="4">
        <f>EXP((Result!G$9+B2781-Result!P$9)/H$2)</f>
        <v>3.237799641760729E-5</v>
      </c>
    </row>
    <row r="2782" spans="1:6" x14ac:dyDescent="0.2">
      <c r="A2782">
        <v>39.82</v>
      </c>
      <c r="B2782">
        <v>-0.46473300000000001</v>
      </c>
      <c r="C2782">
        <f t="shared" si="129"/>
        <v>0.45701552793042938</v>
      </c>
      <c r="D2782">
        <f t="shared" si="130"/>
        <v>4.5571078358610053E-6</v>
      </c>
      <c r="E2782">
        <f t="shared" si="131"/>
        <v>0.99999544291293141</v>
      </c>
      <c r="F2782" s="4">
        <f>EXP((Result!G$9+B2782-Result!P$9)/H$2)</f>
        <v>2.9352791654063334E-4</v>
      </c>
    </row>
    <row r="2783" spans="1:6" x14ac:dyDescent="0.2">
      <c r="A2783">
        <v>39.83</v>
      </c>
      <c r="B2783">
        <v>0.23357900000000001</v>
      </c>
      <c r="C2783">
        <f t="shared" si="129"/>
        <v>1.4822510630751529</v>
      </c>
      <c r="D2783">
        <f t="shared" si="130"/>
        <v>1.4780193497673345E-5</v>
      </c>
      <c r="E2783">
        <f t="shared" si="131"/>
        <v>0.99998522002495316</v>
      </c>
      <c r="F2783" s="4">
        <f>EXP((Result!G$9+B2783-Result!P$9)/H$2)</f>
        <v>9.5200718519310667E-4</v>
      </c>
    </row>
    <row r="2784" spans="1:6" x14ac:dyDescent="0.2">
      <c r="A2784">
        <v>39.840000000000003</v>
      </c>
      <c r="B2784">
        <v>-1.5681080000000001</v>
      </c>
      <c r="C2784">
        <f t="shared" si="129"/>
        <v>7.120897048679016E-2</v>
      </c>
      <c r="D2784">
        <f t="shared" si="130"/>
        <v>7.100567432762277E-7</v>
      </c>
      <c r="E2784">
        <f t="shared" si="131"/>
        <v>0.99999928994376097</v>
      </c>
      <c r="F2784" s="4">
        <f>EXP((Result!G$9+B2784-Result!P$9)/H$2)</f>
        <v>4.5735471704088118E-5</v>
      </c>
    </row>
    <row r="2785" spans="1:6" x14ac:dyDescent="0.2">
      <c r="A2785">
        <v>39.85</v>
      </c>
      <c r="B2785">
        <v>-2.8197930000000002</v>
      </c>
      <c r="C2785">
        <f t="shared" si="129"/>
        <v>8.6419629685468031E-3</v>
      </c>
      <c r="D2785">
        <f t="shared" si="130"/>
        <v>8.6172908258776702E-8</v>
      </c>
      <c r="E2785">
        <f t="shared" si="131"/>
        <v>0.99999991382709907</v>
      </c>
      <c r="F2785" s="4">
        <f>EXP((Result!G$9+B2785-Result!P$9)/H$2)</f>
        <v>5.5504840206764317E-6</v>
      </c>
    </row>
    <row r="2786" spans="1:6" x14ac:dyDescent="0.2">
      <c r="A2786">
        <v>39.86</v>
      </c>
      <c r="B2786">
        <v>-0.99152200000000001</v>
      </c>
      <c r="C2786">
        <f t="shared" si="129"/>
        <v>0.18812752628206356</v>
      </c>
      <c r="D2786">
        <f t="shared" si="130"/>
        <v>1.875904365970792E-6</v>
      </c>
      <c r="E2786">
        <f t="shared" si="131"/>
        <v>0.9999981240991529</v>
      </c>
      <c r="F2786" s="4">
        <f>EXP((Result!G$9+B2786-Result!P$9)/H$2)</f>
        <v>1.2082889411565814E-4</v>
      </c>
    </row>
    <row r="2787" spans="1:6" x14ac:dyDescent="0.2">
      <c r="A2787">
        <v>39.869999999999997</v>
      </c>
      <c r="B2787">
        <v>-2.3132830000000002</v>
      </c>
      <c r="C2787">
        <f t="shared" si="129"/>
        <v>2.028858808300878E-2</v>
      </c>
      <c r="D2787">
        <f t="shared" si="130"/>
        <v>2.0230665717273017E-7</v>
      </c>
      <c r="E2787">
        <f t="shared" si="131"/>
        <v>0.99999979769338376</v>
      </c>
      <c r="F2787" s="4">
        <f>EXP((Result!G$9+B2787-Result!P$9)/H$2)</f>
        <v>1.3030776036264653E-5</v>
      </c>
    </row>
    <row r="2788" spans="1:6" x14ac:dyDescent="0.2">
      <c r="A2788">
        <v>39.880000000000003</v>
      </c>
      <c r="B2788">
        <v>-0.49504100000000001</v>
      </c>
      <c r="C2788">
        <f t="shared" si="129"/>
        <v>0.43426320523216977</v>
      </c>
      <c r="D2788">
        <f t="shared" si="130"/>
        <v>4.3302341702728654E-6</v>
      </c>
      <c r="E2788">
        <f t="shared" si="131"/>
        <v>0.99999566978458054</v>
      </c>
      <c r="F2788" s="4">
        <f>EXP((Result!G$9+B2788-Result!P$9)/H$2)</f>
        <v>2.7891475468960579E-4</v>
      </c>
    </row>
    <row r="2789" spans="1:6" x14ac:dyDescent="0.2">
      <c r="A2789">
        <v>39.89</v>
      </c>
      <c r="B2789">
        <v>-1.2568010000000001</v>
      </c>
      <c r="C2789">
        <f t="shared" si="129"/>
        <v>0.12031895565253516</v>
      </c>
      <c r="D2789">
        <f t="shared" si="130"/>
        <v>1.1997545424545149E-6</v>
      </c>
      <c r="E2789">
        <f t="shared" si="131"/>
        <v>0.99999880024689702</v>
      </c>
      <c r="F2789" s="4">
        <f>EXP((Result!G$9+B2789-Result!P$9)/H$2)</f>
        <v>7.727740134556175E-5</v>
      </c>
    </row>
    <row r="2790" spans="1:6" x14ac:dyDescent="0.2">
      <c r="A2790">
        <v>39.9</v>
      </c>
      <c r="B2790">
        <v>-0.20857100000000001</v>
      </c>
      <c r="C2790">
        <f t="shared" si="129"/>
        <v>0.70368431309610613</v>
      </c>
      <c r="D2790">
        <f t="shared" si="130"/>
        <v>7.0167534825444608E-6</v>
      </c>
      <c r="E2790">
        <f t="shared" si="131"/>
        <v>0.99999298329575204</v>
      </c>
      <c r="F2790" s="4">
        <f>EXP((Result!G$9+B2790-Result!P$9)/H$2)</f>
        <v>4.5195617588921421E-4</v>
      </c>
    </row>
    <row r="2791" spans="1:6" x14ac:dyDescent="0.2">
      <c r="A2791">
        <v>39.909999999999997</v>
      </c>
      <c r="B2791">
        <v>-1.2803439999999999</v>
      </c>
      <c r="C2791">
        <f t="shared" si="129"/>
        <v>0.1156395597014845</v>
      </c>
      <c r="D2791">
        <f t="shared" si="130"/>
        <v>1.1530941761159862E-6</v>
      </c>
      <c r="E2791">
        <f t="shared" si="131"/>
        <v>0.99999884690715346</v>
      </c>
      <c r="F2791" s="4">
        <f>EXP((Result!G$9+B2791-Result!P$9)/H$2)</f>
        <v>7.42719600416294E-5</v>
      </c>
    </row>
    <row r="2792" spans="1:6" x14ac:dyDescent="0.2">
      <c r="A2792">
        <v>39.92</v>
      </c>
      <c r="B2792">
        <v>1.287846</v>
      </c>
      <c r="C2792">
        <f t="shared" si="129"/>
        <v>8.7575609772148102</v>
      </c>
      <c r="D2792">
        <f t="shared" si="130"/>
        <v>8.7325588110808081E-5</v>
      </c>
      <c r="E2792">
        <f t="shared" si="131"/>
        <v>0.99991268203698158</v>
      </c>
      <c r="F2792" s="4">
        <f>EXP((Result!G$9+B2792-Result!P$9)/H$2)</f>
        <v>5.6247292936854763E-3</v>
      </c>
    </row>
    <row r="2793" spans="1:6" x14ac:dyDescent="0.2">
      <c r="A2793">
        <v>39.93</v>
      </c>
      <c r="B2793">
        <v>-0.51400400000000002</v>
      </c>
      <c r="C2793">
        <f t="shared" si="129"/>
        <v>0.42060732412073426</v>
      </c>
      <c r="D2793">
        <f t="shared" si="130"/>
        <v>4.1940652241096504E-6</v>
      </c>
      <c r="E2793">
        <f t="shared" si="131"/>
        <v>0.99999580595236615</v>
      </c>
      <c r="F2793" s="4">
        <f>EXP((Result!G$9+B2793-Result!P$9)/H$2)</f>
        <v>2.7014397539176007E-4</v>
      </c>
    </row>
    <row r="2794" spans="1:6" x14ac:dyDescent="0.2">
      <c r="A2794">
        <v>39.94</v>
      </c>
      <c r="B2794">
        <v>-2.3458700000000001</v>
      </c>
      <c r="C2794">
        <f t="shared" si="129"/>
        <v>1.9204643094453182E-2</v>
      </c>
      <c r="D2794">
        <f t="shared" si="130"/>
        <v>1.9149815308675707E-7</v>
      </c>
      <c r="E2794">
        <f t="shared" si="131"/>
        <v>0.99999980850188352</v>
      </c>
      <c r="F2794" s="4">
        <f>EXP((Result!G$9+B2794-Result!P$9)/H$2)</f>
        <v>1.233458937587658E-5</v>
      </c>
    </row>
    <row r="2795" spans="1:6" x14ac:dyDescent="0.2">
      <c r="A2795">
        <v>39.950000000000003</v>
      </c>
      <c r="B2795">
        <v>-0.147761</v>
      </c>
      <c r="C2795">
        <f t="shared" si="129"/>
        <v>0.77960690121193377</v>
      </c>
      <c r="D2795">
        <f t="shared" si="130"/>
        <v>7.7738118319363706E-6</v>
      </c>
      <c r="E2795">
        <f t="shared" si="131"/>
        <v>0.99999222624859962</v>
      </c>
      <c r="F2795" s="4">
        <f>EXP((Result!G$9+B2795-Result!P$9)/H$2)</f>
        <v>5.0071906849579557E-4</v>
      </c>
    </row>
    <row r="2796" spans="1:6" x14ac:dyDescent="0.2">
      <c r="A2796">
        <v>39.96</v>
      </c>
      <c r="B2796">
        <v>-1.939605</v>
      </c>
      <c r="C2796">
        <f t="shared" si="129"/>
        <v>3.8079500310685306E-2</v>
      </c>
      <c r="D2796">
        <f t="shared" si="130"/>
        <v>3.7970786252565073E-7</v>
      </c>
      <c r="E2796">
        <f t="shared" si="131"/>
        <v>0.99999962029228173</v>
      </c>
      <c r="F2796" s="4">
        <f>EXP((Result!G$9+B2796-Result!P$9)/H$2)</f>
        <v>2.445736677639843E-5</v>
      </c>
    </row>
    <row r="2797" spans="1:6" x14ac:dyDescent="0.2">
      <c r="A2797">
        <v>39.97</v>
      </c>
      <c r="B2797">
        <v>-0.33139400000000002</v>
      </c>
      <c r="C2797">
        <f t="shared" si="129"/>
        <v>0.5721395394233143</v>
      </c>
      <c r="D2797">
        <f t="shared" si="130"/>
        <v>5.7050612483976581E-6</v>
      </c>
      <c r="E2797">
        <f t="shared" si="131"/>
        <v>0.99999429497129921</v>
      </c>
      <c r="F2797" s="4">
        <f>EXP((Result!G$9+B2797-Result!P$9)/H$2)</f>
        <v>3.6746875481002999E-4</v>
      </c>
    </row>
    <row r="2798" spans="1:6" x14ac:dyDescent="0.2">
      <c r="A2798">
        <v>39.979999999999997</v>
      </c>
      <c r="B2798">
        <v>-0.98316599999999998</v>
      </c>
      <c r="C2798">
        <f t="shared" si="129"/>
        <v>0.19079494317613921</v>
      </c>
      <c r="D2798">
        <f t="shared" si="130"/>
        <v>1.902502382201327E-6</v>
      </c>
      <c r="E2798">
        <f t="shared" si="131"/>
        <v>0.99999809750123725</v>
      </c>
      <c r="F2798" s="4">
        <f>EXP((Result!G$9+B2798-Result!P$9)/H$2)</f>
        <v>1.2254209919428821E-4</v>
      </c>
    </row>
    <row r="2799" spans="1:6" x14ac:dyDescent="0.2">
      <c r="A2799">
        <v>39.99</v>
      </c>
      <c r="B2799">
        <v>-0.514903</v>
      </c>
      <c r="C2799">
        <f t="shared" si="129"/>
        <v>0.41997069438682572</v>
      </c>
      <c r="D2799">
        <f t="shared" si="130"/>
        <v>4.1877171020620792E-6</v>
      </c>
      <c r="E2799">
        <f t="shared" si="131"/>
        <v>0.99999581230043488</v>
      </c>
      <c r="F2799" s="4">
        <f>EXP((Result!G$9+B2799-Result!P$9)/H$2)</f>
        <v>2.6973508644164437E-4</v>
      </c>
    </row>
    <row r="2800" spans="1:6" x14ac:dyDescent="0.2">
      <c r="A2800">
        <v>40</v>
      </c>
      <c r="B2800">
        <v>0.89336099999999996</v>
      </c>
      <c r="C2800">
        <f t="shared" si="129"/>
        <v>4.5052428033145357</v>
      </c>
      <c r="D2800">
        <f t="shared" si="130"/>
        <v>4.4923806800206623E-5</v>
      </c>
      <c r="E2800">
        <f t="shared" si="131"/>
        <v>0.99995507821125762</v>
      </c>
      <c r="F2800" s="4">
        <f>EXP((Result!G$9+B2800-Result!P$9)/H$2)</f>
        <v>2.8935877508475157E-3</v>
      </c>
    </row>
    <row r="2801" spans="1:6" x14ac:dyDescent="0.2">
      <c r="A2801">
        <v>40.01</v>
      </c>
      <c r="B2801">
        <v>2.1116220000000001</v>
      </c>
      <c r="C2801">
        <f t="shared" si="129"/>
        <v>35.089925591263516</v>
      </c>
      <c r="D2801">
        <f t="shared" si="130"/>
        <v>3.4989746540093253E-4</v>
      </c>
      <c r="E2801">
        <f t="shared" si="131"/>
        <v>0.99965022492001288</v>
      </c>
      <c r="F2801" s="4">
        <f>EXP((Result!G$9+B2801-Result!P$9)/H$2)</f>
        <v>2.2537249001170434E-2</v>
      </c>
    </row>
    <row r="2802" spans="1:6" x14ac:dyDescent="0.2">
      <c r="A2802">
        <v>40.020000000000003</v>
      </c>
      <c r="B2802">
        <v>1.899918</v>
      </c>
      <c r="C2802">
        <f t="shared" si="129"/>
        <v>24.56222693790442</v>
      </c>
      <c r="D2802">
        <f t="shared" si="130"/>
        <v>2.4492103660416528E-4</v>
      </c>
      <c r="E2802">
        <f t="shared" si="131"/>
        <v>0.99975513893502166</v>
      </c>
      <c r="F2802" s="4">
        <f>EXP((Result!G$9+B2802-Result!P$9)/H$2)</f>
        <v>1.5775611238703528E-2</v>
      </c>
    </row>
    <row r="2803" spans="1:6" x14ac:dyDescent="0.2">
      <c r="A2803">
        <v>40.03</v>
      </c>
      <c r="B2803">
        <v>1.4182410000000001</v>
      </c>
      <c r="C2803">
        <f t="shared" si="129"/>
        <v>10.909375726742056</v>
      </c>
      <c r="D2803">
        <f t="shared" si="130"/>
        <v>1.0878230294235445E-4</v>
      </c>
      <c r="E2803">
        <f t="shared" si="131"/>
        <v>0.99989122952935983</v>
      </c>
      <c r="F2803" s="4">
        <f>EXP((Result!G$9+B2803-Result!P$9)/H$2)</f>
        <v>7.0067779585752327E-3</v>
      </c>
    </row>
    <row r="2804" spans="1:6" x14ac:dyDescent="0.2">
      <c r="A2804">
        <v>40.04</v>
      </c>
      <c r="B2804">
        <v>-1.4734689999999999</v>
      </c>
      <c r="C2804">
        <f t="shared" si="129"/>
        <v>8.3519316560419915E-2</v>
      </c>
      <c r="D2804">
        <f t="shared" si="130"/>
        <v>8.3280875305660296E-7</v>
      </c>
      <c r="E2804">
        <f t="shared" si="131"/>
        <v>0.99999916719194049</v>
      </c>
      <c r="F2804" s="4">
        <f>EXP((Result!G$9+B2804-Result!P$9)/H$2)</f>
        <v>5.3642052583844674E-5</v>
      </c>
    </row>
    <row r="2805" spans="1:6" x14ac:dyDescent="0.2">
      <c r="A2805">
        <v>40.049999999999997</v>
      </c>
      <c r="B2805">
        <v>0.49478899999999998</v>
      </c>
      <c r="C2805">
        <f t="shared" si="129"/>
        <v>2.3017733905497275</v>
      </c>
      <c r="D2805">
        <f t="shared" si="130"/>
        <v>2.295202003737451E-5</v>
      </c>
      <c r="E2805">
        <f t="shared" si="131"/>
        <v>0.99997704850674574</v>
      </c>
      <c r="F2805" s="4">
        <f>EXP((Result!G$9+B2805-Result!P$9)/H$2)</f>
        <v>1.4783627828496527E-3</v>
      </c>
    </row>
    <row r="2806" spans="1:6" x14ac:dyDescent="0.2">
      <c r="A2806">
        <v>40.06</v>
      </c>
      <c r="B2806">
        <v>0.84303899999999998</v>
      </c>
      <c r="C2806">
        <f t="shared" si="129"/>
        <v>4.1389959880872063</v>
      </c>
      <c r="D2806">
        <f t="shared" si="130"/>
        <v>4.127179471411915E-5</v>
      </c>
      <c r="E2806">
        <f t="shared" si="131"/>
        <v>0.9999587299085767</v>
      </c>
      <c r="F2806" s="4">
        <f>EXP((Result!G$9+B2806-Result!P$9)/H$2)</f>
        <v>2.6583579653298374E-3</v>
      </c>
    </row>
    <row r="2807" spans="1:6" x14ac:dyDescent="0.2">
      <c r="A2807">
        <v>40.07</v>
      </c>
      <c r="B2807">
        <v>-0.118732</v>
      </c>
      <c r="C2807">
        <f t="shared" si="129"/>
        <v>0.81868661040265023</v>
      </c>
      <c r="D2807">
        <f t="shared" si="130"/>
        <v>8.1634932280645493E-6</v>
      </c>
      <c r="E2807">
        <f t="shared" si="131"/>
        <v>0.99999183657341395</v>
      </c>
      <c r="F2807" s="4">
        <f>EXP((Result!G$9+B2807-Result!P$9)/H$2)</f>
        <v>5.2581884064076051E-4</v>
      </c>
    </row>
    <row r="2808" spans="1:6" x14ac:dyDescent="0.2">
      <c r="A2808">
        <v>40.08</v>
      </c>
      <c r="B2808">
        <v>2.9795180000000001</v>
      </c>
      <c r="C2808">
        <f t="shared" si="129"/>
        <v>151.44906565963566</v>
      </c>
      <c r="D2808">
        <f t="shared" si="130"/>
        <v>1.510166901717214E-3</v>
      </c>
      <c r="E2808">
        <f t="shared" si="131"/>
        <v>0.9984921102634543</v>
      </c>
      <c r="F2808" s="4">
        <f>EXP((Result!G$9+B2808-Result!P$9)/H$2)</f>
        <v>9.7271374796406795E-2</v>
      </c>
    </row>
    <row r="2809" spans="1:6" x14ac:dyDescent="0.2">
      <c r="A2809">
        <v>40.090000000000003</v>
      </c>
      <c r="B2809">
        <v>2.5777950000000001</v>
      </c>
      <c r="C2809">
        <f t="shared" si="129"/>
        <v>76.967115910103701</v>
      </c>
      <c r="D2809">
        <f t="shared" si="130"/>
        <v>7.6747380686581252E-4</v>
      </c>
      <c r="E2809">
        <f t="shared" si="131"/>
        <v>0.99923311475747079</v>
      </c>
      <c r="F2809" s="4">
        <f>EXP((Result!G$9+B2809-Result!P$9)/H$2)</f>
        <v>4.9433762737867704E-2</v>
      </c>
    </row>
    <row r="2810" spans="1:6" x14ac:dyDescent="0.2">
      <c r="A2810">
        <v>40.1</v>
      </c>
      <c r="B2810">
        <v>-4.2539369999999996</v>
      </c>
      <c r="C2810">
        <f t="shared" si="129"/>
        <v>7.7121498300279992E-4</v>
      </c>
      <c r="D2810">
        <f t="shared" si="130"/>
        <v>7.6901322326852715E-9</v>
      </c>
      <c r="E2810">
        <f t="shared" si="131"/>
        <v>0.9999999923098678</v>
      </c>
      <c r="F2810" s="4">
        <f>EXP((Result!G$9+B2810-Result!P$9)/H$2)</f>
        <v>4.9532918102553436E-7</v>
      </c>
    </row>
    <row r="2811" spans="1:6" x14ac:dyDescent="0.2">
      <c r="A2811">
        <v>40.11</v>
      </c>
      <c r="B2811">
        <v>1.5843339999999999</v>
      </c>
      <c r="C2811">
        <f t="shared" si="129"/>
        <v>14.432404485129442</v>
      </c>
      <c r="D2811">
        <f t="shared" si="130"/>
        <v>1.4391201075231503E-4</v>
      </c>
      <c r="E2811">
        <f t="shared" si="131"/>
        <v>0.99985610869693453</v>
      </c>
      <c r="F2811" s="4">
        <f>EXP((Result!G$9+B2811-Result!P$9)/H$2)</f>
        <v>9.269517905388611E-3</v>
      </c>
    </row>
    <row r="2812" spans="1:6" x14ac:dyDescent="0.2">
      <c r="A2812">
        <v>40.119999999999997</v>
      </c>
      <c r="B2812">
        <v>-1.6975039999999999</v>
      </c>
      <c r="C2812">
        <f t="shared" si="129"/>
        <v>5.7259690615627162E-2</v>
      </c>
      <c r="D2812">
        <f t="shared" si="130"/>
        <v>5.7096218582571584E-7</v>
      </c>
      <c r="E2812">
        <f t="shared" si="131"/>
        <v>0.99999942903814021</v>
      </c>
      <c r="F2812" s="4">
        <f>EXP((Result!G$9+B2812-Result!P$9)/H$2)</f>
        <v>3.6776250829544914E-5</v>
      </c>
    </row>
    <row r="2813" spans="1:6" x14ac:dyDescent="0.2">
      <c r="A2813">
        <v>40.130000000000003</v>
      </c>
      <c r="B2813">
        <v>3.9705349999999999</v>
      </c>
      <c r="C2813">
        <f t="shared" si="129"/>
        <v>804.34935697311312</v>
      </c>
      <c r="D2813">
        <f t="shared" si="130"/>
        <v>8.0205300113783597E-3</v>
      </c>
      <c r="E2813">
        <f t="shared" si="131"/>
        <v>0.99204328704367983</v>
      </c>
      <c r="F2813" s="4">
        <f>EXP((Result!G$9+B2813-Result!P$9)/H$2)</f>
        <v>0.51661043551906893</v>
      </c>
    </row>
    <row r="2814" spans="1:6" x14ac:dyDescent="0.2">
      <c r="A2814">
        <v>40.14</v>
      </c>
      <c r="B2814">
        <v>1.69851</v>
      </c>
      <c r="C2814">
        <f t="shared" si="129"/>
        <v>17.493920349391736</v>
      </c>
      <c r="D2814">
        <f t="shared" si="130"/>
        <v>1.7443976546082943E-4</v>
      </c>
      <c r="E2814">
        <f t="shared" si="131"/>
        <v>0.99982559065846377</v>
      </c>
      <c r="F2814" s="4">
        <f>EXP((Result!G$9+B2814-Result!P$9)/H$2)</f>
        <v>1.1235841406829485E-2</v>
      </c>
    </row>
    <row r="2815" spans="1:6" x14ac:dyDescent="0.2">
      <c r="A2815">
        <v>40.15</v>
      </c>
      <c r="B2815">
        <v>-0.35361199999999998</v>
      </c>
      <c r="C2815">
        <f t="shared" si="129"/>
        <v>0.5511171278860314</v>
      </c>
      <c r="D2815">
        <f t="shared" si="130"/>
        <v>5.4954373067800127E-6</v>
      </c>
      <c r="E2815">
        <f t="shared" si="131"/>
        <v>0.99999450459289285</v>
      </c>
      <c r="F2815" s="4">
        <f>EXP((Result!G$9+B2815-Result!P$9)/H$2)</f>
        <v>3.5396666509517484E-4</v>
      </c>
    </row>
    <row r="2816" spans="1:6" x14ac:dyDescent="0.2">
      <c r="A2816">
        <v>40.159999999999997</v>
      </c>
      <c r="B2816">
        <v>2.1842250000000001</v>
      </c>
      <c r="C2816">
        <f t="shared" si="129"/>
        <v>39.656081401036339</v>
      </c>
      <c r="D2816">
        <f t="shared" si="130"/>
        <v>3.9542866324602193E-4</v>
      </c>
      <c r="E2816">
        <f t="shared" si="131"/>
        <v>0.9996047276387755</v>
      </c>
      <c r="F2816" s="4">
        <f>EXP((Result!G$9+B2816-Result!P$9)/H$2)</f>
        <v>2.5469959422437672E-2</v>
      </c>
    </row>
    <row r="2817" spans="1:6" x14ac:dyDescent="0.2">
      <c r="A2817">
        <v>40.17</v>
      </c>
      <c r="B2817">
        <v>-0.40797699999999998</v>
      </c>
      <c r="C2817">
        <f t="shared" ref="C2817:C2880" si="132">EXP(B2817/H$2)</f>
        <v>0.50287754235151338</v>
      </c>
      <c r="D2817">
        <f t="shared" si="130"/>
        <v>5.014418654670878E-6</v>
      </c>
      <c r="E2817">
        <f t="shared" si="131"/>
        <v>0.99999498560648947</v>
      </c>
      <c r="F2817" s="4">
        <f>EXP((Result!G$9+B2817-Result!P$9)/H$2)</f>
        <v>3.2298376807884732E-4</v>
      </c>
    </row>
    <row r="2818" spans="1:6" x14ac:dyDescent="0.2">
      <c r="A2818">
        <v>40.18</v>
      </c>
      <c r="B2818">
        <v>0.83972400000000003</v>
      </c>
      <c r="C2818">
        <f t="shared" si="132"/>
        <v>4.1159420298856588</v>
      </c>
      <c r="D2818">
        <f t="shared" ref="D2818:D2881" si="133">EXP(1/H$2*(B2818-H$4-J$6))</f>
        <v>4.1041913304960816E-5</v>
      </c>
      <c r="E2818">
        <f t="shared" ref="E2818:E2881" si="134">1/(1+D2818)</f>
        <v>0.99995895977106453</v>
      </c>
      <c r="F2818" s="4">
        <f>EXP((Result!G$9+B2818-Result!P$9)/H$2)</f>
        <v>2.6435510716788556E-3</v>
      </c>
    </row>
    <row r="2819" spans="1:6" x14ac:dyDescent="0.2">
      <c r="A2819">
        <v>40.19</v>
      </c>
      <c r="B2819">
        <v>1.417338</v>
      </c>
      <c r="C2819">
        <f t="shared" si="132"/>
        <v>10.892789920691703</v>
      </c>
      <c r="D2819">
        <f t="shared" si="133"/>
        <v>1.0861691839391604E-4</v>
      </c>
      <c r="E2819">
        <f t="shared" si="134"/>
        <v>0.99989139487795975</v>
      </c>
      <c r="F2819" s="4">
        <f>EXP((Result!G$9+B2819-Result!P$9)/H$2)</f>
        <v>6.9961253728389305E-3</v>
      </c>
    </row>
    <row r="2820" spans="1:6" x14ac:dyDescent="0.2">
      <c r="A2820">
        <v>40.200000000000003</v>
      </c>
      <c r="B2820">
        <v>0.88495699999999999</v>
      </c>
      <c r="C2820">
        <f t="shared" si="132"/>
        <v>4.4418978047307096</v>
      </c>
      <c r="D2820">
        <f t="shared" si="133"/>
        <v>4.4292165265582688E-5</v>
      </c>
      <c r="E2820">
        <f t="shared" si="134"/>
        <v>0.99995570979644333</v>
      </c>
      <c r="F2820" s="4">
        <f>EXP((Result!G$9+B2820-Result!P$9)/H$2)</f>
        <v>2.8529030819003111E-3</v>
      </c>
    </row>
    <row r="2821" spans="1:6" x14ac:dyDescent="0.2">
      <c r="A2821">
        <v>40.21</v>
      </c>
      <c r="B2821">
        <v>1.0425800000000001</v>
      </c>
      <c r="C2821">
        <f t="shared" si="132"/>
        <v>5.7930785904115938</v>
      </c>
      <c r="D2821">
        <f t="shared" si="133"/>
        <v>5.7765397945388962E-5</v>
      </c>
      <c r="E2821">
        <f t="shared" si="134"/>
        <v>0.99994223793870296</v>
      </c>
      <c r="F2821" s="4">
        <f>EXP((Result!G$9+B2821-Result!P$9)/H$2)</f>
        <v>3.72072760131363E-3</v>
      </c>
    </row>
    <row r="2822" spans="1:6" x14ac:dyDescent="0.2">
      <c r="A2822">
        <v>40.22</v>
      </c>
      <c r="B2822">
        <v>1.8701669999999999</v>
      </c>
      <c r="C2822">
        <f t="shared" si="132"/>
        <v>23.361321294345085</v>
      </c>
      <c r="D2822">
        <f t="shared" si="133"/>
        <v>2.3294626510531331E-4</v>
      </c>
      <c r="E2822">
        <f t="shared" si="134"/>
        <v>0.99976710798621937</v>
      </c>
      <c r="F2822" s="4">
        <f>EXP((Result!G$9+B2822-Result!P$9)/H$2)</f>
        <v>1.5004304116794287E-2</v>
      </c>
    </row>
    <row r="2823" spans="1:6" x14ac:dyDescent="0.2">
      <c r="A2823">
        <v>40.229999999999997</v>
      </c>
      <c r="B2823">
        <v>8.7739999999999999E-2</v>
      </c>
      <c r="C2823">
        <f t="shared" si="132"/>
        <v>1.1593214508991867</v>
      </c>
      <c r="D2823">
        <f t="shared" si="133"/>
        <v>1.1560116769114851E-5</v>
      </c>
      <c r="E2823">
        <f t="shared" si="134"/>
        <v>0.9999884400168656</v>
      </c>
      <c r="F2823" s="4">
        <f>EXP((Result!G$9+B2823-Result!P$9)/H$2)</f>
        <v>7.4459879213361268E-4</v>
      </c>
    </row>
    <row r="2824" spans="1:6" x14ac:dyDescent="0.2">
      <c r="A2824">
        <v>40.24</v>
      </c>
      <c r="B2824">
        <v>2.4352269999999998</v>
      </c>
      <c r="C2824">
        <f t="shared" si="132"/>
        <v>60.531421556064316</v>
      </c>
      <c r="D2824">
        <f t="shared" si="133"/>
        <v>6.0358608981648978E-4</v>
      </c>
      <c r="E2824">
        <f t="shared" si="134"/>
        <v>0.99939677800658766</v>
      </c>
      <c r="F2824" s="4">
        <f>EXP((Result!G$9+B2824-Result!P$9)/H$2)</f>
        <v>3.8877589422517594E-2</v>
      </c>
    </row>
    <row r="2825" spans="1:6" x14ac:dyDescent="0.2">
      <c r="A2825">
        <v>40.25</v>
      </c>
      <c r="B2825">
        <v>-1.7073769999999999</v>
      </c>
      <c r="C2825">
        <f t="shared" si="132"/>
        <v>5.6315042358939686E-2</v>
      </c>
      <c r="D2825">
        <f t="shared" si="133"/>
        <v>5.6154267224337103E-7</v>
      </c>
      <c r="E2825">
        <f t="shared" si="134"/>
        <v>0.99999943845764316</v>
      </c>
      <c r="F2825" s="4">
        <f>EXP((Result!G$9+B2825-Result!P$9)/H$2)</f>
        <v>3.6169530449813095E-5</v>
      </c>
    </row>
    <row r="2826" spans="1:6" x14ac:dyDescent="0.2">
      <c r="A2826">
        <v>40.26</v>
      </c>
      <c r="B2826">
        <v>-3.3100209999999999</v>
      </c>
      <c r="C2826">
        <f t="shared" si="132"/>
        <v>3.7834443831559327E-3</v>
      </c>
      <c r="D2826">
        <f t="shared" si="133"/>
        <v>3.772642939092623E-8</v>
      </c>
      <c r="E2826">
        <f t="shared" si="134"/>
        <v>0.99999996227357213</v>
      </c>
      <c r="F2826" s="4">
        <f>EXP((Result!G$9+B2826-Result!P$9)/H$2)</f>
        <v>2.42999740548024E-6</v>
      </c>
    </row>
    <row r="2827" spans="1:6" x14ac:dyDescent="0.2">
      <c r="A2827">
        <v>40.270000000000003</v>
      </c>
      <c r="B2827">
        <v>-0.91272200000000003</v>
      </c>
      <c r="C2827">
        <f t="shared" si="132"/>
        <v>0.21483961166891902</v>
      </c>
      <c r="D2827">
        <f t="shared" si="133"/>
        <v>2.142262610251625E-6</v>
      </c>
      <c r="E2827">
        <f t="shared" si="134"/>
        <v>0.99999785774197913</v>
      </c>
      <c r="F2827" s="4">
        <f>EXP((Result!G$9+B2827-Result!P$9)/H$2)</f>
        <v>1.3798529754371116E-4</v>
      </c>
    </row>
    <row r="2828" spans="1:6" x14ac:dyDescent="0.2">
      <c r="A2828">
        <v>40.28</v>
      </c>
      <c r="B2828">
        <v>2.1745830000000002</v>
      </c>
      <c r="C2828">
        <f t="shared" si="132"/>
        <v>39.017033807861942</v>
      </c>
      <c r="D2828">
        <f t="shared" si="133"/>
        <v>3.8905643163382448E-4</v>
      </c>
      <c r="E2828">
        <f t="shared" si="134"/>
        <v>0.99961109487440658</v>
      </c>
      <c r="F2828" s="4">
        <f>EXP((Result!G$9+B2828-Result!P$9)/H$2)</f>
        <v>2.5059517550923546E-2</v>
      </c>
    </row>
    <row r="2829" spans="1:6" x14ac:dyDescent="0.2">
      <c r="A2829">
        <v>40.29</v>
      </c>
      <c r="B2829">
        <v>0.83190399999999998</v>
      </c>
      <c r="C2829">
        <f t="shared" si="132"/>
        <v>4.0620657906669368</v>
      </c>
      <c r="D2829">
        <f t="shared" si="133"/>
        <v>4.050468903815702E-5</v>
      </c>
      <c r="E2829">
        <f t="shared" si="134"/>
        <v>0.9999594969515252</v>
      </c>
      <c r="F2829" s="4">
        <f>EXP((Result!G$9+B2829-Result!P$9)/H$2)</f>
        <v>2.6089479142751434E-3</v>
      </c>
    </row>
    <row r="2830" spans="1:6" x14ac:dyDescent="0.2">
      <c r="A2830">
        <v>40.299999999999997</v>
      </c>
      <c r="B2830">
        <v>0.68920000000000003</v>
      </c>
      <c r="C2830">
        <f t="shared" si="132"/>
        <v>3.1939130955795796</v>
      </c>
      <c r="D2830">
        <f t="shared" si="133"/>
        <v>3.1847947182093251E-5</v>
      </c>
      <c r="E2830">
        <f t="shared" si="134"/>
        <v>0.99996815306707731</v>
      </c>
      <c r="F2830" s="4">
        <f>EXP((Result!G$9+B2830-Result!P$9)/H$2)</f>
        <v>2.0513584315236524E-3</v>
      </c>
    </row>
    <row r="2831" spans="1:6" x14ac:dyDescent="0.2">
      <c r="A2831">
        <v>40.31</v>
      </c>
      <c r="B2831">
        <v>0.98648800000000003</v>
      </c>
      <c r="C2831">
        <f t="shared" si="132"/>
        <v>5.270648066256471</v>
      </c>
      <c r="D2831">
        <f t="shared" si="133"/>
        <v>5.2556007695343281E-5</v>
      </c>
      <c r="E2831">
        <f t="shared" si="134"/>
        <v>0.99994744675429337</v>
      </c>
      <c r="F2831" s="4">
        <f>EXP((Result!G$9+B2831-Result!P$9)/H$2)</f>
        <v>3.3851855159343536E-3</v>
      </c>
    </row>
    <row r="2832" spans="1:6" x14ac:dyDescent="0.2">
      <c r="A2832">
        <v>40.32</v>
      </c>
      <c r="B2832">
        <v>-1.8162560000000001</v>
      </c>
      <c r="C2832">
        <f t="shared" si="132"/>
        <v>4.6876162344558506E-2</v>
      </c>
      <c r="D2832">
        <f t="shared" si="133"/>
        <v>4.6742334489781087E-7</v>
      </c>
      <c r="E2832">
        <f t="shared" si="134"/>
        <v>0.99999953257687357</v>
      </c>
      <c r="F2832" s="4">
        <f>EXP((Result!G$9+B2832-Result!P$9)/H$2)</f>
        <v>3.0107209553092813E-5</v>
      </c>
    </row>
    <row r="2833" spans="1:6" x14ac:dyDescent="0.2">
      <c r="A2833">
        <v>40.33</v>
      </c>
      <c r="B2833">
        <v>4.0962999999999999E-2</v>
      </c>
      <c r="C2833">
        <f t="shared" si="132"/>
        <v>1.0714569701184902</v>
      </c>
      <c r="D2833">
        <f t="shared" si="133"/>
        <v>1.0683980424967419E-5</v>
      </c>
      <c r="E2833">
        <f t="shared" si="134"/>
        <v>0.99998931613372122</v>
      </c>
      <c r="F2833" s="4">
        <f>EXP((Result!G$9+B2833-Result!P$9)/H$2)</f>
        <v>6.8816596566429248E-4</v>
      </c>
    </row>
    <row r="2834" spans="1:6" x14ac:dyDescent="0.2">
      <c r="A2834">
        <v>40.340000000000003</v>
      </c>
      <c r="B2834">
        <v>-1.1825E-2</v>
      </c>
      <c r="C2834">
        <f t="shared" si="132"/>
        <v>0.98027299615855279</v>
      </c>
      <c r="D2834">
        <f t="shared" si="133"/>
        <v>9.7747439180165468E-6</v>
      </c>
      <c r="E2834">
        <f t="shared" si="134"/>
        <v>0.99999022535162663</v>
      </c>
      <c r="F2834" s="4">
        <f>EXP((Result!G$9+B2834-Result!P$9)/H$2)</f>
        <v>6.2960112429104656E-4</v>
      </c>
    </row>
    <row r="2835" spans="1:6" x14ac:dyDescent="0.2">
      <c r="A2835">
        <v>40.35</v>
      </c>
      <c r="B2835">
        <v>3.8253750000000002</v>
      </c>
      <c r="C2835">
        <f t="shared" si="132"/>
        <v>629.83048773358428</v>
      </c>
      <c r="D2835">
        <f t="shared" si="133"/>
        <v>6.2803236990927819E-3</v>
      </c>
      <c r="E2835">
        <f t="shared" si="134"/>
        <v>0.99375887260121887</v>
      </c>
      <c r="F2835" s="4">
        <f>EXP((Result!G$9+B2835-Result!P$9)/H$2)</f>
        <v>0.40452199004133899</v>
      </c>
    </row>
    <row r="2836" spans="1:6" x14ac:dyDescent="0.2">
      <c r="A2836">
        <v>40.36</v>
      </c>
      <c r="B2836">
        <v>0.14249600000000001</v>
      </c>
      <c r="C2836">
        <f t="shared" si="132"/>
        <v>1.2713691053527545</v>
      </c>
      <c r="D2836">
        <f t="shared" si="133"/>
        <v>1.2677394438896625E-5</v>
      </c>
      <c r="E2836">
        <f t="shared" si="134"/>
        <v>0.99998732276627544</v>
      </c>
      <c r="F2836" s="4">
        <f>EXP((Result!G$9+B2836-Result!P$9)/H$2)</f>
        <v>8.1656377484209258E-4</v>
      </c>
    </row>
    <row r="2837" spans="1:6" x14ac:dyDescent="0.2">
      <c r="A2837">
        <v>40.369999999999997</v>
      </c>
      <c r="B2837">
        <v>0.88953599999999999</v>
      </c>
      <c r="C2837">
        <f t="shared" si="132"/>
        <v>4.4763006929837204</v>
      </c>
      <c r="D2837">
        <f t="shared" si="133"/>
        <v>4.4635211971991136E-5</v>
      </c>
      <c r="E2837">
        <f t="shared" si="134"/>
        <v>0.99995536678024111</v>
      </c>
      <c r="F2837" s="4">
        <f>EXP((Result!G$9+B2837-Result!P$9)/H$2)</f>
        <v>2.8749990665982816E-3</v>
      </c>
    </row>
    <row r="2838" spans="1:6" x14ac:dyDescent="0.2">
      <c r="A2838">
        <v>40.380000000000003</v>
      </c>
      <c r="B2838">
        <v>0.34652300000000003</v>
      </c>
      <c r="C2838">
        <f t="shared" si="132"/>
        <v>1.7929521756973177</v>
      </c>
      <c r="D2838">
        <f t="shared" si="133"/>
        <v>1.7878334344994288E-5</v>
      </c>
      <c r="E2838">
        <f t="shared" si="134"/>
        <v>0.99998212198528413</v>
      </c>
      <c r="F2838" s="4">
        <f>EXP((Result!G$9+B2838-Result!P$9)/H$2)</f>
        <v>1.1515615650362415E-3</v>
      </c>
    </row>
    <row r="2839" spans="1:6" x14ac:dyDescent="0.2">
      <c r="A2839">
        <v>40.39</v>
      </c>
      <c r="B2839">
        <v>-1.9465600000000001</v>
      </c>
      <c r="C2839">
        <f t="shared" si="132"/>
        <v>3.7635865648510597E-2</v>
      </c>
      <c r="D2839">
        <f t="shared" si="133"/>
        <v>3.7528418133387517E-7</v>
      </c>
      <c r="E2839">
        <f t="shared" si="134"/>
        <v>0.9999996247159596</v>
      </c>
      <c r="F2839" s="4">
        <f>EXP((Result!G$9+B2839-Result!P$9)/H$2)</f>
        <v>2.4172433004710028E-5</v>
      </c>
    </row>
    <row r="2840" spans="1:6" x14ac:dyDescent="0.2">
      <c r="A2840">
        <v>40.4</v>
      </c>
      <c r="B2840">
        <v>2.1803349999999999</v>
      </c>
      <c r="C2840">
        <f t="shared" si="132"/>
        <v>39.397011955149544</v>
      </c>
      <c r="D2840">
        <f t="shared" si="133"/>
        <v>3.9284536502149709E-4</v>
      </c>
      <c r="E2840">
        <f t="shared" si="134"/>
        <v>0.99960730890185634</v>
      </c>
      <c r="F2840" s="4">
        <f>EXP((Result!G$9+B2840-Result!P$9)/H$2)</f>
        <v>2.5303566575711315E-2</v>
      </c>
    </row>
    <row r="2841" spans="1:6" x14ac:dyDescent="0.2">
      <c r="A2841">
        <v>40.409999999999997</v>
      </c>
      <c r="B2841">
        <v>-1.1527909999999999</v>
      </c>
      <c r="C2841">
        <f t="shared" si="132"/>
        <v>0.14336512619835584</v>
      </c>
      <c r="D2841">
        <f t="shared" si="133"/>
        <v>1.4295582973871843E-6</v>
      </c>
      <c r="E2841">
        <f t="shared" si="134"/>
        <v>0.99999857044374629</v>
      </c>
      <c r="F2841" s="4">
        <f>EXP((Result!G$9+B2841-Result!P$9)/H$2)</f>
        <v>9.2079293209473639E-5</v>
      </c>
    </row>
    <row r="2842" spans="1:6" x14ac:dyDescent="0.2">
      <c r="A2842">
        <v>40.42</v>
      </c>
      <c r="B2842">
        <v>0.45402500000000001</v>
      </c>
      <c r="C2842">
        <f t="shared" si="132"/>
        <v>2.148985322465462</v>
      </c>
      <c r="D2842">
        <f t="shared" si="133"/>
        <v>2.1428501338905108E-5</v>
      </c>
      <c r="E2842">
        <f t="shared" si="134"/>
        <v>0.99997857195783191</v>
      </c>
      <c r="F2842" s="4">
        <f>EXP((Result!G$9+B2842-Result!P$9)/H$2)</f>
        <v>1.3802314053445301E-3</v>
      </c>
    </row>
    <row r="2843" spans="1:6" x14ac:dyDescent="0.2">
      <c r="A2843">
        <v>40.43</v>
      </c>
      <c r="B2843">
        <v>-0.83920600000000001</v>
      </c>
      <c r="C2843">
        <f t="shared" si="132"/>
        <v>0.24316988972779632</v>
      </c>
      <c r="D2843">
        <f t="shared" si="133"/>
        <v>2.4247565830907361E-6</v>
      </c>
      <c r="E2843">
        <f t="shared" si="134"/>
        <v>0.99999757524929633</v>
      </c>
      <c r="F2843" s="4">
        <f>EXP((Result!G$9+B2843-Result!P$9)/H$2)</f>
        <v>1.5618101953875234E-4</v>
      </c>
    </row>
    <row r="2844" spans="1:6" x14ac:dyDescent="0.2">
      <c r="A2844">
        <v>40.44</v>
      </c>
      <c r="B2844">
        <v>1.6576120000000001</v>
      </c>
      <c r="C2844">
        <f t="shared" si="132"/>
        <v>16.329014484824778</v>
      </c>
      <c r="D2844">
        <f t="shared" si="133"/>
        <v>1.6282396398577218E-4</v>
      </c>
      <c r="E2844">
        <f t="shared" si="134"/>
        <v>0.99983720254334152</v>
      </c>
      <c r="F2844" s="4">
        <f>EXP((Result!G$9+B2844-Result!P$9)/H$2)</f>
        <v>1.0487655906567098E-2</v>
      </c>
    </row>
    <row r="2845" spans="1:6" x14ac:dyDescent="0.2">
      <c r="A2845">
        <v>40.450000000000003</v>
      </c>
      <c r="B2845">
        <v>-0.105515</v>
      </c>
      <c r="C2845">
        <f t="shared" si="132"/>
        <v>0.83712294612270211</v>
      </c>
      <c r="D2845">
        <f t="shared" si="133"/>
        <v>8.3473302419946441E-6</v>
      </c>
      <c r="E2845">
        <f t="shared" si="134"/>
        <v>0.99999165273943547</v>
      </c>
      <c r="F2845" s="4">
        <f>EXP((Result!G$9+B2845-Result!P$9)/H$2)</f>
        <v>5.3765996830890854E-4</v>
      </c>
    </row>
    <row r="2846" spans="1:6" x14ac:dyDescent="0.2">
      <c r="A2846">
        <v>40.46</v>
      </c>
      <c r="B2846">
        <v>1.591375</v>
      </c>
      <c r="C2846">
        <f t="shared" si="132"/>
        <v>14.604643285023148</v>
      </c>
      <c r="D2846">
        <f t="shared" si="133"/>
        <v>1.4562948146537656E-4</v>
      </c>
      <c r="E2846">
        <f t="shared" si="134"/>
        <v>0.99985439172339241</v>
      </c>
      <c r="F2846" s="4">
        <f>EXP((Result!G$9+B2846-Result!P$9)/H$2)</f>
        <v>9.380141927966568E-3</v>
      </c>
    </row>
    <row r="2847" spans="1:6" x14ac:dyDescent="0.2">
      <c r="A2847">
        <v>40.47</v>
      </c>
      <c r="B2847">
        <v>-0.55169199999999996</v>
      </c>
      <c r="C2847">
        <f t="shared" si="132"/>
        <v>0.39472858926073889</v>
      </c>
      <c r="D2847">
        <f t="shared" si="133"/>
        <v>3.9360166935778649E-6</v>
      </c>
      <c r="E2847">
        <f t="shared" si="134"/>
        <v>0.99999606399879848</v>
      </c>
      <c r="F2847" s="4">
        <f>EXP((Result!G$9+B2847-Result!P$9)/H$2)</f>
        <v>2.5352280901572806E-4</v>
      </c>
    </row>
    <row r="2848" spans="1:6" x14ac:dyDescent="0.2">
      <c r="A2848">
        <v>40.479999999999997</v>
      </c>
      <c r="B2848">
        <v>-1.5347820000000001</v>
      </c>
      <c r="C2848">
        <f t="shared" si="132"/>
        <v>7.532186340014714E-2</v>
      </c>
      <c r="D2848">
        <f t="shared" si="133"/>
        <v>7.5106825246584337E-7</v>
      </c>
      <c r="E2848">
        <f t="shared" si="134"/>
        <v>0.99999924893231162</v>
      </c>
      <c r="F2848" s="4">
        <f>EXP((Result!G$9+B2848-Result!P$9)/H$2)</f>
        <v>4.8377064416001756E-5</v>
      </c>
    </row>
    <row r="2849" spans="1:6" x14ac:dyDescent="0.2">
      <c r="A2849">
        <v>40.49</v>
      </c>
      <c r="B2849">
        <v>-0.80789500000000003</v>
      </c>
      <c r="C2849">
        <f t="shared" si="132"/>
        <v>0.25634312083166727</v>
      </c>
      <c r="D2849">
        <f t="shared" si="133"/>
        <v>2.5561128084665096E-6</v>
      </c>
      <c r="E2849">
        <f t="shared" si="134"/>
        <v>0.99999744389372514</v>
      </c>
      <c r="F2849" s="4">
        <f>EXP((Result!G$9+B2849-Result!P$9)/H$2)</f>
        <v>1.6464180663178129E-4</v>
      </c>
    </row>
    <row r="2850" spans="1:6" x14ac:dyDescent="0.2">
      <c r="A2850">
        <v>40.5</v>
      </c>
      <c r="B2850">
        <v>0.84902299999999997</v>
      </c>
      <c r="C2850">
        <f t="shared" si="132"/>
        <v>4.1809387578916049</v>
      </c>
      <c r="D2850">
        <f t="shared" si="133"/>
        <v>4.1690024978195513E-5</v>
      </c>
      <c r="E2850">
        <f t="shared" si="134"/>
        <v>0.99995831171300753</v>
      </c>
      <c r="F2850" s="4">
        <f>EXP((Result!G$9+B2850-Result!P$9)/H$2)</f>
        <v>2.6852965988821446E-3</v>
      </c>
    </row>
    <row r="2851" spans="1:6" x14ac:dyDescent="0.2">
      <c r="A2851">
        <v>40.51</v>
      </c>
      <c r="B2851">
        <v>-0.32403799999999999</v>
      </c>
      <c r="C2851">
        <f t="shared" si="132"/>
        <v>0.57927491965623523</v>
      </c>
      <c r="D2851">
        <f t="shared" si="133"/>
        <v>5.7762113410838777E-6</v>
      </c>
      <c r="E2851">
        <f t="shared" si="134"/>
        <v>0.99999422382202341</v>
      </c>
      <c r="F2851" s="4">
        <f>EXP((Result!G$9+B2851-Result!P$9)/H$2)</f>
        <v>3.7205160411271968E-4</v>
      </c>
    </row>
    <row r="2852" spans="1:6" x14ac:dyDescent="0.2">
      <c r="A2852">
        <v>40.520000000000003</v>
      </c>
      <c r="B2852">
        <v>1.662865</v>
      </c>
      <c r="C2852">
        <f t="shared" si="132"/>
        <v>16.474182191010467</v>
      </c>
      <c r="D2852">
        <f t="shared" si="133"/>
        <v>1.64271496620754E-4</v>
      </c>
      <c r="E2852">
        <f t="shared" si="134"/>
        <v>0.99983575548407166</v>
      </c>
      <c r="F2852" s="4">
        <f>EXP((Result!G$9+B2852-Result!P$9)/H$2)</f>
        <v>1.0580892945007841E-2</v>
      </c>
    </row>
    <row r="2853" spans="1:6" x14ac:dyDescent="0.2">
      <c r="A2853">
        <v>40.53</v>
      </c>
      <c r="B2853">
        <v>-1.280267</v>
      </c>
      <c r="C2853">
        <f t="shared" si="132"/>
        <v>0.1156545636167924</v>
      </c>
      <c r="D2853">
        <f t="shared" si="133"/>
        <v>1.1532437869187718E-6</v>
      </c>
      <c r="E2853">
        <f t="shared" si="134"/>
        <v>0.99999884675754303</v>
      </c>
      <c r="F2853" s="4">
        <f>EXP((Result!G$9+B2853-Result!P$9)/H$2)</f>
        <v>7.4281596624483124E-5</v>
      </c>
    </row>
    <row r="2854" spans="1:6" x14ac:dyDescent="0.2">
      <c r="A2854">
        <v>40.54</v>
      </c>
      <c r="B2854">
        <v>0.94658799999999998</v>
      </c>
      <c r="C2854">
        <f t="shared" si="132"/>
        <v>4.9279595650895125</v>
      </c>
      <c r="D2854">
        <f t="shared" si="133"/>
        <v>4.9138906178028675E-5</v>
      </c>
      <c r="E2854">
        <f t="shared" si="134"/>
        <v>0.9999508635083354</v>
      </c>
      <c r="F2854" s="4">
        <f>EXP((Result!G$9+B2854-Result!P$9)/H$2)</f>
        <v>3.1650865573158576E-3</v>
      </c>
    </row>
    <row r="2855" spans="1:6" x14ac:dyDescent="0.2">
      <c r="A2855">
        <v>40.549999999999997</v>
      </c>
      <c r="B2855">
        <v>-0.89658300000000002</v>
      </c>
      <c r="C2855">
        <f t="shared" si="132"/>
        <v>0.22076188579830999</v>
      </c>
      <c r="D2855">
        <f t="shared" si="133"/>
        <v>2.2013162751530816E-6</v>
      </c>
      <c r="E2855">
        <f t="shared" si="134"/>
        <v>0.99999779868857053</v>
      </c>
      <c r="F2855" s="4">
        <f>EXP((Result!G$9+B2855-Result!P$9)/H$2)</f>
        <v>1.4178900372029284E-4</v>
      </c>
    </row>
    <row r="2856" spans="1:6" x14ac:dyDescent="0.2">
      <c r="A2856">
        <v>40.56</v>
      </c>
      <c r="B2856">
        <v>0.63026899999999997</v>
      </c>
      <c r="C2856">
        <f t="shared" si="132"/>
        <v>2.8920130659247936</v>
      </c>
      <c r="D2856">
        <f t="shared" si="133"/>
        <v>2.8837565900265303E-5</v>
      </c>
      <c r="E2856">
        <f t="shared" si="134"/>
        <v>0.99997116326568092</v>
      </c>
      <c r="F2856" s="4">
        <f>EXP((Result!G$9+B2856-Result!P$9)/H$2)</f>
        <v>1.857456733895527E-3</v>
      </c>
    </row>
    <row r="2857" spans="1:6" x14ac:dyDescent="0.2">
      <c r="A2857">
        <v>40.57</v>
      </c>
      <c r="B2857">
        <v>0.90714799999999995</v>
      </c>
      <c r="C2857">
        <f t="shared" si="132"/>
        <v>4.6111246110353665</v>
      </c>
      <c r="D2857">
        <f t="shared" si="133"/>
        <v>4.5979602032864921E-5</v>
      </c>
      <c r="E2857">
        <f t="shared" si="134"/>
        <v>0.99995402251199372</v>
      </c>
      <c r="F2857" s="4">
        <f>EXP((Result!G$9+B2857-Result!P$9)/H$2)</f>
        <v>2.9615925877085076E-3</v>
      </c>
    </row>
    <row r="2858" spans="1:6" x14ac:dyDescent="0.2">
      <c r="A2858">
        <v>40.58</v>
      </c>
      <c r="B2858">
        <v>0.53401900000000002</v>
      </c>
      <c r="C2858">
        <f t="shared" si="132"/>
        <v>2.4590602763623846</v>
      </c>
      <c r="D2858">
        <f t="shared" si="133"/>
        <v>2.4520398475325848E-5</v>
      </c>
      <c r="E2858">
        <f t="shared" si="134"/>
        <v>0.99997548020275995</v>
      </c>
      <c r="F2858" s="4">
        <f>EXP((Result!G$9+B2858-Result!P$9)/H$2)</f>
        <v>1.5793836214649697E-3</v>
      </c>
    </row>
    <row r="2859" spans="1:6" x14ac:dyDescent="0.2">
      <c r="A2859">
        <v>40.590000000000003</v>
      </c>
      <c r="B2859">
        <v>0.20089399999999999</v>
      </c>
      <c r="C2859">
        <f t="shared" si="132"/>
        <v>1.4028281578822221</v>
      </c>
      <c r="D2859">
        <f t="shared" si="133"/>
        <v>1.3988231908883185E-5</v>
      </c>
      <c r="E2859">
        <f t="shared" si="134"/>
        <v>0.99998601196375914</v>
      </c>
      <c r="F2859" s="4">
        <f>EXP((Result!G$9+B2859-Result!P$9)/H$2)</f>
        <v>9.009961396987512E-4</v>
      </c>
    </row>
    <row r="2860" spans="1:6" x14ac:dyDescent="0.2">
      <c r="A2860">
        <v>40.6</v>
      </c>
      <c r="B2860">
        <v>-2.2723049999999998</v>
      </c>
      <c r="C2860">
        <f t="shared" si="132"/>
        <v>2.1738898533022494E-2</v>
      </c>
      <c r="D2860">
        <f t="shared" si="133"/>
        <v>2.1676835641983865E-7</v>
      </c>
      <c r="E2860">
        <f t="shared" si="134"/>
        <v>0.99999978323169059</v>
      </c>
      <c r="F2860" s="4">
        <f>EXP((Result!G$9+B2860-Result!P$9)/H$2)</f>
        <v>1.39622686852288E-5</v>
      </c>
    </row>
    <row r="2861" spans="1:6" x14ac:dyDescent="0.2">
      <c r="A2861">
        <v>40.61</v>
      </c>
      <c r="B2861">
        <v>0.87441100000000005</v>
      </c>
      <c r="C2861">
        <f t="shared" si="132"/>
        <v>4.3636660999306809</v>
      </c>
      <c r="D2861">
        <f t="shared" si="133"/>
        <v>4.3512081672862334E-5</v>
      </c>
      <c r="E2861">
        <f t="shared" si="134"/>
        <v>0.99995648981154606</v>
      </c>
      <c r="F2861" s="4">
        <f>EXP((Result!G$9+B2861-Result!P$9)/H$2)</f>
        <v>2.802657110124777E-3</v>
      </c>
    </row>
    <row r="2862" spans="1:6" x14ac:dyDescent="0.2">
      <c r="A2862">
        <v>40.619999999999997</v>
      </c>
      <c r="B2862">
        <v>-2.3889119999999999</v>
      </c>
      <c r="C2862">
        <f t="shared" si="132"/>
        <v>1.7861181960262686E-2</v>
      </c>
      <c r="D2862">
        <f t="shared" si="133"/>
        <v>1.7810189653171467E-7</v>
      </c>
      <c r="E2862">
        <f t="shared" si="134"/>
        <v>0.99999982189813519</v>
      </c>
      <c r="F2862" s="4">
        <f>EXP((Result!G$9+B2862-Result!P$9)/H$2)</f>
        <v>1.1471722966374012E-5</v>
      </c>
    </row>
    <row r="2863" spans="1:6" x14ac:dyDescent="0.2">
      <c r="A2863">
        <v>40.630000000000003</v>
      </c>
      <c r="B2863">
        <v>-1.522297</v>
      </c>
      <c r="C2863">
        <f t="shared" si="132"/>
        <v>7.6923134424676035E-2</v>
      </c>
      <c r="D2863">
        <f t="shared" si="133"/>
        <v>7.6703524764927519E-7</v>
      </c>
      <c r="E2863">
        <f t="shared" si="134"/>
        <v>0.99999923296534077</v>
      </c>
      <c r="F2863" s="4">
        <f>EXP((Result!G$9+B2863-Result!P$9)/H$2)</f>
        <v>4.9405514695963406E-5</v>
      </c>
    </row>
    <row r="2864" spans="1:6" x14ac:dyDescent="0.2">
      <c r="A2864">
        <v>40.64</v>
      </c>
      <c r="B2864">
        <v>0.634293</v>
      </c>
      <c r="C2864">
        <f t="shared" si="132"/>
        <v>2.9116878790142717</v>
      </c>
      <c r="D2864">
        <f t="shared" si="133"/>
        <v>2.9033752330308922E-5</v>
      </c>
      <c r="E2864">
        <f t="shared" si="134"/>
        <v>0.99997096709060396</v>
      </c>
      <c r="F2864" s="4">
        <f>EXP((Result!G$9+B2864-Result!P$9)/H$2)</f>
        <v>1.8700932999234524E-3</v>
      </c>
    </row>
    <row r="2865" spans="1:6" x14ac:dyDescent="0.2">
      <c r="A2865">
        <v>40.65</v>
      </c>
      <c r="B2865">
        <v>2.890863</v>
      </c>
      <c r="C2865">
        <f t="shared" si="132"/>
        <v>130.43470915064415</v>
      </c>
      <c r="D2865">
        <f t="shared" si="133"/>
        <v>1.3006232804175892E-3</v>
      </c>
      <c r="E2865">
        <f t="shared" si="134"/>
        <v>0.99870106614319631</v>
      </c>
      <c r="F2865" s="4">
        <f>EXP((Result!G$9+B2865-Result!P$9)/H$2)</f>
        <v>8.377445859432664E-2</v>
      </c>
    </row>
    <row r="2866" spans="1:6" x14ac:dyDescent="0.2">
      <c r="A2866">
        <v>40.659999999999997</v>
      </c>
      <c r="B2866">
        <v>-1.812627</v>
      </c>
      <c r="C2866">
        <f t="shared" si="132"/>
        <v>4.716366822649655E-2</v>
      </c>
      <c r="D2866">
        <f t="shared" si="133"/>
        <v>4.702901956443687E-7</v>
      </c>
      <c r="E2866">
        <f t="shared" si="134"/>
        <v>0.99999952971002548</v>
      </c>
      <c r="F2866" s="4">
        <f>EXP((Result!G$9+B2866-Result!P$9)/H$2)</f>
        <v>3.0291866304036548E-5</v>
      </c>
    </row>
    <row r="2867" spans="1:6" x14ac:dyDescent="0.2">
      <c r="A2867">
        <v>40.67</v>
      </c>
      <c r="B2867">
        <v>-1.70617</v>
      </c>
      <c r="C2867">
        <f t="shared" si="132"/>
        <v>5.6429686706943136E-2</v>
      </c>
      <c r="D2867">
        <f t="shared" si="133"/>
        <v>5.6268584271503834E-7</v>
      </c>
      <c r="E2867">
        <f t="shared" si="134"/>
        <v>0.99999943731447383</v>
      </c>
      <c r="F2867" s="4">
        <f>EXP((Result!G$9+B2867-Result!P$9)/H$2)</f>
        <v>3.6243163214032321E-5</v>
      </c>
    </row>
    <row r="2868" spans="1:6" x14ac:dyDescent="0.2">
      <c r="A2868">
        <v>40.68</v>
      </c>
      <c r="B2868">
        <v>-0.57969599999999999</v>
      </c>
      <c r="C2868">
        <f t="shared" si="132"/>
        <v>0.37653609563947849</v>
      </c>
      <c r="D2868">
        <f t="shared" si="133"/>
        <v>3.7546111391304565E-6</v>
      </c>
      <c r="E2868">
        <f t="shared" si="134"/>
        <v>0.99999624540295795</v>
      </c>
      <c r="F2868" s="4">
        <f>EXP((Result!G$9+B2868-Result!P$9)/H$2)</f>
        <v>2.4183829410764712E-4</v>
      </c>
    </row>
    <row r="2869" spans="1:6" x14ac:dyDescent="0.2">
      <c r="A2869">
        <v>40.69</v>
      </c>
      <c r="B2869">
        <v>-1.9332050000000001</v>
      </c>
      <c r="C2869">
        <f t="shared" si="132"/>
        <v>3.8492352127731395E-2</v>
      </c>
      <c r="D2869">
        <f t="shared" si="133"/>
        <v>3.8382459409280415E-7</v>
      </c>
      <c r="E2869">
        <f t="shared" si="134"/>
        <v>0.99999961617555322</v>
      </c>
      <c r="F2869" s="4">
        <f>EXP((Result!G$9+B2869-Result!P$9)/H$2)</f>
        <v>2.4722529612869888E-5</v>
      </c>
    </row>
    <row r="2870" spans="1:6" x14ac:dyDescent="0.2">
      <c r="A2870">
        <v>40.700000000000003</v>
      </c>
      <c r="B2870">
        <v>0.14327400000000001</v>
      </c>
      <c r="C2870">
        <f t="shared" si="132"/>
        <v>1.2730367949120966</v>
      </c>
      <c r="D2870">
        <f t="shared" si="133"/>
        <v>1.2694023723229856E-5</v>
      </c>
      <c r="E2870">
        <f t="shared" si="134"/>
        <v>0.99998730613741293</v>
      </c>
      <c r="F2870" s="4">
        <f>EXP((Result!G$9+B2870-Result!P$9)/H$2)</f>
        <v>8.1763488383483737E-4</v>
      </c>
    </row>
    <row r="2871" spans="1:6" x14ac:dyDescent="0.2">
      <c r="A2871">
        <v>40.71</v>
      </c>
      <c r="B2871">
        <v>-1.76024</v>
      </c>
      <c r="C2871">
        <f t="shared" si="132"/>
        <v>5.1515964890260127E-2</v>
      </c>
      <c r="D2871">
        <f t="shared" si="133"/>
        <v>5.13688907544258E-7</v>
      </c>
      <c r="E2871">
        <f t="shared" si="134"/>
        <v>0.99999948631135627</v>
      </c>
      <c r="F2871" s="4">
        <f>EXP((Result!G$9+B2871-Result!P$9)/H$2)</f>
        <v>3.308722115262659E-5</v>
      </c>
    </row>
    <row r="2872" spans="1:6" x14ac:dyDescent="0.2">
      <c r="A2872">
        <v>40.72</v>
      </c>
      <c r="B2872">
        <v>-0.62380100000000005</v>
      </c>
      <c r="C2872">
        <f t="shared" si="132"/>
        <v>0.34956884339395955</v>
      </c>
      <c r="D2872">
        <f t="shared" si="133"/>
        <v>3.4857085110814549E-6</v>
      </c>
      <c r="E2872">
        <f t="shared" si="134"/>
        <v>0.99999651430363901</v>
      </c>
      <c r="F2872" s="4">
        <f>EXP((Result!G$9+B2872-Result!P$9)/H$2)</f>
        <v>2.2451800435228927E-4</v>
      </c>
    </row>
    <row r="2873" spans="1:6" x14ac:dyDescent="0.2">
      <c r="A2873">
        <v>40.729999999999997</v>
      </c>
      <c r="B2873">
        <v>2.932588</v>
      </c>
      <c r="C2873">
        <f t="shared" si="132"/>
        <v>139.93472643510094</v>
      </c>
      <c r="D2873">
        <f t="shared" si="133"/>
        <v>1.3953522350416505E-3</v>
      </c>
      <c r="E2873">
        <f t="shared" si="134"/>
        <v>0.99860659205984204</v>
      </c>
      <c r="F2873" s="4">
        <f>EXP((Result!G$9+B2873-Result!P$9)/H$2)</f>
        <v>8.9876046199531781E-2</v>
      </c>
    </row>
    <row r="2874" spans="1:6" x14ac:dyDescent="0.2">
      <c r="A2874">
        <v>40.74</v>
      </c>
      <c r="B2874">
        <v>-1.1510320000000001</v>
      </c>
      <c r="C2874">
        <f t="shared" si="132"/>
        <v>0.14379065834264509</v>
      </c>
      <c r="D2874">
        <f t="shared" si="133"/>
        <v>1.4338014702131336E-6</v>
      </c>
      <c r="E2874">
        <f t="shared" si="134"/>
        <v>0.99999856620058558</v>
      </c>
      <c r="F2874" s="4">
        <f>EXP((Result!G$9+B2874-Result!P$9)/H$2)</f>
        <v>9.2352600255078674E-5</v>
      </c>
    </row>
    <row r="2875" spans="1:6" x14ac:dyDescent="0.2">
      <c r="A2875">
        <v>40.75</v>
      </c>
      <c r="B2875">
        <v>-1.174674</v>
      </c>
      <c r="C2875">
        <f t="shared" si="132"/>
        <v>0.13817535991421032</v>
      </c>
      <c r="D2875">
        <f t="shared" si="133"/>
        <v>1.377808798399989E-6</v>
      </c>
      <c r="E2875">
        <f t="shared" si="134"/>
        <v>0.99999862219309998</v>
      </c>
      <c r="F2875" s="4">
        <f>EXP((Result!G$9+B2875-Result!P$9)/H$2)</f>
        <v>8.8746055733678503E-5</v>
      </c>
    </row>
    <row r="2876" spans="1:6" x14ac:dyDescent="0.2">
      <c r="A2876">
        <v>40.76</v>
      </c>
      <c r="B2876">
        <v>0.52187499999999998</v>
      </c>
      <c r="C2876">
        <f t="shared" si="132"/>
        <v>2.4092550875327983</v>
      </c>
      <c r="D2876">
        <f t="shared" si="133"/>
        <v>2.4023768487041547E-5</v>
      </c>
      <c r="E2876">
        <f t="shared" si="134"/>
        <v>0.99997597680864059</v>
      </c>
      <c r="F2876" s="4">
        <f>EXP((Result!G$9+B2876-Result!P$9)/H$2)</f>
        <v>1.5473951825244706E-3</v>
      </c>
    </row>
    <row r="2877" spans="1:6" x14ac:dyDescent="0.2">
      <c r="A2877">
        <v>40.770000000000003</v>
      </c>
      <c r="B2877">
        <v>-3.2613590000000001</v>
      </c>
      <c r="C2877">
        <f t="shared" si="132"/>
        <v>4.1067270891855003E-3</v>
      </c>
      <c r="D2877">
        <f t="shared" si="133"/>
        <v>4.0950026977461504E-8</v>
      </c>
      <c r="E2877">
        <f t="shared" si="134"/>
        <v>0.99999995904997474</v>
      </c>
      <c r="F2877" s="4">
        <f>EXP((Result!G$9+B2877-Result!P$9)/H$2)</f>
        <v>2.637632580556662E-6</v>
      </c>
    </row>
    <row r="2878" spans="1:6" x14ac:dyDescent="0.2">
      <c r="A2878">
        <v>40.78</v>
      </c>
      <c r="B2878">
        <v>-3.4544839999999999</v>
      </c>
      <c r="C2878">
        <f t="shared" si="132"/>
        <v>2.9660355044099397E-3</v>
      </c>
      <c r="D2878">
        <f t="shared" si="133"/>
        <v>2.9575677001167628E-8</v>
      </c>
      <c r="E2878">
        <f t="shared" si="134"/>
        <v>0.99999997042432387</v>
      </c>
      <c r="F2878" s="4">
        <f>EXP((Result!G$9+B2878-Result!P$9)/H$2)</f>
        <v>1.9049992150978467E-6</v>
      </c>
    </row>
    <row r="2879" spans="1:6" x14ac:dyDescent="0.2">
      <c r="A2879">
        <v>40.79</v>
      </c>
      <c r="B2879">
        <v>-2.4674360000000002</v>
      </c>
      <c r="C2879">
        <f t="shared" si="132"/>
        <v>1.5647686788358938E-2</v>
      </c>
      <c r="D2879">
        <f t="shared" si="133"/>
        <v>1.560301384052411E-7</v>
      </c>
      <c r="E2879">
        <f t="shared" si="134"/>
        <v>0.99999984396988595</v>
      </c>
      <c r="F2879" s="4">
        <f>EXP((Result!G$9+B2879-Result!P$9)/H$2)</f>
        <v>1.0050058741913447E-5</v>
      </c>
    </row>
    <row r="2880" spans="1:6" x14ac:dyDescent="0.2">
      <c r="A2880">
        <v>40.799999999999997</v>
      </c>
      <c r="B2880">
        <v>-0.220328</v>
      </c>
      <c r="C2880">
        <f t="shared" si="132"/>
        <v>0.68988176831898984</v>
      </c>
      <c r="D2880">
        <f t="shared" si="133"/>
        <v>6.8791220868598085E-6</v>
      </c>
      <c r="E2880">
        <f t="shared" si="134"/>
        <v>0.99999312092523518</v>
      </c>
      <c r="F2880" s="4">
        <f>EXP((Result!G$9+B2880-Result!P$9)/H$2)</f>
        <v>4.4309119874121072E-4</v>
      </c>
    </row>
    <row r="2881" spans="1:6" x14ac:dyDescent="0.2">
      <c r="A2881">
        <v>40.81</v>
      </c>
      <c r="B2881">
        <v>0.28683599999999998</v>
      </c>
      <c r="C2881">
        <f t="shared" ref="C2881:C2944" si="135">EXP(B2881/H$2)</f>
        <v>1.6214092904582904</v>
      </c>
      <c r="D2881">
        <f t="shared" si="133"/>
        <v>1.6167802910648815E-5</v>
      </c>
      <c r="E2881">
        <f t="shared" si="134"/>
        <v>0.99998383245848288</v>
      </c>
      <c r="F2881" s="4">
        <f>EXP((Result!G$9+B2881-Result!P$9)/H$2)</f>
        <v>1.0413845084062405E-3</v>
      </c>
    </row>
    <row r="2882" spans="1:6" x14ac:dyDescent="0.2">
      <c r="A2882">
        <v>40.82</v>
      </c>
      <c r="B2882">
        <v>-0.50583100000000003</v>
      </c>
      <c r="C2882">
        <f t="shared" si="135"/>
        <v>0.42643950977575662</v>
      </c>
      <c r="D2882">
        <f t="shared" ref="D2882:D2945" si="136">EXP(1/H$2*(B2882-H$4-J$6))</f>
        <v>4.2522205762243932E-6</v>
      </c>
      <c r="E2882">
        <f t="shared" ref="E2882:E2945" si="137">1/(1+D2882)</f>
        <v>0.999995747797505</v>
      </c>
      <c r="F2882" s="4">
        <f>EXP((Result!G$9+B2882-Result!P$9)/H$2)</f>
        <v>2.7388982033481704E-4</v>
      </c>
    </row>
    <row r="2883" spans="1:6" x14ac:dyDescent="0.2">
      <c r="A2883">
        <v>40.83</v>
      </c>
      <c r="B2883">
        <v>2.2116530000000001</v>
      </c>
      <c r="C2883">
        <f t="shared" si="135"/>
        <v>41.531754288677604</v>
      </c>
      <c r="D2883">
        <f t="shared" si="136"/>
        <v>4.141318430974581E-4</v>
      </c>
      <c r="E2883">
        <f t="shared" si="137"/>
        <v>0.9995860395910896</v>
      </c>
      <c r="F2883" s="4">
        <f>EXP((Result!G$9+B2883-Result!P$9)/H$2)</f>
        <v>2.6674650119303697E-2</v>
      </c>
    </row>
    <row r="2884" spans="1:6" x14ac:dyDescent="0.2">
      <c r="A2884">
        <v>40.840000000000003</v>
      </c>
      <c r="B2884">
        <v>1.689119</v>
      </c>
      <c r="C2884">
        <f t="shared" si="135"/>
        <v>17.219291059613699</v>
      </c>
      <c r="D2884">
        <f t="shared" si="136"/>
        <v>1.717013130190234E-4</v>
      </c>
      <c r="E2884">
        <f t="shared" si="137"/>
        <v>0.99982832816326084</v>
      </c>
      <c r="F2884" s="4">
        <f>EXP((Result!G$9+B2884-Result!P$9)/H$2)</f>
        <v>1.105945492032512E-2</v>
      </c>
    </row>
    <row r="2885" spans="1:6" x14ac:dyDescent="0.2">
      <c r="A2885">
        <v>40.85</v>
      </c>
      <c r="B2885">
        <v>-3.4290000000000002E-3</v>
      </c>
      <c r="C2885">
        <f t="shared" si="135"/>
        <v>0.99423906761509651</v>
      </c>
      <c r="D2885">
        <f t="shared" si="136"/>
        <v>9.9140059119339574E-6</v>
      </c>
      <c r="E2885">
        <f t="shared" si="137"/>
        <v>0.9999900860923745</v>
      </c>
      <c r="F2885" s="4">
        <f>EXP((Result!G$9+B2885-Result!P$9)/H$2)</f>
        <v>6.3857112991746513E-4</v>
      </c>
    </row>
    <row r="2886" spans="1:6" x14ac:dyDescent="0.2">
      <c r="A2886">
        <v>40.86</v>
      </c>
      <c r="B2886">
        <v>-0.61591899999999999</v>
      </c>
      <c r="C2886">
        <f t="shared" si="135"/>
        <v>0.35424227023839333</v>
      </c>
      <c r="D2886">
        <f t="shared" si="136"/>
        <v>3.5323093567672349E-6</v>
      </c>
      <c r="E2886">
        <f t="shared" si="137"/>
        <v>0.99999646770312034</v>
      </c>
      <c r="F2886" s="4">
        <f>EXP((Result!G$9+B2886-Result!P$9)/H$2)</f>
        <v>2.2751961187088689E-4</v>
      </c>
    </row>
    <row r="2887" spans="1:6" x14ac:dyDescent="0.2">
      <c r="A2887">
        <v>40.869999999999997</v>
      </c>
      <c r="B2887">
        <v>-2.4083899999999998</v>
      </c>
      <c r="C2887">
        <f t="shared" si="135"/>
        <v>1.7284512707586082E-2</v>
      </c>
      <c r="D2887">
        <f t="shared" si="136"/>
        <v>1.7235166747062965E-7</v>
      </c>
      <c r="E2887">
        <f t="shared" si="137"/>
        <v>0.99999982764836237</v>
      </c>
      <c r="F2887" s="4">
        <f>EXP((Result!G$9+B2887-Result!P$9)/H$2)</f>
        <v>1.1101344907147597E-5</v>
      </c>
    </row>
    <row r="2888" spans="1:6" x14ac:dyDescent="0.2">
      <c r="A2888">
        <v>40.880000000000003</v>
      </c>
      <c r="B2888">
        <v>-0.53070899999999999</v>
      </c>
      <c r="C2888">
        <f t="shared" si="135"/>
        <v>0.40893371978132037</v>
      </c>
      <c r="D2888">
        <f t="shared" si="136"/>
        <v>4.0776624531823992E-6</v>
      </c>
      <c r="E2888">
        <f t="shared" si="137"/>
        <v>0.999995922354174</v>
      </c>
      <c r="F2888" s="4">
        <f>EXP((Result!G$9+B2888-Result!P$9)/H$2)</f>
        <v>2.6264635539669206E-4</v>
      </c>
    </row>
    <row r="2889" spans="1:6" x14ac:dyDescent="0.2">
      <c r="A2889">
        <v>40.89</v>
      </c>
      <c r="B2889">
        <v>3.5671349999999999</v>
      </c>
      <c r="C2889">
        <f t="shared" si="135"/>
        <v>407.6206587694918</v>
      </c>
      <c r="D2889">
        <f t="shared" si="136"/>
        <v>4.0645693299507547E-3</v>
      </c>
      <c r="E2889">
        <f t="shared" si="137"/>
        <v>0.99595188451608918</v>
      </c>
      <c r="F2889" s="4">
        <f>EXP((Result!G$9+B2889-Result!P$9)/H$2)</f>
        <v>0.26180301411059148</v>
      </c>
    </row>
    <row r="2890" spans="1:6" x14ac:dyDescent="0.2">
      <c r="A2890">
        <v>40.9</v>
      </c>
      <c r="B2890">
        <v>3.8850470000000001</v>
      </c>
      <c r="C2890">
        <f t="shared" si="135"/>
        <v>696.44808976987497</v>
      </c>
      <c r="D2890">
        <f t="shared" si="136"/>
        <v>6.9445978379182446E-3</v>
      </c>
      <c r="E2890">
        <f t="shared" si="137"/>
        <v>0.99310329699088751</v>
      </c>
      <c r="F2890" s="4">
        <f>EXP((Result!G$9+B2890-Result!P$9)/H$2)</f>
        <v>0.44730855797086877</v>
      </c>
    </row>
    <row r="2891" spans="1:6" x14ac:dyDescent="0.2">
      <c r="A2891">
        <v>40.909999999999997</v>
      </c>
      <c r="B2891">
        <v>0.63305999999999996</v>
      </c>
      <c r="C2891">
        <f t="shared" si="135"/>
        <v>2.9056451081689709</v>
      </c>
      <c r="D2891">
        <f t="shared" si="136"/>
        <v>2.8973497138337304E-5</v>
      </c>
      <c r="E2891">
        <f t="shared" si="137"/>
        <v>0.99997102734230081</v>
      </c>
      <c r="F2891" s="4">
        <f>EXP((Result!G$9+B2891-Result!P$9)/H$2)</f>
        <v>1.8662122021752326E-3</v>
      </c>
    </row>
    <row r="2892" spans="1:6" x14ac:dyDescent="0.2">
      <c r="A2892">
        <v>40.92</v>
      </c>
      <c r="B2892">
        <v>8.1042000000000003E-2</v>
      </c>
      <c r="C2892">
        <f t="shared" si="135"/>
        <v>1.146311371088965</v>
      </c>
      <c r="D2892">
        <f t="shared" si="136"/>
        <v>1.1430387398831044E-5</v>
      </c>
      <c r="E2892">
        <f t="shared" si="137"/>
        <v>0.99998856974325345</v>
      </c>
      <c r="F2892" s="4">
        <f>EXP((Result!G$9+B2892-Result!P$9)/H$2)</f>
        <v>7.3624279241952162E-4</v>
      </c>
    </row>
    <row r="2893" spans="1:6" x14ac:dyDescent="0.2">
      <c r="A2893">
        <v>40.93</v>
      </c>
      <c r="B2893">
        <v>-0.871027</v>
      </c>
      <c r="C2893">
        <f t="shared" si="135"/>
        <v>0.23047548372367202</v>
      </c>
      <c r="D2893">
        <f t="shared" si="136"/>
        <v>2.2981749386224055E-6</v>
      </c>
      <c r="E2893">
        <f t="shared" si="137"/>
        <v>0.99999770183034298</v>
      </c>
      <c r="F2893" s="4">
        <f>EXP((Result!G$9+B2893-Result!P$9)/H$2)</f>
        <v>1.4802776802236482E-4</v>
      </c>
    </row>
    <row r="2894" spans="1:6" x14ac:dyDescent="0.2">
      <c r="A2894">
        <v>40.94</v>
      </c>
      <c r="B2894">
        <v>0.386938</v>
      </c>
      <c r="C2894">
        <f t="shared" si="135"/>
        <v>1.9192981300098648</v>
      </c>
      <c r="D2894">
        <f t="shared" si="136"/>
        <v>1.9138186807851278E-5</v>
      </c>
      <c r="E2894">
        <f t="shared" si="137"/>
        <v>0.99998086217945537</v>
      </c>
      <c r="F2894" s="4">
        <f>EXP((Result!G$9+B2894-Result!P$9)/H$2)</f>
        <v>1.2327099341094836E-3</v>
      </c>
    </row>
    <row r="2895" spans="1:6" x14ac:dyDescent="0.2">
      <c r="A2895">
        <v>40.950000000000003</v>
      </c>
      <c r="B2895">
        <v>-1.825099</v>
      </c>
      <c r="C2895">
        <f t="shared" si="135"/>
        <v>4.6182896938187258E-2</v>
      </c>
      <c r="D2895">
        <f t="shared" si="136"/>
        <v>4.605104830307052E-7</v>
      </c>
      <c r="E2895">
        <f t="shared" si="137"/>
        <v>0.99999953948972897</v>
      </c>
      <c r="F2895" s="4">
        <f>EXP((Result!G$9+B2895-Result!P$9)/H$2)</f>
        <v>2.96619451410423E-5</v>
      </c>
    </row>
    <row r="2896" spans="1:6" x14ac:dyDescent="0.2">
      <c r="A2896">
        <v>40.96</v>
      </c>
      <c r="B2896">
        <v>6.1129170000000004</v>
      </c>
      <c r="C2896">
        <f t="shared" si="135"/>
        <v>29725.956687336453</v>
      </c>
      <c r="D2896">
        <f t="shared" si="136"/>
        <v>0.29641091356735516</v>
      </c>
      <c r="E2896">
        <f t="shared" si="137"/>
        <v>0.77136036848709</v>
      </c>
      <c r="F2896" s="4">
        <f>EXP((Result!G$9+B2896-Result!P$9)/H$2)</f>
        <v>19.092126197819745</v>
      </c>
    </row>
    <row r="2897" spans="1:6" x14ac:dyDescent="0.2">
      <c r="A2897">
        <v>40.97</v>
      </c>
      <c r="B2897">
        <v>1.0809949999999999</v>
      </c>
      <c r="C2897">
        <f t="shared" si="135"/>
        <v>6.1804436626905899</v>
      </c>
      <c r="D2897">
        <f t="shared" si="136"/>
        <v>6.1627989691921919E-5</v>
      </c>
      <c r="E2897">
        <f t="shared" si="137"/>
        <v>0.9999383758080832</v>
      </c>
      <c r="F2897" s="4">
        <f>EXP((Result!G$9+B2897-Result!P$9)/H$2)</f>
        <v>3.9695210353607371E-3</v>
      </c>
    </row>
    <row r="2898" spans="1:6" x14ac:dyDescent="0.2">
      <c r="A2898">
        <v>40.98</v>
      </c>
      <c r="B2898">
        <v>-0.60092900000000005</v>
      </c>
      <c r="C2898">
        <f t="shared" si="135"/>
        <v>0.36330329490083224</v>
      </c>
      <c r="D2898">
        <f t="shared" si="136"/>
        <v>3.6226609180743987E-6</v>
      </c>
      <c r="E2898">
        <f t="shared" si="137"/>
        <v>0.99999637735220548</v>
      </c>
      <c r="F2898" s="4">
        <f>EXP((Result!G$9+B2898-Result!P$9)/H$2)</f>
        <v>2.3333924715315634E-4</v>
      </c>
    </row>
    <row r="2899" spans="1:6" x14ac:dyDescent="0.2">
      <c r="A2899">
        <v>40.99</v>
      </c>
      <c r="B2899">
        <v>-0.40284300000000001</v>
      </c>
      <c r="C2899">
        <f t="shared" si="135"/>
        <v>0.50724649303342417</v>
      </c>
      <c r="D2899">
        <f t="shared" si="136"/>
        <v>5.0579834312927704E-6</v>
      </c>
      <c r="E2899">
        <f t="shared" si="137"/>
        <v>0.99999494204215189</v>
      </c>
      <c r="F2899" s="4">
        <f>EXP((Result!G$9+B2899-Result!P$9)/H$2)</f>
        <v>3.2578981932383967E-4</v>
      </c>
    </row>
    <row r="2900" spans="1:6" x14ac:dyDescent="0.2">
      <c r="A2900">
        <v>41</v>
      </c>
      <c r="B2900">
        <v>-1.1446099999999999</v>
      </c>
      <c r="C2900">
        <f t="shared" si="135"/>
        <v>0.14535500148489319</v>
      </c>
      <c r="D2900">
        <f t="shared" si="136"/>
        <v>1.4494002408365205E-6</v>
      </c>
      <c r="E2900">
        <f t="shared" si="137"/>
        <v>0.99999855060185983</v>
      </c>
      <c r="F2900" s="4">
        <f>EXP((Result!G$9+B2900-Result!P$9)/H$2)</f>
        <v>9.3357332819370446E-5</v>
      </c>
    </row>
    <row r="2901" spans="1:6" x14ac:dyDescent="0.2">
      <c r="A2901">
        <v>41.01</v>
      </c>
      <c r="B2901">
        <v>-0.37622800000000001</v>
      </c>
      <c r="C2901">
        <f t="shared" si="135"/>
        <v>0.53051127422430355</v>
      </c>
      <c r="D2901">
        <f t="shared" si="136"/>
        <v>5.2899670515094685E-6</v>
      </c>
      <c r="E2901">
        <f t="shared" si="137"/>
        <v>0.9999947100609321</v>
      </c>
      <c r="F2901" s="4">
        <f>EXP((Result!G$9+B2901-Result!P$9)/H$2)</f>
        <v>3.4073211851147809E-4</v>
      </c>
    </row>
    <row r="2902" spans="1:6" x14ac:dyDescent="0.2">
      <c r="A2902">
        <v>41.02</v>
      </c>
      <c r="B2902">
        <v>0.24224699999999999</v>
      </c>
      <c r="C2902">
        <f t="shared" si="135"/>
        <v>1.5040580277691131</v>
      </c>
      <c r="D2902">
        <f t="shared" si="136"/>
        <v>1.4997640572465774E-5</v>
      </c>
      <c r="E2902">
        <f t="shared" si="137"/>
        <v>0.9999850025843533</v>
      </c>
      <c r="F2902" s="4">
        <f>EXP((Result!G$9+B2902-Result!P$9)/H$2)</f>
        <v>9.6601317081394453E-4</v>
      </c>
    </row>
    <row r="2903" spans="1:6" x14ac:dyDescent="0.2">
      <c r="A2903">
        <v>41.03</v>
      </c>
      <c r="B2903">
        <v>-3.809151</v>
      </c>
      <c r="C2903">
        <f t="shared" si="135"/>
        <v>1.6317298413075511E-3</v>
      </c>
      <c r="D2903">
        <f t="shared" si="136"/>
        <v>1.6270713775315831E-8</v>
      </c>
      <c r="E2903">
        <f t="shared" si="137"/>
        <v>0.99999998372928656</v>
      </c>
      <c r="F2903" s="4">
        <f>EXP((Result!G$9+B2903-Result!P$9)/H$2)</f>
        <v>1.0480131010977279E-6</v>
      </c>
    </row>
    <row r="2904" spans="1:6" x14ac:dyDescent="0.2">
      <c r="A2904">
        <v>41.04</v>
      </c>
      <c r="B2904">
        <v>1.789485</v>
      </c>
      <c r="C2904">
        <f t="shared" si="135"/>
        <v>20.391925341423551</v>
      </c>
      <c r="D2904">
        <f t="shared" si="136"/>
        <v>2.0333707955726198E-4</v>
      </c>
      <c r="E2904">
        <f t="shared" si="137"/>
        <v>0.99979670425800515</v>
      </c>
      <c r="F2904" s="4">
        <f>EXP((Result!G$9+B2904-Result!P$9)/H$2)</f>
        <v>1.3097146582361588E-2</v>
      </c>
    </row>
    <row r="2905" spans="1:6" x14ac:dyDescent="0.2">
      <c r="A2905">
        <v>41.05</v>
      </c>
      <c r="B2905">
        <v>-0.32185200000000003</v>
      </c>
      <c r="C2905">
        <f t="shared" si="135"/>
        <v>0.58141245945600029</v>
      </c>
      <c r="D2905">
        <f t="shared" si="136"/>
        <v>5.7975257139566987E-6</v>
      </c>
      <c r="E2905">
        <f t="shared" si="137"/>
        <v>0.99999420250789717</v>
      </c>
      <c r="F2905" s="4">
        <f>EXP((Result!G$9+B2905-Result!P$9)/H$2)</f>
        <v>3.734244843883399E-4</v>
      </c>
    </row>
    <row r="2906" spans="1:6" x14ac:dyDescent="0.2">
      <c r="A2906">
        <v>41.06</v>
      </c>
      <c r="B2906">
        <v>1.4969159999999999</v>
      </c>
      <c r="C2906">
        <f t="shared" si="135"/>
        <v>12.455766100247226</v>
      </c>
      <c r="D2906">
        <f t="shared" si="136"/>
        <v>1.2420205841611866E-4</v>
      </c>
      <c r="E2906">
        <f t="shared" si="137"/>
        <v>0.99987581336581954</v>
      </c>
      <c r="F2906" s="4">
        <f>EXP((Result!G$9+B2906-Result!P$9)/H$2)</f>
        <v>7.999979976346867E-3</v>
      </c>
    </row>
    <row r="2907" spans="1:6" x14ac:dyDescent="0.2">
      <c r="A2907">
        <v>41.07</v>
      </c>
      <c r="B2907">
        <v>-1.4442330000000001</v>
      </c>
      <c r="C2907">
        <f t="shared" si="135"/>
        <v>8.7736522542482417E-2</v>
      </c>
      <c r="D2907">
        <f t="shared" si="136"/>
        <v>8.7486041487502152E-7</v>
      </c>
      <c r="E2907">
        <f t="shared" si="137"/>
        <v>0.99999912514035061</v>
      </c>
      <c r="F2907" s="4">
        <f>EXP((Result!G$9+B2907-Result!P$9)/H$2)</f>
        <v>5.6350642576712476E-5</v>
      </c>
    </row>
    <row r="2908" spans="1:6" x14ac:dyDescent="0.2">
      <c r="A2908">
        <v>41.08</v>
      </c>
      <c r="B2908">
        <v>-0.85547700000000004</v>
      </c>
      <c r="C2908">
        <f t="shared" si="135"/>
        <v>0.23659386017387121</v>
      </c>
      <c r="D2908">
        <f t="shared" si="136"/>
        <v>2.3591840281608163E-6</v>
      </c>
      <c r="E2908">
        <f t="shared" si="137"/>
        <v>0.99999764082153764</v>
      </c>
      <c r="F2908" s="4">
        <f>EXP((Result!G$9+B2908-Result!P$9)/H$2)</f>
        <v>1.519574250739992E-4</v>
      </c>
    </row>
    <row r="2909" spans="1:6" x14ac:dyDescent="0.2">
      <c r="A2909">
        <v>41.09</v>
      </c>
      <c r="B2909">
        <v>-1.976826</v>
      </c>
      <c r="C2909">
        <f t="shared" si="135"/>
        <v>3.5764711024175631E-2</v>
      </c>
      <c r="D2909">
        <f t="shared" si="136"/>
        <v>3.5662605512254229E-7</v>
      </c>
      <c r="E2909">
        <f t="shared" si="137"/>
        <v>0.9999996433740721</v>
      </c>
      <c r="F2909" s="4">
        <f>EXP((Result!G$9+B2909-Result!P$9)/H$2)</f>
        <v>2.2970644258289189E-5</v>
      </c>
    </row>
    <row r="2910" spans="1:6" x14ac:dyDescent="0.2">
      <c r="A2910">
        <v>41.1</v>
      </c>
      <c r="B2910">
        <v>-4.0182079999999996</v>
      </c>
      <c r="C2910">
        <f t="shared" si="135"/>
        <v>1.147282831020717E-3</v>
      </c>
      <c r="D2910">
        <f t="shared" si="136"/>
        <v>1.144007426371125E-8</v>
      </c>
      <c r="E2910">
        <f t="shared" si="137"/>
        <v>0.99999998855992589</v>
      </c>
      <c r="F2910" s="4">
        <f>EXP((Result!G$9+B2910-Result!P$9)/H$2)</f>
        <v>7.3686673316626697E-7</v>
      </c>
    </row>
    <row r="2911" spans="1:6" x14ac:dyDescent="0.2">
      <c r="A2911">
        <v>41.11</v>
      </c>
      <c r="B2911">
        <v>1.810327</v>
      </c>
      <c r="C2911">
        <f t="shared" si="135"/>
        <v>21.120752920233116</v>
      </c>
      <c r="D2911">
        <f t="shared" si="136"/>
        <v>2.1060454787595395E-4</v>
      </c>
      <c r="E2911">
        <f t="shared" si="137"/>
        <v>0.99978943979706036</v>
      </c>
      <c r="F2911" s="4">
        <f>EXP((Result!G$9+B2911-Result!P$9)/H$2)</f>
        <v>1.3565251553967518E-2</v>
      </c>
    </row>
    <row r="2912" spans="1:6" x14ac:dyDescent="0.2">
      <c r="A2912">
        <v>41.12</v>
      </c>
      <c r="B2912">
        <v>-1.4710989999999999</v>
      </c>
      <c r="C2912">
        <f t="shared" si="135"/>
        <v>8.3853497725323661E-2</v>
      </c>
      <c r="D2912">
        <f t="shared" si="136"/>
        <v>8.3614102408922135E-7</v>
      </c>
      <c r="E2912">
        <f t="shared" si="137"/>
        <v>0.99999916385967491</v>
      </c>
      <c r="F2912" s="4">
        <f>EXP((Result!G$9+B2912-Result!P$9)/H$2)</f>
        <v>5.3856687525299842E-5</v>
      </c>
    </row>
    <row r="2913" spans="1:6" x14ac:dyDescent="0.2">
      <c r="A2913">
        <v>41.13</v>
      </c>
      <c r="B2913">
        <v>0.72751900000000003</v>
      </c>
      <c r="C2913">
        <f t="shared" si="135"/>
        <v>3.4069289657613311</v>
      </c>
      <c r="D2913">
        <f t="shared" si="136"/>
        <v>3.3972024443896471E-5</v>
      </c>
      <c r="E2913">
        <f t="shared" si="137"/>
        <v>0.9999660291296153</v>
      </c>
      <c r="F2913" s="4">
        <f>EXP((Result!G$9+B2913-Result!P$9)/H$2)</f>
        <v>2.1881723924139689E-3</v>
      </c>
    </row>
    <row r="2914" spans="1:6" x14ac:dyDescent="0.2">
      <c r="A2914">
        <v>41.14</v>
      </c>
      <c r="B2914">
        <v>-2.013925</v>
      </c>
      <c r="C2914">
        <f t="shared" si="135"/>
        <v>3.3597539524428115E-2</v>
      </c>
      <c r="D2914">
        <f t="shared" si="136"/>
        <v>3.3501621121225572E-7</v>
      </c>
      <c r="E2914">
        <f t="shared" si="137"/>
        <v>0.99999966498390103</v>
      </c>
      <c r="F2914" s="4">
        <f>EXP((Result!G$9+B2914-Result!P$9)/H$2)</f>
        <v>2.1578732394839368E-5</v>
      </c>
    </row>
    <row r="2915" spans="1:6" x14ac:dyDescent="0.2">
      <c r="A2915">
        <v>41.15</v>
      </c>
      <c r="B2915">
        <v>-1.965406</v>
      </c>
      <c r="C2915">
        <f t="shared" si="135"/>
        <v>3.6459551487977956E-2</v>
      </c>
      <c r="D2915">
        <f t="shared" si="136"/>
        <v>3.6355462259727658E-7</v>
      </c>
      <c r="E2915">
        <f t="shared" si="137"/>
        <v>0.99999963644550949</v>
      </c>
      <c r="F2915" s="4">
        <f>EXP((Result!G$9+B2915-Result!P$9)/H$2)</f>
        <v>2.3416920284383046E-5</v>
      </c>
    </row>
    <row r="2916" spans="1:6" x14ac:dyDescent="0.2">
      <c r="A2916">
        <v>41.16</v>
      </c>
      <c r="B2916">
        <v>-0.48682300000000001</v>
      </c>
      <c r="C2916">
        <f t="shared" si="135"/>
        <v>0.44031812905011231</v>
      </c>
      <c r="D2916">
        <f t="shared" si="136"/>
        <v>4.390610545012777E-6</v>
      </c>
      <c r="E2916">
        <f t="shared" si="137"/>
        <v>0.99999560940873244</v>
      </c>
      <c r="F2916" s="4">
        <f>EXP((Result!G$9+B2916-Result!P$9)/H$2)</f>
        <v>2.8280365794228392E-4</v>
      </c>
    </row>
    <row r="2917" spans="1:6" x14ac:dyDescent="0.2">
      <c r="A2917">
        <v>41.17</v>
      </c>
      <c r="B2917">
        <v>-1.92818</v>
      </c>
      <c r="C2917">
        <f t="shared" si="135"/>
        <v>3.8819639776056368E-2</v>
      </c>
      <c r="D2917">
        <f t="shared" si="136"/>
        <v>3.870881267642569E-7</v>
      </c>
      <c r="E2917">
        <f t="shared" si="137"/>
        <v>0.99999961291202322</v>
      </c>
      <c r="F2917" s="4">
        <f>EXP((Result!G$9+B2917-Result!P$9)/H$2)</f>
        <v>2.4932737047084096E-5</v>
      </c>
    </row>
    <row r="2918" spans="1:6" x14ac:dyDescent="0.2">
      <c r="A2918">
        <v>41.18</v>
      </c>
      <c r="B2918">
        <v>1.160487</v>
      </c>
      <c r="C2918">
        <f t="shared" si="135"/>
        <v>7.0662343689499671</v>
      </c>
      <c r="D2918">
        <f t="shared" si="136"/>
        <v>7.0460608107990178E-5</v>
      </c>
      <c r="E2918">
        <f t="shared" si="137"/>
        <v>0.9999295443562396</v>
      </c>
      <c r="F2918" s="4">
        <f>EXP((Result!G$9+B2918-Result!P$9)/H$2)</f>
        <v>4.5384389049061896E-3</v>
      </c>
    </row>
    <row r="2919" spans="1:6" x14ac:dyDescent="0.2">
      <c r="A2919">
        <v>41.19</v>
      </c>
      <c r="B2919">
        <v>-1.370798</v>
      </c>
      <c r="C2919">
        <f t="shared" si="135"/>
        <v>9.9292531725751171E-2</v>
      </c>
      <c r="D2919">
        <f t="shared" si="136"/>
        <v>9.9009059149250532E-7</v>
      </c>
      <c r="E2919">
        <f t="shared" si="137"/>
        <v>0.99999900991038881</v>
      </c>
      <c r="F2919" s="4">
        <f>EXP((Result!G$9+B2919-Result!P$9)/H$2)</f>
        <v>6.3772734588443146E-5</v>
      </c>
    </row>
    <row r="2920" spans="1:6" x14ac:dyDescent="0.2">
      <c r="A2920">
        <v>41.2</v>
      </c>
      <c r="B2920">
        <v>0.207875</v>
      </c>
      <c r="C2920">
        <f t="shared" si="135"/>
        <v>1.419426246206529</v>
      </c>
      <c r="D2920">
        <f t="shared" si="136"/>
        <v>1.4153738929411645E-5</v>
      </c>
      <c r="E2920">
        <f t="shared" si="137"/>
        <v>0.99998584646139621</v>
      </c>
      <c r="F2920" s="4">
        <f>EXP((Result!G$9+B2920-Result!P$9)/H$2)</f>
        <v>9.1165661398603384E-4</v>
      </c>
    </row>
    <row r="2921" spans="1:6" x14ac:dyDescent="0.2">
      <c r="A2921">
        <v>41.21</v>
      </c>
      <c r="B2921">
        <v>-1.5635019999999999</v>
      </c>
      <c r="C2921">
        <f t="shared" si="135"/>
        <v>7.1763754874151334E-2</v>
      </c>
      <c r="D2921">
        <f t="shared" si="136"/>
        <v>7.1558874848030763E-7</v>
      </c>
      <c r="E2921">
        <f t="shared" si="137"/>
        <v>0.99999928441176356</v>
      </c>
      <c r="F2921" s="4">
        <f>EXP((Result!G$9+B2921-Result!P$9)/H$2)</f>
        <v>4.6091793744367145E-5</v>
      </c>
    </row>
    <row r="2922" spans="1:6" x14ac:dyDescent="0.2">
      <c r="A2922">
        <v>41.22</v>
      </c>
      <c r="B2922">
        <v>-0.154864</v>
      </c>
      <c r="C2922">
        <f t="shared" si="135"/>
        <v>0.7703321868582832</v>
      </c>
      <c r="D2922">
        <f t="shared" si="136"/>
        <v>7.6813294743941884E-6</v>
      </c>
      <c r="E2922">
        <f t="shared" si="137"/>
        <v>0.99999231872952787</v>
      </c>
      <c r="F2922" s="4">
        <f>EXP((Result!G$9+B2922-Result!P$9)/H$2)</f>
        <v>4.9476218647678621E-4</v>
      </c>
    </row>
    <row r="2923" spans="1:6" x14ac:dyDescent="0.2">
      <c r="A2923">
        <v>41.23</v>
      </c>
      <c r="B2923">
        <v>-0.47623399999999999</v>
      </c>
      <c r="C2923">
        <f t="shared" si="135"/>
        <v>0.44824461711695501</v>
      </c>
      <c r="D2923">
        <f t="shared" si="136"/>
        <v>4.4696491305152058E-6</v>
      </c>
      <c r="E2923">
        <f t="shared" si="137"/>
        <v>0.9999955303708471</v>
      </c>
      <c r="F2923" s="4">
        <f>EXP((Result!G$9+B2923-Result!P$9)/H$2)</f>
        <v>2.8789461303144816E-4</v>
      </c>
    </row>
    <row r="2924" spans="1:6" x14ac:dyDescent="0.2">
      <c r="A2924">
        <v>41.24</v>
      </c>
      <c r="B2924">
        <v>-0.21746199999999999</v>
      </c>
      <c r="C2924">
        <f t="shared" si="135"/>
        <v>0.69322125066897178</v>
      </c>
      <c r="D2924">
        <f t="shared" si="136"/>
        <v>6.9124215706951576E-6</v>
      </c>
      <c r="E2924">
        <f t="shared" si="137"/>
        <v>0.99999308762621053</v>
      </c>
      <c r="F2924" s="4">
        <f>EXP((Result!G$9+B2924-Result!P$9)/H$2)</f>
        <v>4.4523605211403499E-4</v>
      </c>
    </row>
    <row r="2925" spans="1:6" x14ac:dyDescent="0.2">
      <c r="A2925">
        <v>41.25</v>
      </c>
      <c r="B2925">
        <v>1.011471</v>
      </c>
      <c r="C2925">
        <f t="shared" si="135"/>
        <v>5.4972484389917842</v>
      </c>
      <c r="D2925">
        <f t="shared" si="136"/>
        <v>5.4815542155534154E-5</v>
      </c>
      <c r="E2925">
        <f t="shared" si="137"/>
        <v>0.99994518746242333</v>
      </c>
      <c r="F2925" s="4">
        <f>EXP((Result!G$9+B2925-Result!P$9)/H$2)</f>
        <v>3.5307244117297135E-3</v>
      </c>
    </row>
    <row r="2926" spans="1:6" x14ac:dyDescent="0.2">
      <c r="A2926">
        <v>41.26</v>
      </c>
      <c r="B2926">
        <v>1.6404810000000001</v>
      </c>
      <c r="C2926">
        <f t="shared" si="135"/>
        <v>15.864425161229038</v>
      </c>
      <c r="D2926">
        <f t="shared" si="136"/>
        <v>1.5819133441932596E-4</v>
      </c>
      <c r="E2926">
        <f t="shared" si="137"/>
        <v>0.99984183368612101</v>
      </c>
      <c r="F2926" s="4">
        <f>EXP((Result!G$9+B2926-Result!P$9)/H$2)</f>
        <v>1.0189263559113107E-2</v>
      </c>
    </row>
    <row r="2927" spans="1:6" x14ac:dyDescent="0.2">
      <c r="A2927">
        <v>41.27</v>
      </c>
      <c r="B2927">
        <v>-5.0390999999999998E-2</v>
      </c>
      <c r="C2927">
        <f t="shared" si="135"/>
        <v>0.91859972907600085</v>
      </c>
      <c r="D2927">
        <f t="shared" si="136"/>
        <v>9.1597719717507939E-6</v>
      </c>
      <c r="E2927">
        <f t="shared" si="137"/>
        <v>0.99999084031192886</v>
      </c>
      <c r="F2927" s="4">
        <f>EXP((Result!G$9+B2927-Result!P$9)/H$2)</f>
        <v>5.8999016035953043E-4</v>
      </c>
    </row>
    <row r="2928" spans="1:6" x14ac:dyDescent="0.2">
      <c r="A2928">
        <v>41.28</v>
      </c>
      <c r="B2928">
        <v>1.598786</v>
      </c>
      <c r="C2928">
        <f t="shared" si="135"/>
        <v>14.788153975958044</v>
      </c>
      <c r="D2928">
        <f t="shared" si="136"/>
        <v>1.4745934928499027E-4</v>
      </c>
      <c r="E2928">
        <f t="shared" si="137"/>
        <v>0.99985256239176878</v>
      </c>
      <c r="F2928" s="4">
        <f>EXP((Result!G$9+B2928-Result!P$9)/H$2)</f>
        <v>9.4980055616531202E-3</v>
      </c>
    </row>
    <row r="2929" spans="1:6" x14ac:dyDescent="0.2">
      <c r="A2929">
        <v>41.29</v>
      </c>
      <c r="B2929">
        <v>-1.9819960000000001</v>
      </c>
      <c r="C2929">
        <f t="shared" si="135"/>
        <v>3.545451635087505E-2</v>
      </c>
      <c r="D2929">
        <f t="shared" si="136"/>
        <v>3.5353296420998288E-7</v>
      </c>
      <c r="E2929">
        <f t="shared" si="137"/>
        <v>0.99999964646716077</v>
      </c>
      <c r="F2929" s="4">
        <f>EXP((Result!G$9+B2929-Result!P$9)/H$2)</f>
        <v>2.277141514984243E-5</v>
      </c>
    </row>
    <row r="2930" spans="1:6" x14ac:dyDescent="0.2">
      <c r="A2930">
        <v>41.3</v>
      </c>
      <c r="B2930">
        <v>-0.50266200000000005</v>
      </c>
      <c r="C2930">
        <f t="shared" si="135"/>
        <v>0.42872257819883552</v>
      </c>
      <c r="D2930">
        <f t="shared" si="136"/>
        <v>4.2749860805995613E-6</v>
      </c>
      <c r="E2930">
        <f t="shared" si="137"/>
        <v>0.99999572503219469</v>
      </c>
      <c r="F2930" s="4">
        <f>EXP((Result!G$9+B2930-Result!P$9)/H$2)</f>
        <v>2.7535616945555873E-4</v>
      </c>
    </row>
    <row r="2931" spans="1:6" x14ac:dyDescent="0.2">
      <c r="A2931">
        <v>41.31</v>
      </c>
      <c r="B2931">
        <v>-3.3223999999999997E-2</v>
      </c>
      <c r="C2931">
        <f t="shared" si="135"/>
        <v>0.94555825397689808</v>
      </c>
      <c r="D2931">
        <f t="shared" si="136"/>
        <v>9.4285875755125932E-6</v>
      </c>
      <c r="E2931">
        <f t="shared" si="137"/>
        <v>0.99999057150132187</v>
      </c>
      <c r="F2931" s="4">
        <f>EXP((Result!G$9+B2931-Result!P$9)/H$2)</f>
        <v>6.0730484479268863E-4</v>
      </c>
    </row>
    <row r="2932" spans="1:6" x14ac:dyDescent="0.2">
      <c r="A2932">
        <v>41.32</v>
      </c>
      <c r="B2932">
        <v>4.6186999999999999E-2</v>
      </c>
      <c r="C2932">
        <f t="shared" si="135"/>
        <v>1.0809295857658701</v>
      </c>
      <c r="D2932">
        <f t="shared" si="136"/>
        <v>1.0778436145516464E-5</v>
      </c>
      <c r="E2932">
        <f t="shared" si="137"/>
        <v>0.9999892216800278</v>
      </c>
      <c r="F2932" s="4">
        <f>EXP((Result!G$9+B2932-Result!P$9)/H$2)</f>
        <v>6.9424995398687081E-4</v>
      </c>
    </row>
    <row r="2933" spans="1:6" x14ac:dyDescent="0.2">
      <c r="A2933">
        <v>41.33</v>
      </c>
      <c r="B2933">
        <v>-0.94442999999999999</v>
      </c>
      <c r="C2933">
        <f t="shared" si="135"/>
        <v>0.20366292833911154</v>
      </c>
      <c r="D2933">
        <f t="shared" si="136"/>
        <v>2.0308148627060397E-6</v>
      </c>
      <c r="E2933">
        <f t="shared" si="137"/>
        <v>0.99999796918926143</v>
      </c>
      <c r="F2933" s="4">
        <f>EXP((Result!G$9+B2933-Result!P$9)/H$2)</f>
        <v>1.3080683560722257E-4</v>
      </c>
    </row>
    <row r="2934" spans="1:6" x14ac:dyDescent="0.2">
      <c r="A2934">
        <v>41.34</v>
      </c>
      <c r="B2934">
        <v>-0.80501999999999996</v>
      </c>
      <c r="C2934">
        <f t="shared" si="135"/>
        <v>0.25758789655675424</v>
      </c>
      <c r="D2934">
        <f t="shared" si="136"/>
        <v>2.5685250283233961E-6</v>
      </c>
      <c r="E2934">
        <f t="shared" si="137"/>
        <v>0.99999743148156905</v>
      </c>
      <c r="F2934" s="4">
        <f>EXP((Result!G$9+B2934-Result!P$9)/H$2)</f>
        <v>1.6544129024407693E-4</v>
      </c>
    </row>
    <row r="2935" spans="1:6" x14ac:dyDescent="0.2">
      <c r="A2935">
        <v>41.35</v>
      </c>
      <c r="B2935">
        <v>4.384385</v>
      </c>
      <c r="C2935">
        <f t="shared" si="135"/>
        <v>1615.399908641132</v>
      </c>
      <c r="D2935">
        <f t="shared" si="136"/>
        <v>1.6107880655727495E-2</v>
      </c>
      <c r="E2935">
        <f t="shared" si="137"/>
        <v>0.98414747000551495</v>
      </c>
      <c r="F2935" s="4">
        <f>EXP((Result!G$9+B2935-Result!P$9)/H$2)</f>
        <v>1.0375248554695558</v>
      </c>
    </row>
    <row r="2936" spans="1:6" x14ac:dyDescent="0.2">
      <c r="A2936">
        <v>41.36</v>
      </c>
      <c r="B2936">
        <v>1.2238830000000001</v>
      </c>
      <c r="C2936">
        <f t="shared" si="135"/>
        <v>7.8628167164531941</v>
      </c>
      <c r="D2936">
        <f t="shared" si="136"/>
        <v>7.8403689766843836E-5</v>
      </c>
      <c r="E2936">
        <f t="shared" si="137"/>
        <v>0.99992160245688988</v>
      </c>
      <c r="F2936" s="4">
        <f>EXP((Result!G$9+B2936-Result!P$9)/H$2)</f>
        <v>5.0500608138476901E-3</v>
      </c>
    </row>
    <row r="2937" spans="1:6" x14ac:dyDescent="0.2">
      <c r="A2937">
        <v>41.37</v>
      </c>
      <c r="B2937">
        <v>1.53348</v>
      </c>
      <c r="C2937">
        <f t="shared" si="135"/>
        <v>13.247264389205911</v>
      </c>
      <c r="D2937">
        <f t="shared" si="136"/>
        <v>1.3209444463550617E-4</v>
      </c>
      <c r="E2937">
        <f t="shared" si="137"/>
        <v>0.99986792300200222</v>
      </c>
      <c r="F2937" s="4">
        <f>EXP((Result!G$9+B2937-Result!P$9)/H$2)</f>
        <v>8.5083365408504877E-3</v>
      </c>
    </row>
    <row r="2938" spans="1:6" x14ac:dyDescent="0.2">
      <c r="A2938">
        <v>41.38</v>
      </c>
      <c r="B2938">
        <v>4.1231020000000003</v>
      </c>
      <c r="C2938">
        <f t="shared" si="135"/>
        <v>1040.1257339930357</v>
      </c>
      <c r="D2938">
        <f t="shared" si="136"/>
        <v>1.0371562546517889E-2</v>
      </c>
      <c r="E2938">
        <f t="shared" si="137"/>
        <v>0.98973490255369256</v>
      </c>
      <c r="F2938" s="4">
        <f>EXP((Result!G$9+B2938-Result!P$9)/H$2)</f>
        <v>0.66804281469786064</v>
      </c>
    </row>
    <row r="2939" spans="1:6" x14ac:dyDescent="0.2">
      <c r="A2939">
        <v>41.39</v>
      </c>
      <c r="B2939">
        <v>-1.1572279999999999</v>
      </c>
      <c r="C2939">
        <f t="shared" si="135"/>
        <v>0.14229732636792905</v>
      </c>
      <c r="D2939">
        <f t="shared" si="136"/>
        <v>1.418910783950593E-6</v>
      </c>
      <c r="E2939">
        <f t="shared" si="137"/>
        <v>0.9999985810912293</v>
      </c>
      <c r="F2939" s="4">
        <f>EXP((Result!G$9+B2939-Result!P$9)/H$2)</f>
        <v>9.1393476119347707E-5</v>
      </c>
    </row>
    <row r="2940" spans="1:6" x14ac:dyDescent="0.2">
      <c r="A2940">
        <v>41.4</v>
      </c>
      <c r="B2940">
        <v>3.29236</v>
      </c>
      <c r="C2940">
        <f t="shared" si="135"/>
        <v>256.56013979133058</v>
      </c>
      <c r="D2940">
        <f t="shared" si="136"/>
        <v>2.5582768023379903E-3</v>
      </c>
      <c r="E2940">
        <f t="shared" si="137"/>
        <v>0.99744825127722492</v>
      </c>
      <c r="F2940" s="4">
        <f>EXP((Result!G$9+B2940-Result!P$9)/H$2)</f>
        <v>0.16478119166180061</v>
      </c>
    </row>
    <row r="2941" spans="1:6" x14ac:dyDescent="0.2">
      <c r="A2941">
        <v>41.41</v>
      </c>
      <c r="B2941">
        <v>-0.55815599999999999</v>
      </c>
      <c r="C2941">
        <f t="shared" si="135"/>
        <v>0.39045279959995244</v>
      </c>
      <c r="D2941">
        <f t="shared" si="136"/>
        <v>3.8933808674913842E-6</v>
      </c>
      <c r="E2941">
        <f t="shared" si="137"/>
        <v>0.99999610663429084</v>
      </c>
      <c r="F2941" s="4">
        <f>EXP((Result!G$9+B2941-Result!P$9)/H$2)</f>
        <v>2.5077659241258483E-4</v>
      </c>
    </row>
    <row r="2942" spans="1:6" x14ac:dyDescent="0.2">
      <c r="A2942">
        <v>41.42</v>
      </c>
      <c r="B2942">
        <v>-3.5686979999999999</v>
      </c>
      <c r="C2942">
        <f t="shared" si="135"/>
        <v>2.4468090940268999E-3</v>
      </c>
      <c r="D2942">
        <f t="shared" si="136"/>
        <v>2.4398236413847497E-8</v>
      </c>
      <c r="E2942">
        <f t="shared" si="137"/>
        <v>0.99999997560176423</v>
      </c>
      <c r="F2942" s="4">
        <f>EXP((Result!G$9+B2942-Result!P$9)/H$2)</f>
        <v>1.5715150397509493E-6</v>
      </c>
    </row>
    <row r="2943" spans="1:6" x14ac:dyDescent="0.2">
      <c r="A2943">
        <v>41.43</v>
      </c>
      <c r="B2943">
        <v>-0.34930600000000001</v>
      </c>
      <c r="C2943">
        <f t="shared" si="135"/>
        <v>0.5551301691376318</v>
      </c>
      <c r="D2943">
        <f t="shared" si="136"/>
        <v>5.5354531500405613E-6</v>
      </c>
      <c r="E2943">
        <f t="shared" si="137"/>
        <v>0.99999446457749097</v>
      </c>
      <c r="F2943" s="4">
        <f>EXP((Result!G$9+B2943-Result!P$9)/H$2)</f>
        <v>3.5654412595937773E-4</v>
      </c>
    </row>
    <row r="2944" spans="1:6" x14ac:dyDescent="0.2">
      <c r="A2944">
        <v>41.44</v>
      </c>
      <c r="B2944">
        <v>0.18007799999999999</v>
      </c>
      <c r="C2944">
        <f t="shared" si="135"/>
        <v>1.3544791884687257</v>
      </c>
      <c r="D2944">
        <f t="shared" si="136"/>
        <v>1.3506122540810291E-5</v>
      </c>
      <c r="E2944">
        <f t="shared" si="137"/>
        <v>0.99998649405987206</v>
      </c>
      <c r="F2944" s="4">
        <f>EXP((Result!G$9+B2944-Result!P$9)/H$2)</f>
        <v>8.6994298856601633E-4</v>
      </c>
    </row>
    <row r="2945" spans="1:6" x14ac:dyDescent="0.2">
      <c r="A2945">
        <v>41.45</v>
      </c>
      <c r="B2945">
        <v>3.1794570000000002</v>
      </c>
      <c r="C2945">
        <f t="shared" ref="C2945:C3008" si="138">EXP(B2945/H$2)</f>
        <v>212.11542441486688</v>
      </c>
      <c r="D2945">
        <f t="shared" si="136"/>
        <v>2.1150985111716403E-3</v>
      </c>
      <c r="E2945">
        <f t="shared" si="137"/>
        <v>0.99788936568831876</v>
      </c>
      <c r="F2945" s="4">
        <f>EXP((Result!G$9+B2945-Result!P$9)/H$2)</f>
        <v>0.13623563049723345</v>
      </c>
    </row>
    <row r="2946" spans="1:6" x14ac:dyDescent="0.2">
      <c r="A2946">
        <v>41.46</v>
      </c>
      <c r="B2946">
        <v>-1.2312339999999999</v>
      </c>
      <c r="C2946">
        <f t="shared" si="138"/>
        <v>0.12561535869890145</v>
      </c>
      <c r="D2946">
        <f t="shared" ref="D2946:D3009" si="139">EXP(1/H$2*(B2946-H$4-J$6))</f>
        <v>1.2525673646659916E-6</v>
      </c>
      <c r="E2946">
        <f t="shared" ref="E2946:E3009" si="140">1/(1+D2946)</f>
        <v>0.99999874743420425</v>
      </c>
      <c r="F2946" s="4">
        <f>EXP((Result!G$9+B2946-Result!P$9)/H$2)</f>
        <v>8.0679128543758745E-5</v>
      </c>
    </row>
    <row r="2947" spans="1:6" x14ac:dyDescent="0.2">
      <c r="A2947">
        <v>41.47</v>
      </c>
      <c r="B2947">
        <v>-1.5819840000000001</v>
      </c>
      <c r="C2947">
        <f t="shared" si="138"/>
        <v>6.9563419759834835E-2</v>
      </c>
      <c r="D2947">
        <f t="shared" si="139"/>
        <v>6.9364821522013942E-7</v>
      </c>
      <c r="E2947">
        <f t="shared" si="140"/>
        <v>0.99999930635226586</v>
      </c>
      <c r="F2947" s="4">
        <f>EXP((Result!G$9+B2947-Result!P$9)/H$2)</f>
        <v>4.4678581846029163E-5</v>
      </c>
    </row>
    <row r="2948" spans="1:6" x14ac:dyDescent="0.2">
      <c r="A2948">
        <v>41.48</v>
      </c>
      <c r="B2948">
        <v>-0.54267299999999996</v>
      </c>
      <c r="C2948">
        <f t="shared" si="138"/>
        <v>0.40077280918292113</v>
      </c>
      <c r="D2948">
        <f t="shared" si="139"/>
        <v>3.9962863349482093E-6</v>
      </c>
      <c r="E2948">
        <f t="shared" si="140"/>
        <v>0.99999600372963526</v>
      </c>
      <c r="F2948" s="4">
        <f>EXP((Result!G$9+B2948-Result!P$9)/H$2)</f>
        <v>2.5740483746431353E-4</v>
      </c>
    </row>
    <row r="2949" spans="1:6" x14ac:dyDescent="0.2">
      <c r="A2949">
        <v>41.49</v>
      </c>
      <c r="B2949">
        <v>2.1766990000000002</v>
      </c>
      <c r="C2949">
        <f t="shared" si="138"/>
        <v>39.156389147165363</v>
      </c>
      <c r="D2949">
        <f t="shared" si="139"/>
        <v>3.9044600653860849E-4</v>
      </c>
      <c r="E2949">
        <f t="shared" si="140"/>
        <v>0.99960970638204583</v>
      </c>
      <c r="F2949" s="4">
        <f>EXP((Result!G$9+B2949-Result!P$9)/H$2)</f>
        <v>2.5149021473448375E-2</v>
      </c>
    </row>
    <row r="2950" spans="1:6" x14ac:dyDescent="0.2">
      <c r="A2950">
        <v>41.5</v>
      </c>
      <c r="B2950">
        <v>-3.4739209999999998</v>
      </c>
      <c r="C2950">
        <f t="shared" si="138"/>
        <v>2.8704718523082581E-3</v>
      </c>
      <c r="D2950">
        <f t="shared" si="139"/>
        <v>2.8622768749257284E-8</v>
      </c>
      <c r="E2950">
        <f t="shared" si="140"/>
        <v>0.99999997137723196</v>
      </c>
      <c r="F2950" s="4">
        <f>EXP((Result!G$9+B2950-Result!P$9)/H$2)</f>
        <v>1.8436214325409911E-6</v>
      </c>
    </row>
    <row r="2951" spans="1:6" x14ac:dyDescent="0.2">
      <c r="A2951">
        <v>41.51</v>
      </c>
      <c r="B2951">
        <v>1.555496</v>
      </c>
      <c r="C2951">
        <f t="shared" si="138"/>
        <v>13.747902512104767</v>
      </c>
      <c r="D2951">
        <f t="shared" si="139"/>
        <v>1.3708653302936129E-4</v>
      </c>
      <c r="E2951">
        <f t="shared" si="140"/>
        <v>0.9998629322571122</v>
      </c>
      <c r="F2951" s="4">
        <f>EXP((Result!G$9+B2951-Result!P$9)/H$2)</f>
        <v>8.8298819942856672E-3</v>
      </c>
    </row>
    <row r="2952" spans="1:6" x14ac:dyDescent="0.2">
      <c r="A2952">
        <v>41.52</v>
      </c>
      <c r="B2952">
        <v>1.224858</v>
      </c>
      <c r="C2952">
        <f t="shared" si="138"/>
        <v>7.8757443437342314</v>
      </c>
      <c r="D2952">
        <f t="shared" si="139"/>
        <v>7.8532596965792499E-5</v>
      </c>
      <c r="E2952">
        <f t="shared" si="140"/>
        <v>0.99992147356991856</v>
      </c>
      <c r="F2952" s="4">
        <f>EXP((Result!G$9+B2952-Result!P$9)/H$2)</f>
        <v>5.0583638566760059E-3</v>
      </c>
    </row>
    <row r="2953" spans="1:6" x14ac:dyDescent="0.2">
      <c r="A2953">
        <v>41.53</v>
      </c>
      <c r="B2953">
        <v>-0.69584000000000001</v>
      </c>
      <c r="C2953">
        <f t="shared" si="138"/>
        <v>0.30961220712321336</v>
      </c>
      <c r="D2953">
        <f t="shared" si="139"/>
        <v>3.0872828797497698E-6</v>
      </c>
      <c r="E2953">
        <f t="shared" si="140"/>
        <v>0.99999691272665148</v>
      </c>
      <c r="F2953" s="4">
        <f>EXP((Result!G$9+B2953-Result!P$9)/H$2)</f>
        <v>1.9885500718973034E-4</v>
      </c>
    </row>
    <row r="2954" spans="1:6" x14ac:dyDescent="0.2">
      <c r="A2954">
        <v>41.54</v>
      </c>
      <c r="B2954">
        <v>-1.2665329999999999</v>
      </c>
      <c r="C2954">
        <f t="shared" si="138"/>
        <v>0.11836209638369365</v>
      </c>
      <c r="D2954">
        <f t="shared" si="139"/>
        <v>1.1802418166001051E-6</v>
      </c>
      <c r="E2954">
        <f t="shared" si="140"/>
        <v>0.9999988197595765</v>
      </c>
      <c r="F2954" s="4">
        <f>EXP((Result!G$9+B2954-Result!P$9)/H$2)</f>
        <v>7.6020566973330719E-5</v>
      </c>
    </row>
    <row r="2955" spans="1:6" x14ac:dyDescent="0.2">
      <c r="A2955">
        <v>41.55</v>
      </c>
      <c r="B2955">
        <v>-4.3472419999999996</v>
      </c>
      <c r="C2955">
        <f t="shared" si="138"/>
        <v>6.5902120651101768E-4</v>
      </c>
      <c r="D2955">
        <f t="shared" si="139"/>
        <v>6.5713975141936764E-9</v>
      </c>
      <c r="E2955">
        <f t="shared" si="140"/>
        <v>0.99999999342860257</v>
      </c>
      <c r="F2955" s="4">
        <f>EXP((Result!G$9+B2955-Result!P$9)/H$2)</f>
        <v>4.2327034833862693E-7</v>
      </c>
    </row>
    <row r="2956" spans="1:6" x14ac:dyDescent="0.2">
      <c r="A2956">
        <v>41.56</v>
      </c>
      <c r="B2956">
        <v>5.2096000000000003E-2</v>
      </c>
      <c r="C2956">
        <f t="shared" si="138"/>
        <v>1.0917452805724646</v>
      </c>
      <c r="D2956">
        <f t="shared" si="139"/>
        <v>1.0886284313775895E-5</v>
      </c>
      <c r="E2956">
        <f t="shared" si="140"/>
        <v>0.99998911383419609</v>
      </c>
      <c r="F2956" s="4">
        <f>EXP((Result!G$9+B2956-Result!P$9)/H$2)</f>
        <v>7.0119656338742196E-4</v>
      </c>
    </row>
    <row r="2957" spans="1:6" x14ac:dyDescent="0.2">
      <c r="A2957">
        <v>41.57</v>
      </c>
      <c r="B2957">
        <v>0.881494</v>
      </c>
      <c r="C2957">
        <f t="shared" si="138"/>
        <v>4.4160553407767473</v>
      </c>
      <c r="D2957">
        <f t="shared" si="139"/>
        <v>4.4034478408604648E-5</v>
      </c>
      <c r="E2957">
        <f t="shared" si="140"/>
        <v>0.99995596746054138</v>
      </c>
      <c r="F2957" s="4">
        <f>EXP((Result!G$9+B2957-Result!P$9)/H$2)</f>
        <v>2.8363052112830192E-3</v>
      </c>
    </row>
    <row r="2958" spans="1:6" x14ac:dyDescent="0.2">
      <c r="A2958">
        <v>41.58</v>
      </c>
      <c r="B2958">
        <v>-0.429095</v>
      </c>
      <c r="C2958">
        <f t="shared" si="138"/>
        <v>0.48529868465960063</v>
      </c>
      <c r="D2958">
        <f t="shared" si="139"/>
        <v>4.8391319406809435E-6</v>
      </c>
      <c r="E2958">
        <f t="shared" si="140"/>
        <v>0.99999516089147633</v>
      </c>
      <c r="F2958" s="4">
        <f>EXP((Result!G$9+B2958-Result!P$9)/H$2)</f>
        <v>3.1169337386218387E-4</v>
      </c>
    </row>
    <row r="2959" spans="1:6" x14ac:dyDescent="0.2">
      <c r="A2959">
        <v>41.59</v>
      </c>
      <c r="B2959">
        <v>-2.1096509999999999</v>
      </c>
      <c r="C2959">
        <f t="shared" si="138"/>
        <v>2.8593007277788667E-2</v>
      </c>
      <c r="D2959">
        <f t="shared" si="139"/>
        <v>2.8511376431016328E-7</v>
      </c>
      <c r="E2959">
        <f t="shared" si="140"/>
        <v>0.99999971488631689</v>
      </c>
      <c r="F2959" s="4">
        <f>EXP((Result!G$9+B2959-Result!P$9)/H$2)</f>
        <v>1.8364465408619811E-5</v>
      </c>
    </row>
    <row r="2960" spans="1:6" x14ac:dyDescent="0.2">
      <c r="A2960">
        <v>41.6</v>
      </c>
      <c r="B2960">
        <v>4.2698039999999997</v>
      </c>
      <c r="C2960">
        <f t="shared" si="138"/>
        <v>1331.7884428467876</v>
      </c>
      <c r="D2960">
        <f t="shared" si="139"/>
        <v>1.3279862888006968E-2</v>
      </c>
      <c r="E2960">
        <f t="shared" si="140"/>
        <v>0.98689418059670386</v>
      </c>
      <c r="F2960" s="4">
        <f>EXP((Result!G$9+B2960-Result!P$9)/H$2)</f>
        <v>0.8553693758983647</v>
      </c>
    </row>
    <row r="2961" spans="1:6" x14ac:dyDescent="0.2">
      <c r="A2961">
        <v>41.61</v>
      </c>
      <c r="B2961">
        <v>1.889267</v>
      </c>
      <c r="C2961">
        <f t="shared" si="138"/>
        <v>24.125362909065512</v>
      </c>
      <c r="D2961">
        <f t="shared" si="139"/>
        <v>2.4056486844934745E-4</v>
      </c>
      <c r="E2961">
        <f t="shared" si="140"/>
        <v>0.99975949298908806</v>
      </c>
      <c r="F2961" s="4">
        <f>EXP((Result!G$9+B2961-Result!P$9)/H$2)</f>
        <v>1.5495026049886616E-2</v>
      </c>
    </row>
    <row r="2962" spans="1:6" x14ac:dyDescent="0.2">
      <c r="A2962">
        <v>41.62</v>
      </c>
      <c r="B2962">
        <v>-0.641235</v>
      </c>
      <c r="C2962">
        <f t="shared" si="138"/>
        <v>0.33944964820882378</v>
      </c>
      <c r="D2962">
        <f t="shared" si="139"/>
        <v>3.3848054545056417E-6</v>
      </c>
      <c r="E2962">
        <f t="shared" si="140"/>
        <v>0.99999661520600225</v>
      </c>
      <c r="F2962" s="4">
        <f>EXP((Result!G$9+B2962-Result!P$9)/H$2)</f>
        <v>2.1801873660703031E-4</v>
      </c>
    </row>
    <row r="2963" spans="1:6" x14ac:dyDescent="0.2">
      <c r="A2963">
        <v>41.63</v>
      </c>
      <c r="B2963">
        <v>0.358294</v>
      </c>
      <c r="C2963">
        <f t="shared" si="138"/>
        <v>1.8288671188274288</v>
      </c>
      <c r="D2963">
        <f t="shared" si="139"/>
        <v>1.8236458432164547E-5</v>
      </c>
      <c r="E2963">
        <f t="shared" si="140"/>
        <v>0.99998176387413007</v>
      </c>
      <c r="F2963" s="4">
        <f>EXP((Result!G$9+B2963-Result!P$9)/H$2)</f>
        <v>1.1746286990511345E-3</v>
      </c>
    </row>
    <row r="2964" spans="1:6" x14ac:dyDescent="0.2">
      <c r="A2964">
        <v>41.64</v>
      </c>
      <c r="B2964">
        <v>2.1677810000000002</v>
      </c>
      <c r="C2964">
        <f t="shared" si="138"/>
        <v>38.57241908015655</v>
      </c>
      <c r="D2964">
        <f t="shared" si="139"/>
        <v>3.846229777668615E-4</v>
      </c>
      <c r="E2964">
        <f t="shared" si="140"/>
        <v>0.9996155249001909</v>
      </c>
      <c r="F2964" s="4">
        <f>EXP((Result!G$9+B2964-Result!P$9)/H$2)</f>
        <v>2.4773954311360015E-2</v>
      </c>
    </row>
    <row r="2965" spans="1:6" x14ac:dyDescent="0.2">
      <c r="A2965">
        <v>41.65</v>
      </c>
      <c r="B2965">
        <v>0.61722299999999997</v>
      </c>
      <c r="C2965">
        <f t="shared" si="138"/>
        <v>2.8291359764401549</v>
      </c>
      <c r="D2965">
        <f t="shared" si="139"/>
        <v>2.8210590098186643E-5</v>
      </c>
      <c r="E2965">
        <f t="shared" si="140"/>
        <v>0.9999717902057168</v>
      </c>
      <c r="F2965" s="4">
        <f>EXP((Result!G$9+B2965-Result!P$9)/H$2)</f>
        <v>1.8170725894920657E-3</v>
      </c>
    </row>
    <row r="2966" spans="1:6" x14ac:dyDescent="0.2">
      <c r="A2966">
        <v>41.66</v>
      </c>
      <c r="B2966">
        <v>-3.0033460000000001</v>
      </c>
      <c r="C2966">
        <f t="shared" si="138"/>
        <v>6.3430367591763804E-3</v>
      </c>
      <c r="D2966">
        <f t="shared" si="139"/>
        <v>6.3249278748352261E-8</v>
      </c>
      <c r="E2966">
        <f t="shared" si="140"/>
        <v>0.99999993675072529</v>
      </c>
      <c r="F2966" s="4">
        <f>EXP((Result!G$9+B2966-Result!P$9)/H$2)</f>
        <v>4.0739499003305693E-6</v>
      </c>
    </row>
    <row r="2967" spans="1:6" x14ac:dyDescent="0.2">
      <c r="A2967">
        <v>41.67</v>
      </c>
      <c r="B2967">
        <v>3.1060530000000002</v>
      </c>
      <c r="C2967">
        <f t="shared" si="138"/>
        <v>187.43848584544835</v>
      </c>
      <c r="D2967">
        <f t="shared" si="139"/>
        <v>1.8690336331815939E-3</v>
      </c>
      <c r="E2967">
        <f t="shared" si="140"/>
        <v>0.99813445313665017</v>
      </c>
      <c r="F2967" s="4">
        <f>EXP((Result!G$9+B2967-Result!P$9)/H$2)</f>
        <v>0.12038634328004884</v>
      </c>
    </row>
    <row r="2968" spans="1:6" x14ac:dyDescent="0.2">
      <c r="A2968">
        <v>41.68</v>
      </c>
      <c r="B2968">
        <v>1.1054710000000001</v>
      </c>
      <c r="C2968">
        <f t="shared" si="138"/>
        <v>6.4406544657381319</v>
      </c>
      <c r="D2968">
        <f t="shared" si="139"/>
        <v>6.422266890318101E-5</v>
      </c>
      <c r="E2968">
        <f t="shared" si="140"/>
        <v>0.9999357814553832</v>
      </c>
      <c r="F2968" s="4">
        <f>EXP((Result!G$9+B2968-Result!P$9)/H$2)</f>
        <v>4.1366469429328237E-3</v>
      </c>
    </row>
    <row r="2969" spans="1:6" x14ac:dyDescent="0.2">
      <c r="A2969">
        <v>41.69</v>
      </c>
      <c r="B2969">
        <v>-0.62508900000000001</v>
      </c>
      <c r="C2969">
        <f t="shared" si="138"/>
        <v>0.34881103974067945</v>
      </c>
      <c r="D2969">
        <f t="shared" si="139"/>
        <v>3.4781521092628003E-6</v>
      </c>
      <c r="E2969">
        <f t="shared" si="140"/>
        <v>0.99999652185998833</v>
      </c>
      <c r="F2969" s="4">
        <f>EXP((Result!G$9+B2969-Result!P$9)/H$2)</f>
        <v>2.2403128888224538E-4</v>
      </c>
    </row>
    <row r="2970" spans="1:6" x14ac:dyDescent="0.2">
      <c r="A2970">
        <v>41.7</v>
      </c>
      <c r="B2970">
        <v>-0.79566700000000001</v>
      </c>
      <c r="C2970">
        <f t="shared" si="138"/>
        <v>0.26167939314508254</v>
      </c>
      <c r="D2970">
        <f t="shared" si="139"/>
        <v>2.6093231851114271E-6</v>
      </c>
      <c r="E2970">
        <f t="shared" si="140"/>
        <v>0.99999739068362348</v>
      </c>
      <c r="F2970" s="4">
        <f>EXP((Result!G$9+B2970-Result!P$9)/H$2)</f>
        <v>1.6806914071240529E-4</v>
      </c>
    </row>
    <row r="2971" spans="1:6" x14ac:dyDescent="0.2">
      <c r="A2971">
        <v>41.71</v>
      </c>
      <c r="B2971">
        <v>-1.4862519999999999</v>
      </c>
      <c r="C2971">
        <f t="shared" si="138"/>
        <v>8.1739683755934475E-2</v>
      </c>
      <c r="D2971">
        <f t="shared" si="139"/>
        <v>8.1506323216587591E-7</v>
      </c>
      <c r="E2971">
        <f t="shared" si="140"/>
        <v>0.99999918493743212</v>
      </c>
      <c r="F2971" s="4">
        <f>EXP((Result!G$9+B2971-Result!P$9)/H$2)</f>
        <v>5.2499045667485764E-5</v>
      </c>
    </row>
    <row r="2972" spans="1:6" x14ac:dyDescent="0.2">
      <c r="A2972">
        <v>41.72</v>
      </c>
      <c r="B2972">
        <v>-0.986711</v>
      </c>
      <c r="C2972">
        <f t="shared" si="138"/>
        <v>0.18965871385487351</v>
      </c>
      <c r="D2972">
        <f t="shared" si="139"/>
        <v>1.8911725274659253E-6</v>
      </c>
      <c r="E2972">
        <f t="shared" si="140"/>
        <v>0.999998108831049</v>
      </c>
      <c r="F2972" s="4">
        <f>EXP((Result!G$9+B2972-Result!P$9)/H$2)</f>
        <v>1.2181233181221763E-4</v>
      </c>
    </row>
    <row r="2973" spans="1:6" x14ac:dyDescent="0.2">
      <c r="A2973">
        <v>41.73</v>
      </c>
      <c r="B2973">
        <v>-0.687033</v>
      </c>
      <c r="C2973">
        <f t="shared" si="138"/>
        <v>0.31424082790029229</v>
      </c>
      <c r="D2973">
        <f t="shared" si="139"/>
        <v>3.1334369439409166E-6</v>
      </c>
      <c r="E2973">
        <f t="shared" si="140"/>
        <v>0.99999686657287445</v>
      </c>
      <c r="F2973" s="4">
        <f>EXP((Result!G$9+B2973-Result!P$9)/H$2)</f>
        <v>2.0182783706119064E-4</v>
      </c>
    </row>
    <row r="2974" spans="1:6" x14ac:dyDescent="0.2">
      <c r="A2974">
        <v>41.74</v>
      </c>
      <c r="B2974">
        <v>2.6427239999999999</v>
      </c>
      <c r="C2974">
        <f t="shared" si="138"/>
        <v>85.865183544241788</v>
      </c>
      <c r="D2974">
        <f t="shared" si="139"/>
        <v>8.5620045018836716E-4</v>
      </c>
      <c r="E2974">
        <f t="shared" si="140"/>
        <v>0.99914453200189668</v>
      </c>
      <c r="F2974" s="4">
        <f>EXP((Result!G$9+B2974-Result!P$9)/H$2)</f>
        <v>5.5148735412239878E-2</v>
      </c>
    </row>
    <row r="2975" spans="1:6" x14ac:dyDescent="0.2">
      <c r="A2975">
        <v>41.75</v>
      </c>
      <c r="B2975">
        <v>2.5226000000000002</v>
      </c>
      <c r="C2975">
        <f t="shared" si="138"/>
        <v>70.13199483720048</v>
      </c>
      <c r="D2975">
        <f t="shared" si="139"/>
        <v>6.9931773361062144E-4</v>
      </c>
      <c r="E2975">
        <f t="shared" si="140"/>
        <v>0.99930117096992299</v>
      </c>
      <c r="F2975" s="4">
        <f>EXP((Result!G$9+B2975-Result!P$9)/H$2)</f>
        <v>4.5043761249476996E-2</v>
      </c>
    </row>
    <row r="2976" spans="1:6" x14ac:dyDescent="0.2">
      <c r="A2976">
        <v>41.76</v>
      </c>
      <c r="B2976">
        <v>-1.1774929999999999</v>
      </c>
      <c r="C2976">
        <f t="shared" si="138"/>
        <v>0.13752061224413967</v>
      </c>
      <c r="D2976">
        <f t="shared" si="139"/>
        <v>1.371280014244008E-6</v>
      </c>
      <c r="E2976">
        <f t="shared" si="140"/>
        <v>0.99999862872186618</v>
      </c>
      <c r="F2976" s="4">
        <f>EXP((Result!G$9+B2976-Result!P$9)/H$2)</f>
        <v>8.8325530154764577E-5</v>
      </c>
    </row>
    <row r="2977" spans="1:6" x14ac:dyDescent="0.2">
      <c r="A2977">
        <v>41.77</v>
      </c>
      <c r="B2977">
        <v>-1.427559</v>
      </c>
      <c r="C2977">
        <f t="shared" si="138"/>
        <v>9.0236375047079251E-2</v>
      </c>
      <c r="D2977">
        <f t="shared" si="139"/>
        <v>8.9978757104580602E-7</v>
      </c>
      <c r="E2977">
        <f t="shared" si="140"/>
        <v>0.99999910021323846</v>
      </c>
      <c r="F2977" s="4">
        <f>EXP((Result!G$9+B2977-Result!P$9)/H$2)</f>
        <v>5.7956225872002531E-5</v>
      </c>
    </row>
    <row r="2978" spans="1:6" x14ac:dyDescent="0.2">
      <c r="A2978">
        <v>41.78</v>
      </c>
      <c r="B2978">
        <v>3.2124809999999999</v>
      </c>
      <c r="C2978">
        <f t="shared" si="138"/>
        <v>224.25266350608942</v>
      </c>
      <c r="D2978">
        <f t="shared" si="139"/>
        <v>2.2361243931997639E-3</v>
      </c>
      <c r="E2978">
        <f t="shared" si="140"/>
        <v>0.99776886470286263</v>
      </c>
      <c r="F2978" s="4">
        <f>EXP((Result!G$9+B2978-Result!P$9)/H$2)</f>
        <v>0.14403102974577836</v>
      </c>
    </row>
    <row r="2979" spans="1:6" x14ac:dyDescent="0.2">
      <c r="A2979">
        <v>41.79</v>
      </c>
      <c r="B2979">
        <v>-0.44739000000000001</v>
      </c>
      <c r="C2979">
        <f t="shared" si="138"/>
        <v>0.47056727512689794</v>
      </c>
      <c r="D2979">
        <f t="shared" si="139"/>
        <v>4.6922384158180931E-6</v>
      </c>
      <c r="E2979">
        <f t="shared" si="140"/>
        <v>0.99999530778360113</v>
      </c>
      <c r="F2979" s="4">
        <f>EXP((Result!G$9+B2979-Result!P$9)/H$2)</f>
        <v>3.0223181362281368E-4</v>
      </c>
    </row>
    <row r="2980" spans="1:6" x14ac:dyDescent="0.2">
      <c r="A2980">
        <v>41.8</v>
      </c>
      <c r="B2980">
        <v>0.472746</v>
      </c>
      <c r="C2980">
        <f t="shared" si="138"/>
        <v>2.2178520320884498</v>
      </c>
      <c r="D2980">
        <f t="shared" si="139"/>
        <v>2.2115202343297819E-5</v>
      </c>
      <c r="E2980">
        <f t="shared" si="140"/>
        <v>0.99997788528672815</v>
      </c>
      <c r="F2980" s="4">
        <f>EXP((Result!G$9+B2980-Result!P$9)/H$2)</f>
        <v>1.4244625103272974E-3</v>
      </c>
    </row>
    <row r="2981" spans="1:6" x14ac:dyDescent="0.2">
      <c r="A2981">
        <v>41.81</v>
      </c>
      <c r="B2981">
        <v>-3.0371069999999998</v>
      </c>
      <c r="C2981">
        <f t="shared" si="138"/>
        <v>5.9922864764157735E-3</v>
      </c>
      <c r="D2981">
        <f t="shared" si="139"/>
        <v>5.9751789572793663E-8</v>
      </c>
      <c r="E2981">
        <f t="shared" si="140"/>
        <v>0.99999994024821404</v>
      </c>
      <c r="F2981" s="4">
        <f>EXP((Result!G$9+B2981-Result!P$9)/H$2)</f>
        <v>3.8486730914856226E-6</v>
      </c>
    </row>
    <row r="2982" spans="1:6" x14ac:dyDescent="0.2">
      <c r="A2982">
        <v>41.82</v>
      </c>
      <c r="B2982">
        <v>-2.306918</v>
      </c>
      <c r="C2982">
        <f t="shared" si="138"/>
        <v>2.05073442926153E-2</v>
      </c>
      <c r="D2982">
        <f t="shared" si="139"/>
        <v>2.0448797394648441E-7</v>
      </c>
      <c r="E2982">
        <f t="shared" si="140"/>
        <v>0.99999979551206797</v>
      </c>
      <c r="F2982" s="4">
        <f>EXP((Result!G$9+B2982-Result!P$9)/H$2)</f>
        <v>1.3171276851908545E-5</v>
      </c>
    </row>
    <row r="2983" spans="1:6" x14ac:dyDescent="0.2">
      <c r="A2983">
        <v>41.83</v>
      </c>
      <c r="B2983">
        <v>-2.6567080000000001</v>
      </c>
      <c r="C2983">
        <f t="shared" si="138"/>
        <v>1.1374965423600759E-2</v>
      </c>
      <c r="D2983">
        <f t="shared" si="139"/>
        <v>1.1342490768153964E-7</v>
      </c>
      <c r="E2983">
        <f t="shared" si="140"/>
        <v>0.99999988657510519</v>
      </c>
      <c r="F2983" s="4">
        <f>EXP((Result!G$9+B2983-Result!P$9)/H$2)</f>
        <v>7.3058128169762278E-6</v>
      </c>
    </row>
    <row r="2984" spans="1:6" x14ac:dyDescent="0.2">
      <c r="A2984">
        <v>41.84</v>
      </c>
      <c r="B2984">
        <v>0.24359700000000001</v>
      </c>
      <c r="C2984">
        <f t="shared" si="138"/>
        <v>1.5074831152081012</v>
      </c>
      <c r="D2984">
        <f t="shared" si="139"/>
        <v>1.5031793663231427E-5</v>
      </c>
      <c r="E2984">
        <f t="shared" si="140"/>
        <v>0.99998496843228835</v>
      </c>
      <c r="F2984" s="4">
        <f>EXP((Result!G$9+B2984-Result!P$9)/H$2)</f>
        <v>9.6821300587094403E-4</v>
      </c>
    </row>
    <row r="2985" spans="1:6" x14ac:dyDescent="0.2">
      <c r="A2985">
        <v>41.85</v>
      </c>
      <c r="B2985">
        <v>-0.58599999999999997</v>
      </c>
      <c r="C2985">
        <f t="shared" si="138"/>
        <v>0.37255779447192244</v>
      </c>
      <c r="D2985">
        <f t="shared" si="139"/>
        <v>3.7149417049075423E-6</v>
      </c>
      <c r="E2985">
        <f t="shared" si="140"/>
        <v>0.99999628507209581</v>
      </c>
      <c r="F2985" s="4">
        <f>EXP((Result!G$9+B2985-Result!P$9)/H$2)</f>
        <v>2.392831457992912E-4</v>
      </c>
    </row>
    <row r="2986" spans="1:6" x14ac:dyDescent="0.2">
      <c r="A2986">
        <v>41.86</v>
      </c>
      <c r="B2986">
        <v>1.5444530000000001</v>
      </c>
      <c r="C2986">
        <f t="shared" si="138"/>
        <v>13.494466286602878</v>
      </c>
      <c r="D2986">
        <f t="shared" si="139"/>
        <v>1.3455940618455631E-4</v>
      </c>
      <c r="E2986">
        <f t="shared" si="140"/>
        <v>0.99986545869761323</v>
      </c>
      <c r="F2986" s="4">
        <f>EXP((Result!G$9+B2986-Result!P$9)/H$2)</f>
        <v>8.6671072028374138E-3</v>
      </c>
    </row>
    <row r="2987" spans="1:6" x14ac:dyDescent="0.2">
      <c r="A2987">
        <v>41.87</v>
      </c>
      <c r="B2987">
        <v>0.47497299999999998</v>
      </c>
      <c r="C2987">
        <f t="shared" si="138"/>
        <v>2.2261897485444253</v>
      </c>
      <c r="D2987">
        <f t="shared" si="139"/>
        <v>2.2198341472435909E-5</v>
      </c>
      <c r="E2987">
        <f t="shared" si="140"/>
        <v>0.99997780215128285</v>
      </c>
      <c r="F2987" s="4">
        <f>EXP((Result!G$9+B2987-Result!P$9)/H$2)</f>
        <v>1.4298175855719201E-3</v>
      </c>
    </row>
    <row r="2988" spans="1:6" x14ac:dyDescent="0.2">
      <c r="A2988">
        <v>41.88</v>
      </c>
      <c r="B2988">
        <v>-3.3245439999999999</v>
      </c>
      <c r="C2988">
        <f t="shared" si="138"/>
        <v>3.6919867010461738E-3</v>
      </c>
      <c r="D2988">
        <f t="shared" si="139"/>
        <v>3.6814463616635175E-8</v>
      </c>
      <c r="E2988">
        <f t="shared" si="140"/>
        <v>0.99999996318553763</v>
      </c>
      <c r="F2988" s="4">
        <f>EXP((Result!G$9+B2988-Result!P$9)/H$2)</f>
        <v>2.3712567692421627E-6</v>
      </c>
    </row>
    <row r="2989" spans="1:6" x14ac:dyDescent="0.2">
      <c r="A2989">
        <v>41.89</v>
      </c>
      <c r="B2989">
        <v>-1.244113</v>
      </c>
      <c r="C2989">
        <f t="shared" si="138"/>
        <v>0.12291885779388192</v>
      </c>
      <c r="D2989">
        <f t="shared" si="139"/>
        <v>1.2256793386522647E-6</v>
      </c>
      <c r="E2989">
        <f t="shared" si="140"/>
        <v>0.99999877432216355</v>
      </c>
      <c r="F2989" s="4">
        <f>EXP((Result!G$9+B2989-Result!P$9)/H$2)</f>
        <v>7.8947243642200966E-5</v>
      </c>
    </row>
    <row r="2990" spans="1:6" x14ac:dyDescent="0.2">
      <c r="A2990">
        <v>41.9</v>
      </c>
      <c r="B2990">
        <v>2.6863290000000002</v>
      </c>
      <c r="C2990">
        <f t="shared" si="138"/>
        <v>92.411309482548305</v>
      </c>
      <c r="D2990">
        <f t="shared" si="139"/>
        <v>9.214748226874347E-4</v>
      </c>
      <c r="E2990">
        <f t="shared" si="140"/>
        <v>0.99907937351144294</v>
      </c>
      <c r="F2990" s="4">
        <f>EXP((Result!G$9+B2990-Result!P$9)/H$2)</f>
        <v>5.9353123645578529E-2</v>
      </c>
    </row>
    <row r="2991" spans="1:6" x14ac:dyDescent="0.2">
      <c r="A2991">
        <v>41.91</v>
      </c>
      <c r="B2991">
        <v>-1.0932489999999999</v>
      </c>
      <c r="C2991">
        <f t="shared" si="138"/>
        <v>0.15849423346684993</v>
      </c>
      <c r="D2991">
        <f t="shared" si="139"/>
        <v>1.5804174456420569E-6</v>
      </c>
      <c r="E2991">
        <f t="shared" si="140"/>
        <v>0.99999841958505209</v>
      </c>
      <c r="F2991" s="4">
        <f>EXP((Result!G$9+B2991-Result!P$9)/H$2)</f>
        <v>1.0179628325519656E-4</v>
      </c>
    </row>
    <row r="2992" spans="1:6" x14ac:dyDescent="0.2">
      <c r="A2992">
        <v>41.92</v>
      </c>
      <c r="B2992">
        <v>2.7572019999999999</v>
      </c>
      <c r="C2992">
        <f t="shared" si="138"/>
        <v>104.1325597952026</v>
      </c>
      <c r="D2992">
        <f t="shared" si="139"/>
        <v>1.0383526930910346E-3</v>
      </c>
      <c r="E2992">
        <f t="shared" si="140"/>
        <v>0.99896272436485822</v>
      </c>
      <c r="F2992" s="4">
        <f>EXP((Result!G$9+B2992-Result!P$9)/H$2)</f>
        <v>6.6881345277576054E-2</v>
      </c>
    </row>
    <row r="2993" spans="1:6" x14ac:dyDescent="0.2">
      <c r="A2993">
        <v>41.93</v>
      </c>
      <c r="B2993">
        <v>4.1476889999999997</v>
      </c>
      <c r="C2993">
        <f t="shared" si="138"/>
        <v>1084.1201443287232</v>
      </c>
      <c r="D2993">
        <f t="shared" si="139"/>
        <v>1.081025064314064E-2</v>
      </c>
      <c r="E2993">
        <f t="shared" si="140"/>
        <v>0.98930536108407829</v>
      </c>
      <c r="F2993" s="4">
        <f>EXP((Result!G$9+B2993-Result!P$9)/H$2)</f>
        <v>0.69629915789859798</v>
      </c>
    </row>
    <row r="2994" spans="1:6" x14ac:dyDescent="0.2">
      <c r="A2994">
        <v>41.94</v>
      </c>
      <c r="B2994">
        <v>0.138158</v>
      </c>
      <c r="C2994">
        <f t="shared" si="138"/>
        <v>1.2621103144557622</v>
      </c>
      <c r="D2994">
        <f t="shared" si="139"/>
        <v>1.2585070861318519E-5</v>
      </c>
      <c r="E2994">
        <f t="shared" si="140"/>
        <v>0.99998741508752076</v>
      </c>
      <c r="F2994" s="4">
        <f>EXP((Result!G$9+B2994-Result!P$9)/H$2)</f>
        <v>8.1061712000087525E-4</v>
      </c>
    </row>
    <row r="2995" spans="1:6" x14ac:dyDescent="0.2">
      <c r="A2995">
        <v>41.95</v>
      </c>
      <c r="B2995">
        <v>2.6086200000000002</v>
      </c>
      <c r="C2995">
        <f t="shared" si="138"/>
        <v>81.070238629415115</v>
      </c>
      <c r="D2995">
        <f t="shared" si="139"/>
        <v>8.0838789304653368E-4</v>
      </c>
      <c r="E2995">
        <f t="shared" si="140"/>
        <v>0.99919226507009162</v>
      </c>
      <c r="F2995" s="4">
        <f>EXP((Result!G$9+B2995-Result!P$9)/H$2)</f>
        <v>5.2069080335420674E-2</v>
      </c>
    </row>
    <row r="2996" spans="1:6" x14ac:dyDescent="0.2">
      <c r="A2996">
        <v>41.96</v>
      </c>
      <c r="B2996">
        <v>1.769169</v>
      </c>
      <c r="C2996">
        <f t="shared" si="138"/>
        <v>19.705704687339161</v>
      </c>
      <c r="D2996">
        <f t="shared" si="139"/>
        <v>1.9649446409073954E-4</v>
      </c>
      <c r="E2996">
        <f t="shared" si="140"/>
        <v>0.99980354413839856</v>
      </c>
      <c r="F2996" s="4">
        <f>EXP((Result!G$9+B2996-Result!P$9)/H$2)</f>
        <v>1.2656406811893216E-2</v>
      </c>
    </row>
    <row r="2997" spans="1:6" x14ac:dyDescent="0.2">
      <c r="A2997">
        <v>41.97</v>
      </c>
      <c r="B2997">
        <v>0.159805</v>
      </c>
      <c r="C2997">
        <f t="shared" si="138"/>
        <v>1.3089936491231737</v>
      </c>
      <c r="D2997">
        <f t="shared" si="139"/>
        <v>1.3052565724680549E-5</v>
      </c>
      <c r="E2997">
        <f t="shared" si="140"/>
        <v>0.99998694760464257</v>
      </c>
      <c r="F2997" s="4">
        <f>EXP((Result!G$9+B2997-Result!P$9)/H$2)</f>
        <v>8.407289361304517E-4</v>
      </c>
    </row>
    <row r="2998" spans="1:6" x14ac:dyDescent="0.2">
      <c r="A2998">
        <v>41.98</v>
      </c>
      <c r="B2998">
        <v>-1.319509</v>
      </c>
      <c r="C2998">
        <f t="shared" si="138"/>
        <v>0.10825485536872452</v>
      </c>
      <c r="D2998">
        <f t="shared" si="139"/>
        <v>1.0794579604435494E-6</v>
      </c>
      <c r="E2998">
        <f t="shared" si="140"/>
        <v>0.99999892054320483</v>
      </c>
      <c r="F2998" s="4">
        <f>EXP((Result!G$9+B2998-Result!P$9)/H$2)</f>
        <v>6.9528977047419996E-5</v>
      </c>
    </row>
    <row r="2999" spans="1:6" x14ac:dyDescent="0.2">
      <c r="A2999">
        <v>41.99</v>
      </c>
      <c r="B2999">
        <v>-2.7387519999999999</v>
      </c>
      <c r="C2999">
        <f t="shared" si="138"/>
        <v>9.9063637279308454E-3</v>
      </c>
      <c r="D2999">
        <f t="shared" si="139"/>
        <v>9.878081817892911E-8</v>
      </c>
      <c r="E2999">
        <f t="shared" si="140"/>
        <v>0.99999990121919158</v>
      </c>
      <c r="F2999" s="4">
        <f>EXP((Result!G$9+B2999-Result!P$9)/H$2)</f>
        <v>6.3625722275149596E-6</v>
      </c>
    </row>
    <row r="3000" spans="1:6" x14ac:dyDescent="0.2">
      <c r="A3000">
        <v>42</v>
      </c>
      <c r="B3000">
        <v>-0.70799100000000004</v>
      </c>
      <c r="C3000">
        <f t="shared" si="138"/>
        <v>0.3033378215707172</v>
      </c>
      <c r="D3000">
        <f t="shared" si="139"/>
        <v>3.0247181531288228E-6</v>
      </c>
      <c r="E3000">
        <f t="shared" si="140"/>
        <v>0.99999697529099585</v>
      </c>
      <c r="F3000" s="4">
        <f>EXP((Result!G$9+B3000-Result!P$9)/H$2)</f>
        <v>1.9482514998304663E-4</v>
      </c>
    </row>
    <row r="3001" spans="1:6" x14ac:dyDescent="0.2">
      <c r="A3001">
        <v>42.01</v>
      </c>
      <c r="B3001">
        <v>1.5627679999999999</v>
      </c>
      <c r="C3001">
        <f t="shared" si="138"/>
        <v>13.917388170855206</v>
      </c>
      <c r="D3001">
        <f t="shared" si="139"/>
        <v>1.3877655093106221E-4</v>
      </c>
      <c r="E3001">
        <f t="shared" si="140"/>
        <v>0.99986124270532772</v>
      </c>
      <c r="F3001" s="4">
        <f>EXP((Result!G$9+B3001-Result!P$9)/H$2)</f>
        <v>8.9387377535676757E-3</v>
      </c>
    </row>
    <row r="3002" spans="1:6" x14ac:dyDescent="0.2">
      <c r="A3002">
        <v>42.02</v>
      </c>
      <c r="B3002">
        <v>-0.54642000000000002</v>
      </c>
      <c r="C3002">
        <f t="shared" si="138"/>
        <v>0.39825054249869335</v>
      </c>
      <c r="D3002">
        <f t="shared" si="139"/>
        <v>3.9711356768887843E-6</v>
      </c>
      <c r="E3002">
        <f t="shared" si="140"/>
        <v>0.99999602888009287</v>
      </c>
      <c r="F3002" s="4">
        <f>EXP((Result!G$9+B3002-Result!P$9)/H$2)</f>
        <v>2.5578485818673077E-4</v>
      </c>
    </row>
    <row r="3003" spans="1:6" x14ac:dyDescent="0.2">
      <c r="A3003">
        <v>42.03</v>
      </c>
      <c r="B3003">
        <v>0.734429</v>
      </c>
      <c r="C3003">
        <f t="shared" si="138"/>
        <v>3.4468269594151604</v>
      </c>
      <c r="D3003">
        <f t="shared" si="139"/>
        <v>3.4369865323260782E-5</v>
      </c>
      <c r="E3003">
        <f t="shared" si="140"/>
        <v>0.99996563131592364</v>
      </c>
      <c r="F3003" s="4">
        <f>EXP((Result!G$9+B3003-Result!P$9)/H$2)</f>
        <v>2.2137977251119483E-3</v>
      </c>
    </row>
    <row r="3004" spans="1:6" x14ac:dyDescent="0.2">
      <c r="A3004">
        <v>42.04</v>
      </c>
      <c r="B3004">
        <v>0.52512899999999996</v>
      </c>
      <c r="C3004">
        <f t="shared" si="138"/>
        <v>2.4225006594075182</v>
      </c>
      <c r="D3004">
        <f t="shared" si="139"/>
        <v>2.4155846054852159E-5</v>
      </c>
      <c r="E3004">
        <f t="shared" si="140"/>
        <v>0.99997584473743606</v>
      </c>
      <c r="F3004" s="4">
        <f>EXP((Result!G$9+B3004-Result!P$9)/H$2)</f>
        <v>1.5559024320119924E-3</v>
      </c>
    </row>
    <row r="3005" spans="1:6" x14ac:dyDescent="0.2">
      <c r="A3005">
        <v>42.05</v>
      </c>
      <c r="B3005">
        <v>1.635669</v>
      </c>
      <c r="C3005">
        <f t="shared" si="138"/>
        <v>15.736319054943202</v>
      </c>
      <c r="D3005">
        <f t="shared" si="139"/>
        <v>1.569139306877273E-4</v>
      </c>
      <c r="E3005">
        <f t="shared" si="140"/>
        <v>0.99984311068743115</v>
      </c>
      <c r="F3005" s="4">
        <f>EXP((Result!G$9+B3005-Result!P$9)/H$2)</f>
        <v>1.0106984695100565E-2</v>
      </c>
    </row>
    <row r="3006" spans="1:6" x14ac:dyDescent="0.2">
      <c r="A3006">
        <v>42.06</v>
      </c>
      <c r="B3006">
        <v>-0.47387699999999999</v>
      </c>
      <c r="C3006">
        <f t="shared" si="138"/>
        <v>0.45002829569557046</v>
      </c>
      <c r="D3006">
        <f t="shared" si="139"/>
        <v>4.4874349936434789E-6</v>
      </c>
      <c r="E3006">
        <f t="shared" si="140"/>
        <v>0.99999551258514341</v>
      </c>
      <c r="F3006" s="4">
        <f>EXP((Result!G$9+B3006-Result!P$9)/H$2)</f>
        <v>2.890402184320569E-4</v>
      </c>
    </row>
    <row r="3007" spans="1:6" x14ac:dyDescent="0.2">
      <c r="A3007">
        <v>42.07</v>
      </c>
      <c r="B3007">
        <v>-0.80356099999999997</v>
      </c>
      <c r="C3007">
        <f t="shared" si="138"/>
        <v>0.25822190339680318</v>
      </c>
      <c r="D3007">
        <f t="shared" si="139"/>
        <v>2.5748469963139825E-6</v>
      </c>
      <c r="E3007">
        <f t="shared" si="140"/>
        <v>0.99999742515963352</v>
      </c>
      <c r="F3007" s="4">
        <f>EXP((Result!G$9+B3007-Result!P$9)/H$2)</f>
        <v>1.6584849458497753E-4</v>
      </c>
    </row>
    <row r="3008" spans="1:6" x14ac:dyDescent="0.2">
      <c r="A3008">
        <v>42.08</v>
      </c>
      <c r="B3008">
        <v>-0.41326400000000002</v>
      </c>
      <c r="C3008">
        <f t="shared" si="138"/>
        <v>0.49841771671800839</v>
      </c>
      <c r="D3008">
        <f t="shared" si="139"/>
        <v>4.9699477229433378E-6</v>
      </c>
      <c r="E3008">
        <f t="shared" si="140"/>
        <v>0.99999503007697732</v>
      </c>
      <c r="F3008" s="4">
        <f>EXP((Result!G$9+B3008-Result!P$9)/H$2)</f>
        <v>3.2011935046865117E-4</v>
      </c>
    </row>
    <row r="3009" spans="1:6" x14ac:dyDescent="0.2">
      <c r="A3009">
        <v>42.09</v>
      </c>
      <c r="B3009">
        <v>-0.60298200000000002</v>
      </c>
      <c r="C3009">
        <f t="shared" ref="C3009:C3072" si="141">EXP(B3009/H$2)</f>
        <v>0.36204874876707793</v>
      </c>
      <c r="D3009">
        <f t="shared" si="139"/>
        <v>3.6101512730685219E-6</v>
      </c>
      <c r="E3009">
        <f t="shared" si="140"/>
        <v>0.99999638986176009</v>
      </c>
      <c r="F3009" s="4">
        <f>EXP((Result!G$9+B3009-Result!P$9)/H$2)</f>
        <v>2.3253348828865402E-4</v>
      </c>
    </row>
    <row r="3010" spans="1:6" x14ac:dyDescent="0.2">
      <c r="A3010">
        <v>42.1</v>
      </c>
      <c r="B3010">
        <v>0.38717600000000002</v>
      </c>
      <c r="C3010">
        <f t="shared" si="141"/>
        <v>1.9200679439217019</v>
      </c>
      <c r="D3010">
        <f t="shared" ref="D3010:D3073" si="142">EXP(1/H$2*(B3010-H$4-J$6))</f>
        <v>1.9145862969371798E-5</v>
      </c>
      <c r="E3010">
        <f t="shared" ref="E3010:E3073" si="143">1/(1+D3010)</f>
        <v>0.99998085450358754</v>
      </c>
      <c r="F3010" s="4">
        <f>EXP((Result!G$9+B3010-Result!P$9)/H$2)</f>
        <v>1.2332043634228338E-3</v>
      </c>
    </row>
    <row r="3011" spans="1:6" x14ac:dyDescent="0.2">
      <c r="A3011">
        <v>42.11</v>
      </c>
      <c r="B3011">
        <v>-9.2767000000000002E-2</v>
      </c>
      <c r="C3011">
        <f t="shared" si="141"/>
        <v>0.85529830982751731</v>
      </c>
      <c r="D3011">
        <f t="shared" si="142"/>
        <v>8.5285649863235833E-6</v>
      </c>
      <c r="E3011">
        <f t="shared" si="143"/>
        <v>0.99999147150774959</v>
      </c>
      <c r="F3011" s="4">
        <f>EXP((Result!G$9+B3011-Result!P$9)/H$2)</f>
        <v>5.4933348116481041E-4</v>
      </c>
    </row>
    <row r="3012" spans="1:6" x14ac:dyDescent="0.2">
      <c r="A3012">
        <v>42.12</v>
      </c>
      <c r="B3012">
        <v>-2.522697</v>
      </c>
      <c r="C3012">
        <f t="shared" si="141"/>
        <v>1.4256497030197948E-2</v>
      </c>
      <c r="D3012">
        <f t="shared" si="142"/>
        <v>1.4215795822616825E-7</v>
      </c>
      <c r="E3012">
        <f t="shared" si="143"/>
        <v>0.99999985784206191</v>
      </c>
      <c r="F3012" s="4">
        <f>EXP((Result!G$9+B3012-Result!P$9)/H$2)</f>
        <v>9.1565376112969974E-6</v>
      </c>
    </row>
    <row r="3013" spans="1:6" x14ac:dyDescent="0.2">
      <c r="A3013">
        <v>42.13</v>
      </c>
      <c r="B3013">
        <v>1.2173780000000001</v>
      </c>
      <c r="C3013">
        <f t="shared" si="141"/>
        <v>7.7771076268305128</v>
      </c>
      <c r="D3013">
        <f t="shared" si="142"/>
        <v>7.7549045799509055E-5</v>
      </c>
      <c r="E3013">
        <f t="shared" si="143"/>
        <v>0.99992245696758852</v>
      </c>
      <c r="F3013" s="4">
        <f>EXP((Result!G$9+B3013-Result!P$9)/H$2)</f>
        <v>4.9950123330674617E-3</v>
      </c>
    </row>
    <row r="3014" spans="1:6" x14ac:dyDescent="0.2">
      <c r="A3014">
        <v>42.14</v>
      </c>
      <c r="B3014">
        <v>0.41741699999999998</v>
      </c>
      <c r="C3014">
        <f t="shared" si="141"/>
        <v>2.0204378342877738</v>
      </c>
      <c r="D3014">
        <f t="shared" si="142"/>
        <v>2.0146696389503134E-5</v>
      </c>
      <c r="E3014">
        <f t="shared" si="143"/>
        <v>0.99997985370949161</v>
      </c>
      <c r="F3014" s="4">
        <f>EXP((Result!G$9+B3014-Result!P$9)/H$2)</f>
        <v>1.2976690544498092E-3</v>
      </c>
    </row>
    <row r="3015" spans="1:6" x14ac:dyDescent="0.2">
      <c r="A3015">
        <v>42.15</v>
      </c>
      <c r="B3015">
        <v>-1.1325559999999999</v>
      </c>
      <c r="C3015">
        <f t="shared" si="141"/>
        <v>0.14833734849352531</v>
      </c>
      <c r="D3015">
        <f t="shared" si="142"/>
        <v>1.4791385671989543E-6</v>
      </c>
      <c r="E3015">
        <f t="shared" si="143"/>
        <v>0.99999852086362062</v>
      </c>
      <c r="F3015" s="4">
        <f>EXP((Result!G$9+B3015-Result!P$9)/H$2)</f>
        <v>9.5272808444037089E-5</v>
      </c>
    </row>
    <row r="3016" spans="1:6" x14ac:dyDescent="0.2">
      <c r="A3016">
        <v>42.16</v>
      </c>
      <c r="B3016">
        <v>0.67735999999999996</v>
      </c>
      <c r="C3016">
        <f t="shared" si="141"/>
        <v>3.1308276307641005</v>
      </c>
      <c r="D3016">
        <f t="shared" si="142"/>
        <v>3.1218893575662356E-5</v>
      </c>
      <c r="E3016">
        <f t="shared" si="143"/>
        <v>0.99996878208101325</v>
      </c>
      <c r="F3016" s="4">
        <f>EXP((Result!G$9+B3016-Result!P$9)/H$2)</f>
        <v>2.0108404536441278E-3</v>
      </c>
    </row>
    <row r="3017" spans="1:6" x14ac:dyDescent="0.2">
      <c r="A3017">
        <v>42.17</v>
      </c>
      <c r="B3017">
        <v>0.37715799999999999</v>
      </c>
      <c r="C3017">
        <f t="shared" si="141"/>
        <v>1.8879301017322405</v>
      </c>
      <c r="D3017">
        <f t="shared" si="142"/>
        <v>1.882540205826781E-5</v>
      </c>
      <c r="E3017">
        <f t="shared" si="143"/>
        <v>0.99998117495233074</v>
      </c>
      <c r="F3017" s="4">
        <f>EXP((Result!G$9+B3017-Result!P$9)/H$2)</f>
        <v>1.2125631526029236E-3</v>
      </c>
    </row>
    <row r="3018" spans="1:6" x14ac:dyDescent="0.2">
      <c r="A3018">
        <v>42.18</v>
      </c>
      <c r="B3018">
        <v>-0.803095</v>
      </c>
      <c r="C3018">
        <f t="shared" si="141"/>
        <v>0.25842473180424619</v>
      </c>
      <c r="D3018">
        <f t="shared" si="142"/>
        <v>2.5768694897926585E-6</v>
      </c>
      <c r="E3018">
        <f t="shared" si="143"/>
        <v>0.99999742313715045</v>
      </c>
      <c r="F3018" s="4">
        <f>EXP((Result!G$9+B3018-Result!P$9)/H$2)</f>
        <v>1.6597876543183784E-4</v>
      </c>
    </row>
    <row r="3019" spans="1:6" x14ac:dyDescent="0.2">
      <c r="A3019">
        <v>42.19</v>
      </c>
      <c r="B3019">
        <v>1.6577000000000001E-2</v>
      </c>
      <c r="C3019">
        <f t="shared" si="141"/>
        <v>1.028324643533967</v>
      </c>
      <c r="D3019">
        <f t="shared" si="142"/>
        <v>1.0253888554025207E-5</v>
      </c>
      <c r="E3019">
        <f t="shared" si="143"/>
        <v>0.99998974621658709</v>
      </c>
      <c r="F3019" s="4">
        <f>EXP((Result!G$9+B3019-Result!P$9)/H$2)</f>
        <v>6.6046331403834494E-4</v>
      </c>
    </row>
    <row r="3020" spans="1:6" x14ac:dyDescent="0.2">
      <c r="A3020">
        <v>42.2</v>
      </c>
      <c r="B3020">
        <v>-1.3636809999999999</v>
      </c>
      <c r="C3020">
        <f t="shared" si="141"/>
        <v>0.10049037325624093</v>
      </c>
      <c r="D3020">
        <f t="shared" si="142"/>
        <v>1.0020348093387417E-6</v>
      </c>
      <c r="E3020">
        <f t="shared" si="143"/>
        <v>0.99999899796619474</v>
      </c>
      <c r="F3020" s="4">
        <f>EXP((Result!G$9+B3020-Result!P$9)/H$2)</f>
        <v>6.4542073718740767E-5</v>
      </c>
    </row>
    <row r="3021" spans="1:6" x14ac:dyDescent="0.2">
      <c r="A3021">
        <v>42.21</v>
      </c>
      <c r="B3021">
        <v>0.36615199999999998</v>
      </c>
      <c r="C3021">
        <f t="shared" si="141"/>
        <v>1.8532425146393507</v>
      </c>
      <c r="D3021">
        <f t="shared" si="142"/>
        <v>1.8479516491394491E-5</v>
      </c>
      <c r="E3021">
        <f t="shared" si="143"/>
        <v>0.9999815208249947</v>
      </c>
      <c r="F3021" s="4">
        <f>EXP((Result!G$9+B3021-Result!P$9)/H$2)</f>
        <v>1.1902843140363102E-3</v>
      </c>
    </row>
    <row r="3022" spans="1:6" x14ac:dyDescent="0.2">
      <c r="A3022">
        <v>42.22</v>
      </c>
      <c r="B3022">
        <v>3.7059880000000001</v>
      </c>
      <c r="C3022">
        <f t="shared" si="141"/>
        <v>515.06503594248989</v>
      </c>
      <c r="D3022">
        <f t="shared" si="142"/>
        <v>5.1359456469690489E-3</v>
      </c>
      <c r="E3022">
        <f t="shared" si="143"/>
        <v>0.99489029750730562</v>
      </c>
      <c r="F3022" s="4">
        <f>EXP((Result!G$9+B3022-Result!P$9)/H$2)</f>
        <v>0.33081144434580417</v>
      </c>
    </row>
    <row r="3023" spans="1:6" x14ac:dyDescent="0.2">
      <c r="A3023">
        <v>42.23</v>
      </c>
      <c r="B3023">
        <v>-5.4132E-2</v>
      </c>
      <c r="C3023">
        <f t="shared" si="141"/>
        <v>0.91282774298625724</v>
      </c>
      <c r="D3023">
        <f t="shared" si="142"/>
        <v>9.1022168966373306E-6</v>
      </c>
      <c r="E3023">
        <f t="shared" si="143"/>
        <v>0.99999089786595297</v>
      </c>
      <c r="F3023" s="4">
        <f>EXP((Result!G$9+B3023-Result!P$9)/H$2)</f>
        <v>5.862829798641625E-4</v>
      </c>
    </row>
    <row r="3024" spans="1:6" x14ac:dyDescent="0.2">
      <c r="A3024">
        <v>42.24</v>
      </c>
      <c r="B3024">
        <v>1.8257220000000001</v>
      </c>
      <c r="C3024">
        <f t="shared" si="141"/>
        <v>21.675778754462076</v>
      </c>
      <c r="D3024">
        <f t="shared" si="142"/>
        <v>2.1613896065558974E-4</v>
      </c>
      <c r="E3024">
        <f t="shared" si="143"/>
        <v>0.99978390774529968</v>
      </c>
      <c r="F3024" s="4">
        <f>EXP((Result!G$9+B3024-Result!P$9)/H$2)</f>
        <v>1.3921728668618748E-2</v>
      </c>
    </row>
    <row r="3025" spans="1:6" x14ac:dyDescent="0.2">
      <c r="A3025">
        <v>42.25</v>
      </c>
      <c r="B3025">
        <v>1.3855420000000001</v>
      </c>
      <c r="C3025">
        <f t="shared" si="141"/>
        <v>10.324579172958106</v>
      </c>
      <c r="D3025">
        <f t="shared" si="142"/>
        <v>1.029510328984206E-4</v>
      </c>
      <c r="E3025">
        <f t="shared" si="143"/>
        <v>0.99989705956492558</v>
      </c>
      <c r="F3025" s="4">
        <f>EXP((Result!G$9+B3025-Result!P$9)/H$2)</f>
        <v>6.6311799678249721E-3</v>
      </c>
    </row>
    <row r="3026" spans="1:6" x14ac:dyDescent="0.2">
      <c r="A3026">
        <v>42.26</v>
      </c>
      <c r="B3026">
        <v>-1.244599</v>
      </c>
      <c r="C3026">
        <f t="shared" si="141"/>
        <v>0.12281824429351043</v>
      </c>
      <c r="D3026">
        <f t="shared" si="142"/>
        <v>1.2246760760869572E-6</v>
      </c>
      <c r="E3026">
        <f t="shared" si="143"/>
        <v>0.99999877532542369</v>
      </c>
      <c r="F3026" s="4">
        <f>EXP((Result!G$9+B3026-Result!P$9)/H$2)</f>
        <v>7.8882622487480461E-5</v>
      </c>
    </row>
    <row r="3027" spans="1:6" x14ac:dyDescent="0.2">
      <c r="A3027">
        <v>42.27</v>
      </c>
      <c r="B3027">
        <v>-4.7149999999999996E-3</v>
      </c>
      <c r="C3027">
        <f t="shared" si="141"/>
        <v>0.9920870756851401</v>
      </c>
      <c r="D3027">
        <f t="shared" si="142"/>
        <v>9.8925474303564823E-6</v>
      </c>
      <c r="E3027">
        <f t="shared" si="143"/>
        <v>0.99999010755043116</v>
      </c>
      <c r="F3027" s="4">
        <f>EXP((Result!G$9+B3027-Result!P$9)/H$2)</f>
        <v>6.371889674546882E-4</v>
      </c>
    </row>
    <row r="3028" spans="1:6" x14ac:dyDescent="0.2">
      <c r="A3028">
        <v>42.28</v>
      </c>
      <c r="B3028">
        <v>-1.54494</v>
      </c>
      <c r="C3028">
        <f t="shared" si="141"/>
        <v>7.404366792426717E-2</v>
      </c>
      <c r="D3028">
        <f t="shared" si="142"/>
        <v>7.3832278920932796E-7</v>
      </c>
      <c r="E3028">
        <f t="shared" si="143"/>
        <v>0.99999926167775599</v>
      </c>
      <c r="F3028" s="4">
        <f>EXP((Result!G$9+B3028-Result!P$9)/H$2)</f>
        <v>4.7556116259894734E-5</v>
      </c>
    </row>
    <row r="3029" spans="1:6" x14ac:dyDescent="0.2">
      <c r="A3029">
        <v>42.29</v>
      </c>
      <c r="B3029">
        <v>0.48472399999999999</v>
      </c>
      <c r="C3029">
        <f t="shared" si="141"/>
        <v>2.2630673910935397</v>
      </c>
      <c r="D3029">
        <f t="shared" si="142"/>
        <v>2.2566065069464842E-5</v>
      </c>
      <c r="E3029">
        <f t="shared" si="143"/>
        <v>0.99997743444414633</v>
      </c>
      <c r="F3029" s="4">
        <f>EXP((Result!G$9+B3029-Result!P$9)/H$2)</f>
        <v>1.45350303370842E-3</v>
      </c>
    </row>
    <row r="3030" spans="1:6" x14ac:dyDescent="0.2">
      <c r="A3030">
        <v>42.3</v>
      </c>
      <c r="B3030">
        <v>-2.5356679999999998</v>
      </c>
      <c r="C3030">
        <f t="shared" si="141"/>
        <v>1.3948300011549121E-2</v>
      </c>
      <c r="D3030">
        <f t="shared" si="142"/>
        <v>1.3908478682861469E-7</v>
      </c>
      <c r="E3030">
        <f t="shared" si="143"/>
        <v>0.99999986091523252</v>
      </c>
      <c r="F3030" s="4">
        <f>EXP((Result!G$9+B3030-Result!P$9)/H$2)</f>
        <v>8.9585915389224067E-6</v>
      </c>
    </row>
    <row r="3031" spans="1:6" x14ac:dyDescent="0.2">
      <c r="A3031">
        <v>42.31</v>
      </c>
      <c r="B3031">
        <v>-0.82615000000000005</v>
      </c>
      <c r="C3031">
        <f t="shared" si="141"/>
        <v>0.2485784895093886</v>
      </c>
      <c r="D3031">
        <f t="shared" si="142"/>
        <v>2.4786881695235759E-6</v>
      </c>
      <c r="E3031">
        <f t="shared" si="143"/>
        <v>0.99999752131797426</v>
      </c>
      <c r="F3031" s="4">
        <f>EXP((Result!G$9+B3031-Result!P$9)/H$2)</f>
        <v>1.5965480746994639E-4</v>
      </c>
    </row>
    <row r="3032" spans="1:6" x14ac:dyDescent="0.2">
      <c r="A3032">
        <v>42.32</v>
      </c>
      <c r="B3032">
        <v>2.5333749999999999</v>
      </c>
      <c r="C3032">
        <f t="shared" si="141"/>
        <v>71.416870262985512</v>
      </c>
      <c r="D3032">
        <f t="shared" si="142"/>
        <v>7.1212980565873378E-4</v>
      </c>
      <c r="E3032">
        <f t="shared" si="143"/>
        <v>0.99928837696231676</v>
      </c>
      <c r="F3032" s="4">
        <f>EXP((Result!G$9+B3032-Result!P$9)/H$2)</f>
        <v>4.5868999745098379E-2</v>
      </c>
    </row>
    <row r="3033" spans="1:6" x14ac:dyDescent="0.2">
      <c r="A3033">
        <v>42.33</v>
      </c>
      <c r="B3033">
        <v>-1.3870880000000001</v>
      </c>
      <c r="C3033">
        <f t="shared" si="141"/>
        <v>9.660427672604148E-2</v>
      </c>
      <c r="D3033">
        <f t="shared" si="142"/>
        <v>9.6328478911759288E-7</v>
      </c>
      <c r="E3033">
        <f t="shared" si="143"/>
        <v>0.99999903671613888</v>
      </c>
      <c r="F3033" s="4">
        <f>EXP((Result!G$9+B3033-Result!P$9)/H$2)</f>
        <v>6.2046145794473914E-5</v>
      </c>
    </row>
    <row r="3034" spans="1:6" x14ac:dyDescent="0.2">
      <c r="A3034">
        <v>42.34</v>
      </c>
      <c r="B3034">
        <v>-2.7614E-2</v>
      </c>
      <c r="C3034">
        <f t="shared" si="141"/>
        <v>0.95453842499834984</v>
      </c>
      <c r="D3034">
        <f t="shared" si="142"/>
        <v>9.5181329087194316E-6</v>
      </c>
      <c r="E3034">
        <f t="shared" si="143"/>
        <v>0.99999048195768525</v>
      </c>
      <c r="F3034" s="4">
        <f>EXP((Result!G$9+B3034-Result!P$9)/H$2)</f>
        <v>6.1307255010905335E-4</v>
      </c>
    </row>
    <row r="3035" spans="1:6" x14ac:dyDescent="0.2">
      <c r="A3035">
        <v>42.35</v>
      </c>
      <c r="B3035">
        <v>-0.56818299999999999</v>
      </c>
      <c r="C3035">
        <f t="shared" si="141"/>
        <v>0.38391163071930484</v>
      </c>
      <c r="D3035">
        <f t="shared" si="142"/>
        <v>3.8281559240487034E-6</v>
      </c>
      <c r="E3035">
        <f t="shared" si="143"/>
        <v>0.99999617185873069</v>
      </c>
      <c r="F3035" s="4">
        <f>EXP((Result!G$9+B3035-Result!P$9)/H$2)</f>
        <v>2.4657538795467204E-4</v>
      </c>
    </row>
    <row r="3036" spans="1:6" x14ac:dyDescent="0.2">
      <c r="A3036">
        <v>42.36</v>
      </c>
      <c r="B3036">
        <v>3.8713160000000002</v>
      </c>
      <c r="C3036">
        <f t="shared" si="141"/>
        <v>680.52028067979063</v>
      </c>
      <c r="D3036">
        <f t="shared" si="142"/>
        <v>6.78577447377301E-3</v>
      </c>
      <c r="E3036">
        <f t="shared" si="143"/>
        <v>0.99325996190468646</v>
      </c>
      <c r="F3036" s="4">
        <f>EXP((Result!G$9+B3036-Result!P$9)/H$2)</f>
        <v>0.43707858473901573</v>
      </c>
    </row>
    <row r="3037" spans="1:6" x14ac:dyDescent="0.2">
      <c r="A3037">
        <v>42.37</v>
      </c>
      <c r="B3037">
        <v>3.010885</v>
      </c>
      <c r="C3037">
        <f t="shared" si="141"/>
        <v>159.66857373595425</v>
      </c>
      <c r="D3037">
        <f t="shared" si="142"/>
        <v>1.5921273218174599E-3</v>
      </c>
      <c r="E3037">
        <f t="shared" si="143"/>
        <v>0.99841040351817201</v>
      </c>
      <c r="F3037" s="4">
        <f>EXP((Result!G$9+B3037-Result!P$9)/H$2)</f>
        <v>0.1025505282018857</v>
      </c>
    </row>
    <row r="3038" spans="1:6" x14ac:dyDescent="0.2">
      <c r="A3038">
        <v>42.38</v>
      </c>
      <c r="B3038">
        <v>-1.789512</v>
      </c>
      <c r="C3038">
        <f t="shared" si="141"/>
        <v>4.9036787427051608E-2</v>
      </c>
      <c r="D3038">
        <f t="shared" si="142"/>
        <v>4.8896791153075535E-7</v>
      </c>
      <c r="E3038">
        <f t="shared" si="143"/>
        <v>0.99999951103232765</v>
      </c>
      <c r="F3038" s="4">
        <f>EXP((Result!G$9+B3038-Result!P$9)/H$2)</f>
        <v>3.1494916841205346E-5</v>
      </c>
    </row>
    <row r="3039" spans="1:6" x14ac:dyDescent="0.2">
      <c r="A3039">
        <v>42.39</v>
      </c>
      <c r="B3039">
        <v>-2.2598479999999999</v>
      </c>
      <c r="C3039">
        <f t="shared" si="141"/>
        <v>2.2199999424957047E-2</v>
      </c>
      <c r="D3039">
        <f t="shared" si="142"/>
        <v>2.2136620126172666E-7</v>
      </c>
      <c r="E3039">
        <f t="shared" si="143"/>
        <v>0.99999977863384759</v>
      </c>
      <c r="F3039" s="4">
        <f>EXP((Result!G$9+B3039-Result!P$9)/H$2)</f>
        <v>1.4258420513455405E-5</v>
      </c>
    </row>
    <row r="3040" spans="1:6" x14ac:dyDescent="0.2">
      <c r="A3040">
        <v>42.4</v>
      </c>
      <c r="B3040">
        <v>0.10979700000000001</v>
      </c>
      <c r="C3040">
        <f t="shared" si="141"/>
        <v>1.2032174264647355</v>
      </c>
      <c r="D3040">
        <f t="shared" si="142"/>
        <v>1.1997823328273551E-5</v>
      </c>
      <c r="E3040">
        <f t="shared" si="143"/>
        <v>0.99998800232061791</v>
      </c>
      <c r="F3040" s="4">
        <f>EXP((Result!G$9+B3040-Result!P$9)/H$2)</f>
        <v>7.7279191351533412E-4</v>
      </c>
    </row>
    <row r="3041" spans="1:6" x14ac:dyDescent="0.2">
      <c r="A3041">
        <v>42.41</v>
      </c>
      <c r="B3041">
        <v>-2.1905800000000002</v>
      </c>
      <c r="C3041">
        <f t="shared" si="141"/>
        <v>2.4948240513283908E-2</v>
      </c>
      <c r="D3041">
        <f t="shared" si="142"/>
        <v>2.4877015196590485E-7</v>
      </c>
      <c r="E3041">
        <f t="shared" si="143"/>
        <v>0.99999975122990981</v>
      </c>
      <c r="F3041" s="4">
        <f>EXP((Result!G$9+B3041-Result!P$9)/H$2)</f>
        <v>1.6023536645200421E-5</v>
      </c>
    </row>
    <row r="3042" spans="1:6" x14ac:dyDescent="0.2">
      <c r="A3042">
        <v>42.42</v>
      </c>
      <c r="B3042">
        <v>-1.940912</v>
      </c>
      <c r="C3042">
        <f t="shared" si="141"/>
        <v>3.7995734269057432E-2</v>
      </c>
      <c r="D3042">
        <f t="shared" si="142"/>
        <v>3.7887259356573239E-7</v>
      </c>
      <c r="E3042">
        <f t="shared" si="143"/>
        <v>0.99999962112755003</v>
      </c>
      <c r="F3042" s="4">
        <f>EXP((Result!G$9+B3042-Result!P$9)/H$2)</f>
        <v>2.4403566259406722E-5</v>
      </c>
    </row>
    <row r="3043" spans="1:6" x14ac:dyDescent="0.2">
      <c r="A3043">
        <v>42.43</v>
      </c>
      <c r="B3043">
        <v>-2.6412140000000002</v>
      </c>
      <c r="C3043">
        <f t="shared" si="141"/>
        <v>1.1675832125021037E-2</v>
      </c>
      <c r="D3043">
        <f t="shared" si="142"/>
        <v>1.1642498518175224E-7</v>
      </c>
      <c r="E3043">
        <f t="shared" si="143"/>
        <v>0.99999988357502834</v>
      </c>
      <c r="F3043" s="4">
        <f>EXP((Result!G$9+B3043-Result!P$9)/H$2)</f>
        <v>7.4990508376278363E-6</v>
      </c>
    </row>
    <row r="3044" spans="1:6" x14ac:dyDescent="0.2">
      <c r="A3044">
        <v>42.44</v>
      </c>
      <c r="B3044">
        <v>-0.53153899999999998</v>
      </c>
      <c r="C3044">
        <f t="shared" si="141"/>
        <v>0.40836223239315977</v>
      </c>
      <c r="D3044">
        <f t="shared" si="142"/>
        <v>4.0719638948282083E-6</v>
      </c>
      <c r="E3044">
        <f t="shared" si="143"/>
        <v>0.99999592805268611</v>
      </c>
      <c r="F3044" s="4">
        <f>EXP((Result!G$9+B3044-Result!P$9)/H$2)</f>
        <v>2.6227930549986274E-4</v>
      </c>
    </row>
    <row r="3045" spans="1:6" x14ac:dyDescent="0.2">
      <c r="A3045">
        <v>42.45</v>
      </c>
      <c r="B3045">
        <v>-1.381883</v>
      </c>
      <c r="C3045">
        <f t="shared" si="141"/>
        <v>9.7455222995692536E-2</v>
      </c>
      <c r="D3045">
        <f t="shared" si="142"/>
        <v>9.7176995794956663E-7</v>
      </c>
      <c r="E3045">
        <f t="shared" si="143"/>
        <v>0.9999990282309863</v>
      </c>
      <c r="F3045" s="4">
        <f>EXP((Result!G$9+B3045-Result!P$9)/H$2)</f>
        <v>6.2592684085524528E-5</v>
      </c>
    </row>
    <row r="3046" spans="1:6" x14ac:dyDescent="0.2">
      <c r="A3046">
        <v>42.46</v>
      </c>
      <c r="B3046">
        <v>-1.2222310000000001</v>
      </c>
      <c r="C3046">
        <f t="shared" si="141"/>
        <v>0.12753538603855674</v>
      </c>
      <c r="D3046">
        <f t="shared" si="142"/>
        <v>1.2717128227519206E-6</v>
      </c>
      <c r="E3046">
        <f t="shared" si="143"/>
        <v>0.99999872828879444</v>
      </c>
      <c r="F3046" s="4">
        <f>EXP((Result!G$9+B3046-Result!P$9)/H$2)</f>
        <v>8.1912306828230261E-5</v>
      </c>
    </row>
    <row r="3047" spans="1:6" x14ac:dyDescent="0.2">
      <c r="A3047">
        <v>42.47</v>
      </c>
      <c r="B3047">
        <v>0.197406</v>
      </c>
      <c r="C3047">
        <f t="shared" si="141"/>
        <v>1.3946079144652621</v>
      </c>
      <c r="D3047">
        <f t="shared" si="142"/>
        <v>1.3906264156369959E-5</v>
      </c>
      <c r="E3047">
        <f t="shared" si="143"/>
        <v>0.99998609392922511</v>
      </c>
      <c r="F3047" s="4">
        <f>EXP((Result!G$9+B3047-Result!P$9)/H$2)</f>
        <v>8.9571651400514938E-4</v>
      </c>
    </row>
    <row r="3048" spans="1:6" x14ac:dyDescent="0.2">
      <c r="A3048">
        <v>42.48</v>
      </c>
      <c r="B3048">
        <v>-3.5829219999999999</v>
      </c>
      <c r="C3048">
        <f t="shared" si="141"/>
        <v>2.3888652525830135E-3</v>
      </c>
      <c r="D3048">
        <f t="shared" si="142"/>
        <v>2.3820452251721525E-8</v>
      </c>
      <c r="E3048">
        <f t="shared" si="143"/>
        <v>0.99999997617954828</v>
      </c>
      <c r="F3048" s="4">
        <f>EXP((Result!G$9+B3048-Result!P$9)/H$2)</f>
        <v>1.5342993785404809E-6</v>
      </c>
    </row>
    <row r="3049" spans="1:6" x14ac:dyDescent="0.2">
      <c r="A3049">
        <v>42.49</v>
      </c>
      <c r="B3049">
        <v>2.6667900000000002</v>
      </c>
      <c r="C3049">
        <f t="shared" si="141"/>
        <v>89.418510823131314</v>
      </c>
      <c r="D3049">
        <f t="shared" si="142"/>
        <v>8.9163227820378299E-4</v>
      </c>
      <c r="E3049">
        <f t="shared" si="143"/>
        <v>0.99910916202169231</v>
      </c>
      <c r="F3049" s="4">
        <f>EXP((Result!G$9+B3049-Result!P$9)/H$2)</f>
        <v>5.7430935226505844E-2</v>
      </c>
    </row>
    <row r="3050" spans="1:6" x14ac:dyDescent="0.2">
      <c r="A3050">
        <v>42.5</v>
      </c>
      <c r="B3050">
        <v>0.26650600000000002</v>
      </c>
      <c r="C3050">
        <f t="shared" si="141"/>
        <v>1.5668093345985989</v>
      </c>
      <c r="D3050">
        <f t="shared" si="142"/>
        <v>1.5623362138991408E-5</v>
      </c>
      <c r="E3050">
        <f t="shared" si="143"/>
        <v>0.99998437688194675</v>
      </c>
      <c r="F3050" s="4">
        <f>EXP((Result!G$9+B3050-Result!P$9)/H$2)</f>
        <v>1.0063165286391608E-3</v>
      </c>
    </row>
    <row r="3051" spans="1:6" x14ac:dyDescent="0.2">
      <c r="A3051">
        <v>42.51</v>
      </c>
      <c r="B3051">
        <v>-1.9437610000000001</v>
      </c>
      <c r="C3051">
        <f t="shared" si="141"/>
        <v>3.7813779013286565E-2</v>
      </c>
      <c r="D3051">
        <f t="shared" si="142"/>
        <v>3.7705823569127615E-7</v>
      </c>
      <c r="E3051">
        <f t="shared" si="143"/>
        <v>0.99999962294190647</v>
      </c>
      <c r="F3051" s="4">
        <f>EXP((Result!G$9+B3051-Result!P$9)/H$2)</f>
        <v>2.4286701636946583E-5</v>
      </c>
    </row>
    <row r="3052" spans="1:6" x14ac:dyDescent="0.2">
      <c r="A3052">
        <v>42.52</v>
      </c>
      <c r="B3052">
        <v>0.83588499999999999</v>
      </c>
      <c r="C3052">
        <f t="shared" si="141"/>
        <v>4.0894043593239742</v>
      </c>
      <c r="D3052">
        <f t="shared" si="142"/>
        <v>4.0777294229521992E-5</v>
      </c>
      <c r="E3052">
        <f t="shared" si="143"/>
        <v>0.9999592243684905</v>
      </c>
      <c r="F3052" s="4">
        <f>EXP((Result!G$9+B3052-Result!P$9)/H$2)</f>
        <v>2.6265066898717676E-3</v>
      </c>
    </row>
    <row r="3053" spans="1:6" x14ac:dyDescent="0.2">
      <c r="A3053">
        <v>42.53</v>
      </c>
      <c r="B3053">
        <v>-1.234569</v>
      </c>
      <c r="C3053">
        <f t="shared" si="141"/>
        <v>0.12491147933379328</v>
      </c>
      <c r="D3053">
        <f t="shared" si="142"/>
        <v>1.245548666231912E-6</v>
      </c>
      <c r="E3053">
        <f t="shared" si="143"/>
        <v>0.99999875445288522</v>
      </c>
      <c r="F3053" s="4">
        <f>EXP((Result!G$9+B3053-Result!P$9)/H$2)</f>
        <v>8.0227047091577548E-5</v>
      </c>
    </row>
    <row r="3054" spans="1:6" x14ac:dyDescent="0.2">
      <c r="A3054">
        <v>42.54</v>
      </c>
      <c r="B3054">
        <v>1.9449350000000001</v>
      </c>
      <c r="C3054">
        <f t="shared" si="141"/>
        <v>26.497749759710295</v>
      </c>
      <c r="D3054">
        <f t="shared" si="142"/>
        <v>2.6422100712744661E-4</v>
      </c>
      <c r="E3054">
        <f t="shared" si="143"/>
        <v>0.99973584878717192</v>
      </c>
      <c r="F3054" s="4">
        <f>EXP((Result!G$9+B3054-Result!P$9)/H$2)</f>
        <v>1.7018741825259948E-2</v>
      </c>
    </row>
    <row r="3055" spans="1:6" x14ac:dyDescent="0.2">
      <c r="A3055">
        <v>42.55</v>
      </c>
      <c r="B3055">
        <v>-0.85563299999999998</v>
      </c>
      <c r="C3055">
        <f t="shared" si="141"/>
        <v>0.23653168023799992</v>
      </c>
      <c r="D3055">
        <f t="shared" si="142"/>
        <v>2.3585640039916665E-6</v>
      </c>
      <c r="E3055">
        <f t="shared" si="143"/>
        <v>0.99999764144155867</v>
      </c>
      <c r="F3055" s="4">
        <f>EXP((Result!G$9+B3055-Result!P$9)/H$2)</f>
        <v>1.5191748869129156E-4</v>
      </c>
    </row>
    <row r="3056" spans="1:6" x14ac:dyDescent="0.2">
      <c r="A3056">
        <v>42.56</v>
      </c>
      <c r="B3056">
        <v>-2.926221</v>
      </c>
      <c r="C3056">
        <f t="shared" si="141"/>
        <v>7.2232651698821929E-3</v>
      </c>
      <c r="D3056">
        <f t="shared" si="142"/>
        <v>7.2026433008164572E-8</v>
      </c>
      <c r="E3056">
        <f t="shared" si="143"/>
        <v>0.99999992797357218</v>
      </c>
      <c r="F3056" s="4">
        <f>EXP((Result!G$9+B3056-Result!P$9)/H$2)</f>
        <v>4.6392952675752426E-6</v>
      </c>
    </row>
    <row r="3057" spans="1:6" x14ac:dyDescent="0.2">
      <c r="A3057">
        <v>42.57</v>
      </c>
      <c r="B3057">
        <v>1.563175</v>
      </c>
      <c r="C3057">
        <f t="shared" si="141"/>
        <v>13.926935465948777</v>
      </c>
      <c r="D3057">
        <f t="shared" si="142"/>
        <v>1.3887175131403206E-4</v>
      </c>
      <c r="E3057">
        <f t="shared" si="143"/>
        <v>0.99986114753137145</v>
      </c>
      <c r="F3057" s="4">
        <f>EXP((Result!G$9+B3057-Result!P$9)/H$2)</f>
        <v>8.944869706348578E-3</v>
      </c>
    </row>
    <row r="3058" spans="1:6" x14ac:dyDescent="0.2">
      <c r="A3058">
        <v>42.58</v>
      </c>
      <c r="B3058">
        <v>-2.5674969999999999</v>
      </c>
      <c r="C3058">
        <f t="shared" si="141"/>
        <v>1.3219966762835159E-2</v>
      </c>
      <c r="D3058">
        <f t="shared" si="142"/>
        <v>1.3182224769813313E-7</v>
      </c>
      <c r="E3058">
        <f t="shared" si="143"/>
        <v>0.99999986817776965</v>
      </c>
      <c r="F3058" s="4">
        <f>EXP((Result!G$9+B3058-Result!P$9)/H$2)</f>
        <v>8.490804061305642E-6</v>
      </c>
    </row>
    <row r="3059" spans="1:6" x14ac:dyDescent="0.2">
      <c r="A3059">
        <v>42.59</v>
      </c>
      <c r="B3059">
        <v>-2.8229000000000001E-2</v>
      </c>
      <c r="C3059">
        <f t="shared" si="141"/>
        <v>0.95354981997252486</v>
      </c>
      <c r="D3059">
        <f t="shared" si="142"/>
        <v>9.5082750823778217E-6</v>
      </c>
      <c r="E3059">
        <f t="shared" si="143"/>
        <v>0.99999049181532407</v>
      </c>
      <c r="F3059" s="4">
        <f>EXP((Result!G$9+B3059-Result!P$9)/H$2)</f>
        <v>6.1243759756197903E-4</v>
      </c>
    </row>
    <row r="3060" spans="1:6" x14ac:dyDescent="0.2">
      <c r="A3060">
        <v>42.6</v>
      </c>
      <c r="B3060">
        <v>1.311067</v>
      </c>
      <c r="C3060">
        <f t="shared" si="141"/>
        <v>9.1069965108672584</v>
      </c>
      <c r="D3060">
        <f t="shared" si="142"/>
        <v>9.0809967330365526E-5</v>
      </c>
      <c r="E3060">
        <f t="shared" si="143"/>
        <v>0.99990919827837088</v>
      </c>
      <c r="F3060" s="4">
        <f>EXP((Result!G$9+B3060-Result!P$9)/H$2)</f>
        <v>5.849161677028653E-3</v>
      </c>
    </row>
    <row r="3061" spans="1:6" x14ac:dyDescent="0.2">
      <c r="A3061">
        <v>42.61</v>
      </c>
      <c r="B3061">
        <v>-3.3296079999999999</v>
      </c>
      <c r="C3061">
        <f t="shared" si="141"/>
        <v>3.6606190769769564E-3</v>
      </c>
      <c r="D3061">
        <f t="shared" si="142"/>
        <v>3.6501682897596039E-8</v>
      </c>
      <c r="E3061">
        <f t="shared" si="143"/>
        <v>0.99999996349831854</v>
      </c>
      <c r="F3061" s="4">
        <f>EXP((Result!G$9+B3061-Result!P$9)/H$2)</f>
        <v>2.3511102473470254E-6</v>
      </c>
    </row>
    <row r="3062" spans="1:6" x14ac:dyDescent="0.2">
      <c r="A3062">
        <v>42.62</v>
      </c>
      <c r="B3062">
        <v>1.239708</v>
      </c>
      <c r="C3062">
        <f t="shared" si="141"/>
        <v>8.0752898369379196</v>
      </c>
      <c r="D3062">
        <f t="shared" si="142"/>
        <v>8.052235502676512E-5</v>
      </c>
      <c r="E3062">
        <f t="shared" si="143"/>
        <v>0.99991948412830078</v>
      </c>
      <c r="F3062" s="4">
        <f>EXP((Result!G$9+B3062-Result!P$9)/H$2)</f>
        <v>5.1865261822328541E-3</v>
      </c>
    </row>
    <row r="3063" spans="1:6" x14ac:dyDescent="0.2">
      <c r="A3063">
        <v>42.63</v>
      </c>
      <c r="B3063">
        <v>-0.67096299999999998</v>
      </c>
      <c r="C3063">
        <f t="shared" si="141"/>
        <v>0.32286566007699846</v>
      </c>
      <c r="D3063">
        <f t="shared" si="142"/>
        <v>3.2194390333522887E-6</v>
      </c>
      <c r="E3063">
        <f t="shared" si="143"/>
        <v>0.99999678057133135</v>
      </c>
      <c r="F3063" s="4">
        <f>EXP((Result!G$9+B3063-Result!P$9)/H$2)</f>
        <v>2.0736731846744715E-4</v>
      </c>
    </row>
    <row r="3064" spans="1:6" x14ac:dyDescent="0.2">
      <c r="A3064">
        <v>42.64</v>
      </c>
      <c r="B3064">
        <v>2.2483149999999998</v>
      </c>
      <c r="C3064">
        <f t="shared" si="141"/>
        <v>44.178172578192893</v>
      </c>
      <c r="D3064">
        <f t="shared" si="142"/>
        <v>4.4052047277647375E-4</v>
      </c>
      <c r="E3064">
        <f t="shared" si="143"/>
        <v>0.99955967350006147</v>
      </c>
      <c r="F3064" s="4">
        <f>EXP((Result!G$9+B3064-Result!P$9)/H$2)</f>
        <v>2.8374368398755019E-2</v>
      </c>
    </row>
    <row r="3065" spans="1:6" x14ac:dyDescent="0.2">
      <c r="A3065">
        <v>42.65</v>
      </c>
      <c r="B3065">
        <v>-3.1324649999999998</v>
      </c>
      <c r="C3065">
        <f t="shared" si="141"/>
        <v>5.1028665820708492E-3</v>
      </c>
      <c r="D3065">
        <f t="shared" si="142"/>
        <v>5.088298288641139E-8</v>
      </c>
      <c r="E3065">
        <f t="shared" si="143"/>
        <v>0.99999994911701962</v>
      </c>
      <c r="F3065" s="4">
        <f>EXP((Result!G$9+B3065-Result!P$9)/H$2)</f>
        <v>3.2774242989137402E-6</v>
      </c>
    </row>
    <row r="3066" spans="1:6" x14ac:dyDescent="0.2">
      <c r="A3066">
        <v>42.66</v>
      </c>
      <c r="B3066">
        <v>3.0667469999999999</v>
      </c>
      <c r="C3066">
        <f t="shared" si="141"/>
        <v>175.42704384598483</v>
      </c>
      <c r="D3066">
        <f t="shared" si="142"/>
        <v>1.7492621306603978E-3</v>
      </c>
      <c r="E3066">
        <f t="shared" si="143"/>
        <v>0.99825379244408952</v>
      </c>
      <c r="F3066" s="4">
        <f>EXP((Result!G$9+B3066-Result!P$9)/H$2)</f>
        <v>0.11267173988196069</v>
      </c>
    </row>
    <row r="3067" spans="1:6" x14ac:dyDescent="0.2">
      <c r="A3067">
        <v>42.67</v>
      </c>
      <c r="B3067">
        <v>1.555938</v>
      </c>
      <c r="C3067">
        <f t="shared" si="141"/>
        <v>13.758144864571973</v>
      </c>
      <c r="D3067">
        <f t="shared" si="142"/>
        <v>1.3718866414271186E-4</v>
      </c>
      <c r="E3067">
        <f t="shared" si="143"/>
        <v>0.99986283015400512</v>
      </c>
      <c r="F3067" s="4">
        <f>EXP((Result!G$9+B3067-Result!P$9)/H$2)</f>
        <v>8.8364603624076048E-3</v>
      </c>
    </row>
    <row r="3068" spans="1:6" x14ac:dyDescent="0.2">
      <c r="A3068">
        <v>42.68</v>
      </c>
      <c r="B3068">
        <v>0.42526000000000003</v>
      </c>
      <c r="C3068">
        <f t="shared" si="141"/>
        <v>2.0473147672138734</v>
      </c>
      <c r="D3068">
        <f t="shared" si="142"/>
        <v>2.0414698402905368E-5</v>
      </c>
      <c r="E3068">
        <f t="shared" si="143"/>
        <v>0.99997958571834855</v>
      </c>
      <c r="F3068" s="4">
        <f>EXP((Result!G$9+B3068-Result!P$9)/H$2)</f>
        <v>1.3149313347065115E-3</v>
      </c>
    </row>
    <row r="3069" spans="1:6" x14ac:dyDescent="0.2">
      <c r="A3069">
        <v>42.69</v>
      </c>
      <c r="B3069">
        <v>0.264735</v>
      </c>
      <c r="C3069">
        <f t="shared" si="141"/>
        <v>1.5621409547749365</v>
      </c>
      <c r="D3069">
        <f t="shared" si="142"/>
        <v>1.5576811619424752E-5</v>
      </c>
      <c r="E3069">
        <f t="shared" si="143"/>
        <v>0.99998442343101379</v>
      </c>
      <c r="F3069" s="4">
        <f>EXP((Result!G$9+B3069-Result!P$9)/H$2)</f>
        <v>1.0033181626767063E-3</v>
      </c>
    </row>
    <row r="3070" spans="1:6" x14ac:dyDescent="0.2">
      <c r="A3070">
        <v>42.7</v>
      </c>
      <c r="B3070">
        <v>-0.89571900000000004</v>
      </c>
      <c r="C3070">
        <f t="shared" si="141"/>
        <v>0.22108349855708254</v>
      </c>
      <c r="D3070">
        <f t="shared" si="142"/>
        <v>2.2045232209427606E-6</v>
      </c>
      <c r="E3070">
        <f t="shared" si="143"/>
        <v>0.99999779548163903</v>
      </c>
      <c r="F3070" s="4">
        <f>EXP((Result!G$9+B3070-Result!P$9)/H$2)</f>
        <v>1.4199556633632241E-4</v>
      </c>
    </row>
    <row r="3071" spans="1:6" x14ac:dyDescent="0.2">
      <c r="A3071">
        <v>42.71</v>
      </c>
      <c r="B3071">
        <v>-0.64605800000000002</v>
      </c>
      <c r="C3071">
        <f t="shared" si="141"/>
        <v>0.33670233307855441</v>
      </c>
      <c r="D3071">
        <f t="shared" si="142"/>
        <v>3.3574107369466421E-6</v>
      </c>
      <c r="E3071">
        <f t="shared" si="143"/>
        <v>0.99999664260053522</v>
      </c>
      <c r="F3071" s="4">
        <f>EXP((Result!G$9+B3071-Result!P$9)/H$2)</f>
        <v>2.1625421519148804E-4</v>
      </c>
    </row>
    <row r="3072" spans="1:6" x14ac:dyDescent="0.2">
      <c r="A3072">
        <v>42.72</v>
      </c>
      <c r="B3072">
        <v>1.623642</v>
      </c>
      <c r="C3072">
        <f t="shared" si="141"/>
        <v>15.420639261542741</v>
      </c>
      <c r="D3072">
        <f t="shared" si="142"/>
        <v>1.5376614517014815E-4</v>
      </c>
      <c r="E3072">
        <f t="shared" si="143"/>
        <v>0.99984625749522227</v>
      </c>
      <c r="F3072" s="4">
        <f>EXP((Result!G$9+B3072-Result!P$9)/H$2)</f>
        <v>9.9042326519250806E-3</v>
      </c>
    </row>
    <row r="3073" spans="1:6" x14ac:dyDescent="0.2">
      <c r="A3073">
        <v>42.73</v>
      </c>
      <c r="B3073">
        <v>0.65337699999999999</v>
      </c>
      <c r="C3073">
        <f t="shared" ref="C3073:C3136" si="144">EXP(B3073/H$2)</f>
        <v>3.0068347663291921</v>
      </c>
      <c r="D3073">
        <f t="shared" si="142"/>
        <v>2.9982504832667178E-5</v>
      </c>
      <c r="E3073">
        <f t="shared" si="143"/>
        <v>0.99997001839409094</v>
      </c>
      <c r="F3073" s="4">
        <f>EXP((Result!G$9+B3073-Result!P$9)/H$2)</f>
        <v>1.9312034064560429E-3</v>
      </c>
    </row>
    <row r="3074" spans="1:6" x14ac:dyDescent="0.2">
      <c r="A3074">
        <v>42.74</v>
      </c>
      <c r="B3074">
        <v>-0.29677300000000001</v>
      </c>
      <c r="C3074">
        <f t="shared" si="144"/>
        <v>0.60650715518884302</v>
      </c>
      <c r="D3074">
        <f t="shared" ref="D3074:D3137" si="145">EXP(1/H$2*(B3074-H$4-J$6))</f>
        <v>6.0477562369337903E-6</v>
      </c>
      <c r="E3074">
        <f t="shared" ref="E3074:E3137" si="146">1/(1+D3074)</f>
        <v>0.99999395228033827</v>
      </c>
      <c r="F3074" s="4">
        <f>EXP((Result!G$9+B3074-Result!P$9)/H$2)</f>
        <v>3.8954208500475399E-4</v>
      </c>
    </row>
    <row r="3075" spans="1:6" x14ac:dyDescent="0.2">
      <c r="A3075">
        <v>42.75</v>
      </c>
      <c r="B3075">
        <v>0.31318000000000001</v>
      </c>
      <c r="C3075">
        <f t="shared" si="144"/>
        <v>1.6950008376928043</v>
      </c>
      <c r="D3075">
        <f t="shared" si="145"/>
        <v>1.6901617400660175E-5</v>
      </c>
      <c r="E3075">
        <f t="shared" si="146"/>
        <v>0.99998309866825907</v>
      </c>
      <c r="F3075" s="4">
        <f>EXP((Result!G$9+B3075-Result!P$9)/H$2)</f>
        <v>1.0886502405632373E-3</v>
      </c>
    </row>
    <row r="3076" spans="1:6" x14ac:dyDescent="0.2">
      <c r="A3076">
        <v>42.76</v>
      </c>
      <c r="B3076">
        <v>3.703106</v>
      </c>
      <c r="C3076">
        <f t="shared" si="144"/>
        <v>512.56997420736013</v>
      </c>
      <c r="D3076">
        <f t="shared" si="145"/>
        <v>5.1110662617201352E-3</v>
      </c>
      <c r="E3076">
        <f t="shared" si="146"/>
        <v>0.99491492389917702</v>
      </c>
      <c r="F3076" s="4">
        <f>EXP((Result!G$9+B3076-Result!P$9)/H$2)</f>
        <v>0.32920893802382156</v>
      </c>
    </row>
    <row r="3077" spans="1:6" x14ac:dyDescent="0.2">
      <c r="A3077">
        <v>42.77</v>
      </c>
      <c r="B3077">
        <v>1.673006</v>
      </c>
      <c r="C3077">
        <f t="shared" si="144"/>
        <v>16.758091447839078</v>
      </c>
      <c r="D3077">
        <f t="shared" si="145"/>
        <v>1.6710248379711099E-4</v>
      </c>
      <c r="E3077">
        <f t="shared" si="146"/>
        <v>0.99983292543477775</v>
      </c>
      <c r="F3077" s="4">
        <f>EXP((Result!G$9+B3077-Result!P$9)/H$2)</f>
        <v>1.0763239687187237E-2</v>
      </c>
    </row>
    <row r="3078" spans="1:6" x14ac:dyDescent="0.2">
      <c r="A3078">
        <v>42.78</v>
      </c>
      <c r="B3078">
        <v>-0.27706399999999998</v>
      </c>
      <c r="C3078">
        <f t="shared" si="144"/>
        <v>0.62698625179998546</v>
      </c>
      <c r="D3078">
        <f t="shared" si="145"/>
        <v>6.2519625405152269E-6</v>
      </c>
      <c r="E3078">
        <f t="shared" si="146"/>
        <v>0.99999374807654628</v>
      </c>
      <c r="F3078" s="4">
        <f>EXP((Result!G$9+B3078-Result!P$9)/H$2)</f>
        <v>4.0269521918407752E-4</v>
      </c>
    </row>
    <row r="3079" spans="1:6" x14ac:dyDescent="0.2">
      <c r="A3079">
        <v>42.79</v>
      </c>
      <c r="B3079">
        <v>2.102865</v>
      </c>
      <c r="C3079">
        <f t="shared" si="144"/>
        <v>34.575980124762637</v>
      </c>
      <c r="D3079">
        <f t="shared" si="145"/>
        <v>3.4477268348552992E-4</v>
      </c>
      <c r="E3079">
        <f t="shared" si="146"/>
        <v>0.9996553461437494</v>
      </c>
      <c r="F3079" s="4">
        <f>EXP((Result!G$9+B3079-Result!P$9)/H$2)</f>
        <v>2.2207156624045602E-2</v>
      </c>
    </row>
    <row r="3080" spans="1:6" x14ac:dyDescent="0.2">
      <c r="A3080">
        <v>42.8</v>
      </c>
      <c r="B3080">
        <v>0.54289399999999999</v>
      </c>
      <c r="C3080">
        <f t="shared" si="144"/>
        <v>2.4961085525971289</v>
      </c>
      <c r="D3080">
        <f t="shared" si="145"/>
        <v>2.488982353775E-5</v>
      </c>
      <c r="E3080">
        <f t="shared" si="146"/>
        <v>0.99997511079595014</v>
      </c>
      <c r="F3080" s="4">
        <f>EXP((Result!G$9+B3080-Result!P$9)/H$2)</f>
        <v>1.6031786627053665E-3</v>
      </c>
    </row>
    <row r="3081" spans="1:6" x14ac:dyDescent="0.2">
      <c r="A3081">
        <v>42.81</v>
      </c>
      <c r="B3081">
        <v>-0.83696800000000005</v>
      </c>
      <c r="C3081">
        <f t="shared" si="144"/>
        <v>0.24408857815151472</v>
      </c>
      <c r="D3081">
        <f t="shared" si="145"/>
        <v>2.4339172394767488E-6</v>
      </c>
      <c r="E3081">
        <f t="shared" si="146"/>
        <v>0.9999975660886844</v>
      </c>
      <c r="F3081" s="4">
        <f>EXP((Result!G$9+B3081-Result!P$9)/H$2)</f>
        <v>1.5677106666512735E-4</v>
      </c>
    </row>
    <row r="3082" spans="1:6" x14ac:dyDescent="0.2">
      <c r="A3082">
        <v>42.82</v>
      </c>
      <c r="B3082">
        <v>1.403206</v>
      </c>
      <c r="C3082">
        <f t="shared" si="144"/>
        <v>10.6364821711581</v>
      </c>
      <c r="D3082">
        <f t="shared" si="145"/>
        <v>1.0606115828860668E-4</v>
      </c>
      <c r="E3082">
        <f t="shared" si="146"/>
        <v>0.99989395008948778</v>
      </c>
      <c r="F3082" s="4">
        <f>EXP((Result!G$9+B3082-Result!P$9)/H$2)</f>
        <v>6.8315062841735885E-3</v>
      </c>
    </row>
    <row r="3083" spans="1:6" x14ac:dyDescent="0.2">
      <c r="A3083">
        <v>42.83</v>
      </c>
      <c r="B3083">
        <v>0.42343799999999998</v>
      </c>
      <c r="C3083">
        <f t="shared" si="144"/>
        <v>2.0410393036360377</v>
      </c>
      <c r="D3083">
        <f t="shared" si="145"/>
        <v>2.0352122926807813E-5</v>
      </c>
      <c r="E3083">
        <f t="shared" si="146"/>
        <v>0.99997964829127373</v>
      </c>
      <c r="F3083" s="4">
        <f>EXP((Result!G$9+B3083-Result!P$9)/H$2)</f>
        <v>1.3109007851151901E-3</v>
      </c>
    </row>
    <row r="3084" spans="1:6" x14ac:dyDescent="0.2">
      <c r="A3084">
        <v>42.84</v>
      </c>
      <c r="B3084">
        <v>4.8536429999999999</v>
      </c>
      <c r="C3084">
        <f t="shared" si="144"/>
        <v>3561.7240844545749</v>
      </c>
      <c r="D3084">
        <f t="shared" si="145"/>
        <v>3.5515556348697304E-2</v>
      </c>
      <c r="E3084">
        <f t="shared" si="146"/>
        <v>0.96570253712660026</v>
      </c>
      <c r="F3084" s="4">
        <f>EXP((Result!G$9+B3084-Result!P$9)/H$2)</f>
        <v>2.2875928407441273</v>
      </c>
    </row>
    <row r="3085" spans="1:6" x14ac:dyDescent="0.2">
      <c r="A3085">
        <v>42.85</v>
      </c>
      <c r="B3085">
        <v>-2.4361950000000001</v>
      </c>
      <c r="C3085">
        <f t="shared" si="144"/>
        <v>1.6493422773983923E-2</v>
      </c>
      <c r="D3085">
        <f t="shared" si="145"/>
        <v>1.6446335314657438E-7</v>
      </c>
      <c r="E3085">
        <f t="shared" si="146"/>
        <v>0.99999983553667393</v>
      </c>
      <c r="F3085" s="4">
        <f>EXP((Result!G$9+B3085-Result!P$9)/H$2)</f>
        <v>1.0593250617533293E-5</v>
      </c>
    </row>
    <row r="3086" spans="1:6" x14ac:dyDescent="0.2">
      <c r="A3086">
        <v>42.86</v>
      </c>
      <c r="B3086">
        <v>1.443983</v>
      </c>
      <c r="C3086">
        <f t="shared" si="144"/>
        <v>11.392961901690615</v>
      </c>
      <c r="D3086">
        <f t="shared" si="145"/>
        <v>1.1360435867676622E-4</v>
      </c>
      <c r="E3086">
        <f t="shared" si="146"/>
        <v>0.99988640854580757</v>
      </c>
      <c r="F3086" s="4">
        <f>EXP((Result!G$9+B3086-Result!P$9)/H$2)</f>
        <v>7.3173714367515616E-3</v>
      </c>
    </row>
    <row r="3087" spans="1:6" x14ac:dyDescent="0.2">
      <c r="A3087">
        <v>42.87</v>
      </c>
      <c r="B3087">
        <v>-0.68584699999999998</v>
      </c>
      <c r="C3087">
        <f t="shared" si="144"/>
        <v>0.31486940792674689</v>
      </c>
      <c r="D3087">
        <f t="shared" si="145"/>
        <v>3.1397047987269368E-6</v>
      </c>
      <c r="E3087">
        <f t="shared" si="146"/>
        <v>0.99999686030505885</v>
      </c>
      <c r="F3087" s="4">
        <f>EXP((Result!G$9+B3087-Result!P$9)/H$2)</f>
        <v>2.0223155591595168E-4</v>
      </c>
    </row>
    <row r="3088" spans="1:6" x14ac:dyDescent="0.2">
      <c r="A3088">
        <v>42.88</v>
      </c>
      <c r="B3088">
        <v>1.5643469999999999</v>
      </c>
      <c r="C3088">
        <f t="shared" si="144"/>
        <v>13.954464522534893</v>
      </c>
      <c r="D3088">
        <f t="shared" si="145"/>
        <v>1.3914625594640316E-4</v>
      </c>
      <c r="E3088">
        <f t="shared" si="146"/>
        <v>0.9998608731030405</v>
      </c>
      <c r="F3088" s="4">
        <f>EXP((Result!G$9+B3088-Result!P$9)/H$2)</f>
        <v>8.9625508268580852E-3</v>
      </c>
    </row>
    <row r="3089" spans="1:6" x14ac:dyDescent="0.2">
      <c r="A3089">
        <v>42.89</v>
      </c>
      <c r="B3089">
        <v>-0.425427</v>
      </c>
      <c r="C3089">
        <f t="shared" si="144"/>
        <v>0.4883072568807838</v>
      </c>
      <c r="D3089">
        <f t="shared" si="145"/>
        <v>4.8691317704591397E-6</v>
      </c>
      <c r="E3089">
        <f t="shared" si="146"/>
        <v>0.99999513089193792</v>
      </c>
      <c r="F3089" s="4">
        <f>EXP((Result!G$9+B3089-Result!P$9)/H$2)</f>
        <v>3.1362569318587312E-4</v>
      </c>
    </row>
    <row r="3090" spans="1:6" x14ac:dyDescent="0.2">
      <c r="A3090">
        <v>42.9</v>
      </c>
      <c r="B3090">
        <v>-0.46521200000000001</v>
      </c>
      <c r="C3090">
        <f t="shared" si="144"/>
        <v>0.4566468301665097</v>
      </c>
      <c r="D3090">
        <f t="shared" si="145"/>
        <v>4.5534313842606996E-6</v>
      </c>
      <c r="E3090">
        <f t="shared" si="146"/>
        <v>0.99999544658934947</v>
      </c>
      <c r="F3090" s="4">
        <f>EXP((Result!G$9+B3090-Result!P$9)/H$2)</f>
        <v>2.9329111258133195E-4</v>
      </c>
    </row>
    <row r="3091" spans="1:6" x14ac:dyDescent="0.2">
      <c r="A3091">
        <v>42.91</v>
      </c>
      <c r="B3091">
        <v>0.53500000000000003</v>
      </c>
      <c r="C3091">
        <f t="shared" si="144"/>
        <v>2.4631282340956555</v>
      </c>
      <c r="D3091">
        <f t="shared" si="145"/>
        <v>2.4560961915579611E-5</v>
      </c>
      <c r="E3091">
        <f t="shared" si="146"/>
        <v>0.99997543964131042</v>
      </c>
      <c r="F3091" s="4">
        <f>EXP((Result!G$9+B3091-Result!P$9)/H$2)</f>
        <v>1.5819963536043541E-3</v>
      </c>
    </row>
    <row r="3092" spans="1:6" x14ac:dyDescent="0.2">
      <c r="A3092">
        <v>42.92</v>
      </c>
      <c r="B3092">
        <v>-1.2346969999999999</v>
      </c>
      <c r="C3092">
        <f t="shared" si="144"/>
        <v>0.12488454261038563</v>
      </c>
      <c r="D3092">
        <f t="shared" si="145"/>
        <v>1.2452800680206668E-6</v>
      </c>
      <c r="E3092">
        <f t="shared" si="146"/>
        <v>0.99999875472148281</v>
      </c>
      <c r="F3092" s="4">
        <f>EXP((Result!G$9+B3092-Result!P$9)/H$2)</f>
        <v>8.0209746409615855E-5</v>
      </c>
    </row>
    <row r="3093" spans="1:6" x14ac:dyDescent="0.2">
      <c r="A3093">
        <v>42.93</v>
      </c>
      <c r="B3093">
        <v>-0.27429999999999999</v>
      </c>
      <c r="C3093">
        <f t="shared" si="144"/>
        <v>0.62991301109538234</v>
      </c>
      <c r="D3093">
        <f t="shared" si="145"/>
        <v>6.2811465767319621E-6</v>
      </c>
      <c r="E3093">
        <f t="shared" si="146"/>
        <v>0.99999371889287592</v>
      </c>
      <c r="F3093" s="4">
        <f>EXP((Result!G$9+B3093-Result!P$9)/H$2)</f>
        <v>4.0457499242085079E-4</v>
      </c>
    </row>
    <row r="3094" spans="1:6" x14ac:dyDescent="0.2">
      <c r="A3094">
        <v>42.94</v>
      </c>
      <c r="B3094">
        <v>1.066149</v>
      </c>
      <c r="C3094">
        <f t="shared" si="144"/>
        <v>6.0277616358212081</v>
      </c>
      <c r="D3094">
        <f t="shared" si="145"/>
        <v>6.0105528378205895E-5</v>
      </c>
      <c r="E3094">
        <f t="shared" si="146"/>
        <v>0.99993989808407924</v>
      </c>
      <c r="F3094" s="4">
        <f>EXP((Result!G$9+B3094-Result!P$9)/H$2)</f>
        <v>3.8714577650751044E-3</v>
      </c>
    </row>
    <row r="3095" spans="1:6" x14ac:dyDescent="0.2">
      <c r="A3095">
        <v>42.95</v>
      </c>
      <c r="B3095">
        <v>2.2666750000000002</v>
      </c>
      <c r="C3095">
        <f t="shared" si="144"/>
        <v>45.566188654558282</v>
      </c>
      <c r="D3095">
        <f t="shared" si="145"/>
        <v>4.543610067437763E-4</v>
      </c>
      <c r="E3095">
        <f t="shared" si="146"/>
        <v>0.99954584534342317</v>
      </c>
      <c r="F3095" s="4">
        <f>EXP((Result!G$9+B3095-Result!P$9)/H$2)</f>
        <v>2.9265851164921423E-2</v>
      </c>
    </row>
    <row r="3096" spans="1:6" x14ac:dyDescent="0.2">
      <c r="A3096">
        <v>42.96</v>
      </c>
      <c r="B3096">
        <v>0.78721300000000005</v>
      </c>
      <c r="C3096">
        <f t="shared" si="144"/>
        <v>3.7674218248608193</v>
      </c>
      <c r="D3096">
        <f t="shared" si="145"/>
        <v>3.756666123974798E-5</v>
      </c>
      <c r="E3096">
        <f t="shared" si="146"/>
        <v>0.99996243474996127</v>
      </c>
      <c r="F3096" s="4">
        <f>EXP((Result!G$9+B3096-Result!P$9)/H$2)</f>
        <v>2.4197065775617317E-3</v>
      </c>
    </row>
    <row r="3097" spans="1:6" x14ac:dyDescent="0.2">
      <c r="A3097">
        <v>42.97</v>
      </c>
      <c r="B3097">
        <v>-1.8322400000000001</v>
      </c>
      <c r="C3097">
        <f t="shared" si="144"/>
        <v>4.5630553266482736E-2</v>
      </c>
      <c r="D3097">
        <f t="shared" si="145"/>
        <v>4.5500281530262669E-7</v>
      </c>
      <c r="E3097">
        <f t="shared" si="146"/>
        <v>0.99999954499739185</v>
      </c>
      <c r="F3097" s="4">
        <f>EXP((Result!G$9+B3097-Result!P$9)/H$2)</f>
        <v>2.9307190702163725E-5</v>
      </c>
    </row>
    <row r="3098" spans="1:6" x14ac:dyDescent="0.2">
      <c r="A3098">
        <v>42.98</v>
      </c>
      <c r="B3098">
        <v>-1.271633</v>
      </c>
      <c r="C3098">
        <f t="shared" si="144"/>
        <v>0.11734935753129151</v>
      </c>
      <c r="D3098">
        <f t="shared" si="145"/>
        <v>1.1701433409949928E-6</v>
      </c>
      <c r="E3098">
        <f t="shared" si="146"/>
        <v>0.99999882985802835</v>
      </c>
      <c r="F3098" s="4">
        <f>EXP((Result!G$9+B3098-Result!P$9)/H$2)</f>
        <v>7.5370113964235853E-5</v>
      </c>
    </row>
    <row r="3099" spans="1:6" x14ac:dyDescent="0.2">
      <c r="A3099">
        <v>42.99</v>
      </c>
      <c r="B3099">
        <v>4.0590210000000004</v>
      </c>
      <c r="C3099">
        <f t="shared" si="144"/>
        <v>933.67230597947093</v>
      </c>
      <c r="D3099">
        <f t="shared" si="145"/>
        <v>9.3100674302540702E-3</v>
      </c>
      <c r="E3099">
        <f t="shared" si="146"/>
        <v>0.99077581039693996</v>
      </c>
      <c r="F3099" s="4">
        <f>EXP((Result!G$9+B3099-Result!P$9)/H$2)</f>
        <v>0.59967084257925474</v>
      </c>
    </row>
    <row r="3100" spans="1:6" x14ac:dyDescent="0.2">
      <c r="A3100">
        <v>43</v>
      </c>
      <c r="B3100">
        <v>0.219583</v>
      </c>
      <c r="C3100">
        <f t="shared" si="144"/>
        <v>1.4477053431557485</v>
      </c>
      <c r="D3100">
        <f t="shared" si="145"/>
        <v>1.443572255233569E-5</v>
      </c>
      <c r="E3100">
        <f t="shared" si="146"/>
        <v>0.99998556448583464</v>
      </c>
      <c r="F3100" s="4">
        <f>EXP((Result!G$9+B3100-Result!P$9)/H$2)</f>
        <v>9.2981946382779813E-4</v>
      </c>
    </row>
    <row r="3101" spans="1:6" x14ac:dyDescent="0.2">
      <c r="A3101">
        <v>43.01</v>
      </c>
      <c r="B3101">
        <v>-0.34995300000000001</v>
      </c>
      <c r="C3101">
        <f t="shared" si="144"/>
        <v>0.55452532749043981</v>
      </c>
      <c r="D3101">
        <f t="shared" si="145"/>
        <v>5.5294220013346132E-6</v>
      </c>
      <c r="E3101">
        <f t="shared" si="146"/>
        <v>0.99999447060857294</v>
      </c>
      <c r="F3101" s="4">
        <f>EXP((Result!G$9+B3101-Result!P$9)/H$2)</f>
        <v>3.5615565358221161E-4</v>
      </c>
    </row>
    <row r="3102" spans="1:6" x14ac:dyDescent="0.2">
      <c r="A3102">
        <v>43.02</v>
      </c>
      <c r="B3102">
        <v>1.5504659999999999</v>
      </c>
      <c r="C3102">
        <f t="shared" si="144"/>
        <v>13.631879362579628</v>
      </c>
      <c r="D3102">
        <f t="shared" si="145"/>
        <v>1.3592961390620462E-4</v>
      </c>
      <c r="E3102">
        <f t="shared" si="146"/>
        <v>0.99986408886044242</v>
      </c>
      <c r="F3102" s="4">
        <f>EXP((Result!G$9+B3102-Result!P$9)/H$2)</f>
        <v>8.7553636655434992E-3</v>
      </c>
    </row>
    <row r="3103" spans="1:6" x14ac:dyDescent="0.2">
      <c r="A3103">
        <v>43.03</v>
      </c>
      <c r="B3103">
        <v>-1.9196000000000001E-2</v>
      </c>
      <c r="C3103">
        <f t="shared" si="144"/>
        <v>0.9681737406453762</v>
      </c>
      <c r="D3103">
        <f t="shared" si="145"/>
        <v>9.6540967873668118E-6</v>
      </c>
      <c r="E3103">
        <f t="shared" si="146"/>
        <v>0.99999034599641334</v>
      </c>
      <c r="F3103" s="4">
        <f>EXP((Result!G$9+B3103-Result!P$9)/H$2)</f>
        <v>6.2183012080116841E-4</v>
      </c>
    </row>
    <row r="3104" spans="1:6" x14ac:dyDescent="0.2">
      <c r="A3104">
        <v>43.04</v>
      </c>
      <c r="B3104">
        <v>-1.3588480000000001</v>
      </c>
      <c r="C3104">
        <f t="shared" si="144"/>
        <v>0.10131202921378472</v>
      </c>
      <c r="D3104">
        <f t="shared" si="145"/>
        <v>1.0102279112656319E-6</v>
      </c>
      <c r="E3104">
        <f t="shared" si="146"/>
        <v>0.99999898977310919</v>
      </c>
      <c r="F3104" s="4">
        <f>EXP((Result!G$9+B3104-Result!P$9)/H$2)</f>
        <v>6.5069799685565796E-5</v>
      </c>
    </row>
    <row r="3105" spans="1:6" x14ac:dyDescent="0.2">
      <c r="A3105">
        <v>43.05</v>
      </c>
      <c r="B3105">
        <v>-2.898488</v>
      </c>
      <c r="C3105">
        <f t="shared" si="144"/>
        <v>7.5688033400247287E-3</v>
      </c>
      <c r="D3105">
        <f t="shared" si="145"/>
        <v>7.5471949859367417E-8</v>
      </c>
      <c r="E3105">
        <f t="shared" si="146"/>
        <v>0.99999992452805586</v>
      </c>
      <c r="F3105" s="4">
        <f>EXP((Result!G$9+B3105-Result!P$9)/H$2)</f>
        <v>4.8612244865374545E-6</v>
      </c>
    </row>
    <row r="3106" spans="1:6" x14ac:dyDescent="0.2">
      <c r="A3106">
        <v>43.06</v>
      </c>
      <c r="B3106">
        <v>0.96180600000000005</v>
      </c>
      <c r="C3106">
        <f t="shared" si="144"/>
        <v>5.0559518482206887</v>
      </c>
      <c r="D3106">
        <f t="shared" si="145"/>
        <v>5.0415174927644551E-5</v>
      </c>
      <c r="E3106">
        <f t="shared" si="146"/>
        <v>0.99994958736663409</v>
      </c>
      <c r="F3106" s="4">
        <f>EXP((Result!G$9+B3106-Result!P$9)/H$2)</f>
        <v>3.2472923159930331E-3</v>
      </c>
    </row>
    <row r="3107" spans="1:6" x14ac:dyDescent="0.2">
      <c r="A3107">
        <v>43.07</v>
      </c>
      <c r="B3107">
        <v>0.62204999999999999</v>
      </c>
      <c r="C3107">
        <f t="shared" si="144"/>
        <v>2.8522394710628278</v>
      </c>
      <c r="D3107">
        <f t="shared" si="145"/>
        <v>2.8440965457329285E-5</v>
      </c>
      <c r="E3107">
        <f t="shared" si="146"/>
        <v>0.99997155984340813</v>
      </c>
      <c r="F3107" s="4">
        <f>EXP((Result!G$9+B3107-Result!P$9)/H$2)</f>
        <v>1.8319112989602358E-3</v>
      </c>
    </row>
    <row r="3108" spans="1:6" x14ac:dyDescent="0.2">
      <c r="A3108">
        <v>43.08</v>
      </c>
      <c r="B3108">
        <v>2.7023239999999999</v>
      </c>
      <c r="C3108">
        <f t="shared" si="144"/>
        <v>94.935685064883614</v>
      </c>
      <c r="D3108">
        <f t="shared" si="145"/>
        <v>9.4664650952050889E-4</v>
      </c>
      <c r="E3108">
        <f t="shared" si="146"/>
        <v>0.99905424878256843</v>
      </c>
      <c r="F3108" s="4">
        <f>EXP((Result!G$9+B3108-Result!P$9)/H$2)</f>
        <v>6.0974457407703464E-2</v>
      </c>
    </row>
    <row r="3109" spans="1:6" x14ac:dyDescent="0.2">
      <c r="A3109">
        <v>43.09</v>
      </c>
      <c r="B3109">
        <v>-0.84737499999999999</v>
      </c>
      <c r="C3109">
        <f t="shared" si="144"/>
        <v>0.23984580136398001</v>
      </c>
      <c r="D3109">
        <f t="shared" si="145"/>
        <v>2.3916105996305234E-6</v>
      </c>
      <c r="E3109">
        <f t="shared" si="146"/>
        <v>0.9999976083951202</v>
      </c>
      <c r="F3109" s="4">
        <f>EXP((Result!G$9+B3109-Result!P$9)/H$2)</f>
        <v>1.5404605328006476E-4</v>
      </c>
    </row>
    <row r="3110" spans="1:6" x14ac:dyDescent="0.2">
      <c r="A3110">
        <v>43.1</v>
      </c>
      <c r="B3110">
        <v>0.44292399999999998</v>
      </c>
      <c r="C3110">
        <f t="shared" si="144"/>
        <v>2.1091636429361538</v>
      </c>
      <c r="D3110">
        <f t="shared" si="145"/>
        <v>2.103142142207618E-5</v>
      </c>
      <c r="E3110">
        <f t="shared" si="146"/>
        <v>0.99997896902088923</v>
      </c>
      <c r="F3110" s="4">
        <f>EXP((Result!G$9+B3110-Result!P$9)/H$2)</f>
        <v>1.3546550870117179E-3</v>
      </c>
    </row>
    <row r="3111" spans="1:6" x14ac:dyDescent="0.2">
      <c r="A3111">
        <v>43.11</v>
      </c>
      <c r="B3111">
        <v>-2.1067610000000001</v>
      </c>
      <c r="C3111">
        <f t="shared" si="144"/>
        <v>2.8732578140893549E-2</v>
      </c>
      <c r="D3111">
        <f t="shared" si="145"/>
        <v>2.8650548829992275E-7</v>
      </c>
      <c r="E3111">
        <f t="shared" si="146"/>
        <v>0.99999971349459382</v>
      </c>
      <c r="F3111" s="4">
        <f>EXP((Result!G$9+B3111-Result!P$9)/H$2)</f>
        <v>1.8454107755877659E-5</v>
      </c>
    </row>
    <row r="3112" spans="1:6" x14ac:dyDescent="0.2">
      <c r="A3112">
        <v>43.12</v>
      </c>
      <c r="B3112">
        <v>-1.9464999999999999</v>
      </c>
      <c r="C3112">
        <f t="shared" si="144"/>
        <v>3.7639670646129671E-2</v>
      </c>
      <c r="D3112">
        <f t="shared" si="145"/>
        <v>3.7532212268029623E-7</v>
      </c>
      <c r="E3112">
        <f t="shared" si="146"/>
        <v>0.99999962467801817</v>
      </c>
      <c r="F3112" s="4">
        <f>EXP((Result!G$9+B3112-Result!P$9)/H$2)</f>
        <v>2.4174876845138482E-5</v>
      </c>
    </row>
    <row r="3113" spans="1:6" x14ac:dyDescent="0.2">
      <c r="A3113">
        <v>43.13</v>
      </c>
      <c r="B3113">
        <v>0.64370099999999997</v>
      </c>
      <c r="C3113">
        <f t="shared" si="144"/>
        <v>2.9582109216152044</v>
      </c>
      <c r="D3113">
        <f t="shared" si="145"/>
        <v>2.9497654559068777E-5</v>
      </c>
      <c r="E3113">
        <f t="shared" si="146"/>
        <v>0.99997050321552683</v>
      </c>
      <c r="F3113" s="4">
        <f>EXP((Result!G$9+B3113-Result!P$9)/H$2)</f>
        <v>1.899973710831202E-3</v>
      </c>
    </row>
    <row r="3114" spans="1:6" x14ac:dyDescent="0.2">
      <c r="A3114">
        <v>43.14</v>
      </c>
      <c r="B3114">
        <v>1.163891</v>
      </c>
      <c r="C3114">
        <f t="shared" si="144"/>
        <v>7.1068789734683273</v>
      </c>
      <c r="D3114">
        <f t="shared" si="145"/>
        <v>7.0865893780831254E-5</v>
      </c>
      <c r="E3114">
        <f t="shared" si="146"/>
        <v>0.9999291391278381</v>
      </c>
      <c r="F3114" s="4">
        <f>EXP((Result!G$9+B3114-Result!P$9)/H$2)</f>
        <v>4.5645437642682276E-3</v>
      </c>
    </row>
    <row r="3115" spans="1:6" x14ac:dyDescent="0.2">
      <c r="A3115">
        <v>43.15</v>
      </c>
      <c r="B3115">
        <v>0.14405399999999999</v>
      </c>
      <c r="C3115">
        <f t="shared" si="144"/>
        <v>1.274710967590039</v>
      </c>
      <c r="D3115">
        <f t="shared" si="145"/>
        <v>1.2710717653661041E-5</v>
      </c>
      <c r="E3115">
        <f t="shared" si="146"/>
        <v>0.99998728944390658</v>
      </c>
      <c r="F3115" s="4">
        <f>EXP((Result!G$9+B3115-Result!P$9)/H$2)</f>
        <v>8.1871015674801772E-4</v>
      </c>
    </row>
    <row r="3116" spans="1:6" x14ac:dyDescent="0.2">
      <c r="A3116">
        <v>43.16</v>
      </c>
      <c r="B3116">
        <v>1.4843010000000001</v>
      </c>
      <c r="C3116">
        <f t="shared" si="144"/>
        <v>12.193809328983086</v>
      </c>
      <c r="D3116">
        <f t="shared" si="145"/>
        <v>1.215899693687497E-4</v>
      </c>
      <c r="E3116">
        <f t="shared" si="146"/>
        <v>0.99987842481295452</v>
      </c>
      <c r="F3116" s="4">
        <f>EXP((Result!G$9+B3116-Result!P$9)/H$2)</f>
        <v>7.8317326836540406E-3</v>
      </c>
    </row>
    <row r="3117" spans="1:6" x14ac:dyDescent="0.2">
      <c r="A3117">
        <v>43.17</v>
      </c>
      <c r="B3117">
        <v>-1.6753549999999999</v>
      </c>
      <c r="C3117">
        <f t="shared" si="144"/>
        <v>5.9436956062187539E-2</v>
      </c>
      <c r="D3117">
        <f t="shared" si="145"/>
        <v>5.9267268102967724E-7</v>
      </c>
      <c r="E3117">
        <f t="shared" si="146"/>
        <v>0.99999940732767034</v>
      </c>
      <c r="F3117" s="4">
        <f>EXP((Result!G$9+B3117-Result!P$9)/H$2)</f>
        <v>3.8174645744437222E-5</v>
      </c>
    </row>
    <row r="3118" spans="1:6" x14ac:dyDescent="0.2">
      <c r="A3118">
        <v>43.18</v>
      </c>
      <c r="B3118">
        <v>3.845024</v>
      </c>
      <c r="C3118">
        <f t="shared" si="144"/>
        <v>651.03129191351718</v>
      </c>
      <c r="D3118">
        <f t="shared" si="145"/>
        <v>6.4917264741635554E-3</v>
      </c>
      <c r="E3118">
        <f t="shared" si="146"/>
        <v>0.99355014422532351</v>
      </c>
      <c r="F3118" s="4">
        <f>EXP((Result!G$9+B3118-Result!P$9)/H$2)</f>
        <v>0.4181386562148105</v>
      </c>
    </row>
    <row r="3119" spans="1:6" x14ac:dyDescent="0.2">
      <c r="A3119">
        <v>43.19</v>
      </c>
      <c r="B3119">
        <v>-1.294532</v>
      </c>
      <c r="C3119">
        <f t="shared" si="144"/>
        <v>0.1129079026003131</v>
      </c>
      <c r="D3119">
        <f t="shared" si="145"/>
        <v>1.1258555918232254E-6</v>
      </c>
      <c r="E3119">
        <f t="shared" si="146"/>
        <v>0.99999887414567568</v>
      </c>
      <c r="F3119" s="4">
        <f>EXP((Result!G$9+B3119-Result!P$9)/H$2)</f>
        <v>7.2517495327396785E-5</v>
      </c>
    </row>
    <row r="3120" spans="1:6" x14ac:dyDescent="0.2">
      <c r="A3120">
        <v>43.2</v>
      </c>
      <c r="B3120">
        <v>0.30592399999999997</v>
      </c>
      <c r="C3120">
        <f t="shared" si="144"/>
        <v>1.674404292532836</v>
      </c>
      <c r="D3120">
        <f t="shared" si="145"/>
        <v>1.6696239964656639E-5</v>
      </c>
      <c r="E3120">
        <f t="shared" si="146"/>
        <v>0.99998330403879521</v>
      </c>
      <c r="F3120" s="4">
        <f>EXP((Result!G$9+B3120-Result!P$9)/H$2)</f>
        <v>1.0754216725622379E-3</v>
      </c>
    </row>
    <row r="3121" spans="1:6" x14ac:dyDescent="0.2">
      <c r="A3121">
        <v>43.21</v>
      </c>
      <c r="B3121">
        <v>1.936388</v>
      </c>
      <c r="C3121">
        <f t="shared" si="144"/>
        <v>26.118889905269331</v>
      </c>
      <c r="D3121">
        <f t="shared" si="145"/>
        <v>2.6044322474183599E-4</v>
      </c>
      <c r="E3121">
        <f t="shared" si="146"/>
        <v>0.99973962458826993</v>
      </c>
      <c r="F3121" s="4">
        <f>EXP((Result!G$9+B3121-Result!P$9)/H$2)</f>
        <v>1.6775411047772939E-2</v>
      </c>
    </row>
    <row r="3122" spans="1:6" x14ac:dyDescent="0.2">
      <c r="A3122">
        <v>43.22</v>
      </c>
      <c r="B3122">
        <v>10.506914</v>
      </c>
      <c r="C3122">
        <f t="shared" si="144"/>
        <v>48803333.738999307</v>
      </c>
      <c r="D3122">
        <f t="shared" si="145"/>
        <v>486.64003957429975</v>
      </c>
      <c r="E3122">
        <f t="shared" si="146"/>
        <v>2.0506929678559219E-3</v>
      </c>
      <c r="F3122" s="4">
        <f>EXP((Result!G$9+B3122-Result!P$9)/H$2)</f>
        <v>31344.97625828239</v>
      </c>
    </row>
    <row r="3123" spans="1:6" x14ac:dyDescent="0.2">
      <c r="A3123">
        <v>43.23</v>
      </c>
      <c r="B3123">
        <v>0.68749400000000005</v>
      </c>
      <c r="C3123">
        <f t="shared" si="144"/>
        <v>3.1847454595204279</v>
      </c>
      <c r="D3123">
        <f t="shared" si="145"/>
        <v>3.1756532550492724E-5</v>
      </c>
      <c r="E3123">
        <f t="shared" si="146"/>
        <v>0.99996824447589483</v>
      </c>
      <c r="F3123" s="4">
        <f>EXP((Result!G$9+B3123-Result!P$9)/H$2)</f>
        <v>2.0454703228105198E-3</v>
      </c>
    </row>
    <row r="3124" spans="1:6" x14ac:dyDescent="0.2">
      <c r="A3124">
        <v>43.24</v>
      </c>
      <c r="B3124">
        <v>-0.151972</v>
      </c>
      <c r="C3124">
        <f t="shared" si="144"/>
        <v>0.77409501299500549</v>
      </c>
      <c r="D3124">
        <f t="shared" si="145"/>
        <v>7.7188503099559266E-6</v>
      </c>
      <c r="E3124">
        <f t="shared" si="146"/>
        <v>0.9999922812092702</v>
      </c>
      <c r="F3124" s="4">
        <f>EXP((Result!G$9+B3124-Result!P$9)/H$2)</f>
        <v>4.9717894137616162E-4</v>
      </c>
    </row>
    <row r="3125" spans="1:6" x14ac:dyDescent="0.2">
      <c r="A3125">
        <v>43.25</v>
      </c>
      <c r="B3125">
        <v>0.76851499999999995</v>
      </c>
      <c r="C3125">
        <f t="shared" si="144"/>
        <v>3.6505807623222486</v>
      </c>
      <c r="D3125">
        <f t="shared" si="145"/>
        <v>3.6401586337247221E-5</v>
      </c>
      <c r="E3125">
        <f t="shared" si="146"/>
        <v>0.99996359973869009</v>
      </c>
      <c r="F3125" s="4">
        <f>EXP((Result!G$9+B3125-Result!P$9)/H$2)</f>
        <v>2.3446629268379896E-3</v>
      </c>
    </row>
    <row r="3126" spans="1:6" x14ac:dyDescent="0.2">
      <c r="A3126">
        <v>43.26</v>
      </c>
      <c r="B3126">
        <v>-1.281002</v>
      </c>
      <c r="C3126">
        <f t="shared" si="144"/>
        <v>0.115511423786105</v>
      </c>
      <c r="D3126">
        <f t="shared" si="145"/>
        <v>1.1518164751444793E-6</v>
      </c>
      <c r="E3126">
        <f t="shared" si="146"/>
        <v>0.99999884818485163</v>
      </c>
      <c r="F3126" s="4">
        <f>EXP((Result!G$9+B3126-Result!P$9)/H$2)</f>
        <v>7.4189662032093999E-5</v>
      </c>
    </row>
    <row r="3127" spans="1:6" x14ac:dyDescent="0.2">
      <c r="A3127">
        <v>43.27</v>
      </c>
      <c r="B3127">
        <v>1.7194499999999999</v>
      </c>
      <c r="C3127">
        <f t="shared" si="144"/>
        <v>18.122162487245379</v>
      </c>
      <c r="D3127">
        <f t="shared" si="145"/>
        <v>1.8070425100729604E-4</v>
      </c>
      <c r="E3127">
        <f t="shared" si="146"/>
        <v>0.99981932839711929</v>
      </c>
      <c r="F3127" s="4">
        <f>EXP((Result!G$9+B3127-Result!P$9)/H$2)</f>
        <v>1.1639343245470044E-2</v>
      </c>
    </row>
    <row r="3128" spans="1:6" x14ac:dyDescent="0.2">
      <c r="A3128">
        <v>43.28</v>
      </c>
      <c r="B3128">
        <v>0.96994499999999995</v>
      </c>
      <c r="C3128">
        <f t="shared" si="144"/>
        <v>5.1257645619349921</v>
      </c>
      <c r="D3128">
        <f t="shared" si="145"/>
        <v>5.1111308965257823E-5</v>
      </c>
      <c r="E3128">
        <f t="shared" si="146"/>
        <v>0.99994889130326725</v>
      </c>
      <c r="F3128" s="4">
        <f>EXP((Result!G$9+B3128-Result!P$9)/H$2)</f>
        <v>3.2921310121690802E-3</v>
      </c>
    </row>
    <row r="3129" spans="1:6" x14ac:dyDescent="0.2">
      <c r="A3129">
        <v>43.29</v>
      </c>
      <c r="B3129">
        <v>-0.209512</v>
      </c>
      <c r="C3129">
        <f t="shared" si="144"/>
        <v>0.70256949880816055</v>
      </c>
      <c r="D3129">
        <f t="shared" si="145"/>
        <v>7.0056371667594513E-6</v>
      </c>
      <c r="E3129">
        <f t="shared" si="146"/>
        <v>0.99999299441191181</v>
      </c>
      <c r="F3129" s="4">
        <f>EXP((Result!G$9+B3129-Result!P$9)/H$2)</f>
        <v>4.5124016276652562E-4</v>
      </c>
    </row>
    <row r="3130" spans="1:6" x14ac:dyDescent="0.2">
      <c r="A3130">
        <v>43.3</v>
      </c>
      <c r="B3130">
        <v>-1.3989769999999999</v>
      </c>
      <c r="C3130">
        <f t="shared" si="144"/>
        <v>9.4688352530483397E-2</v>
      </c>
      <c r="D3130">
        <f t="shared" si="145"/>
        <v>9.4418024533101298E-7</v>
      </c>
      <c r="E3130">
        <f t="shared" si="146"/>
        <v>0.99999905582064619</v>
      </c>
      <c r="F3130" s="4">
        <f>EXP((Result!G$9+B3130-Result!P$9)/H$2)</f>
        <v>6.0815602841330342E-5</v>
      </c>
    </row>
    <row r="3131" spans="1:6" x14ac:dyDescent="0.2">
      <c r="A3131">
        <v>43.31</v>
      </c>
      <c r="B3131">
        <v>-2.7584339999999998</v>
      </c>
      <c r="C3131">
        <f t="shared" si="144"/>
        <v>9.5832305821671199E-3</v>
      </c>
      <c r="D3131">
        <f t="shared" si="145"/>
        <v>9.5558711925220785E-8</v>
      </c>
      <c r="E3131">
        <f t="shared" si="146"/>
        <v>0.99999990444129727</v>
      </c>
      <c r="F3131" s="4">
        <f>EXP((Result!G$9+B3131-Result!P$9)/H$2)</f>
        <v>6.155033110691602E-6</v>
      </c>
    </row>
    <row r="3132" spans="1:6" x14ac:dyDescent="0.2">
      <c r="A3132">
        <v>43.32</v>
      </c>
      <c r="B3132">
        <v>-2.2078929999999999</v>
      </c>
      <c r="C3132">
        <f t="shared" si="144"/>
        <v>2.4230987271370075E-2</v>
      </c>
      <c r="D3132">
        <f t="shared" si="145"/>
        <v>2.4161809657771267E-7</v>
      </c>
      <c r="E3132">
        <f t="shared" si="146"/>
        <v>0.99999975838196176</v>
      </c>
      <c r="F3132" s="4">
        <f>EXP((Result!G$9+B3132-Result!P$9)/H$2)</f>
        <v>1.5562865536968379E-5</v>
      </c>
    </row>
    <row r="3133" spans="1:6" x14ac:dyDescent="0.2">
      <c r="A3133">
        <v>43.33</v>
      </c>
      <c r="B3133">
        <v>2.637E-3</v>
      </c>
      <c r="C3133">
        <f t="shared" si="144"/>
        <v>1.0044530193060206</v>
      </c>
      <c r="D3133">
        <f t="shared" si="145"/>
        <v>1.0015853828341957E-5</v>
      </c>
      <c r="E3133">
        <f t="shared" si="146"/>
        <v>0.999989984246488</v>
      </c>
      <c r="F3133" s="4">
        <f>EXP((Result!G$9+B3133-Result!P$9)/H$2)</f>
        <v>6.4513125703844203E-4</v>
      </c>
    </row>
    <row r="3134" spans="1:6" x14ac:dyDescent="0.2">
      <c r="A3134">
        <v>43.34</v>
      </c>
      <c r="B3134">
        <v>1.253174</v>
      </c>
      <c r="C3134">
        <f t="shared" si="144"/>
        <v>8.2606055323741057</v>
      </c>
      <c r="D3134">
        <f t="shared" si="145"/>
        <v>8.2370221359895121E-5</v>
      </c>
      <c r="E3134">
        <f t="shared" si="146"/>
        <v>0.99991763656293464</v>
      </c>
      <c r="F3134" s="4">
        <f>EXP((Result!G$9+B3134-Result!P$9)/H$2)</f>
        <v>5.3055491183461772E-3</v>
      </c>
    </row>
    <row r="3135" spans="1:6" x14ac:dyDescent="0.2">
      <c r="A3135">
        <v>43.35</v>
      </c>
      <c r="B3135">
        <v>1.5637129999999999</v>
      </c>
      <c r="C3135">
        <f t="shared" si="144"/>
        <v>13.939565774829081</v>
      </c>
      <c r="D3135">
        <f t="shared" si="145"/>
        <v>1.3899769381718607E-4</v>
      </c>
      <c r="E3135">
        <f t="shared" si="146"/>
        <v>0.9998610216238567</v>
      </c>
      <c r="F3135" s="4">
        <f>EXP((Result!G$9+B3135-Result!P$9)/H$2)</f>
        <v>8.9529817901276443E-3</v>
      </c>
    </row>
    <row r="3136" spans="1:6" x14ac:dyDescent="0.2">
      <c r="A3136">
        <v>43.36</v>
      </c>
      <c r="B3136">
        <v>-1.9057519999999999</v>
      </c>
      <c r="C3136">
        <f t="shared" si="144"/>
        <v>4.0314680513999862E-2</v>
      </c>
      <c r="D3136">
        <f t="shared" si="145"/>
        <v>4.0199585187518722E-7</v>
      </c>
      <c r="E3136">
        <f t="shared" si="146"/>
        <v>0.99999959800430971</v>
      </c>
      <c r="F3136" s="4">
        <f>EXP((Result!G$9+B3136-Result!P$9)/H$2)</f>
        <v>2.589295867224244E-5</v>
      </c>
    </row>
    <row r="3137" spans="1:6" x14ac:dyDescent="0.2">
      <c r="A3137">
        <v>43.37</v>
      </c>
      <c r="B3137">
        <v>-2.3152219999999999</v>
      </c>
      <c r="C3137">
        <f t="shared" ref="C3137:C3200" si="147">EXP(B3137/H$2)</f>
        <v>2.0222412211313847E-2</v>
      </c>
      <c r="D3137">
        <f t="shared" si="145"/>
        <v>2.0164678772625505E-7</v>
      </c>
      <c r="E3137">
        <f t="shared" si="146"/>
        <v>0.99999979835325292</v>
      </c>
      <c r="F3137" s="4">
        <f>EXP((Result!G$9+B3137-Result!P$9)/H$2)</f>
        <v>1.2988273179016432E-5</v>
      </c>
    </row>
    <row r="3138" spans="1:6" x14ac:dyDescent="0.2">
      <c r="A3138">
        <v>43.38</v>
      </c>
      <c r="B3138">
        <v>0.58530400000000005</v>
      </c>
      <c r="C3138">
        <f t="shared" si="147"/>
        <v>2.6810014388994396</v>
      </c>
      <c r="D3138">
        <f t="shared" ref="D3138:D3201" si="148">EXP(1/H$2*(B3138-H$4-J$6))</f>
        <v>2.6733473850418332E-5</v>
      </c>
      <c r="E3138">
        <f t="shared" ref="E3138:E3201" si="149">1/(1+D3138)</f>
        <v>0.99997326724080915</v>
      </c>
      <c r="F3138" s="4">
        <f>EXP((Result!G$9+B3138-Result!P$9)/H$2)</f>
        <v>1.7219300406842856E-3</v>
      </c>
    </row>
    <row r="3139" spans="1:6" x14ac:dyDescent="0.2">
      <c r="A3139">
        <v>43.39</v>
      </c>
      <c r="B3139">
        <v>0.81582299999999996</v>
      </c>
      <c r="C3139">
        <f t="shared" si="147"/>
        <v>3.9534810198424903</v>
      </c>
      <c r="D3139">
        <f t="shared" si="148"/>
        <v>3.9421941341989961E-5</v>
      </c>
      <c r="E3139">
        <f t="shared" si="149"/>
        <v>0.99996057961268625</v>
      </c>
      <c r="F3139" s="4">
        <f>EXP((Result!G$9+B3139-Result!P$9)/H$2)</f>
        <v>2.5392070420284722E-3</v>
      </c>
    </row>
    <row r="3140" spans="1:6" x14ac:dyDescent="0.2">
      <c r="A3140">
        <v>43.4</v>
      </c>
      <c r="B3140">
        <v>-1.7436370000000001</v>
      </c>
      <c r="C3140">
        <f t="shared" si="147"/>
        <v>5.297745701340266E-2</v>
      </c>
      <c r="D3140">
        <f t="shared" si="148"/>
        <v>5.2826210429444819E-7</v>
      </c>
      <c r="E3140">
        <f t="shared" si="149"/>
        <v>0.99999947173817483</v>
      </c>
      <c r="F3140" s="4">
        <f>EXP((Result!G$9+B3140-Result!P$9)/H$2)</f>
        <v>3.402589546833139E-5</v>
      </c>
    </row>
    <row r="3141" spans="1:6" x14ac:dyDescent="0.2">
      <c r="A3141">
        <v>43.41</v>
      </c>
      <c r="B3141">
        <v>1.756928</v>
      </c>
      <c r="C3141">
        <f t="shared" si="147"/>
        <v>19.303435139087412</v>
      </c>
      <c r="D3141">
        <f t="shared" si="148"/>
        <v>1.924832530958578E-4</v>
      </c>
      <c r="E3141">
        <f t="shared" si="149"/>
        <v>0.99980755378957664</v>
      </c>
      <c r="F3141" s="4">
        <f>EXP((Result!G$9+B3141-Result!P$9)/H$2)</f>
        <v>1.2398040662014723E-2</v>
      </c>
    </row>
    <row r="3142" spans="1:6" x14ac:dyDescent="0.2">
      <c r="A3142">
        <v>43.42</v>
      </c>
      <c r="B3142">
        <v>-0.13249900000000001</v>
      </c>
      <c r="C3142">
        <f t="shared" si="147"/>
        <v>0.799914677109692</v>
      </c>
      <c r="D3142">
        <f t="shared" si="148"/>
        <v>7.9763098194591667E-6</v>
      </c>
      <c r="E3142">
        <f t="shared" si="149"/>
        <v>0.99999202375380147</v>
      </c>
      <c r="F3142" s="4">
        <f>EXP((Result!G$9+B3142-Result!P$9)/H$2)</f>
        <v>5.137621683130746E-4</v>
      </c>
    </row>
    <row r="3143" spans="1:6" x14ac:dyDescent="0.2">
      <c r="A3143">
        <v>43.43</v>
      </c>
      <c r="B3143">
        <v>1.1980900000000001</v>
      </c>
      <c r="C3143">
        <f t="shared" si="147"/>
        <v>7.528424291114499</v>
      </c>
      <c r="D3143">
        <f t="shared" si="148"/>
        <v>7.5069312161198185E-5</v>
      </c>
      <c r="E3143">
        <f t="shared" si="149"/>
        <v>0.99992493632281743</v>
      </c>
      <c r="F3143" s="4">
        <f>EXP((Result!G$9+B3143-Result!P$9)/H$2)</f>
        <v>4.8352901858974302E-3</v>
      </c>
    </row>
    <row r="3144" spans="1:6" x14ac:dyDescent="0.2">
      <c r="A3144">
        <v>43.44</v>
      </c>
      <c r="B3144">
        <v>-1.491323</v>
      </c>
      <c r="C3144">
        <f t="shared" si="147"/>
        <v>8.1044256343665882E-2</v>
      </c>
      <c r="D3144">
        <f t="shared" si="148"/>
        <v>8.0812881196340707E-7</v>
      </c>
      <c r="E3144">
        <f t="shared" si="149"/>
        <v>0.99999919187184116</v>
      </c>
      <c r="F3144" s="4">
        <f>EXP((Result!G$9+B3144-Result!P$9)/H$2)</f>
        <v>5.2052392661289479E-5</v>
      </c>
    </row>
    <row r="3145" spans="1:6" x14ac:dyDescent="0.2">
      <c r="A3145">
        <v>43.45</v>
      </c>
      <c r="B3145">
        <v>-1.220739</v>
      </c>
      <c r="C3145">
        <f t="shared" si="147"/>
        <v>0.12785640065108181</v>
      </c>
      <c r="D3145">
        <f t="shared" si="148"/>
        <v>1.2749138041557445E-6</v>
      </c>
      <c r="E3145">
        <f t="shared" si="149"/>
        <v>0.99999872508782128</v>
      </c>
      <c r="F3145" s="4">
        <f>EXP((Result!G$9+B3145-Result!P$9)/H$2)</f>
        <v>8.2118485272145359E-5</v>
      </c>
    </row>
    <row r="3146" spans="1:6" x14ac:dyDescent="0.2">
      <c r="A3146">
        <v>43.46</v>
      </c>
      <c r="B3146">
        <v>-3.6801430000000002</v>
      </c>
      <c r="C3146">
        <f t="shared" si="147"/>
        <v>2.0279163948034636E-3</v>
      </c>
      <c r="D3146">
        <f t="shared" si="148"/>
        <v>2.0221268487482684E-8</v>
      </c>
      <c r="E3146">
        <f t="shared" si="149"/>
        <v>0.99999997977873201</v>
      </c>
      <c r="F3146" s="4">
        <f>EXP((Result!G$9+B3146-Result!P$9)/H$2)</f>
        <v>1.3024723185682793E-6</v>
      </c>
    </row>
    <row r="3147" spans="1:6" x14ac:dyDescent="0.2">
      <c r="A3147">
        <v>43.47</v>
      </c>
      <c r="B3147">
        <v>1.0504599999999999</v>
      </c>
      <c r="C3147">
        <f t="shared" si="147"/>
        <v>5.870507154459319</v>
      </c>
      <c r="D3147">
        <f t="shared" si="148"/>
        <v>5.8537473059640023E-5</v>
      </c>
      <c r="E3147">
        <f t="shared" si="149"/>
        <v>0.99994146595337541</v>
      </c>
      <c r="F3147" s="4">
        <f>EXP((Result!G$9+B3147-Result!P$9)/H$2)</f>
        <v>3.7704577389056216E-3</v>
      </c>
    </row>
    <row r="3148" spans="1:6" x14ac:dyDescent="0.2">
      <c r="A3148">
        <v>43.48</v>
      </c>
      <c r="B3148">
        <v>-1.7689429999999999</v>
      </c>
      <c r="C3148">
        <f t="shared" si="147"/>
        <v>5.0766053804996304E-2</v>
      </c>
      <c r="D3148">
        <f t="shared" si="148"/>
        <v>5.0621120607899113E-7</v>
      </c>
      <c r="E3148">
        <f t="shared" si="149"/>
        <v>0.99999949378905018</v>
      </c>
      <c r="F3148" s="4">
        <f>EXP((Result!G$9+B3148-Result!P$9)/H$2)</f>
        <v>3.2605574851799494E-5</v>
      </c>
    </row>
    <row r="3149" spans="1:6" x14ac:dyDescent="0.2">
      <c r="A3149">
        <v>43.49</v>
      </c>
      <c r="B3149">
        <v>-1.15835</v>
      </c>
      <c r="C3149">
        <f t="shared" si="147"/>
        <v>0.14202857020874757</v>
      </c>
      <c r="D3149">
        <f t="shared" si="148"/>
        <v>1.4162308951413728E-6</v>
      </c>
      <c r="E3149">
        <f t="shared" si="149"/>
        <v>0.99999858377111051</v>
      </c>
      <c r="F3149" s="4">
        <f>EXP((Result!G$9+B3149-Result!P$9)/H$2)</f>
        <v>9.1220861775543759E-5</v>
      </c>
    </row>
    <row r="3150" spans="1:6" x14ac:dyDescent="0.2">
      <c r="A3150">
        <v>43.5</v>
      </c>
      <c r="B3150">
        <v>1.7322409999999999</v>
      </c>
      <c r="C3150">
        <f t="shared" si="147"/>
        <v>18.516967008115916</v>
      </c>
      <c r="D3150">
        <f t="shared" si="148"/>
        <v>1.8464102484918278E-4</v>
      </c>
      <c r="E3150">
        <f t="shared" si="149"/>
        <v>0.99981539306116518</v>
      </c>
      <c r="F3150" s="4">
        <f>EXP((Result!G$9+B3150-Result!P$9)/H$2)</f>
        <v>1.1892914823172739E-2</v>
      </c>
    </row>
    <row r="3151" spans="1:6" x14ac:dyDescent="0.2">
      <c r="A3151">
        <v>43.51</v>
      </c>
      <c r="B3151">
        <v>-0.34717300000000001</v>
      </c>
      <c r="C3151">
        <f t="shared" si="147"/>
        <v>0.55712885991721062</v>
      </c>
      <c r="D3151">
        <f t="shared" si="148"/>
        <v>5.5553829967447452E-6</v>
      </c>
      <c r="E3151">
        <f t="shared" si="149"/>
        <v>0.99999444464786535</v>
      </c>
      <c r="F3151" s="4">
        <f>EXP((Result!G$9+B3151-Result!P$9)/H$2)</f>
        <v>3.578278275066658E-4</v>
      </c>
    </row>
    <row r="3152" spans="1:6" x14ac:dyDescent="0.2">
      <c r="A3152">
        <v>43.52</v>
      </c>
      <c r="B3152">
        <v>-0.156582</v>
      </c>
      <c r="C3152">
        <f t="shared" si="147"/>
        <v>0.76810553634193468</v>
      </c>
      <c r="D3152">
        <f t="shared" si="148"/>
        <v>7.6591265383982736E-6</v>
      </c>
      <c r="E3152">
        <f t="shared" si="149"/>
        <v>0.99999234093212341</v>
      </c>
      <c r="F3152" s="4">
        <f>EXP((Result!G$9+B3152-Result!P$9)/H$2)</f>
        <v>4.9333207295331849E-4</v>
      </c>
    </row>
    <row r="3153" spans="1:6" x14ac:dyDescent="0.2">
      <c r="A3153">
        <v>43.53</v>
      </c>
      <c r="B3153">
        <v>1.174015</v>
      </c>
      <c r="C3153">
        <f t="shared" si="147"/>
        <v>7.2291489205200339</v>
      </c>
      <c r="D3153">
        <f t="shared" si="148"/>
        <v>7.2085102537966641E-5</v>
      </c>
      <c r="E3153">
        <f t="shared" si="149"/>
        <v>0.99992792009334952</v>
      </c>
      <c r="F3153" s="4">
        <f>EXP((Result!G$9+B3153-Result!P$9)/H$2)</f>
        <v>4.6430742312222719E-3</v>
      </c>
    </row>
    <row r="3154" spans="1:6" x14ac:dyDescent="0.2">
      <c r="A3154">
        <v>43.54</v>
      </c>
      <c r="B3154">
        <v>-1.97539</v>
      </c>
      <c r="C3154">
        <f t="shared" si="147"/>
        <v>3.5851350125810505E-2</v>
      </c>
      <c r="D3154">
        <f t="shared" si="148"/>
        <v>3.5748997265886861E-7</v>
      </c>
      <c r="E3154">
        <f t="shared" si="149"/>
        <v>0.99999964251015505</v>
      </c>
      <c r="F3154" s="4">
        <f>EXP((Result!G$9+B3154-Result!P$9)/H$2)</f>
        <v>2.3026290059010627E-5</v>
      </c>
    </row>
    <row r="3155" spans="1:6" x14ac:dyDescent="0.2">
      <c r="A3155">
        <v>43.55</v>
      </c>
      <c r="B3155">
        <v>-0.37479499999999999</v>
      </c>
      <c r="C3155">
        <f t="shared" si="147"/>
        <v>0.53179373617911629</v>
      </c>
      <c r="D3155">
        <f t="shared" si="148"/>
        <v>5.3027550577506103E-6</v>
      </c>
      <c r="E3155">
        <f t="shared" si="149"/>
        <v>0.99999469727306134</v>
      </c>
      <c r="F3155" s="4">
        <f>EXP((Result!G$9+B3155-Result!P$9)/H$2)</f>
        <v>3.4155580690417494E-4</v>
      </c>
    </row>
    <row r="3156" spans="1:6" x14ac:dyDescent="0.2">
      <c r="A3156">
        <v>43.56</v>
      </c>
      <c r="B3156">
        <v>0.79580200000000001</v>
      </c>
      <c r="C3156">
        <f t="shared" si="147"/>
        <v>3.8223395355890242</v>
      </c>
      <c r="D3156">
        <f t="shared" si="148"/>
        <v>3.8114270488432245E-5</v>
      </c>
      <c r="E3156">
        <f t="shared" si="149"/>
        <v>0.99996188718215384</v>
      </c>
      <c r="F3156" s="4">
        <f>EXP((Result!G$9+B3156-Result!P$9)/H$2)</f>
        <v>2.4549786421329957E-3</v>
      </c>
    </row>
    <row r="3157" spans="1:6" x14ac:dyDescent="0.2">
      <c r="A3157">
        <v>43.57</v>
      </c>
      <c r="B3157">
        <v>2.2064010000000001</v>
      </c>
      <c r="C3157">
        <f t="shared" si="147"/>
        <v>41.165852857789091</v>
      </c>
      <c r="D3157">
        <f t="shared" si="148"/>
        <v>4.104832749943005E-4</v>
      </c>
      <c r="E3157">
        <f t="shared" si="149"/>
        <v>0.99958968515238811</v>
      </c>
      <c r="F3157" s="4">
        <f>EXP((Result!G$9+B3157-Result!P$9)/H$2)</f>
        <v>2.6439642164203532E-2</v>
      </c>
    </row>
    <row r="3158" spans="1:6" x14ac:dyDescent="0.2">
      <c r="A3158">
        <v>43.58</v>
      </c>
      <c r="B3158">
        <v>-1.1929989999999999</v>
      </c>
      <c r="C3158">
        <f t="shared" si="147"/>
        <v>0.13397422679544604</v>
      </c>
      <c r="D3158">
        <f t="shared" si="148"/>
        <v>1.3359174063466125E-6</v>
      </c>
      <c r="E3158">
        <f t="shared" si="149"/>
        <v>0.99999866408437843</v>
      </c>
      <c r="F3158" s="4">
        <f>EXP((Result!G$9+B3158-Result!P$9)/H$2)</f>
        <v>8.6047788878184468E-5</v>
      </c>
    </row>
    <row r="3159" spans="1:6" x14ac:dyDescent="0.2">
      <c r="A3159">
        <v>43.59</v>
      </c>
      <c r="B3159">
        <v>-0.392397</v>
      </c>
      <c r="C3159">
        <f t="shared" si="147"/>
        <v>0.51625340451996182</v>
      </c>
      <c r="D3159">
        <f t="shared" si="148"/>
        <v>5.1477954057306644E-6</v>
      </c>
      <c r="E3159">
        <f t="shared" si="149"/>
        <v>0.99999485223109397</v>
      </c>
      <c r="F3159" s="4">
        <f>EXP((Result!G$9+B3159-Result!P$9)/H$2)</f>
        <v>3.3157469927109568E-4</v>
      </c>
    </row>
    <row r="3160" spans="1:6" x14ac:dyDescent="0.2">
      <c r="A3160">
        <v>43.6</v>
      </c>
      <c r="B3160">
        <v>9.8202999999999999E-2</v>
      </c>
      <c r="C3160">
        <f t="shared" si="147"/>
        <v>1.1799407147176568</v>
      </c>
      <c r="D3160">
        <f t="shared" si="148"/>
        <v>1.1765720743103102E-5</v>
      </c>
      <c r="E3160">
        <f t="shared" si="149"/>
        <v>0.99998823441768758</v>
      </c>
      <c r="F3160" s="4">
        <f>EXP((Result!G$9+B3160-Result!P$9)/H$2)</f>
        <v>7.5784195167491876E-4</v>
      </c>
    </row>
    <row r="3161" spans="1:6" x14ac:dyDescent="0.2">
      <c r="A3161">
        <v>43.61</v>
      </c>
      <c r="B3161">
        <v>-0.95119900000000002</v>
      </c>
      <c r="C3161">
        <f t="shared" si="147"/>
        <v>0.20135330310509367</v>
      </c>
      <c r="D3161">
        <f t="shared" si="148"/>
        <v>2.0077845483981046E-6</v>
      </c>
      <c r="E3161">
        <f t="shared" si="149"/>
        <v>0.99999799221948282</v>
      </c>
      <c r="F3161" s="4">
        <f>EXP((Result!G$9+B3161-Result!P$9)/H$2)</f>
        <v>1.2932342981136058E-4</v>
      </c>
    </row>
    <row r="3162" spans="1:6" x14ac:dyDescent="0.2">
      <c r="A3162">
        <v>43.62</v>
      </c>
      <c r="B3162">
        <v>1.539399</v>
      </c>
      <c r="C3162">
        <f t="shared" si="147"/>
        <v>13.380040896094519</v>
      </c>
      <c r="D3162">
        <f t="shared" si="148"/>
        <v>1.3341841903677073E-4</v>
      </c>
      <c r="E3162">
        <f t="shared" si="149"/>
        <v>0.9998665993790633</v>
      </c>
      <c r="F3162" s="4">
        <f>EXP((Result!G$9+B3162-Result!P$9)/H$2)</f>
        <v>8.5936150687137246E-3</v>
      </c>
    </row>
    <row r="3163" spans="1:6" x14ac:dyDescent="0.2">
      <c r="A3163">
        <v>43.63</v>
      </c>
      <c r="B3163">
        <v>-1.100004</v>
      </c>
      <c r="C3163">
        <f t="shared" si="147"/>
        <v>0.15670053701315778</v>
      </c>
      <c r="D3163">
        <f t="shared" si="148"/>
        <v>1.5625316897656805E-6</v>
      </c>
      <c r="E3163">
        <f t="shared" si="149"/>
        <v>0.99999843747075168</v>
      </c>
      <c r="F3163" s="4">
        <f>EXP((Result!G$9+B3163-Result!P$9)/H$2)</f>
        <v>1.006442436618316E-4</v>
      </c>
    </row>
    <row r="3164" spans="1:6" x14ac:dyDescent="0.2">
      <c r="A3164">
        <v>43.64</v>
      </c>
      <c r="B3164">
        <v>-1.3593710000000001</v>
      </c>
      <c r="C3164">
        <f t="shared" si="147"/>
        <v>0.10122279104685825</v>
      </c>
      <c r="D3164">
        <f t="shared" si="148"/>
        <v>1.0093380772777122E-6</v>
      </c>
      <c r="E3164">
        <f t="shared" si="149"/>
        <v>0.9999989906629414</v>
      </c>
      <c r="F3164" s="4">
        <f>EXP((Result!G$9+B3164-Result!P$9)/H$2)</f>
        <v>6.5012484580032032E-5</v>
      </c>
    </row>
    <row r="3165" spans="1:6" x14ac:dyDescent="0.2">
      <c r="A3165">
        <v>43.65</v>
      </c>
      <c r="B3165">
        <v>1.4713020000000001</v>
      </c>
      <c r="C3165">
        <f t="shared" si="147"/>
        <v>11.929640675596787</v>
      </c>
      <c r="D3165">
        <f t="shared" si="148"/>
        <v>1.1895582464770028E-4</v>
      </c>
      <c r="E3165">
        <f t="shared" si="149"/>
        <v>0.99988105832415741</v>
      </c>
      <c r="F3165" s="4">
        <f>EXP((Result!G$9+B3165-Result!P$9)/H$2)</f>
        <v>7.6620647627521658E-3</v>
      </c>
    </row>
    <row r="3166" spans="1:6" x14ac:dyDescent="0.2">
      <c r="A3166">
        <v>43.66</v>
      </c>
      <c r="B3166">
        <v>-0.498004</v>
      </c>
      <c r="C3166">
        <f t="shared" si="147"/>
        <v>0.43210058469486312</v>
      </c>
      <c r="D3166">
        <f t="shared" si="148"/>
        <v>4.3086697060604866E-6</v>
      </c>
      <c r="E3166">
        <f t="shared" si="149"/>
        <v>0.99999569134885846</v>
      </c>
      <c r="F3166" s="4">
        <f>EXP((Result!G$9+B3166-Result!P$9)/H$2)</f>
        <v>2.775257657783139E-4</v>
      </c>
    </row>
    <row r="3167" spans="1:6" x14ac:dyDescent="0.2">
      <c r="A3167">
        <v>43.67</v>
      </c>
      <c r="B3167">
        <v>-0.17727699999999999</v>
      </c>
      <c r="C3167">
        <f t="shared" si="147"/>
        <v>0.7417837229061357</v>
      </c>
      <c r="D3167">
        <f t="shared" si="148"/>
        <v>7.3966598716625785E-6</v>
      </c>
      <c r="E3167">
        <f t="shared" si="149"/>
        <v>0.99999260339483842</v>
      </c>
      <c r="F3167" s="4">
        <f>EXP((Result!G$9+B3167-Result!P$9)/H$2)</f>
        <v>4.7642632996386527E-4</v>
      </c>
    </row>
    <row r="3168" spans="1:6" x14ac:dyDescent="0.2">
      <c r="A3168">
        <v>43.68</v>
      </c>
      <c r="B3168">
        <v>-1.3665389999999999</v>
      </c>
      <c r="C3168">
        <f t="shared" si="147"/>
        <v>0.10000762500711115</v>
      </c>
      <c r="D3168">
        <f t="shared" si="148"/>
        <v>9.9722110894037669E-7</v>
      </c>
      <c r="E3168">
        <f t="shared" si="149"/>
        <v>0.9999990027798854</v>
      </c>
      <c r="F3168" s="4">
        <f>EXP((Result!G$9+B3168-Result!P$9)/H$2)</f>
        <v>6.4232018416194829E-5</v>
      </c>
    </row>
    <row r="3169" spans="1:6" x14ac:dyDescent="0.2">
      <c r="A3169">
        <v>43.69</v>
      </c>
      <c r="B3169">
        <v>-0.29579100000000003</v>
      </c>
      <c r="C3169">
        <f t="shared" si="147"/>
        <v>0.60751150738316961</v>
      </c>
      <c r="D3169">
        <f t="shared" si="148"/>
        <v>6.0577710853908107E-6</v>
      </c>
      <c r="E3169">
        <f t="shared" si="149"/>
        <v>0.999993942265611</v>
      </c>
      <c r="F3169" s="4">
        <f>EXP((Result!G$9+B3169-Result!P$9)/H$2)</f>
        <v>3.9018715150481131E-4</v>
      </c>
    </row>
    <row r="3170" spans="1:6" x14ac:dyDescent="0.2">
      <c r="A3170">
        <v>43.7</v>
      </c>
      <c r="B3170">
        <v>1.514988</v>
      </c>
      <c r="C3170">
        <f t="shared" si="147"/>
        <v>12.840876124217761</v>
      </c>
      <c r="D3170">
        <f t="shared" si="148"/>
        <v>1.2804216405946963E-4</v>
      </c>
      <c r="E3170">
        <f t="shared" si="149"/>
        <v>0.99987197422863738</v>
      </c>
      <c r="F3170" s="4">
        <f>EXP((Result!G$9+B3170-Result!P$9)/H$2)</f>
        <v>8.2473250577861801E-3</v>
      </c>
    </row>
    <row r="3171" spans="1:6" x14ac:dyDescent="0.2">
      <c r="A3171">
        <v>43.71</v>
      </c>
      <c r="B3171">
        <v>5.7939999999999997E-3</v>
      </c>
      <c r="C3171">
        <f t="shared" si="147"/>
        <v>1.0098102342153865</v>
      </c>
      <c r="D3171">
        <f t="shared" si="148"/>
        <v>1.006927303305129E-5</v>
      </c>
      <c r="E3171">
        <f t="shared" si="149"/>
        <v>0.99998993082835608</v>
      </c>
      <c r="F3171" s="4">
        <f>EXP((Result!G$9+B3171-Result!P$9)/H$2)</f>
        <v>6.4857204194552717E-4</v>
      </c>
    </row>
    <row r="3172" spans="1:6" x14ac:dyDescent="0.2">
      <c r="A3172">
        <v>43.72</v>
      </c>
      <c r="B3172">
        <v>2.2865989999999998</v>
      </c>
      <c r="C3172">
        <f t="shared" si="147"/>
        <v>47.121826909948147</v>
      </c>
      <c r="D3172">
        <f t="shared" si="148"/>
        <v>4.6987297701643952E-4</v>
      </c>
      <c r="E3172">
        <f t="shared" si="149"/>
        <v>0.9995303476999079</v>
      </c>
      <c r="F3172" s="4">
        <f>EXP((Result!G$9+B3172-Result!P$9)/H$2)</f>
        <v>3.0264992830989722E-2</v>
      </c>
    </row>
    <row r="3173" spans="1:6" x14ac:dyDescent="0.2">
      <c r="A3173">
        <v>43.73</v>
      </c>
      <c r="B3173">
        <v>2.3774030000000002</v>
      </c>
      <c r="C3173">
        <f t="shared" si="147"/>
        <v>54.912103167654813</v>
      </c>
      <c r="D3173">
        <f t="shared" si="148"/>
        <v>5.4755333317038028E-4</v>
      </c>
      <c r="E3173">
        <f t="shared" si="149"/>
        <v>0.99945274631740755</v>
      </c>
      <c r="F3173" s="4">
        <f>EXP((Result!G$9+B3173-Result!P$9)/H$2)</f>
        <v>3.5268462996556477E-2</v>
      </c>
    </row>
    <row r="3174" spans="1:6" x14ac:dyDescent="0.2">
      <c r="A3174">
        <v>43.74</v>
      </c>
      <c r="B3174">
        <v>0.71821900000000005</v>
      </c>
      <c r="C3174">
        <f t="shared" si="147"/>
        <v>3.3539593158113674</v>
      </c>
      <c r="D3174">
        <f t="shared" si="148"/>
        <v>3.3443840187350701E-5</v>
      </c>
      <c r="E3174">
        <f t="shared" si="149"/>
        <v>0.99996655727826556</v>
      </c>
      <c r="F3174" s="4">
        <f>EXP((Result!G$9+B3174-Result!P$9)/H$2)</f>
        <v>2.1541515111977226E-3</v>
      </c>
    </row>
    <row r="3175" spans="1:6" x14ac:dyDescent="0.2">
      <c r="A3175">
        <v>43.75</v>
      </c>
      <c r="B3175">
        <v>-1.980961</v>
      </c>
      <c r="C3175">
        <f t="shared" si="147"/>
        <v>3.5516399146936196E-2</v>
      </c>
      <c r="D3175">
        <f t="shared" si="148"/>
        <v>3.5415002546414231E-7</v>
      </c>
      <c r="E3175">
        <f t="shared" si="149"/>
        <v>0.99999964585009993</v>
      </c>
      <c r="F3175" s="4">
        <f>EXP((Result!G$9+B3175-Result!P$9)/H$2)</f>
        <v>2.2811160688204657E-5</v>
      </c>
    </row>
    <row r="3176" spans="1:6" x14ac:dyDescent="0.2">
      <c r="A3176">
        <v>43.76</v>
      </c>
      <c r="B3176">
        <v>2.899886</v>
      </c>
      <c r="C3176">
        <f t="shared" si="147"/>
        <v>132.43286283111968</v>
      </c>
      <c r="D3176">
        <f t="shared" si="148"/>
        <v>1.320547771464501E-3</v>
      </c>
      <c r="E3176">
        <f t="shared" si="149"/>
        <v>0.99868119377515685</v>
      </c>
      <c r="F3176" s="4">
        <f>EXP((Result!G$9+B3176-Result!P$9)/H$2)</f>
        <v>8.5057815178322879E-2</v>
      </c>
    </row>
    <row r="3177" spans="1:6" x14ac:dyDescent="0.2">
      <c r="A3177">
        <v>43.77</v>
      </c>
      <c r="B3177">
        <v>1.8307610000000001</v>
      </c>
      <c r="C3177">
        <f t="shared" si="147"/>
        <v>21.860596341892695</v>
      </c>
      <c r="D3177">
        <f t="shared" si="148"/>
        <v>2.1798186012926627E-4</v>
      </c>
      <c r="E3177">
        <f t="shared" si="149"/>
        <v>0.99978206564560668</v>
      </c>
      <c r="F3177" s="4">
        <f>EXP((Result!G$9+B3177-Result!P$9)/H$2)</f>
        <v>1.4040431684300162E-2</v>
      </c>
    </row>
    <row r="3178" spans="1:6" x14ac:dyDescent="0.2">
      <c r="A3178">
        <v>43.78</v>
      </c>
      <c r="B3178">
        <v>-1.2183520000000001</v>
      </c>
      <c r="C3178">
        <f t="shared" si="147"/>
        <v>0.12837166228696242</v>
      </c>
      <c r="D3178">
        <f t="shared" si="148"/>
        <v>1.2800517101893138E-6</v>
      </c>
      <c r="E3178">
        <f t="shared" si="149"/>
        <v>0.99999871994992839</v>
      </c>
      <c r="F3178" s="4">
        <f>EXP((Result!G$9+B3178-Result!P$9)/H$2)</f>
        <v>8.2449422986971278E-5</v>
      </c>
    </row>
    <row r="3179" spans="1:6" x14ac:dyDescent="0.2">
      <c r="A3179">
        <v>43.79</v>
      </c>
      <c r="B3179">
        <v>-2.5274480000000001</v>
      </c>
      <c r="C3179">
        <f t="shared" si="147"/>
        <v>1.4142828558952807E-2</v>
      </c>
      <c r="D3179">
        <f t="shared" si="148"/>
        <v>1.4102451866154902E-7</v>
      </c>
      <c r="E3179">
        <f t="shared" si="149"/>
        <v>0.99999985897550114</v>
      </c>
      <c r="F3179" s="4">
        <f>EXP((Result!G$9+B3179-Result!P$9)/H$2)</f>
        <v>9.0835316246251026E-6</v>
      </c>
    </row>
    <row r="3180" spans="1:6" x14ac:dyDescent="0.2">
      <c r="A3180">
        <v>43.8</v>
      </c>
      <c r="B3180">
        <v>-0.49654900000000002</v>
      </c>
      <c r="C3180">
        <f t="shared" si="147"/>
        <v>0.43316120413227016</v>
      </c>
      <c r="D3180">
        <f t="shared" si="148"/>
        <v>4.3192456205616057E-6</v>
      </c>
      <c r="E3180">
        <f t="shared" si="149"/>
        <v>0.99999568077303536</v>
      </c>
      <c r="F3180" s="4">
        <f>EXP((Result!G$9+B3180-Result!P$9)/H$2)</f>
        <v>2.7820697110872027E-4</v>
      </c>
    </row>
    <row r="3181" spans="1:6" x14ac:dyDescent="0.2">
      <c r="A3181">
        <v>43.81</v>
      </c>
      <c r="B3181">
        <v>-3.115659</v>
      </c>
      <c r="C3181">
        <f t="shared" si="147"/>
        <v>5.2494285428329847E-3</v>
      </c>
      <c r="D3181">
        <f t="shared" si="148"/>
        <v>5.2344418262257034E-8</v>
      </c>
      <c r="E3181">
        <f t="shared" si="149"/>
        <v>0.99999994765558442</v>
      </c>
      <c r="F3181" s="4">
        <f>EXP((Result!G$9+B3181-Result!P$9)/H$2)</f>
        <v>3.3715568269296529E-6</v>
      </c>
    </row>
    <row r="3182" spans="1:6" x14ac:dyDescent="0.2">
      <c r="A3182">
        <v>43.82</v>
      </c>
      <c r="B3182">
        <v>-0.18476300000000001</v>
      </c>
      <c r="C3182">
        <f t="shared" si="147"/>
        <v>0.73248613416783726</v>
      </c>
      <c r="D3182">
        <f t="shared" si="148"/>
        <v>7.3039494233200852E-6</v>
      </c>
      <c r="E3182">
        <f t="shared" si="149"/>
        <v>0.99999269610392405</v>
      </c>
      <c r="F3182" s="4">
        <f>EXP((Result!G$9+B3182-Result!P$9)/H$2)</f>
        <v>4.7045475638612906E-4</v>
      </c>
    </row>
    <row r="3183" spans="1:6" x14ac:dyDescent="0.2">
      <c r="A3183">
        <v>43.83</v>
      </c>
      <c r="B3183">
        <v>1.4761310000000001</v>
      </c>
      <c r="C3183">
        <f t="shared" si="147"/>
        <v>12.027101898566988</v>
      </c>
      <c r="D3183">
        <f t="shared" si="148"/>
        <v>1.199276544341001E-4</v>
      </c>
      <c r="E3183">
        <f t="shared" si="149"/>
        <v>0.99988008672648354</v>
      </c>
      <c r="F3183" s="4">
        <f>EXP((Result!G$9+B3183-Result!P$9)/H$2)</f>
        <v>7.7246613004485938E-3</v>
      </c>
    </row>
    <row r="3184" spans="1:6" x14ac:dyDescent="0.2">
      <c r="A3184">
        <v>43.84</v>
      </c>
      <c r="B3184">
        <v>-0.98296600000000001</v>
      </c>
      <c r="C3184">
        <f t="shared" si="147"/>
        <v>0.19085924885236782</v>
      </c>
      <c r="D3184">
        <f t="shared" si="148"/>
        <v>1.9031436030857855E-6</v>
      </c>
      <c r="E3184">
        <f t="shared" si="149"/>
        <v>0.99999809686001884</v>
      </c>
      <c r="F3184" s="4">
        <f>EXP((Result!G$9+B3184-Result!P$9)/H$2)</f>
        <v>1.2258340087882994E-4</v>
      </c>
    </row>
    <row r="3185" spans="1:6" x14ac:dyDescent="0.2">
      <c r="A3185">
        <v>43.85</v>
      </c>
      <c r="B3185">
        <v>-1.3920539999999999</v>
      </c>
      <c r="C3185">
        <f t="shared" si="147"/>
        <v>9.5799330861879972E-2</v>
      </c>
      <c r="D3185">
        <f t="shared" si="148"/>
        <v>9.552583110641537E-7</v>
      </c>
      <c r="E3185">
        <f t="shared" si="149"/>
        <v>0.99999904474260137</v>
      </c>
      <c r="F3185" s="4">
        <f>EXP((Result!G$9+B3185-Result!P$9)/H$2)</f>
        <v>6.1529152239560598E-5</v>
      </c>
    </row>
    <row r="3186" spans="1:6" x14ac:dyDescent="0.2">
      <c r="A3186">
        <v>43.86</v>
      </c>
      <c r="B3186">
        <v>-1.871143</v>
      </c>
      <c r="C3186">
        <f t="shared" si="147"/>
        <v>4.2735462474633105E-2</v>
      </c>
      <c r="D3186">
        <f t="shared" si="148"/>
        <v>4.2613456000983081E-7</v>
      </c>
      <c r="E3186">
        <f t="shared" si="149"/>
        <v>0.99999957386562155</v>
      </c>
      <c r="F3186" s="4">
        <f>EXP((Result!G$9+B3186-Result!P$9)/H$2)</f>
        <v>2.7447757233511446E-5</v>
      </c>
    </row>
    <row r="3187" spans="1:6" x14ac:dyDescent="0.2">
      <c r="A3187">
        <v>43.87</v>
      </c>
      <c r="B3187">
        <v>2.539768</v>
      </c>
      <c r="C3187">
        <f t="shared" si="147"/>
        <v>72.190309033260405</v>
      </c>
      <c r="D3187">
        <f t="shared" si="148"/>
        <v>7.1984211227671456E-4</v>
      </c>
      <c r="E3187">
        <f t="shared" si="149"/>
        <v>0.99928067568765566</v>
      </c>
      <c r="F3187" s="4">
        <f>EXP((Result!G$9+B3187-Result!P$9)/H$2)</f>
        <v>4.6365757200668087E-2</v>
      </c>
    </row>
    <row r="3188" spans="1:6" x14ac:dyDescent="0.2">
      <c r="A3188">
        <v>43.88</v>
      </c>
      <c r="B3188">
        <v>3.4707029999999999</v>
      </c>
      <c r="C3188">
        <f t="shared" si="147"/>
        <v>346.49097835685978</v>
      </c>
      <c r="D3188">
        <f t="shared" si="148"/>
        <v>3.4550177314009319E-3</v>
      </c>
      <c r="E3188">
        <f t="shared" si="149"/>
        <v>0.99655687831507178</v>
      </c>
      <c r="F3188" s="4">
        <f>EXP((Result!G$9+B3188-Result!P$9)/H$2)</f>
        <v>0.22254118024781272</v>
      </c>
    </row>
    <row r="3189" spans="1:6" x14ac:dyDescent="0.2">
      <c r="A3189">
        <v>43.89</v>
      </c>
      <c r="B3189">
        <v>2.5516619999999999</v>
      </c>
      <c r="C3189">
        <f t="shared" si="147"/>
        <v>73.651628282836725</v>
      </c>
      <c r="D3189">
        <f t="shared" si="148"/>
        <v>7.3441358522665008E-4</v>
      </c>
      <c r="E3189">
        <f t="shared" si="149"/>
        <v>0.99926612538226234</v>
      </c>
      <c r="F3189" s="4">
        <f>EXP((Result!G$9+B3189-Result!P$9)/H$2)</f>
        <v>4.7304320484658227E-2</v>
      </c>
    </row>
    <row r="3190" spans="1:6" x14ac:dyDescent="0.2">
      <c r="A3190">
        <v>43.9</v>
      </c>
      <c r="B3190">
        <v>1.3226340000000001</v>
      </c>
      <c r="C3190">
        <f t="shared" si="147"/>
        <v>9.2862279287037701</v>
      </c>
      <c r="D3190">
        <f t="shared" si="148"/>
        <v>9.2597164588966257E-5</v>
      </c>
      <c r="E3190">
        <f t="shared" si="149"/>
        <v>0.9999074114088522</v>
      </c>
      <c r="F3190" s="4">
        <f>EXP((Result!G$9+B3190-Result!P$9)/H$2)</f>
        <v>5.964276856800379E-3</v>
      </c>
    </row>
    <row r="3191" spans="1:6" x14ac:dyDescent="0.2">
      <c r="A3191">
        <v>43.91</v>
      </c>
      <c r="B3191">
        <v>-1.626374</v>
      </c>
      <c r="C3191">
        <f t="shared" si="147"/>
        <v>6.4550331556484042E-2</v>
      </c>
      <c r="D3191">
        <f t="shared" si="148"/>
        <v>6.43660453016947E-7</v>
      </c>
      <c r="E3191">
        <f t="shared" si="149"/>
        <v>0.9999993563399614</v>
      </c>
      <c r="F3191" s="4">
        <f>EXP((Result!G$9+B3191-Result!P$9)/H$2)</f>
        <v>4.1458819615131869E-5</v>
      </c>
    </row>
    <row r="3192" spans="1:6" x14ac:dyDescent="0.2">
      <c r="A3192">
        <v>43.92</v>
      </c>
      <c r="B3192">
        <v>-3.0153780000000001</v>
      </c>
      <c r="C3192">
        <f t="shared" si="147"/>
        <v>6.2157393547243381E-3</v>
      </c>
      <c r="D3192">
        <f t="shared" si="148"/>
        <v>6.1979938947273503E-8</v>
      </c>
      <c r="E3192">
        <f t="shared" si="149"/>
        <v>0.99999993802006493</v>
      </c>
      <c r="F3192" s="4">
        <f>EXP((Result!G$9+B3192-Result!P$9)/H$2)</f>
        <v>3.9921904422240838E-6</v>
      </c>
    </row>
    <row r="3193" spans="1:6" x14ac:dyDescent="0.2">
      <c r="A3193">
        <v>43.93</v>
      </c>
      <c r="B3193">
        <v>4.3456190000000001</v>
      </c>
      <c r="C3193">
        <f t="shared" si="147"/>
        <v>1513.2579964393744</v>
      </c>
      <c r="D3193">
        <f t="shared" si="148"/>
        <v>1.5089377607106106E-2</v>
      </c>
      <c r="E3193">
        <f t="shared" si="149"/>
        <v>0.98513492709117234</v>
      </c>
      <c r="F3193" s="4">
        <f>EXP((Result!G$9+B3193-Result!P$9)/H$2)</f>
        <v>0.97192204583236785</v>
      </c>
    </row>
    <row r="3194" spans="1:6" x14ac:dyDescent="0.2">
      <c r="A3194">
        <v>43.94</v>
      </c>
      <c r="B3194">
        <v>0.14663200000000001</v>
      </c>
      <c r="C3194">
        <f t="shared" si="147"/>
        <v>1.2802600028092748</v>
      </c>
      <c r="D3194">
        <f t="shared" si="148"/>
        <v>1.2766049585146081E-5</v>
      </c>
      <c r="E3194">
        <f t="shared" si="149"/>
        <v>0.99998723411338475</v>
      </c>
      <c r="F3194" s="4">
        <f>EXP((Result!G$9+B3194-Result!P$9)/H$2)</f>
        <v>8.2227414231780425E-4</v>
      </c>
    </row>
    <row r="3195" spans="1:6" x14ac:dyDescent="0.2">
      <c r="A3195">
        <v>43.95</v>
      </c>
      <c r="B3195">
        <v>0.36765599999999998</v>
      </c>
      <c r="C3195">
        <f t="shared" si="147"/>
        <v>1.8579448084446841</v>
      </c>
      <c r="D3195">
        <f t="shared" si="148"/>
        <v>1.8526405182559659E-5</v>
      </c>
      <c r="E3195">
        <f t="shared" si="149"/>
        <v>0.99998147393803871</v>
      </c>
      <c r="F3195" s="4">
        <f>EXP((Result!G$9+B3195-Result!P$9)/H$2)</f>
        <v>1.193304461972842E-3</v>
      </c>
    </row>
    <row r="3196" spans="1:6" x14ac:dyDescent="0.2">
      <c r="A3196">
        <v>43.96</v>
      </c>
      <c r="B3196">
        <v>0.63867099999999999</v>
      </c>
      <c r="C3196">
        <f t="shared" si="147"/>
        <v>2.9332455897921683</v>
      </c>
      <c r="D3196">
        <f t="shared" si="148"/>
        <v>2.924871398194911E-5</v>
      </c>
      <c r="E3196">
        <f t="shared" si="149"/>
        <v>0.99997075214148035</v>
      </c>
      <c r="F3196" s="4">
        <f>EXP((Result!G$9+B3196-Result!P$9)/H$2)</f>
        <v>1.8839391969297922E-3</v>
      </c>
    </row>
    <row r="3197" spans="1:6" x14ac:dyDescent="0.2">
      <c r="A3197">
        <v>43.97</v>
      </c>
      <c r="B3197">
        <v>-0.70032399999999995</v>
      </c>
      <c r="C3197">
        <f t="shared" si="147"/>
        <v>0.30728184505732498</v>
      </c>
      <c r="D3197">
        <f t="shared" si="148"/>
        <v>3.0640457891437955E-6</v>
      </c>
      <c r="E3197">
        <f t="shared" si="149"/>
        <v>0.99999693596359929</v>
      </c>
      <c r="F3197" s="4">
        <f>EXP((Result!G$9+B3197-Result!P$9)/H$2)</f>
        <v>1.9735828272375176E-4</v>
      </c>
    </row>
    <row r="3198" spans="1:6" x14ac:dyDescent="0.2">
      <c r="A3198">
        <v>43.98</v>
      </c>
      <c r="B3198">
        <v>-1.9293229999999999</v>
      </c>
      <c r="C3198">
        <f t="shared" si="147"/>
        <v>3.8744950391759826E-2</v>
      </c>
      <c r="D3198">
        <f t="shared" si="148"/>
        <v>3.8634336524603251E-7</v>
      </c>
      <c r="E3198">
        <f t="shared" si="149"/>
        <v>0.99999961365678391</v>
      </c>
      <c r="F3198" s="4">
        <f>EXP((Result!G$9+B3198-Result!P$9)/H$2)</f>
        <v>2.4884766205787921E-5</v>
      </c>
    </row>
    <row r="3199" spans="1:6" x14ac:dyDescent="0.2">
      <c r="A3199">
        <v>43.99</v>
      </c>
      <c r="B3199">
        <v>-1.4583299999999999</v>
      </c>
      <c r="C3199">
        <f t="shared" si="147"/>
        <v>8.5677131343339014E-2</v>
      </c>
      <c r="D3199">
        <f t="shared" si="148"/>
        <v>8.5432529692570503E-7</v>
      </c>
      <c r="E3199">
        <f t="shared" si="149"/>
        <v>0.99999914567543291</v>
      </c>
      <c r="F3199" s="4">
        <f>EXP((Result!G$9+B3199-Result!P$9)/H$2)</f>
        <v>5.5027954897446861E-5</v>
      </c>
    </row>
    <row r="3200" spans="1:6" x14ac:dyDescent="0.2">
      <c r="A3200">
        <v>44</v>
      </c>
      <c r="B3200">
        <v>-1.777331</v>
      </c>
      <c r="C3200">
        <f t="shared" si="147"/>
        <v>5.0053617974695909E-2</v>
      </c>
      <c r="D3200">
        <f t="shared" si="148"/>
        <v>4.9910718727352064E-7</v>
      </c>
      <c r="E3200">
        <f t="shared" si="149"/>
        <v>0.99999950089306178</v>
      </c>
      <c r="F3200" s="4">
        <f>EXP((Result!G$9+B3200-Result!P$9)/H$2)</f>
        <v>3.2147997828357934E-5</v>
      </c>
    </row>
    <row r="3201" spans="1:6" x14ac:dyDescent="0.2">
      <c r="A3201">
        <v>44.01</v>
      </c>
      <c r="B3201">
        <v>1.3336749999999999</v>
      </c>
      <c r="C3201">
        <f t="shared" ref="C3201:C3264" si="150">EXP(B3201/H$2)</f>
        <v>9.4605983922433605</v>
      </c>
      <c r="D3201">
        <f t="shared" si="148"/>
        <v>9.4335891081121607E-5</v>
      </c>
      <c r="E3201">
        <f t="shared" si="149"/>
        <v>0.99990567300733968</v>
      </c>
      <c r="F3201" s="4">
        <f>EXP((Result!G$9+B3201-Result!P$9)/H$2)</f>
        <v>6.0762699855694867E-3</v>
      </c>
    </row>
    <row r="3202" spans="1:6" x14ac:dyDescent="0.2">
      <c r="A3202">
        <v>44.02</v>
      </c>
      <c r="B3202">
        <v>0.97467599999999999</v>
      </c>
      <c r="C3202">
        <f t="shared" si="150"/>
        <v>5.1667871434637078</v>
      </c>
      <c r="D3202">
        <f t="shared" ref="D3202:D3265" si="151">EXP(1/H$2*(B3202-H$4-J$6))</f>
        <v>5.1520363617248136E-5</v>
      </c>
      <c r="E3202">
        <f t="shared" ref="E3202:E3265" si="152">1/(1+D3202)</f>
        <v>0.99994848229059374</v>
      </c>
      <c r="F3202" s="4">
        <f>EXP((Result!G$9+B3202-Result!P$9)/H$2)</f>
        <v>3.3184786352832723E-3</v>
      </c>
    </row>
    <row r="3203" spans="1:6" x14ac:dyDescent="0.2">
      <c r="A3203">
        <v>44.03</v>
      </c>
      <c r="B3203">
        <v>1.8256730000000001</v>
      </c>
      <c r="C3203">
        <f t="shared" si="150"/>
        <v>21.673989252666676</v>
      </c>
      <c r="D3203">
        <f t="shared" si="151"/>
        <v>2.1612111672654192E-4</v>
      </c>
      <c r="E3203">
        <f t="shared" si="152"/>
        <v>0.99978392558151796</v>
      </c>
      <c r="F3203" s="4">
        <f>EXP((Result!G$9+B3203-Result!P$9)/H$2)</f>
        <v>1.3920579323133626E-2</v>
      </c>
    </row>
    <row r="3204" spans="1:6" x14ac:dyDescent="0.2">
      <c r="A3204">
        <v>44.04</v>
      </c>
      <c r="B3204">
        <v>-1.9033230000000001</v>
      </c>
      <c r="C3204">
        <f t="shared" si="150"/>
        <v>4.0480013317188111E-2</v>
      </c>
      <c r="D3204">
        <f t="shared" si="151"/>
        <v>4.0364445978211296E-7</v>
      </c>
      <c r="E3204">
        <f t="shared" si="152"/>
        <v>0.99999959635570312</v>
      </c>
      <c r="F3204" s="4">
        <f>EXP((Result!G$9+B3204-Result!P$9)/H$2)</f>
        <v>2.599914717195366E-5</v>
      </c>
    </row>
    <row r="3205" spans="1:6" x14ac:dyDescent="0.2">
      <c r="A3205">
        <v>44.05</v>
      </c>
      <c r="B3205">
        <v>-1.1623129999999999</v>
      </c>
      <c r="C3205">
        <f t="shared" si="150"/>
        <v>0.14108335673131336</v>
      </c>
      <c r="D3205">
        <f t="shared" si="151"/>
        <v>1.4068057454881788E-6</v>
      </c>
      <c r="E3205">
        <f t="shared" si="152"/>
        <v>0.99999859319623363</v>
      </c>
      <c r="F3205" s="4">
        <f>EXP((Result!G$9+B3205-Result!P$9)/H$2)</f>
        <v>9.0613778370798366E-5</v>
      </c>
    </row>
    <row r="3206" spans="1:6" x14ac:dyDescent="0.2">
      <c r="A3206">
        <v>44.06</v>
      </c>
      <c r="B3206">
        <v>-1.041299</v>
      </c>
      <c r="C3206">
        <f t="shared" si="150"/>
        <v>0.17299277022061565</v>
      </c>
      <c r="D3206">
        <f t="shared" si="151"/>
        <v>1.7249888910550945E-6</v>
      </c>
      <c r="E3206">
        <f t="shared" si="152"/>
        <v>0.99999827501408456</v>
      </c>
      <c r="F3206" s="4">
        <f>EXP((Result!G$9+B3206-Result!P$9)/H$2)</f>
        <v>1.1110827601284417E-4</v>
      </c>
    </row>
    <row r="3207" spans="1:6" x14ac:dyDescent="0.2">
      <c r="A3207">
        <v>44.07</v>
      </c>
      <c r="B3207">
        <v>-2.8002799999999999</v>
      </c>
      <c r="C3207">
        <f t="shared" si="150"/>
        <v>8.9308144608072383E-3</v>
      </c>
      <c r="D3207">
        <f t="shared" si="151"/>
        <v>8.9053176692414256E-8</v>
      </c>
      <c r="E3207">
        <f t="shared" si="152"/>
        <v>0.99999991094683127</v>
      </c>
      <c r="F3207" s="4">
        <f>EXP((Result!G$9+B3207-Result!P$9)/H$2)</f>
        <v>5.7360050183913352E-6</v>
      </c>
    </row>
    <row r="3208" spans="1:6" x14ac:dyDescent="0.2">
      <c r="A3208">
        <v>44.08</v>
      </c>
      <c r="B3208">
        <v>-0.55926600000000004</v>
      </c>
      <c r="C3208">
        <f t="shared" si="150"/>
        <v>0.38972323334541098</v>
      </c>
      <c r="D3208">
        <f t="shared" si="151"/>
        <v>3.8861060335040034E-6</v>
      </c>
      <c r="E3208">
        <f t="shared" si="152"/>
        <v>0.9999961139090684</v>
      </c>
      <c r="F3208" s="4">
        <f>EXP((Result!G$9+B3208-Result!P$9)/H$2)</f>
        <v>2.5030801301082189E-4</v>
      </c>
    </row>
    <row r="3209" spans="1:6" x14ac:dyDescent="0.2">
      <c r="A3209">
        <v>44.09</v>
      </c>
      <c r="B3209">
        <v>0.191743</v>
      </c>
      <c r="C3209">
        <f t="shared" si="150"/>
        <v>1.3813642656138456</v>
      </c>
      <c r="D3209">
        <f t="shared" si="151"/>
        <v>1.3774205763891486E-5</v>
      </c>
      <c r="E3209">
        <f t="shared" si="152"/>
        <v>0.99998622598396214</v>
      </c>
      <c r="F3209" s="4">
        <f>EXP((Result!G$9+B3209-Result!P$9)/H$2)</f>
        <v>8.8721049962013306E-4</v>
      </c>
    </row>
    <row r="3210" spans="1:6" x14ac:dyDescent="0.2">
      <c r="A3210">
        <v>44.1</v>
      </c>
      <c r="B3210">
        <v>0.182753</v>
      </c>
      <c r="C3210">
        <f t="shared" si="150"/>
        <v>1.3605978225964084</v>
      </c>
      <c r="D3210">
        <f t="shared" si="151"/>
        <v>1.3567134199767033E-5</v>
      </c>
      <c r="E3210">
        <f t="shared" si="152"/>
        <v>0.99998643304986479</v>
      </c>
      <c r="F3210" s="4">
        <f>EXP((Result!G$9+B3210-Result!P$9)/H$2)</f>
        <v>8.7387281111647979E-4</v>
      </c>
    </row>
    <row r="3211" spans="1:6" x14ac:dyDescent="0.2">
      <c r="A3211">
        <v>44.11</v>
      </c>
      <c r="B3211">
        <v>-1.596238</v>
      </c>
      <c r="C3211">
        <f t="shared" si="150"/>
        <v>6.791262835034291E-2</v>
      </c>
      <c r="D3211">
        <f t="shared" si="151"/>
        <v>6.7718742995615724E-7</v>
      </c>
      <c r="E3211">
        <f t="shared" si="152"/>
        <v>0.99999932281302872</v>
      </c>
      <c r="F3211" s="4">
        <f>EXP((Result!G$9+B3211-Result!P$9)/H$2)</f>
        <v>4.3618326048451226E-5</v>
      </c>
    </row>
    <row r="3212" spans="1:6" x14ac:dyDescent="0.2">
      <c r="A3212">
        <v>44.12</v>
      </c>
      <c r="B3212">
        <v>-3.2752119999999998</v>
      </c>
      <c r="C3212">
        <f t="shared" si="150"/>
        <v>4.0119812086859526E-3</v>
      </c>
      <c r="D3212">
        <f t="shared" si="151"/>
        <v>4.0005273094819222E-8</v>
      </c>
      <c r="E3212">
        <f t="shared" si="152"/>
        <v>0.99999995999472846</v>
      </c>
      <c r="F3212" s="4">
        <f>EXP((Result!G$9+B3212-Result!P$9)/H$2)</f>
        <v>2.5767800291569716E-6</v>
      </c>
    </row>
    <row r="3213" spans="1:6" x14ac:dyDescent="0.2">
      <c r="A3213">
        <v>44.13</v>
      </c>
      <c r="B3213">
        <v>-1.954167</v>
      </c>
      <c r="C3213">
        <f t="shared" si="150"/>
        <v>3.7156558000705338E-2</v>
      </c>
      <c r="D3213">
        <f t="shared" si="151"/>
        <v>3.7050478872222168E-7</v>
      </c>
      <c r="E3213">
        <f t="shared" si="152"/>
        <v>0.9999996294953486</v>
      </c>
      <c r="F3213" s="4">
        <f>EXP((Result!G$9+B3213-Result!P$9)/H$2)</f>
        <v>2.3864587501343067E-5</v>
      </c>
    </row>
    <row r="3214" spans="1:6" x14ac:dyDescent="0.2">
      <c r="A3214">
        <v>44.14</v>
      </c>
      <c r="B3214">
        <v>2.1268880000000001</v>
      </c>
      <c r="C3214">
        <f t="shared" si="150"/>
        <v>36.004216524834483</v>
      </c>
      <c r="D3214">
        <f t="shared" si="151"/>
        <v>3.5901427243044658E-4</v>
      </c>
      <c r="E3214">
        <f t="shared" si="152"/>
        <v>0.99964111457256022</v>
      </c>
      <c r="F3214" s="4">
        <f>EXP((Result!G$9+B3214-Result!P$9)/H$2)</f>
        <v>2.3124471746223303E-2</v>
      </c>
    </row>
    <row r="3215" spans="1:6" x14ac:dyDescent="0.2">
      <c r="A3215">
        <v>44.15</v>
      </c>
      <c r="B3215">
        <v>2.5279569999999998</v>
      </c>
      <c r="C3215">
        <f t="shared" si="150"/>
        <v>70.76787984494942</v>
      </c>
      <c r="D3215">
        <f t="shared" si="151"/>
        <v>7.0565842965795707E-4</v>
      </c>
      <c r="E3215">
        <f t="shared" si="152"/>
        <v>0.99929483917302397</v>
      </c>
      <c r="F3215" s="4">
        <f>EXP((Result!G$9+B3215-Result!P$9)/H$2)</f>
        <v>4.5452171883420274E-2</v>
      </c>
    </row>
    <row r="3216" spans="1:6" x14ac:dyDescent="0.2">
      <c r="A3216">
        <v>44.16</v>
      </c>
      <c r="B3216">
        <v>2.6190310000000001</v>
      </c>
      <c r="C3216">
        <f t="shared" si="150"/>
        <v>82.504894946291898</v>
      </c>
      <c r="D3216">
        <f t="shared" si="151"/>
        <v>8.2269349787579083E-4</v>
      </c>
      <c r="E3216">
        <f t="shared" si="152"/>
        <v>0.99917798277035408</v>
      </c>
      <c r="F3216" s="4">
        <f>EXP((Result!G$9+B3216-Result!P$9)/H$2)</f>
        <v>5.2990518785338718E-2</v>
      </c>
    </row>
    <row r="3217" spans="1:6" x14ac:dyDescent="0.2">
      <c r="A3217">
        <v>44.17</v>
      </c>
      <c r="B3217">
        <v>-1.4298919999999999</v>
      </c>
      <c r="C3217">
        <f t="shared" si="150"/>
        <v>8.9882359489731625E-2</v>
      </c>
      <c r="D3217">
        <f t="shared" si="151"/>
        <v>8.9625752234546659E-7</v>
      </c>
      <c r="E3217">
        <f t="shared" si="152"/>
        <v>0.99999910374328083</v>
      </c>
      <c r="F3217" s="4">
        <f>EXP((Result!G$9+B3217-Result!P$9)/H$2)</f>
        <v>5.7728851871294507E-5</v>
      </c>
    </row>
    <row r="3218" spans="1:6" x14ac:dyDescent="0.2">
      <c r="A3218">
        <v>44.18</v>
      </c>
      <c r="B3218">
        <v>-1.0188010000000001</v>
      </c>
      <c r="C3218">
        <f t="shared" si="150"/>
        <v>0.17967634200470073</v>
      </c>
      <c r="D3218">
        <f t="shared" si="151"/>
        <v>1.7916337980382784E-6</v>
      </c>
      <c r="E3218">
        <f t="shared" si="152"/>
        <v>0.999998208369412</v>
      </c>
      <c r="F3218" s="4">
        <f>EXP((Result!G$9+B3218-Result!P$9)/H$2)</f>
        <v>1.1540094175598938E-4</v>
      </c>
    </row>
    <row r="3219" spans="1:6" x14ac:dyDescent="0.2">
      <c r="A3219">
        <v>44.19</v>
      </c>
      <c r="B3219">
        <v>1.672302</v>
      </c>
      <c r="C3219">
        <f t="shared" si="150"/>
        <v>16.738225058575782</v>
      </c>
      <c r="D3219">
        <f t="shared" si="151"/>
        <v>1.6690438707468255E-4</v>
      </c>
      <c r="E3219">
        <f t="shared" si="152"/>
        <v>0.99983312346535103</v>
      </c>
      <c r="F3219" s="4">
        <f>EXP((Result!G$9+B3219-Result!P$9)/H$2)</f>
        <v>1.0750480077298152E-2</v>
      </c>
    </row>
    <row r="3220" spans="1:6" x14ac:dyDescent="0.2">
      <c r="A3220">
        <v>44.2</v>
      </c>
      <c r="B3220">
        <v>-1.0566</v>
      </c>
      <c r="C3220">
        <f t="shared" si="150"/>
        <v>0.16858985008312136</v>
      </c>
      <c r="D3220">
        <f t="shared" si="151"/>
        <v>1.6810853896793163E-6</v>
      </c>
      <c r="E3220">
        <f t="shared" si="152"/>
        <v>0.99999831891743629</v>
      </c>
      <c r="F3220" s="4">
        <f>EXP((Result!G$9+B3220-Result!P$9)/H$2)</f>
        <v>1.0828040716447943E-4</v>
      </c>
    </row>
    <row r="3221" spans="1:6" x14ac:dyDescent="0.2">
      <c r="A3221">
        <v>44.21</v>
      </c>
      <c r="B3221">
        <v>-1.0655060000000001</v>
      </c>
      <c r="C3221">
        <f t="shared" si="150"/>
        <v>0.16607889480612489</v>
      </c>
      <c r="D3221">
        <f t="shared" si="151"/>
        <v>1.6560475227601872E-6</v>
      </c>
      <c r="E3221">
        <f t="shared" si="152"/>
        <v>0.9999983439552198</v>
      </c>
      <c r="F3221" s="4">
        <f>EXP((Result!G$9+B3221-Result!P$9)/H$2)</f>
        <v>1.0666769287811579E-4</v>
      </c>
    </row>
    <row r="3222" spans="1:6" x14ac:dyDescent="0.2">
      <c r="A3222">
        <v>44.22</v>
      </c>
      <c r="B3222">
        <v>0.90559000000000001</v>
      </c>
      <c r="C3222">
        <f t="shared" si="150"/>
        <v>4.5990357974918803</v>
      </c>
      <c r="D3222">
        <f t="shared" si="151"/>
        <v>4.585905902380184E-5</v>
      </c>
      <c r="E3222">
        <f t="shared" si="152"/>
        <v>0.99995414304393304</v>
      </c>
      <c r="F3222" s="4">
        <f>EXP((Result!G$9+B3222-Result!P$9)/H$2)</f>
        <v>2.9538282907951505E-3</v>
      </c>
    </row>
    <row r="3223" spans="1:6" x14ac:dyDescent="0.2">
      <c r="A3223">
        <v>44.23</v>
      </c>
      <c r="B3223">
        <v>0.45668399999999998</v>
      </c>
      <c r="C3223">
        <f t="shared" si="150"/>
        <v>2.1586348109033762</v>
      </c>
      <c r="D3223">
        <f t="shared" si="151"/>
        <v>2.1524720737776758E-5</v>
      </c>
      <c r="E3223">
        <f t="shared" si="152"/>
        <v>0.99997847574256582</v>
      </c>
      <c r="F3223" s="4">
        <f>EXP((Result!G$9+B3223-Result!P$9)/H$2)</f>
        <v>1.3864289939684651E-3</v>
      </c>
    </row>
    <row r="3224" spans="1:6" x14ac:dyDescent="0.2">
      <c r="A3224">
        <v>44.24</v>
      </c>
      <c r="B3224">
        <v>-1.602212</v>
      </c>
      <c r="C3224">
        <f t="shared" si="150"/>
        <v>6.7232468290766206E-2</v>
      </c>
      <c r="D3224">
        <f t="shared" si="151"/>
        <v>6.7040524740937986E-7</v>
      </c>
      <c r="E3224">
        <f t="shared" si="152"/>
        <v>0.9999993295952021</v>
      </c>
      <c r="F3224" s="4">
        <f>EXP((Result!G$9+B3224-Result!P$9)/H$2)</f>
        <v>4.318147882335616E-5</v>
      </c>
    </row>
    <row r="3225" spans="1:6" x14ac:dyDescent="0.2">
      <c r="A3225">
        <v>44.25</v>
      </c>
      <c r="B3225">
        <v>1.068902</v>
      </c>
      <c r="C3225">
        <f t="shared" si="150"/>
        <v>6.0557868669762875</v>
      </c>
      <c r="D3225">
        <f t="shared" si="151"/>
        <v>6.0384980590862595E-5</v>
      </c>
      <c r="E3225">
        <f t="shared" si="152"/>
        <v>0.99993961866553482</v>
      </c>
      <c r="F3225" s="4">
        <f>EXP((Result!G$9+B3225-Result!P$9)/H$2)</f>
        <v>3.8894575642258542E-3</v>
      </c>
    </row>
    <row r="3226" spans="1:6" x14ac:dyDescent="0.2">
      <c r="A3226">
        <v>44.26</v>
      </c>
      <c r="B3226">
        <v>-3.7199819999999999</v>
      </c>
      <c r="C3226">
        <f t="shared" si="150"/>
        <v>1.8962596352859549E-3</v>
      </c>
      <c r="D3226">
        <f t="shared" si="151"/>
        <v>1.8908459591998868E-8</v>
      </c>
      <c r="E3226">
        <f t="shared" si="152"/>
        <v>0.99999998109154065</v>
      </c>
      <c r="F3226" s="4">
        <f>EXP((Result!G$9+B3226-Result!P$9)/H$2)</f>
        <v>1.2179129722050066E-6</v>
      </c>
    </row>
    <row r="3227" spans="1:6" x14ac:dyDescent="0.2">
      <c r="A3227">
        <v>44.27</v>
      </c>
      <c r="B3227">
        <v>1.0111380000000001</v>
      </c>
      <c r="C3227">
        <f t="shared" si="150"/>
        <v>5.4941649170444062</v>
      </c>
      <c r="D3227">
        <f t="shared" si="151"/>
        <v>5.4784794968251244E-5</v>
      </c>
      <c r="E3227">
        <f t="shared" si="152"/>
        <v>0.99994521820624105</v>
      </c>
      <c r="F3227" s="4">
        <f>EXP((Result!G$9+B3227-Result!P$9)/H$2)</f>
        <v>3.528743954354624E-3</v>
      </c>
    </row>
    <row r="3228" spans="1:6" x14ac:dyDescent="0.2">
      <c r="A3228">
        <v>44.28</v>
      </c>
      <c r="B3228">
        <v>3.2268999999999999E-2</v>
      </c>
      <c r="C3228">
        <f t="shared" si="150"/>
        <v>1.0558759242363669</v>
      </c>
      <c r="D3228">
        <f t="shared" si="151"/>
        <v>1.0528614793077687E-5</v>
      </c>
      <c r="E3228">
        <f t="shared" si="152"/>
        <v>0.99998947149605744</v>
      </c>
      <c r="F3228" s="4">
        <f>EXP((Result!G$9+B3228-Result!P$9)/H$2)</f>
        <v>6.7815870845792426E-4</v>
      </c>
    </row>
    <row r="3229" spans="1:6" x14ac:dyDescent="0.2">
      <c r="A3229">
        <v>44.29</v>
      </c>
      <c r="B3229">
        <v>-1.306589</v>
      </c>
      <c r="C3229">
        <f t="shared" si="150"/>
        <v>0.11063731123456312</v>
      </c>
      <c r="D3229">
        <f t="shared" si="151"/>
        <v>1.103214501810914E-6</v>
      </c>
      <c r="E3229">
        <f t="shared" si="152"/>
        <v>0.99999889678671527</v>
      </c>
      <c r="F3229" s="4">
        <f>EXP((Result!G$9+B3229-Result!P$9)/H$2)</f>
        <v>7.105915986137495E-5</v>
      </c>
    </row>
    <row r="3230" spans="1:6" x14ac:dyDescent="0.2">
      <c r="A3230">
        <v>44.3</v>
      </c>
      <c r="B3230">
        <v>-0.81543699999999997</v>
      </c>
      <c r="C3230">
        <f t="shared" si="150"/>
        <v>0.25310620833313341</v>
      </c>
      <c r="D3230">
        <f t="shared" si="151"/>
        <v>2.5238360948549088E-6</v>
      </c>
      <c r="E3230">
        <f t="shared" si="152"/>
        <v>0.9999974761702749</v>
      </c>
      <c r="F3230" s="4">
        <f>EXP((Result!G$9+B3230-Result!P$9)/H$2)</f>
        <v>1.6256283092165296E-4</v>
      </c>
    </row>
    <row r="3231" spans="1:6" x14ac:dyDescent="0.2">
      <c r="A3231">
        <v>44.31</v>
      </c>
      <c r="B3231">
        <v>1.165726</v>
      </c>
      <c r="C3231">
        <f t="shared" si="150"/>
        <v>7.1288862256424324</v>
      </c>
      <c r="D3231">
        <f t="shared" si="151"/>
        <v>7.1085338012370942E-5</v>
      </c>
      <c r="E3231">
        <f t="shared" si="152"/>
        <v>0.99992891971475373</v>
      </c>
      <c r="F3231" s="4">
        <f>EXP((Result!G$9+B3231-Result!P$9)/H$2)</f>
        <v>4.578678388771476E-3</v>
      </c>
    </row>
    <row r="3232" spans="1:6" x14ac:dyDescent="0.2">
      <c r="A3232">
        <v>44.32</v>
      </c>
      <c r="B3232">
        <v>-1.0931059999999999</v>
      </c>
      <c r="C3232">
        <f t="shared" si="150"/>
        <v>0.15853242623190267</v>
      </c>
      <c r="D3232">
        <f t="shared" si="151"/>
        <v>1.5807982829183803E-6</v>
      </c>
      <c r="E3232">
        <f t="shared" si="152"/>
        <v>0.99999841920421595</v>
      </c>
      <c r="F3232" s="4">
        <f>EXP((Result!G$9+B3232-Result!P$9)/H$2)</f>
        <v>1.0182081336865629E-4</v>
      </c>
    </row>
    <row r="3233" spans="1:6" x14ac:dyDescent="0.2">
      <c r="A3233">
        <v>44.33</v>
      </c>
      <c r="B3233">
        <v>1.5180670000000001</v>
      </c>
      <c r="C3233">
        <f t="shared" si="150"/>
        <v>12.907666000706355</v>
      </c>
      <c r="D3233">
        <f t="shared" si="151"/>
        <v>1.2870815602451468E-4</v>
      </c>
      <c r="E3233">
        <f t="shared" si="152"/>
        <v>0.99987130840763294</v>
      </c>
      <c r="F3233" s="4">
        <f>EXP((Result!G$9+B3233-Result!P$9)/H$2)</f>
        <v>8.2902222726368002E-3</v>
      </c>
    </row>
    <row r="3234" spans="1:6" x14ac:dyDescent="0.2">
      <c r="A3234">
        <v>44.34</v>
      </c>
      <c r="B3234">
        <v>-2.5607500000000001</v>
      </c>
      <c r="C3234">
        <f t="shared" si="150"/>
        <v>1.3371110881386429E-2</v>
      </c>
      <c r="D3234">
        <f t="shared" si="151"/>
        <v>1.3332937383477328E-7</v>
      </c>
      <c r="E3234">
        <f t="shared" si="152"/>
        <v>0.999999866670644</v>
      </c>
      <c r="F3234" s="4">
        <f>EXP((Result!G$9+B3234-Result!P$9)/H$2)</f>
        <v>8.5878795773534951E-6</v>
      </c>
    </row>
    <row r="3235" spans="1:6" x14ac:dyDescent="0.2">
      <c r="A3235">
        <v>44.35</v>
      </c>
      <c r="B3235">
        <v>0.49044199999999999</v>
      </c>
      <c r="C3235">
        <f t="shared" si="150"/>
        <v>2.2849759933830684</v>
      </c>
      <c r="D3235">
        <f t="shared" si="151"/>
        <v>2.2784525618537407E-5</v>
      </c>
      <c r="E3235">
        <f t="shared" si="152"/>
        <v>0.99997721599350431</v>
      </c>
      <c r="F3235" s="4">
        <f>EXP((Result!G$9+B3235-Result!P$9)/H$2)</f>
        <v>1.4675742982308401E-3</v>
      </c>
    </row>
    <row r="3236" spans="1:6" x14ac:dyDescent="0.2">
      <c r="A3236">
        <v>44.36</v>
      </c>
      <c r="B3236">
        <v>1.351639</v>
      </c>
      <c r="C3236">
        <f t="shared" si="150"/>
        <v>9.7513285603995197</v>
      </c>
      <c r="D3236">
        <f t="shared" si="151"/>
        <v>9.7234892638957621E-5</v>
      </c>
      <c r="E3236">
        <f t="shared" si="152"/>
        <v>0.99990277456106624</v>
      </c>
      <c r="F3236" s="4">
        <f>EXP((Result!G$9+B3236-Result!P$9)/H$2)</f>
        <v>6.2629976027269068E-3</v>
      </c>
    </row>
    <row r="3237" spans="1:6" x14ac:dyDescent="0.2">
      <c r="A3237">
        <v>44.37</v>
      </c>
      <c r="B3237">
        <v>0.37284400000000001</v>
      </c>
      <c r="C3237">
        <f t="shared" si="150"/>
        <v>1.874256973187685</v>
      </c>
      <c r="D3237">
        <f t="shared" si="151"/>
        <v>1.8689061130174399E-5</v>
      </c>
      <c r="E3237">
        <f t="shared" si="152"/>
        <v>0.99998131128814427</v>
      </c>
      <c r="F3237" s="4">
        <f>EXP((Result!G$9+B3237-Result!P$9)/H$2)</f>
        <v>1.2037812957753245E-3</v>
      </c>
    </row>
    <row r="3238" spans="1:6" x14ac:dyDescent="0.2">
      <c r="A3238">
        <v>44.38</v>
      </c>
      <c r="B3238">
        <v>-0.88594399999999995</v>
      </c>
      <c r="C3238">
        <f t="shared" si="150"/>
        <v>0.2247549155621956</v>
      </c>
      <c r="D3238">
        <f t="shared" si="151"/>
        <v>2.2411325748491317E-6</v>
      </c>
      <c r="E3238">
        <f t="shared" si="152"/>
        <v>0.9999977588724478</v>
      </c>
      <c r="F3238" s="4">
        <f>EXP((Result!G$9+B3238-Result!P$9)/H$2)</f>
        <v>1.4435361178204877E-4</v>
      </c>
    </row>
    <row r="3239" spans="1:6" x14ac:dyDescent="0.2">
      <c r="A3239">
        <v>44.39</v>
      </c>
      <c r="B3239">
        <v>-1.464726</v>
      </c>
      <c r="C3239">
        <f t="shared" si="150"/>
        <v>8.4758767854612449E-2</v>
      </c>
      <c r="D3239">
        <f t="shared" si="151"/>
        <v>8.4516788061296919E-7</v>
      </c>
      <c r="E3239">
        <f t="shared" si="152"/>
        <v>0.99999915483283375</v>
      </c>
      <c r="F3239" s="4">
        <f>EXP((Result!G$9+B3239-Result!P$9)/H$2)</f>
        <v>5.4438116467462745E-5</v>
      </c>
    </row>
    <row r="3240" spans="1:6" x14ac:dyDescent="0.2">
      <c r="A3240">
        <v>44.4</v>
      </c>
      <c r="B3240">
        <v>-2.0734979999999998</v>
      </c>
      <c r="C3240">
        <f t="shared" si="150"/>
        <v>3.0388890535051533E-2</v>
      </c>
      <c r="D3240">
        <f t="shared" si="151"/>
        <v>3.0302132579067853E-7</v>
      </c>
      <c r="E3240">
        <f t="shared" si="152"/>
        <v>0.99999969697876601</v>
      </c>
      <c r="F3240" s="4">
        <f>EXP((Result!G$9+B3240-Result!P$9)/H$2)</f>
        <v>1.9517909522962461E-5</v>
      </c>
    </row>
    <row r="3241" spans="1:6" x14ac:dyDescent="0.2">
      <c r="A3241">
        <v>44.41</v>
      </c>
      <c r="B3241">
        <v>-1.84226</v>
      </c>
      <c r="C3241">
        <f t="shared" si="150"/>
        <v>4.4866643933667121E-2</v>
      </c>
      <c r="D3241">
        <f t="shared" si="151"/>
        <v>4.473855310010927E-7</v>
      </c>
      <c r="E3241">
        <f t="shared" si="152"/>
        <v>0.99999955261466911</v>
      </c>
      <c r="F3241" s="4">
        <f>EXP((Result!G$9+B3241-Result!P$9)/H$2)</f>
        <v>2.8816553729930543E-5</v>
      </c>
    </row>
    <row r="3242" spans="1:6" x14ac:dyDescent="0.2">
      <c r="A3242">
        <v>44.42</v>
      </c>
      <c r="B3242">
        <v>-0.81101500000000004</v>
      </c>
      <c r="C3242">
        <f t="shared" si="150"/>
        <v>0.25499907367685515</v>
      </c>
      <c r="D3242">
        <f t="shared" si="151"/>
        <v>2.5427107084356918E-6</v>
      </c>
      <c r="E3242">
        <f t="shared" si="152"/>
        <v>0.99999745729575695</v>
      </c>
      <c r="F3242" s="4">
        <f>EXP((Result!G$9+B3242-Result!P$9)/H$2)</f>
        <v>1.6377856383810479E-4</v>
      </c>
    </row>
    <row r="3243" spans="1:6" x14ac:dyDescent="0.2">
      <c r="A3243">
        <v>44.43</v>
      </c>
      <c r="B3243">
        <v>-1.829761</v>
      </c>
      <c r="C3243">
        <f t="shared" si="150"/>
        <v>4.5821546886254498E-2</v>
      </c>
      <c r="D3243">
        <f t="shared" si="151"/>
        <v>4.5690729877871876E-7</v>
      </c>
      <c r="E3243">
        <f t="shared" si="152"/>
        <v>0.99999954309290984</v>
      </c>
      <c r="F3243" s="4">
        <f>EXP((Result!G$9+B3243-Result!P$9)/H$2)</f>
        <v>2.9429860405615515E-5</v>
      </c>
    </row>
    <row r="3244" spans="1:6" x14ac:dyDescent="0.2">
      <c r="A3244">
        <v>44.44</v>
      </c>
      <c r="B3244">
        <v>-0.41850700000000002</v>
      </c>
      <c r="C3244">
        <f t="shared" si="150"/>
        <v>0.49403406813455253</v>
      </c>
      <c r="D3244">
        <f t="shared" si="151"/>
        <v>4.9262363869198371E-6</v>
      </c>
      <c r="E3244">
        <f t="shared" si="152"/>
        <v>0.99999507378788088</v>
      </c>
      <c r="F3244" s="4">
        <f>EXP((Result!G$9+B3244-Result!P$9)/H$2)</f>
        <v>3.1730385918463507E-4</v>
      </c>
    </row>
    <row r="3245" spans="1:6" x14ac:dyDescent="0.2">
      <c r="A3245">
        <v>44.45</v>
      </c>
      <c r="B3245">
        <v>1.852746</v>
      </c>
      <c r="C3245">
        <f t="shared" si="150"/>
        <v>22.685562930030525</v>
      </c>
      <c r="D3245">
        <f t="shared" si="151"/>
        <v>2.2620797384612589E-4</v>
      </c>
      <c r="E3245">
        <f t="shared" si="152"/>
        <v>0.99977384318462881</v>
      </c>
      <c r="F3245" s="4">
        <f>EXP((Result!G$9+B3245-Result!P$9)/H$2)</f>
        <v>1.4570283973845541E-2</v>
      </c>
    </row>
    <row r="3246" spans="1:6" x14ac:dyDescent="0.2">
      <c r="A3246">
        <v>44.46</v>
      </c>
      <c r="B3246">
        <v>-0.20599700000000001</v>
      </c>
      <c r="C3246">
        <f t="shared" si="150"/>
        <v>0.70674280822647984</v>
      </c>
      <c r="D3246">
        <f t="shared" si="151"/>
        <v>7.0472511161537191E-6</v>
      </c>
      <c r="E3246">
        <f t="shared" si="152"/>
        <v>0.99999295279854716</v>
      </c>
      <c r="F3246" s="4">
        <f>EXP((Result!G$9+B3246-Result!P$9)/H$2)</f>
        <v>4.5392055926024225E-4</v>
      </c>
    </row>
    <row r="3247" spans="1:6" x14ac:dyDescent="0.2">
      <c r="A3247">
        <v>44.47</v>
      </c>
      <c r="B3247">
        <v>-2.3847390000000002</v>
      </c>
      <c r="C3247">
        <f t="shared" si="150"/>
        <v>1.7987209526714443E-2</v>
      </c>
      <c r="D3247">
        <f t="shared" si="151"/>
        <v>1.7935857420569346E-7</v>
      </c>
      <c r="E3247">
        <f t="shared" si="152"/>
        <v>0.99999982064145798</v>
      </c>
      <c r="F3247" s="4">
        <f>EXP((Result!G$9+B3247-Result!P$9)/H$2)</f>
        <v>1.1552666844090376E-5</v>
      </c>
    </row>
    <row r="3248" spans="1:6" x14ac:dyDescent="0.2">
      <c r="A3248">
        <v>44.48</v>
      </c>
      <c r="B3248">
        <v>0.58652499999999996</v>
      </c>
      <c r="C3248">
        <f t="shared" si="150"/>
        <v>2.6865227065237351</v>
      </c>
      <c r="D3248">
        <f t="shared" si="151"/>
        <v>2.6788528898697542E-5</v>
      </c>
      <c r="E3248">
        <f t="shared" si="152"/>
        <v>0.99997321218870738</v>
      </c>
      <c r="F3248" s="4">
        <f>EXP((Result!G$9+B3248-Result!P$9)/H$2)</f>
        <v>1.7254761919272439E-3</v>
      </c>
    </row>
    <row r="3249" spans="1:6" x14ac:dyDescent="0.2">
      <c r="A3249">
        <v>44.49</v>
      </c>
      <c r="B3249">
        <v>-0.142205</v>
      </c>
      <c r="C3249">
        <f t="shared" si="150"/>
        <v>0.78693939291141735</v>
      </c>
      <c r="D3249">
        <f t="shared" si="151"/>
        <v>7.8469274119067587E-6</v>
      </c>
      <c r="E3249">
        <f t="shared" si="152"/>
        <v>0.9999921531341619</v>
      </c>
      <c r="F3249" s="4">
        <f>EXP((Result!G$9+B3249-Result!P$9)/H$2)</f>
        <v>5.0542851681880307E-4</v>
      </c>
    </row>
    <row r="3250" spans="1:6" x14ac:dyDescent="0.2">
      <c r="A3250">
        <v>44.5</v>
      </c>
      <c r="B3250">
        <v>1.249066</v>
      </c>
      <c r="C3250">
        <f t="shared" si="150"/>
        <v>8.2036259259685682</v>
      </c>
      <c r="D3250">
        <f t="shared" si="151"/>
        <v>8.1802052019980487E-5</v>
      </c>
      <c r="E3250">
        <f t="shared" si="152"/>
        <v>0.99991820463900849</v>
      </c>
      <c r="F3250" s="4">
        <f>EXP((Result!G$9+B3250-Result!P$9)/H$2)</f>
        <v>5.2689527575414084E-3</v>
      </c>
    </row>
    <row r="3251" spans="1:6" x14ac:dyDescent="0.2">
      <c r="A3251">
        <v>44.51</v>
      </c>
      <c r="B3251">
        <v>-1.889659</v>
      </c>
      <c r="C3251">
        <f t="shared" si="150"/>
        <v>4.1422785357242829E-2</v>
      </c>
      <c r="D3251">
        <f t="shared" si="151"/>
        <v>4.1304526476267999E-7</v>
      </c>
      <c r="E3251">
        <f t="shared" si="152"/>
        <v>0.99999958695490598</v>
      </c>
      <c r="F3251" s="4">
        <f>EXP((Result!G$9+B3251-Result!P$9)/H$2)</f>
        <v>2.6604662511756692E-5</v>
      </c>
    </row>
    <row r="3252" spans="1:6" x14ac:dyDescent="0.2">
      <c r="A3252">
        <v>44.52</v>
      </c>
      <c r="B3252">
        <v>-0.20837600000000001</v>
      </c>
      <c r="C3252">
        <f t="shared" si="150"/>
        <v>0.7039155531731518</v>
      </c>
      <c r="D3252">
        <f t="shared" si="151"/>
        <v>7.0190592815877386E-6</v>
      </c>
      <c r="E3252">
        <f t="shared" si="152"/>
        <v>0.99999298098998524</v>
      </c>
      <c r="F3252" s="4">
        <f>EXP((Result!G$9+B3252-Result!P$9)/H$2)</f>
        <v>4.521046947335155E-4</v>
      </c>
    </row>
    <row r="3253" spans="1:6" x14ac:dyDescent="0.2">
      <c r="A3253">
        <v>44.53</v>
      </c>
      <c r="B3253">
        <v>0.24291699999999999</v>
      </c>
      <c r="C3253">
        <f t="shared" si="150"/>
        <v>1.5057569121799002</v>
      </c>
      <c r="D3253">
        <f t="shared" si="151"/>
        <v>1.5014580914724358E-5</v>
      </c>
      <c r="E3253">
        <f t="shared" si="152"/>
        <v>0.99998498564451943</v>
      </c>
      <c r="F3253" s="4">
        <f>EXP((Result!G$9+B3253-Result!P$9)/H$2)</f>
        <v>9.6710431536170137E-4</v>
      </c>
    </row>
    <row r="3254" spans="1:6" x14ac:dyDescent="0.2">
      <c r="A3254">
        <v>44.54</v>
      </c>
      <c r="B3254">
        <v>0.45421600000000001</v>
      </c>
      <c r="C3254">
        <f t="shared" si="150"/>
        <v>2.1496770196013077</v>
      </c>
      <c r="D3254">
        <f t="shared" si="151"/>
        <v>2.1435398562839891E-5</v>
      </c>
      <c r="E3254">
        <f t="shared" si="152"/>
        <v>0.99997856506090366</v>
      </c>
      <c r="F3254" s="4">
        <f>EXP((Result!G$9+B3254-Result!P$9)/H$2)</f>
        <v>1.380675662501573E-3</v>
      </c>
    </row>
    <row r="3255" spans="1:6" x14ac:dyDescent="0.2">
      <c r="A3255">
        <v>44.55</v>
      </c>
      <c r="B3255">
        <v>2.2555239999999999</v>
      </c>
      <c r="C3255">
        <f t="shared" si="150"/>
        <v>44.71805889117811</v>
      </c>
      <c r="D3255">
        <f t="shared" si="151"/>
        <v>4.4590392256541343E-4</v>
      </c>
      <c r="E3255">
        <f t="shared" si="152"/>
        <v>0.99955429481912295</v>
      </c>
      <c r="F3255" s="4">
        <f>EXP((Result!G$9+B3255-Result!P$9)/H$2)</f>
        <v>2.8721121834764021E-2</v>
      </c>
    </row>
    <row r="3256" spans="1:6" x14ac:dyDescent="0.2">
      <c r="A3256">
        <v>44.56</v>
      </c>
      <c r="B3256">
        <v>-0.46316600000000002</v>
      </c>
      <c r="C3256">
        <f t="shared" si="150"/>
        <v>0.45822376646554075</v>
      </c>
      <c r="D3256">
        <f t="shared" si="151"/>
        <v>4.5691557269269377E-6</v>
      </c>
      <c r="E3256">
        <f t="shared" si="152"/>
        <v>0.99999543086515019</v>
      </c>
      <c r="F3256" s="4">
        <f>EXP((Result!G$9+B3256-Result!P$9)/H$2)</f>
        <v>2.9430393336768001E-4</v>
      </c>
    </row>
    <row r="3257" spans="1:6" x14ac:dyDescent="0.2">
      <c r="A3257">
        <v>44.57</v>
      </c>
      <c r="B3257">
        <v>2.348147</v>
      </c>
      <c r="C3257">
        <f t="shared" si="150"/>
        <v>52.270897556071894</v>
      </c>
      <c r="D3257">
        <f t="shared" si="151"/>
        <v>5.2121668145272359E-4</v>
      </c>
      <c r="E3257">
        <f t="shared" si="152"/>
        <v>0.99947905484385269</v>
      </c>
      <c r="F3257" s="4">
        <f>EXP((Result!G$9+B3257-Result!P$9)/H$2)</f>
        <v>3.3572092670072988E-2</v>
      </c>
    </row>
    <row r="3258" spans="1:6" x14ac:dyDescent="0.2">
      <c r="A3258">
        <v>44.58</v>
      </c>
      <c r="B3258">
        <v>-0.81053299999999995</v>
      </c>
      <c r="C3258">
        <f t="shared" si="150"/>
        <v>0.25520625055365609</v>
      </c>
      <c r="D3258">
        <f t="shared" si="151"/>
        <v>2.5447765624624763E-6</v>
      </c>
      <c r="E3258">
        <f t="shared" si="152"/>
        <v>0.99999745522991346</v>
      </c>
      <c r="F3258" s="4">
        <f>EXP((Result!G$9+B3258-Result!P$9)/H$2)</f>
        <v>1.6391162758164565E-4</v>
      </c>
    </row>
    <row r="3259" spans="1:6" x14ac:dyDescent="0.2">
      <c r="A3259">
        <v>44.59</v>
      </c>
      <c r="B3259">
        <v>1.310792</v>
      </c>
      <c r="C3259">
        <f t="shared" si="150"/>
        <v>9.10277773426421</v>
      </c>
      <c r="D3259">
        <f t="shared" si="151"/>
        <v>9.0767900007177231E-5</v>
      </c>
      <c r="E3259">
        <f t="shared" si="152"/>
        <v>0.99990924033805662</v>
      </c>
      <c r="F3259" s="4">
        <f>EXP((Result!G$9+B3259-Result!P$9)/H$2)</f>
        <v>5.8464520782711416E-3</v>
      </c>
    </row>
    <row r="3260" spans="1:6" x14ac:dyDescent="0.2">
      <c r="A3260">
        <v>44.6</v>
      </c>
      <c r="B3260">
        <v>2.2169000000000001E-2</v>
      </c>
      <c r="C3260">
        <f t="shared" si="150"/>
        <v>1.0380593815153074</v>
      </c>
      <c r="D3260">
        <f t="shared" si="151"/>
        <v>1.0350958014521902E-5</v>
      </c>
      <c r="E3260">
        <f t="shared" si="152"/>
        <v>0.99998964914912669</v>
      </c>
      <c r="F3260" s="4">
        <f>EXP((Result!G$9+B3260-Result!P$9)/H$2)</f>
        <v>6.6671565598976925E-4</v>
      </c>
    </row>
    <row r="3261" spans="1:6" x14ac:dyDescent="0.2">
      <c r="A3261">
        <v>44.61</v>
      </c>
      <c r="B3261">
        <v>-0.92639800000000005</v>
      </c>
      <c r="C3261">
        <f t="shared" si="150"/>
        <v>0.2099456719064802</v>
      </c>
      <c r="D3261">
        <f t="shared" si="151"/>
        <v>2.0934629308607828E-6</v>
      </c>
      <c r="E3261">
        <f t="shared" si="152"/>
        <v>0.99999790654145182</v>
      </c>
      <c r="F3261" s="4">
        <f>EXP((Result!G$9+B3261-Result!P$9)/H$2)</f>
        <v>1.3484206092623962E-4</v>
      </c>
    </row>
    <row r="3262" spans="1:6" x14ac:dyDescent="0.2">
      <c r="A3262">
        <v>44.62</v>
      </c>
      <c r="B3262">
        <v>1.31507</v>
      </c>
      <c r="C3262">
        <f t="shared" si="150"/>
        <v>9.168628397280516</v>
      </c>
      <c r="D3262">
        <f t="shared" si="151"/>
        <v>9.1424526651324558E-5</v>
      </c>
      <c r="E3262">
        <f t="shared" si="152"/>
        <v>0.99990858383102876</v>
      </c>
      <c r="F3262" s="4">
        <f>EXP((Result!G$9+B3262-Result!P$9)/H$2)</f>
        <v>5.8887460633476017E-3</v>
      </c>
    </row>
    <row r="3263" spans="1:6" x14ac:dyDescent="0.2">
      <c r="A3263">
        <v>44.63</v>
      </c>
      <c r="B3263">
        <v>0.106585</v>
      </c>
      <c r="C3263">
        <f t="shared" si="150"/>
        <v>1.1967232473330718</v>
      </c>
      <c r="D3263">
        <f t="shared" si="151"/>
        <v>1.193306694079934E-5</v>
      </c>
      <c r="E3263">
        <f t="shared" si="152"/>
        <v>0.99998806707545562</v>
      </c>
      <c r="F3263" s="4">
        <f>EXP((Result!G$9+B3263-Result!P$9)/H$2)</f>
        <v>7.6862088922040306E-4</v>
      </c>
    </row>
    <row r="3264" spans="1:6" x14ac:dyDescent="0.2">
      <c r="A3264">
        <v>44.64</v>
      </c>
      <c r="B3264">
        <v>0.888123</v>
      </c>
      <c r="C3264">
        <f t="shared" si="150"/>
        <v>4.4656562286516479</v>
      </c>
      <c r="D3264">
        <f t="shared" si="151"/>
        <v>4.4529071219978001E-5</v>
      </c>
      <c r="E3264">
        <f t="shared" si="152"/>
        <v>0.99995547291152997</v>
      </c>
      <c r="F3264" s="4">
        <f>EXP((Result!G$9+B3264-Result!P$9)/H$2)</f>
        <v>2.8681624336019543E-3</v>
      </c>
    </row>
    <row r="3265" spans="1:6" x14ac:dyDescent="0.2">
      <c r="A3265">
        <v>44.65</v>
      </c>
      <c r="B3265">
        <v>1.6496820000000001</v>
      </c>
      <c r="C3265">
        <f t="shared" ref="C3265:C3328" si="153">EXP(B3265/H$2)</f>
        <v>16.112286858541683</v>
      </c>
      <c r="D3265">
        <f t="shared" si="151"/>
        <v>1.606628751307505E-4</v>
      </c>
      <c r="E3265">
        <f t="shared" si="152"/>
        <v>0.99983936293328224</v>
      </c>
      <c r="F3265" s="4">
        <f>EXP((Result!G$9+B3265-Result!P$9)/H$2)</f>
        <v>1.0348457991590876E-2</v>
      </c>
    </row>
    <row r="3266" spans="1:6" x14ac:dyDescent="0.2">
      <c r="A3266">
        <v>44.66</v>
      </c>
      <c r="B3266">
        <v>-1.008713</v>
      </c>
      <c r="C3266">
        <f t="shared" si="153"/>
        <v>0.18275648890692217</v>
      </c>
      <c r="D3266">
        <f t="shared" ref="D3266:D3329" si="154">EXP(1/H$2*(B3266-H$4-J$6))</f>
        <v>1.8223473312245122E-6</v>
      </c>
      <c r="E3266">
        <f t="shared" ref="E3266:E3329" si="155">1/(1+D3266)</f>
        <v>0.99999817765598964</v>
      </c>
      <c r="F3266" s="4">
        <f>EXP((Result!G$9+B3266-Result!P$9)/H$2)</f>
        <v>1.1737923143674115E-4</v>
      </c>
    </row>
    <row r="3267" spans="1:6" x14ac:dyDescent="0.2">
      <c r="A3267">
        <v>44.67</v>
      </c>
      <c r="B3267">
        <v>3.7229350000000001</v>
      </c>
      <c r="C3267">
        <f t="shared" si="153"/>
        <v>529.98436957483329</v>
      </c>
      <c r="D3267">
        <f t="shared" si="154"/>
        <v>5.2847130477391311E-3</v>
      </c>
      <c r="E3267">
        <f t="shared" si="155"/>
        <v>0.9947430683276608</v>
      </c>
      <c r="F3267" s="4">
        <f>EXP((Result!G$9+B3267-Result!P$9)/H$2)</f>
        <v>0.34039370282421422</v>
      </c>
    </row>
    <row r="3268" spans="1:6" x14ac:dyDescent="0.2">
      <c r="A3268">
        <v>44.68</v>
      </c>
      <c r="B3268">
        <v>0.76458899999999996</v>
      </c>
      <c r="C3268">
        <f t="shared" si="153"/>
        <v>3.6265118814969144</v>
      </c>
      <c r="D3268">
        <f t="shared" si="154"/>
        <v>3.6161584677114932E-5</v>
      </c>
      <c r="E3268">
        <f t="shared" si="155"/>
        <v>0.99996383972293579</v>
      </c>
      <c r="F3268" s="4">
        <f>EXP((Result!G$9+B3268-Result!P$9)/H$2)</f>
        <v>2.3292041776044169E-3</v>
      </c>
    </row>
    <row r="3269" spans="1:6" x14ac:dyDescent="0.2">
      <c r="A3269">
        <v>44.69</v>
      </c>
      <c r="B3269">
        <v>0.41625299999999998</v>
      </c>
      <c r="C3269">
        <f t="shared" si="153"/>
        <v>2.016479140225329</v>
      </c>
      <c r="D3269">
        <f t="shared" si="154"/>
        <v>2.0107222466563497E-5</v>
      </c>
      <c r="E3269">
        <f t="shared" si="155"/>
        <v>0.99997989318182567</v>
      </c>
      <c r="F3269" s="4">
        <f>EXP((Result!G$9+B3269-Result!P$9)/H$2)</f>
        <v>1.2951264992205936E-3</v>
      </c>
    </row>
    <row r="3270" spans="1:6" x14ac:dyDescent="0.2">
      <c r="A3270">
        <v>44.7</v>
      </c>
      <c r="B3270">
        <v>2.4679389999999999</v>
      </c>
      <c r="C3270">
        <f t="shared" si="153"/>
        <v>63.961394902774273</v>
      </c>
      <c r="D3270">
        <f t="shared" si="154"/>
        <v>6.3778790017043863E-4</v>
      </c>
      <c r="E3270">
        <f t="shared" si="155"/>
        <v>0.99936261861396536</v>
      </c>
      <c r="F3270" s="4">
        <f>EXP((Result!G$9+B3270-Result!P$9)/H$2)</f>
        <v>4.1080562557388713E-2</v>
      </c>
    </row>
    <row r="3271" spans="1:6" x14ac:dyDescent="0.2">
      <c r="A3271">
        <v>44.71</v>
      </c>
      <c r="B3271">
        <v>-0.72036100000000003</v>
      </c>
      <c r="C3271">
        <f t="shared" si="153"/>
        <v>0.29708094600406115</v>
      </c>
      <c r="D3271">
        <f t="shared" si="154"/>
        <v>2.9623280264695911E-6</v>
      </c>
      <c r="E3271">
        <f t="shared" si="155"/>
        <v>0.99999703768074888</v>
      </c>
      <c r="F3271" s="4">
        <f>EXP((Result!G$9+B3271-Result!P$9)/H$2)</f>
        <v>1.9080653893617153E-4</v>
      </c>
    </row>
    <row r="3272" spans="1:6" x14ac:dyDescent="0.2">
      <c r="A3272">
        <v>44.72</v>
      </c>
      <c r="B3272">
        <v>-0.62861699999999998</v>
      </c>
      <c r="C3272">
        <f t="shared" si="153"/>
        <v>0.34674371879527072</v>
      </c>
      <c r="D3272">
        <f t="shared" si="154"/>
        <v>3.457537920239016E-6</v>
      </c>
      <c r="E3272">
        <f t="shared" si="155"/>
        <v>0.99999654247403436</v>
      </c>
      <c r="F3272" s="4">
        <f>EXP((Result!G$9+B3272-Result!P$9)/H$2)</f>
        <v>2.2270350815524337E-4</v>
      </c>
    </row>
    <row r="3273" spans="1:6" x14ac:dyDescent="0.2">
      <c r="A3273">
        <v>44.73</v>
      </c>
      <c r="B3273">
        <v>-2.3368289999999998</v>
      </c>
      <c r="C3273">
        <f t="shared" si="153"/>
        <v>1.9499433991071419E-2</v>
      </c>
      <c r="D3273">
        <f t="shared" si="154"/>
        <v>1.9443764599852563E-7</v>
      </c>
      <c r="E3273">
        <f t="shared" si="155"/>
        <v>0.99999980556239187</v>
      </c>
      <c r="F3273" s="4">
        <f>EXP((Result!G$9+B3273-Result!P$9)/H$2)</f>
        <v>1.2523925082020686E-5</v>
      </c>
    </row>
    <row r="3274" spans="1:6" x14ac:dyDescent="0.2">
      <c r="A3274">
        <v>44.74</v>
      </c>
      <c r="B3274">
        <v>-2.6350150000000001</v>
      </c>
      <c r="C3274">
        <f t="shared" si="153"/>
        <v>1.1798423182937688E-2</v>
      </c>
      <c r="D3274">
        <f t="shared" si="154"/>
        <v>1.1764739588006804E-7</v>
      </c>
      <c r="E3274">
        <f t="shared" si="155"/>
        <v>0.99999988235261805</v>
      </c>
      <c r="F3274" s="4">
        <f>EXP((Result!G$9+B3274-Result!P$9)/H$2)</f>
        <v>7.5777875448459769E-6</v>
      </c>
    </row>
    <row r="3275" spans="1:6" x14ac:dyDescent="0.2">
      <c r="A3275">
        <v>44.75</v>
      </c>
      <c r="B3275">
        <v>1.1768320000000001</v>
      </c>
      <c r="C3275">
        <f t="shared" si="153"/>
        <v>7.2635430541740718</v>
      </c>
      <c r="D3275">
        <f t="shared" si="154"/>
        <v>7.2428061948322426E-5</v>
      </c>
      <c r="E3275">
        <f t="shared" si="155"/>
        <v>0.99992757718349579</v>
      </c>
      <c r="F3275" s="4">
        <f>EXP((Result!G$9+B3275-Result!P$9)/H$2)</f>
        <v>4.6651645930933638E-3</v>
      </c>
    </row>
    <row r="3276" spans="1:6" x14ac:dyDescent="0.2">
      <c r="A3276">
        <v>44.76</v>
      </c>
      <c r="B3276">
        <v>-2.26132</v>
      </c>
      <c r="C3276">
        <f t="shared" si="153"/>
        <v>2.2145007161912065E-2</v>
      </c>
      <c r="D3276">
        <f t="shared" si="154"/>
        <v>2.2081784861828571E-7</v>
      </c>
      <c r="E3276">
        <f t="shared" si="155"/>
        <v>0.99999977918220007</v>
      </c>
      <c r="F3276" s="4">
        <f>EXP((Result!G$9+B3276-Result!P$9)/H$2)</f>
        <v>1.4223100566077393E-5</v>
      </c>
    </row>
    <row r="3277" spans="1:6" x14ac:dyDescent="0.2">
      <c r="A3277">
        <v>44.77</v>
      </c>
      <c r="B3277">
        <v>-1.0194749999999999</v>
      </c>
      <c r="C3277">
        <f t="shared" si="153"/>
        <v>0.1794724108897594</v>
      </c>
      <c r="D3277">
        <f t="shared" si="154"/>
        <v>1.7896003089660699E-6</v>
      </c>
      <c r="E3277">
        <f t="shared" si="155"/>
        <v>0.99999821040289361</v>
      </c>
      <c r="F3277" s="4">
        <f>EXP((Result!G$9+B3277-Result!P$9)/H$2)</f>
        <v>1.1526996267184825E-4</v>
      </c>
    </row>
    <row r="3278" spans="1:6" x14ac:dyDescent="0.2">
      <c r="A3278">
        <v>44.78</v>
      </c>
      <c r="B3278">
        <v>-0.437612</v>
      </c>
      <c r="C3278">
        <f t="shared" si="153"/>
        <v>0.47838415567951764</v>
      </c>
      <c r="D3278">
        <f t="shared" si="154"/>
        <v>4.770184055388916E-6</v>
      </c>
      <c r="E3278">
        <f t="shared" si="155"/>
        <v>0.99999522983869926</v>
      </c>
      <c r="F3278" s="4">
        <f>EXP((Result!G$9+B3278-Result!P$9)/H$2)</f>
        <v>3.0725237096109105E-4</v>
      </c>
    </row>
    <row r="3279" spans="1:6" x14ac:dyDescent="0.2">
      <c r="A3279">
        <v>44.79</v>
      </c>
      <c r="B3279">
        <v>-2.295741</v>
      </c>
      <c r="C3279">
        <f t="shared" si="153"/>
        <v>2.0897205264443976E-2</v>
      </c>
      <c r="D3279">
        <f t="shared" si="154"/>
        <v>2.0837545343249305E-7</v>
      </c>
      <c r="E3279">
        <f t="shared" si="155"/>
        <v>0.99999979162459007</v>
      </c>
      <c r="F3279" s="4">
        <f>EXP((Result!G$9+B3279-Result!P$9)/H$2)</f>
        <v>1.3421673330381799E-5</v>
      </c>
    </row>
    <row r="3280" spans="1:6" x14ac:dyDescent="0.2">
      <c r="A3280">
        <v>44.8</v>
      </c>
      <c r="B3280">
        <v>-0.95384899999999995</v>
      </c>
      <c r="C3280">
        <f t="shared" si="153"/>
        <v>0.2004562571357493</v>
      </c>
      <c r="D3280">
        <f t="shared" si="154"/>
        <v>1.9988396986803289E-6</v>
      </c>
      <c r="E3280">
        <f t="shared" si="155"/>
        <v>0.99999800116429671</v>
      </c>
      <c r="F3280" s="4">
        <f>EXP((Result!G$9+B3280-Result!P$9)/H$2)</f>
        <v>1.2874728301036424E-4</v>
      </c>
    </row>
    <row r="3281" spans="1:6" x14ac:dyDescent="0.2">
      <c r="A3281">
        <v>44.81</v>
      </c>
      <c r="B3281">
        <v>2.8980670000000002</v>
      </c>
      <c r="C3281">
        <f t="shared" si="153"/>
        <v>132.02759476388803</v>
      </c>
      <c r="D3281">
        <f t="shared" si="154"/>
        <v>1.3165066608852416E-3</v>
      </c>
      <c r="E3281">
        <f t="shared" si="155"/>
        <v>0.99868522425014694</v>
      </c>
      <c r="F3281" s="4">
        <f>EXP((Result!G$9+B3281-Result!P$9)/H$2)</f>
        <v>8.4797523166028219E-2</v>
      </c>
    </row>
    <row r="3282" spans="1:6" x14ac:dyDescent="0.2">
      <c r="A3282">
        <v>44.82</v>
      </c>
      <c r="B3282">
        <v>-1.0000089999999999</v>
      </c>
      <c r="C3282">
        <f t="shared" si="153"/>
        <v>0.18545646201866089</v>
      </c>
      <c r="D3282">
        <f t="shared" si="154"/>
        <v>1.8492699801765886E-6</v>
      </c>
      <c r="E3282">
        <f t="shared" si="155"/>
        <v>0.99999815073343956</v>
      </c>
      <c r="F3282" s="4">
        <f>EXP((Result!G$9+B3282-Result!P$9)/H$2)</f>
        <v>1.1911334643671324E-4</v>
      </c>
    </row>
    <row r="3283" spans="1:6" x14ac:dyDescent="0.2">
      <c r="A3283">
        <v>44.83</v>
      </c>
      <c r="B3283">
        <v>0.78192700000000004</v>
      </c>
      <c r="C3283">
        <f t="shared" si="153"/>
        <v>3.7340163152661394</v>
      </c>
      <c r="D3283">
        <f t="shared" si="154"/>
        <v>3.7233559845525686E-5</v>
      </c>
      <c r="E3283">
        <f t="shared" si="155"/>
        <v>0.99996276782644078</v>
      </c>
      <c r="F3283" s="4">
        <f>EXP((Result!G$9+B3283-Result!P$9)/H$2)</f>
        <v>2.3982511804624095E-3</v>
      </c>
    </row>
    <row r="3284" spans="1:6" x14ac:dyDescent="0.2">
      <c r="A3284">
        <v>44.84</v>
      </c>
      <c r="B3284">
        <v>0.16390399999999999</v>
      </c>
      <c r="C3284">
        <f t="shared" si="153"/>
        <v>1.3180654878755758</v>
      </c>
      <c r="D3284">
        <f t="shared" si="154"/>
        <v>1.3143025118153335E-5</v>
      </c>
      <c r="E3284">
        <f t="shared" si="155"/>
        <v>0.99998685714761859</v>
      </c>
      <c r="F3284" s="4">
        <f>EXP((Result!G$9+B3284-Result!P$9)/H$2)</f>
        <v>8.4655551699137758E-4</v>
      </c>
    </row>
    <row r="3285" spans="1:6" x14ac:dyDescent="0.2">
      <c r="A3285">
        <v>44.85</v>
      </c>
      <c r="B3285">
        <v>-2.1640760000000001</v>
      </c>
      <c r="C3285">
        <f t="shared" si="153"/>
        <v>2.6087608148165423E-2</v>
      </c>
      <c r="D3285">
        <f t="shared" si="154"/>
        <v>2.6013130024101395E-7</v>
      </c>
      <c r="E3285">
        <f t="shared" si="155"/>
        <v>0.99999973986876745</v>
      </c>
      <c r="F3285" s="4">
        <f>EXP((Result!G$9+B3285-Result!P$9)/H$2)</f>
        <v>1.6755319675757546E-5</v>
      </c>
    </row>
    <row r="3286" spans="1:6" x14ac:dyDescent="0.2">
      <c r="A3286">
        <v>44.86</v>
      </c>
      <c r="B3286">
        <v>2.7379739999999999</v>
      </c>
      <c r="C3286">
        <f t="shared" si="153"/>
        <v>100.81297421598093</v>
      </c>
      <c r="D3286">
        <f t="shared" si="154"/>
        <v>1.0052516089257178E-3</v>
      </c>
      <c r="E3286">
        <f t="shared" si="155"/>
        <v>0.99899575790705408</v>
      </c>
      <c r="F3286" s="4">
        <f>EXP((Result!G$9+B3286-Result!P$9)/H$2)</f>
        <v>6.4749271027802216E-2</v>
      </c>
    </row>
    <row r="3287" spans="1:6" x14ac:dyDescent="0.2">
      <c r="A3287">
        <v>44.87</v>
      </c>
      <c r="B3287">
        <v>-0.92993999999999999</v>
      </c>
      <c r="C3287">
        <f t="shared" si="153"/>
        <v>0.20869645034297898</v>
      </c>
      <c r="D3287">
        <f t="shared" si="154"/>
        <v>2.0810063795450348E-6</v>
      </c>
      <c r="E3287">
        <f t="shared" si="155"/>
        <v>0.9999979189979511</v>
      </c>
      <c r="F3287" s="4">
        <f>EXP((Result!G$9+B3287-Result!P$9)/H$2)</f>
        <v>1.3403972187992186E-4</v>
      </c>
    </row>
    <row r="3288" spans="1:6" x14ac:dyDescent="0.2">
      <c r="A3288">
        <v>44.88</v>
      </c>
      <c r="B3288">
        <v>-9.7836000000000006E-2</v>
      </c>
      <c r="C3288">
        <f t="shared" si="153"/>
        <v>0.84802443408735617</v>
      </c>
      <c r="D3288">
        <f t="shared" si="154"/>
        <v>8.4560338925056708E-6</v>
      </c>
      <c r="E3288">
        <f t="shared" si="155"/>
        <v>0.99999154403761148</v>
      </c>
      <c r="F3288" s="4">
        <f>EXP((Result!G$9+B3288-Result!P$9)/H$2)</f>
        <v>5.4466168018497735E-4</v>
      </c>
    </row>
    <row r="3289" spans="1:6" x14ac:dyDescent="0.2">
      <c r="A3289">
        <v>44.89</v>
      </c>
      <c r="B3289">
        <v>-2.7457180000000001</v>
      </c>
      <c r="C3289">
        <f t="shared" si="153"/>
        <v>9.7907709185065198E-3</v>
      </c>
      <c r="D3289">
        <f t="shared" si="154"/>
        <v>9.7628190170899479E-8</v>
      </c>
      <c r="E3289">
        <f t="shared" si="155"/>
        <v>0.99999990237181935</v>
      </c>
      <c r="F3289" s="4">
        <f>EXP((Result!G$9+B3289-Result!P$9)/H$2)</f>
        <v>6.2883302938304693E-6</v>
      </c>
    </row>
    <row r="3290" spans="1:6" x14ac:dyDescent="0.2">
      <c r="A3290">
        <v>44.9</v>
      </c>
      <c r="B3290">
        <v>-2.2135669999999998</v>
      </c>
      <c r="C3290">
        <f t="shared" si="153"/>
        <v>2.4000437130089397E-2</v>
      </c>
      <c r="D3290">
        <f t="shared" si="154"/>
        <v>2.393191771949363E-7</v>
      </c>
      <c r="E3290">
        <f t="shared" si="155"/>
        <v>0.99999976068088015</v>
      </c>
      <c r="F3290" s="4">
        <f>EXP((Result!G$9+B3290-Result!P$9)/H$2)</f>
        <v>1.5414789818546416E-5</v>
      </c>
    </row>
    <row r="3291" spans="1:6" x14ac:dyDescent="0.2">
      <c r="A3291">
        <v>44.91</v>
      </c>
      <c r="B3291">
        <v>-0.74138999999999999</v>
      </c>
      <c r="C3291">
        <f t="shared" si="153"/>
        <v>0.28673902031078496</v>
      </c>
      <c r="D3291">
        <f t="shared" si="154"/>
        <v>2.8592040235978625E-6</v>
      </c>
      <c r="E3291">
        <f t="shared" si="155"/>
        <v>0.99999714080415147</v>
      </c>
      <c r="F3291" s="4">
        <f>EXP((Result!G$9+B3291-Result!P$9)/H$2)</f>
        <v>1.8416421779773686E-4</v>
      </c>
    </row>
    <row r="3292" spans="1:6" x14ac:dyDescent="0.2">
      <c r="A3292">
        <v>44.92</v>
      </c>
      <c r="B3292">
        <v>2.51078</v>
      </c>
      <c r="C3292">
        <f t="shared" si="153"/>
        <v>68.749079886685806</v>
      </c>
      <c r="D3292">
        <f t="shared" si="154"/>
        <v>6.855280652685883E-4</v>
      </c>
      <c r="E3292">
        <f t="shared" si="155"/>
        <v>0.99931494156151723</v>
      </c>
      <c r="F3292" s="4">
        <f>EXP((Result!G$9+B3292-Result!P$9)/H$2)</f>
        <v>4.4155554789587825E-2</v>
      </c>
    </row>
    <row r="3293" spans="1:6" x14ac:dyDescent="0.2">
      <c r="A3293">
        <v>44.93</v>
      </c>
      <c r="B3293">
        <v>-0.12706000000000001</v>
      </c>
      <c r="C3293">
        <f t="shared" si="153"/>
        <v>0.80727901181527784</v>
      </c>
      <c r="D3293">
        <f t="shared" si="154"/>
        <v>8.049742920397134E-6</v>
      </c>
      <c r="E3293">
        <f t="shared" si="155"/>
        <v>0.99999195032187738</v>
      </c>
      <c r="F3293" s="4">
        <f>EXP((Result!G$9+B3293-Result!P$9)/H$2)</f>
        <v>5.1849206848217193E-4</v>
      </c>
    </row>
    <row r="3294" spans="1:6" x14ac:dyDescent="0.2">
      <c r="A3294">
        <v>44.94</v>
      </c>
      <c r="B3294">
        <v>-0.16489599999999999</v>
      </c>
      <c r="C3294">
        <f t="shared" si="153"/>
        <v>0.75742060212913453</v>
      </c>
      <c r="D3294">
        <f t="shared" si="154"/>
        <v>7.5525822429619441E-6</v>
      </c>
      <c r="E3294">
        <f t="shared" si="155"/>
        <v>0.9999924474747981</v>
      </c>
      <c r="F3294" s="4">
        <f>EXP((Result!G$9+B3294-Result!P$9)/H$2)</f>
        <v>4.8646944731768686E-4</v>
      </c>
    </row>
    <row r="3295" spans="1:6" x14ac:dyDescent="0.2">
      <c r="A3295">
        <v>44.95</v>
      </c>
      <c r="B3295">
        <v>0.41726200000000002</v>
      </c>
      <c r="C3295">
        <f t="shared" si="153"/>
        <v>2.0199102403972797</v>
      </c>
      <c r="D3295">
        <f t="shared" si="154"/>
        <v>2.0141435512999852E-5</v>
      </c>
      <c r="E3295">
        <f t="shared" si="155"/>
        <v>0.99997985897015629</v>
      </c>
      <c r="F3295" s="4">
        <f>EXP((Result!G$9+B3295-Result!P$9)/H$2)</f>
        <v>1.2973301960828799E-3</v>
      </c>
    </row>
    <row r="3296" spans="1:6" x14ac:dyDescent="0.2">
      <c r="A3296">
        <v>44.96</v>
      </c>
      <c r="B3296">
        <v>-1.320562</v>
      </c>
      <c r="C3296">
        <f t="shared" si="153"/>
        <v>0.10806295764559752</v>
      </c>
      <c r="D3296">
        <f t="shared" si="154"/>
        <v>1.0775444617453647E-6</v>
      </c>
      <c r="E3296">
        <f t="shared" si="155"/>
        <v>0.99999892245669941</v>
      </c>
      <c r="F3296" s="4">
        <f>EXP((Result!G$9+B3296-Result!P$9)/H$2)</f>
        <v>6.94057266644114E-5</v>
      </c>
    </row>
    <row r="3297" spans="1:6" x14ac:dyDescent="0.2">
      <c r="A3297">
        <v>44.97</v>
      </c>
      <c r="B3297">
        <v>1.0416350000000001</v>
      </c>
      <c r="C3297">
        <f t="shared" si="153"/>
        <v>5.7838619042649082</v>
      </c>
      <c r="D3297">
        <f t="shared" si="154"/>
        <v>5.7673494213255642E-5</v>
      </c>
      <c r="E3297">
        <f t="shared" si="155"/>
        <v>0.99994232983182685</v>
      </c>
      <c r="F3297" s="4">
        <f>EXP((Result!G$9+B3297-Result!P$9)/H$2)</f>
        <v>3.7148079891413674E-3</v>
      </c>
    </row>
    <row r="3298" spans="1:6" x14ac:dyDescent="0.2">
      <c r="A3298">
        <v>44.98</v>
      </c>
      <c r="B3298">
        <v>1.1938299999999999</v>
      </c>
      <c r="C3298">
        <f t="shared" si="153"/>
        <v>7.4745805453649927</v>
      </c>
      <c r="D3298">
        <f t="shared" si="154"/>
        <v>7.4532411901422947E-5</v>
      </c>
      <c r="E3298">
        <f t="shared" si="155"/>
        <v>0.99992547314276503</v>
      </c>
      <c r="F3298" s="4">
        <f>EXP((Result!G$9+B3298-Result!P$9)/H$2)</f>
        <v>4.8007078981135388E-3</v>
      </c>
    </row>
    <row r="3299" spans="1:6" x14ac:dyDescent="0.2">
      <c r="A3299">
        <v>44.99</v>
      </c>
      <c r="B3299">
        <v>2.0560290000000001</v>
      </c>
      <c r="C3299">
        <f t="shared" si="153"/>
        <v>31.952304718783306</v>
      </c>
      <c r="D3299">
        <f t="shared" si="154"/>
        <v>3.1861083334995939E-4</v>
      </c>
      <c r="E3299">
        <f t="shared" si="155"/>
        <v>0.99968149064718037</v>
      </c>
      <c r="F3299" s="4">
        <f>EXP((Result!G$9+B3299-Result!P$9)/H$2)</f>
        <v>2.0522045443943128E-2</v>
      </c>
    </row>
    <row r="3300" spans="1:6" x14ac:dyDescent="0.2">
      <c r="A3300">
        <v>45</v>
      </c>
      <c r="B3300">
        <v>-1.4617500000000001</v>
      </c>
      <c r="C3300">
        <f t="shared" si="153"/>
        <v>8.5184842939727473E-2</v>
      </c>
      <c r="D3300">
        <f t="shared" si="154"/>
        <v>8.4941646734663234E-7</v>
      </c>
      <c r="E3300">
        <f t="shared" si="155"/>
        <v>0.99999915058425415</v>
      </c>
      <c r="F3300" s="4">
        <f>EXP((Result!G$9+B3300-Result!P$9)/H$2)</f>
        <v>5.4711772228329383E-5</v>
      </c>
    </row>
    <row r="3301" spans="1:6" x14ac:dyDescent="0.2">
      <c r="A3301">
        <v>45.01</v>
      </c>
      <c r="B3301">
        <v>1.110495</v>
      </c>
      <c r="C3301">
        <f t="shared" si="153"/>
        <v>6.4954062610269325</v>
      </c>
      <c r="D3301">
        <f t="shared" si="154"/>
        <v>6.4768623734229983E-5</v>
      </c>
      <c r="E3301">
        <f t="shared" si="155"/>
        <v>0.99993523557096864</v>
      </c>
      <c r="F3301" s="4">
        <f>EXP((Result!G$9+B3301-Result!P$9)/H$2)</f>
        <v>4.1718124447939087E-3</v>
      </c>
    </row>
    <row r="3302" spans="1:6" x14ac:dyDescent="0.2">
      <c r="A3302">
        <v>45.02</v>
      </c>
      <c r="B3302">
        <v>-3.5972460000000002</v>
      </c>
      <c r="C3302">
        <f t="shared" si="153"/>
        <v>2.3319006621697349E-3</v>
      </c>
      <c r="D3302">
        <f t="shared" si="154"/>
        <v>2.3252432643034585E-8</v>
      </c>
      <c r="E3302">
        <f t="shared" si="155"/>
        <v>0.99999997674756791</v>
      </c>
      <c r="F3302" s="4">
        <f>EXP((Result!G$9+B3302-Result!P$9)/H$2)</f>
        <v>1.4977126620752392E-6</v>
      </c>
    </row>
    <row r="3303" spans="1:6" x14ac:dyDescent="0.2">
      <c r="A3303">
        <v>45.03</v>
      </c>
      <c r="B3303">
        <v>-1.3349660000000001</v>
      </c>
      <c r="C3303">
        <f t="shared" si="153"/>
        <v>0.10547188360131297</v>
      </c>
      <c r="D3303">
        <f t="shared" si="154"/>
        <v>1.0517076944828238E-6</v>
      </c>
      <c r="E3303">
        <f t="shared" si="155"/>
        <v>0.99999894829341163</v>
      </c>
      <c r="F3303" s="4">
        <f>EXP((Result!G$9+B3303-Result!P$9)/H$2)</f>
        <v>6.7741554400362451E-5</v>
      </c>
    </row>
    <row r="3304" spans="1:6" x14ac:dyDescent="0.2">
      <c r="A3304">
        <v>45.04</v>
      </c>
      <c r="B3304">
        <v>-2.0426839999999999</v>
      </c>
      <c r="C3304">
        <f t="shared" si="153"/>
        <v>3.2008331315958878E-2</v>
      </c>
      <c r="D3304">
        <f t="shared" si="154"/>
        <v>3.1916949980525866E-7</v>
      </c>
      <c r="E3304">
        <f t="shared" si="155"/>
        <v>0.9999996808306022</v>
      </c>
      <c r="F3304" s="4">
        <f>EXP((Result!G$9+B3304-Result!P$9)/H$2)</f>
        <v>2.0558029714355683E-5</v>
      </c>
    </row>
    <row r="3305" spans="1:6" x14ac:dyDescent="0.2">
      <c r="A3305">
        <v>45.05</v>
      </c>
      <c r="B3305">
        <v>-2.3004009999999999</v>
      </c>
      <c r="C3305">
        <f t="shared" si="153"/>
        <v>2.0733768582504322E-2</v>
      </c>
      <c r="D3305">
        <f t="shared" si="154"/>
        <v>2.0674575260524315E-7</v>
      </c>
      <c r="E3305">
        <f t="shared" si="155"/>
        <v>0.99999979325429023</v>
      </c>
      <c r="F3305" s="4">
        <f>EXP((Result!G$9+B3305-Result!P$9)/H$2)</f>
        <v>1.3316702654760966E-5</v>
      </c>
    </row>
    <row r="3306" spans="1:6" x14ac:dyDescent="0.2">
      <c r="A3306">
        <v>45.06</v>
      </c>
      <c r="B3306">
        <v>-1.6181049999999999</v>
      </c>
      <c r="C3306">
        <f t="shared" si="153"/>
        <v>6.5455980083224341E-2</v>
      </c>
      <c r="D3306">
        <f t="shared" si="154"/>
        <v>6.5269108271225186E-7</v>
      </c>
      <c r="E3306">
        <f t="shared" si="155"/>
        <v>0.99999934730934326</v>
      </c>
      <c r="F3306" s="4">
        <f>EXP((Result!G$9+B3306-Result!P$9)/H$2)</f>
        <v>4.2040491591084053E-5</v>
      </c>
    </row>
    <row r="3307" spans="1:6" x14ac:dyDescent="0.2">
      <c r="A3307">
        <v>45.07</v>
      </c>
      <c r="B3307">
        <v>1.7041999999999999</v>
      </c>
      <c r="C3307">
        <f t="shared" si="153"/>
        <v>17.662444514412723</v>
      </c>
      <c r="D3307">
        <f t="shared" si="154"/>
        <v>1.7612019587514606E-4</v>
      </c>
      <c r="E3307">
        <f t="shared" si="155"/>
        <v>0.99982391081698618</v>
      </c>
      <c r="F3307" s="4">
        <f>EXP((Result!G$9+B3307-Result!P$9)/H$2)</f>
        <v>1.1344079626369562E-2</v>
      </c>
    </row>
    <row r="3308" spans="1:6" x14ac:dyDescent="0.2">
      <c r="A3308">
        <v>45.08</v>
      </c>
      <c r="B3308">
        <v>1.306546</v>
      </c>
      <c r="C3308">
        <f t="shared" si="153"/>
        <v>9.0378873086136782</v>
      </c>
      <c r="D3308">
        <f t="shared" si="154"/>
        <v>9.0120848322645689E-5</v>
      </c>
      <c r="E3308">
        <f t="shared" si="155"/>
        <v>0.99990988727271279</v>
      </c>
      <c r="F3308" s="4">
        <f>EXP((Result!G$9+B3308-Result!P$9)/H$2)</f>
        <v>5.8047748260104054E-3</v>
      </c>
    </row>
    <row r="3309" spans="1:6" x14ac:dyDescent="0.2">
      <c r="A3309">
        <v>45.09</v>
      </c>
      <c r="B3309">
        <v>-1.3110660000000001</v>
      </c>
      <c r="C3309">
        <f t="shared" si="153"/>
        <v>0.10980587109351547</v>
      </c>
      <c r="D3309">
        <f t="shared" si="154"/>
        <v>1.0949238373799337E-6</v>
      </c>
      <c r="E3309">
        <f t="shared" si="155"/>
        <v>0.99999890507736144</v>
      </c>
      <c r="F3309" s="4">
        <f>EXP((Result!G$9+B3309-Result!P$9)/H$2)</f>
        <v>7.0525149795162853E-5</v>
      </c>
    </row>
    <row r="3310" spans="1:6" x14ac:dyDescent="0.2">
      <c r="A3310">
        <v>45.1</v>
      </c>
      <c r="B3310">
        <v>-0.81865100000000002</v>
      </c>
      <c r="C3310">
        <f t="shared" si="153"/>
        <v>0.25173925857292112</v>
      </c>
      <c r="D3310">
        <f t="shared" si="154"/>
        <v>2.5102056226219415E-6</v>
      </c>
      <c r="E3310">
        <f t="shared" si="155"/>
        <v>0.99999748980067837</v>
      </c>
      <c r="F3310" s="4">
        <f>EXP((Result!G$9+B3310-Result!P$9)/H$2)</f>
        <v>1.61684878443872E-4</v>
      </c>
    </row>
    <row r="3311" spans="1:6" x14ac:dyDescent="0.2">
      <c r="A3311">
        <v>45.11</v>
      </c>
      <c r="B3311">
        <v>0.74379899999999999</v>
      </c>
      <c r="C3311">
        <f t="shared" si="153"/>
        <v>3.5016762625992106</v>
      </c>
      <c r="D3311">
        <f t="shared" si="154"/>
        <v>3.4916792449486574E-5</v>
      </c>
      <c r="E3311">
        <f t="shared" si="155"/>
        <v>0.99996508442669041</v>
      </c>
      <c r="F3311" s="4">
        <f>EXP((Result!G$9+B3311-Result!P$9)/H$2)</f>
        <v>2.2490258534869829E-3</v>
      </c>
    </row>
    <row r="3312" spans="1:6" x14ac:dyDescent="0.2">
      <c r="A3312">
        <v>45.12</v>
      </c>
      <c r="B3312">
        <v>-1.5637300000000001</v>
      </c>
      <c r="C3312">
        <f t="shared" si="153"/>
        <v>7.1736191279104508E-2</v>
      </c>
      <c r="D3312">
        <f t="shared" si="154"/>
        <v>7.1531389944937615E-7</v>
      </c>
      <c r="E3312">
        <f t="shared" si="155"/>
        <v>0.99999928468661226</v>
      </c>
      <c r="F3312" s="4">
        <f>EXP((Result!G$9+B3312-Result!P$9)/H$2)</f>
        <v>4.6074090440798669E-5</v>
      </c>
    </row>
    <row r="3313" spans="1:6" x14ac:dyDescent="0.2">
      <c r="A3313">
        <v>45.13</v>
      </c>
      <c r="B3313">
        <v>-1.491241</v>
      </c>
      <c r="C3313">
        <f t="shared" si="153"/>
        <v>8.1055454470258595E-2</v>
      </c>
      <c r="D3313">
        <f t="shared" si="154"/>
        <v>8.0824047353139481E-7</v>
      </c>
      <c r="E3313">
        <f t="shared" si="155"/>
        <v>0.99999919176017982</v>
      </c>
      <c r="F3313" s="4">
        <f>EXP((Result!G$9+B3313-Result!P$9)/H$2)</f>
        <v>5.2059584895616706E-5</v>
      </c>
    </row>
    <row r="3314" spans="1:6" x14ac:dyDescent="0.2">
      <c r="A3314">
        <v>45.14</v>
      </c>
      <c r="B3314">
        <v>-2.418717</v>
      </c>
      <c r="C3314">
        <f t="shared" si="153"/>
        <v>1.698636074385634E-2</v>
      </c>
      <c r="D3314">
        <f t="shared" si="154"/>
        <v>1.6937865984363942E-7</v>
      </c>
      <c r="E3314">
        <f t="shared" si="155"/>
        <v>0.99999983062136888</v>
      </c>
      <c r="F3314" s="4">
        <f>EXP((Result!G$9+B3314-Result!P$9)/H$2)</f>
        <v>1.0909850484359819E-5</v>
      </c>
    </row>
    <row r="3315" spans="1:6" x14ac:dyDescent="0.2">
      <c r="A3315">
        <v>45.15</v>
      </c>
      <c r="B3315">
        <v>-0.42616100000000001</v>
      </c>
      <c r="C3315">
        <f t="shared" si="153"/>
        <v>0.48770372531412776</v>
      </c>
      <c r="D3315">
        <f t="shared" si="154"/>
        <v>4.863113685156771E-6</v>
      </c>
      <c r="E3315">
        <f t="shared" si="155"/>
        <v>0.99999513690996467</v>
      </c>
      <c r="F3315" s="4">
        <f>EXP((Result!G$9+B3315-Result!P$9)/H$2)</f>
        <v>3.1323806223571823E-4</v>
      </c>
    </row>
    <row r="3316" spans="1:6" x14ac:dyDescent="0.2">
      <c r="A3316">
        <v>45.16</v>
      </c>
      <c r="B3316">
        <v>0.90639999999999998</v>
      </c>
      <c r="C3316">
        <f t="shared" si="153"/>
        <v>4.6053167784769595</v>
      </c>
      <c r="D3316">
        <f t="shared" si="154"/>
        <v>4.5921689516453987E-5</v>
      </c>
      <c r="E3316">
        <f t="shared" si="155"/>
        <v>0.99995408041918821</v>
      </c>
      <c r="F3316" s="4">
        <f>EXP((Result!G$9+B3316-Result!P$9)/H$2)</f>
        <v>2.9578623840583037E-3</v>
      </c>
    </row>
    <row r="3317" spans="1:6" x14ac:dyDescent="0.2">
      <c r="A3317">
        <v>45.17</v>
      </c>
      <c r="B3317">
        <v>0.66896599999999995</v>
      </c>
      <c r="C3317">
        <f t="shared" si="153"/>
        <v>3.0868593121218062</v>
      </c>
      <c r="D3317">
        <f t="shared" si="154"/>
        <v>3.0780465651075648E-5</v>
      </c>
      <c r="E3317">
        <f t="shared" si="155"/>
        <v>0.99996922048175696</v>
      </c>
      <c r="F3317" s="4">
        <f>EXP((Result!G$9+B3317-Result!P$9)/H$2)</f>
        <v>1.9826008683868999E-3</v>
      </c>
    </row>
    <row r="3318" spans="1:6" x14ac:dyDescent="0.2">
      <c r="A3318">
        <v>45.18</v>
      </c>
      <c r="B3318">
        <v>-0.32845099999999999</v>
      </c>
      <c r="C3318">
        <f t="shared" si="153"/>
        <v>0.574983664673551</v>
      </c>
      <c r="D3318">
        <f t="shared" si="154"/>
        <v>5.7334213033015165E-6</v>
      </c>
      <c r="E3318">
        <f t="shared" si="155"/>
        <v>0.99999426661156865</v>
      </c>
      <c r="F3318" s="4">
        <f>EXP((Result!G$9+B3318-Result!P$9)/H$2)</f>
        <v>3.692954545785546E-4</v>
      </c>
    </row>
    <row r="3319" spans="1:6" x14ac:dyDescent="0.2">
      <c r="A3319">
        <v>45.19</v>
      </c>
      <c r="B3319">
        <v>-1.0258590000000001</v>
      </c>
      <c r="C3319">
        <f t="shared" si="153"/>
        <v>0.17755225629893573</v>
      </c>
      <c r="D3319">
        <f t="shared" si="154"/>
        <v>1.7704535820013826E-6</v>
      </c>
      <c r="E3319">
        <f t="shared" si="155"/>
        <v>0.99999822954955253</v>
      </c>
      <c r="F3319" s="4">
        <f>EXP((Result!G$9+B3319-Result!P$9)/H$2)</f>
        <v>1.1403670265761465E-4</v>
      </c>
    </row>
    <row r="3320" spans="1:6" x14ac:dyDescent="0.2">
      <c r="A3320">
        <v>45.2</v>
      </c>
      <c r="B3320">
        <v>-1.5132369999999999</v>
      </c>
      <c r="C3320">
        <f t="shared" si="153"/>
        <v>7.8106403454238318E-2</v>
      </c>
      <c r="D3320">
        <f t="shared" si="154"/>
        <v>7.7883415651998112E-7</v>
      </c>
      <c r="E3320">
        <f t="shared" si="155"/>
        <v>0.99999922116645013</v>
      </c>
      <c r="F3320" s="4">
        <f>EXP((Result!G$9+B3320-Result!P$9)/H$2)</f>
        <v>5.0165494328443879E-5</v>
      </c>
    </row>
    <row r="3321" spans="1:6" x14ac:dyDescent="0.2">
      <c r="A3321">
        <v>45.21</v>
      </c>
      <c r="B3321">
        <v>1.129416</v>
      </c>
      <c r="C3321">
        <f t="shared" si="153"/>
        <v>6.7058184081126351</v>
      </c>
      <c r="D3321">
        <f t="shared" si="154"/>
        <v>6.6866738099373728E-5</v>
      </c>
      <c r="E3321">
        <f t="shared" si="155"/>
        <v>0.99993313773276227</v>
      </c>
      <c r="F3321" s="4">
        <f>EXP((Result!G$9+B3321-Result!P$9)/H$2)</f>
        <v>4.3069541092983707E-3</v>
      </c>
    </row>
    <row r="3322" spans="1:6" x14ac:dyDescent="0.2">
      <c r="A3322">
        <v>45.22</v>
      </c>
      <c r="B3322">
        <v>0.532084</v>
      </c>
      <c r="C3322">
        <f t="shared" si="153"/>
        <v>2.4510560079596457</v>
      </c>
      <c r="D3322">
        <f t="shared" si="154"/>
        <v>2.444058430703353E-5</v>
      </c>
      <c r="E3322">
        <f t="shared" si="155"/>
        <v>0.99997556001302046</v>
      </c>
      <c r="F3322" s="4">
        <f>EXP((Result!G$9+B3322-Result!P$9)/H$2)</f>
        <v>1.5742427103052788E-3</v>
      </c>
    </row>
    <row r="3323" spans="1:6" x14ac:dyDescent="0.2">
      <c r="A3323">
        <v>45.23</v>
      </c>
      <c r="B3323">
        <v>0.28477400000000003</v>
      </c>
      <c r="C3323">
        <f t="shared" si="153"/>
        <v>1.615785794627643</v>
      </c>
      <c r="D3323">
        <f t="shared" si="154"/>
        <v>1.611172849884311E-5</v>
      </c>
      <c r="E3323">
        <f t="shared" si="155"/>
        <v>0.99998388853108466</v>
      </c>
      <c r="F3323" s="4">
        <f>EXP((Result!G$9+B3323-Result!P$9)/H$2)</f>
        <v>1.0377726989293967E-3</v>
      </c>
    </row>
    <row r="3324" spans="1:6" x14ac:dyDescent="0.2">
      <c r="A3324">
        <v>45.24</v>
      </c>
      <c r="B3324">
        <v>2.037455</v>
      </c>
      <c r="C3324">
        <f t="shared" si="153"/>
        <v>30.967820282864277</v>
      </c>
      <c r="D3324">
        <f t="shared" si="154"/>
        <v>3.0879409526771964E-4</v>
      </c>
      <c r="E3324">
        <f t="shared" si="155"/>
        <v>0.99969130122908989</v>
      </c>
      <c r="F3324" s="4">
        <f>EXP((Result!G$9+B3324-Result!P$9)/H$2)</f>
        <v>1.9889739433137307E-2</v>
      </c>
    </row>
    <row r="3325" spans="1:6" x14ac:dyDescent="0.2">
      <c r="A3325">
        <v>45.25</v>
      </c>
      <c r="B3325">
        <v>0.98012500000000002</v>
      </c>
      <c r="C3325">
        <f t="shared" si="153"/>
        <v>5.2144425124996499</v>
      </c>
      <c r="D3325">
        <f t="shared" si="154"/>
        <v>5.1995556783305306E-5</v>
      </c>
      <c r="E3325">
        <f t="shared" si="155"/>
        <v>0.99994800714661414</v>
      </c>
      <c r="F3325" s="4">
        <f>EXP((Result!G$9+B3325-Result!P$9)/H$2)</f>
        <v>3.3490863068616024E-3</v>
      </c>
    </row>
    <row r="3326" spans="1:6" x14ac:dyDescent="0.2">
      <c r="A3326">
        <v>45.26</v>
      </c>
      <c r="B3326">
        <v>1.302799</v>
      </c>
      <c r="C3326">
        <f t="shared" si="153"/>
        <v>8.9810072969661903</v>
      </c>
      <c r="D3326">
        <f t="shared" si="154"/>
        <v>8.9553672086957635E-5</v>
      </c>
      <c r="E3326">
        <f t="shared" si="155"/>
        <v>0.99991045434705517</v>
      </c>
      <c r="F3326" s="4">
        <f>EXP((Result!G$9+B3326-Result!P$9)/H$2)</f>
        <v>5.7682424320514925E-3</v>
      </c>
    </row>
    <row r="3327" spans="1:6" x14ac:dyDescent="0.2">
      <c r="A3327">
        <v>45.27</v>
      </c>
      <c r="B3327">
        <v>-0.31453100000000001</v>
      </c>
      <c r="C3327">
        <f t="shared" si="153"/>
        <v>0.58862877221399257</v>
      </c>
      <c r="D3327">
        <f t="shared" si="154"/>
        <v>5.8694828213320019E-6</v>
      </c>
      <c r="E3327">
        <f t="shared" si="155"/>
        <v>0.99999413055162933</v>
      </c>
      <c r="F3327" s="4">
        <f>EXP((Result!G$9+B3327-Result!P$9)/H$2)</f>
        <v>3.7805931432191109E-4</v>
      </c>
    </row>
    <row r="3328" spans="1:6" x14ac:dyDescent="0.2">
      <c r="A3328">
        <v>45.28</v>
      </c>
      <c r="B3328">
        <v>-2.4318529999999998</v>
      </c>
      <c r="C3328">
        <f t="shared" si="153"/>
        <v>1.6614529841448906E-2</v>
      </c>
      <c r="D3328">
        <f t="shared" si="154"/>
        <v>1.656709663071651E-7</v>
      </c>
      <c r="E3328">
        <f t="shared" si="155"/>
        <v>0.99999983432906114</v>
      </c>
      <c r="F3328" s="4">
        <f>EXP((Result!G$9+B3328-Result!P$9)/H$2)</f>
        <v>1.0671034200407009E-5</v>
      </c>
    </row>
    <row r="3329" spans="1:6" x14ac:dyDescent="0.2">
      <c r="A3329">
        <v>45.29</v>
      </c>
      <c r="B3329">
        <v>-2.6391650000000002</v>
      </c>
      <c r="C3329">
        <f t="shared" ref="C3329:C3392" si="156">EXP(B3329/H$2)</f>
        <v>1.1716211442344143E-2</v>
      </c>
      <c r="D3329">
        <f t="shared" si="154"/>
        <v>1.1682762555638748E-7</v>
      </c>
      <c r="E3329">
        <f t="shared" si="155"/>
        <v>0.99999988317238808</v>
      </c>
      <c r="F3329" s="4">
        <f>EXP((Result!G$9+B3329-Result!P$9)/H$2)</f>
        <v>7.5249853106617346E-6</v>
      </c>
    </row>
    <row r="3330" spans="1:6" x14ac:dyDescent="0.2">
      <c r="A3330">
        <v>45.3</v>
      </c>
      <c r="B3330">
        <v>0.74351800000000001</v>
      </c>
      <c r="C3330">
        <f t="shared" si="156"/>
        <v>3.5000187425826121</v>
      </c>
      <c r="D3330">
        <f t="shared" ref="D3330:D3393" si="157">EXP(1/H$2*(B3330-H$4-J$6))</f>
        <v>3.490026457024811E-5</v>
      </c>
      <c r="E3330">
        <f t="shared" ref="E3330:E3393" si="158">1/(1+D3330)</f>
        <v>0.99996510095341562</v>
      </c>
      <c r="F3330" s="4">
        <f>EXP((Result!G$9+B3330-Result!P$9)/H$2)</f>
        <v>2.2479612760987725E-3</v>
      </c>
    </row>
    <row r="3331" spans="1:6" x14ac:dyDescent="0.2">
      <c r="A3331">
        <v>45.31</v>
      </c>
      <c r="B3331">
        <v>-0.38380199999999998</v>
      </c>
      <c r="C3331">
        <f t="shared" si="156"/>
        <v>0.52378412595880841</v>
      </c>
      <c r="D3331">
        <f t="shared" si="157"/>
        <v>5.2228876237873731E-6</v>
      </c>
      <c r="E3331">
        <f t="shared" si="158"/>
        <v>0.99999477713965468</v>
      </c>
      <c r="F3331" s="4">
        <f>EXP((Result!G$9+B3331-Result!P$9)/H$2)</f>
        <v>3.3641146484884946E-4</v>
      </c>
    </row>
    <row r="3332" spans="1:6" x14ac:dyDescent="0.2">
      <c r="A3332">
        <v>45.32</v>
      </c>
      <c r="B3332">
        <v>2.4989020000000002</v>
      </c>
      <c r="C3332">
        <f t="shared" si="156"/>
        <v>67.386848558294872</v>
      </c>
      <c r="D3332">
        <f t="shared" si="157"/>
        <v>6.7194464264621646E-4</v>
      </c>
      <c r="E3332">
        <f t="shared" si="158"/>
        <v>0.99932850656377081</v>
      </c>
      <c r="F3332" s="4">
        <f>EXP((Result!G$9+B3332-Result!P$9)/H$2)</f>
        <v>4.3280632824726654E-2</v>
      </c>
    </row>
    <row r="3333" spans="1:6" x14ac:dyDescent="0.2">
      <c r="A3333">
        <v>45.33</v>
      </c>
      <c r="B3333">
        <v>-6.8372000000000002E-2</v>
      </c>
      <c r="C3333">
        <f t="shared" si="156"/>
        <v>0.89118668724078043</v>
      </c>
      <c r="D3333">
        <f t="shared" si="157"/>
        <v>8.8864241747562759E-6</v>
      </c>
      <c r="E3333">
        <f t="shared" si="158"/>
        <v>0.9999911136547931</v>
      </c>
      <c r="F3333" s="4">
        <f>EXP((Result!G$9+B3333-Result!P$9)/H$2)</f>
        <v>5.7238355278457136E-4</v>
      </c>
    </row>
    <row r="3334" spans="1:6" x14ac:dyDescent="0.2">
      <c r="A3334">
        <v>45.34</v>
      </c>
      <c r="B3334">
        <v>1.1343669999999999</v>
      </c>
      <c r="C3334">
        <f t="shared" si="156"/>
        <v>6.7619925829552878</v>
      </c>
      <c r="D3334">
        <f t="shared" si="157"/>
        <v>6.7426876118114026E-5</v>
      </c>
      <c r="E3334">
        <f t="shared" si="158"/>
        <v>0.99993257766995902</v>
      </c>
      <c r="F3334" s="4">
        <f>EXP((Result!G$9+B3334-Result!P$9)/H$2)</f>
        <v>4.34303316459792E-3</v>
      </c>
    </row>
    <row r="3335" spans="1:6" x14ac:dyDescent="0.2">
      <c r="A3335">
        <v>45.35</v>
      </c>
      <c r="B3335">
        <v>1.4471229999999999</v>
      </c>
      <c r="C3335">
        <f t="shared" si="156"/>
        <v>11.453397792259974</v>
      </c>
      <c r="D3335">
        <f t="shared" si="157"/>
        <v>1.1420699218405239E-4</v>
      </c>
      <c r="E3335">
        <f t="shared" si="158"/>
        <v>0.99988580604956356</v>
      </c>
      <c r="F3335" s="4">
        <f>EXP((Result!G$9+B3335-Result!P$9)/H$2)</f>
        <v>7.3561876693715661E-3</v>
      </c>
    </row>
    <row r="3336" spans="1:6" x14ac:dyDescent="0.2">
      <c r="A3336">
        <v>45.36</v>
      </c>
      <c r="B3336">
        <v>3.5298780000000001</v>
      </c>
      <c r="C3336">
        <f t="shared" si="156"/>
        <v>382.81885766330146</v>
      </c>
      <c r="D3336">
        <f t="shared" si="157"/>
        <v>3.817259391322823E-3</v>
      </c>
      <c r="E3336">
        <f t="shared" si="158"/>
        <v>0.99619725666638026</v>
      </c>
      <c r="F3336" s="4">
        <f>EXP((Result!G$9+B3336-Result!P$9)/H$2)</f>
        <v>0.24587353128071374</v>
      </c>
    </row>
    <row r="3337" spans="1:6" x14ac:dyDescent="0.2">
      <c r="A3337">
        <v>45.37</v>
      </c>
      <c r="B3337">
        <v>-0.92737000000000003</v>
      </c>
      <c r="C3337">
        <f t="shared" si="156"/>
        <v>0.20960211642281895</v>
      </c>
      <c r="D3337">
        <f t="shared" si="157"/>
        <v>2.0900371842702108E-6</v>
      </c>
      <c r="E3337">
        <f t="shared" si="158"/>
        <v>0.99999790996718407</v>
      </c>
      <c r="F3337" s="4">
        <f>EXP((Result!G$9+B3337-Result!P$9)/H$2)</f>
        <v>1.3462140512972482E-4</v>
      </c>
    </row>
    <row r="3338" spans="1:6" x14ac:dyDescent="0.2">
      <c r="A3338">
        <v>45.38</v>
      </c>
      <c r="B3338">
        <v>0.22539300000000001</v>
      </c>
      <c r="C3338">
        <f t="shared" si="156"/>
        <v>1.4619470833370125</v>
      </c>
      <c r="D3338">
        <f t="shared" si="157"/>
        <v>1.4577733363369268E-5</v>
      </c>
      <c r="E3338">
        <f t="shared" si="158"/>
        <v>0.9999854224791439</v>
      </c>
      <c r="F3338" s="4">
        <f>EXP((Result!G$9+B3338-Result!P$9)/H$2)</f>
        <v>9.3896652353986137E-4</v>
      </c>
    </row>
    <row r="3339" spans="1:6" x14ac:dyDescent="0.2">
      <c r="A3339">
        <v>45.39</v>
      </c>
      <c r="B3339">
        <v>-1.431837</v>
      </c>
      <c r="C3339">
        <f t="shared" si="156"/>
        <v>8.9588281911709006E-2</v>
      </c>
      <c r="D3339">
        <f t="shared" si="157"/>
        <v>8.9332514225495525E-7</v>
      </c>
      <c r="E3339">
        <f t="shared" si="158"/>
        <v>0.99999910667565572</v>
      </c>
      <c r="F3339" s="4">
        <f>EXP((Result!G$9+B3339-Result!P$9)/H$2)</f>
        <v>5.7539974309148483E-5</v>
      </c>
    </row>
    <row r="3340" spans="1:6" x14ac:dyDescent="0.2">
      <c r="A3340">
        <v>45.4</v>
      </c>
      <c r="B3340">
        <v>-2.5390470000000001</v>
      </c>
      <c r="C3340">
        <f t="shared" si="156"/>
        <v>1.3869113166366817E-2</v>
      </c>
      <c r="D3340">
        <f t="shared" si="157"/>
        <v>1.382951791005981E-7</v>
      </c>
      <c r="E3340">
        <f t="shared" si="158"/>
        <v>0.99999986170484001</v>
      </c>
      <c r="F3340" s="4">
        <f>EXP((Result!G$9+B3340-Result!P$9)/H$2)</f>
        <v>8.9077321079769551E-6</v>
      </c>
    </row>
    <row r="3341" spans="1:6" x14ac:dyDescent="0.2">
      <c r="A3341">
        <v>45.41</v>
      </c>
      <c r="B3341">
        <v>-1.0062329999999999</v>
      </c>
      <c r="C3341">
        <f t="shared" si="156"/>
        <v>0.18352175320237388</v>
      </c>
      <c r="D3341">
        <f t="shared" si="157"/>
        <v>1.8299781264692591E-6</v>
      </c>
      <c r="E3341">
        <f t="shared" si="158"/>
        <v>0.9999981700252224</v>
      </c>
      <c r="F3341" s="4">
        <f>EXP((Result!G$9+B3341-Result!P$9)/H$2)</f>
        <v>1.1787073866246726E-4</v>
      </c>
    </row>
    <row r="3342" spans="1:6" x14ac:dyDescent="0.2">
      <c r="A3342">
        <v>45.42</v>
      </c>
      <c r="B3342">
        <v>0.89659299999999997</v>
      </c>
      <c r="C3342">
        <f t="shared" si="156"/>
        <v>4.5298437532610851</v>
      </c>
      <c r="D3342">
        <f t="shared" si="157"/>
        <v>4.5169113961385021E-5</v>
      </c>
      <c r="E3342">
        <f t="shared" si="158"/>
        <v>0.99995483292619536</v>
      </c>
      <c r="F3342" s="4">
        <f>EXP((Result!G$9+B3342-Result!P$9)/H$2)</f>
        <v>2.9093882327598671E-3</v>
      </c>
    </row>
    <row r="3343" spans="1:6" x14ac:dyDescent="0.2">
      <c r="A3343">
        <v>45.43</v>
      </c>
      <c r="B3343">
        <v>1.8394379999999999</v>
      </c>
      <c r="C3343">
        <f t="shared" si="156"/>
        <v>22.182547098966104</v>
      </c>
      <c r="D3343">
        <f t="shared" si="157"/>
        <v>2.2119217625236298E-4</v>
      </c>
      <c r="E3343">
        <f t="shared" si="158"/>
        <v>0.99977885673890687</v>
      </c>
      <c r="F3343" s="4">
        <f>EXP((Result!G$9+B3343-Result!P$9)/H$2)</f>
        <v>1.424721138690758E-2</v>
      </c>
    </row>
    <row r="3344" spans="1:6" x14ac:dyDescent="0.2">
      <c r="A3344">
        <v>45.44</v>
      </c>
      <c r="B3344">
        <v>4.6522940000000004</v>
      </c>
      <c r="C3344">
        <f t="shared" si="156"/>
        <v>2537.0139284367951</v>
      </c>
      <c r="D3344">
        <f t="shared" si="157"/>
        <v>2.5297709478982518E-2</v>
      </c>
      <c r="E3344">
        <f t="shared" si="158"/>
        <v>0.97532647420831764</v>
      </c>
      <c r="F3344" s="4">
        <f>EXP((Result!G$9+B3344-Result!P$9)/H$2)</f>
        <v>1.6294510079797195</v>
      </c>
    </row>
    <row r="3345" spans="1:6" x14ac:dyDescent="0.2">
      <c r="A3345">
        <v>45.45</v>
      </c>
      <c r="B3345">
        <v>1.6251629999999999</v>
      </c>
      <c r="C3345">
        <f t="shared" si="156"/>
        <v>15.460209392204238</v>
      </c>
      <c r="D3345">
        <f t="shared" si="157"/>
        <v>1.5416071677982644E-4</v>
      </c>
      <c r="E3345">
        <f t="shared" si="158"/>
        <v>0.9998458630450836</v>
      </c>
      <c r="F3345" s="4">
        <f>EXP((Result!G$9+B3345-Result!P$9)/H$2)</f>
        <v>9.9296474076619613E-3</v>
      </c>
    </row>
    <row r="3346" spans="1:6" x14ac:dyDescent="0.2">
      <c r="A3346">
        <v>45.46</v>
      </c>
      <c r="B3346">
        <v>-0.85195100000000001</v>
      </c>
      <c r="C3346">
        <f t="shared" si="156"/>
        <v>0.23800365454186911</v>
      </c>
      <c r="D3346">
        <f t="shared" si="157"/>
        <v>2.3732417232908875E-6</v>
      </c>
      <c r="E3346">
        <f t="shared" si="158"/>
        <v>0.99999762676390891</v>
      </c>
      <c r="F3346" s="4">
        <f>EXP((Result!G$9+B3346-Result!P$9)/H$2)</f>
        <v>1.5286289540990467E-4</v>
      </c>
    </row>
    <row r="3347" spans="1:6" x14ac:dyDescent="0.2">
      <c r="A3347">
        <v>45.47</v>
      </c>
      <c r="B3347">
        <v>-0.51904700000000004</v>
      </c>
      <c r="C3347">
        <f t="shared" si="156"/>
        <v>0.41704854305737454</v>
      </c>
      <c r="D3347">
        <f t="shared" si="157"/>
        <v>4.158579013950904E-6</v>
      </c>
      <c r="E3347">
        <f t="shared" si="158"/>
        <v>0.99999584143827969</v>
      </c>
      <c r="F3347" s="4">
        <f>EXP((Result!G$9+B3347-Result!P$9)/H$2)</f>
        <v>2.6785827276873799E-4</v>
      </c>
    </row>
    <row r="3348" spans="1:6" x14ac:dyDescent="0.2">
      <c r="A3348">
        <v>45.48</v>
      </c>
      <c r="B3348">
        <v>0.12385699999999999</v>
      </c>
      <c r="C3348">
        <f t="shared" si="156"/>
        <v>1.2320619306913503</v>
      </c>
      <c r="D3348">
        <f t="shared" si="157"/>
        <v>1.2285444882026636E-5</v>
      </c>
      <c r="E3348">
        <f t="shared" si="158"/>
        <v>0.99998771470604819</v>
      </c>
      <c r="F3348" s="4">
        <f>EXP((Result!G$9+B3348-Result!P$9)/H$2)</f>
        <v>7.9131790817382178E-4</v>
      </c>
    </row>
    <row r="3349" spans="1:6" x14ac:dyDescent="0.2">
      <c r="A3349">
        <v>45.49</v>
      </c>
      <c r="B3349">
        <v>0.88676200000000005</v>
      </c>
      <c r="C3349">
        <f t="shared" si="156"/>
        <v>4.4554274253387769</v>
      </c>
      <c r="D3349">
        <f t="shared" si="157"/>
        <v>4.4427075211352974E-5</v>
      </c>
      <c r="E3349">
        <f t="shared" si="158"/>
        <v>0.99995557489846598</v>
      </c>
      <c r="F3349" s="4">
        <f>EXP((Result!G$9+B3349-Result!P$9)/H$2)</f>
        <v>2.8615927677117709E-3</v>
      </c>
    </row>
    <row r="3350" spans="1:6" x14ac:dyDescent="0.2">
      <c r="A3350">
        <v>45.5</v>
      </c>
      <c r="B3350">
        <v>1.849675</v>
      </c>
      <c r="C3350">
        <f t="shared" si="156"/>
        <v>22.568482169776065</v>
      </c>
      <c r="D3350">
        <f t="shared" si="157"/>
        <v>2.2504050880965267E-4</v>
      </c>
      <c r="E3350">
        <f t="shared" si="158"/>
        <v>0.99977501012302683</v>
      </c>
      <c r="F3350" s="4">
        <f>EXP((Result!G$9+B3350-Result!P$9)/H$2)</f>
        <v>1.4495086372179541E-2</v>
      </c>
    </row>
    <row r="3351" spans="1:6" x14ac:dyDescent="0.2">
      <c r="A3351">
        <v>45.51</v>
      </c>
      <c r="B3351">
        <v>4.0725910000000001</v>
      </c>
      <c r="C3351">
        <f t="shared" si="156"/>
        <v>955.26605230220946</v>
      </c>
      <c r="D3351">
        <f t="shared" si="157"/>
        <v>9.5253884085555497E-3</v>
      </c>
      <c r="E3351">
        <f t="shared" si="158"/>
        <v>0.99056448850328405</v>
      </c>
      <c r="F3351" s="4">
        <f>EXP((Result!G$9+B3351-Result!P$9)/H$2)</f>
        <v>0.61353988417861283</v>
      </c>
    </row>
    <row r="3352" spans="1:6" x14ac:dyDescent="0.2">
      <c r="A3352">
        <v>45.52</v>
      </c>
      <c r="B3352">
        <v>-2.3044790000000002</v>
      </c>
      <c r="C3352">
        <f t="shared" si="156"/>
        <v>2.0591793033023019E-2</v>
      </c>
      <c r="D3352">
        <f t="shared" si="157"/>
        <v>2.0533005040367525E-7</v>
      </c>
      <c r="E3352">
        <f t="shared" si="158"/>
        <v>0.99999979466999189</v>
      </c>
      <c r="F3352" s="4">
        <f>EXP((Result!G$9+B3352-Result!P$9)/H$2)</f>
        <v>1.3225515846672255E-5</v>
      </c>
    </row>
    <row r="3353" spans="1:6" x14ac:dyDescent="0.2">
      <c r="A3353">
        <v>45.53</v>
      </c>
      <c r="B3353">
        <v>1.378466</v>
      </c>
      <c r="C3353">
        <f t="shared" si="156"/>
        <v>10.202215333511132</v>
      </c>
      <c r="D3353">
        <f t="shared" si="157"/>
        <v>1.017308878978886E-4</v>
      </c>
      <c r="E3353">
        <f t="shared" si="158"/>
        <v>0.99989827946022292</v>
      </c>
      <c r="F3353" s="4">
        <f>EXP((Result!G$9+B3353-Result!P$9)/H$2)</f>
        <v>6.552589196488514E-3</v>
      </c>
    </row>
    <row r="3354" spans="1:6" x14ac:dyDescent="0.2">
      <c r="A3354">
        <v>45.54</v>
      </c>
      <c r="B3354">
        <v>-0.26858199999999999</v>
      </c>
      <c r="C3354">
        <f t="shared" si="156"/>
        <v>0.63601115633462757</v>
      </c>
      <c r="D3354">
        <f t="shared" si="157"/>
        <v>6.3419539317464125E-6</v>
      </c>
      <c r="E3354">
        <f t="shared" si="158"/>
        <v>0.99999365808628837</v>
      </c>
      <c r="F3354" s="4">
        <f>EXP((Result!G$9+B3354-Result!P$9)/H$2)</f>
        <v>4.0849165554812704E-4</v>
      </c>
    </row>
    <row r="3355" spans="1:6" x14ac:dyDescent="0.2">
      <c r="A3355">
        <v>45.55</v>
      </c>
      <c r="B3355">
        <v>0.54437800000000003</v>
      </c>
      <c r="C3355">
        <f t="shared" si="156"/>
        <v>2.5023576848900806</v>
      </c>
      <c r="D3355">
        <f t="shared" si="157"/>
        <v>2.4952136452736704E-5</v>
      </c>
      <c r="E3355">
        <f t="shared" si="158"/>
        <v>0.99997504848614072</v>
      </c>
      <c r="F3355" s="4">
        <f>EXP((Result!G$9+B3355-Result!P$9)/H$2)</f>
        <v>1.6071923004704616E-3</v>
      </c>
    </row>
    <row r="3356" spans="1:6" x14ac:dyDescent="0.2">
      <c r="A3356">
        <v>45.56</v>
      </c>
      <c r="B3356">
        <v>-0.46262500000000001</v>
      </c>
      <c r="C3356">
        <f t="shared" si="156"/>
        <v>0.45864164696623216</v>
      </c>
      <c r="D3356">
        <f t="shared" si="157"/>
        <v>4.5733226017654713E-6</v>
      </c>
      <c r="E3356">
        <f t="shared" si="158"/>
        <v>0.99999542669831343</v>
      </c>
      <c r="F3356" s="4">
        <f>EXP((Result!G$9+B3356-Result!P$9)/H$2)</f>
        <v>2.9457232598288603E-4</v>
      </c>
    </row>
    <row r="3357" spans="1:6" x14ac:dyDescent="0.2">
      <c r="A3357">
        <v>45.57</v>
      </c>
      <c r="B3357">
        <v>2.1404109999999998</v>
      </c>
      <c r="C3357">
        <f t="shared" si="156"/>
        <v>36.833996254651311</v>
      </c>
      <c r="D3357">
        <f t="shared" si="157"/>
        <v>3.6728838015258596E-4</v>
      </c>
      <c r="E3357">
        <f t="shared" si="158"/>
        <v>0.9996328464710722</v>
      </c>
      <c r="F3357" s="4">
        <f>EXP((Result!G$9+B3357-Result!P$9)/H$2)</f>
        <v>2.3657415378103248E-2</v>
      </c>
    </row>
    <row r="3358" spans="1:6" x14ac:dyDescent="0.2">
      <c r="A3358">
        <v>45.58</v>
      </c>
      <c r="B3358">
        <v>-0.286526</v>
      </c>
      <c r="C3358">
        <f t="shared" si="156"/>
        <v>0.61706964892393812</v>
      </c>
      <c r="D3358">
        <f t="shared" si="157"/>
        <v>6.1530796231749656E-6</v>
      </c>
      <c r="E3358">
        <f t="shared" si="158"/>
        <v>0.99999384695823701</v>
      </c>
      <c r="F3358" s="4">
        <f>EXP((Result!G$9+B3358-Result!P$9)/H$2)</f>
        <v>3.9632607064650195E-4</v>
      </c>
    </row>
    <row r="3359" spans="1:6" x14ac:dyDescent="0.2">
      <c r="A3359">
        <v>45.59</v>
      </c>
      <c r="B3359">
        <v>1.5565720000000001</v>
      </c>
      <c r="C3359">
        <f t="shared" si="156"/>
        <v>13.772849707789357</v>
      </c>
      <c r="D3359">
        <f t="shared" si="157"/>
        <v>1.3733529276286935E-4</v>
      </c>
      <c r="E3359">
        <f t="shared" si="158"/>
        <v>0.9998626835656298</v>
      </c>
      <c r="F3359" s="4">
        <f>EXP((Result!G$9+B3359-Result!P$9)/H$2)</f>
        <v>8.8459048598674636E-3</v>
      </c>
    </row>
    <row r="3360" spans="1:6" x14ac:dyDescent="0.2">
      <c r="A3360">
        <v>45.6</v>
      </c>
      <c r="B3360">
        <v>-1.9103129999999999</v>
      </c>
      <c r="C3360">
        <f t="shared" si="156"/>
        <v>4.0006052829220734E-2</v>
      </c>
      <c r="D3360">
        <f t="shared" si="157"/>
        <v>3.9891838611151982E-7</v>
      </c>
      <c r="E3360">
        <f t="shared" si="158"/>
        <v>0.99999960108177299</v>
      </c>
      <c r="F3360" s="4">
        <f>EXP((Result!G$9+B3360-Result!P$9)/H$2)</f>
        <v>2.5694735995410886E-5</v>
      </c>
    </row>
    <row r="3361" spans="1:6" x14ac:dyDescent="0.2">
      <c r="A3361">
        <v>45.61</v>
      </c>
      <c r="B3361">
        <v>0.35281800000000002</v>
      </c>
      <c r="C3361">
        <f t="shared" si="156"/>
        <v>1.8120704610801892</v>
      </c>
      <c r="D3361">
        <f t="shared" si="157"/>
        <v>1.8068971386411768E-5</v>
      </c>
      <c r="E3361">
        <f t="shared" si="158"/>
        <v>0.99998193135509539</v>
      </c>
      <c r="F3361" s="4">
        <f>EXP((Result!G$9+B3361-Result!P$9)/H$2)</f>
        <v>1.1638406893401268E-3</v>
      </c>
    </row>
    <row r="3362" spans="1:6" x14ac:dyDescent="0.2">
      <c r="A3362">
        <v>45.62</v>
      </c>
      <c r="B3362">
        <v>3.5559810000000001</v>
      </c>
      <c r="C3362">
        <f t="shared" si="156"/>
        <v>400.03153707562871</v>
      </c>
      <c r="D3362">
        <f t="shared" si="157"/>
        <v>3.9888947766264504E-3</v>
      </c>
      <c r="E3362">
        <f t="shared" si="158"/>
        <v>0.99602695328864777</v>
      </c>
      <c r="F3362" s="4">
        <f>EXP((Result!G$9+B3362-Result!P$9)/H$2)</f>
        <v>0.25692873973032937</v>
      </c>
    </row>
    <row r="3363" spans="1:6" x14ac:dyDescent="0.2">
      <c r="A3363">
        <v>45.63</v>
      </c>
      <c r="B3363">
        <v>3.6891729999999998</v>
      </c>
      <c r="C3363">
        <f t="shared" si="156"/>
        <v>500.67703216849105</v>
      </c>
      <c r="D3363">
        <f t="shared" si="157"/>
        <v>4.9924763757217289E-3</v>
      </c>
      <c r="E3363">
        <f t="shared" si="158"/>
        <v>0.99503232462622415</v>
      </c>
      <c r="F3363" s="4">
        <f>EXP((Result!G$9+B3363-Result!P$9)/H$2)</f>
        <v>0.32157044373892035</v>
      </c>
    </row>
    <row r="3364" spans="1:6" x14ac:dyDescent="0.2">
      <c r="A3364">
        <v>45.64</v>
      </c>
      <c r="B3364">
        <v>2.4723769999999998</v>
      </c>
      <c r="C3364">
        <f t="shared" si="156"/>
        <v>64.441470100412886</v>
      </c>
      <c r="D3364">
        <f t="shared" si="157"/>
        <v>6.4257494636746457E-4</v>
      </c>
      <c r="E3364">
        <f t="shared" si="158"/>
        <v>0.9993578376910438</v>
      </c>
      <c r="F3364" s="4">
        <f>EXP((Result!G$9+B3364-Result!P$9)/H$2)</f>
        <v>4.138890103591663E-2</v>
      </c>
    </row>
    <row r="3365" spans="1:6" x14ac:dyDescent="0.2">
      <c r="A3365">
        <v>45.65</v>
      </c>
      <c r="B3365">
        <v>-0.97440700000000002</v>
      </c>
      <c r="C3365">
        <f t="shared" si="156"/>
        <v>0.19363161640341808</v>
      </c>
      <c r="D3365">
        <f t="shared" si="157"/>
        <v>1.9307881296251597E-6</v>
      </c>
      <c r="E3365">
        <f t="shared" si="158"/>
        <v>0.99999806921559831</v>
      </c>
      <c r="F3365" s="4">
        <f>EXP((Result!G$9+B3365-Result!P$9)/H$2)</f>
        <v>1.243640127430038E-4</v>
      </c>
    </row>
    <row r="3366" spans="1:6" x14ac:dyDescent="0.2">
      <c r="A3366">
        <v>45.66</v>
      </c>
      <c r="B3366">
        <v>2.4388290000000001</v>
      </c>
      <c r="C3366">
        <f t="shared" si="156"/>
        <v>60.899908758440837</v>
      </c>
      <c r="D3366">
        <f t="shared" si="157"/>
        <v>6.072604418127307E-4</v>
      </c>
      <c r="E3366">
        <f t="shared" si="158"/>
        <v>0.99939310809963078</v>
      </c>
      <c r="F3366" s="4">
        <f>EXP((Result!G$9+B3366-Result!P$9)/H$2)</f>
        <v>3.9114258144202559E-2</v>
      </c>
    </row>
    <row r="3367" spans="1:6" x14ac:dyDescent="0.2">
      <c r="A3367">
        <v>45.67</v>
      </c>
      <c r="B3367">
        <v>1.2078999999999999E-2</v>
      </c>
      <c r="C3367">
        <f t="shared" si="156"/>
        <v>1.0205606654309116</v>
      </c>
      <c r="D3367">
        <f t="shared" si="157"/>
        <v>1.0176470428625588E-5</v>
      </c>
      <c r="E3367">
        <f t="shared" si="158"/>
        <v>0.99998982363313094</v>
      </c>
      <c r="F3367" s="4">
        <f>EXP((Result!G$9+B3367-Result!P$9)/H$2)</f>
        <v>6.5547673442041153E-4</v>
      </c>
    </row>
    <row r="3368" spans="1:6" x14ac:dyDescent="0.2">
      <c r="A3368">
        <v>45.68</v>
      </c>
      <c r="B3368">
        <v>-0.154641</v>
      </c>
      <c r="C3368">
        <f t="shared" si="156"/>
        <v>0.77062168366458805</v>
      </c>
      <c r="D3368">
        <f t="shared" si="157"/>
        <v>7.6842161775450434E-6</v>
      </c>
      <c r="E3368">
        <f t="shared" si="158"/>
        <v>0.99999231584286918</v>
      </c>
      <c r="F3368" s="4">
        <f>EXP((Result!G$9+B3368-Result!P$9)/H$2)</f>
        <v>4.949481219411341E-4</v>
      </c>
    </row>
    <row r="3369" spans="1:6" x14ac:dyDescent="0.2">
      <c r="A3369">
        <v>45.69</v>
      </c>
      <c r="B3369">
        <v>0.81867000000000001</v>
      </c>
      <c r="C3369">
        <f t="shared" si="156"/>
        <v>3.9724912977850781</v>
      </c>
      <c r="D3369">
        <f t="shared" si="157"/>
        <v>3.9611501392534375E-5</v>
      </c>
      <c r="E3369">
        <f t="shared" si="158"/>
        <v>0.99996039006761639</v>
      </c>
      <c r="F3369" s="4">
        <f>EXP((Result!G$9+B3369-Result!P$9)/H$2)</f>
        <v>2.5514167962629002E-3</v>
      </c>
    </row>
    <row r="3370" spans="1:6" x14ac:dyDescent="0.2">
      <c r="A3370">
        <v>45.7</v>
      </c>
      <c r="B3370">
        <v>-0.817998</v>
      </c>
      <c r="C3370">
        <f t="shared" si="156"/>
        <v>0.25201638780957075</v>
      </c>
      <c r="D3370">
        <f t="shared" si="157"/>
        <v>2.5129690031608908E-6</v>
      </c>
      <c r="E3370">
        <f t="shared" si="158"/>
        <v>0.99999748703731184</v>
      </c>
      <c r="F3370" s="4">
        <f>EXP((Result!G$9+B3370-Result!P$9)/H$2)</f>
        <v>1.6186287057428091E-4</v>
      </c>
    </row>
    <row r="3371" spans="1:6" x14ac:dyDescent="0.2">
      <c r="A3371">
        <v>45.71</v>
      </c>
      <c r="B3371">
        <v>1.085358</v>
      </c>
      <c r="C3371">
        <f t="shared" si="156"/>
        <v>6.2260454049251619</v>
      </c>
      <c r="D3371">
        <f t="shared" si="157"/>
        <v>6.2082705219438381E-5</v>
      </c>
      <c r="E3371">
        <f t="shared" si="158"/>
        <v>0.99993792114880364</v>
      </c>
      <c r="F3371" s="4">
        <f>EXP((Result!G$9+B3371-Result!P$9)/H$2)</f>
        <v>3.9988097215665416E-3</v>
      </c>
    </row>
    <row r="3372" spans="1:6" x14ac:dyDescent="0.2">
      <c r="A3372">
        <v>45.72</v>
      </c>
      <c r="B3372">
        <v>0.96871600000000002</v>
      </c>
      <c r="C3372">
        <f t="shared" si="156"/>
        <v>5.1151612819311145</v>
      </c>
      <c r="D3372">
        <f t="shared" si="157"/>
        <v>5.1005578880745528E-5</v>
      </c>
      <c r="E3372">
        <f t="shared" si="158"/>
        <v>0.99994899702255569</v>
      </c>
      <c r="F3372" s="4">
        <f>EXP((Result!G$9+B3372-Result!P$9)/H$2)</f>
        <v>3.2853208306810981E-3</v>
      </c>
    </row>
    <row r="3373" spans="1:6" x14ac:dyDescent="0.2">
      <c r="A3373">
        <v>45.73</v>
      </c>
      <c r="B3373">
        <v>0.87207400000000002</v>
      </c>
      <c r="C3373">
        <f t="shared" si="156"/>
        <v>4.3465172606617406</v>
      </c>
      <c r="D3373">
        <f t="shared" si="157"/>
        <v>4.3341082866405358E-5</v>
      </c>
      <c r="E3373">
        <f t="shared" si="158"/>
        <v>0.99995666079550161</v>
      </c>
      <c r="F3373" s="4">
        <f>EXP((Result!G$9+B3373-Result!P$9)/H$2)</f>
        <v>2.7916429043613553E-3</v>
      </c>
    </row>
    <row r="3374" spans="1:6" x14ac:dyDescent="0.2">
      <c r="A3374">
        <v>45.74</v>
      </c>
      <c r="B3374">
        <v>1.5443999999999999E-2</v>
      </c>
      <c r="C3374">
        <f t="shared" si="156"/>
        <v>1.0263634296502868</v>
      </c>
      <c r="D3374">
        <f t="shared" si="157"/>
        <v>1.0234332406343311E-5</v>
      </c>
      <c r="E3374">
        <f t="shared" si="158"/>
        <v>0.999989765772334</v>
      </c>
      <c r="F3374" s="4">
        <f>EXP((Result!G$9+B3374-Result!P$9)/H$2)</f>
        <v>6.5920368282236888E-4</v>
      </c>
    </row>
    <row r="3375" spans="1:6" x14ac:dyDescent="0.2">
      <c r="A3375">
        <v>45.75</v>
      </c>
      <c r="B3375">
        <v>-0.92118100000000003</v>
      </c>
      <c r="C3375">
        <f t="shared" si="156"/>
        <v>0.21179927698744375</v>
      </c>
      <c r="D3375">
        <f t="shared" si="157"/>
        <v>2.1119460626644297E-6</v>
      </c>
      <c r="E3375">
        <f t="shared" si="158"/>
        <v>0.99999788805839762</v>
      </c>
      <c r="F3375" s="4">
        <f>EXP((Result!G$9+B3375-Result!P$9)/H$2)</f>
        <v>1.360325781061881E-4</v>
      </c>
    </row>
    <row r="3376" spans="1:6" x14ac:dyDescent="0.2">
      <c r="A3376">
        <v>45.76</v>
      </c>
      <c r="B3376">
        <v>-1.677789</v>
      </c>
      <c r="C3376">
        <f t="shared" si="156"/>
        <v>5.9193698599050569E-2</v>
      </c>
      <c r="D3376">
        <f t="shared" si="157"/>
        <v>5.9024705121264876E-7</v>
      </c>
      <c r="E3376">
        <f t="shared" si="158"/>
        <v>0.99999940975329715</v>
      </c>
      <c r="F3376" s="4">
        <f>EXP((Result!G$9+B3376-Result!P$9)/H$2)</f>
        <v>3.801840847901886E-5</v>
      </c>
    </row>
    <row r="3377" spans="1:6" x14ac:dyDescent="0.2">
      <c r="A3377">
        <v>45.77</v>
      </c>
      <c r="B3377">
        <v>1.2056210000000001</v>
      </c>
      <c r="C3377">
        <f t="shared" si="156"/>
        <v>7.6245621255907832</v>
      </c>
      <c r="D3377">
        <f t="shared" si="157"/>
        <v>7.6027945844387346E-5</v>
      </c>
      <c r="E3377">
        <f t="shared" si="158"/>
        <v>0.99992397783396458</v>
      </c>
      <c r="F3377" s="4">
        <f>EXP((Result!G$9+B3377-Result!P$9)/H$2)</f>
        <v>4.8970367492633202E-3</v>
      </c>
    </row>
    <row r="3378" spans="1:6" x14ac:dyDescent="0.2">
      <c r="A3378">
        <v>45.78</v>
      </c>
      <c r="B3378">
        <v>-2.000963</v>
      </c>
      <c r="C3378">
        <f t="shared" si="156"/>
        <v>3.4339378897420829E-2</v>
      </c>
      <c r="D3378">
        <f t="shared" si="157"/>
        <v>3.4241342599601687E-7</v>
      </c>
      <c r="E3378">
        <f t="shared" si="158"/>
        <v>0.99999965758669118</v>
      </c>
      <c r="F3378" s="4">
        <f>EXP((Result!G$9+B3378-Result!P$9)/H$2)</f>
        <v>2.2055194467251779E-5</v>
      </c>
    </row>
    <row r="3379" spans="1:6" x14ac:dyDescent="0.2">
      <c r="A3379">
        <v>45.79</v>
      </c>
      <c r="B3379">
        <v>1.3124610000000001</v>
      </c>
      <c r="C3379">
        <f t="shared" si="156"/>
        <v>9.1284119680983267</v>
      </c>
      <c r="D3379">
        <f t="shared" si="157"/>
        <v>9.1023510507767325E-5</v>
      </c>
      <c r="E3379">
        <f t="shared" si="158"/>
        <v>0.99990898477401757</v>
      </c>
      <c r="F3379" s="4">
        <f>EXP((Result!G$9+B3379-Result!P$9)/H$2)</f>
        <v>5.8629162086772163E-3</v>
      </c>
    </row>
    <row r="3380" spans="1:6" x14ac:dyDescent="0.2">
      <c r="A3380">
        <v>45.8</v>
      </c>
      <c r="B3380">
        <v>1.505914</v>
      </c>
      <c r="C3380">
        <f t="shared" si="156"/>
        <v>12.646045607839346</v>
      </c>
      <c r="D3380">
        <f t="shared" si="157"/>
        <v>1.2609942115777111E-4</v>
      </c>
      <c r="E3380">
        <f t="shared" si="158"/>
        <v>0.99987391647790136</v>
      </c>
      <c r="F3380" s="4">
        <f>EXP((Result!G$9+B3380-Result!P$9)/H$2)</f>
        <v>8.1221910261044476E-3</v>
      </c>
    </row>
    <row r="3381" spans="1:6" x14ac:dyDescent="0.2">
      <c r="A3381">
        <v>45.81</v>
      </c>
      <c r="B3381">
        <v>-1.3806039999999999</v>
      </c>
      <c r="C3381">
        <f t="shared" si="156"/>
        <v>9.7665466690323818E-2</v>
      </c>
      <c r="D3381">
        <f t="shared" si="157"/>
        <v>9.7386639259935476E-7</v>
      </c>
      <c r="E3381">
        <f t="shared" si="158"/>
        <v>0.99999902613455582</v>
      </c>
      <c r="F3381" s="4">
        <f>EXP((Result!G$9+B3381-Result!P$9)/H$2)</f>
        <v>6.2727717557866774E-5</v>
      </c>
    </row>
    <row r="3382" spans="1:6" x14ac:dyDescent="0.2">
      <c r="A3382">
        <v>45.82</v>
      </c>
      <c r="B3382">
        <v>-0.14710200000000001</v>
      </c>
      <c r="C3382">
        <f t="shared" si="156"/>
        <v>0.78047302805924756</v>
      </c>
      <c r="D3382">
        <f t="shared" si="157"/>
        <v>7.7824483731510982E-6</v>
      </c>
      <c r="E3382">
        <f t="shared" si="158"/>
        <v>0.99999221761219292</v>
      </c>
      <c r="F3382" s="4">
        <f>EXP((Result!G$9+B3382-Result!P$9)/H$2)</f>
        <v>5.0127535683484371E-4</v>
      </c>
    </row>
    <row r="3383" spans="1:6" x14ac:dyDescent="0.2">
      <c r="A3383">
        <v>45.83</v>
      </c>
      <c r="B3383">
        <v>0.19642499999999999</v>
      </c>
      <c r="C3383">
        <f t="shared" si="156"/>
        <v>1.3923046620515229</v>
      </c>
      <c r="D3383">
        <f t="shared" si="157"/>
        <v>1.3883297388325661E-5</v>
      </c>
      <c r="E3383">
        <f t="shared" si="158"/>
        <v>0.99998611689535488</v>
      </c>
      <c r="F3383" s="4">
        <f>EXP((Result!G$9+B3383-Result!P$9)/H$2)</f>
        <v>8.9423720128828355E-4</v>
      </c>
    </row>
    <row r="3384" spans="1:6" x14ac:dyDescent="0.2">
      <c r="A3384">
        <v>45.84</v>
      </c>
      <c r="B3384">
        <v>-1.230037</v>
      </c>
      <c r="C3384">
        <f t="shared" si="156"/>
        <v>0.12586896158798599</v>
      </c>
      <c r="D3384">
        <f t="shared" si="157"/>
        <v>1.2550961533885054E-6</v>
      </c>
      <c r="E3384">
        <f t="shared" si="158"/>
        <v>0.99999874490542184</v>
      </c>
      <c r="F3384" s="4">
        <f>EXP((Result!G$9+B3384-Result!P$9)/H$2)</f>
        <v>8.0842010378428202E-5</v>
      </c>
    </row>
    <row r="3385" spans="1:6" x14ac:dyDescent="0.2">
      <c r="A3385">
        <v>45.85</v>
      </c>
      <c r="B3385">
        <v>2.3235109999999999</v>
      </c>
      <c r="C3385">
        <f t="shared" si="156"/>
        <v>50.145565001000108</v>
      </c>
      <c r="D3385">
        <f t="shared" si="157"/>
        <v>5.0002403251935435E-4</v>
      </c>
      <c r="E3385">
        <f t="shared" si="158"/>
        <v>0.99950022586655829</v>
      </c>
      <c r="F3385" s="4">
        <f>EXP((Result!G$9+B3385-Result!P$9)/H$2)</f>
        <v>3.2207052756284348E-2</v>
      </c>
    </row>
    <row r="3386" spans="1:6" x14ac:dyDescent="0.2">
      <c r="A3386">
        <v>45.86</v>
      </c>
      <c r="B3386">
        <v>-2.3729200000000001</v>
      </c>
      <c r="C3386">
        <f t="shared" si="156"/>
        <v>1.8348998448462321E-2</v>
      </c>
      <c r="D3386">
        <f t="shared" si="157"/>
        <v>1.8296613462643262E-7</v>
      </c>
      <c r="E3386">
        <f t="shared" si="158"/>
        <v>0.99999981703389884</v>
      </c>
      <c r="F3386" s="4">
        <f>EXP((Result!G$9+B3386-Result!P$9)/H$2)</f>
        <v>1.1785033452964765E-5</v>
      </c>
    </row>
    <row r="3387" spans="1:6" x14ac:dyDescent="0.2">
      <c r="A3387">
        <v>45.87</v>
      </c>
      <c r="B3387">
        <v>-1.8793329999999999</v>
      </c>
      <c r="C3387">
        <f t="shared" si="156"/>
        <v>4.214978501467502E-2</v>
      </c>
      <c r="D3387">
        <f t="shared" si="157"/>
        <v>4.2029450605335339E-7</v>
      </c>
      <c r="E3387">
        <f t="shared" si="158"/>
        <v>0.99999957970567055</v>
      </c>
      <c r="F3387" s="4">
        <f>EXP((Result!G$9+B3387-Result!P$9)/H$2)</f>
        <v>2.7071593462086001E-5</v>
      </c>
    </row>
    <row r="3388" spans="1:6" x14ac:dyDescent="0.2">
      <c r="A3388">
        <v>45.88</v>
      </c>
      <c r="B3388">
        <v>-1.8959649999999999</v>
      </c>
      <c r="C3388">
        <f t="shared" si="156"/>
        <v>4.0984993809959243E-2</v>
      </c>
      <c r="D3388">
        <f t="shared" si="157"/>
        <v>4.0867984790335678E-7</v>
      </c>
      <c r="E3388">
        <f t="shared" si="158"/>
        <v>0.99999959132031901</v>
      </c>
      <c r="F3388" s="4">
        <f>EXP((Result!G$9+B3388-Result!P$9)/H$2)</f>
        <v>2.6323481604545044E-5</v>
      </c>
    </row>
    <row r="3389" spans="1:6" x14ac:dyDescent="0.2">
      <c r="A3389">
        <v>45.89</v>
      </c>
      <c r="B3389">
        <v>0.417161</v>
      </c>
      <c r="C3389">
        <f t="shared" si="156"/>
        <v>2.0195665275475934</v>
      </c>
      <c r="D3389">
        <f t="shared" si="157"/>
        <v>2.0138008197241723E-5</v>
      </c>
      <c r="E3389">
        <f t="shared" si="158"/>
        <v>0.99997986239733394</v>
      </c>
      <c r="F3389" s="4">
        <f>EXP((Result!G$9+B3389-Result!P$9)/H$2)</f>
        <v>1.2971094392146959E-3</v>
      </c>
    </row>
    <row r="3390" spans="1:6" x14ac:dyDescent="0.2">
      <c r="A3390">
        <v>45.9</v>
      </c>
      <c r="B3390">
        <v>0.84015300000000004</v>
      </c>
      <c r="C3390">
        <f t="shared" si="156"/>
        <v>4.118918234518862</v>
      </c>
      <c r="D3390">
        <f t="shared" si="157"/>
        <v>4.1071590382929068E-5</v>
      </c>
      <c r="E3390">
        <f t="shared" si="158"/>
        <v>0.99995893009642334</v>
      </c>
      <c r="F3390" s="4">
        <f>EXP((Result!G$9+B3390-Result!P$9)/H$2)</f>
        <v>2.6454626022326196E-3</v>
      </c>
    </row>
    <row r="3391" spans="1:6" x14ac:dyDescent="0.2">
      <c r="A3391">
        <v>45.91</v>
      </c>
      <c r="B3391">
        <v>1.122943</v>
      </c>
      <c r="C3391">
        <f t="shared" si="156"/>
        <v>6.6330788746340525</v>
      </c>
      <c r="D3391">
        <f t="shared" si="157"/>
        <v>6.6141419422581236E-5</v>
      </c>
      <c r="E3391">
        <f t="shared" si="158"/>
        <v>0.99993386295497555</v>
      </c>
      <c r="F3391" s="4">
        <f>EXP((Result!G$9+B3391-Result!P$9)/H$2)</f>
        <v>4.2602356010481342E-3</v>
      </c>
    </row>
    <row r="3392" spans="1:6" x14ac:dyDescent="0.2">
      <c r="A3392">
        <v>45.92</v>
      </c>
      <c r="B3392">
        <v>0.78566899999999995</v>
      </c>
      <c r="C3392">
        <f t="shared" si="156"/>
        <v>3.7576335527881444</v>
      </c>
      <c r="D3392">
        <f t="shared" si="157"/>
        <v>3.7469057966695222E-5</v>
      </c>
      <c r="E3392">
        <f t="shared" si="158"/>
        <v>0.99996253234591093</v>
      </c>
      <c r="F3392" s="4">
        <f>EXP((Result!G$9+B3392-Result!P$9)/H$2)</f>
        <v>2.4134198522046432E-3</v>
      </c>
    </row>
    <row r="3393" spans="1:6" x14ac:dyDescent="0.2">
      <c r="A3393">
        <v>45.93</v>
      </c>
      <c r="B3393">
        <v>0.87833499999999998</v>
      </c>
      <c r="C3393">
        <f t="shared" ref="C3393:C3456" si="159">EXP(B3393/H$2)</f>
        <v>4.3926126142607158</v>
      </c>
      <c r="D3393">
        <f t="shared" si="157"/>
        <v>4.3800720415339201E-5</v>
      </c>
      <c r="E3393">
        <f t="shared" si="158"/>
        <v>0.99995620119800377</v>
      </c>
      <c r="F3393" s="4">
        <f>EXP((Result!G$9+B3393-Result!P$9)/H$2)</f>
        <v>2.8212486229359139E-3</v>
      </c>
    </row>
    <row r="3394" spans="1:6" x14ac:dyDescent="0.2">
      <c r="A3394">
        <v>45.94</v>
      </c>
      <c r="B3394">
        <v>-3.41919</v>
      </c>
      <c r="C3394">
        <f t="shared" si="159"/>
        <v>3.1477684694889408E-3</v>
      </c>
      <c r="D3394">
        <f t="shared" ref="D3394:D3457" si="160">EXP(1/H$2*(B3394-H$4-J$6))</f>
        <v>3.1387818314934663E-8</v>
      </c>
      <c r="E3394">
        <f t="shared" ref="E3394:E3457" si="161">1/(1+D3394)</f>
        <v>0.99999996861218265</v>
      </c>
      <c r="F3394" s="4">
        <f>EXP((Result!G$9+B3394-Result!P$9)/H$2)</f>
        <v>2.0217210666462082E-6</v>
      </c>
    </row>
    <row r="3395" spans="1:6" x14ac:dyDescent="0.2">
      <c r="A3395">
        <v>45.95</v>
      </c>
      <c r="B3395">
        <v>-0.73688200000000004</v>
      </c>
      <c r="C3395">
        <f t="shared" si="159"/>
        <v>0.28892527318229233</v>
      </c>
      <c r="D3395">
        <f t="shared" si="160"/>
        <v>2.8810041364671931E-6</v>
      </c>
      <c r="E3395">
        <f t="shared" si="161"/>
        <v>0.99999711900416377</v>
      </c>
      <c r="F3395" s="4">
        <f>EXP((Result!G$9+B3395-Result!P$9)/H$2)</f>
        <v>1.855683850769329E-4</v>
      </c>
    </row>
    <row r="3396" spans="1:6" x14ac:dyDescent="0.2">
      <c r="A3396">
        <v>45.96</v>
      </c>
      <c r="B3396">
        <v>0.83542400000000006</v>
      </c>
      <c r="C3396">
        <f t="shared" si="159"/>
        <v>4.0862291555658725</v>
      </c>
      <c r="D3396">
        <f t="shared" si="160"/>
        <v>4.0745632841577383E-5</v>
      </c>
      <c r="E3396">
        <f t="shared" si="161"/>
        <v>0.99995925602729741</v>
      </c>
      <c r="F3396" s="4">
        <f>EXP((Result!G$9+B3396-Result!P$9)/H$2)</f>
        <v>2.6244673479090819E-3</v>
      </c>
    </row>
    <row r="3397" spans="1:6" x14ac:dyDescent="0.2">
      <c r="A3397">
        <v>45.97</v>
      </c>
      <c r="B3397">
        <v>-1.9022760000000001</v>
      </c>
      <c r="C3397">
        <f t="shared" si="159"/>
        <v>4.0551487587992874E-2</v>
      </c>
      <c r="D3397">
        <f t="shared" si="160"/>
        <v>4.0435716195444962E-7</v>
      </c>
      <c r="E3397">
        <f t="shared" si="161"/>
        <v>0.99999959564300156</v>
      </c>
      <c r="F3397" s="4">
        <f>EXP((Result!G$9+B3397-Result!P$9)/H$2)</f>
        <v>2.6045053038414205E-5</v>
      </c>
    </row>
    <row r="3398" spans="1:6" x14ac:dyDescent="0.2">
      <c r="A3398">
        <v>45.98</v>
      </c>
      <c r="B3398">
        <v>-0.93005199999999999</v>
      </c>
      <c r="C3398">
        <f t="shared" si="159"/>
        <v>0.20865707073537826</v>
      </c>
      <c r="D3398">
        <f t="shared" si="160"/>
        <v>2.0806137077266783E-6</v>
      </c>
      <c r="E3398">
        <f t="shared" si="161"/>
        <v>0.99999791939062121</v>
      </c>
      <c r="F3398" s="4">
        <f>EXP((Result!G$9+B3398-Result!P$9)/H$2)</f>
        <v>1.3401442949166202E-4</v>
      </c>
    </row>
    <row r="3399" spans="1:6" x14ac:dyDescent="0.2">
      <c r="A3399">
        <v>45.99</v>
      </c>
      <c r="B3399">
        <v>-2.9178630000000001</v>
      </c>
      <c r="C3399">
        <f t="shared" si="159"/>
        <v>7.3257068705739874E-3</v>
      </c>
      <c r="D3399">
        <f t="shared" si="160"/>
        <v>7.3047925382954514E-8</v>
      </c>
      <c r="E3399">
        <f t="shared" si="161"/>
        <v>0.99999992695207984</v>
      </c>
      <c r="F3399" s="4">
        <f>EXP((Result!G$9+B3399-Result!P$9)/H$2)</f>
        <v>4.7050906227289533E-6</v>
      </c>
    </row>
    <row r="3400" spans="1:6" x14ac:dyDescent="0.2">
      <c r="A3400">
        <v>46</v>
      </c>
      <c r="B3400">
        <v>-0.96584999999999999</v>
      </c>
      <c r="C3400">
        <f t="shared" si="159"/>
        <v>0.19644359259803279</v>
      </c>
      <c r="D3400">
        <f t="shared" si="160"/>
        <v>1.9588276118037281E-6</v>
      </c>
      <c r="E3400">
        <f t="shared" si="161"/>
        <v>0.99999804117622515</v>
      </c>
      <c r="F3400" s="4">
        <f>EXP((Result!G$9+B3400-Result!P$9)/H$2)</f>
        <v>1.2617006409864335E-4</v>
      </c>
    </row>
    <row r="3401" spans="1:6" x14ac:dyDescent="0.2">
      <c r="A3401">
        <v>46.01</v>
      </c>
      <c r="B3401">
        <v>-1.324022</v>
      </c>
      <c r="C3401">
        <f t="shared" si="159"/>
        <v>0.10743480251637334</v>
      </c>
      <c r="D3401">
        <f t="shared" si="160"/>
        <v>1.0712808438011624E-6</v>
      </c>
      <c r="E3401">
        <f t="shared" si="161"/>
        <v>0.99999892872030383</v>
      </c>
      <c r="F3401" s="4">
        <f>EXP((Result!G$9+B3401-Result!P$9)/H$2)</f>
        <v>6.9002280708908593E-5</v>
      </c>
    </row>
    <row r="3402" spans="1:6" x14ac:dyDescent="0.2">
      <c r="A3402">
        <v>46.02</v>
      </c>
      <c r="B3402">
        <v>-1.102285</v>
      </c>
      <c r="C3402">
        <f t="shared" si="159"/>
        <v>0.15609944528496081</v>
      </c>
      <c r="D3402">
        <f t="shared" si="160"/>
        <v>1.5565379331923712E-6</v>
      </c>
      <c r="E3402">
        <f t="shared" si="161"/>
        <v>0.99999844346448963</v>
      </c>
      <c r="F3402" s="4">
        <f>EXP((Result!G$9+B3402-Result!P$9)/H$2)</f>
        <v>1.002581797496787E-4</v>
      </c>
    </row>
    <row r="3403" spans="1:6" x14ac:dyDescent="0.2">
      <c r="A3403">
        <v>46.03</v>
      </c>
      <c r="B3403">
        <v>-0.70067100000000004</v>
      </c>
      <c r="C3403">
        <f t="shared" si="159"/>
        <v>0.30710223994239494</v>
      </c>
      <c r="D3403">
        <f t="shared" si="160"/>
        <v>3.0622548655830326E-6</v>
      </c>
      <c r="E3403">
        <f t="shared" si="161"/>
        <v>0.99999693775451171</v>
      </c>
      <c r="F3403" s="4">
        <f>EXP((Result!G$9+B3403-Result!P$9)/H$2)</f>
        <v>1.9724292752909539E-4</v>
      </c>
    </row>
    <row r="3404" spans="1:6" x14ac:dyDescent="0.2">
      <c r="A3404">
        <v>46.04</v>
      </c>
      <c r="B3404">
        <v>1.440985</v>
      </c>
      <c r="C3404">
        <f t="shared" si="159"/>
        <v>11.335556717252262</v>
      </c>
      <c r="D3404">
        <f t="shared" si="160"/>
        <v>1.1303194570645058E-4</v>
      </c>
      <c r="E3404">
        <f t="shared" si="161"/>
        <v>0.99988698082907024</v>
      </c>
      <c r="F3404" s="4">
        <f>EXP((Result!G$9+B3404-Result!P$9)/H$2)</f>
        <v>7.2805017394283102E-3</v>
      </c>
    </row>
    <row r="3405" spans="1:6" x14ac:dyDescent="0.2">
      <c r="A3405">
        <v>46.05</v>
      </c>
      <c r="B3405">
        <v>-0.22729199999999999</v>
      </c>
      <c r="C3405">
        <f t="shared" si="159"/>
        <v>0.68183415242032464</v>
      </c>
      <c r="D3405">
        <f t="shared" si="160"/>
        <v>6.7988756811460213E-6</v>
      </c>
      <c r="E3405">
        <f t="shared" si="161"/>
        <v>0.99999320117054324</v>
      </c>
      <c r="F3405" s="4">
        <f>EXP((Result!G$9+B3405-Result!P$9)/H$2)</f>
        <v>4.3792244673282341E-4</v>
      </c>
    </row>
    <row r="3406" spans="1:6" x14ac:dyDescent="0.2">
      <c r="A3406">
        <v>46.06</v>
      </c>
      <c r="B3406">
        <v>-5.5606000000000003E-2</v>
      </c>
      <c r="C3406">
        <f t="shared" si="159"/>
        <v>0.91056348242622109</v>
      </c>
      <c r="D3406">
        <f t="shared" si="160"/>
        <v>9.0796389339424994E-6</v>
      </c>
      <c r="E3406">
        <f t="shared" si="161"/>
        <v>0.99999092044350502</v>
      </c>
      <c r="F3406" s="4">
        <f>EXP((Result!G$9+B3406-Result!P$9)/H$2)</f>
        <v>5.8482871049239248E-4</v>
      </c>
    </row>
    <row r="3407" spans="1:6" x14ac:dyDescent="0.2">
      <c r="A3407">
        <v>46.07</v>
      </c>
      <c r="B3407">
        <v>0.57608899999999996</v>
      </c>
      <c r="C3407">
        <f t="shared" si="159"/>
        <v>2.6396962625285876</v>
      </c>
      <c r="D3407">
        <f t="shared" si="160"/>
        <v>2.6321601317873039E-5</v>
      </c>
      <c r="E3407">
        <f t="shared" si="161"/>
        <v>0.9999736790914906</v>
      </c>
      <c r="F3407" s="4">
        <f>EXP((Result!G$9+B3407-Result!P$9)/H$2)</f>
        <v>1.6954009150386322E-3</v>
      </c>
    </row>
    <row r="3408" spans="1:6" x14ac:dyDescent="0.2">
      <c r="A3408">
        <v>46.08</v>
      </c>
      <c r="B3408">
        <v>3.7718000000000002E-2</v>
      </c>
      <c r="C3408">
        <f t="shared" si="159"/>
        <v>1.0656146952421175</v>
      </c>
      <c r="D3408">
        <f t="shared" si="160"/>
        <v>1.0625724468678733E-5</v>
      </c>
      <c r="E3408">
        <f t="shared" si="161"/>
        <v>0.99998937438843605</v>
      </c>
      <c r="F3408" s="4">
        <f>EXP((Result!G$9+B3408-Result!P$9)/H$2)</f>
        <v>6.8441364070482137E-4</v>
      </c>
    </row>
    <row r="3409" spans="1:6" x14ac:dyDescent="0.2">
      <c r="A3409">
        <v>46.09</v>
      </c>
      <c r="B3409">
        <v>-1.4507289999999999</v>
      </c>
      <c r="C3409">
        <f t="shared" si="159"/>
        <v>8.6781461458594292E-2</v>
      </c>
      <c r="D3409">
        <f t="shared" si="160"/>
        <v>8.6533707029891475E-7</v>
      </c>
      <c r="E3409">
        <f t="shared" si="161"/>
        <v>0.99999913466367862</v>
      </c>
      <c r="F3409" s="4">
        <f>EXP((Result!G$9+B3409-Result!P$9)/H$2)</f>
        <v>5.5737234337845534E-5</v>
      </c>
    </row>
    <row r="3410" spans="1:6" x14ac:dyDescent="0.2">
      <c r="A3410">
        <v>46.1</v>
      </c>
      <c r="B3410">
        <v>-1.6191709999999999</v>
      </c>
      <c r="C3410">
        <f t="shared" si="159"/>
        <v>6.5338518501078149E-2</v>
      </c>
      <c r="D3410">
        <f t="shared" si="160"/>
        <v>6.5151982032903623E-7</v>
      </c>
      <c r="E3410">
        <f t="shared" si="161"/>
        <v>0.99999934848060412</v>
      </c>
      <c r="F3410" s="4">
        <f>EXP((Result!G$9+B3410-Result!P$9)/H$2)</f>
        <v>4.1965049398480385E-5</v>
      </c>
    </row>
    <row r="3411" spans="1:6" x14ac:dyDescent="0.2">
      <c r="A3411">
        <v>46.11</v>
      </c>
      <c r="B3411">
        <v>-0.72762300000000002</v>
      </c>
      <c r="C3411">
        <f t="shared" si="159"/>
        <v>0.29346804518780206</v>
      </c>
      <c r="D3411">
        <f t="shared" si="160"/>
        <v>2.92630216385936E-6</v>
      </c>
      <c r="E3411">
        <f t="shared" si="161"/>
        <v>0.99999707370639934</v>
      </c>
      <c r="F3411" s="4">
        <f>EXP((Result!G$9+B3411-Result!P$9)/H$2)</f>
        <v>1.8848607675392008E-4</v>
      </c>
    </row>
    <row r="3412" spans="1:6" x14ac:dyDescent="0.2">
      <c r="A3412">
        <v>46.12</v>
      </c>
      <c r="B3412">
        <v>1.7437530000000001</v>
      </c>
      <c r="C3412">
        <f t="shared" si="159"/>
        <v>18.879642893481826</v>
      </c>
      <c r="D3412">
        <f t="shared" si="160"/>
        <v>1.8825742958396955E-4</v>
      </c>
      <c r="E3412">
        <f t="shared" si="161"/>
        <v>0.99981177800460508</v>
      </c>
      <c r="F3412" s="4">
        <f>EXP((Result!G$9+B3412-Result!P$9)/H$2)</f>
        <v>1.2125851103244139E-2</v>
      </c>
    </row>
    <row r="3413" spans="1:6" x14ac:dyDescent="0.2">
      <c r="A3413">
        <v>46.13</v>
      </c>
      <c r="B3413">
        <v>1.994955</v>
      </c>
      <c r="C3413">
        <f t="shared" si="159"/>
        <v>28.827780167476128</v>
      </c>
      <c r="D3413">
        <f t="shared" si="160"/>
        <v>2.8745479062077342E-4</v>
      </c>
      <c r="E3413">
        <f t="shared" si="161"/>
        <v>0.9997126278158901</v>
      </c>
      <c r="F3413" s="4">
        <f>EXP((Result!G$9+B3413-Result!P$9)/H$2)</f>
        <v>1.8515253276774443E-2</v>
      </c>
    </row>
    <row r="3414" spans="1:6" x14ac:dyDescent="0.2">
      <c r="A3414">
        <v>46.14</v>
      </c>
      <c r="B3414">
        <v>-1.7139519999999999</v>
      </c>
      <c r="C3414">
        <f t="shared" si="159"/>
        <v>5.5694607719353452E-2</v>
      </c>
      <c r="D3414">
        <f t="shared" si="160"/>
        <v>5.5535603878148042E-7</v>
      </c>
      <c r="E3414">
        <f t="shared" si="161"/>
        <v>0.99999944464426971</v>
      </c>
      <c r="F3414" s="4">
        <f>EXP((Result!G$9+B3414-Result!P$9)/H$2)</f>
        <v>3.5771043142539258E-5</v>
      </c>
    </row>
    <row r="3415" spans="1:6" x14ac:dyDescent="0.2">
      <c r="A3415">
        <v>46.15</v>
      </c>
      <c r="B3415">
        <v>-1.0530079999999999</v>
      </c>
      <c r="C3415">
        <f t="shared" si="159"/>
        <v>0.16961328897723404</v>
      </c>
      <c r="D3415">
        <f t="shared" si="160"/>
        <v>1.6912905602235346E-6</v>
      </c>
      <c r="E3415">
        <f t="shared" si="161"/>
        <v>0.99999830871230022</v>
      </c>
      <c r="F3415" s="4">
        <f>EXP((Result!G$9+B3415-Result!P$9)/H$2)</f>
        <v>1.0893773250232047E-4</v>
      </c>
    </row>
    <row r="3416" spans="1:6" x14ac:dyDescent="0.2">
      <c r="A3416">
        <v>46.16</v>
      </c>
      <c r="B3416">
        <v>-2.4420989999999998</v>
      </c>
      <c r="C3416">
        <f t="shared" si="159"/>
        <v>1.6330163418631954E-2</v>
      </c>
      <c r="D3416">
        <f t="shared" si="160"/>
        <v>1.6283542052266319E-7</v>
      </c>
      <c r="E3416">
        <f t="shared" si="161"/>
        <v>0.99999983716460605</v>
      </c>
      <c r="F3416" s="4">
        <f>EXP((Result!G$9+B3416-Result!P$9)/H$2)</f>
        <v>1.0488393833674736E-5</v>
      </c>
    </row>
    <row r="3417" spans="1:6" x14ac:dyDescent="0.2">
      <c r="A3417">
        <v>46.17</v>
      </c>
      <c r="B3417">
        <v>-3.8412190000000002</v>
      </c>
      <c r="C3417">
        <f t="shared" si="159"/>
        <v>1.5459037502418788E-3</v>
      </c>
      <c r="D3417">
        <f t="shared" si="160"/>
        <v>1.5414903133852866E-8</v>
      </c>
      <c r="E3417">
        <f t="shared" si="161"/>
        <v>0.99999998458509709</v>
      </c>
      <c r="F3417" s="4">
        <f>EXP((Result!G$9+B3417-Result!P$9)/H$2)</f>
        <v>9.9288947365904001E-7</v>
      </c>
    </row>
    <row r="3418" spans="1:6" x14ac:dyDescent="0.2">
      <c r="A3418">
        <v>46.18</v>
      </c>
      <c r="B3418">
        <v>-1.550459</v>
      </c>
      <c r="C3418">
        <f t="shared" si="159"/>
        <v>7.3358321909333668E-2</v>
      </c>
      <c r="D3418">
        <f t="shared" si="160"/>
        <v>7.3148889516403509E-7</v>
      </c>
      <c r="E3418">
        <f t="shared" si="161"/>
        <v>0.99999926851163989</v>
      </c>
      <c r="F3418" s="4">
        <f>EXP((Result!G$9+B3418-Result!P$9)/H$2)</f>
        <v>4.7115938244972938E-5</v>
      </c>
    </row>
    <row r="3419" spans="1:6" x14ac:dyDescent="0.2">
      <c r="A3419">
        <v>46.19</v>
      </c>
      <c r="B3419">
        <v>-0.30979400000000001</v>
      </c>
      <c r="C3419">
        <f t="shared" si="159"/>
        <v>0.59334569160074935</v>
      </c>
      <c r="D3419">
        <f t="shared" si="160"/>
        <v>5.9165173507622234E-6</v>
      </c>
      <c r="E3419">
        <f t="shared" si="161"/>
        <v>0.99999408351765429</v>
      </c>
      <c r="F3419" s="4">
        <f>EXP((Result!G$9+B3419-Result!P$9)/H$2)</f>
        <v>3.8108885584833331E-4</v>
      </c>
    </row>
    <row r="3420" spans="1:6" x14ac:dyDescent="0.2">
      <c r="A3420">
        <v>46.2</v>
      </c>
      <c r="B3420">
        <v>-2.729053</v>
      </c>
      <c r="C3420">
        <f t="shared" si="159"/>
        <v>1.0069583951000704E-2</v>
      </c>
      <c r="D3420">
        <f t="shared" si="160"/>
        <v>1.0040836059721575E-7</v>
      </c>
      <c r="E3420">
        <f t="shared" si="161"/>
        <v>0.99999989959164959</v>
      </c>
      <c r="F3420" s="4">
        <f>EXP((Result!G$9+B3420-Result!P$9)/H$2)</f>
        <v>6.4674038778353707E-6</v>
      </c>
    </row>
    <row r="3421" spans="1:6" x14ac:dyDescent="0.2">
      <c r="A3421">
        <v>46.21</v>
      </c>
      <c r="B3421">
        <v>-0.42823</v>
      </c>
      <c r="C3421">
        <f t="shared" si="159"/>
        <v>0.48600650170887166</v>
      </c>
      <c r="D3421">
        <f t="shared" si="160"/>
        <v>4.8461899035387822E-6</v>
      </c>
      <c r="E3421">
        <f t="shared" si="161"/>
        <v>0.99999515383358184</v>
      </c>
      <c r="F3421" s="4">
        <f>EXP((Result!G$9+B3421-Result!P$9)/H$2)</f>
        <v>3.1214798437554107E-4</v>
      </c>
    </row>
    <row r="3422" spans="1:6" x14ac:dyDescent="0.2">
      <c r="A3422">
        <v>46.22</v>
      </c>
      <c r="B3422">
        <v>0.44261299999999998</v>
      </c>
      <c r="C3422">
        <f t="shared" si="159"/>
        <v>2.1080587093880818</v>
      </c>
      <c r="D3422">
        <f t="shared" si="160"/>
        <v>2.1020403631602329E-5</v>
      </c>
      <c r="E3422">
        <f t="shared" si="161"/>
        <v>0.99997898003821661</v>
      </c>
      <c r="F3422" s="4">
        <f>EXP((Result!G$9+B3422-Result!P$9)/H$2)</f>
        <v>1.3539454200037933E-3</v>
      </c>
    </row>
    <row r="3423" spans="1:6" x14ac:dyDescent="0.2">
      <c r="A3423">
        <v>46.23</v>
      </c>
      <c r="B3423">
        <v>0.65351999999999999</v>
      </c>
      <c r="C3423">
        <f t="shared" si="159"/>
        <v>3.0075593310737307</v>
      </c>
      <c r="D3423">
        <f t="shared" si="160"/>
        <v>2.998972979434385E-5</v>
      </c>
      <c r="E3423">
        <f t="shared" si="161"/>
        <v>0.99997001116956252</v>
      </c>
      <c r="F3423" s="4">
        <f>EXP((Result!G$9+B3423-Result!P$9)/H$2)</f>
        <v>1.9316687735319185E-3</v>
      </c>
    </row>
    <row r="3424" spans="1:6" x14ac:dyDescent="0.2">
      <c r="A3424">
        <v>46.24</v>
      </c>
      <c r="B3424">
        <v>2.064371</v>
      </c>
      <c r="C3424">
        <f t="shared" si="159"/>
        <v>32.404584696108707</v>
      </c>
      <c r="D3424">
        <f t="shared" si="160"/>
        <v>3.2312072087611486E-4</v>
      </c>
      <c r="E3424">
        <f t="shared" si="161"/>
        <v>0.9996769836523991</v>
      </c>
      <c r="F3424" s="4">
        <f>EXP((Result!G$9+B3424-Result!P$9)/H$2)</f>
        <v>2.081253185266219E-2</v>
      </c>
    </row>
    <row r="3425" spans="1:6" x14ac:dyDescent="0.2">
      <c r="A3425">
        <v>46.25</v>
      </c>
      <c r="B3425">
        <v>0.625162</v>
      </c>
      <c r="C3425">
        <f t="shared" si="159"/>
        <v>2.8672343841690888</v>
      </c>
      <c r="D3425">
        <f t="shared" si="160"/>
        <v>2.8590486495102482E-5</v>
      </c>
      <c r="E3425">
        <f t="shared" si="161"/>
        <v>0.99997141033089743</v>
      </c>
      <c r="F3425" s="4">
        <f>EXP((Result!G$9+B3425-Result!P$9)/H$2)</f>
        <v>1.8415420999588793E-3</v>
      </c>
    </row>
    <row r="3426" spans="1:6" x14ac:dyDescent="0.2">
      <c r="A3426">
        <v>46.26</v>
      </c>
      <c r="B3426">
        <v>0.32599499999999998</v>
      </c>
      <c r="C3426">
        <f t="shared" si="159"/>
        <v>1.7319977038445176</v>
      </c>
      <c r="D3426">
        <f t="shared" si="160"/>
        <v>1.7270529829972504E-5</v>
      </c>
      <c r="E3426">
        <f t="shared" si="161"/>
        <v>0.99998272976843605</v>
      </c>
      <c r="F3426" s="4">
        <f>EXP((Result!G$9+B3426-Result!P$9)/H$2)</f>
        <v>1.1124122625873552E-3</v>
      </c>
    </row>
    <row r="3427" spans="1:6" x14ac:dyDescent="0.2">
      <c r="A3427">
        <v>46.27</v>
      </c>
      <c r="B3427">
        <v>0.16684599999999999</v>
      </c>
      <c r="C3427">
        <f t="shared" si="159"/>
        <v>1.3246154046959033</v>
      </c>
      <c r="D3427">
        <f t="shared" si="160"/>
        <v>1.3208337291245845E-5</v>
      </c>
      <c r="E3427">
        <f t="shared" si="161"/>
        <v>0.99998679183716666</v>
      </c>
      <c r="F3427" s="4">
        <f>EXP((Result!G$9+B3427-Result!P$9)/H$2)</f>
        <v>8.5076233999910138E-4</v>
      </c>
    </row>
    <row r="3428" spans="1:6" x14ac:dyDescent="0.2">
      <c r="A3428">
        <v>46.28</v>
      </c>
      <c r="B3428">
        <v>-0.482375</v>
      </c>
      <c r="C3428">
        <f t="shared" si="159"/>
        <v>0.4436305006605849</v>
      </c>
      <c r="D3428">
        <f t="shared" si="160"/>
        <v>4.4236396954438876E-6</v>
      </c>
      <c r="E3428">
        <f t="shared" si="161"/>
        <v>0.99999557637987302</v>
      </c>
      <c r="F3428" s="4">
        <f>EXP((Result!G$9+B3428-Result!P$9)/H$2)</f>
        <v>2.8493109886761363E-4</v>
      </c>
    </row>
    <row r="3429" spans="1:6" x14ac:dyDescent="0.2">
      <c r="A3429">
        <v>46.29</v>
      </c>
      <c r="B3429">
        <v>8.3350000000000004E-3</v>
      </c>
      <c r="C3429">
        <f t="shared" si="159"/>
        <v>1.0141428854548746</v>
      </c>
      <c r="D3429">
        <f t="shared" si="160"/>
        <v>1.0112475851570252E-5</v>
      </c>
      <c r="E3429">
        <f t="shared" si="161"/>
        <v>0.9999898876264095</v>
      </c>
      <c r="F3429" s="4">
        <f>EXP((Result!G$9+B3429-Result!P$9)/H$2)</f>
        <v>6.513547791036794E-4</v>
      </c>
    </row>
    <row r="3430" spans="1:6" x14ac:dyDescent="0.2">
      <c r="A3430">
        <v>46.3</v>
      </c>
      <c r="B3430">
        <v>0.27900700000000001</v>
      </c>
      <c r="C3430">
        <f t="shared" si="159"/>
        <v>1.6001613454020391</v>
      </c>
      <c r="D3430">
        <f t="shared" si="160"/>
        <v>1.5955930072650798E-5</v>
      </c>
      <c r="E3430">
        <f t="shared" si="161"/>
        <v>0.99998404432451493</v>
      </c>
      <c r="F3430" s="4">
        <f>EXP((Result!G$9+B3430-Result!P$9)/H$2)</f>
        <v>1.0277375650050524E-3</v>
      </c>
    </row>
    <row r="3431" spans="1:6" x14ac:dyDescent="0.2">
      <c r="A3431">
        <v>46.31</v>
      </c>
      <c r="B3431">
        <v>-7.0378999999999997E-2</v>
      </c>
      <c r="C3431">
        <f t="shared" si="159"/>
        <v>0.88817810952894838</v>
      </c>
      <c r="D3431">
        <f t="shared" si="160"/>
        <v>8.8564242902283409E-6</v>
      </c>
      <c r="E3431">
        <f t="shared" si="161"/>
        <v>0.99999114365414543</v>
      </c>
      <c r="F3431" s="4">
        <f>EXP((Result!G$9+B3431-Result!P$9)/H$2)</f>
        <v>5.7045122993439566E-4</v>
      </c>
    </row>
    <row r="3432" spans="1:6" x14ac:dyDescent="0.2">
      <c r="A3432">
        <v>46.32</v>
      </c>
      <c r="B3432">
        <v>-0.47974099999999997</v>
      </c>
      <c r="C3432">
        <f t="shared" si="159"/>
        <v>0.44560374341914039</v>
      </c>
      <c r="D3432">
        <f t="shared" si="160"/>
        <v>4.4433157884593506E-6</v>
      </c>
      <c r="E3432">
        <f t="shared" si="161"/>
        <v>0.99999555670395457</v>
      </c>
      <c r="F3432" s="4">
        <f>EXP((Result!G$9+B3432-Result!P$9)/H$2)</f>
        <v>2.8619845588362218E-4</v>
      </c>
    </row>
    <row r="3433" spans="1:6" x14ac:dyDescent="0.2">
      <c r="A3433">
        <v>46.33</v>
      </c>
      <c r="B3433">
        <v>-0.889073</v>
      </c>
      <c r="C3433">
        <f t="shared" si="159"/>
        <v>0.22357309996716618</v>
      </c>
      <c r="D3433">
        <f t="shared" si="160"/>
        <v>2.229348158829313E-6</v>
      </c>
      <c r="E3433">
        <f t="shared" si="161"/>
        <v>0.99999777065681128</v>
      </c>
      <c r="F3433" s="4">
        <f>EXP((Result!G$9+B3433-Result!P$9)/H$2)</f>
        <v>1.4359456564872592E-4</v>
      </c>
    </row>
    <row r="3434" spans="1:6" x14ac:dyDescent="0.2">
      <c r="A3434">
        <v>46.34</v>
      </c>
      <c r="B3434">
        <v>0.641567</v>
      </c>
      <c r="C3434">
        <f t="shared" si="159"/>
        <v>2.9475934212869381</v>
      </c>
      <c r="D3434">
        <f t="shared" si="160"/>
        <v>2.9391782677291993E-5</v>
      </c>
      <c r="E3434">
        <f t="shared" si="161"/>
        <v>0.9999706090811743</v>
      </c>
      <c r="F3434" s="4">
        <f>EXP((Result!G$9+B3434-Result!P$9)/H$2)</f>
        <v>1.893154396038249E-3</v>
      </c>
    </row>
    <row r="3435" spans="1:6" x14ac:dyDescent="0.2">
      <c r="A3435">
        <v>46.35</v>
      </c>
      <c r="B3435">
        <v>2.3222</v>
      </c>
      <c r="C3435">
        <f t="shared" si="159"/>
        <v>50.034919203705215</v>
      </c>
      <c r="D3435">
        <f t="shared" si="160"/>
        <v>4.989207333992102E-4</v>
      </c>
      <c r="E3435">
        <f t="shared" si="161"/>
        <v>0.99950132806436864</v>
      </c>
      <c r="F3435" s="4">
        <f>EXP((Result!G$9+B3435-Result!P$9)/H$2)</f>
        <v>3.2135988146070757E-2</v>
      </c>
    </row>
    <row r="3436" spans="1:6" x14ac:dyDescent="0.2">
      <c r="A3436">
        <v>46.36</v>
      </c>
      <c r="B3436">
        <v>1.1826749999999999</v>
      </c>
      <c r="C3436">
        <f t="shared" si="159"/>
        <v>7.3354057067747469</v>
      </c>
      <c r="D3436">
        <f t="shared" si="160"/>
        <v>7.3144636850613535E-5</v>
      </c>
      <c r="E3436">
        <f t="shared" si="161"/>
        <v>0.99992686071289594</v>
      </c>
      <c r="F3436" s="4">
        <f>EXP((Result!G$9+B3436-Result!P$9)/H$2)</f>
        <v>4.7113199060002959E-3</v>
      </c>
    </row>
    <row r="3437" spans="1:6" x14ac:dyDescent="0.2">
      <c r="A3437">
        <v>46.37</v>
      </c>
      <c r="B3437">
        <v>0.95297299999999996</v>
      </c>
      <c r="C3437">
        <f t="shared" si="159"/>
        <v>4.9812618129983059</v>
      </c>
      <c r="D3437">
        <f t="shared" si="160"/>
        <v>4.9670406918745644E-5</v>
      </c>
      <c r="E3437">
        <f t="shared" si="161"/>
        <v>0.99995033206010797</v>
      </c>
      <c r="F3437" s="4">
        <f>EXP((Result!G$9+B3437-Result!P$9)/H$2)</f>
        <v>3.1993210566258748E-3</v>
      </c>
    </row>
    <row r="3438" spans="1:6" x14ac:dyDescent="0.2">
      <c r="A3438">
        <v>46.38</v>
      </c>
      <c r="B3438">
        <v>-1.7268220000000001</v>
      </c>
      <c r="C3438">
        <f t="shared" si="159"/>
        <v>5.4499875264034887E-2</v>
      </c>
      <c r="D3438">
        <f t="shared" si="160"/>
        <v>5.4344282292523862E-7</v>
      </c>
      <c r="E3438">
        <f t="shared" si="161"/>
        <v>0.99999945655747235</v>
      </c>
      <c r="F3438" s="4">
        <f>EXP((Result!G$9+B3438-Result!P$9)/H$2)</f>
        <v>3.5003700881716763E-5</v>
      </c>
    </row>
    <row r="3439" spans="1:6" x14ac:dyDescent="0.2">
      <c r="A3439">
        <v>46.39</v>
      </c>
      <c r="B3439">
        <v>2.0532460000000001</v>
      </c>
      <c r="C3439">
        <f t="shared" si="159"/>
        <v>31.802826870340219</v>
      </c>
      <c r="D3439">
        <f t="shared" si="160"/>
        <v>3.1712032234366608E-4</v>
      </c>
      <c r="E3439">
        <f t="shared" si="161"/>
        <v>0.99968298021107393</v>
      </c>
      <c r="F3439" s="4">
        <f>EXP((Result!G$9+B3439-Result!P$9)/H$2)</f>
        <v>2.0426040125215386E-2</v>
      </c>
    </row>
    <row r="3440" spans="1:6" x14ac:dyDescent="0.2">
      <c r="A3440">
        <v>46.4</v>
      </c>
      <c r="B3440">
        <v>-0.95674800000000004</v>
      </c>
      <c r="C3440">
        <f t="shared" si="159"/>
        <v>0.1994794993826462</v>
      </c>
      <c r="D3440">
        <f t="shared" si="160"/>
        <v>1.9891000068353693E-6</v>
      </c>
      <c r="E3440">
        <f t="shared" si="161"/>
        <v>0.99999801090394957</v>
      </c>
      <c r="F3440" s="4">
        <f>EXP((Result!G$9+B3440-Result!P$9)/H$2)</f>
        <v>1.2811993962548741E-4</v>
      </c>
    </row>
    <row r="3441" spans="1:6" x14ac:dyDescent="0.2">
      <c r="A3441">
        <v>46.41</v>
      </c>
      <c r="B3441">
        <v>-1.406798</v>
      </c>
      <c r="C3441">
        <f t="shared" si="159"/>
        <v>9.3448757714553368E-2</v>
      </c>
      <c r="D3441">
        <f t="shared" si="160"/>
        <v>9.3181968665470614E-7</v>
      </c>
      <c r="E3441">
        <f t="shared" si="161"/>
        <v>0.99999906818118156</v>
      </c>
      <c r="F3441" s="4">
        <f>EXP((Result!G$9+B3441-Result!P$9)/H$2)</f>
        <v>6.0019446777832425E-5</v>
      </c>
    </row>
    <row r="3442" spans="1:6" x14ac:dyDescent="0.2">
      <c r="A3442">
        <v>46.42</v>
      </c>
      <c r="B3442">
        <v>0.85301800000000005</v>
      </c>
      <c r="C3442">
        <f t="shared" si="159"/>
        <v>4.2091766555474752</v>
      </c>
      <c r="D3442">
        <f t="shared" si="160"/>
        <v>4.1971597784394273E-5</v>
      </c>
      <c r="E3442">
        <f t="shared" si="161"/>
        <v>0.99995803016375673</v>
      </c>
      <c r="F3442" s="4">
        <f>EXP((Result!G$9+B3442-Result!P$9)/H$2)</f>
        <v>2.7034329876038776E-3</v>
      </c>
    </row>
    <row r="3443" spans="1:6" x14ac:dyDescent="0.2">
      <c r="A3443">
        <v>46.43</v>
      </c>
      <c r="B3443">
        <v>1.4327160000000001</v>
      </c>
      <c r="C3443">
        <f t="shared" si="159"/>
        <v>11.178718026154709</v>
      </c>
      <c r="D3443">
        <f t="shared" si="160"/>
        <v>1.1146803642003415E-4</v>
      </c>
      <c r="E3443">
        <f t="shared" si="161"/>
        <v>0.99988854438731822</v>
      </c>
      <c r="F3443" s="4">
        <f>EXP((Result!G$9+B3443-Result!P$9)/H$2)</f>
        <v>7.1797687633753963E-3</v>
      </c>
    </row>
    <row r="3444" spans="1:6" x14ac:dyDescent="0.2">
      <c r="A3444">
        <v>46.44</v>
      </c>
      <c r="B3444">
        <v>-1.267577</v>
      </c>
      <c r="C3444">
        <f t="shared" si="159"/>
        <v>0.1181540737906091</v>
      </c>
      <c r="D3444">
        <f t="shared" si="160"/>
        <v>1.1781675295550345E-6</v>
      </c>
      <c r="E3444">
        <f t="shared" si="161"/>
        <v>0.99999882183385858</v>
      </c>
      <c r="F3444" s="4">
        <f>EXP((Result!G$9+B3444-Result!P$9)/H$2)</f>
        <v>7.5886960050568244E-5</v>
      </c>
    </row>
    <row r="3445" spans="1:6" x14ac:dyDescent="0.2">
      <c r="A3445">
        <v>46.45</v>
      </c>
      <c r="B3445">
        <v>1.0521389999999999</v>
      </c>
      <c r="C3445">
        <f t="shared" si="159"/>
        <v>5.8871382188366548</v>
      </c>
      <c r="D3445">
        <f t="shared" si="160"/>
        <v>5.870330889925759E-5</v>
      </c>
      <c r="E3445">
        <f t="shared" si="161"/>
        <v>0.99994130013697691</v>
      </c>
      <c r="F3445" s="4">
        <f>EXP((Result!G$9+B3445-Result!P$9)/H$2)</f>
        <v>3.7811393927624235E-3</v>
      </c>
    </row>
    <row r="3446" spans="1:6" x14ac:dyDescent="0.2">
      <c r="A3446">
        <v>46.46</v>
      </c>
      <c r="B3446">
        <v>-0.71818800000000005</v>
      </c>
      <c r="C3446">
        <f t="shared" si="159"/>
        <v>0.29817065137570731</v>
      </c>
      <c r="D3446">
        <f t="shared" si="160"/>
        <v>2.9731939699319372E-6</v>
      </c>
      <c r="E3446">
        <f t="shared" si="161"/>
        <v>0.9999970268148699</v>
      </c>
      <c r="F3446" s="4">
        <f>EXP((Result!G$9+B3446-Result!P$9)/H$2)</f>
        <v>1.9150642532478302E-4</v>
      </c>
    </row>
    <row r="3447" spans="1:6" x14ac:dyDescent="0.2">
      <c r="A3447">
        <v>46.47</v>
      </c>
      <c r="B3447">
        <v>-0.20852799999999999</v>
      </c>
      <c r="C3447">
        <f t="shared" si="159"/>
        <v>0.70373529796826217</v>
      </c>
      <c r="D3447">
        <f t="shared" si="160"/>
        <v>7.0172618756869475E-6</v>
      </c>
      <c r="E3447">
        <f t="shared" si="161"/>
        <v>0.99999298278736581</v>
      </c>
      <c r="F3447" s="4">
        <f>EXP((Result!G$9+B3447-Result!P$9)/H$2)</f>
        <v>4.5198892200479327E-4</v>
      </c>
    </row>
    <row r="3448" spans="1:6" x14ac:dyDescent="0.2">
      <c r="A3448">
        <v>46.48</v>
      </c>
      <c r="B3448">
        <v>-0.72897800000000001</v>
      </c>
      <c r="C3448">
        <f t="shared" si="159"/>
        <v>0.29279880236271832</v>
      </c>
      <c r="D3448">
        <f t="shared" si="160"/>
        <v>2.9196288419788278E-6</v>
      </c>
      <c r="E3448">
        <f t="shared" si="161"/>
        <v>0.99999708037968216</v>
      </c>
      <c r="F3448" s="4">
        <f>EXP((Result!G$9+B3448-Result!P$9)/H$2)</f>
        <v>1.8805624135424294E-4</v>
      </c>
    </row>
    <row r="3449" spans="1:6" x14ac:dyDescent="0.2">
      <c r="A3449">
        <v>46.49</v>
      </c>
      <c r="B3449">
        <v>-2.6995439999999999</v>
      </c>
      <c r="C3449">
        <f t="shared" si="159"/>
        <v>1.0582902143270423E-2</v>
      </c>
      <c r="D3449">
        <f t="shared" si="160"/>
        <v>1.0552688767850651E-7</v>
      </c>
      <c r="E3449">
        <f t="shared" si="161"/>
        <v>0.99999989447312343</v>
      </c>
      <c r="F3449" s="4">
        <f>EXP((Result!G$9+B3449-Result!P$9)/H$2)</f>
        <v>6.7970933747801533E-6</v>
      </c>
    </row>
    <row r="3450" spans="1:6" x14ac:dyDescent="0.2">
      <c r="A3450">
        <v>46.5</v>
      </c>
      <c r="B3450">
        <v>-1.370153</v>
      </c>
      <c r="C3450">
        <f t="shared" si="159"/>
        <v>9.9400498863170081E-2</v>
      </c>
      <c r="D3450">
        <f t="shared" si="160"/>
        <v>9.9116718048757873E-7</v>
      </c>
      <c r="E3450">
        <f t="shared" si="161"/>
        <v>0.99999900883380188</v>
      </c>
      <c r="F3450" s="4">
        <f>EXP((Result!G$9+B3450-Result!P$9)/H$2)</f>
        <v>6.3842078772534709E-5</v>
      </c>
    </row>
    <row r="3451" spans="1:6" x14ac:dyDescent="0.2">
      <c r="A3451">
        <v>46.51</v>
      </c>
      <c r="B3451">
        <v>1.189173</v>
      </c>
      <c r="C3451">
        <f t="shared" si="159"/>
        <v>7.4161594666514787</v>
      </c>
      <c r="D3451">
        <f t="shared" si="160"/>
        <v>7.3949868991359495E-5</v>
      </c>
      <c r="E3451">
        <f t="shared" si="161"/>
        <v>0.99992605559918735</v>
      </c>
      <c r="F3451" s="4">
        <f>EXP((Result!G$9+B3451-Result!P$9)/H$2)</f>
        <v>4.7631857211439975E-3</v>
      </c>
    </row>
    <row r="3452" spans="1:6" x14ac:dyDescent="0.2">
      <c r="A3452">
        <v>46.52</v>
      </c>
      <c r="B3452">
        <v>2.628606</v>
      </c>
      <c r="C3452">
        <f t="shared" si="159"/>
        <v>83.846750428630088</v>
      </c>
      <c r="D3452">
        <f t="shared" si="160"/>
        <v>8.3607374375244136E-4</v>
      </c>
      <c r="E3452">
        <f t="shared" si="161"/>
        <v>0.99916462469160905</v>
      </c>
      <c r="F3452" s="4">
        <f>EXP((Result!G$9+B3452-Result!P$9)/H$2)</f>
        <v>5.3852353930881766E-2</v>
      </c>
    </row>
    <row r="3453" spans="1:6" x14ac:dyDescent="0.2">
      <c r="A3453">
        <v>46.53</v>
      </c>
      <c r="B3453">
        <v>0.53817099999999995</v>
      </c>
      <c r="C3453">
        <f t="shared" si="159"/>
        <v>2.4763236550564312</v>
      </c>
      <c r="D3453">
        <f t="shared" si="160"/>
        <v>2.4692539406021003E-5</v>
      </c>
      <c r="E3453">
        <f t="shared" si="161"/>
        <v>0.99997530807030033</v>
      </c>
      <c r="F3453" s="4">
        <f>EXP((Result!G$9+B3453-Result!P$9)/H$2)</f>
        <v>1.5904713926036475E-3</v>
      </c>
    </row>
    <row r="3454" spans="1:6" x14ac:dyDescent="0.2">
      <c r="A3454">
        <v>46.54</v>
      </c>
      <c r="B3454">
        <v>0.69777199999999995</v>
      </c>
      <c r="C3454">
        <f t="shared" si="159"/>
        <v>3.2403779515897964</v>
      </c>
      <c r="D3454">
        <f t="shared" si="160"/>
        <v>3.2311269206128577E-5</v>
      </c>
      <c r="E3454">
        <f t="shared" si="161"/>
        <v>0.99996768977477812</v>
      </c>
      <c r="F3454" s="4">
        <f>EXP((Result!G$9+B3454-Result!P$9)/H$2)</f>
        <v>2.081201470859325E-3</v>
      </c>
    </row>
    <row r="3455" spans="1:6" x14ac:dyDescent="0.2">
      <c r="A3455">
        <v>46.55</v>
      </c>
      <c r="B3455">
        <v>1.857461</v>
      </c>
      <c r="C3455">
        <f t="shared" si="159"/>
        <v>22.866503844295895</v>
      </c>
      <c r="D3455">
        <f t="shared" si="160"/>
        <v>2.2801221726420073E-4</v>
      </c>
      <c r="E3455">
        <f t="shared" si="161"/>
        <v>0.99977203976045548</v>
      </c>
      <c r="F3455" s="4">
        <f>EXP((Result!G$9+B3455-Result!P$9)/H$2)</f>
        <v>1.4686497113958719E-2</v>
      </c>
    </row>
    <row r="3456" spans="1:6" x14ac:dyDescent="0.2">
      <c r="A3456">
        <v>46.56</v>
      </c>
      <c r="B3456">
        <v>1.2671539999999999</v>
      </c>
      <c r="C3456">
        <f t="shared" si="159"/>
        <v>8.4574953763385494</v>
      </c>
      <c r="D3456">
        <f t="shared" si="160"/>
        <v>8.4333498745227972E-5</v>
      </c>
      <c r="E3456">
        <f t="shared" si="161"/>
        <v>0.99991567361279399</v>
      </c>
      <c r="F3456" s="4">
        <f>EXP((Result!G$9+B3456-Result!P$9)/H$2)</f>
        <v>5.4320057968503107E-3</v>
      </c>
    </row>
    <row r="3457" spans="1:6" x14ac:dyDescent="0.2">
      <c r="A3457">
        <v>46.57</v>
      </c>
      <c r="B3457">
        <v>-0.98315200000000003</v>
      </c>
      <c r="C3457">
        <f t="shared" ref="C3457:C3520" si="162">EXP(B3457/H$2)</f>
        <v>0.19079944386815129</v>
      </c>
      <c r="D3457">
        <f t="shared" si="160"/>
        <v>1.9025472606301378E-6</v>
      </c>
      <c r="E3457">
        <f t="shared" si="161"/>
        <v>0.99999809745635904</v>
      </c>
      <c r="F3457" s="4">
        <f>EXP((Result!G$9+B3457-Result!P$9)/H$2)</f>
        <v>1.2254498985919693E-4</v>
      </c>
    </row>
    <row r="3458" spans="1:6" x14ac:dyDescent="0.2">
      <c r="A3458">
        <v>46.58</v>
      </c>
      <c r="B3458">
        <v>1.236631</v>
      </c>
      <c r="C3458">
        <f t="shared" si="162"/>
        <v>8.0335318476388231</v>
      </c>
      <c r="D3458">
        <f t="shared" ref="D3458:D3521" si="163">EXP(1/H$2*(B3458-H$4-J$6))</f>
        <v>8.0105967292399749E-5</v>
      </c>
      <c r="E3458">
        <f t="shared" ref="E3458:E3521" si="164">1/(1+D3458)</f>
        <v>0.99991990044915968</v>
      </c>
      <c r="F3458" s="4">
        <f>EXP((Result!G$9+B3458-Result!P$9)/H$2)</f>
        <v>5.1597062278794436E-3</v>
      </c>
    </row>
    <row r="3459" spans="1:6" x14ac:dyDescent="0.2">
      <c r="A3459">
        <v>46.59</v>
      </c>
      <c r="B3459">
        <v>-3.2035110000000002</v>
      </c>
      <c r="C3459">
        <f t="shared" si="162"/>
        <v>4.5271637190249271E-3</v>
      </c>
      <c r="D3459">
        <f t="shared" si="163"/>
        <v>4.5142390131949138E-8</v>
      </c>
      <c r="E3459">
        <f t="shared" si="164"/>
        <v>0.99999995485761195</v>
      </c>
      <c r="F3459" s="4">
        <f>EXP((Result!G$9+B3459-Result!P$9)/H$2)</f>
        <v>2.9076669239256678E-6</v>
      </c>
    </row>
    <row r="3460" spans="1:6" x14ac:dyDescent="0.2">
      <c r="A3460">
        <v>46.6</v>
      </c>
      <c r="B3460">
        <v>1.926269</v>
      </c>
      <c r="C3460">
        <f t="shared" si="162"/>
        <v>25.677345332301229</v>
      </c>
      <c r="D3460">
        <f t="shared" si="163"/>
        <v>2.5604038477167846E-4</v>
      </c>
      <c r="E3460">
        <f t="shared" si="164"/>
        <v>0.99974402515512595</v>
      </c>
      <c r="F3460" s="4">
        <f>EXP((Result!G$9+B3460-Result!P$9)/H$2)</f>
        <v>1.6491819680210271E-2</v>
      </c>
    </row>
    <row r="3461" spans="1:6" x14ac:dyDescent="0.2">
      <c r="A3461">
        <v>46.61</v>
      </c>
      <c r="B3461">
        <v>-1.614026</v>
      </c>
      <c r="C3461">
        <f t="shared" si="162"/>
        <v>6.5907394654741283E-2</v>
      </c>
      <c r="D3461">
        <f t="shared" si="163"/>
        <v>6.5719234088699584E-7</v>
      </c>
      <c r="E3461">
        <f t="shared" si="164"/>
        <v>0.99999934280809089</v>
      </c>
      <c r="F3461" s="4">
        <f>EXP((Result!G$9+B3461-Result!P$9)/H$2)</f>
        <v>4.2330422174566684E-5</v>
      </c>
    </row>
    <row r="3462" spans="1:6" x14ac:dyDescent="0.2">
      <c r="A3462">
        <v>46.62</v>
      </c>
      <c r="B3462">
        <v>-0.76433200000000001</v>
      </c>
      <c r="C3462">
        <f t="shared" si="162"/>
        <v>0.27586649400056679</v>
      </c>
      <c r="D3462">
        <f t="shared" si="163"/>
        <v>2.7507891627981162E-6</v>
      </c>
      <c r="E3462">
        <f t="shared" si="164"/>
        <v>0.99999724921840394</v>
      </c>
      <c r="F3462" s="4">
        <f>EXP((Result!G$9+B3462-Result!P$9)/H$2)</f>
        <v>1.7718110715853443E-4</v>
      </c>
    </row>
    <row r="3463" spans="1:6" x14ac:dyDescent="0.2">
      <c r="A3463">
        <v>46.63</v>
      </c>
      <c r="B3463">
        <v>-1.4683999999999999E-2</v>
      </c>
      <c r="C3463">
        <f t="shared" si="162"/>
        <v>0.97556219414006606</v>
      </c>
      <c r="D3463">
        <f t="shared" si="163"/>
        <v>9.7277703876228408E-6</v>
      </c>
      <c r="E3463">
        <f t="shared" si="164"/>
        <v>0.99999027232424098</v>
      </c>
      <c r="F3463" s="4">
        <f>EXP((Result!G$9+B3463-Result!P$9)/H$2)</f>
        <v>6.2657551177415082E-4</v>
      </c>
    </row>
    <row r="3464" spans="1:6" x14ac:dyDescent="0.2">
      <c r="A3464">
        <v>46.64</v>
      </c>
      <c r="B3464">
        <v>-2.7449669999999999</v>
      </c>
      <c r="C3464">
        <f t="shared" si="162"/>
        <v>9.8031677558957676E-3</v>
      </c>
      <c r="D3464">
        <f t="shared" si="163"/>
        <v>9.7751804624575551E-8</v>
      </c>
      <c r="E3464">
        <f t="shared" si="164"/>
        <v>0.9999999022482049</v>
      </c>
      <c r="F3464" s="4">
        <f>EXP((Result!G$9+B3464-Result!P$9)/H$2)</f>
        <v>6.2962924255922557E-6</v>
      </c>
    </row>
    <row r="3465" spans="1:6" x14ac:dyDescent="0.2">
      <c r="A3465">
        <v>46.65</v>
      </c>
      <c r="B3465">
        <v>0.48482999999999998</v>
      </c>
      <c r="C3465">
        <f t="shared" si="162"/>
        <v>2.263471614457746</v>
      </c>
      <c r="D3465">
        <f t="shared" si="163"/>
        <v>2.2570095762839277E-5</v>
      </c>
      <c r="E3465">
        <f t="shared" si="164"/>
        <v>0.99997743041363496</v>
      </c>
      <c r="F3465" s="4">
        <f>EXP((Result!G$9+B3465-Result!P$9)/H$2)</f>
        <v>1.4537626547380389E-3</v>
      </c>
    </row>
    <row r="3466" spans="1:6" x14ac:dyDescent="0.2">
      <c r="A3466">
        <v>46.66</v>
      </c>
      <c r="B3466">
        <v>-0.61538000000000004</v>
      </c>
      <c r="C3466">
        <f t="shared" si="162"/>
        <v>0.35456412923001496</v>
      </c>
      <c r="D3466">
        <f t="shared" si="163"/>
        <v>3.5355187578556511E-6</v>
      </c>
      <c r="E3466">
        <f t="shared" si="164"/>
        <v>0.99999646449374213</v>
      </c>
      <c r="F3466" s="4">
        <f>EXP((Result!G$9+B3466-Result!P$9)/H$2)</f>
        <v>2.2772633263518633E-4</v>
      </c>
    </row>
    <row r="3467" spans="1:6" x14ac:dyDescent="0.2">
      <c r="A3467">
        <v>46.67</v>
      </c>
      <c r="B3467">
        <v>-1.3855679999999999</v>
      </c>
      <c r="C3467">
        <f t="shared" si="162"/>
        <v>9.6852004937837147E-2</v>
      </c>
      <c r="D3467">
        <f t="shared" si="163"/>
        <v>9.657549987847548E-7</v>
      </c>
      <c r="E3467">
        <f t="shared" si="164"/>
        <v>0.99999903424593384</v>
      </c>
      <c r="F3467" s="4">
        <f>EXP((Result!G$9+B3467-Result!P$9)/H$2)</f>
        <v>6.2205254493046894E-5</v>
      </c>
    </row>
    <row r="3468" spans="1:6" x14ac:dyDescent="0.2">
      <c r="A3468">
        <v>46.68</v>
      </c>
      <c r="B3468">
        <v>1.074174</v>
      </c>
      <c r="C3468">
        <f t="shared" si="162"/>
        <v>6.1098194319963532</v>
      </c>
      <c r="D3468">
        <f t="shared" si="163"/>
        <v>6.092376365269788E-5</v>
      </c>
      <c r="E3468">
        <f t="shared" si="164"/>
        <v>0.99993907994782627</v>
      </c>
      <c r="F3468" s="4">
        <f>EXP((Result!G$9+B3468-Result!P$9)/H$2)</f>
        <v>3.924161125191292E-3</v>
      </c>
    </row>
    <row r="3469" spans="1:6" x14ac:dyDescent="0.2">
      <c r="A3469">
        <v>46.69</v>
      </c>
      <c r="B3469">
        <v>-0.16617199999999999</v>
      </c>
      <c r="C3469">
        <f t="shared" si="162"/>
        <v>0.75579392900531561</v>
      </c>
      <c r="D3469">
        <f t="shared" si="163"/>
        <v>7.5363619519960939E-6</v>
      </c>
      <c r="E3469">
        <f t="shared" si="164"/>
        <v>0.99999246369484429</v>
      </c>
      <c r="F3469" s="4">
        <f>EXP((Result!G$9+B3469-Result!P$9)/H$2)</f>
        <v>4.8542468200065515E-4</v>
      </c>
    </row>
    <row r="3470" spans="1:6" x14ac:dyDescent="0.2">
      <c r="A3470">
        <v>46.7</v>
      </c>
      <c r="B3470">
        <v>-0.23654</v>
      </c>
      <c r="C3470">
        <f t="shared" si="162"/>
        <v>0.6712920647495334</v>
      </c>
      <c r="D3470">
        <f t="shared" si="163"/>
        <v>6.6937557729703654E-6</v>
      </c>
      <c r="E3470">
        <f t="shared" si="164"/>
        <v>0.99999330628903305</v>
      </c>
      <c r="F3470" s="4">
        <f>EXP((Result!G$9+B3470-Result!P$9)/H$2)</f>
        <v>4.3115156731870667E-4</v>
      </c>
    </row>
    <row r="3471" spans="1:6" x14ac:dyDescent="0.2">
      <c r="A3471">
        <v>46.71</v>
      </c>
      <c r="B3471">
        <v>0.15304000000000001</v>
      </c>
      <c r="C3471">
        <f t="shared" si="162"/>
        <v>1.2941578201232555</v>
      </c>
      <c r="D3471">
        <f t="shared" si="163"/>
        <v>1.2904630986241373E-5</v>
      </c>
      <c r="E3471">
        <f t="shared" si="164"/>
        <v>0.9999870955355411</v>
      </c>
      <c r="F3471" s="4">
        <f>EXP((Result!G$9+B3471-Result!P$9)/H$2)</f>
        <v>8.3120031027342906E-4</v>
      </c>
    </row>
    <row r="3472" spans="1:6" x14ac:dyDescent="0.2">
      <c r="A3472">
        <v>46.72</v>
      </c>
      <c r="B3472">
        <v>2.1526049999999999</v>
      </c>
      <c r="C3472">
        <f t="shared" si="162"/>
        <v>37.598612347403524</v>
      </c>
      <c r="D3472">
        <f t="shared" si="163"/>
        <v>3.7491271187603038E-4</v>
      </c>
      <c r="E3472">
        <f t="shared" si="164"/>
        <v>0.99962522779498775</v>
      </c>
      <c r="F3472" s="4">
        <f>EXP((Result!G$9+B3472-Result!P$9)/H$2)</f>
        <v>2.4148506281896659E-2</v>
      </c>
    </row>
    <row r="3473" spans="1:6" x14ac:dyDescent="0.2">
      <c r="A3473">
        <v>46.73</v>
      </c>
      <c r="B3473">
        <v>2.5721579999999999</v>
      </c>
      <c r="C3473">
        <f t="shared" si="162"/>
        <v>76.239551049612459</v>
      </c>
      <c r="D3473">
        <f t="shared" si="163"/>
        <v>7.6021892968066254E-4</v>
      </c>
      <c r="E3473">
        <f t="shared" si="164"/>
        <v>0.99924035856411864</v>
      </c>
      <c r="F3473" s="4">
        <f>EXP((Result!G$9+B3473-Result!P$9)/H$2)</f>
        <v>4.8966468773885219E-2</v>
      </c>
    </row>
    <row r="3474" spans="1:6" x14ac:dyDescent="0.2">
      <c r="A3474">
        <v>46.74</v>
      </c>
      <c r="B3474">
        <v>1.2316590000000001</v>
      </c>
      <c r="C3474">
        <f t="shared" si="162"/>
        <v>7.9665126765170875</v>
      </c>
      <c r="D3474">
        <f t="shared" si="163"/>
        <v>7.9437688927209827E-5</v>
      </c>
      <c r="E3474">
        <f t="shared" si="164"/>
        <v>0.99992056862091794</v>
      </c>
      <c r="F3474" s="4">
        <f>EXP((Result!G$9+B3474-Result!P$9)/H$2)</f>
        <v>5.1166617436871412E-3</v>
      </c>
    </row>
    <row r="3475" spans="1:6" x14ac:dyDescent="0.2">
      <c r="A3475">
        <v>46.75</v>
      </c>
      <c r="B3475">
        <v>3.7111139999999998</v>
      </c>
      <c r="C3475">
        <f t="shared" si="162"/>
        <v>519.53286735372956</v>
      </c>
      <c r="D3475">
        <f t="shared" si="163"/>
        <v>5.1804964079151085E-3</v>
      </c>
      <c r="E3475">
        <f t="shared" si="164"/>
        <v>0.99484620281986369</v>
      </c>
      <c r="F3475" s="4">
        <f>EXP((Result!G$9+B3475-Result!P$9)/H$2)</f>
        <v>0.33368100383656135</v>
      </c>
    </row>
    <row r="3476" spans="1:6" x14ac:dyDescent="0.2">
      <c r="A3476">
        <v>46.76</v>
      </c>
      <c r="B3476">
        <v>-0.67937599999999998</v>
      </c>
      <c r="C3476">
        <f t="shared" si="162"/>
        <v>0.31832124967499748</v>
      </c>
      <c r="D3476">
        <f t="shared" si="163"/>
        <v>3.1741246687701651E-6</v>
      </c>
      <c r="E3476">
        <f t="shared" si="164"/>
        <v>0.99999682588540617</v>
      </c>
      <c r="F3476" s="4">
        <f>EXP((Result!G$9+B3476-Result!P$9)/H$2)</f>
        <v>2.0444857449556197E-4</v>
      </c>
    </row>
    <row r="3477" spans="1:6" x14ac:dyDescent="0.2">
      <c r="A3477">
        <v>46.77</v>
      </c>
      <c r="B3477">
        <v>0.56019300000000005</v>
      </c>
      <c r="C3477">
        <f t="shared" si="162"/>
        <v>2.5699343932998437</v>
      </c>
      <c r="D3477">
        <f t="shared" si="163"/>
        <v>2.5625974273544215E-5</v>
      </c>
      <c r="E3477">
        <f t="shared" si="164"/>
        <v>0.99997437468240025</v>
      </c>
      <c r="F3477" s="4">
        <f>EXP((Result!G$9+B3477-Result!P$9)/H$2)</f>
        <v>1.6505948748118987E-3</v>
      </c>
    </row>
    <row r="3478" spans="1:6" x14ac:dyDescent="0.2">
      <c r="A3478">
        <v>46.78</v>
      </c>
      <c r="B3478">
        <v>1.1197760000000001</v>
      </c>
      <c r="C3478">
        <f t="shared" si="162"/>
        <v>6.5977780956979544</v>
      </c>
      <c r="D3478">
        <f t="shared" si="163"/>
        <v>6.5789419443433521E-5</v>
      </c>
      <c r="E3478">
        <f t="shared" si="164"/>
        <v>0.99993421490851964</v>
      </c>
      <c r="F3478" s="4">
        <f>EXP((Result!G$9+B3478-Result!P$9)/H$2)</f>
        <v>4.2375629270138496E-3</v>
      </c>
    </row>
    <row r="3479" spans="1:6" x14ac:dyDescent="0.2">
      <c r="A3479">
        <v>46.79</v>
      </c>
      <c r="B3479">
        <v>-1.0206010000000001</v>
      </c>
      <c r="C3479">
        <f t="shared" si="162"/>
        <v>0.17913223505974984</v>
      </c>
      <c r="D3479">
        <f t="shared" si="163"/>
        <v>1.7862082624254927E-6</v>
      </c>
      <c r="E3479">
        <f t="shared" si="164"/>
        <v>0.99999821379492815</v>
      </c>
      <c r="F3479" s="4">
        <f>EXP((Result!G$9+B3479-Result!P$9)/H$2)</f>
        <v>1.1505147752957679E-4</v>
      </c>
    </row>
    <row r="3480" spans="1:6" x14ac:dyDescent="0.2">
      <c r="A3480">
        <v>46.8</v>
      </c>
      <c r="B3480">
        <v>-1.921008</v>
      </c>
      <c r="C3480">
        <f t="shared" si="162"/>
        <v>3.9291591701048324E-2</v>
      </c>
      <c r="D3480">
        <f t="shared" si="163"/>
        <v>3.9179417214803249E-7</v>
      </c>
      <c r="E3480">
        <f t="shared" si="164"/>
        <v>0.99999960820598133</v>
      </c>
      <c r="F3480" s="4">
        <f>EXP((Result!G$9+B3480-Result!P$9)/H$2)</f>
        <v>2.5235858181452498E-5</v>
      </c>
    </row>
    <row r="3481" spans="1:6" x14ac:dyDescent="0.2">
      <c r="A3481">
        <v>46.81</v>
      </c>
      <c r="B3481">
        <v>1.6185510000000001</v>
      </c>
      <c r="C3481">
        <f t="shared" si="162"/>
        <v>15.288927848305326</v>
      </c>
      <c r="D3481">
        <f t="shared" si="163"/>
        <v>1.5245279129778698E-4</v>
      </c>
      <c r="E3481">
        <f t="shared" si="164"/>
        <v>0.99984757044701311</v>
      </c>
      <c r="F3481" s="4">
        <f>EXP((Result!G$9+B3481-Result!P$9)/H$2)</f>
        <v>9.8196382030509358E-3</v>
      </c>
    </row>
    <row r="3482" spans="1:6" x14ac:dyDescent="0.2">
      <c r="A3482">
        <v>46.82</v>
      </c>
      <c r="B3482">
        <v>2.7981319999999998</v>
      </c>
      <c r="C3482">
        <f t="shared" si="162"/>
        <v>111.56735342835947</v>
      </c>
      <c r="D3482">
        <f t="shared" si="163"/>
        <v>1.1124883717562601E-3</v>
      </c>
      <c r="E3482">
        <f t="shared" si="164"/>
        <v>0.99888874788330151</v>
      </c>
      <c r="F3482" s="4">
        <f>EXP((Result!G$9+B3482-Result!P$9)/H$2)</f>
        <v>7.1656499187406214E-2</v>
      </c>
    </row>
    <row r="3483" spans="1:6" x14ac:dyDescent="0.2">
      <c r="A3483">
        <v>46.83</v>
      </c>
      <c r="B3483">
        <v>-0.26228099999999999</v>
      </c>
      <c r="C3483">
        <f t="shared" si="162"/>
        <v>0.64279945454408249</v>
      </c>
      <c r="D3483">
        <f t="shared" si="163"/>
        <v>6.4096431131240281E-6</v>
      </c>
      <c r="E3483">
        <f t="shared" si="164"/>
        <v>0.99999359039797009</v>
      </c>
      <c r="F3483" s="4">
        <f>EXP((Result!G$9+B3483-Result!P$9)/H$2)</f>
        <v>4.1285158405931187E-4</v>
      </c>
    </row>
    <row r="3484" spans="1:6" x14ac:dyDescent="0.2">
      <c r="A3484">
        <v>46.84</v>
      </c>
      <c r="B3484">
        <v>0.76714899999999997</v>
      </c>
      <c r="C3484">
        <f t="shared" si="162"/>
        <v>3.6421882449959329</v>
      </c>
      <c r="D3484">
        <f t="shared" si="163"/>
        <v>3.6317900763928681E-5</v>
      </c>
      <c r="E3484">
        <f t="shared" si="164"/>
        <v>0.99996368341817821</v>
      </c>
      <c r="F3484" s="4">
        <f>EXP((Result!G$9+B3484-Result!P$9)/H$2)</f>
        <v>2.3392726545720085E-3</v>
      </c>
    </row>
    <row r="3485" spans="1:6" x14ac:dyDescent="0.2">
      <c r="A3485">
        <v>46.85</v>
      </c>
      <c r="B3485">
        <v>-2.3535889999999999</v>
      </c>
      <c r="C3485">
        <f t="shared" si="162"/>
        <v>1.8956486726361622E-2</v>
      </c>
      <c r="D3485">
        <f t="shared" si="163"/>
        <v>1.8902367408016838E-7</v>
      </c>
      <c r="E3485">
        <f t="shared" si="164"/>
        <v>0.9999998109763617</v>
      </c>
      <c r="F3485" s="4">
        <f>EXP((Result!G$9+B3485-Result!P$9)/H$2)</f>
        <v>1.2175205684840863E-5</v>
      </c>
    </row>
    <row r="3486" spans="1:6" x14ac:dyDescent="0.2">
      <c r="A3486">
        <v>46.86</v>
      </c>
      <c r="B3486">
        <v>-1.4428E-2</v>
      </c>
      <c r="C3486">
        <f t="shared" si="162"/>
        <v>0.97598308342676465</v>
      </c>
      <c r="D3486">
        <f t="shared" si="163"/>
        <v>9.7319672644229075E-6</v>
      </c>
      <c r="E3486">
        <f t="shared" si="164"/>
        <v>0.99999026812744574</v>
      </c>
      <c r="F3486" s="4">
        <f>EXP((Result!G$9+B3486-Result!P$9)/H$2)</f>
        <v>6.268458368459891E-4</v>
      </c>
    </row>
    <row r="3487" spans="1:6" x14ac:dyDescent="0.2">
      <c r="A3487">
        <v>46.87</v>
      </c>
      <c r="B3487">
        <v>-2.9554149999999999</v>
      </c>
      <c r="C3487">
        <f t="shared" si="162"/>
        <v>6.8765531913241133E-3</v>
      </c>
      <c r="D3487">
        <f t="shared" si="163"/>
        <v>6.8569211584137936E-8</v>
      </c>
      <c r="E3487">
        <f t="shared" si="164"/>
        <v>0.99999993143079302</v>
      </c>
      <c r="F3487" s="4">
        <f>EXP((Result!G$9+B3487-Result!P$9)/H$2)</f>
        <v>4.4166121452605953E-6</v>
      </c>
    </row>
    <row r="3488" spans="1:6" x14ac:dyDescent="0.2">
      <c r="A3488">
        <v>46.88</v>
      </c>
      <c r="B3488">
        <v>0.38356000000000001</v>
      </c>
      <c r="C3488">
        <f t="shared" si="162"/>
        <v>1.9084051672191313</v>
      </c>
      <c r="D3488">
        <f t="shared" si="163"/>
        <v>1.9029568165692235E-5</v>
      </c>
      <c r="E3488">
        <f t="shared" si="164"/>
        <v>0.99998097079395187</v>
      </c>
      <c r="F3488" s="4">
        <f>EXP((Result!G$9+B3488-Result!P$9)/H$2)</f>
        <v>1.2257136977071904E-3</v>
      </c>
    </row>
    <row r="3489" spans="1:6" x14ac:dyDescent="0.2">
      <c r="A3489">
        <v>46.89</v>
      </c>
      <c r="B3489">
        <v>-1.2775000000000001</v>
      </c>
      <c r="C3489">
        <f t="shared" si="162"/>
        <v>0.11619502414529019</v>
      </c>
      <c r="D3489">
        <f t="shared" si="163"/>
        <v>1.158632962469422E-6</v>
      </c>
      <c r="E3489">
        <f t="shared" si="164"/>
        <v>0.99999884136838002</v>
      </c>
      <c r="F3489" s="4">
        <f>EXP((Result!G$9+B3489-Result!P$9)/H$2)</f>
        <v>7.4628718862584521E-5</v>
      </c>
    </row>
    <row r="3490" spans="1:6" x14ac:dyDescent="0.2">
      <c r="A3490">
        <v>46.9</v>
      </c>
      <c r="B3490">
        <v>0.22130900000000001</v>
      </c>
      <c r="C3490">
        <f t="shared" si="162"/>
        <v>1.4519216469954357</v>
      </c>
      <c r="D3490">
        <f t="shared" si="163"/>
        <v>1.447776521848583E-5</v>
      </c>
      <c r="E3490">
        <f t="shared" si="164"/>
        <v>0.99998552244438421</v>
      </c>
      <c r="F3490" s="4">
        <f>EXP((Result!G$9+B3490-Result!P$9)/H$2)</f>
        <v>9.3252747440058983E-4</v>
      </c>
    </row>
    <row r="3491" spans="1:6" x14ac:dyDescent="0.2">
      <c r="A3491">
        <v>46.91</v>
      </c>
      <c r="B3491">
        <v>0.13000700000000001</v>
      </c>
      <c r="C3491">
        <f t="shared" si="162"/>
        <v>1.24489525028404</v>
      </c>
      <c r="D3491">
        <f t="shared" si="163"/>
        <v>1.2413411696503992E-5</v>
      </c>
      <c r="E3491">
        <f t="shared" si="164"/>
        <v>0.9999875867423943</v>
      </c>
      <c r="F3491" s="4">
        <f>EXP((Result!G$9+B3491-Result!P$9)/H$2)</f>
        <v>7.9956037988895498E-4</v>
      </c>
    </row>
    <row r="3492" spans="1:6" x14ac:dyDescent="0.2">
      <c r="A3492">
        <v>46.92</v>
      </c>
      <c r="B3492">
        <v>0.88869299999999996</v>
      </c>
      <c r="C3492">
        <f t="shared" si="162"/>
        <v>4.4699471246245812</v>
      </c>
      <c r="D3492">
        <f t="shared" si="163"/>
        <v>4.4571857677912284E-5</v>
      </c>
      <c r="E3492">
        <f t="shared" si="164"/>
        <v>0.9999554301288841</v>
      </c>
      <c r="F3492" s="4">
        <f>EXP((Result!G$9+B3492-Result!P$9)/H$2)</f>
        <v>2.8709183525544931E-3</v>
      </c>
    </row>
    <row r="3493" spans="1:6" x14ac:dyDescent="0.2">
      <c r="A3493">
        <v>46.93</v>
      </c>
      <c r="B3493">
        <v>3.2673619999999999</v>
      </c>
      <c r="C3493">
        <f t="shared" si="162"/>
        <v>245.97833696457235</v>
      </c>
      <c r="D3493">
        <f t="shared" si="163"/>
        <v>2.4527608764399601E-3</v>
      </c>
      <c r="E3493">
        <f t="shared" si="164"/>
        <v>0.99755324043968363</v>
      </c>
      <c r="F3493" s="4">
        <f>EXP((Result!G$9+B3493-Result!P$9)/H$2)</f>
        <v>0.15798480434636791</v>
      </c>
    </row>
    <row r="3494" spans="1:6" x14ac:dyDescent="0.2">
      <c r="A3494">
        <v>46.94</v>
      </c>
      <c r="B3494">
        <v>-1.3040229999999999</v>
      </c>
      <c r="C3494">
        <f t="shared" si="162"/>
        <v>0.1111166877087947</v>
      </c>
      <c r="D3494">
        <f t="shared" si="163"/>
        <v>1.1079945807218871E-6</v>
      </c>
      <c r="E3494">
        <f t="shared" si="164"/>
        <v>0.99999889200664693</v>
      </c>
      <c r="F3494" s="4">
        <f>EXP((Result!G$9+B3494-Result!P$9)/H$2)</f>
        <v>7.1367049569973746E-5</v>
      </c>
    </row>
    <row r="3495" spans="1:6" x14ac:dyDescent="0.2">
      <c r="A3495">
        <v>46.95</v>
      </c>
      <c r="B3495">
        <v>6.4560999999999993E-2</v>
      </c>
      <c r="C3495">
        <f t="shared" si="162"/>
        <v>1.1149171731075493</v>
      </c>
      <c r="D3495">
        <f t="shared" si="163"/>
        <v>1.1117341699334674E-5</v>
      </c>
      <c r="E3495">
        <f t="shared" si="164"/>
        <v>0.99998888278189468</v>
      </c>
      <c r="F3495" s="4">
        <f>EXP((Result!G$9+B3495-Result!P$9)/H$2)</f>
        <v>7.1607920286561829E-4</v>
      </c>
    </row>
    <row r="3496" spans="1:6" x14ac:dyDescent="0.2">
      <c r="A3496">
        <v>46.96</v>
      </c>
      <c r="B3496">
        <v>-2.426971</v>
      </c>
      <c r="C3496">
        <f t="shared" si="162"/>
        <v>1.6751760939257575E-2</v>
      </c>
      <c r="D3496">
        <f t="shared" si="163"/>
        <v>1.6703935944246989E-7</v>
      </c>
      <c r="E3496">
        <f t="shared" si="164"/>
        <v>0.99999983296066841</v>
      </c>
      <c r="F3496" s="4">
        <f>EXP((Result!G$9+B3496-Result!P$9)/H$2)</f>
        <v>1.0759173783774758E-5</v>
      </c>
    </row>
    <row r="3497" spans="1:6" x14ac:dyDescent="0.2">
      <c r="A3497">
        <v>46.97</v>
      </c>
      <c r="B3497">
        <v>-0.28862599999999999</v>
      </c>
      <c r="C3497">
        <f t="shared" si="162"/>
        <v>0.61489010992275672</v>
      </c>
      <c r="D3497">
        <f t="shared" si="163"/>
        <v>6.1313464573330495E-6</v>
      </c>
      <c r="E3497">
        <f t="shared" si="164"/>
        <v>0.99999386869113571</v>
      </c>
      <c r="F3497" s="4">
        <f>EXP((Result!G$9+B3497-Result!P$9)/H$2)</f>
        <v>3.9492621549292969E-4</v>
      </c>
    </row>
    <row r="3498" spans="1:6" x14ac:dyDescent="0.2">
      <c r="A3498">
        <v>46.98</v>
      </c>
      <c r="B3498">
        <v>0.74965599999999999</v>
      </c>
      <c r="C3498">
        <f t="shared" si="162"/>
        <v>3.5364038960833089</v>
      </c>
      <c r="D3498">
        <f t="shared" si="163"/>
        <v>3.5263077336978128E-5</v>
      </c>
      <c r="E3498">
        <f t="shared" si="164"/>
        <v>0.99996473816610376</v>
      </c>
      <c r="F3498" s="4">
        <f>EXP((Result!G$9+B3498-Result!P$9)/H$2)</f>
        <v>2.2713304126977737E-3</v>
      </c>
    </row>
    <row r="3499" spans="1:6" x14ac:dyDescent="0.2">
      <c r="A3499">
        <v>46.99</v>
      </c>
      <c r="B3499">
        <v>-1.072147</v>
      </c>
      <c r="C3499">
        <f t="shared" si="162"/>
        <v>0.164230904502879</v>
      </c>
      <c r="D3499">
        <f t="shared" si="163"/>
        <v>1.6376203784361129E-6</v>
      </c>
      <c r="E3499">
        <f t="shared" si="164"/>
        <v>0.99999836238230333</v>
      </c>
      <c r="F3499" s="4">
        <f>EXP((Result!G$9+B3499-Result!P$9)/H$2)</f>
        <v>1.0548078190825124E-4</v>
      </c>
    </row>
    <row r="3500" spans="1:6" x14ac:dyDescent="0.2">
      <c r="A3500">
        <v>47</v>
      </c>
      <c r="B3500">
        <v>3.9660950000000001</v>
      </c>
      <c r="C3500">
        <f t="shared" si="162"/>
        <v>798.3544356155719</v>
      </c>
      <c r="D3500">
        <f t="shared" si="163"/>
        <v>7.9607519482181501E-3</v>
      </c>
      <c r="E3500">
        <f t="shared" si="164"/>
        <v>0.99210212110656959</v>
      </c>
      <c r="F3500" s="4">
        <f>EXP((Result!G$9+B3500-Result!P$9)/H$2)</f>
        <v>0.51276007011929148</v>
      </c>
    </row>
    <row r="3501" spans="1:6" x14ac:dyDescent="0.2">
      <c r="A3501">
        <v>47.01</v>
      </c>
      <c r="B3501">
        <v>4.5144010000000003</v>
      </c>
      <c r="C3501">
        <f t="shared" si="162"/>
        <v>2011.0341692300162</v>
      </c>
      <c r="D3501">
        <f t="shared" si="163"/>
        <v>2.0052928206363767E-2</v>
      </c>
      <c r="E3501">
        <f t="shared" si="164"/>
        <v>0.98034128656282149</v>
      </c>
      <c r="F3501" s="4">
        <f>EXP((Result!G$9+B3501-Result!P$9)/H$2)</f>
        <v>1.2916293511059207</v>
      </c>
    </row>
    <row r="3502" spans="1:6" x14ac:dyDescent="0.2">
      <c r="A3502">
        <v>47.02</v>
      </c>
      <c r="B3502">
        <v>-0.42730699999999999</v>
      </c>
      <c r="C3502">
        <f t="shared" si="162"/>
        <v>0.48676291787847159</v>
      </c>
      <c r="D3502">
        <f t="shared" si="163"/>
        <v>4.8537324701322321E-6</v>
      </c>
      <c r="E3502">
        <f t="shared" si="164"/>
        <v>0.99999514629108843</v>
      </c>
      <c r="F3502" s="4">
        <f>EXP((Result!G$9+B3502-Result!P$9)/H$2)</f>
        <v>3.1263380870476086E-4</v>
      </c>
    </row>
    <row r="3503" spans="1:6" x14ac:dyDescent="0.2">
      <c r="A3503">
        <v>47.03</v>
      </c>
      <c r="B3503">
        <v>-0.65899099999999999</v>
      </c>
      <c r="C3503">
        <f t="shared" si="162"/>
        <v>0.3294445931469609</v>
      </c>
      <c r="D3503">
        <f t="shared" si="163"/>
        <v>3.2850405405494177E-6</v>
      </c>
      <c r="E3503">
        <f t="shared" si="164"/>
        <v>0.999996714970251</v>
      </c>
      <c r="F3503" s="4">
        <f>EXP((Result!G$9+B3503-Result!P$9)/H$2)</f>
        <v>2.1159277777696165E-4</v>
      </c>
    </row>
    <row r="3504" spans="1:6" x14ac:dyDescent="0.2">
      <c r="A3504">
        <v>47.04</v>
      </c>
      <c r="B3504">
        <v>-0.85071399999999997</v>
      </c>
      <c r="C3504">
        <f t="shared" si="162"/>
        <v>0.23850023001939469</v>
      </c>
      <c r="D3504">
        <f t="shared" si="163"/>
        <v>2.3781933012164246E-6</v>
      </c>
      <c r="E3504">
        <f t="shared" si="164"/>
        <v>0.99999762181235463</v>
      </c>
      <c r="F3504" s="4">
        <f>EXP((Result!G$9+B3504-Result!P$9)/H$2)</f>
        <v>1.5318183154317631E-4</v>
      </c>
    </row>
    <row r="3505" spans="1:6" x14ac:dyDescent="0.2">
      <c r="A3505">
        <v>47.05</v>
      </c>
      <c r="B3505">
        <v>-1.322481</v>
      </c>
      <c r="C3505">
        <f t="shared" si="162"/>
        <v>0.10771411531849767</v>
      </c>
      <c r="D3505">
        <f t="shared" si="163"/>
        <v>1.0740659976557386E-6</v>
      </c>
      <c r="E3505">
        <f t="shared" si="164"/>
        <v>0.99999892593515594</v>
      </c>
      <c r="F3505" s="4">
        <f>EXP((Result!G$9+B3505-Result!P$9)/H$2)</f>
        <v>6.9181675280558969E-5</v>
      </c>
    </row>
    <row r="3506" spans="1:6" x14ac:dyDescent="0.2">
      <c r="A3506">
        <v>47.06</v>
      </c>
      <c r="B3506">
        <v>2.4357730000000002</v>
      </c>
      <c r="C3506">
        <f t="shared" si="162"/>
        <v>60.587134046961758</v>
      </c>
      <c r="D3506">
        <f t="shared" si="163"/>
        <v>6.0414162417650051E-4</v>
      </c>
      <c r="E3506">
        <f t="shared" si="164"/>
        <v>0.99939622314255483</v>
      </c>
      <c r="F3506" s="4">
        <f>EXP((Result!G$9+B3506-Result!P$9)/H$2)</f>
        <v>3.891337195151065E-2</v>
      </c>
    </row>
    <row r="3507" spans="1:6" x14ac:dyDescent="0.2">
      <c r="A3507">
        <v>47.07</v>
      </c>
      <c r="B3507">
        <v>-1.205964</v>
      </c>
      <c r="C3507">
        <f t="shared" si="162"/>
        <v>0.13107929648380673</v>
      </c>
      <c r="D3507">
        <f t="shared" si="163"/>
        <v>1.3070507512743348E-6</v>
      </c>
      <c r="E3507">
        <f t="shared" si="164"/>
        <v>0.99999869295095722</v>
      </c>
      <c r="F3507" s="4">
        <f>EXP((Result!G$9+B3507-Result!P$9)/H$2)</f>
        <v>8.4188458481351044E-5</v>
      </c>
    </row>
    <row r="3508" spans="1:6" x14ac:dyDescent="0.2">
      <c r="A3508">
        <v>47.08</v>
      </c>
      <c r="B3508">
        <v>-0.91781000000000001</v>
      </c>
      <c r="C3508">
        <f t="shared" si="162"/>
        <v>0.21300569122333826</v>
      </c>
      <c r="D3508">
        <f t="shared" si="163"/>
        <v>2.1239757628205364E-6</v>
      </c>
      <c r="E3508">
        <f t="shared" si="164"/>
        <v>0.99999787602874846</v>
      </c>
      <c r="F3508" s="4">
        <f>EXP((Result!G$9+B3508-Result!P$9)/H$2)</f>
        <v>1.3680742323836733E-4</v>
      </c>
    </row>
    <row r="3509" spans="1:6" x14ac:dyDescent="0.2">
      <c r="A3509">
        <v>47.09</v>
      </c>
      <c r="B3509">
        <v>-0.67976599999999998</v>
      </c>
      <c r="C3509">
        <f t="shared" si="162"/>
        <v>0.31811214351289829</v>
      </c>
      <c r="D3509">
        <f t="shared" si="163"/>
        <v>3.172039576970019E-6</v>
      </c>
      <c r="E3509">
        <f t="shared" si="164"/>
        <v>0.99999682797048484</v>
      </c>
      <c r="F3509" s="4">
        <f>EXP((Result!G$9+B3509-Result!P$9)/H$2)</f>
        <v>2.0431427162761578E-4</v>
      </c>
    </row>
    <row r="3510" spans="1:6" x14ac:dyDescent="0.2">
      <c r="A3510">
        <v>47.1</v>
      </c>
      <c r="B3510">
        <v>-1.0717829999999999</v>
      </c>
      <c r="C3510">
        <f t="shared" si="162"/>
        <v>0.1643316599954894</v>
      </c>
      <c r="D3510">
        <f t="shared" si="163"/>
        <v>1.63862505687004E-6</v>
      </c>
      <c r="E3510">
        <f t="shared" si="164"/>
        <v>0.9999983613776281</v>
      </c>
      <c r="F3510" s="4">
        <f>EXP((Result!G$9+B3510-Result!P$9)/H$2)</f>
        <v>1.0554549426049853E-4</v>
      </c>
    </row>
    <row r="3511" spans="1:6" x14ac:dyDescent="0.2">
      <c r="A3511">
        <v>47.11</v>
      </c>
      <c r="B3511">
        <v>-1.963889</v>
      </c>
      <c r="C3511">
        <f t="shared" si="162"/>
        <v>3.6552862162962496E-2</v>
      </c>
      <c r="D3511">
        <f t="shared" si="163"/>
        <v>3.6448506539878708E-7</v>
      </c>
      <c r="E3511">
        <f t="shared" si="164"/>
        <v>0.99999963551506743</v>
      </c>
      <c r="F3511" s="4">
        <f>EXP((Result!G$9+B3511-Result!P$9)/H$2)</f>
        <v>2.3476851044598807E-5</v>
      </c>
    </row>
    <row r="3512" spans="1:6" x14ac:dyDescent="0.2">
      <c r="A3512">
        <v>47.12</v>
      </c>
      <c r="B3512">
        <v>-2.7760009999999999</v>
      </c>
      <c r="C3512">
        <f t="shared" si="162"/>
        <v>9.30373346647821E-3</v>
      </c>
      <c r="D3512">
        <f t="shared" si="163"/>
        <v>9.2771720197009099E-8</v>
      </c>
      <c r="E3512">
        <f t="shared" si="164"/>
        <v>0.99999990722828835</v>
      </c>
      <c r="F3512" s="4">
        <f>EXP((Result!G$9+B3512-Result!P$9)/H$2)</f>
        <v>5.9755201597448433E-6</v>
      </c>
    </row>
    <row r="3513" spans="1:6" x14ac:dyDescent="0.2">
      <c r="A3513">
        <v>47.13</v>
      </c>
      <c r="B3513">
        <v>1.8618889999999999</v>
      </c>
      <c r="C3513">
        <f t="shared" si="162"/>
        <v>23.037744847108154</v>
      </c>
      <c r="D3513">
        <f t="shared" si="163"/>
        <v>2.2971973849279066E-4</v>
      </c>
      <c r="E3513">
        <f t="shared" si="164"/>
        <v>0.99977033302054563</v>
      </c>
      <c r="F3513" s="4">
        <f>EXP((Result!G$9+B3513-Result!P$9)/H$2)</f>
        <v>1.4796480280196894E-2</v>
      </c>
    </row>
    <row r="3514" spans="1:6" x14ac:dyDescent="0.2">
      <c r="A3514">
        <v>47.14</v>
      </c>
      <c r="B3514">
        <v>0.24971399999999999</v>
      </c>
      <c r="C3514">
        <f t="shared" si="162"/>
        <v>1.5231005678509548</v>
      </c>
      <c r="D3514">
        <f t="shared" si="163"/>
        <v>1.5187522323343328E-5</v>
      </c>
      <c r="E3514">
        <f t="shared" si="164"/>
        <v>0.99998481270833406</v>
      </c>
      <c r="F3514" s="4">
        <f>EXP((Result!G$9+B3514-Result!P$9)/H$2)</f>
        <v>9.7824364609161506E-4</v>
      </c>
    </row>
    <row r="3515" spans="1:6" x14ac:dyDescent="0.2">
      <c r="A3515">
        <v>47.15</v>
      </c>
      <c r="B3515">
        <v>-0.432508</v>
      </c>
      <c r="C3515">
        <f t="shared" si="162"/>
        <v>0.48251591958676754</v>
      </c>
      <c r="D3515">
        <f t="shared" si="163"/>
        <v>4.8113837357650276E-6</v>
      </c>
      <c r="E3515">
        <f t="shared" si="164"/>
        <v>0.99999518863941339</v>
      </c>
      <c r="F3515" s="4">
        <f>EXP((Result!G$9+B3515-Result!P$9)/H$2)</f>
        <v>3.0990608396910357E-4</v>
      </c>
    </row>
    <row r="3516" spans="1:6" x14ac:dyDescent="0.2">
      <c r="A3516">
        <v>47.16</v>
      </c>
      <c r="B3516">
        <v>-1.2546090000000001</v>
      </c>
      <c r="C3516">
        <f t="shared" si="162"/>
        <v>0.12076415664786125</v>
      </c>
      <c r="D3516">
        <f t="shared" si="163"/>
        <v>1.2041938422601945E-6</v>
      </c>
      <c r="E3516">
        <f t="shared" si="164"/>
        <v>0.99999879580760787</v>
      </c>
      <c r="F3516" s="4">
        <f>EXP((Result!G$9+B3516-Result!P$9)/H$2)</f>
        <v>7.7563341127940161E-5</v>
      </c>
    </row>
    <row r="3517" spans="1:6" x14ac:dyDescent="0.2">
      <c r="A3517">
        <v>47.17</v>
      </c>
      <c r="B3517">
        <v>0.31342100000000001</v>
      </c>
      <c r="C3517">
        <f t="shared" si="162"/>
        <v>1.6956892591773176</v>
      </c>
      <c r="D3517">
        <f t="shared" si="163"/>
        <v>1.6908481961598962E-5</v>
      </c>
      <c r="E3517">
        <f t="shared" si="164"/>
        <v>0.9999830918039303</v>
      </c>
      <c r="F3517" s="4">
        <f>EXP((Result!G$9+B3517-Result!P$9)/H$2)</f>
        <v>1.089092393863732E-3</v>
      </c>
    </row>
    <row r="3518" spans="1:6" x14ac:dyDescent="0.2">
      <c r="A3518">
        <v>47.18</v>
      </c>
      <c r="B3518">
        <v>-0.138484</v>
      </c>
      <c r="C3518">
        <f t="shared" si="162"/>
        <v>0.79188867682358699</v>
      </c>
      <c r="D3518">
        <f t="shared" si="163"/>
        <v>7.896278952761796E-6</v>
      </c>
      <c r="E3518">
        <f t="shared" si="164"/>
        <v>0.99999210378339798</v>
      </c>
      <c r="F3518" s="4">
        <f>EXP((Result!G$9+B3518-Result!P$9)/H$2)</f>
        <v>5.0860729939034087E-4</v>
      </c>
    </row>
    <row r="3519" spans="1:6" x14ac:dyDescent="0.2">
      <c r="A3519">
        <v>47.19</v>
      </c>
      <c r="B3519">
        <v>0.35972399999999999</v>
      </c>
      <c r="C3519">
        <f t="shared" si="162"/>
        <v>1.8332789691832465</v>
      </c>
      <c r="D3519">
        <f t="shared" si="163"/>
        <v>1.8280450980772669E-5</v>
      </c>
      <c r="E3519">
        <f t="shared" si="164"/>
        <v>0.99998171988318807</v>
      </c>
      <c r="F3519" s="4">
        <f>EXP((Result!G$9+B3519-Result!P$9)/H$2)</f>
        <v>1.1774623035216343E-3</v>
      </c>
    </row>
    <row r="3520" spans="1:6" x14ac:dyDescent="0.2">
      <c r="A3520">
        <v>47.2</v>
      </c>
      <c r="B3520">
        <v>3.1679330000000001</v>
      </c>
      <c r="C3520">
        <f t="shared" si="162"/>
        <v>208.03650385494316</v>
      </c>
      <c r="D3520">
        <f t="shared" si="163"/>
        <v>2.074425755631674E-3</v>
      </c>
      <c r="E3520">
        <f t="shared" si="164"/>
        <v>0.9979298685783069</v>
      </c>
      <c r="F3520" s="4">
        <f>EXP((Result!G$9+B3520-Result!P$9)/H$2)</f>
        <v>0.13361585724989783</v>
      </c>
    </row>
    <row r="3521" spans="1:6" x14ac:dyDescent="0.2">
      <c r="A3521">
        <v>47.21</v>
      </c>
      <c r="B3521">
        <v>-3.0338590000000001</v>
      </c>
      <c r="C3521">
        <f t="shared" ref="C3521:C3584" si="165">EXP(B3521/H$2)</f>
        <v>6.025169880653632E-3</v>
      </c>
      <c r="D3521">
        <f t="shared" si="163"/>
        <v>6.0079684819155939E-8</v>
      </c>
      <c r="E3521">
        <f t="shared" si="164"/>
        <v>0.99999993992031888</v>
      </c>
      <c r="F3521" s="4">
        <f>EXP((Result!G$9+B3521-Result!P$9)/H$2)</f>
        <v>3.8697931553451842E-6</v>
      </c>
    </row>
    <row r="3522" spans="1:6" x14ac:dyDescent="0.2">
      <c r="A3522">
        <v>47.22</v>
      </c>
      <c r="B3522">
        <v>0.124445</v>
      </c>
      <c r="C3522">
        <f t="shared" si="165"/>
        <v>1.2332831798964492</v>
      </c>
      <c r="D3522">
        <f t="shared" ref="D3522:D3585" si="166">EXP(1/H$2*(B3522-H$4-J$6))</f>
        <v>1.2297622508347768E-5</v>
      </c>
      <c r="E3522">
        <f t="shared" ref="E3522:E3585" si="167">1/(1+D3522)</f>
        <v>0.99998770252872138</v>
      </c>
      <c r="F3522" s="4">
        <f>EXP((Result!G$9+B3522-Result!P$9)/H$2)</f>
        <v>7.9210228137963675E-4</v>
      </c>
    </row>
    <row r="3523" spans="1:6" x14ac:dyDescent="0.2">
      <c r="A3523">
        <v>47.23</v>
      </c>
      <c r="B3523">
        <v>0.76282499999999998</v>
      </c>
      <c r="C3523">
        <f t="shared" si="165"/>
        <v>3.6157491695430024</v>
      </c>
      <c r="D3523">
        <f t="shared" si="166"/>
        <v>3.6054264824762506E-5</v>
      </c>
      <c r="E3523">
        <f t="shared" si="167"/>
        <v>0.99996394703503833</v>
      </c>
      <c r="F3523" s="4">
        <f>EXP((Result!G$9+B3523-Result!P$9)/H$2)</f>
        <v>2.3222915975648134E-3</v>
      </c>
    </row>
    <row r="3524" spans="1:6" x14ac:dyDescent="0.2">
      <c r="A3524">
        <v>47.24</v>
      </c>
      <c r="B3524">
        <v>-1.818813</v>
      </c>
      <c r="C3524">
        <f t="shared" si="165"/>
        <v>4.6674638311479187E-2</v>
      </c>
      <c r="D3524">
        <f t="shared" si="166"/>
        <v>4.6541385792388096E-7</v>
      </c>
      <c r="E3524">
        <f t="shared" si="167"/>
        <v>0.99999953458635871</v>
      </c>
      <c r="F3524" s="4">
        <f>EXP((Result!G$9+B3524-Result!P$9)/H$2)</f>
        <v>2.9977776468334187E-5</v>
      </c>
    </row>
    <row r="3525" spans="1:6" x14ac:dyDescent="0.2">
      <c r="A3525">
        <v>47.25</v>
      </c>
      <c r="B3525">
        <v>1.7995350000000001</v>
      </c>
      <c r="C3525">
        <f t="shared" si="165"/>
        <v>20.740171079929294</v>
      </c>
      <c r="D3525">
        <f t="shared" si="166"/>
        <v>2.06809594793093E-4</v>
      </c>
      <c r="E3525">
        <f t="shared" si="167"/>
        <v>0.99979323316657187</v>
      </c>
      <c r="F3525" s="4">
        <f>EXP((Result!G$9+B3525-Result!P$9)/H$2)</f>
        <v>1.3320814794535157E-2</v>
      </c>
    </row>
    <row r="3526" spans="1:6" x14ac:dyDescent="0.2">
      <c r="A3526">
        <v>47.26</v>
      </c>
      <c r="B3526">
        <v>1.6679040000000001</v>
      </c>
      <c r="C3526">
        <f t="shared" si="165"/>
        <v>16.614648590945841</v>
      </c>
      <c r="D3526">
        <f t="shared" si="166"/>
        <v>1.6567215041192701E-4</v>
      </c>
      <c r="E3526">
        <f t="shared" si="167"/>
        <v>0.99983435529230291</v>
      </c>
      <c r="F3526" s="4">
        <f>EXP((Result!G$9+B3526-Result!P$9)/H$2)</f>
        <v>1.0671110469790218E-2</v>
      </c>
    </row>
    <row r="3527" spans="1:6" x14ac:dyDescent="0.2">
      <c r="A3527">
        <v>47.27</v>
      </c>
      <c r="B3527">
        <v>-0.53372699999999995</v>
      </c>
      <c r="C3527">
        <f t="shared" si="165"/>
        <v>0.40685953382173784</v>
      </c>
      <c r="D3527">
        <f t="shared" si="166"/>
        <v>4.0569798100077788E-6</v>
      </c>
      <c r="E3527">
        <f t="shared" si="167"/>
        <v>0.99999594303664896</v>
      </c>
      <c r="F3527" s="4">
        <f>EXP((Result!G$9+B3527-Result!P$9)/H$2)</f>
        <v>2.6131416546872321E-4</v>
      </c>
    </row>
    <row r="3528" spans="1:6" x14ac:dyDescent="0.2">
      <c r="A3528">
        <v>47.28</v>
      </c>
      <c r="B3528">
        <v>-2.4052709999999999</v>
      </c>
      <c r="C3528">
        <f t="shared" si="165"/>
        <v>1.7375586507629302E-2</v>
      </c>
      <c r="D3528">
        <f t="shared" si="166"/>
        <v>1.7325980538379421E-7</v>
      </c>
      <c r="E3528">
        <f t="shared" si="167"/>
        <v>0.99999982674022458</v>
      </c>
      <c r="F3528" s="4">
        <f>EXP((Result!G$9+B3528-Result!P$9)/H$2)</f>
        <v>1.115983898698597E-5</v>
      </c>
    </row>
    <row r="3529" spans="1:6" x14ac:dyDescent="0.2">
      <c r="A3529">
        <v>47.29</v>
      </c>
      <c r="B3529">
        <v>1.8032779999999999</v>
      </c>
      <c r="C3529">
        <f t="shared" si="165"/>
        <v>20.871385519791023</v>
      </c>
      <c r="D3529">
        <f t="shared" si="166"/>
        <v>2.0811799311990639E-4</v>
      </c>
      <c r="E3529">
        <f t="shared" si="167"/>
        <v>0.99979192531096672</v>
      </c>
      <c r="F3529" s="4">
        <f>EXP((Result!G$9+B3529-Result!P$9)/H$2)</f>
        <v>1.3405090051717496E-2</v>
      </c>
    </row>
    <row r="3530" spans="1:6" x14ac:dyDescent="0.2">
      <c r="A3530">
        <v>47.3</v>
      </c>
      <c r="B3530">
        <v>0.13186300000000001</v>
      </c>
      <c r="C3530">
        <f t="shared" si="165"/>
        <v>1.2487943945207023</v>
      </c>
      <c r="D3530">
        <f t="shared" si="166"/>
        <v>1.2452291821287757E-5</v>
      </c>
      <c r="E3530">
        <f t="shared" si="167"/>
        <v>0.9999875478632364</v>
      </c>
      <c r="F3530" s="4">
        <f>EXP((Result!G$9+B3530-Result!P$9)/H$2)</f>
        <v>8.0206468797945011E-4</v>
      </c>
    </row>
    <row r="3531" spans="1:6" x14ac:dyDescent="0.2">
      <c r="A3531">
        <v>47.31</v>
      </c>
      <c r="B3531">
        <v>0.340503</v>
      </c>
      <c r="C3531">
        <f t="shared" si="165"/>
        <v>1.7748577933326808</v>
      </c>
      <c r="D3531">
        <f t="shared" si="166"/>
        <v>1.7697907102111839E-5</v>
      </c>
      <c r="E3531">
        <f t="shared" si="167"/>
        <v>0.9999823024061083</v>
      </c>
      <c r="F3531" s="4">
        <f>EXP((Result!G$9+B3531-Result!P$9)/H$2)</f>
        <v>1.1399400641637608E-3</v>
      </c>
    </row>
    <row r="3532" spans="1:6" x14ac:dyDescent="0.2">
      <c r="A3532">
        <v>47.32</v>
      </c>
      <c r="B3532">
        <v>-1.640938</v>
      </c>
      <c r="C3532">
        <f t="shared" si="165"/>
        <v>6.298559688111631E-2</v>
      </c>
      <c r="D3532">
        <f t="shared" si="166"/>
        <v>6.2805777824033248E-7</v>
      </c>
      <c r="E3532">
        <f t="shared" si="167"/>
        <v>0.99999937194261623</v>
      </c>
      <c r="F3532" s="4">
        <f>EXP((Result!G$9+B3532-Result!P$9)/H$2)</f>
        <v>4.0453835580389182E-5</v>
      </c>
    </row>
    <row r="3533" spans="1:6" x14ac:dyDescent="0.2">
      <c r="A3533">
        <v>47.33</v>
      </c>
      <c r="B3533">
        <v>-0.50247900000000001</v>
      </c>
      <c r="C3533">
        <f t="shared" si="165"/>
        <v>0.42885479105252522</v>
      </c>
      <c r="D3533">
        <f t="shared" si="166"/>
        <v>4.2763044345607009E-6</v>
      </c>
      <c r="E3533">
        <f t="shared" si="167"/>
        <v>0.99999572371385215</v>
      </c>
      <c r="F3533" s="4">
        <f>EXP((Result!G$9+B3533-Result!P$9)/H$2)</f>
        <v>2.7544108596520015E-4</v>
      </c>
    </row>
    <row r="3534" spans="1:6" x14ac:dyDescent="0.2">
      <c r="A3534">
        <v>47.34</v>
      </c>
      <c r="B3534">
        <v>-0.30403799999999997</v>
      </c>
      <c r="C3534">
        <f t="shared" si="165"/>
        <v>0.59912819022206565</v>
      </c>
      <c r="D3534">
        <f t="shared" si="166"/>
        <v>5.974177251066676E-6</v>
      </c>
      <c r="E3534">
        <f t="shared" si="167"/>
        <v>0.99999402585843944</v>
      </c>
      <c r="F3534" s="4">
        <f>EXP((Result!G$9+B3534-Result!P$9)/H$2)</f>
        <v>3.8480278824008432E-4</v>
      </c>
    </row>
    <row r="3535" spans="1:6" x14ac:dyDescent="0.2">
      <c r="A3535">
        <v>47.35</v>
      </c>
      <c r="B3535">
        <v>1.424345</v>
      </c>
      <c r="C3535">
        <f t="shared" si="165"/>
        <v>11.022154903624104</v>
      </c>
      <c r="D3535">
        <f t="shared" si="166"/>
        <v>1.0990687495201582E-4</v>
      </c>
      <c r="E3535">
        <f t="shared" si="167"/>
        <v>0.99989010520324173</v>
      </c>
      <c r="F3535" s="4">
        <f>EXP((Result!G$9+B3535-Result!P$9)/H$2)</f>
        <v>7.0792127770796928E-3</v>
      </c>
    </row>
    <row r="3536" spans="1:6" x14ac:dyDescent="0.2">
      <c r="A3536">
        <v>47.36</v>
      </c>
      <c r="B3536">
        <v>-1.6872609999999999</v>
      </c>
      <c r="C3536">
        <f t="shared" si="165"/>
        <v>5.8256491699437696E-2</v>
      </c>
      <c r="D3536">
        <f t="shared" si="166"/>
        <v>5.8090173875600271E-7</v>
      </c>
      <c r="E3536">
        <f t="shared" si="167"/>
        <v>0.99999941909859869</v>
      </c>
      <c r="F3536" s="4">
        <f>EXP((Result!G$9+B3536-Result!P$9)/H$2)</f>
        <v>3.7416467468706569E-5</v>
      </c>
    </row>
    <row r="3537" spans="1:6" x14ac:dyDescent="0.2">
      <c r="A3537">
        <v>47.37</v>
      </c>
      <c r="B3537">
        <v>-2.99885</v>
      </c>
      <c r="C3537">
        <f t="shared" si="165"/>
        <v>6.3912702642988095E-3</v>
      </c>
      <c r="D3537">
        <f t="shared" si="166"/>
        <v>6.373023676993156E-8</v>
      </c>
      <c r="E3537">
        <f t="shared" si="167"/>
        <v>0.99999993626976724</v>
      </c>
      <c r="F3537" s="4">
        <f>EXP((Result!G$9+B3537-Result!P$9)/H$2)</f>
        <v>4.104928892073257E-6</v>
      </c>
    </row>
    <row r="3538" spans="1:6" x14ac:dyDescent="0.2">
      <c r="A3538">
        <v>47.38</v>
      </c>
      <c r="B3538">
        <v>-2.0490000000000001E-2</v>
      </c>
      <c r="C3538">
        <f t="shared" si="165"/>
        <v>0.96606514407811561</v>
      </c>
      <c r="D3538">
        <f t="shared" si="166"/>
        <v>9.6330710205119192E-6</v>
      </c>
      <c r="E3538">
        <f t="shared" si="167"/>
        <v>0.9999903670217748</v>
      </c>
      <c r="F3538" s="4">
        <f>EXP((Result!G$9+B3538-Result!P$9)/H$2)</f>
        <v>6.2047582993053781E-4</v>
      </c>
    </row>
    <row r="3539" spans="1:6" x14ac:dyDescent="0.2">
      <c r="A3539">
        <v>47.39</v>
      </c>
      <c r="B3539">
        <v>3.7878310000000002</v>
      </c>
      <c r="C3539">
        <f t="shared" si="165"/>
        <v>591.22229530675781</v>
      </c>
      <c r="D3539">
        <f t="shared" si="166"/>
        <v>5.8953440091608815E-3</v>
      </c>
      <c r="E3539">
        <f t="shared" si="167"/>
        <v>0.99413920737950323</v>
      </c>
      <c r="F3539" s="4">
        <f>EXP((Result!G$9+B3539-Result!P$9)/H$2)</f>
        <v>0.37972505953929381</v>
      </c>
    </row>
    <row r="3540" spans="1:6" x14ac:dyDescent="0.2">
      <c r="A3540">
        <v>47.4</v>
      </c>
      <c r="B3540">
        <v>-0.49376199999999998</v>
      </c>
      <c r="C3540">
        <f t="shared" si="165"/>
        <v>0.43520005702834769</v>
      </c>
      <c r="D3540">
        <f t="shared" si="166"/>
        <v>4.3395759418330855E-6</v>
      </c>
      <c r="E3540">
        <f t="shared" si="167"/>
        <v>0.9999956604428899</v>
      </c>
      <c r="F3540" s="4">
        <f>EXP((Result!G$9+B3540-Result!P$9)/H$2)</f>
        <v>2.7951646762720491E-4</v>
      </c>
    </row>
    <row r="3541" spans="1:6" x14ac:dyDescent="0.2">
      <c r="A3541">
        <v>47.41</v>
      </c>
      <c r="B3541">
        <v>-0.695268</v>
      </c>
      <c r="C3541">
        <f t="shared" si="165"/>
        <v>0.30991074722637951</v>
      </c>
      <c r="D3541">
        <f t="shared" si="166"/>
        <v>3.090259757690037E-6</v>
      </c>
      <c r="E3541">
        <f t="shared" si="167"/>
        <v>0.99999690974979205</v>
      </c>
      <c r="F3541" s="4">
        <f>EXP((Result!G$9+B3541-Result!P$9)/H$2)</f>
        <v>1.9904675090330373E-4</v>
      </c>
    </row>
    <row r="3542" spans="1:6" x14ac:dyDescent="0.2">
      <c r="A3542">
        <v>47.42</v>
      </c>
      <c r="B3542">
        <v>1.2132620000000001</v>
      </c>
      <c r="C3542">
        <f t="shared" si="165"/>
        <v>7.7233589623217433</v>
      </c>
      <c r="D3542">
        <f t="shared" si="166"/>
        <v>7.7013093637644692E-5</v>
      </c>
      <c r="E3542">
        <f t="shared" si="167"/>
        <v>0.99992299283692221</v>
      </c>
      <c r="F3542" s="4">
        <f>EXP((Result!G$9+B3542-Result!P$9)/H$2)</f>
        <v>4.9604911132272046E-3</v>
      </c>
    </row>
    <row r="3543" spans="1:6" x14ac:dyDescent="0.2">
      <c r="A3543">
        <v>47.43</v>
      </c>
      <c r="B3543">
        <v>0.36186099999999999</v>
      </c>
      <c r="C3543">
        <f t="shared" si="165"/>
        <v>1.8398919074162696</v>
      </c>
      <c r="D3543">
        <f t="shared" si="166"/>
        <v>1.834639156877906E-5</v>
      </c>
      <c r="E3543">
        <f t="shared" si="167"/>
        <v>0.99998165394501504</v>
      </c>
      <c r="F3543" s="4">
        <f>EXP((Result!G$9+B3543-Result!P$9)/H$2)</f>
        <v>1.181709603368404E-3</v>
      </c>
    </row>
    <row r="3544" spans="1:6" x14ac:dyDescent="0.2">
      <c r="A3544">
        <v>47.44</v>
      </c>
      <c r="B3544">
        <v>0.93043699999999996</v>
      </c>
      <c r="C3544">
        <f t="shared" si="165"/>
        <v>4.7956625726028701</v>
      </c>
      <c r="D3544">
        <f t="shared" si="166"/>
        <v>4.7819713231014617E-5</v>
      </c>
      <c r="E3544">
        <f t="shared" si="167"/>
        <v>0.9999521825733847</v>
      </c>
      <c r="F3544" s="4">
        <f>EXP((Result!G$9+B3544-Result!P$9)/H$2)</f>
        <v>3.0801160077482117E-3</v>
      </c>
    </row>
    <row r="3545" spans="1:6" x14ac:dyDescent="0.2">
      <c r="A3545">
        <v>47.45</v>
      </c>
      <c r="B3545">
        <v>0.52898599999999996</v>
      </c>
      <c r="C3545">
        <f t="shared" si="165"/>
        <v>2.4382951188293416</v>
      </c>
      <c r="D3545">
        <f t="shared" si="166"/>
        <v>2.4313339729345718E-5</v>
      </c>
      <c r="E3545">
        <f t="shared" si="167"/>
        <v>0.99997568725139485</v>
      </c>
      <c r="F3545" s="4">
        <f>EXP((Result!G$9+B3545-Result!P$9)/H$2)</f>
        <v>1.5660467585909342E-3</v>
      </c>
    </row>
    <row r="3546" spans="1:6" x14ac:dyDescent="0.2">
      <c r="A3546">
        <v>47.46</v>
      </c>
      <c r="B3546">
        <v>-1.4424220000000001</v>
      </c>
      <c r="C3546">
        <f t="shared" si="165"/>
        <v>8.8004649767507881E-2</v>
      </c>
      <c r="D3546">
        <f t="shared" si="166"/>
        <v>8.7753403229827361E-7</v>
      </c>
      <c r="E3546">
        <f t="shared" si="167"/>
        <v>0.99999912246673772</v>
      </c>
      <c r="F3546" s="4">
        <f>EXP((Result!G$9+B3546-Result!P$9)/H$2)</f>
        <v>5.6522852974214656E-5</v>
      </c>
    </row>
    <row r="3547" spans="1:6" x14ac:dyDescent="0.2">
      <c r="A3547">
        <v>47.47</v>
      </c>
      <c r="B3547">
        <v>0.97619299999999998</v>
      </c>
      <c r="C3547">
        <f t="shared" si="165"/>
        <v>5.1800104656435497</v>
      </c>
      <c r="D3547">
        <f t="shared" si="166"/>
        <v>5.1652219323321785E-5</v>
      </c>
      <c r="E3547">
        <f t="shared" si="167"/>
        <v>0.99994835044849073</v>
      </c>
      <c r="F3547" s="4">
        <f>EXP((Result!G$9+B3547-Result!P$9)/H$2)</f>
        <v>3.3269715944323217E-3</v>
      </c>
    </row>
    <row r="3548" spans="1:6" x14ac:dyDescent="0.2">
      <c r="A3548">
        <v>47.48</v>
      </c>
      <c r="B3548">
        <v>0.24474099999999999</v>
      </c>
      <c r="C3548">
        <f t="shared" si="165"/>
        <v>1.5103916642213442</v>
      </c>
      <c r="D3548">
        <f t="shared" si="166"/>
        <v>1.5060796116516238E-5</v>
      </c>
      <c r="E3548">
        <f t="shared" si="167"/>
        <v>0.99998493943070765</v>
      </c>
      <c r="F3548" s="4">
        <f>EXP((Result!G$9+B3548-Result!P$9)/H$2)</f>
        <v>9.7008108316774843E-4</v>
      </c>
    </row>
    <row r="3549" spans="1:6" x14ac:dyDescent="0.2">
      <c r="A3549">
        <v>47.49</v>
      </c>
      <c r="B3549">
        <v>1.6532199999999999</v>
      </c>
      <c r="C3549">
        <f t="shared" si="165"/>
        <v>16.208623034249282</v>
      </c>
      <c r="D3549">
        <f t="shared" si="166"/>
        <v>1.6162348656376246E-4</v>
      </c>
      <c r="E3549">
        <f t="shared" si="167"/>
        <v>0.99983840263136636</v>
      </c>
      <c r="F3549" s="4">
        <f>EXP((Result!G$9+B3549-Result!P$9)/H$2)</f>
        <v>1.0410331943819561E-2</v>
      </c>
    </row>
    <row r="3550" spans="1:6" x14ac:dyDescent="0.2">
      <c r="A3550">
        <v>47.5</v>
      </c>
      <c r="B3550">
        <v>-0.73834</v>
      </c>
      <c r="C3550">
        <f t="shared" si="165"/>
        <v>0.28821636662151123</v>
      </c>
      <c r="D3550">
        <f t="shared" si="166"/>
        <v>2.8739353095989724E-6</v>
      </c>
      <c r="E3550">
        <f t="shared" si="167"/>
        <v>0.99999712607294999</v>
      </c>
      <c r="F3550" s="4">
        <f>EXP((Result!G$9+B3550-Result!P$9)/H$2)</f>
        <v>1.8511307480169892E-4</v>
      </c>
    </row>
    <row r="3551" spans="1:6" x14ac:dyDescent="0.2">
      <c r="A3551">
        <v>47.51</v>
      </c>
      <c r="B3551">
        <v>1.100036</v>
      </c>
      <c r="C3551">
        <f t="shared" si="165"/>
        <v>6.3819431506384738</v>
      </c>
      <c r="D3551">
        <f t="shared" si="166"/>
        <v>6.3637231915282687E-5</v>
      </c>
      <c r="E3551">
        <f t="shared" si="167"/>
        <v>0.99993636681752418</v>
      </c>
      <c r="F3551" s="4">
        <f>EXP((Result!G$9+B3551-Result!P$9)/H$2)</f>
        <v>4.0989383554880928E-3</v>
      </c>
    </row>
    <row r="3552" spans="1:6" x14ac:dyDescent="0.2">
      <c r="A3552">
        <v>47.52</v>
      </c>
      <c r="B3552">
        <v>-0.60158199999999995</v>
      </c>
      <c r="C3552">
        <f t="shared" si="165"/>
        <v>0.36290378927477651</v>
      </c>
      <c r="D3552">
        <f t="shared" si="166"/>
        <v>3.6186772673936137E-6</v>
      </c>
      <c r="E3552">
        <f t="shared" si="167"/>
        <v>0.99999638133582736</v>
      </c>
      <c r="F3552" s="4">
        <f>EXP((Result!G$9+B3552-Result!P$9)/H$2)</f>
        <v>2.3308265619093353E-4</v>
      </c>
    </row>
    <row r="3553" spans="1:6" x14ac:dyDescent="0.2">
      <c r="A3553">
        <v>47.53</v>
      </c>
      <c r="B3553">
        <v>2.606808</v>
      </c>
      <c r="C3553">
        <f t="shared" si="165"/>
        <v>80.823102566752084</v>
      </c>
      <c r="D3553">
        <f t="shared" si="166"/>
        <v>8.0592358796529153E-4</v>
      </c>
      <c r="E3553">
        <f t="shared" si="167"/>
        <v>0.99919472540182808</v>
      </c>
      <c r="F3553" s="4">
        <f>EXP((Result!G$9+B3553-Result!P$9)/H$2)</f>
        <v>5.1910351957188121E-2</v>
      </c>
    </row>
    <row r="3554" spans="1:6" x14ac:dyDescent="0.2">
      <c r="A3554">
        <v>47.54</v>
      </c>
      <c r="B3554">
        <v>-0.56485099999999999</v>
      </c>
      <c r="C3554">
        <f t="shared" si="165"/>
        <v>0.38607303101775176</v>
      </c>
      <c r="D3554">
        <f t="shared" si="166"/>
        <v>3.8497082207093676E-6</v>
      </c>
      <c r="E3554">
        <f t="shared" si="167"/>
        <v>0.9999961503065995</v>
      </c>
      <c r="F3554" s="4">
        <f>EXP((Result!G$9+B3554-Result!P$9)/H$2)</f>
        <v>2.4796359314167328E-4</v>
      </c>
    </row>
    <row r="3555" spans="1:6" x14ac:dyDescent="0.2">
      <c r="A3555">
        <v>47.55</v>
      </c>
      <c r="B3555">
        <v>3.263455</v>
      </c>
      <c r="C3555">
        <f t="shared" si="165"/>
        <v>244.36438406426564</v>
      </c>
      <c r="D3555">
        <f t="shared" si="166"/>
        <v>2.4366674245565969E-3</v>
      </c>
      <c r="E3555">
        <f t="shared" si="167"/>
        <v>0.99756925549140485</v>
      </c>
      <c r="F3555" s="4">
        <f>EXP((Result!G$9+B3555-Result!P$9)/H$2)</f>
        <v>0.15694820886269356</v>
      </c>
    </row>
    <row r="3556" spans="1:6" x14ac:dyDescent="0.2">
      <c r="A3556">
        <v>47.56</v>
      </c>
      <c r="B3556">
        <v>1.8317669999999999</v>
      </c>
      <c r="C3556">
        <f t="shared" si="165"/>
        <v>21.897682119139546</v>
      </c>
      <c r="D3556">
        <f t="shared" si="166"/>
        <v>2.1835165913118622E-4</v>
      </c>
      <c r="E3556">
        <f t="shared" si="167"/>
        <v>0.99978169600790767</v>
      </c>
      <c r="F3556" s="4">
        <f>EXP((Result!G$9+B3556-Result!P$9)/H$2)</f>
        <v>1.4064250811360987E-2</v>
      </c>
    </row>
    <row r="3557" spans="1:6" x14ac:dyDescent="0.2">
      <c r="A3557">
        <v>47.57</v>
      </c>
      <c r="B3557">
        <v>0.82008000000000003</v>
      </c>
      <c r="C3557">
        <f t="shared" si="165"/>
        <v>3.9819401124549874</v>
      </c>
      <c r="D3557">
        <f t="shared" si="166"/>
        <v>3.9705719782808348E-5</v>
      </c>
      <c r="E3557">
        <f t="shared" si="167"/>
        <v>0.99996029585669888</v>
      </c>
      <c r="F3557" s="4">
        <f>EXP((Result!G$9+B3557-Result!P$9)/H$2)</f>
        <v>2.5574854979028552E-3</v>
      </c>
    </row>
    <row r="3558" spans="1:6" x14ac:dyDescent="0.2">
      <c r="A3558">
        <v>47.58</v>
      </c>
      <c r="B3558">
        <v>3.5083839999999999</v>
      </c>
      <c r="C3558">
        <f t="shared" si="165"/>
        <v>369.20286072936312</v>
      </c>
      <c r="D3558">
        <f t="shared" si="166"/>
        <v>3.6814881482718528E-3</v>
      </c>
      <c r="E3558">
        <f t="shared" si="167"/>
        <v>0.99633201549321793</v>
      </c>
      <c r="F3558" s="4">
        <f>EXP((Result!G$9+B3558-Result!P$9)/H$2)</f>
        <v>0.23712836844184609</v>
      </c>
    </row>
    <row r="3559" spans="1:6" x14ac:dyDescent="0.2">
      <c r="A3559">
        <v>47.59</v>
      </c>
      <c r="B3559">
        <v>-1.6433120000000001</v>
      </c>
      <c r="C3559">
        <f t="shared" si="165"/>
        <v>6.2734157707191804E-2</v>
      </c>
      <c r="D3559">
        <f t="shared" si="166"/>
        <v>6.2555056489700834E-7</v>
      </c>
      <c r="E3559">
        <f t="shared" si="167"/>
        <v>0.99999937444982645</v>
      </c>
      <c r="F3559" s="4">
        <f>EXP((Result!G$9+B3559-Result!P$9)/H$2)</f>
        <v>4.0292343437675651E-5</v>
      </c>
    </row>
    <row r="3560" spans="1:6" x14ac:dyDescent="0.2">
      <c r="A3560">
        <v>47.6</v>
      </c>
      <c r="B3560">
        <v>-0.72504999999999997</v>
      </c>
      <c r="C3560">
        <f t="shared" si="165"/>
        <v>0.29474307876107914</v>
      </c>
      <c r="D3560">
        <f t="shared" si="166"/>
        <v>2.9390160983597437E-6</v>
      </c>
      <c r="E3560">
        <f t="shared" si="167"/>
        <v>0.99999706099253949</v>
      </c>
      <c r="F3560" s="4">
        <f>EXP((Result!G$9+B3560-Result!P$9)/H$2)</f>
        <v>1.8930499411101324E-4</v>
      </c>
    </row>
    <row r="3561" spans="1:6" x14ac:dyDescent="0.2">
      <c r="A3561">
        <v>47.61</v>
      </c>
      <c r="B3561">
        <v>-1.216831</v>
      </c>
      <c r="C3561">
        <f t="shared" si="165"/>
        <v>0.12870107038501694</v>
      </c>
      <c r="D3561">
        <f t="shared" si="166"/>
        <v>1.2833363868208462E-6</v>
      </c>
      <c r="E3561">
        <f t="shared" si="167"/>
        <v>0.99999871666526019</v>
      </c>
      <c r="F3561" s="4">
        <f>EXP((Result!G$9+B3561-Result!P$9)/H$2)</f>
        <v>8.2660992325001045E-5</v>
      </c>
    </row>
    <row r="3562" spans="1:6" x14ac:dyDescent="0.2">
      <c r="A3562">
        <v>47.62</v>
      </c>
      <c r="B3562">
        <v>-2.0886279999999999</v>
      </c>
      <c r="C3562">
        <f t="shared" si="165"/>
        <v>2.9623982699418596E-2</v>
      </c>
      <c r="D3562">
        <f t="shared" si="166"/>
        <v>2.9539408496746265E-7</v>
      </c>
      <c r="E3562">
        <f t="shared" si="167"/>
        <v>0.99999970460600229</v>
      </c>
      <c r="F3562" s="4">
        <f>EXP((Result!G$9+B3562-Result!P$9)/H$2)</f>
        <v>1.9026631241115765E-5</v>
      </c>
    </row>
    <row r="3563" spans="1:6" x14ac:dyDescent="0.2">
      <c r="A3563">
        <v>47.63</v>
      </c>
      <c r="B3563">
        <v>-2.570452</v>
      </c>
      <c r="C3563">
        <f t="shared" si="165"/>
        <v>1.3154308950088369E-2</v>
      </c>
      <c r="D3563">
        <f t="shared" si="166"/>
        <v>1.3116754405095312E-7</v>
      </c>
      <c r="E3563">
        <f t="shared" si="167"/>
        <v>0.99999986883247305</v>
      </c>
      <c r="F3563" s="4">
        <f>EXP((Result!G$9+B3563-Result!P$9)/H$2)</f>
        <v>8.4486339384053298E-6</v>
      </c>
    </row>
    <row r="3564" spans="1:6" x14ac:dyDescent="0.2">
      <c r="A3564">
        <v>47.64</v>
      </c>
      <c r="B3564">
        <v>1.9077869999999999</v>
      </c>
      <c r="C3564">
        <f t="shared" si="165"/>
        <v>24.890057032292791</v>
      </c>
      <c r="D3564">
        <f t="shared" si="166"/>
        <v>2.4818997824983179E-4</v>
      </c>
      <c r="E3564">
        <f t="shared" si="167"/>
        <v>0.99975187160473122</v>
      </c>
      <c r="F3564" s="4">
        <f>EXP((Result!G$9+B3564-Result!P$9)/H$2)</f>
        <v>1.5986167070407745E-2</v>
      </c>
    </row>
    <row r="3565" spans="1:6" x14ac:dyDescent="0.2">
      <c r="A3565">
        <v>47.65</v>
      </c>
      <c r="B3565">
        <v>-0.94390099999999999</v>
      </c>
      <c r="C3565">
        <f t="shared" si="165"/>
        <v>0.20384453864725305</v>
      </c>
      <c r="D3565">
        <f t="shared" si="166"/>
        <v>2.0326257809521935E-6</v>
      </c>
      <c r="E3565">
        <f t="shared" si="167"/>
        <v>0.99999796737835056</v>
      </c>
      <c r="F3565" s="4">
        <f>EXP((Result!G$9+B3565-Result!P$9)/H$2)</f>
        <v>1.3092347867975137E-4</v>
      </c>
    </row>
    <row r="3566" spans="1:6" x14ac:dyDescent="0.2">
      <c r="A3566">
        <v>47.66</v>
      </c>
      <c r="B3566">
        <v>1.744435</v>
      </c>
      <c r="C3566">
        <f t="shared" si="165"/>
        <v>18.901350251939995</v>
      </c>
      <c r="D3566">
        <f t="shared" si="166"/>
        <v>1.8847388344008591E-4</v>
      </c>
      <c r="E3566">
        <f t="shared" si="167"/>
        <v>0.99981156163227081</v>
      </c>
      <c r="F3566" s="4">
        <f>EXP((Result!G$9+B3566-Result!P$9)/H$2)</f>
        <v>1.2139793114647291E-2</v>
      </c>
    </row>
    <row r="3567" spans="1:6" x14ac:dyDescent="0.2">
      <c r="A3567">
        <v>47.67</v>
      </c>
      <c r="B3567">
        <v>0.52282200000000001</v>
      </c>
      <c r="C3567">
        <f t="shared" si="165"/>
        <v>2.4131024098420633</v>
      </c>
      <c r="D3567">
        <f t="shared" si="166"/>
        <v>2.4062131872027669E-5</v>
      </c>
      <c r="E3567">
        <f t="shared" si="167"/>
        <v>0.99997593844710009</v>
      </c>
      <c r="F3567" s="4">
        <f>EXP((Result!G$9+B3567-Result!P$9)/H$2)</f>
        <v>1.5498662068829045E-3</v>
      </c>
    </row>
    <row r="3568" spans="1:6" x14ac:dyDescent="0.2">
      <c r="A3568">
        <v>47.68</v>
      </c>
      <c r="B3568">
        <v>-1.668787</v>
      </c>
      <c r="C3568">
        <f t="shared" si="165"/>
        <v>6.0098371410415359E-2</v>
      </c>
      <c r="D3568">
        <f t="shared" si="166"/>
        <v>5.9926795161012686E-7</v>
      </c>
      <c r="E3568">
        <f t="shared" si="167"/>
        <v>0.99999940073240745</v>
      </c>
      <c r="F3568" s="4">
        <f>EXP((Result!G$9+B3568-Result!P$9)/H$2)</f>
        <v>3.859945378107559E-5</v>
      </c>
    </row>
    <row r="3569" spans="1:6" x14ac:dyDescent="0.2">
      <c r="A3569">
        <v>47.69</v>
      </c>
      <c r="B3569">
        <v>-3.0103949999999999</v>
      </c>
      <c r="C3569">
        <f t="shared" si="165"/>
        <v>6.2681461246654711E-3</v>
      </c>
      <c r="D3569">
        <f t="shared" si="166"/>
        <v>6.2502510473524091E-8</v>
      </c>
      <c r="E3569">
        <f t="shared" si="167"/>
        <v>0.99999993749749339</v>
      </c>
      <c r="F3569" s="4">
        <f>EXP((Result!G$9+B3569-Result!P$9)/H$2)</f>
        <v>4.02584980181546E-6</v>
      </c>
    </row>
    <row r="3570" spans="1:6" x14ac:dyDescent="0.2">
      <c r="A3570">
        <v>47.7</v>
      </c>
      <c r="B3570">
        <v>-2.131955</v>
      </c>
      <c r="C3570">
        <f t="shared" si="165"/>
        <v>2.7538409305937782E-2</v>
      </c>
      <c r="D3570">
        <f t="shared" si="166"/>
        <v>2.7459789255637832E-7</v>
      </c>
      <c r="E3570">
        <f t="shared" si="167"/>
        <v>0.99999972540218274</v>
      </c>
      <c r="F3570" s="4">
        <f>EXP((Result!G$9+B3570-Result!P$9)/H$2)</f>
        <v>1.7687127492187972E-5</v>
      </c>
    </row>
    <row r="3571" spans="1:6" x14ac:dyDescent="0.2">
      <c r="A3571">
        <v>47.71</v>
      </c>
      <c r="B3571">
        <v>0.226522</v>
      </c>
      <c r="C3571">
        <f t="shared" si="165"/>
        <v>1.4647307550161197</v>
      </c>
      <c r="D3571">
        <f t="shared" si="166"/>
        <v>1.4605490608465013E-5</v>
      </c>
      <c r="E3571">
        <f t="shared" si="167"/>
        <v>0.99998539472270875</v>
      </c>
      <c r="F3571" s="4">
        <f>EXP((Result!G$9+B3571-Result!P$9)/H$2)</f>
        <v>9.4075439572004964E-4</v>
      </c>
    </row>
    <row r="3572" spans="1:6" x14ac:dyDescent="0.2">
      <c r="A3572">
        <v>47.72</v>
      </c>
      <c r="B3572">
        <v>0.35496499999999997</v>
      </c>
      <c r="C3572">
        <f t="shared" si="165"/>
        <v>1.8186375390712921</v>
      </c>
      <c r="D3572">
        <f t="shared" si="166"/>
        <v>1.8134454681273741E-5</v>
      </c>
      <c r="E3572">
        <f t="shared" si="167"/>
        <v>0.99998186587417126</v>
      </c>
      <c r="F3572" s="4">
        <f>EXP((Result!G$9+B3572-Result!P$9)/H$2)</f>
        <v>1.168058534473788E-3</v>
      </c>
    </row>
    <row r="3573" spans="1:6" x14ac:dyDescent="0.2">
      <c r="A3573">
        <v>47.73</v>
      </c>
      <c r="B3573">
        <v>-1.4166270000000001</v>
      </c>
      <c r="C3573">
        <f t="shared" si="165"/>
        <v>9.1913890128054052E-2</v>
      </c>
      <c r="D3573">
        <f t="shared" si="166"/>
        <v>9.1651483008425399E-7</v>
      </c>
      <c r="E3573">
        <f t="shared" si="167"/>
        <v>0.99999908348600997</v>
      </c>
      <c r="F3573" s="4">
        <f>EXP((Result!G$9+B3573-Result!P$9)/H$2)</f>
        <v>5.9033645514424054E-5</v>
      </c>
    </row>
    <row r="3574" spans="1:6" x14ac:dyDescent="0.2">
      <c r="A3574">
        <v>47.74</v>
      </c>
      <c r="B3574">
        <v>1.5117750000000001</v>
      </c>
      <c r="C3574">
        <f t="shared" si="165"/>
        <v>12.771547971196899</v>
      </c>
      <c r="D3574">
        <f t="shared" si="166"/>
        <v>1.2735086179495417E-4</v>
      </c>
      <c r="E3574">
        <f t="shared" si="167"/>
        <v>0.99987266535438191</v>
      </c>
      <c r="F3574" s="4">
        <f>EXP((Result!G$9+B3574-Result!P$9)/H$2)</f>
        <v>8.2027975809934768E-3</v>
      </c>
    </row>
    <row r="3575" spans="1:6" x14ac:dyDescent="0.2">
      <c r="A3575">
        <v>47.75</v>
      </c>
      <c r="B3575">
        <v>0.170156</v>
      </c>
      <c r="C3575">
        <f t="shared" si="165"/>
        <v>1.3320235362054711</v>
      </c>
      <c r="D3575">
        <f t="shared" si="166"/>
        <v>1.3282207109858412E-5</v>
      </c>
      <c r="E3575">
        <f t="shared" si="167"/>
        <v>0.99998671796930472</v>
      </c>
      <c r="F3575" s="4">
        <f>EXP((Result!G$9+B3575-Result!P$9)/H$2)</f>
        <v>8.5552036959452894E-4</v>
      </c>
    </row>
    <row r="3576" spans="1:6" x14ac:dyDescent="0.2">
      <c r="A3576">
        <v>47.76</v>
      </c>
      <c r="B3576">
        <v>-1.7214309999999999</v>
      </c>
      <c r="C3576">
        <f t="shared" si="165"/>
        <v>5.4997174790716821E-2</v>
      </c>
      <c r="D3576">
        <f t="shared" si="166"/>
        <v>5.4840162067129083E-7</v>
      </c>
      <c r="E3576">
        <f t="shared" si="167"/>
        <v>0.99999945159867998</v>
      </c>
      <c r="F3576" s="4">
        <f>EXP((Result!G$9+B3576-Result!P$9)/H$2)</f>
        <v>3.5323102050916824E-5</v>
      </c>
    </row>
    <row r="3577" spans="1:6" x14ac:dyDescent="0.2">
      <c r="A3577">
        <v>47.77</v>
      </c>
      <c r="B3577">
        <v>-1.8029809999999999</v>
      </c>
      <c r="C3577">
        <f t="shared" si="165"/>
        <v>4.7936470030361521E-2</v>
      </c>
      <c r="D3577">
        <f t="shared" si="166"/>
        <v>4.7799615078315473E-7</v>
      </c>
      <c r="E3577">
        <f t="shared" si="167"/>
        <v>0.9999995220040776</v>
      </c>
      <c r="F3577" s="4">
        <f>EXP((Result!G$9+B3577-Result!P$9)/H$2)</f>
        <v>3.0788214654418756E-5</v>
      </c>
    </row>
    <row r="3578" spans="1:6" x14ac:dyDescent="0.2">
      <c r="A3578">
        <v>47.78</v>
      </c>
      <c r="B3578">
        <v>-2.5845370000000001</v>
      </c>
      <c r="C3578">
        <f t="shared" si="165"/>
        <v>1.2845804809098799E-2</v>
      </c>
      <c r="D3578">
        <f t="shared" si="166"/>
        <v>1.2809131019810009E-7</v>
      </c>
      <c r="E3578">
        <f t="shared" si="167"/>
        <v>0.99999987190870621</v>
      </c>
      <c r="F3578" s="4">
        <f>EXP((Result!G$9+B3578-Result!P$9)/H$2)</f>
        <v>8.2504906101930308E-6</v>
      </c>
    </row>
    <row r="3579" spans="1:6" x14ac:dyDescent="0.2">
      <c r="A3579">
        <v>47.79</v>
      </c>
      <c r="B3579">
        <v>-0.67608400000000002</v>
      </c>
      <c r="C3579">
        <f t="shared" si="165"/>
        <v>0.32009180602799386</v>
      </c>
      <c r="D3579">
        <f t="shared" si="166"/>
        <v>3.1917796842717456E-6</v>
      </c>
      <c r="E3579">
        <f t="shared" si="167"/>
        <v>0.99999680823050308</v>
      </c>
      <c r="F3579" s="4">
        <f>EXP((Result!G$9+B3579-Result!P$9)/H$2)</f>
        <v>2.0558575186843201E-4</v>
      </c>
    </row>
    <row r="3580" spans="1:6" x14ac:dyDescent="0.2">
      <c r="A3580">
        <v>47.8</v>
      </c>
      <c r="B3580">
        <v>2.0422259999999999</v>
      </c>
      <c r="C3580">
        <f t="shared" si="165"/>
        <v>31.217766226881213</v>
      </c>
      <c r="D3580">
        <f t="shared" si="166"/>
        <v>3.1128641894253938E-4</v>
      </c>
      <c r="E3580">
        <f t="shared" si="167"/>
        <v>0.99968881045013802</v>
      </c>
      <c r="F3580" s="4">
        <f>EXP((Result!G$9+B3580-Result!P$9)/H$2)</f>
        <v>2.0050272517269718E-2</v>
      </c>
    </row>
    <row r="3581" spans="1:6" x14ac:dyDescent="0.2">
      <c r="A3581">
        <v>47.81</v>
      </c>
      <c r="B3581">
        <v>-0.65962600000000005</v>
      </c>
      <c r="C3581">
        <f t="shared" si="165"/>
        <v>0.32909230090784258</v>
      </c>
      <c r="D3581">
        <f t="shared" si="166"/>
        <v>3.2815276758319557E-6</v>
      </c>
      <c r="E3581">
        <f t="shared" si="167"/>
        <v>0.99999671848309257</v>
      </c>
      <c r="F3581" s="4">
        <f>EXP((Result!G$9+B3581-Result!P$9)/H$2)</f>
        <v>2.1136651061394001E-4</v>
      </c>
    </row>
    <row r="3582" spans="1:6" x14ac:dyDescent="0.2">
      <c r="A3582">
        <v>47.82</v>
      </c>
      <c r="B3582">
        <v>-1.9115599999999999</v>
      </c>
      <c r="C3582">
        <f t="shared" si="165"/>
        <v>3.9922084547298703E-2</v>
      </c>
      <c r="D3582">
        <f t="shared" si="166"/>
        <v>3.9808110052246479E-7</v>
      </c>
      <c r="E3582">
        <f t="shared" si="167"/>
        <v>0.9999996019190579</v>
      </c>
      <c r="F3582" s="4">
        <f>EXP((Result!G$9+B3582-Result!P$9)/H$2)</f>
        <v>2.5640805585300455E-5</v>
      </c>
    </row>
    <row r="3583" spans="1:6" x14ac:dyDescent="0.2">
      <c r="A3583">
        <v>47.83</v>
      </c>
      <c r="B3583">
        <v>-8.3622000000000002E-2</v>
      </c>
      <c r="C3583">
        <f t="shared" si="165"/>
        <v>0.86857931146197176</v>
      </c>
      <c r="D3583">
        <f t="shared" si="166"/>
        <v>8.6609958402390572E-6</v>
      </c>
      <c r="E3583">
        <f t="shared" si="167"/>
        <v>0.99999133907917193</v>
      </c>
      <c r="F3583" s="4">
        <f>EXP((Result!G$9+B3583-Result!P$9)/H$2)</f>
        <v>5.5786348616702073E-4</v>
      </c>
    </row>
    <row r="3584" spans="1:6" x14ac:dyDescent="0.2">
      <c r="A3584">
        <v>47.84</v>
      </c>
      <c r="B3584">
        <v>-0.43573499999999998</v>
      </c>
      <c r="C3584">
        <f t="shared" si="165"/>
        <v>0.47989948583613978</v>
      </c>
      <c r="D3584">
        <f t="shared" si="166"/>
        <v>4.7852940954392552E-6</v>
      </c>
      <c r="E3584">
        <f t="shared" si="167"/>
        <v>0.99999521472880348</v>
      </c>
      <c r="F3584" s="4">
        <f>EXP((Result!G$9+B3584-Result!P$9)/H$2)</f>
        <v>3.0822562389575328E-4</v>
      </c>
    </row>
    <row r="3585" spans="1:6" x14ac:dyDescent="0.2">
      <c r="A3585">
        <v>47.85</v>
      </c>
      <c r="B3585">
        <v>-1.047895</v>
      </c>
      <c r="C3585">
        <f t="shared" ref="C3585:C3600" si="168">EXP(B3585/H$2)</f>
        <v>0.17108081905358757</v>
      </c>
      <c r="D3585">
        <f t="shared" si="166"/>
        <v>1.705923964126894E-6</v>
      </c>
      <c r="E3585">
        <f t="shared" si="167"/>
        <v>0.99999829407894603</v>
      </c>
      <c r="F3585" s="4">
        <f>EXP((Result!G$9+B3585-Result!P$9)/H$2)</f>
        <v>1.098802848215458E-4</v>
      </c>
    </row>
    <row r="3586" spans="1:6" x14ac:dyDescent="0.2">
      <c r="A3586">
        <v>47.86</v>
      </c>
      <c r="B3586">
        <v>0.78981900000000005</v>
      </c>
      <c r="C3586">
        <f t="shared" si="168"/>
        <v>3.7840005739372296</v>
      </c>
      <c r="D3586">
        <f t="shared" ref="D3586:D3600" si="169">EXP(1/H$2*(B3586-H$4-J$6))</f>
        <v>3.7731975419918185E-5</v>
      </c>
      <c r="E3586">
        <f t="shared" ref="E3586:E3600" si="170">1/(1+D3586)</f>
        <v>0.9999622694482283</v>
      </c>
      <c r="F3586" s="4">
        <f>EXP((Result!G$9+B3586-Result!P$9)/H$2)</f>
        <v>2.4303546308068495E-3</v>
      </c>
    </row>
    <row r="3587" spans="1:6" x14ac:dyDescent="0.2">
      <c r="A3587">
        <v>47.87</v>
      </c>
      <c r="B3587">
        <v>1.04742</v>
      </c>
      <c r="C3587">
        <f t="shared" si="168"/>
        <v>5.8405143763500895</v>
      </c>
      <c r="D3587">
        <f t="shared" si="169"/>
        <v>5.823840154940099E-5</v>
      </c>
      <c r="E3587">
        <f t="shared" si="170"/>
        <v>0.99994176498996434</v>
      </c>
      <c r="F3587" s="4">
        <f>EXP((Result!G$9+B3587-Result!P$9)/H$2)</f>
        <v>3.7511942409900675E-3</v>
      </c>
    </row>
    <row r="3588" spans="1:6" x14ac:dyDescent="0.2">
      <c r="A3588">
        <v>47.88</v>
      </c>
      <c r="B3588">
        <v>-1.704969</v>
      </c>
      <c r="C3588">
        <f t="shared" si="168"/>
        <v>5.6543992808710648E-2</v>
      </c>
      <c r="D3588">
        <f t="shared" si="169"/>
        <v>5.638256403810194E-7</v>
      </c>
      <c r="E3588">
        <f t="shared" si="170"/>
        <v>0.99999943617467746</v>
      </c>
      <c r="F3588" s="4">
        <f>EXP((Result!G$9+B3588-Result!P$9)/H$2)</f>
        <v>3.6316578732432077E-5</v>
      </c>
    </row>
    <row r="3589" spans="1:6" x14ac:dyDescent="0.2">
      <c r="A3589">
        <v>47.89</v>
      </c>
      <c r="B3589">
        <v>0.142652</v>
      </c>
      <c r="C3589">
        <f t="shared" si="168"/>
        <v>1.2717033254849588</v>
      </c>
      <c r="D3589">
        <f t="shared" si="169"/>
        <v>1.2680727098489777E-5</v>
      </c>
      <c r="E3589">
        <f t="shared" si="170"/>
        <v>0.99998731943370023</v>
      </c>
      <c r="F3589" s="4">
        <f>EXP((Result!G$9+B3589-Result!P$9)/H$2)</f>
        <v>8.1677843481112362E-4</v>
      </c>
    </row>
    <row r="3590" spans="1:6" x14ac:dyDescent="0.2">
      <c r="A3590">
        <v>47.9</v>
      </c>
      <c r="B3590">
        <v>2.5102280000000001</v>
      </c>
      <c r="C3590">
        <f t="shared" si="168"/>
        <v>68.685167755910797</v>
      </c>
      <c r="D3590">
        <f t="shared" si="169"/>
        <v>6.8489076860324362E-4</v>
      </c>
      <c r="E3590">
        <f t="shared" si="170"/>
        <v>0.99931557798571613</v>
      </c>
      <c r="F3590" s="4">
        <f>EXP((Result!G$9+B3590-Result!P$9)/H$2)</f>
        <v>4.4114505867961368E-2</v>
      </c>
    </row>
    <row r="3591" spans="1:6" x14ac:dyDescent="0.2">
      <c r="A3591">
        <v>47.91</v>
      </c>
      <c r="B3591">
        <v>-0.46221099999999998</v>
      </c>
      <c r="C3591">
        <f t="shared" si="168"/>
        <v>0.45896168720628561</v>
      </c>
      <c r="D3591">
        <f t="shared" si="169"/>
        <v>4.5765138672621674E-6</v>
      </c>
      <c r="E3591">
        <f t="shared" si="170"/>
        <v>0.99999542350707715</v>
      </c>
      <c r="F3591" s="4">
        <f>EXP((Result!G$9+B3591-Result!P$9)/H$2)</f>
        <v>2.9477787861541309E-4</v>
      </c>
    </row>
    <row r="3592" spans="1:6" x14ac:dyDescent="0.2">
      <c r="A3592">
        <v>47.92</v>
      </c>
      <c r="B3592">
        <v>-1.974761</v>
      </c>
      <c r="C3592">
        <f t="shared" si="168"/>
        <v>3.5889366053572187E-2</v>
      </c>
      <c r="D3592">
        <f t="shared" si="169"/>
        <v>3.578690466108513E-7</v>
      </c>
      <c r="E3592">
        <f t="shared" si="170"/>
        <v>0.9999996421310815</v>
      </c>
      <c r="F3592" s="4">
        <f>EXP((Result!G$9+B3592-Result!P$9)/H$2)</f>
        <v>2.3050706594968962E-5</v>
      </c>
    </row>
    <row r="3593" spans="1:6" x14ac:dyDescent="0.2">
      <c r="A3593">
        <v>47.93</v>
      </c>
      <c r="B3593">
        <v>1.3125690000000001</v>
      </c>
      <c r="C3593">
        <f t="shared" si="168"/>
        <v>9.1300732287519217</v>
      </c>
      <c r="D3593">
        <f t="shared" si="169"/>
        <v>9.1040075686583407E-5</v>
      </c>
      <c r="E3593">
        <f t="shared" si="170"/>
        <v>0.99990896821185427</v>
      </c>
      <c r="F3593" s="4">
        <f>EXP((Result!G$9+B3593-Result!P$9)/H$2)</f>
        <v>5.8639831885688755E-3</v>
      </c>
    </row>
    <row r="3594" spans="1:6" x14ac:dyDescent="0.2">
      <c r="A3594">
        <v>47.94</v>
      </c>
      <c r="B3594">
        <v>2.2298490000000002</v>
      </c>
      <c r="C3594">
        <f t="shared" si="168"/>
        <v>42.824788347702111</v>
      </c>
      <c r="D3594">
        <f t="shared" si="169"/>
        <v>4.2702526855523126E-4</v>
      </c>
      <c r="E3594">
        <f t="shared" si="170"/>
        <v>0.99957315700418969</v>
      </c>
      <c r="F3594" s="4">
        <f>EXP((Result!G$9+B3594-Result!P$9)/H$2)</f>
        <v>2.7505128670175405E-2</v>
      </c>
    </row>
    <row r="3595" spans="1:6" x14ac:dyDescent="0.2">
      <c r="A3595">
        <v>47.95</v>
      </c>
      <c r="B3595">
        <v>2.2570570000000001</v>
      </c>
      <c r="C3595">
        <f t="shared" si="168"/>
        <v>44.833714149598187</v>
      </c>
      <c r="D3595">
        <f t="shared" si="169"/>
        <v>4.4705717328052887E-4</v>
      </c>
      <c r="E3595">
        <f t="shared" si="170"/>
        <v>0.99955314259752681</v>
      </c>
      <c r="F3595" s="4">
        <f>EXP((Result!G$9+B3595-Result!P$9)/H$2)</f>
        <v>2.8795403877640645E-2</v>
      </c>
    </row>
    <row r="3596" spans="1:6" x14ac:dyDescent="0.2">
      <c r="A3596">
        <v>47.96</v>
      </c>
      <c r="B3596">
        <v>-2.0257209999999999</v>
      </c>
      <c r="C3596">
        <f t="shared" si="168"/>
        <v>3.2936370053126475E-2</v>
      </c>
      <c r="D3596">
        <f t="shared" si="169"/>
        <v>3.2842339238147065E-7</v>
      </c>
      <c r="E3596">
        <f t="shared" si="170"/>
        <v>0.99999967157671543</v>
      </c>
      <c r="F3596" s="4">
        <f>EXP((Result!G$9+B3596-Result!P$9)/H$2)</f>
        <v>2.115408227787224E-5</v>
      </c>
    </row>
    <row r="3597" spans="1:6" x14ac:dyDescent="0.2">
      <c r="A3597">
        <v>47.97</v>
      </c>
      <c r="B3597">
        <v>1.0415289999999999</v>
      </c>
      <c r="C3597">
        <f t="shared" si="168"/>
        <v>5.782828990000767</v>
      </c>
      <c r="D3597">
        <f t="shared" si="169"/>
        <v>5.7663194559525629E-5</v>
      </c>
      <c r="E3597">
        <f t="shared" si="170"/>
        <v>0.99994234013029282</v>
      </c>
      <c r="F3597" s="4">
        <f>EXP((Result!G$9+B3597-Result!P$9)/H$2)</f>
        <v>3.7141445780461526E-3</v>
      </c>
    </row>
    <row r="3598" spans="1:6" x14ac:dyDescent="0.2">
      <c r="A3598">
        <v>47.98</v>
      </c>
      <c r="B3598">
        <v>0.14874899999999999</v>
      </c>
      <c r="C3598">
        <f t="shared" si="168"/>
        <v>1.2848348132287657</v>
      </c>
      <c r="D3598">
        <f t="shared" si="169"/>
        <v>1.2811667082005862E-5</v>
      </c>
      <c r="E3598">
        <f t="shared" si="170"/>
        <v>0.99998718849705459</v>
      </c>
      <c r="F3598" s="4">
        <f>EXP((Result!G$9+B3598-Result!P$9)/H$2)</f>
        <v>8.2521241134573555E-4</v>
      </c>
    </row>
    <row r="3599" spans="1:6" x14ac:dyDescent="0.2">
      <c r="A3599">
        <v>47.99</v>
      </c>
      <c r="B3599">
        <v>1.4359660000000001</v>
      </c>
      <c r="C3599">
        <f t="shared" si="168"/>
        <v>11.24010048452838</v>
      </c>
      <c r="D3599">
        <f t="shared" si="169"/>
        <v>1.12080108581577E-4</v>
      </c>
      <c r="E3599">
        <f t="shared" si="170"/>
        <v>0.99988793245196128</v>
      </c>
      <c r="F3599" s="4">
        <f>EXP((Result!G$9+B3599-Result!P$9)/H$2)</f>
        <v>7.2191929492453222E-3</v>
      </c>
    </row>
    <row r="3600" spans="1:6" x14ac:dyDescent="0.2">
      <c r="A3600">
        <v>48</v>
      </c>
      <c r="B3600">
        <v>2.1631420000000001</v>
      </c>
      <c r="C3600">
        <f t="shared" si="168"/>
        <v>38.272099025767247</v>
      </c>
      <c r="D3600">
        <f t="shared" si="169"/>
        <v>3.8162835113060356E-4</v>
      </c>
      <c r="E3600">
        <f t="shared" si="170"/>
        <v>0.99961851723350847</v>
      </c>
      <c r="F3600" s="4">
        <f>EXP((Result!G$9+B3600-Result!P$9)/H$2)</f>
        <v>2.4581067386358929E-2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6A88-CDBC-E643-82D5-EB71D60BD50E}">
  <dimension ref="A1:J3400"/>
  <sheetViews>
    <sheetView workbookViewId="0">
      <selection activeCell="G13" sqref="G13"/>
    </sheetView>
  </sheetViews>
  <sheetFormatPr baseColWidth="10" defaultRowHeight="16" x14ac:dyDescent="0.2"/>
  <sheetData>
    <row r="1" spans="1:10" x14ac:dyDescent="0.2">
      <c r="A1">
        <v>13.01</v>
      </c>
      <c r="B1">
        <v>0.31406600000000001</v>
      </c>
      <c r="C1">
        <f>B1-3.775</f>
        <v>-3.460934</v>
      </c>
      <c r="D1">
        <f>EXP(H$2*C1)</f>
        <v>2.9339759430862646E-3</v>
      </c>
      <c r="E1">
        <f>1+D1</f>
        <v>1.0029339759430862</v>
      </c>
      <c r="F1">
        <f>1/E1</f>
        <v>0.99707460708933771</v>
      </c>
      <c r="G1" t="s">
        <v>36</v>
      </c>
      <c r="H1">
        <v>0.59350000000000003</v>
      </c>
      <c r="I1" t="s">
        <v>0</v>
      </c>
    </row>
    <row r="2" spans="1:10" x14ac:dyDescent="0.2">
      <c r="A2">
        <v>13.02</v>
      </c>
      <c r="B2">
        <v>1.82497</v>
      </c>
      <c r="C2">
        <f t="shared" ref="C2:C65" si="0">B2-3.775</f>
        <v>-1.9500299999999999</v>
      </c>
      <c r="D2">
        <f t="shared" ref="D2:D65" si="1">EXP(H$2*C2)</f>
        <v>3.7416463088404406E-2</v>
      </c>
      <c r="E2">
        <f t="shared" ref="E2:E65" si="2">1+D2</f>
        <v>1.0374164630884044</v>
      </c>
      <c r="F2">
        <f t="shared" ref="F2:F65" si="3">1/E2</f>
        <v>0.96393303516987283</v>
      </c>
      <c r="G2" t="s">
        <v>37</v>
      </c>
      <c r="H2">
        <f>1/H1</f>
        <v>1.6849199663016006</v>
      </c>
    </row>
    <row r="3" spans="1:10" x14ac:dyDescent="0.2">
      <c r="A3">
        <v>13.03</v>
      </c>
      <c r="B3">
        <v>-1.674021</v>
      </c>
      <c r="C3">
        <f t="shared" si="0"/>
        <v>-5.4490210000000001</v>
      </c>
      <c r="D3">
        <f t="shared" si="1"/>
        <v>1.029605884159901E-4</v>
      </c>
      <c r="E3">
        <f t="shared" si="2"/>
        <v>1.000102960588416</v>
      </c>
      <c r="F3">
        <f t="shared" si="3"/>
        <v>0.99989705001137541</v>
      </c>
    </row>
    <row r="4" spans="1:10" x14ac:dyDescent="0.2">
      <c r="A4">
        <v>13.04</v>
      </c>
      <c r="B4">
        <v>2.0368879999999998</v>
      </c>
      <c r="C4">
        <f t="shared" si="0"/>
        <v>-1.7381120000000001</v>
      </c>
      <c r="D4">
        <f t="shared" si="1"/>
        <v>5.347293652219625E-2</v>
      </c>
      <c r="E4">
        <f t="shared" si="2"/>
        <v>1.0534729365221962</v>
      </c>
      <c r="F4">
        <f t="shared" si="3"/>
        <v>0.94924128122481721</v>
      </c>
      <c r="H4" t="s">
        <v>38</v>
      </c>
      <c r="I4">
        <f>1/AVERAGE(E:E)</f>
        <v>0.48573580515806586</v>
      </c>
    </row>
    <row r="5" spans="1:10" x14ac:dyDescent="0.2">
      <c r="A5">
        <v>13.05</v>
      </c>
      <c r="B5">
        <v>-1.682318</v>
      </c>
      <c r="C5">
        <f t="shared" si="0"/>
        <v>-5.4573179999999999</v>
      </c>
      <c r="D5">
        <f t="shared" si="1"/>
        <v>1.0153123623619958E-4</v>
      </c>
      <c r="E5">
        <f t="shared" si="2"/>
        <v>1.0001015312362362</v>
      </c>
      <c r="F5">
        <f t="shared" si="3"/>
        <v>0.99989847907130913</v>
      </c>
      <c r="H5" t="s">
        <v>39</v>
      </c>
      <c r="I5">
        <f>AVERAGE(F:F)</f>
        <v>0.96111021345959358</v>
      </c>
    </row>
    <row r="6" spans="1:10" x14ac:dyDescent="0.2">
      <c r="A6">
        <v>13.06</v>
      </c>
      <c r="B6">
        <v>-1.3214950000000001</v>
      </c>
      <c r="C6">
        <f t="shared" si="0"/>
        <v>-5.096495</v>
      </c>
      <c r="D6">
        <f t="shared" si="1"/>
        <v>1.8648007078418457E-4</v>
      </c>
      <c r="E6">
        <f t="shared" si="2"/>
        <v>1.0001864800707843</v>
      </c>
      <c r="F6">
        <f t="shared" si="3"/>
        <v>0.99981355469754896</v>
      </c>
    </row>
    <row r="7" spans="1:10" x14ac:dyDescent="0.2">
      <c r="A7">
        <v>13.07</v>
      </c>
      <c r="B7">
        <v>-0.26069199999999998</v>
      </c>
      <c r="C7">
        <f t="shared" si="0"/>
        <v>-4.0356920000000001</v>
      </c>
      <c r="D7">
        <f t="shared" si="1"/>
        <v>1.1139778414607946E-3</v>
      </c>
      <c r="E7">
        <f t="shared" si="2"/>
        <v>1.0011139778414608</v>
      </c>
      <c r="F7">
        <f t="shared" si="3"/>
        <v>0.99888726172432163</v>
      </c>
      <c r="J7">
        <f>MAX(D:D)</f>
        <v>2296.3046704356489</v>
      </c>
    </row>
    <row r="8" spans="1:10" x14ac:dyDescent="0.2">
      <c r="A8">
        <v>13.08</v>
      </c>
      <c r="B8">
        <v>-0.129584</v>
      </c>
      <c r="C8">
        <f t="shared" si="0"/>
        <v>-3.9045839999999998</v>
      </c>
      <c r="D8">
        <f t="shared" si="1"/>
        <v>1.3893607333372554E-3</v>
      </c>
      <c r="E8">
        <f t="shared" si="2"/>
        <v>1.0013893607333373</v>
      </c>
      <c r="F8">
        <f t="shared" si="3"/>
        <v>0.99861256691171574</v>
      </c>
      <c r="J8">
        <f>COUNTIF(D:D,"&gt;100")</f>
        <v>6</v>
      </c>
    </row>
    <row r="9" spans="1:10" x14ac:dyDescent="0.2">
      <c r="A9">
        <v>13.09</v>
      </c>
      <c r="B9">
        <v>-1.7781260000000001</v>
      </c>
      <c r="C9">
        <f t="shared" si="0"/>
        <v>-5.5531259999999998</v>
      </c>
      <c r="D9">
        <f t="shared" si="1"/>
        <v>8.6395680917156158E-5</v>
      </c>
      <c r="E9">
        <f t="shared" si="2"/>
        <v>1.0000863956809172</v>
      </c>
      <c r="F9">
        <f t="shared" si="3"/>
        <v>0.9999136117826517</v>
      </c>
      <c r="J9" t="str" cm="1">
        <f t="array" ref="J9:J14">_xlfn._xlws.FILTER(ADDRESS(ROW(D1:D10000),COLUMN(D1:D10000),4),D1:D10000&gt;100)</f>
        <v>D114</v>
      </c>
    </row>
    <row r="10" spans="1:10" x14ac:dyDescent="0.2">
      <c r="A10">
        <v>13.1</v>
      </c>
      <c r="B10">
        <v>3.4910000000000002E-3</v>
      </c>
      <c r="C10">
        <f t="shared" si="0"/>
        <v>-3.771509</v>
      </c>
      <c r="D10">
        <f t="shared" si="1"/>
        <v>1.7385726522685429E-3</v>
      </c>
      <c r="E10">
        <f t="shared" si="2"/>
        <v>1.0017385726522685</v>
      </c>
      <c r="F10">
        <f t="shared" si="3"/>
        <v>0.99826444473664888</v>
      </c>
      <c r="J10" t="str">
        <v>D208</v>
      </c>
    </row>
    <row r="11" spans="1:10" x14ac:dyDescent="0.2">
      <c r="A11">
        <v>13.11</v>
      </c>
      <c r="B11">
        <v>0.29536400000000002</v>
      </c>
      <c r="C11">
        <f t="shared" si="0"/>
        <v>-3.4796359999999997</v>
      </c>
      <c r="D11">
        <f t="shared" si="1"/>
        <v>2.8429638214956358E-3</v>
      </c>
      <c r="E11">
        <f t="shared" si="2"/>
        <v>1.0028429638214957</v>
      </c>
      <c r="F11">
        <f t="shared" si="3"/>
        <v>0.99716509570884138</v>
      </c>
      <c r="J11" t="str">
        <v>D721</v>
      </c>
    </row>
    <row r="12" spans="1:10" x14ac:dyDescent="0.2">
      <c r="A12">
        <v>13.12</v>
      </c>
      <c r="B12">
        <v>-0.28266200000000002</v>
      </c>
      <c r="C12">
        <f t="shared" si="0"/>
        <v>-4.0576619999999997</v>
      </c>
      <c r="D12">
        <f t="shared" si="1"/>
        <v>1.0734948690495644E-3</v>
      </c>
      <c r="E12">
        <f t="shared" si="2"/>
        <v>1.0010734948690496</v>
      </c>
      <c r="F12">
        <f t="shared" si="3"/>
        <v>0.99892765628642477</v>
      </c>
      <c r="J12" t="str">
        <v>D1734</v>
      </c>
    </row>
    <row r="13" spans="1:10" x14ac:dyDescent="0.2">
      <c r="A13">
        <v>13.13</v>
      </c>
      <c r="B13">
        <v>-1.180601</v>
      </c>
      <c r="C13">
        <f t="shared" si="0"/>
        <v>-4.9556009999999997</v>
      </c>
      <c r="D13">
        <f t="shared" si="1"/>
        <v>2.364459139310833E-4</v>
      </c>
      <c r="E13">
        <f t="shared" si="2"/>
        <v>1.000236445913931</v>
      </c>
      <c r="F13">
        <f t="shared" si="3"/>
        <v>0.9997636099795234</v>
      </c>
      <c r="J13" t="str">
        <v>D2519</v>
      </c>
    </row>
    <row r="14" spans="1:10" x14ac:dyDescent="0.2">
      <c r="A14">
        <v>13.14</v>
      </c>
      <c r="B14">
        <v>0.80171000000000003</v>
      </c>
      <c r="C14">
        <f t="shared" si="0"/>
        <v>-2.97329</v>
      </c>
      <c r="D14">
        <f t="shared" si="1"/>
        <v>6.6725332963966056E-3</v>
      </c>
      <c r="E14">
        <f t="shared" si="2"/>
        <v>1.0066725332963966</v>
      </c>
      <c r="F14">
        <f t="shared" si="3"/>
        <v>0.99337169429412453</v>
      </c>
      <c r="J14" t="str">
        <v>D2779</v>
      </c>
    </row>
    <row r="15" spans="1:10" x14ac:dyDescent="0.2">
      <c r="A15">
        <v>13.15</v>
      </c>
      <c r="B15">
        <v>-1.025757</v>
      </c>
      <c r="C15">
        <f t="shared" si="0"/>
        <v>-4.8007569999999999</v>
      </c>
      <c r="D15">
        <f t="shared" si="1"/>
        <v>3.0692985474330728E-4</v>
      </c>
      <c r="E15">
        <f t="shared" si="2"/>
        <v>1.0003069298547433</v>
      </c>
      <c r="F15">
        <f t="shared" si="3"/>
        <v>0.99969316432228661</v>
      </c>
    </row>
    <row r="16" spans="1:10" x14ac:dyDescent="0.2">
      <c r="A16">
        <v>13.16</v>
      </c>
      <c r="B16">
        <v>-0.173291</v>
      </c>
      <c r="C16">
        <f t="shared" si="0"/>
        <v>-3.9482909999999998</v>
      </c>
      <c r="D16">
        <f t="shared" si="1"/>
        <v>1.2907209526894278E-3</v>
      </c>
      <c r="E16">
        <f t="shared" si="2"/>
        <v>1.0012907209526893</v>
      </c>
      <c r="F16">
        <f t="shared" si="3"/>
        <v>0.99871094286036999</v>
      </c>
    </row>
    <row r="17" spans="1:6" x14ac:dyDescent="0.2">
      <c r="A17">
        <v>13.17</v>
      </c>
      <c r="B17">
        <v>1.5191079999999999</v>
      </c>
      <c r="C17">
        <f t="shared" si="0"/>
        <v>-2.2558920000000002</v>
      </c>
      <c r="D17">
        <f t="shared" si="1"/>
        <v>2.2348468748968262E-2</v>
      </c>
      <c r="E17">
        <f t="shared" si="2"/>
        <v>1.0223484687489683</v>
      </c>
      <c r="F17">
        <f t="shared" si="3"/>
        <v>0.97814006727440417</v>
      </c>
    </row>
    <row r="18" spans="1:6" x14ac:dyDescent="0.2">
      <c r="A18">
        <v>13.18</v>
      </c>
      <c r="B18">
        <v>0.98156100000000002</v>
      </c>
      <c r="C18">
        <f t="shared" si="0"/>
        <v>-2.7934389999999998</v>
      </c>
      <c r="D18">
        <f t="shared" si="1"/>
        <v>9.0343513933353291E-3</v>
      </c>
      <c r="E18">
        <f t="shared" si="2"/>
        <v>1.0090343513933353</v>
      </c>
      <c r="F18">
        <f t="shared" si="3"/>
        <v>0.99104653733457126</v>
      </c>
    </row>
    <row r="19" spans="1:6" x14ac:dyDescent="0.2">
      <c r="A19">
        <v>13.19</v>
      </c>
      <c r="B19">
        <v>1.453997</v>
      </c>
      <c r="C19">
        <f t="shared" si="0"/>
        <v>-2.3210030000000001</v>
      </c>
      <c r="D19">
        <f t="shared" si="1"/>
        <v>2.0026391575222409E-2</v>
      </c>
      <c r="E19">
        <f t="shared" si="2"/>
        <v>1.0200263915752223</v>
      </c>
      <c r="F19">
        <f t="shared" si="3"/>
        <v>0.98036679076087863</v>
      </c>
    </row>
    <row r="20" spans="1:6" x14ac:dyDescent="0.2">
      <c r="A20">
        <v>13.2</v>
      </c>
      <c r="B20">
        <v>2.6866289999999999</v>
      </c>
      <c r="C20">
        <f t="shared" si="0"/>
        <v>-1.088371</v>
      </c>
      <c r="D20">
        <f t="shared" si="1"/>
        <v>0.15980227189376023</v>
      </c>
      <c r="E20">
        <f t="shared" si="2"/>
        <v>1.1598022718937602</v>
      </c>
      <c r="F20">
        <f t="shared" si="3"/>
        <v>0.86221593476202607</v>
      </c>
    </row>
    <row r="21" spans="1:6" x14ac:dyDescent="0.2">
      <c r="A21">
        <v>13.21</v>
      </c>
      <c r="B21">
        <v>0.409472</v>
      </c>
      <c r="C21">
        <f t="shared" si="0"/>
        <v>-3.3655279999999999</v>
      </c>
      <c r="D21">
        <f t="shared" si="1"/>
        <v>3.4456410024611196E-3</v>
      </c>
      <c r="E21">
        <f t="shared" si="2"/>
        <v>1.003445641002461</v>
      </c>
      <c r="F21">
        <f t="shared" si="3"/>
        <v>0.996566190671755</v>
      </c>
    </row>
    <row r="22" spans="1:6" x14ac:dyDescent="0.2">
      <c r="A22">
        <v>13.22</v>
      </c>
      <c r="B22">
        <v>-1.337637</v>
      </c>
      <c r="C22">
        <f t="shared" si="0"/>
        <v>-5.1126369999999994</v>
      </c>
      <c r="D22">
        <f t="shared" si="1"/>
        <v>1.8147654128117035E-4</v>
      </c>
      <c r="E22">
        <f t="shared" si="2"/>
        <v>1.0001814765412811</v>
      </c>
      <c r="F22">
        <f t="shared" si="3"/>
        <v>0.99981855638647832</v>
      </c>
    </row>
    <row r="23" spans="1:6" x14ac:dyDescent="0.2">
      <c r="A23">
        <v>13.23</v>
      </c>
      <c r="B23">
        <v>0.17535200000000001</v>
      </c>
      <c r="C23">
        <f t="shared" si="0"/>
        <v>-3.5996479999999997</v>
      </c>
      <c r="D23">
        <f t="shared" si="1"/>
        <v>2.3224821177911738E-3</v>
      </c>
      <c r="E23">
        <f t="shared" si="2"/>
        <v>1.0023224821177912</v>
      </c>
      <c r="F23">
        <f t="shared" si="3"/>
        <v>0.99768289930713316</v>
      </c>
    </row>
    <row r="24" spans="1:6" x14ac:dyDescent="0.2">
      <c r="A24">
        <v>13.24</v>
      </c>
      <c r="B24">
        <v>-0.421794</v>
      </c>
      <c r="C24">
        <f t="shared" si="0"/>
        <v>-4.1967939999999997</v>
      </c>
      <c r="D24">
        <f t="shared" si="1"/>
        <v>8.4916078746525149E-4</v>
      </c>
      <c r="E24">
        <f t="shared" si="2"/>
        <v>1.0008491607874652</v>
      </c>
      <c r="F24">
        <f t="shared" si="3"/>
        <v>0.99915155967478941</v>
      </c>
    </row>
    <row r="25" spans="1:6" x14ac:dyDescent="0.2">
      <c r="A25">
        <v>13.25</v>
      </c>
      <c r="B25">
        <v>-0.31911600000000001</v>
      </c>
      <c r="C25">
        <f t="shared" si="0"/>
        <v>-4.0941159999999996</v>
      </c>
      <c r="D25">
        <f t="shared" si="1"/>
        <v>1.0095427304717055E-3</v>
      </c>
      <c r="E25">
        <f t="shared" si="2"/>
        <v>1.0010095427304717</v>
      </c>
      <c r="F25">
        <f t="shared" si="3"/>
        <v>0.99899147541818833</v>
      </c>
    </row>
    <row r="26" spans="1:6" x14ac:dyDescent="0.2">
      <c r="A26">
        <v>13.26</v>
      </c>
      <c r="B26">
        <v>-1.3164709999999999</v>
      </c>
      <c r="C26">
        <f t="shared" si="0"/>
        <v>-5.0914710000000003</v>
      </c>
      <c r="D26">
        <f t="shared" si="1"/>
        <v>1.8806533183418026E-4</v>
      </c>
      <c r="E26">
        <f t="shared" si="2"/>
        <v>1.0001880653318342</v>
      </c>
      <c r="F26">
        <f t="shared" si="3"/>
        <v>0.99981197003008448</v>
      </c>
    </row>
    <row r="27" spans="1:6" x14ac:dyDescent="0.2">
      <c r="A27">
        <v>13.27</v>
      </c>
      <c r="B27">
        <v>-3.2939289999999999</v>
      </c>
      <c r="C27">
        <f t="shared" si="0"/>
        <v>-7.0689289999999998</v>
      </c>
      <c r="D27">
        <f t="shared" si="1"/>
        <v>6.7189436382936166E-6</v>
      </c>
      <c r="E27">
        <f t="shared" si="2"/>
        <v>1.0000067189436384</v>
      </c>
      <c r="F27">
        <f t="shared" si="3"/>
        <v>0.99999328110150554</v>
      </c>
    </row>
    <row r="28" spans="1:6" x14ac:dyDescent="0.2">
      <c r="A28">
        <v>13.28</v>
      </c>
      <c r="B28">
        <v>-1.051396</v>
      </c>
      <c r="C28">
        <f t="shared" si="0"/>
        <v>-4.8263959999999999</v>
      </c>
      <c r="D28">
        <f t="shared" si="1"/>
        <v>2.9395290642671905E-4</v>
      </c>
      <c r="E28">
        <f t="shared" si="2"/>
        <v>1.0002939529064268</v>
      </c>
      <c r="F28">
        <f t="shared" si="3"/>
        <v>0.99970613347649195</v>
      </c>
    </row>
    <row r="29" spans="1:6" x14ac:dyDescent="0.2">
      <c r="A29">
        <v>13.29</v>
      </c>
      <c r="B29">
        <v>1.3711370000000001</v>
      </c>
      <c r="C29">
        <f t="shared" si="0"/>
        <v>-2.4038629999999999</v>
      </c>
      <c r="D29">
        <f t="shared" si="1"/>
        <v>1.7416856715786671E-2</v>
      </c>
      <c r="E29">
        <f t="shared" si="2"/>
        <v>1.0174168567157866</v>
      </c>
      <c r="F29">
        <f t="shared" si="3"/>
        <v>0.98288129727670515</v>
      </c>
    </row>
    <row r="30" spans="1:6" x14ac:dyDescent="0.2">
      <c r="A30">
        <v>13.3</v>
      </c>
      <c r="B30">
        <v>0.50355499999999997</v>
      </c>
      <c r="C30">
        <f t="shared" si="0"/>
        <v>-3.2714449999999999</v>
      </c>
      <c r="D30">
        <f t="shared" si="1"/>
        <v>4.0375266123638381E-3</v>
      </c>
      <c r="E30">
        <f t="shared" si="2"/>
        <v>1.0040375266123638</v>
      </c>
      <c r="F30">
        <f t="shared" si="3"/>
        <v>0.99597870945522682</v>
      </c>
    </row>
    <row r="31" spans="1:6" x14ac:dyDescent="0.2">
      <c r="A31">
        <v>13.31</v>
      </c>
      <c r="B31">
        <v>-0.54412499999999997</v>
      </c>
      <c r="C31">
        <f t="shared" si="0"/>
        <v>-4.3191249999999997</v>
      </c>
      <c r="D31">
        <f t="shared" si="1"/>
        <v>6.9099363228758513E-4</v>
      </c>
      <c r="E31">
        <f t="shared" si="2"/>
        <v>1.0006909936322876</v>
      </c>
      <c r="F31">
        <f t="shared" si="3"/>
        <v>0.99930948351020976</v>
      </c>
    </row>
    <row r="32" spans="1:6" x14ac:dyDescent="0.2">
      <c r="A32">
        <v>13.32</v>
      </c>
      <c r="B32">
        <v>-1.0516749999999999</v>
      </c>
      <c r="C32">
        <f t="shared" si="0"/>
        <v>-4.8266749999999998</v>
      </c>
      <c r="D32">
        <f t="shared" si="1"/>
        <v>2.938147537947208E-4</v>
      </c>
      <c r="E32">
        <f t="shared" si="2"/>
        <v>1.0002938147537948</v>
      </c>
      <c r="F32">
        <f t="shared" si="3"/>
        <v>0.9997062715479581</v>
      </c>
    </row>
    <row r="33" spans="1:6" x14ac:dyDescent="0.2">
      <c r="A33">
        <v>13.33</v>
      </c>
      <c r="B33">
        <v>0.30090699999999998</v>
      </c>
      <c r="C33">
        <f t="shared" si="0"/>
        <v>-3.4740929999999999</v>
      </c>
      <c r="D33">
        <f t="shared" si="1"/>
        <v>2.8696400922008048E-3</v>
      </c>
      <c r="E33">
        <f t="shared" si="2"/>
        <v>1.0028696400922008</v>
      </c>
      <c r="F33">
        <f t="shared" si="3"/>
        <v>0.99713857117866589</v>
      </c>
    </row>
    <row r="34" spans="1:6" x14ac:dyDescent="0.2">
      <c r="A34">
        <v>13.34</v>
      </c>
      <c r="B34">
        <v>0.70351600000000003</v>
      </c>
      <c r="C34">
        <f t="shared" si="0"/>
        <v>-3.0714839999999999</v>
      </c>
      <c r="D34">
        <f t="shared" si="1"/>
        <v>5.6550591043225944E-3</v>
      </c>
      <c r="E34">
        <f t="shared" si="2"/>
        <v>1.0056550591043225</v>
      </c>
      <c r="F34">
        <f t="shared" si="3"/>
        <v>0.99437674075904403</v>
      </c>
    </row>
    <row r="35" spans="1:6" x14ac:dyDescent="0.2">
      <c r="A35">
        <v>13.35</v>
      </c>
      <c r="B35">
        <v>1.0162089999999999</v>
      </c>
      <c r="C35">
        <f t="shared" si="0"/>
        <v>-2.758791</v>
      </c>
      <c r="D35">
        <f t="shared" si="1"/>
        <v>9.5774678449032438E-3</v>
      </c>
      <c r="E35">
        <f t="shared" si="2"/>
        <v>1.0095774678449032</v>
      </c>
      <c r="F35">
        <f t="shared" si="3"/>
        <v>0.99051338985868242</v>
      </c>
    </row>
    <row r="36" spans="1:6" x14ac:dyDescent="0.2">
      <c r="A36">
        <v>13.36</v>
      </c>
      <c r="B36">
        <v>1.3088169999999999</v>
      </c>
      <c r="C36">
        <f t="shared" si="0"/>
        <v>-2.466183</v>
      </c>
      <c r="D36">
        <f t="shared" si="1"/>
        <v>1.5680757155402871E-2</v>
      </c>
      <c r="E36">
        <f t="shared" si="2"/>
        <v>1.015680757155403</v>
      </c>
      <c r="F36">
        <f t="shared" si="3"/>
        <v>0.98456133283521119</v>
      </c>
    </row>
    <row r="37" spans="1:6" x14ac:dyDescent="0.2">
      <c r="A37">
        <v>13.37</v>
      </c>
      <c r="B37">
        <v>-3.0186739999999999</v>
      </c>
      <c r="C37">
        <f t="shared" si="0"/>
        <v>-6.7936739999999993</v>
      </c>
      <c r="D37">
        <f t="shared" si="1"/>
        <v>1.0683639907964988E-5</v>
      </c>
      <c r="E37">
        <f t="shared" si="2"/>
        <v>1.0000106836399079</v>
      </c>
      <c r="F37">
        <f t="shared" si="3"/>
        <v>0.99998931647423106</v>
      </c>
    </row>
    <row r="38" spans="1:6" x14ac:dyDescent="0.2">
      <c r="A38">
        <v>13.38</v>
      </c>
      <c r="B38">
        <v>-1.1761379999999999</v>
      </c>
      <c r="C38">
        <f t="shared" si="0"/>
        <v>-4.9511380000000003</v>
      </c>
      <c r="D38">
        <f t="shared" si="1"/>
        <v>2.3823064138141041E-4</v>
      </c>
      <c r="E38">
        <f t="shared" si="2"/>
        <v>1.0002382306413815</v>
      </c>
      <c r="F38">
        <f t="shared" si="3"/>
        <v>0.99976182609893971</v>
      </c>
    </row>
    <row r="39" spans="1:6" x14ac:dyDescent="0.2">
      <c r="A39">
        <v>13.39</v>
      </c>
      <c r="B39">
        <v>2.7063860000000002</v>
      </c>
      <c r="C39">
        <f t="shared" si="0"/>
        <v>-1.0686139999999997</v>
      </c>
      <c r="D39">
        <f t="shared" si="1"/>
        <v>0.16521145751717112</v>
      </c>
      <c r="E39">
        <f t="shared" si="2"/>
        <v>1.165211457517171</v>
      </c>
      <c r="F39">
        <f t="shared" si="3"/>
        <v>0.8582133256145601</v>
      </c>
    </row>
    <row r="40" spans="1:6" x14ac:dyDescent="0.2">
      <c r="A40">
        <v>13.4</v>
      </c>
      <c r="B40">
        <v>-1.1210020000000001</v>
      </c>
      <c r="C40">
        <f t="shared" si="0"/>
        <v>-4.8960020000000002</v>
      </c>
      <c r="D40">
        <f t="shared" si="1"/>
        <v>2.6142280341888061E-4</v>
      </c>
      <c r="E40">
        <f t="shared" si="2"/>
        <v>1.0002614228034188</v>
      </c>
      <c r="F40">
        <f t="shared" si="3"/>
        <v>0.99973864552060188</v>
      </c>
    </row>
    <row r="41" spans="1:6" x14ac:dyDescent="0.2">
      <c r="A41">
        <v>13.41</v>
      </c>
      <c r="B41">
        <v>-3.3082790000000002</v>
      </c>
      <c r="C41">
        <f t="shared" si="0"/>
        <v>-7.0832790000000001</v>
      </c>
      <c r="D41">
        <f t="shared" si="1"/>
        <v>6.5584372072958599E-6</v>
      </c>
      <c r="E41">
        <f t="shared" si="2"/>
        <v>1.0000065584372073</v>
      </c>
      <c r="F41">
        <f t="shared" si="3"/>
        <v>0.9999934416058055</v>
      </c>
    </row>
    <row r="42" spans="1:6" x14ac:dyDescent="0.2">
      <c r="A42">
        <v>13.42</v>
      </c>
      <c r="B42">
        <v>-0.18552199999999999</v>
      </c>
      <c r="C42">
        <f t="shared" si="0"/>
        <v>-3.9605220000000001</v>
      </c>
      <c r="D42">
        <f t="shared" si="1"/>
        <v>1.2643936563264768E-3</v>
      </c>
      <c r="E42">
        <f t="shared" si="2"/>
        <v>1.0012643936563266</v>
      </c>
      <c r="F42">
        <f t="shared" si="3"/>
        <v>0.99873720301616897</v>
      </c>
    </row>
    <row r="43" spans="1:6" x14ac:dyDescent="0.2">
      <c r="A43">
        <v>13.43</v>
      </c>
      <c r="B43">
        <v>-2.442701</v>
      </c>
      <c r="C43">
        <f t="shared" si="0"/>
        <v>-6.2177009999999999</v>
      </c>
      <c r="D43">
        <f t="shared" si="1"/>
        <v>2.8196052857940822E-5</v>
      </c>
      <c r="E43">
        <f t="shared" si="2"/>
        <v>1.0000281960528579</v>
      </c>
      <c r="F43">
        <f t="shared" si="3"/>
        <v>0.99997180474213709</v>
      </c>
    </row>
    <row r="44" spans="1:6" x14ac:dyDescent="0.2">
      <c r="A44">
        <v>13.44</v>
      </c>
      <c r="B44">
        <v>8.0154000000000003E-2</v>
      </c>
      <c r="C44">
        <f t="shared" si="0"/>
        <v>-3.6948460000000001</v>
      </c>
      <c r="D44">
        <f t="shared" si="1"/>
        <v>1.9782952345196708E-3</v>
      </c>
      <c r="E44">
        <f t="shared" si="2"/>
        <v>1.0019782952345198</v>
      </c>
      <c r="F44">
        <f t="shared" si="3"/>
        <v>0.99802561069044238</v>
      </c>
    </row>
    <row r="45" spans="1:6" x14ac:dyDescent="0.2">
      <c r="A45">
        <v>13.45</v>
      </c>
      <c r="B45">
        <v>-0.99696399999999996</v>
      </c>
      <c r="C45">
        <f t="shared" si="0"/>
        <v>-4.7719639999999997</v>
      </c>
      <c r="D45">
        <f t="shared" si="1"/>
        <v>3.2218732656024693E-4</v>
      </c>
      <c r="E45">
        <f t="shared" si="2"/>
        <v>1.0003221873265602</v>
      </c>
      <c r="F45">
        <f t="shared" si="3"/>
        <v>0.9996779164446794</v>
      </c>
    </row>
    <row r="46" spans="1:6" x14ac:dyDescent="0.2">
      <c r="A46">
        <v>13.46</v>
      </c>
      <c r="B46">
        <v>-1.3040119999999999</v>
      </c>
      <c r="C46">
        <f t="shared" si="0"/>
        <v>-5.0790119999999996</v>
      </c>
      <c r="D46">
        <f t="shared" si="1"/>
        <v>1.9205500782414607E-4</v>
      </c>
      <c r="E46">
        <f t="shared" si="2"/>
        <v>1.000192055007824</v>
      </c>
      <c r="F46">
        <f t="shared" si="3"/>
        <v>0.99980798187021935</v>
      </c>
    </row>
    <row r="47" spans="1:6" x14ac:dyDescent="0.2">
      <c r="A47">
        <v>13.47</v>
      </c>
      <c r="B47">
        <v>0.38900600000000002</v>
      </c>
      <c r="C47">
        <f t="shared" si="0"/>
        <v>-3.3859939999999997</v>
      </c>
      <c r="D47">
        <f t="shared" si="1"/>
        <v>3.3288482809927726E-3</v>
      </c>
      <c r="E47">
        <f t="shared" si="2"/>
        <v>1.0033288482809928</v>
      </c>
      <c r="F47">
        <f t="shared" si="3"/>
        <v>0.99668219618453502</v>
      </c>
    </row>
    <row r="48" spans="1:6" x14ac:dyDescent="0.2">
      <c r="A48">
        <v>13.48</v>
      </c>
      <c r="B48">
        <v>1.121961</v>
      </c>
      <c r="C48">
        <f t="shared" si="0"/>
        <v>-2.6530389999999997</v>
      </c>
      <c r="D48">
        <f t="shared" si="1"/>
        <v>1.1445502939838667E-2</v>
      </c>
      <c r="E48">
        <f t="shared" si="2"/>
        <v>1.0114455029398386</v>
      </c>
      <c r="F48">
        <f t="shared" si="3"/>
        <v>0.9886840142088017</v>
      </c>
    </row>
    <row r="49" spans="1:6" x14ac:dyDescent="0.2">
      <c r="A49">
        <v>13.49</v>
      </c>
      <c r="B49">
        <v>-1.3651489999999999</v>
      </c>
      <c r="C49">
        <f t="shared" si="0"/>
        <v>-5.1401490000000001</v>
      </c>
      <c r="D49">
        <f t="shared" si="1"/>
        <v>1.7325610544261132E-4</v>
      </c>
      <c r="E49">
        <f t="shared" si="2"/>
        <v>1.0001732561054426</v>
      </c>
      <c r="F49">
        <f t="shared" si="3"/>
        <v>0.99982677390703567</v>
      </c>
    </row>
    <row r="50" spans="1:6" x14ac:dyDescent="0.2">
      <c r="A50">
        <v>13.5</v>
      </c>
      <c r="B50">
        <v>0.28773100000000001</v>
      </c>
      <c r="C50">
        <f t="shared" si="0"/>
        <v>-3.487269</v>
      </c>
      <c r="D50">
        <f t="shared" si="1"/>
        <v>2.8066345962806764E-3</v>
      </c>
      <c r="E50">
        <f t="shared" si="2"/>
        <v>1.0028066345962807</v>
      </c>
      <c r="F50">
        <f t="shared" si="3"/>
        <v>0.99720122055493721</v>
      </c>
    </row>
    <row r="51" spans="1:6" x14ac:dyDescent="0.2">
      <c r="A51">
        <v>13.51</v>
      </c>
      <c r="B51">
        <v>4.0569000000000001E-2</v>
      </c>
      <c r="C51">
        <f t="shared" si="0"/>
        <v>-3.7344309999999998</v>
      </c>
      <c r="D51">
        <f t="shared" si="1"/>
        <v>1.8506518424605545E-3</v>
      </c>
      <c r="E51">
        <f t="shared" si="2"/>
        <v>1.0018506518424606</v>
      </c>
      <c r="F51">
        <f t="shared" si="3"/>
        <v>0.99815276674316966</v>
      </c>
    </row>
    <row r="52" spans="1:6" x14ac:dyDescent="0.2">
      <c r="A52">
        <v>13.52</v>
      </c>
      <c r="B52">
        <v>1.345E-2</v>
      </c>
      <c r="C52">
        <f t="shared" si="0"/>
        <v>-3.7615499999999997</v>
      </c>
      <c r="D52">
        <f t="shared" si="1"/>
        <v>1.767992248265017E-3</v>
      </c>
      <c r="E52">
        <f t="shared" si="2"/>
        <v>1.001767992248265</v>
      </c>
      <c r="F52">
        <f t="shared" si="3"/>
        <v>0.99823512803169423</v>
      </c>
    </row>
    <row r="53" spans="1:6" x14ac:dyDescent="0.2">
      <c r="A53">
        <v>13.53</v>
      </c>
      <c r="B53">
        <v>-1.913621</v>
      </c>
      <c r="C53">
        <f t="shared" si="0"/>
        <v>-5.6886209999999995</v>
      </c>
      <c r="D53">
        <f t="shared" si="1"/>
        <v>6.8761187758606407E-5</v>
      </c>
      <c r="E53">
        <f t="shared" si="2"/>
        <v>1.0000687611877586</v>
      </c>
      <c r="F53">
        <f t="shared" si="3"/>
        <v>0.99993124354001728</v>
      </c>
    </row>
    <row r="54" spans="1:6" x14ac:dyDescent="0.2">
      <c r="A54">
        <v>13.54</v>
      </c>
      <c r="B54">
        <v>1.1892860000000001</v>
      </c>
      <c r="C54">
        <f t="shared" si="0"/>
        <v>-2.5857139999999998</v>
      </c>
      <c r="D54">
        <f t="shared" si="1"/>
        <v>1.2820354884870438E-2</v>
      </c>
      <c r="E54">
        <f t="shared" si="2"/>
        <v>1.0128203548848704</v>
      </c>
      <c r="F54">
        <f t="shared" si="3"/>
        <v>0.98734192611450056</v>
      </c>
    </row>
    <row r="55" spans="1:6" x14ac:dyDescent="0.2">
      <c r="A55">
        <v>13.55</v>
      </c>
      <c r="B55">
        <v>-0.84780900000000003</v>
      </c>
      <c r="C55">
        <f t="shared" si="0"/>
        <v>-4.6228090000000002</v>
      </c>
      <c r="D55">
        <f t="shared" si="1"/>
        <v>4.1424076943590216E-4</v>
      </c>
      <c r="E55">
        <f t="shared" si="2"/>
        <v>1.0004142407694359</v>
      </c>
      <c r="F55">
        <f t="shared" si="3"/>
        <v>0.99958593075492685</v>
      </c>
    </row>
    <row r="56" spans="1:6" x14ac:dyDescent="0.2">
      <c r="A56">
        <v>13.56</v>
      </c>
      <c r="B56">
        <v>-2.984648</v>
      </c>
      <c r="C56">
        <f t="shared" si="0"/>
        <v>-6.7596480000000003</v>
      </c>
      <c r="D56">
        <f t="shared" si="1"/>
        <v>1.1314042774610967E-5</v>
      </c>
      <c r="E56">
        <f t="shared" si="2"/>
        <v>1.0000113140427747</v>
      </c>
      <c r="F56">
        <f t="shared" si="3"/>
        <v>0.9999886860852315</v>
      </c>
    </row>
    <row r="57" spans="1:6" x14ac:dyDescent="0.2">
      <c r="A57">
        <v>13.57</v>
      </c>
      <c r="B57">
        <v>-1.081213</v>
      </c>
      <c r="C57">
        <f t="shared" si="0"/>
        <v>-4.8562130000000003</v>
      </c>
      <c r="D57">
        <f t="shared" si="1"/>
        <v>2.7954976131422469E-4</v>
      </c>
      <c r="E57">
        <f t="shared" si="2"/>
        <v>1.0002795497613142</v>
      </c>
      <c r="F57">
        <f t="shared" si="3"/>
        <v>0.99972052836491476</v>
      </c>
    </row>
    <row r="58" spans="1:6" x14ac:dyDescent="0.2">
      <c r="A58">
        <v>13.58</v>
      </c>
      <c r="B58">
        <v>-0.907613</v>
      </c>
      <c r="C58">
        <f t="shared" si="0"/>
        <v>-4.6826129999999999</v>
      </c>
      <c r="D58">
        <f t="shared" si="1"/>
        <v>3.7453393754554784E-4</v>
      </c>
      <c r="E58">
        <f t="shared" si="2"/>
        <v>1.0003745339375456</v>
      </c>
      <c r="F58">
        <f t="shared" si="3"/>
        <v>0.99962560628560648</v>
      </c>
    </row>
    <row r="59" spans="1:6" x14ac:dyDescent="0.2">
      <c r="A59">
        <v>13.59</v>
      </c>
      <c r="B59">
        <v>0.75622500000000004</v>
      </c>
      <c r="C59">
        <f t="shared" si="0"/>
        <v>-3.0187749999999998</v>
      </c>
      <c r="D59">
        <f t="shared" si="1"/>
        <v>6.1802641156094348E-3</v>
      </c>
      <c r="E59">
        <f t="shared" si="2"/>
        <v>1.0061802641156095</v>
      </c>
      <c r="F59">
        <f t="shared" si="3"/>
        <v>0.99385769693958204</v>
      </c>
    </row>
    <row r="60" spans="1:6" x14ac:dyDescent="0.2">
      <c r="A60">
        <v>13.6</v>
      </c>
      <c r="B60">
        <v>0.97013499999999997</v>
      </c>
      <c r="C60">
        <f t="shared" si="0"/>
        <v>-2.8048649999999999</v>
      </c>
      <c r="D60">
        <f t="shared" si="1"/>
        <v>8.8620865371816654E-3</v>
      </c>
      <c r="E60">
        <f t="shared" si="2"/>
        <v>1.0088620865371816</v>
      </c>
      <c r="F60">
        <f t="shared" si="3"/>
        <v>0.99121576015647506</v>
      </c>
    </row>
    <row r="61" spans="1:6" x14ac:dyDescent="0.2">
      <c r="A61">
        <v>13.61</v>
      </c>
      <c r="B61">
        <v>1.384112</v>
      </c>
      <c r="C61">
        <f t="shared" si="0"/>
        <v>-2.3908879999999999</v>
      </c>
      <c r="D61">
        <f t="shared" si="1"/>
        <v>1.7801813793024E-2</v>
      </c>
      <c r="E61">
        <f t="shared" si="2"/>
        <v>1.017801813793024</v>
      </c>
      <c r="F61">
        <f t="shared" si="3"/>
        <v>0.98250954797704448</v>
      </c>
    </row>
    <row r="62" spans="1:6" x14ac:dyDescent="0.2">
      <c r="A62">
        <v>13.62</v>
      </c>
      <c r="B62">
        <v>-0.25169599999999998</v>
      </c>
      <c r="C62">
        <f t="shared" si="0"/>
        <v>-4.0266960000000003</v>
      </c>
      <c r="D62">
        <f t="shared" si="1"/>
        <v>1.1309916229643854E-3</v>
      </c>
      <c r="E62">
        <f t="shared" si="2"/>
        <v>1.0011309916229645</v>
      </c>
      <c r="F62">
        <f t="shared" si="3"/>
        <v>0.99887028607402217</v>
      </c>
    </row>
    <row r="63" spans="1:6" x14ac:dyDescent="0.2">
      <c r="A63">
        <v>13.63</v>
      </c>
      <c r="B63">
        <v>-0.93731900000000001</v>
      </c>
      <c r="C63">
        <f t="shared" si="0"/>
        <v>-4.7123189999999999</v>
      </c>
      <c r="D63">
        <f t="shared" si="1"/>
        <v>3.5624909359392964E-4</v>
      </c>
      <c r="E63">
        <f t="shared" si="2"/>
        <v>1.000356249093594</v>
      </c>
      <c r="F63">
        <f t="shared" si="3"/>
        <v>0.99964387777462604</v>
      </c>
    </row>
    <row r="64" spans="1:6" x14ac:dyDescent="0.2">
      <c r="A64">
        <v>13.64</v>
      </c>
      <c r="B64">
        <v>-2.9199999999999999E-3</v>
      </c>
      <c r="C64">
        <f t="shared" si="0"/>
        <v>-3.7779199999999999</v>
      </c>
      <c r="D64">
        <f t="shared" si="1"/>
        <v>1.7198936196845028E-3</v>
      </c>
      <c r="E64">
        <f t="shared" si="2"/>
        <v>1.0017198936196845</v>
      </c>
      <c r="F64">
        <f t="shared" si="3"/>
        <v>0.99828305933560957</v>
      </c>
    </row>
    <row r="65" spans="1:6" x14ac:dyDescent="0.2">
      <c r="A65">
        <v>13.65</v>
      </c>
      <c r="B65">
        <v>1.511511</v>
      </c>
      <c r="C65">
        <f t="shared" si="0"/>
        <v>-2.2634889999999999</v>
      </c>
      <c r="D65">
        <f t="shared" si="1"/>
        <v>2.2064223913826359E-2</v>
      </c>
      <c r="E65">
        <f t="shared" si="2"/>
        <v>1.0220642239138265</v>
      </c>
      <c r="F65">
        <f t="shared" si="3"/>
        <v>0.97841209642449356</v>
      </c>
    </row>
    <row r="66" spans="1:6" x14ac:dyDescent="0.2">
      <c r="A66">
        <v>13.66</v>
      </c>
      <c r="B66">
        <v>-1.9539690000000001</v>
      </c>
      <c r="C66">
        <f t="shared" ref="C66:C129" si="4">B66-3.775</f>
        <v>-5.7289690000000002</v>
      </c>
      <c r="D66">
        <f t="shared" ref="D66:D129" si="5">EXP(H$2*C66)</f>
        <v>6.4241942255280145E-5</v>
      </c>
      <c r="E66">
        <f t="shared" ref="E66:E129" si="6">1+D66</f>
        <v>1.0000642419422552</v>
      </c>
      <c r="F66">
        <f t="shared" ref="F66:F129" si="7">1/E66</f>
        <v>0.99993576218450686</v>
      </c>
    </row>
    <row r="67" spans="1:6" x14ac:dyDescent="0.2">
      <c r="A67">
        <v>13.67</v>
      </c>
      <c r="B67">
        <v>3.160606</v>
      </c>
      <c r="C67">
        <f t="shared" si="4"/>
        <v>-0.61439399999999988</v>
      </c>
      <c r="D67">
        <f t="shared" si="5"/>
        <v>0.3551536672134542</v>
      </c>
      <c r="E67">
        <f t="shared" si="6"/>
        <v>1.3551536672134543</v>
      </c>
      <c r="F67">
        <f t="shared" si="7"/>
        <v>0.73792369396472801</v>
      </c>
    </row>
    <row r="68" spans="1:6" x14ac:dyDescent="0.2">
      <c r="A68">
        <v>13.68</v>
      </c>
      <c r="B68">
        <v>1.095372</v>
      </c>
      <c r="C68">
        <f t="shared" si="4"/>
        <v>-2.6796280000000001</v>
      </c>
      <c r="D68">
        <f t="shared" si="5"/>
        <v>1.0944056894076274E-2</v>
      </c>
      <c r="E68">
        <f t="shared" si="6"/>
        <v>1.0109440568940762</v>
      </c>
      <c r="F68">
        <f t="shared" si="7"/>
        <v>0.98917441888159507</v>
      </c>
    </row>
    <row r="69" spans="1:6" x14ac:dyDescent="0.2">
      <c r="A69">
        <v>13.69</v>
      </c>
      <c r="B69">
        <v>-4.9658000000000001E-2</v>
      </c>
      <c r="C69">
        <f t="shared" si="4"/>
        <v>-3.8246579999999999</v>
      </c>
      <c r="D69">
        <f t="shared" si="5"/>
        <v>1.5896480674513511E-3</v>
      </c>
      <c r="E69">
        <f t="shared" si="6"/>
        <v>1.0015896480674513</v>
      </c>
      <c r="F69">
        <f t="shared" si="7"/>
        <v>0.9984128749028921</v>
      </c>
    </row>
    <row r="70" spans="1:6" x14ac:dyDescent="0.2">
      <c r="A70">
        <v>13.7</v>
      </c>
      <c r="B70">
        <v>-2.2045819999999998</v>
      </c>
      <c r="C70">
        <f t="shared" si="4"/>
        <v>-5.9795819999999997</v>
      </c>
      <c r="D70">
        <f t="shared" si="5"/>
        <v>4.2114557131908543E-5</v>
      </c>
      <c r="E70">
        <f t="shared" si="6"/>
        <v>1.0000421145571319</v>
      </c>
      <c r="F70">
        <f t="shared" si="7"/>
        <v>0.99995788721642931</v>
      </c>
    </row>
    <row r="71" spans="1:6" x14ac:dyDescent="0.2">
      <c r="A71">
        <v>13.71</v>
      </c>
      <c r="B71">
        <v>2.1406329999999998</v>
      </c>
      <c r="C71">
        <f t="shared" si="4"/>
        <v>-1.6343670000000001</v>
      </c>
      <c r="D71">
        <f t="shared" si="5"/>
        <v>6.3686823478968535E-2</v>
      </c>
      <c r="E71">
        <f t="shared" si="6"/>
        <v>1.0636868234789685</v>
      </c>
      <c r="F71">
        <f t="shared" si="7"/>
        <v>0.94012633975226856</v>
      </c>
    </row>
    <row r="72" spans="1:6" x14ac:dyDescent="0.2">
      <c r="A72">
        <v>13.72</v>
      </c>
      <c r="B72">
        <v>1.8457920000000001</v>
      </c>
      <c r="C72">
        <f t="shared" si="4"/>
        <v>-1.9292079999999998</v>
      </c>
      <c r="D72">
        <f t="shared" si="5"/>
        <v>3.8752458565308429E-2</v>
      </c>
      <c r="E72">
        <f t="shared" si="6"/>
        <v>1.0387524585653085</v>
      </c>
      <c r="F72">
        <f t="shared" si="7"/>
        <v>0.96269326898264851</v>
      </c>
    </row>
    <row r="73" spans="1:6" x14ac:dyDescent="0.2">
      <c r="A73">
        <v>13.73</v>
      </c>
      <c r="B73">
        <v>1.030867</v>
      </c>
      <c r="C73">
        <f t="shared" si="4"/>
        <v>-2.7441329999999997</v>
      </c>
      <c r="D73">
        <f t="shared" si="5"/>
        <v>9.8169530786281767E-3</v>
      </c>
      <c r="E73">
        <f t="shared" si="6"/>
        <v>1.0098169530786283</v>
      </c>
      <c r="F73">
        <f t="shared" si="7"/>
        <v>0.99027848260152562</v>
      </c>
    </row>
    <row r="74" spans="1:6" x14ac:dyDescent="0.2">
      <c r="A74">
        <v>13.74</v>
      </c>
      <c r="B74">
        <v>-0.92402399999999996</v>
      </c>
      <c r="C74">
        <f t="shared" si="4"/>
        <v>-4.6990239999999996</v>
      </c>
      <c r="D74">
        <f t="shared" si="5"/>
        <v>3.6431948846536255E-4</v>
      </c>
      <c r="E74">
        <f t="shared" si="6"/>
        <v>1.0003643194884653</v>
      </c>
      <c r="F74">
        <f t="shared" si="7"/>
        <v>0.99963581319188632</v>
      </c>
    </row>
    <row r="75" spans="1:6" x14ac:dyDescent="0.2">
      <c r="A75">
        <v>13.75</v>
      </c>
      <c r="B75">
        <v>-0.96893799999999997</v>
      </c>
      <c r="C75">
        <f t="shared" si="4"/>
        <v>-4.743938</v>
      </c>
      <c r="D75">
        <f t="shared" si="5"/>
        <v>3.3776645761660144E-4</v>
      </c>
      <c r="E75">
        <f t="shared" si="6"/>
        <v>1.0003377664576165</v>
      </c>
      <c r="F75">
        <f t="shared" si="7"/>
        <v>0.99966234759004191</v>
      </c>
    </row>
    <row r="76" spans="1:6" x14ac:dyDescent="0.2">
      <c r="A76">
        <v>13.76</v>
      </c>
      <c r="B76">
        <v>-1.913783</v>
      </c>
      <c r="C76">
        <f t="shared" si="4"/>
        <v>-5.6887829999999999</v>
      </c>
      <c r="D76">
        <f t="shared" si="5"/>
        <v>6.8742421470016047E-5</v>
      </c>
      <c r="E76">
        <f t="shared" si="6"/>
        <v>1.00006874242147</v>
      </c>
      <c r="F76">
        <f t="shared" si="7"/>
        <v>0.99993126230372564</v>
      </c>
    </row>
    <row r="77" spans="1:6" x14ac:dyDescent="0.2">
      <c r="A77">
        <v>13.77</v>
      </c>
      <c r="B77">
        <v>4.101451</v>
      </c>
      <c r="C77">
        <f t="shared" si="4"/>
        <v>0.32645100000000005</v>
      </c>
      <c r="D77">
        <f t="shared" si="5"/>
        <v>1.7333289497386197</v>
      </c>
      <c r="E77">
        <f t="shared" si="6"/>
        <v>2.7333289497386195</v>
      </c>
      <c r="F77">
        <f t="shared" si="7"/>
        <v>0.36585424527685451</v>
      </c>
    </row>
    <row r="78" spans="1:6" x14ac:dyDescent="0.2">
      <c r="A78">
        <v>13.78</v>
      </c>
      <c r="B78">
        <v>1.5666659999999999</v>
      </c>
      <c r="C78">
        <f t="shared" si="4"/>
        <v>-2.2083339999999998</v>
      </c>
      <c r="D78">
        <f t="shared" si="5"/>
        <v>2.4212989131007411E-2</v>
      </c>
      <c r="E78">
        <f t="shared" si="6"/>
        <v>1.0242129891310074</v>
      </c>
      <c r="F78">
        <f t="shared" si="7"/>
        <v>0.97635941997616049</v>
      </c>
    </row>
    <row r="79" spans="1:6" x14ac:dyDescent="0.2">
      <c r="A79">
        <v>13.79</v>
      </c>
      <c r="B79">
        <v>3.1881E-2</v>
      </c>
      <c r="C79">
        <f t="shared" si="4"/>
        <v>-3.7431190000000001</v>
      </c>
      <c r="D79">
        <f t="shared" si="5"/>
        <v>1.8237582411516646E-3</v>
      </c>
      <c r="E79">
        <f t="shared" si="6"/>
        <v>1.0018237582411518</v>
      </c>
      <c r="F79">
        <f t="shared" si="7"/>
        <v>0.99817956179802159</v>
      </c>
    </row>
    <row r="80" spans="1:6" x14ac:dyDescent="0.2">
      <c r="A80">
        <v>13.8</v>
      </c>
      <c r="B80">
        <v>-1.2725E-2</v>
      </c>
      <c r="C80">
        <f t="shared" si="4"/>
        <v>-3.787725</v>
      </c>
      <c r="D80">
        <f t="shared" si="5"/>
        <v>1.6917132953311275E-3</v>
      </c>
      <c r="E80">
        <f t="shared" si="6"/>
        <v>1.0016917132953311</v>
      </c>
      <c r="F80">
        <f t="shared" si="7"/>
        <v>0.99831114376521513</v>
      </c>
    </row>
    <row r="81" spans="1:6" x14ac:dyDescent="0.2">
      <c r="A81">
        <v>13.81</v>
      </c>
      <c r="B81">
        <v>2.52285</v>
      </c>
      <c r="C81">
        <f t="shared" si="4"/>
        <v>-1.2521499999999999</v>
      </c>
      <c r="D81">
        <f t="shared" si="5"/>
        <v>0.12126554686653614</v>
      </c>
      <c r="E81">
        <f t="shared" si="6"/>
        <v>1.1212655468665362</v>
      </c>
      <c r="F81">
        <f t="shared" si="7"/>
        <v>0.89184939535026098</v>
      </c>
    </row>
    <row r="82" spans="1:6" x14ac:dyDescent="0.2">
      <c r="A82">
        <v>13.82</v>
      </c>
      <c r="B82">
        <v>-1.991468</v>
      </c>
      <c r="C82">
        <f t="shared" si="4"/>
        <v>-5.7664679999999997</v>
      </c>
      <c r="D82">
        <f t="shared" si="5"/>
        <v>6.030852617803702E-5</v>
      </c>
      <c r="E82">
        <f t="shared" si="6"/>
        <v>1.0000603085261781</v>
      </c>
      <c r="F82">
        <f t="shared" si="7"/>
        <v>0.99993969511072089</v>
      </c>
    </row>
    <row r="83" spans="1:6" x14ac:dyDescent="0.2">
      <c r="A83">
        <v>13.83</v>
      </c>
      <c r="B83">
        <v>-2.1456360000000001</v>
      </c>
      <c r="C83">
        <f t="shared" si="4"/>
        <v>-5.920636</v>
      </c>
      <c r="D83">
        <f t="shared" si="5"/>
        <v>4.6512111840271573E-5</v>
      </c>
      <c r="E83">
        <f t="shared" si="6"/>
        <v>1.0000465121118403</v>
      </c>
      <c r="F83">
        <f t="shared" si="7"/>
        <v>0.99995349005143563</v>
      </c>
    </row>
    <row r="84" spans="1:6" x14ac:dyDescent="0.2">
      <c r="A84">
        <v>13.84</v>
      </c>
      <c r="B84">
        <v>-1.199783</v>
      </c>
      <c r="C84">
        <f t="shared" si="4"/>
        <v>-4.9747830000000004</v>
      </c>
      <c r="D84">
        <f t="shared" si="5"/>
        <v>2.2892612499806429E-4</v>
      </c>
      <c r="E84">
        <f t="shared" si="6"/>
        <v>1.0002289261249981</v>
      </c>
      <c r="F84">
        <f t="shared" si="7"/>
        <v>0.99977112627017795</v>
      </c>
    </row>
    <row r="85" spans="1:6" x14ac:dyDescent="0.2">
      <c r="A85">
        <v>13.85</v>
      </c>
      <c r="B85">
        <v>2.5060820000000001</v>
      </c>
      <c r="C85">
        <f t="shared" si="4"/>
        <v>-1.2689179999999998</v>
      </c>
      <c r="D85">
        <f t="shared" si="5"/>
        <v>0.11788740867407919</v>
      </c>
      <c r="E85">
        <f t="shared" si="6"/>
        <v>1.1178874086740791</v>
      </c>
      <c r="F85">
        <f t="shared" si="7"/>
        <v>0.89454447043651308</v>
      </c>
    </row>
    <row r="86" spans="1:6" x14ac:dyDescent="0.2">
      <c r="A86">
        <v>13.86</v>
      </c>
      <c r="B86">
        <v>0.17205999999999999</v>
      </c>
      <c r="C86">
        <f t="shared" si="4"/>
        <v>-3.6029399999999998</v>
      </c>
      <c r="D86">
        <f t="shared" si="5"/>
        <v>2.30963553630756E-3</v>
      </c>
      <c r="E86">
        <f t="shared" si="6"/>
        <v>1.0023096355363075</v>
      </c>
      <c r="F86">
        <f t="shared" si="7"/>
        <v>0.99769568658783603</v>
      </c>
    </row>
    <row r="87" spans="1:6" x14ac:dyDescent="0.2">
      <c r="A87">
        <v>13.87</v>
      </c>
      <c r="B87">
        <v>-1.871877</v>
      </c>
      <c r="C87">
        <f t="shared" si="4"/>
        <v>-5.6468769999999999</v>
      </c>
      <c r="D87">
        <f t="shared" si="5"/>
        <v>7.3771667849284171E-5</v>
      </c>
      <c r="E87">
        <f t="shared" si="6"/>
        <v>1.0000737716678494</v>
      </c>
      <c r="F87">
        <f t="shared" si="7"/>
        <v>0.99992623377400813</v>
      </c>
    </row>
    <row r="88" spans="1:6" x14ac:dyDescent="0.2">
      <c r="A88">
        <v>13.88</v>
      </c>
      <c r="B88">
        <v>-0.52615199999999995</v>
      </c>
      <c r="C88">
        <f t="shared" si="4"/>
        <v>-4.3011520000000001</v>
      </c>
      <c r="D88">
        <f t="shared" si="5"/>
        <v>7.122391038607628E-4</v>
      </c>
      <c r="E88">
        <f t="shared" si="6"/>
        <v>1.0007122391038608</v>
      </c>
      <c r="F88">
        <f t="shared" si="7"/>
        <v>0.99928826781962954</v>
      </c>
    </row>
    <row r="89" spans="1:6" x14ac:dyDescent="0.2">
      <c r="A89">
        <v>13.89</v>
      </c>
      <c r="B89">
        <v>2.279204</v>
      </c>
      <c r="C89">
        <f t="shared" si="4"/>
        <v>-1.4957959999999999</v>
      </c>
      <c r="D89">
        <f t="shared" si="5"/>
        <v>8.0435750319341554E-2</v>
      </c>
      <c r="E89">
        <f t="shared" si="6"/>
        <v>1.0804357503193416</v>
      </c>
      <c r="F89">
        <f t="shared" si="7"/>
        <v>0.9255524909319528</v>
      </c>
    </row>
    <row r="90" spans="1:6" x14ac:dyDescent="0.2">
      <c r="A90">
        <v>13.9</v>
      </c>
      <c r="B90">
        <v>0.71436699999999997</v>
      </c>
      <c r="C90">
        <f t="shared" si="4"/>
        <v>-3.0606330000000002</v>
      </c>
      <c r="D90">
        <f t="shared" si="5"/>
        <v>5.7594018726413437E-3</v>
      </c>
      <c r="E90">
        <f t="shared" si="6"/>
        <v>1.0057594018726412</v>
      </c>
      <c r="F90">
        <f t="shared" si="7"/>
        <v>0.99427357888783574</v>
      </c>
    </row>
    <row r="91" spans="1:6" x14ac:dyDescent="0.2">
      <c r="A91">
        <v>13.91</v>
      </c>
      <c r="B91">
        <v>0.72921800000000003</v>
      </c>
      <c r="C91">
        <f t="shared" si="4"/>
        <v>-3.045782</v>
      </c>
      <c r="D91">
        <f t="shared" si="5"/>
        <v>5.9053361489217844E-3</v>
      </c>
      <c r="E91">
        <f t="shared" si="6"/>
        <v>1.0059053361489219</v>
      </c>
      <c r="F91">
        <f t="shared" si="7"/>
        <v>0.99412933211833798</v>
      </c>
    </row>
    <row r="92" spans="1:6" x14ac:dyDescent="0.2">
      <c r="A92">
        <v>13.92</v>
      </c>
      <c r="B92">
        <v>2.5340220000000002</v>
      </c>
      <c r="C92">
        <f t="shared" si="4"/>
        <v>-1.2409779999999997</v>
      </c>
      <c r="D92">
        <f t="shared" si="5"/>
        <v>0.12356986060385222</v>
      </c>
      <c r="E92">
        <f t="shared" si="6"/>
        <v>1.1235698606038522</v>
      </c>
      <c r="F92">
        <f t="shared" si="7"/>
        <v>0.89002031387933389</v>
      </c>
    </row>
    <row r="93" spans="1:6" x14ac:dyDescent="0.2">
      <c r="A93">
        <v>13.93</v>
      </c>
      <c r="B93">
        <v>-1.1912130000000001</v>
      </c>
      <c r="C93">
        <f t="shared" si="4"/>
        <v>-4.9662129999999998</v>
      </c>
      <c r="D93">
        <f t="shared" si="5"/>
        <v>2.322557458579825E-4</v>
      </c>
      <c r="E93">
        <f t="shared" si="6"/>
        <v>1.0002322557458581</v>
      </c>
      <c r="F93">
        <f t="shared" si="7"/>
        <v>0.9997677981843478</v>
      </c>
    </row>
    <row r="94" spans="1:6" x14ac:dyDescent="0.2">
      <c r="A94">
        <v>13.94</v>
      </c>
      <c r="B94">
        <v>0.70327099999999998</v>
      </c>
      <c r="C94">
        <f t="shared" si="4"/>
        <v>-3.0717289999999999</v>
      </c>
      <c r="D94">
        <f t="shared" si="5"/>
        <v>5.6527251472018886E-3</v>
      </c>
      <c r="E94">
        <f t="shared" si="6"/>
        <v>1.0056527251472018</v>
      </c>
      <c r="F94">
        <f t="shared" si="7"/>
        <v>0.994379048546431</v>
      </c>
    </row>
    <row r="95" spans="1:6" x14ac:dyDescent="0.2">
      <c r="A95">
        <v>13.95</v>
      </c>
      <c r="B95">
        <v>-0.51247900000000002</v>
      </c>
      <c r="C95">
        <f t="shared" si="4"/>
        <v>-4.2874790000000003</v>
      </c>
      <c r="D95">
        <f t="shared" si="5"/>
        <v>7.2883807337506556E-4</v>
      </c>
      <c r="E95">
        <f t="shared" si="6"/>
        <v>1.000728838073375</v>
      </c>
      <c r="F95">
        <f t="shared" si="7"/>
        <v>0.99927169274468186</v>
      </c>
    </row>
    <row r="96" spans="1:6" x14ac:dyDescent="0.2">
      <c r="A96">
        <v>13.96</v>
      </c>
      <c r="B96">
        <v>-0.50819499999999995</v>
      </c>
      <c r="C96">
        <f t="shared" si="4"/>
        <v>-4.2831950000000001</v>
      </c>
      <c r="D96">
        <f t="shared" si="5"/>
        <v>7.3411800313084635E-4</v>
      </c>
      <c r="E96">
        <f t="shared" si="6"/>
        <v>1.0007341180031308</v>
      </c>
      <c r="F96">
        <f t="shared" si="7"/>
        <v>0.99926642053076431</v>
      </c>
    </row>
    <row r="97" spans="1:6" x14ac:dyDescent="0.2">
      <c r="A97">
        <v>13.97</v>
      </c>
      <c r="B97">
        <v>0.33610800000000002</v>
      </c>
      <c r="C97">
        <f t="shared" si="4"/>
        <v>-3.4388920000000001</v>
      </c>
      <c r="D97">
        <f t="shared" si="5"/>
        <v>3.0449896015419978E-3</v>
      </c>
      <c r="E97">
        <f t="shared" si="6"/>
        <v>1.0030449896015421</v>
      </c>
      <c r="F97">
        <f t="shared" si="7"/>
        <v>0.99696425421281287</v>
      </c>
    </row>
    <row r="98" spans="1:6" x14ac:dyDescent="0.2">
      <c r="A98">
        <v>13.98</v>
      </c>
      <c r="B98">
        <v>0.91032900000000005</v>
      </c>
      <c r="C98">
        <f t="shared" si="4"/>
        <v>-2.864671</v>
      </c>
      <c r="D98">
        <f t="shared" si="5"/>
        <v>8.0125888747436865E-3</v>
      </c>
      <c r="E98">
        <f t="shared" si="6"/>
        <v>1.0080125888747438</v>
      </c>
      <c r="F98">
        <f t="shared" si="7"/>
        <v>0.99205110237394123</v>
      </c>
    </row>
    <row r="99" spans="1:6" x14ac:dyDescent="0.2">
      <c r="A99">
        <v>13.99</v>
      </c>
      <c r="B99">
        <v>0.72452799999999995</v>
      </c>
      <c r="C99">
        <f t="shared" si="4"/>
        <v>-3.0504720000000001</v>
      </c>
      <c r="D99">
        <f t="shared" si="5"/>
        <v>5.858854458245218E-3</v>
      </c>
      <c r="E99">
        <f t="shared" si="6"/>
        <v>1.0058588544582452</v>
      </c>
      <c r="F99">
        <f t="shared" si="7"/>
        <v>0.99417527177667409</v>
      </c>
    </row>
    <row r="100" spans="1:6" x14ac:dyDescent="0.2">
      <c r="A100">
        <v>14</v>
      </c>
      <c r="B100">
        <v>0.62847399999999998</v>
      </c>
      <c r="C100">
        <f t="shared" si="4"/>
        <v>-3.1465259999999997</v>
      </c>
      <c r="D100">
        <f t="shared" si="5"/>
        <v>4.9833920668795493E-3</v>
      </c>
      <c r="E100">
        <f t="shared" si="6"/>
        <v>1.0049833920668796</v>
      </c>
      <c r="F100">
        <f t="shared" si="7"/>
        <v>0.99504131898475401</v>
      </c>
    </row>
    <row r="101" spans="1:6" x14ac:dyDescent="0.2">
      <c r="A101">
        <v>14.01</v>
      </c>
      <c r="B101">
        <v>-1.5078510000000001</v>
      </c>
      <c r="C101">
        <f t="shared" si="4"/>
        <v>-5.282851</v>
      </c>
      <c r="D101">
        <f t="shared" si="5"/>
        <v>1.3622792867809376E-4</v>
      </c>
      <c r="E101">
        <f t="shared" si="6"/>
        <v>1.0001362279286781</v>
      </c>
      <c r="F101">
        <f t="shared" si="7"/>
        <v>0.99986379062684272</v>
      </c>
    </row>
    <row r="102" spans="1:6" x14ac:dyDescent="0.2">
      <c r="A102">
        <v>14.02</v>
      </c>
      <c r="B102">
        <v>1.525711</v>
      </c>
      <c r="C102">
        <f t="shared" si="4"/>
        <v>-2.2492890000000001</v>
      </c>
      <c r="D102">
        <f t="shared" si="5"/>
        <v>2.2598495491722846E-2</v>
      </c>
      <c r="E102">
        <f t="shared" si="6"/>
        <v>1.0225984954917229</v>
      </c>
      <c r="F102">
        <f t="shared" si="7"/>
        <v>0.97790091067867624</v>
      </c>
    </row>
    <row r="103" spans="1:6" x14ac:dyDescent="0.2">
      <c r="A103">
        <v>14.03</v>
      </c>
      <c r="B103">
        <v>-0.70089699999999999</v>
      </c>
      <c r="C103">
        <f t="shared" si="4"/>
        <v>-4.4758969999999998</v>
      </c>
      <c r="D103">
        <f t="shared" si="5"/>
        <v>5.3058614825825549E-4</v>
      </c>
      <c r="E103">
        <f t="shared" si="6"/>
        <v>1.0005305861482583</v>
      </c>
      <c r="F103">
        <f t="shared" si="7"/>
        <v>0.99946969522411011</v>
      </c>
    </row>
    <row r="104" spans="1:6" x14ac:dyDescent="0.2">
      <c r="A104">
        <v>14.04</v>
      </c>
      <c r="B104">
        <v>3.4126509999999999</v>
      </c>
      <c r="C104">
        <f t="shared" si="4"/>
        <v>-0.36234900000000003</v>
      </c>
      <c r="D104">
        <f t="shared" si="5"/>
        <v>0.54306347724906734</v>
      </c>
      <c r="E104">
        <f t="shared" si="6"/>
        <v>1.5430634772490675</v>
      </c>
      <c r="F104">
        <f t="shared" si="7"/>
        <v>0.64806147948156578</v>
      </c>
    </row>
    <row r="105" spans="1:6" x14ac:dyDescent="0.2">
      <c r="A105">
        <v>14.05</v>
      </c>
      <c r="B105">
        <v>3.6399000000000001E-2</v>
      </c>
      <c r="C105">
        <f t="shared" si="4"/>
        <v>-3.7386010000000001</v>
      </c>
      <c r="D105">
        <f t="shared" si="5"/>
        <v>1.8376945205891024E-3</v>
      </c>
      <c r="E105">
        <f t="shared" si="6"/>
        <v>1.0018376945205891</v>
      </c>
      <c r="F105">
        <f t="shared" si="7"/>
        <v>0.99816567640582887</v>
      </c>
    </row>
    <row r="106" spans="1:6" x14ac:dyDescent="0.2">
      <c r="A106">
        <v>14.06</v>
      </c>
      <c r="B106">
        <v>0.44014999999999999</v>
      </c>
      <c r="C106">
        <f t="shared" si="4"/>
        <v>-3.3348499999999999</v>
      </c>
      <c r="D106">
        <f t="shared" si="5"/>
        <v>3.6284295701385378E-3</v>
      </c>
      <c r="E106">
        <f t="shared" si="6"/>
        <v>1.0036284295701385</v>
      </c>
      <c r="F106">
        <f t="shared" si="7"/>
        <v>0.99638468833361704</v>
      </c>
    </row>
    <row r="107" spans="1:6" x14ac:dyDescent="0.2">
      <c r="A107">
        <v>14.07</v>
      </c>
      <c r="B107">
        <v>1.2139979999999999</v>
      </c>
      <c r="C107">
        <f t="shared" si="4"/>
        <v>-2.5610020000000002</v>
      </c>
      <c r="D107">
        <f t="shared" si="5"/>
        <v>1.3365434715094012E-2</v>
      </c>
      <c r="E107">
        <f t="shared" si="6"/>
        <v>1.013365434715094</v>
      </c>
      <c r="F107">
        <f t="shared" si="7"/>
        <v>0.98681084408720565</v>
      </c>
    </row>
    <row r="108" spans="1:6" x14ac:dyDescent="0.2">
      <c r="A108">
        <v>14.08</v>
      </c>
      <c r="B108">
        <v>-0.25221399999999999</v>
      </c>
      <c r="C108">
        <f t="shared" si="4"/>
        <v>-4.0272139999999998</v>
      </c>
      <c r="D108">
        <f t="shared" si="5"/>
        <v>1.1300049370808515E-3</v>
      </c>
      <c r="E108">
        <f t="shared" si="6"/>
        <v>1.0011300049370808</v>
      </c>
      <c r="F108">
        <f t="shared" si="7"/>
        <v>0.99887127053278979</v>
      </c>
    </row>
    <row r="109" spans="1:6" x14ac:dyDescent="0.2">
      <c r="A109">
        <v>14.09</v>
      </c>
      <c r="B109">
        <v>-0.59850199999999998</v>
      </c>
      <c r="C109">
        <f t="shared" si="4"/>
        <v>-4.3735020000000002</v>
      </c>
      <c r="D109">
        <f t="shared" si="5"/>
        <v>6.3049783114634938E-4</v>
      </c>
      <c r="E109">
        <f t="shared" si="6"/>
        <v>1.0006304978311464</v>
      </c>
      <c r="F109">
        <f t="shared" si="7"/>
        <v>0.99936989944588639</v>
      </c>
    </row>
    <row r="110" spans="1:6" x14ac:dyDescent="0.2">
      <c r="A110">
        <v>14.1</v>
      </c>
      <c r="B110">
        <v>0.91529400000000005</v>
      </c>
      <c r="C110">
        <f t="shared" si="4"/>
        <v>-2.8597060000000001</v>
      </c>
      <c r="D110">
        <f t="shared" si="5"/>
        <v>8.079900368531177E-3</v>
      </c>
      <c r="E110">
        <f t="shared" si="6"/>
        <v>1.0080799003685312</v>
      </c>
      <c r="F110">
        <f t="shared" si="7"/>
        <v>0.99198486115477813</v>
      </c>
    </row>
    <row r="111" spans="1:6" x14ac:dyDescent="0.2">
      <c r="A111">
        <v>14.11</v>
      </c>
      <c r="B111">
        <v>-0.86085599999999995</v>
      </c>
      <c r="C111">
        <f t="shared" si="4"/>
        <v>-4.6358559999999995</v>
      </c>
      <c r="D111">
        <f t="shared" si="5"/>
        <v>4.0523381546871666E-4</v>
      </c>
      <c r="E111">
        <f t="shared" si="6"/>
        <v>1.0004052338154688</v>
      </c>
      <c r="F111">
        <f t="shared" si="7"/>
        <v>0.99959493033245816</v>
      </c>
    </row>
    <row r="112" spans="1:6" x14ac:dyDescent="0.2">
      <c r="A112">
        <v>14.12</v>
      </c>
      <c r="B112">
        <v>2.6727470000000002</v>
      </c>
      <c r="C112">
        <f t="shared" si="4"/>
        <v>-1.1022529999999997</v>
      </c>
      <c r="D112">
        <f t="shared" si="5"/>
        <v>0.15610786199416937</v>
      </c>
      <c r="E112">
        <f t="shared" si="6"/>
        <v>1.1561078619941694</v>
      </c>
      <c r="F112">
        <f t="shared" si="7"/>
        <v>0.86497119591860649</v>
      </c>
    </row>
    <row r="113" spans="1:6" x14ac:dyDescent="0.2">
      <c r="A113">
        <v>14.13</v>
      </c>
      <c r="B113">
        <v>-2.3039019999999999</v>
      </c>
      <c r="C113">
        <f t="shared" si="4"/>
        <v>-6.0789019999999994</v>
      </c>
      <c r="D113">
        <f t="shared" si="5"/>
        <v>3.5624984552459311E-5</v>
      </c>
      <c r="E113">
        <f t="shared" si="6"/>
        <v>1.0000356249845526</v>
      </c>
      <c r="F113">
        <f t="shared" si="7"/>
        <v>0.99996437628454171</v>
      </c>
    </row>
    <row r="114" spans="1:6" x14ac:dyDescent="0.2">
      <c r="A114">
        <v>14.14</v>
      </c>
      <c r="B114">
        <v>6.6093190000000002</v>
      </c>
      <c r="C114">
        <f t="shared" si="4"/>
        <v>2.8343190000000003</v>
      </c>
      <c r="D114" s="2">
        <f t="shared" si="5"/>
        <v>118.58152206574216</v>
      </c>
      <c r="E114">
        <f t="shared" si="6"/>
        <v>119.58152206574216</v>
      </c>
      <c r="F114">
        <f t="shared" si="7"/>
        <v>8.362496000429159E-3</v>
      </c>
    </row>
    <row r="115" spans="1:6" x14ac:dyDescent="0.2">
      <c r="A115">
        <v>14.15</v>
      </c>
      <c r="B115">
        <v>1.3323370000000001</v>
      </c>
      <c r="C115">
        <f t="shared" si="4"/>
        <v>-2.4426629999999996</v>
      </c>
      <c r="D115">
        <f t="shared" si="5"/>
        <v>1.6314652319482231E-2</v>
      </c>
      <c r="E115">
        <f t="shared" si="6"/>
        <v>1.0163146523194821</v>
      </c>
      <c r="F115">
        <f t="shared" si="7"/>
        <v>0.98394724283247514</v>
      </c>
    </row>
    <row r="116" spans="1:6" x14ac:dyDescent="0.2">
      <c r="A116">
        <v>14.16</v>
      </c>
      <c r="B116">
        <v>4.4053659999999999</v>
      </c>
      <c r="C116">
        <f t="shared" si="4"/>
        <v>0.63036599999999998</v>
      </c>
      <c r="D116">
        <f t="shared" si="5"/>
        <v>2.8924857671763196</v>
      </c>
      <c r="E116">
        <f t="shared" si="6"/>
        <v>3.8924857671763196</v>
      </c>
      <c r="F116">
        <f t="shared" si="7"/>
        <v>0.25690524251432739</v>
      </c>
    </row>
    <row r="117" spans="1:6" x14ac:dyDescent="0.2">
      <c r="A117">
        <v>14.17</v>
      </c>
      <c r="B117">
        <v>0.78841899999999998</v>
      </c>
      <c r="C117">
        <f t="shared" si="4"/>
        <v>-2.9865810000000002</v>
      </c>
      <c r="D117">
        <f t="shared" si="5"/>
        <v>6.5247675046660502E-3</v>
      </c>
      <c r="E117">
        <f t="shared" si="6"/>
        <v>1.006524767504666</v>
      </c>
      <c r="F117">
        <f t="shared" si="7"/>
        <v>0.9935175291107422</v>
      </c>
    </row>
    <row r="118" spans="1:6" x14ac:dyDescent="0.2">
      <c r="A118">
        <v>14.18</v>
      </c>
      <c r="B118">
        <v>-0.42867300000000003</v>
      </c>
      <c r="C118">
        <f t="shared" si="4"/>
        <v>-4.2036730000000002</v>
      </c>
      <c r="D118">
        <f t="shared" si="5"/>
        <v>8.3937535353124622E-4</v>
      </c>
      <c r="E118">
        <f t="shared" si="6"/>
        <v>1.0008393753535312</v>
      </c>
      <c r="F118">
        <f t="shared" si="7"/>
        <v>0.99916132860656615</v>
      </c>
    </row>
    <row r="119" spans="1:6" x14ac:dyDescent="0.2">
      <c r="A119">
        <v>14.19</v>
      </c>
      <c r="B119">
        <v>-1.2158640000000001</v>
      </c>
      <c r="C119">
        <f t="shared" si="4"/>
        <v>-4.9908640000000002</v>
      </c>
      <c r="D119">
        <f t="shared" si="5"/>
        <v>2.2280660549747958E-4</v>
      </c>
      <c r="E119">
        <f t="shared" si="6"/>
        <v>1.0002228066054974</v>
      </c>
      <c r="F119">
        <f t="shared" si="7"/>
        <v>0.99977724302622772</v>
      </c>
    </row>
    <row r="120" spans="1:6" x14ac:dyDescent="0.2">
      <c r="A120">
        <v>14.2</v>
      </c>
      <c r="B120">
        <v>-0.962893</v>
      </c>
      <c r="C120">
        <f t="shared" si="4"/>
        <v>-4.7378929999999997</v>
      </c>
      <c r="D120">
        <f t="shared" si="5"/>
        <v>3.4122430401138849E-4</v>
      </c>
      <c r="E120">
        <f t="shared" si="6"/>
        <v>1.0003412243040113</v>
      </c>
      <c r="F120">
        <f t="shared" si="7"/>
        <v>0.99965889209029779</v>
      </c>
    </row>
    <row r="121" spans="1:6" x14ac:dyDescent="0.2">
      <c r="A121">
        <v>14.21</v>
      </c>
      <c r="B121">
        <v>0.94024700000000005</v>
      </c>
      <c r="C121">
        <f t="shared" si="4"/>
        <v>-2.8347530000000001</v>
      </c>
      <c r="D121">
        <f t="shared" si="5"/>
        <v>8.4268526379902477E-3</v>
      </c>
      <c r="E121">
        <f t="shared" si="6"/>
        <v>1.0084268526379903</v>
      </c>
      <c r="F121">
        <f t="shared" si="7"/>
        <v>0.99164356580157886</v>
      </c>
    </row>
    <row r="122" spans="1:6" x14ac:dyDescent="0.2">
      <c r="A122">
        <v>14.22</v>
      </c>
      <c r="B122">
        <v>-0.48653299999999999</v>
      </c>
      <c r="C122">
        <f t="shared" si="4"/>
        <v>-4.261533</v>
      </c>
      <c r="D122">
        <f t="shared" si="5"/>
        <v>7.6140736678067167E-4</v>
      </c>
      <c r="E122">
        <f t="shared" si="6"/>
        <v>1.0007614073667808</v>
      </c>
      <c r="F122">
        <f t="shared" si="7"/>
        <v>0.99923917193331402</v>
      </c>
    </row>
    <row r="123" spans="1:6" x14ac:dyDescent="0.2">
      <c r="A123">
        <v>14.23</v>
      </c>
      <c r="B123">
        <v>-1.643165</v>
      </c>
      <c r="C123">
        <f t="shared" si="4"/>
        <v>-5.4181650000000001</v>
      </c>
      <c r="D123">
        <f t="shared" si="5"/>
        <v>1.0845508983788643E-4</v>
      </c>
      <c r="E123">
        <f t="shared" si="6"/>
        <v>1.0001084550898378</v>
      </c>
      <c r="F123">
        <f t="shared" si="7"/>
        <v>0.99989155667139318</v>
      </c>
    </row>
    <row r="124" spans="1:6" x14ac:dyDescent="0.2">
      <c r="A124">
        <v>14.24</v>
      </c>
      <c r="B124">
        <v>1.04016</v>
      </c>
      <c r="C124">
        <f t="shared" si="4"/>
        <v>-2.7348400000000002</v>
      </c>
      <c r="D124">
        <f t="shared" si="5"/>
        <v>9.9718762749780501E-3</v>
      </c>
      <c r="E124">
        <f t="shared" si="6"/>
        <v>1.0099718762749781</v>
      </c>
      <c r="F124">
        <f t="shared" si="7"/>
        <v>0.99012658024522748</v>
      </c>
    </row>
    <row r="125" spans="1:6" x14ac:dyDescent="0.2">
      <c r="A125">
        <v>14.25</v>
      </c>
      <c r="B125">
        <v>-1.736564</v>
      </c>
      <c r="C125">
        <f t="shared" si="4"/>
        <v>-5.5115639999999999</v>
      </c>
      <c r="D125">
        <f t="shared" si="5"/>
        <v>9.2662728768457339E-5</v>
      </c>
      <c r="E125">
        <f t="shared" si="6"/>
        <v>1.0000926627287685</v>
      </c>
      <c r="F125">
        <f t="shared" si="7"/>
        <v>0.99990734585681718</v>
      </c>
    </row>
    <row r="126" spans="1:6" x14ac:dyDescent="0.2">
      <c r="A126">
        <v>14.26</v>
      </c>
      <c r="B126">
        <v>1.986823</v>
      </c>
      <c r="C126">
        <f t="shared" si="4"/>
        <v>-1.7881769999999999</v>
      </c>
      <c r="D126">
        <f t="shared" si="5"/>
        <v>4.9147213362846102E-2</v>
      </c>
      <c r="E126">
        <f t="shared" si="6"/>
        <v>1.0491472133628461</v>
      </c>
      <c r="F126">
        <f t="shared" si="7"/>
        <v>0.95315508373194469</v>
      </c>
    </row>
    <row r="127" spans="1:6" x14ac:dyDescent="0.2">
      <c r="A127">
        <v>14.27</v>
      </c>
      <c r="B127">
        <v>-1.7097180000000001</v>
      </c>
      <c r="C127">
        <f t="shared" si="4"/>
        <v>-5.484718</v>
      </c>
      <c r="D127">
        <f t="shared" si="5"/>
        <v>9.695041771403041E-5</v>
      </c>
      <c r="E127">
        <f t="shared" si="6"/>
        <v>1.000096950417714</v>
      </c>
      <c r="F127">
        <f t="shared" si="7"/>
        <v>0.99990305898075837</v>
      </c>
    </row>
    <row r="128" spans="1:6" x14ac:dyDescent="0.2">
      <c r="A128">
        <v>14.28</v>
      </c>
      <c r="B128">
        <v>-0.806315</v>
      </c>
      <c r="C128">
        <f t="shared" si="4"/>
        <v>-4.581315</v>
      </c>
      <c r="D128">
        <f t="shared" si="5"/>
        <v>4.4423843877186466E-4</v>
      </c>
      <c r="E128">
        <f t="shared" si="6"/>
        <v>1.0004442384387719</v>
      </c>
      <c r="F128">
        <f t="shared" si="7"/>
        <v>0.99955595882138804</v>
      </c>
    </row>
    <row r="129" spans="1:6" x14ac:dyDescent="0.2">
      <c r="A129">
        <v>14.29</v>
      </c>
      <c r="B129">
        <v>4.7043000000000001E-2</v>
      </c>
      <c r="C129">
        <f t="shared" si="4"/>
        <v>-3.727957</v>
      </c>
      <c r="D129">
        <f t="shared" si="5"/>
        <v>1.8709495751271922E-3</v>
      </c>
      <c r="E129">
        <f t="shared" si="6"/>
        <v>1.0018709495751272</v>
      </c>
      <c r="F129">
        <f t="shared" si="7"/>
        <v>0.9981325443402459</v>
      </c>
    </row>
    <row r="130" spans="1:6" x14ac:dyDescent="0.2">
      <c r="A130">
        <v>14.3</v>
      </c>
      <c r="B130">
        <v>-1.099607</v>
      </c>
      <c r="C130">
        <f t="shared" ref="C130:C193" si="8">B130-3.775</f>
        <v>-4.8746070000000001</v>
      </c>
      <c r="D130">
        <f t="shared" ref="D130:D193" si="9">EXP(H$2*C130)</f>
        <v>2.710187199474203E-4</v>
      </c>
      <c r="E130">
        <f t="shared" ref="E130:E193" si="10">1+D130</f>
        <v>1.0002710187199475</v>
      </c>
      <c r="F130">
        <f t="shared" ref="F130:F193" si="11">1/E130</f>
        <v>0.9997290547112978</v>
      </c>
    </row>
    <row r="131" spans="1:6" x14ac:dyDescent="0.2">
      <c r="A131">
        <v>14.31</v>
      </c>
      <c r="B131">
        <v>4.1737089999999997</v>
      </c>
      <c r="C131">
        <f t="shared" si="8"/>
        <v>0.39870899999999976</v>
      </c>
      <c r="D131">
        <f t="shared" si="9"/>
        <v>1.9577439313666261</v>
      </c>
      <c r="E131">
        <f t="shared" si="10"/>
        <v>2.9577439313666263</v>
      </c>
      <c r="F131">
        <f t="shared" si="11"/>
        <v>0.33809552929686842</v>
      </c>
    </row>
    <row r="132" spans="1:6" x14ac:dyDescent="0.2">
      <c r="A132">
        <v>14.32</v>
      </c>
      <c r="B132">
        <v>-0.98289000000000004</v>
      </c>
      <c r="C132">
        <f t="shared" si="8"/>
        <v>-4.7578899999999997</v>
      </c>
      <c r="D132">
        <f t="shared" si="9"/>
        <v>3.2991884484288489E-4</v>
      </c>
      <c r="E132">
        <f t="shared" si="10"/>
        <v>1.0003299188448429</v>
      </c>
      <c r="F132">
        <f t="shared" si="11"/>
        <v>0.99967018996570267</v>
      </c>
    </row>
    <row r="133" spans="1:6" x14ac:dyDescent="0.2">
      <c r="A133">
        <v>14.33</v>
      </c>
      <c r="B133">
        <v>-0.339395</v>
      </c>
      <c r="C133">
        <f t="shared" si="8"/>
        <v>-4.114395</v>
      </c>
      <c r="D133">
        <f t="shared" si="9"/>
        <v>9.7563083615069665E-4</v>
      </c>
      <c r="E133">
        <f t="shared" si="10"/>
        <v>1.0009756308361506</v>
      </c>
      <c r="F133">
        <f t="shared" si="11"/>
        <v>0.99902532009162337</v>
      </c>
    </row>
    <row r="134" spans="1:6" x14ac:dyDescent="0.2">
      <c r="A134">
        <v>14.34</v>
      </c>
      <c r="B134">
        <v>-0.14588699999999999</v>
      </c>
      <c r="C134">
        <f t="shared" si="8"/>
        <v>-3.920887</v>
      </c>
      <c r="D134">
        <f t="shared" si="9"/>
        <v>1.3517154467239613E-3</v>
      </c>
      <c r="E134">
        <f t="shared" si="10"/>
        <v>1.001351715446724</v>
      </c>
      <c r="F134">
        <f t="shared" si="11"/>
        <v>0.99865010922149278</v>
      </c>
    </row>
    <row r="135" spans="1:6" x14ac:dyDescent="0.2">
      <c r="A135">
        <v>14.35</v>
      </c>
      <c r="B135">
        <v>1.827661</v>
      </c>
      <c r="C135">
        <f t="shared" si="8"/>
        <v>-1.9473389999999999</v>
      </c>
      <c r="D135">
        <f t="shared" si="9"/>
        <v>3.7586498998428676E-2</v>
      </c>
      <c r="E135">
        <f t="shared" si="10"/>
        <v>1.0375864989984287</v>
      </c>
      <c r="F135">
        <f t="shared" si="11"/>
        <v>0.96377506932221024</v>
      </c>
    </row>
    <row r="136" spans="1:6" x14ac:dyDescent="0.2">
      <c r="A136">
        <v>14.36</v>
      </c>
      <c r="B136">
        <v>-2.9589910000000001</v>
      </c>
      <c r="C136">
        <f t="shared" si="8"/>
        <v>-6.7339909999999996</v>
      </c>
      <c r="D136">
        <f t="shared" si="9"/>
        <v>1.1813874775618254E-5</v>
      </c>
      <c r="E136">
        <f t="shared" si="10"/>
        <v>1.0000118138747756</v>
      </c>
      <c r="F136">
        <f t="shared" si="11"/>
        <v>0.99998818626479047</v>
      </c>
    </row>
    <row r="137" spans="1:6" x14ac:dyDescent="0.2">
      <c r="A137">
        <v>14.37</v>
      </c>
      <c r="B137">
        <v>-0.79587600000000003</v>
      </c>
      <c r="C137">
        <f t="shared" si="8"/>
        <v>-4.5708760000000002</v>
      </c>
      <c r="D137">
        <f t="shared" si="9"/>
        <v>4.5212121654485972E-4</v>
      </c>
      <c r="E137">
        <f t="shared" si="10"/>
        <v>1.0004521212165449</v>
      </c>
      <c r="F137">
        <f t="shared" si="11"/>
        <v>0.99954808310467158</v>
      </c>
    </row>
    <row r="138" spans="1:6" x14ac:dyDescent="0.2">
      <c r="A138">
        <v>14.38</v>
      </c>
      <c r="B138">
        <v>0.997143</v>
      </c>
      <c r="C138">
        <f t="shared" si="8"/>
        <v>-2.777857</v>
      </c>
      <c r="D138">
        <f t="shared" si="9"/>
        <v>9.2746841699051039E-3</v>
      </c>
      <c r="E138">
        <f t="shared" si="10"/>
        <v>1.0092746841699052</v>
      </c>
      <c r="F138">
        <f t="shared" si="11"/>
        <v>0.9908105451217839</v>
      </c>
    </row>
    <row r="139" spans="1:6" x14ac:dyDescent="0.2">
      <c r="A139">
        <v>14.39</v>
      </c>
      <c r="B139">
        <v>-0.25000499999999998</v>
      </c>
      <c r="C139">
        <f t="shared" si="8"/>
        <v>-4.0250050000000002</v>
      </c>
      <c r="D139">
        <f t="shared" si="9"/>
        <v>1.1342186389387636E-3</v>
      </c>
      <c r="E139">
        <f t="shared" si="10"/>
        <v>1.0011342186389387</v>
      </c>
      <c r="F139">
        <f t="shared" si="11"/>
        <v>0.99886706635551759</v>
      </c>
    </row>
    <row r="140" spans="1:6" x14ac:dyDescent="0.2">
      <c r="A140">
        <v>14.4</v>
      </c>
      <c r="B140">
        <v>-1.627197</v>
      </c>
      <c r="C140">
        <f t="shared" si="8"/>
        <v>-5.4021970000000001</v>
      </c>
      <c r="D140">
        <f t="shared" si="9"/>
        <v>1.1141266058038152E-4</v>
      </c>
      <c r="E140">
        <f t="shared" si="10"/>
        <v>1.0001114126605803</v>
      </c>
      <c r="F140">
        <f t="shared" si="11"/>
        <v>0.99988859975081779</v>
      </c>
    </row>
    <row r="141" spans="1:6" x14ac:dyDescent="0.2">
      <c r="A141">
        <v>14.41</v>
      </c>
      <c r="B141">
        <v>-0.104425</v>
      </c>
      <c r="C141">
        <f t="shared" si="8"/>
        <v>-3.8794249999999999</v>
      </c>
      <c r="D141">
        <f t="shared" si="9"/>
        <v>1.4495231477329765E-3</v>
      </c>
      <c r="E141">
        <f t="shared" si="10"/>
        <v>1.0014495231477329</v>
      </c>
      <c r="F141">
        <f t="shared" si="11"/>
        <v>0.99855257492841298</v>
      </c>
    </row>
    <row r="142" spans="1:6" x14ac:dyDescent="0.2">
      <c r="A142">
        <v>14.42</v>
      </c>
      <c r="B142">
        <v>-1.2018120000000001</v>
      </c>
      <c r="C142">
        <f t="shared" si="8"/>
        <v>-4.9768119999999998</v>
      </c>
      <c r="D142">
        <f t="shared" si="9"/>
        <v>2.2814483092365988E-4</v>
      </c>
      <c r="E142">
        <f t="shared" si="10"/>
        <v>1.0002281448309236</v>
      </c>
      <c r="F142">
        <f t="shared" si="11"/>
        <v>0.99977190720726805</v>
      </c>
    </row>
    <row r="143" spans="1:6" x14ac:dyDescent="0.2">
      <c r="A143">
        <v>14.43</v>
      </c>
      <c r="B143">
        <v>-0.87933499999999998</v>
      </c>
      <c r="C143">
        <f t="shared" si="8"/>
        <v>-4.6543349999999997</v>
      </c>
      <c r="D143">
        <f t="shared" si="9"/>
        <v>3.9281100253221306E-4</v>
      </c>
      <c r="E143">
        <f t="shared" si="10"/>
        <v>1.0003928110025322</v>
      </c>
      <c r="F143">
        <f t="shared" si="11"/>
        <v>0.99960734323736444</v>
      </c>
    </row>
    <row r="144" spans="1:6" x14ac:dyDescent="0.2">
      <c r="A144">
        <v>14.44</v>
      </c>
      <c r="B144">
        <v>1.2632099999999999</v>
      </c>
      <c r="C144">
        <f t="shared" si="8"/>
        <v>-2.51179</v>
      </c>
      <c r="D144">
        <f t="shared" si="9"/>
        <v>1.4520916929616596E-2</v>
      </c>
      <c r="E144">
        <f t="shared" si="10"/>
        <v>1.0145209169296165</v>
      </c>
      <c r="F144">
        <f t="shared" si="11"/>
        <v>0.9856869220857829</v>
      </c>
    </row>
    <row r="145" spans="1:6" x14ac:dyDescent="0.2">
      <c r="A145">
        <v>14.45</v>
      </c>
      <c r="B145">
        <v>7.5822000000000001E-2</v>
      </c>
      <c r="C145">
        <f t="shared" si="8"/>
        <v>-3.6991779999999999</v>
      </c>
      <c r="D145">
        <f t="shared" si="9"/>
        <v>1.9639080829173877E-3</v>
      </c>
      <c r="E145">
        <f t="shared" si="10"/>
        <v>1.0019639080829175</v>
      </c>
      <c r="F145">
        <f t="shared" si="11"/>
        <v>0.99803994129222173</v>
      </c>
    </row>
    <row r="146" spans="1:6" x14ac:dyDescent="0.2">
      <c r="A146">
        <v>14.46</v>
      </c>
      <c r="B146">
        <v>-0.121582</v>
      </c>
      <c r="C146">
        <f t="shared" si="8"/>
        <v>-3.896582</v>
      </c>
      <c r="D146">
        <f t="shared" si="9"/>
        <v>1.4082199596131282E-3</v>
      </c>
      <c r="E146">
        <f t="shared" si="10"/>
        <v>1.001408219959613</v>
      </c>
      <c r="F146">
        <f t="shared" si="11"/>
        <v>0.99859376033515102</v>
      </c>
    </row>
    <row r="147" spans="1:6" x14ac:dyDescent="0.2">
      <c r="A147">
        <v>14.47</v>
      </c>
      <c r="B147">
        <v>-1.5989530000000001</v>
      </c>
      <c r="C147">
        <f t="shared" si="8"/>
        <v>-5.3739530000000002</v>
      </c>
      <c r="D147">
        <f t="shared" si="9"/>
        <v>1.1684284775012589E-4</v>
      </c>
      <c r="E147">
        <f t="shared" si="10"/>
        <v>1.00011684284775</v>
      </c>
      <c r="F147">
        <f t="shared" si="11"/>
        <v>0.99988317080290601</v>
      </c>
    </row>
    <row r="148" spans="1:6" x14ac:dyDescent="0.2">
      <c r="A148">
        <v>14.48</v>
      </c>
      <c r="B148">
        <v>-2.096444</v>
      </c>
      <c r="C148">
        <f t="shared" si="8"/>
        <v>-5.8714440000000003</v>
      </c>
      <c r="D148">
        <f t="shared" si="9"/>
        <v>5.0531521584225512E-5</v>
      </c>
      <c r="E148">
        <f t="shared" si="10"/>
        <v>1.0000505315215842</v>
      </c>
      <c r="F148">
        <f t="shared" si="11"/>
        <v>0.99994947103172149</v>
      </c>
    </row>
    <row r="149" spans="1:6" x14ac:dyDescent="0.2">
      <c r="A149">
        <v>14.49</v>
      </c>
      <c r="B149">
        <v>-0.38406699999999999</v>
      </c>
      <c r="C149">
        <f t="shared" si="8"/>
        <v>-4.1590670000000003</v>
      </c>
      <c r="D149">
        <f t="shared" si="9"/>
        <v>9.0489193567670561E-4</v>
      </c>
      <c r="E149">
        <f t="shared" si="10"/>
        <v>1.0009048919356767</v>
      </c>
      <c r="F149">
        <f t="shared" si="11"/>
        <v>0.99909592615345633</v>
      </c>
    </row>
    <row r="150" spans="1:6" x14ac:dyDescent="0.2">
      <c r="A150">
        <v>14.5</v>
      </c>
      <c r="B150">
        <v>-2.5517050000000001</v>
      </c>
      <c r="C150">
        <f t="shared" si="8"/>
        <v>-6.3267050000000005</v>
      </c>
      <c r="D150">
        <f t="shared" si="9"/>
        <v>2.3465211967757799E-5</v>
      </c>
      <c r="E150">
        <f t="shared" si="10"/>
        <v>1.0000234652119677</v>
      </c>
      <c r="F150">
        <f t="shared" si="11"/>
        <v>0.99997653533863551</v>
      </c>
    </row>
    <row r="151" spans="1:6" x14ac:dyDescent="0.2">
      <c r="A151">
        <v>14.51</v>
      </c>
      <c r="B151">
        <v>-1.2093929999999999</v>
      </c>
      <c r="C151">
        <f t="shared" si="8"/>
        <v>-4.9843929999999999</v>
      </c>
      <c r="D151">
        <f t="shared" si="9"/>
        <v>2.2524918366887586E-4</v>
      </c>
      <c r="E151">
        <f t="shared" si="10"/>
        <v>1.000225249183669</v>
      </c>
      <c r="F151">
        <f t="shared" si="11"/>
        <v>0.99977480154209986</v>
      </c>
    </row>
    <row r="152" spans="1:6" x14ac:dyDescent="0.2">
      <c r="A152">
        <v>14.52</v>
      </c>
      <c r="B152">
        <v>-2.536791</v>
      </c>
      <c r="C152">
        <f t="shared" si="8"/>
        <v>-6.3117909999999995</v>
      </c>
      <c r="D152">
        <f t="shared" si="9"/>
        <v>2.4062337985170888E-5</v>
      </c>
      <c r="E152">
        <f t="shared" si="10"/>
        <v>1.0000240623379852</v>
      </c>
      <c r="F152">
        <f t="shared" si="11"/>
        <v>0.99997593824099695</v>
      </c>
    </row>
    <row r="153" spans="1:6" x14ac:dyDescent="0.2">
      <c r="A153">
        <v>14.53</v>
      </c>
      <c r="B153">
        <v>-1.603853</v>
      </c>
      <c r="C153">
        <f t="shared" si="8"/>
        <v>-5.3788529999999994</v>
      </c>
      <c r="D153">
        <f t="shared" si="9"/>
        <v>1.1588215186080815E-4</v>
      </c>
      <c r="E153">
        <f t="shared" si="10"/>
        <v>1.0001158821518608</v>
      </c>
      <c r="F153">
        <f t="shared" si="11"/>
        <v>0.99988413127525644</v>
      </c>
    </row>
    <row r="154" spans="1:6" x14ac:dyDescent="0.2">
      <c r="A154">
        <v>14.54</v>
      </c>
      <c r="B154">
        <v>1.929238</v>
      </c>
      <c r="C154">
        <f t="shared" si="8"/>
        <v>-1.8457619999999999</v>
      </c>
      <c r="D154">
        <f t="shared" si="9"/>
        <v>4.4602683801689885E-2</v>
      </c>
      <c r="E154">
        <f t="shared" si="10"/>
        <v>1.04460268380169</v>
      </c>
      <c r="F154">
        <f t="shared" si="11"/>
        <v>0.95730177177090481</v>
      </c>
    </row>
    <row r="155" spans="1:6" x14ac:dyDescent="0.2">
      <c r="A155">
        <v>14.55</v>
      </c>
      <c r="B155">
        <v>1.2525820000000001</v>
      </c>
      <c r="C155">
        <f t="shared" si="8"/>
        <v>-2.522418</v>
      </c>
      <c r="D155">
        <f t="shared" si="9"/>
        <v>1.426320048045822E-2</v>
      </c>
      <c r="E155">
        <f t="shared" si="10"/>
        <v>1.0142632004804581</v>
      </c>
      <c r="F155">
        <f t="shared" si="11"/>
        <v>0.98593737752320931</v>
      </c>
    </row>
    <row r="156" spans="1:6" x14ac:dyDescent="0.2">
      <c r="A156">
        <v>14.56</v>
      </c>
      <c r="B156">
        <v>1.096012</v>
      </c>
      <c r="C156">
        <f t="shared" si="8"/>
        <v>-2.6789879999999999</v>
      </c>
      <c r="D156">
        <f t="shared" si="9"/>
        <v>1.0955864769819079E-2</v>
      </c>
      <c r="E156">
        <f t="shared" si="10"/>
        <v>1.0109558647698191</v>
      </c>
      <c r="F156">
        <f t="shared" si="11"/>
        <v>0.98916286541122778</v>
      </c>
    </row>
    <row r="157" spans="1:6" x14ac:dyDescent="0.2">
      <c r="A157">
        <v>14.57</v>
      </c>
      <c r="B157">
        <v>-0.240481</v>
      </c>
      <c r="C157">
        <f t="shared" si="8"/>
        <v>-4.0154810000000003</v>
      </c>
      <c r="D157">
        <f t="shared" si="9"/>
        <v>1.1525664687684583E-3</v>
      </c>
      <c r="E157">
        <f t="shared" si="10"/>
        <v>1.0011525664687684</v>
      </c>
      <c r="F157">
        <f t="shared" si="11"/>
        <v>0.99884876041137893</v>
      </c>
    </row>
    <row r="158" spans="1:6" x14ac:dyDescent="0.2">
      <c r="A158">
        <v>14.58</v>
      </c>
      <c r="B158">
        <v>-1.1567210000000001</v>
      </c>
      <c r="C158">
        <f t="shared" si="8"/>
        <v>-4.9317209999999996</v>
      </c>
      <c r="D158">
        <f t="shared" si="9"/>
        <v>2.4615351274092696E-4</v>
      </c>
      <c r="E158">
        <f t="shared" si="10"/>
        <v>1.0002461535127409</v>
      </c>
      <c r="F158">
        <f t="shared" si="11"/>
        <v>0.99975390706389977</v>
      </c>
    </row>
    <row r="159" spans="1:6" x14ac:dyDescent="0.2">
      <c r="A159">
        <v>14.59</v>
      </c>
      <c r="B159">
        <v>0.83726500000000004</v>
      </c>
      <c r="C159">
        <f t="shared" si="8"/>
        <v>-2.937735</v>
      </c>
      <c r="D159">
        <f t="shared" si="9"/>
        <v>7.0844831584417007E-3</v>
      </c>
      <c r="E159">
        <f t="shared" si="10"/>
        <v>1.0070844831584418</v>
      </c>
      <c r="F159">
        <f t="shared" si="11"/>
        <v>0.99296535367497341</v>
      </c>
    </row>
    <row r="160" spans="1:6" x14ac:dyDescent="0.2">
      <c r="A160">
        <v>14.6</v>
      </c>
      <c r="B160">
        <v>-1.7888120000000001</v>
      </c>
      <c r="C160">
        <f t="shared" si="8"/>
        <v>-5.5638120000000004</v>
      </c>
      <c r="D160">
        <f t="shared" si="9"/>
        <v>8.4854042242998295E-5</v>
      </c>
      <c r="E160">
        <f t="shared" si="10"/>
        <v>1.0000848540422429</v>
      </c>
      <c r="F160">
        <f t="shared" si="11"/>
        <v>0.99991515315735469</v>
      </c>
    </row>
    <row r="161" spans="1:6" x14ac:dyDescent="0.2">
      <c r="A161">
        <v>14.61</v>
      </c>
      <c r="B161">
        <v>1.1850510000000001</v>
      </c>
      <c r="C161">
        <f t="shared" si="8"/>
        <v>-2.5899489999999998</v>
      </c>
      <c r="D161">
        <f t="shared" si="9"/>
        <v>1.2729199112279117E-2</v>
      </c>
      <c r="E161">
        <f t="shared" si="10"/>
        <v>1.0127291991122791</v>
      </c>
      <c r="F161">
        <f t="shared" si="11"/>
        <v>0.98743079677821377</v>
      </c>
    </row>
    <row r="162" spans="1:6" x14ac:dyDescent="0.2">
      <c r="A162">
        <v>14.62</v>
      </c>
      <c r="B162">
        <v>-0.14102200000000001</v>
      </c>
      <c r="C162">
        <f t="shared" si="8"/>
        <v>-3.9160219999999999</v>
      </c>
      <c r="D162">
        <f t="shared" si="9"/>
        <v>1.3628411788521935E-3</v>
      </c>
      <c r="E162">
        <f t="shared" si="10"/>
        <v>1.0013628411788522</v>
      </c>
      <c r="F162">
        <f t="shared" si="11"/>
        <v>0.99863901362941743</v>
      </c>
    </row>
    <row r="163" spans="1:6" x14ac:dyDescent="0.2">
      <c r="A163">
        <v>14.63</v>
      </c>
      <c r="B163">
        <v>3.2629030000000001</v>
      </c>
      <c r="C163">
        <f t="shared" si="8"/>
        <v>-0.5120969999999998</v>
      </c>
      <c r="D163">
        <f t="shared" si="9"/>
        <v>0.42196096889949475</v>
      </c>
      <c r="E163">
        <f t="shared" si="10"/>
        <v>1.4219609688994947</v>
      </c>
      <c r="F163">
        <f t="shared" si="11"/>
        <v>0.70325418339290624</v>
      </c>
    </row>
    <row r="164" spans="1:6" x14ac:dyDescent="0.2">
      <c r="A164">
        <v>14.64</v>
      </c>
      <c r="B164">
        <v>-2.9929540000000001</v>
      </c>
      <c r="C164">
        <f t="shared" si="8"/>
        <v>-6.7679539999999996</v>
      </c>
      <c r="D164">
        <f t="shared" si="9"/>
        <v>1.1156806190562866E-5</v>
      </c>
      <c r="E164">
        <f t="shared" si="10"/>
        <v>1.0000111568061905</v>
      </c>
      <c r="F164">
        <f t="shared" si="11"/>
        <v>0.99998884331828253</v>
      </c>
    </row>
    <row r="165" spans="1:6" x14ac:dyDescent="0.2">
      <c r="A165">
        <v>14.65</v>
      </c>
      <c r="B165">
        <v>-0.26857300000000001</v>
      </c>
      <c r="C165">
        <f t="shared" si="8"/>
        <v>-4.0435730000000003</v>
      </c>
      <c r="D165">
        <f t="shared" si="9"/>
        <v>1.0992832715090797E-3</v>
      </c>
      <c r="E165">
        <f t="shared" si="10"/>
        <v>1.0010992832715091</v>
      </c>
      <c r="F165">
        <f t="shared" si="11"/>
        <v>0.99890192382526066</v>
      </c>
    </row>
    <row r="166" spans="1:6" x14ac:dyDescent="0.2">
      <c r="A166">
        <v>14.66</v>
      </c>
      <c r="B166">
        <v>-1.1841170000000001</v>
      </c>
      <c r="C166">
        <f t="shared" si="8"/>
        <v>-4.959117</v>
      </c>
      <c r="D166">
        <f t="shared" si="9"/>
        <v>2.3504930706620331E-4</v>
      </c>
      <c r="E166">
        <f t="shared" si="10"/>
        <v>1.0002350493070662</v>
      </c>
      <c r="F166">
        <f t="shared" si="11"/>
        <v>0.99976500592812756</v>
      </c>
    </row>
    <row r="167" spans="1:6" x14ac:dyDescent="0.2">
      <c r="A167">
        <v>14.67</v>
      </c>
      <c r="B167">
        <v>-1.0895319999999999</v>
      </c>
      <c r="C167">
        <f t="shared" si="8"/>
        <v>-4.8645319999999996</v>
      </c>
      <c r="D167">
        <f t="shared" si="9"/>
        <v>2.7565868846381647E-4</v>
      </c>
      <c r="E167">
        <f t="shared" si="10"/>
        <v>1.0002756586884638</v>
      </c>
      <c r="F167">
        <f t="shared" si="11"/>
        <v>0.99972441727830785</v>
      </c>
    </row>
    <row r="168" spans="1:6" x14ac:dyDescent="0.2">
      <c r="A168">
        <v>14.68</v>
      </c>
      <c r="B168">
        <v>0.73499300000000001</v>
      </c>
      <c r="C168">
        <f t="shared" si="8"/>
        <v>-3.0400070000000001</v>
      </c>
      <c r="D168">
        <f t="shared" si="9"/>
        <v>5.9630779777338295E-3</v>
      </c>
      <c r="E168">
        <f t="shared" si="10"/>
        <v>1.0059630779777338</v>
      </c>
      <c r="F168">
        <f t="shared" si="11"/>
        <v>0.99407226954122296</v>
      </c>
    </row>
    <row r="169" spans="1:6" x14ac:dyDescent="0.2">
      <c r="A169">
        <v>14.69</v>
      </c>
      <c r="B169">
        <v>-1.1705760000000001</v>
      </c>
      <c r="C169">
        <f t="shared" si="8"/>
        <v>-4.945576</v>
      </c>
      <c r="D169">
        <f t="shared" si="9"/>
        <v>2.4047371987408414E-4</v>
      </c>
      <c r="E169">
        <f t="shared" si="10"/>
        <v>1.000240473719874</v>
      </c>
      <c r="F169">
        <f t="shared" si="11"/>
        <v>0.99975958409383325</v>
      </c>
    </row>
    <row r="170" spans="1:6" x14ac:dyDescent="0.2">
      <c r="A170">
        <v>14.7</v>
      </c>
      <c r="B170">
        <v>-0.94610899999999998</v>
      </c>
      <c r="C170">
        <f t="shared" si="8"/>
        <v>-4.7211090000000002</v>
      </c>
      <c r="D170">
        <f t="shared" si="9"/>
        <v>3.5101176477375147E-4</v>
      </c>
      <c r="E170">
        <f t="shared" si="10"/>
        <v>1.0003510117647738</v>
      </c>
      <c r="F170">
        <f t="shared" si="11"/>
        <v>0.99964911140125245</v>
      </c>
    </row>
    <row r="171" spans="1:6" x14ac:dyDescent="0.2">
      <c r="A171">
        <v>14.71</v>
      </c>
      <c r="B171">
        <v>-0.74166200000000004</v>
      </c>
      <c r="C171">
        <f t="shared" si="8"/>
        <v>-4.5166620000000002</v>
      </c>
      <c r="D171">
        <f t="shared" si="9"/>
        <v>4.9536584635606683E-4</v>
      </c>
      <c r="E171">
        <f t="shared" si="10"/>
        <v>1.000495365846356</v>
      </c>
      <c r="F171">
        <f t="shared" si="11"/>
        <v>0.99950487941946942</v>
      </c>
    </row>
    <row r="172" spans="1:6" x14ac:dyDescent="0.2">
      <c r="A172">
        <v>14.72</v>
      </c>
      <c r="B172">
        <v>-1.90716</v>
      </c>
      <c r="C172">
        <f t="shared" si="8"/>
        <v>-5.6821599999999997</v>
      </c>
      <c r="D172">
        <f t="shared" si="9"/>
        <v>6.9513829768095824E-5</v>
      </c>
      <c r="E172">
        <f t="shared" si="10"/>
        <v>1.0000695138297682</v>
      </c>
      <c r="F172">
        <f t="shared" si="11"/>
        <v>0.99993049100206843</v>
      </c>
    </row>
    <row r="173" spans="1:6" x14ac:dyDescent="0.2">
      <c r="A173">
        <v>14.73</v>
      </c>
      <c r="B173">
        <v>-0.72259300000000004</v>
      </c>
      <c r="C173">
        <f t="shared" si="8"/>
        <v>-4.4975930000000002</v>
      </c>
      <c r="D173">
        <f t="shared" si="9"/>
        <v>5.1154027022789106E-4</v>
      </c>
      <c r="E173">
        <f t="shared" si="10"/>
        <v>1.0005115402702278</v>
      </c>
      <c r="F173">
        <f t="shared" si="11"/>
        <v>0.99948872126943222</v>
      </c>
    </row>
    <row r="174" spans="1:6" x14ac:dyDescent="0.2">
      <c r="A174">
        <v>14.74</v>
      </c>
      <c r="B174">
        <v>-2.2480479999999998</v>
      </c>
      <c r="C174">
        <f t="shared" si="8"/>
        <v>-6.0230479999999993</v>
      </c>
      <c r="D174">
        <f t="shared" si="9"/>
        <v>3.9140460398833757E-5</v>
      </c>
      <c r="E174">
        <f t="shared" si="10"/>
        <v>1.0000391404603988</v>
      </c>
      <c r="F174">
        <f t="shared" si="11"/>
        <v>0.99996086107151694</v>
      </c>
    </row>
    <row r="175" spans="1:6" x14ac:dyDescent="0.2">
      <c r="A175">
        <v>14.75</v>
      </c>
      <c r="B175">
        <v>1.1364909999999999</v>
      </c>
      <c r="C175">
        <f t="shared" si="8"/>
        <v>-2.638509</v>
      </c>
      <c r="D175">
        <f t="shared" si="9"/>
        <v>1.1729168618210951E-2</v>
      </c>
      <c r="E175">
        <f t="shared" si="10"/>
        <v>1.011729168618211</v>
      </c>
      <c r="F175">
        <f t="shared" si="11"/>
        <v>0.98840680986372031</v>
      </c>
    </row>
    <row r="176" spans="1:6" x14ac:dyDescent="0.2">
      <c r="A176">
        <v>14.76</v>
      </c>
      <c r="B176">
        <v>-0.848773</v>
      </c>
      <c r="C176">
        <f t="shared" si="8"/>
        <v>-4.6237729999999999</v>
      </c>
      <c r="D176">
        <f t="shared" si="9"/>
        <v>4.1356847967962296E-4</v>
      </c>
      <c r="E176">
        <f t="shared" si="10"/>
        <v>1.0004135684796795</v>
      </c>
      <c r="F176">
        <f t="shared" si="11"/>
        <v>0.99958660248850073</v>
      </c>
    </row>
    <row r="177" spans="1:6" x14ac:dyDescent="0.2">
      <c r="A177">
        <v>14.77</v>
      </c>
      <c r="B177">
        <v>-1.7538339999999999</v>
      </c>
      <c r="C177">
        <f t="shared" si="8"/>
        <v>-5.5288339999999998</v>
      </c>
      <c r="D177">
        <f t="shared" si="9"/>
        <v>9.0005228311874495E-5</v>
      </c>
      <c r="E177">
        <f t="shared" si="10"/>
        <v>1.0000900052283119</v>
      </c>
      <c r="F177">
        <f t="shared" si="11"/>
        <v>0.99991000287190013</v>
      </c>
    </row>
    <row r="178" spans="1:6" x14ac:dyDescent="0.2">
      <c r="A178">
        <v>14.78</v>
      </c>
      <c r="B178">
        <v>-1.628779</v>
      </c>
      <c r="C178">
        <f t="shared" si="8"/>
        <v>-5.4037790000000001</v>
      </c>
      <c r="D178">
        <f t="shared" si="9"/>
        <v>1.1111608074858566E-4</v>
      </c>
      <c r="E178">
        <f t="shared" si="10"/>
        <v>1.0001111160807485</v>
      </c>
      <c r="F178">
        <f t="shared" si="11"/>
        <v>0.99988889626466304</v>
      </c>
    </row>
    <row r="179" spans="1:6" x14ac:dyDescent="0.2">
      <c r="A179">
        <v>14.79</v>
      </c>
      <c r="B179">
        <v>-4.3556999999999998E-2</v>
      </c>
      <c r="C179">
        <f t="shared" si="8"/>
        <v>-3.8185569999999998</v>
      </c>
      <c r="D179">
        <f t="shared" si="9"/>
        <v>1.6060734467845134E-3</v>
      </c>
      <c r="E179">
        <f t="shared" si="10"/>
        <v>1.0016060734467844</v>
      </c>
      <c r="F179">
        <f t="shared" si="11"/>
        <v>0.99839650188895368</v>
      </c>
    </row>
    <row r="180" spans="1:6" x14ac:dyDescent="0.2">
      <c r="A180">
        <v>14.8</v>
      </c>
      <c r="B180">
        <v>1.6516919999999999</v>
      </c>
      <c r="C180">
        <f t="shared" si="8"/>
        <v>-2.1233079999999998</v>
      </c>
      <c r="D180">
        <f t="shared" si="9"/>
        <v>2.794256728273144E-2</v>
      </c>
      <c r="E180">
        <f t="shared" si="10"/>
        <v>1.0279425672827314</v>
      </c>
      <c r="F180">
        <f t="shared" si="11"/>
        <v>0.97281699564539403</v>
      </c>
    </row>
    <row r="181" spans="1:6" x14ac:dyDescent="0.2">
      <c r="A181">
        <v>14.81</v>
      </c>
      <c r="B181">
        <v>3.4969589999999999</v>
      </c>
      <c r="C181">
        <f t="shared" si="8"/>
        <v>-0.27804099999999998</v>
      </c>
      <c r="D181">
        <f t="shared" si="9"/>
        <v>0.6259549769019167</v>
      </c>
      <c r="E181">
        <f t="shared" si="10"/>
        <v>1.6259549769019168</v>
      </c>
      <c r="F181">
        <f t="shared" si="11"/>
        <v>0.61502317973489828</v>
      </c>
    </row>
    <row r="182" spans="1:6" x14ac:dyDescent="0.2">
      <c r="A182">
        <v>14.82</v>
      </c>
      <c r="B182">
        <v>1.2323569999999999</v>
      </c>
      <c r="C182">
        <f t="shared" si="8"/>
        <v>-2.542643</v>
      </c>
      <c r="D182">
        <f t="shared" si="9"/>
        <v>1.378533465739812E-2</v>
      </c>
      <c r="E182">
        <f t="shared" si="10"/>
        <v>1.0137853346573982</v>
      </c>
      <c r="F182">
        <f t="shared" si="11"/>
        <v>0.98640211671432709</v>
      </c>
    </row>
    <row r="183" spans="1:6" x14ac:dyDescent="0.2">
      <c r="A183">
        <v>14.83</v>
      </c>
      <c r="B183">
        <v>-1.532144</v>
      </c>
      <c r="C183">
        <f t="shared" si="8"/>
        <v>-5.3071440000000001</v>
      </c>
      <c r="D183">
        <f t="shared" si="9"/>
        <v>1.3076445722285068E-4</v>
      </c>
      <c r="E183">
        <f t="shared" si="10"/>
        <v>1.0001307644572228</v>
      </c>
      <c r="F183">
        <f t="shared" si="11"/>
        <v>0.9998692526398848</v>
      </c>
    </row>
    <row r="184" spans="1:6" x14ac:dyDescent="0.2">
      <c r="A184">
        <v>14.84</v>
      </c>
      <c r="B184">
        <v>-0.19685</v>
      </c>
      <c r="C184">
        <f t="shared" si="8"/>
        <v>-3.9718499999999999</v>
      </c>
      <c r="D184">
        <f t="shared" si="9"/>
        <v>1.2404893152193389E-3</v>
      </c>
      <c r="E184">
        <f t="shared" si="10"/>
        <v>1.0012404893152194</v>
      </c>
      <c r="F184">
        <f t="shared" si="11"/>
        <v>0.99876104759200479</v>
      </c>
    </row>
    <row r="185" spans="1:6" x14ac:dyDescent="0.2">
      <c r="A185">
        <v>14.85</v>
      </c>
      <c r="B185">
        <v>1.3182210000000001</v>
      </c>
      <c r="C185">
        <f t="shared" si="8"/>
        <v>-2.456779</v>
      </c>
      <c r="D185">
        <f t="shared" si="9"/>
        <v>1.593119742615513E-2</v>
      </c>
      <c r="E185">
        <f t="shared" si="10"/>
        <v>1.0159311974261551</v>
      </c>
      <c r="F185">
        <f t="shared" si="11"/>
        <v>0.98431862564461403</v>
      </c>
    </row>
    <row r="186" spans="1:6" x14ac:dyDescent="0.2">
      <c r="A186">
        <v>14.86</v>
      </c>
      <c r="B186">
        <v>-0.28680899999999998</v>
      </c>
      <c r="C186">
        <f t="shared" si="8"/>
        <v>-4.0618090000000002</v>
      </c>
      <c r="D186">
        <f t="shared" si="9"/>
        <v>1.0660201154338398E-3</v>
      </c>
      <c r="E186">
        <f t="shared" si="10"/>
        <v>1.0010660201154338</v>
      </c>
      <c r="F186">
        <f t="shared" si="11"/>
        <v>0.99893511507331867</v>
      </c>
    </row>
    <row r="187" spans="1:6" x14ac:dyDescent="0.2">
      <c r="A187">
        <v>14.87</v>
      </c>
      <c r="B187">
        <v>-0.37202299999999999</v>
      </c>
      <c r="C187">
        <f t="shared" si="8"/>
        <v>-4.1470229999999999</v>
      </c>
      <c r="D187">
        <f t="shared" si="9"/>
        <v>9.2344265696754971E-4</v>
      </c>
      <c r="E187">
        <f t="shared" si="10"/>
        <v>1.0009234426569675</v>
      </c>
      <c r="F187">
        <f t="shared" si="11"/>
        <v>0.99907740930263733</v>
      </c>
    </row>
    <row r="188" spans="1:6" x14ac:dyDescent="0.2">
      <c r="A188">
        <v>14.88</v>
      </c>
      <c r="B188">
        <v>-0.77721799999999996</v>
      </c>
      <c r="C188">
        <f t="shared" si="8"/>
        <v>-4.5522179999999999</v>
      </c>
      <c r="D188">
        <f t="shared" si="9"/>
        <v>4.665604336334277E-4</v>
      </c>
      <c r="E188">
        <f t="shared" si="10"/>
        <v>1.0004665604336334</v>
      </c>
      <c r="F188">
        <f t="shared" si="11"/>
        <v>0.99953365714349196</v>
      </c>
    </row>
    <row r="189" spans="1:6" x14ac:dyDescent="0.2">
      <c r="A189">
        <v>14.89</v>
      </c>
      <c r="B189">
        <v>-0.76238700000000004</v>
      </c>
      <c r="C189">
        <f t="shared" si="8"/>
        <v>-4.5373869999999998</v>
      </c>
      <c r="D189">
        <f t="shared" si="9"/>
        <v>4.783662281568397E-4</v>
      </c>
      <c r="E189">
        <f t="shared" si="10"/>
        <v>1.0004783662281569</v>
      </c>
      <c r="F189">
        <f t="shared" si="11"/>
        <v>0.99952186249667707</v>
      </c>
    </row>
    <row r="190" spans="1:6" x14ac:dyDescent="0.2">
      <c r="A190">
        <v>14.9</v>
      </c>
      <c r="B190">
        <v>2.9122919999999999</v>
      </c>
      <c r="C190">
        <f t="shared" si="8"/>
        <v>-0.86270800000000003</v>
      </c>
      <c r="D190">
        <f t="shared" si="9"/>
        <v>0.23372877097683145</v>
      </c>
      <c r="E190">
        <f t="shared" si="10"/>
        <v>1.2337287709768314</v>
      </c>
      <c r="F190">
        <f t="shared" si="11"/>
        <v>0.81055092782526938</v>
      </c>
    </row>
    <row r="191" spans="1:6" x14ac:dyDescent="0.2">
      <c r="A191">
        <v>14.91</v>
      </c>
      <c r="B191">
        <v>0.98685699999999998</v>
      </c>
      <c r="C191">
        <f t="shared" si="8"/>
        <v>-2.7881429999999998</v>
      </c>
      <c r="D191">
        <f t="shared" si="9"/>
        <v>9.1153287041973747E-3</v>
      </c>
      <c r="E191">
        <f t="shared" si="10"/>
        <v>1.0091153287041974</v>
      </c>
      <c r="F191">
        <f t="shared" si="11"/>
        <v>0.9909670099691158</v>
      </c>
    </row>
    <row r="192" spans="1:6" x14ac:dyDescent="0.2">
      <c r="A192">
        <v>14.92</v>
      </c>
      <c r="B192">
        <v>-1.448512</v>
      </c>
      <c r="C192">
        <f t="shared" si="8"/>
        <v>-5.2235119999999995</v>
      </c>
      <c r="D192">
        <f t="shared" si="9"/>
        <v>1.5055235462350334E-4</v>
      </c>
      <c r="E192">
        <f t="shared" si="10"/>
        <v>1.0001505523546235</v>
      </c>
      <c r="F192">
        <f t="shared" si="11"/>
        <v>0.99984947030797611</v>
      </c>
    </row>
    <row r="193" spans="1:6" x14ac:dyDescent="0.2">
      <c r="A193">
        <v>14.93</v>
      </c>
      <c r="B193">
        <v>-0.70382500000000003</v>
      </c>
      <c r="C193">
        <f t="shared" si="8"/>
        <v>-4.4788249999999996</v>
      </c>
      <c r="D193">
        <f t="shared" si="9"/>
        <v>5.2797497665984681E-4</v>
      </c>
      <c r="E193">
        <f t="shared" si="10"/>
        <v>1.0005279749766598</v>
      </c>
      <c r="F193">
        <f t="shared" si="11"/>
        <v>0.99947230363381678</v>
      </c>
    </row>
    <row r="194" spans="1:6" x14ac:dyDescent="0.2">
      <c r="A194">
        <v>14.94</v>
      </c>
      <c r="B194">
        <v>-0.49914399999999998</v>
      </c>
      <c r="C194">
        <f t="shared" ref="C194:C257" si="12">B194-3.775</f>
        <v>-4.2741439999999997</v>
      </c>
      <c r="D194">
        <f t="shared" ref="D194:D257" si="13">EXP(H$2*C194)</f>
        <v>7.4539925942379754E-4</v>
      </c>
      <c r="E194">
        <f t="shared" ref="E194:E257" si="14">1+D194</f>
        <v>1.0007453992594237</v>
      </c>
      <c r="F194">
        <f t="shared" ref="F194:F257" si="15">1/E194</f>
        <v>0.99925515594678194</v>
      </c>
    </row>
    <row r="195" spans="1:6" x14ac:dyDescent="0.2">
      <c r="A195">
        <v>14.95</v>
      </c>
      <c r="B195">
        <v>3.0755710000000001</v>
      </c>
      <c r="C195">
        <f t="shared" si="12"/>
        <v>-0.69942899999999986</v>
      </c>
      <c r="D195">
        <f t="shared" si="13"/>
        <v>0.30774557668170821</v>
      </c>
      <c r="E195">
        <f t="shared" si="14"/>
        <v>1.3077455766817083</v>
      </c>
      <c r="F195">
        <f t="shared" si="15"/>
        <v>0.76467473324391877</v>
      </c>
    </row>
    <row r="196" spans="1:6" x14ac:dyDescent="0.2">
      <c r="A196">
        <v>14.96</v>
      </c>
      <c r="B196">
        <v>-1.289838</v>
      </c>
      <c r="C196">
        <f t="shared" si="12"/>
        <v>-5.064838</v>
      </c>
      <c r="D196">
        <f t="shared" si="13"/>
        <v>1.966968843529702E-4</v>
      </c>
      <c r="E196">
        <f t="shared" si="14"/>
        <v>1.000196696884353</v>
      </c>
      <c r="F196">
        <f t="shared" si="15"/>
        <v>0.99980334179770269</v>
      </c>
    </row>
    <row r="197" spans="1:6" x14ac:dyDescent="0.2">
      <c r="A197">
        <v>14.97</v>
      </c>
      <c r="B197">
        <v>-0.27538299999999999</v>
      </c>
      <c r="C197">
        <f t="shared" si="12"/>
        <v>-4.0503830000000001</v>
      </c>
      <c r="D197">
        <f t="shared" si="13"/>
        <v>1.0867418496520347E-3</v>
      </c>
      <c r="E197">
        <f t="shared" si="14"/>
        <v>1.0010867418496521</v>
      </c>
      <c r="F197">
        <f t="shared" si="15"/>
        <v>0.99891443787613832</v>
      </c>
    </row>
    <row r="198" spans="1:6" x14ac:dyDescent="0.2">
      <c r="A198">
        <v>14.98</v>
      </c>
      <c r="B198">
        <v>-2.1709540000000001</v>
      </c>
      <c r="C198">
        <f t="shared" si="12"/>
        <v>-5.9459540000000004</v>
      </c>
      <c r="D198">
        <f t="shared" si="13"/>
        <v>4.4569686125568775E-5</v>
      </c>
      <c r="E198">
        <f t="shared" si="14"/>
        <v>1.0000445696861255</v>
      </c>
      <c r="F198">
        <f t="shared" si="15"/>
        <v>0.99995543230024286</v>
      </c>
    </row>
    <row r="199" spans="1:6" x14ac:dyDescent="0.2">
      <c r="A199">
        <v>14.99</v>
      </c>
      <c r="B199">
        <v>1.7834110000000001</v>
      </c>
      <c r="C199">
        <f t="shared" si="12"/>
        <v>-1.9915889999999998</v>
      </c>
      <c r="D199">
        <f t="shared" si="13"/>
        <v>3.4886056013688799E-2</v>
      </c>
      <c r="E199">
        <f t="shared" si="14"/>
        <v>1.0348860560136888</v>
      </c>
      <c r="F199">
        <f t="shared" si="15"/>
        <v>0.96628995452111177</v>
      </c>
    </row>
    <row r="200" spans="1:6" x14ac:dyDescent="0.2">
      <c r="A200">
        <v>15</v>
      </c>
      <c r="B200">
        <v>-1.5320419999999999</v>
      </c>
      <c r="C200">
        <f t="shared" si="12"/>
        <v>-5.307042</v>
      </c>
      <c r="D200">
        <f t="shared" si="13"/>
        <v>1.3078693257389837E-4</v>
      </c>
      <c r="E200">
        <f t="shared" si="14"/>
        <v>1.000130786932574</v>
      </c>
      <c r="F200">
        <f t="shared" si="15"/>
        <v>0.99986923017041096</v>
      </c>
    </row>
    <row r="201" spans="1:6" x14ac:dyDescent="0.2">
      <c r="A201">
        <v>15.01</v>
      </c>
      <c r="B201">
        <v>1.6927209999999999</v>
      </c>
      <c r="C201">
        <f t="shared" si="12"/>
        <v>-2.0822789999999998</v>
      </c>
      <c r="D201">
        <f t="shared" si="13"/>
        <v>2.9942588050005575E-2</v>
      </c>
      <c r="E201">
        <f t="shared" si="14"/>
        <v>1.0299425880500055</v>
      </c>
      <c r="F201">
        <f t="shared" si="15"/>
        <v>0.97092790569356302</v>
      </c>
    </row>
    <row r="202" spans="1:6" x14ac:dyDescent="0.2">
      <c r="A202">
        <v>15.02</v>
      </c>
      <c r="B202">
        <v>1.7175549999999999</v>
      </c>
      <c r="C202">
        <f t="shared" si="12"/>
        <v>-2.057445</v>
      </c>
      <c r="D202">
        <f t="shared" si="13"/>
        <v>3.1222066951912437E-2</v>
      </c>
      <c r="E202">
        <f t="shared" si="14"/>
        <v>1.0312220669519125</v>
      </c>
      <c r="F202">
        <f t="shared" si="15"/>
        <v>0.96972323619470369</v>
      </c>
    </row>
    <row r="203" spans="1:6" x14ac:dyDescent="0.2">
      <c r="A203">
        <v>15.03</v>
      </c>
      <c r="B203">
        <v>-0.94746799999999998</v>
      </c>
      <c r="C203">
        <f t="shared" si="12"/>
        <v>-4.7224680000000001</v>
      </c>
      <c r="D203">
        <f t="shared" si="13"/>
        <v>3.5020893535917685E-4</v>
      </c>
      <c r="E203">
        <f t="shared" si="14"/>
        <v>1.0003502089353591</v>
      </c>
      <c r="F203">
        <f t="shared" si="15"/>
        <v>0.99964991366800249</v>
      </c>
    </row>
    <row r="204" spans="1:6" x14ac:dyDescent="0.2">
      <c r="A204">
        <v>15.04</v>
      </c>
      <c r="B204">
        <v>0.367533</v>
      </c>
      <c r="C204">
        <f t="shared" si="12"/>
        <v>-3.407467</v>
      </c>
      <c r="D204">
        <f t="shared" si="13"/>
        <v>3.2105623097201073E-3</v>
      </c>
      <c r="E204">
        <f t="shared" si="14"/>
        <v>1.0032105623097201</v>
      </c>
      <c r="F204">
        <f t="shared" si="15"/>
        <v>0.99679971241298704</v>
      </c>
    </row>
    <row r="205" spans="1:6" x14ac:dyDescent="0.2">
      <c r="A205">
        <v>15.05</v>
      </c>
      <c r="B205">
        <v>1.6725490000000001</v>
      </c>
      <c r="C205">
        <f t="shared" si="12"/>
        <v>-2.1024509999999998</v>
      </c>
      <c r="D205">
        <f t="shared" si="13"/>
        <v>2.8941993736823664E-2</v>
      </c>
      <c r="E205">
        <f t="shared" si="14"/>
        <v>1.0289419937368236</v>
      </c>
      <c r="F205">
        <f t="shared" si="15"/>
        <v>0.97187208422535609</v>
      </c>
    </row>
    <row r="206" spans="1:6" x14ac:dyDescent="0.2">
      <c r="A206">
        <v>15.06</v>
      </c>
      <c r="B206">
        <v>-1.162299</v>
      </c>
      <c r="C206">
        <f t="shared" si="12"/>
        <v>-4.9372989999999994</v>
      </c>
      <c r="D206">
        <f t="shared" si="13"/>
        <v>2.4385088057010174E-4</v>
      </c>
      <c r="E206">
        <f t="shared" si="14"/>
        <v>1.00024385088057</v>
      </c>
      <c r="F206">
        <f t="shared" si="15"/>
        <v>0.99975620856818537</v>
      </c>
    </row>
    <row r="207" spans="1:6" x14ac:dyDescent="0.2">
      <c r="A207">
        <v>15.07</v>
      </c>
      <c r="B207">
        <v>-3.9170319999999998</v>
      </c>
      <c r="C207">
        <f t="shared" si="12"/>
        <v>-7.6920319999999993</v>
      </c>
      <c r="D207">
        <f t="shared" si="13"/>
        <v>2.3514972659842027E-6</v>
      </c>
      <c r="E207">
        <f t="shared" si="14"/>
        <v>1.000002351497266</v>
      </c>
      <c r="F207">
        <f t="shared" si="15"/>
        <v>0.99999764850826356</v>
      </c>
    </row>
    <row r="208" spans="1:6" x14ac:dyDescent="0.2">
      <c r="A208">
        <v>15.08</v>
      </c>
      <c r="B208">
        <v>8.3681300000000007</v>
      </c>
      <c r="C208">
        <f t="shared" si="12"/>
        <v>4.5931300000000004</v>
      </c>
      <c r="D208" s="2">
        <f t="shared" si="13"/>
        <v>2296.3046704356489</v>
      </c>
      <c r="E208">
        <f t="shared" si="14"/>
        <v>2297.3046704356489</v>
      </c>
      <c r="F208">
        <f t="shared" si="15"/>
        <v>4.3529272058214429E-4</v>
      </c>
    </row>
    <row r="209" spans="1:6" x14ac:dyDescent="0.2">
      <c r="A209">
        <v>15.09</v>
      </c>
      <c r="B209">
        <v>0.11318499999999999</v>
      </c>
      <c r="C209">
        <f t="shared" si="12"/>
        <v>-3.6618149999999998</v>
      </c>
      <c r="D209">
        <f t="shared" si="13"/>
        <v>2.0915179047374475E-3</v>
      </c>
      <c r="E209">
        <f t="shared" si="14"/>
        <v>1.0020915179047374</v>
      </c>
      <c r="F209">
        <f t="shared" si="15"/>
        <v>0.99791284741226982</v>
      </c>
    </row>
    <row r="210" spans="1:6" x14ac:dyDescent="0.2">
      <c r="A210">
        <v>15.1</v>
      </c>
      <c r="B210">
        <v>-0.911775</v>
      </c>
      <c r="C210">
        <f t="shared" si="12"/>
        <v>-4.6867749999999999</v>
      </c>
      <c r="D210">
        <f t="shared" si="13"/>
        <v>3.7191665478758198E-4</v>
      </c>
      <c r="E210">
        <f t="shared" si="14"/>
        <v>1.0003719166547875</v>
      </c>
      <c r="F210">
        <f t="shared" si="15"/>
        <v>0.99962822161578546</v>
      </c>
    </row>
    <row r="211" spans="1:6" x14ac:dyDescent="0.2">
      <c r="A211">
        <v>15.11</v>
      </c>
      <c r="B211">
        <v>-1.3968050000000001</v>
      </c>
      <c r="C211">
        <f t="shared" si="12"/>
        <v>-5.171805</v>
      </c>
      <c r="D211">
        <f t="shared" si="13"/>
        <v>1.6425712766532022E-4</v>
      </c>
      <c r="E211">
        <f t="shared" si="14"/>
        <v>1.0001642571276652</v>
      </c>
      <c r="F211">
        <f t="shared" si="15"/>
        <v>0.9998357698483078</v>
      </c>
    </row>
    <row r="212" spans="1:6" x14ac:dyDescent="0.2">
      <c r="A212">
        <v>15.12</v>
      </c>
      <c r="B212">
        <v>1.2282569999999999</v>
      </c>
      <c r="C212">
        <f t="shared" si="12"/>
        <v>-2.5467430000000002</v>
      </c>
      <c r="D212">
        <f t="shared" si="13"/>
        <v>1.3690431377915193E-2</v>
      </c>
      <c r="E212">
        <f t="shared" si="14"/>
        <v>1.0136904313779151</v>
      </c>
      <c r="F212">
        <f t="shared" si="15"/>
        <v>0.98649446521922313</v>
      </c>
    </row>
    <row r="213" spans="1:6" x14ac:dyDescent="0.2">
      <c r="A213">
        <v>15.13</v>
      </c>
      <c r="B213">
        <v>-1.306578</v>
      </c>
      <c r="C213">
        <f t="shared" si="12"/>
        <v>-5.0815780000000004</v>
      </c>
      <c r="D213">
        <f t="shared" si="13"/>
        <v>1.9122644953638873E-4</v>
      </c>
      <c r="E213">
        <f t="shared" si="14"/>
        <v>1.0001912264495363</v>
      </c>
      <c r="F213">
        <f t="shared" si="15"/>
        <v>0.9998088101110274</v>
      </c>
    </row>
    <row r="214" spans="1:6" x14ac:dyDescent="0.2">
      <c r="A214">
        <v>15.14</v>
      </c>
      <c r="B214">
        <v>-1.4614339999999999</v>
      </c>
      <c r="C214">
        <f t="shared" si="12"/>
        <v>-5.236434</v>
      </c>
      <c r="D214">
        <f t="shared" si="13"/>
        <v>1.4730987468592176E-4</v>
      </c>
      <c r="E214">
        <f t="shared" si="14"/>
        <v>1.000147309874686</v>
      </c>
      <c r="F214">
        <f t="shared" si="15"/>
        <v>0.99985271182231694</v>
      </c>
    </row>
    <row r="215" spans="1:6" x14ac:dyDescent="0.2">
      <c r="A215">
        <v>15.15</v>
      </c>
      <c r="B215">
        <v>-1.776275</v>
      </c>
      <c r="C215">
        <f t="shared" si="12"/>
        <v>-5.5512750000000004</v>
      </c>
      <c r="D215">
        <f t="shared" si="13"/>
        <v>8.6665551246625831E-5</v>
      </c>
      <c r="E215">
        <f t="shared" si="14"/>
        <v>1.0000866655512466</v>
      </c>
      <c r="F215">
        <f t="shared" si="15"/>
        <v>0.99991334195902026</v>
      </c>
    </row>
    <row r="216" spans="1:6" x14ac:dyDescent="0.2">
      <c r="A216">
        <v>15.16</v>
      </c>
      <c r="B216">
        <v>0.85853400000000002</v>
      </c>
      <c r="C216">
        <f t="shared" si="12"/>
        <v>-2.9164659999999998</v>
      </c>
      <c r="D216">
        <f t="shared" si="13"/>
        <v>7.3429706726518733E-3</v>
      </c>
      <c r="E216">
        <f t="shared" si="14"/>
        <v>1.0073429706726518</v>
      </c>
      <c r="F216">
        <f t="shared" si="15"/>
        <v>0.9927105555044986</v>
      </c>
    </row>
    <row r="217" spans="1:6" x14ac:dyDescent="0.2">
      <c r="A217">
        <v>15.17</v>
      </c>
      <c r="B217">
        <v>0.18294099999999999</v>
      </c>
      <c r="C217">
        <f t="shared" si="12"/>
        <v>-3.5920589999999999</v>
      </c>
      <c r="D217">
        <f t="shared" si="13"/>
        <v>2.3523700450704833E-3</v>
      </c>
      <c r="E217">
        <f t="shared" si="14"/>
        <v>1.0023523700450705</v>
      </c>
      <c r="F217">
        <f t="shared" si="15"/>
        <v>0.99765315061312743</v>
      </c>
    </row>
    <row r="218" spans="1:6" x14ac:dyDescent="0.2">
      <c r="A218">
        <v>15.18</v>
      </c>
      <c r="B218">
        <v>-0.58285799999999999</v>
      </c>
      <c r="C218">
        <f t="shared" si="12"/>
        <v>-4.3578580000000002</v>
      </c>
      <c r="D218">
        <f t="shared" si="13"/>
        <v>6.4733802216298663E-4</v>
      </c>
      <c r="E218">
        <f t="shared" si="14"/>
        <v>1.000647338022163</v>
      </c>
      <c r="F218">
        <f t="shared" si="15"/>
        <v>0.99935308075326268</v>
      </c>
    </row>
    <row r="219" spans="1:6" x14ac:dyDescent="0.2">
      <c r="A219">
        <v>15.19</v>
      </c>
      <c r="B219">
        <v>-0.79896999999999996</v>
      </c>
      <c r="C219">
        <f t="shared" si="12"/>
        <v>-4.5739700000000001</v>
      </c>
      <c r="D219">
        <f t="shared" si="13"/>
        <v>4.4977037722598829E-4</v>
      </c>
      <c r="E219">
        <f t="shared" si="14"/>
        <v>1.0004497703772259</v>
      </c>
      <c r="F219">
        <f t="shared" si="15"/>
        <v>0.99955043182522163</v>
      </c>
    </row>
    <row r="220" spans="1:6" x14ac:dyDescent="0.2">
      <c r="A220">
        <v>15.2</v>
      </c>
      <c r="B220">
        <v>0.73478200000000005</v>
      </c>
      <c r="C220">
        <f t="shared" si="12"/>
        <v>-3.0402179999999999</v>
      </c>
      <c r="D220">
        <f t="shared" si="13"/>
        <v>5.9609583723055646E-3</v>
      </c>
      <c r="E220">
        <f t="shared" si="14"/>
        <v>1.0059609583723055</v>
      </c>
      <c r="F220">
        <f t="shared" si="15"/>
        <v>0.99407436409664385</v>
      </c>
    </row>
    <row r="221" spans="1:6" x14ac:dyDescent="0.2">
      <c r="A221">
        <v>15.21</v>
      </c>
      <c r="B221">
        <v>0.80840800000000002</v>
      </c>
      <c r="C221">
        <f t="shared" si="12"/>
        <v>-2.9665919999999999</v>
      </c>
      <c r="D221">
        <f t="shared" si="13"/>
        <v>6.748263323082127E-3</v>
      </c>
      <c r="E221">
        <f t="shared" si="14"/>
        <v>1.0067482633230822</v>
      </c>
      <c r="F221">
        <f t="shared" si="15"/>
        <v>0.99329697048514642</v>
      </c>
    </row>
    <row r="222" spans="1:6" x14ac:dyDescent="0.2">
      <c r="A222">
        <v>15.22</v>
      </c>
      <c r="B222">
        <v>1.0717159999999999</v>
      </c>
      <c r="C222">
        <f t="shared" si="12"/>
        <v>-2.703284</v>
      </c>
      <c r="D222">
        <f t="shared" si="13"/>
        <v>1.0516422603740085E-2</v>
      </c>
      <c r="E222">
        <f t="shared" si="14"/>
        <v>1.0105164226037402</v>
      </c>
      <c r="F222">
        <f t="shared" si="15"/>
        <v>0.98959302157935924</v>
      </c>
    </row>
    <row r="223" spans="1:6" x14ac:dyDescent="0.2">
      <c r="A223">
        <v>15.23</v>
      </c>
      <c r="B223">
        <v>0.384737</v>
      </c>
      <c r="C223">
        <f t="shared" si="12"/>
        <v>-3.390263</v>
      </c>
      <c r="D223">
        <f t="shared" si="13"/>
        <v>3.3049900386290872E-3</v>
      </c>
      <c r="E223">
        <f t="shared" si="14"/>
        <v>1.0033049900386291</v>
      </c>
      <c r="F223">
        <f t="shared" si="15"/>
        <v>0.99670589693917322</v>
      </c>
    </row>
    <row r="224" spans="1:6" x14ac:dyDescent="0.2">
      <c r="A224">
        <v>15.24</v>
      </c>
      <c r="B224">
        <v>-0.94221999999999995</v>
      </c>
      <c r="C224">
        <f t="shared" si="12"/>
        <v>-4.7172200000000002</v>
      </c>
      <c r="D224">
        <f t="shared" si="13"/>
        <v>3.5331937556048738E-4</v>
      </c>
      <c r="E224">
        <f t="shared" si="14"/>
        <v>1.0003533193755605</v>
      </c>
      <c r="F224">
        <f t="shared" si="15"/>
        <v>0.99964680541492978</v>
      </c>
    </row>
    <row r="225" spans="1:6" x14ac:dyDescent="0.2">
      <c r="A225">
        <v>15.25</v>
      </c>
      <c r="B225">
        <v>-1.259161</v>
      </c>
      <c r="C225">
        <f t="shared" si="12"/>
        <v>-5.0341610000000001</v>
      </c>
      <c r="D225">
        <f t="shared" si="13"/>
        <v>2.0713115165014626E-4</v>
      </c>
      <c r="E225">
        <f t="shared" si="14"/>
        <v>1.0002071311516501</v>
      </c>
      <c r="F225">
        <f t="shared" si="15"/>
        <v>0.99979291174277918</v>
      </c>
    </row>
    <row r="226" spans="1:6" x14ac:dyDescent="0.2">
      <c r="A226">
        <v>15.26</v>
      </c>
      <c r="B226">
        <v>0.22378200000000001</v>
      </c>
      <c r="C226">
        <f t="shared" si="12"/>
        <v>-3.551218</v>
      </c>
      <c r="D226">
        <f t="shared" si="13"/>
        <v>2.5199452273095592E-3</v>
      </c>
      <c r="E226">
        <f t="shared" si="14"/>
        <v>1.0025199452273095</v>
      </c>
      <c r="F226">
        <f t="shared" si="15"/>
        <v>0.99748638893489738</v>
      </c>
    </row>
    <row r="227" spans="1:6" x14ac:dyDescent="0.2">
      <c r="A227">
        <v>15.27</v>
      </c>
      <c r="B227">
        <v>-0.66332100000000005</v>
      </c>
      <c r="C227">
        <f t="shared" si="12"/>
        <v>-4.4383210000000002</v>
      </c>
      <c r="D227">
        <f t="shared" si="13"/>
        <v>5.6526513593044693E-4</v>
      </c>
      <c r="E227">
        <f t="shared" si="14"/>
        <v>1.0005652651359305</v>
      </c>
      <c r="F227">
        <f t="shared" si="15"/>
        <v>0.99943505420822931</v>
      </c>
    </row>
    <row r="228" spans="1:6" x14ac:dyDescent="0.2">
      <c r="A228">
        <v>15.28</v>
      </c>
      <c r="B228">
        <v>2.039291</v>
      </c>
      <c r="C228">
        <f t="shared" si="12"/>
        <v>-1.7357089999999999</v>
      </c>
      <c r="D228">
        <f t="shared" si="13"/>
        <v>5.3689879990005872E-2</v>
      </c>
      <c r="E228">
        <f t="shared" si="14"/>
        <v>1.0536898799900059</v>
      </c>
      <c r="F228">
        <f t="shared" si="15"/>
        <v>0.94904584260549685</v>
      </c>
    </row>
    <row r="229" spans="1:6" x14ac:dyDescent="0.2">
      <c r="A229">
        <v>15.29</v>
      </c>
      <c r="B229">
        <v>-1.7284029999999999</v>
      </c>
      <c r="C229">
        <f t="shared" si="12"/>
        <v>-5.5034029999999996</v>
      </c>
      <c r="D229">
        <f t="shared" si="13"/>
        <v>9.3945700457908726E-5</v>
      </c>
      <c r="E229">
        <f t="shared" si="14"/>
        <v>1.0000939457004578</v>
      </c>
      <c r="F229">
        <f t="shared" si="15"/>
        <v>0.99990606312450769</v>
      </c>
    </row>
    <row r="230" spans="1:6" x14ac:dyDescent="0.2">
      <c r="A230">
        <v>15.3</v>
      </c>
      <c r="B230">
        <v>2.543771</v>
      </c>
      <c r="C230">
        <f t="shared" si="12"/>
        <v>-1.2312289999999999</v>
      </c>
      <c r="D230">
        <f t="shared" si="13"/>
        <v>0.12561641696248896</v>
      </c>
      <c r="E230">
        <f t="shared" si="14"/>
        <v>1.1256164169624889</v>
      </c>
      <c r="F230">
        <f t="shared" si="15"/>
        <v>0.88840211010650616</v>
      </c>
    </row>
    <row r="231" spans="1:6" x14ac:dyDescent="0.2">
      <c r="A231">
        <v>15.31</v>
      </c>
      <c r="B231">
        <v>1.675754</v>
      </c>
      <c r="C231">
        <f t="shared" si="12"/>
        <v>-2.0992459999999999</v>
      </c>
      <c r="D231">
        <f t="shared" si="13"/>
        <v>2.9098708140750405E-2</v>
      </c>
      <c r="E231">
        <f t="shared" si="14"/>
        <v>1.0290987081407503</v>
      </c>
      <c r="F231">
        <f t="shared" si="15"/>
        <v>0.97172408447259417</v>
      </c>
    </row>
    <row r="232" spans="1:6" x14ac:dyDescent="0.2">
      <c r="A232">
        <v>15.32</v>
      </c>
      <c r="B232">
        <v>-2.1922480000000002</v>
      </c>
      <c r="C232">
        <f t="shared" si="12"/>
        <v>-5.9672479999999997</v>
      </c>
      <c r="D232">
        <f t="shared" si="13"/>
        <v>4.2998931170772925E-5</v>
      </c>
      <c r="E232">
        <f t="shared" si="14"/>
        <v>1.0000429989311708</v>
      </c>
      <c r="F232">
        <f t="shared" si="15"/>
        <v>0.99995700291765777</v>
      </c>
    </row>
    <row r="233" spans="1:6" x14ac:dyDescent="0.2">
      <c r="A233">
        <v>15.33</v>
      </c>
      <c r="B233">
        <v>2.3298000000000001</v>
      </c>
      <c r="C233">
        <f t="shared" si="12"/>
        <v>-1.4451999999999998</v>
      </c>
      <c r="D233">
        <f t="shared" si="13"/>
        <v>8.759368827428303E-2</v>
      </c>
      <c r="E233">
        <f t="shared" si="14"/>
        <v>1.0875936882742829</v>
      </c>
      <c r="F233">
        <f t="shared" si="15"/>
        <v>0.91946101819212422</v>
      </c>
    </row>
    <row r="234" spans="1:6" x14ac:dyDescent="0.2">
      <c r="A234">
        <v>15.34</v>
      </c>
      <c r="B234">
        <v>0.41175600000000001</v>
      </c>
      <c r="C234">
        <f t="shared" si="12"/>
        <v>-3.3632439999999999</v>
      </c>
      <c r="D234">
        <f t="shared" si="13"/>
        <v>3.4589266073120823E-3</v>
      </c>
      <c r="E234">
        <f t="shared" si="14"/>
        <v>1.0034589266073122</v>
      </c>
      <c r="F234">
        <f t="shared" si="15"/>
        <v>0.99655299632541339</v>
      </c>
    </row>
    <row r="235" spans="1:6" x14ac:dyDescent="0.2">
      <c r="A235">
        <v>15.35</v>
      </c>
      <c r="B235">
        <v>2.3136809999999999</v>
      </c>
      <c r="C235">
        <f t="shared" si="12"/>
        <v>-1.461319</v>
      </c>
      <c r="D235">
        <f t="shared" si="13"/>
        <v>8.5246726683012392E-2</v>
      </c>
      <c r="E235">
        <f t="shared" si="14"/>
        <v>1.0852467266830124</v>
      </c>
      <c r="F235">
        <f t="shared" si="15"/>
        <v>0.92144945053779281</v>
      </c>
    </row>
    <row r="236" spans="1:6" x14ac:dyDescent="0.2">
      <c r="A236">
        <v>15.36</v>
      </c>
      <c r="B236">
        <v>-0.94450800000000001</v>
      </c>
      <c r="C236">
        <f t="shared" si="12"/>
        <v>-4.7195080000000003</v>
      </c>
      <c r="D236">
        <f t="shared" si="13"/>
        <v>3.519599172425213E-4</v>
      </c>
      <c r="E236">
        <f t="shared" si="14"/>
        <v>1.0003519599172426</v>
      </c>
      <c r="F236">
        <f t="shared" si="15"/>
        <v>0.99964816391495681</v>
      </c>
    </row>
    <row r="237" spans="1:6" x14ac:dyDescent="0.2">
      <c r="A237">
        <v>15.37</v>
      </c>
      <c r="B237">
        <v>2.2571759999999998</v>
      </c>
      <c r="C237">
        <f t="shared" si="12"/>
        <v>-1.5178240000000001</v>
      </c>
      <c r="D237">
        <f t="shared" si="13"/>
        <v>7.7505067091698965E-2</v>
      </c>
      <c r="E237">
        <f t="shared" si="14"/>
        <v>1.077505067091699</v>
      </c>
      <c r="F237">
        <f t="shared" si="15"/>
        <v>0.92806988156362602</v>
      </c>
    </row>
    <row r="238" spans="1:6" x14ac:dyDescent="0.2">
      <c r="A238">
        <v>15.38</v>
      </c>
      <c r="B238">
        <v>1.2988280000000001</v>
      </c>
      <c r="C238">
        <f t="shared" si="12"/>
        <v>-2.476172</v>
      </c>
      <c r="D238">
        <f t="shared" si="13"/>
        <v>1.5419048122711713E-2</v>
      </c>
      <c r="E238">
        <f t="shared" si="14"/>
        <v>1.0154190481227117</v>
      </c>
      <c r="F238">
        <f t="shared" si="15"/>
        <v>0.98481508875452151</v>
      </c>
    </row>
    <row r="239" spans="1:6" x14ac:dyDescent="0.2">
      <c r="A239">
        <v>15.39</v>
      </c>
      <c r="B239">
        <v>0.86043099999999995</v>
      </c>
      <c r="C239">
        <f t="shared" si="12"/>
        <v>-2.9145690000000002</v>
      </c>
      <c r="D239">
        <f t="shared" si="13"/>
        <v>7.3664785086593179E-3</v>
      </c>
      <c r="E239">
        <f t="shared" si="14"/>
        <v>1.0073664785086593</v>
      </c>
      <c r="F239">
        <f t="shared" si="15"/>
        <v>0.99268738967811898</v>
      </c>
    </row>
    <row r="240" spans="1:6" x14ac:dyDescent="0.2">
      <c r="A240">
        <v>15.4</v>
      </c>
      <c r="B240">
        <v>0.34176099999999998</v>
      </c>
      <c r="C240">
        <f t="shared" si="12"/>
        <v>-3.4332389999999999</v>
      </c>
      <c r="D240">
        <f t="shared" si="13"/>
        <v>3.0741312431751314E-3</v>
      </c>
      <c r="E240">
        <f t="shared" si="14"/>
        <v>1.0030741312431752</v>
      </c>
      <c r="F240">
        <f t="shared" si="15"/>
        <v>0.99693529007734927</v>
      </c>
    </row>
    <row r="241" spans="1:6" x14ac:dyDescent="0.2">
      <c r="A241">
        <v>15.41</v>
      </c>
      <c r="B241">
        <v>-0.84718700000000002</v>
      </c>
      <c r="C241">
        <f t="shared" si="12"/>
        <v>-4.6221870000000003</v>
      </c>
      <c r="D241">
        <f t="shared" si="13"/>
        <v>4.1467512970723804E-4</v>
      </c>
      <c r="E241">
        <f t="shared" si="14"/>
        <v>1.0004146751297072</v>
      </c>
      <c r="F241">
        <f t="shared" si="15"/>
        <v>0.99958549675447994</v>
      </c>
    </row>
    <row r="242" spans="1:6" x14ac:dyDescent="0.2">
      <c r="A242">
        <v>15.42</v>
      </c>
      <c r="B242">
        <v>-1.316319</v>
      </c>
      <c r="C242">
        <f t="shared" si="12"/>
        <v>-5.0913190000000004</v>
      </c>
      <c r="D242">
        <f t="shared" si="13"/>
        <v>1.8811350300737591E-4</v>
      </c>
      <c r="E242">
        <f t="shared" si="14"/>
        <v>1.0001881135030073</v>
      </c>
      <c r="F242">
        <f t="shared" si="15"/>
        <v>0.99981192187702728</v>
      </c>
    </row>
    <row r="243" spans="1:6" x14ac:dyDescent="0.2">
      <c r="A243">
        <v>15.43</v>
      </c>
      <c r="B243">
        <v>2.4443069999999998</v>
      </c>
      <c r="C243">
        <f t="shared" si="12"/>
        <v>-1.3306930000000001</v>
      </c>
      <c r="D243">
        <f t="shared" si="13"/>
        <v>0.10623398576832868</v>
      </c>
      <c r="E243">
        <f t="shared" si="14"/>
        <v>1.1062339857683288</v>
      </c>
      <c r="F243">
        <f t="shared" si="15"/>
        <v>0.90396788822706031</v>
      </c>
    </row>
    <row r="244" spans="1:6" x14ac:dyDescent="0.2">
      <c r="A244">
        <v>15.44</v>
      </c>
      <c r="B244">
        <v>0.85484300000000002</v>
      </c>
      <c r="C244">
        <f t="shared" si="12"/>
        <v>-2.9201569999999997</v>
      </c>
      <c r="D244">
        <f t="shared" si="13"/>
        <v>7.2974461534102012E-3</v>
      </c>
      <c r="E244">
        <f t="shared" si="14"/>
        <v>1.0072974461534101</v>
      </c>
      <c r="F244">
        <f t="shared" si="15"/>
        <v>0.99275542077340018</v>
      </c>
    </row>
    <row r="245" spans="1:6" x14ac:dyDescent="0.2">
      <c r="A245">
        <v>15.45</v>
      </c>
      <c r="B245">
        <v>-1.374701</v>
      </c>
      <c r="C245">
        <f t="shared" si="12"/>
        <v>-5.1497010000000003</v>
      </c>
      <c r="D245">
        <f t="shared" si="13"/>
        <v>1.7048997930316575E-4</v>
      </c>
      <c r="E245">
        <f t="shared" si="14"/>
        <v>1.0001704899793031</v>
      </c>
      <c r="F245">
        <f t="shared" si="15"/>
        <v>0.9998295390825751</v>
      </c>
    </row>
    <row r="246" spans="1:6" x14ac:dyDescent="0.2">
      <c r="A246">
        <v>15.46</v>
      </c>
      <c r="B246">
        <v>0.77554999999999996</v>
      </c>
      <c r="C246">
        <f t="shared" si="12"/>
        <v>-2.9994499999999999</v>
      </c>
      <c r="D246">
        <f t="shared" si="13"/>
        <v>6.384812261886981E-3</v>
      </c>
      <c r="E246">
        <f t="shared" si="14"/>
        <v>1.006384812261887</v>
      </c>
      <c r="F246">
        <f t="shared" si="15"/>
        <v>0.99365569493488581</v>
      </c>
    </row>
    <row r="247" spans="1:6" x14ac:dyDescent="0.2">
      <c r="A247">
        <v>15.47</v>
      </c>
      <c r="B247">
        <v>0.18562899999999999</v>
      </c>
      <c r="C247">
        <f t="shared" si="12"/>
        <v>-3.5893709999999999</v>
      </c>
      <c r="D247">
        <f t="shared" si="13"/>
        <v>2.3630482444774092E-3</v>
      </c>
      <c r="E247">
        <f t="shared" si="14"/>
        <v>1.0023630482444774</v>
      </c>
      <c r="F247">
        <f t="shared" si="15"/>
        <v>0.99764252258838149</v>
      </c>
    </row>
    <row r="248" spans="1:6" x14ac:dyDescent="0.2">
      <c r="A248">
        <v>15.48</v>
      </c>
      <c r="B248">
        <v>-1.824128</v>
      </c>
      <c r="C248">
        <f t="shared" si="12"/>
        <v>-5.5991280000000003</v>
      </c>
      <c r="D248">
        <f t="shared" si="13"/>
        <v>7.9952123308791586E-5</v>
      </c>
      <c r="E248">
        <f t="shared" si="14"/>
        <v>1.0000799521233088</v>
      </c>
      <c r="F248">
        <f t="shared" si="15"/>
        <v>0.99992005426852215</v>
      </c>
    </row>
    <row r="249" spans="1:6" x14ac:dyDescent="0.2">
      <c r="A249">
        <v>15.49</v>
      </c>
      <c r="B249">
        <v>0.62629800000000002</v>
      </c>
      <c r="C249">
        <f t="shared" si="12"/>
        <v>-3.1487020000000001</v>
      </c>
      <c r="D249">
        <f t="shared" si="13"/>
        <v>4.9651544821780504E-3</v>
      </c>
      <c r="E249">
        <f t="shared" si="14"/>
        <v>1.004965154482178</v>
      </c>
      <c r="F249">
        <f t="shared" si="15"/>
        <v>0.99505937647685261</v>
      </c>
    </row>
    <row r="250" spans="1:6" x14ac:dyDescent="0.2">
      <c r="A250">
        <v>15.5</v>
      </c>
      <c r="B250">
        <v>-0.463229</v>
      </c>
      <c r="C250">
        <f t="shared" si="12"/>
        <v>-4.2382289999999996</v>
      </c>
      <c r="D250">
        <f t="shared" si="13"/>
        <v>7.9189902825174479E-4</v>
      </c>
      <c r="E250">
        <f t="shared" si="14"/>
        <v>1.0007918990282518</v>
      </c>
      <c r="F250">
        <f t="shared" si="15"/>
        <v>0.99920872757960899</v>
      </c>
    </row>
    <row r="251" spans="1:6" x14ac:dyDescent="0.2">
      <c r="A251">
        <v>15.51</v>
      </c>
      <c r="B251">
        <v>-1.392617</v>
      </c>
      <c r="C251">
        <f t="shared" si="12"/>
        <v>-5.1676169999999999</v>
      </c>
      <c r="D251">
        <f t="shared" si="13"/>
        <v>1.6542029812034742E-4</v>
      </c>
      <c r="E251">
        <f t="shared" si="14"/>
        <v>1.0001654202981203</v>
      </c>
      <c r="F251">
        <f t="shared" si="15"/>
        <v>0.99983460706122895</v>
      </c>
    </row>
    <row r="252" spans="1:6" x14ac:dyDescent="0.2">
      <c r="A252">
        <v>15.52</v>
      </c>
      <c r="B252">
        <v>1.277909</v>
      </c>
      <c r="C252">
        <f t="shared" si="12"/>
        <v>-2.4970910000000002</v>
      </c>
      <c r="D252">
        <f t="shared" si="13"/>
        <v>1.4885041692085528E-2</v>
      </c>
      <c r="E252">
        <f t="shared" si="14"/>
        <v>1.0148850416920856</v>
      </c>
      <c r="F252">
        <f t="shared" si="15"/>
        <v>0.98533327314858421</v>
      </c>
    </row>
    <row r="253" spans="1:6" x14ac:dyDescent="0.2">
      <c r="A253">
        <v>15.53</v>
      </c>
      <c r="B253">
        <v>1.7883420000000001</v>
      </c>
      <c r="C253">
        <f t="shared" si="12"/>
        <v>-1.9866579999999998</v>
      </c>
      <c r="D253">
        <f t="shared" si="13"/>
        <v>3.5177108648586773E-2</v>
      </c>
      <c r="E253">
        <f t="shared" si="14"/>
        <v>1.0351771086485868</v>
      </c>
      <c r="F253">
        <f t="shared" si="15"/>
        <v>0.96601827034746723</v>
      </c>
    </row>
    <row r="254" spans="1:6" x14ac:dyDescent="0.2">
      <c r="A254">
        <v>15.54</v>
      </c>
      <c r="B254">
        <v>0.87887599999999999</v>
      </c>
      <c r="C254">
        <f t="shared" si="12"/>
        <v>-2.8961239999999999</v>
      </c>
      <c r="D254">
        <f t="shared" si="13"/>
        <v>7.5990111462915311E-3</v>
      </c>
      <c r="E254">
        <f t="shared" si="14"/>
        <v>1.0075990111462916</v>
      </c>
      <c r="F254">
        <f t="shared" si="15"/>
        <v>0.99245829832877008</v>
      </c>
    </row>
    <row r="255" spans="1:6" x14ac:dyDescent="0.2">
      <c r="A255">
        <v>15.55</v>
      </c>
      <c r="B255">
        <v>0.19946800000000001</v>
      </c>
      <c r="C255">
        <f t="shared" si="12"/>
        <v>-3.5755319999999999</v>
      </c>
      <c r="D255">
        <f t="shared" si="13"/>
        <v>2.4187963055637947E-3</v>
      </c>
      <c r="E255">
        <f t="shared" si="14"/>
        <v>1.0024187963055637</v>
      </c>
      <c r="F255">
        <f t="shared" si="15"/>
        <v>0.99758704015280009</v>
      </c>
    </row>
    <row r="256" spans="1:6" x14ac:dyDescent="0.2">
      <c r="A256">
        <v>15.56</v>
      </c>
      <c r="B256">
        <v>0.50991900000000001</v>
      </c>
      <c r="C256">
        <f t="shared" si="12"/>
        <v>-3.2650809999999999</v>
      </c>
      <c r="D256">
        <f t="shared" si="13"/>
        <v>4.0810532739929952E-3</v>
      </c>
      <c r="E256">
        <f t="shared" si="14"/>
        <v>1.004081053273993</v>
      </c>
      <c r="F256">
        <f t="shared" si="15"/>
        <v>0.99593553402816837</v>
      </c>
    </row>
    <row r="257" spans="1:6" x14ac:dyDescent="0.2">
      <c r="A257">
        <v>15.57</v>
      </c>
      <c r="B257">
        <v>2.8802379999999999</v>
      </c>
      <c r="C257">
        <f t="shared" si="12"/>
        <v>-0.89476200000000006</v>
      </c>
      <c r="D257">
        <f t="shared" si="13"/>
        <v>0.22144027628308327</v>
      </c>
      <c r="E257">
        <f t="shared" si="14"/>
        <v>1.2214402762830834</v>
      </c>
      <c r="F257">
        <f t="shared" si="15"/>
        <v>0.81870560470059206</v>
      </c>
    </row>
    <row r="258" spans="1:6" x14ac:dyDescent="0.2">
      <c r="A258">
        <v>15.58</v>
      </c>
      <c r="B258">
        <v>2.1104949999999998</v>
      </c>
      <c r="C258">
        <f t="shared" ref="C258:C321" si="16">B258-3.775</f>
        <v>-1.6645050000000001</v>
      </c>
      <c r="D258">
        <f t="shared" ref="D258:D321" si="17">EXP(H$2*C258)</f>
        <v>6.0533538721720501E-2</v>
      </c>
      <c r="E258">
        <f t="shared" ref="E258:E321" si="18">1+D258</f>
        <v>1.0605335387217205</v>
      </c>
      <c r="F258">
        <f t="shared" ref="F258:F321" si="19">1/E258</f>
        <v>0.94292161774093197</v>
      </c>
    </row>
    <row r="259" spans="1:6" x14ac:dyDescent="0.2">
      <c r="A259">
        <v>15.59</v>
      </c>
      <c r="B259">
        <v>-0.159356</v>
      </c>
      <c r="C259">
        <f t="shared" si="16"/>
        <v>-3.9343559999999997</v>
      </c>
      <c r="D259">
        <f t="shared" si="17"/>
        <v>1.3213848296618703E-3</v>
      </c>
      <c r="E259">
        <f t="shared" si="18"/>
        <v>1.0013213848296618</v>
      </c>
      <c r="F259">
        <f t="shared" si="19"/>
        <v>0.9986803589240365</v>
      </c>
    </row>
    <row r="260" spans="1:6" x14ac:dyDescent="0.2">
      <c r="A260">
        <v>15.6</v>
      </c>
      <c r="B260">
        <v>2.41086</v>
      </c>
      <c r="C260">
        <f t="shared" si="16"/>
        <v>-1.3641399999999999</v>
      </c>
      <c r="D260">
        <f t="shared" si="17"/>
        <v>0.10041268623037053</v>
      </c>
      <c r="E260">
        <f t="shared" si="18"/>
        <v>1.1004126862303705</v>
      </c>
      <c r="F260">
        <f t="shared" si="19"/>
        <v>0.90874997399898283</v>
      </c>
    </row>
    <row r="261" spans="1:6" x14ac:dyDescent="0.2">
      <c r="A261">
        <v>15.61</v>
      </c>
      <c r="B261">
        <v>2.8711519999999999</v>
      </c>
      <c r="C261">
        <f t="shared" si="16"/>
        <v>-0.90384799999999998</v>
      </c>
      <c r="D261">
        <f t="shared" si="17"/>
        <v>0.2180760242921943</v>
      </c>
      <c r="E261">
        <f t="shared" si="18"/>
        <v>1.2180760242921944</v>
      </c>
      <c r="F261">
        <f t="shared" si="19"/>
        <v>0.820966819851072</v>
      </c>
    </row>
    <row r="262" spans="1:6" x14ac:dyDescent="0.2">
      <c r="A262">
        <v>15.62</v>
      </c>
      <c r="B262">
        <v>2.5414020000000002</v>
      </c>
      <c r="C262">
        <f t="shared" si="16"/>
        <v>-1.2335979999999998</v>
      </c>
      <c r="D262">
        <f t="shared" si="17"/>
        <v>0.12511600893527292</v>
      </c>
      <c r="E262">
        <f t="shared" si="18"/>
        <v>1.125116008935273</v>
      </c>
      <c r="F262">
        <f t="shared" si="19"/>
        <v>0.88879723695899271</v>
      </c>
    </row>
    <row r="263" spans="1:6" x14ac:dyDescent="0.2">
      <c r="A263">
        <v>15.63</v>
      </c>
      <c r="B263">
        <v>2.0616479999999999</v>
      </c>
      <c r="C263">
        <f t="shared" si="16"/>
        <v>-1.713352</v>
      </c>
      <c r="D263">
        <f t="shared" si="17"/>
        <v>5.5750940763493885E-2</v>
      </c>
      <c r="E263">
        <f t="shared" si="18"/>
        <v>1.055750940763494</v>
      </c>
      <c r="F263">
        <f t="shared" si="19"/>
        <v>0.9471930939287857</v>
      </c>
    </row>
    <row r="264" spans="1:6" x14ac:dyDescent="0.2">
      <c r="A264">
        <v>15.64</v>
      </c>
      <c r="B264">
        <v>-2.0483799999999999</v>
      </c>
      <c r="C264">
        <f t="shared" si="16"/>
        <v>-5.8233800000000002</v>
      </c>
      <c r="D264">
        <f t="shared" si="17"/>
        <v>5.4794034284306836E-5</v>
      </c>
      <c r="E264">
        <f t="shared" si="18"/>
        <v>1.0000547940342843</v>
      </c>
      <c r="F264">
        <f t="shared" si="19"/>
        <v>0.99994520896793737</v>
      </c>
    </row>
    <row r="265" spans="1:6" x14ac:dyDescent="0.2">
      <c r="A265">
        <v>15.65</v>
      </c>
      <c r="B265">
        <v>1.421279</v>
      </c>
      <c r="C265">
        <f t="shared" si="16"/>
        <v>-2.3537210000000002</v>
      </c>
      <c r="D265">
        <f t="shared" si="17"/>
        <v>1.8952271093664382E-2</v>
      </c>
      <c r="E265">
        <f t="shared" si="18"/>
        <v>1.0189522710936645</v>
      </c>
      <c r="F265">
        <f t="shared" si="19"/>
        <v>0.98140023666336929</v>
      </c>
    </row>
    <row r="266" spans="1:6" x14ac:dyDescent="0.2">
      <c r="A266">
        <v>15.66</v>
      </c>
      <c r="B266">
        <v>2.1507849999999999</v>
      </c>
      <c r="C266">
        <f t="shared" si="16"/>
        <v>-1.624215</v>
      </c>
      <c r="D266">
        <f t="shared" si="17"/>
        <v>6.4785576643149378E-2</v>
      </c>
      <c r="E266">
        <f t="shared" si="18"/>
        <v>1.0647855766431493</v>
      </c>
      <c r="F266">
        <f t="shared" si="19"/>
        <v>0.93915622256323872</v>
      </c>
    </row>
    <row r="267" spans="1:6" x14ac:dyDescent="0.2">
      <c r="A267">
        <v>15.67</v>
      </c>
      <c r="B267">
        <v>1.1500570000000001</v>
      </c>
      <c r="C267">
        <f t="shared" si="16"/>
        <v>-2.624943</v>
      </c>
      <c r="D267">
        <f t="shared" si="17"/>
        <v>1.2000357102399488E-2</v>
      </c>
      <c r="E267">
        <f t="shared" si="18"/>
        <v>1.0120003571023994</v>
      </c>
      <c r="F267">
        <f t="shared" si="19"/>
        <v>0.98814194380646336</v>
      </c>
    </row>
    <row r="268" spans="1:6" x14ac:dyDescent="0.2">
      <c r="A268">
        <v>15.68</v>
      </c>
      <c r="B268">
        <v>-0.59077500000000005</v>
      </c>
      <c r="C268">
        <f t="shared" si="16"/>
        <v>-4.3657750000000002</v>
      </c>
      <c r="D268">
        <f t="shared" si="17"/>
        <v>6.3876018850528163E-4</v>
      </c>
      <c r="E268">
        <f t="shared" si="18"/>
        <v>1.0006387601885052</v>
      </c>
      <c r="F268">
        <f t="shared" si="19"/>
        <v>0.99936164756561618</v>
      </c>
    </row>
    <row r="269" spans="1:6" x14ac:dyDescent="0.2">
      <c r="A269">
        <v>15.69</v>
      </c>
      <c r="B269">
        <v>-0.491699</v>
      </c>
      <c r="C269">
        <f t="shared" si="16"/>
        <v>-4.266699</v>
      </c>
      <c r="D269">
        <f t="shared" si="17"/>
        <v>7.5480861169125021E-4</v>
      </c>
      <c r="E269">
        <f t="shared" si="18"/>
        <v>1.0007548086116913</v>
      </c>
      <c r="F269">
        <f t="shared" si="19"/>
        <v>0.99924576069463167</v>
      </c>
    </row>
    <row r="270" spans="1:6" x14ac:dyDescent="0.2">
      <c r="A270">
        <v>15.7</v>
      </c>
      <c r="B270">
        <v>1.697146</v>
      </c>
      <c r="C270">
        <f t="shared" si="16"/>
        <v>-2.0778539999999999</v>
      </c>
      <c r="D270">
        <f t="shared" si="17"/>
        <v>3.0166667429422419E-2</v>
      </c>
      <c r="E270">
        <f t="shared" si="18"/>
        <v>1.0301666674294223</v>
      </c>
      <c r="F270">
        <f t="shared" si="19"/>
        <v>0.97071671178732921</v>
      </c>
    </row>
    <row r="271" spans="1:6" x14ac:dyDescent="0.2">
      <c r="A271">
        <v>15.71</v>
      </c>
      <c r="B271">
        <v>-1.3842129999999999</v>
      </c>
      <c r="C271">
        <f t="shared" si="16"/>
        <v>-5.1592129999999994</v>
      </c>
      <c r="D271">
        <f t="shared" si="17"/>
        <v>1.6777932325122964E-4</v>
      </c>
      <c r="E271">
        <f t="shared" si="18"/>
        <v>1.0001677793232513</v>
      </c>
      <c r="F271">
        <f t="shared" si="19"/>
        <v>0.99983224882192778</v>
      </c>
    </row>
    <row r="272" spans="1:6" x14ac:dyDescent="0.2">
      <c r="A272">
        <v>15.72</v>
      </c>
      <c r="B272">
        <v>-1.8655360000000001</v>
      </c>
      <c r="C272">
        <f t="shared" si="16"/>
        <v>-5.640536</v>
      </c>
      <c r="D272">
        <f t="shared" si="17"/>
        <v>7.4564075601544908E-5</v>
      </c>
      <c r="E272">
        <f t="shared" si="18"/>
        <v>1.0000745640756015</v>
      </c>
      <c r="F272">
        <f t="shared" si="19"/>
        <v>0.99992544148378537</v>
      </c>
    </row>
    <row r="273" spans="1:6" x14ac:dyDescent="0.2">
      <c r="A273">
        <v>15.73</v>
      </c>
      <c r="B273">
        <v>-0.98682300000000001</v>
      </c>
      <c r="C273">
        <f t="shared" si="16"/>
        <v>-4.7618229999999997</v>
      </c>
      <c r="D273">
        <f t="shared" si="17"/>
        <v>3.2773976997642058E-4</v>
      </c>
      <c r="E273">
        <f t="shared" si="18"/>
        <v>1.0003277397699764</v>
      </c>
      <c r="F273">
        <f t="shared" si="19"/>
        <v>0.99967236760818834</v>
      </c>
    </row>
    <row r="274" spans="1:6" x14ac:dyDescent="0.2">
      <c r="A274">
        <v>15.74</v>
      </c>
      <c r="B274">
        <v>-1.348174</v>
      </c>
      <c r="C274">
        <f t="shared" si="16"/>
        <v>-5.1231739999999997</v>
      </c>
      <c r="D274">
        <f t="shared" si="17"/>
        <v>1.7828303906677369E-4</v>
      </c>
      <c r="E274">
        <f t="shared" si="18"/>
        <v>1.0001782830390669</v>
      </c>
      <c r="F274">
        <f t="shared" si="19"/>
        <v>0.99982174874010943</v>
      </c>
    </row>
    <row r="275" spans="1:6" x14ac:dyDescent="0.2">
      <c r="A275">
        <v>15.75</v>
      </c>
      <c r="B275">
        <v>-0.82953100000000002</v>
      </c>
      <c r="C275">
        <f t="shared" si="16"/>
        <v>-4.6045309999999997</v>
      </c>
      <c r="D275">
        <f t="shared" si="17"/>
        <v>4.2719660503954605E-4</v>
      </c>
      <c r="E275">
        <f t="shared" si="18"/>
        <v>1.0004271966050395</v>
      </c>
      <c r="F275">
        <f t="shared" si="19"/>
        <v>0.99957298581397103</v>
      </c>
    </row>
    <row r="276" spans="1:6" x14ac:dyDescent="0.2">
      <c r="A276">
        <v>15.76</v>
      </c>
      <c r="B276">
        <v>0.87892800000000004</v>
      </c>
      <c r="C276">
        <f t="shared" si="16"/>
        <v>-2.8960719999999998</v>
      </c>
      <c r="D276">
        <f t="shared" si="17"/>
        <v>7.5996769691908635E-3</v>
      </c>
      <c r="E276">
        <f t="shared" si="18"/>
        <v>1.0075996769691908</v>
      </c>
      <c r="F276">
        <f t="shared" si="19"/>
        <v>0.99245764251130941</v>
      </c>
    </row>
    <row r="277" spans="1:6" x14ac:dyDescent="0.2">
      <c r="A277">
        <v>15.77</v>
      </c>
      <c r="B277">
        <v>1.7771889999999999</v>
      </c>
      <c r="C277">
        <f t="shared" si="16"/>
        <v>-1.997811</v>
      </c>
      <c r="D277">
        <f t="shared" si="17"/>
        <v>3.4522235931772262E-2</v>
      </c>
      <c r="E277">
        <f t="shared" si="18"/>
        <v>1.0345222359317723</v>
      </c>
      <c r="F277">
        <f t="shared" si="19"/>
        <v>0.96662977872033962</v>
      </c>
    </row>
    <row r="278" spans="1:6" x14ac:dyDescent="0.2">
      <c r="A278">
        <v>15.78</v>
      </c>
      <c r="B278">
        <v>-0.82460999999999995</v>
      </c>
      <c r="C278">
        <f t="shared" si="16"/>
        <v>-4.5996100000000002</v>
      </c>
      <c r="D278">
        <f t="shared" si="17"/>
        <v>4.3075342721386479E-4</v>
      </c>
      <c r="E278">
        <f t="shared" si="18"/>
        <v>1.0004307534272139</v>
      </c>
      <c r="F278">
        <f t="shared" si="19"/>
        <v>0.99956943204140991</v>
      </c>
    </row>
    <row r="279" spans="1:6" x14ac:dyDescent="0.2">
      <c r="A279">
        <v>15.79</v>
      </c>
      <c r="B279">
        <v>0.83348999999999995</v>
      </c>
      <c r="C279">
        <f t="shared" si="16"/>
        <v>-2.9415100000000001</v>
      </c>
      <c r="D279">
        <f t="shared" si="17"/>
        <v>7.0395647917567104E-3</v>
      </c>
      <c r="E279">
        <f t="shared" si="18"/>
        <v>1.0070395647917567</v>
      </c>
      <c r="F279">
        <f t="shared" si="19"/>
        <v>0.99300964427031979</v>
      </c>
    </row>
    <row r="280" spans="1:6" x14ac:dyDescent="0.2">
      <c r="A280">
        <v>15.8</v>
      </c>
      <c r="B280">
        <v>-1.5383169999999999</v>
      </c>
      <c r="C280">
        <f t="shared" si="16"/>
        <v>-5.3133169999999996</v>
      </c>
      <c r="D280">
        <f t="shared" si="17"/>
        <v>1.2941142332901468E-4</v>
      </c>
      <c r="E280">
        <f t="shared" si="18"/>
        <v>1.000129411423329</v>
      </c>
      <c r="F280">
        <f t="shared" si="19"/>
        <v>0.99987060532182048</v>
      </c>
    </row>
    <row r="281" spans="1:6" x14ac:dyDescent="0.2">
      <c r="A281">
        <v>15.81</v>
      </c>
      <c r="B281">
        <v>-0.54999600000000004</v>
      </c>
      <c r="C281">
        <f t="shared" si="16"/>
        <v>-4.3249959999999996</v>
      </c>
      <c r="D281">
        <f t="shared" si="17"/>
        <v>6.8419190654084847E-4</v>
      </c>
      <c r="E281">
        <f t="shared" si="18"/>
        <v>1.0006841919065408</v>
      </c>
      <c r="F281">
        <f t="shared" si="19"/>
        <v>0.99931627589196026</v>
      </c>
    </row>
    <row r="282" spans="1:6" x14ac:dyDescent="0.2">
      <c r="A282">
        <v>15.82</v>
      </c>
      <c r="B282">
        <v>0.91833100000000001</v>
      </c>
      <c r="C282">
        <f t="shared" si="16"/>
        <v>-2.8566690000000001</v>
      </c>
      <c r="D282">
        <f t="shared" si="17"/>
        <v>8.1213520080455487E-3</v>
      </c>
      <c r="E282">
        <f t="shared" si="18"/>
        <v>1.0081213520080456</v>
      </c>
      <c r="F282">
        <f t="shared" si="19"/>
        <v>0.99194407301078491</v>
      </c>
    </row>
    <row r="283" spans="1:6" x14ac:dyDescent="0.2">
      <c r="A283">
        <v>15.83</v>
      </c>
      <c r="B283">
        <v>1.9167259999999999</v>
      </c>
      <c r="C283">
        <f t="shared" si="16"/>
        <v>-1.858274</v>
      </c>
      <c r="D283">
        <f t="shared" si="17"/>
        <v>4.3672224869608416E-2</v>
      </c>
      <c r="E283">
        <f t="shared" si="18"/>
        <v>1.0436722248696084</v>
      </c>
      <c r="F283">
        <f t="shared" si="19"/>
        <v>0.95815522936325659</v>
      </c>
    </row>
    <row r="284" spans="1:6" x14ac:dyDescent="0.2">
      <c r="A284">
        <v>15.84</v>
      </c>
      <c r="B284">
        <v>0.445108</v>
      </c>
      <c r="C284">
        <f t="shared" si="16"/>
        <v>-3.3298920000000001</v>
      </c>
      <c r="D284">
        <f t="shared" si="17"/>
        <v>3.6588678265633569E-3</v>
      </c>
      <c r="E284">
        <f t="shared" si="18"/>
        <v>1.0036588678265634</v>
      </c>
      <c r="F284">
        <f t="shared" si="19"/>
        <v>0.99635447068336402</v>
      </c>
    </row>
    <row r="285" spans="1:6" x14ac:dyDescent="0.2">
      <c r="A285">
        <v>15.85</v>
      </c>
      <c r="B285">
        <v>-9.6530000000000005E-2</v>
      </c>
      <c r="C285">
        <f t="shared" si="16"/>
        <v>-3.8715299999999999</v>
      </c>
      <c r="D285">
        <f t="shared" si="17"/>
        <v>1.4689341677330029E-3</v>
      </c>
      <c r="E285">
        <f t="shared" si="18"/>
        <v>1.001468934167733</v>
      </c>
      <c r="F285">
        <f t="shared" si="19"/>
        <v>0.99853322043488679</v>
      </c>
    </row>
    <row r="286" spans="1:6" x14ac:dyDescent="0.2">
      <c r="A286">
        <v>15.86</v>
      </c>
      <c r="B286">
        <v>3.591907</v>
      </c>
      <c r="C286">
        <f t="shared" si="16"/>
        <v>-0.18309299999999995</v>
      </c>
      <c r="D286">
        <f t="shared" si="17"/>
        <v>0.73455011809775739</v>
      </c>
      <c r="E286">
        <f t="shared" si="18"/>
        <v>1.7345501180977574</v>
      </c>
      <c r="F286">
        <f t="shared" si="19"/>
        <v>0.57651836609753182</v>
      </c>
    </row>
    <row r="287" spans="1:6" x14ac:dyDescent="0.2">
      <c r="A287">
        <v>15.87</v>
      </c>
      <c r="B287">
        <v>-1.019593</v>
      </c>
      <c r="C287">
        <f t="shared" si="16"/>
        <v>-4.7945929999999999</v>
      </c>
      <c r="D287">
        <f t="shared" si="17"/>
        <v>3.1013419222957345E-4</v>
      </c>
      <c r="E287">
        <f t="shared" si="18"/>
        <v>1.0003101341922296</v>
      </c>
      <c r="F287">
        <f t="shared" si="19"/>
        <v>0.99968996196116711</v>
      </c>
    </row>
    <row r="288" spans="1:6" x14ac:dyDescent="0.2">
      <c r="A288">
        <v>15.88</v>
      </c>
      <c r="B288">
        <v>1.228777</v>
      </c>
      <c r="C288">
        <f t="shared" si="16"/>
        <v>-2.5462229999999999</v>
      </c>
      <c r="D288">
        <f t="shared" si="17"/>
        <v>1.3702431620415538E-2</v>
      </c>
      <c r="E288">
        <f t="shared" si="18"/>
        <v>1.0137024316204155</v>
      </c>
      <c r="F288">
        <f t="shared" si="19"/>
        <v>0.98648278706551784</v>
      </c>
    </row>
    <row r="289" spans="1:6" x14ac:dyDescent="0.2">
      <c r="A289">
        <v>15.89</v>
      </c>
      <c r="B289">
        <v>0.98701700000000003</v>
      </c>
      <c r="C289">
        <f t="shared" si="16"/>
        <v>-2.7879829999999997</v>
      </c>
      <c r="D289">
        <f t="shared" si="17"/>
        <v>9.1177864113589722E-3</v>
      </c>
      <c r="E289">
        <f t="shared" si="18"/>
        <v>1.009117786411359</v>
      </c>
      <c r="F289">
        <f t="shared" si="19"/>
        <v>0.99096459646818458</v>
      </c>
    </row>
    <row r="290" spans="1:6" x14ac:dyDescent="0.2">
      <c r="A290">
        <v>15.9</v>
      </c>
      <c r="B290">
        <v>0.37521199999999999</v>
      </c>
      <c r="C290">
        <f t="shared" si="16"/>
        <v>-3.399788</v>
      </c>
      <c r="D290">
        <f t="shared" si="17"/>
        <v>3.2523720660304488E-3</v>
      </c>
      <c r="E290">
        <f t="shared" si="18"/>
        <v>1.0032523720660305</v>
      </c>
      <c r="F290">
        <f t="shared" si="19"/>
        <v>0.99675817156621049</v>
      </c>
    </row>
    <row r="291" spans="1:6" x14ac:dyDescent="0.2">
      <c r="A291">
        <v>15.91</v>
      </c>
      <c r="B291">
        <v>-2.2166830000000002</v>
      </c>
      <c r="C291">
        <f t="shared" si="16"/>
        <v>-5.9916830000000001</v>
      </c>
      <c r="D291">
        <f t="shared" si="17"/>
        <v>4.1264569049974707E-5</v>
      </c>
      <c r="E291">
        <f t="shared" si="18"/>
        <v>1.00004126456905</v>
      </c>
      <c r="F291">
        <f t="shared" si="19"/>
        <v>0.99995873713364447</v>
      </c>
    </row>
    <row r="292" spans="1:6" x14ac:dyDescent="0.2">
      <c r="A292">
        <v>15.92</v>
      </c>
      <c r="B292">
        <v>-1.7285280000000001</v>
      </c>
      <c r="C292">
        <f t="shared" si="16"/>
        <v>-5.5035280000000002</v>
      </c>
      <c r="D292">
        <f t="shared" si="17"/>
        <v>9.3925916168109631E-5</v>
      </c>
      <c r="E292">
        <f t="shared" si="18"/>
        <v>1.0000939259161681</v>
      </c>
      <c r="F292">
        <f t="shared" si="19"/>
        <v>0.9999060829050811</v>
      </c>
    </row>
    <row r="293" spans="1:6" x14ac:dyDescent="0.2">
      <c r="A293">
        <v>15.93</v>
      </c>
      <c r="B293">
        <v>-0.35031099999999998</v>
      </c>
      <c r="C293">
        <f t="shared" si="16"/>
        <v>-4.125311</v>
      </c>
      <c r="D293">
        <f t="shared" si="17"/>
        <v>9.5785047638637729E-4</v>
      </c>
      <c r="E293">
        <f t="shared" si="18"/>
        <v>1.0009578504763863</v>
      </c>
      <c r="F293">
        <f t="shared" si="19"/>
        <v>0.9990430661231835</v>
      </c>
    </row>
    <row r="294" spans="1:6" x14ac:dyDescent="0.2">
      <c r="A294">
        <v>15.94</v>
      </c>
      <c r="B294">
        <v>-0.62213600000000002</v>
      </c>
      <c r="C294">
        <f t="shared" si="16"/>
        <v>-4.3971359999999997</v>
      </c>
      <c r="D294">
        <f t="shared" si="17"/>
        <v>6.0588385968715912E-4</v>
      </c>
      <c r="E294">
        <f t="shared" si="18"/>
        <v>1.0006058838596872</v>
      </c>
      <c r="F294">
        <f t="shared" si="19"/>
        <v>0.99939448301328182</v>
      </c>
    </row>
    <row r="295" spans="1:6" x14ac:dyDescent="0.2">
      <c r="A295">
        <v>15.95</v>
      </c>
      <c r="B295">
        <v>-1.243973</v>
      </c>
      <c r="C295">
        <f t="shared" si="16"/>
        <v>-5.0189729999999999</v>
      </c>
      <c r="D295">
        <f t="shared" si="17"/>
        <v>2.1250015970893129E-4</v>
      </c>
      <c r="E295">
        <f t="shared" si="18"/>
        <v>1.0002125001597089</v>
      </c>
      <c r="F295">
        <f t="shared" si="19"/>
        <v>0.99978754498701528</v>
      </c>
    </row>
    <row r="296" spans="1:6" x14ac:dyDescent="0.2">
      <c r="A296">
        <v>15.96</v>
      </c>
      <c r="B296">
        <v>1.0740959999999999</v>
      </c>
      <c r="C296">
        <f t="shared" si="16"/>
        <v>-2.700904</v>
      </c>
      <c r="D296">
        <f t="shared" si="17"/>
        <v>1.055867928046098E-2</v>
      </c>
      <c r="E296">
        <f t="shared" si="18"/>
        <v>1.0105586792804611</v>
      </c>
      <c r="F296">
        <f t="shared" si="19"/>
        <v>0.98955164158504971</v>
      </c>
    </row>
    <row r="297" spans="1:6" x14ac:dyDescent="0.2">
      <c r="A297">
        <v>15.97</v>
      </c>
      <c r="B297">
        <v>-1.7379500000000001</v>
      </c>
      <c r="C297">
        <f t="shared" si="16"/>
        <v>-5.51295</v>
      </c>
      <c r="D297">
        <f t="shared" si="17"/>
        <v>9.244658606099768E-5</v>
      </c>
      <c r="E297">
        <f t="shared" si="18"/>
        <v>1.000092446586061</v>
      </c>
      <c r="F297">
        <f t="shared" si="19"/>
        <v>0.99990756195952024</v>
      </c>
    </row>
    <row r="298" spans="1:6" x14ac:dyDescent="0.2">
      <c r="A298">
        <v>15.98</v>
      </c>
      <c r="B298">
        <v>-1.210045</v>
      </c>
      <c r="C298">
        <f t="shared" si="16"/>
        <v>-4.9850449999999995</v>
      </c>
      <c r="D298">
        <f t="shared" si="17"/>
        <v>2.2500186803603049E-4</v>
      </c>
      <c r="E298">
        <f t="shared" si="18"/>
        <v>1.0002250018680361</v>
      </c>
      <c r="F298">
        <f t="shared" si="19"/>
        <v>0.99977504874641621</v>
      </c>
    </row>
    <row r="299" spans="1:6" x14ac:dyDescent="0.2">
      <c r="A299">
        <v>15.99</v>
      </c>
      <c r="B299">
        <v>-0.102216</v>
      </c>
      <c r="C299">
        <f t="shared" si="16"/>
        <v>-3.8772159999999998</v>
      </c>
      <c r="D299">
        <f t="shared" si="17"/>
        <v>1.4549283085249895E-3</v>
      </c>
      <c r="E299">
        <f t="shared" si="18"/>
        <v>1.001454928308525</v>
      </c>
      <c r="F299">
        <f t="shared" si="19"/>
        <v>0.9985471854325163</v>
      </c>
    </row>
    <row r="300" spans="1:6" x14ac:dyDescent="0.2">
      <c r="A300">
        <v>16</v>
      </c>
      <c r="B300">
        <v>2.4855640000000001</v>
      </c>
      <c r="C300">
        <f t="shared" si="16"/>
        <v>-1.2894359999999998</v>
      </c>
      <c r="D300">
        <f t="shared" si="17"/>
        <v>0.11388154364295563</v>
      </c>
      <c r="E300">
        <f t="shared" si="18"/>
        <v>1.1138815436429557</v>
      </c>
      <c r="F300">
        <f t="shared" si="19"/>
        <v>0.89776153102375189</v>
      </c>
    </row>
    <row r="301" spans="1:6" x14ac:dyDescent="0.2">
      <c r="A301">
        <v>16.010000000000002</v>
      </c>
      <c r="B301">
        <v>-1.736699</v>
      </c>
      <c r="C301">
        <f t="shared" si="16"/>
        <v>-5.5116990000000001</v>
      </c>
      <c r="D301">
        <f t="shared" si="17"/>
        <v>9.2641653712410954E-5</v>
      </c>
      <c r="E301">
        <f t="shared" si="18"/>
        <v>1.0000926416537124</v>
      </c>
      <c r="F301">
        <f t="shared" si="19"/>
        <v>0.99990736692796867</v>
      </c>
    </row>
    <row r="302" spans="1:6" x14ac:dyDescent="0.2">
      <c r="A302">
        <v>16.02</v>
      </c>
      <c r="B302">
        <v>0.23095599999999999</v>
      </c>
      <c r="C302">
        <f t="shared" si="16"/>
        <v>-3.544044</v>
      </c>
      <c r="D302">
        <f t="shared" si="17"/>
        <v>2.5505901963288487E-3</v>
      </c>
      <c r="E302">
        <f t="shared" si="18"/>
        <v>1.0025505901963288</v>
      </c>
      <c r="F302">
        <f t="shared" si="19"/>
        <v>0.99745589876334395</v>
      </c>
    </row>
    <row r="303" spans="1:6" x14ac:dyDescent="0.2">
      <c r="A303">
        <v>16.03</v>
      </c>
      <c r="B303">
        <v>0.30853599999999998</v>
      </c>
      <c r="C303">
        <f t="shared" si="16"/>
        <v>-3.4664639999999998</v>
      </c>
      <c r="D303">
        <f t="shared" si="17"/>
        <v>2.9067652731215388E-3</v>
      </c>
      <c r="E303">
        <f t="shared" si="18"/>
        <v>1.0029067652731216</v>
      </c>
      <c r="F303">
        <f t="shared" si="19"/>
        <v>0.99710165952232854</v>
      </c>
    </row>
    <row r="304" spans="1:6" x14ac:dyDescent="0.2">
      <c r="A304">
        <v>16.04</v>
      </c>
      <c r="B304">
        <v>-2.7838539999999998</v>
      </c>
      <c r="C304">
        <f t="shared" si="16"/>
        <v>-6.5588540000000002</v>
      </c>
      <c r="D304">
        <f t="shared" si="17"/>
        <v>1.5868983761680338E-5</v>
      </c>
      <c r="E304">
        <f t="shared" si="18"/>
        <v>1.0000158689837617</v>
      </c>
      <c r="F304">
        <f t="shared" si="19"/>
        <v>0.99998413126805896</v>
      </c>
    </row>
    <row r="305" spans="1:6" x14ac:dyDescent="0.2">
      <c r="A305">
        <v>16.05</v>
      </c>
      <c r="B305">
        <v>-2.3462100000000001</v>
      </c>
      <c r="C305">
        <f t="shared" si="16"/>
        <v>-6.1212099999999996</v>
      </c>
      <c r="D305">
        <f t="shared" si="17"/>
        <v>3.3173839917769771E-5</v>
      </c>
      <c r="E305">
        <f t="shared" si="18"/>
        <v>1.0000331738399177</v>
      </c>
      <c r="F305">
        <f t="shared" si="19"/>
        <v>0.99996682726054942</v>
      </c>
    </row>
    <row r="306" spans="1:6" x14ac:dyDescent="0.2">
      <c r="A306">
        <v>16.059999999999999</v>
      </c>
      <c r="B306">
        <v>2.401421</v>
      </c>
      <c r="C306">
        <f t="shared" si="16"/>
        <v>-1.3735789999999999</v>
      </c>
      <c r="D306">
        <f t="shared" si="17"/>
        <v>9.8828358862556406E-2</v>
      </c>
      <c r="E306">
        <f t="shared" si="18"/>
        <v>1.0988283588625565</v>
      </c>
      <c r="F306">
        <f t="shared" si="19"/>
        <v>0.91006024001341035</v>
      </c>
    </row>
    <row r="307" spans="1:6" x14ac:dyDescent="0.2">
      <c r="A307">
        <v>16.07</v>
      </c>
      <c r="B307">
        <v>0.18906500000000001</v>
      </c>
      <c r="C307">
        <f t="shared" si="16"/>
        <v>-3.5859350000000001</v>
      </c>
      <c r="D307">
        <f t="shared" si="17"/>
        <v>2.3767685181998646E-3</v>
      </c>
      <c r="E307">
        <f t="shared" si="18"/>
        <v>1.0023767685181999</v>
      </c>
      <c r="F307">
        <f t="shared" si="19"/>
        <v>0.9976288671157918</v>
      </c>
    </row>
    <row r="308" spans="1:6" x14ac:dyDescent="0.2">
      <c r="A308">
        <v>16.079999999999998</v>
      </c>
      <c r="B308">
        <v>0.92665299999999995</v>
      </c>
      <c r="C308">
        <f t="shared" si="16"/>
        <v>-2.848347</v>
      </c>
      <c r="D308">
        <f t="shared" si="17"/>
        <v>8.2360309555692818E-3</v>
      </c>
      <c r="E308">
        <f t="shared" si="18"/>
        <v>1.0082360309555694</v>
      </c>
      <c r="F308">
        <f t="shared" si="19"/>
        <v>0.99183124714580617</v>
      </c>
    </row>
    <row r="309" spans="1:6" x14ac:dyDescent="0.2">
      <c r="A309">
        <v>16.09</v>
      </c>
      <c r="B309">
        <v>0.72417799999999999</v>
      </c>
      <c r="C309">
        <f t="shared" si="16"/>
        <v>-3.0508220000000001</v>
      </c>
      <c r="D309">
        <f t="shared" si="17"/>
        <v>5.8554003815180933E-3</v>
      </c>
      <c r="E309">
        <f t="shared" si="18"/>
        <v>1.0058554003815181</v>
      </c>
      <c r="F309">
        <f t="shared" si="19"/>
        <v>0.99417868574419621</v>
      </c>
    </row>
    <row r="310" spans="1:6" x14ac:dyDescent="0.2">
      <c r="A310">
        <v>16.100000000000001</v>
      </c>
      <c r="B310">
        <v>-7.8300999999999996E-2</v>
      </c>
      <c r="C310">
        <f t="shared" si="16"/>
        <v>-3.8533010000000001</v>
      </c>
      <c r="D310">
        <f t="shared" si="17"/>
        <v>1.5147516345210316E-3</v>
      </c>
      <c r="E310">
        <f t="shared" si="18"/>
        <v>1.0015147516345211</v>
      </c>
      <c r="F310">
        <f t="shared" si="19"/>
        <v>0.99848753936769385</v>
      </c>
    </row>
    <row r="311" spans="1:6" x14ac:dyDescent="0.2">
      <c r="A311">
        <v>16.11</v>
      </c>
      <c r="B311">
        <v>-0.80079999999999996</v>
      </c>
      <c r="C311">
        <f t="shared" si="16"/>
        <v>-4.5758000000000001</v>
      </c>
      <c r="D311">
        <f t="shared" si="17"/>
        <v>4.4838568952595194E-4</v>
      </c>
      <c r="E311">
        <f t="shared" si="18"/>
        <v>1.0004483856895259</v>
      </c>
      <c r="F311">
        <f t="shared" si="19"/>
        <v>0.99955181527009329</v>
      </c>
    </row>
    <row r="312" spans="1:6" x14ac:dyDescent="0.2">
      <c r="A312">
        <v>16.12</v>
      </c>
      <c r="B312">
        <v>-2.413535</v>
      </c>
      <c r="C312">
        <f t="shared" si="16"/>
        <v>-6.1885349999999999</v>
      </c>
      <c r="D312">
        <f t="shared" si="17"/>
        <v>2.9616284862180579E-5</v>
      </c>
      <c r="E312">
        <f t="shared" si="18"/>
        <v>1.0000296162848621</v>
      </c>
      <c r="F312">
        <f t="shared" si="19"/>
        <v>0.99997038459223631</v>
      </c>
    </row>
    <row r="313" spans="1:6" x14ac:dyDescent="0.2">
      <c r="A313">
        <v>16.13</v>
      </c>
      <c r="B313">
        <v>0.50347699999999995</v>
      </c>
      <c r="C313">
        <f t="shared" si="16"/>
        <v>-3.2715230000000002</v>
      </c>
      <c r="D313">
        <f t="shared" si="17"/>
        <v>4.0369960203129164E-3</v>
      </c>
      <c r="E313">
        <f t="shared" si="18"/>
        <v>1.0040369960203128</v>
      </c>
      <c r="F313">
        <f t="shared" si="19"/>
        <v>0.99597923578880643</v>
      </c>
    </row>
    <row r="314" spans="1:6" x14ac:dyDescent="0.2">
      <c r="A314">
        <v>16.14</v>
      </c>
      <c r="B314">
        <v>-3.2596720000000001</v>
      </c>
      <c r="C314">
        <f t="shared" si="16"/>
        <v>-7.0346720000000005</v>
      </c>
      <c r="D314">
        <f t="shared" si="17"/>
        <v>7.1181741204636803E-6</v>
      </c>
      <c r="E314">
        <f t="shared" si="18"/>
        <v>1.0000071181741204</v>
      </c>
      <c r="F314">
        <f t="shared" si="19"/>
        <v>0.99999288187654767</v>
      </c>
    </row>
    <row r="315" spans="1:6" x14ac:dyDescent="0.2">
      <c r="A315">
        <v>16.149999999999999</v>
      </c>
      <c r="B315">
        <v>0.53695800000000005</v>
      </c>
      <c r="C315">
        <f t="shared" si="16"/>
        <v>-3.2380420000000001</v>
      </c>
      <c r="D315">
        <f t="shared" si="17"/>
        <v>4.2712804840696018E-3</v>
      </c>
      <c r="E315">
        <f t="shared" si="18"/>
        <v>1.0042712804840697</v>
      </c>
      <c r="F315">
        <f t="shared" si="19"/>
        <v>0.9957468857597811</v>
      </c>
    </row>
    <row r="316" spans="1:6" x14ac:dyDescent="0.2">
      <c r="A316">
        <v>16.16</v>
      </c>
      <c r="B316">
        <v>-1.0264960000000001</v>
      </c>
      <c r="C316">
        <f t="shared" si="16"/>
        <v>-4.8014960000000002</v>
      </c>
      <c r="D316">
        <f t="shared" si="17"/>
        <v>3.0654791707287972E-4</v>
      </c>
      <c r="E316">
        <f t="shared" si="18"/>
        <v>1.000306547917073</v>
      </c>
      <c r="F316">
        <f t="shared" si="19"/>
        <v>0.99969354602575455</v>
      </c>
    </row>
    <row r="317" spans="1:6" x14ac:dyDescent="0.2">
      <c r="A317">
        <v>16.170000000000002</v>
      </c>
      <c r="B317">
        <v>-0.23002700000000001</v>
      </c>
      <c r="C317">
        <f t="shared" si="16"/>
        <v>-4.0050270000000001</v>
      </c>
      <c r="D317">
        <f t="shared" si="17"/>
        <v>1.1730478024058468E-3</v>
      </c>
      <c r="E317">
        <f t="shared" si="18"/>
        <v>1.0011730478024059</v>
      </c>
      <c r="F317">
        <f t="shared" si="19"/>
        <v>0.99882832662647003</v>
      </c>
    </row>
    <row r="318" spans="1:6" x14ac:dyDescent="0.2">
      <c r="A318">
        <v>16.18</v>
      </c>
      <c r="B318">
        <v>0.98623799999999995</v>
      </c>
      <c r="C318">
        <f t="shared" si="16"/>
        <v>-2.7887620000000002</v>
      </c>
      <c r="D318">
        <f t="shared" si="17"/>
        <v>9.1058266872092661E-3</v>
      </c>
      <c r="E318">
        <f t="shared" si="18"/>
        <v>1.0091058266872093</v>
      </c>
      <c r="F318">
        <f t="shared" si="19"/>
        <v>0.99097634118603517</v>
      </c>
    </row>
    <row r="319" spans="1:6" x14ac:dyDescent="0.2">
      <c r="A319">
        <v>16.190000000000001</v>
      </c>
      <c r="B319">
        <v>0.162327</v>
      </c>
      <c r="C319">
        <f t="shared" si="16"/>
        <v>-3.612673</v>
      </c>
      <c r="D319">
        <f t="shared" si="17"/>
        <v>2.2720679535928891E-3</v>
      </c>
      <c r="E319">
        <f t="shared" si="18"/>
        <v>1.0022720679535928</v>
      </c>
      <c r="F319">
        <f t="shared" si="19"/>
        <v>0.9977330826367018</v>
      </c>
    </row>
    <row r="320" spans="1:6" x14ac:dyDescent="0.2">
      <c r="A320">
        <v>16.2</v>
      </c>
      <c r="B320">
        <v>0.27837299999999998</v>
      </c>
      <c r="C320">
        <f t="shared" si="16"/>
        <v>-3.4966270000000002</v>
      </c>
      <c r="D320">
        <f t="shared" si="17"/>
        <v>2.7627280955851005E-3</v>
      </c>
      <c r="E320">
        <f t="shared" si="18"/>
        <v>1.0027627280955851</v>
      </c>
      <c r="F320">
        <f t="shared" si="19"/>
        <v>0.99724488354205987</v>
      </c>
    </row>
    <row r="321" spans="1:6" x14ac:dyDescent="0.2">
      <c r="A321">
        <v>16.21</v>
      </c>
      <c r="B321">
        <v>2.7643710000000001</v>
      </c>
      <c r="C321">
        <f t="shared" si="16"/>
        <v>-1.0106289999999998</v>
      </c>
      <c r="D321">
        <f t="shared" si="17"/>
        <v>0.18216744623423228</v>
      </c>
      <c r="E321">
        <f t="shared" si="18"/>
        <v>1.1821674462342322</v>
      </c>
      <c r="F321">
        <f t="shared" si="19"/>
        <v>0.8459038549788167</v>
      </c>
    </row>
    <row r="322" spans="1:6" x14ac:dyDescent="0.2">
      <c r="A322">
        <v>16.22</v>
      </c>
      <c r="B322">
        <v>-1.2897289999999999</v>
      </c>
      <c r="C322">
        <f t="shared" ref="C322:C385" si="20">B322-3.775</f>
        <v>-5.0647289999999998</v>
      </c>
      <c r="D322">
        <f t="shared" ref="D322:D385" si="21">EXP(H$2*C322)</f>
        <v>1.9673301228777474E-4</v>
      </c>
      <c r="E322">
        <f t="shared" ref="E322:E385" si="22">1+D322</f>
        <v>1.0001967330122878</v>
      </c>
      <c r="F322">
        <f t="shared" ref="F322:F385" si="23">1/E322</f>
        <v>0.99980330568397746</v>
      </c>
    </row>
    <row r="323" spans="1:6" x14ac:dyDescent="0.2">
      <c r="A323">
        <v>16.23</v>
      </c>
      <c r="B323">
        <v>-2.3538969999999999</v>
      </c>
      <c r="C323">
        <f t="shared" si="20"/>
        <v>-6.1288970000000003</v>
      </c>
      <c r="D323">
        <f t="shared" si="21"/>
        <v>3.274694355818011E-5</v>
      </c>
      <c r="E323">
        <f t="shared" si="22"/>
        <v>1.0000327469435581</v>
      </c>
      <c r="F323">
        <f t="shared" si="23"/>
        <v>0.99996725412876908</v>
      </c>
    </row>
    <row r="324" spans="1:6" x14ac:dyDescent="0.2">
      <c r="A324">
        <v>16.239999999999998</v>
      </c>
      <c r="B324">
        <v>1.161751</v>
      </c>
      <c r="C324">
        <f t="shared" si="20"/>
        <v>-2.6132489999999997</v>
      </c>
      <c r="D324">
        <f t="shared" si="21"/>
        <v>1.2239150388422741E-2</v>
      </c>
      <c r="E324">
        <f t="shared" si="22"/>
        <v>1.0122391503884227</v>
      </c>
      <c r="F324">
        <f t="shared" si="23"/>
        <v>0.98790883519598482</v>
      </c>
    </row>
    <row r="325" spans="1:6" x14ac:dyDescent="0.2">
      <c r="A325">
        <v>16.25</v>
      </c>
      <c r="B325">
        <v>-2.3127939999999998</v>
      </c>
      <c r="C325">
        <f t="shared" si="20"/>
        <v>-6.0877939999999997</v>
      </c>
      <c r="D325">
        <f t="shared" si="21"/>
        <v>3.5095218517971223E-5</v>
      </c>
      <c r="E325">
        <f t="shared" si="22"/>
        <v>1.000035095218518</v>
      </c>
      <c r="F325">
        <f t="shared" si="23"/>
        <v>0.99996490601311316</v>
      </c>
    </row>
    <row r="326" spans="1:6" x14ac:dyDescent="0.2">
      <c r="A326">
        <v>16.260000000000002</v>
      </c>
      <c r="B326">
        <v>-2.5174509999999999</v>
      </c>
      <c r="C326">
        <f t="shared" si="20"/>
        <v>-6.2924509999999998</v>
      </c>
      <c r="D326">
        <f t="shared" si="21"/>
        <v>2.4859357253189051E-5</v>
      </c>
      <c r="E326">
        <f t="shared" si="22"/>
        <v>1.0000248593572532</v>
      </c>
      <c r="F326">
        <f t="shared" si="23"/>
        <v>0.99997514126071907</v>
      </c>
    </row>
    <row r="327" spans="1:6" x14ac:dyDescent="0.2">
      <c r="A327">
        <v>16.27</v>
      </c>
      <c r="B327">
        <v>-2.7522479999999998</v>
      </c>
      <c r="C327">
        <f t="shared" si="20"/>
        <v>-6.5272480000000002</v>
      </c>
      <c r="D327">
        <f t="shared" si="21"/>
        <v>1.6736970546765172E-5</v>
      </c>
      <c r="E327">
        <f t="shared" si="22"/>
        <v>1.0000167369705468</v>
      </c>
      <c r="F327">
        <f t="shared" si="23"/>
        <v>0.99998326330957465</v>
      </c>
    </row>
    <row r="328" spans="1:6" x14ac:dyDescent="0.2">
      <c r="A328">
        <v>16.28</v>
      </c>
      <c r="B328">
        <v>-0.85702100000000003</v>
      </c>
      <c r="C328">
        <f t="shared" si="20"/>
        <v>-4.6320209999999999</v>
      </c>
      <c r="D328">
        <f t="shared" si="21"/>
        <v>4.0786078002148091E-4</v>
      </c>
      <c r="E328">
        <f t="shared" si="22"/>
        <v>1.0004078607800215</v>
      </c>
      <c r="F328">
        <f t="shared" si="23"/>
        <v>0.99959230550257416</v>
      </c>
    </row>
    <row r="329" spans="1:6" x14ac:dyDescent="0.2">
      <c r="A329">
        <v>16.29</v>
      </c>
      <c r="B329">
        <v>-1.391745</v>
      </c>
      <c r="C329">
        <f t="shared" si="20"/>
        <v>-5.1667449999999997</v>
      </c>
      <c r="D329">
        <f t="shared" si="21"/>
        <v>1.6566352056175877E-4</v>
      </c>
      <c r="E329">
        <f t="shared" si="22"/>
        <v>1.0001656635205618</v>
      </c>
      <c r="F329">
        <f t="shared" si="23"/>
        <v>0.99983436391929448</v>
      </c>
    </row>
    <row r="330" spans="1:6" x14ac:dyDescent="0.2">
      <c r="A330">
        <v>16.3</v>
      </c>
      <c r="B330">
        <v>1.113478</v>
      </c>
      <c r="C330">
        <f t="shared" si="20"/>
        <v>-2.6615219999999997</v>
      </c>
      <c r="D330">
        <f t="shared" si="21"/>
        <v>1.1283073929559448E-2</v>
      </c>
      <c r="E330">
        <f t="shared" si="22"/>
        <v>1.0112830739295595</v>
      </c>
      <c r="F330">
        <f t="shared" si="23"/>
        <v>0.98884281343134051</v>
      </c>
    </row>
    <row r="331" spans="1:6" x14ac:dyDescent="0.2">
      <c r="A331">
        <v>16.309999999999999</v>
      </c>
      <c r="B331">
        <v>0.65869900000000003</v>
      </c>
      <c r="C331">
        <f t="shared" si="20"/>
        <v>-3.116301</v>
      </c>
      <c r="D331">
        <f t="shared" si="21"/>
        <v>5.2437532083533071E-3</v>
      </c>
      <c r="E331">
        <f t="shared" si="22"/>
        <v>1.0052437532083534</v>
      </c>
      <c r="F331">
        <f t="shared" si="23"/>
        <v>0.99478360030428714</v>
      </c>
    </row>
    <row r="332" spans="1:6" x14ac:dyDescent="0.2">
      <c r="A332">
        <v>16.32</v>
      </c>
      <c r="B332">
        <v>3.7538369999999999</v>
      </c>
      <c r="C332">
        <f t="shared" si="20"/>
        <v>-2.1163000000000043E-2</v>
      </c>
      <c r="D332">
        <f t="shared" si="21"/>
        <v>0.9649702942796663</v>
      </c>
      <c r="E332">
        <f t="shared" si="22"/>
        <v>1.9649702942796663</v>
      </c>
      <c r="F332">
        <f t="shared" si="23"/>
        <v>0.5089135458745383</v>
      </c>
    </row>
    <row r="333" spans="1:6" x14ac:dyDescent="0.2">
      <c r="A333">
        <v>16.329999999999998</v>
      </c>
      <c r="B333">
        <v>1.7888869999999999</v>
      </c>
      <c r="C333">
        <f t="shared" si="20"/>
        <v>-1.986113</v>
      </c>
      <c r="D333">
        <f t="shared" si="21"/>
        <v>3.5209425968444112E-2</v>
      </c>
      <c r="E333">
        <f t="shared" si="22"/>
        <v>1.0352094259684441</v>
      </c>
      <c r="F333">
        <f t="shared" si="23"/>
        <v>0.96598811304726528</v>
      </c>
    </row>
    <row r="334" spans="1:6" x14ac:dyDescent="0.2">
      <c r="A334">
        <v>16.34</v>
      </c>
      <c r="B334">
        <v>0.13392899999999999</v>
      </c>
      <c r="C334">
        <f t="shared" si="20"/>
        <v>-3.6410709999999997</v>
      </c>
      <c r="D334">
        <f t="shared" si="21"/>
        <v>2.165913153332076E-3</v>
      </c>
      <c r="E334">
        <f t="shared" si="22"/>
        <v>1.002165913153332</v>
      </c>
      <c r="F334">
        <f t="shared" si="23"/>
        <v>0.9978387678877273</v>
      </c>
    </row>
    <row r="335" spans="1:6" x14ac:dyDescent="0.2">
      <c r="A335">
        <v>16.350000000000001</v>
      </c>
      <c r="B335">
        <v>-1.0810519999999999</v>
      </c>
      <c r="C335">
        <f t="shared" si="20"/>
        <v>-4.856052</v>
      </c>
      <c r="D335">
        <f t="shared" si="21"/>
        <v>2.7962560565586745E-4</v>
      </c>
      <c r="E335">
        <f t="shared" si="22"/>
        <v>1.0002796256056559</v>
      </c>
      <c r="F335">
        <f t="shared" si="23"/>
        <v>0.99972045256296549</v>
      </c>
    </row>
    <row r="336" spans="1:6" x14ac:dyDescent="0.2">
      <c r="A336">
        <v>16.36</v>
      </c>
      <c r="B336">
        <v>-1.3162069999999999</v>
      </c>
      <c r="C336">
        <f t="shared" si="20"/>
        <v>-5.0912069999999998</v>
      </c>
      <c r="D336">
        <f t="shared" si="21"/>
        <v>1.8814900545120283E-4</v>
      </c>
      <c r="E336">
        <f t="shared" si="22"/>
        <v>1.0001881490054512</v>
      </c>
      <c r="F336">
        <f t="shared" si="23"/>
        <v>0.99981188638793783</v>
      </c>
    </row>
    <row r="337" spans="1:6" x14ac:dyDescent="0.2">
      <c r="A337">
        <v>16.37</v>
      </c>
      <c r="B337">
        <v>0.56846300000000005</v>
      </c>
      <c r="C337">
        <f t="shared" si="20"/>
        <v>-3.206537</v>
      </c>
      <c r="D337">
        <f t="shared" si="21"/>
        <v>4.5041404106048247E-3</v>
      </c>
      <c r="E337">
        <f t="shared" si="22"/>
        <v>1.0045041404106048</v>
      </c>
      <c r="F337">
        <f t="shared" si="23"/>
        <v>0.99551605590320047</v>
      </c>
    </row>
    <row r="338" spans="1:6" x14ac:dyDescent="0.2">
      <c r="A338">
        <v>16.38</v>
      </c>
      <c r="B338">
        <v>0.94301999999999997</v>
      </c>
      <c r="C338">
        <f t="shared" si="20"/>
        <v>-2.8319799999999997</v>
      </c>
      <c r="D338">
        <f t="shared" si="21"/>
        <v>8.4663174023565119E-3</v>
      </c>
      <c r="E338">
        <f t="shared" si="22"/>
        <v>1.0084663174023565</v>
      </c>
      <c r="F338">
        <f t="shared" si="23"/>
        <v>0.99160475936949055</v>
      </c>
    </row>
    <row r="339" spans="1:6" x14ac:dyDescent="0.2">
      <c r="A339">
        <v>16.39</v>
      </c>
      <c r="B339">
        <v>-3.022573</v>
      </c>
      <c r="C339">
        <f t="shared" si="20"/>
        <v>-6.7975729999999999</v>
      </c>
      <c r="D339">
        <f t="shared" si="21"/>
        <v>1.0613683744298762E-5</v>
      </c>
      <c r="E339">
        <f t="shared" si="22"/>
        <v>1.0000106136837443</v>
      </c>
      <c r="F339">
        <f t="shared" si="23"/>
        <v>0.99998938642890478</v>
      </c>
    </row>
    <row r="340" spans="1:6" x14ac:dyDescent="0.2">
      <c r="A340">
        <v>16.399999999999999</v>
      </c>
      <c r="B340">
        <v>0.66179200000000005</v>
      </c>
      <c r="C340">
        <f t="shared" si="20"/>
        <v>-3.1132079999999998</v>
      </c>
      <c r="D340">
        <f t="shared" si="21"/>
        <v>5.2711521372721479E-3</v>
      </c>
      <c r="E340">
        <f t="shared" si="22"/>
        <v>1.0052711521372721</v>
      </c>
      <c r="F340">
        <f t="shared" si="23"/>
        <v>0.99475648721634424</v>
      </c>
    </row>
    <row r="341" spans="1:6" x14ac:dyDescent="0.2">
      <c r="A341">
        <v>16.41</v>
      </c>
      <c r="B341">
        <v>2.4561250000000001</v>
      </c>
      <c r="C341">
        <f t="shared" si="20"/>
        <v>-1.3188749999999998</v>
      </c>
      <c r="D341">
        <f t="shared" si="21"/>
        <v>0.10837055924387541</v>
      </c>
      <c r="E341">
        <f t="shared" si="22"/>
        <v>1.1083705592438755</v>
      </c>
      <c r="F341">
        <f t="shared" si="23"/>
        <v>0.90222533579581421</v>
      </c>
    </row>
    <row r="342" spans="1:6" x14ac:dyDescent="0.2">
      <c r="A342">
        <v>16.420000000000002</v>
      </c>
      <c r="B342">
        <v>-1.659662</v>
      </c>
      <c r="C342">
        <f t="shared" si="20"/>
        <v>-5.4346619999999994</v>
      </c>
      <c r="D342">
        <f t="shared" si="21"/>
        <v>1.0548197065679905E-4</v>
      </c>
      <c r="E342">
        <f t="shared" si="22"/>
        <v>1.0001054819706567</v>
      </c>
      <c r="F342">
        <f t="shared" si="23"/>
        <v>0.99989452915461585</v>
      </c>
    </row>
    <row r="343" spans="1:6" x14ac:dyDescent="0.2">
      <c r="A343">
        <v>16.43</v>
      </c>
      <c r="B343">
        <v>-1.0455429999999999</v>
      </c>
      <c r="C343">
        <f t="shared" si="20"/>
        <v>-4.8205429999999998</v>
      </c>
      <c r="D343">
        <f t="shared" si="21"/>
        <v>2.9686616336806437E-4</v>
      </c>
      <c r="E343">
        <f t="shared" si="22"/>
        <v>1.000296866163368</v>
      </c>
      <c r="F343">
        <f t="shared" si="23"/>
        <v>0.99970322193999606</v>
      </c>
    </row>
    <row r="344" spans="1:6" x14ac:dyDescent="0.2">
      <c r="A344">
        <v>16.440000000000001</v>
      </c>
      <c r="B344">
        <v>0.83884099999999995</v>
      </c>
      <c r="C344">
        <f t="shared" si="20"/>
        <v>-2.936159</v>
      </c>
      <c r="D344">
        <f t="shared" si="21"/>
        <v>7.1033205345842924E-3</v>
      </c>
      <c r="E344">
        <f t="shared" si="22"/>
        <v>1.0071033205345843</v>
      </c>
      <c r="F344">
        <f t="shared" si="23"/>
        <v>0.99294678074260168</v>
      </c>
    </row>
    <row r="345" spans="1:6" x14ac:dyDescent="0.2">
      <c r="A345">
        <v>16.45</v>
      </c>
      <c r="B345">
        <v>-1.406482</v>
      </c>
      <c r="C345">
        <f t="shared" si="20"/>
        <v>-5.1814819999999999</v>
      </c>
      <c r="D345">
        <f t="shared" si="21"/>
        <v>1.6160063590451166E-4</v>
      </c>
      <c r="E345">
        <f t="shared" si="22"/>
        <v>1.0001616006359044</v>
      </c>
      <c r="F345">
        <f t="shared" si="23"/>
        <v>0.99983842547464163</v>
      </c>
    </row>
    <row r="346" spans="1:6" x14ac:dyDescent="0.2">
      <c r="A346">
        <v>16.46</v>
      </c>
      <c r="B346">
        <v>-4.1661999999999998E-2</v>
      </c>
      <c r="C346">
        <f t="shared" si="20"/>
        <v>-3.816662</v>
      </c>
      <c r="D346">
        <f t="shared" si="21"/>
        <v>1.6112097116587158E-3</v>
      </c>
      <c r="E346">
        <f t="shared" si="22"/>
        <v>1.0016112097116587</v>
      </c>
      <c r="F346">
        <f t="shared" si="23"/>
        <v>0.99839138210910938</v>
      </c>
    </row>
    <row r="347" spans="1:6" x14ac:dyDescent="0.2">
      <c r="A347">
        <v>16.47</v>
      </c>
      <c r="B347">
        <v>2.3634010000000001</v>
      </c>
      <c r="C347">
        <f t="shared" si="20"/>
        <v>-1.4115989999999998</v>
      </c>
      <c r="D347">
        <f t="shared" si="21"/>
        <v>9.2695871873452934E-2</v>
      </c>
      <c r="E347">
        <f t="shared" si="22"/>
        <v>1.092695871873453</v>
      </c>
      <c r="F347">
        <f t="shared" si="23"/>
        <v>0.9151677294117313</v>
      </c>
    </row>
    <row r="348" spans="1:6" x14ac:dyDescent="0.2">
      <c r="A348">
        <v>16.48</v>
      </c>
      <c r="B348">
        <v>1.128482</v>
      </c>
      <c r="C348">
        <f t="shared" si="20"/>
        <v>-2.6465179999999999</v>
      </c>
      <c r="D348">
        <f t="shared" si="21"/>
        <v>1.157195223657217E-2</v>
      </c>
      <c r="E348">
        <f t="shared" si="22"/>
        <v>1.0115719522365723</v>
      </c>
      <c r="F348">
        <f t="shared" si="23"/>
        <v>0.98856042596773586</v>
      </c>
    </row>
    <row r="349" spans="1:6" x14ac:dyDescent="0.2">
      <c r="A349">
        <v>16.489999999999998</v>
      </c>
      <c r="B349">
        <v>-1.1464270000000001</v>
      </c>
      <c r="C349">
        <f t="shared" si="20"/>
        <v>-4.9214269999999996</v>
      </c>
      <c r="D349">
        <f t="shared" si="21"/>
        <v>2.5046017928749743E-4</v>
      </c>
      <c r="E349">
        <f t="shared" si="22"/>
        <v>1.0002504601792874</v>
      </c>
      <c r="F349">
        <f t="shared" si="23"/>
        <v>0.99974960253530643</v>
      </c>
    </row>
    <row r="350" spans="1:6" x14ac:dyDescent="0.2">
      <c r="A350">
        <v>16.5</v>
      </c>
      <c r="B350">
        <v>-1.1311180000000001</v>
      </c>
      <c r="C350">
        <f t="shared" si="20"/>
        <v>-4.9061180000000002</v>
      </c>
      <c r="D350">
        <f t="shared" si="21"/>
        <v>2.5700470258722974E-4</v>
      </c>
      <c r="E350">
        <f t="shared" si="22"/>
        <v>1.0002570047025872</v>
      </c>
      <c r="F350">
        <f t="shared" si="23"/>
        <v>0.99974306133185886</v>
      </c>
    </row>
    <row r="351" spans="1:6" x14ac:dyDescent="0.2">
      <c r="A351">
        <v>16.510000000000002</v>
      </c>
      <c r="B351">
        <v>0.59436699999999998</v>
      </c>
      <c r="C351">
        <f t="shared" si="20"/>
        <v>-3.1806329999999998</v>
      </c>
      <c r="D351">
        <f t="shared" si="21"/>
        <v>4.7050821442159701E-3</v>
      </c>
      <c r="E351">
        <f t="shared" si="22"/>
        <v>1.0047050821442161</v>
      </c>
      <c r="F351">
        <f t="shared" si="23"/>
        <v>0.9953169519813968</v>
      </c>
    </row>
    <row r="352" spans="1:6" x14ac:dyDescent="0.2">
      <c r="A352">
        <v>16.52</v>
      </c>
      <c r="B352">
        <v>-1.2601990000000001</v>
      </c>
      <c r="C352">
        <f t="shared" si="20"/>
        <v>-5.0351990000000004</v>
      </c>
      <c r="D352">
        <f t="shared" si="21"/>
        <v>2.0676920686276331E-4</v>
      </c>
      <c r="E352">
        <f t="shared" si="22"/>
        <v>1.0002067692068628</v>
      </c>
      <c r="F352">
        <f t="shared" si="23"/>
        <v>0.99979327353780378</v>
      </c>
    </row>
    <row r="353" spans="1:6" x14ac:dyDescent="0.2">
      <c r="A353">
        <v>16.53</v>
      </c>
      <c r="B353">
        <v>1.4751939999999999</v>
      </c>
      <c r="C353">
        <f t="shared" si="20"/>
        <v>-2.2998060000000002</v>
      </c>
      <c r="D353">
        <f t="shared" si="21"/>
        <v>2.0754565176033204E-2</v>
      </c>
      <c r="E353">
        <f t="shared" si="22"/>
        <v>1.0207545651760332</v>
      </c>
      <c r="F353">
        <f t="shared" si="23"/>
        <v>0.97966742850427124</v>
      </c>
    </row>
    <row r="354" spans="1:6" x14ac:dyDescent="0.2">
      <c r="A354">
        <v>16.54</v>
      </c>
      <c r="B354">
        <v>1.0633999999999999E-2</v>
      </c>
      <c r="C354">
        <f t="shared" si="20"/>
        <v>-3.7643659999999999</v>
      </c>
      <c r="D354">
        <f t="shared" si="21"/>
        <v>1.759623463758752E-3</v>
      </c>
      <c r="E354">
        <f t="shared" si="22"/>
        <v>1.0017596234637587</v>
      </c>
      <c r="F354">
        <f t="shared" si="23"/>
        <v>0.99824346737226788</v>
      </c>
    </row>
    <row r="355" spans="1:6" x14ac:dyDescent="0.2">
      <c r="A355">
        <v>16.55</v>
      </c>
      <c r="B355">
        <v>-1.373929</v>
      </c>
      <c r="C355">
        <f t="shared" si="20"/>
        <v>-5.1489289999999999</v>
      </c>
      <c r="D355">
        <f t="shared" si="21"/>
        <v>1.7071188983883354E-4</v>
      </c>
      <c r="E355">
        <f t="shared" si="22"/>
        <v>1.0001707118898389</v>
      </c>
      <c r="F355">
        <f t="shared" si="23"/>
        <v>0.99982931724773638</v>
      </c>
    </row>
    <row r="356" spans="1:6" x14ac:dyDescent="0.2">
      <c r="A356">
        <v>16.559999999999999</v>
      </c>
      <c r="B356">
        <v>0.121699</v>
      </c>
      <c r="C356">
        <f t="shared" si="20"/>
        <v>-3.6533009999999999</v>
      </c>
      <c r="D356">
        <f t="shared" si="21"/>
        <v>2.1217378239585761E-3</v>
      </c>
      <c r="E356">
        <f t="shared" si="22"/>
        <v>1.0021217378239586</v>
      </c>
      <c r="F356">
        <f t="shared" si="23"/>
        <v>0.99788275441607943</v>
      </c>
    </row>
    <row r="357" spans="1:6" x14ac:dyDescent="0.2">
      <c r="A357">
        <v>16.57</v>
      </c>
      <c r="B357">
        <v>-0.71246399999999999</v>
      </c>
      <c r="C357">
        <f t="shared" si="20"/>
        <v>-4.4874640000000001</v>
      </c>
      <c r="D357">
        <f t="shared" si="21"/>
        <v>5.203454231364011E-4</v>
      </c>
      <c r="E357">
        <f t="shared" si="22"/>
        <v>1.0005203454231364</v>
      </c>
      <c r="F357">
        <f t="shared" si="23"/>
        <v>0.99947992519540785</v>
      </c>
    </row>
    <row r="358" spans="1:6" x14ac:dyDescent="0.2">
      <c r="A358">
        <v>16.579999999999998</v>
      </c>
      <c r="B358">
        <v>-0.496554</v>
      </c>
      <c r="C358">
        <f t="shared" si="20"/>
        <v>-4.2715540000000001</v>
      </c>
      <c r="D358">
        <f t="shared" si="21"/>
        <v>7.486592471161968E-4</v>
      </c>
      <c r="E358">
        <f t="shared" si="22"/>
        <v>1.0007486592471162</v>
      </c>
      <c r="F358">
        <f t="shared" si="23"/>
        <v>0.99925190082424953</v>
      </c>
    </row>
    <row r="359" spans="1:6" x14ac:dyDescent="0.2">
      <c r="A359">
        <v>16.59</v>
      </c>
      <c r="B359">
        <v>-8.0521999999999996E-2</v>
      </c>
      <c r="C359">
        <f t="shared" si="20"/>
        <v>-3.8555220000000001</v>
      </c>
      <c r="D359">
        <f t="shared" si="21"/>
        <v>1.5090937131397547E-3</v>
      </c>
      <c r="E359">
        <f t="shared" si="22"/>
        <v>1.0015090937131397</v>
      </c>
      <c r="F359">
        <f t="shared" si="23"/>
        <v>0.99849318021911848</v>
      </c>
    </row>
    <row r="360" spans="1:6" x14ac:dyDescent="0.2">
      <c r="A360">
        <v>16.600000000000001</v>
      </c>
      <c r="B360">
        <v>1.145354</v>
      </c>
      <c r="C360">
        <f t="shared" si="20"/>
        <v>-2.6296460000000002</v>
      </c>
      <c r="D360">
        <f t="shared" si="21"/>
        <v>1.1905639903067963E-2</v>
      </c>
      <c r="E360">
        <f t="shared" si="22"/>
        <v>1.0119056399030679</v>
      </c>
      <c r="F360">
        <f t="shared" si="23"/>
        <v>0.98823443665734645</v>
      </c>
    </row>
    <row r="361" spans="1:6" x14ac:dyDescent="0.2">
      <c r="A361">
        <v>16.61</v>
      </c>
      <c r="B361">
        <v>-3.3889649999999998</v>
      </c>
      <c r="C361">
        <f t="shared" si="20"/>
        <v>-7.1639649999999993</v>
      </c>
      <c r="D361">
        <f t="shared" si="21"/>
        <v>5.7247729632426971E-6</v>
      </c>
      <c r="E361">
        <f t="shared" si="22"/>
        <v>1.0000057247729632</v>
      </c>
      <c r="F361">
        <f t="shared" si="23"/>
        <v>0.99999427525980955</v>
      </c>
    </row>
    <row r="362" spans="1:6" x14ac:dyDescent="0.2">
      <c r="A362">
        <v>16.62</v>
      </c>
      <c r="B362">
        <v>2.9266909999999999</v>
      </c>
      <c r="C362">
        <f t="shared" si="20"/>
        <v>-0.84830899999999998</v>
      </c>
      <c r="D362">
        <f t="shared" si="21"/>
        <v>0.23946864921196229</v>
      </c>
      <c r="E362">
        <f t="shared" si="22"/>
        <v>1.2394686492119622</v>
      </c>
      <c r="F362">
        <f t="shared" si="23"/>
        <v>0.80679733257939745</v>
      </c>
    </row>
    <row r="363" spans="1:6" x14ac:dyDescent="0.2">
      <c r="A363">
        <v>16.63</v>
      </c>
      <c r="B363">
        <v>-0.85775999999999997</v>
      </c>
      <c r="C363">
        <f t="shared" si="20"/>
        <v>-4.6327600000000002</v>
      </c>
      <c r="D363">
        <f t="shared" si="21"/>
        <v>4.0735324582833257E-4</v>
      </c>
      <c r="E363">
        <f t="shared" si="22"/>
        <v>1.0004073532458284</v>
      </c>
      <c r="F363">
        <f t="shared" si="23"/>
        <v>0.99959281262327115</v>
      </c>
    </row>
    <row r="364" spans="1:6" x14ac:dyDescent="0.2">
      <c r="A364">
        <v>16.64</v>
      </c>
      <c r="B364">
        <v>-1.7121820000000001</v>
      </c>
      <c r="C364">
        <f t="shared" si="20"/>
        <v>-5.4871819999999998</v>
      </c>
      <c r="D364">
        <f t="shared" si="21"/>
        <v>9.65487485809818E-5</v>
      </c>
      <c r="E364">
        <f t="shared" si="22"/>
        <v>1.0000965487485809</v>
      </c>
      <c r="F364">
        <f t="shared" si="23"/>
        <v>0.99990346057218005</v>
      </c>
    </row>
    <row r="365" spans="1:6" x14ac:dyDescent="0.2">
      <c r="A365">
        <v>16.649999999999999</v>
      </c>
      <c r="B365">
        <v>0.24343600000000001</v>
      </c>
      <c r="C365">
        <f t="shared" si="20"/>
        <v>-3.5315639999999999</v>
      </c>
      <c r="D365">
        <f t="shared" si="21"/>
        <v>2.6047913684471447E-3</v>
      </c>
      <c r="E365">
        <f t="shared" si="22"/>
        <v>1.002604791368447</v>
      </c>
      <c r="F365">
        <f t="shared" si="23"/>
        <v>0.99740197594219371</v>
      </c>
    </row>
    <row r="366" spans="1:6" x14ac:dyDescent="0.2">
      <c r="A366">
        <v>16.66</v>
      </c>
      <c r="B366">
        <v>0.28895799999999999</v>
      </c>
      <c r="C366">
        <f t="shared" si="20"/>
        <v>-3.4860419999999999</v>
      </c>
      <c r="D366">
        <f t="shared" si="21"/>
        <v>2.812443025755432E-3</v>
      </c>
      <c r="E366">
        <f t="shared" si="22"/>
        <v>1.0028124430257555</v>
      </c>
      <c r="F366">
        <f t="shared" si="23"/>
        <v>0.99719544462644527</v>
      </c>
    </row>
    <row r="367" spans="1:6" x14ac:dyDescent="0.2">
      <c r="A367">
        <v>16.670000000000002</v>
      </c>
      <c r="B367">
        <v>0.20441200000000001</v>
      </c>
      <c r="C367">
        <f t="shared" si="20"/>
        <v>-3.5705879999999999</v>
      </c>
      <c r="D367">
        <f t="shared" si="21"/>
        <v>2.4390296269847789E-3</v>
      </c>
      <c r="E367">
        <f t="shared" si="22"/>
        <v>1.0024390296269847</v>
      </c>
      <c r="F367">
        <f t="shared" si="23"/>
        <v>0.99756690476438026</v>
      </c>
    </row>
    <row r="368" spans="1:6" x14ac:dyDescent="0.2">
      <c r="A368">
        <v>16.68</v>
      </c>
      <c r="B368">
        <v>-1.0899479999999999</v>
      </c>
      <c r="C368">
        <f t="shared" si="20"/>
        <v>-4.8649480000000001</v>
      </c>
      <c r="D368">
        <f t="shared" si="21"/>
        <v>2.7546553962683271E-4</v>
      </c>
      <c r="E368">
        <f t="shared" si="22"/>
        <v>1.0002754655396269</v>
      </c>
      <c r="F368">
        <f t="shared" si="23"/>
        <v>0.99972461032073978</v>
      </c>
    </row>
    <row r="369" spans="1:6" x14ac:dyDescent="0.2">
      <c r="A369">
        <v>16.690000000000001</v>
      </c>
      <c r="B369">
        <v>-0.38411600000000001</v>
      </c>
      <c r="C369">
        <f t="shared" si="20"/>
        <v>-4.159116</v>
      </c>
      <c r="D369">
        <f t="shared" si="21"/>
        <v>9.0481722990664454E-4</v>
      </c>
      <c r="E369">
        <f t="shared" si="22"/>
        <v>1.0009048172299067</v>
      </c>
      <c r="F369">
        <f t="shared" si="23"/>
        <v>0.9990960007242139</v>
      </c>
    </row>
    <row r="370" spans="1:6" x14ac:dyDescent="0.2">
      <c r="A370">
        <v>16.7</v>
      </c>
      <c r="B370">
        <v>1.701802</v>
      </c>
      <c r="C370">
        <f t="shared" si="20"/>
        <v>-2.0731979999999997</v>
      </c>
      <c r="D370">
        <f t="shared" si="21"/>
        <v>3.0404255272502217E-2</v>
      </c>
      <c r="E370">
        <f t="shared" si="22"/>
        <v>1.0304042552725021</v>
      </c>
      <c r="F370">
        <f t="shared" si="23"/>
        <v>0.97049288653756449</v>
      </c>
    </row>
    <row r="371" spans="1:6" x14ac:dyDescent="0.2">
      <c r="A371">
        <v>16.71</v>
      </c>
      <c r="B371">
        <v>2.807871</v>
      </c>
      <c r="C371">
        <f t="shared" si="20"/>
        <v>-0.96712899999999991</v>
      </c>
      <c r="D371">
        <f t="shared" si="21"/>
        <v>0.1960207099958802</v>
      </c>
      <c r="E371">
        <f t="shared" si="22"/>
        <v>1.1960207099958802</v>
      </c>
      <c r="F371">
        <f t="shared" si="23"/>
        <v>0.83610592328576372</v>
      </c>
    </row>
    <row r="372" spans="1:6" x14ac:dyDescent="0.2">
      <c r="A372">
        <v>16.72</v>
      </c>
      <c r="B372">
        <v>0.11390599999999999</v>
      </c>
      <c r="C372">
        <f t="shared" si="20"/>
        <v>-3.6610939999999998</v>
      </c>
      <c r="D372">
        <f t="shared" si="21"/>
        <v>2.094060281739394E-3</v>
      </c>
      <c r="E372">
        <f t="shared" si="22"/>
        <v>1.0020940602817394</v>
      </c>
      <c r="F372">
        <f t="shared" si="23"/>
        <v>0.99791031564327337</v>
      </c>
    </row>
    <row r="373" spans="1:6" x14ac:dyDescent="0.2">
      <c r="A373">
        <v>16.73</v>
      </c>
      <c r="B373">
        <v>0.299896</v>
      </c>
      <c r="C373">
        <f t="shared" si="20"/>
        <v>-3.475104</v>
      </c>
      <c r="D373">
        <f t="shared" si="21"/>
        <v>2.8647559531949163E-3</v>
      </c>
      <c r="E373">
        <f t="shared" si="22"/>
        <v>1.0028647559531949</v>
      </c>
      <c r="F373">
        <f t="shared" si="23"/>
        <v>0.99714342743008055</v>
      </c>
    </row>
    <row r="374" spans="1:6" x14ac:dyDescent="0.2">
      <c r="A374">
        <v>16.739999999999998</v>
      </c>
      <c r="B374">
        <v>0.93598700000000001</v>
      </c>
      <c r="C374">
        <f t="shared" si="20"/>
        <v>-2.839013</v>
      </c>
      <c r="D374">
        <f t="shared" si="21"/>
        <v>8.3665832783788342E-3</v>
      </c>
      <c r="E374">
        <f t="shared" si="22"/>
        <v>1.0083665832783788</v>
      </c>
      <c r="F374">
        <f t="shared" si="23"/>
        <v>0.99170283563822836</v>
      </c>
    </row>
    <row r="375" spans="1:6" x14ac:dyDescent="0.2">
      <c r="A375">
        <v>16.75</v>
      </c>
      <c r="B375">
        <v>-1.027863</v>
      </c>
      <c r="C375">
        <f t="shared" si="20"/>
        <v>-4.8028630000000003</v>
      </c>
      <c r="D375">
        <f t="shared" si="21"/>
        <v>3.0584266218513498E-4</v>
      </c>
      <c r="E375">
        <f t="shared" si="22"/>
        <v>1.0003058426621851</v>
      </c>
      <c r="F375">
        <f t="shared" si="23"/>
        <v>0.99969425084894914</v>
      </c>
    </row>
    <row r="376" spans="1:6" x14ac:dyDescent="0.2">
      <c r="A376">
        <v>16.760000000000002</v>
      </c>
      <c r="B376">
        <v>-2.2518750000000001</v>
      </c>
      <c r="C376">
        <f t="shared" si="20"/>
        <v>-6.0268750000000004</v>
      </c>
      <c r="D376">
        <f t="shared" si="21"/>
        <v>3.8888887291064038E-5</v>
      </c>
      <c r="E376">
        <f t="shared" si="22"/>
        <v>1.0000388888872911</v>
      </c>
      <c r="F376">
        <f t="shared" si="23"/>
        <v>0.99996111262499565</v>
      </c>
    </row>
    <row r="377" spans="1:6" x14ac:dyDescent="0.2">
      <c r="A377">
        <v>16.77</v>
      </c>
      <c r="B377">
        <v>-0.54605800000000004</v>
      </c>
      <c r="C377">
        <f t="shared" si="20"/>
        <v>-4.3210579999999998</v>
      </c>
      <c r="D377">
        <f t="shared" si="21"/>
        <v>6.8874676133285045E-4</v>
      </c>
      <c r="E377">
        <f t="shared" si="22"/>
        <v>1.0006887467613328</v>
      </c>
      <c r="F377">
        <f t="shared" si="23"/>
        <v>0.99931172728427109</v>
      </c>
    </row>
    <row r="378" spans="1:6" x14ac:dyDescent="0.2">
      <c r="A378">
        <v>16.78</v>
      </c>
      <c r="B378">
        <v>-2.740332</v>
      </c>
      <c r="C378">
        <f t="shared" si="20"/>
        <v>-6.5153319999999999</v>
      </c>
      <c r="D378">
        <f t="shared" si="21"/>
        <v>1.7076403257657444E-5</v>
      </c>
      <c r="E378">
        <f t="shared" si="22"/>
        <v>1.0000170764032577</v>
      </c>
      <c r="F378">
        <f t="shared" si="23"/>
        <v>0.99998292388834087</v>
      </c>
    </row>
    <row r="379" spans="1:6" x14ac:dyDescent="0.2">
      <c r="A379">
        <v>16.79</v>
      </c>
      <c r="B379">
        <v>-0.234759</v>
      </c>
      <c r="C379">
        <f t="shared" si="20"/>
        <v>-4.0097589999999999</v>
      </c>
      <c r="D379">
        <f t="shared" si="21"/>
        <v>1.1637322299239122E-3</v>
      </c>
      <c r="E379">
        <f t="shared" si="22"/>
        <v>1.0011637322299238</v>
      </c>
      <c r="F379">
        <f t="shared" si="23"/>
        <v>0.99883762046860025</v>
      </c>
    </row>
    <row r="380" spans="1:6" x14ac:dyDescent="0.2">
      <c r="A380">
        <v>16.8</v>
      </c>
      <c r="B380">
        <v>1.6408259999999999</v>
      </c>
      <c r="C380">
        <f t="shared" si="20"/>
        <v>-2.1341739999999998</v>
      </c>
      <c r="D380">
        <f t="shared" si="21"/>
        <v>2.7435639909892361E-2</v>
      </c>
      <c r="E380">
        <f t="shared" si="22"/>
        <v>1.0274356399098923</v>
      </c>
      <c r="F380">
        <f t="shared" si="23"/>
        <v>0.97329697467736431</v>
      </c>
    </row>
    <row r="381" spans="1:6" x14ac:dyDescent="0.2">
      <c r="A381">
        <v>16.809999999999999</v>
      </c>
      <c r="B381">
        <v>-0.97357099999999996</v>
      </c>
      <c r="C381">
        <f t="shared" si="20"/>
        <v>-4.7485710000000001</v>
      </c>
      <c r="D381">
        <f t="shared" si="21"/>
        <v>3.3514003810238306E-4</v>
      </c>
      <c r="E381">
        <f t="shared" si="22"/>
        <v>1.0003351400381024</v>
      </c>
      <c r="F381">
        <f t="shared" si="23"/>
        <v>0.99966497224311279</v>
      </c>
    </row>
    <row r="382" spans="1:6" x14ac:dyDescent="0.2">
      <c r="A382">
        <v>16.82</v>
      </c>
      <c r="B382">
        <v>-5.8088000000000001E-2</v>
      </c>
      <c r="C382">
        <f t="shared" si="20"/>
        <v>-3.8330880000000001</v>
      </c>
      <c r="D382">
        <f t="shared" si="21"/>
        <v>1.5672285037763973E-3</v>
      </c>
      <c r="E382">
        <f t="shared" si="22"/>
        <v>1.0015672285037764</v>
      </c>
      <c r="F382">
        <f t="shared" si="23"/>
        <v>0.99843522385799532</v>
      </c>
    </row>
    <row r="383" spans="1:6" x14ac:dyDescent="0.2">
      <c r="A383">
        <v>16.829999999999998</v>
      </c>
      <c r="B383">
        <v>3.7273079999999998</v>
      </c>
      <c r="C383">
        <f t="shared" si="20"/>
        <v>-4.7692000000000068E-2</v>
      </c>
      <c r="D383">
        <f t="shared" si="21"/>
        <v>0.92278666531307263</v>
      </c>
      <c r="E383">
        <f t="shared" si="22"/>
        <v>1.9227866653130725</v>
      </c>
      <c r="F383">
        <f t="shared" si="23"/>
        <v>0.52007849754729696</v>
      </c>
    </row>
    <row r="384" spans="1:6" x14ac:dyDescent="0.2">
      <c r="A384">
        <v>16.84</v>
      </c>
      <c r="B384">
        <v>0.51272700000000004</v>
      </c>
      <c r="C384">
        <f t="shared" si="20"/>
        <v>-3.262273</v>
      </c>
      <c r="D384">
        <f t="shared" si="21"/>
        <v>4.1004075276377082E-3</v>
      </c>
      <c r="E384">
        <f t="shared" si="22"/>
        <v>1.0041004075276376</v>
      </c>
      <c r="F384">
        <f t="shared" si="23"/>
        <v>0.99591633715423544</v>
      </c>
    </row>
    <row r="385" spans="1:6" x14ac:dyDescent="0.2">
      <c r="A385">
        <v>16.850000000000001</v>
      </c>
      <c r="B385">
        <v>-0.86184000000000005</v>
      </c>
      <c r="C385">
        <f t="shared" si="20"/>
        <v>-4.6368400000000003</v>
      </c>
      <c r="D385">
        <f t="shared" si="21"/>
        <v>4.0456251015962892E-4</v>
      </c>
      <c r="E385">
        <f t="shared" si="22"/>
        <v>1.0004045625101596</v>
      </c>
      <c r="F385">
        <f t="shared" si="23"/>
        <v>0.99959560109447665</v>
      </c>
    </row>
    <row r="386" spans="1:6" x14ac:dyDescent="0.2">
      <c r="A386">
        <v>16.86</v>
      </c>
      <c r="B386">
        <v>3.883575</v>
      </c>
      <c r="C386">
        <f t="shared" ref="C386:C449" si="24">B386-3.775</f>
        <v>0.10857500000000009</v>
      </c>
      <c r="D386">
        <f t="shared" ref="D386:D449" si="25">EXP(H$2*C386)</f>
        <v>1.2007425839248151</v>
      </c>
      <c r="E386">
        <f t="shared" ref="E386:E449" si="26">1+D386</f>
        <v>2.2007425839248151</v>
      </c>
      <c r="F386">
        <f t="shared" ref="F386:F449" si="27">1/E386</f>
        <v>0.45439207988450658</v>
      </c>
    </row>
    <row r="387" spans="1:6" x14ac:dyDescent="0.2">
      <c r="A387">
        <v>16.87</v>
      </c>
      <c r="B387">
        <v>1.8994E-2</v>
      </c>
      <c r="C387">
        <f t="shared" si="24"/>
        <v>-3.7560059999999997</v>
      </c>
      <c r="D387">
        <f t="shared" si="25"/>
        <v>1.7845847873306814E-3</v>
      </c>
      <c r="E387">
        <f t="shared" si="26"/>
        <v>1.0017845847873308</v>
      </c>
      <c r="F387">
        <f t="shared" si="27"/>
        <v>0.99821859428221327</v>
      </c>
    </row>
    <row r="388" spans="1:6" x14ac:dyDescent="0.2">
      <c r="A388">
        <v>16.88</v>
      </c>
      <c r="B388">
        <v>-0.67568499999999998</v>
      </c>
      <c r="C388">
        <f t="shared" si="24"/>
        <v>-4.450685</v>
      </c>
      <c r="D388">
        <f t="shared" si="25"/>
        <v>5.5361114598556996E-4</v>
      </c>
      <c r="E388">
        <f t="shared" si="26"/>
        <v>1.0005536111459856</v>
      </c>
      <c r="F388">
        <f t="shared" si="27"/>
        <v>0.9994466951697355</v>
      </c>
    </row>
    <row r="389" spans="1:6" x14ac:dyDescent="0.2">
      <c r="A389">
        <v>16.89</v>
      </c>
      <c r="B389">
        <v>-1.6904699999999999</v>
      </c>
      <c r="C389">
        <f t="shared" si="24"/>
        <v>-5.4654699999999998</v>
      </c>
      <c r="D389">
        <f t="shared" si="25"/>
        <v>1.0014619113057888E-4</v>
      </c>
      <c r="E389">
        <f t="shared" si="26"/>
        <v>1.0001001461911305</v>
      </c>
      <c r="F389">
        <f t="shared" si="27"/>
        <v>0.99989986383712481</v>
      </c>
    </row>
    <row r="390" spans="1:6" x14ac:dyDescent="0.2">
      <c r="A390">
        <v>16.899999999999999</v>
      </c>
      <c r="B390">
        <v>1.8447100000000001</v>
      </c>
      <c r="C390">
        <f t="shared" si="24"/>
        <v>-1.9302899999999998</v>
      </c>
      <c r="D390">
        <f t="shared" si="25"/>
        <v>3.8681873961611261E-2</v>
      </c>
      <c r="E390">
        <f t="shared" si="26"/>
        <v>1.0386818739616113</v>
      </c>
      <c r="F390">
        <f t="shared" si="27"/>
        <v>0.96275868970922185</v>
      </c>
    </row>
    <row r="391" spans="1:6" x14ac:dyDescent="0.2">
      <c r="A391">
        <v>16.91</v>
      </c>
      <c r="B391">
        <v>1.109829</v>
      </c>
      <c r="C391">
        <f t="shared" si="24"/>
        <v>-2.665171</v>
      </c>
      <c r="D391">
        <f t="shared" si="25"/>
        <v>1.1213915332070161E-2</v>
      </c>
      <c r="E391">
        <f t="shared" si="26"/>
        <v>1.0112139153320701</v>
      </c>
      <c r="F391">
        <f t="shared" si="27"/>
        <v>0.98891044203205258</v>
      </c>
    </row>
    <row r="392" spans="1:6" x14ac:dyDescent="0.2">
      <c r="A392">
        <v>16.920000000000002</v>
      </c>
      <c r="B392">
        <v>-2.0949049999999998</v>
      </c>
      <c r="C392">
        <f t="shared" si="24"/>
        <v>-5.8699049999999993</v>
      </c>
      <c r="D392">
        <f t="shared" si="25"/>
        <v>5.0662724496990731E-5</v>
      </c>
      <c r="E392">
        <f t="shared" si="26"/>
        <v>1.0000506627244969</v>
      </c>
      <c r="F392">
        <f t="shared" si="27"/>
        <v>0.99994933984208467</v>
      </c>
    </row>
    <row r="393" spans="1:6" x14ac:dyDescent="0.2">
      <c r="A393">
        <v>16.93</v>
      </c>
      <c r="B393">
        <v>-0.38946599999999998</v>
      </c>
      <c r="C393">
        <f t="shared" si="24"/>
        <v>-4.164466</v>
      </c>
      <c r="D393">
        <f t="shared" si="25"/>
        <v>8.9669756781404514E-4</v>
      </c>
      <c r="E393">
        <f t="shared" si="26"/>
        <v>1.000896697567814</v>
      </c>
      <c r="F393">
        <f t="shared" si="27"/>
        <v>0.99910410577835562</v>
      </c>
    </row>
    <row r="394" spans="1:6" x14ac:dyDescent="0.2">
      <c r="A394">
        <v>16.940000000000001</v>
      </c>
      <c r="B394">
        <v>-0.98396899999999998</v>
      </c>
      <c r="C394">
        <f t="shared" si="24"/>
        <v>-4.7589689999999996</v>
      </c>
      <c r="D394">
        <f t="shared" si="25"/>
        <v>3.2931958783114662E-4</v>
      </c>
      <c r="E394">
        <f t="shared" si="26"/>
        <v>1.0003293195878311</v>
      </c>
      <c r="F394">
        <f t="shared" si="27"/>
        <v>0.99967078882785643</v>
      </c>
    </row>
    <row r="395" spans="1:6" x14ac:dyDescent="0.2">
      <c r="A395">
        <v>16.95</v>
      </c>
      <c r="B395">
        <v>-1.268356</v>
      </c>
      <c r="C395">
        <f t="shared" si="24"/>
        <v>-5.0433560000000002</v>
      </c>
      <c r="D395">
        <f t="shared" si="25"/>
        <v>2.039468328103417E-4</v>
      </c>
      <c r="E395">
        <f t="shared" si="26"/>
        <v>1.0002039468328103</v>
      </c>
      <c r="F395">
        <f t="shared" si="27"/>
        <v>0.999796094753019</v>
      </c>
    </row>
    <row r="396" spans="1:6" x14ac:dyDescent="0.2">
      <c r="A396">
        <v>16.96</v>
      </c>
      <c r="B396">
        <v>-0.40272999999999998</v>
      </c>
      <c r="C396">
        <f t="shared" si="24"/>
        <v>-4.1777299999999995</v>
      </c>
      <c r="D396">
        <f t="shared" si="25"/>
        <v>8.7687974942247525E-4</v>
      </c>
      <c r="E396">
        <f t="shared" si="26"/>
        <v>1.0008768797494225</v>
      </c>
      <c r="F396">
        <f t="shared" si="27"/>
        <v>0.99912388849501443</v>
      </c>
    </row>
    <row r="397" spans="1:6" x14ac:dyDescent="0.2">
      <c r="A397">
        <v>16.97</v>
      </c>
      <c r="B397">
        <v>-0.68709900000000002</v>
      </c>
      <c r="C397">
        <f t="shared" si="24"/>
        <v>-4.4620990000000003</v>
      </c>
      <c r="D397">
        <f t="shared" si="25"/>
        <v>5.4306600094539115E-4</v>
      </c>
      <c r="E397">
        <f t="shared" si="26"/>
        <v>1.0005430660009453</v>
      </c>
      <c r="F397">
        <f t="shared" si="27"/>
        <v>0.99945722875966159</v>
      </c>
    </row>
    <row r="398" spans="1:6" x14ac:dyDescent="0.2">
      <c r="A398">
        <v>16.98</v>
      </c>
      <c r="B398">
        <v>-0.39135700000000001</v>
      </c>
      <c r="C398">
        <f t="shared" si="24"/>
        <v>-4.1663569999999996</v>
      </c>
      <c r="D398">
        <f t="shared" si="25"/>
        <v>8.9384507138076782E-4</v>
      </c>
      <c r="E398">
        <f t="shared" si="26"/>
        <v>1.0008938450713807</v>
      </c>
      <c r="F398">
        <f t="shared" si="27"/>
        <v>0.99910695317412312</v>
      </c>
    </row>
    <row r="399" spans="1:6" x14ac:dyDescent="0.2">
      <c r="A399">
        <v>16.989999999999998</v>
      </c>
      <c r="B399">
        <v>-0.95552499999999996</v>
      </c>
      <c r="C399">
        <f t="shared" si="24"/>
        <v>-4.7305250000000001</v>
      </c>
      <c r="D399">
        <f t="shared" si="25"/>
        <v>3.454868336493087E-4</v>
      </c>
      <c r="E399">
        <f t="shared" si="26"/>
        <v>1.0003454868336492</v>
      </c>
      <c r="F399">
        <f t="shared" si="27"/>
        <v>0.9996546324862795</v>
      </c>
    </row>
    <row r="400" spans="1:6" x14ac:dyDescent="0.2">
      <c r="A400">
        <v>17</v>
      </c>
      <c r="B400">
        <v>-1.489776</v>
      </c>
      <c r="C400">
        <f t="shared" si="24"/>
        <v>-5.2647759999999995</v>
      </c>
      <c r="D400">
        <f t="shared" si="25"/>
        <v>1.4044056262603626E-4</v>
      </c>
      <c r="E400">
        <f t="shared" si="26"/>
        <v>1.000140440562626</v>
      </c>
      <c r="F400">
        <f t="shared" si="27"/>
        <v>0.99985957915815604</v>
      </c>
    </row>
    <row r="401" spans="1:6" x14ac:dyDescent="0.2">
      <c r="A401">
        <v>17.010000000000002</v>
      </c>
      <c r="B401">
        <v>-0.58411199999999996</v>
      </c>
      <c r="C401">
        <f t="shared" si="24"/>
        <v>-4.3591119999999997</v>
      </c>
      <c r="D401">
        <f t="shared" si="25"/>
        <v>6.4597171230311641E-4</v>
      </c>
      <c r="E401">
        <f t="shared" si="26"/>
        <v>1.0006459717123031</v>
      </c>
      <c r="F401">
        <f t="shared" si="27"/>
        <v>0.99935444529777329</v>
      </c>
    </row>
    <row r="402" spans="1:6" x14ac:dyDescent="0.2">
      <c r="A402">
        <v>17.02</v>
      </c>
      <c r="B402">
        <v>-1.8284590000000001</v>
      </c>
      <c r="C402">
        <f t="shared" si="24"/>
        <v>-5.603459</v>
      </c>
      <c r="D402">
        <f t="shared" si="25"/>
        <v>7.9370805245204183E-5</v>
      </c>
      <c r="E402">
        <f t="shared" si="26"/>
        <v>1.0000793708052451</v>
      </c>
      <c r="F402">
        <f t="shared" si="27"/>
        <v>0.99992063549397958</v>
      </c>
    </row>
    <row r="403" spans="1:6" x14ac:dyDescent="0.2">
      <c r="A403">
        <v>17.03</v>
      </c>
      <c r="B403">
        <v>-1.2828599999999999</v>
      </c>
      <c r="C403">
        <f t="shared" si="24"/>
        <v>-5.0578599999999998</v>
      </c>
      <c r="D403">
        <f t="shared" si="25"/>
        <v>1.9902317141275866E-4</v>
      </c>
      <c r="E403">
        <f t="shared" si="26"/>
        <v>1.0001990231714128</v>
      </c>
      <c r="F403">
        <f t="shared" si="27"/>
        <v>0.99980101643092811</v>
      </c>
    </row>
    <row r="404" spans="1:6" x14ac:dyDescent="0.2">
      <c r="A404">
        <v>17.04</v>
      </c>
      <c r="B404">
        <v>-0.42718499999999998</v>
      </c>
      <c r="C404">
        <f t="shared" si="24"/>
        <v>-4.2021850000000001</v>
      </c>
      <c r="D404">
        <f t="shared" si="25"/>
        <v>8.4148244290863962E-4</v>
      </c>
      <c r="E404">
        <f t="shared" si="26"/>
        <v>1.0008414824429086</v>
      </c>
      <c r="F404">
        <f t="shared" si="27"/>
        <v>0.99915922505444654</v>
      </c>
    </row>
    <row r="405" spans="1:6" x14ac:dyDescent="0.2">
      <c r="A405">
        <v>17.05</v>
      </c>
      <c r="B405">
        <v>-1.8714230000000001</v>
      </c>
      <c r="C405">
        <f t="shared" si="24"/>
        <v>-5.6464230000000004</v>
      </c>
      <c r="D405">
        <f t="shared" si="25"/>
        <v>7.3828121346358375E-5</v>
      </c>
      <c r="E405">
        <f t="shared" si="26"/>
        <v>1.0000738281213464</v>
      </c>
      <c r="F405">
        <f t="shared" si="27"/>
        <v>0.9999261773288427</v>
      </c>
    </row>
    <row r="406" spans="1:6" x14ac:dyDescent="0.2">
      <c r="A406">
        <v>17.059999999999999</v>
      </c>
      <c r="B406">
        <v>-0.57567400000000002</v>
      </c>
      <c r="C406">
        <f t="shared" si="24"/>
        <v>-4.3506739999999997</v>
      </c>
      <c r="D406">
        <f t="shared" si="25"/>
        <v>6.5522131790527653E-4</v>
      </c>
      <c r="E406">
        <f t="shared" si="26"/>
        <v>1.0006552213179052</v>
      </c>
      <c r="F406">
        <f t="shared" si="27"/>
        <v>0.99934520771595814</v>
      </c>
    </row>
    <row r="407" spans="1:6" x14ac:dyDescent="0.2">
      <c r="A407">
        <v>17.07</v>
      </c>
      <c r="B407">
        <v>0.26009100000000002</v>
      </c>
      <c r="C407">
        <f t="shared" si="24"/>
        <v>-3.5149089999999998</v>
      </c>
      <c r="D407">
        <f t="shared" si="25"/>
        <v>2.6789232064578263E-3</v>
      </c>
      <c r="E407">
        <f t="shared" si="26"/>
        <v>1.0026789232064579</v>
      </c>
      <c r="F407">
        <f t="shared" si="27"/>
        <v>0.99732823424881512</v>
      </c>
    </row>
    <row r="408" spans="1:6" x14ac:dyDescent="0.2">
      <c r="A408">
        <v>17.079999999999998</v>
      </c>
      <c r="B408">
        <v>1.3255840000000001</v>
      </c>
      <c r="C408">
        <f t="shared" si="24"/>
        <v>-2.4494159999999998</v>
      </c>
      <c r="D408">
        <f t="shared" si="25"/>
        <v>1.6130071982969951E-2</v>
      </c>
      <c r="E408">
        <f t="shared" si="26"/>
        <v>1.01613007198297</v>
      </c>
      <c r="F408">
        <f t="shared" si="27"/>
        <v>0.98412597714828742</v>
      </c>
    </row>
    <row r="409" spans="1:6" x14ac:dyDescent="0.2">
      <c r="A409">
        <v>17.09</v>
      </c>
      <c r="B409">
        <v>-0.71923700000000002</v>
      </c>
      <c r="C409">
        <f t="shared" si="24"/>
        <v>-4.494237</v>
      </c>
      <c r="D409">
        <f t="shared" si="25"/>
        <v>5.1444101497825077E-4</v>
      </c>
      <c r="E409">
        <f t="shared" si="26"/>
        <v>1.0005144410149782</v>
      </c>
      <c r="F409">
        <f t="shared" si="27"/>
        <v>0.99948582349850312</v>
      </c>
    </row>
    <row r="410" spans="1:6" x14ac:dyDescent="0.2">
      <c r="A410">
        <v>17.100000000000001</v>
      </c>
      <c r="B410">
        <v>-1.3842140000000001</v>
      </c>
      <c r="C410">
        <f t="shared" si="24"/>
        <v>-5.1592140000000004</v>
      </c>
      <c r="D410">
        <f t="shared" si="25"/>
        <v>1.6777904055673568E-4</v>
      </c>
      <c r="E410">
        <f t="shared" si="26"/>
        <v>1.0001677790405568</v>
      </c>
      <c r="F410">
        <f t="shared" si="27"/>
        <v>0.9998322491045275</v>
      </c>
    </row>
    <row r="411" spans="1:6" x14ac:dyDescent="0.2">
      <c r="A411">
        <v>17.11</v>
      </c>
      <c r="B411">
        <v>0.63056699999999999</v>
      </c>
      <c r="C411">
        <f t="shared" si="24"/>
        <v>-3.1444329999999998</v>
      </c>
      <c r="D411">
        <f t="shared" si="25"/>
        <v>5.0009972101815754E-3</v>
      </c>
      <c r="E411">
        <f t="shared" si="26"/>
        <v>1.0050009972101817</v>
      </c>
      <c r="F411">
        <f t="shared" si="27"/>
        <v>0.99502388831049515</v>
      </c>
    </row>
    <row r="412" spans="1:6" x14ac:dyDescent="0.2">
      <c r="A412">
        <v>17.12</v>
      </c>
      <c r="B412">
        <v>-1.1747510000000001</v>
      </c>
      <c r="C412">
        <f t="shared" si="24"/>
        <v>-4.949751</v>
      </c>
      <c r="D412">
        <f t="shared" si="25"/>
        <v>2.3878803363172385E-4</v>
      </c>
      <c r="E412">
        <f t="shared" si="26"/>
        <v>1.0002387880336316</v>
      </c>
      <c r="F412">
        <f t="shared" si="27"/>
        <v>0.99976126897248097</v>
      </c>
    </row>
    <row r="413" spans="1:6" x14ac:dyDescent="0.2">
      <c r="A413">
        <v>17.13</v>
      </c>
      <c r="B413">
        <v>-2.540162</v>
      </c>
      <c r="C413">
        <f t="shared" si="24"/>
        <v>-6.3151619999999999</v>
      </c>
      <c r="D413">
        <f t="shared" si="25"/>
        <v>2.3926054551017103E-5</v>
      </c>
      <c r="E413">
        <f t="shared" si="26"/>
        <v>1.0000239260545509</v>
      </c>
      <c r="F413">
        <f t="shared" si="27"/>
        <v>0.9999760745178915</v>
      </c>
    </row>
    <row r="414" spans="1:6" x14ac:dyDescent="0.2">
      <c r="A414">
        <v>17.14</v>
      </c>
      <c r="B414">
        <v>-1.3758159999999999</v>
      </c>
      <c r="C414">
        <f t="shared" si="24"/>
        <v>-5.1508159999999998</v>
      </c>
      <c r="D414">
        <f t="shared" si="25"/>
        <v>1.701699828868861E-4</v>
      </c>
      <c r="E414">
        <f t="shared" si="26"/>
        <v>1.0001701699828869</v>
      </c>
      <c r="F414">
        <f t="shared" si="27"/>
        <v>0.99982985897000931</v>
      </c>
    </row>
    <row r="415" spans="1:6" x14ac:dyDescent="0.2">
      <c r="A415">
        <v>17.149999999999999</v>
      </c>
      <c r="B415">
        <v>1.3483130000000001</v>
      </c>
      <c r="C415">
        <f t="shared" si="24"/>
        <v>-2.4266869999999998</v>
      </c>
      <c r="D415">
        <f t="shared" si="25"/>
        <v>1.6759778864381958E-2</v>
      </c>
      <c r="E415">
        <f t="shared" si="26"/>
        <v>1.0167597788643818</v>
      </c>
      <c r="F415">
        <f t="shared" si="27"/>
        <v>0.98351648126453151</v>
      </c>
    </row>
    <row r="416" spans="1:6" x14ac:dyDescent="0.2">
      <c r="A416">
        <v>17.16</v>
      </c>
      <c r="B416">
        <v>1.402468</v>
      </c>
      <c r="C416">
        <f t="shared" si="24"/>
        <v>-2.3725319999999996</v>
      </c>
      <c r="D416">
        <f t="shared" si="25"/>
        <v>1.8360998008797744E-2</v>
      </c>
      <c r="E416">
        <f t="shared" si="26"/>
        <v>1.0183609980087978</v>
      </c>
      <c r="F416">
        <f t="shared" si="27"/>
        <v>0.98197004986964442</v>
      </c>
    </row>
    <row r="417" spans="1:6" x14ac:dyDescent="0.2">
      <c r="A417">
        <v>17.170000000000002</v>
      </c>
      <c r="B417">
        <v>1.9066479999999999</v>
      </c>
      <c r="C417">
        <f t="shared" si="24"/>
        <v>-1.868352</v>
      </c>
      <c r="D417">
        <f t="shared" si="25"/>
        <v>4.2936904036790215E-2</v>
      </c>
      <c r="E417">
        <f t="shared" si="26"/>
        <v>1.0429369040367902</v>
      </c>
      <c r="F417">
        <f t="shared" si="27"/>
        <v>0.95883077502522096</v>
      </c>
    </row>
    <row r="418" spans="1:6" x14ac:dyDescent="0.2">
      <c r="A418">
        <v>17.18</v>
      </c>
      <c r="B418">
        <v>-0.74925399999999998</v>
      </c>
      <c r="C418">
        <f t="shared" si="24"/>
        <v>-4.524254</v>
      </c>
      <c r="D418">
        <f t="shared" si="25"/>
        <v>4.8906952669302759E-4</v>
      </c>
      <c r="E418">
        <f t="shared" si="26"/>
        <v>1.000489069526693</v>
      </c>
      <c r="F418">
        <f t="shared" si="27"/>
        <v>0.99951116954538599</v>
      </c>
    </row>
    <row r="419" spans="1:6" x14ac:dyDescent="0.2">
      <c r="A419">
        <v>17.190000000000001</v>
      </c>
      <c r="B419">
        <v>3.6148210000000001</v>
      </c>
      <c r="C419">
        <f t="shared" si="24"/>
        <v>-0.16017899999999985</v>
      </c>
      <c r="D419">
        <f t="shared" si="25"/>
        <v>0.76346439045841419</v>
      </c>
      <c r="E419">
        <f t="shared" si="26"/>
        <v>1.7634643904584142</v>
      </c>
      <c r="F419">
        <f t="shared" si="27"/>
        <v>0.56706560416570084</v>
      </c>
    </row>
    <row r="420" spans="1:6" x14ac:dyDescent="0.2">
      <c r="A420">
        <v>17.2</v>
      </c>
      <c r="B420">
        <v>-1.321318</v>
      </c>
      <c r="C420">
        <f t="shared" si="24"/>
        <v>-5.0963180000000001</v>
      </c>
      <c r="D420">
        <f t="shared" si="25"/>
        <v>1.865356931849704E-4</v>
      </c>
      <c r="E420">
        <f t="shared" si="26"/>
        <v>1.0001865356931849</v>
      </c>
      <c r="F420">
        <f t="shared" si="27"/>
        <v>0.99981349909589046</v>
      </c>
    </row>
    <row r="421" spans="1:6" x14ac:dyDescent="0.2">
      <c r="A421">
        <v>17.21</v>
      </c>
      <c r="B421">
        <v>-1.117686</v>
      </c>
      <c r="C421">
        <f t="shared" si="24"/>
        <v>-4.8926859999999994</v>
      </c>
      <c r="D421">
        <f t="shared" si="25"/>
        <v>2.6288751149085646E-4</v>
      </c>
      <c r="E421">
        <f t="shared" si="26"/>
        <v>1.000262887511491</v>
      </c>
      <c r="F421">
        <f t="shared" si="27"/>
        <v>0.99973718158018943</v>
      </c>
    </row>
    <row r="422" spans="1:6" x14ac:dyDescent="0.2">
      <c r="A422">
        <v>17.22</v>
      </c>
      <c r="B422">
        <v>0.98585400000000001</v>
      </c>
      <c r="C422">
        <f t="shared" si="24"/>
        <v>-2.7891459999999997</v>
      </c>
      <c r="D422">
        <f t="shared" si="25"/>
        <v>9.0999370384925206E-3</v>
      </c>
      <c r="E422">
        <f t="shared" si="26"/>
        <v>1.0090999370384925</v>
      </c>
      <c r="F422">
        <f t="shared" si="27"/>
        <v>0.99098212505572136</v>
      </c>
    </row>
    <row r="423" spans="1:6" x14ac:dyDescent="0.2">
      <c r="A423">
        <v>17.23</v>
      </c>
      <c r="B423">
        <v>-0.37074200000000002</v>
      </c>
      <c r="C423">
        <f t="shared" si="24"/>
        <v>-4.1457420000000003</v>
      </c>
      <c r="D423">
        <f t="shared" si="25"/>
        <v>9.2543795194695842E-4</v>
      </c>
      <c r="E423">
        <f t="shared" si="26"/>
        <v>1.000925437951947</v>
      </c>
      <c r="F423">
        <f t="shared" si="27"/>
        <v>0.9990754176916109</v>
      </c>
    </row>
    <row r="424" spans="1:6" x14ac:dyDescent="0.2">
      <c r="A424">
        <v>17.239999999999998</v>
      </c>
      <c r="B424">
        <v>0.95268699999999995</v>
      </c>
      <c r="C424">
        <f t="shared" si="24"/>
        <v>-2.8223129999999998</v>
      </c>
      <c r="D424">
        <f t="shared" si="25"/>
        <v>8.6053469990267223E-3</v>
      </c>
      <c r="E424">
        <f t="shared" si="26"/>
        <v>1.0086053469990268</v>
      </c>
      <c r="F424">
        <f t="shared" si="27"/>
        <v>0.99146807319172869</v>
      </c>
    </row>
    <row r="425" spans="1:6" x14ac:dyDescent="0.2">
      <c r="A425">
        <v>17.25</v>
      </c>
      <c r="B425">
        <v>0.27616800000000002</v>
      </c>
      <c r="C425">
        <f t="shared" si="24"/>
        <v>-3.4988319999999997</v>
      </c>
      <c r="D425">
        <f t="shared" si="25"/>
        <v>2.7524829175769043E-3</v>
      </c>
      <c r="E425">
        <f t="shared" si="26"/>
        <v>1.0027524829175769</v>
      </c>
      <c r="F425">
        <f t="shared" si="27"/>
        <v>0.99725507244861822</v>
      </c>
    </row>
    <row r="426" spans="1:6" x14ac:dyDescent="0.2">
      <c r="A426">
        <v>17.260000000000002</v>
      </c>
      <c r="B426">
        <v>-1.900409</v>
      </c>
      <c r="C426">
        <f t="shared" si="24"/>
        <v>-5.6754090000000001</v>
      </c>
      <c r="D426">
        <f t="shared" si="25"/>
        <v>7.0309056497133625E-5</v>
      </c>
      <c r="E426">
        <f t="shared" si="26"/>
        <v>1.0000703090564971</v>
      </c>
      <c r="F426">
        <f t="shared" si="27"/>
        <v>0.99992969588651881</v>
      </c>
    </row>
    <row r="427" spans="1:6" x14ac:dyDescent="0.2">
      <c r="A427">
        <v>17.27</v>
      </c>
      <c r="B427">
        <v>-2.3569960000000001</v>
      </c>
      <c r="C427">
        <f t="shared" si="24"/>
        <v>-6.131996</v>
      </c>
      <c r="D427">
        <f t="shared" si="25"/>
        <v>3.2576398841963214E-5</v>
      </c>
      <c r="E427">
        <f t="shared" si="26"/>
        <v>1.000032576398842</v>
      </c>
      <c r="F427">
        <f t="shared" si="27"/>
        <v>0.99996742466234512</v>
      </c>
    </row>
    <row r="428" spans="1:6" x14ac:dyDescent="0.2">
      <c r="A428">
        <v>17.28</v>
      </c>
      <c r="B428">
        <v>0.46634399999999998</v>
      </c>
      <c r="C428">
        <f t="shared" si="24"/>
        <v>-3.308656</v>
      </c>
      <c r="D428">
        <f t="shared" si="25"/>
        <v>3.79215600065021E-3</v>
      </c>
      <c r="E428">
        <f t="shared" si="26"/>
        <v>1.0037921560006502</v>
      </c>
      <c r="F428">
        <f t="shared" si="27"/>
        <v>0.99622217011960024</v>
      </c>
    </row>
    <row r="429" spans="1:6" x14ac:dyDescent="0.2">
      <c r="A429">
        <v>17.29</v>
      </c>
      <c r="B429">
        <v>0.46960000000000002</v>
      </c>
      <c r="C429">
        <f t="shared" si="24"/>
        <v>-3.3053999999999997</v>
      </c>
      <c r="D429">
        <f t="shared" si="25"/>
        <v>3.8130173167536564E-3</v>
      </c>
      <c r="E429">
        <f t="shared" si="26"/>
        <v>1.0038130173167537</v>
      </c>
      <c r="F429">
        <f t="shared" si="27"/>
        <v>0.99620146655704256</v>
      </c>
    </row>
    <row r="430" spans="1:6" x14ac:dyDescent="0.2">
      <c r="A430">
        <v>17.3</v>
      </c>
      <c r="B430">
        <v>-0.65715199999999996</v>
      </c>
      <c r="C430">
        <f t="shared" si="24"/>
        <v>-4.4321520000000003</v>
      </c>
      <c r="D430">
        <f t="shared" si="25"/>
        <v>5.7117129703887308E-4</v>
      </c>
      <c r="E430">
        <f t="shared" si="26"/>
        <v>1.0005711712970389</v>
      </c>
      <c r="F430">
        <f t="shared" si="27"/>
        <v>0.99942915475338101</v>
      </c>
    </row>
    <row r="431" spans="1:6" x14ac:dyDescent="0.2">
      <c r="A431">
        <v>17.309999999999999</v>
      </c>
      <c r="B431">
        <v>-1.5239259999999999</v>
      </c>
      <c r="C431">
        <f t="shared" si="24"/>
        <v>-5.2989259999999998</v>
      </c>
      <c r="D431">
        <f t="shared" si="25"/>
        <v>1.3258770362512326E-4</v>
      </c>
      <c r="E431">
        <f t="shared" si="26"/>
        <v>1.0001325877036251</v>
      </c>
      <c r="F431">
        <f t="shared" si="27"/>
        <v>0.99986742987354349</v>
      </c>
    </row>
    <row r="432" spans="1:6" x14ac:dyDescent="0.2">
      <c r="A432">
        <v>17.32</v>
      </c>
      <c r="B432">
        <v>-3.7508949999999999</v>
      </c>
      <c r="C432">
        <f t="shared" si="24"/>
        <v>-7.5258950000000002</v>
      </c>
      <c r="D432">
        <f t="shared" si="25"/>
        <v>3.1111107232672819E-6</v>
      </c>
      <c r="E432">
        <f t="shared" si="26"/>
        <v>1.0000031111107233</v>
      </c>
      <c r="F432">
        <f t="shared" si="27"/>
        <v>0.99999688889895566</v>
      </c>
    </row>
    <row r="433" spans="1:6" x14ac:dyDescent="0.2">
      <c r="A433">
        <v>17.329999999999998</v>
      </c>
      <c r="B433">
        <v>-0.738066</v>
      </c>
      <c r="C433">
        <f t="shared" si="24"/>
        <v>-4.5130660000000002</v>
      </c>
      <c r="D433">
        <f t="shared" si="25"/>
        <v>4.9837636536290576E-4</v>
      </c>
      <c r="E433">
        <f t="shared" si="26"/>
        <v>1.000498376365363</v>
      </c>
      <c r="F433">
        <f t="shared" si="27"/>
        <v>0.99950187188991402</v>
      </c>
    </row>
    <row r="434" spans="1:6" x14ac:dyDescent="0.2">
      <c r="A434">
        <v>17.34</v>
      </c>
      <c r="B434">
        <v>0.474638</v>
      </c>
      <c r="C434">
        <f t="shared" si="24"/>
        <v>-3.3003619999999998</v>
      </c>
      <c r="D434">
        <f t="shared" si="25"/>
        <v>3.8455223641243514E-3</v>
      </c>
      <c r="E434">
        <f t="shared" si="26"/>
        <v>1.0038455223641243</v>
      </c>
      <c r="F434">
        <f t="shared" si="27"/>
        <v>0.99616920902822992</v>
      </c>
    </row>
    <row r="435" spans="1:6" x14ac:dyDescent="0.2">
      <c r="A435">
        <v>17.350000000000001</v>
      </c>
      <c r="B435">
        <v>-1.582829</v>
      </c>
      <c r="C435">
        <f t="shared" si="24"/>
        <v>-5.3578289999999997</v>
      </c>
      <c r="D435">
        <f t="shared" si="25"/>
        <v>1.2006070619629823E-4</v>
      </c>
      <c r="E435">
        <f t="shared" si="26"/>
        <v>1.0001200607061962</v>
      </c>
      <c r="F435">
        <f t="shared" si="27"/>
        <v>0.99987995370664662</v>
      </c>
    </row>
    <row r="436" spans="1:6" x14ac:dyDescent="0.2">
      <c r="A436">
        <v>17.36</v>
      </c>
      <c r="B436">
        <v>-1.550346</v>
      </c>
      <c r="C436">
        <f t="shared" si="24"/>
        <v>-5.3253459999999997</v>
      </c>
      <c r="D436">
        <f t="shared" si="25"/>
        <v>1.2681492689920094E-4</v>
      </c>
      <c r="E436">
        <f t="shared" si="26"/>
        <v>1.0001268149268991</v>
      </c>
      <c r="F436">
        <f t="shared" si="27"/>
        <v>0.99987320115308731</v>
      </c>
    </row>
    <row r="437" spans="1:6" x14ac:dyDescent="0.2">
      <c r="A437">
        <v>17.37</v>
      </c>
      <c r="B437">
        <v>-0.137906</v>
      </c>
      <c r="C437">
        <f t="shared" si="24"/>
        <v>-3.912906</v>
      </c>
      <c r="D437">
        <f t="shared" si="25"/>
        <v>1.3700151981529591E-3</v>
      </c>
      <c r="E437">
        <f t="shared" si="26"/>
        <v>1.0013700151981531</v>
      </c>
      <c r="F437">
        <f t="shared" si="27"/>
        <v>0.99863185917556963</v>
      </c>
    </row>
    <row r="438" spans="1:6" x14ac:dyDescent="0.2">
      <c r="A438">
        <v>17.38</v>
      </c>
      <c r="B438">
        <v>2.9843950000000001</v>
      </c>
      <c r="C438">
        <f t="shared" si="24"/>
        <v>-0.79060499999999978</v>
      </c>
      <c r="D438">
        <f t="shared" si="25"/>
        <v>0.26392081870854023</v>
      </c>
      <c r="E438">
        <f t="shared" si="26"/>
        <v>1.2639208187085402</v>
      </c>
      <c r="F438">
        <f t="shared" si="27"/>
        <v>0.79118880328420294</v>
      </c>
    </row>
    <row r="439" spans="1:6" x14ac:dyDescent="0.2">
      <c r="A439">
        <v>17.39</v>
      </c>
      <c r="B439">
        <v>-1.5134190000000001</v>
      </c>
      <c r="C439">
        <f t="shared" si="24"/>
        <v>-5.2884190000000002</v>
      </c>
      <c r="D439">
        <f t="shared" si="25"/>
        <v>1.349558644109118E-4</v>
      </c>
      <c r="E439">
        <f t="shared" si="26"/>
        <v>1.0001349558644108</v>
      </c>
      <c r="F439">
        <f t="shared" si="27"/>
        <v>0.99986506234621686</v>
      </c>
    </row>
    <row r="440" spans="1:6" x14ac:dyDescent="0.2">
      <c r="A440">
        <v>17.399999999999999</v>
      </c>
      <c r="B440">
        <v>-2.511085</v>
      </c>
      <c r="C440">
        <f t="shared" si="24"/>
        <v>-6.2860849999999999</v>
      </c>
      <c r="D440">
        <f t="shared" si="25"/>
        <v>2.5127438881916325E-5</v>
      </c>
      <c r="E440">
        <f t="shared" si="26"/>
        <v>1.0000251274388818</v>
      </c>
      <c r="F440">
        <f t="shared" si="27"/>
        <v>0.99997487319249045</v>
      </c>
    </row>
    <row r="441" spans="1:6" x14ac:dyDescent="0.2">
      <c r="A441">
        <v>17.41</v>
      </c>
      <c r="B441">
        <v>1.6414120000000001</v>
      </c>
      <c r="C441">
        <f t="shared" si="24"/>
        <v>-2.1335879999999996</v>
      </c>
      <c r="D441">
        <f t="shared" si="25"/>
        <v>2.7462742226082887E-2</v>
      </c>
      <c r="E441">
        <f t="shared" si="26"/>
        <v>1.0274627422260829</v>
      </c>
      <c r="F441">
        <f t="shared" si="27"/>
        <v>0.97327130114072791</v>
      </c>
    </row>
    <row r="442" spans="1:6" x14ac:dyDescent="0.2">
      <c r="A442">
        <v>17.420000000000002</v>
      </c>
      <c r="B442">
        <v>-0.43603399999999998</v>
      </c>
      <c r="C442">
        <f t="shared" si="24"/>
        <v>-4.2110339999999997</v>
      </c>
      <c r="D442">
        <f t="shared" si="25"/>
        <v>8.2902912946120153E-4</v>
      </c>
      <c r="E442">
        <f t="shared" si="26"/>
        <v>1.0008290291294613</v>
      </c>
      <c r="F442">
        <f t="shared" si="27"/>
        <v>0.9991716575905254</v>
      </c>
    </row>
    <row r="443" spans="1:6" x14ac:dyDescent="0.2">
      <c r="A443">
        <v>17.43</v>
      </c>
      <c r="B443">
        <v>-1.9633499999999999</v>
      </c>
      <c r="C443">
        <f t="shared" si="24"/>
        <v>-5.7383499999999996</v>
      </c>
      <c r="D443">
        <f t="shared" si="25"/>
        <v>6.3234501963451881E-5</v>
      </c>
      <c r="E443">
        <f t="shared" si="26"/>
        <v>1.0000632345019635</v>
      </c>
      <c r="F443">
        <f t="shared" si="27"/>
        <v>0.99993676949638588</v>
      </c>
    </row>
    <row r="444" spans="1:6" x14ac:dyDescent="0.2">
      <c r="A444">
        <v>17.440000000000001</v>
      </c>
      <c r="B444">
        <v>1.47929</v>
      </c>
      <c r="C444">
        <f t="shared" si="24"/>
        <v>-2.2957099999999997</v>
      </c>
      <c r="D444">
        <f t="shared" si="25"/>
        <v>2.0898296806620822E-2</v>
      </c>
      <c r="E444">
        <f t="shared" si="26"/>
        <v>1.0208982968066209</v>
      </c>
      <c r="F444">
        <f t="shared" si="27"/>
        <v>0.97952950174175923</v>
      </c>
    </row>
    <row r="445" spans="1:6" x14ac:dyDescent="0.2">
      <c r="A445">
        <v>17.45</v>
      </c>
      <c r="B445">
        <v>0.56187900000000002</v>
      </c>
      <c r="C445">
        <f t="shared" si="24"/>
        <v>-3.2131210000000001</v>
      </c>
      <c r="D445">
        <f t="shared" si="25"/>
        <v>4.4544498014559876E-3</v>
      </c>
      <c r="E445">
        <f t="shared" si="26"/>
        <v>1.004454449801456</v>
      </c>
      <c r="F445">
        <f t="shared" si="27"/>
        <v>0.99556530432780055</v>
      </c>
    </row>
    <row r="446" spans="1:6" x14ac:dyDescent="0.2">
      <c r="A446">
        <v>17.46</v>
      </c>
      <c r="B446">
        <v>2.1945709999999998</v>
      </c>
      <c r="C446">
        <f t="shared" si="24"/>
        <v>-1.5804290000000001</v>
      </c>
      <c r="D446">
        <f t="shared" si="25"/>
        <v>6.9745918409313365E-2</v>
      </c>
      <c r="E446">
        <f t="shared" si="26"/>
        <v>1.0697459184093134</v>
      </c>
      <c r="F446">
        <f t="shared" si="27"/>
        <v>0.93480141666441319</v>
      </c>
    </row>
    <row r="447" spans="1:6" x14ac:dyDescent="0.2">
      <c r="A447">
        <v>17.47</v>
      </c>
      <c r="B447">
        <v>1.247331</v>
      </c>
      <c r="C447">
        <f t="shared" si="24"/>
        <v>-2.5276689999999999</v>
      </c>
      <c r="D447">
        <f t="shared" si="25"/>
        <v>1.4137563212272757E-2</v>
      </c>
      <c r="E447">
        <f t="shared" si="26"/>
        <v>1.0141375632122727</v>
      </c>
      <c r="F447">
        <f t="shared" si="27"/>
        <v>0.98605952118813933</v>
      </c>
    </row>
    <row r="448" spans="1:6" x14ac:dyDescent="0.2">
      <c r="A448">
        <v>17.48</v>
      </c>
      <c r="B448">
        <v>-0.50999300000000003</v>
      </c>
      <c r="C448">
        <f t="shared" si="24"/>
        <v>-4.2849930000000001</v>
      </c>
      <c r="D448">
        <f t="shared" si="25"/>
        <v>7.3189736823468527E-4</v>
      </c>
      <c r="E448">
        <f t="shared" si="26"/>
        <v>1.0007318973682346</v>
      </c>
      <c r="F448">
        <f t="shared" si="27"/>
        <v>0.99926863791375153</v>
      </c>
    </row>
    <row r="449" spans="1:6" x14ac:dyDescent="0.2">
      <c r="A449">
        <v>17.489999999999998</v>
      </c>
      <c r="B449">
        <v>-0.43739400000000001</v>
      </c>
      <c r="C449">
        <f t="shared" si="24"/>
        <v>-4.2123939999999997</v>
      </c>
      <c r="D449">
        <f t="shared" si="25"/>
        <v>8.27131591470572E-4</v>
      </c>
      <c r="E449">
        <f t="shared" si="26"/>
        <v>1.0008271315914705</v>
      </c>
      <c r="F449">
        <f t="shared" si="27"/>
        <v>0.99917355198978741</v>
      </c>
    </row>
    <row r="450" spans="1:6" x14ac:dyDescent="0.2">
      <c r="A450">
        <v>17.5</v>
      </c>
      <c r="B450">
        <v>-2.0048170000000001</v>
      </c>
      <c r="C450">
        <f t="shared" ref="C450:C513" si="28">B450-3.775</f>
        <v>-5.7798169999999995</v>
      </c>
      <c r="D450">
        <f t="shared" ref="D450:D513" si="29">EXP(H$2*C450)</f>
        <v>5.8967208018368067E-5</v>
      </c>
      <c r="E450">
        <f t="shared" ref="E450:E513" si="30">1+D450</f>
        <v>1.0000589672080185</v>
      </c>
      <c r="F450">
        <f t="shared" ref="F450:F513" si="31">1/E450</f>
        <v>0.99994103626890818</v>
      </c>
    </row>
    <row r="451" spans="1:6" x14ac:dyDescent="0.2">
      <c r="A451">
        <v>17.510000000000002</v>
      </c>
      <c r="B451">
        <v>-1.312298</v>
      </c>
      <c r="C451">
        <f t="shared" si="28"/>
        <v>-5.0872979999999997</v>
      </c>
      <c r="D451">
        <f t="shared" si="29"/>
        <v>1.8939231098694521E-4</v>
      </c>
      <c r="E451">
        <f t="shared" si="30"/>
        <v>1.000189392310987</v>
      </c>
      <c r="F451">
        <f t="shared" si="31"/>
        <v>0.99981064355166838</v>
      </c>
    </row>
    <row r="452" spans="1:6" x14ac:dyDescent="0.2">
      <c r="A452">
        <v>17.52</v>
      </c>
      <c r="B452">
        <v>-1.329701</v>
      </c>
      <c r="C452">
        <f t="shared" si="28"/>
        <v>-5.1047010000000004</v>
      </c>
      <c r="D452">
        <f t="shared" si="29"/>
        <v>1.8391945570972302E-4</v>
      </c>
      <c r="E452">
        <f t="shared" si="30"/>
        <v>1.0001839194557096</v>
      </c>
      <c r="F452">
        <f t="shared" si="31"/>
        <v>0.9998161143644364</v>
      </c>
    </row>
    <row r="453" spans="1:6" x14ac:dyDescent="0.2">
      <c r="A453">
        <v>17.53</v>
      </c>
      <c r="B453">
        <v>-2.6770170000000002</v>
      </c>
      <c r="C453">
        <f t="shared" si="28"/>
        <v>-6.4520169999999997</v>
      </c>
      <c r="D453">
        <f t="shared" si="29"/>
        <v>1.8998846974016567E-5</v>
      </c>
      <c r="E453">
        <f t="shared" si="30"/>
        <v>1.0000189988469741</v>
      </c>
      <c r="F453">
        <f t="shared" si="31"/>
        <v>0.99998100151397529</v>
      </c>
    </row>
    <row r="454" spans="1:6" x14ac:dyDescent="0.2">
      <c r="A454">
        <v>17.54</v>
      </c>
      <c r="B454">
        <v>-7.4339000000000002E-2</v>
      </c>
      <c r="C454">
        <f t="shared" si="28"/>
        <v>-3.8493390000000001</v>
      </c>
      <c r="D454">
        <f t="shared" si="29"/>
        <v>1.5248974178583212E-3</v>
      </c>
      <c r="E454">
        <f t="shared" si="30"/>
        <v>1.0015248974178583</v>
      </c>
      <c r="F454">
        <f t="shared" si="31"/>
        <v>0.99847742435381304</v>
      </c>
    </row>
    <row r="455" spans="1:6" x14ac:dyDescent="0.2">
      <c r="A455">
        <v>17.55</v>
      </c>
      <c r="B455">
        <v>-0.45163500000000001</v>
      </c>
      <c r="C455">
        <f t="shared" si="28"/>
        <v>-4.2266349999999999</v>
      </c>
      <c r="D455">
        <f t="shared" si="29"/>
        <v>8.0752083465565247E-4</v>
      </c>
      <c r="E455">
        <f t="shared" si="30"/>
        <v>1.0008075208346556</v>
      </c>
      <c r="F455">
        <f t="shared" si="31"/>
        <v>0.99919313072909144</v>
      </c>
    </row>
    <row r="456" spans="1:6" x14ac:dyDescent="0.2">
      <c r="A456">
        <v>17.559999999999999</v>
      </c>
      <c r="B456">
        <v>1.180885</v>
      </c>
      <c r="C456">
        <f t="shared" si="28"/>
        <v>-2.5941149999999999</v>
      </c>
      <c r="D456">
        <f t="shared" si="29"/>
        <v>1.2640160931999675E-2</v>
      </c>
      <c r="E456">
        <f t="shared" si="30"/>
        <v>1.0126401609319997</v>
      </c>
      <c r="F456">
        <f t="shared" si="31"/>
        <v>0.98751761838048557</v>
      </c>
    </row>
    <row r="457" spans="1:6" x14ac:dyDescent="0.2">
      <c r="A457">
        <v>17.57</v>
      </c>
      <c r="B457">
        <v>4.3193000000000002E-2</v>
      </c>
      <c r="C457">
        <f t="shared" si="28"/>
        <v>-3.7318069999999999</v>
      </c>
      <c r="D457">
        <f t="shared" si="29"/>
        <v>1.8588521141762878E-3</v>
      </c>
      <c r="E457">
        <f t="shared" si="30"/>
        <v>1.0018588521141762</v>
      </c>
      <c r="F457">
        <f t="shared" si="31"/>
        <v>0.99814459680597367</v>
      </c>
    </row>
    <row r="458" spans="1:6" x14ac:dyDescent="0.2">
      <c r="A458">
        <v>17.579999999999998</v>
      </c>
      <c r="B458">
        <v>3.10541</v>
      </c>
      <c r="C458">
        <f t="shared" si="28"/>
        <v>-0.66958999999999991</v>
      </c>
      <c r="D458">
        <f t="shared" si="29"/>
        <v>0.3236134405397495</v>
      </c>
      <c r="E458">
        <f t="shared" si="30"/>
        <v>1.3236134405397495</v>
      </c>
      <c r="F458">
        <f t="shared" si="31"/>
        <v>0.75550758958160413</v>
      </c>
    </row>
    <row r="459" spans="1:6" x14ac:dyDescent="0.2">
      <c r="A459">
        <v>17.59</v>
      </c>
      <c r="B459">
        <v>-0.312523</v>
      </c>
      <c r="C459">
        <f t="shared" si="28"/>
        <v>-4.087523</v>
      </c>
      <c r="D459">
        <f t="shared" si="29"/>
        <v>1.020819936374509E-3</v>
      </c>
      <c r="E459">
        <f t="shared" si="30"/>
        <v>1.0010208199363746</v>
      </c>
      <c r="F459">
        <f t="shared" si="31"/>
        <v>0.99898022107428353</v>
      </c>
    </row>
    <row r="460" spans="1:6" x14ac:dyDescent="0.2">
      <c r="A460">
        <v>17.600000000000001</v>
      </c>
      <c r="B460">
        <v>0.52949500000000005</v>
      </c>
      <c r="C460">
        <f t="shared" si="28"/>
        <v>-3.2455049999999996</v>
      </c>
      <c r="D460">
        <f t="shared" si="29"/>
        <v>4.2179072965235157E-3</v>
      </c>
      <c r="E460">
        <f t="shared" si="30"/>
        <v>1.0042179072965236</v>
      </c>
      <c r="F460">
        <f t="shared" si="31"/>
        <v>0.99579980872091922</v>
      </c>
    </row>
    <row r="461" spans="1:6" x14ac:dyDescent="0.2">
      <c r="A461">
        <v>17.61</v>
      </c>
      <c r="B461">
        <v>0.91147100000000003</v>
      </c>
      <c r="C461">
        <f t="shared" si="28"/>
        <v>-2.8635289999999998</v>
      </c>
      <c r="D461">
        <f t="shared" si="29"/>
        <v>8.0280213694757623E-3</v>
      </c>
      <c r="E461">
        <f t="shared" si="30"/>
        <v>1.0080280213694757</v>
      </c>
      <c r="F461">
        <f t="shared" si="31"/>
        <v>0.99203591447927308</v>
      </c>
    </row>
    <row r="462" spans="1:6" x14ac:dyDescent="0.2">
      <c r="A462">
        <v>17.62</v>
      </c>
      <c r="B462">
        <v>2.8933019999999998</v>
      </c>
      <c r="C462">
        <f t="shared" si="28"/>
        <v>-0.88169800000000009</v>
      </c>
      <c r="D462">
        <f t="shared" si="29"/>
        <v>0.22636861593705873</v>
      </c>
      <c r="E462">
        <f t="shared" si="30"/>
        <v>1.2263686159370588</v>
      </c>
      <c r="F462">
        <f t="shared" si="31"/>
        <v>0.81541551781795041</v>
      </c>
    </row>
    <row r="463" spans="1:6" x14ac:dyDescent="0.2">
      <c r="A463">
        <v>17.63</v>
      </c>
      <c r="B463">
        <v>-0.814994</v>
      </c>
      <c r="C463">
        <f t="shared" si="28"/>
        <v>-4.5899939999999999</v>
      </c>
      <c r="D463">
        <f t="shared" si="29"/>
        <v>4.3778942159747081E-4</v>
      </c>
      <c r="E463">
        <f t="shared" si="30"/>
        <v>1.0004377894215974</v>
      </c>
      <c r="F463">
        <f t="shared" si="31"/>
        <v>0.99956240215411041</v>
      </c>
    </row>
    <row r="464" spans="1:6" x14ac:dyDescent="0.2">
      <c r="A464">
        <v>17.64</v>
      </c>
      <c r="B464">
        <v>0.20677100000000001</v>
      </c>
      <c r="C464">
        <f t="shared" si="28"/>
        <v>-3.5682290000000001</v>
      </c>
      <c r="D464">
        <f t="shared" si="29"/>
        <v>2.4487433939404408E-3</v>
      </c>
      <c r="E464">
        <f t="shared" si="30"/>
        <v>1.0024487433939404</v>
      </c>
      <c r="F464">
        <f t="shared" si="31"/>
        <v>0.99755723830262899</v>
      </c>
    </row>
    <row r="465" spans="1:6" x14ac:dyDescent="0.2">
      <c r="A465">
        <v>17.649999999999999</v>
      </c>
      <c r="B465">
        <v>0.24859800000000001</v>
      </c>
      <c r="C465">
        <f t="shared" si="28"/>
        <v>-3.526402</v>
      </c>
      <c r="D465">
        <f t="shared" si="29"/>
        <v>2.6275454987285353E-3</v>
      </c>
      <c r="E465">
        <f t="shared" si="30"/>
        <v>1.0026275454987286</v>
      </c>
      <c r="F465">
        <f t="shared" si="31"/>
        <v>0.99737934040359766</v>
      </c>
    </row>
    <row r="466" spans="1:6" x14ac:dyDescent="0.2">
      <c r="A466">
        <v>17.66</v>
      </c>
      <c r="B466">
        <v>0.60040899999999997</v>
      </c>
      <c r="C466">
        <f t="shared" si="28"/>
        <v>-3.1745909999999999</v>
      </c>
      <c r="D466">
        <f t="shared" si="29"/>
        <v>4.7532258708208198E-3</v>
      </c>
      <c r="E466">
        <f t="shared" si="30"/>
        <v>1.0047532258708207</v>
      </c>
      <c r="F466">
        <f t="shared" si="31"/>
        <v>0.99526926040301977</v>
      </c>
    </row>
    <row r="467" spans="1:6" x14ac:dyDescent="0.2">
      <c r="A467">
        <v>17.670000000000002</v>
      </c>
      <c r="B467">
        <v>0.76224899999999995</v>
      </c>
      <c r="C467">
        <f t="shared" si="28"/>
        <v>-3.0127509999999997</v>
      </c>
      <c r="D467">
        <f t="shared" si="29"/>
        <v>6.2433129663591611E-3</v>
      </c>
      <c r="E467">
        <f t="shared" si="30"/>
        <v>1.0062433129663593</v>
      </c>
      <c r="F467">
        <f t="shared" si="31"/>
        <v>0.99379542414254241</v>
      </c>
    </row>
    <row r="468" spans="1:6" x14ac:dyDescent="0.2">
      <c r="A468">
        <v>17.68</v>
      </c>
      <c r="B468">
        <v>-1.606017</v>
      </c>
      <c r="C468">
        <f t="shared" si="28"/>
        <v>-5.3810169999999999</v>
      </c>
      <c r="D468">
        <f t="shared" si="29"/>
        <v>1.1546039556931013E-4</v>
      </c>
      <c r="E468">
        <f t="shared" si="30"/>
        <v>1.0001154603955693</v>
      </c>
      <c r="F468">
        <f t="shared" si="31"/>
        <v>0.99988455293399459</v>
      </c>
    </row>
    <row r="469" spans="1:6" x14ac:dyDescent="0.2">
      <c r="A469">
        <v>17.690000000000001</v>
      </c>
      <c r="B469">
        <v>0.82559899999999997</v>
      </c>
      <c r="C469">
        <f t="shared" si="28"/>
        <v>-2.9494009999999999</v>
      </c>
      <c r="D469">
        <f t="shared" si="29"/>
        <v>6.9465882895024932E-3</v>
      </c>
      <c r="E469">
        <f t="shared" si="30"/>
        <v>1.0069465882895026</v>
      </c>
      <c r="F469">
        <f t="shared" si="31"/>
        <v>0.99310133390361577</v>
      </c>
    </row>
    <row r="470" spans="1:6" x14ac:dyDescent="0.2">
      <c r="A470">
        <v>17.7</v>
      </c>
      <c r="B470">
        <v>1.8472029999999999</v>
      </c>
      <c r="C470">
        <f t="shared" si="28"/>
        <v>-1.927797</v>
      </c>
      <c r="D470">
        <f t="shared" si="29"/>
        <v>3.8844699119581862E-2</v>
      </c>
      <c r="E470">
        <f t="shared" si="30"/>
        <v>1.0388446991195819</v>
      </c>
      <c r="F470">
        <f t="shared" si="31"/>
        <v>0.96260779002626407</v>
      </c>
    </row>
    <row r="471" spans="1:6" x14ac:dyDescent="0.2">
      <c r="A471">
        <v>17.71</v>
      </c>
      <c r="B471">
        <v>-0.29123399999999999</v>
      </c>
      <c r="C471">
        <f t="shared" si="28"/>
        <v>-4.0662339999999997</v>
      </c>
      <c r="D471">
        <f t="shared" si="29"/>
        <v>1.0581016694712181E-3</v>
      </c>
      <c r="E471">
        <f t="shared" si="30"/>
        <v>1.0010581016694713</v>
      </c>
      <c r="F471">
        <f t="shared" si="31"/>
        <v>0.99894301672629526</v>
      </c>
    </row>
    <row r="472" spans="1:6" x14ac:dyDescent="0.2">
      <c r="A472">
        <v>17.72</v>
      </c>
      <c r="B472">
        <v>2.0408550000000001</v>
      </c>
      <c r="C472">
        <f t="shared" si="28"/>
        <v>-1.7341449999999998</v>
      </c>
      <c r="D472">
        <f t="shared" si="29"/>
        <v>5.383155094254416E-2</v>
      </c>
      <c r="E472">
        <f t="shared" si="30"/>
        <v>1.0538315509425442</v>
      </c>
      <c r="F472">
        <f t="shared" si="31"/>
        <v>0.94891825843096322</v>
      </c>
    </row>
    <row r="473" spans="1:6" x14ac:dyDescent="0.2">
      <c r="A473">
        <v>17.73</v>
      </c>
      <c r="B473">
        <v>-0.356458</v>
      </c>
      <c r="C473">
        <f t="shared" si="28"/>
        <v>-4.1314580000000003</v>
      </c>
      <c r="D473">
        <f t="shared" si="29"/>
        <v>9.4798102272093795E-4</v>
      </c>
      <c r="E473">
        <f t="shared" si="30"/>
        <v>1.0009479810227209</v>
      </c>
      <c r="F473">
        <f t="shared" si="31"/>
        <v>0.99905291679418518</v>
      </c>
    </row>
    <row r="474" spans="1:6" x14ac:dyDescent="0.2">
      <c r="A474">
        <v>17.739999999999998</v>
      </c>
      <c r="B474">
        <v>-0.28346199999999999</v>
      </c>
      <c r="C474">
        <f t="shared" si="28"/>
        <v>-4.0584619999999996</v>
      </c>
      <c r="D474">
        <f t="shared" si="29"/>
        <v>1.0720488414939218E-3</v>
      </c>
      <c r="E474">
        <f t="shared" si="30"/>
        <v>1.0010720488414939</v>
      </c>
      <c r="F474">
        <f t="shared" si="31"/>
        <v>0.99892909921645046</v>
      </c>
    </row>
    <row r="475" spans="1:6" x14ac:dyDescent="0.2">
      <c r="A475">
        <v>17.75</v>
      </c>
      <c r="B475">
        <v>0.69001100000000004</v>
      </c>
      <c r="C475">
        <f t="shared" si="28"/>
        <v>-3.0849889999999998</v>
      </c>
      <c r="D475">
        <f t="shared" si="29"/>
        <v>5.5278321204836837E-3</v>
      </c>
      <c r="E475">
        <f t="shared" si="30"/>
        <v>1.0055278321204837</v>
      </c>
      <c r="F475">
        <f t="shared" si="31"/>
        <v>0.99450255682249344</v>
      </c>
    </row>
    <row r="476" spans="1:6" x14ac:dyDescent="0.2">
      <c r="A476">
        <v>17.760000000000002</v>
      </c>
      <c r="B476">
        <v>-0.67634000000000005</v>
      </c>
      <c r="C476">
        <f t="shared" si="28"/>
        <v>-4.4513400000000001</v>
      </c>
      <c r="D476">
        <f t="shared" si="29"/>
        <v>5.5300050524590078E-4</v>
      </c>
      <c r="E476">
        <f t="shared" si="30"/>
        <v>1.0005530005052459</v>
      </c>
      <c r="F476">
        <f t="shared" si="31"/>
        <v>0.99944730513529356</v>
      </c>
    </row>
    <row r="477" spans="1:6" x14ac:dyDescent="0.2">
      <c r="A477">
        <v>17.77</v>
      </c>
      <c r="B477">
        <v>2.2374749999999999</v>
      </c>
      <c r="C477">
        <f t="shared" si="28"/>
        <v>-1.537525</v>
      </c>
      <c r="D477">
        <f t="shared" si="29"/>
        <v>7.4974548888717851E-2</v>
      </c>
      <c r="E477">
        <f t="shared" si="30"/>
        <v>1.0749745488887179</v>
      </c>
      <c r="F477">
        <f t="shared" si="31"/>
        <v>0.93025458233757741</v>
      </c>
    </row>
    <row r="478" spans="1:6" x14ac:dyDescent="0.2">
      <c r="A478">
        <v>17.78</v>
      </c>
      <c r="B478">
        <v>0.13175899999999999</v>
      </c>
      <c r="C478">
        <f t="shared" si="28"/>
        <v>-3.6432409999999997</v>
      </c>
      <c r="D478">
        <f t="shared" si="29"/>
        <v>2.1580084360648772E-3</v>
      </c>
      <c r="E478">
        <f t="shared" si="30"/>
        <v>1.0021580084360648</v>
      </c>
      <c r="F478">
        <f t="shared" si="31"/>
        <v>0.99784663853614008</v>
      </c>
    </row>
    <row r="479" spans="1:6" x14ac:dyDescent="0.2">
      <c r="A479">
        <v>17.79</v>
      </c>
      <c r="B479">
        <v>0.20646100000000001</v>
      </c>
      <c r="C479">
        <f t="shared" si="28"/>
        <v>-3.5685389999999999</v>
      </c>
      <c r="D479">
        <f t="shared" si="29"/>
        <v>2.4474646875623819E-3</v>
      </c>
      <c r="E479">
        <f t="shared" si="30"/>
        <v>1.0024474646875623</v>
      </c>
      <c r="F479">
        <f t="shared" si="31"/>
        <v>0.99755851077111046</v>
      </c>
    </row>
    <row r="480" spans="1:6" x14ac:dyDescent="0.2">
      <c r="A480">
        <v>17.8</v>
      </c>
      <c r="B480">
        <v>-0.45886700000000002</v>
      </c>
      <c r="C480">
        <f t="shared" si="28"/>
        <v>-4.233867</v>
      </c>
      <c r="D480">
        <f t="shared" si="29"/>
        <v>7.977406263652996E-4</v>
      </c>
      <c r="E480">
        <f t="shared" si="30"/>
        <v>1.0007977406263653</v>
      </c>
      <c r="F480">
        <f t="shared" si="31"/>
        <v>0.9992028952564721</v>
      </c>
    </row>
    <row r="481" spans="1:6" x14ac:dyDescent="0.2">
      <c r="A481">
        <v>17.809999999999999</v>
      </c>
      <c r="B481">
        <v>1.6557839999999999</v>
      </c>
      <c r="C481">
        <f t="shared" si="28"/>
        <v>-2.1192159999999998</v>
      </c>
      <c r="D481">
        <f t="shared" si="29"/>
        <v>2.8135888370772091E-2</v>
      </c>
      <c r="E481">
        <f t="shared" si="30"/>
        <v>1.0281358883707721</v>
      </c>
      <c r="F481">
        <f t="shared" si="31"/>
        <v>0.97263407620625186</v>
      </c>
    </row>
    <row r="482" spans="1:6" x14ac:dyDescent="0.2">
      <c r="A482">
        <v>17.82</v>
      </c>
      <c r="B482">
        <v>1.7806059999999999</v>
      </c>
      <c r="C482">
        <f t="shared" si="28"/>
        <v>-1.994394</v>
      </c>
      <c r="D482">
        <f t="shared" si="29"/>
        <v>3.4721566529447564E-2</v>
      </c>
      <c r="E482">
        <f t="shared" si="30"/>
        <v>1.0347215665294476</v>
      </c>
      <c r="F482">
        <f t="shared" si="31"/>
        <v>0.96644356544542998</v>
      </c>
    </row>
    <row r="483" spans="1:6" x14ac:dyDescent="0.2">
      <c r="A483">
        <v>17.829999999999998</v>
      </c>
      <c r="B483">
        <v>5.5494000000000002E-2</v>
      </c>
      <c r="C483">
        <f t="shared" si="28"/>
        <v>-3.719506</v>
      </c>
      <c r="D483">
        <f t="shared" si="29"/>
        <v>1.8977810870863272E-3</v>
      </c>
      <c r="E483">
        <f t="shared" si="30"/>
        <v>1.0018977810870864</v>
      </c>
      <c r="F483">
        <f t="shared" si="31"/>
        <v>0.99810581366391771</v>
      </c>
    </row>
    <row r="484" spans="1:6" x14ac:dyDescent="0.2">
      <c r="A484">
        <v>17.84</v>
      </c>
      <c r="B484">
        <v>-0.35919600000000002</v>
      </c>
      <c r="C484">
        <f t="shared" si="28"/>
        <v>-4.1341960000000002</v>
      </c>
      <c r="D484">
        <f t="shared" si="29"/>
        <v>9.4361776383969007E-4</v>
      </c>
      <c r="E484">
        <f t="shared" si="30"/>
        <v>1.0009436177638398</v>
      </c>
      <c r="F484">
        <f t="shared" si="31"/>
        <v>0.99905727181122561</v>
      </c>
    </row>
    <row r="485" spans="1:6" x14ac:dyDescent="0.2">
      <c r="A485">
        <v>17.850000000000001</v>
      </c>
      <c r="B485">
        <v>-0.90343099999999998</v>
      </c>
      <c r="C485">
        <f t="shared" si="28"/>
        <v>-4.6784309999999998</v>
      </c>
      <c r="D485">
        <f t="shared" si="29"/>
        <v>3.7718234909027377E-4</v>
      </c>
      <c r="E485">
        <f t="shared" si="30"/>
        <v>1.0003771823490903</v>
      </c>
      <c r="F485">
        <f t="shared" si="31"/>
        <v>0.9996229598637939</v>
      </c>
    </row>
    <row r="486" spans="1:6" x14ac:dyDescent="0.2">
      <c r="A486">
        <v>17.86</v>
      </c>
      <c r="B486">
        <v>-0.44746799999999998</v>
      </c>
      <c r="C486">
        <f t="shared" si="28"/>
        <v>-4.2224680000000001</v>
      </c>
      <c r="D486">
        <f t="shared" si="29"/>
        <v>8.1321043825380301E-4</v>
      </c>
      <c r="E486">
        <f t="shared" si="30"/>
        <v>1.0008132104382539</v>
      </c>
      <c r="F486">
        <f t="shared" si="31"/>
        <v>0.99918745033561485</v>
      </c>
    </row>
    <row r="487" spans="1:6" x14ac:dyDescent="0.2">
      <c r="A487">
        <v>17.87</v>
      </c>
      <c r="B487">
        <v>-2.1218999999999998E-2</v>
      </c>
      <c r="C487">
        <f t="shared" si="28"/>
        <v>-3.7962189999999998</v>
      </c>
      <c r="D487">
        <f t="shared" si="29"/>
        <v>1.6676744139813913E-3</v>
      </c>
      <c r="E487">
        <f t="shared" si="30"/>
        <v>1.0016676744139814</v>
      </c>
      <c r="F487">
        <f t="shared" si="31"/>
        <v>0.99833510209365883</v>
      </c>
    </row>
    <row r="488" spans="1:6" x14ac:dyDescent="0.2">
      <c r="A488">
        <v>17.88</v>
      </c>
      <c r="B488">
        <v>-0.76503500000000002</v>
      </c>
      <c r="C488">
        <f t="shared" si="28"/>
        <v>-4.5400349999999996</v>
      </c>
      <c r="D488">
        <f t="shared" si="29"/>
        <v>4.7623667105167478E-4</v>
      </c>
      <c r="E488">
        <f t="shared" si="30"/>
        <v>1.0004762366710516</v>
      </c>
      <c r="F488">
        <f t="shared" si="31"/>
        <v>0.99952399002235559</v>
      </c>
    </row>
    <row r="489" spans="1:6" x14ac:dyDescent="0.2">
      <c r="A489">
        <v>17.89</v>
      </c>
      <c r="B489">
        <v>0.54102600000000001</v>
      </c>
      <c r="C489">
        <f t="shared" si="28"/>
        <v>-3.2339739999999999</v>
      </c>
      <c r="D489">
        <f t="shared" si="29"/>
        <v>4.300657490945845E-3</v>
      </c>
      <c r="E489">
        <f t="shared" si="30"/>
        <v>1.0043006574909459</v>
      </c>
      <c r="F489">
        <f t="shared" si="31"/>
        <v>0.9957177589610563</v>
      </c>
    </row>
    <row r="490" spans="1:6" x14ac:dyDescent="0.2">
      <c r="A490">
        <v>17.899999999999999</v>
      </c>
      <c r="B490">
        <v>4.7198999999999998E-2</v>
      </c>
      <c r="C490">
        <f t="shared" si="28"/>
        <v>-3.7278009999999999</v>
      </c>
      <c r="D490">
        <f t="shared" si="29"/>
        <v>1.8714414142097324E-3</v>
      </c>
      <c r="E490">
        <f t="shared" si="30"/>
        <v>1.0018714414142098</v>
      </c>
      <c r="F490">
        <f t="shared" si="31"/>
        <v>0.99813205433666408</v>
      </c>
    </row>
    <row r="491" spans="1:6" x14ac:dyDescent="0.2">
      <c r="A491">
        <v>17.91</v>
      </c>
      <c r="B491">
        <v>-2.1766209999999999</v>
      </c>
      <c r="C491">
        <f t="shared" si="28"/>
        <v>-5.9516209999999994</v>
      </c>
      <c r="D491">
        <f t="shared" si="29"/>
        <v>4.4146140405929878E-5</v>
      </c>
      <c r="E491">
        <f t="shared" si="30"/>
        <v>1.0000441461404059</v>
      </c>
      <c r="F491">
        <f t="shared" si="31"/>
        <v>0.99995585580838975</v>
      </c>
    </row>
    <row r="492" spans="1:6" x14ac:dyDescent="0.2">
      <c r="A492">
        <v>17.920000000000002</v>
      </c>
      <c r="B492">
        <v>1.5697190000000001</v>
      </c>
      <c r="C492">
        <f t="shared" si="28"/>
        <v>-2.2052809999999998</v>
      </c>
      <c r="D492">
        <f t="shared" si="29"/>
        <v>2.4337863120113514E-2</v>
      </c>
      <c r="E492">
        <f t="shared" si="30"/>
        <v>1.0243378631201134</v>
      </c>
      <c r="F492">
        <f t="shared" si="31"/>
        <v>0.97624039489667913</v>
      </c>
    </row>
    <row r="493" spans="1:6" x14ac:dyDescent="0.2">
      <c r="A493">
        <v>17.93</v>
      </c>
      <c r="B493">
        <v>3.2862390000000001</v>
      </c>
      <c r="C493">
        <f t="shared" si="28"/>
        <v>-0.48876099999999978</v>
      </c>
      <c r="D493">
        <f t="shared" si="29"/>
        <v>0.43888267021693789</v>
      </c>
      <c r="E493">
        <f t="shared" si="30"/>
        <v>1.4388826702169379</v>
      </c>
      <c r="F493">
        <f t="shared" si="31"/>
        <v>0.69498369860082587</v>
      </c>
    </row>
    <row r="494" spans="1:6" x14ac:dyDescent="0.2">
      <c r="A494">
        <v>17.940000000000001</v>
      </c>
      <c r="B494">
        <v>0.12277200000000001</v>
      </c>
      <c r="C494">
        <f t="shared" si="28"/>
        <v>-3.652228</v>
      </c>
      <c r="D494">
        <f t="shared" si="29"/>
        <v>2.1255772239628552E-3</v>
      </c>
      <c r="E494">
        <f t="shared" si="30"/>
        <v>1.0021255772239628</v>
      </c>
      <c r="F494">
        <f t="shared" si="31"/>
        <v>0.99787893127141714</v>
      </c>
    </row>
    <row r="495" spans="1:6" x14ac:dyDescent="0.2">
      <c r="A495">
        <v>17.95</v>
      </c>
      <c r="B495">
        <v>-2.110649</v>
      </c>
      <c r="C495">
        <f t="shared" si="28"/>
        <v>-5.8856489999999999</v>
      </c>
      <c r="D495">
        <f t="shared" si="29"/>
        <v>4.9336444298928984E-5</v>
      </c>
      <c r="E495">
        <f t="shared" si="30"/>
        <v>1.0000493364442988</v>
      </c>
      <c r="F495">
        <f t="shared" si="31"/>
        <v>0.99995066598966587</v>
      </c>
    </row>
    <row r="496" spans="1:6" x14ac:dyDescent="0.2">
      <c r="A496">
        <v>17.96</v>
      </c>
      <c r="B496">
        <v>1.506337</v>
      </c>
      <c r="C496">
        <f t="shared" si="28"/>
        <v>-2.2686630000000001</v>
      </c>
      <c r="D496">
        <f t="shared" si="29"/>
        <v>2.1872708959361841E-2</v>
      </c>
      <c r="E496">
        <f t="shared" si="30"/>
        <v>1.0218727089593618</v>
      </c>
      <c r="F496">
        <f t="shared" si="31"/>
        <v>0.97859546617930904</v>
      </c>
    </row>
    <row r="497" spans="1:6" x14ac:dyDescent="0.2">
      <c r="A497">
        <v>17.97</v>
      </c>
      <c r="B497">
        <v>-7.6258999999999993E-2</v>
      </c>
      <c r="C497">
        <f t="shared" si="28"/>
        <v>-3.8512589999999998</v>
      </c>
      <c r="D497">
        <f t="shared" si="29"/>
        <v>1.5199722748831886E-3</v>
      </c>
      <c r="E497">
        <f t="shared" si="30"/>
        <v>1.0015199722748831</v>
      </c>
      <c r="F497">
        <f t="shared" si="31"/>
        <v>0.99848233453454693</v>
      </c>
    </row>
    <row r="498" spans="1:6" x14ac:dyDescent="0.2">
      <c r="A498">
        <v>17.98</v>
      </c>
      <c r="B498">
        <v>-0.428591</v>
      </c>
      <c r="C498">
        <f t="shared" si="28"/>
        <v>-4.2035910000000003</v>
      </c>
      <c r="D498">
        <f t="shared" si="29"/>
        <v>8.3949133252706582E-4</v>
      </c>
      <c r="E498">
        <f t="shared" si="30"/>
        <v>1.0008394913325271</v>
      </c>
      <c r="F498">
        <f t="shared" si="31"/>
        <v>0.99916121282203862</v>
      </c>
    </row>
    <row r="499" spans="1:6" x14ac:dyDescent="0.2">
      <c r="A499">
        <v>17.989999999999998</v>
      </c>
      <c r="B499">
        <v>-7.0565000000000003E-2</v>
      </c>
      <c r="C499">
        <f t="shared" si="28"/>
        <v>-3.8455650000000001</v>
      </c>
      <c r="D499">
        <f t="shared" si="29"/>
        <v>1.5346249650913565E-3</v>
      </c>
      <c r="E499">
        <f t="shared" si="30"/>
        <v>1.0015346249650914</v>
      </c>
      <c r="F499">
        <f t="shared" si="31"/>
        <v>0.99846772650007498</v>
      </c>
    </row>
    <row r="500" spans="1:6" x14ac:dyDescent="0.2">
      <c r="A500">
        <v>18</v>
      </c>
      <c r="B500">
        <v>4.7567999999999999E-2</v>
      </c>
      <c r="C500">
        <f t="shared" si="28"/>
        <v>-3.7274319999999999</v>
      </c>
      <c r="D500">
        <f t="shared" si="29"/>
        <v>1.872605317494902E-3</v>
      </c>
      <c r="E500">
        <f t="shared" si="30"/>
        <v>1.0018726053174949</v>
      </c>
      <c r="F500">
        <f t="shared" si="31"/>
        <v>0.99813089477888117</v>
      </c>
    </row>
    <row r="501" spans="1:6" x14ac:dyDescent="0.2">
      <c r="A501">
        <v>18.010000000000002</v>
      </c>
      <c r="B501">
        <v>-0.77420800000000001</v>
      </c>
      <c r="C501">
        <f t="shared" si="28"/>
        <v>-4.5492080000000001</v>
      </c>
      <c r="D501">
        <f t="shared" si="29"/>
        <v>4.6893265618170183E-4</v>
      </c>
      <c r="E501">
        <f t="shared" si="30"/>
        <v>1.0004689326561818</v>
      </c>
      <c r="F501">
        <f t="shared" si="31"/>
        <v>0.9995312871385853</v>
      </c>
    </row>
    <row r="502" spans="1:6" x14ac:dyDescent="0.2">
      <c r="A502">
        <v>18.02</v>
      </c>
      <c r="B502">
        <v>-0.72568900000000003</v>
      </c>
      <c r="C502">
        <f t="shared" si="28"/>
        <v>-4.5006889999999995</v>
      </c>
      <c r="D502">
        <f t="shared" si="29"/>
        <v>5.0887876208970866E-4</v>
      </c>
      <c r="E502">
        <f t="shared" si="30"/>
        <v>1.0005088787620897</v>
      </c>
      <c r="F502">
        <f t="shared" si="31"/>
        <v>0.99949138006379379</v>
      </c>
    </row>
    <row r="503" spans="1:6" x14ac:dyDescent="0.2">
      <c r="A503">
        <v>18.03</v>
      </c>
      <c r="B503">
        <v>1.8530720000000001</v>
      </c>
      <c r="C503">
        <f t="shared" si="28"/>
        <v>-1.9219279999999999</v>
      </c>
      <c r="D503">
        <f t="shared" si="29"/>
        <v>3.9230731951010941E-2</v>
      </c>
      <c r="E503">
        <f t="shared" si="30"/>
        <v>1.039230731951011</v>
      </c>
      <c r="F503">
        <f t="shared" si="31"/>
        <v>0.96225021956638945</v>
      </c>
    </row>
    <row r="504" spans="1:6" x14ac:dyDescent="0.2">
      <c r="A504">
        <v>18.04</v>
      </c>
      <c r="B504">
        <v>0.59159399999999995</v>
      </c>
      <c r="C504">
        <f t="shared" si="28"/>
        <v>-3.1834059999999997</v>
      </c>
      <c r="D504">
        <f t="shared" si="29"/>
        <v>4.6831499452065538E-3</v>
      </c>
      <c r="E504">
        <f t="shared" si="30"/>
        <v>1.0046831499452065</v>
      </c>
      <c r="F504">
        <f t="shared" si="31"/>
        <v>0.99533867971662326</v>
      </c>
    </row>
    <row r="505" spans="1:6" x14ac:dyDescent="0.2">
      <c r="A505">
        <v>18.05</v>
      </c>
      <c r="B505">
        <v>-1.4301470000000001</v>
      </c>
      <c r="C505">
        <f t="shared" si="28"/>
        <v>-5.2051470000000002</v>
      </c>
      <c r="D505">
        <f t="shared" si="29"/>
        <v>1.5528380615644147E-4</v>
      </c>
      <c r="E505">
        <f t="shared" si="30"/>
        <v>1.0001552838061565</v>
      </c>
      <c r="F505">
        <f t="shared" si="31"/>
        <v>0.99984474030316017</v>
      </c>
    </row>
    <row r="506" spans="1:6" x14ac:dyDescent="0.2">
      <c r="A506">
        <v>18.059999999999999</v>
      </c>
      <c r="B506">
        <v>-0.79196100000000003</v>
      </c>
      <c r="C506">
        <f t="shared" si="28"/>
        <v>-4.566961</v>
      </c>
      <c r="D506">
        <f t="shared" si="29"/>
        <v>4.551134751283956E-4</v>
      </c>
      <c r="E506">
        <f t="shared" si="30"/>
        <v>1.0004551134751285</v>
      </c>
      <c r="F506">
        <f t="shared" si="31"/>
        <v>0.99954509355892274</v>
      </c>
    </row>
    <row r="507" spans="1:6" x14ac:dyDescent="0.2">
      <c r="A507">
        <v>18.07</v>
      </c>
      <c r="B507">
        <v>-6.3979999999999995E-2</v>
      </c>
      <c r="C507">
        <f t="shared" si="28"/>
        <v>-3.8389799999999998</v>
      </c>
      <c r="D507">
        <f t="shared" si="29"/>
        <v>1.5517467420080764E-3</v>
      </c>
      <c r="E507">
        <f t="shared" si="30"/>
        <v>1.0015517467420081</v>
      </c>
      <c r="F507">
        <f t="shared" si="31"/>
        <v>0.99845065744525352</v>
      </c>
    </row>
    <row r="508" spans="1:6" x14ac:dyDescent="0.2">
      <c r="A508">
        <v>18.079999999999998</v>
      </c>
      <c r="B508">
        <v>-0.54587600000000003</v>
      </c>
      <c r="C508">
        <f t="shared" si="28"/>
        <v>-4.3208760000000002</v>
      </c>
      <c r="D508">
        <f t="shared" si="29"/>
        <v>6.8895800165711231E-4</v>
      </c>
      <c r="E508">
        <f t="shared" si="30"/>
        <v>1.0006889580016571</v>
      </c>
      <c r="F508">
        <f t="shared" si="31"/>
        <v>0.99931151633467308</v>
      </c>
    </row>
    <row r="509" spans="1:6" x14ac:dyDescent="0.2">
      <c r="A509">
        <v>18.09</v>
      </c>
      <c r="B509">
        <v>0.58236100000000002</v>
      </c>
      <c r="C509">
        <f t="shared" si="28"/>
        <v>-3.1926389999999998</v>
      </c>
      <c r="D509">
        <f t="shared" si="29"/>
        <v>4.6108585803290355E-3</v>
      </c>
      <c r="E509">
        <f t="shared" si="30"/>
        <v>1.0046108585803291</v>
      </c>
      <c r="F509">
        <f t="shared" si="31"/>
        <v>0.99541030385950147</v>
      </c>
    </row>
    <row r="510" spans="1:6" x14ac:dyDescent="0.2">
      <c r="A510">
        <v>18.100000000000001</v>
      </c>
      <c r="B510">
        <v>-0.32954800000000001</v>
      </c>
      <c r="C510">
        <f t="shared" si="28"/>
        <v>-4.1045480000000003</v>
      </c>
      <c r="D510">
        <f t="shared" si="29"/>
        <v>9.919529533690631E-4</v>
      </c>
      <c r="E510">
        <f t="shared" si="30"/>
        <v>1.0009919529533691</v>
      </c>
      <c r="F510">
        <f t="shared" si="31"/>
        <v>0.99900903004220731</v>
      </c>
    </row>
    <row r="511" spans="1:6" x14ac:dyDescent="0.2">
      <c r="A511">
        <v>18.11</v>
      </c>
      <c r="B511">
        <v>2.388458</v>
      </c>
      <c r="C511">
        <f t="shared" si="28"/>
        <v>-1.3865419999999999</v>
      </c>
      <c r="D511">
        <f t="shared" si="29"/>
        <v>9.6693190297693909E-2</v>
      </c>
      <c r="E511">
        <f t="shared" si="30"/>
        <v>1.096693190297694</v>
      </c>
      <c r="F511">
        <f t="shared" si="31"/>
        <v>0.91183205006365831</v>
      </c>
    </row>
    <row r="512" spans="1:6" x14ac:dyDescent="0.2">
      <c r="A512">
        <v>18.12</v>
      </c>
      <c r="B512">
        <v>-6.3344999999999999E-2</v>
      </c>
      <c r="C512">
        <f t="shared" si="28"/>
        <v>-3.8383449999999999</v>
      </c>
      <c r="D512">
        <f t="shared" si="29"/>
        <v>1.5534078818547957E-3</v>
      </c>
      <c r="E512">
        <f t="shared" si="30"/>
        <v>1.0015534078818549</v>
      </c>
      <c r="F512">
        <f t="shared" si="31"/>
        <v>0.99844900145151505</v>
      </c>
    </row>
    <row r="513" spans="1:6" x14ac:dyDescent="0.2">
      <c r="A513">
        <v>18.13</v>
      </c>
      <c r="B513">
        <v>-1.9249719999999999</v>
      </c>
      <c r="C513">
        <f t="shared" si="28"/>
        <v>-5.6999719999999998</v>
      </c>
      <c r="D513">
        <f t="shared" si="29"/>
        <v>6.7458589977331709E-5</v>
      </c>
      <c r="E513">
        <f t="shared" si="30"/>
        <v>1.0000674585899774</v>
      </c>
      <c r="F513">
        <f t="shared" si="31"/>
        <v>0.99993254596037706</v>
      </c>
    </row>
    <row r="514" spans="1:6" x14ac:dyDescent="0.2">
      <c r="A514">
        <v>18.14</v>
      </c>
      <c r="B514">
        <v>-0.39651500000000001</v>
      </c>
      <c r="C514">
        <f t="shared" ref="C514:C577" si="32">B514-3.775</f>
        <v>-4.1715150000000003</v>
      </c>
      <c r="D514">
        <f t="shared" ref="D514:D577" si="33">EXP(H$2*C514)</f>
        <v>8.8611048588978594E-4</v>
      </c>
      <c r="E514">
        <f t="shared" ref="E514:E577" si="34">1+D514</f>
        <v>1.0008861104858897</v>
      </c>
      <c r="F514">
        <f t="shared" ref="F514:F577" si="35">1/E514</f>
        <v>0.99911467401075282</v>
      </c>
    </row>
    <row r="515" spans="1:6" x14ac:dyDescent="0.2">
      <c r="A515">
        <v>18.149999999999999</v>
      </c>
      <c r="B515">
        <v>3.272087</v>
      </c>
      <c r="C515">
        <f t="shared" si="32"/>
        <v>-0.50291299999999994</v>
      </c>
      <c r="D515">
        <f t="shared" si="33"/>
        <v>0.42854130336221835</v>
      </c>
      <c r="E515">
        <f t="shared" si="34"/>
        <v>1.4285413033622183</v>
      </c>
      <c r="F515">
        <f t="shared" si="35"/>
        <v>0.70001476166380183</v>
      </c>
    </row>
    <row r="516" spans="1:6" x14ac:dyDescent="0.2">
      <c r="A516">
        <v>18.16</v>
      </c>
      <c r="B516">
        <v>-2.199408</v>
      </c>
      <c r="C516">
        <f t="shared" si="32"/>
        <v>-5.9744080000000004</v>
      </c>
      <c r="D516">
        <f t="shared" si="33"/>
        <v>4.2483307409087016E-5</v>
      </c>
      <c r="E516">
        <f t="shared" si="34"/>
        <v>1.0000424833074091</v>
      </c>
      <c r="F516">
        <f t="shared" si="35"/>
        <v>0.99995751849734571</v>
      </c>
    </row>
    <row r="517" spans="1:6" x14ac:dyDescent="0.2">
      <c r="A517">
        <v>18.170000000000002</v>
      </c>
      <c r="B517">
        <v>-1.6310169999999999</v>
      </c>
      <c r="C517">
        <f t="shared" si="32"/>
        <v>-5.4060170000000003</v>
      </c>
      <c r="D517">
        <f t="shared" si="33"/>
        <v>1.1069786758250569E-4</v>
      </c>
      <c r="E517">
        <f t="shared" si="34"/>
        <v>1.0001106978675824</v>
      </c>
      <c r="F517">
        <f t="shared" si="35"/>
        <v>0.99988931438507911</v>
      </c>
    </row>
    <row r="518" spans="1:6" x14ac:dyDescent="0.2">
      <c r="A518">
        <v>18.18</v>
      </c>
      <c r="B518">
        <v>-0.95257000000000003</v>
      </c>
      <c r="C518">
        <f t="shared" si="32"/>
        <v>-4.7275700000000001</v>
      </c>
      <c r="D518">
        <f t="shared" si="33"/>
        <v>3.4721128074237167E-4</v>
      </c>
      <c r="E518">
        <f t="shared" si="34"/>
        <v>1.0003472112807423</v>
      </c>
      <c r="F518">
        <f t="shared" si="35"/>
        <v>0.99965290923308736</v>
      </c>
    </row>
    <row r="519" spans="1:6" x14ac:dyDescent="0.2">
      <c r="A519">
        <v>18.190000000000001</v>
      </c>
      <c r="B519">
        <v>-0.91412499999999997</v>
      </c>
      <c r="C519">
        <f t="shared" si="32"/>
        <v>-4.6891249999999998</v>
      </c>
      <c r="D519">
        <f t="shared" si="33"/>
        <v>3.7044693939831404E-4</v>
      </c>
      <c r="E519">
        <f t="shared" si="34"/>
        <v>1.0003704469393984</v>
      </c>
      <c r="F519">
        <f t="shared" si="35"/>
        <v>0.99962969024071857</v>
      </c>
    </row>
    <row r="520" spans="1:6" x14ac:dyDescent="0.2">
      <c r="A520">
        <v>18.2</v>
      </c>
      <c r="B520">
        <v>-0.425284</v>
      </c>
      <c r="C520">
        <f t="shared" si="32"/>
        <v>-4.2002839999999999</v>
      </c>
      <c r="D520">
        <f t="shared" si="33"/>
        <v>8.4418205999404192E-4</v>
      </c>
      <c r="E520">
        <f t="shared" si="34"/>
        <v>1.000844182059994</v>
      </c>
      <c r="F520">
        <f t="shared" si="35"/>
        <v>0.99915652998226312</v>
      </c>
    </row>
    <row r="521" spans="1:6" x14ac:dyDescent="0.2">
      <c r="A521">
        <v>18.21</v>
      </c>
      <c r="B521">
        <v>-1.465991</v>
      </c>
      <c r="C521">
        <f t="shared" si="32"/>
        <v>-5.2409910000000002</v>
      </c>
      <c r="D521">
        <f t="shared" si="33"/>
        <v>1.4618313410429747E-4</v>
      </c>
      <c r="E521">
        <f t="shared" si="34"/>
        <v>1.0001461831341043</v>
      </c>
      <c r="F521">
        <f t="shared" si="35"/>
        <v>0.99985383823228102</v>
      </c>
    </row>
    <row r="522" spans="1:6" x14ac:dyDescent="0.2">
      <c r="A522">
        <v>18.22</v>
      </c>
      <c r="B522">
        <v>2.1735229999999999</v>
      </c>
      <c r="C522">
        <f t="shared" si="32"/>
        <v>-1.601477</v>
      </c>
      <c r="D522">
        <f t="shared" si="33"/>
        <v>6.7315781644652795E-2</v>
      </c>
      <c r="E522">
        <f t="shared" si="34"/>
        <v>1.0673157816446528</v>
      </c>
      <c r="F522">
        <f t="shared" si="35"/>
        <v>0.93692983575964339</v>
      </c>
    </row>
    <row r="523" spans="1:6" x14ac:dyDescent="0.2">
      <c r="A523">
        <v>18.23</v>
      </c>
      <c r="B523">
        <v>-1.9066259999999999</v>
      </c>
      <c r="C523">
        <f t="shared" si="32"/>
        <v>-5.6816259999999996</v>
      </c>
      <c r="D523">
        <f t="shared" si="33"/>
        <v>6.9576402791833158E-5</v>
      </c>
      <c r="E523">
        <f t="shared" si="34"/>
        <v>1.0000695764027918</v>
      </c>
      <c r="F523">
        <f t="shared" si="35"/>
        <v>0.99993042843774727</v>
      </c>
    </row>
    <row r="524" spans="1:6" x14ac:dyDescent="0.2">
      <c r="A524">
        <v>18.239999999999998</v>
      </c>
      <c r="B524">
        <v>4.39337</v>
      </c>
      <c r="C524">
        <f t="shared" si="32"/>
        <v>0.61837000000000009</v>
      </c>
      <c r="D524">
        <f t="shared" si="33"/>
        <v>2.8346088604384256</v>
      </c>
      <c r="E524">
        <f t="shared" si="34"/>
        <v>3.8346088604384256</v>
      </c>
      <c r="F524">
        <f t="shared" si="35"/>
        <v>0.26078279073440258</v>
      </c>
    </row>
    <row r="525" spans="1:6" x14ac:dyDescent="0.2">
      <c r="A525">
        <v>18.25</v>
      </c>
      <c r="B525">
        <v>-0.71650400000000003</v>
      </c>
      <c r="C525">
        <f t="shared" si="32"/>
        <v>-4.4915039999999999</v>
      </c>
      <c r="D525">
        <f t="shared" si="33"/>
        <v>5.1681542008072943E-4</v>
      </c>
      <c r="E525">
        <f t="shared" si="34"/>
        <v>1.0005168154200808</v>
      </c>
      <c r="F525">
        <f t="shared" si="35"/>
        <v>0.99948345154012852</v>
      </c>
    </row>
    <row r="526" spans="1:6" x14ac:dyDescent="0.2">
      <c r="A526">
        <v>18.260000000000002</v>
      </c>
      <c r="B526">
        <v>0.90395300000000001</v>
      </c>
      <c r="C526">
        <f t="shared" si="32"/>
        <v>-2.8710469999999999</v>
      </c>
      <c r="D526">
        <f t="shared" si="33"/>
        <v>7.9269699617748809E-3</v>
      </c>
      <c r="E526">
        <f t="shared" si="34"/>
        <v>1.0079269699617748</v>
      </c>
      <c r="F526">
        <f t="shared" si="35"/>
        <v>0.99213537270257246</v>
      </c>
    </row>
    <row r="527" spans="1:6" x14ac:dyDescent="0.2">
      <c r="A527">
        <v>18.27</v>
      </c>
      <c r="B527">
        <v>2.074703</v>
      </c>
      <c r="C527">
        <f t="shared" si="32"/>
        <v>-1.7002969999999999</v>
      </c>
      <c r="D527">
        <f t="shared" si="33"/>
        <v>5.6990860623459726E-2</v>
      </c>
      <c r="E527">
        <f t="shared" si="34"/>
        <v>1.0569908606234597</v>
      </c>
      <c r="F527">
        <f t="shared" si="35"/>
        <v>0.94608197407700956</v>
      </c>
    </row>
    <row r="528" spans="1:6" x14ac:dyDescent="0.2">
      <c r="A528">
        <v>18.28</v>
      </c>
      <c r="B528">
        <v>-1.7746010000000001</v>
      </c>
      <c r="C528">
        <f t="shared" si="32"/>
        <v>-5.549601</v>
      </c>
      <c r="D528">
        <f t="shared" si="33"/>
        <v>8.6910341349044821E-5</v>
      </c>
      <c r="E528">
        <f t="shared" si="34"/>
        <v>1.000086910341349</v>
      </c>
      <c r="F528">
        <f t="shared" si="35"/>
        <v>0.99991309721140198</v>
      </c>
    </row>
    <row r="529" spans="1:6" x14ac:dyDescent="0.2">
      <c r="A529">
        <v>18.29</v>
      </c>
      <c r="B529">
        <v>-1.2139610000000001</v>
      </c>
      <c r="C529">
        <f t="shared" si="32"/>
        <v>-4.9889609999999998</v>
      </c>
      <c r="D529">
        <f t="shared" si="33"/>
        <v>2.2352215976251529E-4</v>
      </c>
      <c r="E529">
        <f t="shared" si="34"/>
        <v>1.0002235221597626</v>
      </c>
      <c r="F529">
        <f t="shared" si="35"/>
        <v>0.99977652779122816</v>
      </c>
    </row>
    <row r="530" spans="1:6" x14ac:dyDescent="0.2">
      <c r="A530">
        <v>18.3</v>
      </c>
      <c r="B530">
        <v>-0.53322999999999998</v>
      </c>
      <c r="C530">
        <f t="shared" si="32"/>
        <v>-4.30823</v>
      </c>
      <c r="D530">
        <f t="shared" si="33"/>
        <v>7.0379548630384269E-4</v>
      </c>
      <c r="E530">
        <f t="shared" si="34"/>
        <v>1.0007037954863038</v>
      </c>
      <c r="F530">
        <f t="shared" si="35"/>
        <v>0.99929669949341826</v>
      </c>
    </row>
    <row r="531" spans="1:6" x14ac:dyDescent="0.2">
      <c r="A531">
        <v>18.309999999999999</v>
      </c>
      <c r="B531">
        <v>-3.292494</v>
      </c>
      <c r="C531">
        <f t="shared" si="32"/>
        <v>-7.0674939999999999</v>
      </c>
      <c r="D531">
        <f t="shared" si="33"/>
        <v>6.7352087598485318E-6</v>
      </c>
      <c r="E531">
        <f t="shared" si="34"/>
        <v>1.0000067352087598</v>
      </c>
      <c r="F531">
        <f t="shared" si="35"/>
        <v>0.99999326483660289</v>
      </c>
    </row>
    <row r="532" spans="1:6" x14ac:dyDescent="0.2">
      <c r="A532">
        <v>18.32</v>
      </c>
      <c r="B532">
        <v>-1.151492</v>
      </c>
      <c r="C532">
        <f t="shared" si="32"/>
        <v>-4.9264919999999996</v>
      </c>
      <c r="D532">
        <f t="shared" si="33"/>
        <v>2.4833181692218047E-4</v>
      </c>
      <c r="E532">
        <f t="shared" si="34"/>
        <v>1.0002483318169222</v>
      </c>
      <c r="F532">
        <f t="shared" si="35"/>
        <v>0.99975172983645866</v>
      </c>
    </row>
    <row r="533" spans="1:6" x14ac:dyDescent="0.2">
      <c r="A533">
        <v>18.329999999999998</v>
      </c>
      <c r="B533">
        <v>0.259793</v>
      </c>
      <c r="C533">
        <f t="shared" si="32"/>
        <v>-3.5152069999999997</v>
      </c>
      <c r="D533">
        <f t="shared" si="33"/>
        <v>2.6775784402765356E-3</v>
      </c>
      <c r="E533">
        <f t="shared" si="34"/>
        <v>1.0026775784402766</v>
      </c>
      <c r="F533">
        <f t="shared" si="35"/>
        <v>0.99732957184058935</v>
      </c>
    </row>
    <row r="534" spans="1:6" x14ac:dyDescent="0.2">
      <c r="A534">
        <v>18.34</v>
      </c>
      <c r="B534">
        <v>3.1165000000000002E-2</v>
      </c>
      <c r="C534">
        <f t="shared" si="32"/>
        <v>-3.7438349999999998</v>
      </c>
      <c r="D534">
        <f t="shared" si="33"/>
        <v>1.8215593809150672E-3</v>
      </c>
      <c r="E534">
        <f t="shared" si="34"/>
        <v>1.001821559380915</v>
      </c>
      <c r="F534">
        <f t="shared" si="35"/>
        <v>0.99818175266457565</v>
      </c>
    </row>
    <row r="535" spans="1:6" x14ac:dyDescent="0.2">
      <c r="A535">
        <v>18.350000000000001</v>
      </c>
      <c r="B535">
        <v>-0.12731799999999999</v>
      </c>
      <c r="C535">
        <f t="shared" si="32"/>
        <v>-3.9023179999999997</v>
      </c>
      <c r="D535">
        <f t="shared" si="33"/>
        <v>1.3946754919074592E-3</v>
      </c>
      <c r="E535">
        <f t="shared" si="34"/>
        <v>1.0013946754919074</v>
      </c>
      <c r="F535">
        <f t="shared" si="35"/>
        <v>0.99860726691878776</v>
      </c>
    </row>
    <row r="536" spans="1:6" x14ac:dyDescent="0.2">
      <c r="A536">
        <v>18.36</v>
      </c>
      <c r="B536">
        <v>-1.476003</v>
      </c>
      <c r="C536">
        <f t="shared" si="32"/>
        <v>-5.2510029999999999</v>
      </c>
      <c r="D536">
        <f t="shared" si="33"/>
        <v>1.4373779333689841E-4</v>
      </c>
      <c r="E536">
        <f t="shared" si="34"/>
        <v>1.0001437377933369</v>
      </c>
      <c r="F536">
        <f t="shared" si="35"/>
        <v>0.9998562828642471</v>
      </c>
    </row>
    <row r="537" spans="1:6" x14ac:dyDescent="0.2">
      <c r="A537">
        <v>18.37</v>
      </c>
      <c r="B537">
        <v>0.17505100000000001</v>
      </c>
      <c r="C537">
        <f t="shared" si="32"/>
        <v>-3.5999490000000001</v>
      </c>
      <c r="D537">
        <f t="shared" si="33"/>
        <v>2.3213045442820532E-3</v>
      </c>
      <c r="E537">
        <f t="shared" si="34"/>
        <v>1.002321304544282</v>
      </c>
      <c r="F537">
        <f t="shared" si="35"/>
        <v>0.99768407143122884</v>
      </c>
    </row>
    <row r="538" spans="1:6" x14ac:dyDescent="0.2">
      <c r="A538">
        <v>18.38</v>
      </c>
      <c r="B538">
        <v>2.8360530000000002</v>
      </c>
      <c r="C538">
        <f t="shared" si="32"/>
        <v>-0.93894699999999975</v>
      </c>
      <c r="D538">
        <f t="shared" si="33"/>
        <v>0.20555316920240149</v>
      </c>
      <c r="E538">
        <f t="shared" si="34"/>
        <v>1.2055531692024015</v>
      </c>
      <c r="F538">
        <f t="shared" si="35"/>
        <v>0.82949472951209924</v>
      </c>
    </row>
    <row r="539" spans="1:6" x14ac:dyDescent="0.2">
      <c r="A539">
        <v>18.39</v>
      </c>
      <c r="B539">
        <v>0.26689600000000002</v>
      </c>
      <c r="C539">
        <f t="shared" si="32"/>
        <v>-3.5081039999999999</v>
      </c>
      <c r="D539">
        <f t="shared" si="33"/>
        <v>2.7098161886359032E-3</v>
      </c>
      <c r="E539">
        <f t="shared" si="34"/>
        <v>1.0027098161886359</v>
      </c>
      <c r="F539">
        <f t="shared" si="35"/>
        <v>0.99729750707045428</v>
      </c>
    </row>
    <row r="540" spans="1:6" x14ac:dyDescent="0.2">
      <c r="A540">
        <v>18.399999999999999</v>
      </c>
      <c r="B540">
        <v>-0.30226700000000001</v>
      </c>
      <c r="C540">
        <f t="shared" si="32"/>
        <v>-4.077267</v>
      </c>
      <c r="D540">
        <f t="shared" si="33"/>
        <v>1.0386135541418911E-3</v>
      </c>
      <c r="E540">
        <f t="shared" si="34"/>
        <v>1.0010386135541418</v>
      </c>
      <c r="F540">
        <f t="shared" si="35"/>
        <v>0.99896246404476419</v>
      </c>
    </row>
    <row r="541" spans="1:6" x14ac:dyDescent="0.2">
      <c r="A541">
        <v>18.41</v>
      </c>
      <c r="B541">
        <v>1.678577</v>
      </c>
      <c r="C541">
        <f t="shared" si="32"/>
        <v>-2.0964229999999997</v>
      </c>
      <c r="D541">
        <f t="shared" si="33"/>
        <v>2.9237446687161373E-2</v>
      </c>
      <c r="E541">
        <f t="shared" si="34"/>
        <v>1.0292374466871614</v>
      </c>
      <c r="F541">
        <f t="shared" si="35"/>
        <v>0.97159309857869147</v>
      </c>
    </row>
    <row r="542" spans="1:6" x14ac:dyDescent="0.2">
      <c r="A542">
        <v>18.420000000000002</v>
      </c>
      <c r="B542">
        <v>0.35925099999999999</v>
      </c>
      <c r="C542">
        <f t="shared" si="32"/>
        <v>-3.4157489999999999</v>
      </c>
      <c r="D542">
        <f t="shared" si="33"/>
        <v>3.1660716396293507E-3</v>
      </c>
      <c r="E542">
        <f t="shared" si="34"/>
        <v>1.0031660716396293</v>
      </c>
      <c r="F542">
        <f t="shared" si="35"/>
        <v>0.99684392073342898</v>
      </c>
    </row>
    <row r="543" spans="1:6" x14ac:dyDescent="0.2">
      <c r="A543">
        <v>18.43</v>
      </c>
      <c r="B543">
        <v>0.82978300000000005</v>
      </c>
      <c r="C543">
        <f t="shared" si="32"/>
        <v>-2.945217</v>
      </c>
      <c r="D543">
        <f t="shared" si="33"/>
        <v>6.9957327119765335E-3</v>
      </c>
      <c r="E543">
        <f t="shared" si="34"/>
        <v>1.0069957327119765</v>
      </c>
      <c r="F543">
        <f t="shared" si="35"/>
        <v>0.99305286756962108</v>
      </c>
    </row>
    <row r="544" spans="1:6" x14ac:dyDescent="0.2">
      <c r="A544">
        <v>18.440000000000001</v>
      </c>
      <c r="B544">
        <v>-0.45950200000000002</v>
      </c>
      <c r="C544">
        <f t="shared" si="32"/>
        <v>-4.234502</v>
      </c>
      <c r="D544">
        <f t="shared" si="33"/>
        <v>7.9688756082000321E-4</v>
      </c>
      <c r="E544">
        <f t="shared" si="34"/>
        <v>1.00079688756082</v>
      </c>
      <c r="F544">
        <f t="shared" si="35"/>
        <v>0.99920374696332026</v>
      </c>
    </row>
    <row r="545" spans="1:6" x14ac:dyDescent="0.2">
      <c r="A545">
        <v>18.45</v>
      </c>
      <c r="B545">
        <v>0.65139599999999998</v>
      </c>
      <c r="C545">
        <f t="shared" si="32"/>
        <v>-3.1236039999999998</v>
      </c>
      <c r="D545">
        <f t="shared" si="33"/>
        <v>5.1796243408106851E-3</v>
      </c>
      <c r="E545">
        <f t="shared" si="34"/>
        <v>1.0051796243408107</v>
      </c>
      <c r="F545">
        <f t="shared" si="35"/>
        <v>0.99484706592196648</v>
      </c>
    </row>
    <row r="546" spans="1:6" x14ac:dyDescent="0.2">
      <c r="A546">
        <v>18.46</v>
      </c>
      <c r="B546">
        <v>-0.47766700000000001</v>
      </c>
      <c r="C546">
        <f t="shared" si="32"/>
        <v>-4.2526669999999998</v>
      </c>
      <c r="D546">
        <f t="shared" si="33"/>
        <v>7.7286703305513599E-4</v>
      </c>
      <c r="E546">
        <f t="shared" si="34"/>
        <v>1.0007728670330551</v>
      </c>
      <c r="F546">
        <f t="shared" si="35"/>
        <v>0.99922772982910057</v>
      </c>
    </row>
    <row r="547" spans="1:6" x14ac:dyDescent="0.2">
      <c r="A547">
        <v>18.47</v>
      </c>
      <c r="B547">
        <v>0.80338699999999996</v>
      </c>
      <c r="C547">
        <f t="shared" si="32"/>
        <v>-2.9716130000000001</v>
      </c>
      <c r="D547">
        <f t="shared" si="33"/>
        <v>6.6914139405458966E-3</v>
      </c>
      <c r="E547">
        <f t="shared" si="34"/>
        <v>1.0066914139405458</v>
      </c>
      <c r="F547">
        <f t="shared" si="35"/>
        <v>0.99335306346325802</v>
      </c>
    </row>
    <row r="548" spans="1:6" x14ac:dyDescent="0.2">
      <c r="A548">
        <v>18.48</v>
      </c>
      <c r="B548">
        <v>0.244314</v>
      </c>
      <c r="C548">
        <f t="shared" si="32"/>
        <v>-3.5306859999999998</v>
      </c>
      <c r="D548">
        <f t="shared" si="33"/>
        <v>2.6086476436095558E-3</v>
      </c>
      <c r="E548">
        <f t="shared" si="34"/>
        <v>1.0026086476436096</v>
      </c>
      <c r="F548">
        <f t="shared" si="35"/>
        <v>0.99739813969314894</v>
      </c>
    </row>
    <row r="549" spans="1:6" x14ac:dyDescent="0.2">
      <c r="A549">
        <v>18.489999999999998</v>
      </c>
      <c r="B549">
        <v>4.5094000000000002E-2</v>
      </c>
      <c r="C549">
        <f t="shared" si="32"/>
        <v>-3.7299059999999997</v>
      </c>
      <c r="D549">
        <f t="shared" si="33"/>
        <v>1.8648156241329792E-3</v>
      </c>
      <c r="E549">
        <f t="shared" si="34"/>
        <v>1.001864815624133</v>
      </c>
      <c r="F549">
        <f t="shared" si="35"/>
        <v>0.99813865544028391</v>
      </c>
    </row>
    <row r="550" spans="1:6" x14ac:dyDescent="0.2">
      <c r="A550">
        <v>18.5</v>
      </c>
      <c r="B550">
        <v>1.1559079999999999</v>
      </c>
      <c r="C550">
        <f t="shared" si="32"/>
        <v>-2.6190920000000002</v>
      </c>
      <c r="D550">
        <f t="shared" si="33"/>
        <v>1.2119247298171248E-2</v>
      </c>
      <c r="E550">
        <f t="shared" si="34"/>
        <v>1.0121192472981713</v>
      </c>
      <c r="F550">
        <f t="shared" si="35"/>
        <v>0.98802587014274912</v>
      </c>
    </row>
    <row r="551" spans="1:6" x14ac:dyDescent="0.2">
      <c r="A551">
        <v>18.510000000000002</v>
      </c>
      <c r="B551">
        <v>-4.3302E-2</v>
      </c>
      <c r="C551">
        <f t="shared" si="32"/>
        <v>-3.8183020000000001</v>
      </c>
      <c r="D551">
        <f t="shared" si="33"/>
        <v>1.6067636518793365E-3</v>
      </c>
      <c r="E551">
        <f t="shared" si="34"/>
        <v>1.0016067636518793</v>
      </c>
      <c r="F551">
        <f t="shared" si="35"/>
        <v>0.99839581389604337</v>
      </c>
    </row>
    <row r="552" spans="1:6" x14ac:dyDescent="0.2">
      <c r="A552">
        <v>18.52</v>
      </c>
      <c r="B552">
        <v>0.47763299999999997</v>
      </c>
      <c r="C552">
        <f t="shared" si="32"/>
        <v>-3.2973669999999999</v>
      </c>
      <c r="D552">
        <f t="shared" si="33"/>
        <v>3.8649772059156534E-3</v>
      </c>
      <c r="E552">
        <f t="shared" si="34"/>
        <v>1.0038649772059156</v>
      </c>
      <c r="F552">
        <f t="shared" si="35"/>
        <v>0.99614990332995468</v>
      </c>
    </row>
    <row r="553" spans="1:6" x14ac:dyDescent="0.2">
      <c r="A553">
        <v>18.53</v>
      </c>
      <c r="B553">
        <v>-1.631254</v>
      </c>
      <c r="C553">
        <f t="shared" si="32"/>
        <v>-5.4062539999999997</v>
      </c>
      <c r="D553">
        <f t="shared" si="33"/>
        <v>1.1065367186712872E-4</v>
      </c>
      <c r="E553">
        <f t="shared" si="34"/>
        <v>1.0001106536718671</v>
      </c>
      <c r="F553">
        <f t="shared" si="35"/>
        <v>0.99988935857101324</v>
      </c>
    </row>
    <row r="554" spans="1:6" x14ac:dyDescent="0.2">
      <c r="A554">
        <v>18.54</v>
      </c>
      <c r="B554">
        <v>-2.2500849999999999</v>
      </c>
      <c r="C554">
        <f t="shared" si="32"/>
        <v>-6.0250849999999998</v>
      </c>
      <c r="D554">
        <f t="shared" si="33"/>
        <v>3.9006353487610567E-5</v>
      </c>
      <c r="E554">
        <f t="shared" si="34"/>
        <v>1.0000390063534876</v>
      </c>
      <c r="F554">
        <f t="shared" si="35"/>
        <v>0.99996099516794867</v>
      </c>
    </row>
    <row r="555" spans="1:6" x14ac:dyDescent="0.2">
      <c r="A555">
        <v>18.55</v>
      </c>
      <c r="B555">
        <v>-0.54881000000000002</v>
      </c>
      <c r="C555">
        <f t="shared" si="32"/>
        <v>-4.3238099999999999</v>
      </c>
      <c r="D555">
        <f t="shared" si="33"/>
        <v>6.8556050453490007E-4</v>
      </c>
      <c r="E555">
        <f t="shared" si="34"/>
        <v>1.0006855605045348</v>
      </c>
      <c r="F555">
        <f t="shared" si="35"/>
        <v>0.99931490916668253</v>
      </c>
    </row>
    <row r="556" spans="1:6" x14ac:dyDescent="0.2">
      <c r="A556">
        <v>18.559999999999999</v>
      </c>
      <c r="B556">
        <v>2.6725150000000002</v>
      </c>
      <c r="C556">
        <f t="shared" si="32"/>
        <v>-1.1024849999999997</v>
      </c>
      <c r="D556">
        <f t="shared" si="33"/>
        <v>0.15604685113273445</v>
      </c>
      <c r="E556">
        <f t="shared" si="34"/>
        <v>1.1560468511327344</v>
      </c>
      <c r="F556">
        <f t="shared" si="35"/>
        <v>0.86501684513924815</v>
      </c>
    </row>
    <row r="557" spans="1:6" x14ac:dyDescent="0.2">
      <c r="A557">
        <v>18.57</v>
      </c>
      <c r="B557">
        <v>3.5938780000000001</v>
      </c>
      <c r="C557">
        <f t="shared" si="32"/>
        <v>-0.18112199999999978</v>
      </c>
      <c r="D557">
        <f t="shared" si="33"/>
        <v>0.73699359745552018</v>
      </c>
      <c r="E557">
        <f t="shared" si="34"/>
        <v>1.7369935974555202</v>
      </c>
      <c r="F557">
        <f t="shared" si="35"/>
        <v>0.57570736096257102</v>
      </c>
    </row>
    <row r="558" spans="1:6" x14ac:dyDescent="0.2">
      <c r="A558">
        <v>18.579999999999998</v>
      </c>
      <c r="B558">
        <v>0.97535499999999997</v>
      </c>
      <c r="C558">
        <f t="shared" si="32"/>
        <v>-2.7996449999999999</v>
      </c>
      <c r="D558">
        <f t="shared" si="33"/>
        <v>8.9403748686772144E-3</v>
      </c>
      <c r="E558">
        <f t="shared" si="34"/>
        <v>1.0089403748686772</v>
      </c>
      <c r="F558">
        <f t="shared" si="35"/>
        <v>0.99113884715948564</v>
      </c>
    </row>
    <row r="559" spans="1:6" x14ac:dyDescent="0.2">
      <c r="A559">
        <v>18.59</v>
      </c>
      <c r="B559">
        <v>-1.3130660000000001</v>
      </c>
      <c r="C559">
        <f t="shared" si="32"/>
        <v>-5.0880659999999995</v>
      </c>
      <c r="D559">
        <f t="shared" si="33"/>
        <v>1.8914739232512822E-4</v>
      </c>
      <c r="E559">
        <f t="shared" si="34"/>
        <v>1.0001891473923252</v>
      </c>
      <c r="F559">
        <f t="shared" si="35"/>
        <v>0.99981088837764498</v>
      </c>
    </row>
    <row r="560" spans="1:6" x14ac:dyDescent="0.2">
      <c r="A560">
        <v>18.600000000000001</v>
      </c>
      <c r="B560">
        <v>-0.52158099999999996</v>
      </c>
      <c r="C560">
        <f t="shared" si="32"/>
        <v>-4.2965809999999998</v>
      </c>
      <c r="D560">
        <f t="shared" si="33"/>
        <v>7.17745783396939E-4</v>
      </c>
      <c r="E560">
        <f t="shared" si="34"/>
        <v>1.0007177457833969</v>
      </c>
      <c r="F560">
        <f t="shared" si="35"/>
        <v>0.99928276900612467</v>
      </c>
    </row>
    <row r="561" spans="1:6" x14ac:dyDescent="0.2">
      <c r="A561">
        <v>18.61</v>
      </c>
      <c r="B561">
        <v>-1.230197</v>
      </c>
      <c r="C561">
        <f t="shared" si="32"/>
        <v>-5.0051969999999999</v>
      </c>
      <c r="D561">
        <f t="shared" si="33"/>
        <v>2.174902881594628E-4</v>
      </c>
      <c r="E561">
        <f t="shared" si="34"/>
        <v>1.0002174902881595</v>
      </c>
      <c r="F561">
        <f t="shared" si="35"/>
        <v>0.99978255700358043</v>
      </c>
    </row>
    <row r="562" spans="1:6" x14ac:dyDescent="0.2">
      <c r="A562">
        <v>18.62</v>
      </c>
      <c r="B562">
        <v>0.28117399999999998</v>
      </c>
      <c r="C562">
        <f t="shared" si="32"/>
        <v>-3.4938259999999999</v>
      </c>
      <c r="D562">
        <f t="shared" si="33"/>
        <v>2.7757974986136031E-3</v>
      </c>
      <c r="E562">
        <f t="shared" si="34"/>
        <v>1.0027757974986136</v>
      </c>
      <c r="F562">
        <f t="shared" si="35"/>
        <v>0.99723188622467984</v>
      </c>
    </row>
    <row r="563" spans="1:6" x14ac:dyDescent="0.2">
      <c r="A563">
        <v>18.63</v>
      </c>
      <c r="B563">
        <v>1.5224800000000001</v>
      </c>
      <c r="C563">
        <f t="shared" si="32"/>
        <v>-2.2525199999999996</v>
      </c>
      <c r="D563">
        <f t="shared" si="33"/>
        <v>2.2475804082922515E-2</v>
      </c>
      <c r="E563">
        <f t="shared" si="34"/>
        <v>1.0224758040829225</v>
      </c>
      <c r="F563">
        <f t="shared" si="35"/>
        <v>0.97801825334822323</v>
      </c>
    </row>
    <row r="564" spans="1:6" x14ac:dyDescent="0.2">
      <c r="A564">
        <v>18.64</v>
      </c>
      <c r="B564">
        <v>-0.64614400000000005</v>
      </c>
      <c r="C564">
        <f t="shared" si="32"/>
        <v>-4.421144</v>
      </c>
      <c r="D564">
        <f t="shared" si="33"/>
        <v>5.8186400874016535E-4</v>
      </c>
      <c r="E564">
        <f t="shared" si="34"/>
        <v>1.0005818640087403</v>
      </c>
      <c r="F564">
        <f t="shared" si="35"/>
        <v>0.99941847436009978</v>
      </c>
    </row>
    <row r="565" spans="1:6" x14ac:dyDescent="0.2">
      <c r="A565">
        <v>18.649999999999999</v>
      </c>
      <c r="B565">
        <v>-4.4690000000000001E-2</v>
      </c>
      <c r="C565">
        <f t="shared" si="32"/>
        <v>-3.81969</v>
      </c>
      <c r="D565">
        <f t="shared" si="33"/>
        <v>1.603010354246714E-3</v>
      </c>
      <c r="E565">
        <f t="shared" si="34"/>
        <v>1.0016030103542468</v>
      </c>
      <c r="F565">
        <f t="shared" si="35"/>
        <v>0.99839955517537848</v>
      </c>
    </row>
    <row r="566" spans="1:6" x14ac:dyDescent="0.2">
      <c r="A566">
        <v>18.66</v>
      </c>
      <c r="B566">
        <v>-2.2532670000000001</v>
      </c>
      <c r="C566">
        <f t="shared" si="32"/>
        <v>-6.0282669999999996</v>
      </c>
      <c r="D566">
        <f t="shared" si="33"/>
        <v>3.8797783839807482E-5</v>
      </c>
      <c r="E566">
        <f t="shared" si="34"/>
        <v>1.0000387977838399</v>
      </c>
      <c r="F566">
        <f t="shared" si="35"/>
        <v>0.99996120372136976</v>
      </c>
    </row>
    <row r="567" spans="1:6" x14ac:dyDescent="0.2">
      <c r="A567">
        <v>18.670000000000002</v>
      </c>
      <c r="B567">
        <v>-0.64184399999999997</v>
      </c>
      <c r="C567">
        <f t="shared" si="32"/>
        <v>-4.4168440000000002</v>
      </c>
      <c r="D567">
        <f t="shared" si="33"/>
        <v>5.8609501280398651E-4</v>
      </c>
      <c r="E567">
        <f t="shared" si="34"/>
        <v>1.000586095012804</v>
      </c>
      <c r="F567">
        <f t="shared" si="35"/>
        <v>0.99941424829335002</v>
      </c>
    </row>
    <row r="568" spans="1:6" x14ac:dyDescent="0.2">
      <c r="A568">
        <v>18.68</v>
      </c>
      <c r="B568">
        <v>0.87994000000000006</v>
      </c>
      <c r="C568">
        <f t="shared" si="32"/>
        <v>-2.89506</v>
      </c>
      <c r="D568">
        <f t="shared" si="33"/>
        <v>7.6126465291321043E-3</v>
      </c>
      <c r="E568">
        <f t="shared" si="34"/>
        <v>1.0076126465291322</v>
      </c>
      <c r="F568">
        <f t="shared" si="35"/>
        <v>0.99244486802011167</v>
      </c>
    </row>
    <row r="569" spans="1:6" x14ac:dyDescent="0.2">
      <c r="A569">
        <v>18.690000000000001</v>
      </c>
      <c r="B569">
        <v>-0.117892</v>
      </c>
      <c r="C569">
        <f t="shared" si="32"/>
        <v>-3.8928919999999998</v>
      </c>
      <c r="D569">
        <f t="shared" si="33"/>
        <v>1.4170026367813088E-3</v>
      </c>
      <c r="E569">
        <f t="shared" si="34"/>
        <v>1.0014170026367812</v>
      </c>
      <c r="F569">
        <f t="shared" si="35"/>
        <v>0.99858500241852277</v>
      </c>
    </row>
    <row r="570" spans="1:6" x14ac:dyDescent="0.2">
      <c r="A570">
        <v>18.7</v>
      </c>
      <c r="B570">
        <v>-0.47548899999999999</v>
      </c>
      <c r="C570">
        <f t="shared" si="32"/>
        <v>-4.250489</v>
      </c>
      <c r="D570">
        <f t="shared" si="33"/>
        <v>7.757084767579382E-4</v>
      </c>
      <c r="E570">
        <f t="shared" si="34"/>
        <v>1.0007757084767579</v>
      </c>
      <c r="F570">
        <f t="shared" si="35"/>
        <v>0.99922489278048265</v>
      </c>
    </row>
    <row r="571" spans="1:6" x14ac:dyDescent="0.2">
      <c r="A571">
        <v>18.71</v>
      </c>
      <c r="B571">
        <v>1.58725</v>
      </c>
      <c r="C571">
        <f t="shared" si="32"/>
        <v>-2.1877499999999999</v>
      </c>
      <c r="D571">
        <f t="shared" si="33"/>
        <v>2.5067485869200233E-2</v>
      </c>
      <c r="E571">
        <f t="shared" si="34"/>
        <v>1.0250674858692002</v>
      </c>
      <c r="F571">
        <f t="shared" si="35"/>
        <v>0.97554552630459801</v>
      </c>
    </row>
    <row r="572" spans="1:6" x14ac:dyDescent="0.2">
      <c r="A572">
        <v>18.72</v>
      </c>
      <c r="B572">
        <v>3.520092</v>
      </c>
      <c r="C572">
        <f t="shared" si="32"/>
        <v>-0.25490799999999991</v>
      </c>
      <c r="D572">
        <f t="shared" si="33"/>
        <v>0.65083470474890859</v>
      </c>
      <c r="E572">
        <f t="shared" si="34"/>
        <v>1.6508347047489087</v>
      </c>
      <c r="F572">
        <f t="shared" si="35"/>
        <v>0.60575416613385258</v>
      </c>
    </row>
    <row r="573" spans="1:6" x14ac:dyDescent="0.2">
      <c r="A573">
        <v>18.73</v>
      </c>
      <c r="B573">
        <v>-0.27697300000000002</v>
      </c>
      <c r="C573">
        <f t="shared" si="32"/>
        <v>-4.0519730000000003</v>
      </c>
      <c r="D573">
        <f t="shared" si="33"/>
        <v>1.0838343398986846E-3</v>
      </c>
      <c r="E573">
        <f t="shared" si="34"/>
        <v>1.0010838343398987</v>
      </c>
      <c r="F573">
        <f t="shared" si="35"/>
        <v>0.99891733908517932</v>
      </c>
    </row>
    <row r="574" spans="1:6" x14ac:dyDescent="0.2">
      <c r="A574">
        <v>18.739999999999998</v>
      </c>
      <c r="B574">
        <v>1.2262649999999999</v>
      </c>
      <c r="C574">
        <f t="shared" si="32"/>
        <v>-2.5487349999999998</v>
      </c>
      <c r="D574">
        <f t="shared" si="33"/>
        <v>1.3644558380037333E-2</v>
      </c>
      <c r="E574">
        <f t="shared" si="34"/>
        <v>1.0136445583800373</v>
      </c>
      <c r="F574">
        <f t="shared" si="35"/>
        <v>0.98653910952588408</v>
      </c>
    </row>
    <row r="575" spans="1:6" x14ac:dyDescent="0.2">
      <c r="A575">
        <v>18.75</v>
      </c>
      <c r="B575">
        <v>1.6897629999999999</v>
      </c>
      <c r="C575">
        <f t="shared" si="32"/>
        <v>-2.0852370000000002</v>
      </c>
      <c r="D575">
        <f t="shared" si="33"/>
        <v>2.9793725665675244E-2</v>
      </c>
      <c r="E575">
        <f t="shared" si="34"/>
        <v>1.0297937256656753</v>
      </c>
      <c r="F575">
        <f t="shared" si="35"/>
        <v>0.97106825869771529</v>
      </c>
    </row>
    <row r="576" spans="1:6" x14ac:dyDescent="0.2">
      <c r="A576">
        <v>18.760000000000002</v>
      </c>
      <c r="B576">
        <v>-0.56670200000000004</v>
      </c>
      <c r="C576">
        <f t="shared" si="32"/>
        <v>-4.3417019999999997</v>
      </c>
      <c r="D576">
        <f t="shared" si="33"/>
        <v>6.652016118573259E-4</v>
      </c>
      <c r="E576">
        <f t="shared" si="34"/>
        <v>1.0006652016118573</v>
      </c>
      <c r="F576">
        <f t="shared" si="35"/>
        <v>0.9993352405871756</v>
      </c>
    </row>
    <row r="577" spans="1:6" x14ac:dyDescent="0.2">
      <c r="A577">
        <v>18.77</v>
      </c>
      <c r="B577">
        <v>-0.333117</v>
      </c>
      <c r="C577">
        <f t="shared" si="32"/>
        <v>-4.108117</v>
      </c>
      <c r="D577">
        <f t="shared" si="33"/>
        <v>9.860057643292354E-4</v>
      </c>
      <c r="E577">
        <f t="shared" si="34"/>
        <v>1.0009860057643292</v>
      </c>
      <c r="F577">
        <f t="shared" si="35"/>
        <v>0.99901496548538027</v>
      </c>
    </row>
    <row r="578" spans="1:6" x14ac:dyDescent="0.2">
      <c r="A578">
        <v>18.78</v>
      </c>
      <c r="B578">
        <v>-3.3594020000000002</v>
      </c>
      <c r="C578">
        <f t="shared" ref="C578:C641" si="36">B578-3.775</f>
        <v>-7.1344019999999997</v>
      </c>
      <c r="D578">
        <f t="shared" ref="D578:D641" si="37">EXP(H$2*C578)</f>
        <v>6.0171527392956809E-6</v>
      </c>
      <c r="E578">
        <f t="shared" ref="E578:E641" si="38">1+D578</f>
        <v>1.0000060171527394</v>
      </c>
      <c r="F578">
        <f t="shared" ref="F578:F641" si="39">1/E578</f>
        <v>0.99999398288346653</v>
      </c>
    </row>
    <row r="579" spans="1:6" x14ac:dyDescent="0.2">
      <c r="A579">
        <v>18.79</v>
      </c>
      <c r="B579">
        <v>0.934392</v>
      </c>
      <c r="C579">
        <f t="shared" si="36"/>
        <v>-2.840608</v>
      </c>
      <c r="D579">
        <f t="shared" si="37"/>
        <v>8.3441287125963857E-3</v>
      </c>
      <c r="E579">
        <f t="shared" si="38"/>
        <v>1.0083441287125965</v>
      </c>
      <c r="F579">
        <f t="shared" si="39"/>
        <v>0.99172491962317477</v>
      </c>
    </row>
    <row r="580" spans="1:6" x14ac:dyDescent="0.2">
      <c r="A580">
        <v>18.8</v>
      </c>
      <c r="B580">
        <v>-0.98154200000000003</v>
      </c>
      <c r="C580">
        <f t="shared" si="36"/>
        <v>-4.7565419999999996</v>
      </c>
      <c r="D580">
        <f t="shared" si="37"/>
        <v>3.3066903193225991E-4</v>
      </c>
      <c r="E580">
        <f t="shared" si="38"/>
        <v>1.0003306690319322</v>
      </c>
      <c r="F580">
        <f t="shared" si="39"/>
        <v>0.99966944027393234</v>
      </c>
    </row>
    <row r="581" spans="1:6" x14ac:dyDescent="0.2">
      <c r="A581">
        <v>18.809999999999999</v>
      </c>
      <c r="B581">
        <v>-0.92718999999999996</v>
      </c>
      <c r="C581">
        <f t="shared" si="36"/>
        <v>-4.7021899999999999</v>
      </c>
      <c r="D581">
        <f t="shared" si="37"/>
        <v>3.6238121637131171E-4</v>
      </c>
      <c r="E581">
        <f t="shared" si="38"/>
        <v>1.0003623812163713</v>
      </c>
      <c r="F581">
        <f t="shared" si="39"/>
        <v>0.99963775005620392</v>
      </c>
    </row>
    <row r="582" spans="1:6" x14ac:dyDescent="0.2">
      <c r="A582">
        <v>18.82</v>
      </c>
      <c r="B582">
        <v>-1.3826849999999999</v>
      </c>
      <c r="C582">
        <f t="shared" si="36"/>
        <v>-5.1576849999999999</v>
      </c>
      <c r="D582">
        <f t="shared" si="37"/>
        <v>1.6821183732855581E-4</v>
      </c>
      <c r="E582">
        <f t="shared" si="38"/>
        <v>1.0001682118373285</v>
      </c>
      <c r="F582">
        <f t="shared" si="39"/>
        <v>0.9998318164531349</v>
      </c>
    </row>
    <row r="583" spans="1:6" x14ac:dyDescent="0.2">
      <c r="A583">
        <v>18.829999999999998</v>
      </c>
      <c r="B583">
        <v>-2.4979809999999998</v>
      </c>
      <c r="C583">
        <f t="shared" si="36"/>
        <v>-6.2729809999999997</v>
      </c>
      <c r="D583">
        <f t="shared" si="37"/>
        <v>2.5688402432554266E-5</v>
      </c>
      <c r="E583">
        <f t="shared" si="38"/>
        <v>1.0000256884024326</v>
      </c>
      <c r="F583">
        <f t="shared" si="39"/>
        <v>0.99997431225744449</v>
      </c>
    </row>
    <row r="584" spans="1:6" x14ac:dyDescent="0.2">
      <c r="A584">
        <v>18.84</v>
      </c>
      <c r="B584">
        <v>4.6466430000000001</v>
      </c>
      <c r="C584">
        <f t="shared" si="36"/>
        <v>0.87164300000000017</v>
      </c>
      <c r="D584">
        <f t="shared" si="37"/>
        <v>4.3433619634578671</v>
      </c>
      <c r="E584">
        <f t="shared" si="38"/>
        <v>5.3433619634578671</v>
      </c>
      <c r="F584">
        <f t="shared" si="39"/>
        <v>0.18714809268748597</v>
      </c>
    </row>
    <row r="585" spans="1:6" x14ac:dyDescent="0.2">
      <c r="A585">
        <v>18.850000000000001</v>
      </c>
      <c r="B585">
        <v>-0.448851</v>
      </c>
      <c r="C585">
        <f t="shared" si="36"/>
        <v>-4.2238509999999998</v>
      </c>
      <c r="D585">
        <f t="shared" si="37"/>
        <v>8.1131766542251839E-4</v>
      </c>
      <c r="E585">
        <f t="shared" si="38"/>
        <v>1.0008113176654225</v>
      </c>
      <c r="F585">
        <f t="shared" si="39"/>
        <v>0.99918934003732585</v>
      </c>
    </row>
    <row r="586" spans="1:6" x14ac:dyDescent="0.2">
      <c r="A586">
        <v>18.86</v>
      </c>
      <c r="B586">
        <v>-2.6042969999999999</v>
      </c>
      <c r="C586">
        <f t="shared" si="36"/>
        <v>-6.3792969999999993</v>
      </c>
      <c r="D586">
        <f t="shared" si="37"/>
        <v>2.1475347979983824E-5</v>
      </c>
      <c r="E586">
        <f t="shared" si="38"/>
        <v>1.0000214753479799</v>
      </c>
      <c r="F586">
        <f t="shared" si="39"/>
        <v>0.99997852511320073</v>
      </c>
    </row>
    <row r="587" spans="1:6" x14ac:dyDescent="0.2">
      <c r="A587">
        <v>18.87</v>
      </c>
      <c r="B587">
        <v>-0.969777</v>
      </c>
      <c r="C587">
        <f t="shared" si="36"/>
        <v>-4.744777</v>
      </c>
      <c r="D587">
        <f t="shared" si="37"/>
        <v>3.3728931212671521E-4</v>
      </c>
      <c r="E587">
        <f t="shared" si="38"/>
        <v>1.0003372893121267</v>
      </c>
      <c r="F587">
        <f t="shared" si="39"/>
        <v>0.99966282441359489</v>
      </c>
    </row>
    <row r="588" spans="1:6" x14ac:dyDescent="0.2">
      <c r="A588">
        <v>18.88</v>
      </c>
      <c r="B588">
        <v>-1.9351560000000001</v>
      </c>
      <c r="C588">
        <f t="shared" si="36"/>
        <v>-5.7101559999999996</v>
      </c>
      <c r="D588">
        <f t="shared" si="37"/>
        <v>6.6310927516724294E-5</v>
      </c>
      <c r="E588">
        <f t="shared" si="38"/>
        <v>1.0000663109275167</v>
      </c>
      <c r="F588">
        <f t="shared" si="39"/>
        <v>0.99993369346933081</v>
      </c>
    </row>
    <row r="589" spans="1:6" x14ac:dyDescent="0.2">
      <c r="A589">
        <v>18.89</v>
      </c>
      <c r="B589">
        <v>-1.6104229999999999</v>
      </c>
      <c r="C589">
        <f t="shared" si="36"/>
        <v>-5.3854229999999994</v>
      </c>
      <c r="D589">
        <f t="shared" si="37"/>
        <v>1.1460641938461831E-4</v>
      </c>
      <c r="E589">
        <f t="shared" si="38"/>
        <v>1.0001146064193847</v>
      </c>
      <c r="F589">
        <f t="shared" si="39"/>
        <v>0.9998854067137416</v>
      </c>
    </row>
    <row r="590" spans="1:6" x14ac:dyDescent="0.2">
      <c r="A590">
        <v>18.899999999999999</v>
      </c>
      <c r="B590">
        <v>1.884285</v>
      </c>
      <c r="C590">
        <f t="shared" si="36"/>
        <v>-1.8907149999999999</v>
      </c>
      <c r="D590">
        <f t="shared" si="37"/>
        <v>4.1349148340456686E-2</v>
      </c>
      <c r="E590">
        <f t="shared" si="38"/>
        <v>1.0413491483404567</v>
      </c>
      <c r="F590">
        <f t="shared" si="39"/>
        <v>0.96029271411384676</v>
      </c>
    </row>
    <row r="591" spans="1:6" x14ac:dyDescent="0.2">
      <c r="A591">
        <v>18.91</v>
      </c>
      <c r="B591">
        <v>-1.9910080000000001</v>
      </c>
      <c r="C591">
        <f t="shared" si="36"/>
        <v>-5.7660080000000002</v>
      </c>
      <c r="D591">
        <f t="shared" si="37"/>
        <v>6.0355287215427386E-5</v>
      </c>
      <c r="E591">
        <f t="shared" si="38"/>
        <v>1.0000603552872154</v>
      </c>
      <c r="F591">
        <f t="shared" si="39"/>
        <v>0.99993964835532545</v>
      </c>
    </row>
    <row r="592" spans="1:6" x14ac:dyDescent="0.2">
      <c r="A592">
        <v>18.920000000000002</v>
      </c>
      <c r="B592">
        <v>0.41395399999999999</v>
      </c>
      <c r="C592">
        <f t="shared" si="36"/>
        <v>-3.361046</v>
      </c>
      <c r="D592">
        <f t="shared" si="37"/>
        <v>3.4717603330774427E-3</v>
      </c>
      <c r="E592">
        <f t="shared" si="38"/>
        <v>1.0034717603330774</v>
      </c>
      <c r="F592">
        <f t="shared" si="39"/>
        <v>0.99654025108596478</v>
      </c>
    </row>
    <row r="593" spans="1:6" x14ac:dyDescent="0.2">
      <c r="A593">
        <v>18.93</v>
      </c>
      <c r="B593">
        <v>1.919171</v>
      </c>
      <c r="C593">
        <f t="shared" si="36"/>
        <v>-1.855829</v>
      </c>
      <c r="D593">
        <f t="shared" si="37"/>
        <v>4.3852509345179494E-2</v>
      </c>
      <c r="E593">
        <f t="shared" si="38"/>
        <v>1.0438525093451796</v>
      </c>
      <c r="F593">
        <f t="shared" si="39"/>
        <v>0.95798974572309192</v>
      </c>
    </row>
    <row r="594" spans="1:6" x14ac:dyDescent="0.2">
      <c r="A594">
        <v>18.940000000000001</v>
      </c>
      <c r="B594">
        <v>2.5445389999999999</v>
      </c>
      <c r="C594">
        <f t="shared" si="36"/>
        <v>-1.230461</v>
      </c>
      <c r="D594">
        <f t="shared" si="37"/>
        <v>0.12577907215094539</v>
      </c>
      <c r="E594">
        <f t="shared" si="38"/>
        <v>1.1257790721509453</v>
      </c>
      <c r="F594">
        <f t="shared" si="39"/>
        <v>0.88827375169567835</v>
      </c>
    </row>
    <row r="595" spans="1:6" x14ac:dyDescent="0.2">
      <c r="A595">
        <v>18.95</v>
      </c>
      <c r="B595">
        <v>0.50012199999999996</v>
      </c>
      <c r="C595">
        <f t="shared" si="36"/>
        <v>-3.2748780000000002</v>
      </c>
      <c r="D595">
        <f t="shared" si="37"/>
        <v>4.0142396397665151E-3</v>
      </c>
      <c r="E595">
        <f t="shared" si="38"/>
        <v>1.0040142396397664</v>
      </c>
      <c r="F595">
        <f t="shared" si="39"/>
        <v>0.99600181005280686</v>
      </c>
    </row>
    <row r="596" spans="1:6" x14ac:dyDescent="0.2">
      <c r="A596">
        <v>18.96</v>
      </c>
      <c r="B596">
        <v>1.535733</v>
      </c>
      <c r="C596">
        <f t="shared" si="36"/>
        <v>-2.2392669999999999</v>
      </c>
      <c r="D596">
        <f t="shared" si="37"/>
        <v>2.2983339888885373E-2</v>
      </c>
      <c r="E596">
        <f t="shared" si="38"/>
        <v>1.0229833398888855</v>
      </c>
      <c r="F596">
        <f t="shared" si="39"/>
        <v>0.9775330262060945</v>
      </c>
    </row>
    <row r="597" spans="1:6" x14ac:dyDescent="0.2">
      <c r="A597">
        <v>18.97</v>
      </c>
      <c r="B597">
        <v>2.1361999999999999E-2</v>
      </c>
      <c r="C597">
        <f t="shared" si="36"/>
        <v>-3.753638</v>
      </c>
      <c r="D597">
        <f t="shared" si="37"/>
        <v>1.7917193086995405E-3</v>
      </c>
      <c r="E597">
        <f t="shared" si="38"/>
        <v>1.0017917193086996</v>
      </c>
      <c r="F597">
        <f t="shared" si="39"/>
        <v>0.99821148520778746</v>
      </c>
    </row>
    <row r="598" spans="1:6" x14ac:dyDescent="0.2">
      <c r="A598">
        <v>18.98</v>
      </c>
      <c r="B598">
        <v>-0.59284899999999996</v>
      </c>
      <c r="C598">
        <f t="shared" si="36"/>
        <v>-4.3678489999999996</v>
      </c>
      <c r="D598">
        <f t="shared" si="37"/>
        <v>6.3653192132400794E-4</v>
      </c>
      <c r="E598">
        <f t="shared" si="38"/>
        <v>1.000636531921324</v>
      </c>
      <c r="F598">
        <f t="shared" si="39"/>
        <v>0.99936387299382146</v>
      </c>
    </row>
    <row r="599" spans="1:6" x14ac:dyDescent="0.2">
      <c r="A599">
        <v>18.989999999999998</v>
      </c>
      <c r="B599">
        <v>3.7530600000000001</v>
      </c>
      <c r="C599">
        <f t="shared" si="36"/>
        <v>-2.1939999999999849E-2</v>
      </c>
      <c r="D599">
        <f t="shared" si="37"/>
        <v>0.96370779835385889</v>
      </c>
      <c r="E599">
        <f t="shared" si="38"/>
        <v>1.9637077983538589</v>
      </c>
      <c r="F599">
        <f t="shared" si="39"/>
        <v>0.50924073369687795</v>
      </c>
    </row>
    <row r="600" spans="1:6" x14ac:dyDescent="0.2">
      <c r="A600">
        <v>19</v>
      </c>
      <c r="B600">
        <v>0.32858900000000002</v>
      </c>
      <c r="C600">
        <f t="shared" si="36"/>
        <v>-3.4464109999999999</v>
      </c>
      <c r="D600">
        <f t="shared" si="37"/>
        <v>3.0066562263181698E-3</v>
      </c>
      <c r="E600">
        <f t="shared" si="38"/>
        <v>1.0030066562263182</v>
      </c>
      <c r="F600">
        <f t="shared" si="39"/>
        <v>0.99700235665670411</v>
      </c>
    </row>
    <row r="601" spans="1:6" x14ac:dyDescent="0.2">
      <c r="A601">
        <v>19.010000000000002</v>
      </c>
      <c r="B601">
        <v>0.37370100000000001</v>
      </c>
      <c r="C601">
        <f t="shared" si="36"/>
        <v>-3.4012989999999999</v>
      </c>
      <c r="D601">
        <f t="shared" si="37"/>
        <v>3.2441023377053095E-3</v>
      </c>
      <c r="E601">
        <f t="shared" si="38"/>
        <v>1.0032441023377052</v>
      </c>
      <c r="F601">
        <f t="shared" si="39"/>
        <v>0.99676638783109117</v>
      </c>
    </row>
    <row r="602" spans="1:6" x14ac:dyDescent="0.2">
      <c r="A602">
        <v>19.02</v>
      </c>
      <c r="B602">
        <v>-0.101398</v>
      </c>
      <c r="C602">
        <f t="shared" si="36"/>
        <v>-3.876398</v>
      </c>
      <c r="D602">
        <f t="shared" si="37"/>
        <v>1.4569349671454115E-3</v>
      </c>
      <c r="E602">
        <f t="shared" si="38"/>
        <v>1.0014569349671454</v>
      </c>
      <c r="F602">
        <f t="shared" si="39"/>
        <v>0.99854518460427544</v>
      </c>
    </row>
    <row r="603" spans="1:6" x14ac:dyDescent="0.2">
      <c r="A603">
        <v>19.03</v>
      </c>
      <c r="B603">
        <v>-0.36684899999999998</v>
      </c>
      <c r="C603">
        <f t="shared" si="36"/>
        <v>-4.1418489999999997</v>
      </c>
      <c r="D603">
        <f t="shared" si="37"/>
        <v>9.3152821595013054E-4</v>
      </c>
      <c r="E603">
        <f t="shared" si="38"/>
        <v>1.0009315282159501</v>
      </c>
      <c r="F603">
        <f t="shared" si="39"/>
        <v>0.99906933872129056</v>
      </c>
    </row>
    <row r="604" spans="1:6" x14ac:dyDescent="0.2">
      <c r="A604">
        <v>19.04</v>
      </c>
      <c r="B604">
        <v>1.207668</v>
      </c>
      <c r="C604">
        <f t="shared" si="36"/>
        <v>-2.5673319999999999</v>
      </c>
      <c r="D604">
        <f t="shared" si="37"/>
        <v>1.3223642580453981E-2</v>
      </c>
      <c r="E604">
        <f t="shared" si="38"/>
        <v>1.0132236425804539</v>
      </c>
      <c r="F604">
        <f t="shared" si="39"/>
        <v>0.98694893997264388</v>
      </c>
    </row>
    <row r="605" spans="1:6" x14ac:dyDescent="0.2">
      <c r="A605">
        <v>19.05</v>
      </c>
      <c r="B605">
        <v>-0.247838</v>
      </c>
      <c r="C605">
        <f t="shared" si="36"/>
        <v>-4.0228380000000001</v>
      </c>
      <c r="D605">
        <f t="shared" si="37"/>
        <v>1.1383674920767768E-3</v>
      </c>
      <c r="E605">
        <f t="shared" si="38"/>
        <v>1.0011383674920769</v>
      </c>
      <c r="F605">
        <f t="shared" si="39"/>
        <v>0.99886292691495926</v>
      </c>
    </row>
    <row r="606" spans="1:6" x14ac:dyDescent="0.2">
      <c r="A606">
        <v>19.059999999999999</v>
      </c>
      <c r="B606">
        <v>-1.2936570000000001</v>
      </c>
      <c r="C606">
        <f t="shared" si="36"/>
        <v>-5.068657</v>
      </c>
      <c r="D606">
        <f t="shared" si="37"/>
        <v>1.9543526051637658E-4</v>
      </c>
      <c r="E606">
        <f t="shared" si="38"/>
        <v>1.0001954352605165</v>
      </c>
      <c r="F606">
        <f t="shared" si="39"/>
        <v>0.99980460292696138</v>
      </c>
    </row>
    <row r="607" spans="1:6" x14ac:dyDescent="0.2">
      <c r="A607">
        <v>19.07</v>
      </c>
      <c r="B607">
        <v>-0.34972900000000001</v>
      </c>
      <c r="C607">
        <f t="shared" si="36"/>
        <v>-4.1247290000000003</v>
      </c>
      <c r="D607">
        <f t="shared" si="37"/>
        <v>9.5879022769251312E-4</v>
      </c>
      <c r="E607">
        <f t="shared" si="38"/>
        <v>1.0009587902276924</v>
      </c>
      <c r="F607">
        <f t="shared" si="39"/>
        <v>0.99904212817045712</v>
      </c>
    </row>
    <row r="608" spans="1:6" x14ac:dyDescent="0.2">
      <c r="A608">
        <v>19.079999999999998</v>
      </c>
      <c r="B608">
        <v>3.464251</v>
      </c>
      <c r="C608">
        <f t="shared" si="36"/>
        <v>-0.31074899999999994</v>
      </c>
      <c r="D608">
        <f t="shared" si="37"/>
        <v>0.59239170763113114</v>
      </c>
      <c r="E608">
        <f t="shared" si="38"/>
        <v>1.5923917076311311</v>
      </c>
      <c r="F608">
        <f t="shared" si="39"/>
        <v>0.62798618908133907</v>
      </c>
    </row>
    <row r="609" spans="1:6" x14ac:dyDescent="0.2">
      <c r="A609">
        <v>19.09</v>
      </c>
      <c r="B609">
        <v>0.45826800000000001</v>
      </c>
      <c r="C609">
        <f t="shared" si="36"/>
        <v>-3.316732</v>
      </c>
      <c r="D609">
        <f t="shared" si="37"/>
        <v>3.7409040593373317E-3</v>
      </c>
      <c r="E609">
        <f t="shared" si="38"/>
        <v>1.0037409040593372</v>
      </c>
      <c r="F609">
        <f t="shared" si="39"/>
        <v>0.99627303814738621</v>
      </c>
    </row>
    <row r="610" spans="1:6" x14ac:dyDescent="0.2">
      <c r="A610">
        <v>19.100000000000001</v>
      </c>
      <c r="B610">
        <v>-1.4377930000000001</v>
      </c>
      <c r="C610">
        <f t="shared" si="36"/>
        <v>-5.2127929999999996</v>
      </c>
      <c r="D610">
        <f t="shared" si="37"/>
        <v>1.5329613170562376E-4</v>
      </c>
      <c r="E610">
        <f t="shared" si="38"/>
        <v>1.0001532961317057</v>
      </c>
      <c r="F610">
        <f t="shared" si="39"/>
        <v>0.9998467273643965</v>
      </c>
    </row>
    <row r="611" spans="1:6" x14ac:dyDescent="0.2">
      <c r="A611">
        <v>19.11</v>
      </c>
      <c r="B611">
        <v>1.3261350000000001</v>
      </c>
      <c r="C611">
        <f t="shared" si="36"/>
        <v>-2.4488649999999996</v>
      </c>
      <c r="D611">
        <f t="shared" si="37"/>
        <v>1.6145053948522548E-2</v>
      </c>
      <c r="E611">
        <f t="shared" si="38"/>
        <v>1.0161450539485226</v>
      </c>
      <c r="F611">
        <f t="shared" si="39"/>
        <v>0.98411146726957299</v>
      </c>
    </row>
    <row r="612" spans="1:6" x14ac:dyDescent="0.2">
      <c r="A612">
        <v>19.12</v>
      </c>
      <c r="B612">
        <v>1.249784</v>
      </c>
      <c r="C612">
        <f t="shared" si="36"/>
        <v>-2.5252159999999999</v>
      </c>
      <c r="D612">
        <f t="shared" si="37"/>
        <v>1.4196116217074884E-2</v>
      </c>
      <c r="E612">
        <f t="shared" si="38"/>
        <v>1.0141961162170749</v>
      </c>
      <c r="F612">
        <f t="shared" si="39"/>
        <v>0.98600259260504164</v>
      </c>
    </row>
    <row r="613" spans="1:6" x14ac:dyDescent="0.2">
      <c r="A613">
        <v>19.13</v>
      </c>
      <c r="B613">
        <v>-0.44686799999999999</v>
      </c>
      <c r="C613">
        <f t="shared" si="36"/>
        <v>-4.2218679999999997</v>
      </c>
      <c r="D613">
        <f t="shared" si="37"/>
        <v>8.1403297065666172E-4</v>
      </c>
      <c r="E613">
        <f t="shared" si="38"/>
        <v>1.0008140329706567</v>
      </c>
      <c r="F613">
        <f t="shared" si="39"/>
        <v>0.99918662914004064</v>
      </c>
    </row>
    <row r="614" spans="1:6" x14ac:dyDescent="0.2">
      <c r="A614">
        <v>19.14</v>
      </c>
      <c r="B614">
        <v>-0.28363699999999997</v>
      </c>
      <c r="C614">
        <f t="shared" si="36"/>
        <v>-4.0586370000000001</v>
      </c>
      <c r="D614">
        <f t="shared" si="37"/>
        <v>1.0717327827057853E-3</v>
      </c>
      <c r="E614">
        <f t="shared" si="38"/>
        <v>1.0010717327827059</v>
      </c>
      <c r="F614">
        <f t="shared" si="39"/>
        <v>0.99892941459876528</v>
      </c>
    </row>
    <row r="615" spans="1:6" x14ac:dyDescent="0.2">
      <c r="A615">
        <v>19.149999999999999</v>
      </c>
      <c r="B615">
        <v>2.639411</v>
      </c>
      <c r="C615">
        <f t="shared" si="36"/>
        <v>-1.135589</v>
      </c>
      <c r="D615">
        <f t="shared" si="37"/>
        <v>0.14758122458546841</v>
      </c>
      <c r="E615">
        <f t="shared" si="38"/>
        <v>1.1475812245854684</v>
      </c>
      <c r="F615">
        <f t="shared" si="39"/>
        <v>0.87139801399349492</v>
      </c>
    </row>
    <row r="616" spans="1:6" x14ac:dyDescent="0.2">
      <c r="A616">
        <v>19.16</v>
      </c>
      <c r="B616">
        <v>-1.91733</v>
      </c>
      <c r="C616">
        <f t="shared" si="36"/>
        <v>-5.6923300000000001</v>
      </c>
      <c r="D616">
        <f t="shared" si="37"/>
        <v>6.8332813709262076E-5</v>
      </c>
      <c r="E616">
        <f t="shared" si="38"/>
        <v>1.0000683328137092</v>
      </c>
      <c r="F616">
        <f t="shared" si="39"/>
        <v>0.99993167185534515</v>
      </c>
    </row>
    <row r="617" spans="1:6" x14ac:dyDescent="0.2">
      <c r="A617">
        <v>19.170000000000002</v>
      </c>
      <c r="B617">
        <v>-1.023806</v>
      </c>
      <c r="C617">
        <f t="shared" si="36"/>
        <v>-4.7988059999999999</v>
      </c>
      <c r="D617">
        <f t="shared" si="37"/>
        <v>3.0794047895626255E-4</v>
      </c>
      <c r="E617">
        <f t="shared" si="38"/>
        <v>1.0003079404789563</v>
      </c>
      <c r="F617">
        <f t="shared" si="39"/>
        <v>0.99969215431919012</v>
      </c>
    </row>
    <row r="618" spans="1:6" x14ac:dyDescent="0.2">
      <c r="A618">
        <v>19.18</v>
      </c>
      <c r="B618">
        <v>1.5097449999999999</v>
      </c>
      <c r="C618">
        <f t="shared" si="36"/>
        <v>-2.2652549999999998</v>
      </c>
      <c r="D618">
        <f t="shared" si="37"/>
        <v>2.1998667882236402E-2</v>
      </c>
      <c r="E618">
        <f t="shared" si="38"/>
        <v>1.0219986678822364</v>
      </c>
      <c r="F618">
        <f t="shared" si="39"/>
        <v>0.97847485659856925</v>
      </c>
    </row>
    <row r="619" spans="1:6" x14ac:dyDescent="0.2">
      <c r="A619">
        <v>19.190000000000001</v>
      </c>
      <c r="B619">
        <v>2.9034369999999998</v>
      </c>
      <c r="C619">
        <f t="shared" si="36"/>
        <v>-0.87156300000000009</v>
      </c>
      <c r="D619">
        <f t="shared" si="37"/>
        <v>0.23026743133472005</v>
      </c>
      <c r="E619">
        <f t="shared" si="38"/>
        <v>1.2302674313347199</v>
      </c>
      <c r="F619">
        <f t="shared" si="39"/>
        <v>0.81283140114917751</v>
      </c>
    </row>
    <row r="620" spans="1:6" x14ac:dyDescent="0.2">
      <c r="A620">
        <v>19.2</v>
      </c>
      <c r="B620">
        <v>-1.2329220000000001</v>
      </c>
      <c r="C620">
        <f t="shared" si="36"/>
        <v>-5.0079219999999998</v>
      </c>
      <c r="D620">
        <f t="shared" si="37"/>
        <v>2.1649399070170885E-4</v>
      </c>
      <c r="E620">
        <f t="shared" si="38"/>
        <v>1.0002164939907017</v>
      </c>
      <c r="F620">
        <f t="shared" si="39"/>
        <v>0.99978355286880149</v>
      </c>
    </row>
    <row r="621" spans="1:6" x14ac:dyDescent="0.2">
      <c r="A621">
        <v>19.21</v>
      </c>
      <c r="B621">
        <v>-0.49935099999999999</v>
      </c>
      <c r="C621">
        <f t="shared" si="36"/>
        <v>-4.2743510000000002</v>
      </c>
      <c r="D621">
        <f t="shared" si="37"/>
        <v>7.4513932557041353E-4</v>
      </c>
      <c r="E621">
        <f t="shared" si="38"/>
        <v>1.0007451393255704</v>
      </c>
      <c r="F621">
        <f t="shared" si="39"/>
        <v>0.99925541549362651</v>
      </c>
    </row>
    <row r="622" spans="1:6" x14ac:dyDescent="0.2">
      <c r="A622">
        <v>19.22</v>
      </c>
      <c r="B622">
        <v>1.1543460000000001</v>
      </c>
      <c r="C622">
        <f t="shared" si="36"/>
        <v>-2.620654</v>
      </c>
      <c r="D622">
        <f t="shared" si="37"/>
        <v>1.2087393253759208E-2</v>
      </c>
      <c r="E622">
        <f t="shared" si="38"/>
        <v>1.0120873932537593</v>
      </c>
      <c r="F622">
        <f t="shared" si="39"/>
        <v>0.98805696688415456</v>
      </c>
    </row>
    <row r="623" spans="1:6" x14ac:dyDescent="0.2">
      <c r="A623">
        <v>19.23</v>
      </c>
      <c r="B623">
        <v>2.748129</v>
      </c>
      <c r="C623">
        <f t="shared" si="36"/>
        <v>-1.0268709999999999</v>
      </c>
      <c r="D623">
        <f t="shared" si="37"/>
        <v>0.17724976299099621</v>
      </c>
      <c r="E623">
        <f t="shared" si="38"/>
        <v>1.1772497629909962</v>
      </c>
      <c r="F623">
        <f t="shared" si="39"/>
        <v>0.84943741883569035</v>
      </c>
    </row>
    <row r="624" spans="1:6" x14ac:dyDescent="0.2">
      <c r="A624">
        <v>19.239999999999998</v>
      </c>
      <c r="B624">
        <v>0.40164</v>
      </c>
      <c r="C624">
        <f t="shared" si="36"/>
        <v>-3.3733599999999999</v>
      </c>
      <c r="D624">
        <f t="shared" si="37"/>
        <v>3.4004700139295308E-3</v>
      </c>
      <c r="E624">
        <f t="shared" si="38"/>
        <v>1.0034004700139296</v>
      </c>
      <c r="F624">
        <f t="shared" si="39"/>
        <v>0.996611053995338</v>
      </c>
    </row>
    <row r="625" spans="1:6" x14ac:dyDescent="0.2">
      <c r="A625">
        <v>19.25</v>
      </c>
      <c r="B625">
        <v>-1.5951280000000001</v>
      </c>
      <c r="C625">
        <f t="shared" si="36"/>
        <v>-5.3701280000000002</v>
      </c>
      <c r="D625">
        <f t="shared" si="37"/>
        <v>1.1759831053578076E-4</v>
      </c>
      <c r="E625">
        <f t="shared" si="38"/>
        <v>1.0001175983105357</v>
      </c>
      <c r="F625">
        <f t="shared" si="39"/>
        <v>0.99988241551720081</v>
      </c>
    </row>
    <row r="626" spans="1:6" x14ac:dyDescent="0.2">
      <c r="A626">
        <v>19.260000000000002</v>
      </c>
      <c r="B626">
        <v>-1.9120280000000001</v>
      </c>
      <c r="C626">
        <f t="shared" si="36"/>
        <v>-5.6870279999999998</v>
      </c>
      <c r="D626">
        <f t="shared" si="37"/>
        <v>6.8945996024881507E-5</v>
      </c>
      <c r="E626">
        <f t="shared" si="38"/>
        <v>1.0000689459960248</v>
      </c>
      <c r="F626">
        <f t="shared" si="39"/>
        <v>0.9999310587571979</v>
      </c>
    </row>
    <row r="627" spans="1:6" x14ac:dyDescent="0.2">
      <c r="A627">
        <v>19.27</v>
      </c>
      <c r="B627">
        <v>1.4608509999999999</v>
      </c>
      <c r="C627">
        <f t="shared" si="36"/>
        <v>-2.314149</v>
      </c>
      <c r="D627">
        <f t="shared" si="37"/>
        <v>2.0259005766207348E-2</v>
      </c>
      <c r="E627">
        <f t="shared" si="38"/>
        <v>1.0202590057662073</v>
      </c>
      <c r="F627">
        <f t="shared" si="39"/>
        <v>0.98014327180479732</v>
      </c>
    </row>
    <row r="628" spans="1:6" x14ac:dyDescent="0.2">
      <c r="A628">
        <v>19.28</v>
      </c>
      <c r="B628">
        <v>-1.206232</v>
      </c>
      <c r="C628">
        <f t="shared" si="36"/>
        <v>-4.9812320000000003</v>
      </c>
      <c r="D628">
        <f t="shared" si="37"/>
        <v>2.2645206849015973E-4</v>
      </c>
      <c r="E628">
        <f t="shared" si="38"/>
        <v>1.0002264520684903</v>
      </c>
      <c r="F628">
        <f t="shared" si="39"/>
        <v>0.99977359920043907</v>
      </c>
    </row>
    <row r="629" spans="1:6" x14ac:dyDescent="0.2">
      <c r="A629">
        <v>19.29</v>
      </c>
      <c r="B629">
        <v>-2.3261E-2</v>
      </c>
      <c r="C629">
        <f t="shared" si="36"/>
        <v>-3.7982610000000001</v>
      </c>
      <c r="D629">
        <f t="shared" si="37"/>
        <v>1.6619464618993463E-3</v>
      </c>
      <c r="E629">
        <f t="shared" si="38"/>
        <v>1.0016619464618994</v>
      </c>
      <c r="F629">
        <f t="shared" si="39"/>
        <v>0.9983408110213533</v>
      </c>
    </row>
    <row r="630" spans="1:6" x14ac:dyDescent="0.2">
      <c r="A630">
        <v>19.3</v>
      </c>
      <c r="B630">
        <v>-0.160441</v>
      </c>
      <c r="C630">
        <f t="shared" si="36"/>
        <v>-3.935441</v>
      </c>
      <c r="D630">
        <f t="shared" si="37"/>
        <v>1.3189713623741738E-3</v>
      </c>
      <c r="E630">
        <f t="shared" si="38"/>
        <v>1.0013189713623742</v>
      </c>
      <c r="F630">
        <f t="shared" si="39"/>
        <v>0.99868276603150774</v>
      </c>
    </row>
    <row r="631" spans="1:6" x14ac:dyDescent="0.2">
      <c r="A631">
        <v>19.309999999999999</v>
      </c>
      <c r="B631">
        <v>3.8322850000000002</v>
      </c>
      <c r="C631">
        <f t="shared" si="36"/>
        <v>5.7285000000000252E-2</v>
      </c>
      <c r="D631">
        <f t="shared" si="37"/>
        <v>1.1013323127050405</v>
      </c>
      <c r="E631">
        <f t="shared" si="38"/>
        <v>2.1013323127050407</v>
      </c>
      <c r="F631">
        <f t="shared" si="39"/>
        <v>0.47588855601458968</v>
      </c>
    </row>
    <row r="632" spans="1:6" x14ac:dyDescent="0.2">
      <c r="A632">
        <v>19.32</v>
      </c>
      <c r="B632">
        <v>3.6452149999999999</v>
      </c>
      <c r="C632">
        <f t="shared" si="36"/>
        <v>-0.12978500000000004</v>
      </c>
      <c r="D632">
        <f t="shared" si="37"/>
        <v>0.80358096150702607</v>
      </c>
      <c r="E632">
        <f t="shared" si="38"/>
        <v>1.8035809615070262</v>
      </c>
      <c r="F632">
        <f t="shared" si="39"/>
        <v>0.5544525149369649</v>
      </c>
    </row>
    <row r="633" spans="1:6" x14ac:dyDescent="0.2">
      <c r="A633">
        <v>19.329999999999998</v>
      </c>
      <c r="B633">
        <v>0.818357</v>
      </c>
      <c r="C633">
        <f t="shared" si="36"/>
        <v>-2.9566429999999997</v>
      </c>
      <c r="D633">
        <f t="shared" si="37"/>
        <v>6.8623397502851069E-3</v>
      </c>
      <c r="E633">
        <f t="shared" si="38"/>
        <v>1.0068623397502852</v>
      </c>
      <c r="F633">
        <f t="shared" si="39"/>
        <v>0.99318443099978582</v>
      </c>
    </row>
    <row r="634" spans="1:6" x14ac:dyDescent="0.2">
      <c r="A634">
        <v>19.34</v>
      </c>
      <c r="B634">
        <v>-1.3683909999999999</v>
      </c>
      <c r="C634">
        <f t="shared" si="36"/>
        <v>-5.1433909999999994</v>
      </c>
      <c r="D634">
        <f t="shared" si="37"/>
        <v>1.7231227233817066E-4</v>
      </c>
      <c r="E634">
        <f t="shared" si="38"/>
        <v>1.0001723122723383</v>
      </c>
      <c r="F634">
        <f t="shared" si="39"/>
        <v>0.99982771741406562</v>
      </c>
    </row>
    <row r="635" spans="1:6" x14ac:dyDescent="0.2">
      <c r="A635">
        <v>19.350000000000001</v>
      </c>
      <c r="B635">
        <v>-3.054948</v>
      </c>
      <c r="C635">
        <f t="shared" si="36"/>
        <v>-6.8299479999999999</v>
      </c>
      <c r="D635">
        <f t="shared" si="37"/>
        <v>1.0050222805517651E-5</v>
      </c>
      <c r="E635">
        <f t="shared" si="38"/>
        <v>1.0000100502228055</v>
      </c>
      <c r="F635">
        <f t="shared" si="39"/>
        <v>0.99998994987820045</v>
      </c>
    </row>
    <row r="636" spans="1:6" x14ac:dyDescent="0.2">
      <c r="A636">
        <v>19.36</v>
      </c>
      <c r="B636">
        <v>-2.251538</v>
      </c>
      <c r="C636">
        <f t="shared" si="36"/>
        <v>-6.0265380000000004</v>
      </c>
      <c r="D636">
        <f t="shared" si="37"/>
        <v>3.8910975372793863E-5</v>
      </c>
      <c r="E636">
        <f t="shared" si="38"/>
        <v>1.0000389109753729</v>
      </c>
      <c r="F636">
        <f t="shared" si="39"/>
        <v>0.99996109053863225</v>
      </c>
    </row>
    <row r="637" spans="1:6" x14ac:dyDescent="0.2">
      <c r="A637">
        <v>19.37</v>
      </c>
      <c r="B637">
        <v>-2.4181659999999998</v>
      </c>
      <c r="C637">
        <f t="shared" si="36"/>
        <v>-6.1931659999999997</v>
      </c>
      <c r="D637">
        <f t="shared" si="37"/>
        <v>2.93860922572068E-5</v>
      </c>
      <c r="E637">
        <f t="shared" si="38"/>
        <v>1.0000293860922571</v>
      </c>
      <c r="F637">
        <f t="shared" si="39"/>
        <v>0.99997061477125992</v>
      </c>
    </row>
    <row r="638" spans="1:6" x14ac:dyDescent="0.2">
      <c r="A638">
        <v>19.38</v>
      </c>
      <c r="B638">
        <v>-2.0846490000000002</v>
      </c>
      <c r="C638">
        <f t="shared" si="36"/>
        <v>-5.8596490000000001</v>
      </c>
      <c r="D638">
        <f t="shared" si="37"/>
        <v>5.154581182966491E-5</v>
      </c>
      <c r="E638">
        <f t="shared" si="38"/>
        <v>1.0000515458118298</v>
      </c>
      <c r="F638">
        <f t="shared" si="39"/>
        <v>0.999948456845004</v>
      </c>
    </row>
    <row r="639" spans="1:6" x14ac:dyDescent="0.2">
      <c r="A639">
        <v>19.39</v>
      </c>
      <c r="B639">
        <v>-0.41103099999999998</v>
      </c>
      <c r="C639">
        <f t="shared" si="36"/>
        <v>-4.1860309999999998</v>
      </c>
      <c r="D639">
        <f t="shared" si="37"/>
        <v>8.6470062305153824E-4</v>
      </c>
      <c r="E639">
        <f t="shared" si="38"/>
        <v>1.0008647006230516</v>
      </c>
      <c r="F639">
        <f t="shared" si="39"/>
        <v>0.9991360464381317</v>
      </c>
    </row>
    <row r="640" spans="1:6" x14ac:dyDescent="0.2">
      <c r="A640">
        <v>19.399999999999999</v>
      </c>
      <c r="B640">
        <v>7.2544999999999998E-2</v>
      </c>
      <c r="C640">
        <f t="shared" si="36"/>
        <v>-3.7024550000000001</v>
      </c>
      <c r="D640">
        <f t="shared" si="37"/>
        <v>1.953094279941429E-3</v>
      </c>
      <c r="E640">
        <f t="shared" si="38"/>
        <v>1.0019530942799415</v>
      </c>
      <c r="F640">
        <f t="shared" si="39"/>
        <v>0.99805071286161839</v>
      </c>
    </row>
    <row r="641" spans="1:6" x14ac:dyDescent="0.2">
      <c r="A641">
        <v>19.41</v>
      </c>
      <c r="B641">
        <v>-1.4839089999999999</v>
      </c>
      <c r="C641">
        <f t="shared" si="36"/>
        <v>-5.2589090000000001</v>
      </c>
      <c r="D641">
        <f t="shared" si="37"/>
        <v>1.4183576204512076E-4</v>
      </c>
      <c r="E641">
        <f t="shared" si="38"/>
        <v>1.0001418357620451</v>
      </c>
      <c r="F641">
        <f t="shared" si="39"/>
        <v>0.99985818435248541</v>
      </c>
    </row>
    <row r="642" spans="1:6" x14ac:dyDescent="0.2">
      <c r="A642">
        <v>19.420000000000002</v>
      </c>
      <c r="B642">
        <v>-0.74035200000000001</v>
      </c>
      <c r="C642">
        <f t="shared" ref="C642:C705" si="40">B642-3.775</f>
        <v>-4.515352</v>
      </c>
      <c r="D642">
        <f t="shared" ref="D642:D705" si="41">EXP(H$2*C642)</f>
        <v>4.9646044780328176E-4</v>
      </c>
      <c r="E642">
        <f t="shared" ref="E642:E705" si="42">1+D642</f>
        <v>1.0004964604478033</v>
      </c>
      <c r="F642">
        <f t="shared" ref="F642:F705" si="43">1/E642</f>
        <v>0.99950378590286959</v>
      </c>
    </row>
    <row r="643" spans="1:6" x14ac:dyDescent="0.2">
      <c r="A643">
        <v>19.43</v>
      </c>
      <c r="B643">
        <v>0.79318699999999998</v>
      </c>
      <c r="C643">
        <f t="shared" si="40"/>
        <v>-2.9818129999999998</v>
      </c>
      <c r="D643">
        <f t="shared" si="41"/>
        <v>6.5773966391629605E-3</v>
      </c>
      <c r="E643">
        <f t="shared" si="42"/>
        <v>1.0065773966391629</v>
      </c>
      <c r="F643">
        <f t="shared" si="43"/>
        <v>0.99346558281447206</v>
      </c>
    </row>
    <row r="644" spans="1:6" x14ac:dyDescent="0.2">
      <c r="A644">
        <v>19.440000000000001</v>
      </c>
      <c r="B644">
        <v>1.7168429999999999</v>
      </c>
      <c r="C644">
        <f t="shared" si="40"/>
        <v>-2.058157</v>
      </c>
      <c r="D644">
        <f t="shared" si="41"/>
        <v>3.1184633451189631E-2</v>
      </c>
      <c r="E644">
        <f t="shared" si="42"/>
        <v>1.0311846334511896</v>
      </c>
      <c r="F644">
        <f t="shared" si="43"/>
        <v>0.96975843855738986</v>
      </c>
    </row>
    <row r="645" spans="1:6" x14ac:dyDescent="0.2">
      <c r="A645">
        <v>19.45</v>
      </c>
      <c r="B645">
        <v>-0.979375</v>
      </c>
      <c r="C645">
        <f t="shared" si="40"/>
        <v>-4.7543749999999996</v>
      </c>
      <c r="D645">
        <f t="shared" si="41"/>
        <v>3.3187858466193374E-4</v>
      </c>
      <c r="E645">
        <f t="shared" si="42"/>
        <v>1.000331878584662</v>
      </c>
      <c r="F645">
        <f t="shared" si="43"/>
        <v>0.99966823152219086</v>
      </c>
    </row>
    <row r="646" spans="1:6" x14ac:dyDescent="0.2">
      <c r="A646">
        <v>19.46</v>
      </c>
      <c r="B646">
        <v>-0.245557</v>
      </c>
      <c r="C646">
        <f t="shared" si="40"/>
        <v>-4.0205570000000002</v>
      </c>
      <c r="D646">
        <f t="shared" si="41"/>
        <v>1.1427510008194662E-3</v>
      </c>
      <c r="E646">
        <f t="shared" si="42"/>
        <v>1.0011427510008195</v>
      </c>
      <c r="F646">
        <f t="shared" si="43"/>
        <v>0.99885855338843821</v>
      </c>
    </row>
    <row r="647" spans="1:6" x14ac:dyDescent="0.2">
      <c r="A647">
        <v>19.47</v>
      </c>
      <c r="B647">
        <v>9.8327999999999999E-2</v>
      </c>
      <c r="C647">
        <f t="shared" si="40"/>
        <v>-3.6766719999999999</v>
      </c>
      <c r="D647">
        <f t="shared" si="41"/>
        <v>2.0398111226636322E-3</v>
      </c>
      <c r="E647">
        <f t="shared" si="42"/>
        <v>1.0020398111226636</v>
      </c>
      <c r="F647">
        <f t="shared" si="43"/>
        <v>0.99796434123672373</v>
      </c>
    </row>
    <row r="648" spans="1:6" x14ac:dyDescent="0.2">
      <c r="A648">
        <v>19.48</v>
      </c>
      <c r="B648">
        <v>1.4819979999999999</v>
      </c>
      <c r="C648">
        <f t="shared" si="40"/>
        <v>-2.293002</v>
      </c>
      <c r="D648">
        <f t="shared" si="41"/>
        <v>2.0993868657727659E-2</v>
      </c>
      <c r="E648">
        <f t="shared" si="42"/>
        <v>1.0209938686577276</v>
      </c>
      <c r="F648">
        <f t="shared" si="43"/>
        <v>0.97943781123257123</v>
      </c>
    </row>
    <row r="649" spans="1:6" x14ac:dyDescent="0.2">
      <c r="A649">
        <v>19.489999999999998</v>
      </c>
      <c r="B649">
        <v>-1.68458</v>
      </c>
      <c r="C649">
        <f t="shared" si="40"/>
        <v>-5.4595799999999999</v>
      </c>
      <c r="D649">
        <f t="shared" si="41"/>
        <v>1.011450078375976E-4</v>
      </c>
      <c r="E649">
        <f t="shared" si="42"/>
        <v>1.0001011450078376</v>
      </c>
      <c r="F649">
        <f t="shared" si="43"/>
        <v>0.99989886522144034</v>
      </c>
    </row>
    <row r="650" spans="1:6" x14ac:dyDescent="0.2">
      <c r="A650">
        <v>19.5</v>
      </c>
      <c r="B650">
        <v>0.78874900000000003</v>
      </c>
      <c r="C650">
        <f t="shared" si="40"/>
        <v>-2.9862509999999998</v>
      </c>
      <c r="D650">
        <f t="shared" si="41"/>
        <v>6.5283964381034031E-3</v>
      </c>
      <c r="E650">
        <f t="shared" si="42"/>
        <v>1.0065283964381033</v>
      </c>
      <c r="F650">
        <f t="shared" si="43"/>
        <v>0.99351394708663365</v>
      </c>
    </row>
    <row r="651" spans="1:6" x14ac:dyDescent="0.2">
      <c r="A651">
        <v>19.510000000000002</v>
      </c>
      <c r="B651">
        <v>1.3819049999999999</v>
      </c>
      <c r="C651">
        <f t="shared" si="40"/>
        <v>-2.3930949999999998</v>
      </c>
      <c r="D651">
        <f t="shared" si="41"/>
        <v>1.7735738571718854E-2</v>
      </c>
      <c r="E651">
        <f t="shared" si="42"/>
        <v>1.017735738571719</v>
      </c>
      <c r="F651">
        <f t="shared" si="43"/>
        <v>0.98257333618193543</v>
      </c>
    </row>
    <row r="652" spans="1:6" x14ac:dyDescent="0.2">
      <c r="A652">
        <v>19.52</v>
      </c>
      <c r="B652">
        <v>-0.34497100000000003</v>
      </c>
      <c r="C652">
        <f t="shared" si="40"/>
        <v>-4.1199709999999996</v>
      </c>
      <c r="D652">
        <f t="shared" si="41"/>
        <v>9.6650759752429666E-4</v>
      </c>
      <c r="E652">
        <f t="shared" si="42"/>
        <v>1.0009665075975243</v>
      </c>
      <c r="F652">
        <f t="shared" si="43"/>
        <v>0.99903442563743317</v>
      </c>
    </row>
    <row r="653" spans="1:6" x14ac:dyDescent="0.2">
      <c r="A653">
        <v>19.53</v>
      </c>
      <c r="B653">
        <v>-0.74186799999999997</v>
      </c>
      <c r="C653">
        <f t="shared" si="40"/>
        <v>-4.5168679999999997</v>
      </c>
      <c r="D653">
        <f t="shared" si="41"/>
        <v>4.9519393792008372E-4</v>
      </c>
      <c r="E653">
        <f t="shared" si="42"/>
        <v>1.0004951939379201</v>
      </c>
      <c r="F653">
        <f t="shared" si="43"/>
        <v>0.99950505115774624</v>
      </c>
    </row>
    <row r="654" spans="1:6" x14ac:dyDescent="0.2">
      <c r="A654">
        <v>19.54</v>
      </c>
      <c r="B654">
        <v>-1.2489300000000001</v>
      </c>
      <c r="C654">
        <f t="shared" si="40"/>
        <v>-5.02393</v>
      </c>
      <c r="D654">
        <f t="shared" si="41"/>
        <v>2.1073271810864667E-4</v>
      </c>
      <c r="E654">
        <f t="shared" si="42"/>
        <v>1.0002107327181087</v>
      </c>
      <c r="F654">
        <f t="shared" si="43"/>
        <v>0.99978931168081353</v>
      </c>
    </row>
    <row r="655" spans="1:6" x14ac:dyDescent="0.2">
      <c r="A655">
        <v>19.55</v>
      </c>
      <c r="B655">
        <v>-0.61612900000000004</v>
      </c>
      <c r="C655">
        <f t="shared" si="40"/>
        <v>-4.3911290000000003</v>
      </c>
      <c r="D655">
        <f t="shared" si="41"/>
        <v>6.1204733926332447E-4</v>
      </c>
      <c r="E655">
        <f t="shared" si="42"/>
        <v>1.0006120473392632</v>
      </c>
      <c r="F655">
        <f t="shared" si="43"/>
        <v>0.99938832703354841</v>
      </c>
    </row>
    <row r="656" spans="1:6" x14ac:dyDescent="0.2">
      <c r="A656">
        <v>19.559999999999999</v>
      </c>
      <c r="B656">
        <v>2.016769</v>
      </c>
      <c r="C656">
        <f t="shared" si="40"/>
        <v>-1.7582309999999999</v>
      </c>
      <c r="D656">
        <f t="shared" si="41"/>
        <v>5.1690642123207738E-2</v>
      </c>
      <c r="E656">
        <f t="shared" si="42"/>
        <v>1.0516906421232077</v>
      </c>
      <c r="F656">
        <f t="shared" si="43"/>
        <v>0.95084995525028926</v>
      </c>
    </row>
    <row r="657" spans="1:6" x14ac:dyDescent="0.2">
      <c r="A657">
        <v>19.57</v>
      </c>
      <c r="B657">
        <v>-0.42023500000000003</v>
      </c>
      <c r="C657">
        <f t="shared" si="40"/>
        <v>-4.1952350000000003</v>
      </c>
      <c r="D657">
        <f t="shared" si="41"/>
        <v>8.5139428690629549E-4</v>
      </c>
      <c r="E657">
        <f t="shared" si="42"/>
        <v>1.0008513942869064</v>
      </c>
      <c r="F657">
        <f t="shared" si="43"/>
        <v>0.99914932996869832</v>
      </c>
    </row>
    <row r="658" spans="1:6" x14ac:dyDescent="0.2">
      <c r="A658">
        <v>19.579999999999998</v>
      </c>
      <c r="B658">
        <v>3.692761</v>
      </c>
      <c r="C658">
        <f t="shared" si="40"/>
        <v>-8.2238999999999951E-2</v>
      </c>
      <c r="D658">
        <f t="shared" si="41"/>
        <v>0.87060567350561802</v>
      </c>
      <c r="E658">
        <f t="shared" si="42"/>
        <v>1.870605673505618</v>
      </c>
      <c r="F658">
        <f t="shared" si="43"/>
        <v>0.53458621138785756</v>
      </c>
    </row>
    <row r="659" spans="1:6" x14ac:dyDescent="0.2">
      <c r="A659">
        <v>19.59</v>
      </c>
      <c r="B659">
        <v>-1.9641839999999999</v>
      </c>
      <c r="C659">
        <f t="shared" si="40"/>
        <v>-5.7391839999999998</v>
      </c>
      <c r="D659">
        <f t="shared" si="41"/>
        <v>6.3145705774817095E-5</v>
      </c>
      <c r="E659">
        <f t="shared" si="42"/>
        <v>1.0000631457057749</v>
      </c>
      <c r="F659">
        <f t="shared" si="43"/>
        <v>0.99993685828135348</v>
      </c>
    </row>
    <row r="660" spans="1:6" x14ac:dyDescent="0.2">
      <c r="A660">
        <v>19.600000000000001</v>
      </c>
      <c r="B660">
        <v>-2.05125</v>
      </c>
      <c r="C660">
        <f t="shared" si="40"/>
        <v>-5.8262499999999999</v>
      </c>
      <c r="D660">
        <f t="shared" si="41"/>
        <v>5.4529705285864663E-5</v>
      </c>
      <c r="E660">
        <f t="shared" si="42"/>
        <v>1.0000545297052859</v>
      </c>
      <c r="F660">
        <f t="shared" si="43"/>
        <v>0.99994547326804073</v>
      </c>
    </row>
    <row r="661" spans="1:6" x14ac:dyDescent="0.2">
      <c r="A661">
        <v>19.61</v>
      </c>
      <c r="B661">
        <v>0.27155299999999999</v>
      </c>
      <c r="C661">
        <f t="shared" si="40"/>
        <v>-3.503447</v>
      </c>
      <c r="D661">
        <f t="shared" si="41"/>
        <v>2.7311628688910044E-3</v>
      </c>
      <c r="E661">
        <f t="shared" si="42"/>
        <v>1.0027311628688911</v>
      </c>
      <c r="F661">
        <f t="shared" si="43"/>
        <v>0.99727627606478586</v>
      </c>
    </row>
    <row r="662" spans="1:6" x14ac:dyDescent="0.2">
      <c r="A662">
        <v>19.62</v>
      </c>
      <c r="B662">
        <v>-0.79564299999999999</v>
      </c>
      <c r="C662">
        <f t="shared" si="40"/>
        <v>-4.5706429999999996</v>
      </c>
      <c r="D662">
        <f t="shared" si="41"/>
        <v>4.5229874800992756E-4</v>
      </c>
      <c r="E662">
        <f t="shared" si="42"/>
        <v>1.00045229874801</v>
      </c>
      <c r="F662">
        <f t="shared" si="43"/>
        <v>0.99954790573366059</v>
      </c>
    </row>
    <row r="663" spans="1:6" x14ac:dyDescent="0.2">
      <c r="A663">
        <v>19.63</v>
      </c>
      <c r="B663">
        <v>-1.0928770000000001</v>
      </c>
      <c r="C663">
        <f t="shared" si="40"/>
        <v>-4.867877</v>
      </c>
      <c r="D663">
        <f t="shared" si="41"/>
        <v>2.7410943025892747E-4</v>
      </c>
      <c r="E663">
        <f t="shared" si="42"/>
        <v>1.000274109430259</v>
      </c>
      <c r="F663">
        <f t="shared" si="43"/>
        <v>0.99972596568513095</v>
      </c>
    </row>
    <row r="664" spans="1:6" x14ac:dyDescent="0.2">
      <c r="A664">
        <v>19.64</v>
      </c>
      <c r="B664">
        <v>-0.83973200000000003</v>
      </c>
      <c r="C664">
        <f t="shared" si="40"/>
        <v>-4.6147320000000001</v>
      </c>
      <c r="D664">
        <f t="shared" si="41"/>
        <v>4.1991674776969783E-4</v>
      </c>
      <c r="E664">
        <f t="shared" si="42"/>
        <v>1.0004199167477696</v>
      </c>
      <c r="F664">
        <f t="shared" si="43"/>
        <v>0.99958025950829255</v>
      </c>
    </row>
    <row r="665" spans="1:6" x14ac:dyDescent="0.2">
      <c r="A665">
        <v>19.649999999999999</v>
      </c>
      <c r="B665">
        <v>-0.96615099999999998</v>
      </c>
      <c r="C665">
        <f t="shared" si="40"/>
        <v>-4.7411510000000003</v>
      </c>
      <c r="D665">
        <f t="shared" si="41"/>
        <v>3.3935629556547511E-4</v>
      </c>
      <c r="E665">
        <f t="shared" si="42"/>
        <v>1.0003393562955656</v>
      </c>
      <c r="F665">
        <f t="shared" si="43"/>
        <v>0.99966075882806182</v>
      </c>
    </row>
    <row r="666" spans="1:6" x14ac:dyDescent="0.2">
      <c r="A666">
        <v>19.66</v>
      </c>
      <c r="B666">
        <v>0.59763999999999995</v>
      </c>
      <c r="C666">
        <f t="shared" si="40"/>
        <v>-3.1773600000000002</v>
      </c>
      <c r="D666">
        <f t="shared" si="41"/>
        <v>4.7311011413693023E-3</v>
      </c>
      <c r="E666">
        <f t="shared" si="42"/>
        <v>1.0047311011413693</v>
      </c>
      <c r="F666">
        <f t="shared" si="43"/>
        <v>0.99529117677755286</v>
      </c>
    </row>
    <row r="667" spans="1:6" x14ac:dyDescent="0.2">
      <c r="A667">
        <v>19.670000000000002</v>
      </c>
      <c r="B667">
        <v>-4.038233</v>
      </c>
      <c r="C667">
        <f t="shared" si="40"/>
        <v>-7.8132330000000003</v>
      </c>
      <c r="D667">
        <f t="shared" si="41"/>
        <v>1.9171472520243875E-6</v>
      </c>
      <c r="E667">
        <f t="shared" si="42"/>
        <v>1.0000019171472521</v>
      </c>
      <c r="F667">
        <f t="shared" si="43"/>
        <v>0.99999808285642333</v>
      </c>
    </row>
    <row r="668" spans="1:6" x14ac:dyDescent="0.2">
      <c r="A668">
        <v>19.68</v>
      </c>
      <c r="B668">
        <v>-0.303979</v>
      </c>
      <c r="C668">
        <f t="shared" si="40"/>
        <v>-4.0789790000000004</v>
      </c>
      <c r="D668">
        <f t="shared" si="41"/>
        <v>1.0356219040642846E-3</v>
      </c>
      <c r="E668">
        <f t="shared" si="42"/>
        <v>1.0010356219040644</v>
      </c>
      <c r="F668">
        <f t="shared" si="43"/>
        <v>0.99896544949909527</v>
      </c>
    </row>
    <row r="669" spans="1:6" x14ac:dyDescent="0.2">
      <c r="A669">
        <v>19.690000000000001</v>
      </c>
      <c r="B669">
        <v>-2.8596080000000001</v>
      </c>
      <c r="C669">
        <f t="shared" si="40"/>
        <v>-6.6346080000000001</v>
      </c>
      <c r="D669">
        <f t="shared" si="41"/>
        <v>1.3967414349161066E-5</v>
      </c>
      <c r="E669">
        <f t="shared" si="42"/>
        <v>1.0000139674143491</v>
      </c>
      <c r="F669">
        <f t="shared" si="43"/>
        <v>0.99998603278073683</v>
      </c>
    </row>
    <row r="670" spans="1:6" x14ac:dyDescent="0.2">
      <c r="A670">
        <v>19.7</v>
      </c>
      <c r="B670">
        <v>3.0050979999999998</v>
      </c>
      <c r="C670">
        <f t="shared" si="40"/>
        <v>-0.76990200000000009</v>
      </c>
      <c r="D670">
        <f t="shared" si="41"/>
        <v>0.27328959680190457</v>
      </c>
      <c r="E670">
        <f t="shared" si="42"/>
        <v>1.2732895968019045</v>
      </c>
      <c r="F670">
        <f t="shared" si="43"/>
        <v>0.78536728997996974</v>
      </c>
    </row>
    <row r="671" spans="1:6" x14ac:dyDescent="0.2">
      <c r="A671">
        <v>19.71</v>
      </c>
      <c r="B671">
        <v>-2.8698980000000001</v>
      </c>
      <c r="C671">
        <f t="shared" si="40"/>
        <v>-6.6448979999999995</v>
      </c>
      <c r="D671">
        <f t="shared" si="41"/>
        <v>1.3727336967080521E-5</v>
      </c>
      <c r="E671">
        <f t="shared" si="42"/>
        <v>1.0000137273369671</v>
      </c>
      <c r="F671">
        <f t="shared" si="43"/>
        <v>0.99998627285147001</v>
      </c>
    </row>
    <row r="672" spans="1:6" x14ac:dyDescent="0.2">
      <c r="A672">
        <v>19.72</v>
      </c>
      <c r="B672">
        <v>1.3150550000000001</v>
      </c>
      <c r="C672">
        <f t="shared" si="40"/>
        <v>-2.4599449999999998</v>
      </c>
      <c r="D672">
        <f t="shared" si="41"/>
        <v>1.584643941464714E-2</v>
      </c>
      <c r="E672">
        <f t="shared" si="42"/>
        <v>1.0158464394146471</v>
      </c>
      <c r="F672">
        <f t="shared" si="43"/>
        <v>0.98440075310617003</v>
      </c>
    </row>
    <row r="673" spans="1:6" x14ac:dyDescent="0.2">
      <c r="A673">
        <v>19.73</v>
      </c>
      <c r="B673">
        <v>-2.320039</v>
      </c>
      <c r="C673">
        <f t="shared" si="40"/>
        <v>-6.0950389999999999</v>
      </c>
      <c r="D673">
        <f t="shared" si="41"/>
        <v>3.4669406863100268E-5</v>
      </c>
      <c r="E673">
        <f t="shared" si="42"/>
        <v>1.0000346694068631</v>
      </c>
      <c r="F673">
        <f t="shared" si="43"/>
        <v>0.99996533179506297</v>
      </c>
    </row>
    <row r="674" spans="1:6" x14ac:dyDescent="0.2">
      <c r="A674">
        <v>19.739999999999998</v>
      </c>
      <c r="B674">
        <v>-2.005029</v>
      </c>
      <c r="C674">
        <f t="shared" si="40"/>
        <v>-5.7800289999999999</v>
      </c>
      <c r="D674">
        <f t="shared" si="41"/>
        <v>5.8946148514308159E-5</v>
      </c>
      <c r="E674">
        <f t="shared" si="42"/>
        <v>1.0000589461485143</v>
      </c>
      <c r="F674">
        <f t="shared" si="43"/>
        <v>0.99994105732592931</v>
      </c>
    </row>
    <row r="675" spans="1:6" x14ac:dyDescent="0.2">
      <c r="A675">
        <v>19.75</v>
      </c>
      <c r="B675">
        <v>1.210002</v>
      </c>
      <c r="C675">
        <f t="shared" si="40"/>
        <v>-2.5649980000000001</v>
      </c>
      <c r="D675">
        <f t="shared" si="41"/>
        <v>1.3275748308022044E-2</v>
      </c>
      <c r="E675">
        <f t="shared" si="42"/>
        <v>1.0132757483080221</v>
      </c>
      <c r="F675">
        <f t="shared" si="43"/>
        <v>0.98689818804980767</v>
      </c>
    </row>
    <row r="676" spans="1:6" x14ac:dyDescent="0.2">
      <c r="A676">
        <v>19.760000000000002</v>
      </c>
      <c r="B676">
        <v>-1.024675</v>
      </c>
      <c r="C676">
        <f t="shared" si="40"/>
        <v>-4.7996749999999997</v>
      </c>
      <c r="D676">
        <f t="shared" si="41"/>
        <v>3.0748992383875456E-4</v>
      </c>
      <c r="E676">
        <f t="shared" si="42"/>
        <v>1.0003074899238387</v>
      </c>
      <c r="F676">
        <f t="shared" si="43"/>
        <v>0.99969260459715037</v>
      </c>
    </row>
    <row r="677" spans="1:6" x14ac:dyDescent="0.2">
      <c r="A677">
        <v>19.77</v>
      </c>
      <c r="B677">
        <v>-0.31903599999999999</v>
      </c>
      <c r="C677">
        <f t="shared" si="40"/>
        <v>-4.094036</v>
      </c>
      <c r="D677">
        <f t="shared" si="41"/>
        <v>1.009678819539739E-3</v>
      </c>
      <c r="E677">
        <f t="shared" si="42"/>
        <v>1.0010096788195397</v>
      </c>
      <c r="F677">
        <f t="shared" si="43"/>
        <v>0.99899133960349873</v>
      </c>
    </row>
    <row r="678" spans="1:6" x14ac:dyDescent="0.2">
      <c r="A678">
        <v>19.78</v>
      </c>
      <c r="B678">
        <v>2.536721</v>
      </c>
      <c r="C678">
        <f t="shared" si="40"/>
        <v>-1.2382789999999999</v>
      </c>
      <c r="D678">
        <f t="shared" si="41"/>
        <v>0.12413308646904227</v>
      </c>
      <c r="E678">
        <f t="shared" si="42"/>
        <v>1.1241330864690422</v>
      </c>
      <c r="F678">
        <f t="shared" si="43"/>
        <v>0.88957438584167081</v>
      </c>
    </row>
    <row r="679" spans="1:6" x14ac:dyDescent="0.2">
      <c r="A679">
        <v>19.79</v>
      </c>
      <c r="B679">
        <v>0.25266100000000002</v>
      </c>
      <c r="C679">
        <f t="shared" si="40"/>
        <v>-3.5223389999999997</v>
      </c>
      <c r="D679">
        <f t="shared" si="41"/>
        <v>2.6455949392733161E-3</v>
      </c>
      <c r="E679">
        <f t="shared" si="42"/>
        <v>1.0026455949392734</v>
      </c>
      <c r="F679">
        <f t="shared" si="43"/>
        <v>0.99736138576519284</v>
      </c>
    </row>
    <row r="680" spans="1:6" x14ac:dyDescent="0.2">
      <c r="A680">
        <v>19.8</v>
      </c>
      <c r="B680">
        <v>2.69855</v>
      </c>
      <c r="C680">
        <f t="shared" si="40"/>
        <v>-1.0764499999999999</v>
      </c>
      <c r="D680">
        <f t="shared" si="41"/>
        <v>0.163044501887149</v>
      </c>
      <c r="E680">
        <f t="shared" si="42"/>
        <v>1.1630445018871489</v>
      </c>
      <c r="F680">
        <f t="shared" si="43"/>
        <v>0.85981232736787461</v>
      </c>
    </row>
    <row r="681" spans="1:6" x14ac:dyDescent="0.2">
      <c r="A681">
        <v>19.809999999999999</v>
      </c>
      <c r="B681">
        <v>1.7943450000000001</v>
      </c>
      <c r="C681">
        <f t="shared" si="40"/>
        <v>-1.9806549999999998</v>
      </c>
      <c r="D681">
        <f t="shared" si="41"/>
        <v>3.5534715609138172E-2</v>
      </c>
      <c r="E681">
        <f t="shared" si="42"/>
        <v>1.0355347156091381</v>
      </c>
      <c r="F681">
        <f t="shared" si="43"/>
        <v>0.96568466988744517</v>
      </c>
    </row>
    <row r="682" spans="1:6" x14ac:dyDescent="0.2">
      <c r="A682">
        <v>19.82</v>
      </c>
      <c r="B682">
        <v>1.3302069999999999</v>
      </c>
      <c r="C682">
        <f t="shared" si="40"/>
        <v>-2.4447929999999998</v>
      </c>
      <c r="D682">
        <f t="shared" si="41"/>
        <v>1.6256205939004682E-2</v>
      </c>
      <c r="E682">
        <f t="shared" si="42"/>
        <v>1.0162562059390048</v>
      </c>
      <c r="F682">
        <f t="shared" si="43"/>
        <v>0.98400383107723877</v>
      </c>
    </row>
    <row r="683" spans="1:6" x14ac:dyDescent="0.2">
      <c r="A683">
        <v>19.829999999999998</v>
      </c>
      <c r="B683">
        <v>5.2160679999999999</v>
      </c>
      <c r="C683">
        <f t="shared" si="40"/>
        <v>1.441068</v>
      </c>
      <c r="D683">
        <f t="shared" si="41"/>
        <v>11.33714208709025</v>
      </c>
      <c r="E683">
        <f t="shared" si="42"/>
        <v>12.33714208709025</v>
      </c>
      <c r="F683">
        <f t="shared" si="43"/>
        <v>8.1056049524339466E-2</v>
      </c>
    </row>
    <row r="684" spans="1:6" x14ac:dyDescent="0.2">
      <c r="A684">
        <v>19.84</v>
      </c>
      <c r="B684">
        <v>0.24202000000000001</v>
      </c>
      <c r="C684">
        <f t="shared" si="40"/>
        <v>-3.5329799999999998</v>
      </c>
      <c r="D684">
        <f t="shared" si="41"/>
        <v>2.598584143316885E-3</v>
      </c>
      <c r="E684">
        <f t="shared" si="42"/>
        <v>1.0025985841433169</v>
      </c>
      <c r="F684">
        <f t="shared" si="43"/>
        <v>0.99740815099441082</v>
      </c>
    </row>
    <row r="685" spans="1:6" x14ac:dyDescent="0.2">
      <c r="A685">
        <v>19.850000000000001</v>
      </c>
      <c r="B685">
        <v>-1.2019230000000001</v>
      </c>
      <c r="C685">
        <f t="shared" si="40"/>
        <v>-4.9769230000000002</v>
      </c>
      <c r="D685">
        <f t="shared" si="41"/>
        <v>2.2810216587185132E-4</v>
      </c>
      <c r="E685">
        <f t="shared" si="42"/>
        <v>1.0002281021658719</v>
      </c>
      <c r="F685">
        <f t="shared" si="43"/>
        <v>0.99977194985286066</v>
      </c>
    </row>
    <row r="686" spans="1:6" x14ac:dyDescent="0.2">
      <c r="A686">
        <v>19.86</v>
      </c>
      <c r="B686">
        <v>-1.4558690000000001</v>
      </c>
      <c r="C686">
        <f t="shared" si="40"/>
        <v>-5.2308690000000002</v>
      </c>
      <c r="D686">
        <f t="shared" si="41"/>
        <v>1.4869763350146568E-4</v>
      </c>
      <c r="E686">
        <f t="shared" si="42"/>
        <v>1.0001486976335014</v>
      </c>
      <c r="F686">
        <f t="shared" si="43"/>
        <v>0.99985132447419744</v>
      </c>
    </row>
    <row r="687" spans="1:6" x14ac:dyDescent="0.2">
      <c r="A687">
        <v>19.87</v>
      </c>
      <c r="B687">
        <v>-1.5898000000000001</v>
      </c>
      <c r="C687">
        <f t="shared" si="40"/>
        <v>-5.3647999999999998</v>
      </c>
      <c r="D687">
        <f t="shared" si="41"/>
        <v>1.1865877328964356E-4</v>
      </c>
      <c r="E687">
        <f t="shared" si="42"/>
        <v>1.0001186587732895</v>
      </c>
      <c r="F687">
        <f t="shared" si="43"/>
        <v>0.99988135530494449</v>
      </c>
    </row>
    <row r="688" spans="1:6" x14ac:dyDescent="0.2">
      <c r="A688">
        <v>19.88</v>
      </c>
      <c r="B688">
        <v>-0.50346299999999999</v>
      </c>
      <c r="C688">
        <f t="shared" si="40"/>
        <v>-4.2784630000000003</v>
      </c>
      <c r="D688">
        <f t="shared" si="41"/>
        <v>7.3999455212777916E-4</v>
      </c>
      <c r="E688">
        <f t="shared" si="42"/>
        <v>1.0007399945521278</v>
      </c>
      <c r="F688">
        <f t="shared" si="43"/>
        <v>0.99926055263489399</v>
      </c>
    </row>
    <row r="689" spans="1:6" x14ac:dyDescent="0.2">
      <c r="A689">
        <v>19.89</v>
      </c>
      <c r="B689">
        <v>1.4731479999999999</v>
      </c>
      <c r="C689">
        <f t="shared" si="40"/>
        <v>-2.3018520000000002</v>
      </c>
      <c r="D689">
        <f t="shared" si="41"/>
        <v>2.0683140187650034E-2</v>
      </c>
      <c r="E689">
        <f t="shared" si="42"/>
        <v>1.0206831401876499</v>
      </c>
      <c r="F689">
        <f t="shared" si="43"/>
        <v>0.97973598331030787</v>
      </c>
    </row>
    <row r="690" spans="1:6" x14ac:dyDescent="0.2">
      <c r="A690">
        <v>19.899999999999999</v>
      </c>
      <c r="B690">
        <v>1.2199260000000001</v>
      </c>
      <c r="C690">
        <f t="shared" si="40"/>
        <v>-2.5550739999999998</v>
      </c>
      <c r="D690">
        <f t="shared" si="41"/>
        <v>1.3499600345971172E-2</v>
      </c>
      <c r="E690">
        <f t="shared" si="42"/>
        <v>1.0134996003459711</v>
      </c>
      <c r="F690">
        <f t="shared" si="43"/>
        <v>0.98668021147579854</v>
      </c>
    </row>
    <row r="691" spans="1:6" x14ac:dyDescent="0.2">
      <c r="A691">
        <v>19.91</v>
      </c>
      <c r="B691">
        <v>0.57693399999999995</v>
      </c>
      <c r="C691">
        <f t="shared" si="40"/>
        <v>-3.1980659999999999</v>
      </c>
      <c r="D691">
        <f t="shared" si="41"/>
        <v>4.5688887893837564E-3</v>
      </c>
      <c r="E691">
        <f t="shared" si="42"/>
        <v>1.0045688887893838</v>
      </c>
      <c r="F691">
        <f t="shared" si="43"/>
        <v>0.99545189101477172</v>
      </c>
    </row>
    <row r="692" spans="1:6" x14ac:dyDescent="0.2">
      <c r="A692">
        <v>19.920000000000002</v>
      </c>
      <c r="B692">
        <v>-1.2460009999999999</v>
      </c>
      <c r="C692">
        <f t="shared" si="40"/>
        <v>-5.021001</v>
      </c>
      <c r="D692">
        <f t="shared" si="41"/>
        <v>2.1177528206889215E-4</v>
      </c>
      <c r="E692">
        <f t="shared" si="42"/>
        <v>1.0002117752820689</v>
      </c>
      <c r="F692">
        <f t="shared" si="43"/>
        <v>0.99978826955720534</v>
      </c>
    </row>
    <row r="693" spans="1:6" x14ac:dyDescent="0.2">
      <c r="A693">
        <v>19.93</v>
      </c>
      <c r="B693">
        <v>4.5011099999999997</v>
      </c>
      <c r="C693">
        <f t="shared" si="40"/>
        <v>0.72610999999999981</v>
      </c>
      <c r="D693">
        <f t="shared" si="41"/>
        <v>3.398850331787989</v>
      </c>
      <c r="E693">
        <f t="shared" si="42"/>
        <v>4.3988503317879886</v>
      </c>
      <c r="F693">
        <f t="shared" si="43"/>
        <v>0.22733212648167839</v>
      </c>
    </row>
    <row r="694" spans="1:6" x14ac:dyDescent="0.2">
      <c r="A694">
        <v>19.940000000000001</v>
      </c>
      <c r="B694">
        <v>-9.1592999999999994E-2</v>
      </c>
      <c r="C694">
        <f t="shared" si="40"/>
        <v>-3.8665929999999999</v>
      </c>
      <c r="D694">
        <f t="shared" si="41"/>
        <v>1.4812043868214525E-3</v>
      </c>
      <c r="E694">
        <f t="shared" si="42"/>
        <v>1.0014812043868215</v>
      </c>
      <c r="F694">
        <f t="shared" si="43"/>
        <v>0.99852098633470765</v>
      </c>
    </row>
    <row r="695" spans="1:6" x14ac:dyDescent="0.2">
      <c r="A695">
        <v>19.95</v>
      </c>
      <c r="B695">
        <v>0.59585200000000005</v>
      </c>
      <c r="C695">
        <f t="shared" si="40"/>
        <v>-3.1791479999999996</v>
      </c>
      <c r="D695">
        <f t="shared" si="41"/>
        <v>4.7168694996427268E-3</v>
      </c>
      <c r="E695">
        <f t="shared" si="42"/>
        <v>1.0047168694996427</v>
      </c>
      <c r="F695">
        <f t="shared" si="43"/>
        <v>0.99530527490596254</v>
      </c>
    </row>
    <row r="696" spans="1:6" x14ac:dyDescent="0.2">
      <c r="A696">
        <v>19.96</v>
      </c>
      <c r="B696">
        <v>-0.486925</v>
      </c>
      <c r="C696">
        <f t="shared" si="40"/>
        <v>-4.2619249999999997</v>
      </c>
      <c r="D696">
        <f t="shared" si="41"/>
        <v>7.6090463191816435E-4</v>
      </c>
      <c r="E696">
        <f t="shared" si="42"/>
        <v>1.0007609046319181</v>
      </c>
      <c r="F696">
        <f t="shared" si="43"/>
        <v>0.99923967390373025</v>
      </c>
    </row>
    <row r="697" spans="1:6" x14ac:dyDescent="0.2">
      <c r="A697">
        <v>19.97</v>
      </c>
      <c r="B697">
        <v>2.390053</v>
      </c>
      <c r="C697">
        <f t="shared" si="40"/>
        <v>-1.3849469999999999</v>
      </c>
      <c r="D697">
        <f t="shared" si="41"/>
        <v>9.6953397645523659E-2</v>
      </c>
      <c r="E697">
        <f t="shared" si="42"/>
        <v>1.0969533976455237</v>
      </c>
      <c r="F697">
        <f t="shared" si="43"/>
        <v>0.91161575518739235</v>
      </c>
    </row>
    <row r="698" spans="1:6" x14ac:dyDescent="0.2">
      <c r="A698">
        <v>19.98</v>
      </c>
      <c r="B698">
        <v>0.20693700000000001</v>
      </c>
      <c r="C698">
        <f t="shared" si="40"/>
        <v>-3.568063</v>
      </c>
      <c r="D698">
        <f t="shared" si="41"/>
        <v>2.4494283952139887E-3</v>
      </c>
      <c r="E698">
        <f t="shared" si="42"/>
        <v>1.0024494283952139</v>
      </c>
      <c r="F698">
        <f t="shared" si="43"/>
        <v>0.99755655664432363</v>
      </c>
    </row>
    <row r="699" spans="1:6" x14ac:dyDescent="0.2">
      <c r="A699">
        <v>19.989999999999998</v>
      </c>
      <c r="B699">
        <v>-0.89637800000000001</v>
      </c>
      <c r="C699">
        <f t="shared" si="40"/>
        <v>-4.6713779999999998</v>
      </c>
      <c r="D699">
        <f t="shared" si="41"/>
        <v>3.8169142553828996E-4</v>
      </c>
      <c r="E699">
        <f t="shared" si="42"/>
        <v>1.0003816914255383</v>
      </c>
      <c r="F699">
        <f t="shared" si="43"/>
        <v>0.99961845420721918</v>
      </c>
    </row>
    <row r="700" spans="1:6" x14ac:dyDescent="0.2">
      <c r="A700">
        <v>20</v>
      </c>
      <c r="B700">
        <v>-0.54964199999999996</v>
      </c>
      <c r="C700">
        <f t="shared" si="40"/>
        <v>-4.3246419999999999</v>
      </c>
      <c r="D700">
        <f t="shared" si="41"/>
        <v>6.8460012251719295E-4</v>
      </c>
      <c r="E700">
        <f t="shared" si="42"/>
        <v>1.0006846001225171</v>
      </c>
      <c r="F700">
        <f t="shared" si="43"/>
        <v>0.99931586823417351</v>
      </c>
    </row>
    <row r="701" spans="1:6" x14ac:dyDescent="0.2">
      <c r="A701">
        <v>20.010000000000002</v>
      </c>
      <c r="B701">
        <v>1.8471519999999999</v>
      </c>
      <c r="C701">
        <f t="shared" si="40"/>
        <v>-1.927848</v>
      </c>
      <c r="D701">
        <f t="shared" si="41"/>
        <v>3.8841361302329049E-2</v>
      </c>
      <c r="E701">
        <f t="shared" si="42"/>
        <v>1.0388413613023291</v>
      </c>
      <c r="F701">
        <f t="shared" si="43"/>
        <v>0.96261088290358776</v>
      </c>
    </row>
    <row r="702" spans="1:6" x14ac:dyDescent="0.2">
      <c r="A702">
        <v>20.02</v>
      </c>
      <c r="B702">
        <v>0.74378900000000003</v>
      </c>
      <c r="C702">
        <f t="shared" si="40"/>
        <v>-3.0312109999999999</v>
      </c>
      <c r="D702">
        <f t="shared" si="41"/>
        <v>6.0521122479871665E-3</v>
      </c>
      <c r="E702">
        <f t="shared" si="42"/>
        <v>1.0060521122479871</v>
      </c>
      <c r="F702">
        <f t="shared" si="43"/>
        <v>0.9939842954710727</v>
      </c>
    </row>
    <row r="703" spans="1:6" x14ac:dyDescent="0.2">
      <c r="A703">
        <v>20.03</v>
      </c>
      <c r="B703">
        <v>-6.9685999999999998E-2</v>
      </c>
      <c r="C703">
        <f t="shared" si="40"/>
        <v>-3.8446859999999998</v>
      </c>
      <c r="D703">
        <f t="shared" si="41"/>
        <v>1.5368994971122205E-3</v>
      </c>
      <c r="E703">
        <f t="shared" si="42"/>
        <v>1.0015368994971121</v>
      </c>
      <c r="F703">
        <f t="shared" si="43"/>
        <v>0.99846545893827399</v>
      </c>
    </row>
    <row r="704" spans="1:6" x14ac:dyDescent="0.2">
      <c r="A704">
        <v>20.04</v>
      </c>
      <c r="B704">
        <v>-0.66305400000000003</v>
      </c>
      <c r="C704">
        <f t="shared" si="40"/>
        <v>-4.4380540000000002</v>
      </c>
      <c r="D704">
        <f t="shared" si="41"/>
        <v>5.6551949101916067E-4</v>
      </c>
      <c r="E704">
        <f t="shared" si="42"/>
        <v>1.0005655194910192</v>
      </c>
      <c r="F704">
        <f t="shared" si="43"/>
        <v>0.99943480014051767</v>
      </c>
    </row>
    <row r="705" spans="1:6" x14ac:dyDescent="0.2">
      <c r="A705">
        <v>20.05</v>
      </c>
      <c r="B705">
        <v>-0.56632800000000005</v>
      </c>
      <c r="C705">
        <f t="shared" si="40"/>
        <v>-4.3413279999999999</v>
      </c>
      <c r="D705">
        <f t="shared" si="41"/>
        <v>6.6562092745398277E-4</v>
      </c>
      <c r="E705">
        <f t="shared" si="42"/>
        <v>1.000665620927454</v>
      </c>
      <c r="F705">
        <f t="shared" si="43"/>
        <v>0.99933482182905697</v>
      </c>
    </row>
    <row r="706" spans="1:6" x14ac:dyDescent="0.2">
      <c r="A706">
        <v>20.059999999999999</v>
      </c>
      <c r="B706">
        <v>0.59041699999999997</v>
      </c>
      <c r="C706">
        <f t="shared" ref="C706:C769" si="44">B706-3.775</f>
        <v>-3.1845829999999999</v>
      </c>
      <c r="D706">
        <f t="shared" ref="D706:D769" si="45">EXP(H$2*C706)</f>
        <v>4.6738717557099178E-3</v>
      </c>
      <c r="E706">
        <f t="shared" ref="E706:E769" si="46">1+D706</f>
        <v>1.00467387175571</v>
      </c>
      <c r="F706">
        <f t="shared" ref="F706:F769" si="47">1/E706</f>
        <v>0.99534787169537697</v>
      </c>
    </row>
    <row r="707" spans="1:6" x14ac:dyDescent="0.2">
      <c r="A707">
        <v>20.07</v>
      </c>
      <c r="B707">
        <v>1.5372300000000001</v>
      </c>
      <c r="C707">
        <f t="shared" si="44"/>
        <v>-2.2377699999999998</v>
      </c>
      <c r="D707">
        <f t="shared" si="45"/>
        <v>2.3041384518969539E-2</v>
      </c>
      <c r="E707">
        <f t="shared" si="46"/>
        <v>1.0230413845189696</v>
      </c>
      <c r="F707">
        <f t="shared" si="47"/>
        <v>0.97747756359846227</v>
      </c>
    </row>
    <row r="708" spans="1:6" x14ac:dyDescent="0.2">
      <c r="A708">
        <v>20.079999999999998</v>
      </c>
      <c r="B708">
        <v>-0.71608099999999997</v>
      </c>
      <c r="C708">
        <f t="shared" si="44"/>
        <v>-4.4910809999999994</v>
      </c>
      <c r="D708">
        <f t="shared" si="45"/>
        <v>5.1718389665399373E-4</v>
      </c>
      <c r="E708">
        <f t="shared" si="46"/>
        <v>1.000517183896654</v>
      </c>
      <c r="F708">
        <f t="shared" si="47"/>
        <v>0.99948308344426451</v>
      </c>
    </row>
    <row r="709" spans="1:6" x14ac:dyDescent="0.2">
      <c r="A709">
        <v>20.09</v>
      </c>
      <c r="B709">
        <v>-1.609529</v>
      </c>
      <c r="C709">
        <f t="shared" si="44"/>
        <v>-5.3845289999999997</v>
      </c>
      <c r="D709">
        <f t="shared" si="45"/>
        <v>1.1477918323463178E-4</v>
      </c>
      <c r="E709">
        <f t="shared" si="46"/>
        <v>1.0001147791832345</v>
      </c>
      <c r="F709">
        <f t="shared" si="47"/>
        <v>0.99988523398951434</v>
      </c>
    </row>
    <row r="710" spans="1:6" x14ac:dyDescent="0.2">
      <c r="A710">
        <v>20.100000000000001</v>
      </c>
      <c r="B710">
        <v>0.85701799999999995</v>
      </c>
      <c r="C710">
        <f t="shared" si="44"/>
        <v>-2.9179819999999999</v>
      </c>
      <c r="D710">
        <f t="shared" si="45"/>
        <v>7.3242381734767697E-3</v>
      </c>
      <c r="E710">
        <f t="shared" si="46"/>
        <v>1.0073242381734768</v>
      </c>
      <c r="F710">
        <f t="shared" si="47"/>
        <v>0.99272901624331267</v>
      </c>
    </row>
    <row r="711" spans="1:6" x14ac:dyDescent="0.2">
      <c r="A711">
        <v>20.11</v>
      </c>
      <c r="B711">
        <v>2.0535139999999998</v>
      </c>
      <c r="C711">
        <f t="shared" si="44"/>
        <v>-1.7214860000000001</v>
      </c>
      <c r="D711">
        <f t="shared" si="45"/>
        <v>5.4992078405778751E-2</v>
      </c>
      <c r="E711">
        <f t="shared" si="46"/>
        <v>1.0549920784057787</v>
      </c>
      <c r="F711">
        <f t="shared" si="47"/>
        <v>0.94787441580710408</v>
      </c>
    </row>
    <row r="712" spans="1:6" x14ac:dyDescent="0.2">
      <c r="A712">
        <v>20.12</v>
      </c>
      <c r="B712">
        <v>-2.9497409999999999</v>
      </c>
      <c r="C712">
        <f t="shared" si="44"/>
        <v>-6.7247409999999999</v>
      </c>
      <c r="D712">
        <f t="shared" si="45"/>
        <v>1.1999442361788472E-5</v>
      </c>
      <c r="E712">
        <f t="shared" si="46"/>
        <v>1.0000119994423617</v>
      </c>
      <c r="F712">
        <f t="shared" si="47"/>
        <v>0.99998800070162319</v>
      </c>
    </row>
    <row r="713" spans="1:6" x14ac:dyDescent="0.2">
      <c r="A713">
        <v>20.13</v>
      </c>
      <c r="B713">
        <v>-1.4127050000000001</v>
      </c>
      <c r="C713">
        <f t="shared" si="44"/>
        <v>-5.1877050000000002</v>
      </c>
      <c r="D713">
        <f t="shared" si="45"/>
        <v>1.5991506398377632E-4</v>
      </c>
      <c r="E713">
        <f t="shared" si="46"/>
        <v>1.0001599150639837</v>
      </c>
      <c r="F713">
        <f t="shared" si="47"/>
        <v>0.99984011050475519</v>
      </c>
    </row>
    <row r="714" spans="1:6" x14ac:dyDescent="0.2">
      <c r="A714">
        <v>20.14</v>
      </c>
      <c r="B714">
        <v>-0.125556</v>
      </c>
      <c r="C714">
        <f t="shared" si="44"/>
        <v>-3.9005559999999999</v>
      </c>
      <c r="D714">
        <f t="shared" si="45"/>
        <v>1.3988221973102507E-3</v>
      </c>
      <c r="E714">
        <f t="shared" si="46"/>
        <v>1.0013988221973102</v>
      </c>
      <c r="F714">
        <f t="shared" si="47"/>
        <v>0.99860313177297244</v>
      </c>
    </row>
    <row r="715" spans="1:6" x14ac:dyDescent="0.2">
      <c r="A715">
        <v>20.149999999999999</v>
      </c>
      <c r="B715">
        <v>-2.158204</v>
      </c>
      <c r="C715">
        <f t="shared" si="44"/>
        <v>-5.9332039999999999</v>
      </c>
      <c r="D715">
        <f t="shared" si="45"/>
        <v>4.5537523310154516E-5</v>
      </c>
      <c r="E715">
        <f t="shared" si="46"/>
        <v>1.0000455375233102</v>
      </c>
      <c r="F715">
        <f t="shared" si="47"/>
        <v>0.99995446455026149</v>
      </c>
    </row>
    <row r="716" spans="1:6" x14ac:dyDescent="0.2">
      <c r="A716">
        <v>20.16</v>
      </c>
      <c r="B716">
        <v>-1.3107960000000001</v>
      </c>
      <c r="C716">
        <f t="shared" si="44"/>
        <v>-5.0857960000000002</v>
      </c>
      <c r="D716">
        <f t="shared" si="45"/>
        <v>1.8987222254998945E-4</v>
      </c>
      <c r="E716">
        <f t="shared" si="46"/>
        <v>1.00018987222255</v>
      </c>
      <c r="F716">
        <f t="shared" si="47"/>
        <v>0.99981016382206711</v>
      </c>
    </row>
    <row r="717" spans="1:6" x14ac:dyDescent="0.2">
      <c r="A717">
        <v>20.170000000000002</v>
      </c>
      <c r="B717">
        <v>-1.2833429999999999</v>
      </c>
      <c r="C717">
        <f t="shared" si="44"/>
        <v>-5.0583429999999998</v>
      </c>
      <c r="D717">
        <f t="shared" si="45"/>
        <v>1.9886126899143705E-4</v>
      </c>
      <c r="E717">
        <f t="shared" si="46"/>
        <v>1.0001988612689914</v>
      </c>
      <c r="F717">
        <f t="shared" si="47"/>
        <v>0.99980117826895032</v>
      </c>
    </row>
    <row r="718" spans="1:6" x14ac:dyDescent="0.2">
      <c r="A718">
        <v>20.18</v>
      </c>
      <c r="B718">
        <v>3.5643039999999999</v>
      </c>
      <c r="C718">
        <f t="shared" si="44"/>
        <v>-0.21069599999999999</v>
      </c>
      <c r="D718">
        <f t="shared" si="45"/>
        <v>0.7011693082467948</v>
      </c>
      <c r="E718">
        <f t="shared" si="46"/>
        <v>1.7011693082467949</v>
      </c>
      <c r="F718">
        <f t="shared" si="47"/>
        <v>0.5878309672954235</v>
      </c>
    </row>
    <row r="719" spans="1:6" x14ac:dyDescent="0.2">
      <c r="A719">
        <v>20.190000000000001</v>
      </c>
      <c r="B719">
        <v>-1.4278820000000001</v>
      </c>
      <c r="C719">
        <f t="shared" si="44"/>
        <v>-5.2028819999999998</v>
      </c>
      <c r="D719">
        <f t="shared" si="45"/>
        <v>1.558775547892522E-4</v>
      </c>
      <c r="E719">
        <f t="shared" si="46"/>
        <v>1.0001558775547892</v>
      </c>
      <c r="F719">
        <f t="shared" si="47"/>
        <v>0.99984414673923605</v>
      </c>
    </row>
    <row r="720" spans="1:6" x14ac:dyDescent="0.2">
      <c r="A720">
        <v>20.2</v>
      </c>
      <c r="B720">
        <v>0.68983300000000003</v>
      </c>
      <c r="C720">
        <f t="shared" si="44"/>
        <v>-3.0851669999999998</v>
      </c>
      <c r="D720">
        <f t="shared" si="45"/>
        <v>5.5261744851331732E-3</v>
      </c>
      <c r="E720">
        <f t="shared" si="46"/>
        <v>1.0055261744851332</v>
      </c>
      <c r="F720">
        <f t="shared" si="47"/>
        <v>0.9945041962851312</v>
      </c>
    </row>
    <row r="721" spans="1:6" x14ac:dyDescent="0.2">
      <c r="A721">
        <v>20.21</v>
      </c>
      <c r="B721">
        <v>6.5574459999999997</v>
      </c>
      <c r="C721">
        <f t="shared" si="44"/>
        <v>2.7824459999999998</v>
      </c>
      <c r="D721">
        <f t="shared" si="45"/>
        <v>108.65729216489184</v>
      </c>
      <c r="E721" s="2">
        <f t="shared" si="46"/>
        <v>109.65729216489184</v>
      </c>
      <c r="F721">
        <f t="shared" si="47"/>
        <v>9.1193205691811035E-3</v>
      </c>
    </row>
    <row r="722" spans="1:6" x14ac:dyDescent="0.2">
      <c r="A722">
        <v>20.22</v>
      </c>
      <c r="B722">
        <v>-0.41493099999999999</v>
      </c>
      <c r="C722">
        <f t="shared" si="44"/>
        <v>-4.1899309999999996</v>
      </c>
      <c r="D722">
        <f t="shared" si="45"/>
        <v>8.590371410886979E-4</v>
      </c>
      <c r="E722">
        <f t="shared" si="46"/>
        <v>1.0008590371410886</v>
      </c>
      <c r="F722">
        <f t="shared" si="47"/>
        <v>0.99914170017034332</v>
      </c>
    </row>
    <row r="723" spans="1:6" x14ac:dyDescent="0.2">
      <c r="A723">
        <v>20.23</v>
      </c>
      <c r="B723">
        <v>1.382636</v>
      </c>
      <c r="C723">
        <f t="shared" si="44"/>
        <v>-2.3923639999999997</v>
      </c>
      <c r="D723">
        <f t="shared" si="45"/>
        <v>1.7757596722367507E-2</v>
      </c>
      <c r="E723">
        <f t="shared" si="46"/>
        <v>1.0177575967223675</v>
      </c>
      <c r="F723">
        <f t="shared" si="47"/>
        <v>0.98255223367572508</v>
      </c>
    </row>
    <row r="724" spans="1:6" x14ac:dyDescent="0.2">
      <c r="A724">
        <v>20.239999999999998</v>
      </c>
      <c r="B724">
        <v>1.1703429999999999</v>
      </c>
      <c r="C724">
        <f t="shared" si="44"/>
        <v>-2.604657</v>
      </c>
      <c r="D724">
        <f t="shared" si="45"/>
        <v>1.2417623260634988E-2</v>
      </c>
      <c r="E724">
        <f t="shared" si="46"/>
        <v>1.012417623260635</v>
      </c>
      <c r="F724">
        <f t="shared" si="47"/>
        <v>0.98773468282718913</v>
      </c>
    </row>
    <row r="725" spans="1:6" x14ac:dyDescent="0.2">
      <c r="A725">
        <v>20.25</v>
      </c>
      <c r="B725">
        <v>-3.5717970000000001</v>
      </c>
      <c r="C725">
        <f t="shared" si="44"/>
        <v>-7.3467970000000005</v>
      </c>
      <c r="D725">
        <f t="shared" si="45"/>
        <v>4.2069823293379427E-6</v>
      </c>
      <c r="E725">
        <f t="shared" si="46"/>
        <v>1.0000042069823294</v>
      </c>
      <c r="F725">
        <f t="shared" si="47"/>
        <v>0.99999579303536923</v>
      </c>
    </row>
    <row r="726" spans="1:6" x14ac:dyDescent="0.2">
      <c r="A726">
        <v>20.260000000000002</v>
      </c>
      <c r="B726">
        <v>-2.613934</v>
      </c>
      <c r="C726">
        <f t="shared" si="44"/>
        <v>-6.3889339999999999</v>
      </c>
      <c r="D726">
        <f t="shared" si="45"/>
        <v>2.1129456255038545E-5</v>
      </c>
      <c r="E726">
        <f t="shared" si="46"/>
        <v>1.0000211294562551</v>
      </c>
      <c r="F726">
        <f t="shared" si="47"/>
        <v>0.99997887099018934</v>
      </c>
    </row>
    <row r="727" spans="1:6" x14ac:dyDescent="0.2">
      <c r="A727">
        <v>20.27</v>
      </c>
      <c r="B727">
        <v>-3.0360239999999998</v>
      </c>
      <c r="C727">
        <f t="shared" si="44"/>
        <v>-6.8110239999999997</v>
      </c>
      <c r="D727">
        <f t="shared" si="45"/>
        <v>1.0375842103287712E-5</v>
      </c>
      <c r="E727">
        <f t="shared" si="46"/>
        <v>1.0000103758421033</v>
      </c>
      <c r="F727">
        <f t="shared" si="47"/>
        <v>0.99998962426555371</v>
      </c>
    </row>
    <row r="728" spans="1:6" x14ac:dyDescent="0.2">
      <c r="A728">
        <v>20.28</v>
      </c>
      <c r="B728">
        <v>-3.1986129999999999</v>
      </c>
      <c r="C728">
        <f t="shared" si="44"/>
        <v>-6.9736130000000003</v>
      </c>
      <c r="D728">
        <f t="shared" si="45"/>
        <v>7.8894843433839203E-6</v>
      </c>
      <c r="E728">
        <f t="shared" si="46"/>
        <v>1.0000078894843434</v>
      </c>
      <c r="F728">
        <f t="shared" si="47"/>
        <v>0.99999211057790005</v>
      </c>
    </row>
    <row r="729" spans="1:6" x14ac:dyDescent="0.2">
      <c r="A729">
        <v>20.29</v>
      </c>
      <c r="B729">
        <v>2.238226</v>
      </c>
      <c r="C729">
        <f t="shared" si="44"/>
        <v>-1.5367739999999999</v>
      </c>
      <c r="D729">
        <f t="shared" si="45"/>
        <v>7.5069479849583107E-2</v>
      </c>
      <c r="E729">
        <f t="shared" si="46"/>
        <v>1.075069479849583</v>
      </c>
      <c r="F729">
        <f t="shared" si="47"/>
        <v>0.93017243884545375</v>
      </c>
    </row>
    <row r="730" spans="1:6" x14ac:dyDescent="0.2">
      <c r="A730">
        <v>20.3</v>
      </c>
      <c r="B730">
        <v>-1.0752200000000001</v>
      </c>
      <c r="C730">
        <f t="shared" si="44"/>
        <v>-4.8502200000000002</v>
      </c>
      <c r="D730">
        <f t="shared" si="45"/>
        <v>2.8238687813415695E-4</v>
      </c>
      <c r="E730">
        <f t="shared" si="46"/>
        <v>1.0002823868781341</v>
      </c>
      <c r="F730">
        <f t="shared" si="47"/>
        <v>0.99971769284170298</v>
      </c>
    </row>
    <row r="731" spans="1:6" x14ac:dyDescent="0.2">
      <c r="A731">
        <v>20.309999999999999</v>
      </c>
      <c r="B731">
        <v>2.6608860000000001</v>
      </c>
      <c r="C731">
        <f t="shared" si="44"/>
        <v>-1.1141139999999998</v>
      </c>
      <c r="D731">
        <f t="shared" si="45"/>
        <v>0.15301903962536098</v>
      </c>
      <c r="E731">
        <f t="shared" si="46"/>
        <v>1.153019039625361</v>
      </c>
      <c r="F731">
        <f t="shared" si="47"/>
        <v>0.86728836700295953</v>
      </c>
    </row>
    <row r="732" spans="1:6" x14ac:dyDescent="0.2">
      <c r="A732">
        <v>20.32</v>
      </c>
      <c r="B732">
        <v>-0.68317899999999998</v>
      </c>
      <c r="C732">
        <f t="shared" si="44"/>
        <v>-4.4581789999999994</v>
      </c>
      <c r="D732">
        <f t="shared" si="45"/>
        <v>5.4666476173762749E-4</v>
      </c>
      <c r="E732">
        <f t="shared" si="46"/>
        <v>1.0005466647617376</v>
      </c>
      <c r="F732">
        <f t="shared" si="47"/>
        <v>0.99945363391734676</v>
      </c>
    </row>
    <row r="733" spans="1:6" x14ac:dyDescent="0.2">
      <c r="A733">
        <v>20.329999999999998</v>
      </c>
      <c r="B733">
        <v>-2.7274020000000001</v>
      </c>
      <c r="C733">
        <f t="shared" si="44"/>
        <v>-6.502402</v>
      </c>
      <c r="D733">
        <f t="shared" si="45"/>
        <v>1.7452512118712937E-5</v>
      </c>
      <c r="E733">
        <f t="shared" si="46"/>
        <v>1.0000174525121188</v>
      </c>
      <c r="F733">
        <f t="shared" si="47"/>
        <v>0.99998254779246609</v>
      </c>
    </row>
    <row r="734" spans="1:6" x14ac:dyDescent="0.2">
      <c r="A734">
        <v>20.34</v>
      </c>
      <c r="B734">
        <v>2.217927</v>
      </c>
      <c r="C734">
        <f t="shared" si="44"/>
        <v>-1.5570729999999999</v>
      </c>
      <c r="D734">
        <f t="shared" si="45"/>
        <v>7.254535063443536E-2</v>
      </c>
      <c r="E734">
        <f t="shared" si="46"/>
        <v>1.0725453506344353</v>
      </c>
      <c r="F734">
        <f t="shared" si="47"/>
        <v>0.9323615075189845</v>
      </c>
    </row>
    <row r="735" spans="1:6" x14ac:dyDescent="0.2">
      <c r="A735">
        <v>20.350000000000001</v>
      </c>
      <c r="B735">
        <v>-1.077143</v>
      </c>
      <c r="C735">
        <f t="shared" si="44"/>
        <v>-4.8521429999999999</v>
      </c>
      <c r="D735">
        <f t="shared" si="45"/>
        <v>2.8147339678616617E-4</v>
      </c>
      <c r="E735">
        <f t="shared" si="46"/>
        <v>1.0002814733967862</v>
      </c>
      <c r="F735">
        <f t="shared" si="47"/>
        <v>0.99971860580819283</v>
      </c>
    </row>
    <row r="736" spans="1:6" x14ac:dyDescent="0.2">
      <c r="A736">
        <v>20.36</v>
      </c>
      <c r="B736">
        <v>-3.2166E-2</v>
      </c>
      <c r="C736">
        <f t="shared" si="44"/>
        <v>-3.8071660000000001</v>
      </c>
      <c r="D736">
        <f t="shared" si="45"/>
        <v>1.637196406221304E-3</v>
      </c>
      <c r="E736">
        <f t="shared" si="46"/>
        <v>1.0016371964062214</v>
      </c>
      <c r="F736">
        <f t="shared" si="47"/>
        <v>0.99836547962466304</v>
      </c>
    </row>
    <row r="737" spans="1:6" x14ac:dyDescent="0.2">
      <c r="A737">
        <v>20.37</v>
      </c>
      <c r="B737">
        <v>1.0128520000000001</v>
      </c>
      <c r="C737">
        <f t="shared" si="44"/>
        <v>-2.7621479999999998</v>
      </c>
      <c r="D737">
        <f t="shared" si="45"/>
        <v>9.5234479599823722E-3</v>
      </c>
      <c r="E737">
        <f t="shared" si="46"/>
        <v>1.0095234479599824</v>
      </c>
      <c r="F737">
        <f t="shared" si="47"/>
        <v>0.99056639251002332</v>
      </c>
    </row>
    <row r="738" spans="1:6" x14ac:dyDescent="0.2">
      <c r="A738">
        <v>20.38</v>
      </c>
      <c r="B738">
        <v>-2.882282</v>
      </c>
      <c r="C738">
        <f t="shared" si="44"/>
        <v>-6.6572820000000004</v>
      </c>
      <c r="D738">
        <f t="shared" si="45"/>
        <v>1.3443869392190043E-5</v>
      </c>
      <c r="E738">
        <f t="shared" si="46"/>
        <v>1.0000134438693922</v>
      </c>
      <c r="F738">
        <f t="shared" si="47"/>
        <v>0.99998655631134303</v>
      </c>
    </row>
    <row r="739" spans="1:6" x14ac:dyDescent="0.2">
      <c r="A739">
        <v>20.39</v>
      </c>
      <c r="B739">
        <v>-4.2574649999999998</v>
      </c>
      <c r="C739">
        <f t="shared" si="44"/>
        <v>-8.0324650000000002</v>
      </c>
      <c r="D739">
        <f t="shared" si="45"/>
        <v>1.3250496107934187E-6</v>
      </c>
      <c r="E739">
        <f t="shared" si="46"/>
        <v>1.0000013250496107</v>
      </c>
      <c r="F739">
        <f t="shared" si="47"/>
        <v>0.99999867495214501</v>
      </c>
    </row>
    <row r="740" spans="1:6" x14ac:dyDescent="0.2">
      <c r="A740">
        <v>20.399999999999999</v>
      </c>
      <c r="B740">
        <v>-0.92304699999999995</v>
      </c>
      <c r="C740">
        <f t="shared" si="44"/>
        <v>-4.6980469999999999</v>
      </c>
      <c r="D740">
        <f t="shared" si="45"/>
        <v>3.649197130137656E-4</v>
      </c>
      <c r="E740">
        <f t="shared" si="46"/>
        <v>1.0003649197130138</v>
      </c>
      <c r="F740">
        <f t="shared" si="47"/>
        <v>0.99963521340480588</v>
      </c>
    </row>
    <row r="741" spans="1:6" x14ac:dyDescent="0.2">
      <c r="A741">
        <v>20.41</v>
      </c>
      <c r="B741">
        <v>-3.16906</v>
      </c>
      <c r="C741">
        <f t="shared" si="44"/>
        <v>-6.9440600000000003</v>
      </c>
      <c r="D741">
        <f t="shared" si="45"/>
        <v>8.2922821168354465E-6</v>
      </c>
      <c r="E741">
        <f t="shared" si="46"/>
        <v>1.0000082922821167</v>
      </c>
      <c r="F741">
        <f t="shared" si="47"/>
        <v>0.99999170778664459</v>
      </c>
    </row>
    <row r="742" spans="1:6" x14ac:dyDescent="0.2">
      <c r="A742">
        <v>20.420000000000002</v>
      </c>
      <c r="B742">
        <v>-0.375249</v>
      </c>
      <c r="C742">
        <f t="shared" si="44"/>
        <v>-4.1502489999999996</v>
      </c>
      <c r="D742">
        <f t="shared" si="45"/>
        <v>9.1843685353759142E-4</v>
      </c>
      <c r="E742">
        <f t="shared" si="46"/>
        <v>1.0009184368535375</v>
      </c>
      <c r="F742">
        <f t="shared" si="47"/>
        <v>0.99908240589870168</v>
      </c>
    </row>
    <row r="743" spans="1:6" x14ac:dyDescent="0.2">
      <c r="A743">
        <v>20.43</v>
      </c>
      <c r="B743">
        <v>-1.301701</v>
      </c>
      <c r="C743">
        <f t="shared" si="44"/>
        <v>-5.0767009999999999</v>
      </c>
      <c r="D743">
        <f t="shared" si="45"/>
        <v>1.9280429909163501E-4</v>
      </c>
      <c r="E743">
        <f t="shared" si="46"/>
        <v>1.0001928042990917</v>
      </c>
      <c r="F743">
        <f t="shared" si="47"/>
        <v>0.99980723286724016</v>
      </c>
    </row>
    <row r="744" spans="1:6" x14ac:dyDescent="0.2">
      <c r="A744">
        <v>20.440000000000001</v>
      </c>
      <c r="B744">
        <v>0.86190299999999997</v>
      </c>
      <c r="C744">
        <f t="shared" si="44"/>
        <v>-2.913097</v>
      </c>
      <c r="D744">
        <f t="shared" si="45"/>
        <v>7.3847715406236579E-3</v>
      </c>
      <c r="E744">
        <f t="shared" si="46"/>
        <v>1.0073847715406237</v>
      </c>
      <c r="F744">
        <f t="shared" si="47"/>
        <v>0.9926693635349183</v>
      </c>
    </row>
    <row r="745" spans="1:6" x14ac:dyDescent="0.2">
      <c r="A745">
        <v>20.45</v>
      </c>
      <c r="B745">
        <v>0.66561800000000004</v>
      </c>
      <c r="C745">
        <f t="shared" si="44"/>
        <v>-3.1093820000000001</v>
      </c>
      <c r="D745">
        <f t="shared" si="45"/>
        <v>5.3052424029633649E-3</v>
      </c>
      <c r="E745">
        <f t="shared" si="46"/>
        <v>1.0053052424029634</v>
      </c>
      <c r="F745">
        <f t="shared" si="47"/>
        <v>0.99472275466277049</v>
      </c>
    </row>
    <row r="746" spans="1:6" x14ac:dyDescent="0.2">
      <c r="A746">
        <v>20.46</v>
      </c>
      <c r="B746">
        <v>3.7092260000000001</v>
      </c>
      <c r="C746">
        <f t="shared" si="44"/>
        <v>-6.5773999999999777E-2</v>
      </c>
      <c r="D746">
        <f t="shared" si="45"/>
        <v>0.89509633836975544</v>
      </c>
      <c r="E746">
        <f t="shared" si="46"/>
        <v>1.8950963383697554</v>
      </c>
      <c r="F746">
        <f t="shared" si="47"/>
        <v>0.52767765931110588</v>
      </c>
    </row>
    <row r="747" spans="1:6" x14ac:dyDescent="0.2">
      <c r="A747">
        <v>20.47</v>
      </c>
      <c r="B747">
        <v>-2.067177</v>
      </c>
      <c r="C747">
        <f t="shared" si="44"/>
        <v>-5.8421769999999995</v>
      </c>
      <c r="D747">
        <f t="shared" si="45"/>
        <v>5.3085821843421649E-5</v>
      </c>
      <c r="E747">
        <f t="shared" si="46"/>
        <v>1.0000530858218435</v>
      </c>
      <c r="F747">
        <f t="shared" si="47"/>
        <v>0.99994691699611138</v>
      </c>
    </row>
    <row r="748" spans="1:6" x14ac:dyDescent="0.2">
      <c r="A748">
        <v>20.48</v>
      </c>
      <c r="B748">
        <v>0.83627300000000004</v>
      </c>
      <c r="C748">
        <f t="shared" si="44"/>
        <v>-2.9387270000000001</v>
      </c>
      <c r="D748">
        <f t="shared" si="45"/>
        <v>7.0726517561117202E-3</v>
      </c>
      <c r="E748">
        <f t="shared" si="46"/>
        <v>1.0070726517561117</v>
      </c>
      <c r="F748">
        <f t="shared" si="47"/>
        <v>0.99297701934038363</v>
      </c>
    </row>
    <row r="749" spans="1:6" x14ac:dyDescent="0.2">
      <c r="A749">
        <v>20.49</v>
      </c>
      <c r="B749">
        <v>-0.54044000000000003</v>
      </c>
      <c r="C749">
        <f t="shared" si="44"/>
        <v>-4.3154399999999997</v>
      </c>
      <c r="D749">
        <f t="shared" si="45"/>
        <v>6.9529731022514038E-4</v>
      </c>
      <c r="E749">
        <f t="shared" si="46"/>
        <v>1.0006952973102252</v>
      </c>
      <c r="F749">
        <f t="shared" si="47"/>
        <v>0.9993051857922246</v>
      </c>
    </row>
    <row r="750" spans="1:6" x14ac:dyDescent="0.2">
      <c r="A750">
        <v>20.5</v>
      </c>
      <c r="B750">
        <v>-1.027169</v>
      </c>
      <c r="C750">
        <f t="shared" si="44"/>
        <v>-4.8021690000000001</v>
      </c>
      <c r="D750">
        <f t="shared" si="45"/>
        <v>3.0620050372577812E-4</v>
      </c>
      <c r="E750">
        <f t="shared" si="46"/>
        <v>1.0003062005037258</v>
      </c>
      <c r="F750">
        <f t="shared" si="47"/>
        <v>0.99969389322632252</v>
      </c>
    </row>
    <row r="751" spans="1:6" x14ac:dyDescent="0.2">
      <c r="A751">
        <v>20.51</v>
      </c>
      <c r="B751">
        <v>-1.2639400000000001</v>
      </c>
      <c r="C751">
        <f t="shared" si="44"/>
        <v>-5.0389400000000002</v>
      </c>
      <c r="D751">
        <f t="shared" si="45"/>
        <v>2.0546998049895902E-4</v>
      </c>
      <c r="E751">
        <f t="shared" si="46"/>
        <v>1.000205469980499</v>
      </c>
      <c r="F751">
        <f t="shared" si="47"/>
        <v>0.99979457222874113</v>
      </c>
    </row>
    <row r="752" spans="1:6" x14ac:dyDescent="0.2">
      <c r="A752">
        <v>20.52</v>
      </c>
      <c r="B752">
        <v>-2.3610929999999999</v>
      </c>
      <c r="C752">
        <f t="shared" si="44"/>
        <v>-6.1360929999999998</v>
      </c>
      <c r="D752">
        <f t="shared" si="45"/>
        <v>3.2352294545036728E-5</v>
      </c>
      <c r="E752">
        <f t="shared" si="46"/>
        <v>1.0000323522945451</v>
      </c>
      <c r="F752">
        <f t="shared" si="47"/>
        <v>0.99996764875209199</v>
      </c>
    </row>
    <row r="753" spans="1:6" x14ac:dyDescent="0.2">
      <c r="A753">
        <v>20.53</v>
      </c>
      <c r="B753">
        <v>-0.88863700000000001</v>
      </c>
      <c r="C753">
        <f t="shared" si="44"/>
        <v>-4.6636369999999996</v>
      </c>
      <c r="D753">
        <f t="shared" si="45"/>
        <v>3.8670242170400711E-4</v>
      </c>
      <c r="E753">
        <f t="shared" si="46"/>
        <v>1.0003867024217039</v>
      </c>
      <c r="F753">
        <f t="shared" si="47"/>
        <v>0.99961344705925437</v>
      </c>
    </row>
    <row r="754" spans="1:6" x14ac:dyDescent="0.2">
      <c r="A754">
        <v>20.54</v>
      </c>
      <c r="B754">
        <v>1.2935700000000001</v>
      </c>
      <c r="C754">
        <f t="shared" si="44"/>
        <v>-2.4814299999999996</v>
      </c>
      <c r="D754">
        <f t="shared" si="45"/>
        <v>1.5283049325299699E-2</v>
      </c>
      <c r="E754">
        <f t="shared" si="46"/>
        <v>1.0152830493252998</v>
      </c>
      <c r="F754">
        <f t="shared" si="47"/>
        <v>0.98494700631961107</v>
      </c>
    </row>
    <row r="755" spans="1:6" x14ac:dyDescent="0.2">
      <c r="A755">
        <v>20.55</v>
      </c>
      <c r="B755">
        <v>1.435443</v>
      </c>
      <c r="C755">
        <f t="shared" si="44"/>
        <v>-2.3395570000000001</v>
      </c>
      <c r="D755">
        <f t="shared" si="45"/>
        <v>1.941001126169583E-2</v>
      </c>
      <c r="E755">
        <f t="shared" si="46"/>
        <v>1.0194100112616957</v>
      </c>
      <c r="F755">
        <f t="shared" si="47"/>
        <v>0.98095956381900495</v>
      </c>
    </row>
    <row r="756" spans="1:6" x14ac:dyDescent="0.2">
      <c r="A756">
        <v>20.56</v>
      </c>
      <c r="B756">
        <v>-1.812786</v>
      </c>
      <c r="C756">
        <f t="shared" si="44"/>
        <v>-5.5877859999999995</v>
      </c>
      <c r="D756">
        <f t="shared" si="45"/>
        <v>8.1494730290471951E-5</v>
      </c>
      <c r="E756">
        <f t="shared" si="46"/>
        <v>1.0000814947302905</v>
      </c>
      <c r="F756">
        <f t="shared" si="47"/>
        <v>0.99991851191055936</v>
      </c>
    </row>
    <row r="757" spans="1:6" x14ac:dyDescent="0.2">
      <c r="A757">
        <v>20.57</v>
      </c>
      <c r="B757">
        <v>-0.97110399999999997</v>
      </c>
      <c r="C757">
        <f t="shared" si="44"/>
        <v>-4.7461039999999999</v>
      </c>
      <c r="D757">
        <f t="shared" si="45"/>
        <v>3.3653601319310938E-4</v>
      </c>
      <c r="E757">
        <f t="shared" si="46"/>
        <v>1.0003365360131931</v>
      </c>
      <c r="F757">
        <f t="shared" si="47"/>
        <v>0.99966357720519305</v>
      </c>
    </row>
    <row r="758" spans="1:6" x14ac:dyDescent="0.2">
      <c r="A758">
        <v>20.58</v>
      </c>
      <c r="B758">
        <v>0.57030099999999995</v>
      </c>
      <c r="C758">
        <f t="shared" si="44"/>
        <v>-3.2046989999999997</v>
      </c>
      <c r="D758">
        <f t="shared" si="45"/>
        <v>4.5181108272195633E-3</v>
      </c>
      <c r="E758">
        <f t="shared" si="46"/>
        <v>1.0045181108272196</v>
      </c>
      <c r="F758">
        <f t="shared" si="47"/>
        <v>0.99550221068339029</v>
      </c>
    </row>
    <row r="759" spans="1:6" x14ac:dyDescent="0.2">
      <c r="A759">
        <v>20.59</v>
      </c>
      <c r="B759">
        <v>-1.428523</v>
      </c>
      <c r="C759">
        <f t="shared" si="44"/>
        <v>-5.2035229999999997</v>
      </c>
      <c r="D759">
        <f t="shared" si="45"/>
        <v>1.5570929265799788E-4</v>
      </c>
      <c r="E759">
        <f t="shared" si="46"/>
        <v>1.0001557092926581</v>
      </c>
      <c r="F759">
        <f t="shared" si="47"/>
        <v>0.9998443149489511</v>
      </c>
    </row>
    <row r="760" spans="1:6" x14ac:dyDescent="0.2">
      <c r="A760">
        <v>20.6</v>
      </c>
      <c r="B760">
        <v>1.332911</v>
      </c>
      <c r="C760">
        <f t="shared" si="44"/>
        <v>-2.4420890000000002</v>
      </c>
      <c r="D760">
        <f t="shared" si="45"/>
        <v>1.6330438571133952E-2</v>
      </c>
      <c r="E760">
        <f t="shared" si="46"/>
        <v>1.016330438571134</v>
      </c>
      <c r="F760">
        <f t="shared" si="47"/>
        <v>0.98393195957596913</v>
      </c>
    </row>
    <row r="761" spans="1:6" x14ac:dyDescent="0.2">
      <c r="A761">
        <v>20.61</v>
      </c>
      <c r="B761">
        <v>0.664628</v>
      </c>
      <c r="C761">
        <f t="shared" si="44"/>
        <v>-3.1103719999999999</v>
      </c>
      <c r="D761">
        <f t="shared" si="45"/>
        <v>5.2964002599114636E-3</v>
      </c>
      <c r="E761">
        <f t="shared" si="46"/>
        <v>1.0052964002599114</v>
      </c>
      <c r="F761">
        <f t="shared" si="47"/>
        <v>0.99473150380470665</v>
      </c>
    </row>
    <row r="762" spans="1:6" x14ac:dyDescent="0.2">
      <c r="A762">
        <v>20.62</v>
      </c>
      <c r="B762">
        <v>-0.28356700000000001</v>
      </c>
      <c r="C762">
        <f t="shared" si="44"/>
        <v>-4.058567</v>
      </c>
      <c r="D762">
        <f t="shared" si="45"/>
        <v>1.0718591950379405E-3</v>
      </c>
      <c r="E762">
        <f t="shared" si="46"/>
        <v>1.001071859195038</v>
      </c>
      <c r="F762">
        <f t="shared" si="47"/>
        <v>0.9989292884569746</v>
      </c>
    </row>
    <row r="763" spans="1:6" x14ac:dyDescent="0.2">
      <c r="A763">
        <v>20.63</v>
      </c>
      <c r="B763">
        <v>-0.40153800000000001</v>
      </c>
      <c r="C763">
        <f t="shared" si="44"/>
        <v>-4.1765379999999999</v>
      </c>
      <c r="D763">
        <f t="shared" si="45"/>
        <v>8.7864266603225225E-4</v>
      </c>
      <c r="E763">
        <f t="shared" si="46"/>
        <v>1.0008786426660323</v>
      </c>
      <c r="F763">
        <f t="shared" si="47"/>
        <v>0.99912212866917427</v>
      </c>
    </row>
    <row r="764" spans="1:6" x14ac:dyDescent="0.2">
      <c r="A764">
        <v>20.64</v>
      </c>
      <c r="B764">
        <v>0.60038400000000003</v>
      </c>
      <c r="C764">
        <f t="shared" si="44"/>
        <v>-3.1746159999999999</v>
      </c>
      <c r="D764">
        <f t="shared" si="45"/>
        <v>4.7530256549083464E-3</v>
      </c>
      <c r="E764">
        <f t="shared" si="46"/>
        <v>1.0047530256549084</v>
      </c>
      <c r="F764">
        <f t="shared" si="47"/>
        <v>0.99526945872911365</v>
      </c>
    </row>
    <row r="765" spans="1:6" x14ac:dyDescent="0.2">
      <c r="A765">
        <v>20.65</v>
      </c>
      <c r="B765">
        <v>-0.58780900000000003</v>
      </c>
      <c r="C765">
        <f t="shared" si="44"/>
        <v>-4.3628090000000004</v>
      </c>
      <c r="D765">
        <f t="shared" si="45"/>
        <v>6.4196036479451449E-4</v>
      </c>
      <c r="E765">
        <f t="shared" si="46"/>
        <v>1.0006419603647945</v>
      </c>
      <c r="F765">
        <f t="shared" si="47"/>
        <v>0.99935845148392499</v>
      </c>
    </row>
    <row r="766" spans="1:6" x14ac:dyDescent="0.2">
      <c r="A766">
        <v>20.66</v>
      </c>
      <c r="B766">
        <v>0.124164</v>
      </c>
      <c r="C766">
        <f t="shared" si="44"/>
        <v>-3.650836</v>
      </c>
      <c r="D766">
        <f t="shared" si="45"/>
        <v>2.130568421960531E-3</v>
      </c>
      <c r="E766">
        <f t="shared" si="46"/>
        <v>1.0021305684219606</v>
      </c>
      <c r="F766">
        <f t="shared" si="47"/>
        <v>0.99787396124906602</v>
      </c>
    </row>
    <row r="767" spans="1:6" x14ac:dyDescent="0.2">
      <c r="A767">
        <v>20.67</v>
      </c>
      <c r="B767">
        <v>-2.0737589999999999</v>
      </c>
      <c r="C767">
        <f t="shared" si="44"/>
        <v>-5.8487589999999994</v>
      </c>
      <c r="D767">
        <f t="shared" si="45"/>
        <v>5.2500344988110496E-5</v>
      </c>
      <c r="E767">
        <f t="shared" si="46"/>
        <v>1.000052500344988</v>
      </c>
      <c r="F767">
        <f t="shared" si="47"/>
        <v>0.99994750241115349</v>
      </c>
    </row>
    <row r="768" spans="1:6" x14ac:dyDescent="0.2">
      <c r="A768">
        <v>20.68</v>
      </c>
      <c r="B768">
        <v>1.1081369999999999</v>
      </c>
      <c r="C768">
        <f t="shared" si="44"/>
        <v>-2.6668630000000002</v>
      </c>
      <c r="D768">
        <f t="shared" si="45"/>
        <v>1.1181991281249254E-2</v>
      </c>
      <c r="E768">
        <f t="shared" si="46"/>
        <v>1.0111819912812492</v>
      </c>
      <c r="F768">
        <f t="shared" si="47"/>
        <v>0.98894166294725971</v>
      </c>
    </row>
    <row r="769" spans="1:6" x14ac:dyDescent="0.2">
      <c r="A769">
        <v>20.69</v>
      </c>
      <c r="B769">
        <v>-0.440133</v>
      </c>
      <c r="C769">
        <f t="shared" si="44"/>
        <v>-4.2151329999999998</v>
      </c>
      <c r="D769">
        <f t="shared" si="45"/>
        <v>8.2332317732703353E-4</v>
      </c>
      <c r="E769">
        <f t="shared" si="46"/>
        <v>1.0008233231773271</v>
      </c>
      <c r="F769">
        <f t="shared" si="47"/>
        <v>0.99917735412608755</v>
      </c>
    </row>
    <row r="770" spans="1:6" x14ac:dyDescent="0.2">
      <c r="A770">
        <v>20.7</v>
      </c>
      <c r="B770">
        <v>-0.86847099999999999</v>
      </c>
      <c r="C770">
        <f t="shared" ref="C770:C833" si="48">B770-3.775</f>
        <v>-4.6434709999999999</v>
      </c>
      <c r="D770">
        <f t="shared" ref="D770:D833" si="49">EXP(H$2*C770)</f>
        <v>4.0006760971873209E-4</v>
      </c>
      <c r="E770">
        <f t="shared" ref="E770:E833" si="50">1+D770</f>
        <v>1.0004000676097187</v>
      </c>
      <c r="F770">
        <f t="shared" ref="F770:F833" si="51">1/E770</f>
        <v>0.99960009238036684</v>
      </c>
    </row>
    <row r="771" spans="1:6" x14ac:dyDescent="0.2">
      <c r="A771">
        <v>20.71</v>
      </c>
      <c r="B771">
        <v>-1.5069410000000001</v>
      </c>
      <c r="C771">
        <f t="shared" si="48"/>
        <v>-5.2819409999999998</v>
      </c>
      <c r="D771">
        <f t="shared" si="49"/>
        <v>1.3643696406460205E-4</v>
      </c>
      <c r="E771">
        <f t="shared" si="50"/>
        <v>1.0001364369640646</v>
      </c>
      <c r="F771">
        <f t="shared" si="51"/>
        <v>0.99986358164844114</v>
      </c>
    </row>
    <row r="772" spans="1:6" x14ac:dyDescent="0.2">
      <c r="A772">
        <v>20.72</v>
      </c>
      <c r="B772">
        <v>-2.0552959999999998</v>
      </c>
      <c r="C772">
        <f t="shared" si="48"/>
        <v>-5.8302959999999997</v>
      </c>
      <c r="D772">
        <f t="shared" si="49"/>
        <v>5.4159230365432833E-5</v>
      </c>
      <c r="E772">
        <f t="shared" si="50"/>
        <v>1.0000541592303653</v>
      </c>
      <c r="F772">
        <f t="shared" si="51"/>
        <v>0.99994584370269801</v>
      </c>
    </row>
    <row r="773" spans="1:6" x14ac:dyDescent="0.2">
      <c r="A773">
        <v>20.73</v>
      </c>
      <c r="B773">
        <v>-1.983519</v>
      </c>
      <c r="C773">
        <f t="shared" si="48"/>
        <v>-5.7585189999999997</v>
      </c>
      <c r="D773">
        <f t="shared" si="49"/>
        <v>6.1121697550826806E-5</v>
      </c>
      <c r="E773">
        <f t="shared" si="50"/>
        <v>1.0000611216975508</v>
      </c>
      <c r="F773">
        <f t="shared" si="51"/>
        <v>0.99993888203808279</v>
      </c>
    </row>
    <row r="774" spans="1:6" x14ac:dyDescent="0.2">
      <c r="A774">
        <v>20.74</v>
      </c>
      <c r="B774">
        <v>-0.31178299999999998</v>
      </c>
      <c r="C774">
        <f t="shared" si="48"/>
        <v>-4.0867829999999996</v>
      </c>
      <c r="D774">
        <f t="shared" si="49"/>
        <v>1.0220935301144866E-3</v>
      </c>
      <c r="E774">
        <f t="shared" si="50"/>
        <v>1.0010220935301144</v>
      </c>
      <c r="F774">
        <f t="shared" si="51"/>
        <v>0.99897895007840443</v>
      </c>
    </row>
    <row r="775" spans="1:6" x14ac:dyDescent="0.2">
      <c r="A775">
        <v>20.75</v>
      </c>
      <c r="B775">
        <v>0.50997199999999998</v>
      </c>
      <c r="C775">
        <f t="shared" si="48"/>
        <v>-3.265028</v>
      </c>
      <c r="D775">
        <f t="shared" si="49"/>
        <v>4.0814177314175909E-3</v>
      </c>
      <c r="E775">
        <f t="shared" si="50"/>
        <v>1.0040814177314177</v>
      </c>
      <c r="F775">
        <f t="shared" si="51"/>
        <v>0.99593517252750374</v>
      </c>
    </row>
    <row r="776" spans="1:6" x14ac:dyDescent="0.2">
      <c r="A776">
        <v>20.76</v>
      </c>
      <c r="B776">
        <v>-0.47865200000000002</v>
      </c>
      <c r="C776">
        <f t="shared" si="48"/>
        <v>-4.2536519999999998</v>
      </c>
      <c r="D776">
        <f t="shared" si="49"/>
        <v>7.7158541105996849E-4</v>
      </c>
      <c r="E776">
        <f t="shared" si="50"/>
        <v>1.0007715854110599</v>
      </c>
      <c r="F776">
        <f t="shared" si="51"/>
        <v>0.99922900947398197</v>
      </c>
    </row>
    <row r="777" spans="1:6" x14ac:dyDescent="0.2">
      <c r="A777">
        <v>20.77</v>
      </c>
      <c r="B777">
        <v>-0.69770799999999999</v>
      </c>
      <c r="C777">
        <f t="shared" si="48"/>
        <v>-4.4727079999999999</v>
      </c>
      <c r="D777">
        <f t="shared" si="49"/>
        <v>5.3344477205019732E-4</v>
      </c>
      <c r="E777">
        <f t="shared" si="50"/>
        <v>1.0005334447720502</v>
      </c>
      <c r="F777">
        <f t="shared" si="51"/>
        <v>0.99946683963955674</v>
      </c>
    </row>
    <row r="778" spans="1:6" x14ac:dyDescent="0.2">
      <c r="A778">
        <v>20.78</v>
      </c>
      <c r="B778">
        <v>0.39303300000000002</v>
      </c>
      <c r="C778">
        <f t="shared" si="48"/>
        <v>-3.3819669999999999</v>
      </c>
      <c r="D778">
        <f t="shared" si="49"/>
        <v>3.3515118927958474E-3</v>
      </c>
      <c r="E778">
        <f t="shared" si="50"/>
        <v>1.0033515118927958</v>
      </c>
      <c r="F778">
        <f t="shared" si="51"/>
        <v>0.99665968321862264</v>
      </c>
    </row>
    <row r="779" spans="1:6" x14ac:dyDescent="0.2">
      <c r="A779">
        <v>20.79</v>
      </c>
      <c r="B779">
        <v>-0.95654399999999995</v>
      </c>
      <c r="C779">
        <f t="shared" si="48"/>
        <v>-4.7315439999999995</v>
      </c>
      <c r="D779">
        <f t="shared" si="49"/>
        <v>3.4489416468175933E-4</v>
      </c>
      <c r="E779">
        <f t="shared" si="50"/>
        <v>1.0003448941646818</v>
      </c>
      <c r="F779">
        <f t="shared" si="51"/>
        <v>0.99965522474629143</v>
      </c>
    </row>
    <row r="780" spans="1:6" x14ac:dyDescent="0.2">
      <c r="A780">
        <v>20.8</v>
      </c>
      <c r="B780">
        <v>-2.0162499999999999</v>
      </c>
      <c r="C780">
        <f t="shared" si="48"/>
        <v>-5.7912499999999998</v>
      </c>
      <c r="D780">
        <f t="shared" si="49"/>
        <v>5.7842153149670367E-5</v>
      </c>
      <c r="E780">
        <f t="shared" si="50"/>
        <v>1.0000578421531496</v>
      </c>
      <c r="F780">
        <f t="shared" si="51"/>
        <v>0.99994216119237156</v>
      </c>
    </row>
    <row r="781" spans="1:6" x14ac:dyDescent="0.2">
      <c r="A781">
        <v>20.81</v>
      </c>
      <c r="B781">
        <v>0.80393000000000003</v>
      </c>
      <c r="C781">
        <f t="shared" si="48"/>
        <v>-2.9710700000000001</v>
      </c>
      <c r="D781">
        <f t="shared" si="49"/>
        <v>6.6975387938126418E-3</v>
      </c>
      <c r="E781">
        <f t="shared" si="50"/>
        <v>1.0066975387938126</v>
      </c>
      <c r="F781">
        <f t="shared" si="51"/>
        <v>0.99334701979917683</v>
      </c>
    </row>
    <row r="782" spans="1:6" x14ac:dyDescent="0.2">
      <c r="A782">
        <v>20.82</v>
      </c>
      <c r="B782">
        <v>-6.2009999999999999E-3</v>
      </c>
      <c r="C782">
        <f t="shared" si="48"/>
        <v>-3.7812009999999998</v>
      </c>
      <c r="D782">
        <f t="shared" si="49"/>
        <v>1.7104118979154553E-3</v>
      </c>
      <c r="E782">
        <f t="shared" si="50"/>
        <v>1.0017104118979154</v>
      </c>
      <c r="F782">
        <f t="shared" si="51"/>
        <v>0.99829250861566388</v>
      </c>
    </row>
    <row r="783" spans="1:6" x14ac:dyDescent="0.2">
      <c r="A783">
        <v>20.83</v>
      </c>
      <c r="B783">
        <v>-1.856608</v>
      </c>
      <c r="C783">
        <f t="shared" si="48"/>
        <v>-5.6316079999999999</v>
      </c>
      <c r="D783">
        <f t="shared" si="49"/>
        <v>7.5694219461149974E-5</v>
      </c>
      <c r="E783">
        <f t="shared" si="50"/>
        <v>1.0000756942194611</v>
      </c>
      <c r="F783">
        <f t="shared" si="51"/>
        <v>0.99992431150972017</v>
      </c>
    </row>
    <row r="784" spans="1:6" x14ac:dyDescent="0.2">
      <c r="A784">
        <v>20.84</v>
      </c>
      <c r="B784">
        <v>2.8730570000000002</v>
      </c>
      <c r="C784">
        <f t="shared" si="48"/>
        <v>-0.90194299999999972</v>
      </c>
      <c r="D784">
        <f t="shared" si="49"/>
        <v>0.21877712330793697</v>
      </c>
      <c r="E784">
        <f t="shared" si="50"/>
        <v>1.218777123307937</v>
      </c>
      <c r="F784">
        <f t="shared" si="51"/>
        <v>0.82049456038841273</v>
      </c>
    </row>
    <row r="785" spans="1:6" x14ac:dyDescent="0.2">
      <c r="A785">
        <v>20.85</v>
      </c>
      <c r="B785">
        <v>-0.81720300000000001</v>
      </c>
      <c r="C785">
        <f t="shared" si="48"/>
        <v>-4.5922029999999996</v>
      </c>
      <c r="D785">
        <f t="shared" si="49"/>
        <v>4.3616300316646567E-4</v>
      </c>
      <c r="E785">
        <f t="shared" si="50"/>
        <v>1.0004361630031664</v>
      </c>
      <c r="F785">
        <f t="shared" si="51"/>
        <v>0.99956402715206027</v>
      </c>
    </row>
    <row r="786" spans="1:6" x14ac:dyDescent="0.2">
      <c r="A786">
        <v>20.86</v>
      </c>
      <c r="B786">
        <v>0.53246499999999997</v>
      </c>
      <c r="C786">
        <f t="shared" si="48"/>
        <v>-3.2425350000000002</v>
      </c>
      <c r="D786">
        <f t="shared" si="49"/>
        <v>4.2390675010164263E-3</v>
      </c>
      <c r="E786">
        <f t="shared" si="50"/>
        <v>1.0042390675010164</v>
      </c>
      <c r="F786">
        <f t="shared" si="51"/>
        <v>0.99577882633906578</v>
      </c>
    </row>
    <row r="787" spans="1:6" x14ac:dyDescent="0.2">
      <c r="A787">
        <v>20.87</v>
      </c>
      <c r="B787">
        <v>-1.3178540000000001</v>
      </c>
      <c r="C787">
        <f t="shared" si="48"/>
        <v>-5.092854</v>
      </c>
      <c r="D787">
        <f t="shared" si="49"/>
        <v>1.8762760386875133E-4</v>
      </c>
      <c r="E787">
        <f t="shared" si="50"/>
        <v>1.0001876276038688</v>
      </c>
      <c r="F787">
        <f t="shared" si="51"/>
        <v>0.99981240759364487</v>
      </c>
    </row>
    <row r="788" spans="1:6" x14ac:dyDescent="0.2">
      <c r="A788">
        <v>20.88</v>
      </c>
      <c r="B788">
        <v>0.89158099999999996</v>
      </c>
      <c r="C788">
        <f t="shared" si="48"/>
        <v>-2.883419</v>
      </c>
      <c r="D788">
        <f t="shared" si="49"/>
        <v>7.7634361162042679E-3</v>
      </c>
      <c r="E788">
        <f t="shared" si="50"/>
        <v>1.0077634361162042</v>
      </c>
      <c r="F788">
        <f t="shared" si="51"/>
        <v>0.99229637051913344</v>
      </c>
    </row>
    <row r="789" spans="1:6" x14ac:dyDescent="0.2">
      <c r="A789">
        <v>20.89</v>
      </c>
      <c r="B789">
        <v>1.0707500000000001</v>
      </c>
      <c r="C789">
        <f t="shared" si="48"/>
        <v>-2.70425</v>
      </c>
      <c r="D789">
        <f t="shared" si="49"/>
        <v>1.0499319652991817E-2</v>
      </c>
      <c r="E789">
        <f t="shared" si="50"/>
        <v>1.0104993196529919</v>
      </c>
      <c r="F789">
        <f t="shared" si="51"/>
        <v>0.98960977068584532</v>
      </c>
    </row>
    <row r="790" spans="1:6" x14ac:dyDescent="0.2">
      <c r="A790">
        <v>20.9</v>
      </c>
      <c r="B790">
        <v>3.9853E-2</v>
      </c>
      <c r="C790">
        <f t="shared" si="48"/>
        <v>-3.735147</v>
      </c>
      <c r="D790">
        <f t="shared" si="49"/>
        <v>1.848420557273541E-3</v>
      </c>
      <c r="E790">
        <f t="shared" si="50"/>
        <v>1.0018484205572735</v>
      </c>
      <c r="F790">
        <f t="shared" si="51"/>
        <v>0.99815498979751316</v>
      </c>
    </row>
    <row r="791" spans="1:6" x14ac:dyDescent="0.2">
      <c r="A791">
        <v>20.91</v>
      </c>
      <c r="B791">
        <v>0.38882899999999998</v>
      </c>
      <c r="C791">
        <f t="shared" si="48"/>
        <v>-3.386171</v>
      </c>
      <c r="D791">
        <f t="shared" si="49"/>
        <v>3.3278556638154364E-3</v>
      </c>
      <c r="E791">
        <f t="shared" si="50"/>
        <v>1.0033278556638154</v>
      </c>
      <c r="F791">
        <f t="shared" si="51"/>
        <v>0.99668318222699626</v>
      </c>
    </row>
    <row r="792" spans="1:6" x14ac:dyDescent="0.2">
      <c r="A792">
        <v>20.92</v>
      </c>
      <c r="B792">
        <v>5.8479869999999998</v>
      </c>
      <c r="C792">
        <f t="shared" si="48"/>
        <v>2.0729869999999999</v>
      </c>
      <c r="D792">
        <f t="shared" si="49"/>
        <v>32.878442050849081</v>
      </c>
      <c r="E792">
        <f t="shared" si="50"/>
        <v>33.878442050849081</v>
      </c>
      <c r="F792">
        <f t="shared" si="51"/>
        <v>2.9517295939968921E-2</v>
      </c>
    </row>
    <row r="793" spans="1:6" x14ac:dyDescent="0.2">
      <c r="A793">
        <v>20.93</v>
      </c>
      <c r="B793">
        <v>0.77737999999999996</v>
      </c>
      <c r="C793">
        <f t="shared" si="48"/>
        <v>-2.99762</v>
      </c>
      <c r="D793">
        <f t="shared" si="49"/>
        <v>6.404529597235982E-3</v>
      </c>
      <c r="E793">
        <f t="shared" si="50"/>
        <v>1.0064045295972359</v>
      </c>
      <c r="F793">
        <f t="shared" si="51"/>
        <v>0.99363622737290436</v>
      </c>
    </row>
    <row r="794" spans="1:6" x14ac:dyDescent="0.2">
      <c r="A794">
        <v>20.94</v>
      </c>
      <c r="B794">
        <v>-3.1131799999999998</v>
      </c>
      <c r="C794">
        <f t="shared" si="48"/>
        <v>-6.8881800000000002</v>
      </c>
      <c r="D794">
        <f t="shared" si="49"/>
        <v>9.1109641915917168E-6</v>
      </c>
      <c r="E794">
        <f t="shared" si="50"/>
        <v>1.0000091109641915</v>
      </c>
      <c r="F794">
        <f t="shared" si="51"/>
        <v>0.99999088911881739</v>
      </c>
    </row>
    <row r="795" spans="1:6" x14ac:dyDescent="0.2">
      <c r="A795">
        <v>20.95</v>
      </c>
      <c r="B795">
        <v>-0.66359900000000005</v>
      </c>
      <c r="C795">
        <f t="shared" si="48"/>
        <v>-4.438599</v>
      </c>
      <c r="D795">
        <f t="shared" si="49"/>
        <v>5.6500042336116456E-4</v>
      </c>
      <c r="E795">
        <f t="shared" si="50"/>
        <v>1.0005650004233613</v>
      </c>
      <c r="F795">
        <f t="shared" si="51"/>
        <v>0.99943531862185642</v>
      </c>
    </row>
    <row r="796" spans="1:6" x14ac:dyDescent="0.2">
      <c r="A796">
        <v>20.96</v>
      </c>
      <c r="B796">
        <v>-1.124007</v>
      </c>
      <c r="C796">
        <f t="shared" si="48"/>
        <v>-4.8990070000000001</v>
      </c>
      <c r="D796">
        <f t="shared" si="49"/>
        <v>2.6010251678096672E-4</v>
      </c>
      <c r="E796">
        <f t="shared" si="50"/>
        <v>1.000260102516781</v>
      </c>
      <c r="F796">
        <f t="shared" si="51"/>
        <v>0.99973996511894603</v>
      </c>
    </row>
    <row r="797" spans="1:6" x14ac:dyDescent="0.2">
      <c r="A797">
        <v>20.97</v>
      </c>
      <c r="B797">
        <v>-0.72441500000000003</v>
      </c>
      <c r="C797">
        <f t="shared" si="48"/>
        <v>-4.4994149999999999</v>
      </c>
      <c r="D797">
        <f t="shared" si="49"/>
        <v>5.0997228840808542E-4</v>
      </c>
      <c r="E797">
        <f t="shared" si="50"/>
        <v>1.0005099722884081</v>
      </c>
      <c r="F797">
        <f t="shared" si="51"/>
        <v>0.99949028765076509</v>
      </c>
    </row>
    <row r="798" spans="1:6" x14ac:dyDescent="0.2">
      <c r="A798">
        <v>20.98</v>
      </c>
      <c r="B798">
        <v>0.23533100000000001</v>
      </c>
      <c r="C798">
        <f t="shared" si="48"/>
        <v>-3.539669</v>
      </c>
      <c r="D798">
        <f t="shared" si="49"/>
        <v>2.5694614046864448E-3</v>
      </c>
      <c r="E798">
        <f t="shared" si="50"/>
        <v>1.0025694614046865</v>
      </c>
      <c r="F798">
        <f t="shared" si="51"/>
        <v>0.99743712380677696</v>
      </c>
    </row>
    <row r="799" spans="1:6" x14ac:dyDescent="0.2">
      <c r="A799">
        <v>20.99</v>
      </c>
      <c r="B799">
        <v>0.85520799999999997</v>
      </c>
      <c r="C799">
        <f t="shared" si="48"/>
        <v>-2.9197920000000002</v>
      </c>
      <c r="D799">
        <f t="shared" si="49"/>
        <v>7.3019354323578369E-3</v>
      </c>
      <c r="E799">
        <f t="shared" si="50"/>
        <v>1.0073019354323578</v>
      </c>
      <c r="F799">
        <f t="shared" si="51"/>
        <v>0.99275099632443009</v>
      </c>
    </row>
    <row r="800" spans="1:6" x14ac:dyDescent="0.2">
      <c r="A800">
        <v>21</v>
      </c>
      <c r="B800">
        <v>0.70491999999999999</v>
      </c>
      <c r="C800">
        <f t="shared" si="48"/>
        <v>-3.0700799999999999</v>
      </c>
      <c r="D800">
        <f t="shared" si="49"/>
        <v>5.6684527042932583E-3</v>
      </c>
      <c r="E800">
        <f t="shared" si="50"/>
        <v>1.0056684527042932</v>
      </c>
      <c r="F800">
        <f t="shared" si="51"/>
        <v>0.99436349754330022</v>
      </c>
    </row>
    <row r="801" spans="1:6" x14ac:dyDescent="0.2">
      <c r="A801">
        <v>21.01</v>
      </c>
      <c r="B801">
        <v>2.1944650000000001</v>
      </c>
      <c r="C801">
        <f t="shared" si="48"/>
        <v>-1.5805349999999998</v>
      </c>
      <c r="D801">
        <f t="shared" si="49"/>
        <v>6.9733462794849765E-2</v>
      </c>
      <c r="E801">
        <f t="shared" si="50"/>
        <v>1.0697334627948498</v>
      </c>
      <c r="F801">
        <f t="shared" si="51"/>
        <v>0.93481230117579006</v>
      </c>
    </row>
    <row r="802" spans="1:6" x14ac:dyDescent="0.2">
      <c r="A802">
        <v>21.02</v>
      </c>
      <c r="B802">
        <v>2.7539769999999999</v>
      </c>
      <c r="C802">
        <f t="shared" si="48"/>
        <v>-1.021023</v>
      </c>
      <c r="D802">
        <f t="shared" si="49"/>
        <v>0.1790049108228543</v>
      </c>
      <c r="E802">
        <f t="shared" si="50"/>
        <v>1.1790049108228544</v>
      </c>
      <c r="F802">
        <f t="shared" si="51"/>
        <v>0.84817288784834421</v>
      </c>
    </row>
    <row r="803" spans="1:6" x14ac:dyDescent="0.2">
      <c r="A803">
        <v>21.03</v>
      </c>
      <c r="B803">
        <v>5.6733849999999997</v>
      </c>
      <c r="C803">
        <f t="shared" si="48"/>
        <v>1.8983849999999998</v>
      </c>
      <c r="D803">
        <f t="shared" si="49"/>
        <v>24.498865006871963</v>
      </c>
      <c r="E803">
        <f t="shared" si="50"/>
        <v>25.498865006871963</v>
      </c>
      <c r="F803">
        <f t="shared" si="51"/>
        <v>3.9217431824141946E-2</v>
      </c>
    </row>
    <row r="804" spans="1:6" x14ac:dyDescent="0.2">
      <c r="A804">
        <v>21.04</v>
      </c>
      <c r="B804">
        <v>1.0629059999999999</v>
      </c>
      <c r="C804">
        <f t="shared" si="48"/>
        <v>-2.712094</v>
      </c>
      <c r="D804">
        <f t="shared" si="49"/>
        <v>1.0361468230653127E-2</v>
      </c>
      <c r="E804">
        <f t="shared" si="50"/>
        <v>1.0103614682306532</v>
      </c>
      <c r="F804">
        <f t="shared" si="51"/>
        <v>0.98974479079373623</v>
      </c>
    </row>
    <row r="805" spans="1:6" x14ac:dyDescent="0.2">
      <c r="A805">
        <v>21.05</v>
      </c>
      <c r="B805">
        <v>-2.0574379999999999</v>
      </c>
      <c r="C805">
        <f t="shared" si="48"/>
        <v>-5.8324379999999998</v>
      </c>
      <c r="D805">
        <f t="shared" si="49"/>
        <v>5.396411666875769E-5</v>
      </c>
      <c r="E805">
        <f t="shared" si="50"/>
        <v>1.0000539641166688</v>
      </c>
      <c r="F805">
        <f t="shared" si="51"/>
        <v>0.99994603879529997</v>
      </c>
    </row>
    <row r="806" spans="1:6" x14ac:dyDescent="0.2">
      <c r="A806">
        <v>21.06</v>
      </c>
      <c r="B806">
        <v>1.5821860000000001</v>
      </c>
      <c r="C806">
        <f t="shared" si="48"/>
        <v>-2.1928139999999998</v>
      </c>
      <c r="D806">
        <f t="shared" si="49"/>
        <v>2.4854509080068591E-2</v>
      </c>
      <c r="E806">
        <f t="shared" si="50"/>
        <v>1.0248545090800687</v>
      </c>
      <c r="F806">
        <f t="shared" si="51"/>
        <v>0.97574825610868543</v>
      </c>
    </row>
    <row r="807" spans="1:6" x14ac:dyDescent="0.2">
      <c r="A807">
        <v>21.07</v>
      </c>
      <c r="B807">
        <v>-0.90816799999999998</v>
      </c>
      <c r="C807">
        <f t="shared" si="48"/>
        <v>-4.6831680000000002</v>
      </c>
      <c r="D807">
        <f t="shared" si="49"/>
        <v>3.7418386311497873E-4</v>
      </c>
      <c r="E807">
        <f t="shared" si="50"/>
        <v>1.0003741838631151</v>
      </c>
      <c r="F807">
        <f t="shared" si="51"/>
        <v>0.99962595609807714</v>
      </c>
    </row>
    <row r="808" spans="1:6" x14ac:dyDescent="0.2">
      <c r="A808">
        <v>21.08</v>
      </c>
      <c r="B808">
        <v>1.6913579999999999</v>
      </c>
      <c r="C808">
        <f t="shared" si="48"/>
        <v>-2.0836420000000002</v>
      </c>
      <c r="D808">
        <f t="shared" si="49"/>
        <v>2.9873902421800103E-2</v>
      </c>
      <c r="E808">
        <f t="shared" si="50"/>
        <v>1.0298739024218002</v>
      </c>
      <c r="F808">
        <f t="shared" si="51"/>
        <v>0.97099266002221218</v>
      </c>
    </row>
    <row r="809" spans="1:6" x14ac:dyDescent="0.2">
      <c r="A809">
        <v>21.09</v>
      </c>
      <c r="B809">
        <v>-1.8292649999999999</v>
      </c>
      <c r="C809">
        <f t="shared" si="48"/>
        <v>-5.6042649999999998</v>
      </c>
      <c r="D809">
        <f t="shared" si="49"/>
        <v>7.9263089239051305E-5</v>
      </c>
      <c r="E809">
        <f t="shared" si="50"/>
        <v>1.000079263089239</v>
      </c>
      <c r="F809">
        <f t="shared" si="51"/>
        <v>0.99992074319290036</v>
      </c>
    </row>
    <row r="810" spans="1:6" x14ac:dyDescent="0.2">
      <c r="A810">
        <v>21.1</v>
      </c>
      <c r="B810">
        <v>0.22006800000000001</v>
      </c>
      <c r="C810">
        <f t="shared" si="48"/>
        <v>-3.554932</v>
      </c>
      <c r="D810">
        <f t="shared" si="49"/>
        <v>2.504225170053412E-3</v>
      </c>
      <c r="E810">
        <f t="shared" si="50"/>
        <v>1.0025042251700533</v>
      </c>
      <c r="F810">
        <f t="shared" si="51"/>
        <v>0.99750203030852214</v>
      </c>
    </row>
    <row r="811" spans="1:6" x14ac:dyDescent="0.2">
      <c r="A811">
        <v>21.11</v>
      </c>
      <c r="B811">
        <v>-1.270686</v>
      </c>
      <c r="C811">
        <f t="shared" si="48"/>
        <v>-5.0456859999999999</v>
      </c>
      <c r="D811">
        <f t="shared" si="49"/>
        <v>2.0314773497993559E-4</v>
      </c>
      <c r="E811">
        <f t="shared" si="50"/>
        <v>1.00020314773498</v>
      </c>
      <c r="F811">
        <f t="shared" si="51"/>
        <v>0.99979689352564027</v>
      </c>
    </row>
    <row r="812" spans="1:6" x14ac:dyDescent="0.2">
      <c r="A812">
        <v>21.12</v>
      </c>
      <c r="B812">
        <v>9.8518999999999995E-2</v>
      </c>
      <c r="C812">
        <f t="shared" si="48"/>
        <v>-3.6764809999999999</v>
      </c>
      <c r="D812">
        <f t="shared" si="49"/>
        <v>2.0404676797356907E-3</v>
      </c>
      <c r="E812">
        <f t="shared" si="50"/>
        <v>1.0020404676797356</v>
      </c>
      <c r="F812">
        <f t="shared" si="51"/>
        <v>0.99796368735041163</v>
      </c>
    </row>
    <row r="813" spans="1:6" x14ac:dyDescent="0.2">
      <c r="A813">
        <v>21.13</v>
      </c>
      <c r="B813">
        <v>7.7690999999999996E-2</v>
      </c>
      <c r="C813">
        <f t="shared" si="48"/>
        <v>-3.6973089999999997</v>
      </c>
      <c r="D813">
        <f t="shared" si="49"/>
        <v>1.9701024043363956E-3</v>
      </c>
      <c r="E813">
        <f t="shared" si="50"/>
        <v>1.0019701024043364</v>
      </c>
      <c r="F813">
        <f t="shared" si="51"/>
        <v>0.99803377126761672</v>
      </c>
    </row>
    <row r="814" spans="1:6" x14ac:dyDescent="0.2">
      <c r="A814">
        <v>21.14</v>
      </c>
      <c r="B814">
        <v>-0.523231</v>
      </c>
      <c r="C814">
        <f t="shared" si="48"/>
        <v>-4.2982309999999995</v>
      </c>
      <c r="D814">
        <f t="shared" si="49"/>
        <v>7.1575313664493697E-4</v>
      </c>
      <c r="E814">
        <f t="shared" si="50"/>
        <v>1.0007157531366448</v>
      </c>
      <c r="F814">
        <f t="shared" si="51"/>
        <v>0.99928475879948786</v>
      </c>
    </row>
    <row r="815" spans="1:6" x14ac:dyDescent="0.2">
      <c r="A815">
        <v>21.15</v>
      </c>
      <c r="B815">
        <v>-1.1642380000000001</v>
      </c>
      <c r="C815">
        <f t="shared" si="48"/>
        <v>-4.9392379999999996</v>
      </c>
      <c r="D815">
        <f t="shared" si="49"/>
        <v>2.4305550513444872E-4</v>
      </c>
      <c r="E815">
        <f t="shared" si="50"/>
        <v>1.0002430555051345</v>
      </c>
      <c r="F815">
        <f t="shared" si="51"/>
        <v>0.99975700355648889</v>
      </c>
    </row>
    <row r="816" spans="1:6" x14ac:dyDescent="0.2">
      <c r="A816">
        <v>21.16</v>
      </c>
      <c r="B816">
        <v>-1.47516</v>
      </c>
      <c r="C816">
        <f t="shared" si="48"/>
        <v>-5.2501600000000002</v>
      </c>
      <c r="D816">
        <f t="shared" si="49"/>
        <v>1.4394210177059926E-4</v>
      </c>
      <c r="E816">
        <f t="shared" si="50"/>
        <v>1.0001439421017706</v>
      </c>
      <c r="F816">
        <f t="shared" si="51"/>
        <v>0.99985607861457615</v>
      </c>
    </row>
    <row r="817" spans="1:6" x14ac:dyDescent="0.2">
      <c r="A817">
        <v>21.17</v>
      </c>
      <c r="B817">
        <v>1.4340090000000001</v>
      </c>
      <c r="C817">
        <f t="shared" si="48"/>
        <v>-2.3409909999999998</v>
      </c>
      <c r="D817">
        <f t="shared" si="49"/>
        <v>1.9363169884514395E-2</v>
      </c>
      <c r="E817">
        <f t="shared" si="50"/>
        <v>1.0193631698845145</v>
      </c>
      <c r="F817">
        <f t="shared" si="51"/>
        <v>0.98100464048871983</v>
      </c>
    </row>
    <row r="818" spans="1:6" x14ac:dyDescent="0.2">
      <c r="A818">
        <v>21.18</v>
      </c>
      <c r="B818">
        <v>1.213192</v>
      </c>
      <c r="C818">
        <f t="shared" si="48"/>
        <v>-2.5618080000000001</v>
      </c>
      <c r="D818">
        <f t="shared" si="49"/>
        <v>1.3347296165994501E-2</v>
      </c>
      <c r="E818">
        <f t="shared" si="50"/>
        <v>1.0133472961659944</v>
      </c>
      <c r="F818">
        <f t="shared" si="51"/>
        <v>0.98682850764343677</v>
      </c>
    </row>
    <row r="819" spans="1:6" x14ac:dyDescent="0.2">
      <c r="A819">
        <v>21.19</v>
      </c>
      <c r="B819">
        <v>-3.287566</v>
      </c>
      <c r="C819">
        <f t="shared" si="48"/>
        <v>-7.0625660000000003</v>
      </c>
      <c r="D819">
        <f t="shared" si="49"/>
        <v>6.7913659436399433E-6</v>
      </c>
      <c r="E819">
        <f t="shared" si="50"/>
        <v>1.0000067913659436</v>
      </c>
      <c r="F819">
        <f t="shared" si="51"/>
        <v>0.99999320868017871</v>
      </c>
    </row>
    <row r="820" spans="1:6" x14ac:dyDescent="0.2">
      <c r="A820">
        <v>21.2</v>
      </c>
      <c r="B820">
        <v>-2.6283799999999999</v>
      </c>
      <c r="C820">
        <f t="shared" si="48"/>
        <v>-6.4033800000000003</v>
      </c>
      <c r="D820">
        <f t="shared" si="49"/>
        <v>2.0621366441102462E-5</v>
      </c>
      <c r="E820">
        <f t="shared" si="50"/>
        <v>1.0000206213664411</v>
      </c>
      <c r="F820">
        <f t="shared" si="51"/>
        <v>0.99997937905879086</v>
      </c>
    </row>
    <row r="821" spans="1:6" x14ac:dyDescent="0.2">
      <c r="A821">
        <v>21.21</v>
      </c>
      <c r="B821">
        <v>-4.9257000000000002E-2</v>
      </c>
      <c r="C821">
        <f t="shared" si="48"/>
        <v>-3.8242569999999998</v>
      </c>
      <c r="D821">
        <f t="shared" si="49"/>
        <v>1.5907224807127647E-3</v>
      </c>
      <c r="E821">
        <f t="shared" si="50"/>
        <v>1.0015907224807128</v>
      </c>
      <c r="F821">
        <f t="shared" si="51"/>
        <v>0.99841180389852957</v>
      </c>
    </row>
    <row r="822" spans="1:6" x14ac:dyDescent="0.2">
      <c r="A822">
        <v>21.22</v>
      </c>
      <c r="B822">
        <v>-1.0001040000000001</v>
      </c>
      <c r="C822">
        <f t="shared" si="48"/>
        <v>-4.7751039999999998</v>
      </c>
      <c r="D822">
        <f t="shared" si="49"/>
        <v>3.2048724782693096E-4</v>
      </c>
      <c r="E822">
        <f t="shared" si="50"/>
        <v>1.0003204872478269</v>
      </c>
      <c r="F822">
        <f t="shared" si="51"/>
        <v>0.99967961543134176</v>
      </c>
    </row>
    <row r="823" spans="1:6" x14ac:dyDescent="0.2">
      <c r="A823">
        <v>21.23</v>
      </c>
      <c r="B823">
        <v>0.39905400000000002</v>
      </c>
      <c r="C823">
        <f t="shared" si="48"/>
        <v>-3.3759459999999999</v>
      </c>
      <c r="D823">
        <f t="shared" si="49"/>
        <v>3.3856857081729073E-3</v>
      </c>
      <c r="E823">
        <f t="shared" si="50"/>
        <v>1.0033856857081729</v>
      </c>
      <c r="F823">
        <f t="shared" si="51"/>
        <v>0.99662573848082825</v>
      </c>
    </row>
    <row r="824" spans="1:6" x14ac:dyDescent="0.2">
      <c r="A824">
        <v>21.24</v>
      </c>
      <c r="B824">
        <v>-2.3121170000000002</v>
      </c>
      <c r="C824">
        <f t="shared" si="48"/>
        <v>-6.0871170000000001</v>
      </c>
      <c r="D824">
        <f t="shared" si="49"/>
        <v>3.5135274152665862E-5</v>
      </c>
      <c r="E824">
        <f t="shared" si="50"/>
        <v>1.0000351352741528</v>
      </c>
      <c r="F824">
        <f t="shared" si="51"/>
        <v>0.99996486596029133</v>
      </c>
    </row>
    <row r="825" spans="1:6" x14ac:dyDescent="0.2">
      <c r="A825">
        <v>21.25</v>
      </c>
      <c r="B825">
        <v>1.3563620000000001</v>
      </c>
      <c r="C825">
        <f t="shared" si="48"/>
        <v>-2.4186379999999996</v>
      </c>
      <c r="D825">
        <f t="shared" si="49"/>
        <v>1.6988621926355928E-2</v>
      </c>
      <c r="E825">
        <f t="shared" si="50"/>
        <v>1.016988621926356</v>
      </c>
      <c r="F825">
        <f t="shared" si="51"/>
        <v>0.98329517011293943</v>
      </c>
    </row>
    <row r="826" spans="1:6" x14ac:dyDescent="0.2">
      <c r="A826">
        <v>21.26</v>
      </c>
      <c r="B826">
        <v>-0.51537100000000002</v>
      </c>
      <c r="C826">
        <f t="shared" si="48"/>
        <v>-4.2903710000000004</v>
      </c>
      <c r="D826">
        <f t="shared" si="49"/>
        <v>7.2529523831490474E-4</v>
      </c>
      <c r="E826">
        <f t="shared" si="50"/>
        <v>1.000725295238315</v>
      </c>
      <c r="F826">
        <f t="shared" si="51"/>
        <v>0.99927523043360034</v>
      </c>
    </row>
    <row r="827" spans="1:6" x14ac:dyDescent="0.2">
      <c r="A827">
        <v>21.27</v>
      </c>
      <c r="B827">
        <v>2.0925910000000001</v>
      </c>
      <c r="C827">
        <f t="shared" si="48"/>
        <v>-1.6824089999999998</v>
      </c>
      <c r="D827">
        <f t="shared" si="49"/>
        <v>5.8734704100909266E-2</v>
      </c>
      <c r="E827">
        <f t="shared" si="50"/>
        <v>1.0587347041009092</v>
      </c>
      <c r="F827">
        <f t="shared" si="51"/>
        <v>0.94452368107571627</v>
      </c>
    </row>
    <row r="828" spans="1:6" x14ac:dyDescent="0.2">
      <c r="A828">
        <v>21.28</v>
      </c>
      <c r="B828">
        <v>-2.319537</v>
      </c>
      <c r="C828">
        <f t="shared" si="48"/>
        <v>-6.0945369999999999</v>
      </c>
      <c r="D828">
        <f t="shared" si="49"/>
        <v>3.4698743686604763E-5</v>
      </c>
      <c r="E828">
        <f t="shared" si="50"/>
        <v>1.0000346987436866</v>
      </c>
      <c r="F828">
        <f t="shared" si="51"/>
        <v>0.99996530246027449</v>
      </c>
    </row>
    <row r="829" spans="1:6" x14ac:dyDescent="0.2">
      <c r="A829">
        <v>21.29</v>
      </c>
      <c r="B829">
        <v>0.22825000000000001</v>
      </c>
      <c r="C829">
        <f t="shared" si="48"/>
        <v>-3.5467499999999998</v>
      </c>
      <c r="D829">
        <f t="shared" si="49"/>
        <v>2.5389875228245388E-3</v>
      </c>
      <c r="E829">
        <f t="shared" si="50"/>
        <v>1.0025389875228246</v>
      </c>
      <c r="F829">
        <f t="shared" si="51"/>
        <v>0.99746744260879261</v>
      </c>
    </row>
    <row r="830" spans="1:6" x14ac:dyDescent="0.2">
      <c r="A830">
        <v>21.3</v>
      </c>
      <c r="B830">
        <v>1.6057630000000001</v>
      </c>
      <c r="C830">
        <f t="shared" si="48"/>
        <v>-2.1692369999999999</v>
      </c>
      <c r="D830">
        <f t="shared" si="49"/>
        <v>2.5861737144320194E-2</v>
      </c>
      <c r="E830">
        <f t="shared" si="50"/>
        <v>1.0258617371443202</v>
      </c>
      <c r="F830">
        <f t="shared" si="51"/>
        <v>0.9747902312680935</v>
      </c>
    </row>
    <row r="831" spans="1:6" x14ac:dyDescent="0.2">
      <c r="A831">
        <v>21.31</v>
      </c>
      <c r="B831">
        <v>-0.43695899999999999</v>
      </c>
      <c r="C831">
        <f t="shared" si="48"/>
        <v>-4.2119590000000002</v>
      </c>
      <c r="D831">
        <f t="shared" si="49"/>
        <v>8.2773805167490335E-4</v>
      </c>
      <c r="E831">
        <f t="shared" si="50"/>
        <v>1.0008277380516748</v>
      </c>
      <c r="F831">
        <f t="shared" si="51"/>
        <v>0.99917294653195143</v>
      </c>
    </row>
    <row r="832" spans="1:6" x14ac:dyDescent="0.2">
      <c r="A832">
        <v>21.32</v>
      </c>
      <c r="B832">
        <v>0.81028900000000004</v>
      </c>
      <c r="C832">
        <f t="shared" si="48"/>
        <v>-2.9647109999999999</v>
      </c>
      <c r="D832">
        <f t="shared" si="49"/>
        <v>6.7696847544636138E-3</v>
      </c>
      <c r="E832">
        <f t="shared" si="50"/>
        <v>1.0067696847544636</v>
      </c>
      <c r="F832">
        <f t="shared" si="51"/>
        <v>0.99327583571796296</v>
      </c>
    </row>
    <row r="833" spans="1:6" x14ac:dyDescent="0.2">
      <c r="A833">
        <v>21.33</v>
      </c>
      <c r="B833">
        <v>3.707497</v>
      </c>
      <c r="C833">
        <f t="shared" si="48"/>
        <v>-6.7502999999999869E-2</v>
      </c>
      <c r="D833">
        <f t="shared" si="49"/>
        <v>0.89249251449384548</v>
      </c>
      <c r="E833">
        <f t="shared" si="50"/>
        <v>1.8924925144938456</v>
      </c>
      <c r="F833">
        <f t="shared" si="51"/>
        <v>0.5284036752279857</v>
      </c>
    </row>
    <row r="834" spans="1:6" x14ac:dyDescent="0.2">
      <c r="A834">
        <v>21.34</v>
      </c>
      <c r="B834">
        <v>-1.0954090000000001</v>
      </c>
      <c r="C834">
        <f t="shared" ref="C834:C897" si="52">B834-3.775</f>
        <v>-4.8704090000000004</v>
      </c>
      <c r="D834">
        <f t="shared" ref="D834:D897" si="53">EXP(H$2*C834)</f>
        <v>2.7294251078641531E-4</v>
      </c>
      <c r="E834">
        <f t="shared" ref="E834:E897" si="54">1+D834</f>
        <v>1.0002729425107864</v>
      </c>
      <c r="F834">
        <f t="shared" ref="F834:F897" si="55">1/E834</f>
        <v>0.99972713196649987</v>
      </c>
    </row>
    <row r="835" spans="1:6" x14ac:dyDescent="0.2">
      <c r="A835">
        <v>21.35</v>
      </c>
      <c r="B835">
        <v>0.54161499999999996</v>
      </c>
      <c r="C835">
        <f t="shared" si="52"/>
        <v>-3.2333850000000002</v>
      </c>
      <c r="D835">
        <f t="shared" si="53"/>
        <v>4.3049276587951999E-3</v>
      </c>
      <c r="E835">
        <f t="shared" si="54"/>
        <v>1.0043049276587952</v>
      </c>
      <c r="F835">
        <f t="shared" si="55"/>
        <v>0.99571352530467938</v>
      </c>
    </row>
    <row r="836" spans="1:6" x14ac:dyDescent="0.2">
      <c r="A836">
        <v>21.36</v>
      </c>
      <c r="B836">
        <v>-0.92160600000000004</v>
      </c>
      <c r="C836">
        <f t="shared" si="52"/>
        <v>-4.6966060000000001</v>
      </c>
      <c r="D836">
        <f t="shared" si="53"/>
        <v>3.6580680348807147E-4</v>
      </c>
      <c r="E836">
        <f t="shared" si="54"/>
        <v>1.000365806803488</v>
      </c>
      <c r="F836">
        <f t="shared" si="55"/>
        <v>0.99963432696219712</v>
      </c>
    </row>
    <row r="837" spans="1:6" x14ac:dyDescent="0.2">
      <c r="A837">
        <v>21.37</v>
      </c>
      <c r="B837">
        <v>3.6549140000000002</v>
      </c>
      <c r="C837">
        <f t="shared" si="52"/>
        <v>-0.12008599999999969</v>
      </c>
      <c r="D837">
        <f t="shared" si="53"/>
        <v>0.8168210026961118</v>
      </c>
      <c r="E837">
        <f t="shared" si="54"/>
        <v>1.8168210026961118</v>
      </c>
      <c r="F837">
        <f t="shared" si="55"/>
        <v>0.55041195501154372</v>
      </c>
    </row>
    <row r="838" spans="1:6" x14ac:dyDescent="0.2">
      <c r="A838">
        <v>21.38</v>
      </c>
      <c r="B838">
        <v>-1.1687019999999999</v>
      </c>
      <c r="C838">
        <f t="shared" si="52"/>
        <v>-4.943702</v>
      </c>
      <c r="D838">
        <f t="shared" si="53"/>
        <v>2.412342252988861E-4</v>
      </c>
      <c r="E838">
        <f t="shared" si="54"/>
        <v>1.0002412342252989</v>
      </c>
      <c r="F838">
        <f t="shared" si="55"/>
        <v>0.99975882395461757</v>
      </c>
    </row>
    <row r="839" spans="1:6" x14ac:dyDescent="0.2">
      <c r="A839">
        <v>21.39</v>
      </c>
      <c r="B839">
        <v>-1.802497</v>
      </c>
      <c r="C839">
        <f t="shared" si="52"/>
        <v>-5.5774970000000001</v>
      </c>
      <c r="D839">
        <f t="shared" si="53"/>
        <v>8.2919851831165159E-5</v>
      </c>
      <c r="E839">
        <f t="shared" si="54"/>
        <v>1.0000829198518311</v>
      </c>
      <c r="F839">
        <f t="shared" si="55"/>
        <v>0.99991708702330073</v>
      </c>
    </row>
    <row r="840" spans="1:6" x14ac:dyDescent="0.2">
      <c r="A840">
        <v>21.4</v>
      </c>
      <c r="B840">
        <v>0.17378299999999999</v>
      </c>
      <c r="C840">
        <f t="shared" si="52"/>
        <v>-3.6012170000000001</v>
      </c>
      <c r="D840">
        <f t="shared" si="53"/>
        <v>2.3163504210645066E-3</v>
      </c>
      <c r="E840">
        <f t="shared" si="54"/>
        <v>1.0023163504210646</v>
      </c>
      <c r="F840">
        <f t="shared" si="55"/>
        <v>0.99768900265860028</v>
      </c>
    </row>
    <row r="841" spans="1:6" x14ac:dyDescent="0.2">
      <c r="A841">
        <v>21.41</v>
      </c>
      <c r="B841">
        <v>-2.1498249999999999</v>
      </c>
      <c r="C841">
        <f t="shared" si="52"/>
        <v>-5.9248250000000002</v>
      </c>
      <c r="D841">
        <f t="shared" si="53"/>
        <v>4.6184979151025102E-5</v>
      </c>
      <c r="E841">
        <f t="shared" si="54"/>
        <v>1.0000461849791511</v>
      </c>
      <c r="F841">
        <f t="shared" si="55"/>
        <v>0.99995381715380272</v>
      </c>
    </row>
    <row r="842" spans="1:6" x14ac:dyDescent="0.2">
      <c r="A842">
        <v>21.42</v>
      </c>
      <c r="B842">
        <v>-3.7034750000000001</v>
      </c>
      <c r="C842">
        <f t="shared" si="52"/>
        <v>-7.4784749999999995</v>
      </c>
      <c r="D842">
        <f t="shared" si="53"/>
        <v>3.3698853161760395E-6</v>
      </c>
      <c r="E842">
        <f t="shared" si="54"/>
        <v>1.0000033698853161</v>
      </c>
      <c r="F842">
        <f t="shared" si="55"/>
        <v>0.99999663012604001</v>
      </c>
    </row>
    <row r="843" spans="1:6" x14ac:dyDescent="0.2">
      <c r="A843">
        <v>21.43</v>
      </c>
      <c r="B843">
        <v>0.38290800000000003</v>
      </c>
      <c r="C843">
        <f t="shared" si="52"/>
        <v>-3.3920919999999999</v>
      </c>
      <c r="D843">
        <f t="shared" si="53"/>
        <v>3.2948206669128088E-3</v>
      </c>
      <c r="E843">
        <f t="shared" si="54"/>
        <v>1.0032948206669128</v>
      </c>
      <c r="F843">
        <f t="shared" si="55"/>
        <v>0.99671599952571999</v>
      </c>
    </row>
    <row r="844" spans="1:6" x14ac:dyDescent="0.2">
      <c r="A844">
        <v>21.44</v>
      </c>
      <c r="B844">
        <v>-1.310797</v>
      </c>
      <c r="C844">
        <f t="shared" si="52"/>
        <v>-5.0857969999999995</v>
      </c>
      <c r="D844">
        <f t="shared" si="53"/>
        <v>1.8987190263076032E-4</v>
      </c>
      <c r="E844">
        <f t="shared" si="54"/>
        <v>1.0001898719026308</v>
      </c>
      <c r="F844">
        <f t="shared" si="55"/>
        <v>0.99981016414186485</v>
      </c>
    </row>
    <row r="845" spans="1:6" x14ac:dyDescent="0.2">
      <c r="A845">
        <v>21.45</v>
      </c>
      <c r="B845">
        <v>-1.014602</v>
      </c>
      <c r="C845">
        <f t="shared" si="52"/>
        <v>-4.7896020000000004</v>
      </c>
      <c r="D845">
        <f t="shared" si="53"/>
        <v>3.1275324266484707E-4</v>
      </c>
      <c r="E845">
        <f t="shared" si="54"/>
        <v>1.0003127532426648</v>
      </c>
      <c r="F845">
        <f t="shared" si="55"/>
        <v>0.99968734454134378</v>
      </c>
    </row>
    <row r="846" spans="1:6" x14ac:dyDescent="0.2">
      <c r="A846">
        <v>21.46</v>
      </c>
      <c r="B846">
        <v>-0.81838</v>
      </c>
      <c r="C846">
        <f t="shared" si="52"/>
        <v>-4.5933799999999998</v>
      </c>
      <c r="D846">
        <f t="shared" si="53"/>
        <v>4.3529888328088689E-4</v>
      </c>
      <c r="E846">
        <f t="shared" si="54"/>
        <v>1.000435298883281</v>
      </c>
      <c r="F846">
        <f t="shared" si="55"/>
        <v>0.99956489051939001</v>
      </c>
    </row>
    <row r="847" spans="1:6" x14ac:dyDescent="0.2">
      <c r="A847">
        <v>21.47</v>
      </c>
      <c r="B847">
        <v>0.25784400000000002</v>
      </c>
      <c r="C847">
        <f t="shared" si="52"/>
        <v>-3.5171559999999999</v>
      </c>
      <c r="D847">
        <f t="shared" si="53"/>
        <v>2.6687999380901762E-3</v>
      </c>
      <c r="E847">
        <f t="shared" si="54"/>
        <v>1.0026687999380901</v>
      </c>
      <c r="F847">
        <f t="shared" si="55"/>
        <v>0.99733830359710518</v>
      </c>
    </row>
    <row r="848" spans="1:6" x14ac:dyDescent="0.2">
      <c r="A848">
        <v>21.48</v>
      </c>
      <c r="B848">
        <v>-1.7161599999999999</v>
      </c>
      <c r="C848">
        <f t="shared" si="52"/>
        <v>-5.4911599999999998</v>
      </c>
      <c r="D848">
        <f t="shared" si="53"/>
        <v>9.590378370539441E-5</v>
      </c>
      <c r="E848">
        <f t="shared" si="54"/>
        <v>1.0000959037837054</v>
      </c>
      <c r="F848">
        <f t="shared" si="55"/>
        <v>0.99990410541294839</v>
      </c>
    </row>
    <row r="849" spans="1:6" x14ac:dyDescent="0.2">
      <c r="A849">
        <v>21.49</v>
      </c>
      <c r="B849">
        <v>1.0496030000000001</v>
      </c>
      <c r="C849">
        <f t="shared" si="52"/>
        <v>-2.7253970000000001</v>
      </c>
      <c r="D849">
        <f t="shared" si="53"/>
        <v>1.0131804712082932E-2</v>
      </c>
      <c r="E849">
        <f t="shared" si="54"/>
        <v>1.0101318047120829</v>
      </c>
      <c r="F849">
        <f t="shared" si="55"/>
        <v>0.98996981912180193</v>
      </c>
    </row>
    <row r="850" spans="1:6" x14ac:dyDescent="0.2">
      <c r="A850">
        <v>21.5</v>
      </c>
      <c r="B850">
        <v>1.4952319999999999</v>
      </c>
      <c r="C850">
        <f t="shared" si="52"/>
        <v>-2.2797679999999998</v>
      </c>
      <c r="D850">
        <f t="shared" si="53"/>
        <v>2.146725298954302E-2</v>
      </c>
      <c r="E850">
        <f t="shared" si="54"/>
        <v>1.021467252989543</v>
      </c>
      <c r="F850">
        <f t="shared" si="55"/>
        <v>0.97898390484206466</v>
      </c>
    </row>
    <row r="851" spans="1:6" x14ac:dyDescent="0.2">
      <c r="A851">
        <v>21.51</v>
      </c>
      <c r="B851">
        <v>1.9406669999999999</v>
      </c>
      <c r="C851">
        <f t="shared" si="52"/>
        <v>-1.834333</v>
      </c>
      <c r="D851">
        <f t="shared" si="53"/>
        <v>4.5469918817902834E-2</v>
      </c>
      <c r="E851">
        <f t="shared" si="54"/>
        <v>1.0454699188179029</v>
      </c>
      <c r="F851">
        <f t="shared" si="55"/>
        <v>0.95650767372693513</v>
      </c>
    </row>
    <row r="852" spans="1:6" x14ac:dyDescent="0.2">
      <c r="A852">
        <v>21.52</v>
      </c>
      <c r="B852">
        <v>1.2360789999999999</v>
      </c>
      <c r="C852">
        <f t="shared" si="52"/>
        <v>-2.5389210000000002</v>
      </c>
      <c r="D852">
        <f t="shared" si="53"/>
        <v>1.3872057890494898E-2</v>
      </c>
      <c r="E852">
        <f t="shared" si="54"/>
        <v>1.0138720578904949</v>
      </c>
      <c r="F852">
        <f t="shared" si="55"/>
        <v>0.98631774316834642</v>
      </c>
    </row>
    <row r="853" spans="1:6" x14ac:dyDescent="0.2">
      <c r="A853">
        <v>21.53</v>
      </c>
      <c r="B853">
        <v>2.5314770000000002</v>
      </c>
      <c r="C853">
        <f t="shared" si="52"/>
        <v>-1.2435229999999997</v>
      </c>
      <c r="D853">
        <f t="shared" si="53"/>
        <v>0.12304111252896174</v>
      </c>
      <c r="E853">
        <f t="shared" si="54"/>
        <v>1.1230411125289617</v>
      </c>
      <c r="F853">
        <f t="shared" si="55"/>
        <v>0.89043935154618958</v>
      </c>
    </row>
    <row r="854" spans="1:6" x14ac:dyDescent="0.2">
      <c r="A854">
        <v>21.54</v>
      </c>
      <c r="B854">
        <v>2.5667309999999999</v>
      </c>
      <c r="C854">
        <f t="shared" si="52"/>
        <v>-1.208269</v>
      </c>
      <c r="D854">
        <f t="shared" si="53"/>
        <v>0.13057120579326276</v>
      </c>
      <c r="E854">
        <f t="shared" si="54"/>
        <v>1.1305712057932626</v>
      </c>
      <c r="F854">
        <f t="shared" si="55"/>
        <v>0.88450864030130005</v>
      </c>
    </row>
    <row r="855" spans="1:6" x14ac:dyDescent="0.2">
      <c r="A855">
        <v>21.55</v>
      </c>
      <c r="B855">
        <v>1.3518790000000001</v>
      </c>
      <c r="C855">
        <f t="shared" si="52"/>
        <v>-2.4231210000000001</v>
      </c>
      <c r="D855">
        <f t="shared" si="53"/>
        <v>1.6860781862587649E-2</v>
      </c>
      <c r="E855">
        <f t="shared" si="54"/>
        <v>1.0168607818625877</v>
      </c>
      <c r="F855">
        <f t="shared" si="55"/>
        <v>0.98341879029722856</v>
      </c>
    </row>
    <row r="856" spans="1:6" x14ac:dyDescent="0.2">
      <c r="A856">
        <v>21.56</v>
      </c>
      <c r="B856">
        <v>3.99743</v>
      </c>
      <c r="C856">
        <f t="shared" si="52"/>
        <v>0.22243000000000013</v>
      </c>
      <c r="D856">
        <f t="shared" si="53"/>
        <v>1.4546666212836137</v>
      </c>
      <c r="E856">
        <f t="shared" si="54"/>
        <v>2.4546666212836135</v>
      </c>
      <c r="F856">
        <f t="shared" si="55"/>
        <v>0.4073872970485386</v>
      </c>
    </row>
    <row r="857" spans="1:6" x14ac:dyDescent="0.2">
      <c r="A857">
        <v>21.57</v>
      </c>
      <c r="B857">
        <v>-0.136578</v>
      </c>
      <c r="C857">
        <f t="shared" si="52"/>
        <v>-3.911578</v>
      </c>
      <c r="D857">
        <f t="shared" si="53"/>
        <v>1.3730841403615988E-3</v>
      </c>
      <c r="E857">
        <f t="shared" si="54"/>
        <v>1.0013730841403616</v>
      </c>
      <c r="F857">
        <f t="shared" si="55"/>
        <v>0.99862879863448661</v>
      </c>
    </row>
    <row r="858" spans="1:6" x14ac:dyDescent="0.2">
      <c r="A858">
        <v>21.58</v>
      </c>
      <c r="B858">
        <v>1.279644</v>
      </c>
      <c r="C858">
        <f t="shared" si="52"/>
        <v>-2.4953560000000001</v>
      </c>
      <c r="D858">
        <f t="shared" si="53"/>
        <v>1.4928619337450903E-2</v>
      </c>
      <c r="E858">
        <f t="shared" si="54"/>
        <v>1.0149286193374509</v>
      </c>
      <c r="F858">
        <f t="shared" si="55"/>
        <v>0.98529096622854484</v>
      </c>
    </row>
    <row r="859" spans="1:6" x14ac:dyDescent="0.2">
      <c r="A859">
        <v>21.59</v>
      </c>
      <c r="B859">
        <v>0.61623899999999998</v>
      </c>
      <c r="C859">
        <f t="shared" si="52"/>
        <v>-3.1587610000000002</v>
      </c>
      <c r="D859">
        <f t="shared" si="53"/>
        <v>4.8817111373672577E-3</v>
      </c>
      <c r="E859">
        <f t="shared" si="54"/>
        <v>1.0048817111373674</v>
      </c>
      <c r="F859">
        <f t="shared" si="55"/>
        <v>0.99514200419485987</v>
      </c>
    </row>
    <row r="860" spans="1:6" x14ac:dyDescent="0.2">
      <c r="A860">
        <v>21.6</v>
      </c>
      <c r="B860">
        <v>1.3328850000000001</v>
      </c>
      <c r="C860">
        <f t="shared" si="52"/>
        <v>-2.4421149999999998</v>
      </c>
      <c r="D860">
        <f t="shared" si="53"/>
        <v>1.6329723184271713E-2</v>
      </c>
      <c r="E860">
        <f t="shared" si="54"/>
        <v>1.0163297231842716</v>
      </c>
      <c r="F860">
        <f t="shared" si="55"/>
        <v>0.98393265215828896</v>
      </c>
    </row>
    <row r="861" spans="1:6" x14ac:dyDescent="0.2">
      <c r="A861">
        <v>21.61</v>
      </c>
      <c r="B861">
        <v>-0.72042799999999996</v>
      </c>
      <c r="C861">
        <f t="shared" si="52"/>
        <v>-4.4954279999999995</v>
      </c>
      <c r="D861">
        <f t="shared" si="53"/>
        <v>5.1340970091606178E-4</v>
      </c>
      <c r="E861">
        <f t="shared" si="54"/>
        <v>1.0005134097009161</v>
      </c>
      <c r="F861">
        <f t="shared" si="55"/>
        <v>0.99948685375334501</v>
      </c>
    </row>
    <row r="862" spans="1:6" x14ac:dyDescent="0.2">
      <c r="A862">
        <v>21.62</v>
      </c>
      <c r="B862">
        <v>4.7565949999999999</v>
      </c>
      <c r="C862">
        <f t="shared" si="52"/>
        <v>0.981595</v>
      </c>
      <c r="D862">
        <f t="shared" si="53"/>
        <v>5.2273738201339768</v>
      </c>
      <c r="E862">
        <f t="shared" si="54"/>
        <v>6.2273738201339768</v>
      </c>
      <c r="F862">
        <f t="shared" si="55"/>
        <v>0.1605813347460946</v>
      </c>
    </row>
    <row r="863" spans="1:6" x14ac:dyDescent="0.2">
      <c r="A863">
        <v>21.63</v>
      </c>
      <c r="B863">
        <v>-1.0861069999999999</v>
      </c>
      <c r="C863">
        <f t="shared" si="52"/>
        <v>-4.8611069999999996</v>
      </c>
      <c r="D863">
        <f t="shared" si="53"/>
        <v>2.7725407258436229E-4</v>
      </c>
      <c r="E863">
        <f t="shared" si="54"/>
        <v>1.0002772540725844</v>
      </c>
      <c r="F863">
        <f t="shared" si="55"/>
        <v>0.99972282277592983</v>
      </c>
    </row>
    <row r="864" spans="1:6" x14ac:dyDescent="0.2">
      <c r="A864">
        <v>21.64</v>
      </c>
      <c r="B864">
        <v>-1.1888510000000001</v>
      </c>
      <c r="C864">
        <f t="shared" si="52"/>
        <v>-4.963851</v>
      </c>
      <c r="D864">
        <f t="shared" si="53"/>
        <v>2.3318191460522682E-4</v>
      </c>
      <c r="E864">
        <f t="shared" si="54"/>
        <v>1.0002331819146053</v>
      </c>
      <c r="F864">
        <f t="shared" si="55"/>
        <v>0.99976687244652396</v>
      </c>
    </row>
    <row r="865" spans="1:6" x14ac:dyDescent="0.2">
      <c r="A865">
        <v>21.65</v>
      </c>
      <c r="B865">
        <v>1.368379</v>
      </c>
      <c r="C865">
        <f t="shared" si="52"/>
        <v>-2.4066209999999999</v>
      </c>
      <c r="D865">
        <f t="shared" si="53"/>
        <v>1.73361081861198E-2</v>
      </c>
      <c r="E865">
        <f t="shared" si="54"/>
        <v>1.0173361081861199</v>
      </c>
      <c r="F865">
        <f t="shared" si="55"/>
        <v>0.98295931104123535</v>
      </c>
    </row>
    <row r="866" spans="1:6" x14ac:dyDescent="0.2">
      <c r="A866">
        <v>21.66</v>
      </c>
      <c r="B866">
        <v>-0.484296</v>
      </c>
      <c r="C866">
        <f t="shared" si="52"/>
        <v>-4.259296</v>
      </c>
      <c r="D866">
        <f t="shared" si="53"/>
        <v>7.6428265282389057E-4</v>
      </c>
      <c r="E866">
        <f t="shared" si="54"/>
        <v>1.0007642826528238</v>
      </c>
      <c r="F866">
        <f t="shared" si="55"/>
        <v>0.9992363010290517</v>
      </c>
    </row>
    <row r="867" spans="1:6" x14ac:dyDescent="0.2">
      <c r="A867">
        <v>21.67</v>
      </c>
      <c r="B867">
        <v>1.233053</v>
      </c>
      <c r="C867">
        <f t="shared" si="52"/>
        <v>-2.541947</v>
      </c>
      <c r="D867">
        <f t="shared" si="53"/>
        <v>1.3801510261326515E-2</v>
      </c>
      <c r="E867">
        <f t="shared" si="54"/>
        <v>1.0138015102613265</v>
      </c>
      <c r="F867">
        <f t="shared" si="55"/>
        <v>0.9863863782785558</v>
      </c>
    </row>
    <row r="868" spans="1:6" x14ac:dyDescent="0.2">
      <c r="A868">
        <v>21.68</v>
      </c>
      <c r="B868">
        <v>-2.7392979999999998</v>
      </c>
      <c r="C868">
        <f t="shared" si="52"/>
        <v>-6.5142980000000001</v>
      </c>
      <c r="D868">
        <f t="shared" si="53"/>
        <v>1.7106179822075577E-5</v>
      </c>
      <c r="E868">
        <f t="shared" si="54"/>
        <v>1.000017106179822</v>
      </c>
      <c r="F868">
        <f t="shared" si="55"/>
        <v>0.9999828941127944</v>
      </c>
    </row>
    <row r="869" spans="1:6" x14ac:dyDescent="0.2">
      <c r="A869">
        <v>21.69</v>
      </c>
      <c r="B869">
        <v>2.3486739999999999</v>
      </c>
      <c r="C869">
        <f t="shared" si="52"/>
        <v>-1.426326</v>
      </c>
      <c r="D869">
        <f t="shared" si="53"/>
        <v>9.0424036552879478E-2</v>
      </c>
      <c r="E869">
        <f t="shared" si="54"/>
        <v>1.0904240365528794</v>
      </c>
      <c r="F869">
        <f t="shared" si="55"/>
        <v>0.91707442836757902</v>
      </c>
    </row>
    <row r="870" spans="1:6" x14ac:dyDescent="0.2">
      <c r="A870">
        <v>21.7</v>
      </c>
      <c r="B870">
        <v>1.6267799999999999</v>
      </c>
      <c r="C870">
        <f t="shared" si="52"/>
        <v>-2.1482200000000002</v>
      </c>
      <c r="D870">
        <f t="shared" si="53"/>
        <v>2.6793960535653357E-2</v>
      </c>
      <c r="E870">
        <f t="shared" si="54"/>
        <v>1.0267939605356533</v>
      </c>
      <c r="F870">
        <f t="shared" si="55"/>
        <v>0.97390522191845041</v>
      </c>
    </row>
    <row r="871" spans="1:6" x14ac:dyDescent="0.2">
      <c r="A871">
        <v>21.71</v>
      </c>
      <c r="B871">
        <v>0.26508700000000002</v>
      </c>
      <c r="C871">
        <f t="shared" si="52"/>
        <v>-3.5099130000000001</v>
      </c>
      <c r="D871">
        <f t="shared" si="53"/>
        <v>2.7015691889987229E-3</v>
      </c>
      <c r="E871">
        <f t="shared" si="54"/>
        <v>1.0027015691889987</v>
      </c>
      <c r="F871">
        <f t="shared" si="55"/>
        <v>0.99730570962287035</v>
      </c>
    </row>
    <row r="872" spans="1:6" x14ac:dyDescent="0.2">
      <c r="A872">
        <v>21.72</v>
      </c>
      <c r="B872">
        <v>3.1431979999999999</v>
      </c>
      <c r="C872">
        <f t="shared" si="52"/>
        <v>-0.63180199999999997</v>
      </c>
      <c r="D872">
        <f t="shared" si="53"/>
        <v>0.34488791301541949</v>
      </c>
      <c r="E872">
        <f t="shared" si="54"/>
        <v>1.3448879130154194</v>
      </c>
      <c r="F872">
        <f t="shared" si="55"/>
        <v>0.74355638884274422</v>
      </c>
    </row>
    <row r="873" spans="1:6" x14ac:dyDescent="0.2">
      <c r="A873">
        <v>21.73</v>
      </c>
      <c r="B873">
        <v>3.1810589999999999</v>
      </c>
      <c r="C873">
        <f t="shared" si="52"/>
        <v>-0.59394100000000005</v>
      </c>
      <c r="D873">
        <f t="shared" si="53"/>
        <v>0.36760618999332917</v>
      </c>
      <c r="E873">
        <f t="shared" si="54"/>
        <v>1.3676061899933292</v>
      </c>
      <c r="F873">
        <f t="shared" si="55"/>
        <v>0.73120464598429302</v>
      </c>
    </row>
    <row r="874" spans="1:6" x14ac:dyDescent="0.2">
      <c r="A874">
        <v>21.74</v>
      </c>
      <c r="B874">
        <v>0.448911</v>
      </c>
      <c r="C874">
        <f t="shared" si="52"/>
        <v>-3.3260890000000001</v>
      </c>
      <c r="D874">
        <f t="shared" si="53"/>
        <v>3.6823882151056871E-3</v>
      </c>
      <c r="E874">
        <f t="shared" si="54"/>
        <v>1.0036823882151056</v>
      </c>
      <c r="F874">
        <f t="shared" si="55"/>
        <v>0.99633112201793828</v>
      </c>
    </row>
    <row r="875" spans="1:6" x14ac:dyDescent="0.2">
      <c r="A875">
        <v>21.75</v>
      </c>
      <c r="B875">
        <v>-4.8033609999999998</v>
      </c>
      <c r="C875">
        <f t="shared" si="52"/>
        <v>-8.5783609999999992</v>
      </c>
      <c r="D875">
        <f t="shared" si="53"/>
        <v>5.2816783890250184E-7</v>
      </c>
      <c r="E875">
        <f t="shared" si="54"/>
        <v>1.0000005281678388</v>
      </c>
      <c r="F875">
        <f t="shared" si="55"/>
        <v>0.9999994718324402</v>
      </c>
    </row>
    <row r="876" spans="1:6" x14ac:dyDescent="0.2">
      <c r="A876">
        <v>21.76</v>
      </c>
      <c r="B876">
        <v>0.79443399999999997</v>
      </c>
      <c r="C876">
        <f t="shared" si="52"/>
        <v>-2.980566</v>
      </c>
      <c r="D876">
        <f t="shared" si="53"/>
        <v>6.5912309041211425E-3</v>
      </c>
      <c r="E876">
        <f t="shared" si="54"/>
        <v>1.0065912309041212</v>
      </c>
      <c r="F876">
        <f t="shared" si="55"/>
        <v>0.99345192894418433</v>
      </c>
    </row>
    <row r="877" spans="1:6" x14ac:dyDescent="0.2">
      <c r="A877">
        <v>21.77</v>
      </c>
      <c r="B877">
        <v>1.652317</v>
      </c>
      <c r="C877">
        <f t="shared" si="52"/>
        <v>-2.1226829999999999</v>
      </c>
      <c r="D877">
        <f t="shared" si="53"/>
        <v>2.7972008400315558E-2</v>
      </c>
      <c r="E877">
        <f t="shared" si="54"/>
        <v>1.0279720084003157</v>
      </c>
      <c r="F877">
        <f t="shared" si="55"/>
        <v>0.97278913416733548</v>
      </c>
    </row>
    <row r="878" spans="1:6" x14ac:dyDescent="0.2">
      <c r="A878">
        <v>21.78</v>
      </c>
      <c r="B878">
        <v>1.2400899999999999</v>
      </c>
      <c r="C878">
        <f t="shared" si="52"/>
        <v>-2.53491</v>
      </c>
      <c r="D878">
        <f t="shared" si="53"/>
        <v>1.3966125733401278E-2</v>
      </c>
      <c r="E878">
        <f t="shared" si="54"/>
        <v>1.0139661257334012</v>
      </c>
      <c r="F878">
        <f t="shared" si="55"/>
        <v>0.98622624032602724</v>
      </c>
    </row>
    <row r="879" spans="1:6" x14ac:dyDescent="0.2">
      <c r="A879">
        <v>21.79</v>
      </c>
      <c r="B879">
        <v>1.027792</v>
      </c>
      <c r="C879">
        <f t="shared" si="52"/>
        <v>-2.7472079999999997</v>
      </c>
      <c r="D879">
        <f t="shared" si="53"/>
        <v>9.7662217157097157E-3</v>
      </c>
      <c r="E879">
        <f t="shared" si="54"/>
        <v>1.0097662217157097</v>
      </c>
      <c r="F879">
        <f t="shared" si="55"/>
        <v>0.99032823488676835</v>
      </c>
    </row>
    <row r="880" spans="1:6" x14ac:dyDescent="0.2">
      <c r="A880">
        <v>21.8</v>
      </c>
      <c r="B880">
        <v>0.87578900000000004</v>
      </c>
      <c r="C880">
        <f t="shared" si="52"/>
        <v>-2.8992109999999998</v>
      </c>
      <c r="D880">
        <f t="shared" si="53"/>
        <v>7.5595886592641284E-3</v>
      </c>
      <c r="E880">
        <f t="shared" si="54"/>
        <v>1.0075595886592641</v>
      </c>
      <c r="F880">
        <f t="shared" si="55"/>
        <v>0.99249712995206218</v>
      </c>
    </row>
    <row r="881" spans="1:6" x14ac:dyDescent="0.2">
      <c r="A881">
        <v>21.81</v>
      </c>
      <c r="B881">
        <v>-0.41591400000000001</v>
      </c>
      <c r="C881">
        <f t="shared" si="52"/>
        <v>-4.1909140000000003</v>
      </c>
      <c r="D881">
        <f t="shared" si="53"/>
        <v>8.5761551583512195E-4</v>
      </c>
      <c r="E881">
        <f t="shared" si="54"/>
        <v>1.0008576155158351</v>
      </c>
      <c r="F881">
        <f t="shared" si="55"/>
        <v>0.99914311935829847</v>
      </c>
    </row>
    <row r="882" spans="1:6" x14ac:dyDescent="0.2">
      <c r="A882">
        <v>21.82</v>
      </c>
      <c r="B882">
        <v>0.95253399999999999</v>
      </c>
      <c r="C882">
        <f t="shared" si="52"/>
        <v>-2.8224659999999999</v>
      </c>
      <c r="D882">
        <f t="shared" si="53"/>
        <v>8.6031288888361035E-3</v>
      </c>
      <c r="E882">
        <f t="shared" si="54"/>
        <v>1.0086031288888362</v>
      </c>
      <c r="F882">
        <f t="shared" si="55"/>
        <v>0.99147025361867147</v>
      </c>
    </row>
    <row r="883" spans="1:6" x14ac:dyDescent="0.2">
      <c r="A883">
        <v>21.83</v>
      </c>
      <c r="B883">
        <v>0.751224</v>
      </c>
      <c r="C883">
        <f t="shared" si="52"/>
        <v>-3.0237759999999998</v>
      </c>
      <c r="D883">
        <f t="shared" si="53"/>
        <v>6.1284062417729847E-3</v>
      </c>
      <c r="E883">
        <f t="shared" si="54"/>
        <v>1.006128406241773</v>
      </c>
      <c r="F883">
        <f t="shared" si="55"/>
        <v>0.99390892235647665</v>
      </c>
    </row>
    <row r="884" spans="1:6" x14ac:dyDescent="0.2">
      <c r="A884">
        <v>21.84</v>
      </c>
      <c r="B884">
        <v>0.81989299999999998</v>
      </c>
      <c r="C884">
        <f t="shared" si="52"/>
        <v>-2.9551069999999999</v>
      </c>
      <c r="D884">
        <f t="shared" si="53"/>
        <v>6.8801227415281755E-3</v>
      </c>
      <c r="E884">
        <f t="shared" si="54"/>
        <v>1.0068801227415283</v>
      </c>
      <c r="F884">
        <f t="shared" si="55"/>
        <v>0.99316688989470259</v>
      </c>
    </row>
    <row r="885" spans="1:6" x14ac:dyDescent="0.2">
      <c r="A885">
        <v>21.85</v>
      </c>
      <c r="B885">
        <v>2.5485259999999998</v>
      </c>
      <c r="C885">
        <f t="shared" si="52"/>
        <v>-1.2264740000000001</v>
      </c>
      <c r="D885">
        <f t="shared" si="53"/>
        <v>0.12662687224848188</v>
      </c>
      <c r="E885">
        <f t="shared" si="54"/>
        <v>1.1266268722484818</v>
      </c>
      <c r="F885">
        <f t="shared" si="55"/>
        <v>0.88760531515126706</v>
      </c>
    </row>
    <row r="886" spans="1:6" x14ac:dyDescent="0.2">
      <c r="A886">
        <v>21.86</v>
      </c>
      <c r="B886">
        <v>-1.4726699999999999</v>
      </c>
      <c r="C886">
        <f t="shared" si="52"/>
        <v>-5.2476699999999994</v>
      </c>
      <c r="D886">
        <f t="shared" si="53"/>
        <v>1.4454727235856232E-4</v>
      </c>
      <c r="E886">
        <f t="shared" si="54"/>
        <v>1.0001445472723585</v>
      </c>
      <c r="F886">
        <f t="shared" si="55"/>
        <v>0.99985547361853577</v>
      </c>
    </row>
    <row r="887" spans="1:6" x14ac:dyDescent="0.2">
      <c r="A887">
        <v>21.87</v>
      </c>
      <c r="B887">
        <v>-0.13375200000000001</v>
      </c>
      <c r="C887">
        <f t="shared" si="52"/>
        <v>-3.9087519999999998</v>
      </c>
      <c r="D887">
        <f t="shared" si="53"/>
        <v>1.379637786078722E-3</v>
      </c>
      <c r="E887">
        <f t="shared" si="54"/>
        <v>1.0013796377860786</v>
      </c>
      <c r="F887">
        <f t="shared" si="55"/>
        <v>0.99862226299195689</v>
      </c>
    </row>
    <row r="888" spans="1:6" x14ac:dyDescent="0.2">
      <c r="A888">
        <v>21.88</v>
      </c>
      <c r="B888">
        <v>-1.675033</v>
      </c>
      <c r="C888">
        <f t="shared" si="52"/>
        <v>-5.4500329999999995</v>
      </c>
      <c r="D888">
        <f t="shared" si="53"/>
        <v>1.0278517589447925E-4</v>
      </c>
      <c r="E888">
        <f t="shared" si="54"/>
        <v>1.0001027851758946</v>
      </c>
      <c r="F888">
        <f t="shared" si="55"/>
        <v>0.99989722538781201</v>
      </c>
    </row>
    <row r="889" spans="1:6" x14ac:dyDescent="0.2">
      <c r="A889">
        <v>21.89</v>
      </c>
      <c r="B889">
        <v>-1.4765189999999999</v>
      </c>
      <c r="C889">
        <f t="shared" si="52"/>
        <v>-5.251519</v>
      </c>
      <c r="D889">
        <f t="shared" si="53"/>
        <v>1.4361287932025872E-4</v>
      </c>
      <c r="E889">
        <f t="shared" si="54"/>
        <v>1.0001436128793202</v>
      </c>
      <c r="F889">
        <f t="shared" si="55"/>
        <v>0.99985640774237738</v>
      </c>
    </row>
    <row r="890" spans="1:6" x14ac:dyDescent="0.2">
      <c r="A890">
        <v>21.9</v>
      </c>
      <c r="B890">
        <v>-0.118105</v>
      </c>
      <c r="C890">
        <f t="shared" si="52"/>
        <v>-3.8931049999999998</v>
      </c>
      <c r="D890">
        <f t="shared" si="53"/>
        <v>1.4164941828503038E-3</v>
      </c>
      <c r="E890">
        <f t="shared" si="54"/>
        <v>1.0014164941828503</v>
      </c>
      <c r="F890">
        <f t="shared" si="55"/>
        <v>0.99858550943480706</v>
      </c>
    </row>
    <row r="891" spans="1:6" x14ac:dyDescent="0.2">
      <c r="A891">
        <v>21.91</v>
      </c>
      <c r="B891">
        <v>-0.449874</v>
      </c>
      <c r="C891">
        <f t="shared" si="52"/>
        <v>-4.2248739999999998</v>
      </c>
      <c r="D891">
        <f t="shared" si="53"/>
        <v>8.0992042350647403E-4</v>
      </c>
      <c r="E891">
        <f t="shared" si="54"/>
        <v>1.0008099204235066</v>
      </c>
      <c r="F891">
        <f t="shared" si="55"/>
        <v>0.99919073501673139</v>
      </c>
    </row>
    <row r="892" spans="1:6" x14ac:dyDescent="0.2">
      <c r="A892">
        <v>21.92</v>
      </c>
      <c r="B892">
        <v>-1.411594</v>
      </c>
      <c r="C892">
        <f t="shared" si="52"/>
        <v>-5.1865939999999995</v>
      </c>
      <c r="D892">
        <f t="shared" si="53"/>
        <v>1.6021469672201151E-4</v>
      </c>
      <c r="E892">
        <f t="shared" si="54"/>
        <v>1.0001602146967221</v>
      </c>
      <c r="F892">
        <f t="shared" si="55"/>
        <v>0.99983981096791508</v>
      </c>
    </row>
    <row r="893" spans="1:6" x14ac:dyDescent="0.2">
      <c r="A893">
        <v>21.93</v>
      </c>
      <c r="B893">
        <v>2.5467399999999998</v>
      </c>
      <c r="C893">
        <f t="shared" si="52"/>
        <v>-1.2282600000000001</v>
      </c>
      <c r="D893">
        <f t="shared" si="53"/>
        <v>0.12624639094499052</v>
      </c>
      <c r="E893">
        <f t="shared" si="54"/>
        <v>1.1262463909449905</v>
      </c>
      <c r="F893">
        <f t="shared" si="55"/>
        <v>0.88790517602541486</v>
      </c>
    </row>
    <row r="894" spans="1:6" x14ac:dyDescent="0.2">
      <c r="A894">
        <v>21.94</v>
      </c>
      <c r="B894">
        <v>-0.48506199999999999</v>
      </c>
      <c r="C894">
        <f t="shared" si="52"/>
        <v>-4.2600619999999996</v>
      </c>
      <c r="D894">
        <f t="shared" si="53"/>
        <v>7.6329686870336923E-4</v>
      </c>
      <c r="E894">
        <f t="shared" si="54"/>
        <v>1.0007632968687035</v>
      </c>
      <c r="F894">
        <f t="shared" si="55"/>
        <v>0.99923728530903189</v>
      </c>
    </row>
    <row r="895" spans="1:6" x14ac:dyDescent="0.2">
      <c r="A895">
        <v>21.95</v>
      </c>
      <c r="B895">
        <v>1.4030450000000001</v>
      </c>
      <c r="C895">
        <f t="shared" si="52"/>
        <v>-2.3719549999999998</v>
      </c>
      <c r="D895">
        <f t="shared" si="53"/>
        <v>1.8378857229356036E-2</v>
      </c>
      <c r="E895">
        <f t="shared" si="54"/>
        <v>1.0183788572293559</v>
      </c>
      <c r="F895">
        <f t="shared" si="55"/>
        <v>0.98195282914714255</v>
      </c>
    </row>
    <row r="896" spans="1:6" x14ac:dyDescent="0.2">
      <c r="A896">
        <v>21.96</v>
      </c>
      <c r="B896">
        <v>0.24121400000000001</v>
      </c>
      <c r="C896">
        <f t="shared" si="52"/>
        <v>-3.5337860000000001</v>
      </c>
      <c r="D896">
        <f t="shared" si="53"/>
        <v>2.5950575430171157E-3</v>
      </c>
      <c r="E896">
        <f t="shared" si="54"/>
        <v>1.0025950575430171</v>
      </c>
      <c r="F896">
        <f t="shared" si="55"/>
        <v>0.99741165934991072</v>
      </c>
    </row>
    <row r="897" spans="1:6" x14ac:dyDescent="0.2">
      <c r="A897">
        <v>21.97</v>
      </c>
      <c r="B897">
        <v>3.9194309999999999</v>
      </c>
      <c r="C897">
        <f t="shared" si="52"/>
        <v>0.14443099999999998</v>
      </c>
      <c r="D897">
        <f t="shared" si="53"/>
        <v>1.2755209401232148</v>
      </c>
      <c r="E897">
        <f t="shared" si="54"/>
        <v>2.275520940123215</v>
      </c>
      <c r="F897">
        <f t="shared" si="55"/>
        <v>0.43945981000106815</v>
      </c>
    </row>
    <row r="898" spans="1:6" x14ac:dyDescent="0.2">
      <c r="A898">
        <v>21.98</v>
      </c>
      <c r="B898">
        <v>-3.5523479999999998</v>
      </c>
      <c r="C898">
        <f t="shared" ref="C898:C961" si="56">B898-3.775</f>
        <v>-7.3273479999999998</v>
      </c>
      <c r="D898">
        <f t="shared" ref="D898:D961" si="57">EXP(H$2*C898)</f>
        <v>4.3471289370512265E-6</v>
      </c>
      <c r="E898">
        <f t="shared" ref="E898:E961" si="58">1+D898</f>
        <v>1.000004347128937</v>
      </c>
      <c r="F898">
        <f t="shared" ref="F898:F961" si="59">1/E898</f>
        <v>0.9999956528899604</v>
      </c>
    </row>
    <row r="899" spans="1:6" x14ac:dyDescent="0.2">
      <c r="A899">
        <v>21.99</v>
      </c>
      <c r="B899">
        <v>-0.49408999999999997</v>
      </c>
      <c r="C899">
        <f t="shared" si="56"/>
        <v>-4.2690900000000003</v>
      </c>
      <c r="D899">
        <f t="shared" si="57"/>
        <v>7.5177387382195692E-4</v>
      </c>
      <c r="E899">
        <f t="shared" si="58"/>
        <v>1.0007517738738219</v>
      </c>
      <c r="F899">
        <f t="shared" si="59"/>
        <v>0.99924879086557916</v>
      </c>
    </row>
    <row r="900" spans="1:6" x14ac:dyDescent="0.2">
      <c r="A900">
        <v>22</v>
      </c>
      <c r="B900">
        <v>0.75406099999999998</v>
      </c>
      <c r="C900">
        <f t="shared" si="56"/>
        <v>-3.0209389999999998</v>
      </c>
      <c r="D900">
        <f t="shared" si="57"/>
        <v>6.1577708737078872E-3</v>
      </c>
      <c r="E900">
        <f t="shared" si="58"/>
        <v>1.0061577708737079</v>
      </c>
      <c r="F900">
        <f t="shared" si="59"/>
        <v>0.99387991520618002</v>
      </c>
    </row>
    <row r="901" spans="1:6" x14ac:dyDescent="0.2">
      <c r="A901">
        <v>22.01</v>
      </c>
      <c r="B901">
        <v>0.16209499999999999</v>
      </c>
      <c r="C901">
        <f t="shared" si="56"/>
        <v>-3.612905</v>
      </c>
      <c r="D901">
        <f t="shared" si="57"/>
        <v>2.2711799725436545E-3</v>
      </c>
      <c r="E901">
        <f t="shared" si="58"/>
        <v>1.0022711799725437</v>
      </c>
      <c r="F901">
        <f t="shared" si="59"/>
        <v>0.99773396659713798</v>
      </c>
    </row>
    <row r="902" spans="1:6" x14ac:dyDescent="0.2">
      <c r="A902">
        <v>22.02</v>
      </c>
      <c r="B902">
        <v>2.2001089999999999</v>
      </c>
      <c r="C902">
        <f t="shared" si="56"/>
        <v>-1.574891</v>
      </c>
      <c r="D902">
        <f t="shared" si="57"/>
        <v>7.0399769452306526E-2</v>
      </c>
      <c r="E902">
        <f t="shared" si="58"/>
        <v>1.0703997694523064</v>
      </c>
      <c r="F902">
        <f t="shared" si="59"/>
        <v>0.93423039553873599</v>
      </c>
    </row>
    <row r="903" spans="1:6" x14ac:dyDescent="0.2">
      <c r="A903">
        <v>22.03</v>
      </c>
      <c r="B903">
        <v>-1.9419299999999999</v>
      </c>
      <c r="C903">
        <f t="shared" si="56"/>
        <v>-5.7169299999999996</v>
      </c>
      <c r="D903">
        <f t="shared" si="57"/>
        <v>6.55583807627375E-5</v>
      </c>
      <c r="E903">
        <f t="shared" si="58"/>
        <v>1.0000655583807627</v>
      </c>
      <c r="F903">
        <f t="shared" si="59"/>
        <v>0.99993444591685687</v>
      </c>
    </row>
    <row r="904" spans="1:6" x14ac:dyDescent="0.2">
      <c r="A904">
        <v>22.04</v>
      </c>
      <c r="B904">
        <v>1.486267</v>
      </c>
      <c r="C904">
        <f t="shared" si="56"/>
        <v>-2.2887329999999997</v>
      </c>
      <c r="D904">
        <f t="shared" si="57"/>
        <v>2.1145420341918283E-2</v>
      </c>
      <c r="E904">
        <f t="shared" si="58"/>
        <v>1.0211454203419184</v>
      </c>
      <c r="F904">
        <f t="shared" si="59"/>
        <v>0.97929244951729</v>
      </c>
    </row>
    <row r="905" spans="1:6" x14ac:dyDescent="0.2">
      <c r="A905">
        <v>22.05</v>
      </c>
      <c r="B905">
        <v>-0.62526099999999996</v>
      </c>
      <c r="C905">
        <f t="shared" si="56"/>
        <v>-4.4002609999999995</v>
      </c>
      <c r="D905">
        <f t="shared" si="57"/>
        <v>6.0270203811608352E-4</v>
      </c>
      <c r="E905">
        <f t="shared" si="58"/>
        <v>1.0006027020381161</v>
      </c>
      <c r="F905">
        <f t="shared" si="59"/>
        <v>0.99939766099283123</v>
      </c>
    </row>
    <row r="906" spans="1:6" x14ac:dyDescent="0.2">
      <c r="A906">
        <v>22.06</v>
      </c>
      <c r="B906">
        <v>-1.596679</v>
      </c>
      <c r="C906">
        <f t="shared" si="56"/>
        <v>-5.3716790000000003</v>
      </c>
      <c r="D906">
        <f t="shared" si="57"/>
        <v>1.1729139080583635E-4</v>
      </c>
      <c r="E906">
        <f t="shared" si="58"/>
        <v>1.0001172913908059</v>
      </c>
      <c r="F906">
        <f t="shared" si="59"/>
        <v>0.9998827223648511</v>
      </c>
    </row>
    <row r="907" spans="1:6" x14ac:dyDescent="0.2">
      <c r="A907">
        <v>22.07</v>
      </c>
      <c r="B907">
        <v>-1.287901</v>
      </c>
      <c r="C907">
        <f t="shared" si="56"/>
        <v>-5.0629010000000001</v>
      </c>
      <c r="D907">
        <f t="shared" si="57"/>
        <v>1.9733989071844929E-4</v>
      </c>
      <c r="E907">
        <f t="shared" si="58"/>
        <v>1.0001973398907185</v>
      </c>
      <c r="F907">
        <f t="shared" si="59"/>
        <v>0.99980269904463048</v>
      </c>
    </row>
    <row r="908" spans="1:6" x14ac:dyDescent="0.2">
      <c r="A908">
        <v>22.08</v>
      </c>
      <c r="B908">
        <v>1.5909249999999999</v>
      </c>
      <c r="C908">
        <f t="shared" si="56"/>
        <v>-2.184075</v>
      </c>
      <c r="D908">
        <f t="shared" si="57"/>
        <v>2.5223187329591858E-2</v>
      </c>
      <c r="E908">
        <f t="shared" si="58"/>
        <v>1.0252231873295918</v>
      </c>
      <c r="F908">
        <f t="shared" si="59"/>
        <v>0.97539736943007416</v>
      </c>
    </row>
    <row r="909" spans="1:6" x14ac:dyDescent="0.2">
      <c r="A909">
        <v>22.09</v>
      </c>
      <c r="B909">
        <v>-0.55021100000000001</v>
      </c>
      <c r="C909">
        <f t="shared" si="56"/>
        <v>-4.3252109999999995</v>
      </c>
      <c r="D909">
        <f t="shared" si="57"/>
        <v>6.8394409757903851E-4</v>
      </c>
      <c r="E909">
        <f t="shared" si="58"/>
        <v>1.000683944097579</v>
      </c>
      <c r="F909">
        <f t="shared" si="59"/>
        <v>0.9993165233622332</v>
      </c>
    </row>
    <row r="910" spans="1:6" x14ac:dyDescent="0.2">
      <c r="A910">
        <v>22.1</v>
      </c>
      <c r="B910">
        <v>-0.84116000000000002</v>
      </c>
      <c r="C910">
        <f t="shared" si="56"/>
        <v>-4.6161599999999998</v>
      </c>
      <c r="D910">
        <f t="shared" si="57"/>
        <v>4.1890761498777359E-4</v>
      </c>
      <c r="E910">
        <f t="shared" si="58"/>
        <v>1.0004189076149879</v>
      </c>
      <c r="F910">
        <f t="shared" si="59"/>
        <v>0.99958126779512135</v>
      </c>
    </row>
    <row r="911" spans="1:6" x14ac:dyDescent="0.2">
      <c r="A911">
        <v>22.11</v>
      </c>
      <c r="B911">
        <v>-1.511951</v>
      </c>
      <c r="C911">
        <f t="shared" si="56"/>
        <v>-5.2869510000000002</v>
      </c>
      <c r="D911">
        <f t="shared" si="57"/>
        <v>1.3529008585381547E-4</v>
      </c>
      <c r="E911">
        <f t="shared" si="58"/>
        <v>1.0001352900858538</v>
      </c>
      <c r="F911">
        <f t="shared" si="59"/>
        <v>0.99986472821507766</v>
      </c>
    </row>
    <row r="912" spans="1:6" x14ac:dyDescent="0.2">
      <c r="A912">
        <v>22.12</v>
      </c>
      <c r="B912">
        <v>-0.74282800000000004</v>
      </c>
      <c r="C912">
        <f t="shared" si="56"/>
        <v>-4.5178279999999997</v>
      </c>
      <c r="D912">
        <f t="shared" si="57"/>
        <v>4.9439359771193256E-4</v>
      </c>
      <c r="E912">
        <f t="shared" si="58"/>
        <v>1.000494393597712</v>
      </c>
      <c r="F912">
        <f t="shared" si="59"/>
        <v>0.99950585070653508</v>
      </c>
    </row>
    <row r="913" spans="1:6" x14ac:dyDescent="0.2">
      <c r="A913">
        <v>22.13</v>
      </c>
      <c r="B913">
        <v>-1.0637909999999999</v>
      </c>
      <c r="C913">
        <f t="shared" si="56"/>
        <v>-4.8387909999999996</v>
      </c>
      <c r="D913">
        <f t="shared" si="57"/>
        <v>2.878774847067536E-4</v>
      </c>
      <c r="E913">
        <f t="shared" si="58"/>
        <v>1.0002878774847068</v>
      </c>
      <c r="F913">
        <f t="shared" si="59"/>
        <v>0.99971220536488881</v>
      </c>
    </row>
    <row r="914" spans="1:6" x14ac:dyDescent="0.2">
      <c r="A914">
        <v>22.14</v>
      </c>
      <c r="B914">
        <v>0.10526199999999999</v>
      </c>
      <c r="C914">
        <f t="shared" si="56"/>
        <v>-3.6697379999999997</v>
      </c>
      <c r="D914">
        <f t="shared" si="57"/>
        <v>2.0637824742578974E-3</v>
      </c>
      <c r="E914">
        <f t="shared" si="58"/>
        <v>1.002063782474258</v>
      </c>
      <c r="F914">
        <f t="shared" si="59"/>
        <v>0.99794046795188807</v>
      </c>
    </row>
    <row r="915" spans="1:6" x14ac:dyDescent="0.2">
      <c r="A915">
        <v>22.15</v>
      </c>
      <c r="B915">
        <v>-2.5729999999999999E-2</v>
      </c>
      <c r="C915">
        <f t="shared" si="56"/>
        <v>-3.8007299999999997</v>
      </c>
      <c r="D915">
        <f t="shared" si="57"/>
        <v>1.6550470136430923E-3</v>
      </c>
      <c r="E915">
        <f t="shared" si="58"/>
        <v>1.0016550470136432</v>
      </c>
      <c r="F915">
        <f t="shared" si="59"/>
        <v>0.99834768764099224</v>
      </c>
    </row>
    <row r="916" spans="1:6" x14ac:dyDescent="0.2">
      <c r="A916">
        <v>22.16</v>
      </c>
      <c r="B916">
        <v>-9.6582000000000001E-2</v>
      </c>
      <c r="C916">
        <f t="shared" si="56"/>
        <v>-3.8715820000000001</v>
      </c>
      <c r="D916">
        <f t="shared" si="57"/>
        <v>1.468805471472564E-3</v>
      </c>
      <c r="E916">
        <f t="shared" si="58"/>
        <v>1.0014688054714727</v>
      </c>
      <c r="F916">
        <f t="shared" si="59"/>
        <v>0.99853334875390232</v>
      </c>
    </row>
    <row r="917" spans="1:6" x14ac:dyDescent="0.2">
      <c r="A917">
        <v>22.17</v>
      </c>
      <c r="B917">
        <v>-1.8072809999999999</v>
      </c>
      <c r="C917">
        <f t="shared" si="56"/>
        <v>-5.582281</v>
      </c>
      <c r="D917">
        <f t="shared" si="57"/>
        <v>8.2254149939011255E-5</v>
      </c>
      <c r="E917">
        <f t="shared" si="58"/>
        <v>1.000082254149939</v>
      </c>
      <c r="F917">
        <f t="shared" si="59"/>
        <v>0.99991775261524973</v>
      </c>
    </row>
    <row r="918" spans="1:6" x14ac:dyDescent="0.2">
      <c r="A918">
        <v>22.18</v>
      </c>
      <c r="B918">
        <v>2.2720340000000001</v>
      </c>
      <c r="C918">
        <f t="shared" si="56"/>
        <v>-1.5029659999999998</v>
      </c>
      <c r="D918">
        <f t="shared" si="57"/>
        <v>7.946986211629993E-2</v>
      </c>
      <c r="E918">
        <f t="shared" si="58"/>
        <v>1.0794698621162999</v>
      </c>
      <c r="F918">
        <f t="shared" si="59"/>
        <v>0.92638065692681837</v>
      </c>
    </row>
    <row r="919" spans="1:6" x14ac:dyDescent="0.2">
      <c r="A919">
        <v>22.19</v>
      </c>
      <c r="B919">
        <v>0.51140399999999997</v>
      </c>
      <c r="C919">
        <f t="shared" si="56"/>
        <v>-3.2635959999999997</v>
      </c>
      <c r="D919">
        <f t="shared" si="57"/>
        <v>4.0912772879382617E-3</v>
      </c>
      <c r="E919">
        <f t="shared" si="58"/>
        <v>1.0040912772879382</v>
      </c>
      <c r="F919">
        <f t="shared" si="59"/>
        <v>0.99592539305889716</v>
      </c>
    </row>
    <row r="920" spans="1:6" x14ac:dyDescent="0.2">
      <c r="A920">
        <v>22.2</v>
      </c>
      <c r="B920">
        <v>0.34041300000000002</v>
      </c>
      <c r="C920">
        <f t="shared" si="56"/>
        <v>-3.4345870000000001</v>
      </c>
      <c r="D920">
        <f t="shared" si="57"/>
        <v>3.0671569778313273E-3</v>
      </c>
      <c r="E920">
        <f t="shared" si="58"/>
        <v>1.0030671569778313</v>
      </c>
      <c r="F920">
        <f t="shared" si="59"/>
        <v>0.99694222170819302</v>
      </c>
    </row>
    <row r="921" spans="1:6" x14ac:dyDescent="0.2">
      <c r="A921">
        <v>22.21</v>
      </c>
      <c r="B921">
        <v>0.92900400000000005</v>
      </c>
      <c r="C921">
        <f t="shared" si="56"/>
        <v>-2.845996</v>
      </c>
      <c r="D921">
        <f t="shared" si="57"/>
        <v>8.2687206103226277E-3</v>
      </c>
      <c r="E921">
        <f t="shared" si="58"/>
        <v>1.0082687206103227</v>
      </c>
      <c r="F921">
        <f t="shared" si="59"/>
        <v>0.9917990904197469</v>
      </c>
    </row>
    <row r="922" spans="1:6" x14ac:dyDescent="0.2">
      <c r="A922">
        <v>22.22</v>
      </c>
      <c r="B922">
        <v>-1.112598</v>
      </c>
      <c r="C922">
        <f t="shared" si="56"/>
        <v>-4.8875979999999997</v>
      </c>
      <c r="D922">
        <f t="shared" si="57"/>
        <v>2.651509006962902E-4</v>
      </c>
      <c r="E922">
        <f t="shared" si="58"/>
        <v>1.0002651509006963</v>
      </c>
      <c r="F922">
        <f t="shared" si="59"/>
        <v>0.99973491938566728</v>
      </c>
    </row>
    <row r="923" spans="1:6" x14ac:dyDescent="0.2">
      <c r="A923">
        <v>22.23</v>
      </c>
      <c r="B923">
        <v>-0.73451599999999995</v>
      </c>
      <c r="C923">
        <f t="shared" si="56"/>
        <v>-4.5095159999999996</v>
      </c>
      <c r="D923">
        <f t="shared" si="57"/>
        <v>5.0136631982869071E-4</v>
      </c>
      <c r="E923">
        <f t="shared" si="58"/>
        <v>1.0005013663198288</v>
      </c>
      <c r="F923">
        <f t="shared" si="59"/>
        <v>0.99949888492239347</v>
      </c>
    </row>
    <row r="924" spans="1:6" x14ac:dyDescent="0.2">
      <c r="A924">
        <v>22.24</v>
      </c>
      <c r="B924">
        <v>-3.0465460000000002</v>
      </c>
      <c r="C924">
        <f t="shared" si="56"/>
        <v>-6.8215459999999997</v>
      </c>
      <c r="D924">
        <f t="shared" si="57"/>
        <v>1.0193512632449489E-5</v>
      </c>
      <c r="E924">
        <f t="shared" si="58"/>
        <v>1.0000101935126324</v>
      </c>
      <c r="F924">
        <f t="shared" si="59"/>
        <v>0.99998980659127423</v>
      </c>
    </row>
    <row r="925" spans="1:6" x14ac:dyDescent="0.2">
      <c r="A925">
        <v>22.25</v>
      </c>
      <c r="B925">
        <v>-1.478675</v>
      </c>
      <c r="C925">
        <f t="shared" si="56"/>
        <v>-5.2536749999999994</v>
      </c>
      <c r="D925">
        <f t="shared" si="57"/>
        <v>1.4309212505768547E-4</v>
      </c>
      <c r="E925">
        <f t="shared" si="58"/>
        <v>1.0001430921250576</v>
      </c>
      <c r="F925">
        <f t="shared" si="59"/>
        <v>0.99985692834736928</v>
      </c>
    </row>
    <row r="926" spans="1:6" x14ac:dyDescent="0.2">
      <c r="A926">
        <v>22.26</v>
      </c>
      <c r="B926">
        <v>1.7888790000000001</v>
      </c>
      <c r="C926">
        <f t="shared" si="56"/>
        <v>-1.9861209999999998</v>
      </c>
      <c r="D926">
        <f t="shared" si="57"/>
        <v>3.5208951371124231E-2</v>
      </c>
      <c r="E926">
        <f t="shared" si="58"/>
        <v>1.0352089513711242</v>
      </c>
      <c r="F926">
        <f t="shared" si="59"/>
        <v>0.96598855590990562</v>
      </c>
    </row>
    <row r="927" spans="1:6" x14ac:dyDescent="0.2">
      <c r="A927">
        <v>22.27</v>
      </c>
      <c r="B927">
        <v>0.37615100000000001</v>
      </c>
      <c r="C927">
        <f t="shared" si="56"/>
        <v>-3.3988489999999998</v>
      </c>
      <c r="D927">
        <f t="shared" si="57"/>
        <v>3.2575218462398115E-3</v>
      </c>
      <c r="E927">
        <f t="shared" si="58"/>
        <v>1.0032575218462398</v>
      </c>
      <c r="F927">
        <f t="shared" si="59"/>
        <v>0.99675305514755053</v>
      </c>
    </row>
    <row r="928" spans="1:6" x14ac:dyDescent="0.2">
      <c r="A928">
        <v>22.28</v>
      </c>
      <c r="B928">
        <v>3.7634940000000001</v>
      </c>
      <c r="C928">
        <f t="shared" si="56"/>
        <v>-1.1505999999999794E-2</v>
      </c>
      <c r="D928">
        <f t="shared" si="57"/>
        <v>0.98080002419430035</v>
      </c>
      <c r="E928">
        <f t="shared" si="58"/>
        <v>1.9808000241943002</v>
      </c>
      <c r="F928">
        <f t="shared" si="59"/>
        <v>0.50484652048949497</v>
      </c>
    </row>
    <row r="929" spans="1:6" x14ac:dyDescent="0.2">
      <c r="A929">
        <v>22.29</v>
      </c>
      <c r="B929">
        <v>-2.7390970000000001</v>
      </c>
      <c r="C929">
        <f t="shared" si="56"/>
        <v>-6.5140969999999996</v>
      </c>
      <c r="D929">
        <f t="shared" si="57"/>
        <v>1.7111974134526742E-5</v>
      </c>
      <c r="E929">
        <f t="shared" si="58"/>
        <v>1.0000171119741346</v>
      </c>
      <c r="F929">
        <f t="shared" si="59"/>
        <v>0.9999828883186801</v>
      </c>
    </row>
    <row r="930" spans="1:6" x14ac:dyDescent="0.2">
      <c r="A930">
        <v>22.3</v>
      </c>
      <c r="B930">
        <v>0.74822599999999995</v>
      </c>
      <c r="C930">
        <f t="shared" si="56"/>
        <v>-3.0267740000000001</v>
      </c>
      <c r="D930">
        <f t="shared" si="57"/>
        <v>6.0975273277857501E-3</v>
      </c>
      <c r="E930">
        <f t="shared" si="58"/>
        <v>1.0060975273277857</v>
      </c>
      <c r="F930">
        <f t="shared" si="59"/>
        <v>0.99393942718060269</v>
      </c>
    </row>
    <row r="931" spans="1:6" x14ac:dyDescent="0.2">
      <c r="A931">
        <v>22.31</v>
      </c>
      <c r="B931">
        <v>0.97554700000000005</v>
      </c>
      <c r="C931">
        <f t="shared" si="56"/>
        <v>-2.7994529999999997</v>
      </c>
      <c r="D931">
        <f t="shared" si="57"/>
        <v>8.9432675892517563E-3</v>
      </c>
      <c r="E931">
        <f t="shared" si="58"/>
        <v>1.0089432675892518</v>
      </c>
      <c r="F931">
        <f t="shared" si="59"/>
        <v>0.9911360054856001</v>
      </c>
    </row>
    <row r="932" spans="1:6" x14ac:dyDescent="0.2">
      <c r="A932">
        <v>22.32</v>
      </c>
      <c r="B932">
        <v>-0.95740700000000001</v>
      </c>
      <c r="C932">
        <f t="shared" si="56"/>
        <v>-4.7324070000000003</v>
      </c>
      <c r="D932">
        <f t="shared" si="57"/>
        <v>3.4439302336880545E-4</v>
      </c>
      <c r="E932">
        <f t="shared" si="58"/>
        <v>1.0003443930233689</v>
      </c>
      <c r="F932">
        <f t="shared" si="59"/>
        <v>0.99965572554235249</v>
      </c>
    </row>
    <row r="933" spans="1:6" x14ac:dyDescent="0.2">
      <c r="A933">
        <v>22.33</v>
      </c>
      <c r="B933">
        <v>-0.87065800000000004</v>
      </c>
      <c r="C933">
        <f t="shared" si="56"/>
        <v>-4.6456580000000001</v>
      </c>
      <c r="D933">
        <f t="shared" si="57"/>
        <v>3.985961054486261E-4</v>
      </c>
      <c r="E933">
        <f t="shared" si="58"/>
        <v>1.0003985961054487</v>
      </c>
      <c r="F933">
        <f t="shared" si="59"/>
        <v>0.99960156271010336</v>
      </c>
    </row>
    <row r="934" spans="1:6" x14ac:dyDescent="0.2">
      <c r="A934">
        <v>22.34</v>
      </c>
      <c r="B934">
        <v>-0.90400800000000003</v>
      </c>
      <c r="C934">
        <f t="shared" si="56"/>
        <v>-4.6790079999999996</v>
      </c>
      <c r="D934">
        <f t="shared" si="57"/>
        <v>3.7681583104842633E-4</v>
      </c>
      <c r="E934">
        <f t="shared" si="58"/>
        <v>1.0003768158310484</v>
      </c>
      <c r="F934">
        <f t="shared" si="59"/>
        <v>0.99962332610563809</v>
      </c>
    </row>
    <row r="935" spans="1:6" x14ac:dyDescent="0.2">
      <c r="A935">
        <v>22.35</v>
      </c>
      <c r="B935">
        <v>1.0224770000000001</v>
      </c>
      <c r="C935">
        <f t="shared" si="56"/>
        <v>-2.7525230000000001</v>
      </c>
      <c r="D935">
        <f t="shared" si="57"/>
        <v>9.6791522364854006E-3</v>
      </c>
      <c r="E935">
        <f t="shared" si="58"/>
        <v>1.0096791522364854</v>
      </c>
      <c r="F935">
        <f t="shared" si="59"/>
        <v>0.99041363564351537</v>
      </c>
    </row>
    <row r="936" spans="1:6" x14ac:dyDescent="0.2">
      <c r="A936">
        <v>22.36</v>
      </c>
      <c r="B936">
        <v>-1.0909690000000001</v>
      </c>
      <c r="C936">
        <f t="shared" si="56"/>
        <v>-4.8659689999999998</v>
      </c>
      <c r="D936">
        <f t="shared" si="57"/>
        <v>2.7499206273264243E-4</v>
      </c>
      <c r="E936">
        <f t="shared" si="58"/>
        <v>1.0002749920627327</v>
      </c>
      <c r="F936">
        <f t="shared" si="59"/>
        <v>0.99972508353711242</v>
      </c>
    </row>
    <row r="937" spans="1:6" x14ac:dyDescent="0.2">
      <c r="A937">
        <v>22.37</v>
      </c>
      <c r="B937">
        <v>-0.87430600000000003</v>
      </c>
      <c r="C937">
        <f t="shared" si="56"/>
        <v>-4.6493060000000002</v>
      </c>
      <c r="D937">
        <f t="shared" si="57"/>
        <v>3.9615361358078557E-4</v>
      </c>
      <c r="E937">
        <f t="shared" si="58"/>
        <v>1.0003961536135808</v>
      </c>
      <c r="F937">
        <f t="shared" si="59"/>
        <v>0.99960400326195797</v>
      </c>
    </row>
    <row r="938" spans="1:6" x14ac:dyDescent="0.2">
      <c r="A938">
        <v>22.38</v>
      </c>
      <c r="B938">
        <v>-1.867693</v>
      </c>
      <c r="C938">
        <f t="shared" si="56"/>
        <v>-5.6426929999999995</v>
      </c>
      <c r="D938">
        <f t="shared" si="57"/>
        <v>7.4293573835403716E-5</v>
      </c>
      <c r="E938">
        <f t="shared" si="58"/>
        <v>1.0000742935738354</v>
      </c>
      <c r="F938">
        <f t="shared" si="59"/>
        <v>0.99992571194528967</v>
      </c>
    </row>
    <row r="939" spans="1:6" x14ac:dyDescent="0.2">
      <c r="A939">
        <v>22.39</v>
      </c>
      <c r="B939">
        <v>0.78893899999999995</v>
      </c>
      <c r="C939">
        <f t="shared" si="56"/>
        <v>-2.9860609999999999</v>
      </c>
      <c r="D939">
        <f t="shared" si="57"/>
        <v>6.5304867395208892E-3</v>
      </c>
      <c r="E939">
        <f t="shared" si="58"/>
        <v>1.0065304867395208</v>
      </c>
      <c r="F939">
        <f t="shared" si="59"/>
        <v>0.99351188381717559</v>
      </c>
    </row>
    <row r="940" spans="1:6" x14ac:dyDescent="0.2">
      <c r="A940">
        <v>22.4</v>
      </c>
      <c r="B940">
        <v>2.2054969999999998</v>
      </c>
      <c r="C940">
        <f t="shared" si="56"/>
        <v>-1.5695030000000001</v>
      </c>
      <c r="D940">
        <f t="shared" si="57"/>
        <v>7.1041792960548036E-2</v>
      </c>
      <c r="E940">
        <f t="shared" si="58"/>
        <v>1.071041792960548</v>
      </c>
      <c r="F940">
        <f t="shared" si="59"/>
        <v>0.93367038202666586</v>
      </c>
    </row>
    <row r="941" spans="1:6" x14ac:dyDescent="0.2">
      <c r="A941">
        <v>22.41</v>
      </c>
      <c r="B941">
        <v>-0.218031</v>
      </c>
      <c r="C941">
        <f t="shared" si="56"/>
        <v>-3.9930309999999998</v>
      </c>
      <c r="D941">
        <f t="shared" si="57"/>
        <v>1.1969990357511189E-3</v>
      </c>
      <c r="E941">
        <f t="shared" si="58"/>
        <v>1.0011969990357512</v>
      </c>
      <c r="F941">
        <f t="shared" si="59"/>
        <v>0.99880443205792258</v>
      </c>
    </row>
    <row r="942" spans="1:6" x14ac:dyDescent="0.2">
      <c r="A942">
        <v>22.42</v>
      </c>
      <c r="B942">
        <v>0.73846100000000003</v>
      </c>
      <c r="C942">
        <f t="shared" si="56"/>
        <v>-3.0365389999999999</v>
      </c>
      <c r="D942">
        <f t="shared" si="57"/>
        <v>5.9980240466409448E-3</v>
      </c>
      <c r="E942">
        <f t="shared" si="58"/>
        <v>1.0059980240466408</v>
      </c>
      <c r="F942">
        <f t="shared" si="59"/>
        <v>0.99403773774573267</v>
      </c>
    </row>
    <row r="943" spans="1:6" x14ac:dyDescent="0.2">
      <c r="A943">
        <v>22.43</v>
      </c>
      <c r="B943">
        <v>3.584956</v>
      </c>
      <c r="C943">
        <f t="shared" si="56"/>
        <v>-0.19004399999999988</v>
      </c>
      <c r="D943">
        <f t="shared" si="57"/>
        <v>0.7259973385480617</v>
      </c>
      <c r="E943">
        <f t="shared" si="58"/>
        <v>1.7259973385480616</v>
      </c>
      <c r="F943">
        <f t="shared" si="59"/>
        <v>0.57937516916521847</v>
      </c>
    </row>
    <row r="944" spans="1:6" x14ac:dyDescent="0.2">
      <c r="A944">
        <v>22.44</v>
      </c>
      <c r="B944">
        <v>-4.2387980000000001</v>
      </c>
      <c r="C944">
        <f t="shared" si="56"/>
        <v>-8.0137979999999995</v>
      </c>
      <c r="D944">
        <f t="shared" si="57"/>
        <v>1.36738793323898E-6</v>
      </c>
      <c r="E944">
        <f t="shared" si="58"/>
        <v>1.0000013673879333</v>
      </c>
      <c r="F944">
        <f t="shared" si="59"/>
        <v>0.9999986326139364</v>
      </c>
    </row>
    <row r="945" spans="1:6" x14ac:dyDescent="0.2">
      <c r="A945">
        <v>22.45</v>
      </c>
      <c r="B945">
        <v>1.3371919999999999</v>
      </c>
      <c r="C945">
        <f t="shared" si="56"/>
        <v>-2.437808</v>
      </c>
      <c r="D945">
        <f t="shared" si="57"/>
        <v>1.6448658204555024E-2</v>
      </c>
      <c r="E945">
        <f t="shared" si="58"/>
        <v>1.0164486582045551</v>
      </c>
      <c r="F945">
        <f t="shared" si="59"/>
        <v>0.98381752184747839</v>
      </c>
    </row>
    <row r="946" spans="1:6" x14ac:dyDescent="0.2">
      <c r="A946">
        <v>22.46</v>
      </c>
      <c r="B946">
        <v>2.1130339999999999</v>
      </c>
      <c r="C946">
        <f t="shared" si="56"/>
        <v>-1.6619660000000001</v>
      </c>
      <c r="D946">
        <f t="shared" si="57"/>
        <v>6.0793056628870391E-2</v>
      </c>
      <c r="E946">
        <f t="shared" si="58"/>
        <v>1.0607930566288704</v>
      </c>
      <c r="F946">
        <f t="shared" si="59"/>
        <v>0.94269093651303992</v>
      </c>
    </row>
    <row r="947" spans="1:6" x14ac:dyDescent="0.2">
      <c r="A947">
        <v>22.47</v>
      </c>
      <c r="B947">
        <v>2.638665</v>
      </c>
      <c r="C947">
        <f t="shared" si="56"/>
        <v>-1.1363349999999999</v>
      </c>
      <c r="D947">
        <f t="shared" si="57"/>
        <v>0.14739583885644109</v>
      </c>
      <c r="E947">
        <f t="shared" si="58"/>
        <v>1.1473958388564411</v>
      </c>
      <c r="F947">
        <f t="shared" si="59"/>
        <v>0.87153880651742288</v>
      </c>
    </row>
    <row r="948" spans="1:6" x14ac:dyDescent="0.2">
      <c r="A948">
        <v>22.48</v>
      </c>
      <c r="B948">
        <v>0.70425700000000002</v>
      </c>
      <c r="C948">
        <f t="shared" si="56"/>
        <v>-3.0707429999999998</v>
      </c>
      <c r="D948">
        <f t="shared" si="57"/>
        <v>5.6621240003556306E-3</v>
      </c>
      <c r="E948">
        <f t="shared" si="58"/>
        <v>1.0056621240003556</v>
      </c>
      <c r="F948">
        <f t="shared" si="59"/>
        <v>0.99436975514417048</v>
      </c>
    </row>
    <row r="949" spans="1:6" x14ac:dyDescent="0.2">
      <c r="A949">
        <v>22.49</v>
      </c>
      <c r="B949">
        <v>-1.870179</v>
      </c>
      <c r="C949">
        <f t="shared" si="56"/>
        <v>-5.6451789999999997</v>
      </c>
      <c r="D949">
        <f t="shared" si="57"/>
        <v>7.398303036523722E-5</v>
      </c>
      <c r="E949">
        <f t="shared" si="58"/>
        <v>1.0000739830303653</v>
      </c>
      <c r="F949">
        <f t="shared" si="59"/>
        <v>0.99992602244271855</v>
      </c>
    </row>
    <row r="950" spans="1:6" x14ac:dyDescent="0.2">
      <c r="A950">
        <v>22.5</v>
      </c>
      <c r="B950">
        <v>-1.1047830000000001</v>
      </c>
      <c r="C950">
        <f t="shared" si="56"/>
        <v>-4.8797829999999998</v>
      </c>
      <c r="D950">
        <f t="shared" si="57"/>
        <v>2.6866540291715414E-4</v>
      </c>
      <c r="E950">
        <f t="shared" si="58"/>
        <v>1.0002686654029171</v>
      </c>
      <c r="F950">
        <f t="shared" si="59"/>
        <v>0.99973140675879424</v>
      </c>
    </row>
    <row r="951" spans="1:6" x14ac:dyDescent="0.2">
      <c r="A951">
        <v>22.51</v>
      </c>
      <c r="B951">
        <v>-0.509517</v>
      </c>
      <c r="C951">
        <f t="shared" si="56"/>
        <v>-4.2845170000000001</v>
      </c>
      <c r="D951">
        <f t="shared" si="57"/>
        <v>7.3248460141091666E-4</v>
      </c>
      <c r="E951">
        <f t="shared" si="58"/>
        <v>1.000732484601411</v>
      </c>
      <c r="F951">
        <f t="shared" si="59"/>
        <v>0.99926805153956533</v>
      </c>
    </row>
    <row r="952" spans="1:6" x14ac:dyDescent="0.2">
      <c r="A952">
        <v>22.52</v>
      </c>
      <c r="B952">
        <v>-0.96400799999999998</v>
      </c>
      <c r="C952">
        <f t="shared" si="56"/>
        <v>-4.7390080000000001</v>
      </c>
      <c r="D952">
        <f t="shared" si="57"/>
        <v>3.4058385256152907E-4</v>
      </c>
      <c r="E952">
        <f t="shared" si="58"/>
        <v>1.0003405838525616</v>
      </c>
      <c r="F952">
        <f t="shared" si="59"/>
        <v>0.99965953210530556</v>
      </c>
    </row>
    <row r="953" spans="1:6" x14ac:dyDescent="0.2">
      <c r="A953">
        <v>22.53</v>
      </c>
      <c r="B953">
        <v>-0.87823399999999996</v>
      </c>
      <c r="C953">
        <f t="shared" si="56"/>
        <v>-4.6532339999999994</v>
      </c>
      <c r="D953">
        <f t="shared" si="57"/>
        <v>3.935403813235674E-4</v>
      </c>
      <c r="E953">
        <f t="shared" si="58"/>
        <v>1.0003935403813236</v>
      </c>
      <c r="F953">
        <f t="shared" si="59"/>
        <v>0.999606614431783</v>
      </c>
    </row>
    <row r="954" spans="1:6" x14ac:dyDescent="0.2">
      <c r="A954">
        <v>22.54</v>
      </c>
      <c r="B954">
        <v>-2.0923440000000002</v>
      </c>
      <c r="C954">
        <f t="shared" si="56"/>
        <v>-5.8673440000000001</v>
      </c>
      <c r="D954">
        <f t="shared" si="57"/>
        <v>5.0881810554910595E-5</v>
      </c>
      <c r="E954">
        <f t="shared" si="58"/>
        <v>1.0000508818105549</v>
      </c>
      <c r="F954">
        <f t="shared" si="59"/>
        <v>0.99994912077827203</v>
      </c>
    </row>
    <row r="955" spans="1:6" x14ac:dyDescent="0.2">
      <c r="A955">
        <v>22.55</v>
      </c>
      <c r="B955">
        <v>-1.9662360000000001</v>
      </c>
      <c r="C955">
        <f t="shared" si="56"/>
        <v>-5.7412359999999998</v>
      </c>
      <c r="D955">
        <f t="shared" si="57"/>
        <v>6.2927759277280306E-5</v>
      </c>
      <c r="E955">
        <f t="shared" si="58"/>
        <v>1.0000629277592772</v>
      </c>
      <c r="F955">
        <f t="shared" si="59"/>
        <v>0.99993707620037653</v>
      </c>
    </row>
    <row r="956" spans="1:6" x14ac:dyDescent="0.2">
      <c r="A956">
        <v>22.56</v>
      </c>
      <c r="B956">
        <v>0.81984100000000004</v>
      </c>
      <c r="C956">
        <f t="shared" si="56"/>
        <v>-2.9551590000000001</v>
      </c>
      <c r="D956">
        <f t="shared" si="57"/>
        <v>6.8795199602139099E-3</v>
      </c>
      <c r="E956">
        <f t="shared" si="58"/>
        <v>1.0068795199602139</v>
      </c>
      <c r="F956">
        <f t="shared" si="59"/>
        <v>0.99316748446677539</v>
      </c>
    </row>
    <row r="957" spans="1:6" x14ac:dyDescent="0.2">
      <c r="A957">
        <v>22.57</v>
      </c>
      <c r="B957">
        <v>1.345879</v>
      </c>
      <c r="C957">
        <f t="shared" si="56"/>
        <v>-2.4291209999999999</v>
      </c>
      <c r="D957">
        <f t="shared" si="57"/>
        <v>1.6691186164496368E-2</v>
      </c>
      <c r="E957">
        <f t="shared" si="58"/>
        <v>1.0166911861644963</v>
      </c>
      <c r="F957">
        <f t="shared" si="59"/>
        <v>0.98358283577979622</v>
      </c>
    </row>
    <row r="958" spans="1:6" x14ac:dyDescent="0.2">
      <c r="A958">
        <v>22.58</v>
      </c>
      <c r="B958">
        <v>-0.33790500000000001</v>
      </c>
      <c r="C958">
        <f t="shared" si="56"/>
        <v>-4.1129049999999996</v>
      </c>
      <c r="D958">
        <f t="shared" si="57"/>
        <v>9.7808326452562995E-4</v>
      </c>
      <c r="E958">
        <f t="shared" si="58"/>
        <v>1.0009780832645256</v>
      </c>
      <c r="F958">
        <f t="shared" si="59"/>
        <v>0.9990228724475807</v>
      </c>
    </row>
    <row r="959" spans="1:6" x14ac:dyDescent="0.2">
      <c r="A959">
        <v>22.59</v>
      </c>
      <c r="B959">
        <v>-2.1115569999999999</v>
      </c>
      <c r="C959">
        <f t="shared" si="56"/>
        <v>-5.8865569999999998</v>
      </c>
      <c r="D959">
        <f t="shared" si="57"/>
        <v>4.9261021820601852E-5</v>
      </c>
      <c r="E959">
        <f t="shared" si="58"/>
        <v>1.0000492610218206</v>
      </c>
      <c r="F959">
        <f t="shared" si="59"/>
        <v>0.99995074140470819</v>
      </c>
    </row>
    <row r="960" spans="1:6" x14ac:dyDescent="0.2">
      <c r="A960">
        <v>22.6</v>
      </c>
      <c r="B960">
        <v>-1.095297</v>
      </c>
      <c r="C960">
        <f t="shared" si="56"/>
        <v>-4.8702969999999999</v>
      </c>
      <c r="D960">
        <f t="shared" si="57"/>
        <v>2.7299402291075644E-4</v>
      </c>
      <c r="E960">
        <f t="shared" si="58"/>
        <v>1.0002729940229107</v>
      </c>
      <c r="F960">
        <f t="shared" si="59"/>
        <v>0.99972708048248626</v>
      </c>
    </row>
    <row r="961" spans="1:6" x14ac:dyDescent="0.2">
      <c r="A961">
        <v>22.61</v>
      </c>
      <c r="B961">
        <v>-1.5891120000000001</v>
      </c>
      <c r="C961">
        <f t="shared" si="56"/>
        <v>-5.3641120000000004</v>
      </c>
      <c r="D961">
        <f t="shared" si="57"/>
        <v>1.187964052564043E-4</v>
      </c>
      <c r="E961">
        <f t="shared" si="58"/>
        <v>1.0001187964052565</v>
      </c>
      <c r="F961">
        <f t="shared" si="59"/>
        <v>0.99988121770565308</v>
      </c>
    </row>
    <row r="962" spans="1:6" x14ac:dyDescent="0.2">
      <c r="A962">
        <v>22.62</v>
      </c>
      <c r="B962">
        <v>2.3570730000000002</v>
      </c>
      <c r="C962">
        <f t="shared" ref="C962:C1025" si="60">B962-3.775</f>
        <v>-1.4179269999999997</v>
      </c>
      <c r="D962">
        <f t="shared" ref="D962:D1025" si="61">EXP(H$2*C962)</f>
        <v>9.1712782647712279E-2</v>
      </c>
      <c r="E962">
        <f t="shared" ref="E962:E1025" si="62">1+D962</f>
        <v>1.0917127826477122</v>
      </c>
      <c r="F962">
        <f t="shared" ref="F962:F1025" si="63">1/E962</f>
        <v>0.91599183951544216</v>
      </c>
    </row>
    <row r="963" spans="1:6" x14ac:dyDescent="0.2">
      <c r="A963">
        <v>22.63</v>
      </c>
      <c r="B963">
        <v>1.84321</v>
      </c>
      <c r="C963">
        <f t="shared" si="60"/>
        <v>-1.9317899999999999</v>
      </c>
      <c r="D963">
        <f t="shared" si="61"/>
        <v>3.8584233608063699E-2</v>
      </c>
      <c r="E963">
        <f t="shared" si="62"/>
        <v>1.0385842336080637</v>
      </c>
      <c r="F963">
        <f t="shared" si="63"/>
        <v>0.96284920148072994</v>
      </c>
    </row>
    <row r="964" spans="1:6" x14ac:dyDescent="0.2">
      <c r="A964">
        <v>22.64</v>
      </c>
      <c r="B964">
        <v>2.0594899999999998</v>
      </c>
      <c r="C964">
        <f t="shared" si="60"/>
        <v>-1.7155100000000001</v>
      </c>
      <c r="D964">
        <f t="shared" si="61"/>
        <v>5.5548595241944887E-2</v>
      </c>
      <c r="E964">
        <f t="shared" si="62"/>
        <v>1.055548595241945</v>
      </c>
      <c r="F964">
        <f t="shared" si="63"/>
        <v>0.94737466802349113</v>
      </c>
    </row>
    <row r="965" spans="1:6" x14ac:dyDescent="0.2">
      <c r="A965">
        <v>22.65</v>
      </c>
      <c r="B965">
        <v>0.65592899999999998</v>
      </c>
      <c r="C965">
        <f t="shared" si="60"/>
        <v>-3.1190709999999999</v>
      </c>
      <c r="D965">
        <f t="shared" si="61"/>
        <v>5.2193364385882367E-3</v>
      </c>
      <c r="E965">
        <f t="shared" si="62"/>
        <v>1.0052193364385882</v>
      </c>
      <c r="F965">
        <f t="shared" si="63"/>
        <v>0.9948077635901037</v>
      </c>
    </row>
    <row r="966" spans="1:6" x14ac:dyDescent="0.2">
      <c r="A966">
        <v>22.66</v>
      </c>
      <c r="B966">
        <v>-3.6276079999999999</v>
      </c>
      <c r="C966">
        <f t="shared" si="60"/>
        <v>-7.4026079999999999</v>
      </c>
      <c r="D966">
        <f t="shared" si="61"/>
        <v>3.8294015436442688E-6</v>
      </c>
      <c r="E966">
        <f t="shared" si="62"/>
        <v>1.0000038294015436</v>
      </c>
      <c r="F966">
        <f t="shared" si="63"/>
        <v>0.99999617061312063</v>
      </c>
    </row>
    <row r="967" spans="1:6" x14ac:dyDescent="0.2">
      <c r="A967">
        <v>22.67</v>
      </c>
      <c r="B967">
        <v>-0.74107299999999998</v>
      </c>
      <c r="C967">
        <f t="shared" si="60"/>
        <v>-4.5160729999999996</v>
      </c>
      <c r="D967">
        <f t="shared" si="61"/>
        <v>4.9585770029124659E-4</v>
      </c>
      <c r="E967">
        <f t="shared" si="62"/>
        <v>1.0004958577002911</v>
      </c>
      <c r="F967">
        <f t="shared" si="63"/>
        <v>0.99950438805270925</v>
      </c>
    </row>
    <row r="968" spans="1:6" x14ac:dyDescent="0.2">
      <c r="A968">
        <v>22.68</v>
      </c>
      <c r="B968">
        <v>-1.174769</v>
      </c>
      <c r="C968">
        <f t="shared" si="60"/>
        <v>-4.9497689999999999</v>
      </c>
      <c r="D968">
        <f t="shared" si="61"/>
        <v>2.3878079164448343E-4</v>
      </c>
      <c r="E968">
        <f t="shared" si="62"/>
        <v>1.0002387807916444</v>
      </c>
      <c r="F968">
        <f t="shared" si="63"/>
        <v>0.99976127621101096</v>
      </c>
    </row>
    <row r="969" spans="1:6" x14ac:dyDescent="0.2">
      <c r="A969">
        <v>22.69</v>
      </c>
      <c r="B969">
        <v>-6.8736000000000005E-2</v>
      </c>
      <c r="C969">
        <f t="shared" si="60"/>
        <v>-3.8437359999999998</v>
      </c>
      <c r="D969">
        <f t="shared" si="61"/>
        <v>1.5393615420686163E-3</v>
      </c>
      <c r="E969">
        <f t="shared" si="62"/>
        <v>1.0015393615420687</v>
      </c>
      <c r="F969">
        <f t="shared" si="63"/>
        <v>0.99846300444977165</v>
      </c>
    </row>
    <row r="970" spans="1:6" x14ac:dyDescent="0.2">
      <c r="A970">
        <v>22.7</v>
      </c>
      <c r="B970">
        <v>-1.9227970000000001</v>
      </c>
      <c r="C970">
        <f t="shared" si="60"/>
        <v>-5.6977969999999996</v>
      </c>
      <c r="D970">
        <f t="shared" si="61"/>
        <v>6.7706259073936327E-5</v>
      </c>
      <c r="E970">
        <f t="shared" si="62"/>
        <v>1.0000677062590739</v>
      </c>
      <c r="F970">
        <f t="shared" si="63"/>
        <v>0.99993229832475328</v>
      </c>
    </row>
    <row r="971" spans="1:6" x14ac:dyDescent="0.2">
      <c r="A971">
        <v>22.71</v>
      </c>
      <c r="B971">
        <v>0.69295899999999999</v>
      </c>
      <c r="C971">
        <f t="shared" si="60"/>
        <v>-3.0820409999999998</v>
      </c>
      <c r="D971">
        <f t="shared" si="61"/>
        <v>5.5553579647919802E-3</v>
      </c>
      <c r="E971">
        <f t="shared" si="62"/>
        <v>1.005555357964792</v>
      </c>
      <c r="F971">
        <f t="shared" si="63"/>
        <v>0.99447533353505679</v>
      </c>
    </row>
    <row r="972" spans="1:6" x14ac:dyDescent="0.2">
      <c r="A972">
        <v>22.72</v>
      </c>
      <c r="B972">
        <v>-2.2813219999999998</v>
      </c>
      <c r="C972">
        <f t="shared" si="60"/>
        <v>-6.0563219999999998</v>
      </c>
      <c r="D972">
        <f t="shared" si="61"/>
        <v>3.700646761643634E-5</v>
      </c>
      <c r="E972">
        <f t="shared" si="62"/>
        <v>1.0000370064676165</v>
      </c>
      <c r="F972">
        <f t="shared" si="63"/>
        <v>0.99996299490181151</v>
      </c>
    </row>
    <row r="973" spans="1:6" x14ac:dyDescent="0.2">
      <c r="A973">
        <v>22.73</v>
      </c>
      <c r="B973">
        <v>0.47437299999999999</v>
      </c>
      <c r="C973">
        <f t="shared" si="60"/>
        <v>-3.300627</v>
      </c>
      <c r="D973">
        <f t="shared" si="61"/>
        <v>3.8438057070855824E-3</v>
      </c>
      <c r="E973">
        <f t="shared" si="62"/>
        <v>1.0038438057070855</v>
      </c>
      <c r="F973">
        <f t="shared" si="63"/>
        <v>0.99617091256106516</v>
      </c>
    </row>
    <row r="974" spans="1:6" x14ac:dyDescent="0.2">
      <c r="A974">
        <v>22.74</v>
      </c>
      <c r="B974">
        <v>1.489892</v>
      </c>
      <c r="C974">
        <f t="shared" si="60"/>
        <v>-2.2851080000000001</v>
      </c>
      <c r="D974">
        <f t="shared" si="61"/>
        <v>2.1274968303830393E-2</v>
      </c>
      <c r="E974">
        <f t="shared" si="62"/>
        <v>1.0212749683038305</v>
      </c>
      <c r="F974">
        <f t="shared" si="63"/>
        <v>0.97916822700632267</v>
      </c>
    </row>
    <row r="975" spans="1:6" x14ac:dyDescent="0.2">
      <c r="A975">
        <v>22.75</v>
      </c>
      <c r="B975">
        <v>-1.9447350000000001</v>
      </c>
      <c r="C975">
        <f t="shared" si="60"/>
        <v>-5.719735</v>
      </c>
      <c r="D975">
        <f t="shared" si="61"/>
        <v>6.5249269746143281E-5</v>
      </c>
      <c r="E975">
        <f t="shared" si="62"/>
        <v>1.0000652492697462</v>
      </c>
      <c r="F975">
        <f t="shared" si="63"/>
        <v>0.99993475498744322</v>
      </c>
    </row>
    <row r="976" spans="1:6" x14ac:dyDescent="0.2">
      <c r="A976">
        <v>22.76</v>
      </c>
      <c r="B976">
        <v>-2.049242</v>
      </c>
      <c r="C976">
        <f t="shared" si="60"/>
        <v>-5.8242419999999999</v>
      </c>
      <c r="D976">
        <f t="shared" si="61"/>
        <v>5.4714509138698803E-5</v>
      </c>
      <c r="E976">
        <f t="shared" si="62"/>
        <v>1.0000547145091387</v>
      </c>
      <c r="F976">
        <f t="shared" si="63"/>
        <v>0.99994528848437503</v>
      </c>
    </row>
    <row r="977" spans="1:6" x14ac:dyDescent="0.2">
      <c r="A977">
        <v>22.77</v>
      </c>
      <c r="B977">
        <v>2.6373000000000001E-2</v>
      </c>
      <c r="C977">
        <f t="shared" si="60"/>
        <v>-3.7486269999999999</v>
      </c>
      <c r="D977">
        <f t="shared" si="61"/>
        <v>1.8069110776485835E-3</v>
      </c>
      <c r="E977">
        <f t="shared" si="62"/>
        <v>1.0018069110776486</v>
      </c>
      <c r="F977">
        <f t="shared" si="63"/>
        <v>0.99819634796120049</v>
      </c>
    </row>
    <row r="978" spans="1:6" x14ac:dyDescent="0.2">
      <c r="A978">
        <v>22.78</v>
      </c>
      <c r="B978">
        <v>0.72199999999999998</v>
      </c>
      <c r="C978">
        <f t="shared" si="60"/>
        <v>-3.0529999999999999</v>
      </c>
      <c r="D978">
        <f t="shared" si="61"/>
        <v>5.8339518721360843E-3</v>
      </c>
      <c r="E978">
        <f t="shared" si="62"/>
        <v>1.005833951872136</v>
      </c>
      <c r="F978">
        <f t="shared" si="63"/>
        <v>0.99419988571545292</v>
      </c>
    </row>
    <row r="979" spans="1:6" x14ac:dyDescent="0.2">
      <c r="A979">
        <v>22.79</v>
      </c>
      <c r="B979">
        <v>0.64770300000000003</v>
      </c>
      <c r="C979">
        <f t="shared" si="60"/>
        <v>-3.127297</v>
      </c>
      <c r="D979">
        <f t="shared" si="61"/>
        <v>5.1474946631119983E-3</v>
      </c>
      <c r="E979">
        <f t="shared" si="62"/>
        <v>1.005147494663112</v>
      </c>
      <c r="F979">
        <f t="shared" si="63"/>
        <v>0.99487886634504596</v>
      </c>
    </row>
    <row r="980" spans="1:6" x14ac:dyDescent="0.2">
      <c r="A980">
        <v>22.8</v>
      </c>
      <c r="B980">
        <v>0.613286</v>
      </c>
      <c r="C980">
        <f t="shared" si="60"/>
        <v>-3.1617139999999999</v>
      </c>
      <c r="D980">
        <f t="shared" si="61"/>
        <v>4.8574821748408326E-3</v>
      </c>
      <c r="E980">
        <f t="shared" si="62"/>
        <v>1.0048574821748408</v>
      </c>
      <c r="F980">
        <f t="shared" si="63"/>
        <v>0.99516599889933877</v>
      </c>
    </row>
    <row r="981" spans="1:6" x14ac:dyDescent="0.2">
      <c r="A981">
        <v>22.81</v>
      </c>
      <c r="B981">
        <v>-1.7312639999999999</v>
      </c>
      <c r="C981">
        <f t="shared" si="60"/>
        <v>-5.5062639999999998</v>
      </c>
      <c r="D981">
        <f t="shared" si="61"/>
        <v>9.3493919737676082E-5</v>
      </c>
      <c r="E981">
        <f t="shared" si="62"/>
        <v>1.0000934939197377</v>
      </c>
      <c r="F981">
        <f t="shared" si="63"/>
        <v>0.99990651482055815</v>
      </c>
    </row>
    <row r="982" spans="1:6" x14ac:dyDescent="0.2">
      <c r="A982">
        <v>22.82</v>
      </c>
      <c r="B982">
        <v>0.62420399999999998</v>
      </c>
      <c r="C982">
        <f t="shared" si="60"/>
        <v>-3.1507959999999997</v>
      </c>
      <c r="D982">
        <f t="shared" si="61"/>
        <v>4.9476671805531308E-3</v>
      </c>
      <c r="E982">
        <f t="shared" si="62"/>
        <v>1.0049476671805531</v>
      </c>
      <c r="F982">
        <f t="shared" si="63"/>
        <v>0.99507669171029167</v>
      </c>
    </row>
    <row r="983" spans="1:6" x14ac:dyDescent="0.2">
      <c r="A983">
        <v>22.83</v>
      </c>
      <c r="B983">
        <v>-1.180355</v>
      </c>
      <c r="C983">
        <f t="shared" si="60"/>
        <v>-4.955355</v>
      </c>
      <c r="D983">
        <f t="shared" si="61"/>
        <v>2.3654393878542407E-4</v>
      </c>
      <c r="E983">
        <f t="shared" si="62"/>
        <v>1.0002365439387855</v>
      </c>
      <c r="F983">
        <f t="shared" si="63"/>
        <v>0.99976351200101732</v>
      </c>
    </row>
    <row r="984" spans="1:6" x14ac:dyDescent="0.2">
      <c r="A984">
        <v>22.84</v>
      </c>
      <c r="B984">
        <v>-2.244596</v>
      </c>
      <c r="C984">
        <f t="shared" si="60"/>
        <v>-6.0195959999999999</v>
      </c>
      <c r="D984">
        <f t="shared" si="61"/>
        <v>3.9368778113506929E-5</v>
      </c>
      <c r="E984">
        <f t="shared" si="62"/>
        <v>1.0000393687781135</v>
      </c>
      <c r="F984">
        <f t="shared" si="63"/>
        <v>0.9999606327717262</v>
      </c>
    </row>
    <row r="985" spans="1:6" x14ac:dyDescent="0.2">
      <c r="A985">
        <v>22.85</v>
      </c>
      <c r="B985">
        <v>0.26153399999999999</v>
      </c>
      <c r="C985">
        <f t="shared" si="60"/>
        <v>-3.5134659999999998</v>
      </c>
      <c r="D985">
        <f t="shared" si="61"/>
        <v>2.6854445028278813E-3</v>
      </c>
      <c r="E985">
        <f t="shared" si="62"/>
        <v>1.0026854445028279</v>
      </c>
      <c r="F985">
        <f t="shared" si="63"/>
        <v>0.99732174779483362</v>
      </c>
    </row>
    <row r="986" spans="1:6" x14ac:dyDescent="0.2">
      <c r="A986">
        <v>22.86</v>
      </c>
      <c r="B986">
        <v>0.92784</v>
      </c>
      <c r="C986">
        <f t="shared" si="60"/>
        <v>-2.8471599999999997</v>
      </c>
      <c r="D986">
        <f t="shared" si="61"/>
        <v>8.2525195005292047E-3</v>
      </c>
      <c r="E986">
        <f t="shared" si="62"/>
        <v>1.0082525195005292</v>
      </c>
      <c r="F986">
        <f t="shared" si="63"/>
        <v>0.99181502714754699</v>
      </c>
    </row>
    <row r="987" spans="1:6" x14ac:dyDescent="0.2">
      <c r="A987">
        <v>22.87</v>
      </c>
      <c r="B987">
        <v>0.78442900000000004</v>
      </c>
      <c r="C987">
        <f t="shared" si="60"/>
        <v>-2.9905710000000001</v>
      </c>
      <c r="D987">
        <f t="shared" si="61"/>
        <v>6.4810497159028925E-3</v>
      </c>
      <c r="E987">
        <f t="shared" si="62"/>
        <v>1.0064810497159029</v>
      </c>
      <c r="F987">
        <f t="shared" si="63"/>
        <v>0.993560683812445</v>
      </c>
    </row>
    <row r="988" spans="1:6" x14ac:dyDescent="0.2">
      <c r="A988">
        <v>22.88</v>
      </c>
      <c r="B988">
        <v>-0.26886199999999999</v>
      </c>
      <c r="C988">
        <f t="shared" si="60"/>
        <v>-4.0438619999999998</v>
      </c>
      <c r="D988">
        <f t="shared" si="61"/>
        <v>1.098748114762593E-3</v>
      </c>
      <c r="E988">
        <f t="shared" si="62"/>
        <v>1.0010987481147626</v>
      </c>
      <c r="F988">
        <f t="shared" si="63"/>
        <v>0.99890245780765208</v>
      </c>
    </row>
    <row r="989" spans="1:6" x14ac:dyDescent="0.2">
      <c r="A989">
        <v>22.89</v>
      </c>
      <c r="B989">
        <v>4.147958</v>
      </c>
      <c r="C989">
        <f t="shared" si="60"/>
        <v>0.37295800000000012</v>
      </c>
      <c r="D989">
        <f t="shared" si="61"/>
        <v>1.8746170166868696</v>
      </c>
      <c r="E989">
        <f t="shared" si="62"/>
        <v>2.8746170166868694</v>
      </c>
      <c r="F989">
        <f t="shared" si="63"/>
        <v>0.34787242759473636</v>
      </c>
    </row>
    <row r="990" spans="1:6" x14ac:dyDescent="0.2">
      <c r="A990">
        <v>22.9</v>
      </c>
      <c r="B990">
        <v>-0.75493200000000005</v>
      </c>
      <c r="C990">
        <f t="shared" si="60"/>
        <v>-4.5299319999999996</v>
      </c>
      <c r="D990">
        <f t="shared" si="61"/>
        <v>4.8441292081416855E-4</v>
      </c>
      <c r="E990">
        <f t="shared" si="62"/>
        <v>1.0004844129208141</v>
      </c>
      <c r="F990">
        <f t="shared" si="63"/>
        <v>0.99951582162144836</v>
      </c>
    </row>
    <row r="991" spans="1:6" x14ac:dyDescent="0.2">
      <c r="A991">
        <v>22.91</v>
      </c>
      <c r="B991">
        <v>-1.867561</v>
      </c>
      <c r="C991">
        <f t="shared" si="60"/>
        <v>-5.6425609999999997</v>
      </c>
      <c r="D991">
        <f t="shared" si="61"/>
        <v>7.4310099264863268E-5</v>
      </c>
      <c r="E991">
        <f t="shared" si="62"/>
        <v>1.0000743100992648</v>
      </c>
      <c r="F991">
        <f t="shared" si="63"/>
        <v>0.99992569542231569</v>
      </c>
    </row>
    <row r="992" spans="1:6" x14ac:dyDescent="0.2">
      <c r="A992">
        <v>22.92</v>
      </c>
      <c r="B992">
        <v>-0.85023099999999996</v>
      </c>
      <c r="C992">
        <f t="shared" si="60"/>
        <v>-4.6252309999999994</v>
      </c>
      <c r="D992">
        <f t="shared" si="61"/>
        <v>4.1255374875855171E-4</v>
      </c>
      <c r="E992">
        <f t="shared" si="62"/>
        <v>1.0004125537487585</v>
      </c>
      <c r="F992">
        <f t="shared" si="63"/>
        <v>0.99958761638164917</v>
      </c>
    </row>
    <row r="993" spans="1:6" x14ac:dyDescent="0.2">
      <c r="A993">
        <v>22.93</v>
      </c>
      <c r="B993">
        <v>2.3170609999999998</v>
      </c>
      <c r="C993">
        <f t="shared" si="60"/>
        <v>-1.4579390000000001</v>
      </c>
      <c r="D993">
        <f t="shared" si="61"/>
        <v>8.5733594352035564E-2</v>
      </c>
      <c r="E993">
        <f t="shared" si="62"/>
        <v>1.0857335943520356</v>
      </c>
      <c r="F993">
        <f t="shared" si="63"/>
        <v>0.92103625162008429</v>
      </c>
    </row>
    <row r="994" spans="1:6" x14ac:dyDescent="0.2">
      <c r="A994">
        <v>22.94</v>
      </c>
      <c r="B994">
        <v>0.19444800000000001</v>
      </c>
      <c r="C994">
        <f t="shared" si="60"/>
        <v>-3.580552</v>
      </c>
      <c r="D994">
        <f t="shared" si="61"/>
        <v>2.3984236853598065E-3</v>
      </c>
      <c r="E994">
        <f t="shared" si="62"/>
        <v>1.0023984236853598</v>
      </c>
      <c r="F994">
        <f t="shared" si="63"/>
        <v>0.99760731498704691</v>
      </c>
    </row>
    <row r="995" spans="1:6" x14ac:dyDescent="0.2">
      <c r="A995">
        <v>22.95</v>
      </c>
      <c r="B995">
        <v>1.8218589999999999</v>
      </c>
      <c r="C995">
        <f t="shared" si="60"/>
        <v>-1.953141</v>
      </c>
      <c r="D995">
        <f t="shared" si="61"/>
        <v>3.7220847131843773E-2</v>
      </c>
      <c r="E995">
        <f t="shared" si="62"/>
        <v>1.0372208471318438</v>
      </c>
      <c r="F995">
        <f t="shared" si="63"/>
        <v>0.96411482932032455</v>
      </c>
    </row>
    <row r="996" spans="1:6" x14ac:dyDescent="0.2">
      <c r="A996">
        <v>22.96</v>
      </c>
      <c r="B996">
        <v>-2.4804740000000001</v>
      </c>
      <c r="C996">
        <f t="shared" si="60"/>
        <v>-6.2554739999999995</v>
      </c>
      <c r="D996">
        <f t="shared" si="61"/>
        <v>2.6457442976158621E-5</v>
      </c>
      <c r="E996">
        <f t="shared" si="62"/>
        <v>1.0000264574429762</v>
      </c>
      <c r="F996">
        <f t="shared" si="63"/>
        <v>0.9999735432570015</v>
      </c>
    </row>
    <row r="997" spans="1:6" x14ac:dyDescent="0.2">
      <c r="A997">
        <v>22.97</v>
      </c>
      <c r="B997">
        <v>-0.622529</v>
      </c>
      <c r="C997">
        <f t="shared" si="60"/>
        <v>-4.3975289999999996</v>
      </c>
      <c r="D997">
        <f t="shared" si="61"/>
        <v>6.0548279222565396E-4</v>
      </c>
      <c r="E997">
        <f t="shared" si="62"/>
        <v>1.0006054827922257</v>
      </c>
      <c r="F997">
        <f t="shared" si="63"/>
        <v>0.99939488359534456</v>
      </c>
    </row>
    <row r="998" spans="1:6" x14ac:dyDescent="0.2">
      <c r="A998">
        <v>22.98</v>
      </c>
      <c r="B998">
        <v>1.2955220000000001</v>
      </c>
      <c r="C998">
        <f t="shared" si="60"/>
        <v>-2.4794779999999998</v>
      </c>
      <c r="D998">
        <f t="shared" si="61"/>
        <v>1.5333397472119883E-2</v>
      </c>
      <c r="E998">
        <f t="shared" si="62"/>
        <v>1.0153333974721199</v>
      </c>
      <c r="F998">
        <f t="shared" si="63"/>
        <v>0.98489816496699945</v>
      </c>
    </row>
    <row r="999" spans="1:6" x14ac:dyDescent="0.2">
      <c r="A999">
        <v>22.99</v>
      </c>
      <c r="B999">
        <v>1.693737</v>
      </c>
      <c r="C999">
        <f t="shared" si="60"/>
        <v>-2.0812629999999999</v>
      </c>
      <c r="D999">
        <f t="shared" si="61"/>
        <v>2.9993890027137052E-2</v>
      </c>
      <c r="E999">
        <f t="shared" si="62"/>
        <v>1.029993890027137</v>
      </c>
      <c r="F999">
        <f t="shared" si="63"/>
        <v>0.97087954567735657</v>
      </c>
    </row>
    <row r="1000" spans="1:6" x14ac:dyDescent="0.2">
      <c r="A1000">
        <v>23</v>
      </c>
      <c r="B1000">
        <v>-1.1980649999999999</v>
      </c>
      <c r="C1000">
        <f t="shared" si="60"/>
        <v>-4.9730650000000001</v>
      </c>
      <c r="D1000">
        <f t="shared" si="61"/>
        <v>2.2958975577575707E-4</v>
      </c>
      <c r="E1000">
        <f t="shared" si="62"/>
        <v>1.0002295897557758</v>
      </c>
      <c r="F1000">
        <f t="shared" si="63"/>
        <v>0.99977046294358096</v>
      </c>
    </row>
    <row r="1001" spans="1:6" x14ac:dyDescent="0.2">
      <c r="A1001">
        <v>23.01</v>
      </c>
      <c r="B1001">
        <v>0.28008300000000003</v>
      </c>
      <c r="C1001">
        <f t="shared" si="60"/>
        <v>-3.4949170000000001</v>
      </c>
      <c r="D1001">
        <f t="shared" si="61"/>
        <v>2.7706995823445863E-3</v>
      </c>
      <c r="E1001">
        <f t="shared" si="62"/>
        <v>1.0027706995823447</v>
      </c>
      <c r="F1001">
        <f t="shared" si="63"/>
        <v>0.99723695598256046</v>
      </c>
    </row>
    <row r="1002" spans="1:6" x14ac:dyDescent="0.2">
      <c r="A1002">
        <v>23.02</v>
      </c>
      <c r="B1002">
        <v>-0.27169100000000002</v>
      </c>
      <c r="C1002">
        <f t="shared" si="60"/>
        <v>-4.046691</v>
      </c>
      <c r="D1002">
        <f t="shared" si="61"/>
        <v>1.0935232420366914E-3</v>
      </c>
      <c r="E1002">
        <f t="shared" si="62"/>
        <v>1.0010935232420366</v>
      </c>
      <c r="F1002">
        <f t="shared" si="63"/>
        <v>0.99890767124484514</v>
      </c>
    </row>
    <row r="1003" spans="1:6" x14ac:dyDescent="0.2">
      <c r="A1003">
        <v>23.03</v>
      </c>
      <c r="B1003">
        <v>-0.13344</v>
      </c>
      <c r="C1003">
        <f t="shared" si="60"/>
        <v>-3.9084399999999997</v>
      </c>
      <c r="D1003">
        <f t="shared" si="61"/>
        <v>1.3803632454738469E-3</v>
      </c>
      <c r="E1003">
        <f t="shared" si="62"/>
        <v>1.0013803632454739</v>
      </c>
      <c r="F1003">
        <f t="shared" si="63"/>
        <v>0.99862153953069333</v>
      </c>
    </row>
    <row r="1004" spans="1:6" x14ac:dyDescent="0.2">
      <c r="A1004">
        <v>23.04</v>
      </c>
      <c r="B1004">
        <v>1.064905</v>
      </c>
      <c r="C1004">
        <f t="shared" si="60"/>
        <v>-2.7100949999999999</v>
      </c>
      <c r="D1004">
        <f t="shared" si="61"/>
        <v>1.039642610052661E-2</v>
      </c>
      <c r="E1004">
        <f t="shared" si="62"/>
        <v>1.0103964261005267</v>
      </c>
      <c r="F1004">
        <f t="shared" si="63"/>
        <v>0.98971054743270404</v>
      </c>
    </row>
    <row r="1005" spans="1:6" x14ac:dyDescent="0.2">
      <c r="A1005">
        <v>23.05</v>
      </c>
      <c r="B1005">
        <v>0.46335700000000002</v>
      </c>
      <c r="C1005">
        <f t="shared" si="60"/>
        <v>-3.3116430000000001</v>
      </c>
      <c r="D1005">
        <f t="shared" si="61"/>
        <v>3.7731185723008419E-3</v>
      </c>
      <c r="E1005">
        <f t="shared" si="62"/>
        <v>1.0037731185723009</v>
      </c>
      <c r="F1005">
        <f t="shared" si="63"/>
        <v>0.9962410643376588</v>
      </c>
    </row>
    <row r="1006" spans="1:6" x14ac:dyDescent="0.2">
      <c r="A1006">
        <v>23.06</v>
      </c>
      <c r="B1006">
        <v>-0.19816900000000001</v>
      </c>
      <c r="C1006">
        <f t="shared" si="60"/>
        <v>-3.973169</v>
      </c>
      <c r="D1006">
        <f t="shared" si="61"/>
        <v>1.2377355012450218E-3</v>
      </c>
      <c r="E1006">
        <f t="shared" si="62"/>
        <v>1.001237735501245</v>
      </c>
      <c r="F1006">
        <f t="shared" si="63"/>
        <v>0.99876379459407283</v>
      </c>
    </row>
    <row r="1007" spans="1:6" x14ac:dyDescent="0.2">
      <c r="A1007">
        <v>23.07</v>
      </c>
      <c r="B1007">
        <v>4.4703439999999999</v>
      </c>
      <c r="C1007">
        <f t="shared" si="60"/>
        <v>0.69534399999999996</v>
      </c>
      <c r="D1007">
        <f t="shared" si="61"/>
        <v>3.2271486906071427</v>
      </c>
      <c r="E1007">
        <f t="shared" si="62"/>
        <v>4.2271486906071427</v>
      </c>
      <c r="F1007">
        <f t="shared" si="63"/>
        <v>0.23656608110853339</v>
      </c>
    </row>
    <row r="1008" spans="1:6" x14ac:dyDescent="0.2">
      <c r="A1008">
        <v>23.08</v>
      </c>
      <c r="B1008">
        <v>-2.9009010000000002</v>
      </c>
      <c r="C1008">
        <f t="shared" si="60"/>
        <v>-6.6759009999999996</v>
      </c>
      <c r="D1008">
        <f t="shared" si="61"/>
        <v>1.3028661612478856E-5</v>
      </c>
      <c r="E1008">
        <f t="shared" si="62"/>
        <v>1.0000130286616125</v>
      </c>
      <c r="F1008">
        <f t="shared" si="63"/>
        <v>0.99998697150813132</v>
      </c>
    </row>
    <row r="1009" spans="1:6" x14ac:dyDescent="0.2">
      <c r="A1009">
        <v>23.09</v>
      </c>
      <c r="B1009">
        <v>-1.1898000000000001E-2</v>
      </c>
      <c r="C1009">
        <f t="shared" si="60"/>
        <v>-3.7868979999999999</v>
      </c>
      <c r="D1009">
        <f t="shared" si="61"/>
        <v>1.6940722204941694E-3</v>
      </c>
      <c r="E1009">
        <f t="shared" si="62"/>
        <v>1.0016940722204941</v>
      </c>
      <c r="F1009">
        <f t="shared" si="63"/>
        <v>0.99830879280663132</v>
      </c>
    </row>
    <row r="1010" spans="1:6" x14ac:dyDescent="0.2">
      <c r="A1010">
        <v>23.1</v>
      </c>
      <c r="B1010">
        <v>-1.5427329999999999</v>
      </c>
      <c r="C1010">
        <f t="shared" si="60"/>
        <v>-5.3177329999999996</v>
      </c>
      <c r="D1010">
        <f t="shared" si="61"/>
        <v>1.2845209725205904E-4</v>
      </c>
      <c r="E1010">
        <f t="shared" si="62"/>
        <v>1.000128452097252</v>
      </c>
      <c r="F1010">
        <f t="shared" si="63"/>
        <v>0.99987156440057012</v>
      </c>
    </row>
    <row r="1011" spans="1:6" x14ac:dyDescent="0.2">
      <c r="A1011">
        <v>23.11</v>
      </c>
      <c r="B1011">
        <v>-2.043355</v>
      </c>
      <c r="C1011">
        <f t="shared" si="60"/>
        <v>-5.8183550000000004</v>
      </c>
      <c r="D1011">
        <f t="shared" si="61"/>
        <v>5.5259929705912618E-5</v>
      </c>
      <c r="E1011">
        <f t="shared" si="62"/>
        <v>1.0000552599297059</v>
      </c>
      <c r="F1011">
        <f t="shared" si="63"/>
        <v>0.99994474312378523</v>
      </c>
    </row>
    <row r="1012" spans="1:6" x14ac:dyDescent="0.2">
      <c r="A1012">
        <v>23.12</v>
      </c>
      <c r="B1012">
        <v>-1.1438999999999999</v>
      </c>
      <c r="C1012">
        <f t="shared" si="60"/>
        <v>-4.9188999999999998</v>
      </c>
      <c r="D1012">
        <f t="shared" si="61"/>
        <v>2.5152886032093385E-4</v>
      </c>
      <c r="E1012">
        <f t="shared" si="62"/>
        <v>1.0002515288603209</v>
      </c>
      <c r="F1012">
        <f t="shared" si="63"/>
        <v>0.99974853439053724</v>
      </c>
    </row>
    <row r="1013" spans="1:6" x14ac:dyDescent="0.2">
      <c r="A1013">
        <v>23.13</v>
      </c>
      <c r="B1013">
        <v>0.66562299999999996</v>
      </c>
      <c r="C1013">
        <f t="shared" si="60"/>
        <v>-3.1093769999999998</v>
      </c>
      <c r="D1013">
        <f t="shared" si="61"/>
        <v>5.3052870976958884E-3</v>
      </c>
      <c r="E1013">
        <f t="shared" si="62"/>
        <v>1.005305287097696</v>
      </c>
      <c r="F1013">
        <f t="shared" si="63"/>
        <v>0.99472271043852534</v>
      </c>
    </row>
    <row r="1014" spans="1:6" x14ac:dyDescent="0.2">
      <c r="A1014">
        <v>23.14</v>
      </c>
      <c r="B1014">
        <v>-0.49467299999999997</v>
      </c>
      <c r="C1014">
        <f t="shared" si="60"/>
        <v>-4.2696730000000001</v>
      </c>
      <c r="D1014">
        <f t="shared" si="61"/>
        <v>7.5103576266136824E-4</v>
      </c>
      <c r="E1014">
        <f t="shared" si="62"/>
        <v>1.0007510357626614</v>
      </c>
      <c r="F1014">
        <f t="shared" si="63"/>
        <v>0.99924952786874799</v>
      </c>
    </row>
    <row r="1015" spans="1:6" x14ac:dyDescent="0.2">
      <c r="A1015">
        <v>23.15</v>
      </c>
      <c r="B1015">
        <v>-3.354816</v>
      </c>
      <c r="C1015">
        <f t="shared" si="60"/>
        <v>-7.1298159999999999</v>
      </c>
      <c r="D1015">
        <f t="shared" si="61"/>
        <v>6.0638276342660136E-6</v>
      </c>
      <c r="E1015">
        <f t="shared" si="62"/>
        <v>1.0000060638276342</v>
      </c>
      <c r="F1015">
        <f t="shared" si="63"/>
        <v>0.99999393620913557</v>
      </c>
    </row>
    <row r="1016" spans="1:6" x14ac:dyDescent="0.2">
      <c r="A1016">
        <v>23.16</v>
      </c>
      <c r="B1016">
        <v>-1.5251429999999999</v>
      </c>
      <c r="C1016">
        <f t="shared" si="60"/>
        <v>-5.3001430000000003</v>
      </c>
      <c r="D1016">
        <f t="shared" si="61"/>
        <v>1.3231610478613989E-4</v>
      </c>
      <c r="E1016">
        <f t="shared" si="62"/>
        <v>1.0001323161047861</v>
      </c>
      <c r="F1016">
        <f t="shared" si="63"/>
        <v>0.99986770140044923</v>
      </c>
    </row>
    <row r="1017" spans="1:6" x14ac:dyDescent="0.2">
      <c r="A1017">
        <v>23.17</v>
      </c>
      <c r="B1017">
        <v>-0.365672</v>
      </c>
      <c r="C1017">
        <f t="shared" si="60"/>
        <v>-4.1406720000000004</v>
      </c>
      <c r="D1017">
        <f t="shared" si="61"/>
        <v>9.3337740988628875E-4</v>
      </c>
      <c r="E1017">
        <f t="shared" si="62"/>
        <v>1.0009333774098863</v>
      </c>
      <c r="F1017">
        <f t="shared" si="63"/>
        <v>0.99906749297110897</v>
      </c>
    </row>
    <row r="1018" spans="1:6" x14ac:dyDescent="0.2">
      <c r="A1018">
        <v>23.18</v>
      </c>
      <c r="B1018">
        <v>-2.5662660000000002</v>
      </c>
      <c r="C1018">
        <f t="shared" si="60"/>
        <v>-6.3412660000000001</v>
      </c>
      <c r="D1018">
        <f t="shared" si="61"/>
        <v>2.2896518374071406E-5</v>
      </c>
      <c r="E1018">
        <f t="shared" si="62"/>
        <v>1.0000228965183742</v>
      </c>
      <c r="F1018">
        <f t="shared" si="63"/>
        <v>0.99997710400586437</v>
      </c>
    </row>
    <row r="1019" spans="1:6" x14ac:dyDescent="0.2">
      <c r="A1019">
        <v>23.19</v>
      </c>
      <c r="B1019">
        <v>0.13298299999999999</v>
      </c>
      <c r="C1019">
        <f t="shared" si="60"/>
        <v>-3.6420170000000001</v>
      </c>
      <c r="D1019">
        <f t="shared" si="61"/>
        <v>2.1624635800188167E-3</v>
      </c>
      <c r="E1019">
        <f t="shared" si="62"/>
        <v>1.0021624635800188</v>
      </c>
      <c r="F1019">
        <f t="shared" si="63"/>
        <v>0.99784220257831868</v>
      </c>
    </row>
    <row r="1020" spans="1:6" x14ac:dyDescent="0.2">
      <c r="A1020">
        <v>23.2</v>
      </c>
      <c r="B1020">
        <v>3.5522960000000001</v>
      </c>
      <c r="C1020">
        <f t="shared" si="60"/>
        <v>-0.22270399999999979</v>
      </c>
      <c r="D1020">
        <f t="shared" si="61"/>
        <v>0.68712543744183541</v>
      </c>
      <c r="E1020">
        <f t="shared" si="62"/>
        <v>1.6871254374418354</v>
      </c>
      <c r="F1020">
        <f t="shared" si="63"/>
        <v>0.5927241554227799</v>
      </c>
    </row>
    <row r="1021" spans="1:6" x14ac:dyDescent="0.2">
      <c r="A1021">
        <v>23.21</v>
      </c>
      <c r="B1021">
        <v>-0.19832</v>
      </c>
      <c r="C1021">
        <f t="shared" si="60"/>
        <v>-3.9733199999999997</v>
      </c>
      <c r="D1021">
        <f t="shared" si="61"/>
        <v>1.2374206330274485E-3</v>
      </c>
      <c r="E1021">
        <f t="shared" si="62"/>
        <v>1.0012374206330275</v>
      </c>
      <c r="F1021">
        <f t="shared" si="63"/>
        <v>0.9987641086843867</v>
      </c>
    </row>
    <row r="1022" spans="1:6" x14ac:dyDescent="0.2">
      <c r="A1022">
        <v>23.22</v>
      </c>
      <c r="B1022">
        <v>-0.50905599999999995</v>
      </c>
      <c r="C1022">
        <f t="shared" si="60"/>
        <v>-4.2840559999999996</v>
      </c>
      <c r="D1022">
        <f t="shared" si="61"/>
        <v>7.3305377846159402E-4</v>
      </c>
      <c r="E1022">
        <f t="shared" si="62"/>
        <v>1.0007330537784616</v>
      </c>
      <c r="F1022">
        <f t="shared" si="63"/>
        <v>0.99926748319574954</v>
      </c>
    </row>
    <row r="1023" spans="1:6" x14ac:dyDescent="0.2">
      <c r="A1023">
        <v>23.23</v>
      </c>
      <c r="B1023">
        <v>3.1201279999999998</v>
      </c>
      <c r="C1023">
        <f t="shared" si="60"/>
        <v>-0.65487200000000012</v>
      </c>
      <c r="D1023">
        <f t="shared" si="61"/>
        <v>0.33173895211208421</v>
      </c>
      <c r="E1023">
        <f t="shared" si="62"/>
        <v>1.3317389521120842</v>
      </c>
      <c r="F1023">
        <f t="shared" si="63"/>
        <v>0.75089791314884979</v>
      </c>
    </row>
    <row r="1024" spans="1:6" x14ac:dyDescent="0.2">
      <c r="A1024">
        <v>23.24</v>
      </c>
      <c r="B1024">
        <v>1.529436</v>
      </c>
      <c r="C1024">
        <f t="shared" si="60"/>
        <v>-2.2455639999999999</v>
      </c>
      <c r="D1024">
        <f t="shared" si="61"/>
        <v>2.2740777072087513E-2</v>
      </c>
      <c r="E1024">
        <f t="shared" si="62"/>
        <v>1.0227407770720875</v>
      </c>
      <c r="F1024">
        <f t="shared" si="63"/>
        <v>0.97776486712772903</v>
      </c>
    </row>
    <row r="1025" spans="1:6" x14ac:dyDescent="0.2">
      <c r="A1025">
        <v>23.25</v>
      </c>
      <c r="B1025">
        <v>0.83885699999999996</v>
      </c>
      <c r="C1025">
        <f t="shared" si="60"/>
        <v>-2.9361429999999999</v>
      </c>
      <c r="D1025">
        <f t="shared" si="61"/>
        <v>7.1035120335910997E-3</v>
      </c>
      <c r="E1025">
        <f t="shared" si="62"/>
        <v>1.0071035120335912</v>
      </c>
      <c r="F1025">
        <f t="shared" si="63"/>
        <v>0.99294659193547308</v>
      </c>
    </row>
    <row r="1026" spans="1:6" x14ac:dyDescent="0.2">
      <c r="A1026">
        <v>23.26</v>
      </c>
      <c r="B1026">
        <v>2.39832</v>
      </c>
      <c r="C1026">
        <f t="shared" ref="C1026:C1089" si="64">B1026-3.775</f>
        <v>-1.3766799999999999</v>
      </c>
      <c r="D1026">
        <f t="shared" ref="D1026:D1089" si="65">EXP(H$2*C1026)</f>
        <v>9.8313333590851829E-2</v>
      </c>
      <c r="E1026">
        <f t="shared" ref="E1026:E1089" si="66">1+D1026</f>
        <v>1.0983133335908519</v>
      </c>
      <c r="F1026">
        <f t="shared" ref="F1026:F1089" si="67">1/E1026</f>
        <v>0.91048698892744573</v>
      </c>
    </row>
    <row r="1027" spans="1:6" x14ac:dyDescent="0.2">
      <c r="A1027">
        <v>23.27</v>
      </c>
      <c r="B1027">
        <v>-0.89212800000000003</v>
      </c>
      <c r="C1027">
        <f t="shared" si="64"/>
        <v>-4.6671279999999999</v>
      </c>
      <c r="D1027">
        <f t="shared" si="65"/>
        <v>3.8443449313786297E-4</v>
      </c>
      <c r="E1027">
        <f t="shared" si="66"/>
        <v>1.0003844344931379</v>
      </c>
      <c r="F1027">
        <f t="shared" si="67"/>
        <v>0.99961571323994802</v>
      </c>
    </row>
    <row r="1028" spans="1:6" x14ac:dyDescent="0.2">
      <c r="A1028">
        <v>23.28</v>
      </c>
      <c r="B1028">
        <v>0.75733799999999996</v>
      </c>
      <c r="C1028">
        <f t="shared" si="64"/>
        <v>-3.0176620000000001</v>
      </c>
      <c r="D1028">
        <f t="shared" si="65"/>
        <v>6.19186493751384E-3</v>
      </c>
      <c r="E1028">
        <f t="shared" si="66"/>
        <v>1.0061918649375139</v>
      </c>
      <c r="F1028">
        <f t="shared" si="67"/>
        <v>0.99384623832364372</v>
      </c>
    </row>
    <row r="1029" spans="1:6" x14ac:dyDescent="0.2">
      <c r="A1029">
        <v>23.29</v>
      </c>
      <c r="B1029">
        <v>0.27670600000000001</v>
      </c>
      <c r="C1029">
        <f t="shared" si="64"/>
        <v>-3.498294</v>
      </c>
      <c r="D1029">
        <f t="shared" si="65"/>
        <v>2.7549791386243662E-3</v>
      </c>
      <c r="E1029">
        <f t="shared" si="66"/>
        <v>1.0027549791386243</v>
      </c>
      <c r="F1029">
        <f t="shared" si="67"/>
        <v>0.99725258991883459</v>
      </c>
    </row>
    <row r="1030" spans="1:6" x14ac:dyDescent="0.2">
      <c r="A1030">
        <v>23.3</v>
      </c>
      <c r="B1030">
        <v>1.2960989999999999</v>
      </c>
      <c r="C1030">
        <f t="shared" si="64"/>
        <v>-2.478901</v>
      </c>
      <c r="D1030">
        <f t="shared" si="65"/>
        <v>1.5348311831744102E-2</v>
      </c>
      <c r="E1030">
        <f t="shared" si="66"/>
        <v>1.0153483118317441</v>
      </c>
      <c r="F1030">
        <f t="shared" si="67"/>
        <v>0.98488369788683161</v>
      </c>
    </row>
    <row r="1031" spans="1:6" x14ac:dyDescent="0.2">
      <c r="A1031">
        <v>23.31</v>
      </c>
      <c r="B1031">
        <v>3.6454740000000001</v>
      </c>
      <c r="C1031">
        <f t="shared" si="64"/>
        <v>-0.12952599999999981</v>
      </c>
      <c r="D1031">
        <f t="shared" si="65"/>
        <v>0.80393171616322612</v>
      </c>
      <c r="E1031">
        <f t="shared" si="66"/>
        <v>1.803931716163226</v>
      </c>
      <c r="F1031">
        <f t="shared" si="67"/>
        <v>0.55434470775140832</v>
      </c>
    </row>
    <row r="1032" spans="1:6" x14ac:dyDescent="0.2">
      <c r="A1032">
        <v>23.32</v>
      </c>
      <c r="B1032">
        <v>0.75509899999999996</v>
      </c>
      <c r="C1032">
        <f t="shared" si="64"/>
        <v>-3.0199009999999999</v>
      </c>
      <c r="D1032">
        <f t="shared" si="65"/>
        <v>6.168549911377246E-3</v>
      </c>
      <c r="E1032">
        <f t="shared" si="66"/>
        <v>1.0061685499113773</v>
      </c>
      <c r="F1032">
        <f t="shared" si="67"/>
        <v>0.99386926781609242</v>
      </c>
    </row>
    <row r="1033" spans="1:6" x14ac:dyDescent="0.2">
      <c r="A1033">
        <v>23.33</v>
      </c>
      <c r="B1033">
        <v>-1.4549909999999999</v>
      </c>
      <c r="C1033">
        <f t="shared" si="64"/>
        <v>-5.2299910000000001</v>
      </c>
      <c r="D1033">
        <f t="shared" si="65"/>
        <v>1.4891777358551494E-4</v>
      </c>
      <c r="E1033">
        <f t="shared" si="66"/>
        <v>1.0001489177735856</v>
      </c>
      <c r="F1033">
        <f t="shared" si="67"/>
        <v>0.99985110439961566</v>
      </c>
    </row>
    <row r="1034" spans="1:6" x14ac:dyDescent="0.2">
      <c r="A1034">
        <v>23.34</v>
      </c>
      <c r="B1034">
        <v>1.79505</v>
      </c>
      <c r="C1034">
        <f t="shared" si="64"/>
        <v>-1.9799499999999999</v>
      </c>
      <c r="D1034">
        <f t="shared" si="65"/>
        <v>3.5576951261411721E-2</v>
      </c>
      <c r="E1034">
        <f t="shared" si="66"/>
        <v>1.0355769512614117</v>
      </c>
      <c r="F1034">
        <f t="shared" si="67"/>
        <v>0.96564528476799694</v>
      </c>
    </row>
    <row r="1035" spans="1:6" x14ac:dyDescent="0.2">
      <c r="A1035">
        <v>23.35</v>
      </c>
      <c r="B1035">
        <v>-2.0947010000000001</v>
      </c>
      <c r="C1035">
        <f t="shared" si="64"/>
        <v>-5.8697010000000001</v>
      </c>
      <c r="D1035">
        <f t="shared" si="65"/>
        <v>5.0680141467886433E-5</v>
      </c>
      <c r="E1035">
        <f t="shared" si="66"/>
        <v>1.0000506801414679</v>
      </c>
      <c r="F1035">
        <f t="shared" si="67"/>
        <v>0.99994932242687862</v>
      </c>
    </row>
    <row r="1036" spans="1:6" x14ac:dyDescent="0.2">
      <c r="A1036">
        <v>23.36</v>
      </c>
      <c r="B1036">
        <v>1.20563</v>
      </c>
      <c r="C1036">
        <f t="shared" si="64"/>
        <v>-2.5693700000000002</v>
      </c>
      <c r="D1036">
        <f t="shared" si="65"/>
        <v>1.3178312225758869E-2</v>
      </c>
      <c r="E1036">
        <f t="shared" si="66"/>
        <v>1.0131783122257589</v>
      </c>
      <c r="F1036">
        <f t="shared" si="67"/>
        <v>0.98699309680562675</v>
      </c>
    </row>
    <row r="1037" spans="1:6" x14ac:dyDescent="0.2">
      <c r="A1037">
        <v>23.37</v>
      </c>
      <c r="B1037">
        <v>1.036033</v>
      </c>
      <c r="C1037">
        <f t="shared" si="64"/>
        <v>-2.7389669999999997</v>
      </c>
      <c r="D1037">
        <f t="shared" si="65"/>
        <v>9.9027757204036265E-3</v>
      </c>
      <c r="E1037">
        <f t="shared" si="66"/>
        <v>1.0099027757204035</v>
      </c>
      <c r="F1037">
        <f t="shared" si="67"/>
        <v>0.99019432765363036</v>
      </c>
    </row>
    <row r="1038" spans="1:6" x14ac:dyDescent="0.2">
      <c r="A1038">
        <v>23.38</v>
      </c>
      <c r="B1038">
        <v>-3.0633599999999999</v>
      </c>
      <c r="C1038">
        <f t="shared" si="64"/>
        <v>-6.8383599999999998</v>
      </c>
      <c r="D1038">
        <f t="shared" si="65"/>
        <v>9.9087802419161209E-6</v>
      </c>
      <c r="E1038">
        <f t="shared" si="66"/>
        <v>1.0000099087802419</v>
      </c>
      <c r="F1038">
        <f t="shared" si="67"/>
        <v>0.99999009131794103</v>
      </c>
    </row>
    <row r="1039" spans="1:6" x14ac:dyDescent="0.2">
      <c r="A1039">
        <v>23.39</v>
      </c>
      <c r="B1039">
        <v>-0.702573</v>
      </c>
      <c r="C1039">
        <f t="shared" si="64"/>
        <v>-4.4775729999999996</v>
      </c>
      <c r="D1039">
        <f t="shared" si="65"/>
        <v>5.2908992591615674E-4</v>
      </c>
      <c r="E1039">
        <f t="shared" si="66"/>
        <v>1.000529089925916</v>
      </c>
      <c r="F1039">
        <f t="shared" si="67"/>
        <v>0.99947118986220063</v>
      </c>
    </row>
    <row r="1040" spans="1:6" x14ac:dyDescent="0.2">
      <c r="A1040">
        <v>23.4</v>
      </c>
      <c r="B1040">
        <v>-0.89184099999999999</v>
      </c>
      <c r="C1040">
        <f t="shared" si="64"/>
        <v>-4.6668409999999998</v>
      </c>
      <c r="D1040">
        <f t="shared" si="65"/>
        <v>3.8462043986193167E-4</v>
      </c>
      <c r="E1040">
        <f t="shared" si="66"/>
        <v>1.0003846204398619</v>
      </c>
      <c r="F1040">
        <f t="shared" si="67"/>
        <v>0.99961552743614479</v>
      </c>
    </row>
    <row r="1041" spans="1:6" x14ac:dyDescent="0.2">
      <c r="A1041">
        <v>23.41</v>
      </c>
      <c r="B1041">
        <v>0.818832</v>
      </c>
      <c r="C1041">
        <f t="shared" si="64"/>
        <v>-2.9561679999999999</v>
      </c>
      <c r="D1041">
        <f t="shared" si="65"/>
        <v>6.8678341329695353E-3</v>
      </c>
      <c r="E1041">
        <f t="shared" si="66"/>
        <v>1.0068678341329695</v>
      </c>
      <c r="F1041">
        <f t="shared" si="67"/>
        <v>0.99317901128614006</v>
      </c>
    </row>
    <row r="1042" spans="1:6" x14ac:dyDescent="0.2">
      <c r="A1042">
        <v>23.42</v>
      </c>
      <c r="B1042">
        <v>1.2195480000000001</v>
      </c>
      <c r="C1042">
        <f t="shared" si="64"/>
        <v>-2.5554519999999998</v>
      </c>
      <c r="D1042">
        <f t="shared" si="65"/>
        <v>1.3491005191339141E-2</v>
      </c>
      <c r="E1042">
        <f t="shared" si="66"/>
        <v>1.0134910051913391</v>
      </c>
      <c r="F1042">
        <f t="shared" si="67"/>
        <v>0.98668857925503539</v>
      </c>
    </row>
    <row r="1043" spans="1:6" x14ac:dyDescent="0.2">
      <c r="A1043">
        <v>23.43</v>
      </c>
      <c r="B1043">
        <v>-0.439751</v>
      </c>
      <c r="C1043">
        <f t="shared" si="64"/>
        <v>-4.2147509999999997</v>
      </c>
      <c r="D1043">
        <f t="shared" si="65"/>
        <v>8.2385327116157479E-4</v>
      </c>
      <c r="E1043">
        <f t="shared" si="66"/>
        <v>1.0008238532711615</v>
      </c>
      <c r="F1043">
        <f t="shared" si="67"/>
        <v>0.99917682490433379</v>
      </c>
    </row>
    <row r="1044" spans="1:6" x14ac:dyDescent="0.2">
      <c r="A1044">
        <v>23.44</v>
      </c>
      <c r="B1044">
        <v>-0.29889199999999999</v>
      </c>
      <c r="C1044">
        <f t="shared" si="64"/>
        <v>-4.0738919999999998</v>
      </c>
      <c r="D1044">
        <f t="shared" si="65"/>
        <v>1.0445365640009651E-3</v>
      </c>
      <c r="E1044">
        <f t="shared" si="66"/>
        <v>1.0010445365640011</v>
      </c>
      <c r="F1044">
        <f t="shared" si="67"/>
        <v>0.9989565533541731</v>
      </c>
    </row>
    <row r="1045" spans="1:6" x14ac:dyDescent="0.2">
      <c r="A1045">
        <v>23.45</v>
      </c>
      <c r="B1045">
        <v>0.30214000000000002</v>
      </c>
      <c r="C1045">
        <f t="shared" si="64"/>
        <v>-3.4728599999999998</v>
      </c>
      <c r="D1045">
        <f t="shared" si="65"/>
        <v>2.8756079846446922E-3</v>
      </c>
      <c r="E1045">
        <f t="shared" si="66"/>
        <v>1.0028756079846446</v>
      </c>
      <c r="F1045">
        <f t="shared" si="67"/>
        <v>0.99713263742606784</v>
      </c>
    </row>
    <row r="1046" spans="1:6" x14ac:dyDescent="0.2">
      <c r="A1046">
        <v>23.46</v>
      </c>
      <c r="B1046">
        <v>-1.5167900000000001</v>
      </c>
      <c r="C1046">
        <f t="shared" si="64"/>
        <v>-5.2917899999999998</v>
      </c>
      <c r="D1046">
        <f t="shared" si="65"/>
        <v>1.3419150607331214E-4</v>
      </c>
      <c r="E1046">
        <f t="shared" si="66"/>
        <v>1.0001341915060733</v>
      </c>
      <c r="F1046">
        <f t="shared" si="67"/>
        <v>0.9998658264988709</v>
      </c>
    </row>
    <row r="1047" spans="1:6" x14ac:dyDescent="0.2">
      <c r="A1047">
        <v>23.47</v>
      </c>
      <c r="B1047">
        <v>-1.5056430000000001</v>
      </c>
      <c r="C1047">
        <f t="shared" si="64"/>
        <v>-5.2806429999999995</v>
      </c>
      <c r="D1047">
        <f t="shared" si="65"/>
        <v>1.3673568180091401E-4</v>
      </c>
      <c r="E1047">
        <f t="shared" si="66"/>
        <v>1.0001367356818009</v>
      </c>
      <c r="F1047">
        <f t="shared" si="67"/>
        <v>0.99986328301228955</v>
      </c>
    </row>
    <row r="1048" spans="1:6" x14ac:dyDescent="0.2">
      <c r="A1048">
        <v>23.48</v>
      </c>
      <c r="B1048">
        <v>-1.444583</v>
      </c>
      <c r="C1048">
        <f t="shared" si="64"/>
        <v>-5.2195830000000001</v>
      </c>
      <c r="D1048">
        <f t="shared" si="65"/>
        <v>1.5155232509673165E-4</v>
      </c>
      <c r="E1048">
        <f t="shared" si="66"/>
        <v>1.0001515523250968</v>
      </c>
      <c r="F1048">
        <f t="shared" si="67"/>
        <v>0.99984847063953008</v>
      </c>
    </row>
    <row r="1049" spans="1:6" x14ac:dyDescent="0.2">
      <c r="A1049">
        <v>23.49</v>
      </c>
      <c r="B1049">
        <v>1.0863579999999999</v>
      </c>
      <c r="C1049">
        <f t="shared" si="64"/>
        <v>-2.6886419999999998</v>
      </c>
      <c r="D1049">
        <f t="shared" si="65"/>
        <v>1.0779095870421532E-2</v>
      </c>
      <c r="E1049">
        <f t="shared" si="66"/>
        <v>1.0107790958704215</v>
      </c>
      <c r="F1049">
        <f t="shared" si="67"/>
        <v>0.98933585398188395</v>
      </c>
    </row>
    <row r="1050" spans="1:6" x14ac:dyDescent="0.2">
      <c r="A1050">
        <v>23.5</v>
      </c>
      <c r="B1050">
        <v>-1.9527129999999999</v>
      </c>
      <c r="C1050">
        <f t="shared" si="64"/>
        <v>-5.7277129999999996</v>
      </c>
      <c r="D1050">
        <f t="shared" si="65"/>
        <v>6.4378038831483831E-5</v>
      </c>
      <c r="E1050">
        <f t="shared" si="66"/>
        <v>1.0000643780388314</v>
      </c>
      <c r="F1050">
        <f t="shared" si="67"/>
        <v>0.99993562610543363</v>
      </c>
    </row>
    <row r="1051" spans="1:6" x14ac:dyDescent="0.2">
      <c r="A1051">
        <v>23.51</v>
      </c>
      <c r="B1051">
        <v>-1.1849E-2</v>
      </c>
      <c r="C1051">
        <f t="shared" si="64"/>
        <v>-3.7868490000000001</v>
      </c>
      <c r="D1051">
        <f t="shared" si="65"/>
        <v>1.694212090697331E-3</v>
      </c>
      <c r="E1051">
        <f t="shared" si="66"/>
        <v>1.0016942120906973</v>
      </c>
      <c r="F1051">
        <f t="shared" si="67"/>
        <v>0.99830865340914643</v>
      </c>
    </row>
    <row r="1052" spans="1:6" x14ac:dyDescent="0.2">
      <c r="A1052">
        <v>23.52</v>
      </c>
      <c r="B1052">
        <v>-3.890984</v>
      </c>
      <c r="C1052">
        <f t="shared" si="64"/>
        <v>-7.6659839999999999</v>
      </c>
      <c r="D1052">
        <f t="shared" si="65"/>
        <v>2.4569999053480627E-6</v>
      </c>
      <c r="E1052">
        <f t="shared" si="66"/>
        <v>1.0000024569999053</v>
      </c>
      <c r="F1052">
        <f t="shared" si="67"/>
        <v>0.99999754300613153</v>
      </c>
    </row>
    <row r="1053" spans="1:6" x14ac:dyDescent="0.2">
      <c r="A1053">
        <v>23.53</v>
      </c>
      <c r="B1053">
        <v>-1.8701140000000001</v>
      </c>
      <c r="C1053">
        <f t="shared" si="64"/>
        <v>-5.6451139999999995</v>
      </c>
      <c r="D1053">
        <f t="shared" si="65"/>
        <v>7.3991133415478186E-5</v>
      </c>
      <c r="E1053">
        <f t="shared" si="66"/>
        <v>1.0000739911334156</v>
      </c>
      <c r="F1053">
        <f t="shared" si="67"/>
        <v>0.99992601434086725</v>
      </c>
    </row>
    <row r="1054" spans="1:6" x14ac:dyDescent="0.2">
      <c r="A1054">
        <v>23.54</v>
      </c>
      <c r="B1054">
        <v>-2.5993179999999998</v>
      </c>
      <c r="C1054">
        <f t="shared" si="64"/>
        <v>-6.3743179999999997</v>
      </c>
      <c r="D1054">
        <f t="shared" si="65"/>
        <v>2.1656267147824289E-5</v>
      </c>
      <c r="E1054">
        <f t="shared" si="66"/>
        <v>1.0000216562671478</v>
      </c>
      <c r="F1054">
        <f t="shared" si="67"/>
        <v>0.99997834420183596</v>
      </c>
    </row>
    <row r="1055" spans="1:6" x14ac:dyDescent="0.2">
      <c r="A1055">
        <v>23.55</v>
      </c>
      <c r="B1055">
        <v>-2.3485849999999999</v>
      </c>
      <c r="C1055">
        <f t="shared" si="64"/>
        <v>-6.1235850000000003</v>
      </c>
      <c r="D1055">
        <f t="shared" si="65"/>
        <v>3.3041353923233457E-5</v>
      </c>
      <c r="E1055">
        <f t="shared" si="66"/>
        <v>1.0000330413539231</v>
      </c>
      <c r="F1055">
        <f t="shared" si="67"/>
        <v>0.99996695973777183</v>
      </c>
    </row>
    <row r="1056" spans="1:6" x14ac:dyDescent="0.2">
      <c r="A1056">
        <v>23.56</v>
      </c>
      <c r="B1056">
        <v>-2.5777459999999999</v>
      </c>
      <c r="C1056">
        <f t="shared" si="64"/>
        <v>-6.3527459999999998</v>
      </c>
      <c r="D1056">
        <f t="shared" si="65"/>
        <v>2.245788958711568E-5</v>
      </c>
      <c r="E1056">
        <f t="shared" si="66"/>
        <v>1.0000224578895871</v>
      </c>
      <c r="F1056">
        <f t="shared" si="67"/>
        <v>0.99997754261475835</v>
      </c>
    </row>
    <row r="1057" spans="1:6" x14ac:dyDescent="0.2">
      <c r="A1057">
        <v>23.57</v>
      </c>
      <c r="B1057">
        <v>1.3932020000000001</v>
      </c>
      <c r="C1057">
        <f t="shared" si="64"/>
        <v>-2.3817979999999999</v>
      </c>
      <c r="D1057">
        <f t="shared" si="65"/>
        <v>1.8076563646230278E-2</v>
      </c>
      <c r="E1057">
        <f t="shared" si="66"/>
        <v>1.0180765636462303</v>
      </c>
      <c r="F1057">
        <f t="shared" si="67"/>
        <v>0.98224439664784213</v>
      </c>
    </row>
    <row r="1058" spans="1:6" x14ac:dyDescent="0.2">
      <c r="A1058">
        <v>23.58</v>
      </c>
      <c r="B1058">
        <v>-0.10582</v>
      </c>
      <c r="C1058">
        <f t="shared" si="64"/>
        <v>-3.8808199999999999</v>
      </c>
      <c r="D1058">
        <f t="shared" si="65"/>
        <v>1.4461200976339213E-3</v>
      </c>
      <c r="E1058">
        <f t="shared" si="66"/>
        <v>1.0014461200976339</v>
      </c>
      <c r="F1058">
        <f t="shared" si="67"/>
        <v>0.99855596814585201</v>
      </c>
    </row>
    <row r="1059" spans="1:6" x14ac:dyDescent="0.2">
      <c r="A1059">
        <v>23.59</v>
      </c>
      <c r="B1059">
        <v>-3.2947709999999999</v>
      </c>
      <c r="C1059">
        <f t="shared" si="64"/>
        <v>-7.0697709999999994</v>
      </c>
      <c r="D1059">
        <f t="shared" si="65"/>
        <v>6.709418213876522E-6</v>
      </c>
      <c r="E1059">
        <f t="shared" si="66"/>
        <v>1.0000067094182139</v>
      </c>
      <c r="F1059">
        <f t="shared" si="67"/>
        <v>0.99999329062680209</v>
      </c>
    </row>
    <row r="1060" spans="1:6" x14ac:dyDescent="0.2">
      <c r="A1060">
        <v>23.6</v>
      </c>
      <c r="B1060">
        <v>-8.3773E-2</v>
      </c>
      <c r="C1060">
        <f t="shared" si="64"/>
        <v>-3.8587729999999998</v>
      </c>
      <c r="D1060">
        <f t="shared" si="65"/>
        <v>1.5008499873579006E-3</v>
      </c>
      <c r="E1060">
        <f t="shared" si="66"/>
        <v>1.0015008499873579</v>
      </c>
      <c r="F1060">
        <f t="shared" si="67"/>
        <v>0.99850139918765235</v>
      </c>
    </row>
    <row r="1061" spans="1:6" x14ac:dyDescent="0.2">
      <c r="A1061">
        <v>23.61</v>
      </c>
      <c r="B1061">
        <v>-1.8628370000000001</v>
      </c>
      <c r="C1061">
        <f t="shared" si="64"/>
        <v>-5.6378370000000002</v>
      </c>
      <c r="D1061">
        <f t="shared" si="65"/>
        <v>7.4903935303478395E-5</v>
      </c>
      <c r="E1061">
        <f t="shared" si="66"/>
        <v>1.0000749039353034</v>
      </c>
      <c r="F1061">
        <f t="shared" si="67"/>
        <v>0.99992510167487592</v>
      </c>
    </row>
    <row r="1062" spans="1:6" x14ac:dyDescent="0.2">
      <c r="A1062">
        <v>23.62</v>
      </c>
      <c r="B1062">
        <v>-0.58187</v>
      </c>
      <c r="C1062">
        <f t="shared" si="64"/>
        <v>-4.3568699999999998</v>
      </c>
      <c r="D1062">
        <f t="shared" si="65"/>
        <v>6.4841654382731171E-4</v>
      </c>
      <c r="E1062">
        <f t="shared" si="66"/>
        <v>1.0006484165438274</v>
      </c>
      <c r="F1062">
        <f t="shared" si="67"/>
        <v>0.99935200362774068</v>
      </c>
    </row>
    <row r="1063" spans="1:6" x14ac:dyDescent="0.2">
      <c r="A1063">
        <v>23.63</v>
      </c>
      <c r="B1063">
        <v>-2.0709010000000001</v>
      </c>
      <c r="C1063">
        <f t="shared" si="64"/>
        <v>-5.8459009999999996</v>
      </c>
      <c r="D1063">
        <f t="shared" si="65"/>
        <v>5.2753770160640192E-5</v>
      </c>
      <c r="E1063">
        <f t="shared" si="66"/>
        <v>1.0000527537701607</v>
      </c>
      <c r="F1063">
        <f t="shared" si="67"/>
        <v>0.99994724901265275</v>
      </c>
    </row>
    <row r="1064" spans="1:6" x14ac:dyDescent="0.2">
      <c r="A1064">
        <v>23.64</v>
      </c>
      <c r="B1064">
        <v>1.4901359999999999</v>
      </c>
      <c r="C1064">
        <f t="shared" si="64"/>
        <v>-2.2848639999999998</v>
      </c>
      <c r="D1064">
        <f t="shared" si="65"/>
        <v>2.1283716677030964E-2</v>
      </c>
      <c r="E1064">
        <f t="shared" si="66"/>
        <v>1.021283716677031</v>
      </c>
      <c r="F1064">
        <f t="shared" si="67"/>
        <v>0.97915983939675233</v>
      </c>
    </row>
    <row r="1065" spans="1:6" x14ac:dyDescent="0.2">
      <c r="A1065">
        <v>23.65</v>
      </c>
      <c r="B1065">
        <v>-1.928742</v>
      </c>
      <c r="C1065">
        <f t="shared" si="64"/>
        <v>-5.7037420000000001</v>
      </c>
      <c r="D1065">
        <f t="shared" si="65"/>
        <v>6.7031441104278716E-5</v>
      </c>
      <c r="E1065">
        <f t="shared" si="66"/>
        <v>1.0000670314411042</v>
      </c>
      <c r="F1065">
        <f t="shared" si="67"/>
        <v>0.99993297305180873</v>
      </c>
    </row>
    <row r="1066" spans="1:6" x14ac:dyDescent="0.2">
      <c r="A1066">
        <v>23.66</v>
      </c>
      <c r="B1066">
        <v>2.2409999999999999E-2</v>
      </c>
      <c r="C1066">
        <f t="shared" si="64"/>
        <v>-3.7525900000000001</v>
      </c>
      <c r="D1066">
        <f t="shared" si="65"/>
        <v>1.794885914678848E-3</v>
      </c>
      <c r="E1066">
        <f t="shared" si="66"/>
        <v>1.0017948859146788</v>
      </c>
      <c r="F1066">
        <f t="shared" si="67"/>
        <v>0.9982083299286959</v>
      </c>
    </row>
    <row r="1067" spans="1:6" x14ac:dyDescent="0.2">
      <c r="A1067">
        <v>23.67</v>
      </c>
      <c r="B1067">
        <v>-3.1763859999999999</v>
      </c>
      <c r="C1067">
        <f t="shared" si="64"/>
        <v>-6.9513859999999994</v>
      </c>
      <c r="D1067">
        <f t="shared" si="65"/>
        <v>8.1905536236436612E-6</v>
      </c>
      <c r="E1067">
        <f t="shared" si="66"/>
        <v>1.0000081905536236</v>
      </c>
      <c r="F1067">
        <f t="shared" si="67"/>
        <v>0.99999180951346112</v>
      </c>
    </row>
    <row r="1068" spans="1:6" x14ac:dyDescent="0.2">
      <c r="A1068">
        <v>23.68</v>
      </c>
      <c r="B1068">
        <v>-3.5551490000000001</v>
      </c>
      <c r="C1068">
        <f t="shared" si="64"/>
        <v>-7.3301490000000005</v>
      </c>
      <c r="D1068">
        <f t="shared" si="65"/>
        <v>4.3266611687347064E-6</v>
      </c>
      <c r="E1068">
        <f t="shared" si="66"/>
        <v>1.0000043266611687</v>
      </c>
      <c r="F1068">
        <f t="shared" si="67"/>
        <v>0.99999567335755124</v>
      </c>
    </row>
    <row r="1069" spans="1:6" x14ac:dyDescent="0.2">
      <c r="A1069">
        <v>23.69</v>
      </c>
      <c r="B1069">
        <v>0.306118</v>
      </c>
      <c r="C1069">
        <f t="shared" si="64"/>
        <v>-3.4688819999999998</v>
      </c>
      <c r="D1069">
        <f t="shared" si="65"/>
        <v>2.8949468060592001E-3</v>
      </c>
      <c r="E1069">
        <f t="shared" si="66"/>
        <v>1.0028949468060593</v>
      </c>
      <c r="F1069">
        <f t="shared" si="67"/>
        <v>0.99711340971925433</v>
      </c>
    </row>
    <row r="1070" spans="1:6" x14ac:dyDescent="0.2">
      <c r="A1070">
        <v>23.7</v>
      </c>
      <c r="B1070">
        <v>2.347442</v>
      </c>
      <c r="C1070">
        <f t="shared" si="64"/>
        <v>-1.4275579999999999</v>
      </c>
      <c r="D1070">
        <f t="shared" si="65"/>
        <v>9.0236527088277368E-2</v>
      </c>
      <c r="E1070">
        <f t="shared" si="66"/>
        <v>1.0902365270882775</v>
      </c>
      <c r="F1070">
        <f t="shared" si="67"/>
        <v>0.91723215573296335</v>
      </c>
    </row>
    <row r="1071" spans="1:6" x14ac:dyDescent="0.2">
      <c r="A1071">
        <v>23.71</v>
      </c>
      <c r="B1071">
        <v>-1.08118</v>
      </c>
      <c r="C1071">
        <f t="shared" si="64"/>
        <v>-4.8561800000000002</v>
      </c>
      <c r="D1071">
        <f t="shared" si="65"/>
        <v>2.7956530537251944E-4</v>
      </c>
      <c r="E1071">
        <f t="shared" si="66"/>
        <v>1.0002795653053724</v>
      </c>
      <c r="F1071">
        <f t="shared" si="67"/>
        <v>0.99972051282954377</v>
      </c>
    </row>
    <row r="1072" spans="1:6" x14ac:dyDescent="0.2">
      <c r="A1072">
        <v>23.72</v>
      </c>
      <c r="B1072">
        <v>-0.62983599999999995</v>
      </c>
      <c r="C1072">
        <f t="shared" si="64"/>
        <v>-4.4048359999999995</v>
      </c>
      <c r="D1072">
        <f t="shared" si="65"/>
        <v>5.9807396481294565E-4</v>
      </c>
      <c r="E1072">
        <f t="shared" si="66"/>
        <v>1.000598073964813</v>
      </c>
      <c r="F1072">
        <f t="shared" si="67"/>
        <v>0.99940228351385563</v>
      </c>
    </row>
    <row r="1073" spans="1:6" x14ac:dyDescent="0.2">
      <c r="A1073">
        <v>23.73</v>
      </c>
      <c r="B1073">
        <v>3.0914709999999999</v>
      </c>
      <c r="C1073">
        <f t="shared" si="64"/>
        <v>-0.68352900000000005</v>
      </c>
      <c r="D1073">
        <f t="shared" si="65"/>
        <v>0.31610158054011273</v>
      </c>
      <c r="E1073">
        <f t="shared" si="66"/>
        <v>1.3161015805401126</v>
      </c>
      <c r="F1073">
        <f t="shared" si="67"/>
        <v>0.7598197698308452</v>
      </c>
    </row>
    <row r="1074" spans="1:6" x14ac:dyDescent="0.2">
      <c r="A1074">
        <v>23.74</v>
      </c>
      <c r="B1074">
        <v>0.45278099999999999</v>
      </c>
      <c r="C1074">
        <f t="shared" si="64"/>
        <v>-3.322219</v>
      </c>
      <c r="D1074">
        <f t="shared" si="65"/>
        <v>3.7064781996948887E-3</v>
      </c>
      <c r="E1074">
        <f t="shared" si="66"/>
        <v>1.0037064781996949</v>
      </c>
      <c r="F1074">
        <f t="shared" si="67"/>
        <v>0.99630720904945924</v>
      </c>
    </row>
    <row r="1075" spans="1:6" x14ac:dyDescent="0.2">
      <c r="A1075">
        <v>23.75</v>
      </c>
      <c r="B1075">
        <v>-2.5928E-2</v>
      </c>
      <c r="C1075">
        <f t="shared" si="64"/>
        <v>-3.8009279999999999</v>
      </c>
      <c r="D1075">
        <f t="shared" si="65"/>
        <v>1.6544949586267219E-3</v>
      </c>
      <c r="E1075">
        <f t="shared" si="66"/>
        <v>1.0016544949586268</v>
      </c>
      <c r="F1075">
        <f t="shared" si="67"/>
        <v>0.99834823787348437</v>
      </c>
    </row>
    <row r="1076" spans="1:6" x14ac:dyDescent="0.2">
      <c r="A1076">
        <v>23.76</v>
      </c>
      <c r="B1076">
        <v>0.46539999999999998</v>
      </c>
      <c r="C1076">
        <f t="shared" si="64"/>
        <v>-3.3096000000000001</v>
      </c>
      <c r="D1076">
        <f t="shared" si="65"/>
        <v>3.7861291264701057E-3</v>
      </c>
      <c r="E1076">
        <f t="shared" si="66"/>
        <v>1.00378612912647</v>
      </c>
      <c r="F1076">
        <f t="shared" si="67"/>
        <v>0.99622815157869848</v>
      </c>
    </row>
    <row r="1077" spans="1:6" x14ac:dyDescent="0.2">
      <c r="A1077">
        <v>23.77</v>
      </c>
      <c r="B1077">
        <v>2.1067689999999999</v>
      </c>
      <c r="C1077">
        <f t="shared" si="64"/>
        <v>-1.668231</v>
      </c>
      <c r="D1077">
        <f t="shared" si="65"/>
        <v>6.0154698876455484E-2</v>
      </c>
      <c r="E1077">
        <f t="shared" si="66"/>
        <v>1.0601546988764554</v>
      </c>
      <c r="F1077">
        <f t="shared" si="67"/>
        <v>0.94325856505639516</v>
      </c>
    </row>
    <row r="1078" spans="1:6" x14ac:dyDescent="0.2">
      <c r="A1078">
        <v>23.78</v>
      </c>
      <c r="B1078">
        <v>1.4181330000000001</v>
      </c>
      <c r="C1078">
        <f t="shared" si="64"/>
        <v>-2.3568669999999998</v>
      </c>
      <c r="D1078">
        <f t="shared" si="65"/>
        <v>1.8852075477965677E-2</v>
      </c>
      <c r="E1078">
        <f t="shared" si="66"/>
        <v>1.0188520754779657</v>
      </c>
      <c r="F1078">
        <f t="shared" si="67"/>
        <v>0.98149674920265351</v>
      </c>
    </row>
    <row r="1079" spans="1:6" x14ac:dyDescent="0.2">
      <c r="A1079">
        <v>23.79</v>
      </c>
      <c r="B1079">
        <v>0.499504</v>
      </c>
      <c r="C1079">
        <f t="shared" si="64"/>
        <v>-3.275496</v>
      </c>
      <c r="D1079">
        <f t="shared" si="65"/>
        <v>4.0100618656449755E-3</v>
      </c>
      <c r="E1079">
        <f t="shared" si="66"/>
        <v>1.0040100618656449</v>
      </c>
      <c r="F1079">
        <f t="shared" si="67"/>
        <v>0.99600595450388874</v>
      </c>
    </row>
    <row r="1080" spans="1:6" x14ac:dyDescent="0.2">
      <c r="A1080">
        <v>23.8</v>
      </c>
      <c r="B1080">
        <v>2.7410770000000002</v>
      </c>
      <c r="C1080">
        <f t="shared" si="64"/>
        <v>-1.0339229999999997</v>
      </c>
      <c r="D1080">
        <f t="shared" si="65"/>
        <v>0.17515613438940841</v>
      </c>
      <c r="E1080">
        <f t="shared" si="66"/>
        <v>1.1751561343894084</v>
      </c>
      <c r="F1080">
        <f t="shared" si="67"/>
        <v>0.85095075516887242</v>
      </c>
    </row>
    <row r="1081" spans="1:6" x14ac:dyDescent="0.2">
      <c r="A1081">
        <v>23.81</v>
      </c>
      <c r="B1081">
        <v>-1.1771339999999999</v>
      </c>
      <c r="C1081">
        <f t="shared" si="64"/>
        <v>-4.952134</v>
      </c>
      <c r="D1081">
        <f t="shared" si="65"/>
        <v>2.37831182691018E-4</v>
      </c>
      <c r="E1081">
        <f t="shared" si="66"/>
        <v>1.0002378311826909</v>
      </c>
      <c r="F1081">
        <f t="shared" si="67"/>
        <v>0.99976222536753112</v>
      </c>
    </row>
    <row r="1082" spans="1:6" x14ac:dyDescent="0.2">
      <c r="A1082">
        <v>23.82</v>
      </c>
      <c r="B1082">
        <v>5.0647880000000001</v>
      </c>
      <c r="C1082">
        <f t="shared" si="64"/>
        <v>1.2897880000000002</v>
      </c>
      <c r="D1082">
        <f t="shared" si="65"/>
        <v>8.7862636537397041</v>
      </c>
      <c r="E1082">
        <f t="shared" si="66"/>
        <v>9.7862636537397041</v>
      </c>
      <c r="F1082">
        <f t="shared" si="67"/>
        <v>0.1021840444302624</v>
      </c>
    </row>
    <row r="1083" spans="1:6" x14ac:dyDescent="0.2">
      <c r="A1083">
        <v>23.83</v>
      </c>
      <c r="B1083">
        <v>0.516899</v>
      </c>
      <c r="C1083">
        <f t="shared" si="64"/>
        <v>-3.2581009999999999</v>
      </c>
      <c r="D1083">
        <f t="shared" si="65"/>
        <v>4.1293328312563089E-3</v>
      </c>
      <c r="E1083">
        <f t="shared" si="66"/>
        <v>1.0041293328312564</v>
      </c>
      <c r="F1083">
        <f t="shared" si="67"/>
        <v>0.99588764843706612</v>
      </c>
    </row>
    <row r="1084" spans="1:6" x14ac:dyDescent="0.2">
      <c r="A1084">
        <v>23.84</v>
      </c>
      <c r="B1084">
        <v>2.5990739999999999</v>
      </c>
      <c r="C1084">
        <f t="shared" si="64"/>
        <v>-1.175926</v>
      </c>
      <c r="D1084">
        <f t="shared" si="65"/>
        <v>0.13788418348610143</v>
      </c>
      <c r="E1084">
        <f t="shared" si="66"/>
        <v>1.1378841834861015</v>
      </c>
      <c r="F1084">
        <f t="shared" si="67"/>
        <v>0.87882406180946293</v>
      </c>
    </row>
    <row r="1085" spans="1:6" x14ac:dyDescent="0.2">
      <c r="A1085">
        <v>23.85</v>
      </c>
      <c r="B1085">
        <v>3.041309</v>
      </c>
      <c r="C1085">
        <f t="shared" si="64"/>
        <v>-0.73369099999999987</v>
      </c>
      <c r="D1085">
        <f t="shared" si="65"/>
        <v>0.29048288647932191</v>
      </c>
      <c r="E1085">
        <f t="shared" si="66"/>
        <v>1.2904828864793219</v>
      </c>
      <c r="F1085">
        <f t="shared" si="67"/>
        <v>0.77490372826887044</v>
      </c>
    </row>
    <row r="1086" spans="1:6" x14ac:dyDescent="0.2">
      <c r="A1086">
        <v>23.86</v>
      </c>
      <c r="B1086">
        <v>0.50371500000000002</v>
      </c>
      <c r="C1086">
        <f t="shared" si="64"/>
        <v>-3.2712849999999998</v>
      </c>
      <c r="D1086">
        <f t="shared" si="65"/>
        <v>4.038615224567786E-3</v>
      </c>
      <c r="E1086">
        <f t="shared" si="66"/>
        <v>1.0040386152245677</v>
      </c>
      <c r="F1086">
        <f t="shared" si="67"/>
        <v>0.99597762958184188</v>
      </c>
    </row>
    <row r="1087" spans="1:6" x14ac:dyDescent="0.2">
      <c r="A1087">
        <v>23.87</v>
      </c>
      <c r="B1087">
        <v>1.2062710000000001</v>
      </c>
      <c r="C1087">
        <f t="shared" si="64"/>
        <v>-2.5687289999999998</v>
      </c>
      <c r="D1087">
        <f t="shared" si="65"/>
        <v>1.3192552935889851E-2</v>
      </c>
      <c r="E1087">
        <f t="shared" si="66"/>
        <v>1.0131925529358898</v>
      </c>
      <c r="F1087">
        <f t="shared" si="67"/>
        <v>0.98697922433631957</v>
      </c>
    </row>
    <row r="1088" spans="1:6" x14ac:dyDescent="0.2">
      <c r="A1088">
        <v>23.88</v>
      </c>
      <c r="B1088">
        <v>-0.31114799999999998</v>
      </c>
      <c r="C1088">
        <f t="shared" si="64"/>
        <v>-4.0861479999999997</v>
      </c>
      <c r="D1088">
        <f t="shared" si="65"/>
        <v>1.0231876779183673E-3</v>
      </c>
      <c r="E1088">
        <f t="shared" si="66"/>
        <v>1.0010231876779183</v>
      </c>
      <c r="F1088">
        <f t="shared" si="67"/>
        <v>0.99897785816501228</v>
      </c>
    </row>
    <row r="1089" spans="1:6" x14ac:dyDescent="0.2">
      <c r="A1089">
        <v>23.89</v>
      </c>
      <c r="B1089">
        <v>-1.4985360000000001</v>
      </c>
      <c r="C1089">
        <f t="shared" si="64"/>
        <v>-5.273536</v>
      </c>
      <c r="D1089">
        <f t="shared" si="65"/>
        <v>1.3838289694412633E-4</v>
      </c>
      <c r="E1089">
        <f t="shared" si="66"/>
        <v>1.0001383828969441</v>
      </c>
      <c r="F1089">
        <f t="shared" si="67"/>
        <v>0.99986163625023239</v>
      </c>
    </row>
    <row r="1090" spans="1:6" x14ac:dyDescent="0.2">
      <c r="A1090">
        <v>23.9</v>
      </c>
      <c r="B1090">
        <v>2.674153</v>
      </c>
      <c r="C1090">
        <f t="shared" ref="C1090:C1153" si="68">B1090-3.775</f>
        <v>-1.1008469999999999</v>
      </c>
      <c r="D1090">
        <f t="shared" ref="D1090:D1153" si="69">EXP(H$2*C1090)</f>
        <v>0.15647811952110072</v>
      </c>
      <c r="E1090">
        <f t="shared" ref="E1090:E1153" si="70">1+D1090</f>
        <v>1.1564781195211007</v>
      </c>
      <c r="F1090">
        <f t="shared" ref="F1090:F1153" si="71">1/E1090</f>
        <v>0.86469426712033381</v>
      </c>
    </row>
    <row r="1091" spans="1:6" x14ac:dyDescent="0.2">
      <c r="A1091">
        <v>23.91</v>
      </c>
      <c r="B1091">
        <v>1.356892</v>
      </c>
      <c r="C1091">
        <f t="shared" si="68"/>
        <v>-2.4181080000000001</v>
      </c>
      <c r="D1091">
        <f t="shared" si="69"/>
        <v>1.7003799670457894E-2</v>
      </c>
      <c r="E1091">
        <f t="shared" si="70"/>
        <v>1.017003799670458</v>
      </c>
      <c r="F1091">
        <f t="shared" si="71"/>
        <v>0.98328049543574203</v>
      </c>
    </row>
    <row r="1092" spans="1:6" x14ac:dyDescent="0.2">
      <c r="A1092">
        <v>23.92</v>
      </c>
      <c r="B1092">
        <v>-6.0214999999999998E-2</v>
      </c>
      <c r="C1092">
        <f t="shared" si="68"/>
        <v>-3.8352149999999998</v>
      </c>
      <c r="D1092">
        <f t="shared" si="69"/>
        <v>1.5616218840191754E-3</v>
      </c>
      <c r="E1092">
        <f t="shared" si="70"/>
        <v>1.0015616218840191</v>
      </c>
      <c r="F1092">
        <f t="shared" si="71"/>
        <v>0.99844081297655796</v>
      </c>
    </row>
    <row r="1093" spans="1:6" x14ac:dyDescent="0.2">
      <c r="A1093">
        <v>23.93</v>
      </c>
      <c r="B1093">
        <v>-0.53715900000000005</v>
      </c>
      <c r="C1093">
        <f t="shared" si="68"/>
        <v>-4.3121590000000003</v>
      </c>
      <c r="D1093">
        <f t="shared" si="69"/>
        <v>6.9915171257720283E-4</v>
      </c>
      <c r="E1093">
        <f t="shared" si="70"/>
        <v>1.0006991517125772</v>
      </c>
      <c r="F1093">
        <f t="shared" si="71"/>
        <v>0.99930133675902422</v>
      </c>
    </row>
    <row r="1094" spans="1:6" x14ac:dyDescent="0.2">
      <c r="A1094">
        <v>23.94</v>
      </c>
      <c r="B1094">
        <v>-2.334015</v>
      </c>
      <c r="C1094">
        <f t="shared" si="68"/>
        <v>-6.1090149999999994</v>
      </c>
      <c r="D1094">
        <f t="shared" si="69"/>
        <v>3.3862533951138203E-5</v>
      </c>
      <c r="E1094">
        <f t="shared" si="70"/>
        <v>1.0000338625339511</v>
      </c>
      <c r="F1094">
        <f t="shared" si="71"/>
        <v>0.99996613861268124</v>
      </c>
    </row>
    <row r="1095" spans="1:6" x14ac:dyDescent="0.2">
      <c r="A1095">
        <v>23.95</v>
      </c>
      <c r="B1095">
        <v>-8.0754999999999993E-2</v>
      </c>
      <c r="C1095">
        <f t="shared" si="68"/>
        <v>-3.8557549999999998</v>
      </c>
      <c r="D1095">
        <f t="shared" si="69"/>
        <v>1.5085013798224597E-3</v>
      </c>
      <c r="E1095">
        <f t="shared" si="70"/>
        <v>1.0015085013798224</v>
      </c>
      <c r="F1095">
        <f t="shared" si="71"/>
        <v>0.99849377076905077</v>
      </c>
    </row>
    <row r="1096" spans="1:6" x14ac:dyDescent="0.2">
      <c r="A1096">
        <v>23.96</v>
      </c>
      <c r="B1096">
        <v>1.2824720000000001</v>
      </c>
      <c r="C1096">
        <f t="shared" si="68"/>
        <v>-2.4925280000000001</v>
      </c>
      <c r="D1096">
        <f t="shared" si="69"/>
        <v>1.4999923261908257E-2</v>
      </c>
      <c r="E1096">
        <f t="shared" si="70"/>
        <v>1.0149999232619082</v>
      </c>
      <c r="F1096">
        <f t="shared" si="71"/>
        <v>0.9852217493635832</v>
      </c>
    </row>
    <row r="1097" spans="1:6" x14ac:dyDescent="0.2">
      <c r="A1097">
        <v>23.97</v>
      </c>
      <c r="B1097">
        <v>-1.384352</v>
      </c>
      <c r="C1097">
        <f t="shared" si="68"/>
        <v>-5.1593520000000002</v>
      </c>
      <c r="D1097">
        <f t="shared" si="69"/>
        <v>1.6774003328463689E-4</v>
      </c>
      <c r="E1097">
        <f t="shared" si="70"/>
        <v>1.0001677400332847</v>
      </c>
      <c r="F1097">
        <f t="shared" si="71"/>
        <v>0.99983228809871527</v>
      </c>
    </row>
    <row r="1098" spans="1:6" x14ac:dyDescent="0.2">
      <c r="A1098">
        <v>23.98</v>
      </c>
      <c r="B1098">
        <v>-0.11114</v>
      </c>
      <c r="C1098">
        <f t="shared" si="68"/>
        <v>-3.8861399999999997</v>
      </c>
      <c r="D1098">
        <f t="shared" si="69"/>
        <v>1.4332153277119189E-3</v>
      </c>
      <c r="E1098">
        <f t="shared" si="70"/>
        <v>1.0014332153277119</v>
      </c>
      <c r="F1098">
        <f t="shared" si="71"/>
        <v>0.9985688358387006</v>
      </c>
    </row>
    <row r="1099" spans="1:6" x14ac:dyDescent="0.2">
      <c r="A1099">
        <v>23.99</v>
      </c>
      <c r="B1099">
        <v>-1.7935E-2</v>
      </c>
      <c r="C1099">
        <f t="shared" si="68"/>
        <v>-3.7929349999999999</v>
      </c>
      <c r="D1099">
        <f t="shared" si="69"/>
        <v>1.6769276956190859E-3</v>
      </c>
      <c r="E1099">
        <f t="shared" si="70"/>
        <v>1.001676927695619</v>
      </c>
      <c r="F1099">
        <f t="shared" si="71"/>
        <v>0.99832587968310615</v>
      </c>
    </row>
    <row r="1100" spans="1:6" x14ac:dyDescent="0.2">
      <c r="A1100">
        <v>24</v>
      </c>
      <c r="B1100">
        <v>-0.39466800000000002</v>
      </c>
      <c r="C1100">
        <f t="shared" si="68"/>
        <v>-4.1696679999999997</v>
      </c>
      <c r="D1100">
        <f t="shared" si="69"/>
        <v>8.8887239889932001E-4</v>
      </c>
      <c r="E1100">
        <f t="shared" si="70"/>
        <v>1.0008888723988993</v>
      </c>
      <c r="F1100">
        <f t="shared" si="71"/>
        <v>0.99911191699357305</v>
      </c>
    </row>
    <row r="1101" spans="1:6" x14ac:dyDescent="0.2">
      <c r="A1101">
        <v>24.01</v>
      </c>
      <c r="B1101">
        <v>0.278669</v>
      </c>
      <c r="C1101">
        <f t="shared" si="68"/>
        <v>-3.4963310000000001</v>
      </c>
      <c r="D1101">
        <f t="shared" si="69"/>
        <v>2.7641063120558279E-3</v>
      </c>
      <c r="E1101">
        <f t="shared" si="70"/>
        <v>1.0027641063120558</v>
      </c>
      <c r="F1101">
        <f t="shared" si="71"/>
        <v>0.9972435129113052</v>
      </c>
    </row>
    <row r="1102" spans="1:6" x14ac:dyDescent="0.2">
      <c r="A1102">
        <v>24.02</v>
      </c>
      <c r="B1102">
        <v>-1.307998</v>
      </c>
      <c r="C1102">
        <f t="shared" si="68"/>
        <v>-5.0829979999999999</v>
      </c>
      <c r="D1102">
        <f t="shared" si="69"/>
        <v>1.9076947064178832E-4</v>
      </c>
      <c r="E1102">
        <f t="shared" si="70"/>
        <v>1.0001907694706418</v>
      </c>
      <c r="F1102">
        <f t="shared" si="71"/>
        <v>0.99980926691540783</v>
      </c>
    </row>
    <row r="1103" spans="1:6" x14ac:dyDescent="0.2">
      <c r="A1103">
        <v>24.03</v>
      </c>
      <c r="B1103">
        <v>-3.5646529999999998</v>
      </c>
      <c r="C1103">
        <f t="shared" si="68"/>
        <v>-7.3396530000000002</v>
      </c>
      <c r="D1103">
        <f t="shared" si="69"/>
        <v>4.2579280662432267E-6</v>
      </c>
      <c r="E1103">
        <f t="shared" si="70"/>
        <v>1.0000042579280664</v>
      </c>
      <c r="F1103">
        <f t="shared" si="71"/>
        <v>0.99999574209006348</v>
      </c>
    </row>
    <row r="1104" spans="1:6" x14ac:dyDescent="0.2">
      <c r="A1104">
        <v>24.04</v>
      </c>
      <c r="B1104">
        <v>-2.6311650000000002</v>
      </c>
      <c r="C1104">
        <f t="shared" si="68"/>
        <v>-6.4061649999999997</v>
      </c>
      <c r="D1104">
        <f t="shared" si="69"/>
        <v>2.0524827317811452E-5</v>
      </c>
      <c r="E1104">
        <f t="shared" si="70"/>
        <v>1.0000205248273177</v>
      </c>
      <c r="F1104">
        <f t="shared" si="71"/>
        <v>0.99997947559394218</v>
      </c>
    </row>
    <row r="1105" spans="1:6" x14ac:dyDescent="0.2">
      <c r="A1105">
        <v>24.05</v>
      </c>
      <c r="B1105">
        <v>-3.357529</v>
      </c>
      <c r="C1105">
        <f t="shared" si="68"/>
        <v>-7.1325289999999999</v>
      </c>
      <c r="D1105">
        <f t="shared" si="69"/>
        <v>6.0361719966617881E-6</v>
      </c>
      <c r="E1105">
        <f t="shared" si="70"/>
        <v>1.0000060361719967</v>
      </c>
      <c r="F1105">
        <f t="shared" si="71"/>
        <v>0.99999396386443851</v>
      </c>
    </row>
    <row r="1106" spans="1:6" x14ac:dyDescent="0.2">
      <c r="A1106">
        <v>24.06</v>
      </c>
      <c r="B1106">
        <v>-0.343804</v>
      </c>
      <c r="C1106">
        <f t="shared" si="68"/>
        <v>-4.1188039999999999</v>
      </c>
      <c r="D1106">
        <f t="shared" si="69"/>
        <v>9.6840991261005344E-4</v>
      </c>
      <c r="E1106">
        <f t="shared" si="70"/>
        <v>1.0009684099126102</v>
      </c>
      <c r="F1106">
        <f t="shared" si="71"/>
        <v>0.99903252699783529</v>
      </c>
    </row>
    <row r="1107" spans="1:6" x14ac:dyDescent="0.2">
      <c r="A1107">
        <v>24.07</v>
      </c>
      <c r="B1107">
        <v>0.15004600000000001</v>
      </c>
      <c r="C1107">
        <f t="shared" si="68"/>
        <v>-3.6249539999999998</v>
      </c>
      <c r="D1107">
        <f t="shared" si="69"/>
        <v>2.2255362714578833E-3</v>
      </c>
      <c r="E1107">
        <f t="shared" si="70"/>
        <v>1.0022255362714578</v>
      </c>
      <c r="F1107">
        <f t="shared" si="71"/>
        <v>0.99777940574160839</v>
      </c>
    </row>
    <row r="1108" spans="1:6" x14ac:dyDescent="0.2">
      <c r="A1108">
        <v>24.08</v>
      </c>
      <c r="B1108">
        <v>1.6539219999999999</v>
      </c>
      <c r="C1108">
        <f t="shared" si="68"/>
        <v>-2.1210779999999998</v>
      </c>
      <c r="D1108">
        <f t="shared" si="69"/>
        <v>2.8047755381001072E-2</v>
      </c>
      <c r="E1108">
        <f t="shared" si="70"/>
        <v>1.028047755381001</v>
      </c>
      <c r="F1108">
        <f t="shared" si="71"/>
        <v>0.97271745866454784</v>
      </c>
    </row>
    <row r="1109" spans="1:6" x14ac:dyDescent="0.2">
      <c r="A1109">
        <v>24.09</v>
      </c>
      <c r="B1109">
        <v>5.3178190000000001</v>
      </c>
      <c r="C1109">
        <f t="shared" si="68"/>
        <v>1.5428190000000002</v>
      </c>
      <c r="D1109">
        <f t="shared" si="69"/>
        <v>13.45736496861357</v>
      </c>
      <c r="E1109">
        <f t="shared" si="70"/>
        <v>14.45736496861357</v>
      </c>
      <c r="F1109">
        <f t="shared" si="71"/>
        <v>6.9168897801982918E-2</v>
      </c>
    </row>
    <row r="1110" spans="1:6" x14ac:dyDescent="0.2">
      <c r="A1110">
        <v>24.1</v>
      </c>
      <c r="B1110">
        <v>-4.0581889999999996</v>
      </c>
      <c r="C1110">
        <f t="shared" si="68"/>
        <v>-7.8331889999999991</v>
      </c>
      <c r="D1110">
        <f t="shared" si="69"/>
        <v>1.8537562982749996E-6</v>
      </c>
      <c r="E1110">
        <f t="shared" si="70"/>
        <v>1.0000018537562982</v>
      </c>
      <c r="F1110">
        <f t="shared" si="71"/>
        <v>0.99999814624713812</v>
      </c>
    </row>
    <row r="1111" spans="1:6" x14ac:dyDescent="0.2">
      <c r="A1111">
        <v>24.11</v>
      </c>
      <c r="B1111">
        <v>-1.354122</v>
      </c>
      <c r="C1111">
        <f t="shared" si="68"/>
        <v>-5.1291219999999997</v>
      </c>
      <c r="D1111">
        <f t="shared" si="69"/>
        <v>1.7650522698265907E-4</v>
      </c>
      <c r="E1111">
        <f t="shared" si="70"/>
        <v>1.0001765052269826</v>
      </c>
      <c r="F1111">
        <f t="shared" si="71"/>
        <v>0.99982352592161461</v>
      </c>
    </row>
    <row r="1112" spans="1:6" x14ac:dyDescent="0.2">
      <c r="A1112">
        <v>24.12</v>
      </c>
      <c r="B1112">
        <v>0.27965800000000002</v>
      </c>
      <c r="C1112">
        <f t="shared" si="68"/>
        <v>-3.4953419999999999</v>
      </c>
      <c r="D1112">
        <f t="shared" si="69"/>
        <v>2.7687162195685028E-3</v>
      </c>
      <c r="E1112">
        <f t="shared" si="70"/>
        <v>1.0027687162195684</v>
      </c>
      <c r="F1112">
        <f t="shared" si="71"/>
        <v>0.99723892840414241</v>
      </c>
    </row>
    <row r="1113" spans="1:6" x14ac:dyDescent="0.2">
      <c r="A1113">
        <v>24.13</v>
      </c>
      <c r="B1113">
        <v>-0.81688000000000005</v>
      </c>
      <c r="C1113">
        <f t="shared" si="68"/>
        <v>-4.5918799999999997</v>
      </c>
      <c r="D1113">
        <f t="shared" si="69"/>
        <v>4.3640044039082297E-4</v>
      </c>
      <c r="E1113">
        <f t="shared" si="70"/>
        <v>1.0004364004403907</v>
      </c>
      <c r="F1113">
        <f t="shared" si="71"/>
        <v>0.99956378992187944</v>
      </c>
    </row>
    <row r="1114" spans="1:6" x14ac:dyDescent="0.2">
      <c r="A1114">
        <v>24.14</v>
      </c>
      <c r="B1114">
        <v>1.536421</v>
      </c>
      <c r="C1114">
        <f t="shared" si="68"/>
        <v>-2.2385789999999997</v>
      </c>
      <c r="D1114">
        <f t="shared" si="69"/>
        <v>2.3009998198119008E-2</v>
      </c>
      <c r="E1114">
        <f t="shared" si="70"/>
        <v>1.0230099981981191</v>
      </c>
      <c r="F1114">
        <f t="shared" si="71"/>
        <v>0.97750755296756842</v>
      </c>
    </row>
    <row r="1115" spans="1:6" x14ac:dyDescent="0.2">
      <c r="A1115">
        <v>24.15</v>
      </c>
      <c r="B1115">
        <v>-0.77054400000000001</v>
      </c>
      <c r="C1115">
        <f t="shared" si="68"/>
        <v>-4.5455439999999996</v>
      </c>
      <c r="D1115">
        <f t="shared" si="69"/>
        <v>4.7183658841797531E-4</v>
      </c>
      <c r="E1115">
        <f t="shared" si="70"/>
        <v>1.000471836588418</v>
      </c>
      <c r="F1115">
        <f t="shared" si="71"/>
        <v>0.99952838593635285</v>
      </c>
    </row>
    <row r="1116" spans="1:6" x14ac:dyDescent="0.2">
      <c r="A1116">
        <v>24.16</v>
      </c>
      <c r="B1116">
        <v>-1.017549</v>
      </c>
      <c r="C1116">
        <f t="shared" si="68"/>
        <v>-4.7925490000000002</v>
      </c>
      <c r="D1116">
        <f t="shared" si="69"/>
        <v>3.1120412843187471E-4</v>
      </c>
      <c r="E1116">
        <f t="shared" si="70"/>
        <v>1.0003112041284319</v>
      </c>
      <c r="F1116">
        <f t="shared" si="71"/>
        <v>0.99968889268944749</v>
      </c>
    </row>
    <row r="1117" spans="1:6" x14ac:dyDescent="0.2">
      <c r="A1117">
        <v>24.17</v>
      </c>
      <c r="B1117">
        <v>-1.0545869999999999</v>
      </c>
      <c r="C1117">
        <f t="shared" si="68"/>
        <v>-4.8295870000000001</v>
      </c>
      <c r="D1117">
        <f t="shared" si="69"/>
        <v>2.923766863564071E-4</v>
      </c>
      <c r="E1117">
        <f t="shared" si="70"/>
        <v>1.0002923766863565</v>
      </c>
      <c r="F1117">
        <f t="shared" si="71"/>
        <v>0.99970770877278392</v>
      </c>
    </row>
    <row r="1118" spans="1:6" x14ac:dyDescent="0.2">
      <c r="A1118">
        <v>24.18</v>
      </c>
      <c r="B1118">
        <v>1.468135</v>
      </c>
      <c r="C1118">
        <f t="shared" si="68"/>
        <v>-2.3068650000000002</v>
      </c>
      <c r="D1118">
        <f t="shared" si="69"/>
        <v>2.0509175695781205E-2</v>
      </c>
      <c r="E1118">
        <f t="shared" si="70"/>
        <v>1.0205091756957811</v>
      </c>
      <c r="F1118">
        <f t="shared" si="71"/>
        <v>0.9799029972642842</v>
      </c>
    </row>
    <row r="1119" spans="1:6" x14ac:dyDescent="0.2">
      <c r="A1119">
        <v>24.19</v>
      </c>
      <c r="B1119">
        <v>-2.019342</v>
      </c>
      <c r="C1119">
        <f t="shared" si="68"/>
        <v>-5.7943420000000003</v>
      </c>
      <c r="D1119">
        <f t="shared" si="69"/>
        <v>5.7541592295432749E-5</v>
      </c>
      <c r="E1119">
        <f t="shared" si="70"/>
        <v>1.0000575415922954</v>
      </c>
      <c r="F1119">
        <f t="shared" si="71"/>
        <v>0.99994246171854895</v>
      </c>
    </row>
    <row r="1120" spans="1:6" x14ac:dyDescent="0.2">
      <c r="A1120">
        <v>24.2</v>
      </c>
      <c r="B1120">
        <v>-0.97678699999999996</v>
      </c>
      <c r="C1120">
        <f t="shared" si="68"/>
        <v>-4.7517870000000002</v>
      </c>
      <c r="D1120">
        <f t="shared" si="69"/>
        <v>3.3332892527510076E-4</v>
      </c>
      <c r="E1120">
        <f t="shared" si="70"/>
        <v>1.0003333289252752</v>
      </c>
      <c r="F1120">
        <f t="shared" si="71"/>
        <v>0.99966678214587401</v>
      </c>
    </row>
    <row r="1121" spans="1:6" x14ac:dyDescent="0.2">
      <c r="A1121">
        <v>24.21</v>
      </c>
      <c r="B1121">
        <v>-0.75420900000000002</v>
      </c>
      <c r="C1121">
        <f t="shared" si="68"/>
        <v>-4.5292089999999998</v>
      </c>
      <c r="D1121">
        <f t="shared" si="69"/>
        <v>4.8500339082818743E-4</v>
      </c>
      <c r="E1121">
        <f t="shared" si="70"/>
        <v>1.0004850033908281</v>
      </c>
      <c r="F1121">
        <f t="shared" si="71"/>
        <v>0.99951523172342982</v>
      </c>
    </row>
    <row r="1122" spans="1:6" x14ac:dyDescent="0.2">
      <c r="A1122">
        <v>24.22</v>
      </c>
      <c r="B1122">
        <v>1.228302</v>
      </c>
      <c r="C1122">
        <f t="shared" si="68"/>
        <v>-2.5466980000000001</v>
      </c>
      <c r="D1122">
        <f t="shared" si="69"/>
        <v>1.3691469444921455E-2</v>
      </c>
      <c r="E1122">
        <f t="shared" si="70"/>
        <v>1.0136914694449215</v>
      </c>
      <c r="F1122">
        <f t="shared" si="71"/>
        <v>0.98649345500320851</v>
      </c>
    </row>
    <row r="1123" spans="1:6" x14ac:dyDescent="0.2">
      <c r="A1123">
        <v>24.23</v>
      </c>
      <c r="B1123">
        <v>2.8207979999999999</v>
      </c>
      <c r="C1123">
        <f t="shared" si="68"/>
        <v>-0.95420199999999999</v>
      </c>
      <c r="D1123">
        <f t="shared" si="69"/>
        <v>0.20033706586460498</v>
      </c>
      <c r="E1123">
        <f t="shared" si="70"/>
        <v>1.2003370658646051</v>
      </c>
      <c r="F1123">
        <f t="shared" si="71"/>
        <v>0.8330993255462773</v>
      </c>
    </row>
    <row r="1124" spans="1:6" x14ac:dyDescent="0.2">
      <c r="A1124">
        <v>24.24</v>
      </c>
      <c r="B1124">
        <v>-0.156921</v>
      </c>
      <c r="C1124">
        <f t="shared" si="68"/>
        <v>-3.931921</v>
      </c>
      <c r="D1124">
        <f t="shared" si="69"/>
        <v>1.3268173176005811E-3</v>
      </c>
      <c r="E1124">
        <f t="shared" si="70"/>
        <v>1.0013268173176006</v>
      </c>
      <c r="F1124">
        <f t="shared" si="71"/>
        <v>0.99867494079390084</v>
      </c>
    </row>
    <row r="1125" spans="1:6" x14ac:dyDescent="0.2">
      <c r="A1125">
        <v>24.25</v>
      </c>
      <c r="B1125">
        <v>1.8451280000000001</v>
      </c>
      <c r="C1125">
        <f t="shared" si="68"/>
        <v>-1.9298719999999998</v>
      </c>
      <c r="D1125">
        <f t="shared" si="69"/>
        <v>3.8709127067839653E-2</v>
      </c>
      <c r="E1125">
        <f t="shared" si="70"/>
        <v>1.0387091270678397</v>
      </c>
      <c r="F1125">
        <f t="shared" si="71"/>
        <v>0.96273342935080275</v>
      </c>
    </row>
    <row r="1126" spans="1:6" x14ac:dyDescent="0.2">
      <c r="A1126">
        <v>24.26</v>
      </c>
      <c r="B1126">
        <v>-0.37291600000000003</v>
      </c>
      <c r="C1126">
        <f t="shared" si="68"/>
        <v>-4.1479160000000004</v>
      </c>
      <c r="D1126">
        <f t="shared" si="69"/>
        <v>9.2205425895996172E-4</v>
      </c>
      <c r="E1126">
        <f t="shared" si="70"/>
        <v>1.0009220542589599</v>
      </c>
      <c r="F1126">
        <f t="shared" si="71"/>
        <v>0.9990787951419029</v>
      </c>
    </row>
    <row r="1127" spans="1:6" x14ac:dyDescent="0.2">
      <c r="A1127">
        <v>24.27</v>
      </c>
      <c r="B1127">
        <v>0.91889799999999999</v>
      </c>
      <c r="C1127">
        <f t="shared" si="68"/>
        <v>-2.8561019999999999</v>
      </c>
      <c r="D1127">
        <f t="shared" si="69"/>
        <v>8.1291144459382254E-3</v>
      </c>
      <c r="E1127">
        <f t="shared" si="70"/>
        <v>1.0081291144459383</v>
      </c>
      <c r="F1127">
        <f t="shared" si="71"/>
        <v>0.99193643519520214</v>
      </c>
    </row>
    <row r="1128" spans="1:6" x14ac:dyDescent="0.2">
      <c r="A1128">
        <v>24.28</v>
      </c>
      <c r="B1128">
        <v>0.25084400000000001</v>
      </c>
      <c r="C1128">
        <f t="shared" si="68"/>
        <v>-3.5241560000000001</v>
      </c>
      <c r="D1128">
        <f t="shared" si="69"/>
        <v>2.6375078371275919E-3</v>
      </c>
      <c r="E1128">
        <f t="shared" si="70"/>
        <v>1.0026375078371277</v>
      </c>
      <c r="F1128">
        <f t="shared" si="71"/>
        <v>0.99736943031104308</v>
      </c>
    </row>
    <row r="1129" spans="1:6" x14ac:dyDescent="0.2">
      <c r="A1129">
        <v>24.29</v>
      </c>
      <c r="B1129">
        <v>-0.65703800000000001</v>
      </c>
      <c r="C1129">
        <f t="shared" si="68"/>
        <v>-4.4320380000000004</v>
      </c>
      <c r="D1129">
        <f t="shared" si="69"/>
        <v>5.7128101865942002E-4</v>
      </c>
      <c r="E1129">
        <f t="shared" si="70"/>
        <v>1.0005712810186593</v>
      </c>
      <c r="F1129">
        <f t="shared" si="71"/>
        <v>0.99942904515700504</v>
      </c>
    </row>
    <row r="1130" spans="1:6" x14ac:dyDescent="0.2">
      <c r="A1130">
        <v>24.3</v>
      </c>
      <c r="B1130">
        <v>5.0829999999999998E-3</v>
      </c>
      <c r="C1130">
        <f t="shared" si="68"/>
        <v>-3.769917</v>
      </c>
      <c r="D1130">
        <f t="shared" si="69"/>
        <v>1.7432424469731498E-3</v>
      </c>
      <c r="E1130">
        <f t="shared" si="70"/>
        <v>1.0017432424469732</v>
      </c>
      <c r="F1130">
        <f t="shared" si="71"/>
        <v>0.99825979115894514</v>
      </c>
    </row>
    <row r="1131" spans="1:6" x14ac:dyDescent="0.2">
      <c r="A1131">
        <v>24.31</v>
      </c>
      <c r="B1131">
        <v>0.58728599999999997</v>
      </c>
      <c r="C1131">
        <f t="shared" si="68"/>
        <v>-3.1877139999999997</v>
      </c>
      <c r="D1131">
        <f t="shared" si="69"/>
        <v>4.6492797425329224E-3</v>
      </c>
      <c r="E1131">
        <f t="shared" si="70"/>
        <v>1.0046492797425328</v>
      </c>
      <c r="F1131">
        <f t="shared" si="71"/>
        <v>0.99537223602676117</v>
      </c>
    </row>
    <row r="1132" spans="1:6" x14ac:dyDescent="0.2">
      <c r="A1132">
        <v>24.32</v>
      </c>
      <c r="B1132">
        <v>0.62944</v>
      </c>
      <c r="C1132">
        <f t="shared" si="68"/>
        <v>-3.1455599999999997</v>
      </c>
      <c r="D1132">
        <f t="shared" si="69"/>
        <v>4.9915098032563884E-3</v>
      </c>
      <c r="E1132">
        <f t="shared" si="70"/>
        <v>1.0049915098032565</v>
      </c>
      <c r="F1132">
        <f t="shared" si="71"/>
        <v>0.9950332816202262</v>
      </c>
    </row>
    <row r="1133" spans="1:6" x14ac:dyDescent="0.2">
      <c r="A1133">
        <v>24.33</v>
      </c>
      <c r="B1133">
        <v>0.101532</v>
      </c>
      <c r="C1133">
        <f t="shared" si="68"/>
        <v>-3.6734679999999997</v>
      </c>
      <c r="D1133">
        <f t="shared" si="69"/>
        <v>2.0508527868044503E-3</v>
      </c>
      <c r="E1133">
        <f t="shared" si="70"/>
        <v>1.0020508527868044</v>
      </c>
      <c r="F1133">
        <f t="shared" si="71"/>
        <v>0.99795334460212193</v>
      </c>
    </row>
    <row r="1134" spans="1:6" x14ac:dyDescent="0.2">
      <c r="A1134">
        <v>24.34</v>
      </c>
      <c r="B1134">
        <v>-2.316303</v>
      </c>
      <c r="C1134">
        <f t="shared" si="68"/>
        <v>-6.0913029999999999</v>
      </c>
      <c r="D1134">
        <f t="shared" si="69"/>
        <v>3.48883342960093E-5</v>
      </c>
      <c r="E1134">
        <f t="shared" si="70"/>
        <v>1.000034888334296</v>
      </c>
      <c r="F1134">
        <f t="shared" si="71"/>
        <v>0.99996511288285739</v>
      </c>
    </row>
    <row r="1135" spans="1:6" x14ac:dyDescent="0.2">
      <c r="A1135">
        <v>24.35</v>
      </c>
      <c r="B1135">
        <v>0.20590800000000001</v>
      </c>
      <c r="C1135">
        <f t="shared" si="68"/>
        <v>-3.5690919999999999</v>
      </c>
      <c r="D1135">
        <f t="shared" si="69"/>
        <v>2.4451852981383347E-3</v>
      </c>
      <c r="E1135">
        <f t="shared" si="70"/>
        <v>1.0024451852981384</v>
      </c>
      <c r="F1135">
        <f t="shared" si="71"/>
        <v>0.9975607790490697</v>
      </c>
    </row>
    <row r="1136" spans="1:6" x14ac:dyDescent="0.2">
      <c r="A1136">
        <v>24.36</v>
      </c>
      <c r="B1136">
        <v>-2.0120900000000002</v>
      </c>
      <c r="C1136">
        <f t="shared" si="68"/>
        <v>-5.7870900000000001</v>
      </c>
      <c r="D1136">
        <f t="shared" si="69"/>
        <v>5.8249008461452429E-5</v>
      </c>
      <c r="E1136">
        <f t="shared" si="70"/>
        <v>1.0000582490084615</v>
      </c>
      <c r="F1136">
        <f t="shared" si="71"/>
        <v>0.9999417543842879</v>
      </c>
    </row>
    <row r="1137" spans="1:6" x14ac:dyDescent="0.2">
      <c r="A1137">
        <v>24.37</v>
      </c>
      <c r="B1137">
        <v>-0.34030199999999999</v>
      </c>
      <c r="C1137">
        <f t="shared" si="68"/>
        <v>-4.1153019999999998</v>
      </c>
      <c r="D1137">
        <f t="shared" si="69"/>
        <v>9.7414099393863861E-4</v>
      </c>
      <c r="E1137">
        <f t="shared" si="70"/>
        <v>1.0009741409939386</v>
      </c>
      <c r="F1137">
        <f t="shared" si="71"/>
        <v>0.99902680703322544</v>
      </c>
    </row>
    <row r="1138" spans="1:6" x14ac:dyDescent="0.2">
      <c r="A1138">
        <v>24.38</v>
      </c>
      <c r="B1138">
        <v>1.111378</v>
      </c>
      <c r="C1138">
        <f t="shared" si="68"/>
        <v>-2.6636220000000002</v>
      </c>
      <c r="D1138">
        <f t="shared" si="69"/>
        <v>1.1243221216457164E-2</v>
      </c>
      <c r="E1138">
        <f t="shared" si="70"/>
        <v>1.0112432212164573</v>
      </c>
      <c r="F1138">
        <f t="shared" si="71"/>
        <v>0.98888178335283927</v>
      </c>
    </row>
    <row r="1139" spans="1:6" x14ac:dyDescent="0.2">
      <c r="A1139">
        <v>24.39</v>
      </c>
      <c r="B1139">
        <v>1.712885</v>
      </c>
      <c r="C1139">
        <f t="shared" si="68"/>
        <v>-2.0621149999999999</v>
      </c>
      <c r="D1139">
        <f t="shared" si="69"/>
        <v>3.0977357756714532E-2</v>
      </c>
      <c r="E1139">
        <f t="shared" si="70"/>
        <v>1.0309773577567145</v>
      </c>
      <c r="F1139">
        <f t="shared" si="71"/>
        <v>0.96995340632492877</v>
      </c>
    </row>
    <row r="1140" spans="1:6" x14ac:dyDescent="0.2">
      <c r="A1140">
        <v>24.4</v>
      </c>
      <c r="B1140">
        <v>-1.1055980000000001</v>
      </c>
      <c r="C1140">
        <f t="shared" si="68"/>
        <v>-4.880598</v>
      </c>
      <c r="D1140">
        <f t="shared" si="69"/>
        <v>2.682967221562731E-4</v>
      </c>
      <c r="E1140">
        <f t="shared" si="70"/>
        <v>1.0002682967221563</v>
      </c>
      <c r="F1140">
        <f t="shared" si="71"/>
        <v>0.99973177524166712</v>
      </c>
    </row>
    <row r="1141" spans="1:6" x14ac:dyDescent="0.2">
      <c r="A1141">
        <v>24.41</v>
      </c>
      <c r="B1141">
        <v>3.025941</v>
      </c>
      <c r="C1141">
        <f t="shared" si="68"/>
        <v>-0.74905899999999992</v>
      </c>
      <c r="D1141">
        <f t="shared" si="69"/>
        <v>0.28305771419741271</v>
      </c>
      <c r="E1141">
        <f t="shared" si="70"/>
        <v>1.2830577141974127</v>
      </c>
      <c r="F1141">
        <f t="shared" si="71"/>
        <v>0.77938816698165991</v>
      </c>
    </row>
    <row r="1142" spans="1:6" x14ac:dyDescent="0.2">
      <c r="A1142">
        <v>24.42</v>
      </c>
      <c r="B1142">
        <v>3.0673569999999999</v>
      </c>
      <c r="C1142">
        <f t="shared" si="68"/>
        <v>-0.70764300000000002</v>
      </c>
      <c r="D1142">
        <f t="shared" si="69"/>
        <v>0.30351573650935348</v>
      </c>
      <c r="E1142">
        <f t="shared" si="70"/>
        <v>1.3035157365093535</v>
      </c>
      <c r="F1142">
        <f t="shared" si="71"/>
        <v>0.76715606263248548</v>
      </c>
    </row>
    <row r="1143" spans="1:6" x14ac:dyDescent="0.2">
      <c r="A1143">
        <v>24.43</v>
      </c>
      <c r="B1143">
        <v>-0.22131100000000001</v>
      </c>
      <c r="C1143">
        <f t="shared" si="68"/>
        <v>-3.9963109999999999</v>
      </c>
      <c r="D1143">
        <f t="shared" si="69"/>
        <v>1.1904020218184207E-3</v>
      </c>
      <c r="E1143">
        <f t="shared" si="70"/>
        <v>1.0011904020218185</v>
      </c>
      <c r="F1143">
        <f t="shared" si="71"/>
        <v>0.99881101335029321</v>
      </c>
    </row>
    <row r="1144" spans="1:6" x14ac:dyDescent="0.2">
      <c r="A1144">
        <v>24.44</v>
      </c>
      <c r="B1144">
        <v>-2.6598320000000002</v>
      </c>
      <c r="C1144">
        <f t="shared" si="68"/>
        <v>-6.4348320000000001</v>
      </c>
      <c r="D1144">
        <f t="shared" si="69"/>
        <v>1.9557007094445822E-5</v>
      </c>
      <c r="E1144">
        <f t="shared" si="70"/>
        <v>1.0000195570070944</v>
      </c>
      <c r="F1144">
        <f t="shared" si="71"/>
        <v>0.99998044337537462</v>
      </c>
    </row>
    <row r="1145" spans="1:6" x14ac:dyDescent="0.2">
      <c r="A1145">
        <v>24.45</v>
      </c>
      <c r="B1145">
        <v>-0.50819999999999999</v>
      </c>
      <c r="C1145">
        <f t="shared" si="68"/>
        <v>-4.2831999999999999</v>
      </c>
      <c r="D1145">
        <f t="shared" si="69"/>
        <v>7.3411181850649204E-4</v>
      </c>
      <c r="E1145">
        <f t="shared" si="70"/>
        <v>1.0007341118185065</v>
      </c>
      <c r="F1145">
        <f t="shared" si="71"/>
        <v>0.99926642670631816</v>
      </c>
    </row>
    <row r="1146" spans="1:6" x14ac:dyDescent="0.2">
      <c r="A1146">
        <v>24.46</v>
      </c>
      <c r="B1146">
        <v>-1.916496</v>
      </c>
      <c r="C1146">
        <f t="shared" si="68"/>
        <v>-5.6914959999999999</v>
      </c>
      <c r="D1146">
        <f t="shared" si="69"/>
        <v>6.8428904066343695E-5</v>
      </c>
      <c r="E1146">
        <f t="shared" si="70"/>
        <v>1.0000684289040664</v>
      </c>
      <c r="F1146">
        <f t="shared" si="71"/>
        <v>0.99993157577812808</v>
      </c>
    </row>
    <row r="1147" spans="1:6" x14ac:dyDescent="0.2">
      <c r="A1147">
        <v>24.47</v>
      </c>
      <c r="B1147">
        <v>-0.55465699999999996</v>
      </c>
      <c r="C1147">
        <f t="shared" si="68"/>
        <v>-4.3296570000000001</v>
      </c>
      <c r="D1147">
        <f t="shared" si="69"/>
        <v>6.7883970964914303E-4</v>
      </c>
      <c r="E1147">
        <f t="shared" si="70"/>
        <v>1.0006788397096491</v>
      </c>
      <c r="F1147">
        <f t="shared" si="71"/>
        <v>0.99932162080108933</v>
      </c>
    </row>
    <row r="1148" spans="1:6" x14ac:dyDescent="0.2">
      <c r="A1148">
        <v>24.48</v>
      </c>
      <c r="B1148">
        <v>-0.322851</v>
      </c>
      <c r="C1148">
        <f t="shared" si="68"/>
        <v>-4.0978510000000004</v>
      </c>
      <c r="D1148">
        <f t="shared" si="69"/>
        <v>1.0032094494427614E-3</v>
      </c>
      <c r="E1148">
        <f t="shared" si="70"/>
        <v>1.0010032094494428</v>
      </c>
      <c r="F1148">
        <f t="shared" si="71"/>
        <v>0.99899779597110927</v>
      </c>
    </row>
    <row r="1149" spans="1:6" x14ac:dyDescent="0.2">
      <c r="A1149">
        <v>24.49</v>
      </c>
      <c r="B1149">
        <v>0.158915</v>
      </c>
      <c r="C1149">
        <f t="shared" si="68"/>
        <v>-3.616085</v>
      </c>
      <c r="D1149">
        <f t="shared" si="69"/>
        <v>2.2590434300370789E-3</v>
      </c>
      <c r="E1149">
        <f t="shared" si="70"/>
        <v>1.0022590434300371</v>
      </c>
      <c r="F1149">
        <f t="shared" si="71"/>
        <v>0.99774604834464153</v>
      </c>
    </row>
    <row r="1150" spans="1:6" x14ac:dyDescent="0.2">
      <c r="A1150">
        <v>24.5</v>
      </c>
      <c r="B1150">
        <v>-0.48921700000000001</v>
      </c>
      <c r="C1150">
        <f t="shared" si="68"/>
        <v>-4.2642170000000004</v>
      </c>
      <c r="D1150">
        <f t="shared" si="69"/>
        <v>7.5797180927565861E-4</v>
      </c>
      <c r="E1150">
        <f t="shared" si="70"/>
        <v>1.0007579718092756</v>
      </c>
      <c r="F1150">
        <f t="shared" si="71"/>
        <v>0.99924260227684691</v>
      </c>
    </row>
    <row r="1151" spans="1:6" x14ac:dyDescent="0.2">
      <c r="A1151">
        <v>24.51</v>
      </c>
      <c r="B1151">
        <v>-1.177281</v>
      </c>
      <c r="C1151">
        <f t="shared" si="68"/>
        <v>-4.9522810000000002</v>
      </c>
      <c r="D1151">
        <f t="shared" si="69"/>
        <v>2.3777228318880517E-4</v>
      </c>
      <c r="E1151">
        <f t="shared" si="70"/>
        <v>1.0002377722831888</v>
      </c>
      <c r="F1151">
        <f t="shared" si="71"/>
        <v>0.99976228423903046</v>
      </c>
    </row>
    <row r="1152" spans="1:6" x14ac:dyDescent="0.2">
      <c r="A1152">
        <v>24.52</v>
      </c>
      <c r="B1152">
        <v>1.684609</v>
      </c>
      <c r="C1152">
        <f t="shared" si="68"/>
        <v>-2.0903909999999999</v>
      </c>
      <c r="D1152">
        <f t="shared" si="69"/>
        <v>2.9536114818012542E-2</v>
      </c>
      <c r="E1152">
        <f t="shared" si="70"/>
        <v>1.0295361148180124</v>
      </c>
      <c r="F1152">
        <f t="shared" si="71"/>
        <v>0.97131123970018918</v>
      </c>
    </row>
    <row r="1153" spans="1:6" x14ac:dyDescent="0.2">
      <c r="A1153">
        <v>24.53</v>
      </c>
      <c r="B1153">
        <v>-1.793539</v>
      </c>
      <c r="C1153">
        <f t="shared" si="68"/>
        <v>-5.5685389999999995</v>
      </c>
      <c r="D1153">
        <f t="shared" si="69"/>
        <v>8.4180896554831945E-5</v>
      </c>
      <c r="E1153">
        <f t="shared" si="70"/>
        <v>1.0000841808965548</v>
      </c>
      <c r="F1153">
        <f t="shared" si="71"/>
        <v>0.99991582618927199</v>
      </c>
    </row>
    <row r="1154" spans="1:6" x14ac:dyDescent="0.2">
      <c r="A1154">
        <v>24.54</v>
      </c>
      <c r="B1154">
        <v>-1.81169</v>
      </c>
      <c r="C1154">
        <f t="shared" ref="C1154:C1217" si="72">B1154-3.775</f>
        <v>-5.5866899999999999</v>
      </c>
      <c r="D1154">
        <f t="shared" ref="D1154:D1217" si="73">EXP(H$2*C1154)</f>
        <v>8.164536339229501E-5</v>
      </c>
      <c r="E1154">
        <f t="shared" ref="E1154:E1217" si="74">1+D1154</f>
        <v>1.0000816453633923</v>
      </c>
      <c r="F1154">
        <f t="shared" ref="F1154:F1217" si="75">1/E1154</f>
        <v>0.99991836130202894</v>
      </c>
    </row>
    <row r="1155" spans="1:6" x14ac:dyDescent="0.2">
      <c r="A1155">
        <v>24.55</v>
      </c>
      <c r="B1155">
        <v>0.200131</v>
      </c>
      <c r="C1155">
        <f t="shared" si="72"/>
        <v>-3.5748690000000001</v>
      </c>
      <c r="D1155">
        <f t="shared" si="73"/>
        <v>2.4214998573938817E-3</v>
      </c>
      <c r="E1155">
        <f t="shared" si="74"/>
        <v>1.0024214998573939</v>
      </c>
      <c r="F1155">
        <f t="shared" si="75"/>
        <v>0.99758434963960929</v>
      </c>
    </row>
    <row r="1156" spans="1:6" x14ac:dyDescent="0.2">
      <c r="A1156">
        <v>24.56</v>
      </c>
      <c r="B1156">
        <v>0.31203199999999998</v>
      </c>
      <c r="C1156">
        <f t="shared" si="72"/>
        <v>-3.462968</v>
      </c>
      <c r="D1156">
        <f t="shared" si="73"/>
        <v>2.9239380446960698E-3</v>
      </c>
      <c r="E1156">
        <f t="shared" si="74"/>
        <v>1.0029239380446962</v>
      </c>
      <c r="F1156">
        <f t="shared" si="75"/>
        <v>0.99708458644391651</v>
      </c>
    </row>
    <row r="1157" spans="1:6" x14ac:dyDescent="0.2">
      <c r="A1157">
        <v>24.57</v>
      </c>
      <c r="B1157">
        <v>-8.5980000000000001E-2</v>
      </c>
      <c r="C1157">
        <f t="shared" si="72"/>
        <v>-3.8609800000000001</v>
      </c>
      <c r="D1157">
        <f t="shared" si="73"/>
        <v>1.4952792631489219E-3</v>
      </c>
      <c r="E1157">
        <f t="shared" si="74"/>
        <v>1.0014952792631489</v>
      </c>
      <c r="F1157">
        <f t="shared" si="75"/>
        <v>0.99850695325868233</v>
      </c>
    </row>
    <row r="1158" spans="1:6" x14ac:dyDescent="0.2">
      <c r="A1158">
        <v>24.58</v>
      </c>
      <c r="B1158">
        <v>-1.253979</v>
      </c>
      <c r="C1158">
        <f t="shared" si="72"/>
        <v>-5.0289789999999996</v>
      </c>
      <c r="D1158">
        <f t="shared" si="73"/>
        <v>2.0894758494037255E-4</v>
      </c>
      <c r="E1158">
        <f t="shared" si="74"/>
        <v>1.0002089475849403</v>
      </c>
      <c r="F1158">
        <f t="shared" si="75"/>
        <v>0.99979109606503247</v>
      </c>
    </row>
    <row r="1159" spans="1:6" x14ac:dyDescent="0.2">
      <c r="A1159">
        <v>24.59</v>
      </c>
      <c r="B1159">
        <v>-1.3519369999999999</v>
      </c>
      <c r="C1159">
        <f t="shared" si="72"/>
        <v>-5.1269369999999999</v>
      </c>
      <c r="D1159">
        <f t="shared" si="73"/>
        <v>1.7715623745189369E-4</v>
      </c>
      <c r="E1159">
        <f t="shared" si="74"/>
        <v>1.000177156237452</v>
      </c>
      <c r="F1159">
        <f t="shared" si="75"/>
        <v>0.99982287514132151</v>
      </c>
    </row>
    <row r="1160" spans="1:6" x14ac:dyDescent="0.2">
      <c r="A1160">
        <v>24.6</v>
      </c>
      <c r="B1160">
        <v>-1.5700670000000001</v>
      </c>
      <c r="C1160">
        <f t="shared" si="72"/>
        <v>-5.3450670000000002</v>
      </c>
      <c r="D1160">
        <f t="shared" si="73"/>
        <v>1.2267032205821819E-4</v>
      </c>
      <c r="E1160">
        <f t="shared" si="74"/>
        <v>1.0001226703220583</v>
      </c>
      <c r="F1160">
        <f t="shared" si="75"/>
        <v>0.99987734472410394</v>
      </c>
    </row>
    <row r="1161" spans="1:6" x14ac:dyDescent="0.2">
      <c r="A1161">
        <v>24.61</v>
      </c>
      <c r="B1161">
        <v>1.1604E-2</v>
      </c>
      <c r="C1161">
        <f t="shared" si="72"/>
        <v>-3.7633959999999997</v>
      </c>
      <c r="D1161">
        <f t="shared" si="73"/>
        <v>1.7625016951350197E-3</v>
      </c>
      <c r="E1161">
        <f t="shared" si="74"/>
        <v>1.001762501695135</v>
      </c>
      <c r="F1161">
        <f t="shared" si="75"/>
        <v>0.99824059925166631</v>
      </c>
    </row>
    <row r="1162" spans="1:6" x14ac:dyDescent="0.2">
      <c r="A1162">
        <v>24.62</v>
      </c>
      <c r="B1162">
        <v>2.6231960000000001</v>
      </c>
      <c r="C1162">
        <f t="shared" si="72"/>
        <v>-1.1518039999999998</v>
      </c>
      <c r="D1162">
        <f t="shared" si="73"/>
        <v>0.14360374305486423</v>
      </c>
      <c r="E1162">
        <f t="shared" si="74"/>
        <v>1.1436037430548642</v>
      </c>
      <c r="F1162">
        <f t="shared" si="75"/>
        <v>0.87442875740222648</v>
      </c>
    </row>
    <row r="1163" spans="1:6" x14ac:dyDescent="0.2">
      <c r="A1163">
        <v>24.63</v>
      </c>
      <c r="B1163">
        <v>1.7746470000000001</v>
      </c>
      <c r="C1163">
        <f t="shared" si="72"/>
        <v>-2.0003529999999996</v>
      </c>
      <c r="D1163">
        <f t="shared" si="73"/>
        <v>3.4374691095403795E-2</v>
      </c>
      <c r="E1163">
        <f t="shared" si="74"/>
        <v>1.0343746910954037</v>
      </c>
      <c r="F1163">
        <f t="shared" si="75"/>
        <v>0.96676766031562422</v>
      </c>
    </row>
    <row r="1164" spans="1:6" x14ac:dyDescent="0.2">
      <c r="A1164">
        <v>24.64</v>
      </c>
      <c r="B1164">
        <v>0.93606299999999998</v>
      </c>
      <c r="C1164">
        <f t="shared" si="72"/>
        <v>-2.838937</v>
      </c>
      <c r="D1164">
        <f t="shared" si="73"/>
        <v>8.3676547207429397E-3</v>
      </c>
      <c r="E1164">
        <f t="shared" si="74"/>
        <v>1.008367654720743</v>
      </c>
      <c r="F1164">
        <f t="shared" si="75"/>
        <v>0.99170178190308944</v>
      </c>
    </row>
    <row r="1165" spans="1:6" x14ac:dyDescent="0.2">
      <c r="A1165">
        <v>24.65</v>
      </c>
      <c r="B1165">
        <v>4.4874510000000001</v>
      </c>
      <c r="C1165">
        <f t="shared" si="72"/>
        <v>0.71245100000000017</v>
      </c>
      <c r="D1165">
        <f t="shared" si="73"/>
        <v>3.3215213466462097</v>
      </c>
      <c r="E1165">
        <f t="shared" si="74"/>
        <v>4.3215213466462092</v>
      </c>
      <c r="F1165">
        <f t="shared" si="75"/>
        <v>0.23139999083333632</v>
      </c>
    </row>
    <row r="1166" spans="1:6" x14ac:dyDescent="0.2">
      <c r="A1166">
        <v>24.66</v>
      </c>
      <c r="B1166">
        <v>3.2287050000000002</v>
      </c>
      <c r="C1166">
        <f t="shared" si="72"/>
        <v>-0.54629499999999975</v>
      </c>
      <c r="D1166">
        <f t="shared" si="73"/>
        <v>0.39833442886857801</v>
      </c>
      <c r="E1166">
        <f t="shared" si="74"/>
        <v>1.3983344288685779</v>
      </c>
      <c r="F1166">
        <f t="shared" si="75"/>
        <v>0.71513650765870163</v>
      </c>
    </row>
    <row r="1167" spans="1:6" x14ac:dyDescent="0.2">
      <c r="A1167">
        <v>24.67</v>
      </c>
      <c r="B1167">
        <v>-2.0156E-2</v>
      </c>
      <c r="C1167">
        <f t="shared" si="72"/>
        <v>-3.795156</v>
      </c>
      <c r="D1167">
        <f t="shared" si="73"/>
        <v>1.6706640119579035E-3</v>
      </c>
      <c r="E1167">
        <f t="shared" si="74"/>
        <v>1.0016706640119579</v>
      </c>
      <c r="F1167">
        <f t="shared" si="75"/>
        <v>0.99833212245103953</v>
      </c>
    </row>
    <row r="1168" spans="1:6" x14ac:dyDescent="0.2">
      <c r="A1168">
        <v>24.68</v>
      </c>
      <c r="B1168">
        <v>-1.6389530000000001</v>
      </c>
      <c r="C1168">
        <f t="shared" si="72"/>
        <v>-5.4139530000000002</v>
      </c>
      <c r="D1168">
        <f t="shared" si="73"/>
        <v>1.0922752059347283E-4</v>
      </c>
      <c r="E1168">
        <f t="shared" si="74"/>
        <v>1.0001092275205934</v>
      </c>
      <c r="F1168">
        <f t="shared" si="75"/>
        <v>0.9998907844087549</v>
      </c>
    </row>
    <row r="1169" spans="1:6" x14ac:dyDescent="0.2">
      <c r="A1169">
        <v>24.69</v>
      </c>
      <c r="B1169">
        <v>1.5023139999999999</v>
      </c>
      <c r="C1169">
        <f t="shared" si="72"/>
        <v>-2.2726860000000002</v>
      </c>
      <c r="D1169">
        <f t="shared" si="73"/>
        <v>2.1724947627530931E-2</v>
      </c>
      <c r="E1169">
        <f t="shared" si="74"/>
        <v>1.021724947627531</v>
      </c>
      <c r="F1169">
        <f t="shared" si="75"/>
        <v>0.97873699014790938</v>
      </c>
    </row>
    <row r="1170" spans="1:6" x14ac:dyDescent="0.2">
      <c r="A1170">
        <v>24.7</v>
      </c>
      <c r="B1170">
        <v>-2.1464300000000001</v>
      </c>
      <c r="C1170">
        <f t="shared" si="72"/>
        <v>-5.92143</v>
      </c>
      <c r="D1170">
        <f t="shared" si="73"/>
        <v>4.6449928311314939E-5</v>
      </c>
      <c r="E1170">
        <f t="shared" si="74"/>
        <v>1.0000464499283113</v>
      </c>
      <c r="F1170">
        <f t="shared" si="75"/>
        <v>0.99995355222918436</v>
      </c>
    </row>
    <row r="1171" spans="1:6" x14ac:dyDescent="0.2">
      <c r="A1171">
        <v>24.71</v>
      </c>
      <c r="B1171">
        <v>0.10485999999999999</v>
      </c>
      <c r="C1171">
        <f t="shared" si="72"/>
        <v>-3.67014</v>
      </c>
      <c r="D1171">
        <f t="shared" si="73"/>
        <v>2.0623850696334422E-3</v>
      </c>
      <c r="E1171">
        <f t="shared" si="74"/>
        <v>1.0020623850696335</v>
      </c>
      <c r="F1171">
        <f t="shared" si="75"/>
        <v>0.99794185960838133</v>
      </c>
    </row>
    <row r="1172" spans="1:6" x14ac:dyDescent="0.2">
      <c r="A1172">
        <v>24.72</v>
      </c>
      <c r="B1172">
        <v>0.87605</v>
      </c>
      <c r="C1172">
        <f t="shared" si="72"/>
        <v>-2.8989500000000001</v>
      </c>
      <c r="D1172">
        <f t="shared" si="73"/>
        <v>7.5629138261428756E-3</v>
      </c>
      <c r="E1172">
        <f t="shared" si="74"/>
        <v>1.0075629138261428</v>
      </c>
      <c r="F1172">
        <f t="shared" si="75"/>
        <v>0.99249385450539929</v>
      </c>
    </row>
    <row r="1173" spans="1:6" x14ac:dyDescent="0.2">
      <c r="A1173">
        <v>24.73</v>
      </c>
      <c r="B1173">
        <v>-0.69287100000000001</v>
      </c>
      <c r="C1173">
        <f t="shared" si="72"/>
        <v>-4.4678709999999997</v>
      </c>
      <c r="D1173">
        <f t="shared" si="73"/>
        <v>5.378100888836074E-4</v>
      </c>
      <c r="E1173">
        <f t="shared" si="74"/>
        <v>1.0005378100888835</v>
      </c>
      <c r="F1173">
        <f t="shared" si="75"/>
        <v>0.9994624789953358</v>
      </c>
    </row>
    <row r="1174" spans="1:6" x14ac:dyDescent="0.2">
      <c r="A1174">
        <v>24.74</v>
      </c>
      <c r="B1174">
        <v>-0.55179999999999996</v>
      </c>
      <c r="C1174">
        <f t="shared" si="72"/>
        <v>-4.3267999999999995</v>
      </c>
      <c r="D1174">
        <f t="shared" si="73"/>
        <v>6.8211539729200101E-4</v>
      </c>
      <c r="E1174">
        <f t="shared" si="74"/>
        <v>1.000682115397292</v>
      </c>
      <c r="F1174">
        <f t="shared" si="75"/>
        <v>0.99931834956696397</v>
      </c>
    </row>
    <row r="1175" spans="1:6" x14ac:dyDescent="0.2">
      <c r="A1175">
        <v>24.75</v>
      </c>
      <c r="B1175">
        <v>3.629232</v>
      </c>
      <c r="C1175">
        <f t="shared" si="72"/>
        <v>-0.1457679999999999</v>
      </c>
      <c r="D1175">
        <f t="shared" si="73"/>
        <v>0.78222925718381831</v>
      </c>
      <c r="E1175">
        <f t="shared" si="74"/>
        <v>1.7822292571838183</v>
      </c>
      <c r="F1175">
        <f t="shared" si="75"/>
        <v>0.56109504204871241</v>
      </c>
    </row>
    <row r="1176" spans="1:6" x14ac:dyDescent="0.2">
      <c r="A1176">
        <v>24.76</v>
      </c>
      <c r="B1176">
        <v>-0.61949100000000001</v>
      </c>
      <c r="C1176">
        <f t="shared" si="72"/>
        <v>-4.3944910000000004</v>
      </c>
      <c r="D1176">
        <f t="shared" si="73"/>
        <v>6.085900755608203E-4</v>
      </c>
      <c r="E1176">
        <f t="shared" si="74"/>
        <v>1.0006085900755608</v>
      </c>
      <c r="F1176">
        <f t="shared" si="75"/>
        <v>0.99939178008104568</v>
      </c>
    </row>
    <row r="1177" spans="1:6" x14ac:dyDescent="0.2">
      <c r="A1177">
        <v>24.77</v>
      </c>
      <c r="B1177">
        <v>-1.477927</v>
      </c>
      <c r="C1177">
        <f t="shared" si="72"/>
        <v>-5.2529269999999997</v>
      </c>
      <c r="D1177">
        <f t="shared" si="73"/>
        <v>1.4327258063603909E-4</v>
      </c>
      <c r="E1177">
        <f t="shared" si="74"/>
        <v>1.0001432725806361</v>
      </c>
      <c r="F1177">
        <f t="shared" si="75"/>
        <v>0.9998567479434558</v>
      </c>
    </row>
    <row r="1178" spans="1:6" x14ac:dyDescent="0.2">
      <c r="A1178">
        <v>24.78</v>
      </c>
      <c r="B1178">
        <v>1.0237670000000001</v>
      </c>
      <c r="C1178">
        <f t="shared" si="72"/>
        <v>-2.751233</v>
      </c>
      <c r="D1178">
        <f t="shared" si="73"/>
        <v>9.7002132066451151E-3</v>
      </c>
      <c r="E1178">
        <f t="shared" si="74"/>
        <v>1.009700213206645</v>
      </c>
      <c r="F1178">
        <f t="shared" si="75"/>
        <v>0.99039297696507489</v>
      </c>
    </row>
    <row r="1179" spans="1:6" x14ac:dyDescent="0.2">
      <c r="A1179">
        <v>24.79</v>
      </c>
      <c r="B1179">
        <v>-0.64432299999999998</v>
      </c>
      <c r="C1179">
        <f t="shared" si="72"/>
        <v>-4.4193230000000003</v>
      </c>
      <c r="D1179">
        <f t="shared" si="73"/>
        <v>5.836520483989766E-4</v>
      </c>
      <c r="E1179">
        <f t="shared" si="74"/>
        <v>1.0005836520483991</v>
      </c>
      <c r="F1179">
        <f t="shared" si="75"/>
        <v>0.99941668840260967</v>
      </c>
    </row>
    <row r="1180" spans="1:6" x14ac:dyDescent="0.2">
      <c r="A1180">
        <v>24.8</v>
      </c>
      <c r="B1180">
        <v>6.7662E-2</v>
      </c>
      <c r="C1180">
        <f t="shared" si="72"/>
        <v>-3.707338</v>
      </c>
      <c r="D1180">
        <f t="shared" si="73"/>
        <v>1.937091189382388E-3</v>
      </c>
      <c r="E1180">
        <f t="shared" si="74"/>
        <v>1.0019370911893823</v>
      </c>
      <c r="F1180">
        <f t="shared" si="75"/>
        <v>0.99806665387835591</v>
      </c>
    </row>
    <row r="1181" spans="1:6" x14ac:dyDescent="0.2">
      <c r="A1181">
        <v>24.81</v>
      </c>
      <c r="B1181">
        <v>1.0997159999999999</v>
      </c>
      <c r="C1181">
        <f t="shared" si="72"/>
        <v>-2.675284</v>
      </c>
      <c r="D1181">
        <f t="shared" si="73"/>
        <v>1.1024453510049952E-2</v>
      </c>
      <c r="E1181">
        <f t="shared" si="74"/>
        <v>1.0110244535100499</v>
      </c>
      <c r="F1181">
        <f t="shared" si="75"/>
        <v>0.9890957597793254</v>
      </c>
    </row>
    <row r="1182" spans="1:6" x14ac:dyDescent="0.2">
      <c r="A1182">
        <v>24.82</v>
      </c>
      <c r="B1182">
        <v>1.7619860000000001</v>
      </c>
      <c r="C1182">
        <f t="shared" si="72"/>
        <v>-2.0130140000000001</v>
      </c>
      <c r="D1182">
        <f t="shared" si="73"/>
        <v>3.364915007387697E-2</v>
      </c>
      <c r="E1182">
        <f t="shared" si="74"/>
        <v>1.0336491500738769</v>
      </c>
      <c r="F1182">
        <f t="shared" si="75"/>
        <v>0.96744625575179743</v>
      </c>
    </row>
    <row r="1183" spans="1:6" x14ac:dyDescent="0.2">
      <c r="A1183">
        <v>24.83</v>
      </c>
      <c r="B1183">
        <v>3.844449</v>
      </c>
      <c r="C1183">
        <f t="shared" si="72"/>
        <v>6.9449000000000094E-2</v>
      </c>
      <c r="D1183">
        <f t="shared" si="73"/>
        <v>1.1241374233216264</v>
      </c>
      <c r="E1183">
        <f t="shared" si="74"/>
        <v>2.1241374233216264</v>
      </c>
      <c r="F1183">
        <f t="shared" si="75"/>
        <v>0.4707793333052091</v>
      </c>
    </row>
    <row r="1184" spans="1:6" x14ac:dyDescent="0.2">
      <c r="A1184">
        <v>24.84</v>
      </c>
      <c r="B1184">
        <v>1.8468599999999999</v>
      </c>
      <c r="C1184">
        <f t="shared" si="72"/>
        <v>-1.92814</v>
      </c>
      <c r="D1184">
        <f t="shared" si="73"/>
        <v>3.8822256183669863E-2</v>
      </c>
      <c r="E1184">
        <f t="shared" si="74"/>
        <v>1.03882225618367</v>
      </c>
      <c r="F1184">
        <f t="shared" si="75"/>
        <v>0.96262858640871674</v>
      </c>
    </row>
    <row r="1185" spans="1:6" x14ac:dyDescent="0.2">
      <c r="A1185">
        <v>24.85</v>
      </c>
      <c r="B1185">
        <v>-4.0307760000000004</v>
      </c>
      <c r="C1185">
        <f t="shared" si="72"/>
        <v>-7.8057759999999998</v>
      </c>
      <c r="D1185">
        <f t="shared" si="73"/>
        <v>1.9413871106813531E-6</v>
      </c>
      <c r="E1185">
        <f t="shared" si="74"/>
        <v>1.0000019413871106</v>
      </c>
      <c r="F1185">
        <f t="shared" si="75"/>
        <v>0.99999805861665836</v>
      </c>
    </row>
    <row r="1186" spans="1:6" x14ac:dyDescent="0.2">
      <c r="A1186">
        <v>24.86</v>
      </c>
      <c r="B1186">
        <v>2.5616439999999998</v>
      </c>
      <c r="C1186">
        <f t="shared" si="72"/>
        <v>-1.2133560000000001</v>
      </c>
      <c r="D1186">
        <f t="shared" si="73"/>
        <v>0.12945683800827043</v>
      </c>
      <c r="E1186">
        <f t="shared" si="74"/>
        <v>1.1294568380082703</v>
      </c>
      <c r="F1186">
        <f t="shared" si="75"/>
        <v>0.88538133229016547</v>
      </c>
    </row>
    <row r="1187" spans="1:6" x14ac:dyDescent="0.2">
      <c r="A1187">
        <v>24.87</v>
      </c>
      <c r="B1187">
        <v>1.714064</v>
      </c>
      <c r="C1187">
        <f t="shared" si="72"/>
        <v>-2.0609359999999999</v>
      </c>
      <c r="D1187">
        <f t="shared" si="73"/>
        <v>3.1038956080192821E-2</v>
      </c>
      <c r="E1187">
        <f t="shared" si="74"/>
        <v>1.0310389560801929</v>
      </c>
      <c r="F1187">
        <f t="shared" si="75"/>
        <v>0.96989545749251138</v>
      </c>
    </row>
    <row r="1188" spans="1:6" x14ac:dyDescent="0.2">
      <c r="A1188">
        <v>24.88</v>
      </c>
      <c r="B1188">
        <v>1.5266709999999999</v>
      </c>
      <c r="C1188">
        <f t="shared" si="72"/>
        <v>-2.248329</v>
      </c>
      <c r="D1188">
        <f t="shared" si="73"/>
        <v>2.2635078660820221E-2</v>
      </c>
      <c r="E1188">
        <f t="shared" si="74"/>
        <v>1.0226350786608203</v>
      </c>
      <c r="F1188">
        <f t="shared" si="75"/>
        <v>0.97786592780441117</v>
      </c>
    </row>
    <row r="1189" spans="1:6" x14ac:dyDescent="0.2">
      <c r="A1189">
        <v>24.89</v>
      </c>
      <c r="B1189">
        <v>2.0994809999999999</v>
      </c>
      <c r="C1189">
        <f t="shared" si="72"/>
        <v>-1.675519</v>
      </c>
      <c r="D1189">
        <f t="shared" si="73"/>
        <v>5.9420534302881849E-2</v>
      </c>
      <c r="E1189">
        <f t="shared" si="74"/>
        <v>1.0594205343028817</v>
      </c>
      <c r="F1189">
        <f t="shared" si="75"/>
        <v>0.94391223090462228</v>
      </c>
    </row>
    <row r="1190" spans="1:6" x14ac:dyDescent="0.2">
      <c r="A1190">
        <v>24.9</v>
      </c>
      <c r="B1190">
        <v>-3.2476430000000001</v>
      </c>
      <c r="C1190">
        <f t="shared" si="72"/>
        <v>-7.0226430000000004</v>
      </c>
      <c r="D1190">
        <f t="shared" si="73"/>
        <v>7.263916535355163E-6</v>
      </c>
      <c r="E1190">
        <f t="shared" si="74"/>
        <v>1.0000072639165354</v>
      </c>
      <c r="F1190">
        <f t="shared" si="75"/>
        <v>0.99999273613622874</v>
      </c>
    </row>
    <row r="1191" spans="1:6" x14ac:dyDescent="0.2">
      <c r="A1191">
        <v>24.91</v>
      </c>
      <c r="B1191">
        <v>-0.53465600000000002</v>
      </c>
      <c r="C1191">
        <f t="shared" si="72"/>
        <v>-4.3096560000000004</v>
      </c>
      <c r="D1191">
        <f t="shared" si="73"/>
        <v>7.0210650965534731E-4</v>
      </c>
      <c r="E1191">
        <f t="shared" si="74"/>
        <v>1.0007021065096553</v>
      </c>
      <c r="F1191">
        <f t="shared" si="75"/>
        <v>0.99929838609803256</v>
      </c>
    </row>
    <row r="1192" spans="1:6" x14ac:dyDescent="0.2">
      <c r="A1192">
        <v>24.92</v>
      </c>
      <c r="B1192">
        <v>0.89828399999999997</v>
      </c>
      <c r="C1192">
        <f t="shared" si="72"/>
        <v>-2.8767160000000001</v>
      </c>
      <c r="D1192">
        <f t="shared" si="73"/>
        <v>7.8516135088567019E-3</v>
      </c>
      <c r="E1192">
        <f t="shared" si="74"/>
        <v>1.0078516135088567</v>
      </c>
      <c r="F1192">
        <f t="shared" si="75"/>
        <v>0.99220955406171241</v>
      </c>
    </row>
    <row r="1193" spans="1:6" x14ac:dyDescent="0.2">
      <c r="A1193">
        <v>24.93</v>
      </c>
      <c r="B1193">
        <v>0.27115</v>
      </c>
      <c r="C1193">
        <f t="shared" si="72"/>
        <v>-3.5038499999999999</v>
      </c>
      <c r="D1193">
        <f t="shared" si="73"/>
        <v>2.7293089766675764E-3</v>
      </c>
      <c r="E1193">
        <f t="shared" si="74"/>
        <v>1.0027293089766676</v>
      </c>
      <c r="F1193">
        <f t="shared" si="75"/>
        <v>0.99727811987519044</v>
      </c>
    </row>
    <row r="1194" spans="1:6" x14ac:dyDescent="0.2">
      <c r="A1194">
        <v>24.94</v>
      </c>
      <c r="B1194">
        <v>1.6040490000000001</v>
      </c>
      <c r="C1194">
        <f t="shared" si="72"/>
        <v>-2.1709509999999996</v>
      </c>
      <c r="D1194">
        <f t="shared" si="73"/>
        <v>2.5787157410756819E-2</v>
      </c>
      <c r="E1194">
        <f t="shared" si="74"/>
        <v>1.0257871574107569</v>
      </c>
      <c r="F1194">
        <f t="shared" si="75"/>
        <v>0.97486110327619269</v>
      </c>
    </row>
    <row r="1195" spans="1:6" x14ac:dyDescent="0.2">
      <c r="A1195">
        <v>24.95</v>
      </c>
      <c r="B1195">
        <v>3.7969360000000001</v>
      </c>
      <c r="C1195">
        <f t="shared" si="72"/>
        <v>2.1936000000000178E-2</v>
      </c>
      <c r="D1195">
        <f t="shared" si="73"/>
        <v>1.037651933553893</v>
      </c>
      <c r="E1195">
        <f t="shared" si="74"/>
        <v>2.0376519335538932</v>
      </c>
      <c r="F1195">
        <f t="shared" si="75"/>
        <v>0.49076095064768399</v>
      </c>
    </row>
    <row r="1196" spans="1:6" x14ac:dyDescent="0.2">
      <c r="A1196">
        <v>24.96</v>
      </c>
      <c r="B1196">
        <v>-2.4601280000000001</v>
      </c>
      <c r="C1196">
        <f t="shared" si="72"/>
        <v>-6.2351279999999996</v>
      </c>
      <c r="D1196">
        <f t="shared" si="73"/>
        <v>2.7380166428680528E-5</v>
      </c>
      <c r="E1196">
        <f t="shared" si="74"/>
        <v>1.0000273801664288</v>
      </c>
      <c r="F1196">
        <f t="shared" si="75"/>
        <v>0.99997262058322423</v>
      </c>
    </row>
    <row r="1197" spans="1:6" x14ac:dyDescent="0.2">
      <c r="A1197">
        <v>24.97</v>
      </c>
      <c r="B1197">
        <v>0.67286599999999996</v>
      </c>
      <c r="C1197">
        <f t="shared" si="72"/>
        <v>-3.1021339999999999</v>
      </c>
      <c r="D1197">
        <f t="shared" si="73"/>
        <v>5.3704288423298769E-3</v>
      </c>
      <c r="E1197">
        <f t="shared" si="74"/>
        <v>1.00537042884233</v>
      </c>
      <c r="F1197">
        <f t="shared" si="75"/>
        <v>0.99465825859975421</v>
      </c>
    </row>
    <row r="1198" spans="1:6" x14ac:dyDescent="0.2">
      <c r="A1198">
        <v>24.98</v>
      </c>
      <c r="B1198">
        <v>-0.28415400000000002</v>
      </c>
      <c r="C1198">
        <f t="shared" si="72"/>
        <v>-4.0591539999999995</v>
      </c>
      <c r="D1198">
        <f t="shared" si="73"/>
        <v>1.07079959890524E-3</v>
      </c>
      <c r="E1198">
        <f t="shared" si="74"/>
        <v>1.0010707995989052</v>
      </c>
      <c r="F1198">
        <f t="shared" si="75"/>
        <v>0.99893034578639772</v>
      </c>
    </row>
    <row r="1199" spans="1:6" x14ac:dyDescent="0.2">
      <c r="A1199">
        <v>24.99</v>
      </c>
      <c r="B1199">
        <v>-2.1011769999999999</v>
      </c>
      <c r="C1199">
        <f t="shared" si="72"/>
        <v>-5.8761770000000002</v>
      </c>
      <c r="D1199">
        <f t="shared" si="73"/>
        <v>5.0130149080155362E-5</v>
      </c>
      <c r="E1199">
        <f t="shared" si="74"/>
        <v>1.0000501301490801</v>
      </c>
      <c r="F1199">
        <f t="shared" si="75"/>
        <v>0.99994987236382582</v>
      </c>
    </row>
    <row r="1200" spans="1:6" x14ac:dyDescent="0.2">
      <c r="A1200">
        <v>25</v>
      </c>
      <c r="B1200">
        <v>-1.4680299999999999</v>
      </c>
      <c r="C1200">
        <f t="shared" si="72"/>
        <v>-5.2430300000000001</v>
      </c>
      <c r="D1200">
        <f t="shared" si="73"/>
        <v>1.4568177608699566E-4</v>
      </c>
      <c r="E1200">
        <f t="shared" si="74"/>
        <v>1.000145681776087</v>
      </c>
      <c r="F1200">
        <f t="shared" si="75"/>
        <v>0.99985433944400148</v>
      </c>
    </row>
    <row r="1201" spans="1:6" x14ac:dyDescent="0.2">
      <c r="A1201">
        <v>25.01</v>
      </c>
      <c r="B1201">
        <v>2.345291</v>
      </c>
      <c r="C1201">
        <f t="shared" si="72"/>
        <v>-1.4297089999999999</v>
      </c>
      <c r="D1201">
        <f t="shared" si="73"/>
        <v>8.9910078121426817E-2</v>
      </c>
      <c r="E1201">
        <f t="shared" si="74"/>
        <v>1.0899100781214268</v>
      </c>
      <c r="F1201">
        <f t="shared" si="75"/>
        <v>0.91750688435105021</v>
      </c>
    </row>
    <row r="1202" spans="1:6" x14ac:dyDescent="0.2">
      <c r="A1202">
        <v>25.02</v>
      </c>
      <c r="B1202">
        <v>-7.1289000000000005E-2</v>
      </c>
      <c r="C1202">
        <f t="shared" si="72"/>
        <v>-3.8462890000000001</v>
      </c>
      <c r="D1202">
        <f t="shared" si="73"/>
        <v>1.5327540450172862E-3</v>
      </c>
      <c r="E1202">
        <f t="shared" si="74"/>
        <v>1.0015327540450172</v>
      </c>
      <c r="F1202">
        <f t="shared" si="75"/>
        <v>0.99846959169450356</v>
      </c>
    </row>
    <row r="1203" spans="1:6" x14ac:dyDescent="0.2">
      <c r="A1203">
        <v>25.03</v>
      </c>
      <c r="B1203">
        <v>-1.737724</v>
      </c>
      <c r="C1203">
        <f t="shared" si="72"/>
        <v>-5.5127240000000004</v>
      </c>
      <c r="D1203">
        <f t="shared" si="73"/>
        <v>9.2481795676640228E-5</v>
      </c>
      <c r="E1203">
        <f t="shared" si="74"/>
        <v>1.0000924817956767</v>
      </c>
      <c r="F1203">
        <f t="shared" si="75"/>
        <v>0.99990752675641492</v>
      </c>
    </row>
    <row r="1204" spans="1:6" x14ac:dyDescent="0.2">
      <c r="A1204">
        <v>25.04</v>
      </c>
      <c r="B1204">
        <v>1.625866</v>
      </c>
      <c r="C1204">
        <f t="shared" si="72"/>
        <v>-2.1491340000000001</v>
      </c>
      <c r="D1204">
        <f t="shared" si="73"/>
        <v>2.6752729141641295E-2</v>
      </c>
      <c r="E1204">
        <f t="shared" si="74"/>
        <v>1.0267527291416414</v>
      </c>
      <c r="F1204">
        <f t="shared" si="75"/>
        <v>0.97394433111075684</v>
      </c>
    </row>
    <row r="1205" spans="1:6" x14ac:dyDescent="0.2">
      <c r="A1205">
        <v>25.05</v>
      </c>
      <c r="B1205">
        <v>0.18947600000000001</v>
      </c>
      <c r="C1205">
        <f t="shared" si="72"/>
        <v>-3.5855239999999999</v>
      </c>
      <c r="D1205">
        <f t="shared" si="73"/>
        <v>2.3784150054366906E-3</v>
      </c>
      <c r="E1205">
        <f t="shared" si="74"/>
        <v>1.0023784150054367</v>
      </c>
      <c r="F1205">
        <f t="shared" si="75"/>
        <v>0.99762722843006968</v>
      </c>
    </row>
    <row r="1206" spans="1:6" x14ac:dyDescent="0.2">
      <c r="A1206">
        <v>25.06</v>
      </c>
      <c r="B1206">
        <v>-0.42680099999999999</v>
      </c>
      <c r="C1206">
        <f t="shared" si="72"/>
        <v>-4.2018009999999997</v>
      </c>
      <c r="D1206">
        <f t="shared" si="73"/>
        <v>8.4202706601636931E-4</v>
      </c>
      <c r="E1206">
        <f t="shared" si="74"/>
        <v>1.0008420270660163</v>
      </c>
      <c r="F1206">
        <f t="shared" si="75"/>
        <v>0.99915868134706054</v>
      </c>
    </row>
    <row r="1207" spans="1:6" x14ac:dyDescent="0.2">
      <c r="A1207">
        <v>25.07</v>
      </c>
      <c r="B1207">
        <v>0.60701099999999997</v>
      </c>
      <c r="C1207">
        <f t="shared" si="72"/>
        <v>-3.1679889999999999</v>
      </c>
      <c r="D1207">
        <f t="shared" si="73"/>
        <v>4.8063951777925946E-3</v>
      </c>
      <c r="E1207">
        <f t="shared" si="74"/>
        <v>1.0048063951777926</v>
      </c>
      <c r="F1207">
        <f t="shared" si="75"/>
        <v>0.99521659575331212</v>
      </c>
    </row>
    <row r="1208" spans="1:6" x14ac:dyDescent="0.2">
      <c r="A1208">
        <v>25.08</v>
      </c>
      <c r="B1208">
        <v>-1.7093480000000001</v>
      </c>
      <c r="C1208">
        <f t="shared" si="72"/>
        <v>-5.4843479999999998</v>
      </c>
      <c r="D1208">
        <f t="shared" si="73"/>
        <v>9.7010877424963125E-5</v>
      </c>
      <c r="E1208">
        <f t="shared" si="74"/>
        <v>1.000097010877425</v>
      </c>
      <c r="F1208">
        <f t="shared" si="75"/>
        <v>0.99990299853277242</v>
      </c>
    </row>
    <row r="1209" spans="1:6" x14ac:dyDescent="0.2">
      <c r="A1209">
        <v>25.09</v>
      </c>
      <c r="B1209">
        <v>-1.2558940000000001</v>
      </c>
      <c r="C1209">
        <f t="shared" si="72"/>
        <v>-5.030894</v>
      </c>
      <c r="D1209">
        <f t="shared" si="73"/>
        <v>2.0827447663815187E-4</v>
      </c>
      <c r="E1209">
        <f t="shared" si="74"/>
        <v>1.0002082744766381</v>
      </c>
      <c r="F1209">
        <f t="shared" si="75"/>
        <v>0.99979176889258681</v>
      </c>
    </row>
    <row r="1210" spans="1:6" x14ac:dyDescent="0.2">
      <c r="A1210">
        <v>25.1</v>
      </c>
      <c r="B1210">
        <v>-0.27252100000000001</v>
      </c>
      <c r="C1210">
        <f t="shared" si="72"/>
        <v>-4.0475209999999997</v>
      </c>
      <c r="D1210">
        <f t="shared" si="73"/>
        <v>1.091995036581249E-3</v>
      </c>
      <c r="E1210">
        <f t="shared" si="74"/>
        <v>1.0010919950365813</v>
      </c>
      <c r="F1210">
        <f t="shared" si="75"/>
        <v>0.99890919611584605</v>
      </c>
    </row>
    <row r="1211" spans="1:6" x14ac:dyDescent="0.2">
      <c r="A1211">
        <v>25.11</v>
      </c>
      <c r="B1211">
        <v>2.0606979999999999</v>
      </c>
      <c r="C1211">
        <f t="shared" si="72"/>
        <v>-1.714302</v>
      </c>
      <c r="D1211">
        <f t="shared" si="73"/>
        <v>5.5661773067166617E-2</v>
      </c>
      <c r="E1211">
        <f t="shared" si="74"/>
        <v>1.0556617730671667</v>
      </c>
      <c r="F1211">
        <f t="shared" si="75"/>
        <v>0.94727309969229589</v>
      </c>
    </row>
    <row r="1212" spans="1:6" x14ac:dyDescent="0.2">
      <c r="A1212">
        <v>25.12</v>
      </c>
      <c r="B1212">
        <v>-1.216064</v>
      </c>
      <c r="C1212">
        <f t="shared" si="72"/>
        <v>-4.9910639999999997</v>
      </c>
      <c r="D1212">
        <f t="shared" si="73"/>
        <v>2.2273153588717344E-4</v>
      </c>
      <c r="E1212">
        <f t="shared" si="74"/>
        <v>1.0002227315358871</v>
      </c>
      <c r="F1212">
        <f t="shared" si="75"/>
        <v>0.99977731806240289</v>
      </c>
    </row>
    <row r="1213" spans="1:6" x14ac:dyDescent="0.2">
      <c r="A1213">
        <v>25.13</v>
      </c>
      <c r="B1213">
        <v>2.2471990000000002</v>
      </c>
      <c r="C1213">
        <f t="shared" si="72"/>
        <v>-1.5278009999999997</v>
      </c>
      <c r="D1213">
        <f t="shared" si="73"/>
        <v>7.6213062321727448E-2</v>
      </c>
      <c r="E1213">
        <f t="shared" si="74"/>
        <v>1.0762130623217274</v>
      </c>
      <c r="F1213">
        <f t="shared" si="75"/>
        <v>0.92918403893248414</v>
      </c>
    </row>
    <row r="1214" spans="1:6" x14ac:dyDescent="0.2">
      <c r="A1214">
        <v>25.14</v>
      </c>
      <c r="B1214">
        <v>-2.4996640000000001</v>
      </c>
      <c r="C1214">
        <f t="shared" si="72"/>
        <v>-6.2746639999999996</v>
      </c>
      <c r="D1214">
        <f t="shared" si="73"/>
        <v>2.561566049485717E-5</v>
      </c>
      <c r="E1214">
        <f t="shared" si="74"/>
        <v>1.0000256156604947</v>
      </c>
      <c r="F1214">
        <f t="shared" si="75"/>
        <v>0.9999743849956505</v>
      </c>
    </row>
    <row r="1215" spans="1:6" x14ac:dyDescent="0.2">
      <c r="A1215">
        <v>25.15</v>
      </c>
      <c r="B1215">
        <v>-0.24662000000000001</v>
      </c>
      <c r="C1215">
        <f t="shared" si="72"/>
        <v>-4.0216199999999995</v>
      </c>
      <c r="D1215">
        <f t="shared" si="73"/>
        <v>1.1407060857107115E-3</v>
      </c>
      <c r="E1215">
        <f t="shared" si="74"/>
        <v>1.0011407060857107</v>
      </c>
      <c r="F1215">
        <f t="shared" si="75"/>
        <v>0.99886059364205593</v>
      </c>
    </row>
    <row r="1216" spans="1:6" x14ac:dyDescent="0.2">
      <c r="A1216">
        <v>25.16</v>
      </c>
      <c r="B1216">
        <v>-0.71351799999999999</v>
      </c>
      <c r="C1216">
        <f t="shared" si="72"/>
        <v>-4.488518</v>
      </c>
      <c r="D1216">
        <f t="shared" si="73"/>
        <v>5.1942215882018017E-4</v>
      </c>
      <c r="E1216">
        <f t="shared" si="74"/>
        <v>1.0005194221588203</v>
      </c>
      <c r="F1216">
        <f t="shared" si="75"/>
        <v>0.99948084750049182</v>
      </c>
    </row>
    <row r="1217" spans="1:6" x14ac:dyDescent="0.2">
      <c r="A1217">
        <v>25.17</v>
      </c>
      <c r="B1217">
        <v>1.4096359999999999</v>
      </c>
      <c r="C1217">
        <f t="shared" si="72"/>
        <v>-2.365364</v>
      </c>
      <c r="D1217">
        <f t="shared" si="73"/>
        <v>1.8584097609798837E-2</v>
      </c>
      <c r="E1217">
        <f t="shared" si="74"/>
        <v>1.0185840976097988</v>
      </c>
      <c r="F1217">
        <f t="shared" si="75"/>
        <v>0.98175496981210664</v>
      </c>
    </row>
    <row r="1218" spans="1:6" x14ac:dyDescent="0.2">
      <c r="A1218">
        <v>25.18</v>
      </c>
      <c r="B1218">
        <v>-1.3872119999999999</v>
      </c>
      <c r="C1218">
        <f t="shared" ref="C1218:C1281" si="76">B1218-3.775</f>
        <v>-5.1622120000000002</v>
      </c>
      <c r="D1218">
        <f t="shared" ref="D1218:D1281" si="77">EXP(H$2*C1218)</f>
        <v>1.6693366014985321E-4</v>
      </c>
      <c r="E1218">
        <f t="shared" ref="E1218:E1281" si="78">1+D1218</f>
        <v>1.0001669336601497</v>
      </c>
      <c r="F1218">
        <f t="shared" ref="F1218:F1281" si="79">1/E1218</f>
        <v>0.99983309420204602</v>
      </c>
    </row>
    <row r="1219" spans="1:6" x14ac:dyDescent="0.2">
      <c r="A1219">
        <v>25.19</v>
      </c>
      <c r="B1219">
        <v>-2.734029</v>
      </c>
      <c r="C1219">
        <f t="shared" si="76"/>
        <v>-6.509029</v>
      </c>
      <c r="D1219">
        <f t="shared" si="77"/>
        <v>1.7258721926593324E-5</v>
      </c>
      <c r="E1219">
        <f t="shared" si="78"/>
        <v>1.0000172587219265</v>
      </c>
      <c r="F1219">
        <f t="shared" si="79"/>
        <v>0.99998274157593181</v>
      </c>
    </row>
    <row r="1220" spans="1:6" x14ac:dyDescent="0.2">
      <c r="A1220">
        <v>25.2</v>
      </c>
      <c r="B1220">
        <v>2.0390519999999999</v>
      </c>
      <c r="C1220">
        <f t="shared" si="76"/>
        <v>-1.735948</v>
      </c>
      <c r="D1220">
        <f t="shared" si="77"/>
        <v>5.3668263649666217E-2</v>
      </c>
      <c r="E1220">
        <f t="shared" si="78"/>
        <v>1.0536682636496661</v>
      </c>
      <c r="F1220">
        <f t="shared" si="79"/>
        <v>0.94906531258351512</v>
      </c>
    </row>
    <row r="1221" spans="1:6" x14ac:dyDescent="0.2">
      <c r="A1221">
        <v>25.21</v>
      </c>
      <c r="B1221">
        <v>-1.577979</v>
      </c>
      <c r="C1221">
        <f t="shared" si="76"/>
        <v>-5.3529789999999995</v>
      </c>
      <c r="D1221">
        <f t="shared" si="77"/>
        <v>1.2104584542794167E-4</v>
      </c>
      <c r="E1221">
        <f t="shared" si="78"/>
        <v>1.0001210458454279</v>
      </c>
      <c r="F1221">
        <f t="shared" si="79"/>
        <v>0.99987896880489535</v>
      </c>
    </row>
    <row r="1222" spans="1:6" x14ac:dyDescent="0.2">
      <c r="A1222">
        <v>25.22</v>
      </c>
      <c r="B1222">
        <v>1.7549710000000001</v>
      </c>
      <c r="C1222">
        <f t="shared" si="76"/>
        <v>-2.0200290000000001</v>
      </c>
      <c r="D1222">
        <f t="shared" si="77"/>
        <v>3.3253768012781022E-2</v>
      </c>
      <c r="E1222">
        <f t="shared" si="78"/>
        <v>1.0332537680127811</v>
      </c>
      <c r="F1222">
        <f t="shared" si="79"/>
        <v>0.96781645609022371</v>
      </c>
    </row>
    <row r="1223" spans="1:6" x14ac:dyDescent="0.2">
      <c r="A1223">
        <v>25.23</v>
      </c>
      <c r="B1223">
        <v>-1.9021300000000001</v>
      </c>
      <c r="C1223">
        <f t="shared" si="76"/>
        <v>-5.67713</v>
      </c>
      <c r="D1223">
        <f t="shared" si="77"/>
        <v>7.0105473315601563E-5</v>
      </c>
      <c r="E1223">
        <f t="shared" si="78"/>
        <v>1.0000701054733157</v>
      </c>
      <c r="F1223">
        <f t="shared" si="79"/>
        <v>0.99992989944111721</v>
      </c>
    </row>
    <row r="1224" spans="1:6" x14ac:dyDescent="0.2">
      <c r="A1224">
        <v>25.24</v>
      </c>
      <c r="B1224">
        <v>5.0009259999999998</v>
      </c>
      <c r="C1224">
        <f t="shared" si="76"/>
        <v>1.2259259999999998</v>
      </c>
      <c r="D1224">
        <f t="shared" si="77"/>
        <v>7.8899294617465445</v>
      </c>
      <c r="E1224">
        <f t="shared" si="78"/>
        <v>8.8899294617465436</v>
      </c>
      <c r="F1224">
        <f t="shared" si="79"/>
        <v>0.11248683179129937</v>
      </c>
    </row>
    <row r="1225" spans="1:6" x14ac:dyDescent="0.2">
      <c r="A1225">
        <v>25.25</v>
      </c>
      <c r="B1225">
        <v>-1.685832</v>
      </c>
      <c r="C1225">
        <f t="shared" si="76"/>
        <v>-5.4608319999999999</v>
      </c>
      <c r="D1225">
        <f t="shared" si="77"/>
        <v>1.0093186533432149E-4</v>
      </c>
      <c r="E1225">
        <f t="shared" si="78"/>
        <v>1.0001009318653342</v>
      </c>
      <c r="F1225">
        <f t="shared" si="79"/>
        <v>0.9998990783208791</v>
      </c>
    </row>
    <row r="1226" spans="1:6" x14ac:dyDescent="0.2">
      <c r="A1226">
        <v>25.26</v>
      </c>
      <c r="B1226">
        <v>2.2574719999999999</v>
      </c>
      <c r="C1226">
        <f t="shared" si="76"/>
        <v>-1.517528</v>
      </c>
      <c r="D1226">
        <f t="shared" si="77"/>
        <v>7.7543731323695297E-2</v>
      </c>
      <c r="E1226">
        <f t="shared" si="78"/>
        <v>1.0775437313236953</v>
      </c>
      <c r="F1226">
        <f t="shared" si="79"/>
        <v>0.92803658072564943</v>
      </c>
    </row>
    <row r="1227" spans="1:6" x14ac:dyDescent="0.2">
      <c r="A1227">
        <v>25.27</v>
      </c>
      <c r="B1227">
        <v>-0.59909900000000005</v>
      </c>
      <c r="C1227">
        <f t="shared" si="76"/>
        <v>-4.3740990000000002</v>
      </c>
      <c r="D1227">
        <f t="shared" si="77"/>
        <v>6.2986393400199514E-4</v>
      </c>
      <c r="E1227">
        <f t="shared" si="78"/>
        <v>1.0006298639340021</v>
      </c>
      <c r="F1227">
        <f t="shared" si="79"/>
        <v>0.99937053254484554</v>
      </c>
    </row>
    <row r="1228" spans="1:6" x14ac:dyDescent="0.2">
      <c r="A1228">
        <v>25.28</v>
      </c>
      <c r="B1228">
        <v>-1.605647</v>
      </c>
      <c r="C1228">
        <f t="shared" si="76"/>
        <v>-5.3806469999999997</v>
      </c>
      <c r="D1228">
        <f t="shared" si="77"/>
        <v>1.1553239837553721E-4</v>
      </c>
      <c r="E1228">
        <f t="shared" si="78"/>
        <v>1.0001155323983755</v>
      </c>
      <c r="F1228">
        <f t="shared" si="79"/>
        <v>0.99988448094781768</v>
      </c>
    </row>
    <row r="1229" spans="1:6" x14ac:dyDescent="0.2">
      <c r="A1229">
        <v>25.29</v>
      </c>
      <c r="B1229">
        <v>2.8778199999999998</v>
      </c>
      <c r="C1229">
        <f t="shared" si="76"/>
        <v>-0.89718000000000009</v>
      </c>
      <c r="D1229">
        <f t="shared" si="77"/>
        <v>0.22053993368035354</v>
      </c>
      <c r="E1229">
        <f t="shared" si="78"/>
        <v>1.2205399336803535</v>
      </c>
      <c r="F1229">
        <f t="shared" si="79"/>
        <v>0.81930953048348965</v>
      </c>
    </row>
    <row r="1230" spans="1:6" x14ac:dyDescent="0.2">
      <c r="A1230">
        <v>25.3</v>
      </c>
      <c r="B1230">
        <v>2.6214059999999999</v>
      </c>
      <c r="C1230">
        <f t="shared" si="76"/>
        <v>-1.153594</v>
      </c>
      <c r="D1230">
        <f t="shared" si="77"/>
        <v>0.14317128567297002</v>
      </c>
      <c r="E1230">
        <f t="shared" si="78"/>
        <v>1.1431712856729701</v>
      </c>
      <c r="F1230">
        <f t="shared" si="79"/>
        <v>0.87475955050017984</v>
      </c>
    </row>
    <row r="1231" spans="1:6" x14ac:dyDescent="0.2">
      <c r="A1231">
        <v>25.31</v>
      </c>
      <c r="B1231">
        <v>1.9850909999999999</v>
      </c>
      <c r="C1231">
        <f t="shared" si="76"/>
        <v>-1.789909</v>
      </c>
      <c r="D1231">
        <f t="shared" si="77"/>
        <v>4.9003997039535223E-2</v>
      </c>
      <c r="E1231">
        <f t="shared" si="78"/>
        <v>1.0490039970395353</v>
      </c>
      <c r="F1231">
        <f t="shared" si="79"/>
        <v>0.95328521418618728</v>
      </c>
    </row>
    <row r="1232" spans="1:6" x14ac:dyDescent="0.2">
      <c r="A1232">
        <v>25.32</v>
      </c>
      <c r="B1232">
        <v>0.748691</v>
      </c>
      <c r="C1232">
        <f t="shared" si="76"/>
        <v>-3.0263089999999999</v>
      </c>
      <c r="D1232">
        <f t="shared" si="77"/>
        <v>6.102306537943602E-3</v>
      </c>
      <c r="E1232">
        <f t="shared" si="78"/>
        <v>1.0061023065379435</v>
      </c>
      <c r="F1232">
        <f t="shared" si="79"/>
        <v>0.99393470574683218</v>
      </c>
    </row>
    <row r="1233" spans="1:6" x14ac:dyDescent="0.2">
      <c r="A1233">
        <v>25.33</v>
      </c>
      <c r="B1233">
        <v>-1.0777969999999999</v>
      </c>
      <c r="C1233">
        <f t="shared" si="76"/>
        <v>-4.8527969999999998</v>
      </c>
      <c r="D1233">
        <f t="shared" si="77"/>
        <v>2.8116340147965255E-4</v>
      </c>
      <c r="E1233">
        <f t="shared" si="78"/>
        <v>1.0002811634014797</v>
      </c>
      <c r="F1233">
        <f t="shared" si="79"/>
        <v>0.99971891562915816</v>
      </c>
    </row>
    <row r="1234" spans="1:6" x14ac:dyDescent="0.2">
      <c r="A1234">
        <v>25.34</v>
      </c>
      <c r="B1234">
        <v>-0.97429399999999999</v>
      </c>
      <c r="C1234">
        <f t="shared" si="76"/>
        <v>-4.7492939999999999</v>
      </c>
      <c r="D1234">
        <f t="shared" si="77"/>
        <v>3.3473202004160479E-4</v>
      </c>
      <c r="E1234">
        <f t="shared" si="78"/>
        <v>1.0003347320200415</v>
      </c>
      <c r="F1234">
        <f t="shared" si="79"/>
        <v>0.99966537998799099</v>
      </c>
    </row>
    <row r="1235" spans="1:6" x14ac:dyDescent="0.2">
      <c r="A1235">
        <v>25.35</v>
      </c>
      <c r="B1235">
        <v>-1.460847</v>
      </c>
      <c r="C1235">
        <f t="shared" si="76"/>
        <v>-5.2358469999999997</v>
      </c>
      <c r="D1235">
        <f t="shared" si="77"/>
        <v>1.474556433000355E-4</v>
      </c>
      <c r="E1235">
        <f t="shared" si="78"/>
        <v>1.0001474556433001</v>
      </c>
      <c r="F1235">
        <f t="shared" si="79"/>
        <v>0.99985256609666096</v>
      </c>
    </row>
    <row r="1236" spans="1:6" x14ac:dyDescent="0.2">
      <c r="A1236">
        <v>25.36</v>
      </c>
      <c r="B1236">
        <v>-1.617319</v>
      </c>
      <c r="C1236">
        <f t="shared" si="76"/>
        <v>-5.3923189999999996</v>
      </c>
      <c r="D1236">
        <f t="shared" si="77"/>
        <v>1.1328248995024172E-4</v>
      </c>
      <c r="E1236">
        <f t="shared" si="78"/>
        <v>1.0001132824899504</v>
      </c>
      <c r="F1236">
        <f t="shared" si="79"/>
        <v>0.99988673034151865</v>
      </c>
    </row>
    <row r="1237" spans="1:6" x14ac:dyDescent="0.2">
      <c r="A1237">
        <v>25.37</v>
      </c>
      <c r="B1237">
        <v>-1.3037019999999999</v>
      </c>
      <c r="C1237">
        <f t="shared" si="76"/>
        <v>-5.0787019999999998</v>
      </c>
      <c r="D1237">
        <f t="shared" si="77"/>
        <v>1.9215534919564419E-4</v>
      </c>
      <c r="E1237">
        <f t="shared" si="78"/>
        <v>1.0001921553491957</v>
      </c>
      <c r="F1237">
        <f t="shared" si="79"/>
        <v>0.99980788156738876</v>
      </c>
    </row>
    <row r="1238" spans="1:6" x14ac:dyDescent="0.2">
      <c r="A1238">
        <v>25.38</v>
      </c>
      <c r="B1238">
        <v>-2.2200989999999998</v>
      </c>
      <c r="C1238">
        <f t="shared" si="76"/>
        <v>-5.9950989999999997</v>
      </c>
      <c r="D1238">
        <f t="shared" si="77"/>
        <v>4.1027745318017866E-5</v>
      </c>
      <c r="E1238">
        <f t="shared" si="78"/>
        <v>1.000041027745318</v>
      </c>
      <c r="F1238">
        <f t="shared" si="79"/>
        <v>0.9999589739378888</v>
      </c>
    </row>
    <row r="1239" spans="1:6" x14ac:dyDescent="0.2">
      <c r="A1239">
        <v>25.39</v>
      </c>
      <c r="B1239">
        <v>-0.16647999999999999</v>
      </c>
      <c r="C1239">
        <f t="shared" si="76"/>
        <v>-3.9414799999999999</v>
      </c>
      <c r="D1239">
        <f t="shared" si="77"/>
        <v>1.3056185722607595E-3</v>
      </c>
      <c r="E1239">
        <f t="shared" si="78"/>
        <v>1.0013056185722609</v>
      </c>
      <c r="F1239">
        <f t="shared" si="79"/>
        <v>0.99869608384488795</v>
      </c>
    </row>
    <row r="1240" spans="1:6" x14ac:dyDescent="0.2">
      <c r="A1240">
        <v>25.4</v>
      </c>
      <c r="B1240">
        <v>-0.56305000000000005</v>
      </c>
      <c r="C1240">
        <f t="shared" si="76"/>
        <v>-4.33805</v>
      </c>
      <c r="D1240">
        <f t="shared" si="77"/>
        <v>6.6930743465448499E-4</v>
      </c>
      <c r="E1240">
        <f t="shared" si="78"/>
        <v>1.0006693074346544</v>
      </c>
      <c r="F1240">
        <f t="shared" si="79"/>
        <v>0.99933114023815695</v>
      </c>
    </row>
    <row r="1241" spans="1:6" x14ac:dyDescent="0.2">
      <c r="A1241">
        <v>25.41</v>
      </c>
      <c r="B1241">
        <v>-7.9840999999999995E-2</v>
      </c>
      <c r="C1241">
        <f t="shared" si="76"/>
        <v>-3.854841</v>
      </c>
      <c r="D1241">
        <f t="shared" si="77"/>
        <v>1.5108262871031306E-3</v>
      </c>
      <c r="E1241">
        <f t="shared" si="78"/>
        <v>1.0015108262871031</v>
      </c>
      <c r="F1241">
        <f t="shared" si="79"/>
        <v>0.99849145286556296</v>
      </c>
    </row>
    <row r="1242" spans="1:6" x14ac:dyDescent="0.2">
      <c r="A1242">
        <v>25.42</v>
      </c>
      <c r="B1242">
        <v>0.60326500000000005</v>
      </c>
      <c r="C1242">
        <f t="shared" si="76"/>
        <v>-3.171735</v>
      </c>
      <c r="D1242">
        <f t="shared" si="77"/>
        <v>4.7761541410778468E-3</v>
      </c>
      <c r="E1242">
        <f t="shared" si="78"/>
        <v>1.0047761541410778</v>
      </c>
      <c r="F1242">
        <f t="shared" si="79"/>
        <v>0.99524654907325039</v>
      </c>
    </row>
    <row r="1243" spans="1:6" x14ac:dyDescent="0.2">
      <c r="A1243">
        <v>25.43</v>
      </c>
      <c r="B1243">
        <v>-0.633795</v>
      </c>
      <c r="C1243">
        <f t="shared" si="76"/>
        <v>-4.4087949999999996</v>
      </c>
      <c r="D1243">
        <f t="shared" si="77"/>
        <v>5.9409773040682945E-4</v>
      </c>
      <c r="E1243">
        <f t="shared" si="78"/>
        <v>1.0005940977304069</v>
      </c>
      <c r="F1243">
        <f t="shared" si="79"/>
        <v>0.99940625501214286</v>
      </c>
    </row>
    <row r="1244" spans="1:6" x14ac:dyDescent="0.2">
      <c r="A1244">
        <v>25.44</v>
      </c>
      <c r="B1244">
        <v>1.7890710000000001</v>
      </c>
      <c r="C1244">
        <f t="shared" si="76"/>
        <v>-1.9859289999999998</v>
      </c>
      <c r="D1244">
        <f t="shared" si="77"/>
        <v>3.5220343472633975E-2</v>
      </c>
      <c r="E1244">
        <f t="shared" si="78"/>
        <v>1.0352203434726339</v>
      </c>
      <c r="F1244">
        <f t="shared" si="79"/>
        <v>0.9659779256708888</v>
      </c>
    </row>
    <row r="1245" spans="1:6" x14ac:dyDescent="0.2">
      <c r="A1245">
        <v>25.45</v>
      </c>
      <c r="B1245">
        <v>-7.8131000000000006E-2</v>
      </c>
      <c r="C1245">
        <f t="shared" si="76"/>
        <v>-3.8531309999999999</v>
      </c>
      <c r="D1245">
        <f t="shared" si="77"/>
        <v>1.5151855766628842E-3</v>
      </c>
      <c r="E1245">
        <f t="shared" si="78"/>
        <v>1.0015151855766629</v>
      </c>
      <c r="F1245">
        <f t="shared" si="79"/>
        <v>0.99848710673738772</v>
      </c>
    </row>
    <row r="1246" spans="1:6" x14ac:dyDescent="0.2">
      <c r="A1246">
        <v>25.46</v>
      </c>
      <c r="B1246">
        <v>-0.47550599999999998</v>
      </c>
      <c r="C1246">
        <f t="shared" si="76"/>
        <v>-4.2505059999999997</v>
      </c>
      <c r="D1246">
        <f t="shared" si="77"/>
        <v>7.7568625796224492E-4</v>
      </c>
      <c r="E1246">
        <f t="shared" si="78"/>
        <v>1.0007756862579622</v>
      </c>
      <c r="F1246">
        <f t="shared" si="79"/>
        <v>0.99922491496484833</v>
      </c>
    </row>
    <row r="1247" spans="1:6" x14ac:dyDescent="0.2">
      <c r="A1247">
        <v>25.47</v>
      </c>
      <c r="B1247">
        <v>1.7869619999999999</v>
      </c>
      <c r="C1247">
        <f t="shared" si="76"/>
        <v>-1.988038</v>
      </c>
      <c r="D1247">
        <f t="shared" si="77"/>
        <v>3.5095410222007468E-2</v>
      </c>
      <c r="E1247">
        <f t="shared" si="78"/>
        <v>1.0350954102220076</v>
      </c>
      <c r="F1247">
        <f t="shared" si="79"/>
        <v>0.96609451662578594</v>
      </c>
    </row>
    <row r="1248" spans="1:6" x14ac:dyDescent="0.2">
      <c r="A1248">
        <v>25.48</v>
      </c>
      <c r="B1248">
        <v>2.099459</v>
      </c>
      <c r="C1248">
        <f t="shared" si="76"/>
        <v>-1.6755409999999999</v>
      </c>
      <c r="D1248">
        <f t="shared" si="77"/>
        <v>5.9418331729122455E-2</v>
      </c>
      <c r="E1248">
        <f t="shared" si="78"/>
        <v>1.0594183317291224</v>
      </c>
      <c r="F1248">
        <f t="shared" si="79"/>
        <v>0.94391419333650461</v>
      </c>
    </row>
    <row r="1249" spans="1:6" x14ac:dyDescent="0.2">
      <c r="A1249">
        <v>25.49</v>
      </c>
      <c r="B1249">
        <v>-1.348017</v>
      </c>
      <c r="C1249">
        <f t="shared" si="76"/>
        <v>-5.1230169999999999</v>
      </c>
      <c r="D1249">
        <f t="shared" si="77"/>
        <v>1.7833020695160804E-4</v>
      </c>
      <c r="E1249">
        <f t="shared" si="78"/>
        <v>1.0001783302069516</v>
      </c>
      <c r="F1249">
        <f t="shared" si="79"/>
        <v>0.99982170158904093</v>
      </c>
    </row>
    <row r="1250" spans="1:6" x14ac:dyDescent="0.2">
      <c r="A1250">
        <v>25.5</v>
      </c>
      <c r="B1250">
        <v>0.114452</v>
      </c>
      <c r="C1250">
        <f t="shared" si="76"/>
        <v>-3.6605479999999999</v>
      </c>
      <c r="D1250">
        <f t="shared" si="77"/>
        <v>2.0959876330453073E-3</v>
      </c>
      <c r="E1250">
        <f t="shared" si="78"/>
        <v>1.0020959876330453</v>
      </c>
      <c r="F1250">
        <f t="shared" si="79"/>
        <v>0.9979083963423544</v>
      </c>
    </row>
    <row r="1251" spans="1:6" x14ac:dyDescent="0.2">
      <c r="A1251">
        <v>25.51</v>
      </c>
      <c r="B1251">
        <v>-0.65309099999999998</v>
      </c>
      <c r="C1251">
        <f t="shared" si="76"/>
        <v>-4.4280910000000002</v>
      </c>
      <c r="D1251">
        <f t="shared" si="77"/>
        <v>5.7509291523959703E-4</v>
      </c>
      <c r="E1251">
        <f t="shared" si="78"/>
        <v>1.0005750929152395</v>
      </c>
      <c r="F1251">
        <f t="shared" si="79"/>
        <v>0.99942523762652946</v>
      </c>
    </row>
    <row r="1252" spans="1:6" x14ac:dyDescent="0.2">
      <c r="A1252">
        <v>25.52</v>
      </c>
      <c r="B1252">
        <v>-3.2507860000000002</v>
      </c>
      <c r="C1252">
        <f t="shared" si="76"/>
        <v>-7.0257860000000001</v>
      </c>
      <c r="D1252">
        <f t="shared" si="77"/>
        <v>7.2255506642692325E-6</v>
      </c>
      <c r="E1252">
        <f t="shared" si="78"/>
        <v>1.0000072255506642</v>
      </c>
      <c r="F1252">
        <f t="shared" si="79"/>
        <v>0.999992774501544</v>
      </c>
    </row>
    <row r="1253" spans="1:6" x14ac:dyDescent="0.2">
      <c r="A1253">
        <v>25.53</v>
      </c>
      <c r="B1253">
        <v>0.72135400000000005</v>
      </c>
      <c r="C1253">
        <f t="shared" si="76"/>
        <v>-3.0536459999999996</v>
      </c>
      <c r="D1253">
        <f t="shared" si="77"/>
        <v>5.8276053134182215E-3</v>
      </c>
      <c r="E1253">
        <f t="shared" si="78"/>
        <v>1.0058276053134183</v>
      </c>
      <c r="F1253">
        <f t="shared" si="79"/>
        <v>0.99420615890572783</v>
      </c>
    </row>
    <row r="1254" spans="1:6" x14ac:dyDescent="0.2">
      <c r="A1254">
        <v>25.54</v>
      </c>
      <c r="B1254">
        <v>0.57343299999999997</v>
      </c>
      <c r="C1254">
        <f t="shared" si="76"/>
        <v>-3.2015669999999998</v>
      </c>
      <c r="D1254">
        <f t="shared" si="77"/>
        <v>4.5420166852786423E-3</v>
      </c>
      <c r="E1254">
        <f t="shared" si="78"/>
        <v>1.0045420166852785</v>
      </c>
      <c r="F1254">
        <f t="shared" si="79"/>
        <v>0.99547851995253922</v>
      </c>
    </row>
    <row r="1255" spans="1:6" x14ac:dyDescent="0.2">
      <c r="A1255">
        <v>25.55</v>
      </c>
      <c r="B1255">
        <v>-0.65458400000000005</v>
      </c>
      <c r="C1255">
        <f t="shared" si="76"/>
        <v>-4.4295840000000002</v>
      </c>
      <c r="D1255">
        <f t="shared" si="77"/>
        <v>5.7364803795343082E-4</v>
      </c>
      <c r="E1255">
        <f t="shared" si="78"/>
        <v>1.0005736480379535</v>
      </c>
      <c r="F1255">
        <f t="shared" si="79"/>
        <v>0.99942668084545472</v>
      </c>
    </row>
    <row r="1256" spans="1:6" x14ac:dyDescent="0.2">
      <c r="A1256">
        <v>25.56</v>
      </c>
      <c r="B1256">
        <v>-1.4425950000000001</v>
      </c>
      <c r="C1256">
        <f t="shared" si="76"/>
        <v>-5.2175950000000002</v>
      </c>
      <c r="D1256">
        <f t="shared" si="77"/>
        <v>1.5206081908686618E-4</v>
      </c>
      <c r="E1256">
        <f t="shared" si="78"/>
        <v>1.0001520608190868</v>
      </c>
      <c r="F1256">
        <f t="shared" si="79"/>
        <v>0.99984796229989037</v>
      </c>
    </row>
    <row r="1257" spans="1:6" x14ac:dyDescent="0.2">
      <c r="A1257">
        <v>25.57</v>
      </c>
      <c r="B1257">
        <v>1.57942</v>
      </c>
      <c r="C1257">
        <f t="shared" si="76"/>
        <v>-2.1955799999999996</v>
      </c>
      <c r="D1257">
        <f t="shared" si="77"/>
        <v>2.4738944426227358E-2</v>
      </c>
      <c r="E1257">
        <f t="shared" si="78"/>
        <v>1.0247389444262274</v>
      </c>
      <c r="F1257">
        <f t="shared" si="79"/>
        <v>0.97585829585106754</v>
      </c>
    </row>
    <row r="1258" spans="1:6" x14ac:dyDescent="0.2">
      <c r="A1258">
        <v>25.58</v>
      </c>
      <c r="B1258">
        <v>-1.2286140000000001</v>
      </c>
      <c r="C1258">
        <f t="shared" si="76"/>
        <v>-5.0036139999999998</v>
      </c>
      <c r="D1258">
        <f t="shared" si="77"/>
        <v>2.1807115872530779E-4</v>
      </c>
      <c r="E1258">
        <f t="shared" si="78"/>
        <v>1.0002180711587254</v>
      </c>
      <c r="F1258">
        <f t="shared" si="79"/>
        <v>0.99978197638593669</v>
      </c>
    </row>
    <row r="1259" spans="1:6" x14ac:dyDescent="0.2">
      <c r="A1259">
        <v>25.59</v>
      </c>
      <c r="B1259">
        <v>0.373334</v>
      </c>
      <c r="C1259">
        <f t="shared" si="76"/>
        <v>-3.4016660000000001</v>
      </c>
      <c r="D1259">
        <f t="shared" si="77"/>
        <v>3.2420969164328418E-3</v>
      </c>
      <c r="E1259">
        <f t="shared" si="78"/>
        <v>1.0032420969164328</v>
      </c>
      <c r="F1259">
        <f t="shared" si="79"/>
        <v>0.99676838030780635</v>
      </c>
    </row>
    <row r="1260" spans="1:6" x14ac:dyDescent="0.2">
      <c r="A1260">
        <v>25.6</v>
      </c>
      <c r="B1260">
        <v>3.6652260000000001</v>
      </c>
      <c r="C1260">
        <f t="shared" si="76"/>
        <v>-0.10977399999999982</v>
      </c>
      <c r="D1260">
        <f t="shared" si="77"/>
        <v>0.83113719259238827</v>
      </c>
      <c r="E1260">
        <f t="shared" si="78"/>
        <v>1.8311371925923883</v>
      </c>
      <c r="F1260">
        <f t="shared" si="79"/>
        <v>0.54610872633976382</v>
      </c>
    </row>
    <row r="1261" spans="1:6" x14ac:dyDescent="0.2">
      <c r="A1261">
        <v>25.61</v>
      </c>
      <c r="B1261">
        <v>1.2970550000000001</v>
      </c>
      <c r="C1261">
        <f t="shared" si="76"/>
        <v>-2.4779450000000001</v>
      </c>
      <c r="D1261">
        <f t="shared" si="77"/>
        <v>1.5373054561248265E-2</v>
      </c>
      <c r="E1261">
        <f t="shared" si="78"/>
        <v>1.0153730545612483</v>
      </c>
      <c r="F1261">
        <f t="shared" si="79"/>
        <v>0.98485969812554153</v>
      </c>
    </row>
    <row r="1262" spans="1:6" x14ac:dyDescent="0.2">
      <c r="A1262">
        <v>25.62</v>
      </c>
      <c r="B1262">
        <v>2.0488680000000001</v>
      </c>
      <c r="C1262">
        <f t="shared" si="76"/>
        <v>-1.7261319999999998</v>
      </c>
      <c r="D1262">
        <f t="shared" si="77"/>
        <v>5.4563273380368878E-2</v>
      </c>
      <c r="E1262">
        <f t="shared" si="78"/>
        <v>1.0545632733803689</v>
      </c>
      <c r="F1262">
        <f t="shared" si="79"/>
        <v>0.94825983916027334</v>
      </c>
    </row>
    <row r="1263" spans="1:6" x14ac:dyDescent="0.2">
      <c r="A1263">
        <v>25.63</v>
      </c>
      <c r="B1263">
        <v>0.41065600000000002</v>
      </c>
      <c r="C1263">
        <f t="shared" si="76"/>
        <v>-3.364344</v>
      </c>
      <c r="D1263">
        <f t="shared" si="77"/>
        <v>3.4525217286320389E-3</v>
      </c>
      <c r="E1263">
        <f t="shared" si="78"/>
        <v>1.0034525217286321</v>
      </c>
      <c r="F1263">
        <f t="shared" si="79"/>
        <v>0.99655935716551447</v>
      </c>
    </row>
    <row r="1264" spans="1:6" x14ac:dyDescent="0.2">
      <c r="A1264">
        <v>25.64</v>
      </c>
      <c r="B1264">
        <v>2.382301</v>
      </c>
      <c r="C1264">
        <f t="shared" si="76"/>
        <v>-1.3926989999999999</v>
      </c>
      <c r="D1264">
        <f t="shared" si="77"/>
        <v>9.5695275252118475E-2</v>
      </c>
      <c r="E1264">
        <f t="shared" si="78"/>
        <v>1.0956952752521185</v>
      </c>
      <c r="F1264">
        <f t="shared" si="79"/>
        <v>0.91266250990258302</v>
      </c>
    </row>
    <row r="1265" spans="1:6" x14ac:dyDescent="0.2">
      <c r="A1265">
        <v>25.65</v>
      </c>
      <c r="B1265">
        <v>-1.4361999999999999</v>
      </c>
      <c r="C1265">
        <f t="shared" si="76"/>
        <v>-5.2111999999999998</v>
      </c>
      <c r="D1265">
        <f t="shared" si="77"/>
        <v>1.5370814309243478E-4</v>
      </c>
      <c r="E1265">
        <f t="shared" si="78"/>
        <v>1.0001537081430925</v>
      </c>
      <c r="F1265">
        <f t="shared" si="79"/>
        <v>0.99984631547946978</v>
      </c>
    </row>
    <row r="1266" spans="1:6" x14ac:dyDescent="0.2">
      <c r="A1266">
        <v>25.66</v>
      </c>
      <c r="B1266">
        <v>-1.1047979999999999</v>
      </c>
      <c r="C1266">
        <f t="shared" si="76"/>
        <v>-4.8797980000000001</v>
      </c>
      <c r="D1266">
        <f t="shared" si="77"/>
        <v>2.6865861280743567E-4</v>
      </c>
      <c r="E1266">
        <f t="shared" si="78"/>
        <v>1.0002686586128073</v>
      </c>
      <c r="F1266">
        <f t="shared" si="79"/>
        <v>0.99973141354525696</v>
      </c>
    </row>
    <row r="1267" spans="1:6" x14ac:dyDescent="0.2">
      <c r="A1267">
        <v>25.67</v>
      </c>
      <c r="B1267">
        <v>4.2664770000000001</v>
      </c>
      <c r="C1267">
        <f t="shared" si="76"/>
        <v>0.49147700000000016</v>
      </c>
      <c r="D1267">
        <f t="shared" si="77"/>
        <v>2.2889642216246773</v>
      </c>
      <c r="E1267">
        <f t="shared" si="78"/>
        <v>3.2889642216246773</v>
      </c>
      <c r="F1267">
        <f t="shared" si="79"/>
        <v>0.30404708978744122</v>
      </c>
    </row>
    <row r="1268" spans="1:6" x14ac:dyDescent="0.2">
      <c r="A1268">
        <v>25.68</v>
      </c>
      <c r="B1268">
        <v>0.94770500000000002</v>
      </c>
      <c r="C1268">
        <f t="shared" si="76"/>
        <v>-2.8272949999999999</v>
      </c>
      <c r="D1268">
        <f t="shared" si="77"/>
        <v>8.5334137180536739E-3</v>
      </c>
      <c r="E1268">
        <f t="shared" si="78"/>
        <v>1.0085334137180537</v>
      </c>
      <c r="F1268">
        <f t="shared" si="79"/>
        <v>0.99153878929346084</v>
      </c>
    </row>
    <row r="1269" spans="1:6" x14ac:dyDescent="0.2">
      <c r="A1269">
        <v>25.69</v>
      </c>
      <c r="B1269">
        <v>1.308889</v>
      </c>
      <c r="C1269">
        <f t="shared" si="76"/>
        <v>-2.4661109999999997</v>
      </c>
      <c r="D1269">
        <f t="shared" si="77"/>
        <v>1.5682659569894408E-2</v>
      </c>
      <c r="E1269">
        <f t="shared" si="78"/>
        <v>1.0156826595698945</v>
      </c>
      <c r="F1269">
        <f t="shared" si="79"/>
        <v>0.98455948871221699</v>
      </c>
    </row>
    <row r="1270" spans="1:6" x14ac:dyDescent="0.2">
      <c r="A1270">
        <v>25.7</v>
      </c>
      <c r="B1270">
        <v>0.87996600000000003</v>
      </c>
      <c r="C1270">
        <f t="shared" si="76"/>
        <v>-2.8950339999999999</v>
      </c>
      <c r="D1270">
        <f t="shared" si="77"/>
        <v>7.612980030640518E-3</v>
      </c>
      <c r="E1270">
        <f t="shared" si="78"/>
        <v>1.0076129800306406</v>
      </c>
      <c r="F1270">
        <f t="shared" si="79"/>
        <v>0.99244453953897149</v>
      </c>
    </row>
    <row r="1271" spans="1:6" x14ac:dyDescent="0.2">
      <c r="A1271">
        <v>25.71</v>
      </c>
      <c r="B1271">
        <v>1.2109510000000001</v>
      </c>
      <c r="C1271">
        <f t="shared" si="76"/>
        <v>-2.5640489999999998</v>
      </c>
      <c r="D1271">
        <f t="shared" si="77"/>
        <v>1.3296993064711E-2</v>
      </c>
      <c r="E1271">
        <f t="shared" si="78"/>
        <v>1.0132969930647111</v>
      </c>
      <c r="F1271">
        <f t="shared" si="79"/>
        <v>0.98687749676973335</v>
      </c>
    </row>
    <row r="1272" spans="1:6" x14ac:dyDescent="0.2">
      <c r="A1272">
        <v>25.72</v>
      </c>
      <c r="B1272">
        <v>1.88205</v>
      </c>
      <c r="C1272">
        <f t="shared" si="76"/>
        <v>-1.8929499999999999</v>
      </c>
      <c r="D1272">
        <f t="shared" si="77"/>
        <v>4.1193728700885376E-2</v>
      </c>
      <c r="E1272">
        <f t="shared" si="78"/>
        <v>1.0411937287008854</v>
      </c>
      <c r="F1272">
        <f t="shared" si="79"/>
        <v>0.96043605760833428</v>
      </c>
    </row>
    <row r="1273" spans="1:6" x14ac:dyDescent="0.2">
      <c r="A1273">
        <v>25.73</v>
      </c>
      <c r="B1273">
        <v>0.66327800000000003</v>
      </c>
      <c r="C1273">
        <f t="shared" si="76"/>
        <v>-3.1117219999999999</v>
      </c>
      <c r="D1273">
        <f t="shared" si="77"/>
        <v>5.2843665370663684E-3</v>
      </c>
      <c r="E1273">
        <f t="shared" si="78"/>
        <v>1.0052843665370663</v>
      </c>
      <c r="F1273">
        <f t="shared" si="79"/>
        <v>0.99474341120486187</v>
      </c>
    </row>
    <row r="1274" spans="1:6" x14ac:dyDescent="0.2">
      <c r="A1274">
        <v>25.74</v>
      </c>
      <c r="B1274">
        <v>3.134547</v>
      </c>
      <c r="C1274">
        <f t="shared" si="76"/>
        <v>-0.64045299999999994</v>
      </c>
      <c r="D1274">
        <f t="shared" si="77"/>
        <v>0.33989720436877136</v>
      </c>
      <c r="E1274">
        <f t="shared" si="78"/>
        <v>1.3398972043687714</v>
      </c>
      <c r="F1274">
        <f t="shared" si="79"/>
        <v>0.74632590973357715</v>
      </c>
    </row>
    <row r="1275" spans="1:6" x14ac:dyDescent="0.2">
      <c r="A1275">
        <v>25.75</v>
      </c>
      <c r="B1275">
        <v>-0.744085</v>
      </c>
      <c r="C1275">
        <f t="shared" si="76"/>
        <v>-4.5190849999999996</v>
      </c>
      <c r="D1275">
        <f t="shared" si="77"/>
        <v>4.9334760762684803E-4</v>
      </c>
      <c r="E1275">
        <f t="shared" si="78"/>
        <v>1.0004933476076268</v>
      </c>
      <c r="F1275">
        <f t="shared" si="79"/>
        <v>0.99950689566421758</v>
      </c>
    </row>
    <row r="1276" spans="1:6" x14ac:dyDescent="0.2">
      <c r="A1276">
        <v>25.76</v>
      </c>
      <c r="B1276">
        <v>0.92724700000000004</v>
      </c>
      <c r="C1276">
        <f t="shared" si="76"/>
        <v>-2.847753</v>
      </c>
      <c r="D1276">
        <f t="shared" si="77"/>
        <v>8.2442780513847652E-3</v>
      </c>
      <c r="E1276">
        <f t="shared" si="78"/>
        <v>1.0082442780513847</v>
      </c>
      <c r="F1276">
        <f t="shared" si="79"/>
        <v>0.99182313430301006</v>
      </c>
    </row>
    <row r="1277" spans="1:6" x14ac:dyDescent="0.2">
      <c r="A1277">
        <v>25.77</v>
      </c>
      <c r="B1277">
        <v>3.1585369999999999</v>
      </c>
      <c r="C1277">
        <f t="shared" si="76"/>
        <v>-0.61646299999999998</v>
      </c>
      <c r="D1277">
        <f t="shared" si="77"/>
        <v>0.35391772178962194</v>
      </c>
      <c r="E1277">
        <f t="shared" si="78"/>
        <v>1.3539177217896219</v>
      </c>
      <c r="F1277">
        <f t="shared" si="79"/>
        <v>0.73859731939854523</v>
      </c>
    </row>
    <row r="1278" spans="1:6" x14ac:dyDescent="0.2">
      <c r="A1278">
        <v>25.78</v>
      </c>
      <c r="B1278">
        <v>1.5799049999999999</v>
      </c>
      <c r="C1278">
        <f t="shared" si="76"/>
        <v>-2.1950950000000002</v>
      </c>
      <c r="D1278">
        <f t="shared" si="77"/>
        <v>2.4759169012311368E-2</v>
      </c>
      <c r="E1278">
        <f t="shared" si="78"/>
        <v>1.0247591690123115</v>
      </c>
      <c r="F1278">
        <f t="shared" si="79"/>
        <v>0.97583903636971114</v>
      </c>
    </row>
    <row r="1279" spans="1:6" x14ac:dyDescent="0.2">
      <c r="A1279">
        <v>25.79</v>
      </c>
      <c r="B1279">
        <v>-0.41867599999999999</v>
      </c>
      <c r="C1279">
        <f t="shared" si="76"/>
        <v>-4.193676</v>
      </c>
      <c r="D1279">
        <f t="shared" si="77"/>
        <v>8.5363366099420047E-4</v>
      </c>
      <c r="E1279">
        <f t="shared" si="78"/>
        <v>1.0008536336609941</v>
      </c>
      <c r="F1279">
        <f t="shared" si="79"/>
        <v>0.99914709440792893</v>
      </c>
    </row>
    <row r="1280" spans="1:6" x14ac:dyDescent="0.2">
      <c r="A1280">
        <v>25.8</v>
      </c>
      <c r="B1280">
        <v>-2.1773310000000001</v>
      </c>
      <c r="C1280">
        <f t="shared" si="76"/>
        <v>-5.952331</v>
      </c>
      <c r="D1280">
        <f t="shared" si="77"/>
        <v>4.4093360255973347E-5</v>
      </c>
      <c r="E1280">
        <f t="shared" si="78"/>
        <v>1.0000440933602559</v>
      </c>
      <c r="F1280">
        <f t="shared" si="79"/>
        <v>0.99995590858388284</v>
      </c>
    </row>
    <row r="1281" spans="1:6" x14ac:dyDescent="0.2">
      <c r="A1281">
        <v>25.81</v>
      </c>
      <c r="B1281">
        <v>1.8939440000000001</v>
      </c>
      <c r="C1281">
        <f t="shared" si="76"/>
        <v>-1.8810559999999998</v>
      </c>
      <c r="D1281">
        <f t="shared" si="77"/>
        <v>4.2027596702263463E-2</v>
      </c>
      <c r="E1281">
        <f t="shared" si="78"/>
        <v>1.0420275967022634</v>
      </c>
      <c r="F1281">
        <f t="shared" si="79"/>
        <v>0.95966748209426556</v>
      </c>
    </row>
    <row r="1282" spans="1:6" x14ac:dyDescent="0.2">
      <c r="A1282">
        <v>25.82</v>
      </c>
      <c r="B1282">
        <v>0.73519500000000004</v>
      </c>
      <c r="C1282">
        <f t="shared" ref="C1282:C1345" si="80">B1282-3.775</f>
        <v>-3.0398049999999999</v>
      </c>
      <c r="D1282">
        <f t="shared" ref="D1282:D1345" si="81">EXP(H$2*C1282)</f>
        <v>5.9651078796040284E-3</v>
      </c>
      <c r="E1282">
        <f t="shared" ref="E1282:E1345" si="82">1+D1282</f>
        <v>1.0059651078796041</v>
      </c>
      <c r="F1282">
        <f t="shared" ref="F1282:F1345" si="83">1/E1282</f>
        <v>0.99407026363749584</v>
      </c>
    </row>
    <row r="1283" spans="1:6" x14ac:dyDescent="0.2">
      <c r="A1283">
        <v>25.83</v>
      </c>
      <c r="B1283">
        <v>-0.58360599999999996</v>
      </c>
      <c r="C1283">
        <f t="shared" si="80"/>
        <v>-4.358606</v>
      </c>
      <c r="D1283">
        <f t="shared" si="81"/>
        <v>6.4652268292179254E-4</v>
      </c>
      <c r="E1283">
        <f t="shared" si="82"/>
        <v>1.0006465226829218</v>
      </c>
      <c r="F1283">
        <f t="shared" si="83"/>
        <v>0.99935389503859129</v>
      </c>
    </row>
    <row r="1284" spans="1:6" x14ac:dyDescent="0.2">
      <c r="A1284">
        <v>25.84</v>
      </c>
      <c r="B1284">
        <v>-0.29235299999999997</v>
      </c>
      <c r="C1284">
        <f t="shared" si="80"/>
        <v>-4.0673529999999998</v>
      </c>
      <c r="D1284">
        <f t="shared" si="81"/>
        <v>1.0561085771669605E-3</v>
      </c>
      <c r="E1284">
        <f t="shared" si="82"/>
        <v>1.001056108577167</v>
      </c>
      <c r="F1284">
        <f t="shared" si="83"/>
        <v>0.99894500561145561</v>
      </c>
    </row>
    <row r="1285" spans="1:6" x14ac:dyDescent="0.2">
      <c r="A1285">
        <v>25.85</v>
      </c>
      <c r="B1285">
        <v>1.4089640000000001</v>
      </c>
      <c r="C1285">
        <f t="shared" si="80"/>
        <v>-2.3660359999999998</v>
      </c>
      <c r="D1285">
        <f t="shared" si="81"/>
        <v>1.8563067372055889E-2</v>
      </c>
      <c r="E1285">
        <f t="shared" si="82"/>
        <v>1.0185630673720558</v>
      </c>
      <c r="F1285">
        <f t="shared" si="83"/>
        <v>0.98177524007428474</v>
      </c>
    </row>
    <row r="1286" spans="1:6" x14ac:dyDescent="0.2">
      <c r="A1286">
        <v>25.86</v>
      </c>
      <c r="B1286">
        <v>-6.9733000000000003E-2</v>
      </c>
      <c r="C1286">
        <f t="shared" si="80"/>
        <v>-3.8447329999999997</v>
      </c>
      <c r="D1286">
        <f t="shared" si="81"/>
        <v>1.5367777929567387E-3</v>
      </c>
      <c r="E1286">
        <f t="shared" si="82"/>
        <v>1.0015367777929567</v>
      </c>
      <c r="F1286">
        <f t="shared" si="83"/>
        <v>0.99846558026921062</v>
      </c>
    </row>
    <row r="1287" spans="1:6" x14ac:dyDescent="0.2">
      <c r="A1287">
        <v>25.87</v>
      </c>
      <c r="B1287">
        <v>2.4115829999999998</v>
      </c>
      <c r="C1287">
        <f t="shared" si="80"/>
        <v>-1.3634170000000001</v>
      </c>
      <c r="D1287">
        <f t="shared" si="81"/>
        <v>0.10053508321380873</v>
      </c>
      <c r="E1287">
        <f t="shared" si="82"/>
        <v>1.1005350832138088</v>
      </c>
      <c r="F1287">
        <f t="shared" si="83"/>
        <v>0.90864890656622788</v>
      </c>
    </row>
    <row r="1288" spans="1:6" x14ac:dyDescent="0.2">
      <c r="A1288">
        <v>25.88</v>
      </c>
      <c r="B1288">
        <v>-1.0072509999999999</v>
      </c>
      <c r="C1288">
        <f t="shared" si="80"/>
        <v>-4.7822509999999996</v>
      </c>
      <c r="D1288">
        <f t="shared" si="81"/>
        <v>3.1665104533811758E-4</v>
      </c>
      <c r="E1288">
        <f t="shared" si="82"/>
        <v>1.0003166510453381</v>
      </c>
      <c r="F1288">
        <f t="shared" si="83"/>
        <v>0.99968344919080654</v>
      </c>
    </row>
    <row r="1289" spans="1:6" x14ac:dyDescent="0.2">
      <c r="A1289">
        <v>25.89</v>
      </c>
      <c r="B1289">
        <v>-0.94625800000000004</v>
      </c>
      <c r="C1289">
        <f t="shared" si="80"/>
        <v>-4.7212579999999997</v>
      </c>
      <c r="D1289">
        <f t="shared" si="81"/>
        <v>3.5092365325164874E-4</v>
      </c>
      <c r="E1289">
        <f t="shared" si="82"/>
        <v>1.0003509236532517</v>
      </c>
      <c r="F1289">
        <f t="shared" si="83"/>
        <v>0.99964919945095854</v>
      </c>
    </row>
    <row r="1290" spans="1:6" x14ac:dyDescent="0.2">
      <c r="A1290">
        <v>25.9</v>
      </c>
      <c r="B1290">
        <v>1.1246590000000001</v>
      </c>
      <c r="C1290">
        <f t="shared" si="80"/>
        <v>-2.6503410000000001</v>
      </c>
      <c r="D1290">
        <f t="shared" si="81"/>
        <v>1.1497651654662934E-2</v>
      </c>
      <c r="E1290">
        <f t="shared" si="82"/>
        <v>1.011497651654663</v>
      </c>
      <c r="F1290">
        <f t="shared" si="83"/>
        <v>0.98863304167255905</v>
      </c>
    </row>
    <row r="1291" spans="1:6" x14ac:dyDescent="0.2">
      <c r="A1291">
        <v>25.91</v>
      </c>
      <c r="B1291">
        <v>-1.0345500000000001</v>
      </c>
      <c r="C1291">
        <f t="shared" si="80"/>
        <v>-4.8095499999999998</v>
      </c>
      <c r="D1291">
        <f t="shared" si="81"/>
        <v>3.0241605476143683E-4</v>
      </c>
      <c r="E1291">
        <f t="shared" si="82"/>
        <v>1.0003024160547613</v>
      </c>
      <c r="F1291">
        <f t="shared" si="83"/>
        <v>0.99969767537305965</v>
      </c>
    </row>
    <row r="1292" spans="1:6" x14ac:dyDescent="0.2">
      <c r="A1292">
        <v>25.92</v>
      </c>
      <c r="B1292">
        <v>-1.553806</v>
      </c>
      <c r="C1292">
        <f t="shared" si="80"/>
        <v>-5.3288060000000002</v>
      </c>
      <c r="D1292">
        <f t="shared" si="81"/>
        <v>1.2607776914848323E-4</v>
      </c>
      <c r="E1292">
        <f t="shared" si="82"/>
        <v>1.0001260777691485</v>
      </c>
      <c r="F1292">
        <f t="shared" si="83"/>
        <v>0.99987393812445147</v>
      </c>
    </row>
    <row r="1293" spans="1:6" x14ac:dyDescent="0.2">
      <c r="A1293">
        <v>25.93</v>
      </c>
      <c r="B1293">
        <v>3.5868950000000002</v>
      </c>
      <c r="C1293">
        <f t="shared" si="80"/>
        <v>-0.18810499999999974</v>
      </c>
      <c r="D1293">
        <f t="shared" si="81"/>
        <v>0.72837309403284767</v>
      </c>
      <c r="E1293">
        <f t="shared" si="82"/>
        <v>1.7283730940328477</v>
      </c>
      <c r="F1293">
        <f t="shared" si="83"/>
        <v>0.57857878223889725</v>
      </c>
    </row>
    <row r="1294" spans="1:6" x14ac:dyDescent="0.2">
      <c r="A1294">
        <v>25.94</v>
      </c>
      <c r="B1294">
        <v>8.7473999999999996E-2</v>
      </c>
      <c r="C1294">
        <f t="shared" si="80"/>
        <v>-3.6875260000000001</v>
      </c>
      <c r="D1294">
        <f t="shared" si="81"/>
        <v>2.0028458523320687E-3</v>
      </c>
      <c r="E1294">
        <f t="shared" si="82"/>
        <v>1.002002845852332</v>
      </c>
      <c r="F1294">
        <f t="shared" si="83"/>
        <v>0.99800115752103646</v>
      </c>
    </row>
    <row r="1295" spans="1:6" x14ac:dyDescent="0.2">
      <c r="A1295">
        <v>25.95</v>
      </c>
      <c r="B1295">
        <v>2.6779449999999998</v>
      </c>
      <c r="C1295">
        <f t="shared" si="80"/>
        <v>-1.0970550000000001</v>
      </c>
      <c r="D1295">
        <f t="shared" si="81"/>
        <v>0.15748109280091274</v>
      </c>
      <c r="E1295">
        <f t="shared" si="82"/>
        <v>1.1574810928009127</v>
      </c>
      <c r="F1295">
        <f t="shared" si="83"/>
        <v>0.86394499765016941</v>
      </c>
    </row>
    <row r="1296" spans="1:6" x14ac:dyDescent="0.2">
      <c r="A1296">
        <v>25.96</v>
      </c>
      <c r="B1296">
        <v>2.188453</v>
      </c>
      <c r="C1296">
        <f t="shared" si="80"/>
        <v>-1.5865469999999999</v>
      </c>
      <c r="D1296">
        <f t="shared" si="81"/>
        <v>6.9030646709952528E-2</v>
      </c>
      <c r="E1296">
        <f t="shared" si="82"/>
        <v>1.0690306467099526</v>
      </c>
      <c r="F1296">
        <f t="shared" si="83"/>
        <v>0.93542687768362742</v>
      </c>
    </row>
    <row r="1297" spans="1:6" x14ac:dyDescent="0.2">
      <c r="A1297">
        <v>25.97</v>
      </c>
      <c r="B1297">
        <v>2.978999</v>
      </c>
      <c r="C1297">
        <f t="shared" si="80"/>
        <v>-0.79600099999999996</v>
      </c>
      <c r="D1297">
        <f t="shared" si="81"/>
        <v>0.26153217102391962</v>
      </c>
      <c r="E1297">
        <f t="shared" si="82"/>
        <v>1.2615321710239196</v>
      </c>
      <c r="F1297">
        <f t="shared" si="83"/>
        <v>0.79268687947002758</v>
      </c>
    </row>
    <row r="1298" spans="1:6" x14ac:dyDescent="0.2">
      <c r="A1298">
        <v>25.98</v>
      </c>
      <c r="B1298">
        <v>1.2695209999999999</v>
      </c>
      <c r="C1298">
        <f t="shared" si="80"/>
        <v>-2.5054790000000002</v>
      </c>
      <c r="D1298">
        <f t="shared" si="81"/>
        <v>1.4676149405958816E-2</v>
      </c>
      <c r="E1298">
        <f t="shared" si="82"/>
        <v>1.0146761494059588</v>
      </c>
      <c r="F1298">
        <f t="shared" si="83"/>
        <v>0.98553612459053952</v>
      </c>
    </row>
    <row r="1299" spans="1:6" x14ac:dyDescent="0.2">
      <c r="A1299">
        <v>25.99</v>
      </c>
      <c r="B1299">
        <v>0.58005600000000002</v>
      </c>
      <c r="C1299">
        <f t="shared" si="80"/>
        <v>-3.194944</v>
      </c>
      <c r="D1299">
        <f t="shared" si="81"/>
        <v>4.5929859308494938E-3</v>
      </c>
      <c r="E1299">
        <f t="shared" si="82"/>
        <v>1.0045929859308496</v>
      </c>
      <c r="F1299">
        <f t="shared" si="83"/>
        <v>0.99542801314047225</v>
      </c>
    </row>
    <row r="1300" spans="1:6" x14ac:dyDescent="0.2">
      <c r="A1300">
        <v>26</v>
      </c>
      <c r="B1300">
        <v>3.7504949999999999</v>
      </c>
      <c r="C1300">
        <f t="shared" si="80"/>
        <v>-2.4504999999999999E-2</v>
      </c>
      <c r="D1300">
        <f t="shared" si="81"/>
        <v>0.95955181416883895</v>
      </c>
      <c r="E1300">
        <f t="shared" si="82"/>
        <v>1.9595518141688388</v>
      </c>
      <c r="F1300">
        <f t="shared" si="83"/>
        <v>0.51032077476561077</v>
      </c>
    </row>
    <row r="1301" spans="1:6" x14ac:dyDescent="0.2">
      <c r="A1301">
        <v>26.01</v>
      </c>
      <c r="B1301">
        <v>1.6508320000000001</v>
      </c>
      <c r="C1301">
        <f t="shared" si="80"/>
        <v>-2.1241680000000001</v>
      </c>
      <c r="D1301">
        <f t="shared" si="81"/>
        <v>2.7902106952959482E-2</v>
      </c>
      <c r="E1301">
        <f t="shared" si="82"/>
        <v>1.0279021069529595</v>
      </c>
      <c r="F1301">
        <f t="shared" si="83"/>
        <v>0.97285528771249385</v>
      </c>
    </row>
    <row r="1302" spans="1:6" x14ac:dyDescent="0.2">
      <c r="A1302">
        <v>26.02</v>
      </c>
      <c r="B1302">
        <v>-2.8851999999999999E-2</v>
      </c>
      <c r="C1302">
        <f t="shared" si="80"/>
        <v>-3.803852</v>
      </c>
      <c r="D1302">
        <f t="shared" si="81"/>
        <v>1.6463637947914216E-3</v>
      </c>
      <c r="E1302">
        <f t="shared" si="82"/>
        <v>1.0016463637947914</v>
      </c>
      <c r="F1302">
        <f t="shared" si="83"/>
        <v>0.99835634226379644</v>
      </c>
    </row>
    <row r="1303" spans="1:6" x14ac:dyDescent="0.2">
      <c r="A1303">
        <v>26.03</v>
      </c>
      <c r="B1303">
        <v>2.8114189999999999</v>
      </c>
      <c r="C1303">
        <f t="shared" si="80"/>
        <v>-0.96358100000000002</v>
      </c>
      <c r="D1303">
        <f t="shared" si="81"/>
        <v>0.19719605027436174</v>
      </c>
      <c r="E1303">
        <f t="shared" si="82"/>
        <v>1.1971960502743617</v>
      </c>
      <c r="F1303">
        <f t="shared" si="83"/>
        <v>0.83528508114508881</v>
      </c>
    </row>
    <row r="1304" spans="1:6" x14ac:dyDescent="0.2">
      <c r="A1304">
        <v>26.04</v>
      </c>
      <c r="B1304">
        <v>-1.2382629999999999</v>
      </c>
      <c r="C1304">
        <f t="shared" si="80"/>
        <v>-5.0132630000000002</v>
      </c>
      <c r="D1304">
        <f t="shared" si="81"/>
        <v>2.1455446730055127E-4</v>
      </c>
      <c r="E1304">
        <f t="shared" si="82"/>
        <v>1.0002145544673005</v>
      </c>
      <c r="F1304">
        <f t="shared" si="83"/>
        <v>0.99978549155644436</v>
      </c>
    </row>
    <row r="1305" spans="1:6" x14ac:dyDescent="0.2">
      <c r="A1305">
        <v>26.05</v>
      </c>
      <c r="B1305">
        <v>-0.91788199999999998</v>
      </c>
      <c r="C1305">
        <f t="shared" si="80"/>
        <v>-4.692882</v>
      </c>
      <c r="D1305">
        <f t="shared" si="81"/>
        <v>3.6810932640351916E-4</v>
      </c>
      <c r="E1305">
        <f t="shared" si="82"/>
        <v>1.0003681093264034</v>
      </c>
      <c r="F1305">
        <f t="shared" si="83"/>
        <v>0.99963202612821067</v>
      </c>
    </row>
    <row r="1306" spans="1:6" x14ac:dyDescent="0.2">
      <c r="A1306">
        <v>26.06</v>
      </c>
      <c r="B1306">
        <v>1.432504</v>
      </c>
      <c r="C1306">
        <f t="shared" si="80"/>
        <v>-2.3424959999999997</v>
      </c>
      <c r="D1306">
        <f t="shared" si="81"/>
        <v>1.9314130873184683E-2</v>
      </c>
      <c r="E1306">
        <f t="shared" si="82"/>
        <v>1.0193141308731848</v>
      </c>
      <c r="F1306">
        <f t="shared" si="83"/>
        <v>0.98105183643766469</v>
      </c>
    </row>
    <row r="1307" spans="1:6" x14ac:dyDescent="0.2">
      <c r="A1307">
        <v>26.07</v>
      </c>
      <c r="B1307">
        <v>3.9829219999999999</v>
      </c>
      <c r="C1307">
        <f t="shared" si="80"/>
        <v>0.20792199999999994</v>
      </c>
      <c r="D1307">
        <f t="shared" si="81"/>
        <v>1.4195386567797139</v>
      </c>
      <c r="E1307">
        <f t="shared" si="82"/>
        <v>2.4195386567797139</v>
      </c>
      <c r="F1307">
        <f t="shared" si="83"/>
        <v>0.4133019314231377</v>
      </c>
    </row>
    <row r="1308" spans="1:6" x14ac:dyDescent="0.2">
      <c r="A1308">
        <v>26.08</v>
      </c>
      <c r="B1308">
        <v>0.20333999999999999</v>
      </c>
      <c r="C1308">
        <f t="shared" si="80"/>
        <v>-3.5716600000000001</v>
      </c>
      <c r="D1308">
        <f t="shared" si="81"/>
        <v>2.4346281444990055E-3</v>
      </c>
      <c r="E1308">
        <f t="shared" si="82"/>
        <v>1.0024346281444989</v>
      </c>
      <c r="F1308">
        <f t="shared" si="83"/>
        <v>0.9975712848737025</v>
      </c>
    </row>
    <row r="1309" spans="1:6" x14ac:dyDescent="0.2">
      <c r="A1309">
        <v>26.09</v>
      </c>
      <c r="B1309">
        <v>-0.64624700000000002</v>
      </c>
      <c r="C1309">
        <f t="shared" si="80"/>
        <v>-4.4212470000000001</v>
      </c>
      <c r="D1309">
        <f t="shared" si="81"/>
        <v>5.8176303689062934E-4</v>
      </c>
      <c r="E1309">
        <f t="shared" si="82"/>
        <v>1.0005817630368907</v>
      </c>
      <c r="F1309">
        <f t="shared" si="83"/>
        <v>0.99941857521455812</v>
      </c>
    </row>
    <row r="1310" spans="1:6" x14ac:dyDescent="0.2">
      <c r="A1310">
        <v>26.1</v>
      </c>
      <c r="B1310">
        <v>3.6642049999999999</v>
      </c>
      <c r="C1310">
        <f t="shared" si="80"/>
        <v>-0.11079499999999998</v>
      </c>
      <c r="D1310">
        <f t="shared" si="81"/>
        <v>0.82970861369599314</v>
      </c>
      <c r="E1310">
        <f t="shared" si="82"/>
        <v>1.8297086136959932</v>
      </c>
      <c r="F1310">
        <f t="shared" si="83"/>
        <v>0.54653511084478634</v>
      </c>
    </row>
    <row r="1311" spans="1:6" x14ac:dyDescent="0.2">
      <c r="A1311">
        <v>26.11</v>
      </c>
      <c r="B1311">
        <v>-0.155309</v>
      </c>
      <c r="C1311">
        <f t="shared" si="80"/>
        <v>-3.9303089999999998</v>
      </c>
      <c r="D1311">
        <f t="shared" si="81"/>
        <v>1.3304259726558249E-3</v>
      </c>
      <c r="E1311">
        <f t="shared" si="82"/>
        <v>1.0013304259726559</v>
      </c>
      <c r="F1311">
        <f t="shared" si="83"/>
        <v>0.99867134170884342</v>
      </c>
    </row>
    <row r="1312" spans="1:6" x14ac:dyDescent="0.2">
      <c r="A1312">
        <v>26.12</v>
      </c>
      <c r="B1312">
        <v>-2.4548860000000001</v>
      </c>
      <c r="C1312">
        <f t="shared" si="80"/>
        <v>-6.2298860000000005</v>
      </c>
      <c r="D1312">
        <f t="shared" si="81"/>
        <v>2.7623068774573191E-5</v>
      </c>
      <c r="E1312">
        <f t="shared" si="82"/>
        <v>1.0000276230687746</v>
      </c>
      <c r="F1312">
        <f t="shared" si="83"/>
        <v>0.9999723776942383</v>
      </c>
    </row>
    <row r="1313" spans="1:6" x14ac:dyDescent="0.2">
      <c r="A1313">
        <v>26.13</v>
      </c>
      <c r="B1313">
        <v>-1.304527</v>
      </c>
      <c r="C1313">
        <f t="shared" si="80"/>
        <v>-5.0795269999999997</v>
      </c>
      <c r="D1313">
        <f t="shared" si="81"/>
        <v>1.9188842748987477E-4</v>
      </c>
      <c r="E1313">
        <f t="shared" si="82"/>
        <v>1.0001918884274899</v>
      </c>
      <c r="F1313">
        <f t="shared" si="83"/>
        <v>0.99980814838661458</v>
      </c>
    </row>
    <row r="1314" spans="1:6" x14ac:dyDescent="0.2">
      <c r="A1314">
        <v>26.14</v>
      </c>
      <c r="B1314">
        <v>0.38581199999999999</v>
      </c>
      <c r="C1314">
        <f t="shared" si="80"/>
        <v>-3.3891879999999999</v>
      </c>
      <c r="D1314">
        <f t="shared" si="81"/>
        <v>3.3109817553384942E-3</v>
      </c>
      <c r="E1314">
        <f t="shared" si="82"/>
        <v>1.0033109817553385</v>
      </c>
      <c r="F1314">
        <f t="shared" si="83"/>
        <v>0.99669994466765843</v>
      </c>
    </row>
    <row r="1315" spans="1:6" x14ac:dyDescent="0.2">
      <c r="A1315">
        <v>26.15</v>
      </c>
      <c r="B1315">
        <v>-1.043892</v>
      </c>
      <c r="C1315">
        <f t="shared" si="80"/>
        <v>-4.818892</v>
      </c>
      <c r="D1315">
        <f t="shared" si="81"/>
        <v>2.9769313621608406E-4</v>
      </c>
      <c r="E1315">
        <f t="shared" si="82"/>
        <v>1.0002976931362162</v>
      </c>
      <c r="F1315">
        <f t="shared" si="83"/>
        <v>0.99970239545861306</v>
      </c>
    </row>
    <row r="1316" spans="1:6" x14ac:dyDescent="0.2">
      <c r="A1316">
        <v>26.16</v>
      </c>
      <c r="B1316">
        <v>-0.96357000000000004</v>
      </c>
      <c r="C1316">
        <f t="shared" si="80"/>
        <v>-4.7385700000000002</v>
      </c>
      <c r="D1316">
        <f t="shared" si="81"/>
        <v>3.4083529449317512E-4</v>
      </c>
      <c r="E1316">
        <f t="shared" si="82"/>
        <v>1.0003408352944931</v>
      </c>
      <c r="F1316">
        <f t="shared" si="83"/>
        <v>0.99965928083462396</v>
      </c>
    </row>
    <row r="1317" spans="1:6" x14ac:dyDescent="0.2">
      <c r="A1317">
        <v>26.17</v>
      </c>
      <c r="B1317">
        <v>-1.783215</v>
      </c>
      <c r="C1317">
        <f t="shared" si="80"/>
        <v>-5.5582149999999997</v>
      </c>
      <c r="D1317">
        <f t="shared" si="81"/>
        <v>8.5658043143636747E-5</v>
      </c>
      <c r="E1317">
        <f t="shared" si="82"/>
        <v>1.0000856580431436</v>
      </c>
      <c r="F1317">
        <f t="shared" si="83"/>
        <v>0.99991434929352829</v>
      </c>
    </row>
    <row r="1318" spans="1:6" x14ac:dyDescent="0.2">
      <c r="A1318">
        <v>26.18</v>
      </c>
      <c r="B1318">
        <v>-0.30288199999999998</v>
      </c>
      <c r="C1318">
        <f t="shared" si="80"/>
        <v>-4.0778819999999998</v>
      </c>
      <c r="D1318">
        <f t="shared" si="81"/>
        <v>1.0375378734226825E-3</v>
      </c>
      <c r="E1318">
        <f t="shared" si="82"/>
        <v>1.0010375378734226</v>
      </c>
      <c r="F1318">
        <f t="shared" si="83"/>
        <v>0.99896353749568001</v>
      </c>
    </row>
    <row r="1319" spans="1:6" x14ac:dyDescent="0.2">
      <c r="A1319">
        <v>26.19</v>
      </c>
      <c r="B1319">
        <v>-1.342552</v>
      </c>
      <c r="C1319">
        <f t="shared" si="80"/>
        <v>-5.1175519999999999</v>
      </c>
      <c r="D1319">
        <f t="shared" si="81"/>
        <v>1.7997987058934812E-4</v>
      </c>
      <c r="E1319">
        <f t="shared" si="82"/>
        <v>1.0001799798705893</v>
      </c>
      <c r="F1319">
        <f t="shared" si="83"/>
        <v>0.99982005251633554</v>
      </c>
    </row>
    <row r="1320" spans="1:6" x14ac:dyDescent="0.2">
      <c r="A1320">
        <v>26.2</v>
      </c>
      <c r="B1320">
        <v>-2.9522599999999999</v>
      </c>
      <c r="C1320">
        <f t="shared" si="80"/>
        <v>-6.7272599999999994</v>
      </c>
      <c r="D1320">
        <f t="shared" si="81"/>
        <v>1.1948620895246355E-5</v>
      </c>
      <c r="E1320">
        <f t="shared" si="82"/>
        <v>1.0000119486208952</v>
      </c>
      <c r="F1320">
        <f t="shared" si="83"/>
        <v>0.99998805152187265</v>
      </c>
    </row>
    <row r="1321" spans="1:6" x14ac:dyDescent="0.2">
      <c r="A1321">
        <v>26.21</v>
      </c>
      <c r="B1321">
        <v>1.4379850000000001</v>
      </c>
      <c r="C1321">
        <f t="shared" si="80"/>
        <v>-2.3370150000000001</v>
      </c>
      <c r="D1321">
        <f t="shared" si="81"/>
        <v>1.9493323921221099E-2</v>
      </c>
      <c r="E1321">
        <f t="shared" si="82"/>
        <v>1.0194933239212212</v>
      </c>
      <c r="F1321">
        <f t="shared" si="83"/>
        <v>0.98087940012569674</v>
      </c>
    </row>
    <row r="1322" spans="1:6" x14ac:dyDescent="0.2">
      <c r="A1322">
        <v>26.22</v>
      </c>
      <c r="B1322">
        <v>1.1882109999999999</v>
      </c>
      <c r="C1322">
        <f t="shared" si="80"/>
        <v>-2.586789</v>
      </c>
      <c r="D1322">
        <f t="shared" si="81"/>
        <v>1.2797154535167396E-2</v>
      </c>
      <c r="E1322">
        <f t="shared" si="82"/>
        <v>1.0127971545351675</v>
      </c>
      <c r="F1322">
        <f t="shared" si="83"/>
        <v>0.98736454335612656</v>
      </c>
    </row>
    <row r="1323" spans="1:6" x14ac:dyDescent="0.2">
      <c r="A1323">
        <v>26.23</v>
      </c>
      <c r="B1323">
        <v>-3.0315910000000001</v>
      </c>
      <c r="C1323">
        <f t="shared" si="80"/>
        <v>-6.8065910000000001</v>
      </c>
      <c r="D1323">
        <f t="shared" si="81"/>
        <v>1.0453632018617744E-5</v>
      </c>
      <c r="E1323">
        <f t="shared" si="82"/>
        <v>1.0000104536320187</v>
      </c>
      <c r="F1323">
        <f t="shared" si="83"/>
        <v>0.99998954647725857</v>
      </c>
    </row>
    <row r="1324" spans="1:6" x14ac:dyDescent="0.2">
      <c r="A1324">
        <v>26.24</v>
      </c>
      <c r="B1324">
        <v>-1.7014149999999999</v>
      </c>
      <c r="C1324">
        <f t="shared" si="80"/>
        <v>-5.4764149999999994</v>
      </c>
      <c r="D1324">
        <f t="shared" si="81"/>
        <v>9.83162752618862E-5</v>
      </c>
      <c r="E1324">
        <f t="shared" si="82"/>
        <v>1.0000983162752619</v>
      </c>
      <c r="F1324">
        <f t="shared" si="83"/>
        <v>0.99990169338987778</v>
      </c>
    </row>
    <row r="1325" spans="1:6" x14ac:dyDescent="0.2">
      <c r="A1325">
        <v>26.25</v>
      </c>
      <c r="B1325">
        <v>-0.29125800000000002</v>
      </c>
      <c r="C1325">
        <f t="shared" si="80"/>
        <v>-4.0662579999999995</v>
      </c>
      <c r="D1325">
        <f t="shared" si="81"/>
        <v>1.0580588827372285E-3</v>
      </c>
      <c r="E1325">
        <f t="shared" si="82"/>
        <v>1.0010580588827371</v>
      </c>
      <c r="F1325">
        <f t="shared" si="83"/>
        <v>0.99894305942262929</v>
      </c>
    </row>
    <row r="1326" spans="1:6" x14ac:dyDescent="0.2">
      <c r="A1326">
        <v>26.26</v>
      </c>
      <c r="B1326">
        <v>-1.1311329999999999</v>
      </c>
      <c r="C1326">
        <f t="shared" si="80"/>
        <v>-4.9061329999999996</v>
      </c>
      <c r="D1326">
        <f t="shared" si="81"/>
        <v>2.5699820718398962E-4</v>
      </c>
      <c r="E1326">
        <f t="shared" si="82"/>
        <v>1.0002569982071841</v>
      </c>
      <c r="F1326">
        <f t="shared" si="83"/>
        <v>0.99974306782392452</v>
      </c>
    </row>
    <row r="1327" spans="1:6" x14ac:dyDescent="0.2">
      <c r="A1327">
        <v>26.27</v>
      </c>
      <c r="B1327">
        <v>-1.031039</v>
      </c>
      <c r="C1327">
        <f t="shared" si="80"/>
        <v>-4.8060390000000002</v>
      </c>
      <c r="D1327">
        <f t="shared" si="81"/>
        <v>3.0421037589592448E-4</v>
      </c>
      <c r="E1327">
        <f t="shared" si="82"/>
        <v>1.0003042103758959</v>
      </c>
      <c r="F1327">
        <f t="shared" si="83"/>
        <v>0.99969588213991267</v>
      </c>
    </row>
    <row r="1328" spans="1:6" x14ac:dyDescent="0.2">
      <c r="A1328">
        <v>26.28</v>
      </c>
      <c r="B1328">
        <v>-2.60093</v>
      </c>
      <c r="C1328">
        <f t="shared" si="80"/>
        <v>-6.3759300000000003</v>
      </c>
      <c r="D1328">
        <f t="shared" si="81"/>
        <v>2.1597526564336747E-5</v>
      </c>
      <c r="E1328">
        <f t="shared" si="82"/>
        <v>1.0000215975265643</v>
      </c>
      <c r="F1328">
        <f t="shared" si="83"/>
        <v>0.99997840293987883</v>
      </c>
    </row>
    <row r="1329" spans="1:6" x14ac:dyDescent="0.2">
      <c r="A1329">
        <v>26.29</v>
      </c>
      <c r="B1329">
        <v>-0.84080299999999997</v>
      </c>
      <c r="C1329">
        <f t="shared" si="80"/>
        <v>-4.6158029999999997</v>
      </c>
      <c r="D1329">
        <f t="shared" si="81"/>
        <v>4.1915967060018644E-4</v>
      </c>
      <c r="E1329">
        <f t="shared" si="82"/>
        <v>1.0004191596706002</v>
      </c>
      <c r="F1329">
        <f t="shared" si="83"/>
        <v>0.99958101595061588</v>
      </c>
    </row>
    <row r="1330" spans="1:6" x14ac:dyDescent="0.2">
      <c r="A1330">
        <v>26.3</v>
      </c>
      <c r="B1330">
        <v>-4.4206799999999999</v>
      </c>
      <c r="C1330">
        <f t="shared" si="80"/>
        <v>-8.1956799999999994</v>
      </c>
      <c r="D1330">
        <f t="shared" si="81"/>
        <v>1.0064665067010668E-6</v>
      </c>
      <c r="E1330">
        <f t="shared" si="82"/>
        <v>1.0000010064665068</v>
      </c>
      <c r="F1330">
        <f t="shared" si="83"/>
        <v>0.99999899353450616</v>
      </c>
    </row>
    <row r="1331" spans="1:6" x14ac:dyDescent="0.2">
      <c r="A1331">
        <v>26.31</v>
      </c>
      <c r="B1331">
        <v>-1.880549</v>
      </c>
      <c r="C1331">
        <f t="shared" si="80"/>
        <v>-5.6555489999999997</v>
      </c>
      <c r="D1331">
        <f t="shared" si="81"/>
        <v>7.2701580728032252E-5</v>
      </c>
      <c r="E1331">
        <f t="shared" si="82"/>
        <v>1.000072701580728</v>
      </c>
      <c r="F1331">
        <f t="shared" si="83"/>
        <v>0.99992730370440752</v>
      </c>
    </row>
    <row r="1332" spans="1:6" x14ac:dyDescent="0.2">
      <c r="A1332">
        <v>26.32</v>
      </c>
      <c r="B1332">
        <v>-2.3504399999999999</v>
      </c>
      <c r="C1332">
        <f t="shared" si="80"/>
        <v>-6.1254399999999993</v>
      </c>
      <c r="D1332">
        <f t="shared" si="81"/>
        <v>3.2938243515808933E-5</v>
      </c>
      <c r="E1332">
        <f t="shared" si="82"/>
        <v>1.0000329382435158</v>
      </c>
      <c r="F1332">
        <f t="shared" si="83"/>
        <v>0.99996706284137638</v>
      </c>
    </row>
    <row r="1333" spans="1:6" x14ac:dyDescent="0.2">
      <c r="A1333">
        <v>26.33</v>
      </c>
      <c r="B1333">
        <v>-6.6603560000000002</v>
      </c>
      <c r="C1333">
        <f t="shared" si="80"/>
        <v>-10.435356000000001</v>
      </c>
      <c r="D1333">
        <f t="shared" si="81"/>
        <v>2.3116026320486054E-8</v>
      </c>
      <c r="E1333">
        <f t="shared" si="82"/>
        <v>1.0000000231160264</v>
      </c>
      <c r="F1333">
        <f t="shared" si="83"/>
        <v>0.99999997688397413</v>
      </c>
    </row>
    <row r="1334" spans="1:6" x14ac:dyDescent="0.2">
      <c r="A1334">
        <v>26.34</v>
      </c>
      <c r="B1334">
        <v>-5.5502710000000004</v>
      </c>
      <c r="C1334">
        <f t="shared" si="80"/>
        <v>-9.3252710000000008</v>
      </c>
      <c r="D1334">
        <f t="shared" si="81"/>
        <v>1.500442931048393E-7</v>
      </c>
      <c r="E1334">
        <f t="shared" si="82"/>
        <v>1.0000001500442932</v>
      </c>
      <c r="F1334">
        <f t="shared" si="83"/>
        <v>0.99999984995572933</v>
      </c>
    </row>
    <row r="1335" spans="1:6" x14ac:dyDescent="0.2">
      <c r="A1335">
        <v>26.35</v>
      </c>
      <c r="B1335">
        <v>-1.3601909999999999</v>
      </c>
      <c r="C1335">
        <f t="shared" si="80"/>
        <v>-5.1351909999999998</v>
      </c>
      <c r="D1335">
        <f t="shared" si="81"/>
        <v>1.747095203877516E-4</v>
      </c>
      <c r="E1335">
        <f t="shared" si="82"/>
        <v>1.0001747095203877</v>
      </c>
      <c r="F1335">
        <f t="shared" si="83"/>
        <v>0.99982532099769705</v>
      </c>
    </row>
    <row r="1336" spans="1:6" x14ac:dyDescent="0.2">
      <c r="A1336">
        <v>26.36</v>
      </c>
      <c r="B1336">
        <v>-2.9702299999999999</v>
      </c>
      <c r="C1336">
        <f t="shared" si="80"/>
        <v>-6.7452299999999994</v>
      </c>
      <c r="D1336">
        <f t="shared" si="81"/>
        <v>1.1592262546116397E-5</v>
      </c>
      <c r="E1336">
        <f t="shared" si="82"/>
        <v>1.0000115922625461</v>
      </c>
      <c r="F1336">
        <f t="shared" si="83"/>
        <v>0.99998840787183285</v>
      </c>
    </row>
    <row r="1337" spans="1:6" x14ac:dyDescent="0.2">
      <c r="A1337">
        <v>26.37</v>
      </c>
      <c r="B1337">
        <v>-1.0803959999999999</v>
      </c>
      <c r="C1337">
        <f t="shared" si="80"/>
        <v>-4.8553959999999998</v>
      </c>
      <c r="D1337">
        <f t="shared" si="81"/>
        <v>2.7993484880730555E-4</v>
      </c>
      <c r="E1337">
        <f t="shared" si="82"/>
        <v>1.0002799348488074</v>
      </c>
      <c r="F1337">
        <f t="shared" si="83"/>
        <v>0.9997201434927816</v>
      </c>
    </row>
    <row r="1338" spans="1:6" x14ac:dyDescent="0.2">
      <c r="A1338">
        <v>26.38</v>
      </c>
      <c r="B1338">
        <v>-1.6906399999999999</v>
      </c>
      <c r="C1338">
        <f t="shared" si="80"/>
        <v>-5.4656399999999996</v>
      </c>
      <c r="D1338">
        <f t="shared" si="81"/>
        <v>1.0011750972458682E-4</v>
      </c>
      <c r="E1338">
        <f t="shared" si="82"/>
        <v>1.0001001175097246</v>
      </c>
      <c r="F1338">
        <f t="shared" si="83"/>
        <v>0.99989989251278777</v>
      </c>
    </row>
    <row r="1339" spans="1:6" x14ac:dyDescent="0.2">
      <c r="A1339">
        <v>26.39</v>
      </c>
      <c r="B1339">
        <v>-4.6509939999999999</v>
      </c>
      <c r="C1339">
        <f t="shared" si="80"/>
        <v>-8.4259939999999993</v>
      </c>
      <c r="D1339">
        <f t="shared" si="81"/>
        <v>6.8275788584566696E-7</v>
      </c>
      <c r="E1339">
        <f t="shared" si="82"/>
        <v>1.0000006827578858</v>
      </c>
      <c r="F1339">
        <f t="shared" si="83"/>
        <v>0.9999993172425804</v>
      </c>
    </row>
    <row r="1340" spans="1:6" x14ac:dyDescent="0.2">
      <c r="A1340">
        <v>26.4</v>
      </c>
      <c r="B1340">
        <v>-0.83138699999999999</v>
      </c>
      <c r="C1340">
        <f t="shared" si="80"/>
        <v>-4.6063869999999998</v>
      </c>
      <c r="D1340">
        <f t="shared" si="81"/>
        <v>4.258627576201707E-4</v>
      </c>
      <c r="E1340">
        <f t="shared" si="82"/>
        <v>1.0004258627576201</v>
      </c>
      <c r="F1340">
        <f t="shared" si="83"/>
        <v>0.99957431852426704</v>
      </c>
    </row>
    <row r="1341" spans="1:6" x14ac:dyDescent="0.2">
      <c r="A1341">
        <v>26.41</v>
      </c>
      <c r="B1341">
        <v>-3.9418169999999999</v>
      </c>
      <c r="C1341">
        <f t="shared" si="80"/>
        <v>-7.7168169999999998</v>
      </c>
      <c r="D1341">
        <f t="shared" si="81"/>
        <v>2.2553192074992494E-6</v>
      </c>
      <c r="E1341">
        <f t="shared" si="82"/>
        <v>1.0000022553192074</v>
      </c>
      <c r="F1341">
        <f t="shared" si="83"/>
        <v>0.9999977446858791</v>
      </c>
    </row>
    <row r="1342" spans="1:6" x14ac:dyDescent="0.2">
      <c r="A1342">
        <v>26.42</v>
      </c>
      <c r="B1342">
        <v>-0.59234799999999999</v>
      </c>
      <c r="C1342">
        <f t="shared" si="80"/>
        <v>-4.3673479999999998</v>
      </c>
      <c r="D1342">
        <f t="shared" si="81"/>
        <v>6.3706947335504752E-4</v>
      </c>
      <c r="E1342">
        <f t="shared" si="82"/>
        <v>1.0006370694733551</v>
      </c>
      <c r="F1342">
        <f t="shared" si="83"/>
        <v>0.999363336125764</v>
      </c>
    </row>
    <row r="1343" spans="1:6" x14ac:dyDescent="0.2">
      <c r="A1343">
        <v>26.43</v>
      </c>
      <c r="B1343">
        <v>-1.5429679999999999</v>
      </c>
      <c r="C1343">
        <f t="shared" si="80"/>
        <v>-5.3179679999999996</v>
      </c>
      <c r="D1343">
        <f t="shared" si="81"/>
        <v>1.2840124591688114E-4</v>
      </c>
      <c r="E1343">
        <f t="shared" si="82"/>
        <v>1.0001284012459168</v>
      </c>
      <c r="F1343">
        <f t="shared" si="83"/>
        <v>0.99987161523884649</v>
      </c>
    </row>
    <row r="1344" spans="1:6" x14ac:dyDescent="0.2">
      <c r="A1344">
        <v>26.44</v>
      </c>
      <c r="B1344">
        <v>-2.0936029999999999</v>
      </c>
      <c r="C1344">
        <f t="shared" si="80"/>
        <v>-5.8686030000000002</v>
      </c>
      <c r="D1344">
        <f t="shared" si="81"/>
        <v>5.0773988648252779E-5</v>
      </c>
      <c r="E1344">
        <f t="shared" si="82"/>
        <v>1.0000507739886482</v>
      </c>
      <c r="F1344">
        <f t="shared" si="83"/>
        <v>0.99994922858921886</v>
      </c>
    </row>
    <row r="1345" spans="1:6" x14ac:dyDescent="0.2">
      <c r="A1345">
        <v>26.45</v>
      </c>
      <c r="B1345">
        <v>-4.9742579999999998</v>
      </c>
      <c r="C1345">
        <f t="shared" si="80"/>
        <v>-8.7492579999999993</v>
      </c>
      <c r="D1345">
        <f t="shared" si="81"/>
        <v>3.9602064448060319E-7</v>
      </c>
      <c r="E1345">
        <f t="shared" si="82"/>
        <v>1.0000003960206445</v>
      </c>
      <c r="F1345">
        <f t="shared" si="83"/>
        <v>0.99999960397951237</v>
      </c>
    </row>
    <row r="1346" spans="1:6" x14ac:dyDescent="0.2">
      <c r="A1346">
        <v>26.46</v>
      </c>
      <c r="B1346">
        <v>1.205041</v>
      </c>
      <c r="C1346">
        <f t="shared" ref="C1346:C1409" si="84">B1346-3.775</f>
        <v>-2.5699589999999999</v>
      </c>
      <c r="D1346">
        <f t="shared" ref="D1346:D1409" si="85">EXP(H$2*C1346)</f>
        <v>1.3165240320808217E-2</v>
      </c>
      <c r="E1346">
        <f t="shared" ref="E1346:E1409" si="86">1+D1346</f>
        <v>1.0131652403208082</v>
      </c>
      <c r="F1346">
        <f t="shared" ref="F1346:F1409" si="87">1/E1346</f>
        <v>0.98700583103636719</v>
      </c>
    </row>
    <row r="1347" spans="1:6" x14ac:dyDescent="0.2">
      <c r="A1347">
        <v>26.47</v>
      </c>
      <c r="B1347">
        <v>-0.79569000000000001</v>
      </c>
      <c r="C1347">
        <f t="shared" si="84"/>
        <v>-4.5706899999999999</v>
      </c>
      <c r="D1347">
        <f t="shared" si="85"/>
        <v>4.5226293133014071E-4</v>
      </c>
      <c r="E1347">
        <f t="shared" si="86"/>
        <v>1.0004522629313302</v>
      </c>
      <c r="F1347">
        <f t="shared" si="87"/>
        <v>0.99954794151796411</v>
      </c>
    </row>
    <row r="1348" spans="1:6" x14ac:dyDescent="0.2">
      <c r="A1348">
        <v>26.48</v>
      </c>
      <c r="B1348">
        <v>-3.9265119999999998</v>
      </c>
      <c r="C1348">
        <f t="shared" si="84"/>
        <v>-7.7015119999999992</v>
      </c>
      <c r="D1348">
        <f t="shared" si="85"/>
        <v>2.3142350904639808E-6</v>
      </c>
      <c r="E1348">
        <f t="shared" si="86"/>
        <v>1.0000023142350905</v>
      </c>
      <c r="F1348">
        <f t="shared" si="87"/>
        <v>0.99999768577026527</v>
      </c>
    </row>
    <row r="1349" spans="1:6" x14ac:dyDescent="0.2">
      <c r="A1349">
        <v>26.49</v>
      </c>
      <c r="B1349">
        <v>-0.60743000000000003</v>
      </c>
      <c r="C1349">
        <f t="shared" si="84"/>
        <v>-4.3824300000000003</v>
      </c>
      <c r="D1349">
        <f t="shared" si="85"/>
        <v>6.2108425561261879E-4</v>
      </c>
      <c r="E1349">
        <f t="shared" si="86"/>
        <v>1.0006210842556127</v>
      </c>
      <c r="F1349">
        <f t="shared" si="87"/>
        <v>0.99937930125060803</v>
      </c>
    </row>
    <row r="1350" spans="1:6" x14ac:dyDescent="0.2">
      <c r="A1350">
        <v>26.5</v>
      </c>
      <c r="B1350">
        <v>-2.888401</v>
      </c>
      <c r="C1350">
        <f t="shared" si="84"/>
        <v>-6.6634010000000004</v>
      </c>
      <c r="D1350">
        <f t="shared" si="85"/>
        <v>1.3305974828671419E-5</v>
      </c>
      <c r="E1350">
        <f t="shared" si="86"/>
        <v>1.0000133059748286</v>
      </c>
      <c r="F1350">
        <f t="shared" si="87"/>
        <v>0.99998669420221797</v>
      </c>
    </row>
    <row r="1351" spans="1:6" x14ac:dyDescent="0.2">
      <c r="A1351">
        <v>26.51</v>
      </c>
      <c r="B1351">
        <v>-1.1994400000000001</v>
      </c>
      <c r="C1351">
        <f t="shared" si="84"/>
        <v>-4.9744399999999995</v>
      </c>
      <c r="D1351">
        <f t="shared" si="85"/>
        <v>2.2905846595031617E-4</v>
      </c>
      <c r="E1351">
        <f t="shared" si="86"/>
        <v>1.0002290584659503</v>
      </c>
      <c r="F1351">
        <f t="shared" si="87"/>
        <v>0.99977099398981506</v>
      </c>
    </row>
    <row r="1352" spans="1:6" x14ac:dyDescent="0.2">
      <c r="A1352">
        <v>26.52</v>
      </c>
      <c r="B1352">
        <v>-1.710464</v>
      </c>
      <c r="C1352">
        <f t="shared" si="84"/>
        <v>-5.4854640000000003</v>
      </c>
      <c r="D1352">
        <f t="shared" si="85"/>
        <v>9.682863241296717E-5</v>
      </c>
      <c r="E1352">
        <f t="shared" si="86"/>
        <v>1.000096828632413</v>
      </c>
      <c r="F1352">
        <f t="shared" si="87"/>
        <v>0.99990318074246332</v>
      </c>
    </row>
    <row r="1353" spans="1:6" x14ac:dyDescent="0.2">
      <c r="A1353">
        <v>26.53</v>
      </c>
      <c r="B1353">
        <v>-1.1614610000000001</v>
      </c>
      <c r="C1353">
        <f t="shared" si="84"/>
        <v>-4.9364609999999995</v>
      </c>
      <c r="D1353">
        <f t="shared" si="85"/>
        <v>2.4419543216414106E-4</v>
      </c>
      <c r="E1353">
        <f t="shared" si="86"/>
        <v>1.0002441954321641</v>
      </c>
      <c r="F1353">
        <f t="shared" si="87"/>
        <v>0.99975586418468676</v>
      </c>
    </row>
    <row r="1354" spans="1:6" x14ac:dyDescent="0.2">
      <c r="A1354">
        <v>26.54</v>
      </c>
      <c r="B1354">
        <v>-3.0524800000000001</v>
      </c>
      <c r="C1354">
        <f t="shared" si="84"/>
        <v>-6.8274799999999995</v>
      </c>
      <c r="D1354">
        <f t="shared" si="85"/>
        <v>1.0092102491447335E-5</v>
      </c>
      <c r="E1354">
        <f t="shared" si="86"/>
        <v>1.0000100921024915</v>
      </c>
      <c r="F1354">
        <f t="shared" si="87"/>
        <v>0.99998990799935805</v>
      </c>
    </row>
    <row r="1355" spans="1:6" x14ac:dyDescent="0.2">
      <c r="A1355">
        <v>26.55</v>
      </c>
      <c r="B1355">
        <v>-0.78349899999999995</v>
      </c>
      <c r="C1355">
        <f t="shared" si="84"/>
        <v>-4.5584989999999994</v>
      </c>
      <c r="D1355">
        <f t="shared" si="85"/>
        <v>4.616488681647379E-4</v>
      </c>
      <c r="E1355">
        <f t="shared" si="86"/>
        <v>1.0004616488681648</v>
      </c>
      <c r="F1355">
        <f t="shared" si="87"/>
        <v>0.99953856415317166</v>
      </c>
    </row>
    <row r="1356" spans="1:6" x14ac:dyDescent="0.2">
      <c r="A1356">
        <v>26.56</v>
      </c>
      <c r="B1356">
        <v>0.46544400000000002</v>
      </c>
      <c r="C1356">
        <f t="shared" si="84"/>
        <v>-3.3095559999999997</v>
      </c>
      <c r="D1356">
        <f t="shared" si="85"/>
        <v>3.7864098271557078E-3</v>
      </c>
      <c r="E1356">
        <f t="shared" si="86"/>
        <v>1.0037864098271556</v>
      </c>
      <c r="F1356">
        <f t="shared" si="87"/>
        <v>0.99622787299161819</v>
      </c>
    </row>
    <row r="1357" spans="1:6" x14ac:dyDescent="0.2">
      <c r="A1357">
        <v>26.57</v>
      </c>
      <c r="B1357">
        <v>1.3243450000000001</v>
      </c>
      <c r="C1357">
        <f t="shared" si="84"/>
        <v>-2.4506549999999998</v>
      </c>
      <c r="D1357">
        <f t="shared" si="85"/>
        <v>1.6096433713335152E-2</v>
      </c>
      <c r="E1357">
        <f t="shared" si="86"/>
        <v>1.0160964337133351</v>
      </c>
      <c r="F1357">
        <f t="shared" si="87"/>
        <v>0.98415855702346033</v>
      </c>
    </row>
    <row r="1358" spans="1:6" x14ac:dyDescent="0.2">
      <c r="A1358">
        <v>26.58</v>
      </c>
      <c r="B1358">
        <v>-2.1667550000000002</v>
      </c>
      <c r="C1358">
        <f t="shared" si="84"/>
        <v>-5.9417550000000006</v>
      </c>
      <c r="D1358">
        <f t="shared" si="85"/>
        <v>4.4886133826622754E-5</v>
      </c>
      <c r="E1358">
        <f t="shared" si="86"/>
        <v>1.0000448861338267</v>
      </c>
      <c r="F1358">
        <f t="shared" si="87"/>
        <v>0.99995511588084784</v>
      </c>
    </row>
    <row r="1359" spans="1:6" x14ac:dyDescent="0.2">
      <c r="A1359">
        <v>26.59</v>
      </c>
      <c r="B1359">
        <v>-0.367863</v>
      </c>
      <c r="C1359">
        <f t="shared" si="84"/>
        <v>-4.1428630000000002</v>
      </c>
      <c r="D1359">
        <f t="shared" si="85"/>
        <v>9.2993805054567642E-4</v>
      </c>
      <c r="E1359">
        <f t="shared" si="86"/>
        <v>1.0009299380505456</v>
      </c>
      <c r="F1359">
        <f t="shared" si="87"/>
        <v>0.99907092593078306</v>
      </c>
    </row>
    <row r="1360" spans="1:6" x14ac:dyDescent="0.2">
      <c r="A1360">
        <v>26.6</v>
      </c>
      <c r="B1360">
        <v>-1.4690570000000001</v>
      </c>
      <c r="C1360">
        <f t="shared" si="84"/>
        <v>-5.2440569999999997</v>
      </c>
      <c r="D1360">
        <f t="shared" si="85"/>
        <v>1.4542990445993575E-4</v>
      </c>
      <c r="E1360">
        <f t="shared" si="86"/>
        <v>1.0001454299044599</v>
      </c>
      <c r="F1360">
        <f t="shared" si="87"/>
        <v>0.9998545912423219</v>
      </c>
    </row>
    <row r="1361" spans="1:6" x14ac:dyDescent="0.2">
      <c r="A1361">
        <v>26.61</v>
      </c>
      <c r="B1361">
        <v>-3.1303380000000001</v>
      </c>
      <c r="C1361">
        <f t="shared" si="84"/>
        <v>-6.9053380000000004</v>
      </c>
      <c r="D1361">
        <f t="shared" si="85"/>
        <v>8.8513384750523316E-6</v>
      </c>
      <c r="E1361">
        <f t="shared" si="86"/>
        <v>1.0000088513384751</v>
      </c>
      <c r="F1361">
        <f t="shared" si="87"/>
        <v>0.99999114873987049</v>
      </c>
    </row>
    <row r="1362" spans="1:6" x14ac:dyDescent="0.2">
      <c r="A1362">
        <v>26.62</v>
      </c>
      <c r="B1362">
        <v>1.6983269999999999</v>
      </c>
      <c r="C1362">
        <f t="shared" si="84"/>
        <v>-2.076673</v>
      </c>
      <c r="D1362">
        <f t="shared" si="85"/>
        <v>3.0226755558330091E-2</v>
      </c>
      <c r="E1362">
        <f t="shared" si="86"/>
        <v>1.03022675555833</v>
      </c>
      <c r="F1362">
        <f t="shared" si="87"/>
        <v>0.97066009459058489</v>
      </c>
    </row>
    <row r="1363" spans="1:6" x14ac:dyDescent="0.2">
      <c r="A1363">
        <v>26.63</v>
      </c>
      <c r="B1363">
        <v>0.39691900000000002</v>
      </c>
      <c r="C1363">
        <f t="shared" si="84"/>
        <v>-3.3780809999999999</v>
      </c>
      <c r="D1363">
        <f t="shared" si="85"/>
        <v>3.373528247151359E-3</v>
      </c>
      <c r="E1363">
        <f t="shared" si="86"/>
        <v>1.0033735282471514</v>
      </c>
      <c r="F1363">
        <f t="shared" si="87"/>
        <v>0.99663781418167885</v>
      </c>
    </row>
    <row r="1364" spans="1:6" x14ac:dyDescent="0.2">
      <c r="A1364">
        <v>26.64</v>
      </c>
      <c r="B1364">
        <v>-3.0545079999999998</v>
      </c>
      <c r="C1364">
        <f t="shared" si="84"/>
        <v>-6.8295079999999997</v>
      </c>
      <c r="D1364">
        <f t="shared" si="85"/>
        <v>1.0057676449381966E-5</v>
      </c>
      <c r="E1364">
        <f t="shared" si="86"/>
        <v>1.0000100576764495</v>
      </c>
      <c r="F1364">
        <f t="shared" si="87"/>
        <v>0.9999899424247064</v>
      </c>
    </row>
    <row r="1365" spans="1:6" x14ac:dyDescent="0.2">
      <c r="A1365">
        <v>26.65</v>
      </c>
      <c r="B1365">
        <v>-1.2159489999999999</v>
      </c>
      <c r="C1365">
        <f t="shared" si="84"/>
        <v>-4.9909489999999996</v>
      </c>
      <c r="D1365">
        <f t="shared" si="85"/>
        <v>2.2277469782206499E-4</v>
      </c>
      <c r="E1365">
        <f t="shared" si="86"/>
        <v>1.0002227746978221</v>
      </c>
      <c r="F1365">
        <f t="shared" si="87"/>
        <v>0.99977727491969037</v>
      </c>
    </row>
    <row r="1366" spans="1:6" x14ac:dyDescent="0.2">
      <c r="A1366">
        <v>26.66</v>
      </c>
      <c r="B1366">
        <v>-1.7974479999999999</v>
      </c>
      <c r="C1366">
        <f t="shared" si="84"/>
        <v>-5.5724479999999996</v>
      </c>
      <c r="D1366">
        <f t="shared" si="85"/>
        <v>8.362827340901905E-5</v>
      </c>
      <c r="E1366">
        <f t="shared" si="86"/>
        <v>1.0000836282734089</v>
      </c>
      <c r="F1366">
        <f t="shared" si="87"/>
        <v>0.99991637871969441</v>
      </c>
    </row>
    <row r="1367" spans="1:6" x14ac:dyDescent="0.2">
      <c r="A1367">
        <v>26.67</v>
      </c>
      <c r="B1367">
        <v>-0.63899300000000003</v>
      </c>
      <c r="C1367">
        <f t="shared" si="84"/>
        <v>-4.4139929999999996</v>
      </c>
      <c r="D1367">
        <f t="shared" si="85"/>
        <v>5.889172145042477E-4</v>
      </c>
      <c r="E1367">
        <f t="shared" si="86"/>
        <v>1.0005889172145042</v>
      </c>
      <c r="F1367">
        <f t="shared" si="87"/>
        <v>0.99941142940485128</v>
      </c>
    </row>
    <row r="1368" spans="1:6" x14ac:dyDescent="0.2">
      <c r="A1368">
        <v>26.68</v>
      </c>
      <c r="B1368">
        <v>-1.300354</v>
      </c>
      <c r="C1368">
        <f t="shared" si="84"/>
        <v>-5.0753539999999999</v>
      </c>
      <c r="D1368">
        <f t="shared" si="85"/>
        <v>1.9324238220578397E-4</v>
      </c>
      <c r="E1368">
        <f t="shared" si="86"/>
        <v>1.0001932423822057</v>
      </c>
      <c r="F1368">
        <f t="shared" si="87"/>
        <v>0.9998067949531978</v>
      </c>
    </row>
    <row r="1369" spans="1:6" x14ac:dyDescent="0.2">
      <c r="A1369">
        <v>26.69</v>
      </c>
      <c r="B1369">
        <v>-3.7015150000000001</v>
      </c>
      <c r="C1369">
        <f t="shared" si="84"/>
        <v>-7.476515</v>
      </c>
      <c r="D1369">
        <f t="shared" si="85"/>
        <v>3.3810325672509204E-6</v>
      </c>
      <c r="E1369">
        <f t="shared" si="86"/>
        <v>1.0000033810325673</v>
      </c>
      <c r="F1369">
        <f t="shared" si="87"/>
        <v>0.99999661897886405</v>
      </c>
    </row>
    <row r="1370" spans="1:6" x14ac:dyDescent="0.2">
      <c r="A1370">
        <v>26.7</v>
      </c>
      <c r="B1370">
        <v>2.6974279999999999</v>
      </c>
      <c r="C1370">
        <f t="shared" si="84"/>
        <v>-1.077572</v>
      </c>
      <c r="D1370">
        <f t="shared" si="85"/>
        <v>0.16273656065437031</v>
      </c>
      <c r="E1370">
        <f t="shared" si="86"/>
        <v>1.1627365606543703</v>
      </c>
      <c r="F1370">
        <f t="shared" si="87"/>
        <v>0.86004004160427827</v>
      </c>
    </row>
    <row r="1371" spans="1:6" x14ac:dyDescent="0.2">
      <c r="A1371">
        <v>26.71</v>
      </c>
      <c r="B1371">
        <v>-1.603461</v>
      </c>
      <c r="C1371">
        <f t="shared" si="84"/>
        <v>-5.3784609999999997</v>
      </c>
      <c r="D1371">
        <f t="shared" si="85"/>
        <v>1.1595871598624364E-4</v>
      </c>
      <c r="E1371">
        <f t="shared" si="86"/>
        <v>1.0001159587159862</v>
      </c>
      <c r="F1371">
        <f t="shared" si="87"/>
        <v>0.99988405472887854</v>
      </c>
    </row>
    <row r="1372" spans="1:6" x14ac:dyDescent="0.2">
      <c r="A1372">
        <v>26.72</v>
      </c>
      <c r="B1372">
        <v>3.875677</v>
      </c>
      <c r="C1372">
        <f t="shared" si="84"/>
        <v>0.10067700000000013</v>
      </c>
      <c r="D1372">
        <f t="shared" si="85"/>
        <v>1.1848695539197482</v>
      </c>
      <c r="E1372">
        <f t="shared" si="86"/>
        <v>2.1848695539197482</v>
      </c>
      <c r="F1372">
        <f t="shared" si="87"/>
        <v>0.45769322850691829</v>
      </c>
    </row>
    <row r="1373" spans="1:6" x14ac:dyDescent="0.2">
      <c r="A1373">
        <v>26.73</v>
      </c>
      <c r="B1373">
        <v>1.134838</v>
      </c>
      <c r="C1373">
        <f t="shared" si="84"/>
        <v>-2.6401620000000001</v>
      </c>
      <c r="D1373">
        <f t="shared" si="85"/>
        <v>1.1696546308402932E-2</v>
      </c>
      <c r="E1373">
        <f t="shared" si="86"/>
        <v>1.0116965463084029</v>
      </c>
      <c r="F1373">
        <f t="shared" si="87"/>
        <v>0.98843868119241618</v>
      </c>
    </row>
    <row r="1374" spans="1:6" x14ac:dyDescent="0.2">
      <c r="A1374">
        <v>26.74</v>
      </c>
      <c r="B1374">
        <v>1.534152</v>
      </c>
      <c r="C1374">
        <f t="shared" si="84"/>
        <v>-2.2408479999999997</v>
      </c>
      <c r="D1374">
        <f t="shared" si="85"/>
        <v>2.2922196998488482E-2</v>
      </c>
      <c r="E1374">
        <f t="shared" si="86"/>
        <v>1.0229221969984885</v>
      </c>
      <c r="F1374">
        <f t="shared" si="87"/>
        <v>0.97759145606014997</v>
      </c>
    </row>
    <row r="1375" spans="1:6" x14ac:dyDescent="0.2">
      <c r="A1375">
        <v>26.75</v>
      </c>
      <c r="B1375">
        <v>-1.5164070000000001</v>
      </c>
      <c r="C1375">
        <f t="shared" si="84"/>
        <v>-5.2914069999999995</v>
      </c>
      <c r="D1375">
        <f t="shared" si="85"/>
        <v>1.3427813106695695E-4</v>
      </c>
      <c r="E1375">
        <f t="shared" si="86"/>
        <v>1.0001342781310669</v>
      </c>
      <c r="F1375">
        <f t="shared" si="87"/>
        <v>0.99986573989712879</v>
      </c>
    </row>
    <row r="1376" spans="1:6" x14ac:dyDescent="0.2">
      <c r="A1376">
        <v>26.76</v>
      </c>
      <c r="B1376">
        <v>-1.526986</v>
      </c>
      <c r="C1376">
        <f t="shared" si="84"/>
        <v>-5.3019859999999994</v>
      </c>
      <c r="D1376">
        <f t="shared" si="85"/>
        <v>1.319058598917923E-4</v>
      </c>
      <c r="E1376">
        <f t="shared" si="86"/>
        <v>1.0001319058598919</v>
      </c>
      <c r="F1376">
        <f t="shared" si="87"/>
        <v>0.99986811153696931</v>
      </c>
    </row>
    <row r="1377" spans="1:6" x14ac:dyDescent="0.2">
      <c r="A1377">
        <v>26.77</v>
      </c>
      <c r="B1377">
        <v>0.182421</v>
      </c>
      <c r="C1377">
        <f t="shared" si="84"/>
        <v>-3.5925789999999997</v>
      </c>
      <c r="D1377">
        <f t="shared" si="85"/>
        <v>2.350309898975732E-3</v>
      </c>
      <c r="E1377">
        <f t="shared" si="86"/>
        <v>1.0023503098989757</v>
      </c>
      <c r="F1377">
        <f t="shared" si="87"/>
        <v>0.99765520110507822</v>
      </c>
    </row>
    <row r="1378" spans="1:6" x14ac:dyDescent="0.2">
      <c r="A1378">
        <v>26.78</v>
      </c>
      <c r="B1378">
        <v>-0.97812900000000003</v>
      </c>
      <c r="C1378">
        <f t="shared" si="84"/>
        <v>-4.7531289999999995</v>
      </c>
      <c r="D1378">
        <f t="shared" si="85"/>
        <v>3.3257606586705005E-4</v>
      </c>
      <c r="E1378">
        <f t="shared" si="86"/>
        <v>1.000332576065867</v>
      </c>
      <c r="F1378">
        <f t="shared" si="87"/>
        <v>0.99966753450419965</v>
      </c>
    </row>
    <row r="1379" spans="1:6" x14ac:dyDescent="0.2">
      <c r="A1379">
        <v>26.79</v>
      </c>
      <c r="B1379">
        <v>-0.40866799999999998</v>
      </c>
      <c r="C1379">
        <f t="shared" si="84"/>
        <v>-4.1836679999999999</v>
      </c>
      <c r="D1379">
        <f t="shared" si="85"/>
        <v>8.6815026183151203E-4</v>
      </c>
      <c r="E1379">
        <f t="shared" si="86"/>
        <v>1.0008681502618315</v>
      </c>
      <c r="F1379">
        <f t="shared" si="87"/>
        <v>0.99913260276930138</v>
      </c>
    </row>
    <row r="1380" spans="1:6" x14ac:dyDescent="0.2">
      <c r="A1380">
        <v>26.8</v>
      </c>
      <c r="B1380">
        <v>0.53092899999999998</v>
      </c>
      <c r="C1380">
        <f t="shared" si="84"/>
        <v>-3.2440709999999999</v>
      </c>
      <c r="D1380">
        <f t="shared" si="85"/>
        <v>4.2281108214510541E-3</v>
      </c>
      <c r="E1380">
        <f t="shared" si="86"/>
        <v>1.004228110821451</v>
      </c>
      <c r="F1380">
        <f t="shared" si="87"/>
        <v>0.99578969083230262</v>
      </c>
    </row>
    <row r="1381" spans="1:6" x14ac:dyDescent="0.2">
      <c r="A1381">
        <v>26.81</v>
      </c>
      <c r="B1381">
        <v>-1.219327</v>
      </c>
      <c r="C1381">
        <f t="shared" si="84"/>
        <v>-4.9943270000000002</v>
      </c>
      <c r="D1381">
        <f t="shared" si="85"/>
        <v>2.2151034162010247E-4</v>
      </c>
      <c r="E1381">
        <f t="shared" si="86"/>
        <v>1.0002215103416201</v>
      </c>
      <c r="F1381">
        <f t="shared" si="87"/>
        <v>0.99977853871434497</v>
      </c>
    </row>
    <row r="1382" spans="1:6" x14ac:dyDescent="0.2">
      <c r="A1382">
        <v>26.82</v>
      </c>
      <c r="B1382">
        <v>-2.259522</v>
      </c>
      <c r="C1382">
        <f t="shared" si="84"/>
        <v>-6.0345219999999999</v>
      </c>
      <c r="D1382">
        <f t="shared" si="85"/>
        <v>3.8391034396602258E-5</v>
      </c>
      <c r="E1382">
        <f t="shared" si="86"/>
        <v>1.0000383910343966</v>
      </c>
      <c r="F1382">
        <f t="shared" si="87"/>
        <v>0.99996161043941834</v>
      </c>
    </row>
    <row r="1383" spans="1:6" x14ac:dyDescent="0.2">
      <c r="A1383">
        <v>26.83</v>
      </c>
      <c r="B1383">
        <v>1.6503730000000001</v>
      </c>
      <c r="C1383">
        <f t="shared" si="84"/>
        <v>-2.1246269999999998</v>
      </c>
      <c r="D1383">
        <f t="shared" si="85"/>
        <v>2.788053641207628E-2</v>
      </c>
      <c r="E1383">
        <f t="shared" si="86"/>
        <v>1.0278805364120762</v>
      </c>
      <c r="F1383">
        <f t="shared" si="87"/>
        <v>0.97287570352348907</v>
      </c>
    </row>
    <row r="1384" spans="1:6" x14ac:dyDescent="0.2">
      <c r="A1384">
        <v>26.84</v>
      </c>
      <c r="B1384">
        <v>-2.799814</v>
      </c>
      <c r="C1384">
        <f t="shared" si="84"/>
        <v>-6.5748139999999999</v>
      </c>
      <c r="D1384">
        <f t="shared" si="85"/>
        <v>1.5447932484953494E-5</v>
      </c>
      <c r="E1384">
        <f t="shared" si="86"/>
        <v>1.000015447932485</v>
      </c>
      <c r="F1384">
        <f t="shared" si="87"/>
        <v>0.99998455230614991</v>
      </c>
    </row>
    <row r="1385" spans="1:6" x14ac:dyDescent="0.2">
      <c r="A1385">
        <v>26.85</v>
      </c>
      <c r="B1385">
        <v>1.569895</v>
      </c>
      <c r="C1385">
        <f t="shared" si="84"/>
        <v>-2.2051049999999996</v>
      </c>
      <c r="D1385">
        <f t="shared" si="85"/>
        <v>2.434508148421426E-2</v>
      </c>
      <c r="E1385">
        <f t="shared" si="86"/>
        <v>1.0243450814842143</v>
      </c>
      <c r="F1385">
        <f t="shared" si="87"/>
        <v>0.97623351551711479</v>
      </c>
    </row>
    <row r="1386" spans="1:6" x14ac:dyDescent="0.2">
      <c r="A1386">
        <v>26.86</v>
      </c>
      <c r="B1386">
        <v>0.87960300000000002</v>
      </c>
      <c r="C1386">
        <f t="shared" si="84"/>
        <v>-2.895397</v>
      </c>
      <c r="D1386">
        <f t="shared" si="85"/>
        <v>7.6083251581794426E-3</v>
      </c>
      <c r="E1386">
        <f t="shared" si="86"/>
        <v>1.0076083251581796</v>
      </c>
      <c r="F1386">
        <f t="shared" si="87"/>
        <v>0.99244912435892674</v>
      </c>
    </row>
    <row r="1387" spans="1:6" x14ac:dyDescent="0.2">
      <c r="A1387">
        <v>26.87</v>
      </c>
      <c r="B1387">
        <v>0.60926199999999997</v>
      </c>
      <c r="C1387">
        <f t="shared" si="84"/>
        <v>-3.1657380000000002</v>
      </c>
      <c r="D1387">
        <f t="shared" si="85"/>
        <v>4.8246592701042751E-3</v>
      </c>
      <c r="E1387">
        <f t="shared" si="86"/>
        <v>1.0048246592701042</v>
      </c>
      <c r="F1387">
        <f t="shared" si="87"/>
        <v>0.99519850630098106</v>
      </c>
    </row>
    <row r="1388" spans="1:6" x14ac:dyDescent="0.2">
      <c r="A1388">
        <v>26.88</v>
      </c>
      <c r="B1388">
        <v>0.12895400000000001</v>
      </c>
      <c r="C1388">
        <f t="shared" si="84"/>
        <v>-3.6460460000000001</v>
      </c>
      <c r="D1388">
        <f t="shared" si="85"/>
        <v>2.1478333192647085E-3</v>
      </c>
      <c r="E1388">
        <f t="shared" si="86"/>
        <v>1.0021478333192646</v>
      </c>
      <c r="F1388">
        <f t="shared" si="87"/>
        <v>0.99785676998157979</v>
      </c>
    </row>
    <row r="1389" spans="1:6" x14ac:dyDescent="0.2">
      <c r="A1389">
        <v>26.89</v>
      </c>
      <c r="B1389">
        <v>0.27868500000000002</v>
      </c>
      <c r="C1389">
        <f t="shared" si="84"/>
        <v>-3.4963150000000001</v>
      </c>
      <c r="D1389">
        <f t="shared" si="85"/>
        <v>2.7641808298269005E-3</v>
      </c>
      <c r="E1389">
        <f t="shared" si="86"/>
        <v>1.0027641808298269</v>
      </c>
      <c r="F1389">
        <f t="shared" si="87"/>
        <v>0.99724343880378796</v>
      </c>
    </row>
    <row r="1390" spans="1:6" x14ac:dyDescent="0.2">
      <c r="A1390">
        <v>26.9</v>
      </c>
      <c r="B1390">
        <v>-0.72162599999999999</v>
      </c>
      <c r="C1390">
        <f t="shared" si="84"/>
        <v>-4.496626</v>
      </c>
      <c r="D1390">
        <f t="shared" si="85"/>
        <v>5.123744111527914E-4</v>
      </c>
      <c r="E1390">
        <f t="shared" si="86"/>
        <v>1.0005123744111528</v>
      </c>
      <c r="F1390">
        <f t="shared" si="87"/>
        <v>0.99948788798194088</v>
      </c>
    </row>
    <row r="1391" spans="1:6" x14ac:dyDescent="0.2">
      <c r="A1391">
        <v>26.91</v>
      </c>
      <c r="B1391">
        <v>0.238035</v>
      </c>
      <c r="C1391">
        <f t="shared" si="84"/>
        <v>-3.5369649999999999</v>
      </c>
      <c r="D1391">
        <f t="shared" si="85"/>
        <v>2.5811946396085516E-3</v>
      </c>
      <c r="E1391">
        <f t="shared" si="86"/>
        <v>1.0025811946396086</v>
      </c>
      <c r="F1391">
        <f t="shared" si="87"/>
        <v>0.99742545077305544</v>
      </c>
    </row>
    <row r="1392" spans="1:6" x14ac:dyDescent="0.2">
      <c r="A1392">
        <v>26.92</v>
      </c>
      <c r="B1392">
        <v>0.227829</v>
      </c>
      <c r="C1392">
        <f t="shared" si="84"/>
        <v>-3.5471710000000001</v>
      </c>
      <c r="D1392">
        <f t="shared" si="85"/>
        <v>2.5371871273417164E-3</v>
      </c>
      <c r="E1392">
        <f t="shared" si="86"/>
        <v>1.0025371871273416</v>
      </c>
      <c r="F1392">
        <f t="shared" si="87"/>
        <v>0.99746923389983</v>
      </c>
    </row>
    <row r="1393" spans="1:6" x14ac:dyDescent="0.2">
      <c r="A1393">
        <v>26.93</v>
      </c>
      <c r="B1393">
        <v>2.9277579999999999</v>
      </c>
      <c r="C1393">
        <f t="shared" si="84"/>
        <v>-0.84724200000000005</v>
      </c>
      <c r="D1393">
        <f t="shared" si="85"/>
        <v>0.23989955547703209</v>
      </c>
      <c r="E1393">
        <f t="shared" si="86"/>
        <v>1.239899555477032</v>
      </c>
      <c r="F1393">
        <f t="shared" si="87"/>
        <v>0.80651694371748173</v>
      </c>
    </row>
    <row r="1394" spans="1:6" x14ac:dyDescent="0.2">
      <c r="A1394">
        <v>26.94</v>
      </c>
      <c r="B1394">
        <v>-0.83224200000000004</v>
      </c>
      <c r="C1394">
        <f t="shared" si="84"/>
        <v>-4.6072420000000003</v>
      </c>
      <c r="D1394">
        <f t="shared" si="85"/>
        <v>4.2524969862755115E-4</v>
      </c>
      <c r="E1394">
        <f t="shared" si="86"/>
        <v>1.0004252496986275</v>
      </c>
      <c r="F1394">
        <f t="shared" si="87"/>
        <v>0.99957493106181039</v>
      </c>
    </row>
    <row r="1395" spans="1:6" x14ac:dyDescent="0.2">
      <c r="A1395">
        <v>26.95</v>
      </c>
      <c r="B1395">
        <v>2.2378680000000002</v>
      </c>
      <c r="C1395">
        <f t="shared" si="84"/>
        <v>-1.5371319999999997</v>
      </c>
      <c r="D1395">
        <f t="shared" si="85"/>
        <v>7.5024211492488571E-2</v>
      </c>
      <c r="E1395">
        <f t="shared" si="86"/>
        <v>1.0750242114924886</v>
      </c>
      <c r="F1395">
        <f t="shared" si="87"/>
        <v>0.93021160761734822</v>
      </c>
    </row>
    <row r="1396" spans="1:6" x14ac:dyDescent="0.2">
      <c r="A1396">
        <v>26.96</v>
      </c>
      <c r="B1396">
        <v>1.4079729999999999</v>
      </c>
      <c r="C1396">
        <f t="shared" si="84"/>
        <v>-2.3670270000000002</v>
      </c>
      <c r="D1396">
        <f t="shared" si="85"/>
        <v>1.8532097448049484E-2</v>
      </c>
      <c r="E1396">
        <f t="shared" si="86"/>
        <v>1.0185320974480494</v>
      </c>
      <c r="F1396">
        <f t="shared" si="87"/>
        <v>0.98180509235351354</v>
      </c>
    </row>
    <row r="1397" spans="1:6" x14ac:dyDescent="0.2">
      <c r="A1397">
        <v>26.97</v>
      </c>
      <c r="B1397">
        <v>1.138066</v>
      </c>
      <c r="C1397">
        <f t="shared" si="84"/>
        <v>-2.6369340000000001</v>
      </c>
      <c r="D1397">
        <f t="shared" si="85"/>
        <v>1.1760336224289548E-2</v>
      </c>
      <c r="E1397">
        <f t="shared" si="86"/>
        <v>1.0117603362242895</v>
      </c>
      <c r="F1397">
        <f t="shared" si="87"/>
        <v>0.9883763616706136</v>
      </c>
    </row>
    <row r="1398" spans="1:6" x14ac:dyDescent="0.2">
      <c r="A1398">
        <v>26.98</v>
      </c>
      <c r="B1398">
        <v>1.7582390000000001</v>
      </c>
      <c r="C1398">
        <f t="shared" si="84"/>
        <v>-2.0167609999999998</v>
      </c>
      <c r="D1398">
        <f t="shared" si="85"/>
        <v>3.3437378895196088E-2</v>
      </c>
      <c r="E1398">
        <f t="shared" si="86"/>
        <v>1.033437378895196</v>
      </c>
      <c r="F1398">
        <f t="shared" si="87"/>
        <v>0.96764450408118341</v>
      </c>
    </row>
    <row r="1399" spans="1:6" x14ac:dyDescent="0.2">
      <c r="A1399">
        <v>26.99</v>
      </c>
      <c r="B1399">
        <v>1.4784660000000001</v>
      </c>
      <c r="C1399">
        <f t="shared" si="84"/>
        <v>-2.2965339999999999</v>
      </c>
      <c r="D1399">
        <f t="shared" si="85"/>
        <v>2.0869302285876228E-2</v>
      </c>
      <c r="E1399">
        <f t="shared" si="86"/>
        <v>1.0208693022858761</v>
      </c>
      <c r="F1399">
        <f t="shared" si="87"/>
        <v>0.97955732213795954</v>
      </c>
    </row>
    <row r="1400" spans="1:6" x14ac:dyDescent="0.2">
      <c r="A1400">
        <v>27</v>
      </c>
      <c r="B1400">
        <v>-2.6913990000000001</v>
      </c>
      <c r="C1400">
        <f t="shared" si="84"/>
        <v>-6.466399</v>
      </c>
      <c r="D1400">
        <f t="shared" si="85"/>
        <v>1.8543990471987206E-5</v>
      </c>
      <c r="E1400">
        <f t="shared" si="86"/>
        <v>1.0000185439904721</v>
      </c>
      <c r="F1400">
        <f t="shared" si="87"/>
        <v>0.99998145635340108</v>
      </c>
    </row>
    <row r="1401" spans="1:6" x14ac:dyDescent="0.2">
      <c r="A1401">
        <v>27.01</v>
      </c>
      <c r="B1401">
        <v>3.0986379999999998</v>
      </c>
      <c r="C1401">
        <f t="shared" si="84"/>
        <v>-0.67636200000000013</v>
      </c>
      <c r="D1401">
        <f t="shared" si="85"/>
        <v>0.31994190765465724</v>
      </c>
      <c r="E1401">
        <f t="shared" si="86"/>
        <v>1.3199419076546572</v>
      </c>
      <c r="F1401">
        <f t="shared" si="87"/>
        <v>0.75760909946169752</v>
      </c>
    </row>
    <row r="1402" spans="1:6" x14ac:dyDescent="0.2">
      <c r="A1402">
        <v>27.02</v>
      </c>
      <c r="B1402">
        <v>-0.74136999999999997</v>
      </c>
      <c r="C1402">
        <f t="shared" si="84"/>
        <v>-4.5163700000000002</v>
      </c>
      <c r="D1402">
        <f t="shared" si="85"/>
        <v>4.9560962464730181E-4</v>
      </c>
      <c r="E1402">
        <f t="shared" si="86"/>
        <v>1.0004956096246473</v>
      </c>
      <c r="F1402">
        <f t="shared" si="87"/>
        <v>0.99950463588257699</v>
      </c>
    </row>
    <row r="1403" spans="1:6" x14ac:dyDescent="0.2">
      <c r="A1403">
        <v>27.03</v>
      </c>
      <c r="B1403">
        <v>-1.491463</v>
      </c>
      <c r="C1403">
        <f t="shared" si="84"/>
        <v>-5.2664629999999999</v>
      </c>
      <c r="D1403">
        <f t="shared" si="85"/>
        <v>1.4004193275987854E-4</v>
      </c>
      <c r="E1403">
        <f t="shared" si="86"/>
        <v>1.00014004193276</v>
      </c>
      <c r="F1403">
        <f t="shared" si="87"/>
        <v>0.99985997767623691</v>
      </c>
    </row>
    <row r="1404" spans="1:6" x14ac:dyDescent="0.2">
      <c r="A1404">
        <v>27.04</v>
      </c>
      <c r="B1404">
        <v>-2.5615329999999998</v>
      </c>
      <c r="C1404">
        <f t="shared" si="84"/>
        <v>-6.3365329999999993</v>
      </c>
      <c r="D1404">
        <f t="shared" si="85"/>
        <v>2.3079841844735636E-5</v>
      </c>
      <c r="E1404">
        <f t="shared" si="86"/>
        <v>1.0000230798418448</v>
      </c>
      <c r="F1404">
        <f t="shared" si="87"/>
        <v>0.999976920690822</v>
      </c>
    </row>
    <row r="1405" spans="1:6" x14ac:dyDescent="0.2">
      <c r="A1405">
        <v>27.05</v>
      </c>
      <c r="B1405">
        <v>3.038421</v>
      </c>
      <c r="C1405">
        <f t="shared" si="84"/>
        <v>-0.73657899999999987</v>
      </c>
      <c r="D1405">
        <f t="shared" si="85"/>
        <v>0.28907281607803126</v>
      </c>
      <c r="E1405">
        <f t="shared" si="86"/>
        <v>1.2890728160780314</v>
      </c>
      <c r="F1405">
        <f t="shared" si="87"/>
        <v>0.77575136759339358</v>
      </c>
    </row>
    <row r="1406" spans="1:6" x14ac:dyDescent="0.2">
      <c r="A1406">
        <v>27.06</v>
      </c>
      <c r="B1406">
        <v>-0.161688</v>
      </c>
      <c r="C1406">
        <f t="shared" si="84"/>
        <v>-3.9366879999999997</v>
      </c>
      <c r="D1406">
        <f t="shared" si="85"/>
        <v>1.3162029873066384E-3</v>
      </c>
      <c r="E1406">
        <f t="shared" si="86"/>
        <v>1.0013162029873066</v>
      </c>
      <c r="F1406">
        <f t="shared" si="87"/>
        <v>0.99868552712581715</v>
      </c>
    </row>
    <row r="1407" spans="1:6" x14ac:dyDescent="0.2">
      <c r="A1407">
        <v>27.07</v>
      </c>
      <c r="B1407">
        <v>-2.4118400000000002</v>
      </c>
      <c r="C1407">
        <f t="shared" si="84"/>
        <v>-6.1868400000000001</v>
      </c>
      <c r="D1407">
        <f t="shared" si="85"/>
        <v>2.9700988071349532E-5</v>
      </c>
      <c r="E1407">
        <f t="shared" si="86"/>
        <v>1.0000297009880714</v>
      </c>
      <c r="F1407">
        <f t="shared" si="87"/>
        <v>0.99997029989405106</v>
      </c>
    </row>
    <row r="1408" spans="1:6" x14ac:dyDescent="0.2">
      <c r="A1408">
        <v>27.08</v>
      </c>
      <c r="B1408">
        <v>-2.58196</v>
      </c>
      <c r="C1408">
        <f t="shared" si="84"/>
        <v>-6.3569599999999999</v>
      </c>
      <c r="D1408">
        <f t="shared" si="85"/>
        <v>2.2298997649069756E-5</v>
      </c>
      <c r="E1408">
        <f t="shared" si="86"/>
        <v>1.0000222989976491</v>
      </c>
      <c r="F1408">
        <f t="shared" si="87"/>
        <v>0.9999777014995852</v>
      </c>
    </row>
    <row r="1409" spans="1:6" x14ac:dyDescent="0.2">
      <c r="A1409">
        <v>27.09</v>
      </c>
      <c r="B1409">
        <v>-1.152056</v>
      </c>
      <c r="C1409">
        <f t="shared" si="84"/>
        <v>-4.9270560000000003</v>
      </c>
      <c r="D1409">
        <f t="shared" si="85"/>
        <v>2.480959405665328E-4</v>
      </c>
      <c r="E1409">
        <f t="shared" si="86"/>
        <v>1.0002480959405666</v>
      </c>
      <c r="F1409">
        <f t="shared" si="87"/>
        <v>0.99975196559576218</v>
      </c>
    </row>
    <row r="1410" spans="1:6" x14ac:dyDescent="0.2">
      <c r="A1410">
        <v>27.1</v>
      </c>
      <c r="B1410">
        <v>6.7850999999999995E-2</v>
      </c>
      <c r="C1410">
        <f t="shared" ref="C1410:C1473" si="88">B1410-3.775</f>
        <v>-3.7071489999999998</v>
      </c>
      <c r="D1410">
        <f t="shared" ref="D1410:D1473" si="89">EXP(H$2*C1410)</f>
        <v>1.9377081540578075E-3</v>
      </c>
      <c r="E1410">
        <f t="shared" ref="E1410:E1473" si="90">1+D1410</f>
        <v>1.0019377081540579</v>
      </c>
      <c r="F1410">
        <f t="shared" ref="F1410:F1473" si="91">1/E1410</f>
        <v>0.99806603929736526</v>
      </c>
    </row>
    <row r="1411" spans="1:6" x14ac:dyDescent="0.2">
      <c r="A1411">
        <v>27.11</v>
      </c>
      <c r="B1411">
        <v>-0.92222199999999999</v>
      </c>
      <c r="C1411">
        <f t="shared" si="88"/>
        <v>-4.697222</v>
      </c>
      <c r="D1411">
        <f t="shared" si="89"/>
        <v>3.6542732565899162E-4</v>
      </c>
      <c r="E1411">
        <f t="shared" si="90"/>
        <v>1.000365427325659</v>
      </c>
      <c r="F1411">
        <f t="shared" si="91"/>
        <v>0.99963470616269101</v>
      </c>
    </row>
    <row r="1412" spans="1:6" x14ac:dyDescent="0.2">
      <c r="A1412">
        <v>27.12</v>
      </c>
      <c r="B1412">
        <v>-1.6923459999999999</v>
      </c>
      <c r="C1412">
        <f t="shared" si="88"/>
        <v>-5.467346</v>
      </c>
      <c r="D1412">
        <f t="shared" si="89"/>
        <v>9.9830137819078847E-5</v>
      </c>
      <c r="E1412">
        <f t="shared" si="90"/>
        <v>1.000099830137819</v>
      </c>
      <c r="F1412">
        <f t="shared" si="91"/>
        <v>0.99990017982724255</v>
      </c>
    </row>
    <row r="1413" spans="1:6" x14ac:dyDescent="0.2">
      <c r="A1413">
        <v>27.13</v>
      </c>
      <c r="B1413">
        <v>-0.99252399999999996</v>
      </c>
      <c r="C1413">
        <f t="shared" si="88"/>
        <v>-4.7675239999999999</v>
      </c>
      <c r="D1413">
        <f t="shared" si="89"/>
        <v>3.2460666263324825E-4</v>
      </c>
      <c r="E1413">
        <f t="shared" si="90"/>
        <v>1.0003246066626332</v>
      </c>
      <c r="F1413">
        <f t="shared" si="91"/>
        <v>0.9996754986726597</v>
      </c>
    </row>
    <row r="1414" spans="1:6" x14ac:dyDescent="0.2">
      <c r="A1414">
        <v>27.14</v>
      </c>
      <c r="B1414">
        <v>2.4872899999999998</v>
      </c>
      <c r="C1414">
        <f t="shared" si="88"/>
        <v>-1.2877100000000001</v>
      </c>
      <c r="D1414">
        <f t="shared" si="89"/>
        <v>0.11421321278543772</v>
      </c>
      <c r="E1414">
        <f t="shared" si="90"/>
        <v>1.1142132127854376</v>
      </c>
      <c r="F1414">
        <f t="shared" si="91"/>
        <v>0.89749429330503594</v>
      </c>
    </row>
    <row r="1415" spans="1:6" x14ac:dyDescent="0.2">
      <c r="A1415">
        <v>27.15</v>
      </c>
      <c r="B1415">
        <v>1.52708</v>
      </c>
      <c r="C1415">
        <f t="shared" si="88"/>
        <v>-2.2479199999999997</v>
      </c>
      <c r="D1415">
        <f t="shared" si="89"/>
        <v>2.2650682599845175E-2</v>
      </c>
      <c r="E1415">
        <f t="shared" si="90"/>
        <v>1.0226506825998452</v>
      </c>
      <c r="F1415">
        <f t="shared" si="91"/>
        <v>0.97785100720584162</v>
      </c>
    </row>
    <row r="1416" spans="1:6" x14ac:dyDescent="0.2">
      <c r="A1416">
        <v>27.16</v>
      </c>
      <c r="B1416">
        <v>2.7769789999999999</v>
      </c>
      <c r="C1416">
        <f t="shared" si="88"/>
        <v>-0.99802100000000005</v>
      </c>
      <c r="D1416">
        <f t="shared" si="89"/>
        <v>0.18607871242826626</v>
      </c>
      <c r="E1416">
        <f t="shared" si="90"/>
        <v>1.1860787124282663</v>
      </c>
      <c r="F1416">
        <f t="shared" si="91"/>
        <v>0.8431143646046001</v>
      </c>
    </row>
    <row r="1417" spans="1:6" x14ac:dyDescent="0.2">
      <c r="A1417">
        <v>27.17</v>
      </c>
      <c r="B1417">
        <v>1.217006</v>
      </c>
      <c r="C1417">
        <f t="shared" si="88"/>
        <v>-2.5579939999999999</v>
      </c>
      <c r="D1417">
        <f t="shared" si="89"/>
        <v>1.3433345885686496E-2</v>
      </c>
      <c r="E1417">
        <f t="shared" si="90"/>
        <v>1.0134333458856866</v>
      </c>
      <c r="F1417">
        <f t="shared" si="91"/>
        <v>0.986744716916783</v>
      </c>
    </row>
    <row r="1418" spans="1:6" x14ac:dyDescent="0.2">
      <c r="A1418">
        <v>27.18</v>
      </c>
      <c r="B1418">
        <v>1.0170840000000001</v>
      </c>
      <c r="C1418">
        <f t="shared" si="88"/>
        <v>-2.7579159999999998</v>
      </c>
      <c r="D1418">
        <f t="shared" si="89"/>
        <v>9.5915983671420353E-3</v>
      </c>
      <c r="E1418">
        <f t="shared" si="90"/>
        <v>1.009591598367142</v>
      </c>
      <c r="F1418">
        <f t="shared" si="91"/>
        <v>0.99049952636030758</v>
      </c>
    </row>
    <row r="1419" spans="1:6" x14ac:dyDescent="0.2">
      <c r="A1419">
        <v>27.19</v>
      </c>
      <c r="B1419">
        <v>3.3872520000000002</v>
      </c>
      <c r="C1419">
        <f t="shared" si="88"/>
        <v>-0.38774799999999976</v>
      </c>
      <c r="D1419">
        <f t="shared" si="89"/>
        <v>0.52031319684446731</v>
      </c>
      <c r="E1419">
        <f t="shared" si="90"/>
        <v>1.5203131968444672</v>
      </c>
      <c r="F1419">
        <f t="shared" si="91"/>
        <v>0.65775920519244369</v>
      </c>
    </row>
    <row r="1420" spans="1:6" x14ac:dyDescent="0.2">
      <c r="A1420">
        <v>27.2</v>
      </c>
      <c r="B1420">
        <v>1.4074439999999999</v>
      </c>
      <c r="C1420">
        <f t="shared" si="88"/>
        <v>-2.367556</v>
      </c>
      <c r="D1420">
        <f t="shared" si="89"/>
        <v>1.8515586728898595E-2</v>
      </c>
      <c r="E1420">
        <f t="shared" si="90"/>
        <v>1.0185155867288986</v>
      </c>
      <c r="F1420">
        <f t="shared" si="91"/>
        <v>0.98182100797459182</v>
      </c>
    </row>
    <row r="1421" spans="1:6" x14ac:dyDescent="0.2">
      <c r="A1421">
        <v>27.21</v>
      </c>
      <c r="B1421">
        <v>0.77765300000000004</v>
      </c>
      <c r="C1421">
        <f t="shared" si="88"/>
        <v>-2.997347</v>
      </c>
      <c r="D1421">
        <f t="shared" si="89"/>
        <v>6.4074762505930086E-3</v>
      </c>
      <c r="E1421">
        <f t="shared" si="90"/>
        <v>1.006407476250593</v>
      </c>
      <c r="F1421">
        <f t="shared" si="91"/>
        <v>0.99363331811239686</v>
      </c>
    </row>
    <row r="1422" spans="1:6" x14ac:dyDescent="0.2">
      <c r="A1422">
        <v>27.22</v>
      </c>
      <c r="B1422">
        <v>1.12795</v>
      </c>
      <c r="C1422">
        <f t="shared" si="88"/>
        <v>-2.6470500000000001</v>
      </c>
      <c r="D1422">
        <f t="shared" si="89"/>
        <v>1.1561584047457543E-2</v>
      </c>
      <c r="E1422">
        <f t="shared" si="90"/>
        <v>1.0115615840474574</v>
      </c>
      <c r="F1422">
        <f t="shared" si="91"/>
        <v>0.9885705584021911</v>
      </c>
    </row>
    <row r="1423" spans="1:6" x14ac:dyDescent="0.2">
      <c r="A1423">
        <v>27.23</v>
      </c>
      <c r="B1423">
        <v>1.17832</v>
      </c>
      <c r="C1423">
        <f t="shared" si="88"/>
        <v>-2.5966800000000001</v>
      </c>
      <c r="D1423">
        <f t="shared" si="89"/>
        <v>1.2585650312682045E-2</v>
      </c>
      <c r="E1423">
        <f t="shared" si="90"/>
        <v>1.012585650312682</v>
      </c>
      <c r="F1423">
        <f t="shared" si="91"/>
        <v>0.98757077951006356</v>
      </c>
    </row>
    <row r="1424" spans="1:6" x14ac:dyDescent="0.2">
      <c r="A1424">
        <v>27.24</v>
      </c>
      <c r="B1424">
        <v>-2.7613500000000002</v>
      </c>
      <c r="C1424">
        <f t="shared" si="88"/>
        <v>-6.5363500000000005</v>
      </c>
      <c r="D1424">
        <f t="shared" si="89"/>
        <v>1.648224821893673E-5</v>
      </c>
      <c r="E1424">
        <f t="shared" si="90"/>
        <v>1.0000164822482189</v>
      </c>
      <c r="F1424">
        <f t="shared" si="91"/>
        <v>0.9999835180234411</v>
      </c>
    </row>
    <row r="1425" spans="1:6" x14ac:dyDescent="0.2">
      <c r="A1425">
        <v>27.25</v>
      </c>
      <c r="B1425">
        <v>-1.2610600000000001</v>
      </c>
      <c r="C1425">
        <f t="shared" si="88"/>
        <v>-5.03606</v>
      </c>
      <c r="D1425">
        <f t="shared" si="89"/>
        <v>2.0646946092294641E-4</v>
      </c>
      <c r="E1425">
        <f t="shared" si="90"/>
        <v>1.000206469460923</v>
      </c>
      <c r="F1425">
        <f t="shared" si="91"/>
        <v>0.99979357315991546</v>
      </c>
    </row>
    <row r="1426" spans="1:6" x14ac:dyDescent="0.2">
      <c r="A1426">
        <v>27.26</v>
      </c>
      <c r="B1426">
        <v>-1.530762</v>
      </c>
      <c r="C1426">
        <f t="shared" si="88"/>
        <v>-5.3057619999999996</v>
      </c>
      <c r="D1426">
        <f t="shared" si="89"/>
        <v>1.310693048181644E-4</v>
      </c>
      <c r="E1426">
        <f t="shared" si="90"/>
        <v>1.0001310693048182</v>
      </c>
      <c r="F1426">
        <f t="shared" si="91"/>
        <v>0.99986894787209313</v>
      </c>
    </row>
    <row r="1427" spans="1:6" x14ac:dyDescent="0.2">
      <c r="A1427">
        <v>27.27</v>
      </c>
      <c r="B1427">
        <v>3.1395149999999998</v>
      </c>
      <c r="C1427">
        <f t="shared" si="88"/>
        <v>-0.63548500000000008</v>
      </c>
      <c r="D1427">
        <f t="shared" si="89"/>
        <v>0.34275431722205807</v>
      </c>
      <c r="E1427">
        <f t="shared" si="90"/>
        <v>1.3427543172220582</v>
      </c>
      <c r="F1427">
        <f t="shared" si="91"/>
        <v>0.74473787734217711</v>
      </c>
    </row>
    <row r="1428" spans="1:6" x14ac:dyDescent="0.2">
      <c r="A1428">
        <v>27.28</v>
      </c>
      <c r="B1428">
        <v>2.1298569999999999</v>
      </c>
      <c r="C1428">
        <f t="shared" si="88"/>
        <v>-1.645143</v>
      </c>
      <c r="D1428">
        <f t="shared" si="89"/>
        <v>6.2540915519199769E-2</v>
      </c>
      <c r="E1428">
        <f t="shared" si="90"/>
        <v>1.0625409155191998</v>
      </c>
      <c r="F1428">
        <f t="shared" si="91"/>
        <v>0.94114022847897594</v>
      </c>
    </row>
    <row r="1429" spans="1:6" x14ac:dyDescent="0.2">
      <c r="A1429">
        <v>27.29</v>
      </c>
      <c r="B1429">
        <v>-2.129731</v>
      </c>
      <c r="C1429">
        <f t="shared" si="88"/>
        <v>-5.904731</v>
      </c>
      <c r="D1429">
        <f t="shared" si="89"/>
        <v>4.7775425691379739E-5</v>
      </c>
      <c r="E1429">
        <f t="shared" si="90"/>
        <v>1.0000477754256913</v>
      </c>
      <c r="F1429">
        <f t="shared" si="91"/>
        <v>0.99995222685669094</v>
      </c>
    </row>
    <row r="1430" spans="1:6" x14ac:dyDescent="0.2">
      <c r="A1430">
        <v>27.3</v>
      </c>
      <c r="B1430">
        <v>3.0606879999999999</v>
      </c>
      <c r="C1430">
        <f t="shared" si="88"/>
        <v>-0.71431200000000006</v>
      </c>
      <c r="D1430">
        <f t="shared" si="89"/>
        <v>0.30012430175156352</v>
      </c>
      <c r="E1430">
        <f t="shared" si="90"/>
        <v>1.3001243017515636</v>
      </c>
      <c r="F1430">
        <f t="shared" si="91"/>
        <v>0.76915722493054872</v>
      </c>
    </row>
    <row r="1431" spans="1:6" x14ac:dyDescent="0.2">
      <c r="A1431">
        <v>27.31</v>
      </c>
      <c r="B1431">
        <v>0.44113200000000002</v>
      </c>
      <c r="C1431">
        <f t="shared" si="88"/>
        <v>-3.3338679999999998</v>
      </c>
      <c r="D1431">
        <f t="shared" si="89"/>
        <v>3.6344381079926285E-3</v>
      </c>
      <c r="E1431">
        <f t="shared" si="90"/>
        <v>1.0036344381079927</v>
      </c>
      <c r="F1431">
        <f t="shared" si="91"/>
        <v>0.99637872319841458</v>
      </c>
    </row>
    <row r="1432" spans="1:6" x14ac:dyDescent="0.2">
      <c r="A1432">
        <v>27.32</v>
      </c>
      <c r="B1432">
        <v>1.711425</v>
      </c>
      <c r="C1432">
        <f t="shared" si="88"/>
        <v>-2.0635750000000002</v>
      </c>
      <c r="D1432">
        <f t="shared" si="89"/>
        <v>3.0901247631770976E-2</v>
      </c>
      <c r="E1432">
        <f t="shared" si="90"/>
        <v>1.0309012476317709</v>
      </c>
      <c r="F1432">
        <f t="shared" si="91"/>
        <v>0.97002501674844355</v>
      </c>
    </row>
    <row r="1433" spans="1:6" x14ac:dyDescent="0.2">
      <c r="A1433">
        <v>27.33</v>
      </c>
      <c r="B1433">
        <v>0.91154100000000005</v>
      </c>
      <c r="C1433">
        <f t="shared" si="88"/>
        <v>-2.8634589999999998</v>
      </c>
      <c r="D1433">
        <f t="shared" si="89"/>
        <v>8.0289682854610567E-3</v>
      </c>
      <c r="E1433">
        <f t="shared" si="90"/>
        <v>1.0080289682854611</v>
      </c>
      <c r="F1433">
        <f t="shared" si="91"/>
        <v>0.99203498258674316</v>
      </c>
    </row>
    <row r="1434" spans="1:6" x14ac:dyDescent="0.2">
      <c r="A1434">
        <v>27.34</v>
      </c>
      <c r="B1434">
        <v>4.0315779999999997</v>
      </c>
      <c r="C1434">
        <f t="shared" si="88"/>
        <v>0.25657799999999975</v>
      </c>
      <c r="D1434">
        <f t="shared" si="89"/>
        <v>1.5408179243107902</v>
      </c>
      <c r="E1434">
        <f t="shared" si="90"/>
        <v>2.5408179243107902</v>
      </c>
      <c r="F1434">
        <f t="shared" si="91"/>
        <v>0.39357404969159887</v>
      </c>
    </row>
    <row r="1435" spans="1:6" x14ac:dyDescent="0.2">
      <c r="A1435">
        <v>27.35</v>
      </c>
      <c r="B1435">
        <v>-0.86851800000000001</v>
      </c>
      <c r="C1435">
        <f t="shared" si="88"/>
        <v>-4.6435180000000003</v>
      </c>
      <c r="D1435">
        <f t="shared" si="89"/>
        <v>4.0003592912369706E-4</v>
      </c>
      <c r="E1435">
        <f t="shared" si="90"/>
        <v>1.0004000359291236</v>
      </c>
      <c r="F1435">
        <f t="shared" si="91"/>
        <v>0.99960012403562926</v>
      </c>
    </row>
    <row r="1436" spans="1:6" x14ac:dyDescent="0.2">
      <c r="A1436">
        <v>27.36</v>
      </c>
      <c r="B1436">
        <v>-2.7786590000000002</v>
      </c>
      <c r="C1436">
        <f t="shared" si="88"/>
        <v>-6.5536589999999997</v>
      </c>
      <c r="D1436">
        <f t="shared" si="89"/>
        <v>1.6008497204205924E-5</v>
      </c>
      <c r="E1436">
        <f t="shared" si="90"/>
        <v>1.0000160084972043</v>
      </c>
      <c r="F1436">
        <f t="shared" si="91"/>
        <v>0.99998399175906361</v>
      </c>
    </row>
    <row r="1437" spans="1:6" x14ac:dyDescent="0.2">
      <c r="A1437">
        <v>27.37</v>
      </c>
      <c r="B1437">
        <v>-1.3588420000000001</v>
      </c>
      <c r="C1437">
        <f t="shared" si="88"/>
        <v>-5.1338419999999996</v>
      </c>
      <c r="D1437">
        <f t="shared" si="89"/>
        <v>1.7510707926708365E-4</v>
      </c>
      <c r="E1437">
        <f t="shared" si="90"/>
        <v>1.000175107079267</v>
      </c>
      <c r="F1437">
        <f t="shared" si="91"/>
        <v>0.99982492357785391</v>
      </c>
    </row>
    <row r="1438" spans="1:6" x14ac:dyDescent="0.2">
      <c r="A1438">
        <v>27.38</v>
      </c>
      <c r="B1438">
        <v>-2.5291589999999999</v>
      </c>
      <c r="C1438">
        <f t="shared" si="88"/>
        <v>-6.3041590000000003</v>
      </c>
      <c r="D1438">
        <f t="shared" si="89"/>
        <v>2.4373761080472142E-5</v>
      </c>
      <c r="E1438">
        <f t="shared" si="90"/>
        <v>1.0000243737610806</v>
      </c>
      <c r="F1438">
        <f t="shared" si="91"/>
        <v>0.99997562683298524</v>
      </c>
    </row>
    <row r="1439" spans="1:6" x14ac:dyDescent="0.2">
      <c r="A1439">
        <v>27.39</v>
      </c>
      <c r="B1439">
        <v>1.340406</v>
      </c>
      <c r="C1439">
        <f t="shared" si="88"/>
        <v>-2.4345939999999997</v>
      </c>
      <c r="D1439">
        <f t="shared" si="89"/>
        <v>1.6537974783605885E-2</v>
      </c>
      <c r="E1439">
        <f t="shared" si="90"/>
        <v>1.0165379747836059</v>
      </c>
      <c r="F1439">
        <f t="shared" si="91"/>
        <v>0.98373108020177369</v>
      </c>
    </row>
    <row r="1440" spans="1:6" x14ac:dyDescent="0.2">
      <c r="A1440">
        <v>27.4</v>
      </c>
      <c r="B1440">
        <v>1.6200049999999999</v>
      </c>
      <c r="C1440">
        <f t="shared" si="88"/>
        <v>-2.154995</v>
      </c>
      <c r="D1440">
        <f t="shared" si="89"/>
        <v>2.648983769409614E-2</v>
      </c>
      <c r="E1440">
        <f t="shared" si="90"/>
        <v>1.0264898376940961</v>
      </c>
      <c r="F1440">
        <f t="shared" si="91"/>
        <v>0.97419376527525814</v>
      </c>
    </row>
    <row r="1441" spans="1:6" x14ac:dyDescent="0.2">
      <c r="A1441">
        <v>27.41</v>
      </c>
      <c r="B1441">
        <v>3.1596350000000002</v>
      </c>
      <c r="C1441">
        <f t="shared" si="88"/>
        <v>-0.61536499999999972</v>
      </c>
      <c r="D1441">
        <f t="shared" si="89"/>
        <v>0.35457309052596775</v>
      </c>
      <c r="E1441">
        <f t="shared" si="90"/>
        <v>1.3545730905259679</v>
      </c>
      <c r="F1441">
        <f t="shared" si="91"/>
        <v>0.73823997168857791</v>
      </c>
    </row>
    <row r="1442" spans="1:6" x14ac:dyDescent="0.2">
      <c r="A1442">
        <v>27.42</v>
      </c>
      <c r="B1442">
        <v>2.5992310000000001</v>
      </c>
      <c r="C1442">
        <f t="shared" si="88"/>
        <v>-1.1757689999999998</v>
      </c>
      <c r="D1442">
        <f t="shared" si="89"/>
        <v>0.13792066314968135</v>
      </c>
      <c r="E1442">
        <f t="shared" si="90"/>
        <v>1.1379206631496814</v>
      </c>
      <c r="F1442">
        <f t="shared" si="91"/>
        <v>0.87879588831094158</v>
      </c>
    </row>
    <row r="1443" spans="1:6" x14ac:dyDescent="0.2">
      <c r="A1443">
        <v>27.43</v>
      </c>
      <c r="B1443">
        <v>1.1288290000000001</v>
      </c>
      <c r="C1443">
        <f t="shared" si="88"/>
        <v>-2.6461709999999998</v>
      </c>
      <c r="D1443">
        <f t="shared" si="89"/>
        <v>1.1578719956051527E-2</v>
      </c>
      <c r="E1443">
        <f t="shared" si="90"/>
        <v>1.0115787199560515</v>
      </c>
      <c r="F1443">
        <f t="shared" si="91"/>
        <v>0.98855381224651051</v>
      </c>
    </row>
    <row r="1444" spans="1:6" x14ac:dyDescent="0.2">
      <c r="A1444">
        <v>27.44</v>
      </c>
      <c r="B1444">
        <v>3.6083129999999999</v>
      </c>
      <c r="C1444">
        <f t="shared" si="88"/>
        <v>-0.16668700000000003</v>
      </c>
      <c r="D1444">
        <f t="shared" si="89"/>
        <v>0.75513838554013812</v>
      </c>
      <c r="E1444">
        <f t="shared" si="90"/>
        <v>1.7551383855401381</v>
      </c>
      <c r="F1444">
        <f t="shared" si="91"/>
        <v>0.56975564333763529</v>
      </c>
    </row>
    <row r="1445" spans="1:6" x14ac:dyDescent="0.2">
      <c r="A1445">
        <v>27.45</v>
      </c>
      <c r="B1445">
        <v>0.43767099999999998</v>
      </c>
      <c r="C1445">
        <f t="shared" si="88"/>
        <v>-3.337329</v>
      </c>
      <c r="D1445">
        <f t="shared" si="89"/>
        <v>3.6133055303629318E-3</v>
      </c>
      <c r="E1445">
        <f t="shared" si="90"/>
        <v>1.0036133055303629</v>
      </c>
      <c r="F1445">
        <f t="shared" si="91"/>
        <v>0.99639970344110429</v>
      </c>
    </row>
    <row r="1446" spans="1:6" x14ac:dyDescent="0.2">
      <c r="A1446">
        <v>27.46</v>
      </c>
      <c r="B1446">
        <v>2.46699</v>
      </c>
      <c r="C1446">
        <f t="shared" si="88"/>
        <v>-1.3080099999999999</v>
      </c>
      <c r="D1446">
        <f t="shared" si="89"/>
        <v>0.11037273236183962</v>
      </c>
      <c r="E1446">
        <f t="shared" si="90"/>
        <v>1.1103727323618395</v>
      </c>
      <c r="F1446">
        <f t="shared" si="91"/>
        <v>0.90059848450432578</v>
      </c>
    </row>
    <row r="1447" spans="1:6" x14ac:dyDescent="0.2">
      <c r="A1447">
        <v>27.47</v>
      </c>
      <c r="B1447">
        <v>-0.87375899999999995</v>
      </c>
      <c r="C1447">
        <f t="shared" si="88"/>
        <v>-4.6487590000000001</v>
      </c>
      <c r="D1447">
        <f t="shared" si="89"/>
        <v>3.9651889734892889E-4</v>
      </c>
      <c r="E1447">
        <f t="shared" si="90"/>
        <v>1.0003965188973489</v>
      </c>
      <c r="F1447">
        <f t="shared" si="91"/>
        <v>0.99960363826756815</v>
      </c>
    </row>
    <row r="1448" spans="1:6" x14ac:dyDescent="0.2">
      <c r="A1448">
        <v>27.48</v>
      </c>
      <c r="B1448">
        <v>3.1255229999999998</v>
      </c>
      <c r="C1448">
        <f t="shared" si="88"/>
        <v>-0.64947700000000008</v>
      </c>
      <c r="D1448">
        <f t="shared" si="89"/>
        <v>0.33476825423348672</v>
      </c>
      <c r="E1448">
        <f t="shared" si="90"/>
        <v>1.3347682542334867</v>
      </c>
      <c r="F1448">
        <f t="shared" si="91"/>
        <v>0.74919372469962364</v>
      </c>
    </row>
    <row r="1449" spans="1:6" x14ac:dyDescent="0.2">
      <c r="A1449">
        <v>27.49</v>
      </c>
      <c r="B1449">
        <v>0.164851</v>
      </c>
      <c r="C1449">
        <f t="shared" si="88"/>
        <v>-3.6101489999999998</v>
      </c>
      <c r="D1449">
        <f t="shared" si="89"/>
        <v>2.2817510385239872E-3</v>
      </c>
      <c r="E1449">
        <f t="shared" si="90"/>
        <v>1.002281751038524</v>
      </c>
      <c r="F1449">
        <f t="shared" si="91"/>
        <v>0.99772344349664177</v>
      </c>
    </row>
    <row r="1450" spans="1:6" x14ac:dyDescent="0.2">
      <c r="A1450">
        <v>27.5</v>
      </c>
      <c r="B1450">
        <v>2.3241589999999999</v>
      </c>
      <c r="C1450">
        <f t="shared" si="88"/>
        <v>-1.450841</v>
      </c>
      <c r="D1450">
        <f t="shared" si="89"/>
        <v>8.6765086384204465E-2</v>
      </c>
      <c r="E1450">
        <f t="shared" si="90"/>
        <v>1.0867650863842044</v>
      </c>
      <c r="F1450">
        <f t="shared" si="91"/>
        <v>0.92016205942640084</v>
      </c>
    </row>
    <row r="1451" spans="1:6" x14ac:dyDescent="0.2">
      <c r="A1451">
        <v>27.51</v>
      </c>
      <c r="B1451">
        <v>2.9934769999999999</v>
      </c>
      <c r="C1451">
        <f t="shared" si="88"/>
        <v>-0.78152299999999997</v>
      </c>
      <c r="D1451">
        <f t="shared" si="89"/>
        <v>0.26799051072949176</v>
      </c>
      <c r="E1451">
        <f t="shared" si="90"/>
        <v>1.2679905107294918</v>
      </c>
      <c r="F1451">
        <f t="shared" si="91"/>
        <v>0.78864943510080898</v>
      </c>
    </row>
    <row r="1452" spans="1:6" x14ac:dyDescent="0.2">
      <c r="A1452">
        <v>27.52</v>
      </c>
      <c r="B1452">
        <v>-2.3572350000000002</v>
      </c>
      <c r="C1452">
        <f t="shared" si="88"/>
        <v>-6.1322349999999997</v>
      </c>
      <c r="D1452">
        <f t="shared" si="89"/>
        <v>3.2563283101631167E-5</v>
      </c>
      <c r="E1452">
        <f t="shared" si="90"/>
        <v>1.0000325632831015</v>
      </c>
      <c r="F1452">
        <f t="shared" si="91"/>
        <v>0.9999674377772314</v>
      </c>
    </row>
    <row r="1453" spans="1:6" x14ac:dyDescent="0.2">
      <c r="A1453">
        <v>27.53</v>
      </c>
      <c r="B1453">
        <v>-0.65798199999999996</v>
      </c>
      <c r="C1453">
        <f t="shared" si="88"/>
        <v>-4.432982</v>
      </c>
      <c r="D1453">
        <f t="shared" si="89"/>
        <v>5.7037308163880422E-4</v>
      </c>
      <c r="E1453">
        <f t="shared" si="90"/>
        <v>1.0005703730816389</v>
      </c>
      <c r="F1453">
        <f t="shared" si="91"/>
        <v>0.99942995205836227</v>
      </c>
    </row>
    <row r="1454" spans="1:6" x14ac:dyDescent="0.2">
      <c r="A1454">
        <v>27.54</v>
      </c>
      <c r="B1454">
        <v>-3.1987190000000001</v>
      </c>
      <c r="C1454">
        <f t="shared" si="88"/>
        <v>-6.973719</v>
      </c>
      <c r="D1454">
        <f t="shared" si="89"/>
        <v>7.8880753953402325E-6</v>
      </c>
      <c r="E1454">
        <f t="shared" si="90"/>
        <v>1.0000078880753953</v>
      </c>
      <c r="F1454">
        <f t="shared" si="91"/>
        <v>0.99999211198682592</v>
      </c>
    </row>
    <row r="1455" spans="1:6" x14ac:dyDescent="0.2">
      <c r="A1455">
        <v>27.55</v>
      </c>
      <c r="B1455">
        <v>-0.34945300000000001</v>
      </c>
      <c r="C1455">
        <f t="shared" si="88"/>
        <v>-4.1244529999999999</v>
      </c>
      <c r="D1455">
        <f t="shared" si="89"/>
        <v>9.5923620518698321E-4</v>
      </c>
      <c r="E1455">
        <f t="shared" si="90"/>
        <v>1.0009592362051869</v>
      </c>
      <c r="F1455">
        <f t="shared" si="91"/>
        <v>0.99904168304713037</v>
      </c>
    </row>
    <row r="1456" spans="1:6" x14ac:dyDescent="0.2">
      <c r="A1456">
        <v>27.56</v>
      </c>
      <c r="B1456">
        <v>0.38970900000000003</v>
      </c>
      <c r="C1456">
        <f t="shared" si="88"/>
        <v>-3.3852910000000001</v>
      </c>
      <c r="D1456">
        <f t="shared" si="89"/>
        <v>3.3327936337463602E-3</v>
      </c>
      <c r="E1456">
        <f t="shared" si="90"/>
        <v>1.0033327936337464</v>
      </c>
      <c r="F1456">
        <f t="shared" si="91"/>
        <v>0.99667827698357581</v>
      </c>
    </row>
    <row r="1457" spans="1:6" x14ac:dyDescent="0.2">
      <c r="A1457">
        <v>27.57</v>
      </c>
      <c r="B1457">
        <v>-8.1236000000000003E-2</v>
      </c>
      <c r="C1457">
        <f t="shared" si="88"/>
        <v>-3.856236</v>
      </c>
      <c r="D1457">
        <f t="shared" si="89"/>
        <v>1.5072793154290154E-3</v>
      </c>
      <c r="E1457">
        <f t="shared" si="90"/>
        <v>1.0015072793154289</v>
      </c>
      <c r="F1457">
        <f t="shared" si="91"/>
        <v>0.99849498915628532</v>
      </c>
    </row>
    <row r="1458" spans="1:6" x14ac:dyDescent="0.2">
      <c r="A1458">
        <v>27.58</v>
      </c>
      <c r="B1458">
        <v>1.917759</v>
      </c>
      <c r="C1458">
        <f t="shared" si="88"/>
        <v>-1.8572409999999999</v>
      </c>
      <c r="D1458">
        <f t="shared" si="89"/>
        <v>4.374830354109159E-2</v>
      </c>
      <c r="E1458">
        <f t="shared" si="90"/>
        <v>1.0437483035410915</v>
      </c>
      <c r="F1458">
        <f t="shared" si="91"/>
        <v>0.95808538955927591</v>
      </c>
    </row>
    <row r="1459" spans="1:6" x14ac:dyDescent="0.2">
      <c r="A1459">
        <v>27.59</v>
      </c>
      <c r="B1459">
        <v>0.45666499999999999</v>
      </c>
      <c r="C1459">
        <f t="shared" si="88"/>
        <v>-3.3183349999999998</v>
      </c>
      <c r="D1459">
        <f t="shared" si="89"/>
        <v>3.7308137843396097E-3</v>
      </c>
      <c r="E1459">
        <f t="shared" si="90"/>
        <v>1.0037308137843397</v>
      </c>
      <c r="F1459">
        <f t="shared" si="91"/>
        <v>0.9962830534510807</v>
      </c>
    </row>
    <row r="1460" spans="1:6" x14ac:dyDescent="0.2">
      <c r="A1460">
        <v>27.6</v>
      </c>
      <c r="B1460">
        <v>-9.4444E-2</v>
      </c>
      <c r="C1460">
        <f t="shared" si="88"/>
        <v>-3.8694440000000001</v>
      </c>
      <c r="D1460">
        <f t="shared" si="89"/>
        <v>1.4741061777082411E-3</v>
      </c>
      <c r="E1460">
        <f t="shared" si="90"/>
        <v>1.0014741061777082</v>
      </c>
      <c r="F1460">
        <f t="shared" si="91"/>
        <v>0.99852806361281343</v>
      </c>
    </row>
    <row r="1461" spans="1:6" x14ac:dyDescent="0.2">
      <c r="A1461">
        <v>27.61</v>
      </c>
      <c r="B1461">
        <v>0.52443700000000004</v>
      </c>
      <c r="C1461">
        <f t="shared" si="88"/>
        <v>-3.2505629999999996</v>
      </c>
      <c r="D1461">
        <f t="shared" si="89"/>
        <v>4.1821136580772432E-3</v>
      </c>
      <c r="E1461">
        <f t="shared" si="90"/>
        <v>1.0041821136580773</v>
      </c>
      <c r="F1461">
        <f t="shared" si="91"/>
        <v>0.99583530357572048</v>
      </c>
    </row>
    <row r="1462" spans="1:6" x14ac:dyDescent="0.2">
      <c r="A1462">
        <v>27.62</v>
      </c>
      <c r="B1462">
        <v>-1.5167520000000001</v>
      </c>
      <c r="C1462">
        <f t="shared" si="88"/>
        <v>-5.2917519999999998</v>
      </c>
      <c r="D1462">
        <f t="shared" si="89"/>
        <v>1.3420009822239369E-4</v>
      </c>
      <c r="E1462">
        <f t="shared" si="90"/>
        <v>1.0001342000982223</v>
      </c>
      <c r="F1462">
        <f t="shared" si="91"/>
        <v>0.99986581790902751</v>
      </c>
    </row>
    <row r="1463" spans="1:6" x14ac:dyDescent="0.2">
      <c r="A1463">
        <v>27.63</v>
      </c>
      <c r="B1463">
        <v>-0.57799500000000004</v>
      </c>
      <c r="C1463">
        <f t="shared" si="88"/>
        <v>-4.3529949999999999</v>
      </c>
      <c r="D1463">
        <f t="shared" si="89"/>
        <v>6.5266394820529081E-4</v>
      </c>
      <c r="E1463">
        <f t="shared" si="90"/>
        <v>1.0006526639482054</v>
      </c>
      <c r="F1463">
        <f t="shared" si="91"/>
        <v>0.99934776174418982</v>
      </c>
    </row>
    <row r="1464" spans="1:6" x14ac:dyDescent="0.2">
      <c r="A1464">
        <v>27.64</v>
      </c>
      <c r="B1464">
        <v>3.2208709999999998</v>
      </c>
      <c r="C1464">
        <f t="shared" si="88"/>
        <v>-0.55412900000000009</v>
      </c>
      <c r="D1464">
        <f t="shared" si="89"/>
        <v>0.39311109758489948</v>
      </c>
      <c r="E1464">
        <f t="shared" si="90"/>
        <v>1.3931110975848995</v>
      </c>
      <c r="F1464">
        <f t="shared" si="91"/>
        <v>0.71781784075484167</v>
      </c>
    </row>
    <row r="1465" spans="1:6" x14ac:dyDescent="0.2">
      <c r="A1465">
        <v>27.65</v>
      </c>
      <c r="B1465">
        <v>-4.0146000000000001E-2</v>
      </c>
      <c r="C1465">
        <f t="shared" si="88"/>
        <v>-3.8151459999999999</v>
      </c>
      <c r="D1465">
        <f t="shared" si="89"/>
        <v>1.6153305476937678E-3</v>
      </c>
      <c r="E1465">
        <f t="shared" si="90"/>
        <v>1.0016153305476938</v>
      </c>
      <c r="F1465">
        <f t="shared" si="91"/>
        <v>0.99838727453701159</v>
      </c>
    </row>
    <row r="1466" spans="1:6" x14ac:dyDescent="0.2">
      <c r="A1466">
        <v>27.66</v>
      </c>
      <c r="B1466">
        <v>-1.4311100000000001</v>
      </c>
      <c r="C1466">
        <f t="shared" si="88"/>
        <v>-5.2061099999999998</v>
      </c>
      <c r="D1466">
        <f t="shared" si="89"/>
        <v>1.5503205038198202E-4</v>
      </c>
      <c r="E1466">
        <f t="shared" si="90"/>
        <v>1.000155032050382</v>
      </c>
      <c r="F1466">
        <f t="shared" si="91"/>
        <v>0.99984499198082899</v>
      </c>
    </row>
    <row r="1467" spans="1:6" x14ac:dyDescent="0.2">
      <c r="A1467">
        <v>27.67</v>
      </c>
      <c r="B1467">
        <v>2.1480229999999998</v>
      </c>
      <c r="C1467">
        <f t="shared" si="88"/>
        <v>-1.6269770000000001</v>
      </c>
      <c r="D1467">
        <f t="shared" si="89"/>
        <v>6.4484781289969165E-2</v>
      </c>
      <c r="E1467">
        <f t="shared" si="90"/>
        <v>1.0644847812899692</v>
      </c>
      <c r="F1467">
        <f t="shared" si="91"/>
        <v>0.93942160336775793</v>
      </c>
    </row>
    <row r="1468" spans="1:6" x14ac:dyDescent="0.2">
      <c r="A1468">
        <v>27.68</v>
      </c>
      <c r="B1468">
        <v>1.3071459999999999</v>
      </c>
      <c r="C1468">
        <f t="shared" si="88"/>
        <v>-2.467854</v>
      </c>
      <c r="D1468">
        <f t="shared" si="89"/>
        <v>1.5636670056580811E-2</v>
      </c>
      <c r="E1468">
        <f t="shared" si="90"/>
        <v>1.0156366700565809</v>
      </c>
      <c r="F1468">
        <f t="shared" si="91"/>
        <v>0.98460407100532343</v>
      </c>
    </row>
    <row r="1469" spans="1:6" x14ac:dyDescent="0.2">
      <c r="A1469">
        <v>27.69</v>
      </c>
      <c r="B1469">
        <v>-0.79374500000000003</v>
      </c>
      <c r="C1469">
        <f t="shared" si="88"/>
        <v>-4.5687449999999998</v>
      </c>
      <c r="D1469">
        <f t="shared" si="89"/>
        <v>4.5374750481047636E-4</v>
      </c>
      <c r="E1469">
        <f t="shared" si="90"/>
        <v>1.0004537475048105</v>
      </c>
      <c r="F1469">
        <f t="shared" si="91"/>
        <v>0.99954645828860933</v>
      </c>
    </row>
    <row r="1470" spans="1:6" x14ac:dyDescent="0.2">
      <c r="A1470">
        <v>27.7</v>
      </c>
      <c r="B1470">
        <v>-0.54455600000000004</v>
      </c>
      <c r="C1470">
        <f t="shared" si="88"/>
        <v>-4.3195560000000004</v>
      </c>
      <c r="D1470">
        <f t="shared" si="89"/>
        <v>6.9049201452211844E-4</v>
      </c>
      <c r="E1470">
        <f t="shared" si="90"/>
        <v>1.0006904920145221</v>
      </c>
      <c r="F1470">
        <f t="shared" si="91"/>
        <v>0.99930998443571495</v>
      </c>
    </row>
    <row r="1471" spans="1:6" x14ac:dyDescent="0.2">
      <c r="A1471">
        <v>27.71</v>
      </c>
      <c r="B1471">
        <v>4.3746929999999997</v>
      </c>
      <c r="C1471">
        <f t="shared" si="88"/>
        <v>0.59969299999999981</v>
      </c>
      <c r="D1471">
        <f t="shared" si="89"/>
        <v>2.7467948129118529</v>
      </c>
      <c r="E1471">
        <f t="shared" si="90"/>
        <v>3.7467948129118529</v>
      </c>
      <c r="F1471">
        <f t="shared" si="91"/>
        <v>0.26689478605924555</v>
      </c>
    </row>
    <row r="1472" spans="1:6" x14ac:dyDescent="0.2">
      <c r="A1472">
        <v>27.72</v>
      </c>
      <c r="B1472">
        <v>3.8539059999999998</v>
      </c>
      <c r="C1472">
        <f t="shared" si="88"/>
        <v>7.8905999999999921E-2</v>
      </c>
      <c r="D1472">
        <f t="shared" si="89"/>
        <v>1.1421932240469461</v>
      </c>
      <c r="E1472">
        <f t="shared" si="90"/>
        <v>2.1421932240469461</v>
      </c>
      <c r="F1472">
        <f t="shared" si="91"/>
        <v>0.46681129824080009</v>
      </c>
    </row>
    <row r="1473" spans="1:6" x14ac:dyDescent="0.2">
      <c r="A1473">
        <v>27.73</v>
      </c>
      <c r="B1473">
        <v>2.863089</v>
      </c>
      <c r="C1473">
        <f t="shared" si="88"/>
        <v>-0.91191099999999992</v>
      </c>
      <c r="D1473">
        <f t="shared" si="89"/>
        <v>0.21513338424299189</v>
      </c>
      <c r="E1473">
        <f t="shared" si="90"/>
        <v>1.2151333842429919</v>
      </c>
      <c r="F1473">
        <f t="shared" si="91"/>
        <v>0.82295492245321167</v>
      </c>
    </row>
    <row r="1474" spans="1:6" x14ac:dyDescent="0.2">
      <c r="A1474">
        <v>27.74</v>
      </c>
      <c r="B1474">
        <v>2.2922750000000001</v>
      </c>
      <c r="C1474">
        <f t="shared" ref="C1474:C1537" si="92">B1474-3.775</f>
        <v>-1.4827249999999998</v>
      </c>
      <c r="D1474">
        <f t="shared" ref="D1474:D1537" si="93">EXP(H$2*C1474)</f>
        <v>8.2226885430380578E-2</v>
      </c>
      <c r="E1474">
        <f t="shared" ref="E1474:E1537" si="94">1+D1474</f>
        <v>1.0822268854303805</v>
      </c>
      <c r="F1474">
        <f t="shared" ref="F1474:F1537" si="95">1/E1474</f>
        <v>0.92402065912668541</v>
      </c>
    </row>
    <row r="1475" spans="1:6" x14ac:dyDescent="0.2">
      <c r="A1475">
        <v>27.75</v>
      </c>
      <c r="B1475">
        <v>-1.128558</v>
      </c>
      <c r="C1475">
        <f t="shared" si="92"/>
        <v>-4.9035580000000003</v>
      </c>
      <c r="D1475">
        <f t="shared" si="93"/>
        <v>2.5811565969156744E-4</v>
      </c>
      <c r="E1475">
        <f t="shared" si="94"/>
        <v>1.0002581156596915</v>
      </c>
      <c r="F1475">
        <f t="shared" si="95"/>
        <v>0.99974195094681018</v>
      </c>
    </row>
    <row r="1476" spans="1:6" x14ac:dyDescent="0.2">
      <c r="A1476">
        <v>27.76</v>
      </c>
      <c r="B1476">
        <v>1.0706739999999999</v>
      </c>
      <c r="C1476">
        <f t="shared" si="92"/>
        <v>-2.704326</v>
      </c>
      <c r="D1476">
        <f t="shared" si="93"/>
        <v>1.0497975260059038E-2</v>
      </c>
      <c r="E1476">
        <f t="shared" si="94"/>
        <v>1.0104979752600591</v>
      </c>
      <c r="F1476">
        <f t="shared" si="95"/>
        <v>0.98961108728856439</v>
      </c>
    </row>
    <row r="1477" spans="1:6" x14ac:dyDescent="0.2">
      <c r="A1477">
        <v>27.77</v>
      </c>
      <c r="B1477">
        <v>-0.42002200000000001</v>
      </c>
      <c r="C1477">
        <f t="shared" si="92"/>
        <v>-4.1950219999999998</v>
      </c>
      <c r="D1477">
        <f t="shared" si="93"/>
        <v>8.5169989689556046E-4</v>
      </c>
      <c r="E1477">
        <f t="shared" si="94"/>
        <v>1.0008516998968955</v>
      </c>
      <c r="F1477">
        <f t="shared" si="95"/>
        <v>0.99914902487852775</v>
      </c>
    </row>
    <row r="1478" spans="1:6" x14ac:dyDescent="0.2">
      <c r="A1478">
        <v>27.78</v>
      </c>
      <c r="B1478">
        <v>-0.25070500000000001</v>
      </c>
      <c r="C1478">
        <f t="shared" si="92"/>
        <v>-4.0257050000000003</v>
      </c>
      <c r="D1478">
        <f t="shared" si="93"/>
        <v>1.1328816801860929E-3</v>
      </c>
      <c r="E1478">
        <f t="shared" si="94"/>
        <v>1.0011328816801861</v>
      </c>
      <c r="F1478">
        <f t="shared" si="95"/>
        <v>0.99886840028839652</v>
      </c>
    </row>
    <row r="1479" spans="1:6" x14ac:dyDescent="0.2">
      <c r="A1479">
        <v>27.79</v>
      </c>
      <c r="B1479">
        <v>1.4086460000000001</v>
      </c>
      <c r="C1479">
        <f t="shared" si="92"/>
        <v>-2.3663539999999998</v>
      </c>
      <c r="D1479">
        <f t="shared" si="93"/>
        <v>1.8553123860236602E-2</v>
      </c>
      <c r="E1479">
        <f t="shared" si="94"/>
        <v>1.0185531238602366</v>
      </c>
      <c r="F1479">
        <f t="shared" si="95"/>
        <v>0.98178482454609572</v>
      </c>
    </row>
    <row r="1480" spans="1:6" x14ac:dyDescent="0.2">
      <c r="A1480">
        <v>27.8</v>
      </c>
      <c r="B1480">
        <v>-2.7221000000000002</v>
      </c>
      <c r="C1480">
        <f t="shared" si="92"/>
        <v>-6.4970999999999997</v>
      </c>
      <c r="D1480">
        <f t="shared" si="93"/>
        <v>1.7609121677333824E-5</v>
      </c>
      <c r="E1480">
        <f t="shared" si="94"/>
        <v>1.0000176091216773</v>
      </c>
      <c r="F1480">
        <f t="shared" si="95"/>
        <v>0.99998239118839849</v>
      </c>
    </row>
    <row r="1481" spans="1:6" x14ac:dyDescent="0.2">
      <c r="A1481">
        <v>27.81</v>
      </c>
      <c r="B1481">
        <v>-3.0029599999999999</v>
      </c>
      <c r="C1481">
        <f t="shared" si="92"/>
        <v>-6.7779600000000002</v>
      </c>
      <c r="D1481">
        <f t="shared" si="93"/>
        <v>1.0970286857002893E-5</v>
      </c>
      <c r="E1481">
        <f t="shared" si="94"/>
        <v>1.0000109702868569</v>
      </c>
      <c r="F1481">
        <f t="shared" si="95"/>
        <v>0.99998902983348892</v>
      </c>
    </row>
    <row r="1482" spans="1:6" x14ac:dyDescent="0.2">
      <c r="A1482">
        <v>27.82</v>
      </c>
      <c r="B1482">
        <v>-0.46385799999999999</v>
      </c>
      <c r="C1482">
        <f t="shared" si="92"/>
        <v>-4.2388579999999996</v>
      </c>
      <c r="D1482">
        <f t="shared" si="93"/>
        <v>7.9106020662955147E-4</v>
      </c>
      <c r="E1482">
        <f t="shared" si="94"/>
        <v>1.0007910602066294</v>
      </c>
      <c r="F1482">
        <f t="shared" si="95"/>
        <v>0.99920956507498571</v>
      </c>
    </row>
    <row r="1483" spans="1:6" x14ac:dyDescent="0.2">
      <c r="A1483">
        <v>27.83</v>
      </c>
      <c r="B1483">
        <v>-0.80483199999999999</v>
      </c>
      <c r="C1483">
        <f t="shared" si="92"/>
        <v>-4.5798319999999997</v>
      </c>
      <c r="D1483">
        <f t="shared" si="93"/>
        <v>4.4534986148699914E-4</v>
      </c>
      <c r="E1483">
        <f t="shared" si="94"/>
        <v>1.0004453498614869</v>
      </c>
      <c r="F1483">
        <f t="shared" si="95"/>
        <v>0.99955484838672237</v>
      </c>
    </row>
    <row r="1484" spans="1:6" x14ac:dyDescent="0.2">
      <c r="A1484">
        <v>27.84</v>
      </c>
      <c r="B1484">
        <v>0.40418100000000001</v>
      </c>
      <c r="C1484">
        <f t="shared" si="92"/>
        <v>-3.370819</v>
      </c>
      <c r="D1484">
        <f t="shared" si="93"/>
        <v>3.4150599340169816E-3</v>
      </c>
      <c r="E1484">
        <f t="shared" si="94"/>
        <v>1.003415059934017</v>
      </c>
      <c r="F1484">
        <f t="shared" si="95"/>
        <v>0.99659656300729471</v>
      </c>
    </row>
    <row r="1485" spans="1:6" x14ac:dyDescent="0.2">
      <c r="A1485">
        <v>27.85</v>
      </c>
      <c r="B1485">
        <v>-1.136814</v>
      </c>
      <c r="C1485">
        <f t="shared" si="92"/>
        <v>-4.9118139999999997</v>
      </c>
      <c r="D1485">
        <f t="shared" si="93"/>
        <v>2.5454994864612077E-4</v>
      </c>
      <c r="E1485">
        <f t="shared" si="94"/>
        <v>1.0002545499486462</v>
      </c>
      <c r="F1485">
        <f t="shared" si="95"/>
        <v>0.99974551483054064</v>
      </c>
    </row>
    <row r="1486" spans="1:6" x14ac:dyDescent="0.2">
      <c r="A1486">
        <v>27.86</v>
      </c>
      <c r="B1486">
        <v>4.9621190000000004</v>
      </c>
      <c r="C1486">
        <f t="shared" si="92"/>
        <v>1.1871190000000005</v>
      </c>
      <c r="D1486">
        <f t="shared" si="93"/>
        <v>7.3905377936798775</v>
      </c>
      <c r="E1486">
        <f t="shared" si="94"/>
        <v>8.3905377936798775</v>
      </c>
      <c r="F1486">
        <f t="shared" si="95"/>
        <v>0.11918187184059215</v>
      </c>
    </row>
    <row r="1487" spans="1:6" x14ac:dyDescent="0.2">
      <c r="A1487">
        <v>27.87</v>
      </c>
      <c r="B1487">
        <v>1.0991000000000001E-2</v>
      </c>
      <c r="C1487">
        <f t="shared" si="92"/>
        <v>-3.7640089999999997</v>
      </c>
      <c r="D1487">
        <f t="shared" si="93"/>
        <v>1.7606822245783327E-3</v>
      </c>
      <c r="E1487">
        <f t="shared" si="94"/>
        <v>1.0017606822245784</v>
      </c>
      <c r="F1487">
        <f t="shared" si="95"/>
        <v>0.99824241232879252</v>
      </c>
    </row>
    <row r="1488" spans="1:6" x14ac:dyDescent="0.2">
      <c r="A1488">
        <v>27.88</v>
      </c>
      <c r="B1488">
        <v>-0.42008200000000001</v>
      </c>
      <c r="C1488">
        <f t="shared" si="92"/>
        <v>-4.1950820000000002</v>
      </c>
      <c r="D1488">
        <f t="shared" si="93"/>
        <v>8.5161379847800657E-4</v>
      </c>
      <c r="E1488">
        <f t="shared" si="94"/>
        <v>1.000851613798478</v>
      </c>
      <c r="F1488">
        <f t="shared" si="95"/>
        <v>0.99914911083047975</v>
      </c>
    </row>
    <row r="1489" spans="1:6" x14ac:dyDescent="0.2">
      <c r="A1489">
        <v>27.89</v>
      </c>
      <c r="B1489">
        <v>-1.1810989999999999</v>
      </c>
      <c r="C1489">
        <f t="shared" si="92"/>
        <v>-4.956099</v>
      </c>
      <c r="D1489">
        <f t="shared" si="93"/>
        <v>2.3624759770952863E-4</v>
      </c>
      <c r="E1489">
        <f t="shared" si="94"/>
        <v>1.0002362475977096</v>
      </c>
      <c r="F1489">
        <f t="shared" si="95"/>
        <v>0.99976380820203525</v>
      </c>
    </row>
    <row r="1490" spans="1:6" x14ac:dyDescent="0.2">
      <c r="A1490">
        <v>27.9</v>
      </c>
      <c r="B1490">
        <v>-1.872109</v>
      </c>
      <c r="C1490">
        <f t="shared" si="92"/>
        <v>-5.6471090000000004</v>
      </c>
      <c r="D1490">
        <f t="shared" si="93"/>
        <v>7.3742836034233351E-5</v>
      </c>
      <c r="E1490">
        <f t="shared" si="94"/>
        <v>1.0000737428360342</v>
      </c>
      <c r="F1490">
        <f t="shared" si="95"/>
        <v>0.99992626260157069</v>
      </c>
    </row>
    <row r="1491" spans="1:6" x14ac:dyDescent="0.2">
      <c r="A1491">
        <v>27.91</v>
      </c>
      <c r="B1491">
        <v>-3.0530819999999999</v>
      </c>
      <c r="C1491">
        <f t="shared" si="92"/>
        <v>-6.8280820000000002</v>
      </c>
      <c r="D1491">
        <f t="shared" si="93"/>
        <v>1.0081871041552112E-5</v>
      </c>
      <c r="E1491">
        <f t="shared" si="94"/>
        <v>1.0000100818710416</v>
      </c>
      <c r="F1491">
        <f t="shared" si="95"/>
        <v>0.99998991823060157</v>
      </c>
    </row>
    <row r="1492" spans="1:6" x14ac:dyDescent="0.2">
      <c r="A1492">
        <v>27.92</v>
      </c>
      <c r="B1492">
        <v>1.325896</v>
      </c>
      <c r="C1492">
        <f t="shared" si="92"/>
        <v>-2.4491040000000002</v>
      </c>
      <c r="D1492">
        <f t="shared" si="93"/>
        <v>1.6138553710842399E-2</v>
      </c>
      <c r="E1492">
        <f t="shared" si="94"/>
        <v>1.0161385537108425</v>
      </c>
      <c r="F1492">
        <f t="shared" si="95"/>
        <v>0.98411776263000161</v>
      </c>
    </row>
    <row r="1493" spans="1:6" x14ac:dyDescent="0.2">
      <c r="A1493">
        <v>27.93</v>
      </c>
      <c r="B1493">
        <v>1.664819</v>
      </c>
      <c r="C1493">
        <f t="shared" si="92"/>
        <v>-2.1101809999999999</v>
      </c>
      <c r="D1493">
        <f t="shared" si="93"/>
        <v>2.8567484903026619E-2</v>
      </c>
      <c r="E1493">
        <f t="shared" si="94"/>
        <v>1.0285674849030266</v>
      </c>
      <c r="F1493">
        <f t="shared" si="95"/>
        <v>0.9722259498551814</v>
      </c>
    </row>
    <row r="1494" spans="1:6" x14ac:dyDescent="0.2">
      <c r="A1494">
        <v>27.94</v>
      </c>
      <c r="B1494">
        <v>4.2637530000000003</v>
      </c>
      <c r="C1494">
        <f t="shared" si="92"/>
        <v>0.48875300000000044</v>
      </c>
      <c r="D1494">
        <f t="shared" si="93"/>
        <v>2.2784825845067607</v>
      </c>
      <c r="E1494">
        <f t="shared" si="94"/>
        <v>3.2784825845067607</v>
      </c>
      <c r="F1494">
        <f t="shared" si="95"/>
        <v>0.30501915877965458</v>
      </c>
    </row>
    <row r="1495" spans="1:6" x14ac:dyDescent="0.2">
      <c r="A1495">
        <v>27.95</v>
      </c>
      <c r="B1495">
        <v>1.372679</v>
      </c>
      <c r="C1495">
        <f t="shared" si="92"/>
        <v>-2.4023209999999997</v>
      </c>
      <c r="D1495">
        <f t="shared" si="93"/>
        <v>1.7462167098656993E-2</v>
      </c>
      <c r="E1495">
        <f t="shared" si="94"/>
        <v>1.017462167098657</v>
      </c>
      <c r="F1495">
        <f t="shared" si="95"/>
        <v>0.98283752687488002</v>
      </c>
    </row>
    <row r="1496" spans="1:6" x14ac:dyDescent="0.2">
      <c r="A1496">
        <v>27.96</v>
      </c>
      <c r="B1496">
        <v>2.7416670000000001</v>
      </c>
      <c r="C1496">
        <f t="shared" si="92"/>
        <v>-1.0333329999999998</v>
      </c>
      <c r="D1496">
        <f t="shared" si="93"/>
        <v>0.17533034416642465</v>
      </c>
      <c r="E1496">
        <f t="shared" si="94"/>
        <v>1.1753303441664247</v>
      </c>
      <c r="F1496">
        <f t="shared" si="95"/>
        <v>0.85082462557301408</v>
      </c>
    </row>
    <row r="1497" spans="1:6" x14ac:dyDescent="0.2">
      <c r="A1497">
        <v>27.97</v>
      </c>
      <c r="B1497">
        <v>2.4907309999999998</v>
      </c>
      <c r="C1497">
        <f t="shared" si="92"/>
        <v>-1.2842690000000001</v>
      </c>
      <c r="D1497">
        <f t="shared" si="93"/>
        <v>0.11487732257818696</v>
      </c>
      <c r="E1497">
        <f t="shared" si="94"/>
        <v>1.1148773225781869</v>
      </c>
      <c r="F1497">
        <f t="shared" si="95"/>
        <v>0.89695967417067046</v>
      </c>
    </row>
    <row r="1498" spans="1:6" x14ac:dyDescent="0.2">
      <c r="A1498">
        <v>27.98</v>
      </c>
      <c r="B1498">
        <v>2.0298240000000001</v>
      </c>
      <c r="C1498">
        <f t="shared" si="92"/>
        <v>-1.7451759999999998</v>
      </c>
      <c r="D1498">
        <f t="shared" si="93"/>
        <v>5.2840259562218175E-2</v>
      </c>
      <c r="E1498">
        <f t="shared" si="94"/>
        <v>1.0528402595622182</v>
      </c>
      <c r="F1498">
        <f t="shared" si="95"/>
        <v>0.94981170307432039</v>
      </c>
    </row>
    <row r="1499" spans="1:6" x14ac:dyDescent="0.2">
      <c r="A1499">
        <v>27.99</v>
      </c>
      <c r="B1499">
        <v>-2.44103</v>
      </c>
      <c r="C1499">
        <f t="shared" si="92"/>
        <v>-6.2160299999999999</v>
      </c>
      <c r="D1499">
        <f t="shared" si="93"/>
        <v>2.8275550741073355E-5</v>
      </c>
      <c r="E1499">
        <f t="shared" si="94"/>
        <v>1.000028275550741</v>
      </c>
      <c r="F1499">
        <f t="shared" si="95"/>
        <v>0.99997172524874312</v>
      </c>
    </row>
    <row r="1500" spans="1:6" x14ac:dyDescent="0.2">
      <c r="A1500">
        <v>28</v>
      </c>
      <c r="B1500">
        <v>-2.1857000000000001E-2</v>
      </c>
      <c r="C1500">
        <f t="shared" si="92"/>
        <v>-3.7968569999999997</v>
      </c>
      <c r="D1500">
        <f t="shared" si="93"/>
        <v>1.6658826623302725E-3</v>
      </c>
      <c r="E1500">
        <f t="shared" si="94"/>
        <v>1.0016658826623304</v>
      </c>
      <c r="F1500">
        <f t="shared" si="95"/>
        <v>0.99833688788730368</v>
      </c>
    </row>
    <row r="1501" spans="1:6" x14ac:dyDescent="0.2">
      <c r="A1501">
        <v>28.01</v>
      </c>
      <c r="B1501">
        <v>0.58734200000000003</v>
      </c>
      <c r="C1501">
        <f t="shared" si="92"/>
        <v>-3.1876579999999999</v>
      </c>
      <c r="D1501">
        <f t="shared" si="93"/>
        <v>4.6497184484287192E-3</v>
      </c>
      <c r="E1501">
        <f t="shared" si="94"/>
        <v>1.0046497184484287</v>
      </c>
      <c r="F1501">
        <f t="shared" si="95"/>
        <v>0.99537180137211445</v>
      </c>
    </row>
    <row r="1502" spans="1:6" x14ac:dyDescent="0.2">
      <c r="A1502">
        <v>28.02</v>
      </c>
      <c r="B1502">
        <v>-0.40340199999999998</v>
      </c>
      <c r="C1502">
        <f t="shared" si="92"/>
        <v>-4.1784020000000002</v>
      </c>
      <c r="D1502">
        <f t="shared" si="93"/>
        <v>8.7588744998509877E-4</v>
      </c>
      <c r="E1502">
        <f t="shared" si="94"/>
        <v>1.000875887449985</v>
      </c>
      <c r="F1502">
        <f t="shared" si="95"/>
        <v>0.99912487905746572</v>
      </c>
    </row>
    <row r="1503" spans="1:6" x14ac:dyDescent="0.2">
      <c r="A1503">
        <v>28.03</v>
      </c>
      <c r="B1503">
        <v>-2.4840909999999998</v>
      </c>
      <c r="C1503">
        <f t="shared" si="92"/>
        <v>-6.2590909999999997</v>
      </c>
      <c r="D1503">
        <f t="shared" si="93"/>
        <v>2.629669224614979E-5</v>
      </c>
      <c r="E1503">
        <f t="shared" si="94"/>
        <v>1.0000262966922462</v>
      </c>
      <c r="F1503">
        <f t="shared" si="95"/>
        <v>0.99997370399925167</v>
      </c>
    </row>
    <row r="1504" spans="1:6" x14ac:dyDescent="0.2">
      <c r="A1504">
        <v>28.04</v>
      </c>
      <c r="B1504">
        <v>-1.4648000000000001</v>
      </c>
      <c r="C1504">
        <f t="shared" si="92"/>
        <v>-5.2397999999999998</v>
      </c>
      <c r="D1504">
        <f t="shared" si="93"/>
        <v>1.4647678013706176E-4</v>
      </c>
      <c r="E1504">
        <f t="shared" si="94"/>
        <v>1.0001464767801371</v>
      </c>
      <c r="F1504">
        <f t="shared" si="95"/>
        <v>0.99985354467216769</v>
      </c>
    </row>
    <row r="1505" spans="1:6" x14ac:dyDescent="0.2">
      <c r="A1505">
        <v>28.05</v>
      </c>
      <c r="B1505">
        <v>-1.0755300000000001</v>
      </c>
      <c r="C1505">
        <f t="shared" si="92"/>
        <v>-4.85053</v>
      </c>
      <c r="D1505">
        <f t="shared" si="93"/>
        <v>2.8223941886870496E-4</v>
      </c>
      <c r="E1505">
        <f t="shared" si="94"/>
        <v>1.0002822394188686</v>
      </c>
      <c r="F1505">
        <f t="shared" si="95"/>
        <v>0.99971784021774435</v>
      </c>
    </row>
    <row r="1506" spans="1:6" x14ac:dyDescent="0.2">
      <c r="A1506">
        <v>28.06</v>
      </c>
      <c r="B1506">
        <v>-0.26624599999999998</v>
      </c>
      <c r="C1506">
        <f t="shared" si="92"/>
        <v>-4.0412460000000001</v>
      </c>
      <c r="D1506">
        <f t="shared" si="93"/>
        <v>1.103601811543963E-3</v>
      </c>
      <c r="E1506">
        <f t="shared" si="94"/>
        <v>1.001103601811544</v>
      </c>
      <c r="F1506">
        <f t="shared" si="95"/>
        <v>0.99889761478277872</v>
      </c>
    </row>
    <row r="1507" spans="1:6" x14ac:dyDescent="0.2">
      <c r="A1507">
        <v>28.07</v>
      </c>
      <c r="B1507">
        <v>-0.30696600000000002</v>
      </c>
      <c r="C1507">
        <f t="shared" si="92"/>
        <v>-4.0819659999999995</v>
      </c>
      <c r="D1507">
        <f t="shared" si="93"/>
        <v>1.0304228622020099E-3</v>
      </c>
      <c r="E1507">
        <f t="shared" si="94"/>
        <v>1.001030422862202</v>
      </c>
      <c r="F1507">
        <f t="shared" si="95"/>
        <v>0.99897063781612572</v>
      </c>
    </row>
    <row r="1508" spans="1:6" x14ac:dyDescent="0.2">
      <c r="A1508">
        <v>28.08</v>
      </c>
      <c r="B1508">
        <v>0.752363</v>
      </c>
      <c r="C1508">
        <f t="shared" si="92"/>
        <v>-3.022637</v>
      </c>
      <c r="D1508">
        <f t="shared" si="93"/>
        <v>6.1401787050970047E-3</v>
      </c>
      <c r="E1508">
        <f t="shared" si="94"/>
        <v>1.006140178705097</v>
      </c>
      <c r="F1508">
        <f t="shared" si="95"/>
        <v>0.99389729300642837</v>
      </c>
    </row>
    <row r="1509" spans="1:6" x14ac:dyDescent="0.2">
      <c r="A1509">
        <v>28.09</v>
      </c>
      <c r="B1509">
        <v>1.421748</v>
      </c>
      <c r="C1509">
        <f t="shared" si="92"/>
        <v>-2.3532519999999999</v>
      </c>
      <c r="D1509">
        <f t="shared" si="93"/>
        <v>1.8967253617812846E-2</v>
      </c>
      <c r="E1509">
        <f t="shared" si="94"/>
        <v>1.0189672536178129</v>
      </c>
      <c r="F1509">
        <f t="shared" si="95"/>
        <v>0.98138580651098428</v>
      </c>
    </row>
    <row r="1510" spans="1:6" x14ac:dyDescent="0.2">
      <c r="A1510">
        <v>28.1</v>
      </c>
      <c r="B1510">
        <v>-2.2588530000000002</v>
      </c>
      <c r="C1510">
        <f t="shared" si="92"/>
        <v>-6.0338530000000006</v>
      </c>
      <c r="D1510">
        <f t="shared" si="93"/>
        <v>3.8434333609537414E-5</v>
      </c>
      <c r="E1510">
        <f t="shared" si="94"/>
        <v>1.0000384343336095</v>
      </c>
      <c r="F1510">
        <f t="shared" si="95"/>
        <v>0.99996156714353168</v>
      </c>
    </row>
    <row r="1511" spans="1:6" x14ac:dyDescent="0.2">
      <c r="A1511">
        <v>28.11</v>
      </c>
      <c r="B1511">
        <v>-1.209427</v>
      </c>
      <c r="C1511">
        <f t="shared" si="92"/>
        <v>-4.9844270000000002</v>
      </c>
      <c r="D1511">
        <f t="shared" si="93"/>
        <v>2.2523628012568716E-4</v>
      </c>
      <c r="E1511">
        <f t="shared" si="94"/>
        <v>1.0002252362801256</v>
      </c>
      <c r="F1511">
        <f t="shared" si="95"/>
        <v>0.99977481443983229</v>
      </c>
    </row>
    <row r="1512" spans="1:6" x14ac:dyDescent="0.2">
      <c r="A1512">
        <v>28.12</v>
      </c>
      <c r="B1512">
        <v>-1.4499979999999999</v>
      </c>
      <c r="C1512">
        <f t="shared" si="92"/>
        <v>-5.2249979999999994</v>
      </c>
      <c r="D1512">
        <f t="shared" si="93"/>
        <v>1.501758744929141E-4</v>
      </c>
      <c r="E1512">
        <f t="shared" si="94"/>
        <v>1.0001501758744928</v>
      </c>
      <c r="F1512">
        <f t="shared" si="95"/>
        <v>0.99984984667491406</v>
      </c>
    </row>
    <row r="1513" spans="1:6" x14ac:dyDescent="0.2">
      <c r="A1513">
        <v>28.13</v>
      </c>
      <c r="B1513">
        <v>-0.260573</v>
      </c>
      <c r="C1513">
        <f t="shared" si="92"/>
        <v>-4.0355730000000003</v>
      </c>
      <c r="D1513">
        <f t="shared" si="93"/>
        <v>1.1142012225119522E-3</v>
      </c>
      <c r="E1513">
        <f t="shared" si="94"/>
        <v>1.001114201222512</v>
      </c>
      <c r="F1513">
        <f t="shared" si="95"/>
        <v>0.99888703884017283</v>
      </c>
    </row>
    <row r="1514" spans="1:6" x14ac:dyDescent="0.2">
      <c r="A1514">
        <v>28.14</v>
      </c>
      <c r="B1514">
        <v>1.4988699999999999</v>
      </c>
      <c r="C1514">
        <f t="shared" si="92"/>
        <v>-2.2761300000000002</v>
      </c>
      <c r="D1514">
        <f t="shared" si="93"/>
        <v>2.1599245771277822E-2</v>
      </c>
      <c r="E1514">
        <f t="shared" si="94"/>
        <v>1.0215992457712779</v>
      </c>
      <c r="F1514">
        <f t="shared" si="95"/>
        <v>0.97885741805244664</v>
      </c>
    </row>
    <row r="1515" spans="1:6" x14ac:dyDescent="0.2">
      <c r="A1515">
        <v>28.15</v>
      </c>
      <c r="B1515">
        <v>6.8322999999999995E-2</v>
      </c>
      <c r="C1515">
        <f t="shared" si="92"/>
        <v>-3.706677</v>
      </c>
      <c r="D1515">
        <f t="shared" si="93"/>
        <v>1.9392497918455222E-3</v>
      </c>
      <c r="E1515">
        <f t="shared" si="94"/>
        <v>1.0019392497918456</v>
      </c>
      <c r="F1515">
        <f t="shared" si="95"/>
        <v>0.99806450361910815</v>
      </c>
    </row>
    <row r="1516" spans="1:6" x14ac:dyDescent="0.2">
      <c r="A1516">
        <v>28.16</v>
      </c>
      <c r="B1516">
        <v>-2.412207</v>
      </c>
      <c r="C1516">
        <f t="shared" si="92"/>
        <v>-6.1872069999999999</v>
      </c>
      <c r="D1516">
        <f t="shared" si="93"/>
        <v>2.9682627678522454E-5</v>
      </c>
      <c r="E1516">
        <f t="shared" si="94"/>
        <v>1.0000296826276784</v>
      </c>
      <c r="F1516">
        <f t="shared" si="95"/>
        <v>0.99997031825335381</v>
      </c>
    </row>
    <row r="1517" spans="1:6" x14ac:dyDescent="0.2">
      <c r="A1517">
        <v>28.17</v>
      </c>
      <c r="B1517">
        <v>-0.67271999999999998</v>
      </c>
      <c r="C1517">
        <f t="shared" si="92"/>
        <v>-4.4477200000000003</v>
      </c>
      <c r="D1517">
        <f t="shared" si="93"/>
        <v>5.5638378974249257E-4</v>
      </c>
      <c r="E1517">
        <f t="shared" si="94"/>
        <v>1.0005563837897424</v>
      </c>
      <c r="F1517">
        <f t="shared" si="95"/>
        <v>0.99944392560103901</v>
      </c>
    </row>
    <row r="1518" spans="1:6" x14ac:dyDescent="0.2">
      <c r="A1518">
        <v>28.18</v>
      </c>
      <c r="B1518">
        <v>2.4367749999999999</v>
      </c>
      <c r="C1518">
        <f t="shared" si="92"/>
        <v>-1.338225</v>
      </c>
      <c r="D1518">
        <f t="shared" si="93"/>
        <v>0.10489430845621288</v>
      </c>
      <c r="E1518">
        <f t="shared" si="94"/>
        <v>1.1048943084562128</v>
      </c>
      <c r="F1518">
        <f t="shared" si="95"/>
        <v>0.90506394353431519</v>
      </c>
    </row>
    <row r="1519" spans="1:6" x14ac:dyDescent="0.2">
      <c r="A1519">
        <v>28.19</v>
      </c>
      <c r="B1519">
        <v>-2.6937199999999999</v>
      </c>
      <c r="C1519">
        <f t="shared" si="92"/>
        <v>-6.4687199999999994</v>
      </c>
      <c r="D1519">
        <f t="shared" si="93"/>
        <v>1.8471612119735978E-5</v>
      </c>
      <c r="E1519">
        <f t="shared" si="94"/>
        <v>1.0000184716121197</v>
      </c>
      <c r="F1519">
        <f t="shared" si="95"/>
        <v>0.99998152872907453</v>
      </c>
    </row>
    <row r="1520" spans="1:6" x14ac:dyDescent="0.2">
      <c r="A1520">
        <v>28.2</v>
      </c>
      <c r="B1520">
        <v>4.4158299999999997</v>
      </c>
      <c r="C1520">
        <f t="shared" si="92"/>
        <v>0.64082999999999979</v>
      </c>
      <c r="D1520">
        <f t="shared" si="93"/>
        <v>2.9439354127000104</v>
      </c>
      <c r="E1520">
        <f t="shared" si="94"/>
        <v>3.9439354127000104</v>
      </c>
      <c r="F1520">
        <f t="shared" si="95"/>
        <v>0.25355384796106534</v>
      </c>
    </row>
    <row r="1521" spans="1:6" x14ac:dyDescent="0.2">
      <c r="A1521">
        <v>28.21</v>
      </c>
      <c r="B1521">
        <v>-2.1145740000000002</v>
      </c>
      <c r="C1521">
        <f t="shared" si="92"/>
        <v>-5.8895739999999996</v>
      </c>
      <c r="D1521">
        <f t="shared" si="93"/>
        <v>4.9011243567680811E-5</v>
      </c>
      <c r="E1521">
        <f t="shared" si="94"/>
        <v>1.0000490112435676</v>
      </c>
      <c r="F1521">
        <f t="shared" si="95"/>
        <v>0.99995099115841668</v>
      </c>
    </row>
    <row r="1522" spans="1:6" x14ac:dyDescent="0.2">
      <c r="A1522">
        <v>28.22</v>
      </c>
      <c r="B1522">
        <v>3.835054</v>
      </c>
      <c r="C1522">
        <f t="shared" si="92"/>
        <v>6.0054000000000052E-2</v>
      </c>
      <c r="D1522">
        <f t="shared" si="93"/>
        <v>1.1064826315688128</v>
      </c>
      <c r="E1522">
        <f t="shared" si="94"/>
        <v>2.106482631568813</v>
      </c>
      <c r="F1522">
        <f t="shared" si="95"/>
        <v>0.47472501553703544</v>
      </c>
    </row>
    <row r="1523" spans="1:6" x14ac:dyDescent="0.2">
      <c r="A1523">
        <v>28.23</v>
      </c>
      <c r="B1523">
        <v>-1.5652790000000001</v>
      </c>
      <c r="C1523">
        <f t="shared" si="92"/>
        <v>-5.3402789999999998</v>
      </c>
      <c r="D1523">
        <f t="shared" si="93"/>
        <v>1.2366395484763722E-4</v>
      </c>
      <c r="E1523">
        <f t="shared" si="94"/>
        <v>1.0001236639548476</v>
      </c>
      <c r="F1523">
        <f t="shared" si="95"/>
        <v>0.99987635133603514</v>
      </c>
    </row>
    <row r="1524" spans="1:6" x14ac:dyDescent="0.2">
      <c r="A1524">
        <v>28.24</v>
      </c>
      <c r="B1524">
        <v>-2.5055939999999999</v>
      </c>
      <c r="C1524">
        <f t="shared" si="92"/>
        <v>-6.2805939999999998</v>
      </c>
      <c r="D1524">
        <f t="shared" si="93"/>
        <v>2.536099406963483E-5</v>
      </c>
      <c r="E1524">
        <f t="shared" si="94"/>
        <v>1.0000253609940697</v>
      </c>
      <c r="F1524">
        <f t="shared" si="95"/>
        <v>0.99997463964909405</v>
      </c>
    </row>
    <row r="1525" spans="1:6" x14ac:dyDescent="0.2">
      <c r="A1525">
        <v>28.25</v>
      </c>
      <c r="B1525">
        <v>1.494108</v>
      </c>
      <c r="C1525">
        <f t="shared" si="92"/>
        <v>-2.2808919999999997</v>
      </c>
      <c r="D1525">
        <f t="shared" si="93"/>
        <v>2.1426635705227379E-2</v>
      </c>
      <c r="E1525">
        <f t="shared" si="94"/>
        <v>1.0214266357052273</v>
      </c>
      <c r="F1525">
        <f t="shared" si="95"/>
        <v>0.9790228343806272</v>
      </c>
    </row>
    <row r="1526" spans="1:6" x14ac:dyDescent="0.2">
      <c r="A1526">
        <v>28.26</v>
      </c>
      <c r="B1526">
        <v>0.10384500000000001</v>
      </c>
      <c r="C1526">
        <f t="shared" si="92"/>
        <v>-3.6711549999999997</v>
      </c>
      <c r="D1526">
        <f t="shared" si="93"/>
        <v>2.0588610058195887E-3</v>
      </c>
      <c r="E1526">
        <f t="shared" si="94"/>
        <v>1.0020588610058196</v>
      </c>
      <c r="F1526">
        <f t="shared" si="95"/>
        <v>0.99794536919342935</v>
      </c>
    </row>
    <row r="1527" spans="1:6" x14ac:dyDescent="0.2">
      <c r="A1527">
        <v>28.27</v>
      </c>
      <c r="B1527">
        <v>-1.386387</v>
      </c>
      <c r="C1527">
        <f t="shared" si="92"/>
        <v>-5.1613869999999995</v>
      </c>
      <c r="D1527">
        <f t="shared" si="93"/>
        <v>1.671658691366087E-4</v>
      </c>
      <c r="E1527">
        <f t="shared" si="94"/>
        <v>1.0001671658691367</v>
      </c>
      <c r="F1527">
        <f t="shared" si="95"/>
        <v>0.99983286207062061</v>
      </c>
    </row>
    <row r="1528" spans="1:6" x14ac:dyDescent="0.2">
      <c r="A1528">
        <v>28.28</v>
      </c>
      <c r="B1528">
        <v>-0.35667399999999999</v>
      </c>
      <c r="C1528">
        <f t="shared" si="92"/>
        <v>-4.1316740000000003</v>
      </c>
      <c r="D1528">
        <f t="shared" si="93"/>
        <v>9.4763607471038541E-4</v>
      </c>
      <c r="E1528">
        <f t="shared" si="94"/>
        <v>1.0009476360747105</v>
      </c>
      <c r="F1528">
        <f t="shared" si="95"/>
        <v>0.99905326108923465</v>
      </c>
    </row>
    <row r="1529" spans="1:6" x14ac:dyDescent="0.2">
      <c r="A1529">
        <v>28.29</v>
      </c>
      <c r="B1529">
        <v>-0.317023</v>
      </c>
      <c r="C1529">
        <f t="shared" si="92"/>
        <v>-4.0920230000000002</v>
      </c>
      <c r="D1529">
        <f t="shared" si="93"/>
        <v>1.013109205716066E-3</v>
      </c>
      <c r="E1529">
        <f t="shared" si="94"/>
        <v>1.001013109205716</v>
      </c>
      <c r="F1529">
        <f t="shared" si="95"/>
        <v>0.99898791614575377</v>
      </c>
    </row>
    <row r="1530" spans="1:6" x14ac:dyDescent="0.2">
      <c r="A1530">
        <v>28.3</v>
      </c>
      <c r="B1530">
        <v>2.7126049999999999</v>
      </c>
      <c r="C1530">
        <f t="shared" si="92"/>
        <v>-1.062395</v>
      </c>
      <c r="D1530">
        <f t="shared" si="93"/>
        <v>0.16695173044463027</v>
      </c>
      <c r="E1530">
        <f t="shared" si="94"/>
        <v>1.1669517304446302</v>
      </c>
      <c r="F1530">
        <f t="shared" si="95"/>
        <v>0.85693347369130812</v>
      </c>
    </row>
    <row r="1531" spans="1:6" x14ac:dyDescent="0.2">
      <c r="A1531">
        <v>28.31</v>
      </c>
      <c r="B1531">
        <v>0.66218399999999999</v>
      </c>
      <c r="C1531">
        <f t="shared" si="92"/>
        <v>-3.112816</v>
      </c>
      <c r="D1531">
        <f t="shared" si="93"/>
        <v>5.2746348233195474E-3</v>
      </c>
      <c r="E1531">
        <f t="shared" si="94"/>
        <v>1.0052746348233195</v>
      </c>
      <c r="F1531">
        <f t="shared" si="95"/>
        <v>0.99475304096949935</v>
      </c>
    </row>
    <row r="1532" spans="1:6" x14ac:dyDescent="0.2">
      <c r="A1532">
        <v>28.32</v>
      </c>
      <c r="B1532">
        <v>1.1017699999999999</v>
      </c>
      <c r="C1532">
        <f t="shared" si="92"/>
        <v>-2.6732300000000002</v>
      </c>
      <c r="D1532">
        <f t="shared" si="93"/>
        <v>1.10626733190017E-2</v>
      </c>
      <c r="E1532">
        <f t="shared" si="94"/>
        <v>1.0110626733190018</v>
      </c>
      <c r="F1532">
        <f t="shared" si="95"/>
        <v>0.98905837035533462</v>
      </c>
    </row>
    <row r="1533" spans="1:6" x14ac:dyDescent="0.2">
      <c r="A1533">
        <v>28.33</v>
      </c>
      <c r="B1533">
        <v>1.4813639999999999</v>
      </c>
      <c r="C1533">
        <f t="shared" si="92"/>
        <v>-2.2936360000000002</v>
      </c>
      <c r="D1533">
        <f t="shared" si="93"/>
        <v>2.0971454157193047E-2</v>
      </c>
      <c r="E1533">
        <f t="shared" si="94"/>
        <v>1.020971454157193</v>
      </c>
      <c r="F1533">
        <f t="shared" si="95"/>
        <v>0.9794593138997163</v>
      </c>
    </row>
    <row r="1534" spans="1:6" x14ac:dyDescent="0.2">
      <c r="A1534">
        <v>28.34</v>
      </c>
      <c r="B1534">
        <v>0.95091800000000004</v>
      </c>
      <c r="C1534">
        <f t="shared" si="92"/>
        <v>-2.8240819999999998</v>
      </c>
      <c r="D1534">
        <f t="shared" si="93"/>
        <v>8.5797358877209573E-3</v>
      </c>
      <c r="E1534">
        <f t="shared" si="94"/>
        <v>1.0085797358877209</v>
      </c>
      <c r="F1534">
        <f t="shared" si="95"/>
        <v>0.99149324978240883</v>
      </c>
    </row>
    <row r="1535" spans="1:6" x14ac:dyDescent="0.2">
      <c r="A1535">
        <v>28.35</v>
      </c>
      <c r="B1535">
        <v>-2.2095570000000002</v>
      </c>
      <c r="C1535">
        <f t="shared" si="92"/>
        <v>-5.9845570000000006</v>
      </c>
      <c r="D1535">
        <f t="shared" si="93"/>
        <v>4.1763008315837893E-5</v>
      </c>
      <c r="E1535">
        <f t="shared" si="94"/>
        <v>1.0000417630083158</v>
      </c>
      <c r="F1535">
        <f t="shared" si="95"/>
        <v>0.99995823873576017</v>
      </c>
    </row>
    <row r="1536" spans="1:6" x14ac:dyDescent="0.2">
      <c r="A1536">
        <v>28.36</v>
      </c>
      <c r="B1536">
        <v>2.239992</v>
      </c>
      <c r="C1536">
        <f t="shared" si="92"/>
        <v>-1.5350079999999999</v>
      </c>
      <c r="D1536">
        <f t="shared" si="93"/>
        <v>7.529318690397413E-2</v>
      </c>
      <c r="E1536">
        <f t="shared" si="94"/>
        <v>1.0752931869039741</v>
      </c>
      <c r="F1536">
        <f t="shared" si="95"/>
        <v>0.92997892312443531</v>
      </c>
    </row>
    <row r="1537" spans="1:6" x14ac:dyDescent="0.2">
      <c r="A1537">
        <v>28.37</v>
      </c>
      <c r="B1537">
        <v>3.6395659999999999</v>
      </c>
      <c r="C1537">
        <f t="shared" si="92"/>
        <v>-0.13543400000000005</v>
      </c>
      <c r="D1537">
        <f t="shared" si="93"/>
        <v>0.79596867198414523</v>
      </c>
      <c r="E1537">
        <f t="shared" si="94"/>
        <v>1.7959686719841452</v>
      </c>
      <c r="F1537">
        <f t="shared" si="95"/>
        <v>0.55680258547896766</v>
      </c>
    </row>
    <row r="1538" spans="1:6" x14ac:dyDescent="0.2">
      <c r="A1538">
        <v>28.38</v>
      </c>
      <c r="B1538">
        <v>-1.490858</v>
      </c>
      <c r="C1538">
        <f t="shared" ref="C1538:C1601" si="96">B1538-3.775</f>
        <v>-5.2658579999999997</v>
      </c>
      <c r="D1538">
        <f t="shared" ref="D1538:D1601" si="97">EXP(H$2*C1538)</f>
        <v>1.4018476101181711E-4</v>
      </c>
      <c r="E1538">
        <f t="shared" ref="E1538:E1601" si="98">1+D1538</f>
        <v>1.0001401847610119</v>
      </c>
      <c r="F1538">
        <f t="shared" ref="F1538:F1601" si="99">1/E1538</f>
        <v>0.9998598348880009</v>
      </c>
    </row>
    <row r="1539" spans="1:6" x14ac:dyDescent="0.2">
      <c r="A1539">
        <v>28.39</v>
      </c>
      <c r="B1539">
        <v>0.57873399999999997</v>
      </c>
      <c r="C1539">
        <f t="shared" si="96"/>
        <v>-3.1962660000000001</v>
      </c>
      <c r="D1539">
        <f t="shared" si="97"/>
        <v>4.5827666049549319E-3</v>
      </c>
      <c r="E1539">
        <f t="shared" si="98"/>
        <v>1.0045827666049549</v>
      </c>
      <c r="F1539">
        <f t="shared" si="99"/>
        <v>0.9954381393377445</v>
      </c>
    </row>
    <row r="1540" spans="1:6" x14ac:dyDescent="0.2">
      <c r="A1540">
        <v>28.4</v>
      </c>
      <c r="B1540">
        <v>-2.701705</v>
      </c>
      <c r="C1540">
        <f t="shared" si="96"/>
        <v>-6.4767049999999999</v>
      </c>
      <c r="D1540">
        <f t="shared" si="97"/>
        <v>1.8224757786332094E-5</v>
      </c>
      <c r="E1540">
        <f t="shared" si="98"/>
        <v>1.0000182247577862</v>
      </c>
      <c r="F1540">
        <f t="shared" si="99"/>
        <v>0.99998177557434953</v>
      </c>
    </row>
    <row r="1541" spans="1:6" x14ac:dyDescent="0.2">
      <c r="A1541">
        <v>28.41</v>
      </c>
      <c r="B1541">
        <v>-2.9921790000000001</v>
      </c>
      <c r="C1541">
        <f t="shared" si="96"/>
        <v>-6.7671790000000005</v>
      </c>
      <c r="D1541">
        <f t="shared" si="97"/>
        <v>1.1171384408975463E-5</v>
      </c>
      <c r="E1541">
        <f t="shared" si="98"/>
        <v>1.0000111713844089</v>
      </c>
      <c r="F1541">
        <f t="shared" si="99"/>
        <v>0.99998882874038952</v>
      </c>
    </row>
    <row r="1542" spans="1:6" x14ac:dyDescent="0.2">
      <c r="A1542">
        <v>28.42</v>
      </c>
      <c r="B1542">
        <v>1.8973469999999999</v>
      </c>
      <c r="C1542">
        <f t="shared" si="96"/>
        <v>-1.877653</v>
      </c>
      <c r="D1542">
        <f t="shared" si="97"/>
        <v>4.2269265984329077E-2</v>
      </c>
      <c r="E1542">
        <f t="shared" si="98"/>
        <v>1.0422692659843291</v>
      </c>
      <c r="F1542">
        <f t="shared" si="99"/>
        <v>0.95944496555368575</v>
      </c>
    </row>
    <row r="1543" spans="1:6" x14ac:dyDescent="0.2">
      <c r="A1543">
        <v>28.43</v>
      </c>
      <c r="B1543">
        <v>1.65686</v>
      </c>
      <c r="C1543">
        <f t="shared" si="96"/>
        <v>-2.1181399999999999</v>
      </c>
      <c r="D1543">
        <f t="shared" si="97"/>
        <v>2.8186944269104754E-2</v>
      </c>
      <c r="E1543">
        <f t="shared" si="98"/>
        <v>1.0281869442691047</v>
      </c>
      <c r="F1543">
        <f t="shared" si="99"/>
        <v>0.97258577885450426</v>
      </c>
    </row>
    <row r="1544" spans="1:6" x14ac:dyDescent="0.2">
      <c r="A1544">
        <v>28.44</v>
      </c>
      <c r="B1544">
        <v>9.6424999999999997E-2</v>
      </c>
      <c r="C1544">
        <f t="shared" si="96"/>
        <v>-3.6785749999999999</v>
      </c>
      <c r="D1544">
        <f t="shared" si="97"/>
        <v>2.0332811412504285E-3</v>
      </c>
      <c r="E1544">
        <f t="shared" si="98"/>
        <v>1.0020332811412505</v>
      </c>
      <c r="F1544">
        <f t="shared" si="99"/>
        <v>0.99797084470194974</v>
      </c>
    </row>
    <row r="1545" spans="1:6" x14ac:dyDescent="0.2">
      <c r="A1545">
        <v>28.45</v>
      </c>
      <c r="B1545">
        <v>0.78605199999999997</v>
      </c>
      <c r="C1545">
        <f t="shared" si="96"/>
        <v>-2.9889479999999997</v>
      </c>
      <c r="D1545">
        <f t="shared" si="97"/>
        <v>6.4987972124796933E-3</v>
      </c>
      <c r="E1545">
        <f t="shared" si="98"/>
        <v>1.0064987972124797</v>
      </c>
      <c r="F1545">
        <f t="shared" si="99"/>
        <v>0.99354316445237867</v>
      </c>
    </row>
    <row r="1546" spans="1:6" x14ac:dyDescent="0.2">
      <c r="A1546">
        <v>28.46</v>
      </c>
      <c r="B1546">
        <v>0.57570100000000002</v>
      </c>
      <c r="C1546">
        <f t="shared" si="96"/>
        <v>-3.1992989999999999</v>
      </c>
      <c r="D1546">
        <f t="shared" si="97"/>
        <v>4.5594067469674317E-3</v>
      </c>
      <c r="E1546">
        <f t="shared" si="98"/>
        <v>1.0045594067469674</v>
      </c>
      <c r="F1546">
        <f t="shared" si="99"/>
        <v>0.99546128709129111</v>
      </c>
    </row>
    <row r="1547" spans="1:6" x14ac:dyDescent="0.2">
      <c r="A1547">
        <v>28.47</v>
      </c>
      <c r="B1547">
        <v>-1.5246090000000001</v>
      </c>
      <c r="C1547">
        <f t="shared" si="96"/>
        <v>-5.2996090000000002</v>
      </c>
      <c r="D1547">
        <f t="shared" si="97"/>
        <v>1.3243520941313644E-4</v>
      </c>
      <c r="E1547">
        <f t="shared" si="98"/>
        <v>1.0001324352094132</v>
      </c>
      <c r="F1547">
        <f t="shared" si="99"/>
        <v>0.99986758232734896</v>
      </c>
    </row>
    <row r="1548" spans="1:6" x14ac:dyDescent="0.2">
      <c r="A1548">
        <v>28.48</v>
      </c>
      <c r="B1548">
        <v>-0.294906</v>
      </c>
      <c r="C1548">
        <f t="shared" si="96"/>
        <v>-4.0699059999999996</v>
      </c>
      <c r="D1548">
        <f t="shared" si="97"/>
        <v>1.0515753767986206E-3</v>
      </c>
      <c r="E1548">
        <f t="shared" si="98"/>
        <v>1.0010515753767986</v>
      </c>
      <c r="F1548">
        <f t="shared" si="99"/>
        <v>0.9989495292723527</v>
      </c>
    </row>
    <row r="1549" spans="1:6" x14ac:dyDescent="0.2">
      <c r="A1549">
        <v>28.49</v>
      </c>
      <c r="B1549">
        <v>-0.93519399999999997</v>
      </c>
      <c r="C1549">
        <f t="shared" si="96"/>
        <v>-4.7101939999999995</v>
      </c>
      <c r="D1549">
        <f t="shared" si="97"/>
        <v>3.5752691364026321E-4</v>
      </c>
      <c r="E1549">
        <f t="shared" si="98"/>
        <v>1.0003575269136402</v>
      </c>
      <c r="F1549">
        <f t="shared" si="99"/>
        <v>0.99964260086616907</v>
      </c>
    </row>
    <row r="1550" spans="1:6" x14ac:dyDescent="0.2">
      <c r="A1550">
        <v>28.5</v>
      </c>
      <c r="B1550">
        <v>-1.4054409999999999</v>
      </c>
      <c r="C1550">
        <f t="shared" si="96"/>
        <v>-5.1804410000000001</v>
      </c>
      <c r="D1550">
        <f t="shared" si="97"/>
        <v>1.6188433242152365E-4</v>
      </c>
      <c r="E1550">
        <f t="shared" si="98"/>
        <v>1.0001618843324216</v>
      </c>
      <c r="F1550">
        <f t="shared" si="99"/>
        <v>0.99983814186987374</v>
      </c>
    </row>
    <row r="1551" spans="1:6" x14ac:dyDescent="0.2">
      <c r="A1551">
        <v>28.51</v>
      </c>
      <c r="B1551">
        <v>-7.5652999999999998E-2</v>
      </c>
      <c r="C1551">
        <f t="shared" si="96"/>
        <v>-3.8506529999999999</v>
      </c>
      <c r="D1551">
        <f t="shared" si="97"/>
        <v>1.5215250526593948E-3</v>
      </c>
      <c r="E1551">
        <f t="shared" si="98"/>
        <v>1.0015215250526595</v>
      </c>
      <c r="F1551">
        <f t="shared" si="99"/>
        <v>0.99848078646878857</v>
      </c>
    </row>
    <row r="1552" spans="1:6" x14ac:dyDescent="0.2">
      <c r="A1552">
        <v>28.52</v>
      </c>
      <c r="B1552">
        <v>1.1341129999999999</v>
      </c>
      <c r="C1552">
        <f t="shared" si="96"/>
        <v>-2.6408870000000002</v>
      </c>
      <c r="D1552">
        <f t="shared" si="97"/>
        <v>1.1682266917096475E-2</v>
      </c>
      <c r="E1552">
        <f t="shared" si="98"/>
        <v>1.0116822669170964</v>
      </c>
      <c r="F1552">
        <f t="shared" si="99"/>
        <v>0.98845263251208715</v>
      </c>
    </row>
    <row r="1553" spans="1:6" x14ac:dyDescent="0.2">
      <c r="A1553">
        <v>28.53</v>
      </c>
      <c r="B1553">
        <v>-1.476146</v>
      </c>
      <c r="C1553">
        <f t="shared" si="96"/>
        <v>-5.2511460000000003</v>
      </c>
      <c r="D1553">
        <f t="shared" si="97"/>
        <v>1.4370316481388502E-4</v>
      </c>
      <c r="E1553">
        <f t="shared" si="98"/>
        <v>1.0001437031648139</v>
      </c>
      <c r="F1553">
        <f t="shared" si="99"/>
        <v>0.99985631748281856</v>
      </c>
    </row>
    <row r="1554" spans="1:6" x14ac:dyDescent="0.2">
      <c r="A1554">
        <v>28.54</v>
      </c>
      <c r="B1554">
        <v>-2.6402999999999999E-2</v>
      </c>
      <c r="C1554">
        <f t="shared" si="96"/>
        <v>-3.8014030000000001</v>
      </c>
      <c r="D1554">
        <f t="shared" si="97"/>
        <v>1.6531713348646798E-3</v>
      </c>
      <c r="E1554">
        <f t="shared" si="98"/>
        <v>1.0016531713348646</v>
      </c>
      <c r="F1554">
        <f t="shared" si="99"/>
        <v>0.99834955712997786</v>
      </c>
    </row>
    <row r="1555" spans="1:6" x14ac:dyDescent="0.2">
      <c r="A1555">
        <v>28.55</v>
      </c>
      <c r="B1555">
        <v>0.81332599999999999</v>
      </c>
      <c r="C1555">
        <f t="shared" si="96"/>
        <v>-2.9616739999999999</v>
      </c>
      <c r="D1555">
        <f t="shared" si="97"/>
        <v>6.8044147040012123E-3</v>
      </c>
      <c r="E1555">
        <f t="shared" si="98"/>
        <v>1.0068044147040012</v>
      </c>
      <c r="F1555">
        <f t="shared" si="99"/>
        <v>0.99324157243986488</v>
      </c>
    </row>
    <row r="1556" spans="1:6" x14ac:dyDescent="0.2">
      <c r="A1556">
        <v>28.56</v>
      </c>
      <c r="B1556">
        <v>0.313085</v>
      </c>
      <c r="C1556">
        <f t="shared" si="96"/>
        <v>-3.4619149999999999</v>
      </c>
      <c r="D1556">
        <f t="shared" si="97"/>
        <v>2.9291303609676831E-3</v>
      </c>
      <c r="E1556">
        <f t="shared" si="98"/>
        <v>1.0029291303609678</v>
      </c>
      <c r="F1556">
        <f t="shared" si="99"/>
        <v>0.99707942438573549</v>
      </c>
    </row>
    <row r="1557" spans="1:6" x14ac:dyDescent="0.2">
      <c r="A1557">
        <v>28.57</v>
      </c>
      <c r="B1557">
        <v>-0.12712399999999999</v>
      </c>
      <c r="C1557">
        <f t="shared" si="96"/>
        <v>-3.9021239999999997</v>
      </c>
      <c r="D1557">
        <f t="shared" si="97"/>
        <v>1.395131450241038E-3</v>
      </c>
      <c r="E1557">
        <f t="shared" si="98"/>
        <v>1.0013951314502409</v>
      </c>
      <c r="F1557">
        <f t="shared" si="99"/>
        <v>0.99860681222983327</v>
      </c>
    </row>
    <row r="1558" spans="1:6" x14ac:dyDescent="0.2">
      <c r="A1558">
        <v>28.58</v>
      </c>
      <c r="B1558">
        <v>6.2726670000000002</v>
      </c>
      <c r="C1558">
        <f t="shared" si="96"/>
        <v>2.4976670000000003</v>
      </c>
      <c r="D1558">
        <f t="shared" si="97"/>
        <v>67.246770664661256</v>
      </c>
      <c r="E1558">
        <f t="shared" si="98"/>
        <v>68.246770664661256</v>
      </c>
      <c r="F1558">
        <f t="shared" si="99"/>
        <v>1.4652707963481828E-2</v>
      </c>
    </row>
    <row r="1559" spans="1:6" x14ac:dyDescent="0.2">
      <c r="A1559">
        <v>28.59</v>
      </c>
      <c r="B1559">
        <v>0.78246800000000005</v>
      </c>
      <c r="C1559">
        <f t="shared" si="96"/>
        <v>-2.9925319999999997</v>
      </c>
      <c r="D1559">
        <f t="shared" si="97"/>
        <v>6.4596708364453356E-3</v>
      </c>
      <c r="E1559">
        <f t="shared" si="98"/>
        <v>1.0064596708364453</v>
      </c>
      <c r="F1559">
        <f t="shared" si="99"/>
        <v>0.99358178869593772</v>
      </c>
    </row>
    <row r="1560" spans="1:6" x14ac:dyDescent="0.2">
      <c r="A1560">
        <v>28.6</v>
      </c>
      <c r="B1560">
        <v>0.50226099999999996</v>
      </c>
      <c r="C1560">
        <f t="shared" si="96"/>
        <v>-3.2727390000000001</v>
      </c>
      <c r="D1560">
        <f t="shared" si="97"/>
        <v>4.0287332373758113E-3</v>
      </c>
      <c r="E1560">
        <f t="shared" si="98"/>
        <v>1.0040287332373758</v>
      </c>
      <c r="F1560">
        <f t="shared" si="99"/>
        <v>0.99598743232737408</v>
      </c>
    </row>
    <row r="1561" spans="1:6" x14ac:dyDescent="0.2">
      <c r="A1561">
        <v>28.61</v>
      </c>
      <c r="B1561">
        <v>-0.86795800000000001</v>
      </c>
      <c r="C1561">
        <f t="shared" si="96"/>
        <v>-4.6429580000000001</v>
      </c>
      <c r="D1561">
        <f t="shared" si="97"/>
        <v>4.0041356322855073E-4</v>
      </c>
      <c r="E1561">
        <f t="shared" si="98"/>
        <v>1.0004004135632285</v>
      </c>
      <c r="F1561">
        <f t="shared" si="99"/>
        <v>0.99959974670362006</v>
      </c>
    </row>
    <row r="1562" spans="1:6" x14ac:dyDescent="0.2">
      <c r="A1562">
        <v>28.62</v>
      </c>
      <c r="B1562">
        <v>1.251824</v>
      </c>
      <c r="C1562">
        <f t="shared" si="96"/>
        <v>-2.5231759999999999</v>
      </c>
      <c r="D1562">
        <f t="shared" si="97"/>
        <v>1.4244995586034414E-2</v>
      </c>
      <c r="E1562">
        <f t="shared" si="98"/>
        <v>1.0142449955860344</v>
      </c>
      <c r="F1562">
        <f t="shared" si="99"/>
        <v>0.98595507431830742</v>
      </c>
    </row>
    <row r="1563" spans="1:6" x14ac:dyDescent="0.2">
      <c r="A1563">
        <v>28.63</v>
      </c>
      <c r="B1563">
        <v>0.74160400000000004</v>
      </c>
      <c r="C1563">
        <f t="shared" si="96"/>
        <v>-3.0333959999999998</v>
      </c>
      <c r="D1563">
        <f t="shared" si="97"/>
        <v>6.0298720576834434E-3</v>
      </c>
      <c r="E1563">
        <f t="shared" si="98"/>
        <v>1.0060298720576835</v>
      </c>
      <c r="F1563">
        <f t="shared" si="99"/>
        <v>0.99400626937115666</v>
      </c>
    </row>
    <row r="1564" spans="1:6" x14ac:dyDescent="0.2">
      <c r="A1564">
        <v>28.64</v>
      </c>
      <c r="B1564">
        <v>-1.308619</v>
      </c>
      <c r="C1564">
        <f t="shared" si="96"/>
        <v>-5.0836189999999997</v>
      </c>
      <c r="D1564">
        <f t="shared" si="97"/>
        <v>1.9056996620314042E-4</v>
      </c>
      <c r="E1564">
        <f t="shared" si="98"/>
        <v>1.000190569966203</v>
      </c>
      <c r="F1564">
        <f t="shared" si="99"/>
        <v>0.99980946634378942</v>
      </c>
    </row>
    <row r="1565" spans="1:6" x14ac:dyDescent="0.2">
      <c r="A1565">
        <v>28.65</v>
      </c>
      <c r="B1565">
        <v>6.1157999999999997E-2</v>
      </c>
      <c r="C1565">
        <f t="shared" si="96"/>
        <v>-3.7138420000000001</v>
      </c>
      <c r="D1565">
        <f t="shared" si="97"/>
        <v>1.9159790427993176E-3</v>
      </c>
      <c r="E1565">
        <f t="shared" si="98"/>
        <v>1.0019159790427994</v>
      </c>
      <c r="F1565">
        <f t="shared" si="99"/>
        <v>0.99808768491283084</v>
      </c>
    </row>
    <row r="1566" spans="1:6" x14ac:dyDescent="0.2">
      <c r="A1566">
        <v>28.66</v>
      </c>
      <c r="B1566">
        <v>1.340927</v>
      </c>
      <c r="C1566">
        <f t="shared" si="96"/>
        <v>-2.4340729999999997</v>
      </c>
      <c r="D1566">
        <f t="shared" si="97"/>
        <v>1.6552498908025615E-2</v>
      </c>
      <c r="E1566">
        <f t="shared" si="98"/>
        <v>1.0165524989080257</v>
      </c>
      <c r="F1566">
        <f t="shared" si="99"/>
        <v>0.98371702501759006</v>
      </c>
    </row>
    <row r="1567" spans="1:6" x14ac:dyDescent="0.2">
      <c r="A1567">
        <v>28.67</v>
      </c>
      <c r="B1567">
        <v>-1.85931</v>
      </c>
      <c r="C1567">
        <f t="shared" si="96"/>
        <v>-5.6343100000000002</v>
      </c>
      <c r="D1567">
        <f t="shared" si="97"/>
        <v>7.5350393144096178E-5</v>
      </c>
      <c r="E1567">
        <f t="shared" si="98"/>
        <v>1.0000753503931441</v>
      </c>
      <c r="F1567">
        <f t="shared" si="99"/>
        <v>0.9999246552841099</v>
      </c>
    </row>
    <row r="1568" spans="1:6" x14ac:dyDescent="0.2">
      <c r="A1568">
        <v>28.68</v>
      </c>
      <c r="B1568">
        <v>-0.14953</v>
      </c>
      <c r="C1568">
        <f t="shared" si="96"/>
        <v>-3.9245299999999999</v>
      </c>
      <c r="D1568">
        <f t="shared" si="97"/>
        <v>1.3434438086952826E-3</v>
      </c>
      <c r="E1568">
        <f t="shared" si="98"/>
        <v>1.0013434438086952</v>
      </c>
      <c r="F1568">
        <f t="shared" si="99"/>
        <v>0.99865835861112218</v>
      </c>
    </row>
    <row r="1569" spans="1:6" x14ac:dyDescent="0.2">
      <c r="A1569">
        <v>28.69</v>
      </c>
      <c r="B1569">
        <v>-0.41973100000000002</v>
      </c>
      <c r="C1569">
        <f t="shared" si="96"/>
        <v>-4.194731</v>
      </c>
      <c r="D1569">
        <f t="shared" si="97"/>
        <v>8.5211759772201359E-4</v>
      </c>
      <c r="E1569">
        <f t="shared" si="98"/>
        <v>1.0008521175977221</v>
      </c>
      <c r="F1569">
        <f t="shared" si="99"/>
        <v>0.9991486078884787</v>
      </c>
    </row>
    <row r="1570" spans="1:6" x14ac:dyDescent="0.2">
      <c r="A1570">
        <v>28.7</v>
      </c>
      <c r="B1570">
        <v>0.100074</v>
      </c>
      <c r="C1570">
        <f t="shared" si="96"/>
        <v>-3.6749260000000001</v>
      </c>
      <c r="D1570">
        <f t="shared" si="97"/>
        <v>2.0458208178813129E-3</v>
      </c>
      <c r="E1570">
        <f t="shared" si="98"/>
        <v>1.0020458208178813</v>
      </c>
      <c r="F1570">
        <f t="shared" si="99"/>
        <v>0.99795835601987593</v>
      </c>
    </row>
    <row r="1571" spans="1:6" x14ac:dyDescent="0.2">
      <c r="A1571">
        <v>28.71</v>
      </c>
      <c r="B1571">
        <v>-1.550109</v>
      </c>
      <c r="C1571">
        <f t="shared" si="96"/>
        <v>-5.3251089999999994</v>
      </c>
      <c r="D1571">
        <f t="shared" si="97"/>
        <v>1.2686557751314097E-4</v>
      </c>
      <c r="E1571">
        <f t="shared" si="98"/>
        <v>1.0001268655775131</v>
      </c>
      <c r="F1571">
        <f t="shared" si="99"/>
        <v>0.99987315051532011</v>
      </c>
    </row>
    <row r="1572" spans="1:6" x14ac:dyDescent="0.2">
      <c r="A1572">
        <v>28.72</v>
      </c>
      <c r="B1572">
        <v>1.049704</v>
      </c>
      <c r="C1572">
        <f t="shared" si="96"/>
        <v>-2.7252960000000002</v>
      </c>
      <c r="D1572">
        <f t="shared" si="97"/>
        <v>1.0133529058086175E-2</v>
      </c>
      <c r="E1572">
        <f t="shared" si="98"/>
        <v>1.0101335290580862</v>
      </c>
      <c r="F1572">
        <f t="shared" si="99"/>
        <v>0.98996812919621102</v>
      </c>
    </row>
    <row r="1573" spans="1:6" x14ac:dyDescent="0.2">
      <c r="A1573">
        <v>28.73</v>
      </c>
      <c r="B1573">
        <v>-1.7704880000000001</v>
      </c>
      <c r="C1573">
        <f t="shared" si="96"/>
        <v>-5.5454879999999998</v>
      </c>
      <c r="D1573">
        <f t="shared" si="97"/>
        <v>8.7514728409481213E-5</v>
      </c>
      <c r="E1573">
        <f t="shared" si="98"/>
        <v>1.0000875147284094</v>
      </c>
      <c r="F1573">
        <f t="shared" si="99"/>
        <v>0.99991249292974804</v>
      </c>
    </row>
    <row r="1574" spans="1:6" x14ac:dyDescent="0.2">
      <c r="A1574">
        <v>28.74</v>
      </c>
      <c r="B1574">
        <v>-3.010672</v>
      </c>
      <c r="C1574">
        <f t="shared" si="96"/>
        <v>-6.7856719999999999</v>
      </c>
      <c r="D1574">
        <f t="shared" si="97"/>
        <v>1.0828659971969721E-5</v>
      </c>
      <c r="E1574">
        <f t="shared" si="98"/>
        <v>1.000010828659972</v>
      </c>
      <c r="F1574">
        <f t="shared" si="99"/>
        <v>0.99998917145728661</v>
      </c>
    </row>
    <row r="1575" spans="1:6" x14ac:dyDescent="0.2">
      <c r="A1575">
        <v>28.75</v>
      </c>
      <c r="B1575">
        <v>-0.77085199999999998</v>
      </c>
      <c r="C1575">
        <f t="shared" si="96"/>
        <v>-4.545852</v>
      </c>
      <c r="D1575">
        <f t="shared" si="97"/>
        <v>4.7159178982153298E-4</v>
      </c>
      <c r="E1575">
        <f t="shared" si="98"/>
        <v>1.0004715917898215</v>
      </c>
      <c r="F1575">
        <f t="shared" si="99"/>
        <v>0.99952863050416274</v>
      </c>
    </row>
    <row r="1576" spans="1:6" x14ac:dyDescent="0.2">
      <c r="A1576">
        <v>28.76</v>
      </c>
      <c r="B1576">
        <v>-2.6610290000000001</v>
      </c>
      <c r="C1576">
        <f t="shared" si="96"/>
        <v>-6.4360289999999996</v>
      </c>
      <c r="D1576">
        <f t="shared" si="97"/>
        <v>1.9517603309442544E-5</v>
      </c>
      <c r="E1576">
        <f t="shared" si="98"/>
        <v>1.0000195176033095</v>
      </c>
      <c r="F1576">
        <f t="shared" si="99"/>
        <v>0.99998048277761986</v>
      </c>
    </row>
    <row r="1577" spans="1:6" x14ac:dyDescent="0.2">
      <c r="A1577">
        <v>28.77</v>
      </c>
      <c r="B1577">
        <v>1.1988000000000001</v>
      </c>
      <c r="C1577">
        <f t="shared" si="96"/>
        <v>-2.5762</v>
      </c>
      <c r="D1577">
        <f t="shared" si="97"/>
        <v>1.3027525455691103E-2</v>
      </c>
      <c r="E1577">
        <f t="shared" si="98"/>
        <v>1.0130275254556911</v>
      </c>
      <c r="F1577">
        <f t="shared" si="99"/>
        <v>0.98714000841208049</v>
      </c>
    </row>
    <row r="1578" spans="1:6" x14ac:dyDescent="0.2">
      <c r="A1578">
        <v>28.78</v>
      </c>
      <c r="B1578">
        <v>0.32863199999999998</v>
      </c>
      <c r="C1578">
        <f t="shared" si="96"/>
        <v>-3.4463680000000001</v>
      </c>
      <c r="D1578">
        <f t="shared" si="97"/>
        <v>3.0068740711392933E-3</v>
      </c>
      <c r="E1578">
        <f t="shared" si="98"/>
        <v>1.0030068740711393</v>
      </c>
      <c r="F1578">
        <f t="shared" si="99"/>
        <v>0.99700214011601473</v>
      </c>
    </row>
    <row r="1579" spans="1:6" x14ac:dyDescent="0.2">
      <c r="A1579">
        <v>28.79</v>
      </c>
      <c r="B1579">
        <v>-2.5715340000000002</v>
      </c>
      <c r="C1579">
        <f t="shared" si="96"/>
        <v>-6.3465340000000001</v>
      </c>
      <c r="D1579">
        <f t="shared" si="97"/>
        <v>2.2694184552523061E-5</v>
      </c>
      <c r="E1579">
        <f t="shared" si="98"/>
        <v>1.0000226941845525</v>
      </c>
      <c r="F1579">
        <f t="shared" si="99"/>
        <v>0.99997730633046189</v>
      </c>
    </row>
    <row r="1580" spans="1:6" x14ac:dyDescent="0.2">
      <c r="A1580">
        <v>28.8</v>
      </c>
      <c r="B1580">
        <v>-0.49169299999999999</v>
      </c>
      <c r="C1580">
        <f t="shared" si="96"/>
        <v>-4.2666930000000001</v>
      </c>
      <c r="D1580">
        <f t="shared" si="97"/>
        <v>7.5481624248242569E-4</v>
      </c>
      <c r="E1580">
        <f t="shared" si="98"/>
        <v>1.0007548162424824</v>
      </c>
      <c r="F1580">
        <f t="shared" si="99"/>
        <v>0.99924575307534713</v>
      </c>
    </row>
    <row r="1581" spans="1:6" x14ac:dyDescent="0.2">
      <c r="A1581">
        <v>28.81</v>
      </c>
      <c r="B1581">
        <v>-1.2818480000000001</v>
      </c>
      <c r="C1581">
        <f t="shared" si="96"/>
        <v>-5.0568480000000005</v>
      </c>
      <c r="D1581">
        <f t="shared" si="97"/>
        <v>1.9936282307976986E-4</v>
      </c>
      <c r="E1581">
        <f t="shared" si="98"/>
        <v>1.0001993628230799</v>
      </c>
      <c r="F1581">
        <f t="shared" si="99"/>
        <v>0.99980067691453312</v>
      </c>
    </row>
    <row r="1582" spans="1:6" x14ac:dyDescent="0.2">
      <c r="A1582">
        <v>28.82</v>
      </c>
      <c r="B1582">
        <v>-2.0919979999999998</v>
      </c>
      <c r="C1582">
        <f t="shared" si="96"/>
        <v>-5.8669979999999997</v>
      </c>
      <c r="D1582">
        <f t="shared" si="97"/>
        <v>5.0911482398520029E-5</v>
      </c>
      <c r="E1582">
        <f t="shared" si="98"/>
        <v>1.0000509114823986</v>
      </c>
      <c r="F1582">
        <f t="shared" si="99"/>
        <v>0.99994909110944852</v>
      </c>
    </row>
    <row r="1583" spans="1:6" x14ac:dyDescent="0.2">
      <c r="A1583">
        <v>28.83</v>
      </c>
      <c r="B1583">
        <v>2.6878579999999999</v>
      </c>
      <c r="C1583">
        <f t="shared" si="96"/>
        <v>-1.0871420000000001</v>
      </c>
      <c r="D1583">
        <f t="shared" si="97"/>
        <v>0.16013352796580835</v>
      </c>
      <c r="E1583">
        <f t="shared" si="98"/>
        <v>1.1601335279658083</v>
      </c>
      <c r="F1583">
        <f t="shared" si="99"/>
        <v>0.86196974390819625</v>
      </c>
    </row>
    <row r="1584" spans="1:6" x14ac:dyDescent="0.2">
      <c r="A1584">
        <v>28.84</v>
      </c>
      <c r="B1584">
        <v>-1.132287</v>
      </c>
      <c r="C1584">
        <f t="shared" si="96"/>
        <v>-4.9072870000000002</v>
      </c>
      <c r="D1584">
        <f t="shared" si="97"/>
        <v>2.5649898597572372E-4</v>
      </c>
      <c r="E1584">
        <f t="shared" si="98"/>
        <v>1.0002564989859757</v>
      </c>
      <c r="F1584">
        <f t="shared" si="99"/>
        <v>0.99974356678888299</v>
      </c>
    </row>
    <row r="1585" spans="1:6" x14ac:dyDescent="0.2">
      <c r="A1585">
        <v>28.85</v>
      </c>
      <c r="B1585">
        <v>-0.99243400000000004</v>
      </c>
      <c r="C1585">
        <f t="shared" si="96"/>
        <v>-4.7674339999999997</v>
      </c>
      <c r="D1585">
        <f t="shared" si="97"/>
        <v>3.2465589062792501E-4</v>
      </c>
      <c r="E1585">
        <f t="shared" si="98"/>
        <v>1.000324655890628</v>
      </c>
      <c r="F1585">
        <f t="shared" si="99"/>
        <v>0.99967544947661124</v>
      </c>
    </row>
    <row r="1586" spans="1:6" x14ac:dyDescent="0.2">
      <c r="A1586">
        <v>28.86</v>
      </c>
      <c r="B1586">
        <v>-0.55257800000000001</v>
      </c>
      <c r="C1586">
        <f t="shared" si="96"/>
        <v>-4.3275779999999999</v>
      </c>
      <c r="D1586">
        <f t="shared" si="97"/>
        <v>6.8122182003572875E-4</v>
      </c>
      <c r="E1586">
        <f t="shared" si="98"/>
        <v>1.0006812218200358</v>
      </c>
      <c r="F1586">
        <f t="shared" si="99"/>
        <v>0.99931924192721755</v>
      </c>
    </row>
    <row r="1587" spans="1:6" x14ac:dyDescent="0.2">
      <c r="A1587">
        <v>28.87</v>
      </c>
      <c r="B1587">
        <v>-2.0427219999999999</v>
      </c>
      <c r="C1587">
        <f t="shared" si="96"/>
        <v>-5.8177219999999998</v>
      </c>
      <c r="D1587">
        <f t="shared" si="97"/>
        <v>5.5318898865011267E-5</v>
      </c>
      <c r="E1587">
        <f t="shared" si="98"/>
        <v>1.000055318898865</v>
      </c>
      <c r="F1587">
        <f t="shared" si="99"/>
        <v>0.99994468416114624</v>
      </c>
    </row>
    <row r="1588" spans="1:6" x14ac:dyDescent="0.2">
      <c r="A1588">
        <v>28.88</v>
      </c>
      <c r="B1588">
        <v>-1.2028620000000001</v>
      </c>
      <c r="C1588">
        <f t="shared" si="96"/>
        <v>-4.977862</v>
      </c>
      <c r="D1588">
        <f t="shared" si="97"/>
        <v>2.2774156168407726E-4</v>
      </c>
      <c r="E1588">
        <f t="shared" si="98"/>
        <v>1.000227741561684</v>
      </c>
      <c r="F1588">
        <f t="shared" si="99"/>
        <v>0.99977231029272551</v>
      </c>
    </row>
    <row r="1589" spans="1:6" x14ac:dyDescent="0.2">
      <c r="A1589">
        <v>28.89</v>
      </c>
      <c r="B1589">
        <v>-1.032999</v>
      </c>
      <c r="C1589">
        <f t="shared" si="96"/>
        <v>-4.8079989999999997</v>
      </c>
      <c r="D1589">
        <f t="shared" si="97"/>
        <v>3.0320739548321199E-4</v>
      </c>
      <c r="E1589">
        <f t="shared" si="98"/>
        <v>1.0003032073954832</v>
      </c>
      <c r="F1589">
        <f t="shared" si="99"/>
        <v>0.99969688451137462</v>
      </c>
    </row>
    <row r="1590" spans="1:6" x14ac:dyDescent="0.2">
      <c r="A1590">
        <v>28.9</v>
      </c>
      <c r="B1590">
        <v>1.426865</v>
      </c>
      <c r="C1590">
        <f t="shared" si="96"/>
        <v>-2.3481350000000001</v>
      </c>
      <c r="D1590">
        <f t="shared" si="97"/>
        <v>1.9131491250389619E-2</v>
      </c>
      <c r="E1590">
        <f t="shared" si="98"/>
        <v>1.0191314912503897</v>
      </c>
      <c r="F1590">
        <f t="shared" si="99"/>
        <v>0.98122765176560589</v>
      </c>
    </row>
    <row r="1591" spans="1:6" x14ac:dyDescent="0.2">
      <c r="A1591">
        <v>28.91</v>
      </c>
      <c r="B1591">
        <v>-0.15326899999999999</v>
      </c>
      <c r="C1591">
        <f t="shared" si="96"/>
        <v>-3.9282689999999998</v>
      </c>
      <c r="D1591">
        <f t="shared" si="97"/>
        <v>1.3350068299125841E-3</v>
      </c>
      <c r="E1591">
        <f t="shared" si="98"/>
        <v>1.0013350068299125</v>
      </c>
      <c r="F1591">
        <f t="shared" si="99"/>
        <v>0.99866677303718865</v>
      </c>
    </row>
    <row r="1592" spans="1:6" x14ac:dyDescent="0.2">
      <c r="A1592">
        <v>28.92</v>
      </c>
      <c r="B1592">
        <v>0.55662900000000004</v>
      </c>
      <c r="C1592">
        <f t="shared" si="96"/>
        <v>-3.2183709999999999</v>
      </c>
      <c r="D1592">
        <f t="shared" si="97"/>
        <v>4.415220261279787E-3</v>
      </c>
      <c r="E1592">
        <f t="shared" si="98"/>
        <v>1.0044152202612797</v>
      </c>
      <c r="F1592">
        <f t="shared" si="99"/>
        <v>0.99560418821597385</v>
      </c>
    </row>
    <row r="1593" spans="1:6" x14ac:dyDescent="0.2">
      <c r="A1593">
        <v>28.93</v>
      </c>
      <c r="B1593">
        <v>1.2465619999999999</v>
      </c>
      <c r="C1593">
        <f t="shared" si="96"/>
        <v>-2.528438</v>
      </c>
      <c r="D1593">
        <f t="shared" si="97"/>
        <v>1.4119256985068281E-2</v>
      </c>
      <c r="E1593">
        <f t="shared" si="98"/>
        <v>1.0141192569850683</v>
      </c>
      <c r="F1593">
        <f t="shared" si="99"/>
        <v>0.98607732089907818</v>
      </c>
    </row>
    <row r="1594" spans="1:6" x14ac:dyDescent="0.2">
      <c r="A1594">
        <v>28.94</v>
      </c>
      <c r="B1594">
        <v>0.71651699999999996</v>
      </c>
      <c r="C1594">
        <f t="shared" si="96"/>
        <v>-3.0584829999999998</v>
      </c>
      <c r="D1594">
        <f t="shared" si="97"/>
        <v>5.7803035909348406E-3</v>
      </c>
      <c r="E1594">
        <f t="shared" si="98"/>
        <v>1.0057803035909347</v>
      </c>
      <c r="F1594">
        <f t="shared" si="99"/>
        <v>0.99425291629762746</v>
      </c>
    </row>
    <row r="1595" spans="1:6" x14ac:dyDescent="0.2">
      <c r="A1595">
        <v>28.95</v>
      </c>
      <c r="B1595">
        <v>3.5665019999999998</v>
      </c>
      <c r="C1595">
        <f t="shared" si="96"/>
        <v>-0.20849800000000007</v>
      </c>
      <c r="D1595">
        <f t="shared" si="97"/>
        <v>0.70377087099695623</v>
      </c>
      <c r="E1595">
        <f t="shared" si="98"/>
        <v>1.7037708709969563</v>
      </c>
      <c r="F1595">
        <f t="shared" si="99"/>
        <v>0.58693338231264225</v>
      </c>
    </row>
    <row r="1596" spans="1:6" x14ac:dyDescent="0.2">
      <c r="A1596">
        <v>28.96</v>
      </c>
      <c r="B1596">
        <v>7.6498999999999998E-2</v>
      </c>
      <c r="C1596">
        <f t="shared" si="96"/>
        <v>-3.6985009999999998</v>
      </c>
      <c r="D1596">
        <f t="shared" si="97"/>
        <v>1.9661495730139067E-3</v>
      </c>
      <c r="E1596">
        <f t="shared" si="98"/>
        <v>1.0019661495730139</v>
      </c>
      <c r="F1596">
        <f t="shared" si="99"/>
        <v>0.99803770858541307</v>
      </c>
    </row>
    <row r="1597" spans="1:6" x14ac:dyDescent="0.2">
      <c r="A1597">
        <v>28.97</v>
      </c>
      <c r="B1597">
        <v>1.466507</v>
      </c>
      <c r="C1597">
        <f t="shared" si="96"/>
        <v>-2.3084929999999999</v>
      </c>
      <c r="D1597">
        <f t="shared" si="97"/>
        <v>2.0452995095752168E-2</v>
      </c>
      <c r="E1597">
        <f t="shared" si="98"/>
        <v>1.0204529950957522</v>
      </c>
      <c r="F1597">
        <f t="shared" si="99"/>
        <v>0.97995694540165179</v>
      </c>
    </row>
    <row r="1598" spans="1:6" x14ac:dyDescent="0.2">
      <c r="A1598">
        <v>28.98</v>
      </c>
      <c r="B1598">
        <v>4.9165419999999997</v>
      </c>
      <c r="C1598">
        <f t="shared" si="96"/>
        <v>1.1415419999999998</v>
      </c>
      <c r="D1598">
        <f t="shared" si="97"/>
        <v>6.8442364789446657</v>
      </c>
      <c r="E1598">
        <f t="shared" si="98"/>
        <v>7.8442364789446657</v>
      </c>
      <c r="F1598">
        <f t="shared" si="99"/>
        <v>0.12748213324320079</v>
      </c>
    </row>
    <row r="1599" spans="1:6" x14ac:dyDescent="0.2">
      <c r="A1599">
        <v>28.99</v>
      </c>
      <c r="B1599">
        <v>-2.6433970000000002</v>
      </c>
      <c r="C1599">
        <f t="shared" si="96"/>
        <v>-6.4183970000000006</v>
      </c>
      <c r="D1599">
        <f t="shared" si="97"/>
        <v>2.0106141205552117E-5</v>
      </c>
      <c r="E1599">
        <f t="shared" si="98"/>
        <v>1.0000201061412055</v>
      </c>
      <c r="F1599">
        <f t="shared" si="99"/>
        <v>0.99997989426304323</v>
      </c>
    </row>
    <row r="1600" spans="1:6" x14ac:dyDescent="0.2">
      <c r="A1600">
        <v>29</v>
      </c>
      <c r="B1600">
        <v>-1.2833330000000001</v>
      </c>
      <c r="C1600">
        <f t="shared" si="96"/>
        <v>-5.0583330000000002</v>
      </c>
      <c r="D1600">
        <f t="shared" si="97"/>
        <v>1.9886461967289144E-4</v>
      </c>
      <c r="E1600">
        <f t="shared" si="98"/>
        <v>1.0001988646196729</v>
      </c>
      <c r="F1600">
        <f t="shared" si="99"/>
        <v>0.99980117491960108</v>
      </c>
    </row>
    <row r="1601" spans="1:6" x14ac:dyDescent="0.2">
      <c r="A1601">
        <v>29.01</v>
      </c>
      <c r="B1601">
        <v>-2.3265000000000001E-2</v>
      </c>
      <c r="C1601">
        <f t="shared" si="96"/>
        <v>-3.7982649999999998</v>
      </c>
      <c r="D1601">
        <f t="shared" si="97"/>
        <v>1.661935260949986E-3</v>
      </c>
      <c r="E1601">
        <f t="shared" si="98"/>
        <v>1.0016619352609499</v>
      </c>
      <c r="F1601">
        <f t="shared" si="99"/>
        <v>0.99834082218516473</v>
      </c>
    </row>
    <row r="1602" spans="1:6" x14ac:dyDescent="0.2">
      <c r="A1602">
        <v>29.02</v>
      </c>
      <c r="B1602">
        <v>1.6668160000000001</v>
      </c>
      <c r="C1602">
        <f t="shared" ref="C1602:C1665" si="100">B1602-3.775</f>
        <v>-2.1081839999999996</v>
      </c>
      <c r="D1602">
        <f t="shared" ref="D1602:D1665" si="101">EXP(H$2*C1602)</f>
        <v>2.8663770251562897E-2</v>
      </c>
      <c r="E1602">
        <f t="shared" ref="E1602:E1665" si="102">1+D1602</f>
        <v>1.0286637702515629</v>
      </c>
      <c r="F1602">
        <f t="shared" ref="F1602:F1665" si="103">1/E1602</f>
        <v>0.97213494721938831</v>
      </c>
    </row>
    <row r="1603" spans="1:6" x14ac:dyDescent="0.2">
      <c r="A1603">
        <v>29.03</v>
      </c>
      <c r="B1603">
        <v>-0.173096</v>
      </c>
      <c r="C1603">
        <f t="shared" si="100"/>
        <v>-3.948096</v>
      </c>
      <c r="D1603">
        <f t="shared" si="101"/>
        <v>1.2911451008578462E-3</v>
      </c>
      <c r="E1603">
        <f t="shared" si="102"/>
        <v>1.0012911451008579</v>
      </c>
      <c r="F1603">
        <f t="shared" si="103"/>
        <v>0.99871051980517822</v>
      </c>
    </row>
    <row r="1604" spans="1:6" x14ac:dyDescent="0.2">
      <c r="A1604">
        <v>29.04</v>
      </c>
      <c r="B1604">
        <v>1.247018</v>
      </c>
      <c r="C1604">
        <f t="shared" si="100"/>
        <v>-2.5279819999999997</v>
      </c>
      <c r="D1604">
        <f t="shared" si="101"/>
        <v>1.4130109310592397E-2</v>
      </c>
      <c r="E1604">
        <f t="shared" si="102"/>
        <v>1.0141301093105923</v>
      </c>
      <c r="F1604">
        <f t="shared" si="103"/>
        <v>0.98606676876974098</v>
      </c>
    </row>
    <row r="1605" spans="1:6" x14ac:dyDescent="0.2">
      <c r="A1605">
        <v>29.05</v>
      </c>
      <c r="B1605">
        <v>0.74715900000000002</v>
      </c>
      <c r="C1605">
        <f t="shared" si="100"/>
        <v>-3.027841</v>
      </c>
      <c r="D1605">
        <f t="shared" si="101"/>
        <v>6.0865749826605076E-3</v>
      </c>
      <c r="E1605">
        <f t="shared" si="102"/>
        <v>1.0060865749826604</v>
      </c>
      <c r="F1605">
        <f t="shared" si="103"/>
        <v>0.99395024729083048</v>
      </c>
    </row>
    <row r="1606" spans="1:6" x14ac:dyDescent="0.2">
      <c r="A1606">
        <v>29.06</v>
      </c>
      <c r="B1606">
        <v>-1.122687</v>
      </c>
      <c r="C1606">
        <f t="shared" si="100"/>
        <v>-4.8976869999999995</v>
      </c>
      <c r="D1606">
        <f t="shared" si="101"/>
        <v>2.6068165310858481E-4</v>
      </c>
      <c r="E1606">
        <f t="shared" si="102"/>
        <v>1.0002606816531086</v>
      </c>
      <c r="F1606">
        <f t="shared" si="103"/>
        <v>0.99973938628410575</v>
      </c>
    </row>
    <row r="1607" spans="1:6" x14ac:dyDescent="0.2">
      <c r="A1607">
        <v>29.07</v>
      </c>
      <c r="B1607">
        <v>1.0974870000000001</v>
      </c>
      <c r="C1607">
        <f t="shared" si="100"/>
        <v>-2.6775129999999998</v>
      </c>
      <c r="D1607">
        <f t="shared" si="101"/>
        <v>1.0983126771392224E-2</v>
      </c>
      <c r="E1607">
        <f t="shared" si="102"/>
        <v>1.0109831267713922</v>
      </c>
      <c r="F1607">
        <f t="shared" si="103"/>
        <v>0.98913619181116585</v>
      </c>
    </row>
    <row r="1608" spans="1:6" x14ac:dyDescent="0.2">
      <c r="A1608">
        <v>29.08</v>
      </c>
      <c r="B1608">
        <v>0.81765699999999997</v>
      </c>
      <c r="C1608">
        <f t="shared" si="100"/>
        <v>-2.9573429999999998</v>
      </c>
      <c r="D1608">
        <f t="shared" si="101"/>
        <v>6.8542507761861372E-3</v>
      </c>
      <c r="E1608">
        <f t="shared" si="102"/>
        <v>1.0068542507761862</v>
      </c>
      <c r="F1608">
        <f t="shared" si="103"/>
        <v>0.9931924101518147</v>
      </c>
    </row>
    <row r="1609" spans="1:6" x14ac:dyDescent="0.2">
      <c r="A1609">
        <v>29.09</v>
      </c>
      <c r="B1609">
        <v>0.15782199999999999</v>
      </c>
      <c r="C1609">
        <f t="shared" si="100"/>
        <v>-3.617178</v>
      </c>
      <c r="D1609">
        <f t="shared" si="101"/>
        <v>2.2548869645552974E-3</v>
      </c>
      <c r="E1609">
        <f t="shared" si="102"/>
        <v>1.0022548869645553</v>
      </c>
      <c r="F1609">
        <f t="shared" si="103"/>
        <v>0.99775018611145461</v>
      </c>
    </row>
    <row r="1610" spans="1:6" x14ac:dyDescent="0.2">
      <c r="A1610">
        <v>29.1</v>
      </c>
      <c r="B1610">
        <v>-1.9920059999999999</v>
      </c>
      <c r="C1610">
        <f t="shared" si="100"/>
        <v>-5.7670060000000003</v>
      </c>
      <c r="D1610">
        <f t="shared" si="101"/>
        <v>6.0253882057405916E-5</v>
      </c>
      <c r="E1610">
        <f t="shared" si="102"/>
        <v>1.0000602538820573</v>
      </c>
      <c r="F1610">
        <f t="shared" si="103"/>
        <v>0.99993974974825428</v>
      </c>
    </row>
    <row r="1611" spans="1:6" x14ac:dyDescent="0.2">
      <c r="A1611">
        <v>29.11</v>
      </c>
      <c r="B1611">
        <v>-1.3618330000000001</v>
      </c>
      <c r="C1611">
        <f t="shared" si="100"/>
        <v>-5.1368330000000002</v>
      </c>
      <c r="D1611">
        <f t="shared" si="101"/>
        <v>1.7422683030992212E-4</v>
      </c>
      <c r="E1611">
        <f t="shared" si="102"/>
        <v>1.00017422683031</v>
      </c>
      <c r="F1611">
        <f t="shared" si="103"/>
        <v>0.99982580351939065</v>
      </c>
    </row>
    <row r="1612" spans="1:6" x14ac:dyDescent="0.2">
      <c r="A1612">
        <v>29.12</v>
      </c>
      <c r="B1612">
        <v>5.2883509999999996</v>
      </c>
      <c r="C1612">
        <f t="shared" si="100"/>
        <v>1.5133509999999997</v>
      </c>
      <c r="D1612">
        <f t="shared" si="101"/>
        <v>12.8055070402886</v>
      </c>
      <c r="E1612">
        <f t="shared" si="102"/>
        <v>13.8055070402886</v>
      </c>
      <c r="F1612">
        <f t="shared" si="103"/>
        <v>7.2434862195332697E-2</v>
      </c>
    </row>
    <row r="1613" spans="1:6" x14ac:dyDescent="0.2">
      <c r="A1613">
        <v>29.13</v>
      </c>
      <c r="B1613">
        <v>3.2285469999999998</v>
      </c>
      <c r="C1613">
        <f t="shared" si="100"/>
        <v>-0.54645300000000008</v>
      </c>
      <c r="D1613">
        <f t="shared" si="101"/>
        <v>0.39822839944471067</v>
      </c>
      <c r="E1613">
        <f t="shared" si="102"/>
        <v>1.3982283994447107</v>
      </c>
      <c r="F1613">
        <f t="shared" si="103"/>
        <v>0.71519073736246364</v>
      </c>
    </row>
    <row r="1614" spans="1:6" x14ac:dyDescent="0.2">
      <c r="A1614">
        <v>29.14</v>
      </c>
      <c r="B1614">
        <v>-1.131256</v>
      </c>
      <c r="C1614">
        <f t="shared" si="100"/>
        <v>-4.906256</v>
      </c>
      <c r="D1614">
        <f t="shared" si="101"/>
        <v>2.5694495106921351E-4</v>
      </c>
      <c r="E1614">
        <f t="shared" si="102"/>
        <v>1.0002569449510692</v>
      </c>
      <c r="F1614">
        <f t="shared" si="103"/>
        <v>0.99974312105267937</v>
      </c>
    </row>
    <row r="1615" spans="1:6" x14ac:dyDescent="0.2">
      <c r="A1615">
        <v>29.15</v>
      </c>
      <c r="B1615">
        <v>-0.32105600000000001</v>
      </c>
      <c r="C1615">
        <f t="shared" si="100"/>
        <v>-4.0960559999999999</v>
      </c>
      <c r="D1615">
        <f t="shared" si="101"/>
        <v>1.0062481804420653E-3</v>
      </c>
      <c r="E1615">
        <f t="shared" si="102"/>
        <v>1.001006248180442</v>
      </c>
      <c r="F1615">
        <f t="shared" si="103"/>
        <v>0.99899476333712089</v>
      </c>
    </row>
    <row r="1616" spans="1:6" x14ac:dyDescent="0.2">
      <c r="A1616">
        <v>29.16</v>
      </c>
      <c r="B1616">
        <v>0.60916800000000004</v>
      </c>
      <c r="C1616">
        <f t="shared" si="100"/>
        <v>-3.165832</v>
      </c>
      <c r="D1616">
        <f t="shared" si="101"/>
        <v>4.8238951891293198E-3</v>
      </c>
      <c r="E1616">
        <f t="shared" si="102"/>
        <v>1.0048238951891293</v>
      </c>
      <c r="F1616">
        <f t="shared" si="103"/>
        <v>0.99519926306268691</v>
      </c>
    </row>
    <row r="1617" spans="1:6" x14ac:dyDescent="0.2">
      <c r="A1617">
        <v>29.17</v>
      </c>
      <c r="B1617">
        <v>-0.48058299999999998</v>
      </c>
      <c r="C1617">
        <f t="shared" si="100"/>
        <v>-4.2555829999999997</v>
      </c>
      <c r="D1617">
        <f t="shared" si="101"/>
        <v>7.6907907534065135E-4</v>
      </c>
      <c r="E1617">
        <f t="shared" si="102"/>
        <v>1.0007690790753407</v>
      </c>
      <c r="F1617">
        <f t="shared" si="103"/>
        <v>0.99923151195273607</v>
      </c>
    </row>
    <row r="1618" spans="1:6" x14ac:dyDescent="0.2">
      <c r="A1618">
        <v>29.18</v>
      </c>
      <c r="B1618">
        <v>-0.94031900000000002</v>
      </c>
      <c r="C1618">
        <f t="shared" si="100"/>
        <v>-4.715319</v>
      </c>
      <c r="D1618">
        <f t="shared" si="101"/>
        <v>3.5445288349152609E-4</v>
      </c>
      <c r="E1618">
        <f t="shared" si="102"/>
        <v>1.0003544528834916</v>
      </c>
      <c r="F1618">
        <f t="shared" si="103"/>
        <v>0.99964567270883853</v>
      </c>
    </row>
    <row r="1619" spans="1:6" x14ac:dyDescent="0.2">
      <c r="A1619">
        <v>29.19</v>
      </c>
      <c r="B1619">
        <v>-1.030035</v>
      </c>
      <c r="C1619">
        <f t="shared" si="100"/>
        <v>-4.8050350000000002</v>
      </c>
      <c r="D1619">
        <f t="shared" si="101"/>
        <v>3.0472543183962189E-4</v>
      </c>
      <c r="E1619">
        <f t="shared" si="102"/>
        <v>1.0003047254318396</v>
      </c>
      <c r="F1619">
        <f t="shared" si="103"/>
        <v>0.99969536739746179</v>
      </c>
    </row>
    <row r="1620" spans="1:6" x14ac:dyDescent="0.2">
      <c r="A1620">
        <v>29.2</v>
      </c>
      <c r="B1620">
        <v>-0.93974400000000002</v>
      </c>
      <c r="C1620">
        <f t="shared" si="100"/>
        <v>-4.7147439999999996</v>
      </c>
      <c r="D1620">
        <f t="shared" si="101"/>
        <v>3.5479645412103602E-4</v>
      </c>
      <c r="E1620">
        <f t="shared" si="102"/>
        <v>1.0003547964541211</v>
      </c>
      <c r="F1620">
        <f t="shared" si="103"/>
        <v>0.99964532938175665</v>
      </c>
    </row>
    <row r="1621" spans="1:6" x14ac:dyDescent="0.2">
      <c r="A1621">
        <v>29.21</v>
      </c>
      <c r="B1621">
        <v>0.320552</v>
      </c>
      <c r="C1621">
        <f t="shared" si="100"/>
        <v>-3.4544479999999997</v>
      </c>
      <c r="D1621">
        <f t="shared" si="101"/>
        <v>2.9662154210344121E-3</v>
      </c>
      <c r="E1621">
        <f t="shared" si="102"/>
        <v>1.0029662154210344</v>
      </c>
      <c r="F1621">
        <f t="shared" si="103"/>
        <v>0.99704255699202271</v>
      </c>
    </row>
    <row r="1622" spans="1:6" x14ac:dyDescent="0.2">
      <c r="A1622">
        <v>29.22</v>
      </c>
      <c r="B1622">
        <v>-1.0391360000000001</v>
      </c>
      <c r="C1622">
        <f t="shared" si="100"/>
        <v>-4.8141359999999995</v>
      </c>
      <c r="D1622">
        <f t="shared" si="101"/>
        <v>3.0008827791079405E-4</v>
      </c>
      <c r="E1622">
        <f t="shared" si="102"/>
        <v>1.0003000882779107</v>
      </c>
      <c r="F1622">
        <f t="shared" si="103"/>
        <v>0.99970000174804807</v>
      </c>
    </row>
    <row r="1623" spans="1:6" x14ac:dyDescent="0.2">
      <c r="A1623">
        <v>29.23</v>
      </c>
      <c r="B1623">
        <v>-1.99881</v>
      </c>
      <c r="C1623">
        <f t="shared" si="100"/>
        <v>-5.7738100000000001</v>
      </c>
      <c r="D1623">
        <f t="shared" si="101"/>
        <v>5.9567064206107351E-5</v>
      </c>
      <c r="E1623">
        <f t="shared" si="102"/>
        <v>1.0000595670642061</v>
      </c>
      <c r="F1623">
        <f t="shared" si="103"/>
        <v>0.9999404364838177</v>
      </c>
    </row>
    <row r="1624" spans="1:6" x14ac:dyDescent="0.2">
      <c r="A1624">
        <v>29.24</v>
      </c>
      <c r="B1624">
        <v>-2.4585710000000001</v>
      </c>
      <c r="C1624">
        <f t="shared" si="100"/>
        <v>-6.2335709999999995</v>
      </c>
      <c r="D1624">
        <f t="shared" si="101"/>
        <v>2.7452090417682707E-5</v>
      </c>
      <c r="E1624">
        <f t="shared" si="102"/>
        <v>1.0000274520904178</v>
      </c>
      <c r="F1624">
        <f t="shared" si="103"/>
        <v>0.99997254866317886</v>
      </c>
    </row>
    <row r="1625" spans="1:6" x14ac:dyDescent="0.2">
      <c r="A1625">
        <v>29.25</v>
      </c>
      <c r="B1625">
        <v>0.15157300000000001</v>
      </c>
      <c r="C1625">
        <f t="shared" si="100"/>
        <v>-3.623427</v>
      </c>
      <c r="D1625">
        <f t="shared" si="101"/>
        <v>2.2312696656548226E-3</v>
      </c>
      <c r="E1625">
        <f t="shared" si="102"/>
        <v>1.0022312696656548</v>
      </c>
      <c r="F1625">
        <f t="shared" si="103"/>
        <v>0.99777369781487746</v>
      </c>
    </row>
    <row r="1626" spans="1:6" x14ac:dyDescent="0.2">
      <c r="A1626">
        <v>29.26</v>
      </c>
      <c r="B1626">
        <v>-2.038335</v>
      </c>
      <c r="C1626">
        <f t="shared" si="100"/>
        <v>-5.8133350000000004</v>
      </c>
      <c r="D1626">
        <f t="shared" si="101"/>
        <v>5.5729316981926318E-5</v>
      </c>
      <c r="E1626">
        <f t="shared" si="102"/>
        <v>1.0000557293169818</v>
      </c>
      <c r="F1626">
        <f t="shared" si="103"/>
        <v>0.99994427378860185</v>
      </c>
    </row>
    <row r="1627" spans="1:6" x14ac:dyDescent="0.2">
      <c r="A1627">
        <v>29.27</v>
      </c>
      <c r="B1627">
        <v>1.4216759999999999</v>
      </c>
      <c r="C1627">
        <f t="shared" si="100"/>
        <v>-2.3533239999999997</v>
      </c>
      <c r="D1627">
        <f t="shared" si="101"/>
        <v>1.89649527594676E-2</v>
      </c>
      <c r="E1627">
        <f t="shared" si="102"/>
        <v>1.0189649527594675</v>
      </c>
      <c r="F1627">
        <f t="shared" si="103"/>
        <v>0.9813880225143089</v>
      </c>
    </row>
    <row r="1628" spans="1:6" x14ac:dyDescent="0.2">
      <c r="A1628">
        <v>29.28</v>
      </c>
      <c r="B1628">
        <v>-2.1883309999999998</v>
      </c>
      <c r="C1628">
        <f t="shared" si="100"/>
        <v>-5.9633310000000002</v>
      </c>
      <c r="D1628">
        <f t="shared" si="101"/>
        <v>4.3283655404011545E-5</v>
      </c>
      <c r="E1628">
        <f t="shared" si="102"/>
        <v>1.0000432836554041</v>
      </c>
      <c r="F1628">
        <f t="shared" si="103"/>
        <v>0.9999567182179897</v>
      </c>
    </row>
    <row r="1629" spans="1:6" x14ac:dyDescent="0.2">
      <c r="A1629">
        <v>29.29</v>
      </c>
      <c r="B1629">
        <v>0.90164299999999997</v>
      </c>
      <c r="C1629">
        <f t="shared" si="100"/>
        <v>-2.8733569999999999</v>
      </c>
      <c r="D1629">
        <f t="shared" si="101"/>
        <v>7.8961768505755835E-3</v>
      </c>
      <c r="E1629">
        <f t="shared" si="102"/>
        <v>1.0078961768505756</v>
      </c>
      <c r="F1629">
        <f t="shared" si="103"/>
        <v>0.99216568429175989</v>
      </c>
    </row>
    <row r="1630" spans="1:6" x14ac:dyDescent="0.2">
      <c r="A1630">
        <v>29.3</v>
      </c>
      <c r="B1630">
        <v>0.34154299999999999</v>
      </c>
      <c r="C1630">
        <f t="shared" si="100"/>
        <v>-3.4334569999999998</v>
      </c>
      <c r="D1630">
        <f t="shared" si="101"/>
        <v>3.0730022835342278E-3</v>
      </c>
      <c r="E1630">
        <f t="shared" si="102"/>
        <v>1.0030730022835341</v>
      </c>
      <c r="F1630">
        <f t="shared" si="103"/>
        <v>0.99693641212898931</v>
      </c>
    </row>
    <row r="1631" spans="1:6" x14ac:dyDescent="0.2">
      <c r="A1631">
        <v>29.31</v>
      </c>
      <c r="B1631">
        <v>-4.0686210000000003</v>
      </c>
      <c r="C1631">
        <f t="shared" si="100"/>
        <v>-7.8436210000000006</v>
      </c>
      <c r="D1631">
        <f t="shared" si="101"/>
        <v>1.8214573582647609E-6</v>
      </c>
      <c r="E1631">
        <f t="shared" si="102"/>
        <v>1.0000018214573583</v>
      </c>
      <c r="F1631">
        <f t="shared" si="103"/>
        <v>0.9999981785459594</v>
      </c>
    </row>
    <row r="1632" spans="1:6" x14ac:dyDescent="0.2">
      <c r="A1632">
        <v>29.32</v>
      </c>
      <c r="B1632">
        <v>2.8612190000000002</v>
      </c>
      <c r="C1632">
        <f t="shared" si="100"/>
        <v>-0.91378099999999973</v>
      </c>
      <c r="D1632">
        <f t="shared" si="101"/>
        <v>0.21445660865569</v>
      </c>
      <c r="E1632">
        <f t="shared" si="102"/>
        <v>1.2144566086556901</v>
      </c>
      <c r="F1632">
        <f t="shared" si="103"/>
        <v>0.82341352739388773</v>
      </c>
    </row>
    <row r="1633" spans="1:6" x14ac:dyDescent="0.2">
      <c r="A1633">
        <v>29.33</v>
      </c>
      <c r="B1633">
        <v>-1.408938</v>
      </c>
      <c r="C1633">
        <f t="shared" si="100"/>
        <v>-5.1839379999999995</v>
      </c>
      <c r="D1633">
        <f t="shared" si="101"/>
        <v>1.6093328781164389E-4</v>
      </c>
      <c r="E1633">
        <f t="shared" si="102"/>
        <v>1.0001609332878116</v>
      </c>
      <c r="F1633">
        <f t="shared" si="103"/>
        <v>0.99983909260754411</v>
      </c>
    </row>
    <row r="1634" spans="1:6" x14ac:dyDescent="0.2">
      <c r="A1634">
        <v>29.34</v>
      </c>
      <c r="B1634">
        <v>-1.9391210000000001</v>
      </c>
      <c r="C1634">
        <f t="shared" si="100"/>
        <v>-5.7141210000000004</v>
      </c>
      <c r="D1634">
        <f t="shared" si="101"/>
        <v>6.5869400094895137E-5</v>
      </c>
      <c r="E1634">
        <f t="shared" si="102"/>
        <v>1.0000658694000948</v>
      </c>
      <c r="F1634">
        <f t="shared" si="103"/>
        <v>0.99993413493839733</v>
      </c>
    </row>
    <row r="1635" spans="1:6" x14ac:dyDescent="0.2">
      <c r="A1635">
        <v>29.35</v>
      </c>
      <c r="B1635">
        <v>-0.709314</v>
      </c>
      <c r="C1635">
        <f t="shared" si="100"/>
        <v>-4.4843139999999995</v>
      </c>
      <c r="D1635">
        <f t="shared" si="101"/>
        <v>5.2311449730113005E-4</v>
      </c>
      <c r="E1635">
        <f t="shared" si="102"/>
        <v>1.000523114497301</v>
      </c>
      <c r="F1635">
        <f t="shared" si="103"/>
        <v>0.99947715900840151</v>
      </c>
    </row>
    <row r="1636" spans="1:6" x14ac:dyDescent="0.2">
      <c r="A1636">
        <v>29.36</v>
      </c>
      <c r="B1636">
        <v>-1.039574</v>
      </c>
      <c r="C1636">
        <f t="shared" si="100"/>
        <v>-4.8145740000000004</v>
      </c>
      <c r="D1636">
        <f t="shared" si="101"/>
        <v>2.9986689597799094E-4</v>
      </c>
      <c r="E1636">
        <f t="shared" si="102"/>
        <v>1.0002998668959779</v>
      </c>
      <c r="F1636">
        <f t="shared" si="103"/>
        <v>0.99970022299722139</v>
      </c>
    </row>
    <row r="1637" spans="1:6" x14ac:dyDescent="0.2">
      <c r="A1637">
        <v>29.37</v>
      </c>
      <c r="B1637">
        <v>-2.0399060000000002</v>
      </c>
      <c r="C1637">
        <f t="shared" si="100"/>
        <v>-5.8149060000000006</v>
      </c>
      <c r="D1637">
        <f t="shared" si="101"/>
        <v>5.558199602941038E-5</v>
      </c>
      <c r="E1637">
        <f t="shared" si="102"/>
        <v>1.0000555819960295</v>
      </c>
      <c r="F1637">
        <f t="shared" si="103"/>
        <v>0.99994442109315707</v>
      </c>
    </row>
    <row r="1638" spans="1:6" x14ac:dyDescent="0.2">
      <c r="A1638">
        <v>29.38</v>
      </c>
      <c r="B1638">
        <v>0.62973100000000004</v>
      </c>
      <c r="C1638">
        <f t="shared" si="100"/>
        <v>-3.1452689999999999</v>
      </c>
      <c r="D1638">
        <f t="shared" si="101"/>
        <v>4.9939577990559285E-3</v>
      </c>
      <c r="E1638">
        <f t="shared" si="102"/>
        <v>1.0049939577990559</v>
      </c>
      <c r="F1638">
        <f t="shared" si="103"/>
        <v>0.99503085788695422</v>
      </c>
    </row>
    <row r="1639" spans="1:6" x14ac:dyDescent="0.2">
      <c r="A1639">
        <v>29.39</v>
      </c>
      <c r="B1639">
        <v>-1.9406779999999999</v>
      </c>
      <c r="C1639">
        <f t="shared" si="100"/>
        <v>-5.7156779999999996</v>
      </c>
      <c r="D1639">
        <f t="shared" si="101"/>
        <v>6.5696823437310351E-5</v>
      </c>
      <c r="E1639">
        <f t="shared" si="102"/>
        <v>1.0000656968234374</v>
      </c>
      <c r="F1639">
        <f t="shared" si="103"/>
        <v>0.99993430749235168</v>
      </c>
    </row>
    <row r="1640" spans="1:6" x14ac:dyDescent="0.2">
      <c r="A1640">
        <v>29.4</v>
      </c>
      <c r="B1640">
        <v>-2.311061</v>
      </c>
      <c r="C1640">
        <f t="shared" si="100"/>
        <v>-6.0860609999999999</v>
      </c>
      <c r="D1640">
        <f t="shared" si="101"/>
        <v>3.5197845133602724E-5</v>
      </c>
      <c r="E1640">
        <f t="shared" si="102"/>
        <v>1.0000351978451336</v>
      </c>
      <c r="F1640">
        <f t="shared" si="103"/>
        <v>0.99996480339371108</v>
      </c>
    </row>
    <row r="1641" spans="1:6" x14ac:dyDescent="0.2">
      <c r="A1641">
        <v>29.41</v>
      </c>
      <c r="B1641">
        <v>2.4585940000000002</v>
      </c>
      <c r="C1641">
        <f t="shared" si="100"/>
        <v>-1.3164059999999997</v>
      </c>
      <c r="D1641">
        <f t="shared" si="101"/>
        <v>0.10882232711502414</v>
      </c>
      <c r="E1641">
        <f t="shared" si="102"/>
        <v>1.1088223271150242</v>
      </c>
      <c r="F1641">
        <f t="shared" si="103"/>
        <v>0.90185774180958078</v>
      </c>
    </row>
    <row r="1642" spans="1:6" x14ac:dyDescent="0.2">
      <c r="A1642">
        <v>29.42</v>
      </c>
      <c r="B1642">
        <v>0.198241</v>
      </c>
      <c r="C1642">
        <f t="shared" si="100"/>
        <v>-3.576759</v>
      </c>
      <c r="D1642">
        <f t="shared" si="101"/>
        <v>2.413800859389061E-3</v>
      </c>
      <c r="E1642">
        <f t="shared" si="102"/>
        <v>1.002413800859389</v>
      </c>
      <c r="F1642">
        <f t="shared" si="103"/>
        <v>0.99759201154521249</v>
      </c>
    </row>
    <row r="1643" spans="1:6" x14ac:dyDescent="0.2">
      <c r="A1643">
        <v>29.43</v>
      </c>
      <c r="B1643">
        <v>1.4479010000000001</v>
      </c>
      <c r="C1643">
        <f t="shared" si="100"/>
        <v>-2.3270989999999996</v>
      </c>
      <c r="D1643">
        <f t="shared" si="101"/>
        <v>1.9821747832802643E-2</v>
      </c>
      <c r="E1643">
        <f t="shared" si="102"/>
        <v>1.0198217478328027</v>
      </c>
      <c r="F1643">
        <f t="shared" si="103"/>
        <v>0.98056351722747104</v>
      </c>
    </row>
    <row r="1644" spans="1:6" x14ac:dyDescent="0.2">
      <c r="A1644">
        <v>29.44</v>
      </c>
      <c r="B1644">
        <v>-0.87246000000000001</v>
      </c>
      <c r="C1644">
        <f t="shared" si="100"/>
        <v>-4.6474599999999997</v>
      </c>
      <c r="D1644">
        <f t="shared" si="101"/>
        <v>3.9738771308208548E-4</v>
      </c>
      <c r="E1644">
        <f t="shared" si="102"/>
        <v>1.0003973877130821</v>
      </c>
      <c r="F1644">
        <f t="shared" si="103"/>
        <v>0.99960277014118315</v>
      </c>
    </row>
    <row r="1645" spans="1:6" x14ac:dyDescent="0.2">
      <c r="A1645">
        <v>29.45</v>
      </c>
      <c r="B1645">
        <v>1.2371540000000001</v>
      </c>
      <c r="C1645">
        <f t="shared" si="100"/>
        <v>-2.537846</v>
      </c>
      <c r="D1645">
        <f t="shared" si="101"/>
        <v>1.3897206965101749E-2</v>
      </c>
      <c r="E1645">
        <f t="shared" si="102"/>
        <v>1.0138972069651018</v>
      </c>
      <c r="F1645">
        <f t="shared" si="103"/>
        <v>0.98629327818477741</v>
      </c>
    </row>
    <row r="1646" spans="1:6" x14ac:dyDescent="0.2">
      <c r="A1646">
        <v>29.46</v>
      </c>
      <c r="B1646">
        <v>-2.05322</v>
      </c>
      <c r="C1646">
        <f t="shared" si="100"/>
        <v>-5.82822</v>
      </c>
      <c r="D1646">
        <f t="shared" si="101"/>
        <v>5.4349005317073744E-5</v>
      </c>
      <c r="E1646">
        <f t="shared" si="102"/>
        <v>1.0000543490053171</v>
      </c>
      <c r="F1646">
        <f t="shared" si="103"/>
        <v>0.99994565394833679</v>
      </c>
    </row>
    <row r="1647" spans="1:6" x14ac:dyDescent="0.2">
      <c r="A1647">
        <v>29.47</v>
      </c>
      <c r="B1647">
        <v>-2.6935899999999999</v>
      </c>
      <c r="C1647">
        <f t="shared" si="100"/>
        <v>-6.4685899999999998</v>
      </c>
      <c r="D1647">
        <f t="shared" si="101"/>
        <v>1.8475658577336151E-5</v>
      </c>
      <c r="E1647">
        <f t="shared" si="102"/>
        <v>1.0000184756585773</v>
      </c>
      <c r="F1647">
        <f t="shared" si="103"/>
        <v>0.99998152468276635</v>
      </c>
    </row>
    <row r="1648" spans="1:6" x14ac:dyDescent="0.2">
      <c r="A1648">
        <v>29.48</v>
      </c>
      <c r="B1648">
        <v>4.2559740000000001</v>
      </c>
      <c r="C1648">
        <f t="shared" si="100"/>
        <v>0.48097400000000023</v>
      </c>
      <c r="D1648">
        <f t="shared" si="101"/>
        <v>2.2488133922325262</v>
      </c>
      <c r="E1648">
        <f t="shared" si="102"/>
        <v>3.2488133922325262</v>
      </c>
      <c r="F1648">
        <f t="shared" si="103"/>
        <v>0.30780469028811097</v>
      </c>
    </row>
    <row r="1649" spans="1:6" x14ac:dyDescent="0.2">
      <c r="A1649">
        <v>29.49</v>
      </c>
      <c r="B1649">
        <v>-1.3045279999999999</v>
      </c>
      <c r="C1649">
        <f t="shared" si="100"/>
        <v>-5.0795279999999998</v>
      </c>
      <c r="D1649">
        <f t="shared" si="101"/>
        <v>1.9188810417350457E-4</v>
      </c>
      <c r="E1649">
        <f t="shared" si="102"/>
        <v>1.0001918881041736</v>
      </c>
      <c r="F1649">
        <f t="shared" si="103"/>
        <v>0.99980814870980672</v>
      </c>
    </row>
    <row r="1650" spans="1:6" x14ac:dyDescent="0.2">
      <c r="A1650">
        <v>29.5</v>
      </c>
      <c r="B1650">
        <v>-0.56506699999999999</v>
      </c>
      <c r="C1650">
        <f t="shared" si="100"/>
        <v>-4.3400669999999995</v>
      </c>
      <c r="D1650">
        <f t="shared" si="101"/>
        <v>6.6703666510523583E-4</v>
      </c>
      <c r="E1650">
        <f t="shared" si="102"/>
        <v>1.0006670366651051</v>
      </c>
      <c r="F1650">
        <f t="shared" si="103"/>
        <v>0.99933340797621539</v>
      </c>
    </row>
    <row r="1651" spans="1:6" x14ac:dyDescent="0.2">
      <c r="A1651">
        <v>29.51</v>
      </c>
      <c r="B1651">
        <v>0.95433800000000002</v>
      </c>
      <c r="C1651">
        <f t="shared" si="100"/>
        <v>-2.820662</v>
      </c>
      <c r="D1651">
        <f t="shared" si="101"/>
        <v>8.6293187047787098E-3</v>
      </c>
      <c r="E1651">
        <f t="shared" si="102"/>
        <v>1.0086293187047788</v>
      </c>
      <c r="F1651">
        <f t="shared" si="103"/>
        <v>0.99144450935070971</v>
      </c>
    </row>
    <row r="1652" spans="1:6" x14ac:dyDescent="0.2">
      <c r="A1652">
        <v>29.52</v>
      </c>
      <c r="B1652">
        <v>0.143737</v>
      </c>
      <c r="C1652">
        <f t="shared" si="100"/>
        <v>-3.6312629999999997</v>
      </c>
      <c r="D1652">
        <f t="shared" si="101"/>
        <v>2.202003763418075E-3</v>
      </c>
      <c r="E1652">
        <f t="shared" si="102"/>
        <v>1.0022020037634181</v>
      </c>
      <c r="F1652">
        <f t="shared" si="103"/>
        <v>0.99780283440349427</v>
      </c>
    </row>
    <row r="1653" spans="1:6" x14ac:dyDescent="0.2">
      <c r="A1653">
        <v>29.53</v>
      </c>
      <c r="B1653">
        <v>2.013134</v>
      </c>
      <c r="C1653">
        <f t="shared" si="100"/>
        <v>-1.7618659999999999</v>
      </c>
      <c r="D1653">
        <f t="shared" si="101"/>
        <v>5.1375020797518829E-2</v>
      </c>
      <c r="E1653">
        <f t="shared" si="102"/>
        <v>1.0513750207975188</v>
      </c>
      <c r="F1653">
        <f t="shared" si="103"/>
        <v>0.95113539909047073</v>
      </c>
    </row>
    <row r="1654" spans="1:6" x14ac:dyDescent="0.2">
      <c r="A1654">
        <v>29.54</v>
      </c>
      <c r="B1654">
        <v>-1.747512</v>
      </c>
      <c r="C1654">
        <f t="shared" si="100"/>
        <v>-5.5225119999999999</v>
      </c>
      <c r="D1654">
        <f t="shared" si="101"/>
        <v>9.0969094233514359E-5</v>
      </c>
      <c r="E1654">
        <f t="shared" si="102"/>
        <v>1.0000909690942335</v>
      </c>
      <c r="F1654">
        <f t="shared" si="103"/>
        <v>0.99990903918038987</v>
      </c>
    </row>
    <row r="1655" spans="1:6" x14ac:dyDescent="0.2">
      <c r="A1655">
        <v>29.55</v>
      </c>
      <c r="B1655">
        <v>-0.758189</v>
      </c>
      <c r="C1655">
        <f t="shared" si="100"/>
        <v>-4.5331890000000001</v>
      </c>
      <c r="D1655">
        <f t="shared" si="101"/>
        <v>4.8176184808889272E-4</v>
      </c>
      <c r="E1655">
        <f t="shared" si="102"/>
        <v>1.0004817618480888</v>
      </c>
      <c r="F1655">
        <f t="shared" si="103"/>
        <v>0.99951847013462902</v>
      </c>
    </row>
    <row r="1656" spans="1:6" x14ac:dyDescent="0.2">
      <c r="A1656">
        <v>29.56</v>
      </c>
      <c r="B1656">
        <v>-0.18883</v>
      </c>
      <c r="C1656">
        <f t="shared" si="100"/>
        <v>-3.9638299999999997</v>
      </c>
      <c r="D1656">
        <f t="shared" si="101"/>
        <v>1.2573658897029514E-3</v>
      </c>
      <c r="E1656">
        <f t="shared" si="102"/>
        <v>1.001257365889703</v>
      </c>
      <c r="F1656">
        <f t="shared" si="103"/>
        <v>0.99874421309391737</v>
      </c>
    </row>
    <row r="1657" spans="1:6" x14ac:dyDescent="0.2">
      <c r="A1657">
        <v>29.57</v>
      </c>
      <c r="B1657">
        <v>-0.46943099999999999</v>
      </c>
      <c r="C1657">
        <f t="shared" si="100"/>
        <v>-4.2444309999999996</v>
      </c>
      <c r="D1657">
        <f t="shared" si="101"/>
        <v>7.836668708924567E-4</v>
      </c>
      <c r="E1657">
        <f t="shared" si="102"/>
        <v>1.0007836668708925</v>
      </c>
      <c r="F1657">
        <f t="shared" si="103"/>
        <v>0.99921694678197259</v>
      </c>
    </row>
    <row r="1658" spans="1:6" x14ac:dyDescent="0.2">
      <c r="A1658">
        <v>29.58</v>
      </c>
      <c r="B1658">
        <v>-6.0018000000000002E-2</v>
      </c>
      <c r="C1658">
        <f t="shared" si="100"/>
        <v>-3.8350179999999998</v>
      </c>
      <c r="D1658">
        <f t="shared" si="101"/>
        <v>1.562140318010877E-3</v>
      </c>
      <c r="E1658">
        <f t="shared" si="102"/>
        <v>1.0015621403180108</v>
      </c>
      <c r="F1658">
        <f t="shared" si="103"/>
        <v>0.99844029615824448</v>
      </c>
    </row>
    <row r="1659" spans="1:6" x14ac:dyDescent="0.2">
      <c r="A1659">
        <v>29.59</v>
      </c>
      <c r="B1659">
        <v>-0.61057099999999997</v>
      </c>
      <c r="C1659">
        <f t="shared" si="100"/>
        <v>-4.3855709999999997</v>
      </c>
      <c r="D1659">
        <f t="shared" si="101"/>
        <v>6.1780595311644007E-4</v>
      </c>
      <c r="E1659">
        <f t="shared" si="102"/>
        <v>1.0006178059531163</v>
      </c>
      <c r="F1659">
        <f t="shared" si="103"/>
        <v>0.9993825754954182</v>
      </c>
    </row>
    <row r="1660" spans="1:6" x14ac:dyDescent="0.2">
      <c r="A1660">
        <v>29.6</v>
      </c>
      <c r="B1660">
        <v>0.74885900000000005</v>
      </c>
      <c r="C1660">
        <f t="shared" si="100"/>
        <v>-3.026141</v>
      </c>
      <c r="D1660">
        <f t="shared" si="101"/>
        <v>6.1040341413306489E-3</v>
      </c>
      <c r="E1660">
        <f t="shared" si="102"/>
        <v>1.0061040341413305</v>
      </c>
      <c r="F1660">
        <f t="shared" si="103"/>
        <v>0.99393299903966681</v>
      </c>
    </row>
    <row r="1661" spans="1:6" x14ac:dyDescent="0.2">
      <c r="A1661">
        <v>29.61</v>
      </c>
      <c r="B1661">
        <v>0.41827199999999998</v>
      </c>
      <c r="C1661">
        <f t="shared" si="100"/>
        <v>-3.3567279999999999</v>
      </c>
      <c r="D1661">
        <f t="shared" si="101"/>
        <v>3.4971111792909482E-3</v>
      </c>
      <c r="E1661">
        <f t="shared" si="102"/>
        <v>1.003497111179291</v>
      </c>
      <c r="F1661">
        <f t="shared" si="103"/>
        <v>0.99651507598743239</v>
      </c>
    </row>
    <row r="1662" spans="1:6" x14ac:dyDescent="0.2">
      <c r="A1662">
        <v>29.62</v>
      </c>
      <c r="B1662">
        <v>0.68770799999999999</v>
      </c>
      <c r="C1662">
        <f t="shared" si="100"/>
        <v>-3.0872919999999997</v>
      </c>
      <c r="D1662">
        <f t="shared" si="101"/>
        <v>5.5064236460571989E-3</v>
      </c>
      <c r="E1662">
        <f t="shared" si="102"/>
        <v>1.0055064236460571</v>
      </c>
      <c r="F1662">
        <f t="shared" si="103"/>
        <v>0.99452373101099611</v>
      </c>
    </row>
    <row r="1663" spans="1:6" x14ac:dyDescent="0.2">
      <c r="A1663">
        <v>29.63</v>
      </c>
      <c r="B1663">
        <v>1.6571579999999999</v>
      </c>
      <c r="C1663">
        <f t="shared" si="100"/>
        <v>-2.117842</v>
      </c>
      <c r="D1663">
        <f t="shared" si="101"/>
        <v>2.820110066087906E-2</v>
      </c>
      <c r="E1663">
        <f t="shared" si="102"/>
        <v>1.0282011006608791</v>
      </c>
      <c r="F1663">
        <f t="shared" si="103"/>
        <v>0.97257238818091829</v>
      </c>
    </row>
    <row r="1664" spans="1:6" x14ac:dyDescent="0.2">
      <c r="A1664">
        <v>29.64</v>
      </c>
      <c r="B1664">
        <v>1.3065869999999999</v>
      </c>
      <c r="C1664">
        <f t="shared" si="100"/>
        <v>-2.468413</v>
      </c>
      <c r="D1664">
        <f t="shared" si="101"/>
        <v>1.5621949275692033E-2</v>
      </c>
      <c r="E1664">
        <f t="shared" si="102"/>
        <v>1.0156219492756919</v>
      </c>
      <c r="F1664">
        <f t="shared" si="103"/>
        <v>0.98461834220220135</v>
      </c>
    </row>
    <row r="1665" spans="1:6" x14ac:dyDescent="0.2">
      <c r="A1665">
        <v>29.65</v>
      </c>
      <c r="B1665">
        <v>-3.3440029999999998</v>
      </c>
      <c r="C1665">
        <f t="shared" si="100"/>
        <v>-7.1190029999999993</v>
      </c>
      <c r="D1665">
        <f t="shared" si="101"/>
        <v>6.1753172832895964E-6</v>
      </c>
      <c r="E1665">
        <f t="shared" si="102"/>
        <v>1.0000061753172833</v>
      </c>
      <c r="F1665">
        <f t="shared" si="103"/>
        <v>0.99999382472085097</v>
      </c>
    </row>
    <row r="1666" spans="1:6" x14ac:dyDescent="0.2">
      <c r="A1666">
        <v>29.66</v>
      </c>
      <c r="B1666">
        <v>-0.474601</v>
      </c>
      <c r="C1666">
        <f t="shared" ref="C1666:C1729" si="104">B1666-3.775</f>
        <v>-4.2496010000000002</v>
      </c>
      <c r="D1666">
        <f t="shared" ref="D1666:D1729" si="105">EXP(H$2*C1666)</f>
        <v>7.7686996740765975E-4</v>
      </c>
      <c r="E1666">
        <f t="shared" ref="E1666:E1729" si="106">1+D1666</f>
        <v>1.0007768699674076</v>
      </c>
      <c r="F1666">
        <f t="shared" ref="F1666:F1729" si="107">1/E1666</f>
        <v>0.99922373309104073</v>
      </c>
    </row>
    <row r="1667" spans="1:6" x14ac:dyDescent="0.2">
      <c r="A1667">
        <v>29.67</v>
      </c>
      <c r="B1667">
        <v>3.534786</v>
      </c>
      <c r="C1667">
        <f t="shared" si="104"/>
        <v>-0.24021399999999993</v>
      </c>
      <c r="D1667">
        <f t="shared" si="105"/>
        <v>0.66714933685892364</v>
      </c>
      <c r="E1667">
        <f t="shared" si="106"/>
        <v>1.6671493368589236</v>
      </c>
      <c r="F1667">
        <f t="shared" si="107"/>
        <v>0.59982628903784962</v>
      </c>
    </row>
    <row r="1668" spans="1:6" x14ac:dyDescent="0.2">
      <c r="A1668">
        <v>29.68</v>
      </c>
      <c r="B1668">
        <v>1.4241889999999999</v>
      </c>
      <c r="C1668">
        <f t="shared" si="104"/>
        <v>-2.3508110000000002</v>
      </c>
      <c r="D1668">
        <f t="shared" si="105"/>
        <v>1.9045424482549818E-2</v>
      </c>
      <c r="E1668">
        <f t="shared" si="106"/>
        <v>1.0190454244825498</v>
      </c>
      <c r="F1668">
        <f t="shared" si="107"/>
        <v>0.98131052451148526</v>
      </c>
    </row>
    <row r="1669" spans="1:6" x14ac:dyDescent="0.2">
      <c r="A1669">
        <v>29.69</v>
      </c>
      <c r="B1669">
        <v>1.843612</v>
      </c>
      <c r="C1669">
        <f t="shared" si="104"/>
        <v>-1.9313879999999999</v>
      </c>
      <c r="D1669">
        <f t="shared" si="105"/>
        <v>3.8610377021953191E-2</v>
      </c>
      <c r="E1669">
        <f t="shared" si="106"/>
        <v>1.0386103770219532</v>
      </c>
      <c r="F1669">
        <f t="shared" si="107"/>
        <v>0.96282496509166193</v>
      </c>
    </row>
    <row r="1670" spans="1:6" x14ac:dyDescent="0.2">
      <c r="A1670">
        <v>29.7</v>
      </c>
      <c r="B1670">
        <v>0.75303100000000001</v>
      </c>
      <c r="C1670">
        <f t="shared" si="104"/>
        <v>-3.0219689999999999</v>
      </c>
      <c r="D1670">
        <f t="shared" si="105"/>
        <v>6.1470935298539248E-3</v>
      </c>
      <c r="E1670">
        <f t="shared" si="106"/>
        <v>1.006147093529854</v>
      </c>
      <c r="F1670">
        <f t="shared" si="107"/>
        <v>0.99389046236938561</v>
      </c>
    </row>
    <row r="1671" spans="1:6" x14ac:dyDescent="0.2">
      <c r="A1671">
        <v>29.71</v>
      </c>
      <c r="B1671">
        <v>-0.73754399999999998</v>
      </c>
      <c r="C1671">
        <f t="shared" si="104"/>
        <v>-4.5125440000000001</v>
      </c>
      <c r="D1671">
        <f t="shared" si="105"/>
        <v>4.9881489426262704E-4</v>
      </c>
      <c r="E1671">
        <f t="shared" si="106"/>
        <v>1.0004988148942626</v>
      </c>
      <c r="F1671">
        <f t="shared" si="107"/>
        <v>0.99950143379798473</v>
      </c>
    </row>
    <row r="1672" spans="1:6" x14ac:dyDescent="0.2">
      <c r="A1672">
        <v>29.72</v>
      </c>
      <c r="B1672">
        <v>-2.6781760000000001</v>
      </c>
      <c r="C1672">
        <f t="shared" si="104"/>
        <v>-6.453176</v>
      </c>
      <c r="D1672">
        <f t="shared" si="105"/>
        <v>1.8961781805714958E-5</v>
      </c>
      <c r="E1672">
        <f t="shared" si="106"/>
        <v>1.0000189617818056</v>
      </c>
      <c r="F1672">
        <f t="shared" si="107"/>
        <v>0.99998103857773679</v>
      </c>
    </row>
    <row r="1673" spans="1:6" x14ac:dyDescent="0.2">
      <c r="A1673">
        <v>29.73</v>
      </c>
      <c r="B1673">
        <v>-0.11887200000000001</v>
      </c>
      <c r="C1673">
        <f t="shared" si="104"/>
        <v>-3.893872</v>
      </c>
      <c r="D1673">
        <f t="shared" si="105"/>
        <v>1.4146647821561696E-3</v>
      </c>
      <c r="E1673">
        <f t="shared" si="106"/>
        <v>1.0014146647821562</v>
      </c>
      <c r="F1673">
        <f t="shared" si="107"/>
        <v>0.9985873336671538</v>
      </c>
    </row>
    <row r="1674" spans="1:6" x14ac:dyDescent="0.2">
      <c r="A1674">
        <v>29.74</v>
      </c>
      <c r="B1674">
        <v>-1.479598</v>
      </c>
      <c r="C1674">
        <f t="shared" si="104"/>
        <v>-5.2545979999999997</v>
      </c>
      <c r="D1674">
        <f t="shared" si="105"/>
        <v>1.4286976383590669E-4</v>
      </c>
      <c r="E1674">
        <f t="shared" si="106"/>
        <v>1.0001428697638359</v>
      </c>
      <c r="F1674">
        <f t="shared" si="107"/>
        <v>0.99985715064501768</v>
      </c>
    </row>
    <row r="1675" spans="1:6" x14ac:dyDescent="0.2">
      <c r="A1675">
        <v>29.75</v>
      </c>
      <c r="B1675">
        <v>-2.9003709999999998</v>
      </c>
      <c r="C1675">
        <f t="shared" si="104"/>
        <v>-6.6753710000000002</v>
      </c>
      <c r="D1675">
        <f t="shared" si="105"/>
        <v>1.3040301502565441E-5</v>
      </c>
      <c r="E1675">
        <f t="shared" si="106"/>
        <v>1.0000130403015026</v>
      </c>
      <c r="F1675">
        <f t="shared" si="107"/>
        <v>0.99998695986854458</v>
      </c>
    </row>
    <row r="1676" spans="1:6" x14ac:dyDescent="0.2">
      <c r="A1676">
        <v>29.76</v>
      </c>
      <c r="B1676">
        <v>-1.9611620000000001</v>
      </c>
      <c r="C1676">
        <f t="shared" si="104"/>
        <v>-5.7361620000000002</v>
      </c>
      <c r="D1676">
        <f t="shared" si="105"/>
        <v>6.346805282773292E-5</v>
      </c>
      <c r="E1676">
        <f t="shared" si="106"/>
        <v>1.0000634680528278</v>
      </c>
      <c r="F1676">
        <f t="shared" si="107"/>
        <v>0.99993653597511034</v>
      </c>
    </row>
    <row r="1677" spans="1:6" x14ac:dyDescent="0.2">
      <c r="A1677">
        <v>29.77</v>
      </c>
      <c r="B1677">
        <v>1.608033</v>
      </c>
      <c r="C1677">
        <f t="shared" si="104"/>
        <v>-2.1669669999999996</v>
      </c>
      <c r="D1677">
        <f t="shared" si="105"/>
        <v>2.5960841702512567E-2</v>
      </c>
      <c r="E1677">
        <f t="shared" si="106"/>
        <v>1.0259608417025126</v>
      </c>
      <c r="F1677">
        <f t="shared" si="107"/>
        <v>0.97469606962831812</v>
      </c>
    </row>
    <row r="1678" spans="1:6" x14ac:dyDescent="0.2">
      <c r="A1678">
        <v>29.78</v>
      </c>
      <c r="B1678">
        <v>0.197182</v>
      </c>
      <c r="C1678">
        <f t="shared" si="104"/>
        <v>-3.5778179999999997</v>
      </c>
      <c r="D1678">
        <f t="shared" si="105"/>
        <v>2.4094976817985807E-3</v>
      </c>
      <c r="E1678">
        <f t="shared" si="106"/>
        <v>1.0024094976817985</v>
      </c>
      <c r="F1678">
        <f t="shared" si="107"/>
        <v>0.99759629404213468</v>
      </c>
    </row>
    <row r="1679" spans="1:6" x14ac:dyDescent="0.2">
      <c r="A1679">
        <v>29.79</v>
      </c>
      <c r="B1679">
        <v>0.60629200000000005</v>
      </c>
      <c r="C1679">
        <f t="shared" si="104"/>
        <v>-3.1687079999999996</v>
      </c>
      <c r="D1679">
        <f t="shared" si="105"/>
        <v>4.8005759600981135E-3</v>
      </c>
      <c r="E1679">
        <f t="shared" si="106"/>
        <v>1.0048005759600982</v>
      </c>
      <c r="F1679">
        <f t="shared" si="107"/>
        <v>0.99522235946619442</v>
      </c>
    </row>
    <row r="1680" spans="1:6" x14ac:dyDescent="0.2">
      <c r="A1680">
        <v>29.8</v>
      </c>
      <c r="B1680">
        <v>8.5413000000000003E-2</v>
      </c>
      <c r="C1680">
        <f t="shared" si="104"/>
        <v>-3.689587</v>
      </c>
      <c r="D1680">
        <f t="shared" si="105"/>
        <v>1.9959027919497006E-3</v>
      </c>
      <c r="E1680">
        <f t="shared" si="106"/>
        <v>1.0019959027919496</v>
      </c>
      <c r="F1680">
        <f t="shared" si="107"/>
        <v>0.99800807290090887</v>
      </c>
    </row>
    <row r="1681" spans="1:6" x14ac:dyDescent="0.2">
      <c r="A1681">
        <v>29.81</v>
      </c>
      <c r="B1681">
        <v>-0.83545400000000003</v>
      </c>
      <c r="C1681">
        <f t="shared" si="104"/>
        <v>-4.6104539999999998</v>
      </c>
      <c r="D1681">
        <f t="shared" si="105"/>
        <v>4.2295447944452528E-4</v>
      </c>
      <c r="E1681">
        <f t="shared" si="106"/>
        <v>1.0004229544794445</v>
      </c>
      <c r="F1681">
        <f t="shared" si="107"/>
        <v>0.99957722433541663</v>
      </c>
    </row>
    <row r="1682" spans="1:6" x14ac:dyDescent="0.2">
      <c r="A1682">
        <v>29.82</v>
      </c>
      <c r="B1682">
        <v>-0.16633000000000001</v>
      </c>
      <c r="C1682">
        <f t="shared" si="104"/>
        <v>-3.9413299999999998</v>
      </c>
      <c r="D1682">
        <f t="shared" si="105"/>
        <v>1.3059485933835571E-3</v>
      </c>
      <c r="E1682">
        <f t="shared" si="106"/>
        <v>1.0013059485933835</v>
      </c>
      <c r="F1682">
        <f t="shared" si="107"/>
        <v>0.99869575468395244</v>
      </c>
    </row>
    <row r="1683" spans="1:6" x14ac:dyDescent="0.2">
      <c r="A1683">
        <v>29.83</v>
      </c>
      <c r="B1683">
        <v>0.20279700000000001</v>
      </c>
      <c r="C1683">
        <f t="shared" si="104"/>
        <v>-3.572203</v>
      </c>
      <c r="D1683">
        <f t="shared" si="105"/>
        <v>2.4324016937678941E-3</v>
      </c>
      <c r="E1683">
        <f t="shared" si="106"/>
        <v>1.0024324016937678</v>
      </c>
      <c r="F1683">
        <f t="shared" si="107"/>
        <v>0.9975735005276587</v>
      </c>
    </row>
    <row r="1684" spans="1:6" x14ac:dyDescent="0.2">
      <c r="A1684">
        <v>29.84</v>
      </c>
      <c r="B1684">
        <v>-1.8112E-2</v>
      </c>
      <c r="C1684">
        <f t="shared" si="104"/>
        <v>-3.7931119999999998</v>
      </c>
      <c r="D1684">
        <f t="shared" si="105"/>
        <v>1.6764276586407332E-3</v>
      </c>
      <c r="E1684">
        <f t="shared" si="106"/>
        <v>1.0016764276586407</v>
      </c>
      <c r="F1684">
        <f t="shared" si="107"/>
        <v>0.99832637804749058</v>
      </c>
    </row>
    <row r="1685" spans="1:6" x14ac:dyDescent="0.2">
      <c r="A1685">
        <v>29.85</v>
      </c>
      <c r="B1685">
        <v>-0.78905999999999998</v>
      </c>
      <c r="C1685">
        <f t="shared" si="104"/>
        <v>-4.5640599999999996</v>
      </c>
      <c r="D1685">
        <f t="shared" si="105"/>
        <v>4.5734349399711993E-4</v>
      </c>
      <c r="E1685">
        <f t="shared" si="106"/>
        <v>1.0004573434939972</v>
      </c>
      <c r="F1685">
        <f t="shared" si="107"/>
        <v>0.99954286557345873</v>
      </c>
    </row>
    <row r="1686" spans="1:6" x14ac:dyDescent="0.2">
      <c r="A1686">
        <v>29.86</v>
      </c>
      <c r="B1686">
        <v>-1.960016</v>
      </c>
      <c r="C1686">
        <f t="shared" si="104"/>
        <v>-5.7350159999999999</v>
      </c>
      <c r="D1686">
        <f t="shared" si="105"/>
        <v>6.3590722845998165E-5</v>
      </c>
      <c r="E1686">
        <f t="shared" si="106"/>
        <v>1.0000635907228459</v>
      </c>
      <c r="F1686">
        <f t="shared" si="107"/>
        <v>0.99993641332067695</v>
      </c>
    </row>
    <row r="1687" spans="1:6" x14ac:dyDescent="0.2">
      <c r="A1687">
        <v>29.87</v>
      </c>
      <c r="B1687">
        <v>0.23901</v>
      </c>
      <c r="C1687">
        <f t="shared" si="104"/>
        <v>-3.53599</v>
      </c>
      <c r="D1687">
        <f t="shared" si="105"/>
        <v>2.5854385032828575E-3</v>
      </c>
      <c r="E1687">
        <f t="shared" si="106"/>
        <v>1.0025854385032829</v>
      </c>
      <c r="F1687">
        <f t="shared" si="107"/>
        <v>0.99742122875119499</v>
      </c>
    </row>
    <row r="1688" spans="1:6" x14ac:dyDescent="0.2">
      <c r="A1688">
        <v>29.88</v>
      </c>
      <c r="B1688">
        <v>0.368091</v>
      </c>
      <c r="C1688">
        <f t="shared" si="104"/>
        <v>-3.4069089999999997</v>
      </c>
      <c r="D1688">
        <f t="shared" si="105"/>
        <v>3.213582252771342E-3</v>
      </c>
      <c r="E1688">
        <f t="shared" si="106"/>
        <v>1.0032135822527712</v>
      </c>
      <c r="F1688">
        <f t="shared" si="107"/>
        <v>0.99679671177741136</v>
      </c>
    </row>
    <row r="1689" spans="1:6" x14ac:dyDescent="0.2">
      <c r="A1689">
        <v>29.89</v>
      </c>
      <c r="B1689">
        <v>1.897238</v>
      </c>
      <c r="C1689">
        <f t="shared" si="104"/>
        <v>-1.8777619999999999</v>
      </c>
      <c r="D1689">
        <f t="shared" si="105"/>
        <v>4.2261503681154992E-2</v>
      </c>
      <c r="E1689">
        <f t="shared" si="106"/>
        <v>1.0422615036811549</v>
      </c>
      <c r="F1689">
        <f t="shared" si="107"/>
        <v>0.95945211107587502</v>
      </c>
    </row>
    <row r="1690" spans="1:6" x14ac:dyDescent="0.2">
      <c r="A1690">
        <v>29.9</v>
      </c>
      <c r="B1690">
        <v>-1.703589</v>
      </c>
      <c r="C1690">
        <f t="shared" si="104"/>
        <v>-5.4785889999999995</v>
      </c>
      <c r="D1690">
        <f t="shared" si="105"/>
        <v>9.7956799955722888E-5</v>
      </c>
      <c r="E1690">
        <f t="shared" si="106"/>
        <v>1.0000979567999557</v>
      </c>
      <c r="F1690">
        <f t="shared" si="107"/>
        <v>0.99990205279463906</v>
      </c>
    </row>
    <row r="1691" spans="1:6" x14ac:dyDescent="0.2">
      <c r="A1691">
        <v>29.91</v>
      </c>
      <c r="B1691">
        <v>-2.05437</v>
      </c>
      <c r="C1691">
        <f t="shared" si="104"/>
        <v>-5.8293699999999999</v>
      </c>
      <c r="D1691">
        <f t="shared" si="105"/>
        <v>5.4243797495538854E-5</v>
      </c>
      <c r="E1691">
        <f t="shared" si="106"/>
        <v>1.0000542437974955</v>
      </c>
      <c r="F1691">
        <f t="shared" si="107"/>
        <v>0.99994575914473449</v>
      </c>
    </row>
    <row r="1692" spans="1:6" x14ac:dyDescent="0.2">
      <c r="A1692">
        <v>29.92</v>
      </c>
      <c r="B1692">
        <v>1.124862</v>
      </c>
      <c r="C1692">
        <f t="shared" si="104"/>
        <v>-2.6501380000000001</v>
      </c>
      <c r="D1692">
        <f t="shared" si="105"/>
        <v>1.1501584969733894E-2</v>
      </c>
      <c r="E1692">
        <f t="shared" si="106"/>
        <v>1.011501584969734</v>
      </c>
      <c r="F1692">
        <f t="shared" si="107"/>
        <v>0.98862919728387955</v>
      </c>
    </row>
    <row r="1693" spans="1:6" x14ac:dyDescent="0.2">
      <c r="A1693">
        <v>29.93</v>
      </c>
      <c r="B1693">
        <v>8.4104999999999999E-2</v>
      </c>
      <c r="C1693">
        <f t="shared" si="104"/>
        <v>-3.6908949999999998</v>
      </c>
      <c r="D1693">
        <f t="shared" si="105"/>
        <v>1.9915089146108917E-3</v>
      </c>
      <c r="E1693">
        <f t="shared" si="106"/>
        <v>1.001991508914611</v>
      </c>
      <c r="F1693">
        <f t="shared" si="107"/>
        <v>0.99801244931030575</v>
      </c>
    </row>
    <row r="1694" spans="1:6" x14ac:dyDescent="0.2">
      <c r="A1694">
        <v>29.94</v>
      </c>
      <c r="B1694">
        <v>-2.6066050000000001</v>
      </c>
      <c r="C1694">
        <f t="shared" si="104"/>
        <v>-6.3816050000000004</v>
      </c>
      <c r="D1694">
        <f t="shared" si="105"/>
        <v>2.1391996920719386E-5</v>
      </c>
      <c r="E1694">
        <f t="shared" si="106"/>
        <v>1.0000213919969207</v>
      </c>
      <c r="F1694">
        <f t="shared" si="107"/>
        <v>0.99997860846068698</v>
      </c>
    </row>
    <row r="1695" spans="1:6" x14ac:dyDescent="0.2">
      <c r="A1695">
        <v>29.95</v>
      </c>
      <c r="B1695">
        <v>-3.8272729999999999</v>
      </c>
      <c r="C1695">
        <f t="shared" si="104"/>
        <v>-7.6022730000000003</v>
      </c>
      <c r="D1695">
        <f t="shared" si="105"/>
        <v>2.7354309471869489E-6</v>
      </c>
      <c r="E1695">
        <f t="shared" si="106"/>
        <v>1.0000027354309471</v>
      </c>
      <c r="F1695">
        <f t="shared" si="107"/>
        <v>0.99999726457653548</v>
      </c>
    </row>
    <row r="1696" spans="1:6" x14ac:dyDescent="0.2">
      <c r="A1696">
        <v>29.96</v>
      </c>
      <c r="B1696">
        <v>-0.92796299999999998</v>
      </c>
      <c r="C1696">
        <f t="shared" si="104"/>
        <v>-4.7029629999999996</v>
      </c>
      <c r="D1696">
        <f t="shared" si="105"/>
        <v>3.619095426749371E-4</v>
      </c>
      <c r="E1696">
        <f t="shared" si="106"/>
        <v>1.000361909542675</v>
      </c>
      <c r="F1696">
        <f t="shared" si="107"/>
        <v>0.99963822138845682</v>
      </c>
    </row>
    <row r="1697" spans="1:6" x14ac:dyDescent="0.2">
      <c r="A1697">
        <v>29.97</v>
      </c>
      <c r="B1697">
        <v>-1.3286739999999999</v>
      </c>
      <c r="C1697">
        <f t="shared" si="104"/>
        <v>-5.1036739999999998</v>
      </c>
      <c r="D1697">
        <f t="shared" si="105"/>
        <v>1.8423798780757222E-4</v>
      </c>
      <c r="E1697">
        <f t="shared" si="106"/>
        <v>1.0001842379878076</v>
      </c>
      <c r="F1697">
        <f t="shared" si="107"/>
        <v>0.99981579594957593</v>
      </c>
    </row>
    <row r="1698" spans="1:6" x14ac:dyDescent="0.2">
      <c r="A1698">
        <v>29.98</v>
      </c>
      <c r="B1698">
        <v>2.0906210000000001</v>
      </c>
      <c r="C1698">
        <f t="shared" si="104"/>
        <v>-1.6843789999999998</v>
      </c>
      <c r="D1698">
        <f t="shared" si="105"/>
        <v>5.8540069650890925E-2</v>
      </c>
      <c r="E1698">
        <f t="shared" si="106"/>
        <v>1.0585400696508909</v>
      </c>
      <c r="F1698">
        <f t="shared" si="107"/>
        <v>0.94469735125832555</v>
      </c>
    </row>
    <row r="1699" spans="1:6" x14ac:dyDescent="0.2">
      <c r="A1699">
        <v>29.99</v>
      </c>
      <c r="B1699">
        <v>1.629907</v>
      </c>
      <c r="C1699">
        <f t="shared" si="104"/>
        <v>-2.1450930000000001</v>
      </c>
      <c r="D1699">
        <f t="shared" si="105"/>
        <v>2.6935503623913518E-2</v>
      </c>
      <c r="E1699">
        <f t="shared" si="106"/>
        <v>1.0269355036239136</v>
      </c>
      <c r="F1699">
        <f t="shared" si="107"/>
        <v>0.97377098802323814</v>
      </c>
    </row>
    <row r="1700" spans="1:6" x14ac:dyDescent="0.2">
      <c r="A1700">
        <v>30</v>
      </c>
      <c r="B1700">
        <v>-0.54076599999999997</v>
      </c>
      <c r="C1700">
        <f t="shared" si="104"/>
        <v>-4.315766</v>
      </c>
      <c r="D1700">
        <f t="shared" si="105"/>
        <v>6.9491549947150381E-4</v>
      </c>
      <c r="E1700">
        <f t="shared" si="106"/>
        <v>1.0006949154994715</v>
      </c>
      <c r="F1700">
        <f t="shared" si="107"/>
        <v>0.99930556707273299</v>
      </c>
    </row>
    <row r="1701" spans="1:6" x14ac:dyDescent="0.2">
      <c r="A1701">
        <v>30.01</v>
      </c>
      <c r="B1701">
        <v>0.59860500000000005</v>
      </c>
      <c r="C1701">
        <f t="shared" si="104"/>
        <v>-3.1763949999999999</v>
      </c>
      <c r="D1701">
        <f t="shared" si="105"/>
        <v>4.7387999219192581E-3</v>
      </c>
      <c r="E1701">
        <f t="shared" si="106"/>
        <v>1.0047387999219193</v>
      </c>
      <c r="F1701">
        <f t="shared" si="107"/>
        <v>0.99528355038912841</v>
      </c>
    </row>
    <row r="1702" spans="1:6" x14ac:dyDescent="0.2">
      <c r="A1702">
        <v>30.02</v>
      </c>
      <c r="B1702">
        <v>-1.2920149999999999</v>
      </c>
      <c r="C1702">
        <f t="shared" si="104"/>
        <v>-5.0670149999999996</v>
      </c>
      <c r="D1702">
        <f t="shared" si="105"/>
        <v>1.9597670789816884E-4</v>
      </c>
      <c r="E1702">
        <f t="shared" si="106"/>
        <v>1.0001959767078981</v>
      </c>
      <c r="F1702">
        <f t="shared" si="107"/>
        <v>0.99980406169144664</v>
      </c>
    </row>
    <row r="1703" spans="1:6" x14ac:dyDescent="0.2">
      <c r="A1703">
        <v>30.03</v>
      </c>
      <c r="B1703">
        <v>-0.58261600000000002</v>
      </c>
      <c r="C1703">
        <f t="shared" si="104"/>
        <v>-4.3576160000000002</v>
      </c>
      <c r="D1703">
        <f t="shared" si="105"/>
        <v>6.4760202847125243E-4</v>
      </c>
      <c r="E1703">
        <f t="shared" si="106"/>
        <v>1.0006476020284714</v>
      </c>
      <c r="F1703">
        <f t="shared" si="107"/>
        <v>0.99935281708849488</v>
      </c>
    </row>
    <row r="1704" spans="1:6" x14ac:dyDescent="0.2">
      <c r="A1704">
        <v>30.04</v>
      </c>
      <c r="B1704">
        <v>-2.3132350000000002</v>
      </c>
      <c r="C1704">
        <f t="shared" si="104"/>
        <v>-6.0882350000000001</v>
      </c>
      <c r="D1704">
        <f t="shared" si="105"/>
        <v>3.5069150712236703E-5</v>
      </c>
      <c r="E1704">
        <f t="shared" si="106"/>
        <v>1.0000350691507123</v>
      </c>
      <c r="F1704">
        <f t="shared" si="107"/>
        <v>0.99996493207908987</v>
      </c>
    </row>
    <row r="1705" spans="1:6" x14ac:dyDescent="0.2">
      <c r="A1705">
        <v>30.05</v>
      </c>
      <c r="B1705">
        <v>-0.66388100000000005</v>
      </c>
      <c r="C1705">
        <f t="shared" si="104"/>
        <v>-4.4388810000000003</v>
      </c>
      <c r="D1705">
        <f t="shared" si="105"/>
        <v>5.6473202863035728E-4</v>
      </c>
      <c r="E1705">
        <f t="shared" si="106"/>
        <v>1.0005647320286304</v>
      </c>
      <c r="F1705">
        <f t="shared" si="107"/>
        <v>0.99943558671362986</v>
      </c>
    </row>
    <row r="1706" spans="1:6" x14ac:dyDescent="0.2">
      <c r="A1706">
        <v>30.06</v>
      </c>
      <c r="B1706">
        <v>-9.4525999999999999E-2</v>
      </c>
      <c r="C1706">
        <f t="shared" si="104"/>
        <v>-3.869526</v>
      </c>
      <c r="D1706">
        <f t="shared" si="105"/>
        <v>1.4739025242009353E-3</v>
      </c>
      <c r="E1706">
        <f t="shared" si="106"/>
        <v>1.001473902524201</v>
      </c>
      <c r="F1706">
        <f t="shared" si="107"/>
        <v>0.99852826666727312</v>
      </c>
    </row>
    <row r="1707" spans="1:6" x14ac:dyDescent="0.2">
      <c r="A1707">
        <v>30.07</v>
      </c>
      <c r="B1707">
        <v>2.6348189999999998</v>
      </c>
      <c r="C1707">
        <f t="shared" si="104"/>
        <v>-1.1401810000000001</v>
      </c>
      <c r="D1707">
        <f t="shared" si="105"/>
        <v>0.14644377214270757</v>
      </c>
      <c r="E1707">
        <f t="shared" si="106"/>
        <v>1.1464437721427077</v>
      </c>
      <c r="F1707">
        <f t="shared" si="107"/>
        <v>0.87226257780701821</v>
      </c>
    </row>
    <row r="1708" spans="1:6" x14ac:dyDescent="0.2">
      <c r="A1708">
        <v>30.08</v>
      </c>
      <c r="B1708">
        <v>0.75416799999999995</v>
      </c>
      <c r="C1708">
        <f t="shared" si="104"/>
        <v>-3.020832</v>
      </c>
      <c r="D1708">
        <f t="shared" si="105"/>
        <v>6.1588811363544795E-3</v>
      </c>
      <c r="E1708">
        <f t="shared" si="106"/>
        <v>1.0061588811363544</v>
      </c>
      <c r="F1708">
        <f t="shared" si="107"/>
        <v>0.99387881849296145</v>
      </c>
    </row>
    <row r="1709" spans="1:6" x14ac:dyDescent="0.2">
      <c r="A1709">
        <v>30.09</v>
      </c>
      <c r="B1709">
        <v>-0.75647600000000004</v>
      </c>
      <c r="C1709">
        <f t="shared" si="104"/>
        <v>-4.5314759999999996</v>
      </c>
      <c r="D1709">
        <f t="shared" si="105"/>
        <v>4.8315435044831307E-4</v>
      </c>
      <c r="E1709">
        <f t="shared" si="106"/>
        <v>1.0004831543504482</v>
      </c>
      <c r="F1709">
        <f t="shared" si="107"/>
        <v>0.99951707897494602</v>
      </c>
    </row>
    <row r="1710" spans="1:6" x14ac:dyDescent="0.2">
      <c r="A1710">
        <v>30.1</v>
      </c>
      <c r="B1710">
        <v>0.87286799999999998</v>
      </c>
      <c r="C1710">
        <f t="shared" si="104"/>
        <v>-2.9021319999999999</v>
      </c>
      <c r="D1710">
        <f t="shared" si="105"/>
        <v>7.5224744071240033E-3</v>
      </c>
      <c r="E1710">
        <f t="shared" si="106"/>
        <v>1.0075224744071241</v>
      </c>
      <c r="F1710">
        <f t="shared" si="107"/>
        <v>0.99253369071340003</v>
      </c>
    </row>
    <row r="1711" spans="1:6" x14ac:dyDescent="0.2">
      <c r="A1711">
        <v>30.11</v>
      </c>
      <c r="B1711">
        <v>1.8322039999999999</v>
      </c>
      <c r="C1711">
        <f t="shared" si="104"/>
        <v>-1.942796</v>
      </c>
      <c r="D1711">
        <f t="shared" si="105"/>
        <v>3.7875312254214789E-2</v>
      </c>
      <c r="E1711">
        <f t="shared" si="106"/>
        <v>1.0378753122542148</v>
      </c>
      <c r="F1711">
        <f t="shared" si="107"/>
        <v>0.96350687620466524</v>
      </c>
    </row>
    <row r="1712" spans="1:6" x14ac:dyDescent="0.2">
      <c r="A1712">
        <v>30.12</v>
      </c>
      <c r="B1712">
        <v>-1.048424</v>
      </c>
      <c r="C1712">
        <f t="shared" si="104"/>
        <v>-4.8234240000000002</v>
      </c>
      <c r="D1712">
        <f t="shared" si="105"/>
        <v>2.9542859147426787E-4</v>
      </c>
      <c r="E1712">
        <f t="shared" si="106"/>
        <v>1.0002954285914742</v>
      </c>
      <c r="F1712">
        <f t="shared" si="107"/>
        <v>0.9997046586608016</v>
      </c>
    </row>
    <row r="1713" spans="1:6" x14ac:dyDescent="0.2">
      <c r="A1713">
        <v>30.13</v>
      </c>
      <c r="B1713">
        <v>1.920984</v>
      </c>
      <c r="C1713">
        <f t="shared" si="104"/>
        <v>-1.8540159999999999</v>
      </c>
      <c r="D1713">
        <f t="shared" si="105"/>
        <v>4.3986673046811635E-2</v>
      </c>
      <c r="E1713">
        <f t="shared" si="106"/>
        <v>1.0439866730468117</v>
      </c>
      <c r="F1713">
        <f t="shared" si="107"/>
        <v>0.95786663356684498</v>
      </c>
    </row>
    <row r="1714" spans="1:6" x14ac:dyDescent="0.2">
      <c r="A1714">
        <v>30.14</v>
      </c>
      <c r="B1714">
        <v>0.200409</v>
      </c>
      <c r="C1714">
        <f t="shared" si="104"/>
        <v>-3.5745909999999999</v>
      </c>
      <c r="D1714">
        <f t="shared" si="105"/>
        <v>2.422634372382305E-3</v>
      </c>
      <c r="E1714">
        <f t="shared" si="106"/>
        <v>1.0024226343723823</v>
      </c>
      <c r="F1714">
        <f t="shared" si="107"/>
        <v>0.99758322060046145</v>
      </c>
    </row>
    <row r="1715" spans="1:6" x14ac:dyDescent="0.2">
      <c r="A1715">
        <v>30.15</v>
      </c>
      <c r="B1715">
        <v>2.8298640000000002</v>
      </c>
      <c r="C1715">
        <f t="shared" si="104"/>
        <v>-0.94513599999999975</v>
      </c>
      <c r="D1715">
        <f t="shared" si="105"/>
        <v>0.20342080442888086</v>
      </c>
      <c r="E1715">
        <f t="shared" si="106"/>
        <v>1.2034208044288808</v>
      </c>
      <c r="F1715">
        <f t="shared" si="107"/>
        <v>0.83096452738705961</v>
      </c>
    </row>
    <row r="1716" spans="1:6" x14ac:dyDescent="0.2">
      <c r="A1716">
        <v>30.16</v>
      </c>
      <c r="B1716">
        <v>-2.2606830000000002</v>
      </c>
      <c r="C1716">
        <f t="shared" si="104"/>
        <v>-6.0356830000000006</v>
      </c>
      <c r="D1716">
        <f t="shared" si="105"/>
        <v>3.8316007566509726E-5</v>
      </c>
      <c r="E1716">
        <f t="shared" si="106"/>
        <v>1.0000383160075665</v>
      </c>
      <c r="F1716">
        <f t="shared" si="107"/>
        <v>0.99996168546049369</v>
      </c>
    </row>
    <row r="1717" spans="1:6" x14ac:dyDescent="0.2">
      <c r="A1717">
        <v>30.17</v>
      </c>
      <c r="B1717">
        <v>-0.23123299999999999</v>
      </c>
      <c r="C1717">
        <f t="shared" si="104"/>
        <v>-4.0062329999999999</v>
      </c>
      <c r="D1717">
        <f t="shared" si="105"/>
        <v>1.1706665736232733E-3</v>
      </c>
      <c r="E1717">
        <f t="shared" si="106"/>
        <v>1.0011706665736233</v>
      </c>
      <c r="F1717">
        <f t="shared" si="107"/>
        <v>0.99883070228412729</v>
      </c>
    </row>
    <row r="1718" spans="1:6" x14ac:dyDescent="0.2">
      <c r="A1718">
        <v>30.18</v>
      </c>
      <c r="B1718">
        <v>-0.25176100000000001</v>
      </c>
      <c r="C1718">
        <f t="shared" si="104"/>
        <v>-4.0267609999999996</v>
      </c>
      <c r="D1718">
        <f t="shared" si="105"/>
        <v>1.1308677637731559E-3</v>
      </c>
      <c r="E1718">
        <f t="shared" si="106"/>
        <v>1.0011308677637731</v>
      </c>
      <c r="F1718">
        <f t="shared" si="107"/>
        <v>0.99887040965353591</v>
      </c>
    </row>
    <row r="1719" spans="1:6" x14ac:dyDescent="0.2">
      <c r="A1719">
        <v>30.19</v>
      </c>
      <c r="B1719">
        <v>0.397725</v>
      </c>
      <c r="C1719">
        <f t="shared" si="104"/>
        <v>-3.377275</v>
      </c>
      <c r="D1719">
        <f t="shared" si="105"/>
        <v>3.378112764269177E-3</v>
      </c>
      <c r="E1719">
        <f t="shared" si="106"/>
        <v>1.0033781127642691</v>
      </c>
      <c r="F1719">
        <f t="shared" si="107"/>
        <v>0.99663326046153966</v>
      </c>
    </row>
    <row r="1720" spans="1:6" x14ac:dyDescent="0.2">
      <c r="A1720">
        <v>30.2</v>
      </c>
      <c r="B1720">
        <v>-1.5528420000000001</v>
      </c>
      <c r="C1720">
        <f t="shared" si="104"/>
        <v>-5.3278420000000004</v>
      </c>
      <c r="D1720">
        <f t="shared" si="105"/>
        <v>1.2628271898595313E-4</v>
      </c>
      <c r="E1720">
        <f t="shared" si="106"/>
        <v>1.0001262827189858</v>
      </c>
      <c r="F1720">
        <f t="shared" si="107"/>
        <v>0.99987373322632567</v>
      </c>
    </row>
    <row r="1721" spans="1:6" x14ac:dyDescent="0.2">
      <c r="A1721">
        <v>30.21</v>
      </c>
      <c r="B1721">
        <v>-0.14346800000000001</v>
      </c>
      <c r="C1721">
        <f t="shared" si="104"/>
        <v>-3.9184679999999998</v>
      </c>
      <c r="D1721">
        <f t="shared" si="105"/>
        <v>1.3572360403006089E-3</v>
      </c>
      <c r="E1721">
        <f t="shared" si="106"/>
        <v>1.0013572360403007</v>
      </c>
      <c r="F1721">
        <f t="shared" si="107"/>
        <v>0.99864460355260665</v>
      </c>
    </row>
    <row r="1722" spans="1:6" x14ac:dyDescent="0.2">
      <c r="A1722">
        <v>30.22</v>
      </c>
      <c r="B1722">
        <v>-1.5941240000000001</v>
      </c>
      <c r="C1722">
        <f t="shared" si="104"/>
        <v>-5.3691240000000002</v>
      </c>
      <c r="D1722">
        <f t="shared" si="105"/>
        <v>1.177974152133642E-4</v>
      </c>
      <c r="E1722">
        <f t="shared" si="106"/>
        <v>1.0001177974152133</v>
      </c>
      <c r="F1722">
        <f t="shared" si="107"/>
        <v>0.99988221645938336</v>
      </c>
    </row>
    <row r="1723" spans="1:6" x14ac:dyDescent="0.2">
      <c r="A1723">
        <v>30.23</v>
      </c>
      <c r="B1723">
        <v>0.71516999999999997</v>
      </c>
      <c r="C1723">
        <f t="shared" si="104"/>
        <v>-3.0598299999999998</v>
      </c>
      <c r="D1723">
        <f t="shared" si="105"/>
        <v>5.7671995639147983E-3</v>
      </c>
      <c r="E1723">
        <f t="shared" si="106"/>
        <v>1.0057671995639148</v>
      </c>
      <c r="F1723">
        <f t="shared" si="107"/>
        <v>0.99426587030635383</v>
      </c>
    </row>
    <row r="1724" spans="1:6" x14ac:dyDescent="0.2">
      <c r="A1724">
        <v>30.24</v>
      </c>
      <c r="B1724">
        <v>4.4044610000000004</v>
      </c>
      <c r="C1724">
        <f t="shared" si="104"/>
        <v>0.62946100000000049</v>
      </c>
      <c r="D1724">
        <f t="shared" si="105"/>
        <v>2.8880785138817173</v>
      </c>
      <c r="E1724">
        <f t="shared" si="106"/>
        <v>3.8880785138817173</v>
      </c>
      <c r="F1724">
        <f t="shared" si="107"/>
        <v>0.25719645229119514</v>
      </c>
    </row>
    <row r="1725" spans="1:6" x14ac:dyDescent="0.2">
      <c r="A1725">
        <v>30.25</v>
      </c>
      <c r="B1725">
        <v>-3.1462500000000002</v>
      </c>
      <c r="C1725">
        <f t="shared" si="104"/>
        <v>-6.9212500000000006</v>
      </c>
      <c r="D1725">
        <f t="shared" si="105"/>
        <v>8.6171830696071936E-6</v>
      </c>
      <c r="E1725">
        <f t="shared" si="106"/>
        <v>1.0000086171830695</v>
      </c>
      <c r="F1725">
        <f t="shared" si="107"/>
        <v>0.99999138289118561</v>
      </c>
    </row>
    <row r="1726" spans="1:6" x14ac:dyDescent="0.2">
      <c r="A1726">
        <v>30.26</v>
      </c>
      <c r="B1726">
        <v>-1.247004</v>
      </c>
      <c r="C1726">
        <f t="shared" si="104"/>
        <v>-5.0220039999999999</v>
      </c>
      <c r="D1726">
        <f t="shared" si="105"/>
        <v>2.114176894409209E-4</v>
      </c>
      <c r="E1726">
        <f t="shared" si="106"/>
        <v>1.000211417689441</v>
      </c>
      <c r="F1726">
        <f t="shared" si="107"/>
        <v>0.99978862699855053</v>
      </c>
    </row>
    <row r="1727" spans="1:6" x14ac:dyDescent="0.2">
      <c r="A1727">
        <v>30.27</v>
      </c>
      <c r="B1727">
        <v>-1.727792</v>
      </c>
      <c r="C1727">
        <f t="shared" si="104"/>
        <v>-5.5027919999999995</v>
      </c>
      <c r="D1727">
        <f t="shared" si="105"/>
        <v>9.4042466051499928E-5</v>
      </c>
      <c r="E1727">
        <f t="shared" si="106"/>
        <v>1.0000940424660516</v>
      </c>
      <c r="F1727">
        <f t="shared" si="107"/>
        <v>0.99990596637710216</v>
      </c>
    </row>
    <row r="1728" spans="1:6" x14ac:dyDescent="0.2">
      <c r="A1728">
        <v>30.28</v>
      </c>
      <c r="B1728">
        <v>-1.5585720000000001</v>
      </c>
      <c r="C1728">
        <f t="shared" si="104"/>
        <v>-5.3335720000000002</v>
      </c>
      <c r="D1728">
        <f t="shared" si="105"/>
        <v>1.2506937751518917E-4</v>
      </c>
      <c r="E1728">
        <f t="shared" si="106"/>
        <v>1.0001250693775152</v>
      </c>
      <c r="F1728">
        <f t="shared" si="107"/>
        <v>0.99987494626287787</v>
      </c>
    </row>
    <row r="1729" spans="1:6" x14ac:dyDescent="0.2">
      <c r="A1729">
        <v>30.29</v>
      </c>
      <c r="B1729">
        <v>0.90065300000000004</v>
      </c>
      <c r="C1729">
        <f t="shared" si="104"/>
        <v>-2.8743469999999998</v>
      </c>
      <c r="D1729">
        <f t="shared" si="105"/>
        <v>7.8830164480957823E-3</v>
      </c>
      <c r="E1729">
        <f t="shared" si="106"/>
        <v>1.0078830164480959</v>
      </c>
      <c r="F1729">
        <f t="shared" si="107"/>
        <v>0.992178639465643</v>
      </c>
    </row>
    <row r="1730" spans="1:6" x14ac:dyDescent="0.2">
      <c r="A1730">
        <v>30.3</v>
      </c>
      <c r="B1730">
        <v>-1.5901320000000001</v>
      </c>
      <c r="C1730">
        <f t="shared" ref="C1730:C1793" si="108">B1730-3.775</f>
        <v>-5.365132</v>
      </c>
      <c r="D1730">
        <f t="shared" ref="D1730:D1793" si="109">EXP(H$2*C1730)</f>
        <v>1.1859241491354459E-4</v>
      </c>
      <c r="E1730">
        <f t="shared" ref="E1730:E1793" si="110">1+D1730</f>
        <v>1.0001185924149136</v>
      </c>
      <c r="F1730">
        <f t="shared" ref="F1730:F1793" si="111">1/E1730</f>
        <v>0.99988142164757954</v>
      </c>
    </row>
    <row r="1731" spans="1:6" x14ac:dyDescent="0.2">
      <c r="A1731">
        <v>30.31</v>
      </c>
      <c r="B1731">
        <v>-1.8109170000000001</v>
      </c>
      <c r="C1731">
        <f t="shared" si="108"/>
        <v>-5.5859170000000002</v>
      </c>
      <c r="D1731">
        <f t="shared" si="109"/>
        <v>8.1751771115226086E-5</v>
      </c>
      <c r="E1731">
        <f t="shared" si="110"/>
        <v>1.0000817517711151</v>
      </c>
      <c r="F1731">
        <f t="shared" si="111"/>
        <v>0.99991825491169062</v>
      </c>
    </row>
    <row r="1732" spans="1:6" x14ac:dyDescent="0.2">
      <c r="A1732">
        <v>30.32</v>
      </c>
      <c r="B1732">
        <v>-0.93173799999999996</v>
      </c>
      <c r="C1732">
        <f t="shared" si="108"/>
        <v>-4.7067379999999996</v>
      </c>
      <c r="D1732">
        <f t="shared" si="109"/>
        <v>3.5961489602519535E-4</v>
      </c>
      <c r="E1732">
        <f t="shared" si="110"/>
        <v>1.0003596148960252</v>
      </c>
      <c r="F1732">
        <f t="shared" si="111"/>
        <v>0.9996405143803585</v>
      </c>
    </row>
    <row r="1733" spans="1:6" x14ac:dyDescent="0.2">
      <c r="A1733">
        <v>30.33</v>
      </c>
      <c r="B1733">
        <v>-1.852597</v>
      </c>
      <c r="C1733">
        <f t="shared" si="108"/>
        <v>-5.6275969999999997</v>
      </c>
      <c r="D1733">
        <f t="shared" si="109"/>
        <v>7.6207509702684448E-5</v>
      </c>
      <c r="E1733">
        <f t="shared" si="110"/>
        <v>1.0000762075097027</v>
      </c>
      <c r="F1733">
        <f t="shared" si="111"/>
        <v>0.99992379829743927</v>
      </c>
    </row>
    <row r="1734" spans="1:6" x14ac:dyDescent="0.2">
      <c r="A1734">
        <v>30.34</v>
      </c>
      <c r="B1734">
        <v>6.5665300000000002</v>
      </c>
      <c r="C1734">
        <f t="shared" si="108"/>
        <v>2.7915300000000003</v>
      </c>
      <c r="D1734" s="2">
        <f t="shared" si="109"/>
        <v>110.33317299936176</v>
      </c>
      <c r="E1734">
        <f t="shared" si="110"/>
        <v>111.33317299936176</v>
      </c>
      <c r="F1734">
        <f t="shared" si="111"/>
        <v>8.982048863421261E-3</v>
      </c>
    </row>
    <row r="1735" spans="1:6" x14ac:dyDescent="0.2">
      <c r="A1735">
        <v>30.35</v>
      </c>
      <c r="B1735">
        <v>-1.5243660000000001</v>
      </c>
      <c r="C1735">
        <f t="shared" si="108"/>
        <v>-5.299366</v>
      </c>
      <c r="D1735">
        <f t="shared" si="109"/>
        <v>1.3248944419824864E-4</v>
      </c>
      <c r="E1735">
        <f t="shared" si="110"/>
        <v>1.0001324894441983</v>
      </c>
      <c r="F1735">
        <f t="shared" si="111"/>
        <v>0.99986752810692914</v>
      </c>
    </row>
    <row r="1736" spans="1:6" x14ac:dyDescent="0.2">
      <c r="A1736">
        <v>30.36</v>
      </c>
      <c r="B1736">
        <v>-1.615229</v>
      </c>
      <c r="C1736">
        <f t="shared" si="108"/>
        <v>-5.3902289999999997</v>
      </c>
      <c r="D1736">
        <f t="shared" si="109"/>
        <v>1.13682115506437E-4</v>
      </c>
      <c r="E1736">
        <f t="shared" si="110"/>
        <v>1.0001136821155063</v>
      </c>
      <c r="F1736">
        <f t="shared" si="111"/>
        <v>0.99988633080664802</v>
      </c>
    </row>
    <row r="1737" spans="1:6" x14ac:dyDescent="0.2">
      <c r="A1737">
        <v>30.37</v>
      </c>
      <c r="B1737">
        <v>0.76394700000000004</v>
      </c>
      <c r="C1737">
        <f t="shared" si="108"/>
        <v>-3.011053</v>
      </c>
      <c r="D1737">
        <f t="shared" si="109"/>
        <v>6.261200623977903E-3</v>
      </c>
      <c r="E1737">
        <f t="shared" si="110"/>
        <v>1.0062612006239779</v>
      </c>
      <c r="F1737">
        <f t="shared" si="111"/>
        <v>0.99377775808100777</v>
      </c>
    </row>
    <row r="1738" spans="1:6" x14ac:dyDescent="0.2">
      <c r="A1738">
        <v>30.38</v>
      </c>
      <c r="B1738">
        <v>-1.006869</v>
      </c>
      <c r="C1738">
        <f t="shared" si="108"/>
        <v>-4.7818690000000004</v>
      </c>
      <c r="D1738">
        <f t="shared" si="109"/>
        <v>3.1685492003939714E-4</v>
      </c>
      <c r="E1738">
        <f t="shared" si="110"/>
        <v>1.0003168549200394</v>
      </c>
      <c r="F1738">
        <f t="shared" si="111"/>
        <v>0.99968324544519971</v>
      </c>
    </row>
    <row r="1739" spans="1:6" x14ac:dyDescent="0.2">
      <c r="A1739">
        <v>30.39</v>
      </c>
      <c r="B1739">
        <v>-1.2076610000000001</v>
      </c>
      <c r="C1739">
        <f t="shared" si="108"/>
        <v>-4.9826610000000002</v>
      </c>
      <c r="D1739">
        <f t="shared" si="109"/>
        <v>2.2590748425378116E-4</v>
      </c>
      <c r="E1739">
        <f t="shared" si="110"/>
        <v>1.0002259074842539</v>
      </c>
      <c r="F1739">
        <f t="shared" si="111"/>
        <v>0.99977414353841121</v>
      </c>
    </row>
    <row r="1740" spans="1:6" x14ac:dyDescent="0.2">
      <c r="A1740">
        <v>30.4</v>
      </c>
      <c r="B1740">
        <v>-0.108456</v>
      </c>
      <c r="C1740">
        <f t="shared" si="108"/>
        <v>-3.8834559999999998</v>
      </c>
      <c r="D1740">
        <f t="shared" si="109"/>
        <v>1.4397114712559986E-3</v>
      </c>
      <c r="E1740">
        <f t="shared" si="110"/>
        <v>1.0014397114712561</v>
      </c>
      <c r="F1740">
        <f t="shared" si="111"/>
        <v>0.99856235831796503</v>
      </c>
    </row>
    <row r="1741" spans="1:6" x14ac:dyDescent="0.2">
      <c r="A1741">
        <v>30.41</v>
      </c>
      <c r="B1741">
        <v>-2.379257</v>
      </c>
      <c r="C1741">
        <f t="shared" si="108"/>
        <v>-6.1542569999999994</v>
      </c>
      <c r="D1741">
        <f t="shared" si="109"/>
        <v>3.1377154390050028E-5</v>
      </c>
      <c r="E1741">
        <f t="shared" si="110"/>
        <v>1.0000313771543901</v>
      </c>
      <c r="F1741">
        <f t="shared" si="111"/>
        <v>0.99996862383010487</v>
      </c>
    </row>
    <row r="1742" spans="1:6" x14ac:dyDescent="0.2">
      <c r="A1742">
        <v>30.42</v>
      </c>
      <c r="B1742">
        <v>-1.010035</v>
      </c>
      <c r="C1742">
        <f t="shared" si="108"/>
        <v>-4.7850349999999997</v>
      </c>
      <c r="D1742">
        <f t="shared" si="109"/>
        <v>3.1516917148951363E-4</v>
      </c>
      <c r="E1742">
        <f t="shared" si="110"/>
        <v>1.0003151691714895</v>
      </c>
      <c r="F1742">
        <f t="shared" si="111"/>
        <v>0.99968493012882076</v>
      </c>
    </row>
    <row r="1743" spans="1:6" x14ac:dyDescent="0.2">
      <c r="A1743">
        <v>30.43</v>
      </c>
      <c r="B1743">
        <v>-1.2907960000000001</v>
      </c>
      <c r="C1743">
        <f t="shared" si="108"/>
        <v>-5.0657959999999997</v>
      </c>
      <c r="D1743">
        <f t="shared" si="109"/>
        <v>1.9637964153070006E-4</v>
      </c>
      <c r="E1743">
        <f t="shared" si="110"/>
        <v>1.0001963796415307</v>
      </c>
      <c r="F1743">
        <f t="shared" si="111"/>
        <v>0.99980365891586098</v>
      </c>
    </row>
    <row r="1744" spans="1:6" x14ac:dyDescent="0.2">
      <c r="A1744">
        <v>30.44</v>
      </c>
      <c r="B1744">
        <v>-2.5915879999999998</v>
      </c>
      <c r="C1744">
        <f t="shared" si="108"/>
        <v>-6.3665880000000001</v>
      </c>
      <c r="D1744">
        <f t="shared" si="109"/>
        <v>2.1940172552218797E-5</v>
      </c>
      <c r="E1744">
        <f t="shared" si="110"/>
        <v>1.0000219401725523</v>
      </c>
      <c r="F1744">
        <f t="shared" si="111"/>
        <v>0.99997806030880831</v>
      </c>
    </row>
    <row r="1745" spans="1:6" x14ac:dyDescent="0.2">
      <c r="A1745">
        <v>30.45</v>
      </c>
      <c r="B1745">
        <v>-0.87241299999999999</v>
      </c>
      <c r="C1745">
        <f t="shared" si="108"/>
        <v>-4.6474130000000002</v>
      </c>
      <c r="D1745">
        <f t="shared" si="109"/>
        <v>3.9741918395330781E-4</v>
      </c>
      <c r="E1745">
        <f t="shared" si="110"/>
        <v>1.0003974191839533</v>
      </c>
      <c r="F1745">
        <f t="shared" si="111"/>
        <v>0.99960273869531024</v>
      </c>
    </row>
    <row r="1746" spans="1:6" x14ac:dyDescent="0.2">
      <c r="A1746">
        <v>30.46</v>
      </c>
      <c r="B1746">
        <v>6.6750000000000004E-2</v>
      </c>
      <c r="C1746">
        <f t="shared" si="108"/>
        <v>-3.70825</v>
      </c>
      <c r="D1746">
        <f t="shared" si="109"/>
        <v>1.9341168498398004E-3</v>
      </c>
      <c r="E1746">
        <f t="shared" si="110"/>
        <v>1.0019341168498399</v>
      </c>
      <c r="F1746">
        <f t="shared" si="111"/>
        <v>0.99806961673695582</v>
      </c>
    </row>
    <row r="1747" spans="1:6" x14ac:dyDescent="0.2">
      <c r="A1747">
        <v>30.47</v>
      </c>
      <c r="B1747">
        <v>-2.0041099999999998</v>
      </c>
      <c r="C1747">
        <f t="shared" si="108"/>
        <v>-5.7791099999999993</v>
      </c>
      <c r="D1747">
        <f t="shared" si="109"/>
        <v>5.9037493877150152E-5</v>
      </c>
      <c r="E1747">
        <f t="shared" si="110"/>
        <v>1.0000590374938771</v>
      </c>
      <c r="F1747">
        <f t="shared" si="111"/>
        <v>0.99994096599134275</v>
      </c>
    </row>
    <row r="1748" spans="1:6" x14ac:dyDescent="0.2">
      <c r="A1748">
        <v>30.48</v>
      </c>
      <c r="B1748">
        <v>0.15504200000000001</v>
      </c>
      <c r="C1748">
        <f t="shared" si="108"/>
        <v>-3.619958</v>
      </c>
      <c r="D1748">
        <f t="shared" si="109"/>
        <v>2.2443495974338126E-3</v>
      </c>
      <c r="E1748">
        <f t="shared" si="110"/>
        <v>1.0022443495974338</v>
      </c>
      <c r="F1748">
        <f t="shared" si="111"/>
        <v>0.99776067622797249</v>
      </c>
    </row>
    <row r="1749" spans="1:6" x14ac:dyDescent="0.2">
      <c r="A1749">
        <v>30.49</v>
      </c>
      <c r="B1749">
        <v>-2.5791999999999999E-2</v>
      </c>
      <c r="C1749">
        <f t="shared" si="108"/>
        <v>-3.8007919999999999</v>
      </c>
      <c r="D1749">
        <f t="shared" si="109"/>
        <v>1.6548741281244713E-3</v>
      </c>
      <c r="E1749">
        <f t="shared" si="110"/>
        <v>1.0016548741281244</v>
      </c>
      <c r="F1749">
        <f t="shared" si="111"/>
        <v>0.99834785995569097</v>
      </c>
    </row>
    <row r="1750" spans="1:6" x14ac:dyDescent="0.2">
      <c r="A1750">
        <v>30.5</v>
      </c>
      <c r="B1750">
        <v>5.8933609999999996</v>
      </c>
      <c r="C1750">
        <f t="shared" si="108"/>
        <v>2.1183609999999997</v>
      </c>
      <c r="D1750">
        <f t="shared" si="109"/>
        <v>35.490630949533539</v>
      </c>
      <c r="E1750">
        <f t="shared" si="110"/>
        <v>36.490630949533539</v>
      </c>
      <c r="F1750">
        <f t="shared" si="111"/>
        <v>2.7404294581340558E-2</v>
      </c>
    </row>
    <row r="1751" spans="1:6" x14ac:dyDescent="0.2">
      <c r="A1751">
        <v>30.51</v>
      </c>
      <c r="B1751">
        <v>-0.87749200000000005</v>
      </c>
      <c r="C1751">
        <f t="shared" si="108"/>
        <v>-4.6524919999999996</v>
      </c>
      <c r="D1751">
        <f t="shared" si="109"/>
        <v>3.9403269737097645E-4</v>
      </c>
      <c r="E1751">
        <f t="shared" si="110"/>
        <v>1.000394032697371</v>
      </c>
      <c r="F1751">
        <f t="shared" si="111"/>
        <v>0.99960612250324143</v>
      </c>
    </row>
    <row r="1752" spans="1:6" x14ac:dyDescent="0.2">
      <c r="A1752">
        <v>30.52</v>
      </c>
      <c r="B1752">
        <v>-0.198134</v>
      </c>
      <c r="C1752">
        <f t="shared" si="108"/>
        <v>-3.9731339999999999</v>
      </c>
      <c r="D1752">
        <f t="shared" si="109"/>
        <v>1.2378084953813793E-3</v>
      </c>
      <c r="E1752">
        <f t="shared" si="110"/>
        <v>1.0012378084953815</v>
      </c>
      <c r="F1752">
        <f t="shared" si="111"/>
        <v>0.99876372178030148</v>
      </c>
    </row>
    <row r="1753" spans="1:6" x14ac:dyDescent="0.2">
      <c r="A1753">
        <v>30.53</v>
      </c>
      <c r="B1753">
        <v>1.1714530000000001</v>
      </c>
      <c r="C1753">
        <f t="shared" si="108"/>
        <v>-2.6035469999999998</v>
      </c>
      <c r="D1753">
        <f t="shared" si="109"/>
        <v>1.2440869190354911E-2</v>
      </c>
      <c r="E1753">
        <f t="shared" si="110"/>
        <v>1.0124408691903548</v>
      </c>
      <c r="F1753">
        <f t="shared" si="111"/>
        <v>0.98771200415852067</v>
      </c>
    </row>
    <row r="1754" spans="1:6" x14ac:dyDescent="0.2">
      <c r="A1754">
        <v>30.54</v>
      </c>
      <c r="B1754">
        <v>0.87117500000000003</v>
      </c>
      <c r="C1754">
        <f t="shared" si="108"/>
        <v>-2.9038249999999999</v>
      </c>
      <c r="D1754">
        <f t="shared" si="109"/>
        <v>7.5010466027243105E-3</v>
      </c>
      <c r="E1754">
        <f t="shared" si="110"/>
        <v>1.0075010466027243</v>
      </c>
      <c r="F1754">
        <f t="shared" si="111"/>
        <v>0.99255480018803188</v>
      </c>
    </row>
    <row r="1755" spans="1:6" x14ac:dyDescent="0.2">
      <c r="A1755">
        <v>30.55</v>
      </c>
      <c r="B1755">
        <v>-0.96890699999999996</v>
      </c>
      <c r="C1755">
        <f t="shared" si="108"/>
        <v>-4.7439070000000001</v>
      </c>
      <c r="D1755">
        <f t="shared" si="109"/>
        <v>3.3778410047026242E-4</v>
      </c>
      <c r="E1755">
        <f t="shared" si="110"/>
        <v>1.0003377841004704</v>
      </c>
      <c r="F1755">
        <f t="shared" si="111"/>
        <v>0.99966232995910065</v>
      </c>
    </row>
    <row r="1756" spans="1:6" x14ac:dyDescent="0.2">
      <c r="A1756">
        <v>30.56</v>
      </c>
      <c r="B1756">
        <v>1.051077</v>
      </c>
      <c r="C1756">
        <f t="shared" si="108"/>
        <v>-2.7239230000000001</v>
      </c>
      <c r="D1756">
        <f t="shared" si="109"/>
        <v>1.0156999051911312E-2</v>
      </c>
      <c r="E1756">
        <f t="shared" si="110"/>
        <v>1.0101569990519113</v>
      </c>
      <c r="F1756">
        <f t="shared" si="111"/>
        <v>0.98994512827071024</v>
      </c>
    </row>
    <row r="1757" spans="1:6" x14ac:dyDescent="0.2">
      <c r="A1757">
        <v>30.57</v>
      </c>
      <c r="B1757">
        <v>1.751125</v>
      </c>
      <c r="C1757">
        <f t="shared" si="108"/>
        <v>-2.0238749999999999</v>
      </c>
      <c r="D1757">
        <f t="shared" si="109"/>
        <v>3.3038973579798313E-2</v>
      </c>
      <c r="E1757">
        <f t="shared" si="110"/>
        <v>1.0330389735797982</v>
      </c>
      <c r="F1757">
        <f t="shared" si="111"/>
        <v>0.96801768914360697</v>
      </c>
    </row>
    <row r="1758" spans="1:6" x14ac:dyDescent="0.2">
      <c r="A1758">
        <v>30.58</v>
      </c>
      <c r="B1758">
        <v>0.15135599999999999</v>
      </c>
      <c r="C1758">
        <f t="shared" si="108"/>
        <v>-3.6236440000000001</v>
      </c>
      <c r="D1758">
        <f t="shared" si="109"/>
        <v>2.2304540009329492E-3</v>
      </c>
      <c r="E1758">
        <f t="shared" si="110"/>
        <v>1.002230454000933</v>
      </c>
      <c r="F1758">
        <f t="shared" si="111"/>
        <v>0.99777450985247051</v>
      </c>
    </row>
    <row r="1759" spans="1:6" x14ac:dyDescent="0.2">
      <c r="A1759">
        <v>30.59</v>
      </c>
      <c r="B1759">
        <v>0.96174899999999997</v>
      </c>
      <c r="C1759">
        <f t="shared" si="108"/>
        <v>-2.8132510000000002</v>
      </c>
      <c r="D1759">
        <f t="shared" si="109"/>
        <v>8.737748072542538E-3</v>
      </c>
      <c r="E1759">
        <f t="shared" si="110"/>
        <v>1.0087377480725426</v>
      </c>
      <c r="F1759">
        <f t="shared" si="111"/>
        <v>0.99133793883569998</v>
      </c>
    </row>
    <row r="1760" spans="1:6" x14ac:dyDescent="0.2">
      <c r="A1760">
        <v>30.6</v>
      </c>
      <c r="B1760">
        <v>2.3521580000000002</v>
      </c>
      <c r="C1760">
        <f t="shared" si="108"/>
        <v>-1.4228419999999997</v>
      </c>
      <c r="D1760">
        <f t="shared" si="109"/>
        <v>9.0956410320549491E-2</v>
      </c>
      <c r="E1760">
        <f t="shared" si="110"/>
        <v>1.0909564103205496</v>
      </c>
      <c r="F1760">
        <f t="shared" si="111"/>
        <v>0.91662690694138338</v>
      </c>
    </row>
    <row r="1761" spans="1:6" x14ac:dyDescent="0.2">
      <c r="A1761">
        <v>30.61</v>
      </c>
      <c r="B1761">
        <v>1.742591</v>
      </c>
      <c r="C1761">
        <f t="shared" si="108"/>
        <v>-2.0324089999999999</v>
      </c>
      <c r="D1761">
        <f t="shared" si="109"/>
        <v>3.2567301879521504E-2</v>
      </c>
      <c r="E1761">
        <f t="shared" si="110"/>
        <v>1.0325673018795216</v>
      </c>
      <c r="F1761">
        <f t="shared" si="111"/>
        <v>0.96845987489605645</v>
      </c>
    </row>
    <row r="1762" spans="1:6" x14ac:dyDescent="0.2">
      <c r="A1762">
        <v>30.62</v>
      </c>
      <c r="B1762">
        <v>-0.18689600000000001</v>
      </c>
      <c r="C1762">
        <f t="shared" si="108"/>
        <v>-3.9618959999999999</v>
      </c>
      <c r="D1762">
        <f t="shared" si="109"/>
        <v>1.2614698695240648E-3</v>
      </c>
      <c r="E1762">
        <f t="shared" si="110"/>
        <v>1.0012614698695241</v>
      </c>
      <c r="F1762">
        <f t="shared" si="111"/>
        <v>0.99874011943185181</v>
      </c>
    </row>
    <row r="1763" spans="1:6" x14ac:dyDescent="0.2">
      <c r="A1763">
        <v>30.63</v>
      </c>
      <c r="B1763">
        <v>0.70366399999999996</v>
      </c>
      <c r="C1763">
        <f t="shared" si="108"/>
        <v>-3.0713360000000001</v>
      </c>
      <c r="D1763">
        <f t="shared" si="109"/>
        <v>5.6564694718209876E-3</v>
      </c>
      <c r="E1763">
        <f t="shared" si="110"/>
        <v>1.0056564694718211</v>
      </c>
      <c r="F1763">
        <f t="shared" si="111"/>
        <v>0.99437534621062806</v>
      </c>
    </row>
    <row r="1764" spans="1:6" x14ac:dyDescent="0.2">
      <c r="A1764">
        <v>30.64</v>
      </c>
      <c r="B1764">
        <v>-0.44560499999999997</v>
      </c>
      <c r="C1764">
        <f t="shared" si="108"/>
        <v>-4.2206049999999999</v>
      </c>
      <c r="D1764">
        <f t="shared" si="109"/>
        <v>8.1576712123731848E-4</v>
      </c>
      <c r="E1764">
        <f t="shared" si="110"/>
        <v>1.0008157671212372</v>
      </c>
      <c r="F1764">
        <f t="shared" si="111"/>
        <v>0.99918489781232789</v>
      </c>
    </row>
    <row r="1765" spans="1:6" x14ac:dyDescent="0.2">
      <c r="A1765">
        <v>30.65</v>
      </c>
      <c r="B1765">
        <v>2.9553050000000001</v>
      </c>
      <c r="C1765">
        <f t="shared" si="108"/>
        <v>-0.81969499999999984</v>
      </c>
      <c r="D1765">
        <f t="shared" si="109"/>
        <v>0.25129682425526811</v>
      </c>
      <c r="E1765">
        <f t="shared" si="110"/>
        <v>1.251296824255268</v>
      </c>
      <c r="F1765">
        <f t="shared" si="111"/>
        <v>0.79917089264185426</v>
      </c>
    </row>
    <row r="1766" spans="1:6" x14ac:dyDescent="0.2">
      <c r="A1766">
        <v>30.66</v>
      </c>
      <c r="B1766">
        <v>1.4963109999999999</v>
      </c>
      <c r="C1766">
        <f t="shared" si="108"/>
        <v>-2.278689</v>
      </c>
      <c r="D1766">
        <f t="shared" si="109"/>
        <v>2.1506316568971916E-2</v>
      </c>
      <c r="E1766">
        <f t="shared" si="110"/>
        <v>1.021506316568972</v>
      </c>
      <c r="F1766">
        <f t="shared" si="111"/>
        <v>0.97894646736869217</v>
      </c>
    </row>
    <row r="1767" spans="1:6" x14ac:dyDescent="0.2">
      <c r="A1767">
        <v>30.67</v>
      </c>
      <c r="B1767">
        <v>-0.23255700000000001</v>
      </c>
      <c r="C1767">
        <f t="shared" si="108"/>
        <v>-4.0075570000000003</v>
      </c>
      <c r="D1767">
        <f t="shared" si="109"/>
        <v>1.1680579216034606E-3</v>
      </c>
      <c r="E1767">
        <f t="shared" si="110"/>
        <v>1.0011680579216036</v>
      </c>
      <c r="F1767">
        <f t="shared" si="111"/>
        <v>0.99883330484591326</v>
      </c>
    </row>
    <row r="1768" spans="1:6" x14ac:dyDescent="0.2">
      <c r="A1768">
        <v>30.68</v>
      </c>
      <c r="B1768">
        <v>0.138542</v>
      </c>
      <c r="C1768">
        <f t="shared" si="108"/>
        <v>-3.6364579999999997</v>
      </c>
      <c r="D1768">
        <f t="shared" si="109"/>
        <v>2.1828133846104997E-3</v>
      </c>
      <c r="E1768">
        <f t="shared" si="110"/>
        <v>1.0021828133846105</v>
      </c>
      <c r="F1768">
        <f t="shared" si="111"/>
        <v>0.99782194091191945</v>
      </c>
    </row>
    <row r="1769" spans="1:6" x14ac:dyDescent="0.2">
      <c r="A1769">
        <v>30.69</v>
      </c>
      <c r="B1769">
        <v>-1.390412</v>
      </c>
      <c r="C1769">
        <f t="shared" si="108"/>
        <v>-5.1654119999999999</v>
      </c>
      <c r="D1769">
        <f t="shared" si="109"/>
        <v>1.6603601870832644E-4</v>
      </c>
      <c r="E1769">
        <f t="shared" si="110"/>
        <v>1.0001660360187083</v>
      </c>
      <c r="F1769">
        <f t="shared" si="111"/>
        <v>0.99983399154467467</v>
      </c>
    </row>
    <row r="1770" spans="1:6" x14ac:dyDescent="0.2">
      <c r="A1770">
        <v>30.7</v>
      </c>
      <c r="B1770">
        <v>-0.87932299999999997</v>
      </c>
      <c r="C1770">
        <f t="shared" si="108"/>
        <v>-4.6543229999999998</v>
      </c>
      <c r="D1770">
        <f t="shared" si="109"/>
        <v>3.9281894487371981E-4</v>
      </c>
      <c r="E1770">
        <f t="shared" si="110"/>
        <v>1.0003928189448736</v>
      </c>
      <c r="F1770">
        <f t="shared" si="111"/>
        <v>0.999607335301259</v>
      </c>
    </row>
    <row r="1771" spans="1:6" x14ac:dyDescent="0.2">
      <c r="A1771">
        <v>30.71</v>
      </c>
      <c r="B1771">
        <v>3.0817640000000002</v>
      </c>
      <c r="C1771">
        <f t="shared" si="108"/>
        <v>-0.69323599999999974</v>
      </c>
      <c r="D1771">
        <f t="shared" si="109"/>
        <v>0.31097362491110048</v>
      </c>
      <c r="E1771">
        <f t="shared" si="110"/>
        <v>1.3109736249111004</v>
      </c>
      <c r="F1771">
        <f t="shared" si="111"/>
        <v>0.76279185255753101</v>
      </c>
    </row>
    <row r="1772" spans="1:6" x14ac:dyDescent="0.2">
      <c r="A1772">
        <v>30.72</v>
      </c>
      <c r="B1772">
        <v>1.6429240000000001</v>
      </c>
      <c r="C1772">
        <f t="shared" si="108"/>
        <v>-2.1320759999999996</v>
      </c>
      <c r="D1772">
        <f t="shared" si="109"/>
        <v>2.7532795476320635E-2</v>
      </c>
      <c r="E1772">
        <f t="shared" si="110"/>
        <v>1.0275327954763207</v>
      </c>
      <c r="F1772">
        <f t="shared" si="111"/>
        <v>0.9732049472313361</v>
      </c>
    </row>
    <row r="1773" spans="1:6" x14ac:dyDescent="0.2">
      <c r="A1773">
        <v>30.73</v>
      </c>
      <c r="B1773">
        <v>-0.53583599999999998</v>
      </c>
      <c r="C1773">
        <f t="shared" si="108"/>
        <v>-4.3108360000000001</v>
      </c>
      <c r="D1773">
        <f t="shared" si="109"/>
        <v>7.0071196436970054E-4</v>
      </c>
      <c r="E1773">
        <f t="shared" si="110"/>
        <v>1.0007007119643696</v>
      </c>
      <c r="F1773">
        <f t="shared" si="111"/>
        <v>0.99929977868908071</v>
      </c>
    </row>
    <row r="1774" spans="1:6" x14ac:dyDescent="0.2">
      <c r="A1774">
        <v>30.74</v>
      </c>
      <c r="B1774">
        <v>1.9854080000000001</v>
      </c>
      <c r="C1774">
        <f t="shared" si="108"/>
        <v>-1.7895919999999998</v>
      </c>
      <c r="D1774">
        <f t="shared" si="109"/>
        <v>4.9030178027536467E-2</v>
      </c>
      <c r="E1774">
        <f t="shared" si="110"/>
        <v>1.0490301780275364</v>
      </c>
      <c r="F1774">
        <f t="shared" si="111"/>
        <v>0.95326142273644932</v>
      </c>
    </row>
    <row r="1775" spans="1:6" x14ac:dyDescent="0.2">
      <c r="A1775">
        <v>30.75</v>
      </c>
      <c r="B1775">
        <v>2.9866700000000002</v>
      </c>
      <c r="C1775">
        <f t="shared" si="108"/>
        <v>-0.78832999999999975</v>
      </c>
      <c r="D1775">
        <f t="shared" si="109"/>
        <v>0.26493441954581265</v>
      </c>
      <c r="E1775">
        <f t="shared" si="110"/>
        <v>1.2649344195458125</v>
      </c>
      <c r="F1775">
        <f t="shared" si="111"/>
        <v>0.79055481813757589</v>
      </c>
    </row>
    <row r="1776" spans="1:6" x14ac:dyDescent="0.2">
      <c r="A1776">
        <v>30.76</v>
      </c>
      <c r="B1776">
        <v>-0.59189899999999995</v>
      </c>
      <c r="C1776">
        <f t="shared" si="108"/>
        <v>-4.3668990000000001</v>
      </c>
      <c r="D1776">
        <f t="shared" si="109"/>
        <v>6.375516172829333E-4</v>
      </c>
      <c r="E1776">
        <f t="shared" si="110"/>
        <v>1.000637551617283</v>
      </c>
      <c r="F1776">
        <f t="shared" si="111"/>
        <v>0.99936285459579988</v>
      </c>
    </row>
    <row r="1777" spans="1:6" x14ac:dyDescent="0.2">
      <c r="A1777">
        <v>30.77</v>
      </c>
      <c r="B1777">
        <v>-0.64029700000000001</v>
      </c>
      <c r="C1777">
        <f t="shared" si="108"/>
        <v>-4.4152969999999998</v>
      </c>
      <c r="D1777">
        <f t="shared" si="109"/>
        <v>5.8762470393604327E-4</v>
      </c>
      <c r="E1777">
        <f t="shared" si="110"/>
        <v>1.000587624703936</v>
      </c>
      <c r="F1777">
        <f t="shared" si="111"/>
        <v>0.99941272039606732</v>
      </c>
    </row>
    <row r="1778" spans="1:6" x14ac:dyDescent="0.2">
      <c r="A1778">
        <v>30.78</v>
      </c>
      <c r="B1778">
        <v>-0.64858499999999997</v>
      </c>
      <c r="C1778">
        <f t="shared" si="108"/>
        <v>-4.4235850000000001</v>
      </c>
      <c r="D1778">
        <f t="shared" si="109"/>
        <v>5.7947578091336E-4</v>
      </c>
      <c r="E1778">
        <f t="shared" si="110"/>
        <v>1.0005794757809134</v>
      </c>
      <c r="F1778">
        <f t="shared" si="111"/>
        <v>0.99942085981679651</v>
      </c>
    </row>
    <row r="1779" spans="1:6" x14ac:dyDescent="0.2">
      <c r="A1779">
        <v>30.79</v>
      </c>
      <c r="B1779">
        <v>1.6732750000000001</v>
      </c>
      <c r="C1779">
        <f t="shared" si="108"/>
        <v>-2.1017250000000001</v>
      </c>
      <c r="D1779">
        <f t="shared" si="109"/>
        <v>2.8977418747961458E-2</v>
      </c>
      <c r="E1779">
        <f t="shared" si="110"/>
        <v>1.0289774187479614</v>
      </c>
      <c r="F1779">
        <f t="shared" si="111"/>
        <v>0.97183862520207631</v>
      </c>
    </row>
    <row r="1780" spans="1:6" x14ac:dyDescent="0.2">
      <c r="A1780">
        <v>30.8</v>
      </c>
      <c r="B1780">
        <v>-1.204825</v>
      </c>
      <c r="C1780">
        <f t="shared" si="108"/>
        <v>-4.9798249999999999</v>
      </c>
      <c r="D1780">
        <f t="shared" si="109"/>
        <v>2.269895512704487E-4</v>
      </c>
      <c r="E1780">
        <f t="shared" si="110"/>
        <v>1.0002269895512705</v>
      </c>
      <c r="F1780">
        <f t="shared" si="111"/>
        <v>0.99977306196129301</v>
      </c>
    </row>
    <row r="1781" spans="1:6" x14ac:dyDescent="0.2">
      <c r="A1781">
        <v>30.81</v>
      </c>
      <c r="B1781">
        <v>0.98711099999999996</v>
      </c>
      <c r="C1781">
        <f t="shared" si="108"/>
        <v>-2.7878889999999998</v>
      </c>
      <c r="D1781">
        <f t="shared" si="109"/>
        <v>9.1192306233199467E-3</v>
      </c>
      <c r="E1781">
        <f t="shared" si="110"/>
        <v>1.0091192306233199</v>
      </c>
      <c r="F1781">
        <f t="shared" si="111"/>
        <v>0.99096317823842572</v>
      </c>
    </row>
    <row r="1782" spans="1:6" x14ac:dyDescent="0.2">
      <c r="A1782">
        <v>30.82</v>
      </c>
      <c r="B1782">
        <v>-5.0208329999999997</v>
      </c>
      <c r="C1782">
        <f t="shared" si="108"/>
        <v>-8.795833</v>
      </c>
      <c r="D1782">
        <f t="shared" si="109"/>
        <v>3.661310007808128E-7</v>
      </c>
      <c r="E1782">
        <f t="shared" si="110"/>
        <v>1.0000003661310009</v>
      </c>
      <c r="F1782">
        <f t="shared" si="111"/>
        <v>0.99999963386913315</v>
      </c>
    </row>
    <row r="1783" spans="1:6" x14ac:dyDescent="0.2">
      <c r="A1783">
        <v>30.83</v>
      </c>
      <c r="B1783">
        <v>0.29132000000000002</v>
      </c>
      <c r="C1783">
        <f t="shared" si="108"/>
        <v>-3.4836799999999997</v>
      </c>
      <c r="D1783">
        <f t="shared" si="109"/>
        <v>2.823658235197242E-3</v>
      </c>
      <c r="E1783">
        <f t="shared" si="110"/>
        <v>1.0028236582351973</v>
      </c>
      <c r="F1783">
        <f t="shared" si="111"/>
        <v>0.99718429236086592</v>
      </c>
    </row>
    <row r="1784" spans="1:6" x14ac:dyDescent="0.2">
      <c r="A1784">
        <v>30.84</v>
      </c>
      <c r="B1784">
        <v>-2.3665769999999999</v>
      </c>
      <c r="C1784">
        <f t="shared" si="108"/>
        <v>-6.1415769999999998</v>
      </c>
      <c r="D1784">
        <f t="shared" si="109"/>
        <v>3.2054732939571863E-5</v>
      </c>
      <c r="E1784">
        <f t="shared" si="110"/>
        <v>1.0000320547329395</v>
      </c>
      <c r="F1784">
        <f t="shared" si="111"/>
        <v>0.99996794629453345</v>
      </c>
    </row>
    <row r="1785" spans="1:6" x14ac:dyDescent="0.2">
      <c r="A1785">
        <v>30.85</v>
      </c>
      <c r="B1785">
        <v>1.195471</v>
      </c>
      <c r="C1785">
        <f t="shared" si="108"/>
        <v>-2.579529</v>
      </c>
      <c r="D1785">
        <f t="shared" si="109"/>
        <v>1.295465733460008E-2</v>
      </c>
      <c r="E1785">
        <f t="shared" si="110"/>
        <v>1.0129546573346</v>
      </c>
      <c r="F1785">
        <f t="shared" si="111"/>
        <v>0.98721101952511103</v>
      </c>
    </row>
    <row r="1786" spans="1:6" x14ac:dyDescent="0.2">
      <c r="A1786">
        <v>30.86</v>
      </c>
      <c r="B1786">
        <v>-2.3524820000000002</v>
      </c>
      <c r="C1786">
        <f t="shared" si="108"/>
        <v>-6.1274820000000005</v>
      </c>
      <c r="D1786">
        <f t="shared" si="109"/>
        <v>3.2825110713060645E-5</v>
      </c>
      <c r="E1786">
        <f t="shared" si="110"/>
        <v>1.0000328251107131</v>
      </c>
      <c r="F1786">
        <f t="shared" si="111"/>
        <v>0.99996717596673945</v>
      </c>
    </row>
    <row r="1787" spans="1:6" x14ac:dyDescent="0.2">
      <c r="A1787">
        <v>30.87</v>
      </c>
      <c r="B1787">
        <v>-0.60047600000000001</v>
      </c>
      <c r="C1787">
        <f t="shared" si="108"/>
        <v>-4.3754759999999999</v>
      </c>
      <c r="D1787">
        <f t="shared" si="109"/>
        <v>6.2840425874994416E-4</v>
      </c>
      <c r="E1787">
        <f t="shared" si="110"/>
        <v>1.0006284042587499</v>
      </c>
      <c r="F1787">
        <f t="shared" si="111"/>
        <v>0.99937199038516666</v>
      </c>
    </row>
    <row r="1788" spans="1:6" x14ac:dyDescent="0.2">
      <c r="A1788">
        <v>30.88</v>
      </c>
      <c r="B1788">
        <v>0.50159500000000001</v>
      </c>
      <c r="C1788">
        <f t="shared" si="108"/>
        <v>-3.2734049999999999</v>
      </c>
      <c r="D1788">
        <f t="shared" si="109"/>
        <v>4.0242149030045461E-3</v>
      </c>
      <c r="E1788">
        <f t="shared" si="110"/>
        <v>1.0040242149030045</v>
      </c>
      <c r="F1788">
        <f t="shared" si="111"/>
        <v>0.99599191449441959</v>
      </c>
    </row>
    <row r="1789" spans="1:6" x14ac:dyDescent="0.2">
      <c r="A1789">
        <v>30.89</v>
      </c>
      <c r="B1789">
        <v>1.2737339999999999</v>
      </c>
      <c r="C1789">
        <f t="shared" si="108"/>
        <v>-2.5012660000000002</v>
      </c>
      <c r="D1789">
        <f t="shared" si="109"/>
        <v>1.4780699687435499E-2</v>
      </c>
      <c r="E1789">
        <f t="shared" si="110"/>
        <v>1.0147806996874356</v>
      </c>
      <c r="F1789">
        <f t="shared" si="111"/>
        <v>0.98543458730345557</v>
      </c>
    </row>
    <row r="1790" spans="1:6" x14ac:dyDescent="0.2">
      <c r="A1790">
        <v>30.9</v>
      </c>
      <c r="B1790">
        <v>-1.7541469999999999</v>
      </c>
      <c r="C1790">
        <f t="shared" si="108"/>
        <v>-5.529147</v>
      </c>
      <c r="D1790">
        <f t="shared" si="109"/>
        <v>8.9957773873476402E-5</v>
      </c>
      <c r="E1790">
        <f t="shared" si="110"/>
        <v>1.0000899577738736</v>
      </c>
      <c r="F1790">
        <f t="shared" si="111"/>
        <v>0.99991005031779967</v>
      </c>
    </row>
    <row r="1791" spans="1:6" x14ac:dyDescent="0.2">
      <c r="A1791">
        <v>30.91</v>
      </c>
      <c r="B1791">
        <v>1.9979720000000001</v>
      </c>
      <c r="C1791">
        <f t="shared" si="108"/>
        <v>-1.7770279999999998</v>
      </c>
      <c r="D1791">
        <f t="shared" si="109"/>
        <v>5.0079178409949125E-2</v>
      </c>
      <c r="E1791">
        <f t="shared" si="110"/>
        <v>1.050079178409949</v>
      </c>
      <c r="F1791">
        <f t="shared" si="111"/>
        <v>0.95230914064425132</v>
      </c>
    </row>
    <row r="1792" spans="1:6" x14ac:dyDescent="0.2">
      <c r="A1792">
        <v>30.92</v>
      </c>
      <c r="B1792">
        <v>-0.30983100000000002</v>
      </c>
      <c r="C1792">
        <f t="shared" si="108"/>
        <v>-4.0848310000000003</v>
      </c>
      <c r="D1792">
        <f t="shared" si="109"/>
        <v>1.0254606929118325E-3</v>
      </c>
      <c r="E1792">
        <f t="shared" si="110"/>
        <v>1.0010254606929119</v>
      </c>
      <c r="F1792">
        <f t="shared" si="111"/>
        <v>0.9989755897994822</v>
      </c>
    </row>
    <row r="1793" spans="1:6" x14ac:dyDescent="0.2">
      <c r="A1793">
        <v>30.93</v>
      </c>
      <c r="B1793">
        <v>1.6224369999999999</v>
      </c>
      <c r="C1793">
        <f t="shared" si="108"/>
        <v>-2.1525629999999998</v>
      </c>
      <c r="D1793">
        <f t="shared" si="109"/>
        <v>2.6598608477944676E-2</v>
      </c>
      <c r="E1793">
        <f t="shared" si="110"/>
        <v>1.0265986084779446</v>
      </c>
      <c r="F1793">
        <f t="shared" si="111"/>
        <v>0.97409054692039743</v>
      </c>
    </row>
    <row r="1794" spans="1:6" x14ac:dyDescent="0.2">
      <c r="A1794">
        <v>30.94</v>
      </c>
      <c r="B1794">
        <v>-2.6952470000000002</v>
      </c>
      <c r="C1794">
        <f t="shared" ref="C1794:C1857" si="112">B1794-3.775</f>
        <v>-6.4702470000000005</v>
      </c>
      <c r="D1794">
        <f t="shared" ref="D1794:D1857" si="113">EXP(H$2*C1794)</f>
        <v>1.8424148097181625E-5</v>
      </c>
      <c r="E1794">
        <f t="shared" ref="E1794:E1857" si="114">1+D1794</f>
        <v>1.0000184241480972</v>
      </c>
      <c r="F1794">
        <f t="shared" ref="F1794:F1857" si="115">1/E1794</f>
        <v>0.99998157619134587</v>
      </c>
    </row>
    <row r="1795" spans="1:6" x14ac:dyDescent="0.2">
      <c r="A1795">
        <v>30.95</v>
      </c>
      <c r="B1795">
        <v>1.7671349999999999</v>
      </c>
      <c r="C1795">
        <f t="shared" si="112"/>
        <v>-2.0078649999999998</v>
      </c>
      <c r="D1795">
        <f t="shared" si="113"/>
        <v>3.3942348425070171E-2</v>
      </c>
      <c r="E1795">
        <f t="shared" si="114"/>
        <v>1.0339423484250703</v>
      </c>
      <c r="F1795">
        <f t="shared" si="115"/>
        <v>0.96717191391108781</v>
      </c>
    </row>
    <row r="1796" spans="1:6" x14ac:dyDescent="0.2">
      <c r="A1796">
        <v>30.96</v>
      </c>
      <c r="B1796">
        <v>0.209511</v>
      </c>
      <c r="C1796">
        <f t="shared" si="112"/>
        <v>-3.5654889999999999</v>
      </c>
      <c r="D1796">
        <f t="shared" si="113"/>
        <v>2.4600745964714812E-3</v>
      </c>
      <c r="E1796">
        <f t="shared" si="114"/>
        <v>1.0024600745964716</v>
      </c>
      <c r="F1796">
        <f t="shared" si="115"/>
        <v>0.99754596251879468</v>
      </c>
    </row>
    <row r="1797" spans="1:6" x14ac:dyDescent="0.2">
      <c r="A1797">
        <v>30.97</v>
      </c>
      <c r="B1797">
        <v>1.2618780000000001</v>
      </c>
      <c r="C1797">
        <f t="shared" si="112"/>
        <v>-2.5131220000000001</v>
      </c>
      <c r="D1797">
        <f t="shared" si="113"/>
        <v>1.4488363984411555E-2</v>
      </c>
      <c r="E1797">
        <f t="shared" si="114"/>
        <v>1.0144883639844116</v>
      </c>
      <c r="F1797">
        <f t="shared" si="115"/>
        <v>0.98571855084911142</v>
      </c>
    </row>
    <row r="1798" spans="1:6" x14ac:dyDescent="0.2">
      <c r="A1798">
        <v>30.98</v>
      </c>
      <c r="B1798">
        <v>-2.445716</v>
      </c>
      <c r="C1798">
        <f t="shared" si="112"/>
        <v>-6.2207159999999995</v>
      </c>
      <c r="D1798">
        <f t="shared" si="113"/>
        <v>2.8053179168098747E-5</v>
      </c>
      <c r="E1798">
        <f t="shared" si="114"/>
        <v>1.0000280531791681</v>
      </c>
      <c r="F1798">
        <f t="shared" si="115"/>
        <v>0.99997194760779073</v>
      </c>
    </row>
    <row r="1799" spans="1:6" x14ac:dyDescent="0.2">
      <c r="A1799">
        <v>30.99</v>
      </c>
      <c r="B1799">
        <v>-1.2632890000000001</v>
      </c>
      <c r="C1799">
        <f t="shared" si="112"/>
        <v>-5.0382889999999998</v>
      </c>
      <c r="D1799">
        <f t="shared" si="113"/>
        <v>2.0569548065765814E-4</v>
      </c>
      <c r="E1799">
        <f t="shared" si="114"/>
        <v>1.0002056954806577</v>
      </c>
      <c r="F1799">
        <f t="shared" si="115"/>
        <v>0.99979434682127166</v>
      </c>
    </row>
    <row r="1800" spans="1:6" x14ac:dyDescent="0.2">
      <c r="A1800">
        <v>31</v>
      </c>
      <c r="B1800">
        <v>-0.88070700000000002</v>
      </c>
      <c r="C1800">
        <f t="shared" si="112"/>
        <v>-4.6557069999999996</v>
      </c>
      <c r="D1800">
        <f t="shared" si="113"/>
        <v>3.9190398611690751E-4</v>
      </c>
      <c r="E1800">
        <f t="shared" si="114"/>
        <v>1.0003919039861169</v>
      </c>
      <c r="F1800">
        <f t="shared" si="115"/>
        <v>0.99960824954244898</v>
      </c>
    </row>
    <row r="1801" spans="1:6" x14ac:dyDescent="0.2">
      <c r="A1801">
        <v>31.01</v>
      </c>
      <c r="B1801">
        <v>-0.90795499999999996</v>
      </c>
      <c r="C1801">
        <f t="shared" si="112"/>
        <v>-4.6829549999999998</v>
      </c>
      <c r="D1801">
        <f t="shared" si="113"/>
        <v>3.7431817729602075E-4</v>
      </c>
      <c r="E1801">
        <f t="shared" si="114"/>
        <v>1.0003743181772959</v>
      </c>
      <c r="F1801">
        <f t="shared" si="115"/>
        <v>0.99962582188437432</v>
      </c>
    </row>
    <row r="1802" spans="1:6" x14ac:dyDescent="0.2">
      <c r="A1802">
        <v>31.02</v>
      </c>
      <c r="B1802">
        <v>2.7948930000000001</v>
      </c>
      <c r="C1802">
        <f t="shared" si="112"/>
        <v>-0.98010699999999984</v>
      </c>
      <c r="D1802">
        <f t="shared" si="113"/>
        <v>0.19178087142050473</v>
      </c>
      <c r="E1802">
        <f t="shared" si="114"/>
        <v>1.1917808714205047</v>
      </c>
      <c r="F1802">
        <f t="shared" si="115"/>
        <v>0.83908042491744506</v>
      </c>
    </row>
    <row r="1803" spans="1:6" x14ac:dyDescent="0.2">
      <c r="A1803">
        <v>31.03</v>
      </c>
      <c r="B1803">
        <v>-1.5421229999999999</v>
      </c>
      <c r="C1803">
        <f t="shared" si="112"/>
        <v>-5.3171229999999996</v>
      </c>
      <c r="D1803">
        <f t="shared" si="113"/>
        <v>1.285841883391761E-4</v>
      </c>
      <c r="E1803">
        <f t="shared" si="114"/>
        <v>1.0001285841883392</v>
      </c>
      <c r="F1803">
        <f t="shared" si="115"/>
        <v>0.99987143234342857</v>
      </c>
    </row>
    <row r="1804" spans="1:6" x14ac:dyDescent="0.2">
      <c r="A1804">
        <v>31.04</v>
      </c>
      <c r="B1804">
        <v>-3.6890700000000001</v>
      </c>
      <c r="C1804">
        <f t="shared" si="112"/>
        <v>-7.4640699999999995</v>
      </c>
      <c r="D1804">
        <f t="shared" si="113"/>
        <v>3.4526773898300851E-6</v>
      </c>
      <c r="E1804">
        <f t="shared" si="114"/>
        <v>1.0000034526773898</v>
      </c>
      <c r="F1804">
        <f t="shared" si="115"/>
        <v>0.99999654733453114</v>
      </c>
    </row>
    <row r="1805" spans="1:6" x14ac:dyDescent="0.2">
      <c r="A1805">
        <v>31.05</v>
      </c>
      <c r="B1805">
        <v>-0.65595099999999995</v>
      </c>
      <c r="C1805">
        <f t="shared" si="112"/>
        <v>-4.4309510000000003</v>
      </c>
      <c r="D1805">
        <f t="shared" si="113"/>
        <v>5.7232828316117928E-4</v>
      </c>
      <c r="E1805">
        <f t="shared" si="114"/>
        <v>1.0005723282831611</v>
      </c>
      <c r="F1805">
        <f t="shared" si="115"/>
        <v>0.99942799908913815</v>
      </c>
    </row>
    <row r="1806" spans="1:6" x14ac:dyDescent="0.2">
      <c r="A1806">
        <v>31.06</v>
      </c>
      <c r="B1806">
        <v>-0.68269999999999997</v>
      </c>
      <c r="C1806">
        <f t="shared" si="112"/>
        <v>-4.4577</v>
      </c>
      <c r="D1806">
        <f t="shared" si="113"/>
        <v>5.471061401989487E-4</v>
      </c>
      <c r="E1806">
        <f t="shared" si="114"/>
        <v>1.0005471061401989</v>
      </c>
      <c r="F1806">
        <f t="shared" si="115"/>
        <v>0.99945319302125668</v>
      </c>
    </row>
    <row r="1807" spans="1:6" x14ac:dyDescent="0.2">
      <c r="A1807">
        <v>31.07</v>
      </c>
      <c r="B1807">
        <v>-1.71933</v>
      </c>
      <c r="C1807">
        <f t="shared" si="112"/>
        <v>-5.4943299999999997</v>
      </c>
      <c r="D1807">
        <f t="shared" si="113"/>
        <v>9.5392908328736307E-5</v>
      </c>
      <c r="E1807">
        <f t="shared" si="114"/>
        <v>1.0000953929083287</v>
      </c>
      <c r="F1807">
        <f t="shared" si="115"/>
        <v>0.99990461619061022</v>
      </c>
    </row>
    <row r="1808" spans="1:6" x14ac:dyDescent="0.2">
      <c r="A1808">
        <v>31.08</v>
      </c>
      <c r="B1808">
        <v>-1.515952</v>
      </c>
      <c r="C1808">
        <f t="shared" si="112"/>
        <v>-5.2909519999999999</v>
      </c>
      <c r="D1808">
        <f t="shared" si="113"/>
        <v>1.3438111333335541E-4</v>
      </c>
      <c r="E1808">
        <f t="shared" si="114"/>
        <v>1.0001343811133334</v>
      </c>
      <c r="F1808">
        <f t="shared" si="115"/>
        <v>0.99986563694252384</v>
      </c>
    </row>
    <row r="1809" spans="1:6" x14ac:dyDescent="0.2">
      <c r="A1809">
        <v>31.09</v>
      </c>
      <c r="B1809">
        <v>-3.092565</v>
      </c>
      <c r="C1809">
        <f t="shared" si="112"/>
        <v>-6.8675649999999999</v>
      </c>
      <c r="D1809">
        <f t="shared" si="113"/>
        <v>9.4329904719438242E-6</v>
      </c>
      <c r="E1809">
        <f t="shared" si="114"/>
        <v>1.0000094329904718</v>
      </c>
      <c r="F1809">
        <f t="shared" si="115"/>
        <v>0.99999056709850864</v>
      </c>
    </row>
    <row r="1810" spans="1:6" x14ac:dyDescent="0.2">
      <c r="A1810">
        <v>31.1</v>
      </c>
      <c r="B1810">
        <v>0.450876</v>
      </c>
      <c r="C1810">
        <f t="shared" si="112"/>
        <v>-3.3241239999999999</v>
      </c>
      <c r="D1810">
        <f t="shared" si="113"/>
        <v>3.6946003206077805E-3</v>
      </c>
      <c r="E1810">
        <f t="shared" si="114"/>
        <v>1.0036946003206078</v>
      </c>
      <c r="F1810">
        <f t="shared" si="115"/>
        <v>0.99631899950500125</v>
      </c>
    </row>
    <row r="1811" spans="1:6" x14ac:dyDescent="0.2">
      <c r="A1811">
        <v>31.11</v>
      </c>
      <c r="B1811">
        <v>1.5543439999999999</v>
      </c>
      <c r="C1811">
        <f t="shared" si="112"/>
        <v>-2.220656</v>
      </c>
      <c r="D1811">
        <f t="shared" si="113"/>
        <v>2.371547162406798E-2</v>
      </c>
      <c r="E1811">
        <f t="shared" si="114"/>
        <v>1.023715471624068</v>
      </c>
      <c r="F1811">
        <f t="shared" si="115"/>
        <v>0.97683392282189052</v>
      </c>
    </row>
    <row r="1812" spans="1:6" x14ac:dyDescent="0.2">
      <c r="A1812">
        <v>31.12</v>
      </c>
      <c r="B1812">
        <v>-0.25207600000000002</v>
      </c>
      <c r="C1812">
        <f t="shared" si="112"/>
        <v>-4.0270760000000001</v>
      </c>
      <c r="D1812">
        <f t="shared" si="113"/>
        <v>1.1302677151976237E-3</v>
      </c>
      <c r="E1812">
        <f t="shared" si="114"/>
        <v>1.0011302677151976</v>
      </c>
      <c r="F1812">
        <f t="shared" si="115"/>
        <v>0.99887100834761777</v>
      </c>
    </row>
    <row r="1813" spans="1:6" x14ac:dyDescent="0.2">
      <c r="A1813">
        <v>31.13</v>
      </c>
      <c r="B1813">
        <v>-3.0583770000000001</v>
      </c>
      <c r="C1813">
        <f t="shared" si="112"/>
        <v>-6.8333770000000005</v>
      </c>
      <c r="D1813">
        <f t="shared" si="113"/>
        <v>9.9923241514818407E-6</v>
      </c>
      <c r="E1813">
        <f t="shared" si="114"/>
        <v>1.0000099923241514</v>
      </c>
      <c r="F1813">
        <f t="shared" si="115"/>
        <v>0.99999000777569413</v>
      </c>
    </row>
    <row r="1814" spans="1:6" x14ac:dyDescent="0.2">
      <c r="A1814">
        <v>31.14</v>
      </c>
      <c r="B1814">
        <v>0.32537500000000003</v>
      </c>
      <c r="C1814">
        <f t="shared" si="112"/>
        <v>-3.4496249999999997</v>
      </c>
      <c r="D1814">
        <f t="shared" si="113"/>
        <v>2.9904181891926766E-3</v>
      </c>
      <c r="E1814">
        <f t="shared" si="114"/>
        <v>1.0029904181891927</v>
      </c>
      <c r="F1814">
        <f t="shared" si="115"/>
        <v>0.99701849774936879</v>
      </c>
    </row>
    <row r="1815" spans="1:6" x14ac:dyDescent="0.2">
      <c r="A1815">
        <v>31.15</v>
      </c>
      <c r="B1815">
        <v>-2.0007990000000002</v>
      </c>
      <c r="C1815">
        <f t="shared" si="112"/>
        <v>-5.7757990000000001</v>
      </c>
      <c r="D1815">
        <f t="shared" si="113"/>
        <v>5.9367770890521227E-5</v>
      </c>
      <c r="E1815">
        <f t="shared" si="114"/>
        <v>1.0000593677708904</v>
      </c>
      <c r="F1815">
        <f t="shared" si="115"/>
        <v>0.99994063575343251</v>
      </c>
    </row>
    <row r="1816" spans="1:6" x14ac:dyDescent="0.2">
      <c r="A1816">
        <v>31.16</v>
      </c>
      <c r="B1816">
        <v>2.8429350000000002</v>
      </c>
      <c r="C1816">
        <f t="shared" si="112"/>
        <v>-0.9320649999999997</v>
      </c>
      <c r="D1816">
        <f t="shared" si="113"/>
        <v>0.20795055822221076</v>
      </c>
      <c r="E1816">
        <f t="shared" si="114"/>
        <v>1.2079505582222108</v>
      </c>
      <c r="F1816">
        <f t="shared" si="115"/>
        <v>0.82784845223445247</v>
      </c>
    </row>
    <row r="1817" spans="1:6" x14ac:dyDescent="0.2">
      <c r="A1817">
        <v>31.17</v>
      </c>
      <c r="B1817">
        <v>-0.73344699999999996</v>
      </c>
      <c r="C1817">
        <f t="shared" si="112"/>
        <v>-4.5084470000000003</v>
      </c>
      <c r="D1817">
        <f t="shared" si="113"/>
        <v>5.022701843045616E-4</v>
      </c>
      <c r="E1817">
        <f t="shared" si="114"/>
        <v>1.0005022701843045</v>
      </c>
      <c r="F1817">
        <f t="shared" si="115"/>
        <v>0.99949798196438677</v>
      </c>
    </row>
    <row r="1818" spans="1:6" x14ac:dyDescent="0.2">
      <c r="A1818">
        <v>31.18</v>
      </c>
      <c r="B1818">
        <v>1.5401469999999999</v>
      </c>
      <c r="C1818">
        <f t="shared" si="112"/>
        <v>-2.2348530000000002</v>
      </c>
      <c r="D1818">
        <f t="shared" si="113"/>
        <v>2.3154909640113349E-2</v>
      </c>
      <c r="E1818">
        <f t="shared" si="114"/>
        <v>1.0231549096401134</v>
      </c>
      <c r="F1818">
        <f t="shared" si="115"/>
        <v>0.97736910665047005</v>
      </c>
    </row>
    <row r="1819" spans="1:6" x14ac:dyDescent="0.2">
      <c r="A1819">
        <v>31.19</v>
      </c>
      <c r="B1819">
        <v>2.7936679999999998</v>
      </c>
      <c r="C1819">
        <f t="shared" si="112"/>
        <v>-0.98133200000000009</v>
      </c>
      <c r="D1819">
        <f t="shared" si="113"/>
        <v>0.19138543876394318</v>
      </c>
      <c r="E1819">
        <f t="shared" si="114"/>
        <v>1.1913854387639431</v>
      </c>
      <c r="F1819">
        <f t="shared" si="115"/>
        <v>0.83935892404182433</v>
      </c>
    </row>
    <row r="1820" spans="1:6" x14ac:dyDescent="0.2">
      <c r="A1820">
        <v>31.2</v>
      </c>
      <c r="B1820">
        <v>2.0871949999999999</v>
      </c>
      <c r="C1820">
        <f t="shared" si="112"/>
        <v>-1.687805</v>
      </c>
      <c r="D1820">
        <f t="shared" si="113"/>
        <v>5.8203118469870259E-2</v>
      </c>
      <c r="E1820">
        <f t="shared" si="114"/>
        <v>1.0582031184698704</v>
      </c>
      <c r="F1820">
        <f t="shared" si="115"/>
        <v>0.9449981601320262</v>
      </c>
    </row>
    <row r="1821" spans="1:6" x14ac:dyDescent="0.2">
      <c r="A1821">
        <v>31.21</v>
      </c>
      <c r="B1821">
        <v>1.970734</v>
      </c>
      <c r="C1821">
        <f t="shared" si="112"/>
        <v>-1.8042659999999999</v>
      </c>
      <c r="D1821">
        <f t="shared" si="113"/>
        <v>4.7832793993128238E-2</v>
      </c>
      <c r="E1821">
        <f t="shared" si="114"/>
        <v>1.0478327939931282</v>
      </c>
      <c r="F1821">
        <f t="shared" si="115"/>
        <v>0.95435073776337453</v>
      </c>
    </row>
    <row r="1822" spans="1:6" x14ac:dyDescent="0.2">
      <c r="A1822">
        <v>31.22</v>
      </c>
      <c r="B1822">
        <v>1.8241989999999999</v>
      </c>
      <c r="C1822">
        <f t="shared" si="112"/>
        <v>-1.950801</v>
      </c>
      <c r="D1822">
        <f t="shared" si="113"/>
        <v>3.736788791863379E-2</v>
      </c>
      <c r="E1822">
        <f t="shared" si="114"/>
        <v>1.0373678879186339</v>
      </c>
      <c r="F1822">
        <f t="shared" si="115"/>
        <v>0.96397817172304368</v>
      </c>
    </row>
    <row r="1823" spans="1:6" x14ac:dyDescent="0.2">
      <c r="A1823">
        <v>31.23</v>
      </c>
      <c r="B1823">
        <v>-1.432396</v>
      </c>
      <c r="C1823">
        <f t="shared" si="112"/>
        <v>-5.2073960000000001</v>
      </c>
      <c r="D1823">
        <f t="shared" si="113"/>
        <v>1.5469648951722245E-4</v>
      </c>
      <c r="E1823">
        <f t="shared" si="114"/>
        <v>1.0001546964895172</v>
      </c>
      <c r="F1823">
        <f t="shared" si="115"/>
        <v>0.9998453274377852</v>
      </c>
    </row>
    <row r="1824" spans="1:6" x14ac:dyDescent="0.2">
      <c r="A1824">
        <v>31.24</v>
      </c>
      <c r="B1824">
        <v>1.381092</v>
      </c>
      <c r="C1824">
        <f t="shared" si="112"/>
        <v>-2.3939079999999997</v>
      </c>
      <c r="D1824">
        <f t="shared" si="113"/>
        <v>1.771146008140834E-2</v>
      </c>
      <c r="E1824">
        <f t="shared" si="114"/>
        <v>1.0177114600814083</v>
      </c>
      <c r="F1824">
        <f t="shared" si="115"/>
        <v>0.98259677641834597</v>
      </c>
    </row>
    <row r="1825" spans="1:6" x14ac:dyDescent="0.2">
      <c r="A1825">
        <v>31.25</v>
      </c>
      <c r="B1825">
        <v>-1.605337</v>
      </c>
      <c r="C1825">
        <f t="shared" si="112"/>
        <v>-5.3803369999999999</v>
      </c>
      <c r="D1825">
        <f t="shared" si="113"/>
        <v>1.1559275962014523E-4</v>
      </c>
      <c r="E1825">
        <f t="shared" si="114"/>
        <v>1.0001155927596201</v>
      </c>
      <c r="F1825">
        <f t="shared" si="115"/>
        <v>0.99988442060052163</v>
      </c>
    </row>
    <row r="1826" spans="1:6" x14ac:dyDescent="0.2">
      <c r="A1826">
        <v>31.26</v>
      </c>
      <c r="B1826">
        <v>-0.33174599999999999</v>
      </c>
      <c r="C1826">
        <f t="shared" si="112"/>
        <v>-4.1067460000000002</v>
      </c>
      <c r="D1826">
        <f t="shared" si="113"/>
        <v>9.8828609536207816E-4</v>
      </c>
      <c r="E1826">
        <f t="shared" si="114"/>
        <v>1.0009882860953621</v>
      </c>
      <c r="F1826">
        <f t="shared" si="115"/>
        <v>0.99901268964972889</v>
      </c>
    </row>
    <row r="1827" spans="1:6" x14ac:dyDescent="0.2">
      <c r="A1827">
        <v>31.27</v>
      </c>
      <c r="B1827">
        <v>-2.1781009999999998</v>
      </c>
      <c r="C1827">
        <f t="shared" si="112"/>
        <v>-5.9531010000000002</v>
      </c>
      <c r="D1827">
        <f t="shared" si="113"/>
        <v>4.4036191136298971E-5</v>
      </c>
      <c r="E1827">
        <f t="shared" si="114"/>
        <v>1.0000440361911362</v>
      </c>
      <c r="F1827">
        <f t="shared" si="115"/>
        <v>0.99995596574796453</v>
      </c>
    </row>
    <row r="1828" spans="1:6" x14ac:dyDescent="0.2">
      <c r="A1828">
        <v>31.28</v>
      </c>
      <c r="B1828">
        <v>1.9154880000000001</v>
      </c>
      <c r="C1828">
        <f t="shared" si="112"/>
        <v>-1.8595119999999998</v>
      </c>
      <c r="D1828">
        <f t="shared" si="113"/>
        <v>4.3581222570733928E-2</v>
      </c>
      <c r="E1828">
        <f t="shared" si="114"/>
        <v>1.0435812225707339</v>
      </c>
      <c r="F1828">
        <f t="shared" si="115"/>
        <v>0.95823878235047488</v>
      </c>
    </row>
    <row r="1829" spans="1:6" x14ac:dyDescent="0.2">
      <c r="A1829">
        <v>31.29</v>
      </c>
      <c r="B1829">
        <v>2.539012</v>
      </c>
      <c r="C1829">
        <f t="shared" si="112"/>
        <v>-1.2359879999999999</v>
      </c>
      <c r="D1829">
        <f t="shared" si="113"/>
        <v>0.12461318503718638</v>
      </c>
      <c r="E1829">
        <f t="shared" si="114"/>
        <v>1.1246131850371863</v>
      </c>
      <c r="F1829">
        <f t="shared" si="115"/>
        <v>0.88919462558758289</v>
      </c>
    </row>
    <row r="1830" spans="1:6" x14ac:dyDescent="0.2">
      <c r="A1830">
        <v>31.3</v>
      </c>
      <c r="B1830">
        <v>2.202553</v>
      </c>
      <c r="C1830">
        <f t="shared" si="112"/>
        <v>-1.5724469999999999</v>
      </c>
      <c r="D1830">
        <f t="shared" si="113"/>
        <v>7.0690269509547557E-2</v>
      </c>
      <c r="E1830">
        <f t="shared" si="114"/>
        <v>1.0706902695095475</v>
      </c>
      <c r="F1830">
        <f t="shared" si="115"/>
        <v>0.93397691982208009</v>
      </c>
    </row>
    <row r="1831" spans="1:6" x14ac:dyDescent="0.2">
      <c r="A1831">
        <v>31.31</v>
      </c>
      <c r="B1831">
        <v>-0.49391600000000002</v>
      </c>
      <c r="C1831">
        <f t="shared" si="112"/>
        <v>-4.2689159999999999</v>
      </c>
      <c r="D1831">
        <f t="shared" si="113"/>
        <v>7.5199430824639322E-4</v>
      </c>
      <c r="E1831">
        <f t="shared" si="114"/>
        <v>1.0007519943082464</v>
      </c>
      <c r="F1831">
        <f t="shared" si="115"/>
        <v>0.99924857076226348</v>
      </c>
    </row>
    <row r="1832" spans="1:6" x14ac:dyDescent="0.2">
      <c r="A1832">
        <v>31.32</v>
      </c>
      <c r="B1832">
        <v>2.2996940000000001</v>
      </c>
      <c r="C1832">
        <f t="shared" si="112"/>
        <v>-1.4753059999999998</v>
      </c>
      <c r="D1832">
        <f t="shared" si="113"/>
        <v>8.326120739621426E-2</v>
      </c>
      <c r="E1832">
        <f t="shared" si="114"/>
        <v>1.0832612073962142</v>
      </c>
      <c r="F1832">
        <f t="shared" si="115"/>
        <v>0.92313838358862177</v>
      </c>
    </row>
    <row r="1833" spans="1:6" x14ac:dyDescent="0.2">
      <c r="A1833">
        <v>31.33</v>
      </c>
      <c r="B1833">
        <v>2.743401</v>
      </c>
      <c r="C1833">
        <f t="shared" si="112"/>
        <v>-1.0315989999999999</v>
      </c>
      <c r="D1833">
        <f t="shared" si="113"/>
        <v>0.17584334732386889</v>
      </c>
      <c r="E1833">
        <f t="shared" si="114"/>
        <v>1.175843347323869</v>
      </c>
      <c r="F1833">
        <f t="shared" si="115"/>
        <v>0.85045342330330376</v>
      </c>
    </row>
    <row r="1834" spans="1:6" x14ac:dyDescent="0.2">
      <c r="A1834">
        <v>31.34</v>
      </c>
      <c r="B1834">
        <v>0.27714299999999997</v>
      </c>
      <c r="C1834">
        <f t="shared" si="112"/>
        <v>-3.4978569999999998</v>
      </c>
      <c r="D1834">
        <f t="shared" si="113"/>
        <v>2.757008404376233E-3</v>
      </c>
      <c r="E1834">
        <f t="shared" si="114"/>
        <v>1.0027570084043762</v>
      </c>
      <c r="F1834">
        <f t="shared" si="115"/>
        <v>0.9972505717922997</v>
      </c>
    </row>
    <row r="1835" spans="1:6" x14ac:dyDescent="0.2">
      <c r="A1835">
        <v>31.35</v>
      </c>
      <c r="B1835">
        <v>0.280945</v>
      </c>
      <c r="C1835">
        <f t="shared" si="112"/>
        <v>-3.4940549999999999</v>
      </c>
      <c r="D1835">
        <f t="shared" si="113"/>
        <v>2.7747266729863693E-3</v>
      </c>
      <c r="E1835">
        <f t="shared" si="114"/>
        <v>1.0027747266729863</v>
      </c>
      <c r="F1835">
        <f t="shared" si="115"/>
        <v>0.99723295113131516</v>
      </c>
    </row>
    <row r="1836" spans="1:6" x14ac:dyDescent="0.2">
      <c r="A1836">
        <v>31.36</v>
      </c>
      <c r="B1836">
        <v>2.1947739999999998</v>
      </c>
      <c r="C1836">
        <f t="shared" si="112"/>
        <v>-1.5802260000000001</v>
      </c>
      <c r="D1836">
        <f t="shared" si="113"/>
        <v>6.9769778296554452E-2</v>
      </c>
      <c r="E1836">
        <f t="shared" si="114"/>
        <v>1.0697697782965545</v>
      </c>
      <c r="F1836">
        <f t="shared" si="115"/>
        <v>0.93478056707897261</v>
      </c>
    </row>
    <row r="1837" spans="1:6" x14ac:dyDescent="0.2">
      <c r="A1837">
        <v>31.37</v>
      </c>
      <c r="B1837">
        <v>3.2486250000000001</v>
      </c>
      <c r="C1837">
        <f t="shared" si="112"/>
        <v>-0.52637499999999982</v>
      </c>
      <c r="D1837">
        <f t="shared" si="113"/>
        <v>0.41193086493789299</v>
      </c>
      <c r="E1837">
        <f t="shared" si="114"/>
        <v>1.411930864937893</v>
      </c>
      <c r="F1837">
        <f t="shared" si="115"/>
        <v>0.70824997514590582</v>
      </c>
    </row>
    <row r="1838" spans="1:6" x14ac:dyDescent="0.2">
      <c r="A1838">
        <v>31.38</v>
      </c>
      <c r="B1838">
        <v>-0.26746199999999998</v>
      </c>
      <c r="C1838">
        <f t="shared" si="112"/>
        <v>-4.0424619999999996</v>
      </c>
      <c r="D1838">
        <f t="shared" si="113"/>
        <v>1.101342997769588E-3</v>
      </c>
      <c r="E1838">
        <f t="shared" si="114"/>
        <v>1.0011013429977695</v>
      </c>
      <c r="F1838">
        <f t="shared" si="115"/>
        <v>0.99889986862421776</v>
      </c>
    </row>
    <row r="1839" spans="1:6" x14ac:dyDescent="0.2">
      <c r="A1839">
        <v>31.39</v>
      </c>
      <c r="B1839">
        <v>-0.74349200000000004</v>
      </c>
      <c r="C1839">
        <f t="shared" si="112"/>
        <v>-4.5184920000000002</v>
      </c>
      <c r="D1839">
        <f t="shared" si="113"/>
        <v>4.9384078594924791E-4</v>
      </c>
      <c r="E1839">
        <f t="shared" si="114"/>
        <v>1.0004938407859492</v>
      </c>
      <c r="F1839">
        <f t="shared" si="115"/>
        <v>0.9995064029723949</v>
      </c>
    </row>
    <row r="1840" spans="1:6" x14ac:dyDescent="0.2">
      <c r="A1840">
        <v>31.4</v>
      </c>
      <c r="B1840">
        <v>-0.16956499999999999</v>
      </c>
      <c r="C1840">
        <f t="shared" si="112"/>
        <v>-3.9445649999999999</v>
      </c>
      <c r="D1840">
        <f t="shared" si="113"/>
        <v>1.2988496032375996E-3</v>
      </c>
      <c r="E1840">
        <f t="shared" si="114"/>
        <v>1.0012988496032376</v>
      </c>
      <c r="F1840">
        <f t="shared" si="115"/>
        <v>0.99870283521872394</v>
      </c>
    </row>
    <row r="1841" spans="1:6" x14ac:dyDescent="0.2">
      <c r="A1841">
        <v>31.41</v>
      </c>
      <c r="B1841">
        <v>-0.11568299999999999</v>
      </c>
      <c r="C1841">
        <f t="shared" si="112"/>
        <v>-3.8906830000000001</v>
      </c>
      <c r="D1841">
        <f t="shared" si="113"/>
        <v>1.4222865310788825E-3</v>
      </c>
      <c r="E1841">
        <f t="shared" si="114"/>
        <v>1.0014222865310789</v>
      </c>
      <c r="F1841">
        <f t="shared" si="115"/>
        <v>0.99857973349484197</v>
      </c>
    </row>
    <row r="1842" spans="1:6" x14ac:dyDescent="0.2">
      <c r="A1842">
        <v>31.42</v>
      </c>
      <c r="B1842">
        <v>-1.891804</v>
      </c>
      <c r="C1842">
        <f t="shared" si="112"/>
        <v>-5.666804</v>
      </c>
      <c r="D1842">
        <f t="shared" si="113"/>
        <v>7.1335874763621342E-5</v>
      </c>
      <c r="E1842">
        <f t="shared" si="114"/>
        <v>1.0000713358747637</v>
      </c>
      <c r="F1842">
        <f t="shared" si="115"/>
        <v>0.99992866921368029</v>
      </c>
    </row>
    <row r="1843" spans="1:6" x14ac:dyDescent="0.2">
      <c r="A1843">
        <v>31.43</v>
      </c>
      <c r="B1843">
        <v>0.17204900000000001</v>
      </c>
      <c r="C1843">
        <f t="shared" si="112"/>
        <v>-3.602951</v>
      </c>
      <c r="D1843">
        <f t="shared" si="113"/>
        <v>2.309592729642923E-3</v>
      </c>
      <c r="E1843">
        <f t="shared" si="114"/>
        <v>1.0023095927296428</v>
      </c>
      <c r="F1843">
        <f t="shared" si="115"/>
        <v>0.99769572919744987</v>
      </c>
    </row>
    <row r="1844" spans="1:6" x14ac:dyDescent="0.2">
      <c r="A1844">
        <v>31.44</v>
      </c>
      <c r="B1844">
        <v>-1.8040579999999999</v>
      </c>
      <c r="C1844">
        <f t="shared" si="112"/>
        <v>-5.5790579999999999</v>
      </c>
      <c r="D1844">
        <f t="shared" si="113"/>
        <v>8.2702045905868457E-5</v>
      </c>
      <c r="E1844">
        <f t="shared" si="114"/>
        <v>1.0000827020459058</v>
      </c>
      <c r="F1844">
        <f t="shared" si="115"/>
        <v>0.99991730479315699</v>
      </c>
    </row>
    <row r="1845" spans="1:6" x14ac:dyDescent="0.2">
      <c r="A1845">
        <v>31.45</v>
      </c>
      <c r="B1845">
        <v>-1.3001199999999999</v>
      </c>
      <c r="C1845">
        <f t="shared" si="112"/>
        <v>-5.0751200000000001</v>
      </c>
      <c r="D1845">
        <f t="shared" si="113"/>
        <v>1.9331858714736504E-4</v>
      </c>
      <c r="E1845">
        <f t="shared" si="114"/>
        <v>1.0001933185871474</v>
      </c>
      <c r="F1845">
        <f t="shared" si="115"/>
        <v>0.99980671877770533</v>
      </c>
    </row>
    <row r="1846" spans="1:6" x14ac:dyDescent="0.2">
      <c r="A1846">
        <v>31.46</v>
      </c>
      <c r="B1846">
        <v>-0.62619199999999997</v>
      </c>
      <c r="C1846">
        <f t="shared" si="112"/>
        <v>-4.401192</v>
      </c>
      <c r="D1846">
        <f t="shared" si="113"/>
        <v>6.0175734438805536E-4</v>
      </c>
      <c r="E1846">
        <f t="shared" si="114"/>
        <v>1.0006017573443882</v>
      </c>
      <c r="F1846">
        <f t="shared" si="115"/>
        <v>0.99939860454974094</v>
      </c>
    </row>
    <row r="1847" spans="1:6" x14ac:dyDescent="0.2">
      <c r="A1847">
        <v>31.47</v>
      </c>
      <c r="B1847">
        <v>0.26774199999999998</v>
      </c>
      <c r="C1847">
        <f t="shared" si="112"/>
        <v>-3.5072579999999998</v>
      </c>
      <c r="D1847">
        <f t="shared" si="113"/>
        <v>2.7136816295603244E-3</v>
      </c>
      <c r="E1847">
        <f t="shared" si="114"/>
        <v>1.0027136816295603</v>
      </c>
      <c r="F1847">
        <f t="shared" si="115"/>
        <v>0.99729366250877305</v>
      </c>
    </row>
    <row r="1848" spans="1:6" x14ac:dyDescent="0.2">
      <c r="A1848">
        <v>31.48</v>
      </c>
      <c r="B1848">
        <v>1.911835</v>
      </c>
      <c r="C1848">
        <f t="shared" si="112"/>
        <v>-1.863165</v>
      </c>
      <c r="D1848">
        <f t="shared" si="113"/>
        <v>4.3313803423440732E-2</v>
      </c>
      <c r="E1848">
        <f t="shared" si="114"/>
        <v>1.0433138034234408</v>
      </c>
      <c r="F1848">
        <f t="shared" si="115"/>
        <v>0.95848439531681207</v>
      </c>
    </row>
    <row r="1849" spans="1:6" x14ac:dyDescent="0.2">
      <c r="A1849">
        <v>31.49</v>
      </c>
      <c r="B1849">
        <v>1.776097</v>
      </c>
      <c r="C1849">
        <f t="shared" si="112"/>
        <v>-1.9989029999999999</v>
      </c>
      <c r="D1849">
        <f t="shared" si="113"/>
        <v>3.445877574348364E-2</v>
      </c>
      <c r="E1849">
        <f t="shared" si="114"/>
        <v>1.0344587757434835</v>
      </c>
      <c r="F1849">
        <f t="shared" si="115"/>
        <v>0.96668907785260227</v>
      </c>
    </row>
    <row r="1850" spans="1:6" x14ac:dyDescent="0.2">
      <c r="A1850">
        <v>31.5</v>
      </c>
      <c r="B1850">
        <v>0.99046500000000004</v>
      </c>
      <c r="C1850">
        <f t="shared" si="112"/>
        <v>-2.784535</v>
      </c>
      <c r="D1850">
        <f t="shared" si="113"/>
        <v>9.1709113080519836E-3</v>
      </c>
      <c r="E1850">
        <f t="shared" si="114"/>
        <v>1.009170911308052</v>
      </c>
      <c r="F1850">
        <f t="shared" si="115"/>
        <v>0.99091242999051066</v>
      </c>
    </row>
    <row r="1851" spans="1:6" x14ac:dyDescent="0.2">
      <c r="A1851">
        <v>31.51</v>
      </c>
      <c r="B1851">
        <v>0.19498299999999999</v>
      </c>
      <c r="C1851">
        <f t="shared" si="112"/>
        <v>-3.5800169999999998</v>
      </c>
      <c r="D1851">
        <f t="shared" si="113"/>
        <v>2.4005866764041923E-3</v>
      </c>
      <c r="E1851">
        <f t="shared" si="114"/>
        <v>1.0024005866764041</v>
      </c>
      <c r="F1851">
        <f t="shared" si="115"/>
        <v>0.99760516233897711</v>
      </c>
    </row>
    <row r="1852" spans="1:6" x14ac:dyDescent="0.2">
      <c r="A1852">
        <v>31.52</v>
      </c>
      <c r="B1852">
        <v>1.5795490000000001</v>
      </c>
      <c r="C1852">
        <f t="shared" si="112"/>
        <v>-2.1954509999999998</v>
      </c>
      <c r="D1852">
        <f t="shared" si="113"/>
        <v>2.4744322135883113E-2</v>
      </c>
      <c r="E1852">
        <f t="shared" si="114"/>
        <v>1.0247443221358832</v>
      </c>
      <c r="F1852">
        <f t="shared" si="115"/>
        <v>0.97585317468819111</v>
      </c>
    </row>
    <row r="1853" spans="1:6" x14ac:dyDescent="0.2">
      <c r="A1853">
        <v>31.53</v>
      </c>
      <c r="B1853">
        <v>-2.0058410000000002</v>
      </c>
      <c r="C1853">
        <f t="shared" si="112"/>
        <v>-5.7808410000000006</v>
      </c>
      <c r="D1853">
        <f t="shared" si="113"/>
        <v>5.8865556189710397E-5</v>
      </c>
      <c r="E1853">
        <f t="shared" si="114"/>
        <v>1.0000588655561897</v>
      </c>
      <c r="F1853">
        <f t="shared" si="115"/>
        <v>0.99994113790876005</v>
      </c>
    </row>
    <row r="1854" spans="1:6" x14ac:dyDescent="0.2">
      <c r="A1854">
        <v>31.54</v>
      </c>
      <c r="B1854">
        <v>4.3689030000000004</v>
      </c>
      <c r="C1854">
        <f t="shared" si="112"/>
        <v>0.59390300000000051</v>
      </c>
      <c r="D1854">
        <f t="shared" si="113"/>
        <v>2.7201282304552836</v>
      </c>
      <c r="E1854">
        <f t="shared" si="114"/>
        <v>3.7201282304552836</v>
      </c>
      <c r="F1854">
        <f t="shared" si="115"/>
        <v>0.26880793834292538</v>
      </c>
    </row>
    <row r="1855" spans="1:6" x14ac:dyDescent="0.2">
      <c r="A1855">
        <v>31.55</v>
      </c>
      <c r="B1855">
        <v>1.8037620000000001</v>
      </c>
      <c r="C1855">
        <f t="shared" si="112"/>
        <v>-1.9712379999999998</v>
      </c>
      <c r="D1855">
        <f t="shared" si="113"/>
        <v>3.6103037910719268E-2</v>
      </c>
      <c r="E1855">
        <f t="shared" si="114"/>
        <v>1.0361030379107192</v>
      </c>
      <c r="F1855">
        <f t="shared" si="115"/>
        <v>0.96515497340542478</v>
      </c>
    </row>
    <row r="1856" spans="1:6" x14ac:dyDescent="0.2">
      <c r="A1856">
        <v>31.56</v>
      </c>
      <c r="B1856">
        <v>2.548645</v>
      </c>
      <c r="C1856">
        <f t="shared" si="112"/>
        <v>-1.2263549999999999</v>
      </c>
      <c r="D1856">
        <f t="shared" si="113"/>
        <v>0.12665226417530034</v>
      </c>
      <c r="E1856">
        <f t="shared" si="114"/>
        <v>1.1266522641753003</v>
      </c>
      <c r="F1856">
        <f t="shared" si="115"/>
        <v>0.8875853107453624</v>
      </c>
    </row>
    <row r="1857" spans="1:6" x14ac:dyDescent="0.2">
      <c r="A1857">
        <v>31.57</v>
      </c>
      <c r="B1857">
        <v>1.243557</v>
      </c>
      <c r="C1857">
        <f t="shared" si="112"/>
        <v>-2.5314429999999999</v>
      </c>
      <c r="D1857">
        <f t="shared" si="113"/>
        <v>1.4047949256397081E-2</v>
      </c>
      <c r="E1857">
        <f t="shared" si="114"/>
        <v>1.0140479492563972</v>
      </c>
      <c r="F1857">
        <f t="shared" si="115"/>
        <v>0.98614666173655929</v>
      </c>
    </row>
    <row r="1858" spans="1:6" x14ac:dyDescent="0.2">
      <c r="A1858">
        <v>31.58</v>
      </c>
      <c r="B1858">
        <v>5.9885299999999999</v>
      </c>
      <c r="C1858">
        <f t="shared" ref="C1858:C1921" si="116">B1858-3.775</f>
        <v>2.21353</v>
      </c>
      <c r="D1858">
        <f t="shared" ref="D1858:D1921" si="117">EXP(H$2*C1858)</f>
        <v>41.663310317412822</v>
      </c>
      <c r="E1858">
        <f t="shared" ref="E1858:E1921" si="118">1+D1858</f>
        <v>42.663310317412822</v>
      </c>
      <c r="F1858">
        <f t="shared" ref="F1858:F1921" si="119">1/E1858</f>
        <v>2.3439343842755093E-2</v>
      </c>
    </row>
    <row r="1859" spans="1:6" x14ac:dyDescent="0.2">
      <c r="A1859">
        <v>31.59</v>
      </c>
      <c r="B1859">
        <v>3.4835440000000002</v>
      </c>
      <c r="C1859">
        <f t="shared" si="116"/>
        <v>-0.29145599999999972</v>
      </c>
      <c r="D1859">
        <f t="shared" si="117"/>
        <v>0.61196509421157841</v>
      </c>
      <c r="E1859">
        <f t="shared" si="118"/>
        <v>1.6119650942115784</v>
      </c>
      <c r="F1859">
        <f t="shared" si="119"/>
        <v>0.62036082765744127</v>
      </c>
    </row>
    <row r="1860" spans="1:6" x14ac:dyDescent="0.2">
      <c r="A1860">
        <v>31.6</v>
      </c>
      <c r="B1860">
        <v>1.5786800000000001</v>
      </c>
      <c r="C1860">
        <f t="shared" si="116"/>
        <v>-2.1963200000000001</v>
      </c>
      <c r="D1860">
        <f t="shared" si="117"/>
        <v>2.4708118123323988E-2</v>
      </c>
      <c r="E1860">
        <f t="shared" si="118"/>
        <v>1.024708118123324</v>
      </c>
      <c r="F1860">
        <f t="shared" si="119"/>
        <v>0.97588765260435817</v>
      </c>
    </row>
    <row r="1861" spans="1:6" x14ac:dyDescent="0.2">
      <c r="A1861">
        <v>31.61</v>
      </c>
      <c r="B1861">
        <v>0.63394200000000001</v>
      </c>
      <c r="C1861">
        <f t="shared" si="116"/>
        <v>-3.1410580000000001</v>
      </c>
      <c r="D1861">
        <f t="shared" si="117"/>
        <v>5.0295169186554117E-3</v>
      </c>
      <c r="E1861">
        <f t="shared" si="118"/>
        <v>1.0050295169186554</v>
      </c>
      <c r="F1861">
        <f t="shared" si="119"/>
        <v>0.99499565253160371</v>
      </c>
    </row>
    <row r="1862" spans="1:6" x14ac:dyDescent="0.2">
      <c r="A1862">
        <v>31.62</v>
      </c>
      <c r="B1862">
        <v>1.069275</v>
      </c>
      <c r="C1862">
        <f t="shared" si="116"/>
        <v>-2.7057250000000002</v>
      </c>
      <c r="D1862">
        <f t="shared" si="117"/>
        <v>1.0473258543541421E-2</v>
      </c>
      <c r="E1862">
        <f t="shared" si="118"/>
        <v>1.0104732585435414</v>
      </c>
      <c r="F1862">
        <f t="shared" si="119"/>
        <v>0.98963529370521175</v>
      </c>
    </row>
    <row r="1863" spans="1:6" x14ac:dyDescent="0.2">
      <c r="A1863">
        <v>31.63</v>
      </c>
      <c r="B1863">
        <v>2.3147000000000002</v>
      </c>
      <c r="C1863">
        <f t="shared" si="116"/>
        <v>-1.4602999999999997</v>
      </c>
      <c r="D1863">
        <f t="shared" si="117"/>
        <v>8.5393215358855482E-2</v>
      </c>
      <c r="E1863">
        <f t="shared" si="118"/>
        <v>1.0853932153588555</v>
      </c>
      <c r="F1863">
        <f t="shared" si="119"/>
        <v>0.92132508831776461</v>
      </c>
    </row>
    <row r="1864" spans="1:6" x14ac:dyDescent="0.2">
      <c r="A1864">
        <v>31.64</v>
      </c>
      <c r="B1864">
        <v>-0.30990600000000001</v>
      </c>
      <c r="C1864">
        <f t="shared" si="116"/>
        <v>-4.0849060000000001</v>
      </c>
      <c r="D1864">
        <f t="shared" si="117"/>
        <v>1.025331114659632E-3</v>
      </c>
      <c r="E1864">
        <f t="shared" si="118"/>
        <v>1.0010253311146595</v>
      </c>
      <c r="F1864">
        <f t="shared" si="119"/>
        <v>0.99897571911240468</v>
      </c>
    </row>
    <row r="1865" spans="1:6" x14ac:dyDescent="0.2">
      <c r="A1865">
        <v>31.65</v>
      </c>
      <c r="B1865">
        <v>-0.74456100000000003</v>
      </c>
      <c r="C1865">
        <f t="shared" si="116"/>
        <v>-4.5195609999999995</v>
      </c>
      <c r="D1865">
        <f t="shared" si="117"/>
        <v>4.9295209066709911E-4</v>
      </c>
      <c r="E1865">
        <f t="shared" si="118"/>
        <v>1.0004929520906671</v>
      </c>
      <c r="F1865">
        <f t="shared" si="119"/>
        <v>0.99950729079136735</v>
      </c>
    </row>
    <row r="1866" spans="1:6" x14ac:dyDescent="0.2">
      <c r="A1866">
        <v>31.66</v>
      </c>
      <c r="B1866">
        <v>-2.9191999999999999E-2</v>
      </c>
      <c r="C1866">
        <f t="shared" si="116"/>
        <v>-3.804192</v>
      </c>
      <c r="D1866">
        <f t="shared" si="117"/>
        <v>1.6454209078762582E-3</v>
      </c>
      <c r="E1866">
        <f t="shared" si="118"/>
        <v>1.0016454209078762</v>
      </c>
      <c r="F1866">
        <f t="shared" si="119"/>
        <v>0.99835728205457697</v>
      </c>
    </row>
    <row r="1867" spans="1:6" x14ac:dyDescent="0.2">
      <c r="A1867">
        <v>31.67</v>
      </c>
      <c r="B1867">
        <v>3.4361670000000002</v>
      </c>
      <c r="C1867">
        <f t="shared" si="116"/>
        <v>-0.33883299999999972</v>
      </c>
      <c r="D1867">
        <f t="shared" si="117"/>
        <v>0.5650130295552479</v>
      </c>
      <c r="E1867">
        <f t="shared" si="118"/>
        <v>1.565013029555248</v>
      </c>
      <c r="F1867">
        <f t="shared" si="119"/>
        <v>0.6389723159584072</v>
      </c>
    </row>
    <row r="1868" spans="1:6" x14ac:dyDescent="0.2">
      <c r="A1868">
        <v>31.68</v>
      </c>
      <c r="B1868">
        <v>1.931573</v>
      </c>
      <c r="C1868">
        <f t="shared" si="116"/>
        <v>-1.8434269999999999</v>
      </c>
      <c r="D1868">
        <f t="shared" si="117"/>
        <v>4.4778509257957004E-2</v>
      </c>
      <c r="E1868">
        <f t="shared" si="118"/>
        <v>1.0447785092579569</v>
      </c>
      <c r="F1868">
        <f t="shared" si="119"/>
        <v>0.95714066774807571</v>
      </c>
    </row>
    <row r="1869" spans="1:6" x14ac:dyDescent="0.2">
      <c r="A1869">
        <v>31.69</v>
      </c>
      <c r="B1869">
        <v>5.787032</v>
      </c>
      <c r="C1869">
        <f t="shared" si="116"/>
        <v>2.012032</v>
      </c>
      <c r="D1869">
        <f t="shared" si="117"/>
        <v>29.669301438013527</v>
      </c>
      <c r="E1869">
        <f t="shared" si="118"/>
        <v>30.669301438013527</v>
      </c>
      <c r="F1869">
        <f t="shared" si="119"/>
        <v>3.2605894269262192E-2</v>
      </c>
    </row>
    <row r="1870" spans="1:6" x14ac:dyDescent="0.2">
      <c r="A1870">
        <v>31.7</v>
      </c>
      <c r="B1870">
        <v>1.432483</v>
      </c>
      <c r="C1870">
        <f t="shared" si="116"/>
        <v>-2.342517</v>
      </c>
      <c r="D1870">
        <f t="shared" si="117"/>
        <v>1.9313447487215439E-2</v>
      </c>
      <c r="E1870">
        <f t="shared" si="118"/>
        <v>1.0193134474872154</v>
      </c>
      <c r="F1870">
        <f t="shared" si="119"/>
        <v>0.98105249417161478</v>
      </c>
    </row>
    <row r="1871" spans="1:6" x14ac:dyDescent="0.2">
      <c r="A1871">
        <v>31.71</v>
      </c>
      <c r="B1871">
        <v>0.24793799999999999</v>
      </c>
      <c r="C1871">
        <f t="shared" si="116"/>
        <v>-3.5270619999999999</v>
      </c>
      <c r="D1871">
        <f t="shared" si="117"/>
        <v>2.6246251682458294E-3</v>
      </c>
      <c r="E1871">
        <f t="shared" si="118"/>
        <v>1.0026246251682458</v>
      </c>
      <c r="F1871">
        <f t="shared" si="119"/>
        <v>0.99738224545621412</v>
      </c>
    </row>
    <row r="1872" spans="1:6" x14ac:dyDescent="0.2">
      <c r="A1872">
        <v>31.72</v>
      </c>
      <c r="B1872">
        <v>-0.98649299999999995</v>
      </c>
      <c r="C1872">
        <f t="shared" si="116"/>
        <v>-4.7614929999999998</v>
      </c>
      <c r="D1872">
        <f t="shared" si="117"/>
        <v>3.2792205169131195E-4</v>
      </c>
      <c r="E1872">
        <f t="shared" si="118"/>
        <v>1.0003279220516914</v>
      </c>
      <c r="F1872">
        <f t="shared" si="119"/>
        <v>0.99967218544592973</v>
      </c>
    </row>
    <row r="1873" spans="1:6" x14ac:dyDescent="0.2">
      <c r="A1873">
        <v>31.73</v>
      </c>
      <c r="B1873">
        <v>3.3991899999999999</v>
      </c>
      <c r="C1873">
        <f t="shared" si="116"/>
        <v>-0.37580999999999998</v>
      </c>
      <c r="D1873">
        <f t="shared" si="117"/>
        <v>0.53088504308891826</v>
      </c>
      <c r="E1873">
        <f t="shared" si="118"/>
        <v>1.5308850430889183</v>
      </c>
      <c r="F1873">
        <f t="shared" si="119"/>
        <v>0.65321691169068208</v>
      </c>
    </row>
    <row r="1874" spans="1:6" x14ac:dyDescent="0.2">
      <c r="A1874">
        <v>31.74</v>
      </c>
      <c r="B1874">
        <v>-1.5650580000000001</v>
      </c>
      <c r="C1874">
        <f t="shared" si="116"/>
        <v>-5.340058</v>
      </c>
      <c r="D1874">
        <f t="shared" si="117"/>
        <v>1.2371001183668988E-4</v>
      </c>
      <c r="E1874">
        <f t="shared" si="118"/>
        <v>1.0001237100118368</v>
      </c>
      <c r="F1874">
        <f t="shared" si="119"/>
        <v>0.99987630529043725</v>
      </c>
    </row>
    <row r="1875" spans="1:6" x14ac:dyDescent="0.2">
      <c r="A1875">
        <v>31.75</v>
      </c>
      <c r="B1875">
        <v>-1.2692099999999999</v>
      </c>
      <c r="C1875">
        <f t="shared" si="116"/>
        <v>-5.0442099999999996</v>
      </c>
      <c r="D1875">
        <f t="shared" si="117"/>
        <v>2.0365358033118218E-4</v>
      </c>
      <c r="E1875">
        <f t="shared" si="118"/>
        <v>1.0002036535803311</v>
      </c>
      <c r="F1875">
        <f t="shared" si="119"/>
        <v>0.99979638788600489</v>
      </c>
    </row>
    <row r="1876" spans="1:6" x14ac:dyDescent="0.2">
      <c r="A1876">
        <v>31.76</v>
      </c>
      <c r="B1876">
        <v>-1.1533450000000001</v>
      </c>
      <c r="C1876">
        <f t="shared" si="116"/>
        <v>-4.9283450000000002</v>
      </c>
      <c r="D1876">
        <f t="shared" si="117"/>
        <v>2.4755769517030237E-4</v>
      </c>
      <c r="E1876">
        <f t="shared" si="118"/>
        <v>1.0002475576951704</v>
      </c>
      <c r="F1876">
        <f t="shared" si="119"/>
        <v>0.99975250357447432</v>
      </c>
    </row>
    <row r="1877" spans="1:6" x14ac:dyDescent="0.2">
      <c r="A1877">
        <v>31.77</v>
      </c>
      <c r="B1877">
        <v>-0.107471</v>
      </c>
      <c r="C1877">
        <f t="shared" si="116"/>
        <v>-3.8824709999999998</v>
      </c>
      <c r="D1877">
        <f t="shared" si="117"/>
        <v>1.4421028667668623E-3</v>
      </c>
      <c r="E1877">
        <f t="shared" si="118"/>
        <v>1.0014421028667668</v>
      </c>
      <c r="F1877">
        <f t="shared" si="119"/>
        <v>0.99855997379914563</v>
      </c>
    </row>
    <row r="1878" spans="1:6" x14ac:dyDescent="0.2">
      <c r="A1878">
        <v>31.78</v>
      </c>
      <c r="B1878">
        <v>2.3284769999999999</v>
      </c>
      <c r="C1878">
        <f t="shared" si="116"/>
        <v>-1.446523</v>
      </c>
      <c r="D1878">
        <f t="shared" si="117"/>
        <v>8.7398646351080855E-2</v>
      </c>
      <c r="E1878">
        <f t="shared" si="118"/>
        <v>1.087398646351081</v>
      </c>
      <c r="F1878">
        <f t="shared" si="119"/>
        <v>0.91962593787994917</v>
      </c>
    </row>
    <row r="1879" spans="1:6" x14ac:dyDescent="0.2">
      <c r="A1879">
        <v>31.79</v>
      </c>
      <c r="B1879">
        <v>-0.98551999999999995</v>
      </c>
      <c r="C1879">
        <f t="shared" si="116"/>
        <v>-4.7605199999999996</v>
      </c>
      <c r="D1879">
        <f t="shared" si="117"/>
        <v>3.2846009692092824E-4</v>
      </c>
      <c r="E1879">
        <f t="shared" si="118"/>
        <v>1.0003284600969209</v>
      </c>
      <c r="F1879">
        <f t="shared" si="119"/>
        <v>0.99967164775368977</v>
      </c>
    </row>
    <row r="1880" spans="1:6" x14ac:dyDescent="0.2">
      <c r="A1880">
        <v>31.8</v>
      </c>
      <c r="B1880">
        <v>-1.829602</v>
      </c>
      <c r="C1880">
        <f t="shared" si="116"/>
        <v>-5.6046019999999999</v>
      </c>
      <c r="D1880">
        <f t="shared" si="117"/>
        <v>7.9218095003453332E-5</v>
      </c>
      <c r="E1880">
        <f t="shared" si="118"/>
        <v>1.0000792180950036</v>
      </c>
      <c r="F1880">
        <f t="shared" si="119"/>
        <v>0.99992078818000596</v>
      </c>
    </row>
    <row r="1881" spans="1:6" x14ac:dyDescent="0.2">
      <c r="A1881">
        <v>31.81</v>
      </c>
      <c r="B1881">
        <v>1.486224</v>
      </c>
      <c r="C1881">
        <f t="shared" si="116"/>
        <v>-2.2887759999999999</v>
      </c>
      <c r="D1881">
        <f t="shared" si="117"/>
        <v>2.1143888378755509E-2</v>
      </c>
      <c r="E1881">
        <f t="shared" si="118"/>
        <v>1.0211438883787556</v>
      </c>
      <c r="F1881">
        <f t="shared" si="119"/>
        <v>0.97929391869315774</v>
      </c>
    </row>
    <row r="1882" spans="1:6" x14ac:dyDescent="0.2">
      <c r="A1882">
        <v>31.82</v>
      </c>
      <c r="B1882">
        <v>-1.727989</v>
      </c>
      <c r="C1882">
        <f t="shared" si="116"/>
        <v>-5.5029889999999995</v>
      </c>
      <c r="D1882">
        <f t="shared" si="117"/>
        <v>9.4011255787926015E-5</v>
      </c>
      <c r="E1882">
        <f t="shared" si="118"/>
        <v>1.0000940112557879</v>
      </c>
      <c r="F1882">
        <f t="shared" si="119"/>
        <v>0.99990599758149756</v>
      </c>
    </row>
    <row r="1883" spans="1:6" x14ac:dyDescent="0.2">
      <c r="A1883">
        <v>31.83</v>
      </c>
      <c r="B1883">
        <v>1.1377189999999999</v>
      </c>
      <c r="C1883">
        <f t="shared" si="116"/>
        <v>-2.6372809999999998</v>
      </c>
      <c r="D1883">
        <f t="shared" si="117"/>
        <v>1.1753462350765444E-2</v>
      </c>
      <c r="E1883">
        <f t="shared" si="118"/>
        <v>1.0117534623507654</v>
      </c>
      <c r="F1883">
        <f t="shared" si="119"/>
        <v>0.9883830767196421</v>
      </c>
    </row>
    <row r="1884" spans="1:6" x14ac:dyDescent="0.2">
      <c r="A1884">
        <v>31.84</v>
      </c>
      <c r="B1884">
        <v>-0.42655500000000002</v>
      </c>
      <c r="C1884">
        <f t="shared" si="116"/>
        <v>-4.2015549999999999</v>
      </c>
      <c r="D1884">
        <f t="shared" si="117"/>
        <v>8.4237615041848457E-4</v>
      </c>
      <c r="E1884">
        <f t="shared" si="118"/>
        <v>1.0008423761504184</v>
      </c>
      <c r="F1884">
        <f t="shared" si="119"/>
        <v>0.9991583328499154</v>
      </c>
    </row>
    <row r="1885" spans="1:6" x14ac:dyDescent="0.2">
      <c r="A1885">
        <v>31.85</v>
      </c>
      <c r="B1885">
        <v>3.3591880000000001</v>
      </c>
      <c r="C1885">
        <f t="shared" si="116"/>
        <v>-0.41581199999999985</v>
      </c>
      <c r="D1885">
        <f t="shared" si="117"/>
        <v>0.49628250839387955</v>
      </c>
      <c r="E1885">
        <f t="shared" si="118"/>
        <v>1.4962825083938796</v>
      </c>
      <c r="F1885">
        <f t="shared" si="119"/>
        <v>0.66832299007050966</v>
      </c>
    </row>
    <row r="1886" spans="1:6" x14ac:dyDescent="0.2">
      <c r="A1886">
        <v>31.86</v>
      </c>
      <c r="B1886">
        <v>1.7348680000000001</v>
      </c>
      <c r="C1886">
        <f t="shared" si="116"/>
        <v>-2.0401319999999998</v>
      </c>
      <c r="D1886">
        <f t="shared" si="117"/>
        <v>3.2146260774050667E-2</v>
      </c>
      <c r="E1886">
        <f t="shared" si="118"/>
        <v>1.0321462607740506</v>
      </c>
      <c r="F1886">
        <f t="shared" si="119"/>
        <v>0.96885493655720578</v>
      </c>
    </row>
    <row r="1887" spans="1:6" x14ac:dyDescent="0.2">
      <c r="A1887">
        <v>31.87</v>
      </c>
      <c r="B1887">
        <v>-1.6594979999999999</v>
      </c>
      <c r="C1887">
        <f t="shared" si="116"/>
        <v>-5.4344979999999996</v>
      </c>
      <c r="D1887">
        <f t="shared" si="117"/>
        <v>1.0551112218755417E-4</v>
      </c>
      <c r="E1887">
        <f t="shared" si="118"/>
        <v>1.0001055111221875</v>
      </c>
      <c r="F1887">
        <f t="shared" si="119"/>
        <v>0.99989450000923497</v>
      </c>
    </row>
    <row r="1888" spans="1:6" x14ac:dyDescent="0.2">
      <c r="A1888">
        <v>31.88</v>
      </c>
      <c r="B1888">
        <v>1.2661659999999999</v>
      </c>
      <c r="C1888">
        <f t="shared" si="116"/>
        <v>-2.5088340000000002</v>
      </c>
      <c r="D1888">
        <f t="shared" si="117"/>
        <v>1.4593420555309131E-2</v>
      </c>
      <c r="E1888">
        <f t="shared" si="118"/>
        <v>1.0145934205553091</v>
      </c>
      <c r="F1888">
        <f t="shared" si="119"/>
        <v>0.98561648414068981</v>
      </c>
    </row>
    <row r="1889" spans="1:6" x14ac:dyDescent="0.2">
      <c r="A1889">
        <v>31.89</v>
      </c>
      <c r="B1889">
        <v>-0.77814300000000003</v>
      </c>
      <c r="C1889">
        <f t="shared" si="116"/>
        <v>-4.5531430000000004</v>
      </c>
      <c r="D1889">
        <f t="shared" si="117"/>
        <v>4.6583384177986849E-4</v>
      </c>
      <c r="E1889">
        <f t="shared" si="118"/>
        <v>1.0004658338417798</v>
      </c>
      <c r="F1889">
        <f t="shared" si="119"/>
        <v>0.99953438305834896</v>
      </c>
    </row>
    <row r="1890" spans="1:6" x14ac:dyDescent="0.2">
      <c r="A1890">
        <v>31.9</v>
      </c>
      <c r="B1890">
        <v>-2.0524550000000001</v>
      </c>
      <c r="C1890">
        <f t="shared" si="116"/>
        <v>-5.8274550000000005</v>
      </c>
      <c r="D1890">
        <f t="shared" si="117"/>
        <v>5.4419104383965889E-5</v>
      </c>
      <c r="E1890">
        <f t="shared" si="118"/>
        <v>1.0000544191043839</v>
      </c>
      <c r="F1890">
        <f t="shared" si="119"/>
        <v>0.99994558385689392</v>
      </c>
    </row>
    <row r="1891" spans="1:6" x14ac:dyDescent="0.2">
      <c r="A1891">
        <v>31.91</v>
      </c>
      <c r="B1891">
        <v>-1.9767509999999999</v>
      </c>
      <c r="C1891">
        <f t="shared" si="116"/>
        <v>-5.7517509999999996</v>
      </c>
      <c r="D1891">
        <f t="shared" si="117"/>
        <v>6.1822690475151452E-5</v>
      </c>
      <c r="E1891">
        <f t="shared" si="118"/>
        <v>1.0000618226904752</v>
      </c>
      <c r="F1891">
        <f t="shared" si="119"/>
        <v>0.99993818113133359</v>
      </c>
    </row>
    <row r="1892" spans="1:6" x14ac:dyDescent="0.2">
      <c r="A1892">
        <v>31.92</v>
      </c>
      <c r="B1892">
        <v>-1.0711029999999999</v>
      </c>
      <c r="C1892">
        <f t="shared" si="116"/>
        <v>-4.8461029999999994</v>
      </c>
      <c r="D1892">
        <f t="shared" si="117"/>
        <v>2.8435255368982823E-4</v>
      </c>
      <c r="E1892">
        <f t="shared" si="118"/>
        <v>1.0002843525536897</v>
      </c>
      <c r="F1892">
        <f t="shared" si="119"/>
        <v>0.9997157282796999</v>
      </c>
    </row>
    <row r="1893" spans="1:6" x14ac:dyDescent="0.2">
      <c r="A1893">
        <v>31.93</v>
      </c>
      <c r="B1893">
        <v>0.38448399999999999</v>
      </c>
      <c r="C1893">
        <f t="shared" si="116"/>
        <v>-3.3905159999999999</v>
      </c>
      <c r="D1893">
        <f t="shared" si="117"/>
        <v>3.3035814720184103E-3</v>
      </c>
      <c r="E1893">
        <f t="shared" si="118"/>
        <v>1.0033035814720184</v>
      </c>
      <c r="F1893">
        <f t="shared" si="119"/>
        <v>0.99670729624310572</v>
      </c>
    </row>
    <row r="1894" spans="1:6" x14ac:dyDescent="0.2">
      <c r="A1894">
        <v>31.94</v>
      </c>
      <c r="B1894">
        <v>-1.429943</v>
      </c>
      <c r="C1894">
        <f t="shared" si="116"/>
        <v>-5.2049430000000001</v>
      </c>
      <c r="D1894">
        <f t="shared" si="117"/>
        <v>1.553371900507988E-4</v>
      </c>
      <c r="E1894">
        <f t="shared" si="118"/>
        <v>1.0001553371900509</v>
      </c>
      <c r="F1894">
        <f t="shared" si="119"/>
        <v>0.99984468693584405</v>
      </c>
    </row>
    <row r="1895" spans="1:6" x14ac:dyDescent="0.2">
      <c r="A1895">
        <v>31.95</v>
      </c>
      <c r="B1895">
        <v>3.6156000000000001</v>
      </c>
      <c r="C1895">
        <f t="shared" si="116"/>
        <v>-0.15939999999999976</v>
      </c>
      <c r="D1895">
        <f t="shared" si="117"/>
        <v>0.76446713560409396</v>
      </c>
      <c r="E1895">
        <f t="shared" si="118"/>
        <v>1.764467135604094</v>
      </c>
      <c r="F1895">
        <f t="shared" si="119"/>
        <v>0.56674334127375725</v>
      </c>
    </row>
    <row r="1896" spans="1:6" x14ac:dyDescent="0.2">
      <c r="A1896">
        <v>31.96</v>
      </c>
      <c r="B1896">
        <v>-1.948771</v>
      </c>
      <c r="C1896">
        <f t="shared" si="116"/>
        <v>-5.7237710000000002</v>
      </c>
      <c r="D1896">
        <f t="shared" si="117"/>
        <v>6.4807058022436551E-5</v>
      </c>
      <c r="E1896">
        <f t="shared" si="118"/>
        <v>1.0000648070580225</v>
      </c>
      <c r="F1896">
        <f t="shared" si="119"/>
        <v>0.99993519714166013</v>
      </c>
    </row>
    <row r="1897" spans="1:6" x14ac:dyDescent="0.2">
      <c r="A1897">
        <v>31.97</v>
      </c>
      <c r="B1897">
        <v>-0.65303900000000004</v>
      </c>
      <c r="C1897">
        <f t="shared" si="116"/>
        <v>-4.4280390000000001</v>
      </c>
      <c r="D1897">
        <f t="shared" si="117"/>
        <v>5.75143304694861E-4</v>
      </c>
      <c r="E1897">
        <f t="shared" si="118"/>
        <v>1.0005751433046948</v>
      </c>
      <c r="F1897">
        <f t="shared" si="119"/>
        <v>0.99942518729498397</v>
      </c>
    </row>
    <row r="1898" spans="1:6" x14ac:dyDescent="0.2">
      <c r="A1898">
        <v>31.98</v>
      </c>
      <c r="B1898">
        <v>-0.28727399999999997</v>
      </c>
      <c r="C1898">
        <f t="shared" si="116"/>
        <v>-4.0622739999999995</v>
      </c>
      <c r="D1898">
        <f t="shared" si="117"/>
        <v>1.0651852287999954E-3</v>
      </c>
      <c r="E1898">
        <f t="shared" si="118"/>
        <v>1.0010651852287999</v>
      </c>
      <c r="F1898">
        <f t="shared" si="119"/>
        <v>0.99893594818347764</v>
      </c>
    </row>
    <row r="1899" spans="1:6" x14ac:dyDescent="0.2">
      <c r="A1899">
        <v>31.99</v>
      </c>
      <c r="B1899">
        <v>1.668558</v>
      </c>
      <c r="C1899">
        <f t="shared" si="116"/>
        <v>-2.1064419999999999</v>
      </c>
      <c r="D1899">
        <f t="shared" si="117"/>
        <v>2.8748025750160455E-2</v>
      </c>
      <c r="E1899">
        <f t="shared" si="118"/>
        <v>1.0287480257501604</v>
      </c>
      <c r="F1899">
        <f t="shared" si="119"/>
        <v>0.97205532838889541</v>
      </c>
    </row>
    <row r="1900" spans="1:6" x14ac:dyDescent="0.2">
      <c r="A1900">
        <v>32</v>
      </c>
      <c r="B1900">
        <v>0.43439699999999998</v>
      </c>
      <c r="C1900">
        <f t="shared" si="116"/>
        <v>-3.3406029999999998</v>
      </c>
      <c r="D1900">
        <f t="shared" si="117"/>
        <v>3.5934278679268191E-3</v>
      </c>
      <c r="E1900">
        <f t="shared" si="118"/>
        <v>1.0035934278679268</v>
      </c>
      <c r="F1900">
        <f t="shared" si="119"/>
        <v>0.99641943862111493</v>
      </c>
    </row>
    <row r="1901" spans="1:6" x14ac:dyDescent="0.2">
      <c r="A1901">
        <v>32.01</v>
      </c>
      <c r="B1901">
        <v>2.0239E-2</v>
      </c>
      <c r="C1901">
        <f t="shared" si="116"/>
        <v>-3.7547609999999998</v>
      </c>
      <c r="D1901">
        <f t="shared" si="117"/>
        <v>1.7883322853292126E-3</v>
      </c>
      <c r="E1901">
        <f t="shared" si="118"/>
        <v>1.0017883322853292</v>
      </c>
      <c r="F1901">
        <f t="shared" si="119"/>
        <v>0.99821486013792005</v>
      </c>
    </row>
    <row r="1902" spans="1:6" x14ac:dyDescent="0.2">
      <c r="A1902">
        <v>32.020000000000003</v>
      </c>
      <c r="B1902">
        <v>-2.5638580000000002</v>
      </c>
      <c r="C1902">
        <f t="shared" si="116"/>
        <v>-6.3388580000000001</v>
      </c>
      <c r="D1902">
        <f t="shared" si="117"/>
        <v>2.2989604838368473E-5</v>
      </c>
      <c r="E1902">
        <f t="shared" si="118"/>
        <v>1.0000229896048383</v>
      </c>
      <c r="F1902">
        <f t="shared" si="119"/>
        <v>0.99997701092367153</v>
      </c>
    </row>
    <row r="1903" spans="1:6" x14ac:dyDescent="0.2">
      <c r="A1903">
        <v>32.03</v>
      </c>
      <c r="B1903">
        <v>1.502095</v>
      </c>
      <c r="C1903">
        <f t="shared" si="116"/>
        <v>-2.2729049999999997</v>
      </c>
      <c r="D1903">
        <f t="shared" si="117"/>
        <v>2.1716932655606716E-2</v>
      </c>
      <c r="E1903">
        <f t="shared" si="118"/>
        <v>1.0217169326556068</v>
      </c>
      <c r="F1903">
        <f t="shared" si="119"/>
        <v>0.97874466795890225</v>
      </c>
    </row>
    <row r="1904" spans="1:6" x14ac:dyDescent="0.2">
      <c r="A1904">
        <v>32.04</v>
      </c>
      <c r="B1904">
        <v>0.90799399999999997</v>
      </c>
      <c r="C1904">
        <f t="shared" si="116"/>
        <v>-2.8670059999999999</v>
      </c>
      <c r="D1904">
        <f t="shared" si="117"/>
        <v>7.9811269721897851E-3</v>
      </c>
      <c r="E1904">
        <f t="shared" si="118"/>
        <v>1.0079811269721899</v>
      </c>
      <c r="F1904">
        <f t="shared" si="119"/>
        <v>0.99208206705599356</v>
      </c>
    </row>
    <row r="1905" spans="1:6" x14ac:dyDescent="0.2">
      <c r="A1905">
        <v>32.049999999999997</v>
      </c>
      <c r="B1905">
        <v>1.113836</v>
      </c>
      <c r="C1905">
        <f t="shared" si="116"/>
        <v>-2.6611639999999999</v>
      </c>
      <c r="D1905">
        <f t="shared" si="117"/>
        <v>1.1289881948059157E-2</v>
      </c>
      <c r="E1905">
        <f t="shared" si="118"/>
        <v>1.0112898819480591</v>
      </c>
      <c r="F1905">
        <f t="shared" si="119"/>
        <v>0.98883615652683943</v>
      </c>
    </row>
    <row r="1906" spans="1:6" x14ac:dyDescent="0.2">
      <c r="A1906">
        <v>32.06</v>
      </c>
      <c r="B1906">
        <v>-3.1003349999999998</v>
      </c>
      <c r="C1906">
        <f t="shared" si="116"/>
        <v>-6.8753349999999998</v>
      </c>
      <c r="D1906">
        <f t="shared" si="117"/>
        <v>9.3103002538599057E-6</v>
      </c>
      <c r="E1906">
        <f t="shared" si="118"/>
        <v>1.0000093103002539</v>
      </c>
      <c r="F1906">
        <f t="shared" si="119"/>
        <v>0.99999068978642702</v>
      </c>
    </row>
    <row r="1907" spans="1:6" x14ac:dyDescent="0.2">
      <c r="A1907">
        <v>32.07</v>
      </c>
      <c r="B1907">
        <v>0.76545300000000005</v>
      </c>
      <c r="C1907">
        <f t="shared" si="116"/>
        <v>-3.009547</v>
      </c>
      <c r="D1907">
        <f t="shared" si="117"/>
        <v>6.2771085291613293E-3</v>
      </c>
      <c r="E1907">
        <f t="shared" si="118"/>
        <v>1.0062771085291613</v>
      </c>
      <c r="F1907">
        <f t="shared" si="119"/>
        <v>0.99376204777396127</v>
      </c>
    </row>
    <row r="1908" spans="1:6" x14ac:dyDescent="0.2">
      <c r="A1908">
        <v>32.08</v>
      </c>
      <c r="B1908">
        <v>-1.838721</v>
      </c>
      <c r="C1908">
        <f t="shared" si="116"/>
        <v>-5.613721</v>
      </c>
      <c r="D1908">
        <f t="shared" si="117"/>
        <v>7.8010229054660676E-5</v>
      </c>
      <c r="E1908">
        <f t="shared" si="118"/>
        <v>1.0000780102290547</v>
      </c>
      <c r="F1908">
        <f t="shared" si="119"/>
        <v>0.99992199585606645</v>
      </c>
    </row>
    <row r="1909" spans="1:6" x14ac:dyDescent="0.2">
      <c r="A1909">
        <v>32.090000000000003</v>
      </c>
      <c r="B1909">
        <v>-2.3528549999999999</v>
      </c>
      <c r="C1909">
        <f t="shared" si="116"/>
        <v>-6.1278550000000003</v>
      </c>
      <c r="D1909">
        <f t="shared" si="117"/>
        <v>3.2804487428055715E-5</v>
      </c>
      <c r="E1909">
        <f t="shared" si="118"/>
        <v>1.000032804487428</v>
      </c>
      <c r="F1909">
        <f t="shared" si="119"/>
        <v>0.99996719658867106</v>
      </c>
    </row>
    <row r="1910" spans="1:6" x14ac:dyDescent="0.2">
      <c r="A1910">
        <v>32.1</v>
      </c>
      <c r="B1910">
        <v>-3.137006</v>
      </c>
      <c r="C1910">
        <f t="shared" si="116"/>
        <v>-6.9120059999999999</v>
      </c>
      <c r="D1910">
        <f t="shared" si="117"/>
        <v>8.7524498266224908E-6</v>
      </c>
      <c r="E1910">
        <f t="shared" si="118"/>
        <v>1.0000087524498267</v>
      </c>
      <c r="F1910">
        <f t="shared" si="119"/>
        <v>0.99999124762677805</v>
      </c>
    </row>
    <row r="1911" spans="1:6" x14ac:dyDescent="0.2">
      <c r="A1911">
        <v>32.11</v>
      </c>
      <c r="B1911">
        <v>-0.81115999999999999</v>
      </c>
      <c r="C1911">
        <f t="shared" si="116"/>
        <v>-4.5861599999999996</v>
      </c>
      <c r="D1911">
        <f t="shared" si="117"/>
        <v>4.4062668836543156E-4</v>
      </c>
      <c r="E1911">
        <f t="shared" si="118"/>
        <v>1.0004406266883654</v>
      </c>
      <c r="F1911">
        <f t="shared" si="119"/>
        <v>0.99955956737800222</v>
      </c>
    </row>
    <row r="1912" spans="1:6" x14ac:dyDescent="0.2">
      <c r="A1912">
        <v>32.119999999999997</v>
      </c>
      <c r="B1912">
        <v>0.23475699999999999</v>
      </c>
      <c r="C1912">
        <f t="shared" si="116"/>
        <v>-3.5402429999999998</v>
      </c>
      <c r="D1912">
        <f t="shared" si="117"/>
        <v>2.566977566658022E-3</v>
      </c>
      <c r="E1912">
        <f t="shared" si="118"/>
        <v>1.0025669775666579</v>
      </c>
      <c r="F1912">
        <f t="shared" si="119"/>
        <v>0.99743959493570367</v>
      </c>
    </row>
    <row r="1913" spans="1:6" x14ac:dyDescent="0.2">
      <c r="A1913">
        <v>32.130000000000003</v>
      </c>
      <c r="B1913">
        <v>-1.539255</v>
      </c>
      <c r="C1913">
        <f t="shared" si="116"/>
        <v>-5.3142550000000002</v>
      </c>
      <c r="D1913">
        <f t="shared" si="117"/>
        <v>1.2920705594648244E-4</v>
      </c>
      <c r="E1913">
        <f t="shared" si="118"/>
        <v>1.0001292070559464</v>
      </c>
      <c r="F1913">
        <f t="shared" si="119"/>
        <v>0.9998708096363601</v>
      </c>
    </row>
    <row r="1914" spans="1:6" x14ac:dyDescent="0.2">
      <c r="A1914">
        <v>32.14</v>
      </c>
      <c r="B1914">
        <v>2.7667830000000002</v>
      </c>
      <c r="C1914">
        <f t="shared" si="116"/>
        <v>-1.0082169999999997</v>
      </c>
      <c r="D1914">
        <f t="shared" si="117"/>
        <v>0.18290928605420492</v>
      </c>
      <c r="E1914">
        <f t="shared" si="118"/>
        <v>1.182909286054205</v>
      </c>
      <c r="F1914">
        <f t="shared" si="119"/>
        <v>0.84537336192166523</v>
      </c>
    </row>
    <row r="1915" spans="1:6" x14ac:dyDescent="0.2">
      <c r="A1915">
        <v>32.15</v>
      </c>
      <c r="B1915">
        <v>-1.757112</v>
      </c>
      <c r="C1915">
        <f t="shared" si="116"/>
        <v>-5.5321119999999997</v>
      </c>
      <c r="D1915">
        <f t="shared" si="117"/>
        <v>8.9509484644503009E-5</v>
      </c>
      <c r="E1915">
        <f t="shared" si="118"/>
        <v>1.0000895094846445</v>
      </c>
      <c r="F1915">
        <f t="shared" si="119"/>
        <v>0.99991049852658631</v>
      </c>
    </row>
    <row r="1916" spans="1:6" x14ac:dyDescent="0.2">
      <c r="A1916">
        <v>32.159999999999997</v>
      </c>
      <c r="B1916">
        <v>0.59900500000000001</v>
      </c>
      <c r="C1916">
        <f t="shared" si="116"/>
        <v>-3.1759949999999999</v>
      </c>
      <c r="D1916">
        <f t="shared" si="117"/>
        <v>4.7419947978622739E-3</v>
      </c>
      <c r="E1916">
        <f t="shared" si="118"/>
        <v>1.0047419947978622</v>
      </c>
      <c r="F1916">
        <f t="shared" si="119"/>
        <v>0.99528038558912213</v>
      </c>
    </row>
    <row r="1917" spans="1:6" x14ac:dyDescent="0.2">
      <c r="A1917">
        <v>32.17</v>
      </c>
      <c r="B1917">
        <v>-0.45486700000000002</v>
      </c>
      <c r="C1917">
        <f t="shared" si="116"/>
        <v>-4.2298669999999996</v>
      </c>
      <c r="D1917">
        <f t="shared" si="117"/>
        <v>8.031353015741069E-4</v>
      </c>
      <c r="E1917">
        <f t="shared" si="118"/>
        <v>1.0008031353015741</v>
      </c>
      <c r="F1917">
        <f t="shared" si="119"/>
        <v>0.99919750920711092</v>
      </c>
    </row>
    <row r="1918" spans="1:6" x14ac:dyDescent="0.2">
      <c r="A1918">
        <v>32.18</v>
      </c>
      <c r="B1918">
        <v>-1.598684</v>
      </c>
      <c r="C1918">
        <f t="shared" si="116"/>
        <v>-5.3736839999999999</v>
      </c>
      <c r="D1918">
        <f t="shared" si="117"/>
        <v>1.1689581801129993E-4</v>
      </c>
      <c r="E1918">
        <f t="shared" si="118"/>
        <v>1.0001168958180113</v>
      </c>
      <c r="F1918">
        <f t="shared" si="119"/>
        <v>0.99988311784502382</v>
      </c>
    </row>
    <row r="1919" spans="1:6" x14ac:dyDescent="0.2">
      <c r="A1919">
        <v>32.19</v>
      </c>
      <c r="B1919">
        <v>-0.65245600000000004</v>
      </c>
      <c r="C1919">
        <f t="shared" si="116"/>
        <v>-4.4274560000000003</v>
      </c>
      <c r="D1919">
        <f t="shared" si="117"/>
        <v>5.757085503372639E-4</v>
      </c>
      <c r="E1919">
        <f t="shared" si="118"/>
        <v>1.0005757085503373</v>
      </c>
      <c r="F1919">
        <f t="shared" si="119"/>
        <v>0.99942462269929444</v>
      </c>
    </row>
    <row r="1920" spans="1:6" x14ac:dyDescent="0.2">
      <c r="A1920">
        <v>32.200000000000003</v>
      </c>
      <c r="B1920">
        <v>-0.83621400000000001</v>
      </c>
      <c r="C1920">
        <f t="shared" si="116"/>
        <v>-4.6112140000000004</v>
      </c>
      <c r="D1920">
        <f t="shared" si="117"/>
        <v>4.2241321629290986E-4</v>
      </c>
      <c r="E1920">
        <f t="shared" si="118"/>
        <v>1.0004224132162929</v>
      </c>
      <c r="F1920">
        <f t="shared" si="119"/>
        <v>0.99957776514129182</v>
      </c>
    </row>
    <row r="1921" spans="1:6" x14ac:dyDescent="0.2">
      <c r="A1921">
        <v>32.21</v>
      </c>
      <c r="B1921">
        <v>-6.9956000000000004E-2</v>
      </c>
      <c r="C1921">
        <f t="shared" si="116"/>
        <v>-3.8449559999999998</v>
      </c>
      <c r="D1921">
        <f t="shared" si="117"/>
        <v>1.5362004769111453E-3</v>
      </c>
      <c r="E1921">
        <f t="shared" si="118"/>
        <v>1.0015362004769111</v>
      </c>
      <c r="F1921">
        <f t="shared" si="119"/>
        <v>0.99846615581525711</v>
      </c>
    </row>
    <row r="1922" spans="1:6" x14ac:dyDescent="0.2">
      <c r="A1922">
        <v>32.22</v>
      </c>
      <c r="B1922">
        <v>-1.5436730000000001</v>
      </c>
      <c r="C1922">
        <f t="shared" ref="C1922:C1985" si="120">B1922-3.775</f>
        <v>-5.3186730000000004</v>
      </c>
      <c r="D1922">
        <f t="shared" ref="D1922:D1985" si="121">EXP(H$2*C1922)</f>
        <v>1.2824881266496494E-4</v>
      </c>
      <c r="E1922">
        <f t="shared" ref="E1922:E1985" si="122">1+D1922</f>
        <v>1.000128248812665</v>
      </c>
      <c r="F1922">
        <f t="shared" ref="F1922:F1985" si="123">1/E1922</f>
        <v>0.9998717676329838</v>
      </c>
    </row>
    <row r="1923" spans="1:6" x14ac:dyDescent="0.2">
      <c r="A1923">
        <v>32.229999999999997</v>
      </c>
      <c r="B1923">
        <v>-2.4973719999999999</v>
      </c>
      <c r="C1923">
        <f t="shared" si="120"/>
        <v>-6.2723719999999998</v>
      </c>
      <c r="D1923">
        <f t="shared" si="121"/>
        <v>2.5714775248443896E-5</v>
      </c>
      <c r="E1923">
        <f t="shared" si="122"/>
        <v>1.0000257147752485</v>
      </c>
      <c r="F1923">
        <f t="shared" si="123"/>
        <v>0.99997428588598414</v>
      </c>
    </row>
    <row r="1924" spans="1:6" x14ac:dyDescent="0.2">
      <c r="A1924">
        <v>32.24</v>
      </c>
      <c r="B1924">
        <v>3.0989789999999999</v>
      </c>
      <c r="C1924">
        <f t="shared" si="120"/>
        <v>-0.67602099999999998</v>
      </c>
      <c r="D1924">
        <f t="shared" si="121"/>
        <v>0.32012578556315174</v>
      </c>
      <c r="E1924">
        <f t="shared" si="122"/>
        <v>1.3201257855631519</v>
      </c>
      <c r="F1924">
        <f t="shared" si="123"/>
        <v>0.75750357347456132</v>
      </c>
    </row>
    <row r="1925" spans="1:6" x14ac:dyDescent="0.2">
      <c r="A1925">
        <v>32.25</v>
      </c>
      <c r="B1925">
        <v>-2.2746189999999999</v>
      </c>
      <c r="C1925">
        <f t="shared" si="120"/>
        <v>-6.0496189999999999</v>
      </c>
      <c r="D1925">
        <f t="shared" si="121"/>
        <v>3.7426788435317444E-5</v>
      </c>
      <c r="E1925">
        <f t="shared" si="122"/>
        <v>1.0000374267884353</v>
      </c>
      <c r="F1925">
        <f t="shared" si="123"/>
        <v>0.99996257461227678</v>
      </c>
    </row>
    <row r="1926" spans="1:6" x14ac:dyDescent="0.2">
      <c r="A1926">
        <v>32.26</v>
      </c>
      <c r="B1926">
        <v>0.35181499999999999</v>
      </c>
      <c r="C1926">
        <f t="shared" si="120"/>
        <v>-3.4231850000000001</v>
      </c>
      <c r="D1926">
        <f t="shared" si="121"/>
        <v>3.1266511890420249E-3</v>
      </c>
      <c r="E1926">
        <f t="shared" si="122"/>
        <v>1.003126651189042</v>
      </c>
      <c r="F1926">
        <f t="shared" si="123"/>
        <v>0.99688309428790889</v>
      </c>
    </row>
    <row r="1927" spans="1:6" x14ac:dyDescent="0.2">
      <c r="A1927">
        <v>32.270000000000003</v>
      </c>
      <c r="B1927">
        <v>3.2182870000000001</v>
      </c>
      <c r="C1927">
        <f t="shared" si="120"/>
        <v>-0.55671299999999979</v>
      </c>
      <c r="D1927">
        <f t="shared" si="121"/>
        <v>0.39140327791846907</v>
      </c>
      <c r="E1927">
        <f t="shared" si="122"/>
        <v>1.3914032779184691</v>
      </c>
      <c r="F1927">
        <f t="shared" si="123"/>
        <v>0.71869889619348459</v>
      </c>
    </row>
    <row r="1928" spans="1:6" x14ac:dyDescent="0.2">
      <c r="A1928">
        <v>32.28</v>
      </c>
      <c r="B1928">
        <v>-0.39527499999999999</v>
      </c>
      <c r="C1928">
        <f t="shared" si="120"/>
        <v>-4.1702750000000002</v>
      </c>
      <c r="D1928">
        <f t="shared" si="121"/>
        <v>8.8796377256228202E-4</v>
      </c>
      <c r="E1928">
        <f t="shared" si="122"/>
        <v>1.0008879637725623</v>
      </c>
      <c r="F1928">
        <f t="shared" si="123"/>
        <v>0.99911282400757884</v>
      </c>
    </row>
    <row r="1929" spans="1:6" x14ac:dyDescent="0.2">
      <c r="A1929">
        <v>32.29</v>
      </c>
      <c r="B1929">
        <v>-1.53888</v>
      </c>
      <c r="C1929">
        <f t="shared" si="120"/>
        <v>-5.3138800000000002</v>
      </c>
      <c r="D1929">
        <f t="shared" si="121"/>
        <v>1.2928872057408995E-4</v>
      </c>
      <c r="E1929">
        <f t="shared" si="122"/>
        <v>1.0001292887205742</v>
      </c>
      <c r="F1929">
        <f t="shared" si="123"/>
        <v>0.99987072799283827</v>
      </c>
    </row>
    <row r="1930" spans="1:6" x14ac:dyDescent="0.2">
      <c r="A1930">
        <v>32.299999999999997</v>
      </c>
      <c r="B1930">
        <v>-0.85248699999999999</v>
      </c>
      <c r="C1930">
        <f t="shared" si="120"/>
        <v>-4.6274870000000004</v>
      </c>
      <c r="D1930">
        <f t="shared" si="121"/>
        <v>4.1098853464373715E-4</v>
      </c>
      <c r="E1930">
        <f t="shared" si="122"/>
        <v>1.0004109885346437</v>
      </c>
      <c r="F1930">
        <f t="shared" si="123"/>
        <v>0.99958918030753974</v>
      </c>
    </row>
    <row r="1931" spans="1:6" x14ac:dyDescent="0.2">
      <c r="A1931">
        <v>32.31</v>
      </c>
      <c r="B1931">
        <v>-1.3561179999999999</v>
      </c>
      <c r="C1931">
        <f t="shared" si="120"/>
        <v>-5.1311179999999998</v>
      </c>
      <c r="D1931">
        <f t="shared" si="121"/>
        <v>1.759126192673173E-4</v>
      </c>
      <c r="E1931">
        <f t="shared" si="122"/>
        <v>1.0001759126192673</v>
      </c>
      <c r="F1931">
        <f t="shared" si="123"/>
        <v>0.99982411832053963</v>
      </c>
    </row>
    <row r="1932" spans="1:6" x14ac:dyDescent="0.2">
      <c r="A1932">
        <v>32.32</v>
      </c>
      <c r="B1932">
        <v>-1.579736</v>
      </c>
      <c r="C1932">
        <f t="shared" si="120"/>
        <v>-5.3547359999999999</v>
      </c>
      <c r="D1932">
        <f t="shared" si="121"/>
        <v>1.206880306763628E-4</v>
      </c>
      <c r="E1932">
        <f t="shared" si="122"/>
        <v>1.0001206880306763</v>
      </c>
      <c r="F1932">
        <f t="shared" si="123"/>
        <v>0.99987932653316669</v>
      </c>
    </row>
    <row r="1933" spans="1:6" x14ac:dyDescent="0.2">
      <c r="A1933">
        <v>32.33</v>
      </c>
      <c r="B1933">
        <v>1.2866629999999999</v>
      </c>
      <c r="C1933">
        <f t="shared" si="120"/>
        <v>-2.488337</v>
      </c>
      <c r="D1933">
        <f t="shared" si="121"/>
        <v>1.5106220079464782E-2</v>
      </c>
      <c r="E1933">
        <f t="shared" si="122"/>
        <v>1.0151062200794647</v>
      </c>
      <c r="F1933">
        <f t="shared" si="123"/>
        <v>0.98511858189748636</v>
      </c>
    </row>
    <row r="1934" spans="1:6" x14ac:dyDescent="0.2">
      <c r="A1934">
        <v>32.340000000000003</v>
      </c>
      <c r="B1934">
        <v>-2.5869599999999999</v>
      </c>
      <c r="C1934">
        <f t="shared" si="120"/>
        <v>-6.3619599999999998</v>
      </c>
      <c r="D1934">
        <f t="shared" si="121"/>
        <v>2.2111926622928685E-5</v>
      </c>
      <c r="E1934">
        <f t="shared" si="122"/>
        <v>1.0000221119266228</v>
      </c>
      <c r="F1934">
        <f t="shared" si="123"/>
        <v>0.99997788856230363</v>
      </c>
    </row>
    <row r="1935" spans="1:6" x14ac:dyDescent="0.2">
      <c r="A1935">
        <v>32.35</v>
      </c>
      <c r="B1935">
        <v>2.9394040000000001</v>
      </c>
      <c r="C1935">
        <f t="shared" si="120"/>
        <v>-0.83559599999999978</v>
      </c>
      <c r="D1935">
        <f t="shared" si="121"/>
        <v>0.24465349291384134</v>
      </c>
      <c r="E1935">
        <f t="shared" si="122"/>
        <v>1.2446534929138413</v>
      </c>
      <c r="F1935">
        <f t="shared" si="123"/>
        <v>0.80343646299414118</v>
      </c>
    </row>
    <row r="1936" spans="1:6" x14ac:dyDescent="0.2">
      <c r="A1936">
        <v>32.36</v>
      </c>
      <c r="B1936">
        <v>-1.6641870000000001</v>
      </c>
      <c r="C1936">
        <f t="shared" si="120"/>
        <v>-5.4391870000000004</v>
      </c>
      <c r="D1936">
        <f t="shared" si="121"/>
        <v>1.0468080641116227E-4</v>
      </c>
      <c r="E1936">
        <f t="shared" si="122"/>
        <v>1.0001046808064111</v>
      </c>
      <c r="F1936">
        <f t="shared" si="123"/>
        <v>0.99989533015051313</v>
      </c>
    </row>
    <row r="1937" spans="1:6" x14ac:dyDescent="0.2">
      <c r="A1937">
        <v>32.369999999999997</v>
      </c>
      <c r="B1937">
        <v>0.67226799999999998</v>
      </c>
      <c r="C1937">
        <f t="shared" si="120"/>
        <v>-3.102732</v>
      </c>
      <c r="D1937">
        <f t="shared" si="121"/>
        <v>5.3650204193177948E-3</v>
      </c>
      <c r="E1937">
        <f t="shared" si="122"/>
        <v>1.0053650204193179</v>
      </c>
      <c r="F1937">
        <f t="shared" si="123"/>
        <v>0.99466360942508203</v>
      </c>
    </row>
    <row r="1938" spans="1:6" x14ac:dyDescent="0.2">
      <c r="A1938">
        <v>32.380000000000003</v>
      </c>
      <c r="B1938">
        <v>0.41874299999999998</v>
      </c>
      <c r="C1938">
        <f t="shared" si="120"/>
        <v>-3.3562569999999998</v>
      </c>
      <c r="D1938">
        <f t="shared" si="121"/>
        <v>3.4998875788209457E-3</v>
      </c>
      <c r="E1938">
        <f t="shared" si="122"/>
        <v>1.003499887578821</v>
      </c>
      <c r="F1938">
        <f t="shared" si="123"/>
        <v>0.9965123189128946</v>
      </c>
    </row>
    <row r="1939" spans="1:6" x14ac:dyDescent="0.2">
      <c r="A1939">
        <v>32.39</v>
      </c>
      <c r="B1939">
        <v>-3.804745</v>
      </c>
      <c r="C1939">
        <f t="shared" si="120"/>
        <v>-7.579745</v>
      </c>
      <c r="D1939">
        <f t="shared" si="121"/>
        <v>2.8412578754016791E-6</v>
      </c>
      <c r="E1939">
        <f t="shared" si="122"/>
        <v>1.0000028412578754</v>
      </c>
      <c r="F1939">
        <f t="shared" si="123"/>
        <v>0.99999715875019735</v>
      </c>
    </row>
    <row r="1940" spans="1:6" x14ac:dyDescent="0.2">
      <c r="A1940">
        <v>32.4</v>
      </c>
      <c r="B1940">
        <v>0.181756</v>
      </c>
      <c r="C1940">
        <f t="shared" si="120"/>
        <v>-3.5932439999999999</v>
      </c>
      <c r="D1940">
        <f t="shared" si="121"/>
        <v>2.3476779178709731E-3</v>
      </c>
      <c r="E1940">
        <f t="shared" si="122"/>
        <v>1.002347677917871</v>
      </c>
      <c r="F1940">
        <f t="shared" si="123"/>
        <v>0.99765782076459963</v>
      </c>
    </row>
    <row r="1941" spans="1:6" x14ac:dyDescent="0.2">
      <c r="A1941">
        <v>32.409999999999997</v>
      </c>
      <c r="B1941">
        <v>-1.4817549999999999</v>
      </c>
      <c r="C1941">
        <f t="shared" si="120"/>
        <v>-5.2567550000000001</v>
      </c>
      <c r="D1941">
        <f t="shared" si="121"/>
        <v>1.4235146433129908E-4</v>
      </c>
      <c r="E1941">
        <f t="shared" si="122"/>
        <v>1.0001423514643313</v>
      </c>
      <c r="F1941">
        <f t="shared" si="123"/>
        <v>0.99985766879672389</v>
      </c>
    </row>
    <row r="1942" spans="1:6" x14ac:dyDescent="0.2">
      <c r="A1942">
        <v>32.42</v>
      </c>
      <c r="B1942">
        <v>1.484756</v>
      </c>
      <c r="C1942">
        <f t="shared" si="120"/>
        <v>-2.2902439999999999</v>
      </c>
      <c r="D1942">
        <f t="shared" si="121"/>
        <v>2.1091654389561541E-2</v>
      </c>
      <c r="E1942">
        <f t="shared" si="122"/>
        <v>1.0210916543895616</v>
      </c>
      <c r="F1942">
        <f t="shared" si="123"/>
        <v>0.97934401451731501</v>
      </c>
    </row>
    <row r="1943" spans="1:6" x14ac:dyDescent="0.2">
      <c r="A1943">
        <v>32.43</v>
      </c>
      <c r="B1943">
        <v>0.76127699999999998</v>
      </c>
      <c r="C1943">
        <f t="shared" si="120"/>
        <v>-3.0137229999999997</v>
      </c>
      <c r="D1943">
        <f t="shared" si="121"/>
        <v>6.233096397537676E-3</v>
      </c>
      <c r="E1943">
        <f t="shared" si="122"/>
        <v>1.0062330963975377</v>
      </c>
      <c r="F1943">
        <f t="shared" si="123"/>
        <v>0.99380551442816478</v>
      </c>
    </row>
    <row r="1944" spans="1:6" x14ac:dyDescent="0.2">
      <c r="A1944">
        <v>32.44</v>
      </c>
      <c r="B1944">
        <v>-3.6720609999999998</v>
      </c>
      <c r="C1944">
        <f t="shared" si="120"/>
        <v>-7.4470609999999997</v>
      </c>
      <c r="D1944">
        <f t="shared" si="121"/>
        <v>3.5530585246432239E-6</v>
      </c>
      <c r="E1944">
        <f t="shared" si="122"/>
        <v>1.0000035530585247</v>
      </c>
      <c r="F1944">
        <f t="shared" si="123"/>
        <v>0.9999964469540995</v>
      </c>
    </row>
    <row r="1945" spans="1:6" x14ac:dyDescent="0.2">
      <c r="A1945">
        <v>32.450000000000003</v>
      </c>
      <c r="B1945">
        <v>-2.7052420000000001</v>
      </c>
      <c r="C1945">
        <f t="shared" si="120"/>
        <v>-6.4802420000000005</v>
      </c>
      <c r="D1945">
        <f t="shared" si="121"/>
        <v>1.8116469210550321E-5</v>
      </c>
      <c r="E1945">
        <f t="shared" si="122"/>
        <v>1.0000181164692106</v>
      </c>
      <c r="F1945">
        <f t="shared" si="123"/>
        <v>0.9999818838589899</v>
      </c>
    </row>
    <row r="1946" spans="1:6" x14ac:dyDescent="0.2">
      <c r="A1946">
        <v>32.46</v>
      </c>
      <c r="B1946">
        <v>-2.0283329999999999</v>
      </c>
      <c r="C1946">
        <f t="shared" si="120"/>
        <v>-5.8033330000000003</v>
      </c>
      <c r="D1946">
        <f t="shared" si="121"/>
        <v>5.6676457630244413E-5</v>
      </c>
      <c r="E1946">
        <f t="shared" si="122"/>
        <v>1.0000566764576302</v>
      </c>
      <c r="F1946">
        <f t="shared" si="123"/>
        <v>0.99994332675440867</v>
      </c>
    </row>
    <row r="1947" spans="1:6" x14ac:dyDescent="0.2">
      <c r="A1947">
        <v>32.47</v>
      </c>
      <c r="B1947">
        <v>-1.411297</v>
      </c>
      <c r="C1947">
        <f t="shared" si="120"/>
        <v>-5.1862969999999997</v>
      </c>
      <c r="D1947">
        <f t="shared" si="121"/>
        <v>1.6029489162154922E-4</v>
      </c>
      <c r="E1947">
        <f t="shared" si="122"/>
        <v>1.0001602948916215</v>
      </c>
      <c r="F1947">
        <f t="shared" si="123"/>
        <v>0.9998397307987128</v>
      </c>
    </row>
    <row r="1948" spans="1:6" x14ac:dyDescent="0.2">
      <c r="A1948">
        <v>32.479999999999997</v>
      </c>
      <c r="B1948">
        <v>1.275801</v>
      </c>
      <c r="C1948">
        <f t="shared" si="120"/>
        <v>-2.4991989999999999</v>
      </c>
      <c r="D1948">
        <f t="shared" si="121"/>
        <v>1.4832266612010862E-2</v>
      </c>
      <c r="E1948">
        <f t="shared" si="122"/>
        <v>1.0148322666120109</v>
      </c>
      <c r="F1948">
        <f t="shared" si="123"/>
        <v>0.98538451417047668</v>
      </c>
    </row>
    <row r="1949" spans="1:6" x14ac:dyDescent="0.2">
      <c r="A1949">
        <v>32.49</v>
      </c>
      <c r="B1949">
        <v>-1.567042</v>
      </c>
      <c r="C1949">
        <f t="shared" si="120"/>
        <v>-5.3420420000000002</v>
      </c>
      <c r="D1949">
        <f t="shared" si="121"/>
        <v>1.2329715441337374E-4</v>
      </c>
      <c r="E1949">
        <f t="shared" si="122"/>
        <v>1.0001232971544134</v>
      </c>
      <c r="F1949">
        <f t="shared" si="123"/>
        <v>0.99987671804590073</v>
      </c>
    </row>
    <row r="1950" spans="1:6" x14ac:dyDescent="0.2">
      <c r="A1950">
        <v>32.5</v>
      </c>
      <c r="B1950">
        <v>-0.19975899999999999</v>
      </c>
      <c r="C1950">
        <f t="shared" si="120"/>
        <v>-3.9747589999999997</v>
      </c>
      <c r="D1950">
        <f t="shared" si="121"/>
        <v>1.2344240174339506E-3</v>
      </c>
      <c r="E1950">
        <f t="shared" si="122"/>
        <v>1.001234424017434</v>
      </c>
      <c r="F1950">
        <f t="shared" si="123"/>
        <v>0.9987670979065213</v>
      </c>
    </row>
    <row r="1951" spans="1:6" x14ac:dyDescent="0.2">
      <c r="A1951">
        <v>32.51</v>
      </c>
      <c r="B1951">
        <v>1.527639</v>
      </c>
      <c r="C1951">
        <f t="shared" si="120"/>
        <v>-2.2473609999999997</v>
      </c>
      <c r="D1951">
        <f t="shared" si="121"/>
        <v>2.2672026654268158E-2</v>
      </c>
      <c r="E1951">
        <f t="shared" si="122"/>
        <v>1.0226720266542682</v>
      </c>
      <c r="F1951">
        <f t="shared" si="123"/>
        <v>0.97783059860506694</v>
      </c>
    </row>
    <row r="1952" spans="1:6" x14ac:dyDescent="0.2">
      <c r="A1952">
        <v>32.520000000000003</v>
      </c>
      <c r="B1952">
        <v>-1.064954</v>
      </c>
      <c r="C1952">
        <f t="shared" si="120"/>
        <v>-4.8399539999999996</v>
      </c>
      <c r="D1952">
        <f t="shared" si="121"/>
        <v>2.8731392329693726E-4</v>
      </c>
      <c r="E1952">
        <f t="shared" si="122"/>
        <v>1.0002873139232968</v>
      </c>
      <c r="F1952">
        <f t="shared" si="123"/>
        <v>0.99971276860228298</v>
      </c>
    </row>
    <row r="1953" spans="1:6" x14ac:dyDescent="0.2">
      <c r="A1953">
        <v>32.53</v>
      </c>
      <c r="B1953">
        <v>2.852465</v>
      </c>
      <c r="C1953">
        <f t="shared" si="120"/>
        <v>-0.92253499999999988</v>
      </c>
      <c r="D1953">
        <f t="shared" si="121"/>
        <v>0.21131663276391999</v>
      </c>
      <c r="E1953">
        <f t="shared" si="122"/>
        <v>1.21131663276392</v>
      </c>
      <c r="F1953">
        <f t="shared" si="123"/>
        <v>0.82554798056248224</v>
      </c>
    </row>
    <row r="1954" spans="1:6" x14ac:dyDescent="0.2">
      <c r="A1954">
        <v>32.54</v>
      </c>
      <c r="B1954">
        <v>-2.6600609999999998</v>
      </c>
      <c r="C1954">
        <f t="shared" si="120"/>
        <v>-6.4350609999999993</v>
      </c>
      <c r="D1954">
        <f t="shared" si="121"/>
        <v>1.9549462543952083E-5</v>
      </c>
      <c r="E1954">
        <f t="shared" si="122"/>
        <v>1.0000195494625439</v>
      </c>
      <c r="F1954">
        <f t="shared" si="123"/>
        <v>0.99998045091963006</v>
      </c>
    </row>
    <row r="1955" spans="1:6" x14ac:dyDescent="0.2">
      <c r="A1955">
        <v>32.549999999999997</v>
      </c>
      <c r="B1955">
        <v>0.90744499999999995</v>
      </c>
      <c r="C1955">
        <f t="shared" si="120"/>
        <v>-2.8675549999999999</v>
      </c>
      <c r="D1955">
        <f t="shared" si="121"/>
        <v>7.9737476751747683E-3</v>
      </c>
      <c r="E1955">
        <f t="shared" si="122"/>
        <v>1.0079737476751747</v>
      </c>
      <c r="F1955">
        <f t="shared" si="123"/>
        <v>0.9920893300112571</v>
      </c>
    </row>
    <row r="1956" spans="1:6" x14ac:dyDescent="0.2">
      <c r="A1956">
        <v>32.56</v>
      </c>
      <c r="B1956">
        <v>-2.4349349999999998</v>
      </c>
      <c r="C1956">
        <f t="shared" si="120"/>
        <v>-6.2099349999999998</v>
      </c>
      <c r="D1956">
        <f t="shared" si="121"/>
        <v>2.8567425124406746E-5</v>
      </c>
      <c r="E1956">
        <f t="shared" si="122"/>
        <v>1.0000285674251244</v>
      </c>
      <c r="F1956">
        <f t="shared" si="123"/>
        <v>0.99997143339095007</v>
      </c>
    </row>
    <row r="1957" spans="1:6" x14ac:dyDescent="0.2">
      <c r="A1957">
        <v>32.57</v>
      </c>
      <c r="B1957">
        <v>-0.22719300000000001</v>
      </c>
      <c r="C1957">
        <f t="shared" si="120"/>
        <v>-4.0021930000000001</v>
      </c>
      <c r="D1957">
        <f t="shared" si="121"/>
        <v>1.1786625745580312E-3</v>
      </c>
      <c r="E1957">
        <f t="shared" si="122"/>
        <v>1.001178662574558</v>
      </c>
      <c r="F1957">
        <f t="shared" si="123"/>
        <v>0.99882272503538272</v>
      </c>
    </row>
    <row r="1958" spans="1:6" x14ac:dyDescent="0.2">
      <c r="A1958">
        <v>32.58</v>
      </c>
      <c r="B1958">
        <v>2.3406090000000002</v>
      </c>
      <c r="C1958">
        <f t="shared" si="120"/>
        <v>-1.4343909999999997</v>
      </c>
      <c r="D1958">
        <f t="shared" si="121"/>
        <v>8.9203586270037383E-2</v>
      </c>
      <c r="E1958">
        <f t="shared" si="122"/>
        <v>1.0892035862700373</v>
      </c>
      <c r="F1958">
        <f t="shared" si="123"/>
        <v>0.91810200829808708</v>
      </c>
    </row>
    <row r="1959" spans="1:6" x14ac:dyDescent="0.2">
      <c r="A1959">
        <v>32.590000000000003</v>
      </c>
      <c r="B1959">
        <v>-4.3515069999999998</v>
      </c>
      <c r="C1959">
        <f t="shared" si="120"/>
        <v>-8.1265070000000001</v>
      </c>
      <c r="D1959">
        <f t="shared" si="121"/>
        <v>1.1308806408307633E-6</v>
      </c>
      <c r="E1959">
        <f t="shared" si="122"/>
        <v>1.0000011308806409</v>
      </c>
      <c r="F1959">
        <f t="shared" si="123"/>
        <v>0.99999886912063796</v>
      </c>
    </row>
    <row r="1960" spans="1:6" x14ac:dyDescent="0.2">
      <c r="A1960">
        <v>32.6</v>
      </c>
      <c r="B1960">
        <v>9.6381999999999995E-2</v>
      </c>
      <c r="C1960">
        <f t="shared" si="120"/>
        <v>-3.6786179999999997</v>
      </c>
      <c r="D1960">
        <f t="shared" si="121"/>
        <v>2.0331338321992222E-3</v>
      </c>
      <c r="E1960">
        <f t="shared" si="122"/>
        <v>1.0020331338321993</v>
      </c>
      <c r="F1960">
        <f t="shared" si="123"/>
        <v>0.99797099141380319</v>
      </c>
    </row>
    <row r="1961" spans="1:6" x14ac:dyDescent="0.2">
      <c r="A1961">
        <v>32.61</v>
      </c>
      <c r="B1961">
        <v>-0.72573600000000005</v>
      </c>
      <c r="C1961">
        <f t="shared" si="120"/>
        <v>-4.5007359999999998</v>
      </c>
      <c r="D1961">
        <f t="shared" si="121"/>
        <v>5.0883846494594628E-4</v>
      </c>
      <c r="E1961">
        <f t="shared" si="122"/>
        <v>1.0005088384649459</v>
      </c>
      <c r="F1961">
        <f t="shared" si="123"/>
        <v>0.99949142031995786</v>
      </c>
    </row>
    <row r="1962" spans="1:6" x14ac:dyDescent="0.2">
      <c r="A1962">
        <v>32.619999999999997</v>
      </c>
      <c r="B1962">
        <v>-0.59781099999999998</v>
      </c>
      <c r="C1962">
        <f t="shared" si="120"/>
        <v>-4.3728109999999996</v>
      </c>
      <c r="D1962">
        <f t="shared" si="121"/>
        <v>6.3123233447065909E-4</v>
      </c>
      <c r="E1962">
        <f t="shared" si="122"/>
        <v>1.0006312323344706</v>
      </c>
      <c r="F1962">
        <f t="shared" si="123"/>
        <v>0.99936916586843094</v>
      </c>
    </row>
    <row r="1963" spans="1:6" x14ac:dyDescent="0.2">
      <c r="A1963">
        <v>32.630000000000003</v>
      </c>
      <c r="B1963">
        <v>0.33013599999999999</v>
      </c>
      <c r="C1963">
        <f t="shared" si="120"/>
        <v>-3.4448639999999999</v>
      </c>
      <c r="D1963">
        <f t="shared" si="121"/>
        <v>3.0145035126216964E-3</v>
      </c>
      <c r="E1963">
        <f t="shared" si="122"/>
        <v>1.0030145035126217</v>
      </c>
      <c r="F1963">
        <f t="shared" si="123"/>
        <v>0.99699455640764445</v>
      </c>
    </row>
    <row r="1964" spans="1:6" x14ac:dyDescent="0.2">
      <c r="A1964">
        <v>32.64</v>
      </c>
      <c r="B1964">
        <v>0.69813499999999995</v>
      </c>
      <c r="C1964">
        <f t="shared" si="120"/>
        <v>-3.0768649999999997</v>
      </c>
      <c r="D1964">
        <f t="shared" si="121"/>
        <v>5.604018932545249E-3</v>
      </c>
      <c r="E1964">
        <f t="shared" si="122"/>
        <v>1.0056040189325453</v>
      </c>
      <c r="F1964">
        <f t="shared" si="123"/>
        <v>0.994427211082058</v>
      </c>
    </row>
    <row r="1965" spans="1:6" x14ac:dyDescent="0.2">
      <c r="A1965">
        <v>32.65</v>
      </c>
      <c r="B1965">
        <v>-0.16381000000000001</v>
      </c>
      <c r="C1965">
        <f t="shared" si="120"/>
        <v>-3.9388100000000001</v>
      </c>
      <c r="D1965">
        <f t="shared" si="121"/>
        <v>1.3115054377380651E-3</v>
      </c>
      <c r="E1965">
        <f t="shared" si="122"/>
        <v>1.0013115054377382</v>
      </c>
      <c r="F1965">
        <f t="shared" si="123"/>
        <v>0.9986902123558794</v>
      </c>
    </row>
    <row r="1966" spans="1:6" x14ac:dyDescent="0.2">
      <c r="A1966">
        <v>32.659999999999997</v>
      </c>
      <c r="B1966">
        <v>1.024267</v>
      </c>
      <c r="C1966">
        <f t="shared" si="120"/>
        <v>-2.7507329999999999</v>
      </c>
      <c r="D1966">
        <f t="shared" si="121"/>
        <v>9.7083886913755697E-3</v>
      </c>
      <c r="E1966">
        <f t="shared" si="122"/>
        <v>1.0097083886913756</v>
      </c>
      <c r="F1966">
        <f t="shared" si="123"/>
        <v>0.99038495787485925</v>
      </c>
    </row>
    <row r="1967" spans="1:6" x14ac:dyDescent="0.2">
      <c r="A1967">
        <v>32.67</v>
      </c>
      <c r="B1967">
        <v>0.62237200000000004</v>
      </c>
      <c r="C1967">
        <f t="shared" si="120"/>
        <v>-3.152628</v>
      </c>
      <c r="D1967">
        <f t="shared" si="121"/>
        <v>4.9324184000882247E-3</v>
      </c>
      <c r="E1967">
        <f t="shared" si="122"/>
        <v>1.0049324184000883</v>
      </c>
      <c r="F1967">
        <f t="shared" si="123"/>
        <v>0.99509179094058786</v>
      </c>
    </row>
    <row r="1968" spans="1:6" x14ac:dyDescent="0.2">
      <c r="A1968">
        <v>32.68</v>
      </c>
      <c r="B1968">
        <v>-0.92941600000000002</v>
      </c>
      <c r="C1968">
        <f t="shared" si="120"/>
        <v>-4.7044160000000002</v>
      </c>
      <c r="D1968">
        <f t="shared" si="121"/>
        <v>3.610246035091811E-4</v>
      </c>
      <c r="E1968">
        <f t="shared" si="122"/>
        <v>1.0003610246035093</v>
      </c>
      <c r="F1968">
        <f t="shared" si="123"/>
        <v>0.99963910568821657</v>
      </c>
    </row>
    <row r="1969" spans="1:6" x14ac:dyDescent="0.2">
      <c r="A1969">
        <v>32.69</v>
      </c>
      <c r="B1969">
        <v>-0.85109400000000002</v>
      </c>
      <c r="C1969">
        <f t="shared" si="120"/>
        <v>-4.6260940000000002</v>
      </c>
      <c r="D1969">
        <f t="shared" si="121"/>
        <v>4.1195429609020148E-4</v>
      </c>
      <c r="E1969">
        <f t="shared" si="122"/>
        <v>1.0004119542960903</v>
      </c>
      <c r="F1969">
        <f t="shared" si="123"/>
        <v>0.99958821534036923</v>
      </c>
    </row>
    <row r="1970" spans="1:6" x14ac:dyDescent="0.2">
      <c r="A1970">
        <v>32.700000000000003</v>
      </c>
      <c r="B1970">
        <v>-0.26269700000000001</v>
      </c>
      <c r="C1970">
        <f t="shared" si="120"/>
        <v>-4.0376969999999996</v>
      </c>
      <c r="D1970">
        <f t="shared" si="121"/>
        <v>1.1102208792083137E-3</v>
      </c>
      <c r="E1970">
        <f t="shared" si="122"/>
        <v>1.0011102208792084</v>
      </c>
      <c r="F1970">
        <f t="shared" si="123"/>
        <v>0.9988910103442622</v>
      </c>
    </row>
    <row r="1971" spans="1:6" x14ac:dyDescent="0.2">
      <c r="A1971">
        <v>32.71</v>
      </c>
      <c r="B1971">
        <v>-1.484205</v>
      </c>
      <c r="C1971">
        <f t="shared" si="120"/>
        <v>-5.2592049999999997</v>
      </c>
      <c r="D1971">
        <f t="shared" si="121"/>
        <v>1.4176504103756218E-4</v>
      </c>
      <c r="E1971">
        <f t="shared" si="122"/>
        <v>1.0001417650410376</v>
      </c>
      <c r="F1971">
        <f t="shared" si="123"/>
        <v>0.99985825505344061</v>
      </c>
    </row>
    <row r="1972" spans="1:6" x14ac:dyDescent="0.2">
      <c r="A1972">
        <v>32.72</v>
      </c>
      <c r="B1972">
        <v>-0.97567099999999995</v>
      </c>
      <c r="C1972">
        <f t="shared" si="120"/>
        <v>-4.7506709999999996</v>
      </c>
      <c r="D1972">
        <f t="shared" si="121"/>
        <v>3.3395629687450881E-4</v>
      </c>
      <c r="E1972">
        <f t="shared" si="122"/>
        <v>1.0003339562968745</v>
      </c>
      <c r="F1972">
        <f t="shared" si="123"/>
        <v>0.99966615519270108</v>
      </c>
    </row>
    <row r="1973" spans="1:6" x14ac:dyDescent="0.2">
      <c r="A1973">
        <v>32.729999999999997</v>
      </c>
      <c r="B1973">
        <v>-1.0571010000000001</v>
      </c>
      <c r="C1973">
        <f t="shared" si="120"/>
        <v>-4.8321009999999998</v>
      </c>
      <c r="D1973">
        <f t="shared" si="121"/>
        <v>2.9114083054844101E-4</v>
      </c>
      <c r="E1973">
        <f t="shared" si="122"/>
        <v>1.0002911408305484</v>
      </c>
      <c r="F1973">
        <f t="shared" si="123"/>
        <v>0.9997089439077641</v>
      </c>
    </row>
    <row r="1974" spans="1:6" x14ac:dyDescent="0.2">
      <c r="A1974">
        <v>32.74</v>
      </c>
      <c r="B1974">
        <v>1.0015510000000001</v>
      </c>
      <c r="C1974">
        <f t="shared" si="120"/>
        <v>-2.7734489999999998</v>
      </c>
      <c r="D1974">
        <f t="shared" si="121"/>
        <v>9.3438248696380479E-3</v>
      </c>
      <c r="E1974">
        <f t="shared" si="122"/>
        <v>1.009343824869638</v>
      </c>
      <c r="F1974">
        <f t="shared" si="123"/>
        <v>0.99074267396360716</v>
      </c>
    </row>
    <row r="1975" spans="1:6" x14ac:dyDescent="0.2">
      <c r="A1975">
        <v>32.75</v>
      </c>
      <c r="B1975">
        <v>1.840273</v>
      </c>
      <c r="C1975">
        <f t="shared" si="120"/>
        <v>-1.9347269999999999</v>
      </c>
      <c r="D1975">
        <f t="shared" si="121"/>
        <v>3.8393766947359742E-2</v>
      </c>
      <c r="E1975">
        <f t="shared" si="122"/>
        <v>1.0383937669473597</v>
      </c>
      <c r="F1975">
        <f t="shared" si="123"/>
        <v>0.96302581143160304</v>
      </c>
    </row>
    <row r="1976" spans="1:6" x14ac:dyDescent="0.2">
      <c r="A1976">
        <v>32.76</v>
      </c>
      <c r="B1976">
        <v>2.388954</v>
      </c>
      <c r="C1976">
        <f t="shared" si="120"/>
        <v>-1.3860459999999999</v>
      </c>
      <c r="D1976">
        <f t="shared" si="121"/>
        <v>9.6774032536059942E-2</v>
      </c>
      <c r="E1976">
        <f t="shared" si="122"/>
        <v>1.09677403253606</v>
      </c>
      <c r="F1976">
        <f t="shared" si="123"/>
        <v>0.91176483973431577</v>
      </c>
    </row>
    <row r="1977" spans="1:6" x14ac:dyDescent="0.2">
      <c r="A1977">
        <v>32.770000000000003</v>
      </c>
      <c r="B1977">
        <v>-1.262413</v>
      </c>
      <c r="C1977">
        <f t="shared" si="120"/>
        <v>-5.0374129999999999</v>
      </c>
      <c r="D1977">
        <f t="shared" si="121"/>
        <v>2.0599930927645241E-4</v>
      </c>
      <c r="E1977">
        <f t="shared" si="122"/>
        <v>1.0002059993092765</v>
      </c>
      <c r="F1977">
        <f t="shared" si="123"/>
        <v>0.99979404311769904</v>
      </c>
    </row>
    <row r="1978" spans="1:6" x14ac:dyDescent="0.2">
      <c r="A1978">
        <v>32.78</v>
      </c>
      <c r="B1978">
        <v>-1.5937829999999999</v>
      </c>
      <c r="C1978">
        <f t="shared" si="120"/>
        <v>-5.3687829999999996</v>
      </c>
      <c r="D1978">
        <f t="shared" si="121"/>
        <v>1.1786511607348058E-4</v>
      </c>
      <c r="E1978">
        <f t="shared" si="122"/>
        <v>1.0001178651160736</v>
      </c>
      <c r="F1978">
        <f t="shared" si="123"/>
        <v>0.99988214877447479</v>
      </c>
    </row>
    <row r="1979" spans="1:6" x14ac:dyDescent="0.2">
      <c r="A1979">
        <v>32.79</v>
      </c>
      <c r="B1979">
        <v>-5.1869999999999998E-3</v>
      </c>
      <c r="C1979">
        <f t="shared" si="120"/>
        <v>-3.7801869999999997</v>
      </c>
      <c r="D1979">
        <f t="shared" si="121"/>
        <v>1.7133366495436235E-3</v>
      </c>
      <c r="E1979">
        <f t="shared" si="122"/>
        <v>1.0017133366495437</v>
      </c>
      <c r="F1979">
        <f t="shared" si="123"/>
        <v>0.99828959385199534</v>
      </c>
    </row>
    <row r="1980" spans="1:6" x14ac:dyDescent="0.2">
      <c r="A1980">
        <v>32.799999999999997</v>
      </c>
      <c r="B1980">
        <v>-3.5265499999999999</v>
      </c>
      <c r="C1980">
        <f t="shared" si="120"/>
        <v>-7.3015499999999998</v>
      </c>
      <c r="D1980">
        <f t="shared" si="121"/>
        <v>4.5402550006266229E-6</v>
      </c>
      <c r="E1980">
        <f t="shared" si="122"/>
        <v>1.0000045402550006</v>
      </c>
      <c r="F1980">
        <f t="shared" si="123"/>
        <v>0.99999545976561321</v>
      </c>
    </row>
    <row r="1981" spans="1:6" x14ac:dyDescent="0.2">
      <c r="A1981">
        <v>32.81</v>
      </c>
      <c r="B1981">
        <v>9.2130000000000004E-2</v>
      </c>
      <c r="C1981">
        <f t="shared" si="120"/>
        <v>-3.6828699999999999</v>
      </c>
      <c r="D1981">
        <f t="shared" si="121"/>
        <v>2.0186199456153331E-3</v>
      </c>
      <c r="E1981">
        <f t="shared" si="122"/>
        <v>1.0020186199456154</v>
      </c>
      <c r="F1981">
        <f t="shared" si="123"/>
        <v>0.99798544667191424</v>
      </c>
    </row>
    <row r="1982" spans="1:6" x14ac:dyDescent="0.2">
      <c r="A1982">
        <v>32.82</v>
      </c>
      <c r="B1982">
        <v>-1.879211</v>
      </c>
      <c r="C1982">
        <f t="shared" si="120"/>
        <v>-5.6542110000000001</v>
      </c>
      <c r="D1982">
        <f t="shared" si="121"/>
        <v>7.2865665726570348E-5</v>
      </c>
      <c r="E1982">
        <f t="shared" si="122"/>
        <v>1.0000728656657265</v>
      </c>
      <c r="F1982">
        <f t="shared" si="123"/>
        <v>0.99992713964329194</v>
      </c>
    </row>
    <row r="1983" spans="1:6" x14ac:dyDescent="0.2">
      <c r="A1983">
        <v>32.83</v>
      </c>
      <c r="B1983">
        <v>-0.62055899999999997</v>
      </c>
      <c r="C1983">
        <f t="shared" si="120"/>
        <v>-4.3955589999999995</v>
      </c>
      <c r="D1983">
        <f t="shared" si="121"/>
        <v>6.0749590582396748E-4</v>
      </c>
      <c r="E1983">
        <f t="shared" si="122"/>
        <v>1.000607495905824</v>
      </c>
      <c r="F1983">
        <f t="shared" si="123"/>
        <v>0.99939287292139056</v>
      </c>
    </row>
    <row r="1984" spans="1:6" x14ac:dyDescent="0.2">
      <c r="A1984">
        <v>32.840000000000003</v>
      </c>
      <c r="B1984">
        <v>0.22814999999999999</v>
      </c>
      <c r="C1984">
        <f t="shared" si="120"/>
        <v>-3.5468500000000001</v>
      </c>
      <c r="D1984">
        <f t="shared" si="121"/>
        <v>2.5385597597857345E-3</v>
      </c>
      <c r="E1984">
        <f t="shared" si="122"/>
        <v>1.0025385597597858</v>
      </c>
      <c r="F1984">
        <f t="shared" si="123"/>
        <v>0.99746786820808764</v>
      </c>
    </row>
    <row r="1985" spans="1:6" x14ac:dyDescent="0.2">
      <c r="A1985">
        <v>32.85</v>
      </c>
      <c r="B1985">
        <v>-0.86308799999999997</v>
      </c>
      <c r="C1985">
        <f t="shared" si="120"/>
        <v>-4.6380879999999998</v>
      </c>
      <c r="D1985">
        <f t="shared" si="121"/>
        <v>4.0371269795403834E-4</v>
      </c>
      <c r="E1985">
        <f t="shared" si="122"/>
        <v>1.0004037126979541</v>
      </c>
      <c r="F1985">
        <f t="shared" si="123"/>
        <v>0.99959645022021626</v>
      </c>
    </row>
    <row r="1986" spans="1:6" x14ac:dyDescent="0.2">
      <c r="A1986">
        <v>32.86</v>
      </c>
      <c r="B1986">
        <v>-1.854295</v>
      </c>
      <c r="C1986">
        <f t="shared" ref="C1986:C2049" si="124">B1986-3.775</f>
        <v>-5.6292949999999999</v>
      </c>
      <c r="D1986">
        <f t="shared" ref="D1986:D2049" si="125">EXP(H$2*C1986)</f>
        <v>7.5989792059790443E-5</v>
      </c>
      <c r="E1986">
        <f t="shared" ref="E1986:E2049" si="126">1+D1986</f>
        <v>1.0000759897920597</v>
      </c>
      <c r="F1986">
        <f t="shared" ref="F1986:F2049" si="127">1/E1986</f>
        <v>0.99992401598195002</v>
      </c>
    </row>
    <row r="1987" spans="1:6" x14ac:dyDescent="0.2">
      <c r="A1987">
        <v>32.869999999999997</v>
      </c>
      <c r="B1987">
        <v>-0.62545700000000004</v>
      </c>
      <c r="C1987">
        <f t="shared" si="124"/>
        <v>-4.4004570000000003</v>
      </c>
      <c r="D1987">
        <f t="shared" si="125"/>
        <v>6.0250303205744177E-4</v>
      </c>
      <c r="E1987">
        <f t="shared" si="126"/>
        <v>1.0006025030320573</v>
      </c>
      <c r="F1987">
        <f t="shared" si="127"/>
        <v>0.99939785975926343</v>
      </c>
    </row>
    <row r="1988" spans="1:6" x14ac:dyDescent="0.2">
      <c r="A1988">
        <v>32.880000000000003</v>
      </c>
      <c r="B1988">
        <v>-0.49662899999999999</v>
      </c>
      <c r="C1988">
        <f t="shared" si="124"/>
        <v>-4.2716289999999999</v>
      </c>
      <c r="D1988">
        <f t="shared" si="125"/>
        <v>7.4856464577515444E-4</v>
      </c>
      <c r="E1988">
        <f t="shared" si="126"/>
        <v>1.0007485646457752</v>
      </c>
      <c r="F1988">
        <f t="shared" si="127"/>
        <v>0.99925199528411002</v>
      </c>
    </row>
    <row r="1989" spans="1:6" x14ac:dyDescent="0.2">
      <c r="A1989">
        <v>32.89</v>
      </c>
      <c r="B1989">
        <v>-2.7278159999999998</v>
      </c>
      <c r="C1989">
        <f t="shared" si="124"/>
        <v>-6.5028159999999993</v>
      </c>
      <c r="D1989">
        <f t="shared" si="125"/>
        <v>1.7440342244138014E-5</v>
      </c>
      <c r="E1989">
        <f t="shared" si="126"/>
        <v>1.0000174403422442</v>
      </c>
      <c r="F1989">
        <f t="shared" si="127"/>
        <v>0.9999825599619161</v>
      </c>
    </row>
    <row r="1990" spans="1:6" x14ac:dyDescent="0.2">
      <c r="A1990">
        <v>32.9</v>
      </c>
      <c r="B1990">
        <v>3.8510200000000001</v>
      </c>
      <c r="C1990">
        <f t="shared" si="124"/>
        <v>7.6020000000000199E-2</v>
      </c>
      <c r="D1990">
        <f t="shared" si="125"/>
        <v>1.1366525871036268</v>
      </c>
      <c r="E1990">
        <f t="shared" si="126"/>
        <v>2.1366525871036268</v>
      </c>
      <c r="F1990">
        <f t="shared" si="127"/>
        <v>0.46802180477808319</v>
      </c>
    </row>
    <row r="1991" spans="1:6" x14ac:dyDescent="0.2">
      <c r="A1991">
        <v>32.909999999999997</v>
      </c>
      <c r="B1991">
        <v>-1.250132</v>
      </c>
      <c r="C1991">
        <f t="shared" si="124"/>
        <v>-5.0251320000000002</v>
      </c>
      <c r="D1991">
        <f t="shared" si="125"/>
        <v>2.103063585491219E-4</v>
      </c>
      <c r="E1991">
        <f t="shared" si="126"/>
        <v>1.000210306358549</v>
      </c>
      <c r="F1991">
        <f t="shared" si="127"/>
        <v>0.99978973786091574</v>
      </c>
    </row>
    <row r="1992" spans="1:6" x14ac:dyDescent="0.2">
      <c r="A1992">
        <v>32.92</v>
      </c>
      <c r="B1992">
        <v>0.21881600000000001</v>
      </c>
      <c r="C1992">
        <f t="shared" si="124"/>
        <v>-3.556184</v>
      </c>
      <c r="D1992">
        <f t="shared" si="125"/>
        <v>2.4989480255563816E-3</v>
      </c>
      <c r="E1992">
        <f t="shared" si="126"/>
        <v>1.0024989480255564</v>
      </c>
      <c r="F1992">
        <f t="shared" si="127"/>
        <v>0.99750728114929388</v>
      </c>
    </row>
    <row r="1993" spans="1:6" x14ac:dyDescent="0.2">
      <c r="A1993">
        <v>32.93</v>
      </c>
      <c r="B1993">
        <v>-1.502121</v>
      </c>
      <c r="C1993">
        <f t="shared" si="124"/>
        <v>-5.2771210000000002</v>
      </c>
      <c r="D1993">
        <f t="shared" si="125"/>
        <v>1.3754952312931235E-4</v>
      </c>
      <c r="E1993">
        <f t="shared" si="126"/>
        <v>1.0001375495231293</v>
      </c>
      <c r="F1993">
        <f t="shared" si="127"/>
        <v>0.99986246939414003</v>
      </c>
    </row>
    <row r="1994" spans="1:6" x14ac:dyDescent="0.2">
      <c r="A1994">
        <v>32.94</v>
      </c>
      <c r="B1994">
        <v>-2.1929979999999998</v>
      </c>
      <c r="C1994">
        <f t="shared" si="124"/>
        <v>-5.9679979999999997</v>
      </c>
      <c r="D1994">
        <f t="shared" si="125"/>
        <v>4.2944628170833222E-5</v>
      </c>
      <c r="E1994">
        <f t="shared" si="126"/>
        <v>1.0000429446281709</v>
      </c>
      <c r="F1994">
        <f t="shared" si="127"/>
        <v>0.99995705721599104</v>
      </c>
    </row>
    <row r="1995" spans="1:6" x14ac:dyDescent="0.2">
      <c r="A1995">
        <v>32.950000000000003</v>
      </c>
      <c r="B1995">
        <v>-2.3788E-2</v>
      </c>
      <c r="C1995">
        <f t="shared" si="124"/>
        <v>-3.7987880000000001</v>
      </c>
      <c r="D1995">
        <f t="shared" si="125"/>
        <v>1.6604713868435383E-3</v>
      </c>
      <c r="E1995">
        <f t="shared" si="126"/>
        <v>1.0016604713868436</v>
      </c>
      <c r="F1995">
        <f t="shared" si="127"/>
        <v>0.99834228120777835</v>
      </c>
    </row>
    <row r="1996" spans="1:6" x14ac:dyDescent="0.2">
      <c r="A1996">
        <v>32.96</v>
      </c>
      <c r="B1996">
        <v>-1.4245350000000001</v>
      </c>
      <c r="C1996">
        <f t="shared" si="124"/>
        <v>-5.199535</v>
      </c>
      <c r="D1996">
        <f t="shared" si="125"/>
        <v>1.5675909826402744E-4</v>
      </c>
      <c r="E1996">
        <f t="shared" si="126"/>
        <v>1.0001567590982641</v>
      </c>
      <c r="F1996">
        <f t="shared" si="127"/>
        <v>0.99984326547129931</v>
      </c>
    </row>
    <row r="1997" spans="1:6" x14ac:dyDescent="0.2">
      <c r="A1997">
        <v>32.97</v>
      </c>
      <c r="B1997">
        <v>-0.63524199999999997</v>
      </c>
      <c r="C1997">
        <f t="shared" si="124"/>
        <v>-4.4102420000000002</v>
      </c>
      <c r="D1997">
        <f t="shared" si="125"/>
        <v>5.9265103738546042E-4</v>
      </c>
      <c r="E1997">
        <f t="shared" si="126"/>
        <v>1.0005926510373855</v>
      </c>
      <c r="F1997">
        <f t="shared" si="127"/>
        <v>0.99940769998983003</v>
      </c>
    </row>
    <row r="1998" spans="1:6" x14ac:dyDescent="0.2">
      <c r="A1998">
        <v>32.979999999999997</v>
      </c>
      <c r="B1998">
        <v>-1.5758639999999999</v>
      </c>
      <c r="C1998">
        <f t="shared" si="124"/>
        <v>-5.3508639999999996</v>
      </c>
      <c r="D1998">
        <f t="shared" si="125"/>
        <v>1.2147797460784696E-4</v>
      </c>
      <c r="E1998">
        <f t="shared" si="126"/>
        <v>1.0001214779746079</v>
      </c>
      <c r="F1998">
        <f t="shared" si="127"/>
        <v>0.99987853678049798</v>
      </c>
    </row>
    <row r="1999" spans="1:6" x14ac:dyDescent="0.2">
      <c r="A1999">
        <v>32.99</v>
      </c>
      <c r="B1999">
        <v>-3.2264089999999999</v>
      </c>
      <c r="C1999">
        <f t="shared" si="124"/>
        <v>-7.0014089999999998</v>
      </c>
      <c r="D1999">
        <f t="shared" si="125"/>
        <v>7.5285069476010697E-6</v>
      </c>
      <c r="E1999">
        <f t="shared" si="126"/>
        <v>1.0000075285069476</v>
      </c>
      <c r="F1999">
        <f t="shared" si="127"/>
        <v>0.99999247154973037</v>
      </c>
    </row>
    <row r="2000" spans="1:6" x14ac:dyDescent="0.2">
      <c r="A2000">
        <v>33</v>
      </c>
      <c r="B2000">
        <v>-1.8269580000000001</v>
      </c>
      <c r="C2000">
        <f t="shared" si="124"/>
        <v>-5.6019579999999998</v>
      </c>
      <c r="D2000">
        <f t="shared" si="125"/>
        <v>7.9571793209077239E-5</v>
      </c>
      <c r="E2000">
        <f t="shared" si="126"/>
        <v>1.0000795717932092</v>
      </c>
      <c r="F2000">
        <f t="shared" si="127"/>
        <v>0.99992043453795731</v>
      </c>
    </row>
    <row r="2001" spans="1:6" x14ac:dyDescent="0.2">
      <c r="A2001">
        <v>33.01</v>
      </c>
      <c r="B2001">
        <v>0.51248899999999997</v>
      </c>
      <c r="C2001">
        <f t="shared" si="124"/>
        <v>-3.2625109999999999</v>
      </c>
      <c r="D2001">
        <f t="shared" si="125"/>
        <v>4.0987635489603026E-3</v>
      </c>
      <c r="E2001">
        <f t="shared" si="126"/>
        <v>1.0040987635489602</v>
      </c>
      <c r="F2001">
        <f t="shared" si="127"/>
        <v>0.99591796773608876</v>
      </c>
    </row>
    <row r="2002" spans="1:6" x14ac:dyDescent="0.2">
      <c r="A2002">
        <v>33.020000000000003</v>
      </c>
      <c r="B2002">
        <v>-1.9980340000000001</v>
      </c>
      <c r="C2002">
        <f t="shared" si="124"/>
        <v>-5.773034</v>
      </c>
      <c r="D2002">
        <f t="shared" si="125"/>
        <v>5.9644998955757463E-5</v>
      </c>
      <c r="E2002">
        <f t="shared" si="126"/>
        <v>1.0000596449989558</v>
      </c>
      <c r="F2002">
        <f t="shared" si="127"/>
        <v>0.99994035855835794</v>
      </c>
    </row>
    <row r="2003" spans="1:6" x14ac:dyDescent="0.2">
      <c r="A2003">
        <v>33.03</v>
      </c>
      <c r="B2003">
        <v>5.4014519999999999</v>
      </c>
      <c r="C2003">
        <f t="shared" si="124"/>
        <v>1.626452</v>
      </c>
      <c r="D2003">
        <f t="shared" si="125"/>
        <v>15.493823320159063</v>
      </c>
      <c r="E2003">
        <f t="shared" si="126"/>
        <v>16.493823320159063</v>
      </c>
      <c r="F2003">
        <f t="shared" si="127"/>
        <v>6.0628756631446457E-2</v>
      </c>
    </row>
    <row r="2004" spans="1:6" x14ac:dyDescent="0.2">
      <c r="A2004">
        <v>33.04</v>
      </c>
      <c r="B2004">
        <v>-1.5389930000000001</v>
      </c>
      <c r="C2004">
        <f t="shared" si="124"/>
        <v>-5.313993</v>
      </c>
      <c r="D2004">
        <f t="shared" si="125"/>
        <v>1.2926410686776106E-4</v>
      </c>
      <c r="E2004">
        <f t="shared" si="126"/>
        <v>1.0001292641068678</v>
      </c>
      <c r="F2004">
        <f t="shared" si="127"/>
        <v>0.99987075260018199</v>
      </c>
    </row>
    <row r="2005" spans="1:6" x14ac:dyDescent="0.2">
      <c r="A2005">
        <v>33.049999999999997</v>
      </c>
      <c r="B2005">
        <v>-0.839364</v>
      </c>
      <c r="C2005">
        <f t="shared" si="124"/>
        <v>-4.6143640000000001</v>
      </c>
      <c r="D2005">
        <f t="shared" si="125"/>
        <v>4.2017719811694438E-4</v>
      </c>
      <c r="E2005">
        <f t="shared" si="126"/>
        <v>1.0004201771981169</v>
      </c>
      <c r="F2005">
        <f t="shared" si="127"/>
        <v>0.99957999927661023</v>
      </c>
    </row>
    <row r="2006" spans="1:6" x14ac:dyDescent="0.2">
      <c r="A2006">
        <v>33.06</v>
      </c>
      <c r="B2006">
        <v>-1.919708</v>
      </c>
      <c r="C2006">
        <f t="shared" si="124"/>
        <v>-5.6947080000000003</v>
      </c>
      <c r="D2006">
        <f t="shared" si="125"/>
        <v>6.8059569687522383E-5</v>
      </c>
      <c r="E2006">
        <f t="shared" si="126"/>
        <v>1.0000680595696876</v>
      </c>
      <c r="F2006">
        <f t="shared" si="127"/>
        <v>0.99993194506210226</v>
      </c>
    </row>
    <row r="2007" spans="1:6" x14ac:dyDescent="0.2">
      <c r="A2007">
        <v>33.07</v>
      </c>
      <c r="B2007">
        <v>-0.96001199999999998</v>
      </c>
      <c r="C2007">
        <f t="shared" si="124"/>
        <v>-4.7350120000000002</v>
      </c>
      <c r="D2007">
        <f t="shared" si="125"/>
        <v>3.4288472037961773E-4</v>
      </c>
      <c r="E2007">
        <f t="shared" si="126"/>
        <v>1.0003428847203797</v>
      </c>
      <c r="F2007">
        <f t="shared" si="127"/>
        <v>0.99965723280925267</v>
      </c>
    </row>
    <row r="2008" spans="1:6" x14ac:dyDescent="0.2">
      <c r="A2008">
        <v>33.08</v>
      </c>
      <c r="B2008">
        <v>0.70905600000000002</v>
      </c>
      <c r="C2008">
        <f t="shared" si="124"/>
        <v>-3.065944</v>
      </c>
      <c r="D2008">
        <f t="shared" si="125"/>
        <v>5.7080931450738471E-3</v>
      </c>
      <c r="E2008">
        <f t="shared" si="126"/>
        <v>1.0057080931450739</v>
      </c>
      <c r="F2008">
        <f t="shared" si="127"/>
        <v>0.99432430425490215</v>
      </c>
    </row>
    <row r="2009" spans="1:6" x14ac:dyDescent="0.2">
      <c r="A2009">
        <v>33.090000000000003</v>
      </c>
      <c r="B2009">
        <v>1.0074209999999999</v>
      </c>
      <c r="C2009">
        <f t="shared" si="124"/>
        <v>-2.767579</v>
      </c>
      <c r="D2009">
        <f t="shared" si="125"/>
        <v>9.4366983088956247E-3</v>
      </c>
      <c r="E2009">
        <f t="shared" si="126"/>
        <v>1.0094366983088956</v>
      </c>
      <c r="F2009">
        <f t="shared" si="127"/>
        <v>0.99065152047205651</v>
      </c>
    </row>
    <row r="2010" spans="1:6" x14ac:dyDescent="0.2">
      <c r="A2010">
        <v>33.1</v>
      </c>
      <c r="B2010">
        <v>0.60540700000000003</v>
      </c>
      <c r="C2010">
        <f t="shared" si="124"/>
        <v>-3.1695929999999999</v>
      </c>
      <c r="D2010">
        <f t="shared" si="125"/>
        <v>4.7934228957222727E-3</v>
      </c>
      <c r="E2010">
        <f t="shared" si="126"/>
        <v>1.0047934228957223</v>
      </c>
      <c r="F2010">
        <f t="shared" si="127"/>
        <v>0.99522944439474126</v>
      </c>
    </row>
    <row r="2011" spans="1:6" x14ac:dyDescent="0.2">
      <c r="A2011">
        <v>33.11</v>
      </c>
      <c r="B2011">
        <v>-2.2571850000000002</v>
      </c>
      <c r="C2011">
        <f t="shared" si="124"/>
        <v>-6.0321850000000001</v>
      </c>
      <c r="D2011">
        <f t="shared" si="125"/>
        <v>3.8542503179251342E-5</v>
      </c>
      <c r="E2011">
        <f t="shared" si="126"/>
        <v>1.0000385425031793</v>
      </c>
      <c r="F2011">
        <f t="shared" si="127"/>
        <v>0.99996145898228805</v>
      </c>
    </row>
    <row r="2012" spans="1:6" x14ac:dyDescent="0.2">
      <c r="A2012">
        <v>33.119999999999997</v>
      </c>
      <c r="B2012">
        <v>-4.6699799999999998</v>
      </c>
      <c r="C2012">
        <f t="shared" si="124"/>
        <v>-8.4449799999999993</v>
      </c>
      <c r="D2012">
        <f t="shared" si="125"/>
        <v>6.6126219141743E-7</v>
      </c>
      <c r="E2012">
        <f t="shared" si="126"/>
        <v>1.0000006612621914</v>
      </c>
      <c r="F2012">
        <f t="shared" si="127"/>
        <v>0.99999933873824587</v>
      </c>
    </row>
    <row r="2013" spans="1:6" x14ac:dyDescent="0.2">
      <c r="A2013">
        <v>33.130000000000003</v>
      </c>
      <c r="B2013">
        <v>-3.132965</v>
      </c>
      <c r="C2013">
        <f t="shared" si="124"/>
        <v>-6.9079649999999999</v>
      </c>
      <c r="D2013">
        <f t="shared" si="125"/>
        <v>8.8122465104376234E-6</v>
      </c>
      <c r="E2013">
        <f t="shared" si="126"/>
        <v>1.0000088122465105</v>
      </c>
      <c r="F2013">
        <f t="shared" si="127"/>
        <v>0.99999118783114449</v>
      </c>
    </row>
    <row r="2014" spans="1:6" x14ac:dyDescent="0.2">
      <c r="A2014">
        <v>33.14</v>
      </c>
      <c r="B2014">
        <v>-9.6506999999999996E-2</v>
      </c>
      <c r="C2014">
        <f t="shared" si="124"/>
        <v>-3.8715069999999998</v>
      </c>
      <c r="D2014">
        <f t="shared" si="125"/>
        <v>1.4689910946757393E-3</v>
      </c>
      <c r="E2014">
        <f t="shared" si="126"/>
        <v>1.0014689910946757</v>
      </c>
      <c r="F2014">
        <f t="shared" si="127"/>
        <v>0.99853316367482337</v>
      </c>
    </row>
    <row r="2015" spans="1:6" x14ac:dyDescent="0.2">
      <c r="A2015">
        <v>33.15</v>
      </c>
      <c r="B2015">
        <v>2.4194589999999998</v>
      </c>
      <c r="C2015">
        <f t="shared" si="124"/>
        <v>-1.3555410000000001</v>
      </c>
      <c r="D2015">
        <f t="shared" si="125"/>
        <v>0.10187811858213779</v>
      </c>
      <c r="E2015">
        <f t="shared" si="126"/>
        <v>1.1018781185821378</v>
      </c>
      <c r="F2015">
        <f t="shared" si="127"/>
        <v>0.90754139059115602</v>
      </c>
    </row>
    <row r="2016" spans="1:6" x14ac:dyDescent="0.2">
      <c r="A2016">
        <v>33.159999999999997</v>
      </c>
      <c r="B2016">
        <v>-3.4745680000000001</v>
      </c>
      <c r="C2016">
        <f t="shared" si="124"/>
        <v>-7.249568</v>
      </c>
      <c r="D2016">
        <f t="shared" si="125"/>
        <v>4.9558499540992966E-6</v>
      </c>
      <c r="E2016">
        <f t="shared" si="126"/>
        <v>1.0000049558499542</v>
      </c>
      <c r="F2016">
        <f t="shared" si="127"/>
        <v>0.99999504417460616</v>
      </c>
    </row>
    <row r="2017" spans="1:6" x14ac:dyDescent="0.2">
      <c r="A2017">
        <v>33.17</v>
      </c>
      <c r="B2017">
        <v>-0.69860299999999997</v>
      </c>
      <c r="C2017">
        <f t="shared" si="124"/>
        <v>-4.4736029999999998</v>
      </c>
      <c r="D2017">
        <f t="shared" si="125"/>
        <v>5.3264094177803254E-4</v>
      </c>
      <c r="E2017">
        <f t="shared" si="126"/>
        <v>1.0005326409417781</v>
      </c>
      <c r="F2017">
        <f t="shared" si="127"/>
        <v>0.99946764261356158</v>
      </c>
    </row>
    <row r="2018" spans="1:6" x14ac:dyDescent="0.2">
      <c r="A2018">
        <v>33.18</v>
      </c>
      <c r="B2018">
        <v>-2.8428520000000002</v>
      </c>
      <c r="C2018">
        <f t="shared" si="124"/>
        <v>-6.6178520000000001</v>
      </c>
      <c r="D2018">
        <f t="shared" si="125"/>
        <v>1.4367368936463084E-5</v>
      </c>
      <c r="E2018">
        <f t="shared" si="126"/>
        <v>1.0000143673689366</v>
      </c>
      <c r="F2018">
        <f t="shared" si="127"/>
        <v>0.99998563283748176</v>
      </c>
    </row>
    <row r="2019" spans="1:6" x14ac:dyDescent="0.2">
      <c r="A2019">
        <v>33.19</v>
      </c>
      <c r="B2019">
        <v>-1.7172019999999999</v>
      </c>
      <c r="C2019">
        <f t="shared" si="124"/>
        <v>-5.4922019999999998</v>
      </c>
      <c r="D2019">
        <f t="shared" si="125"/>
        <v>9.5735554439132616E-5</v>
      </c>
      <c r="E2019">
        <f t="shared" si="126"/>
        <v>1.0000957355544391</v>
      </c>
      <c r="F2019">
        <f t="shared" si="127"/>
        <v>0.99990427360997991</v>
      </c>
    </row>
    <row r="2020" spans="1:6" x14ac:dyDescent="0.2">
      <c r="A2020">
        <v>33.200000000000003</v>
      </c>
      <c r="B2020">
        <v>3.0879430000000001</v>
      </c>
      <c r="C2020">
        <f t="shared" si="124"/>
        <v>-0.68705699999999981</v>
      </c>
      <c r="D2020">
        <f t="shared" si="125"/>
        <v>0.31422812086173452</v>
      </c>
      <c r="E2020">
        <f t="shared" si="126"/>
        <v>1.3142281208617346</v>
      </c>
      <c r="F2020">
        <f t="shared" si="127"/>
        <v>0.7609029088072653</v>
      </c>
    </row>
    <row r="2021" spans="1:6" x14ac:dyDescent="0.2">
      <c r="A2021">
        <v>33.21</v>
      </c>
      <c r="B2021">
        <v>0.35254799999999997</v>
      </c>
      <c r="C2021">
        <f t="shared" si="124"/>
        <v>-3.4224519999999998</v>
      </c>
      <c r="D2021">
        <f t="shared" si="125"/>
        <v>3.1305151337190154E-3</v>
      </c>
      <c r="E2021">
        <f t="shared" si="126"/>
        <v>1.0031305151337191</v>
      </c>
      <c r="F2021">
        <f t="shared" si="127"/>
        <v>0.9968792544075864</v>
      </c>
    </row>
    <row r="2022" spans="1:6" x14ac:dyDescent="0.2">
      <c r="A2022">
        <v>33.22</v>
      </c>
      <c r="B2022">
        <v>2.8668990000000001</v>
      </c>
      <c r="C2022">
        <f t="shared" si="124"/>
        <v>-0.90810099999999983</v>
      </c>
      <c r="D2022">
        <f t="shared" si="125"/>
        <v>0.21651888508399331</v>
      </c>
      <c r="E2022">
        <f t="shared" si="126"/>
        <v>1.2165188850839934</v>
      </c>
      <c r="F2022">
        <f t="shared" si="127"/>
        <v>0.82201765403005311</v>
      </c>
    </row>
    <row r="2023" spans="1:6" x14ac:dyDescent="0.2">
      <c r="A2023">
        <v>33.229999999999997</v>
      </c>
      <c r="B2023">
        <v>9.0898000000000007E-2</v>
      </c>
      <c r="C2023">
        <f t="shared" si="124"/>
        <v>-3.6841019999999998</v>
      </c>
      <c r="D2023">
        <f t="shared" si="125"/>
        <v>2.0144339972804977E-3</v>
      </c>
      <c r="E2023">
        <f t="shared" si="126"/>
        <v>1.0020144339972805</v>
      </c>
      <c r="F2023">
        <f t="shared" si="127"/>
        <v>0.99798961578902168</v>
      </c>
    </row>
    <row r="2024" spans="1:6" x14ac:dyDescent="0.2">
      <c r="A2024">
        <v>33.24</v>
      </c>
      <c r="B2024">
        <v>3.6949860000000001</v>
      </c>
      <c r="C2024">
        <f t="shared" si="124"/>
        <v>-8.0013999999999807E-2</v>
      </c>
      <c r="D2024">
        <f t="shared" si="125"/>
        <v>0.87387565362932274</v>
      </c>
      <c r="E2024">
        <f t="shared" si="126"/>
        <v>1.8738756536293226</v>
      </c>
      <c r="F2024">
        <f t="shared" si="127"/>
        <v>0.5336533393041315</v>
      </c>
    </row>
    <row r="2025" spans="1:6" x14ac:dyDescent="0.2">
      <c r="A2025">
        <v>33.25</v>
      </c>
      <c r="B2025">
        <v>3.0392320000000002</v>
      </c>
      <c r="C2025">
        <f t="shared" si="124"/>
        <v>-0.73576799999999976</v>
      </c>
      <c r="D2025">
        <f t="shared" si="125"/>
        <v>0.28946809544301444</v>
      </c>
      <c r="E2025">
        <f t="shared" si="126"/>
        <v>1.2894680954430144</v>
      </c>
      <c r="F2025">
        <f t="shared" si="127"/>
        <v>0.77551356527083071</v>
      </c>
    </row>
    <row r="2026" spans="1:6" x14ac:dyDescent="0.2">
      <c r="A2026">
        <v>33.26</v>
      </c>
      <c r="B2026">
        <v>3.5633499999999998</v>
      </c>
      <c r="C2026">
        <f t="shared" si="124"/>
        <v>-0.21165000000000012</v>
      </c>
      <c r="D2026">
        <f t="shared" si="125"/>
        <v>0.70004314447924865</v>
      </c>
      <c r="E2026">
        <f t="shared" si="126"/>
        <v>1.7000431444792485</v>
      </c>
      <c r="F2026">
        <f t="shared" si="127"/>
        <v>0.58822036561096602</v>
      </c>
    </row>
    <row r="2027" spans="1:6" x14ac:dyDescent="0.2">
      <c r="A2027">
        <v>33.270000000000003</v>
      </c>
      <c r="B2027">
        <v>0.88746800000000003</v>
      </c>
      <c r="C2027">
        <f t="shared" si="124"/>
        <v>-2.8875319999999998</v>
      </c>
      <c r="D2027">
        <f t="shared" si="125"/>
        <v>7.7098209085879809E-3</v>
      </c>
      <c r="E2027">
        <f t="shared" si="126"/>
        <v>1.007709820908588</v>
      </c>
      <c r="F2027">
        <f t="shared" si="127"/>
        <v>0.99234916565402076</v>
      </c>
    </row>
    <row r="2028" spans="1:6" x14ac:dyDescent="0.2">
      <c r="A2028">
        <v>33.28</v>
      </c>
      <c r="B2028">
        <v>-2.0586120000000001</v>
      </c>
      <c r="C2028">
        <f t="shared" si="124"/>
        <v>-5.8336120000000005</v>
      </c>
      <c r="D2028">
        <f t="shared" si="125"/>
        <v>5.3857475970793171E-5</v>
      </c>
      <c r="E2028">
        <f t="shared" si="126"/>
        <v>1.0000538574759708</v>
      </c>
      <c r="F2028">
        <f t="shared" si="127"/>
        <v>0.99994614542450078</v>
      </c>
    </row>
    <row r="2029" spans="1:6" x14ac:dyDescent="0.2">
      <c r="A2029">
        <v>33.29</v>
      </c>
      <c r="B2029">
        <v>4.9950859999999997</v>
      </c>
      <c r="C2029">
        <f t="shared" si="124"/>
        <v>1.2200859999999998</v>
      </c>
      <c r="D2029">
        <f t="shared" si="125"/>
        <v>7.8126738061718708</v>
      </c>
      <c r="E2029">
        <f t="shared" si="126"/>
        <v>8.8126738061718708</v>
      </c>
      <c r="F2029">
        <f t="shared" si="127"/>
        <v>0.11347293931379369</v>
      </c>
    </row>
    <row r="2030" spans="1:6" x14ac:dyDescent="0.2">
      <c r="A2030">
        <v>33.299999999999997</v>
      </c>
      <c r="B2030">
        <v>1.028775</v>
      </c>
      <c r="C2030">
        <f t="shared" si="124"/>
        <v>-2.7462249999999999</v>
      </c>
      <c r="D2030">
        <f t="shared" si="125"/>
        <v>9.7824106805391841E-3</v>
      </c>
      <c r="E2030">
        <f t="shared" si="126"/>
        <v>1.0097824106805391</v>
      </c>
      <c r="F2030">
        <f t="shared" si="127"/>
        <v>0.99031235781385196</v>
      </c>
    </row>
    <row r="2031" spans="1:6" x14ac:dyDescent="0.2">
      <c r="A2031">
        <v>33.31</v>
      </c>
      <c r="B2031">
        <v>2.7324120000000001</v>
      </c>
      <c r="C2031">
        <f t="shared" si="124"/>
        <v>-1.0425879999999998</v>
      </c>
      <c r="D2031">
        <f t="shared" si="125"/>
        <v>0.17261746153180843</v>
      </c>
      <c r="E2031">
        <f t="shared" si="126"/>
        <v>1.1726174615318083</v>
      </c>
      <c r="F2031">
        <f t="shared" si="127"/>
        <v>0.85279303166241827</v>
      </c>
    </row>
    <row r="2032" spans="1:6" x14ac:dyDescent="0.2">
      <c r="A2032">
        <v>33.32</v>
      </c>
      <c r="B2032">
        <v>-0.41444300000000001</v>
      </c>
      <c r="C2032">
        <f t="shared" si="124"/>
        <v>-4.1894429999999998</v>
      </c>
      <c r="D2032">
        <f t="shared" si="125"/>
        <v>8.5974376706672985E-4</v>
      </c>
      <c r="E2032">
        <f t="shared" si="126"/>
        <v>1.0008597437670668</v>
      </c>
      <c r="F2032">
        <f t="shared" si="127"/>
        <v>0.99914099475733653</v>
      </c>
    </row>
    <row r="2033" spans="1:6" x14ac:dyDescent="0.2">
      <c r="A2033">
        <v>33.33</v>
      </c>
      <c r="B2033">
        <v>-0.23180000000000001</v>
      </c>
      <c r="C2033">
        <f t="shared" si="124"/>
        <v>-4.0068000000000001</v>
      </c>
      <c r="D2033">
        <f t="shared" si="125"/>
        <v>1.1695487118154192E-3</v>
      </c>
      <c r="E2033">
        <f t="shared" si="126"/>
        <v>1.0011695487118155</v>
      </c>
      <c r="F2033">
        <f t="shared" si="127"/>
        <v>0.99883181753448225</v>
      </c>
    </row>
    <row r="2034" spans="1:6" x14ac:dyDescent="0.2">
      <c r="A2034">
        <v>33.340000000000003</v>
      </c>
      <c r="B2034">
        <v>3.9405250000000001</v>
      </c>
      <c r="C2034">
        <f t="shared" si="124"/>
        <v>0.16552500000000014</v>
      </c>
      <c r="D2034">
        <f t="shared" si="125"/>
        <v>1.3216703818813438</v>
      </c>
      <c r="E2034">
        <f t="shared" si="126"/>
        <v>2.3216703818813436</v>
      </c>
      <c r="F2034">
        <f t="shared" si="127"/>
        <v>0.43072436457997948</v>
      </c>
    </row>
    <row r="2035" spans="1:6" x14ac:dyDescent="0.2">
      <c r="A2035">
        <v>33.35</v>
      </c>
      <c r="B2035">
        <v>-1.3975820000000001</v>
      </c>
      <c r="C2035">
        <f t="shared" si="124"/>
        <v>-5.1725820000000002</v>
      </c>
      <c r="D2035">
        <f t="shared" si="125"/>
        <v>1.6404222576036866E-4</v>
      </c>
      <c r="E2035">
        <f t="shared" si="126"/>
        <v>1.0001640422257603</v>
      </c>
      <c r="F2035">
        <f t="shared" si="127"/>
        <v>0.99983598467967794</v>
      </c>
    </row>
    <row r="2036" spans="1:6" x14ac:dyDescent="0.2">
      <c r="A2036">
        <v>33.36</v>
      </c>
      <c r="B2036">
        <v>0.64418900000000001</v>
      </c>
      <c r="C2036">
        <f t="shared" si="124"/>
        <v>-3.130811</v>
      </c>
      <c r="D2036">
        <f t="shared" si="125"/>
        <v>5.117107379030629E-3</v>
      </c>
      <c r="E2036">
        <f t="shared" si="126"/>
        <v>1.0051171073790306</v>
      </c>
      <c r="F2036">
        <f t="shared" si="127"/>
        <v>0.99490894410067887</v>
      </c>
    </row>
    <row r="2037" spans="1:6" x14ac:dyDescent="0.2">
      <c r="A2037">
        <v>33.369999999999997</v>
      </c>
      <c r="B2037">
        <v>1.7858560000000001</v>
      </c>
      <c r="C2037">
        <f t="shared" si="124"/>
        <v>-1.9891439999999998</v>
      </c>
      <c r="D2037">
        <f t="shared" si="125"/>
        <v>3.5030070071409687E-2</v>
      </c>
      <c r="E2037">
        <f t="shared" si="126"/>
        <v>1.0350300700714097</v>
      </c>
      <c r="F2037">
        <f t="shared" si="127"/>
        <v>0.96615550496132652</v>
      </c>
    </row>
    <row r="2038" spans="1:6" x14ac:dyDescent="0.2">
      <c r="A2038">
        <v>33.380000000000003</v>
      </c>
      <c r="B2038">
        <v>1.7771710000000001</v>
      </c>
      <c r="C2038">
        <f t="shared" si="124"/>
        <v>-1.9978289999999999</v>
      </c>
      <c r="D2038">
        <f t="shared" si="125"/>
        <v>3.45211889379664E-2</v>
      </c>
      <c r="E2038">
        <f t="shared" si="126"/>
        <v>1.0345211889379664</v>
      </c>
      <c r="F2038">
        <f t="shared" si="127"/>
        <v>0.9666307570042082</v>
      </c>
    </row>
    <row r="2039" spans="1:6" x14ac:dyDescent="0.2">
      <c r="A2039">
        <v>33.39</v>
      </c>
      <c r="B2039">
        <v>-3.121801</v>
      </c>
      <c r="C2039">
        <f t="shared" si="124"/>
        <v>-6.896801</v>
      </c>
      <c r="D2039">
        <f t="shared" si="125"/>
        <v>8.9795776548611953E-6</v>
      </c>
      <c r="E2039">
        <f t="shared" si="126"/>
        <v>1.0000089795776548</v>
      </c>
      <c r="F2039">
        <f t="shared" si="127"/>
        <v>0.99999102050297728</v>
      </c>
    </row>
    <row r="2040" spans="1:6" x14ac:dyDescent="0.2">
      <c r="A2040">
        <v>33.4</v>
      </c>
      <c r="B2040">
        <v>-0.64053499999999997</v>
      </c>
      <c r="C2040">
        <f t="shared" si="124"/>
        <v>-4.4155350000000002</v>
      </c>
      <c r="D2040">
        <f t="shared" si="125"/>
        <v>5.8738910723569668E-4</v>
      </c>
      <c r="E2040">
        <f t="shared" si="126"/>
        <v>1.0005873891072357</v>
      </c>
      <c r="F2040">
        <f t="shared" si="127"/>
        <v>0.99941295571618216</v>
      </c>
    </row>
    <row r="2041" spans="1:6" x14ac:dyDescent="0.2">
      <c r="A2041">
        <v>33.409999999999997</v>
      </c>
      <c r="B2041">
        <v>-1.399008</v>
      </c>
      <c r="C2041">
        <f t="shared" si="124"/>
        <v>-5.1740079999999997</v>
      </c>
      <c r="D2041">
        <f t="shared" si="125"/>
        <v>1.6364855530628358E-4</v>
      </c>
      <c r="E2041">
        <f t="shared" si="126"/>
        <v>1.0001636485553063</v>
      </c>
      <c r="F2041">
        <f t="shared" si="127"/>
        <v>0.99983637822116145</v>
      </c>
    </row>
    <row r="2042" spans="1:6" x14ac:dyDescent="0.2">
      <c r="A2042">
        <v>33.42</v>
      </c>
      <c r="B2042">
        <v>3.4025789999999998</v>
      </c>
      <c r="C2042">
        <f t="shared" si="124"/>
        <v>-0.37242100000000011</v>
      </c>
      <c r="D2042">
        <f t="shared" si="125"/>
        <v>0.53392517115186555</v>
      </c>
      <c r="E2042">
        <f t="shared" si="126"/>
        <v>1.5339251711518656</v>
      </c>
      <c r="F2042">
        <f t="shared" si="127"/>
        <v>0.65192228330738788</v>
      </c>
    </row>
    <row r="2043" spans="1:6" x14ac:dyDescent="0.2">
      <c r="A2043">
        <v>33.43</v>
      </c>
      <c r="B2043">
        <v>-1.2456320000000001</v>
      </c>
      <c r="C2043">
        <f t="shared" si="124"/>
        <v>-5.020632</v>
      </c>
      <c r="D2043">
        <f t="shared" si="125"/>
        <v>2.1190699121278827E-4</v>
      </c>
      <c r="E2043">
        <f t="shared" si="126"/>
        <v>1.0002119069912128</v>
      </c>
      <c r="F2043">
        <f t="shared" si="127"/>
        <v>0.99978813790384657</v>
      </c>
    </row>
    <row r="2044" spans="1:6" x14ac:dyDescent="0.2">
      <c r="A2044">
        <v>33.44</v>
      </c>
      <c r="B2044">
        <v>-1.834004</v>
      </c>
      <c r="C2044">
        <f t="shared" si="124"/>
        <v>-5.6090039999999997</v>
      </c>
      <c r="D2044">
        <f t="shared" si="125"/>
        <v>7.8632706593031944E-5</v>
      </c>
      <c r="E2044">
        <f t="shared" si="126"/>
        <v>1.0000786327065931</v>
      </c>
      <c r="F2044">
        <f t="shared" si="127"/>
        <v>0.99992137347602328</v>
      </c>
    </row>
    <row r="2045" spans="1:6" x14ac:dyDescent="0.2">
      <c r="A2045">
        <v>33.450000000000003</v>
      </c>
      <c r="B2045">
        <v>-6.2548999999999993E-2</v>
      </c>
      <c r="C2045">
        <f t="shared" si="124"/>
        <v>-3.8375490000000001</v>
      </c>
      <c r="D2045">
        <f t="shared" si="125"/>
        <v>1.5554927045134251E-3</v>
      </c>
      <c r="E2045">
        <f t="shared" si="126"/>
        <v>1.0015554927045134</v>
      </c>
      <c r="F2045">
        <f t="shared" si="127"/>
        <v>0.99844692309528149</v>
      </c>
    </row>
    <row r="2046" spans="1:6" x14ac:dyDescent="0.2">
      <c r="A2046">
        <v>33.46</v>
      </c>
      <c r="B2046">
        <v>-0.38095899999999999</v>
      </c>
      <c r="C2046">
        <f t="shared" si="124"/>
        <v>-4.1559590000000002</v>
      </c>
      <c r="D2046">
        <f t="shared" si="125"/>
        <v>9.0964304083173493E-4</v>
      </c>
      <c r="E2046">
        <f t="shared" si="126"/>
        <v>1.0009096430408317</v>
      </c>
      <c r="F2046">
        <f t="shared" si="127"/>
        <v>0.9990911836576295</v>
      </c>
    </row>
    <row r="2047" spans="1:6" x14ac:dyDescent="0.2">
      <c r="A2047">
        <v>33.47</v>
      </c>
      <c r="B2047">
        <v>0.36069699999999999</v>
      </c>
      <c r="C2047">
        <f t="shared" si="124"/>
        <v>-3.4143029999999999</v>
      </c>
      <c r="D2047">
        <f t="shared" si="125"/>
        <v>3.1737948429983805E-3</v>
      </c>
      <c r="E2047">
        <f t="shared" si="126"/>
        <v>1.0031737948429984</v>
      </c>
      <c r="F2047">
        <f t="shared" si="127"/>
        <v>0.99683624626229883</v>
      </c>
    </row>
    <row r="2048" spans="1:6" x14ac:dyDescent="0.2">
      <c r="A2048">
        <v>33.479999999999997</v>
      </c>
      <c r="B2048">
        <v>-5.7873000000000001E-2</v>
      </c>
      <c r="C2048">
        <f t="shared" si="124"/>
        <v>-3.8328729999999998</v>
      </c>
      <c r="D2048">
        <f t="shared" si="125"/>
        <v>1.5677963473615902E-3</v>
      </c>
      <c r="E2048">
        <f t="shared" si="126"/>
        <v>1.0015677963473615</v>
      </c>
      <c r="F2048">
        <f t="shared" si="127"/>
        <v>0.99843465779043705</v>
      </c>
    </row>
    <row r="2049" spans="1:6" x14ac:dyDescent="0.2">
      <c r="A2049">
        <v>33.49</v>
      </c>
      <c r="B2049">
        <v>-2.7466520000000001</v>
      </c>
      <c r="C2049">
        <f t="shared" si="124"/>
        <v>-6.5216519999999996</v>
      </c>
      <c r="D2049">
        <f t="shared" si="125"/>
        <v>1.6895526620749243E-5</v>
      </c>
      <c r="E2049">
        <f t="shared" si="126"/>
        <v>1.0000168955266207</v>
      </c>
      <c r="F2049">
        <f t="shared" si="127"/>
        <v>0.99998310475883334</v>
      </c>
    </row>
    <row r="2050" spans="1:6" x14ac:dyDescent="0.2">
      <c r="A2050">
        <v>33.5</v>
      </c>
      <c r="B2050">
        <v>-1.0755440000000001</v>
      </c>
      <c r="C2050">
        <f t="shared" ref="C2050:C2113" si="128">B2050-3.775</f>
        <v>-4.8505440000000002</v>
      </c>
      <c r="D2050">
        <f t="shared" ref="D2050:D2113" si="129">EXP(H$2*C2050)</f>
        <v>2.8223276123557836E-4</v>
      </c>
      <c r="E2050">
        <f t="shared" ref="E2050:E2113" si="130">1+D2050</f>
        <v>1.0002822327612355</v>
      </c>
      <c r="F2050">
        <f t="shared" ref="F2050:F2113" si="131">1/E2050</f>
        <v>0.99971784687162102</v>
      </c>
    </row>
    <row r="2051" spans="1:6" x14ac:dyDescent="0.2">
      <c r="A2051">
        <v>33.51</v>
      </c>
      <c r="B2051">
        <v>-0.35461399999999998</v>
      </c>
      <c r="C2051">
        <f t="shared" si="128"/>
        <v>-4.1296140000000001</v>
      </c>
      <c r="D2051">
        <f t="shared" si="129"/>
        <v>9.5093097293419296E-4</v>
      </c>
      <c r="E2051">
        <f t="shared" si="130"/>
        <v>1.0009509309729341</v>
      </c>
      <c r="F2051">
        <f t="shared" si="131"/>
        <v>0.9990499724377</v>
      </c>
    </row>
    <row r="2052" spans="1:6" x14ac:dyDescent="0.2">
      <c r="A2052">
        <v>33.520000000000003</v>
      </c>
      <c r="B2052">
        <v>-0.513602</v>
      </c>
      <c r="C2052">
        <f t="shared" si="128"/>
        <v>-4.288602</v>
      </c>
      <c r="D2052">
        <f t="shared" si="129"/>
        <v>7.2746029529580948E-4</v>
      </c>
      <c r="E2052">
        <f t="shared" si="130"/>
        <v>1.0007274602952958</v>
      </c>
      <c r="F2052">
        <f t="shared" si="131"/>
        <v>0.9992730685184944</v>
      </c>
    </row>
    <row r="2053" spans="1:6" x14ac:dyDescent="0.2">
      <c r="A2053">
        <v>33.53</v>
      </c>
      <c r="B2053">
        <v>-1.612492</v>
      </c>
      <c r="C2053">
        <f t="shared" si="128"/>
        <v>-5.3874919999999999</v>
      </c>
      <c r="D2053">
        <f t="shared" si="129"/>
        <v>1.1420758560460512E-4</v>
      </c>
      <c r="E2053">
        <f t="shared" si="130"/>
        <v>1.0001142075856047</v>
      </c>
      <c r="F2053">
        <f t="shared" si="131"/>
        <v>0.99988580545627848</v>
      </c>
    </row>
    <row r="2054" spans="1:6" x14ac:dyDescent="0.2">
      <c r="A2054">
        <v>33.54</v>
      </c>
      <c r="B2054">
        <v>-0.57146300000000005</v>
      </c>
      <c r="C2054">
        <f t="shared" si="128"/>
        <v>-4.346463</v>
      </c>
      <c r="D2054">
        <f t="shared" si="129"/>
        <v>6.598867744719958E-4</v>
      </c>
      <c r="E2054">
        <f t="shared" si="130"/>
        <v>1.000659886774472</v>
      </c>
      <c r="F2054">
        <f t="shared" si="131"/>
        <v>0.9993405483889245</v>
      </c>
    </row>
    <row r="2055" spans="1:6" x14ac:dyDescent="0.2">
      <c r="A2055">
        <v>33.549999999999997</v>
      </c>
      <c r="B2055">
        <v>-0.41045399999999999</v>
      </c>
      <c r="C2055">
        <f t="shared" si="128"/>
        <v>-4.185454</v>
      </c>
      <c r="D2055">
        <f t="shared" si="129"/>
        <v>8.6554169275464309E-4</v>
      </c>
      <c r="E2055">
        <f t="shared" si="130"/>
        <v>1.0008655416927545</v>
      </c>
      <c r="F2055">
        <f t="shared" si="131"/>
        <v>0.9991352068217968</v>
      </c>
    </row>
    <row r="2056" spans="1:6" x14ac:dyDescent="0.2">
      <c r="A2056">
        <v>33.56</v>
      </c>
      <c r="B2056">
        <v>1.950089</v>
      </c>
      <c r="C2056">
        <f t="shared" si="128"/>
        <v>-1.8249109999999999</v>
      </c>
      <c r="D2056">
        <f t="shared" si="129"/>
        <v>4.6197528378637435E-2</v>
      </c>
      <c r="E2056">
        <f t="shared" si="130"/>
        <v>1.0461975283786373</v>
      </c>
      <c r="F2056">
        <f t="shared" si="131"/>
        <v>0.95584244167520382</v>
      </c>
    </row>
    <row r="2057" spans="1:6" x14ac:dyDescent="0.2">
      <c r="A2057">
        <v>33.57</v>
      </c>
      <c r="B2057">
        <v>-0.519895</v>
      </c>
      <c r="C2057">
        <f t="shared" si="128"/>
        <v>-4.2948950000000004</v>
      </c>
      <c r="D2057">
        <f t="shared" si="129"/>
        <v>7.1978763656975952E-4</v>
      </c>
      <c r="E2057">
        <f t="shared" si="130"/>
        <v>1.0007197876365697</v>
      </c>
      <c r="F2057">
        <f t="shared" si="131"/>
        <v>0.99928073008502249</v>
      </c>
    </row>
    <row r="2058" spans="1:6" x14ac:dyDescent="0.2">
      <c r="A2058">
        <v>33.58</v>
      </c>
      <c r="B2058">
        <v>-2.0301490000000002</v>
      </c>
      <c r="C2058">
        <f t="shared" si="128"/>
        <v>-5.8051490000000001</v>
      </c>
      <c r="D2058">
        <f t="shared" si="129"/>
        <v>5.6503303219676212E-5</v>
      </c>
      <c r="E2058">
        <f t="shared" si="130"/>
        <v>1.0000565033032196</v>
      </c>
      <c r="F2058">
        <f t="shared" si="131"/>
        <v>0.99994349988922326</v>
      </c>
    </row>
    <row r="2059" spans="1:6" x14ac:dyDescent="0.2">
      <c r="A2059">
        <v>33.590000000000003</v>
      </c>
      <c r="B2059">
        <v>-1.060805</v>
      </c>
      <c r="C2059">
        <f t="shared" si="128"/>
        <v>-4.8358049999999997</v>
      </c>
      <c r="D2059">
        <f t="shared" si="129"/>
        <v>2.8932949515853804E-4</v>
      </c>
      <c r="E2059">
        <f t="shared" si="130"/>
        <v>1.0002893294951585</v>
      </c>
      <c r="F2059">
        <f t="shared" si="131"/>
        <v>0.99971075419218502</v>
      </c>
    </row>
    <row r="2060" spans="1:6" x14ac:dyDescent="0.2">
      <c r="A2060">
        <v>33.6</v>
      </c>
      <c r="B2060">
        <v>0.71835599999999999</v>
      </c>
      <c r="C2060">
        <f t="shared" si="128"/>
        <v>-3.0566439999999999</v>
      </c>
      <c r="D2060">
        <f t="shared" si="129"/>
        <v>5.7982420310042663E-3</v>
      </c>
      <c r="E2060">
        <f t="shared" si="130"/>
        <v>1.0057982420310043</v>
      </c>
      <c r="F2060">
        <f t="shared" si="131"/>
        <v>0.99423518376876863</v>
      </c>
    </row>
    <row r="2061" spans="1:6" x14ac:dyDescent="0.2">
      <c r="A2061">
        <v>33.61</v>
      </c>
      <c r="B2061">
        <v>-2.1626500000000002</v>
      </c>
      <c r="C2061">
        <f t="shared" si="128"/>
        <v>-5.9376499999999997</v>
      </c>
      <c r="D2061">
        <f t="shared" si="129"/>
        <v>4.5197669241431018E-5</v>
      </c>
      <c r="E2061">
        <f t="shared" si="130"/>
        <v>1.0000451976692415</v>
      </c>
      <c r="F2061">
        <f t="shared" si="131"/>
        <v>0.99995480437349549</v>
      </c>
    </row>
    <row r="2062" spans="1:6" x14ac:dyDescent="0.2">
      <c r="A2062">
        <v>33.619999999999997</v>
      </c>
      <c r="B2062">
        <v>0.68595200000000001</v>
      </c>
      <c r="C2062">
        <f t="shared" si="128"/>
        <v>-3.089048</v>
      </c>
      <c r="D2062">
        <f t="shared" si="129"/>
        <v>5.4901557611772931E-3</v>
      </c>
      <c r="E2062">
        <f t="shared" si="130"/>
        <v>1.0054901557611773</v>
      </c>
      <c r="F2062">
        <f t="shared" si="131"/>
        <v>0.99453982146943931</v>
      </c>
    </row>
    <row r="2063" spans="1:6" x14ac:dyDescent="0.2">
      <c r="A2063">
        <v>33.630000000000003</v>
      </c>
      <c r="B2063">
        <v>-0.24579799999999999</v>
      </c>
      <c r="C2063">
        <f t="shared" si="128"/>
        <v>-4.0207980000000001</v>
      </c>
      <c r="D2063">
        <f t="shared" si="129"/>
        <v>1.1422870630218096E-3</v>
      </c>
      <c r="E2063">
        <f t="shared" si="130"/>
        <v>1.0011422870630218</v>
      </c>
      <c r="F2063">
        <f t="shared" si="131"/>
        <v>0.9988590162679345</v>
      </c>
    </row>
    <row r="2064" spans="1:6" x14ac:dyDescent="0.2">
      <c r="A2064">
        <v>33.64</v>
      </c>
      <c r="B2064">
        <v>-1.747512</v>
      </c>
      <c r="C2064">
        <f t="shared" si="128"/>
        <v>-5.5225119999999999</v>
      </c>
      <c r="D2064">
        <f t="shared" si="129"/>
        <v>9.0969094233514359E-5</v>
      </c>
      <c r="E2064">
        <f t="shared" si="130"/>
        <v>1.0000909690942335</v>
      </c>
      <c r="F2064">
        <f t="shared" si="131"/>
        <v>0.99990903918038987</v>
      </c>
    </row>
    <row r="2065" spans="1:6" x14ac:dyDescent="0.2">
      <c r="A2065">
        <v>33.65</v>
      </c>
      <c r="B2065">
        <v>-0.23919099999999999</v>
      </c>
      <c r="C2065">
        <f t="shared" si="128"/>
        <v>-4.0141910000000003</v>
      </c>
      <c r="D2065">
        <f t="shared" si="129"/>
        <v>1.155074350389984E-3</v>
      </c>
      <c r="E2065">
        <f t="shared" si="130"/>
        <v>1.0011550743503901</v>
      </c>
      <c r="F2065">
        <f t="shared" si="131"/>
        <v>0.99884625830704643</v>
      </c>
    </row>
    <row r="2066" spans="1:6" x14ac:dyDescent="0.2">
      <c r="A2066">
        <v>33.659999999999997</v>
      </c>
      <c r="B2066">
        <v>0.339005</v>
      </c>
      <c r="C2066">
        <f t="shared" si="128"/>
        <v>-3.4359950000000001</v>
      </c>
      <c r="D2066">
        <f t="shared" si="129"/>
        <v>3.059889179227249E-3</v>
      </c>
      <c r="E2066">
        <f t="shared" si="130"/>
        <v>1.0030598891792273</v>
      </c>
      <c r="F2066">
        <f t="shared" si="131"/>
        <v>0.9969494451804557</v>
      </c>
    </row>
    <row r="2067" spans="1:6" x14ac:dyDescent="0.2">
      <c r="A2067">
        <v>33.67</v>
      </c>
      <c r="B2067">
        <v>-0.96282999999999996</v>
      </c>
      <c r="C2067">
        <f t="shared" si="128"/>
        <v>-4.7378299999999998</v>
      </c>
      <c r="D2067">
        <f t="shared" si="129"/>
        <v>3.4126052687937983E-4</v>
      </c>
      <c r="E2067">
        <f t="shared" si="130"/>
        <v>1.0003412605268793</v>
      </c>
      <c r="F2067">
        <f t="shared" si="131"/>
        <v>0.99965885589213865</v>
      </c>
    </row>
    <row r="2068" spans="1:6" x14ac:dyDescent="0.2">
      <c r="A2068">
        <v>33.68</v>
      </c>
      <c r="B2068">
        <v>-1.5949869999999999</v>
      </c>
      <c r="C2068">
        <f t="shared" si="128"/>
        <v>-5.3699870000000001</v>
      </c>
      <c r="D2068">
        <f t="shared" si="129"/>
        <v>1.1762625212228368E-4</v>
      </c>
      <c r="E2068">
        <f t="shared" si="130"/>
        <v>1.0001176262521223</v>
      </c>
      <c r="F2068">
        <f t="shared" si="131"/>
        <v>0.99988238758218562</v>
      </c>
    </row>
    <row r="2069" spans="1:6" x14ac:dyDescent="0.2">
      <c r="A2069">
        <v>33.69</v>
      </c>
      <c r="B2069">
        <v>-1.6174850000000001</v>
      </c>
      <c r="C2069">
        <f t="shared" si="128"/>
        <v>-5.3924849999999998</v>
      </c>
      <c r="D2069">
        <f t="shared" si="129"/>
        <v>1.1325080964064847E-4</v>
      </c>
      <c r="E2069">
        <f t="shared" si="130"/>
        <v>1.0001132508096406</v>
      </c>
      <c r="F2069">
        <f t="shared" si="131"/>
        <v>0.99988676201465287</v>
      </c>
    </row>
    <row r="2070" spans="1:6" x14ac:dyDescent="0.2">
      <c r="A2070">
        <v>33.700000000000003</v>
      </c>
      <c r="B2070">
        <v>-3.5301049999999998</v>
      </c>
      <c r="C2070">
        <f t="shared" si="128"/>
        <v>-7.3051049999999993</v>
      </c>
      <c r="D2070">
        <f t="shared" si="129"/>
        <v>4.5131406574627794E-6</v>
      </c>
      <c r="E2070">
        <f t="shared" si="130"/>
        <v>1.0000045131406574</v>
      </c>
      <c r="F2070">
        <f t="shared" si="131"/>
        <v>0.99999548687971096</v>
      </c>
    </row>
    <row r="2071" spans="1:6" x14ac:dyDescent="0.2">
      <c r="A2071">
        <v>33.71</v>
      </c>
      <c r="B2071">
        <v>-1.8829130000000001</v>
      </c>
      <c r="C2071">
        <f t="shared" si="128"/>
        <v>-5.6579129999999997</v>
      </c>
      <c r="D2071">
        <f t="shared" si="129"/>
        <v>7.2412575326718297E-5</v>
      </c>
      <c r="E2071">
        <f t="shared" si="130"/>
        <v>1.0000724125753266</v>
      </c>
      <c r="F2071">
        <f t="shared" si="131"/>
        <v>0.99992759266787479</v>
      </c>
    </row>
    <row r="2072" spans="1:6" x14ac:dyDescent="0.2">
      <c r="A2072">
        <v>33.72</v>
      </c>
      <c r="B2072">
        <v>-1.625461</v>
      </c>
      <c r="C2072">
        <f t="shared" si="128"/>
        <v>-5.400461</v>
      </c>
      <c r="D2072">
        <f t="shared" si="129"/>
        <v>1.1173902203346987E-4</v>
      </c>
      <c r="E2072">
        <f t="shared" si="130"/>
        <v>1.0001117390220335</v>
      </c>
      <c r="F2072">
        <f t="shared" si="131"/>
        <v>0.99988827346218057</v>
      </c>
    </row>
    <row r="2073" spans="1:6" x14ac:dyDescent="0.2">
      <c r="A2073">
        <v>33.729999999999997</v>
      </c>
      <c r="B2073">
        <v>1.4623219999999999</v>
      </c>
      <c r="C2073">
        <f t="shared" si="128"/>
        <v>-2.312678</v>
      </c>
      <c r="D2073">
        <f t="shared" si="129"/>
        <v>2.0309280339342928E-2</v>
      </c>
      <c r="E2073">
        <f t="shared" si="130"/>
        <v>1.020309280339343</v>
      </c>
      <c r="F2073">
        <f t="shared" si="131"/>
        <v>0.98009497636580512</v>
      </c>
    </row>
    <row r="2074" spans="1:6" x14ac:dyDescent="0.2">
      <c r="A2074">
        <v>33.74</v>
      </c>
      <c r="B2074">
        <v>1.3801760000000001</v>
      </c>
      <c r="C2074">
        <f t="shared" si="128"/>
        <v>-2.3948239999999998</v>
      </c>
      <c r="D2074">
        <f t="shared" si="129"/>
        <v>1.7684145533550411E-2</v>
      </c>
      <c r="E2074">
        <f t="shared" si="130"/>
        <v>1.0176841455335504</v>
      </c>
      <c r="F2074">
        <f t="shared" si="131"/>
        <v>0.9826231492244788</v>
      </c>
    </row>
    <row r="2075" spans="1:6" x14ac:dyDescent="0.2">
      <c r="A2075">
        <v>33.75</v>
      </c>
      <c r="B2075">
        <v>-2.6317620000000002</v>
      </c>
      <c r="C2075">
        <f t="shared" si="128"/>
        <v>-6.4067620000000005</v>
      </c>
      <c r="D2075">
        <f t="shared" si="129"/>
        <v>2.0504191831403012E-5</v>
      </c>
      <c r="E2075">
        <f t="shared" si="130"/>
        <v>1.0000205041918313</v>
      </c>
      <c r="F2075">
        <f t="shared" si="131"/>
        <v>0.99997949622858195</v>
      </c>
    </row>
    <row r="2076" spans="1:6" x14ac:dyDescent="0.2">
      <c r="A2076">
        <v>33.76</v>
      </c>
      <c r="B2076">
        <v>-0.64370099999999997</v>
      </c>
      <c r="C2076">
        <f t="shared" si="128"/>
        <v>-4.4187009999999995</v>
      </c>
      <c r="D2076">
        <f t="shared" si="129"/>
        <v>5.8426404818464229E-4</v>
      </c>
      <c r="E2076">
        <f t="shared" si="130"/>
        <v>1.0005842640481846</v>
      </c>
      <c r="F2076">
        <f t="shared" si="131"/>
        <v>0.9994160771169629</v>
      </c>
    </row>
    <row r="2077" spans="1:6" x14ac:dyDescent="0.2">
      <c r="A2077">
        <v>33.770000000000003</v>
      </c>
      <c r="B2077">
        <v>0.84434699999999996</v>
      </c>
      <c r="C2077">
        <f t="shared" si="128"/>
        <v>-2.930653</v>
      </c>
      <c r="D2077">
        <f t="shared" si="129"/>
        <v>7.1695258662225004E-3</v>
      </c>
      <c r="E2077">
        <f t="shared" si="130"/>
        <v>1.0071695258662225</v>
      </c>
      <c r="F2077">
        <f t="shared" si="131"/>
        <v>0.99288151032959782</v>
      </c>
    </row>
    <row r="2078" spans="1:6" x14ac:dyDescent="0.2">
      <c r="A2078">
        <v>33.78</v>
      </c>
      <c r="B2078">
        <v>1.862611</v>
      </c>
      <c r="C2078">
        <f t="shared" si="128"/>
        <v>-1.9123889999999999</v>
      </c>
      <c r="D2078">
        <f t="shared" si="129"/>
        <v>3.9866360360210185E-2</v>
      </c>
      <c r="E2078">
        <f t="shared" si="130"/>
        <v>1.0398663603602101</v>
      </c>
      <c r="F2078">
        <f t="shared" si="131"/>
        <v>0.96166203477685308</v>
      </c>
    </row>
    <row r="2079" spans="1:6" x14ac:dyDescent="0.2">
      <c r="A2079">
        <v>33.79</v>
      </c>
      <c r="B2079">
        <v>0.89105299999999998</v>
      </c>
      <c r="C2079">
        <f t="shared" si="128"/>
        <v>-2.883947</v>
      </c>
      <c r="D2079">
        <f t="shared" si="129"/>
        <v>7.7565325417216068E-3</v>
      </c>
      <c r="E2079">
        <f t="shared" si="130"/>
        <v>1.0077565325417217</v>
      </c>
      <c r="F2079">
        <f t="shared" si="131"/>
        <v>0.99230316818472164</v>
      </c>
    </row>
    <row r="2080" spans="1:6" x14ac:dyDescent="0.2">
      <c r="A2080">
        <v>33.799999999999997</v>
      </c>
      <c r="B2080">
        <v>-0.32073099999999999</v>
      </c>
      <c r="C2080">
        <f t="shared" si="128"/>
        <v>-4.0957309999999998</v>
      </c>
      <c r="D2080">
        <f t="shared" si="129"/>
        <v>1.0067993518250795E-3</v>
      </c>
      <c r="E2080">
        <f t="shared" si="130"/>
        <v>1.001006799351825</v>
      </c>
      <c r="F2080">
        <f t="shared" si="131"/>
        <v>0.99899421327359916</v>
      </c>
    </row>
    <row r="2081" spans="1:6" x14ac:dyDescent="0.2">
      <c r="A2081">
        <v>33.81</v>
      </c>
      <c r="B2081">
        <v>-0.81274199999999996</v>
      </c>
      <c r="C2081">
        <f t="shared" si="128"/>
        <v>-4.5877419999999995</v>
      </c>
      <c r="D2081">
        <f t="shared" si="129"/>
        <v>4.3945374277343664E-4</v>
      </c>
      <c r="E2081">
        <f t="shared" si="130"/>
        <v>1.0004394537427734</v>
      </c>
      <c r="F2081">
        <f t="shared" si="131"/>
        <v>0.99956073929198874</v>
      </c>
    </row>
    <row r="2082" spans="1:6" x14ac:dyDescent="0.2">
      <c r="A2082">
        <v>33.82</v>
      </c>
      <c r="B2082">
        <v>1.6052010000000001</v>
      </c>
      <c r="C2082">
        <f t="shared" si="128"/>
        <v>-2.1697989999999998</v>
      </c>
      <c r="D2082">
        <f t="shared" si="129"/>
        <v>2.5837259609354294E-2</v>
      </c>
      <c r="E2082">
        <f t="shared" si="130"/>
        <v>1.0258372596093543</v>
      </c>
      <c r="F2082">
        <f t="shared" si="131"/>
        <v>0.97481349076831803</v>
      </c>
    </row>
    <row r="2083" spans="1:6" x14ac:dyDescent="0.2">
      <c r="A2083">
        <v>33.83</v>
      </c>
      <c r="B2083">
        <v>6.2997999999999998E-2</v>
      </c>
      <c r="C2083">
        <f t="shared" si="128"/>
        <v>-3.712002</v>
      </c>
      <c r="D2083">
        <f t="shared" si="129"/>
        <v>1.9219282793760688E-3</v>
      </c>
      <c r="E2083">
        <f t="shared" si="130"/>
        <v>1.0019219282793761</v>
      </c>
      <c r="F2083">
        <f t="shared" si="131"/>
        <v>0.99808175844331837</v>
      </c>
    </row>
    <row r="2084" spans="1:6" x14ac:dyDescent="0.2">
      <c r="A2084">
        <v>33.840000000000003</v>
      </c>
      <c r="B2084">
        <v>-2.1390410000000002</v>
      </c>
      <c r="C2084">
        <f t="shared" si="128"/>
        <v>-5.9140410000000001</v>
      </c>
      <c r="D2084">
        <f t="shared" si="129"/>
        <v>4.7031838889245623E-5</v>
      </c>
      <c r="E2084">
        <f t="shared" si="130"/>
        <v>1.0000470318388892</v>
      </c>
      <c r="F2084">
        <f t="shared" si="131"/>
        <v>0.99995297037300068</v>
      </c>
    </row>
    <row r="2085" spans="1:6" x14ac:dyDescent="0.2">
      <c r="A2085">
        <v>33.85</v>
      </c>
      <c r="B2085">
        <v>2.7091069999999999</v>
      </c>
      <c r="C2085">
        <f t="shared" si="128"/>
        <v>-1.065893</v>
      </c>
      <c r="D2085">
        <f t="shared" si="129"/>
        <v>0.16597063603284648</v>
      </c>
      <c r="E2085">
        <f t="shared" si="130"/>
        <v>1.1659706360328466</v>
      </c>
      <c r="F2085">
        <f t="shared" si="131"/>
        <v>0.85765453185206031</v>
      </c>
    </row>
    <row r="2086" spans="1:6" x14ac:dyDescent="0.2">
      <c r="A2086">
        <v>33.86</v>
      </c>
      <c r="B2086">
        <v>1.587216</v>
      </c>
      <c r="C2086">
        <f t="shared" si="128"/>
        <v>-2.1877839999999997</v>
      </c>
      <c r="D2086">
        <f t="shared" si="129"/>
        <v>2.5066049862279931E-2</v>
      </c>
      <c r="E2086">
        <f t="shared" si="130"/>
        <v>1.0250660498622799</v>
      </c>
      <c r="F2086">
        <f t="shared" si="131"/>
        <v>0.97554689293860863</v>
      </c>
    </row>
    <row r="2087" spans="1:6" x14ac:dyDescent="0.2">
      <c r="A2087">
        <v>33.869999999999997</v>
      </c>
      <c r="B2087">
        <v>-0.154641</v>
      </c>
      <c r="C2087">
        <f t="shared" si="128"/>
        <v>-3.9296409999999997</v>
      </c>
      <c r="D2087">
        <f t="shared" si="129"/>
        <v>1.3319242454089182E-3</v>
      </c>
      <c r="E2087">
        <f t="shared" si="130"/>
        <v>1.0013319242454088</v>
      </c>
      <c r="F2087">
        <f t="shared" si="131"/>
        <v>0.99866984741706644</v>
      </c>
    </row>
    <row r="2088" spans="1:6" x14ac:dyDescent="0.2">
      <c r="A2088">
        <v>33.880000000000003</v>
      </c>
      <c r="B2088">
        <v>0.41330800000000001</v>
      </c>
      <c r="C2088">
        <f t="shared" si="128"/>
        <v>-3.3616919999999997</v>
      </c>
      <c r="D2088">
        <f t="shared" si="129"/>
        <v>3.4679835225566911E-3</v>
      </c>
      <c r="E2088">
        <f t="shared" si="130"/>
        <v>1.0034679835225566</v>
      </c>
      <c r="F2088">
        <f t="shared" si="131"/>
        <v>0.99654400182217806</v>
      </c>
    </row>
    <row r="2089" spans="1:6" x14ac:dyDescent="0.2">
      <c r="A2089">
        <v>33.89</v>
      </c>
      <c r="B2089">
        <v>0.76101799999999997</v>
      </c>
      <c r="C2089">
        <f t="shared" si="128"/>
        <v>-3.0139819999999999</v>
      </c>
      <c r="D2089">
        <f t="shared" si="129"/>
        <v>6.2303769034064913E-3</v>
      </c>
      <c r="E2089">
        <f t="shared" si="130"/>
        <v>1.0062303769034064</v>
      </c>
      <c r="F2089">
        <f t="shared" si="131"/>
        <v>0.99380820034217221</v>
      </c>
    </row>
    <row r="2090" spans="1:6" x14ac:dyDescent="0.2">
      <c r="A2090">
        <v>33.9</v>
      </c>
      <c r="B2090">
        <v>-1.2613490000000001</v>
      </c>
      <c r="C2090">
        <f t="shared" si="128"/>
        <v>-5.0363489999999995</v>
      </c>
      <c r="D2090">
        <f t="shared" si="129"/>
        <v>2.063689467717534E-4</v>
      </c>
      <c r="E2090">
        <f t="shared" si="130"/>
        <v>1.0002063689467717</v>
      </c>
      <c r="F2090">
        <f t="shared" si="131"/>
        <v>0.99979367363258342</v>
      </c>
    </row>
    <row r="2091" spans="1:6" x14ac:dyDescent="0.2">
      <c r="A2091">
        <v>33.909999999999997</v>
      </c>
      <c r="B2091">
        <v>-1.58386</v>
      </c>
      <c r="C2091">
        <f t="shared" si="128"/>
        <v>-5.35886</v>
      </c>
      <c r="D2091">
        <f t="shared" si="129"/>
        <v>1.1985232349081803E-4</v>
      </c>
      <c r="E2091">
        <f t="shared" si="130"/>
        <v>1.0001198523234909</v>
      </c>
      <c r="F2091">
        <f t="shared" si="131"/>
        <v>0.99988016203936714</v>
      </c>
    </row>
    <row r="2092" spans="1:6" x14ac:dyDescent="0.2">
      <c r="A2092">
        <v>33.92</v>
      </c>
      <c r="B2092">
        <v>0.75356599999999996</v>
      </c>
      <c r="C2092">
        <f t="shared" si="128"/>
        <v>-3.0214340000000002</v>
      </c>
      <c r="D2092">
        <f t="shared" si="129"/>
        <v>6.152637216040497E-3</v>
      </c>
      <c r="E2092">
        <f t="shared" si="130"/>
        <v>1.0061526372160405</v>
      </c>
      <c r="F2092">
        <f t="shared" si="131"/>
        <v>0.99388498624516408</v>
      </c>
    </row>
    <row r="2093" spans="1:6" x14ac:dyDescent="0.2">
      <c r="A2093">
        <v>33.93</v>
      </c>
      <c r="B2093">
        <v>2.1309439999999999</v>
      </c>
      <c r="C2093">
        <f t="shared" si="128"/>
        <v>-1.644056</v>
      </c>
      <c r="D2093">
        <f t="shared" si="129"/>
        <v>6.2655564664876762E-2</v>
      </c>
      <c r="E2093">
        <f t="shared" si="130"/>
        <v>1.0626555646648768</v>
      </c>
      <c r="F2093">
        <f t="shared" si="131"/>
        <v>0.94103868953564829</v>
      </c>
    </row>
    <row r="2094" spans="1:6" x14ac:dyDescent="0.2">
      <c r="A2094">
        <v>33.94</v>
      </c>
      <c r="B2094">
        <v>2.348169</v>
      </c>
      <c r="C2094">
        <f t="shared" si="128"/>
        <v>-1.426831</v>
      </c>
      <c r="D2094">
        <f t="shared" si="129"/>
        <v>9.0347128858671397E-2</v>
      </c>
      <c r="E2094">
        <f t="shared" si="130"/>
        <v>1.0903471288586715</v>
      </c>
      <c r="F2094">
        <f t="shared" si="131"/>
        <v>0.91713911426240657</v>
      </c>
    </row>
    <row r="2095" spans="1:6" x14ac:dyDescent="0.2">
      <c r="A2095">
        <v>33.950000000000003</v>
      </c>
      <c r="B2095">
        <v>0.92525900000000005</v>
      </c>
      <c r="C2095">
        <f t="shared" si="128"/>
        <v>-2.8497409999999999</v>
      </c>
      <c r="D2095">
        <f t="shared" si="129"/>
        <v>8.2167090440145533E-3</v>
      </c>
      <c r="E2095">
        <f t="shared" si="130"/>
        <v>1.0082167090440146</v>
      </c>
      <c r="F2095">
        <f t="shared" si="131"/>
        <v>0.99185025503911195</v>
      </c>
    </row>
    <row r="2096" spans="1:6" x14ac:dyDescent="0.2">
      <c r="A2096">
        <v>33.96</v>
      </c>
      <c r="B2096">
        <v>-1.017528</v>
      </c>
      <c r="C2096">
        <f t="shared" si="128"/>
        <v>-4.7925279999999999</v>
      </c>
      <c r="D2096">
        <f t="shared" si="129"/>
        <v>3.1121514006172865E-4</v>
      </c>
      <c r="E2096">
        <f t="shared" si="130"/>
        <v>1.0003112151400617</v>
      </c>
      <c r="F2096">
        <f t="shared" si="131"/>
        <v>0.99968888168466841</v>
      </c>
    </row>
    <row r="2097" spans="1:6" x14ac:dyDescent="0.2">
      <c r="A2097">
        <v>33.97</v>
      </c>
      <c r="B2097">
        <v>-0.54018299999999997</v>
      </c>
      <c r="C2097">
        <f t="shared" si="128"/>
        <v>-4.3151830000000002</v>
      </c>
      <c r="D2097">
        <f t="shared" si="129"/>
        <v>6.9559845614457607E-4</v>
      </c>
      <c r="E2097">
        <f t="shared" si="130"/>
        <v>1.0006955984561445</v>
      </c>
      <c r="F2097">
        <f t="shared" si="131"/>
        <v>0.99930488506473125</v>
      </c>
    </row>
    <row r="2098" spans="1:6" x14ac:dyDescent="0.2">
      <c r="A2098">
        <v>33.979999999999997</v>
      </c>
      <c r="B2098">
        <v>-0.78282099999999999</v>
      </c>
      <c r="C2098">
        <f t="shared" si="128"/>
        <v>-4.5578209999999997</v>
      </c>
      <c r="D2098">
        <f t="shared" si="129"/>
        <v>4.6217654597659181E-4</v>
      </c>
      <c r="E2098">
        <f t="shared" si="130"/>
        <v>1.0004621765459767</v>
      </c>
      <c r="F2098">
        <f t="shared" si="131"/>
        <v>0.99953803696250432</v>
      </c>
    </row>
    <row r="2099" spans="1:6" x14ac:dyDescent="0.2">
      <c r="A2099">
        <v>33.99</v>
      </c>
      <c r="B2099">
        <v>-0.16537499999999999</v>
      </c>
      <c r="C2099">
        <f t="shared" si="128"/>
        <v>-3.940375</v>
      </c>
      <c r="D2099">
        <f t="shared" si="129"/>
        <v>1.3080516849818774E-3</v>
      </c>
      <c r="E2099">
        <f t="shared" si="130"/>
        <v>1.0013080516849819</v>
      </c>
      <c r="F2099">
        <f t="shared" si="131"/>
        <v>0.99869365707907698</v>
      </c>
    </row>
    <row r="2100" spans="1:6" x14ac:dyDescent="0.2">
      <c r="A2100">
        <v>34</v>
      </c>
      <c r="B2100">
        <v>5.0919780000000001</v>
      </c>
      <c r="C2100">
        <f t="shared" si="128"/>
        <v>1.3169780000000002</v>
      </c>
      <c r="D2100">
        <f t="shared" si="129"/>
        <v>9.1981513843416352</v>
      </c>
      <c r="E2100">
        <f t="shared" si="130"/>
        <v>10.198151384341635</v>
      </c>
      <c r="F2100">
        <f t="shared" si="131"/>
        <v>9.8056987223724884E-2</v>
      </c>
    </row>
    <row r="2101" spans="1:6" x14ac:dyDescent="0.2">
      <c r="A2101">
        <v>34.01</v>
      </c>
      <c r="B2101">
        <v>1.6492249999999999</v>
      </c>
      <c r="C2101">
        <f t="shared" si="128"/>
        <v>-2.125775</v>
      </c>
      <c r="D2101">
        <f t="shared" si="129"/>
        <v>2.7826659545168594E-2</v>
      </c>
      <c r="E2101">
        <f t="shared" si="130"/>
        <v>1.0278266595451686</v>
      </c>
      <c r="F2101">
        <f t="shared" si="131"/>
        <v>0.97292669995786796</v>
      </c>
    </row>
    <row r="2102" spans="1:6" x14ac:dyDescent="0.2">
      <c r="A2102">
        <v>34.020000000000003</v>
      </c>
      <c r="B2102">
        <v>-0.12349</v>
      </c>
      <c r="C2102">
        <f t="shared" si="128"/>
        <v>-3.8984899999999998</v>
      </c>
      <c r="D2102">
        <f t="shared" si="129"/>
        <v>1.4037000449140039E-3</v>
      </c>
      <c r="E2102">
        <f t="shared" si="130"/>
        <v>1.0014037000449141</v>
      </c>
      <c r="F2102">
        <f t="shared" si="131"/>
        <v>0.99859826756696513</v>
      </c>
    </row>
    <row r="2103" spans="1:6" x14ac:dyDescent="0.2">
      <c r="A2103">
        <v>34.03</v>
      </c>
      <c r="B2103">
        <v>2.743795</v>
      </c>
      <c r="C2103">
        <f t="shared" si="128"/>
        <v>-1.0312049999999999</v>
      </c>
      <c r="D2103">
        <f t="shared" si="129"/>
        <v>0.17596012117517307</v>
      </c>
      <c r="E2103">
        <f t="shared" si="130"/>
        <v>1.1759601211751731</v>
      </c>
      <c r="F2103">
        <f t="shared" si="131"/>
        <v>0.85036897254701904</v>
      </c>
    </row>
    <row r="2104" spans="1:6" x14ac:dyDescent="0.2">
      <c r="A2104">
        <v>34.04</v>
      </c>
      <c r="B2104">
        <v>0.34063399999999999</v>
      </c>
      <c r="C2104">
        <f t="shared" si="128"/>
        <v>-3.4343659999999998</v>
      </c>
      <c r="D2104">
        <f t="shared" si="129"/>
        <v>3.0682992995007671E-3</v>
      </c>
      <c r="E2104">
        <f t="shared" si="130"/>
        <v>1.0030682992995008</v>
      </c>
      <c r="F2104">
        <f t="shared" si="131"/>
        <v>0.99694108636306866</v>
      </c>
    </row>
    <row r="2105" spans="1:6" x14ac:dyDescent="0.2">
      <c r="A2105">
        <v>34.049999999999997</v>
      </c>
      <c r="B2105">
        <v>0.58699800000000002</v>
      </c>
      <c r="C2105">
        <f t="shared" si="128"/>
        <v>-3.188002</v>
      </c>
      <c r="D2105">
        <f t="shared" si="129"/>
        <v>4.6470241945284251E-3</v>
      </c>
      <c r="E2105">
        <f t="shared" si="130"/>
        <v>1.0046470241945284</v>
      </c>
      <c r="F2105">
        <f t="shared" si="131"/>
        <v>0.99537447075180041</v>
      </c>
    </row>
    <row r="2106" spans="1:6" x14ac:dyDescent="0.2">
      <c r="A2106">
        <v>34.06</v>
      </c>
      <c r="B2106">
        <v>0.98307</v>
      </c>
      <c r="C2106">
        <f t="shared" si="128"/>
        <v>-2.7919299999999998</v>
      </c>
      <c r="D2106">
        <f t="shared" si="129"/>
        <v>9.0573508575219654E-3</v>
      </c>
      <c r="E2106">
        <f t="shared" si="130"/>
        <v>1.009057350857522</v>
      </c>
      <c r="F2106">
        <f t="shared" si="131"/>
        <v>0.99102394839121399</v>
      </c>
    </row>
    <row r="2107" spans="1:6" x14ac:dyDescent="0.2">
      <c r="A2107">
        <v>34.07</v>
      </c>
      <c r="B2107">
        <v>5.0787259999999996</v>
      </c>
      <c r="C2107">
        <f t="shared" si="128"/>
        <v>1.3037259999999997</v>
      </c>
      <c r="D2107">
        <f t="shared" si="129"/>
        <v>8.9950458798702986</v>
      </c>
      <c r="E2107">
        <f t="shared" si="130"/>
        <v>9.9950458798702986</v>
      </c>
      <c r="F2107">
        <f t="shared" si="131"/>
        <v>0.10004956575676835</v>
      </c>
    </row>
    <row r="2108" spans="1:6" x14ac:dyDescent="0.2">
      <c r="A2108">
        <v>34.08</v>
      </c>
      <c r="B2108">
        <v>2.8242560000000001</v>
      </c>
      <c r="C2108">
        <f t="shared" si="128"/>
        <v>-0.95074399999999981</v>
      </c>
      <c r="D2108">
        <f t="shared" si="129"/>
        <v>0.20150772750269175</v>
      </c>
      <c r="E2108">
        <f t="shared" si="130"/>
        <v>1.2015077275026917</v>
      </c>
      <c r="F2108">
        <f t="shared" si="131"/>
        <v>0.83228761422823194</v>
      </c>
    </row>
    <row r="2109" spans="1:6" x14ac:dyDescent="0.2">
      <c r="A2109">
        <v>34.090000000000003</v>
      </c>
      <c r="B2109">
        <v>1.2796700000000001</v>
      </c>
      <c r="C2109">
        <f t="shared" si="128"/>
        <v>-2.49533</v>
      </c>
      <c r="D2109">
        <f t="shared" si="129"/>
        <v>1.4929273343524679E-2</v>
      </c>
      <c r="E2109">
        <f t="shared" si="130"/>
        <v>1.0149292733435247</v>
      </c>
      <c r="F2109">
        <f t="shared" si="131"/>
        <v>0.9852903313209771</v>
      </c>
    </row>
    <row r="2110" spans="1:6" x14ac:dyDescent="0.2">
      <c r="A2110">
        <v>34.1</v>
      </c>
      <c r="B2110">
        <v>4.0847110000000004</v>
      </c>
      <c r="C2110">
        <f t="shared" si="128"/>
        <v>0.30971100000000051</v>
      </c>
      <c r="D2110">
        <f t="shared" si="129"/>
        <v>1.6851224767869548</v>
      </c>
      <c r="E2110">
        <f t="shared" si="130"/>
        <v>2.6851224767869546</v>
      </c>
      <c r="F2110">
        <f t="shared" si="131"/>
        <v>0.37242249046181697</v>
      </c>
    </row>
    <row r="2111" spans="1:6" x14ac:dyDescent="0.2">
      <c r="A2111">
        <v>34.11</v>
      </c>
      <c r="B2111">
        <v>-0.25056800000000001</v>
      </c>
      <c r="C2111">
        <f t="shared" si="128"/>
        <v>-4.0255679999999998</v>
      </c>
      <c r="D2111">
        <f t="shared" si="129"/>
        <v>1.1331432180206984E-3</v>
      </c>
      <c r="E2111">
        <f t="shared" si="130"/>
        <v>1.0011331432180206</v>
      </c>
      <c r="F2111">
        <f t="shared" si="131"/>
        <v>0.99886813934220753</v>
      </c>
    </row>
    <row r="2112" spans="1:6" x14ac:dyDescent="0.2">
      <c r="A2112">
        <v>34.119999999999997</v>
      </c>
      <c r="B2112">
        <v>-1.5158990000000001</v>
      </c>
      <c r="C2112">
        <f t="shared" si="128"/>
        <v>-5.2908989999999996</v>
      </c>
      <c r="D2112">
        <f t="shared" si="129"/>
        <v>1.3439311420450117E-4</v>
      </c>
      <c r="E2112">
        <f t="shared" si="130"/>
        <v>1.0001343931142046</v>
      </c>
      <c r="F2112">
        <f t="shared" si="131"/>
        <v>0.99986562494487752</v>
      </c>
    </row>
    <row r="2113" spans="1:6" x14ac:dyDescent="0.2">
      <c r="A2113">
        <v>34.130000000000003</v>
      </c>
      <c r="B2113">
        <v>3.4187059999999998</v>
      </c>
      <c r="C2113">
        <f t="shared" si="128"/>
        <v>-0.35629400000000011</v>
      </c>
      <c r="D2113">
        <f t="shared" si="129"/>
        <v>0.54863227289567051</v>
      </c>
      <c r="E2113">
        <f t="shared" si="130"/>
        <v>1.5486322728956705</v>
      </c>
      <c r="F2113">
        <f t="shared" si="131"/>
        <v>0.64573108639288235</v>
      </c>
    </row>
    <row r="2114" spans="1:6" x14ac:dyDescent="0.2">
      <c r="A2114">
        <v>34.14</v>
      </c>
      <c r="B2114">
        <v>-2.0468510000000002</v>
      </c>
      <c r="C2114">
        <f t="shared" ref="C2114:C2177" si="132">B2114-3.775</f>
        <v>-5.8218510000000006</v>
      </c>
      <c r="D2114">
        <f t="shared" ref="D2114:D2177" si="133">EXP(H$2*C2114)</f>
        <v>5.4935379002184232E-5</v>
      </c>
      <c r="E2114">
        <f t="shared" ref="E2114:E2177" si="134">1+D2114</f>
        <v>1.0000549353790023</v>
      </c>
      <c r="F2114">
        <f t="shared" ref="F2114:F2177" si="135">1/E2114</f>
        <v>0.99994506763872781</v>
      </c>
    </row>
    <row r="2115" spans="1:6" x14ac:dyDescent="0.2">
      <c r="A2115">
        <v>34.15</v>
      </c>
      <c r="B2115">
        <v>0.37748999999999999</v>
      </c>
      <c r="C2115">
        <f t="shared" si="132"/>
        <v>-3.39751</v>
      </c>
      <c r="D2115">
        <f t="shared" si="133"/>
        <v>3.2648794634674632E-3</v>
      </c>
      <c r="E2115">
        <f t="shared" si="134"/>
        <v>1.0032648794634675</v>
      </c>
      <c r="F2115">
        <f t="shared" si="135"/>
        <v>0.99674574528591731</v>
      </c>
    </row>
    <row r="2116" spans="1:6" x14ac:dyDescent="0.2">
      <c r="A2116">
        <v>34.159999999999997</v>
      </c>
      <c r="B2116">
        <v>4.021496</v>
      </c>
      <c r="C2116">
        <f t="shared" si="132"/>
        <v>0.24649600000000005</v>
      </c>
      <c r="D2116">
        <f t="shared" si="133"/>
        <v>1.5148645545289758</v>
      </c>
      <c r="E2116">
        <f t="shared" si="134"/>
        <v>2.5148645545289758</v>
      </c>
      <c r="F2116">
        <f t="shared" si="135"/>
        <v>0.39763572881057047</v>
      </c>
    </row>
    <row r="2117" spans="1:6" x14ac:dyDescent="0.2">
      <c r="A2117">
        <v>34.17</v>
      </c>
      <c r="B2117">
        <v>3.6951499999999999</v>
      </c>
      <c r="C2117">
        <f t="shared" si="132"/>
        <v>-7.9849999999999977E-2</v>
      </c>
      <c r="D2117">
        <f t="shared" si="133"/>
        <v>0.87411716232350289</v>
      </c>
      <c r="E2117">
        <f t="shared" si="134"/>
        <v>1.8741171623235029</v>
      </c>
      <c r="F2117">
        <f t="shared" si="135"/>
        <v>0.53358456989968261</v>
      </c>
    </row>
    <row r="2118" spans="1:6" x14ac:dyDescent="0.2">
      <c r="A2118">
        <v>34.18</v>
      </c>
      <c r="B2118">
        <v>0.32861099999999999</v>
      </c>
      <c r="C2118">
        <f t="shared" si="132"/>
        <v>-3.4463889999999999</v>
      </c>
      <c r="D2118">
        <f t="shared" si="133"/>
        <v>3.0067676798362151E-3</v>
      </c>
      <c r="E2118">
        <f t="shared" si="134"/>
        <v>1.0030067676798362</v>
      </c>
      <c r="F2118">
        <f t="shared" si="135"/>
        <v>0.99700224587039277</v>
      </c>
    </row>
    <row r="2119" spans="1:6" x14ac:dyDescent="0.2">
      <c r="A2119">
        <v>34.19</v>
      </c>
      <c r="B2119">
        <v>4.0718259999999997</v>
      </c>
      <c r="C2119">
        <f t="shared" si="132"/>
        <v>0.29682599999999981</v>
      </c>
      <c r="D2119">
        <f t="shared" si="133"/>
        <v>1.6489324094358881</v>
      </c>
      <c r="E2119">
        <f t="shared" si="134"/>
        <v>2.6489324094358881</v>
      </c>
      <c r="F2119">
        <f t="shared" si="135"/>
        <v>0.3775105761241217</v>
      </c>
    </row>
    <row r="2120" spans="1:6" x14ac:dyDescent="0.2">
      <c r="A2120">
        <v>34.200000000000003</v>
      </c>
      <c r="B2120">
        <v>-1.064859</v>
      </c>
      <c r="C2120">
        <f t="shared" si="132"/>
        <v>-4.8398589999999997</v>
      </c>
      <c r="D2120">
        <f t="shared" si="133"/>
        <v>2.8735991656961691E-4</v>
      </c>
      <c r="E2120">
        <f t="shared" si="134"/>
        <v>1.0002873599165696</v>
      </c>
      <c r="F2120">
        <f t="shared" si="135"/>
        <v>0.99971272263542998</v>
      </c>
    </row>
    <row r="2121" spans="1:6" x14ac:dyDescent="0.2">
      <c r="A2121">
        <v>34.21</v>
      </c>
      <c r="B2121">
        <v>-2.1613959999999999</v>
      </c>
      <c r="C2121">
        <f t="shared" si="132"/>
        <v>-5.9363960000000002</v>
      </c>
      <c r="D2121">
        <f t="shared" si="133"/>
        <v>4.5293267887550591E-5</v>
      </c>
      <c r="E2121">
        <f t="shared" si="134"/>
        <v>1.0000452932678876</v>
      </c>
      <c r="F2121">
        <f t="shared" si="135"/>
        <v>0.99995470878349957</v>
      </c>
    </row>
    <row r="2122" spans="1:6" x14ac:dyDescent="0.2">
      <c r="A2122">
        <v>34.22</v>
      </c>
      <c r="B2122">
        <v>-1.187991</v>
      </c>
      <c r="C2122">
        <f t="shared" si="132"/>
        <v>-4.9629909999999997</v>
      </c>
      <c r="D2122">
        <f t="shared" si="133"/>
        <v>2.3352004739131697E-4</v>
      </c>
      <c r="E2122">
        <f t="shared" si="134"/>
        <v>1.0002335200473913</v>
      </c>
      <c r="F2122">
        <f t="shared" si="135"/>
        <v>0.99976653447149</v>
      </c>
    </row>
    <row r="2123" spans="1:6" x14ac:dyDescent="0.2">
      <c r="A2123">
        <v>34.229999999999997</v>
      </c>
      <c r="B2123">
        <v>-1.334544</v>
      </c>
      <c r="C2123">
        <f t="shared" si="132"/>
        <v>-5.1095439999999996</v>
      </c>
      <c r="D2123">
        <f t="shared" si="133"/>
        <v>1.8242476722877545E-4</v>
      </c>
      <c r="E2123">
        <f t="shared" si="134"/>
        <v>1.0001824247672289</v>
      </c>
      <c r="F2123">
        <f t="shared" si="135"/>
        <v>0.99981760850549706</v>
      </c>
    </row>
    <row r="2124" spans="1:6" x14ac:dyDescent="0.2">
      <c r="A2124">
        <v>34.24</v>
      </c>
      <c r="B2124">
        <v>0.58877900000000005</v>
      </c>
      <c r="C2124">
        <f t="shared" si="132"/>
        <v>-3.1862209999999997</v>
      </c>
      <c r="D2124">
        <f t="shared" si="133"/>
        <v>4.6609901263441993E-3</v>
      </c>
      <c r="E2124">
        <f t="shared" si="134"/>
        <v>1.0046609901263441</v>
      </c>
      <c r="F2124">
        <f t="shared" si="135"/>
        <v>0.99536063391317908</v>
      </c>
    </row>
    <row r="2125" spans="1:6" x14ac:dyDescent="0.2">
      <c r="A2125">
        <v>34.25</v>
      </c>
      <c r="B2125">
        <v>2.9419620000000002</v>
      </c>
      <c r="C2125">
        <f t="shared" si="132"/>
        <v>-0.83303799999999972</v>
      </c>
      <c r="D2125">
        <f t="shared" si="133"/>
        <v>0.24571023130034161</v>
      </c>
      <c r="E2125">
        <f t="shared" si="134"/>
        <v>1.2457102313003416</v>
      </c>
      <c r="F2125">
        <f t="shared" si="135"/>
        <v>0.8027549062964221</v>
      </c>
    </row>
    <row r="2126" spans="1:6" x14ac:dyDescent="0.2">
      <c r="A2126">
        <v>34.26</v>
      </c>
      <c r="B2126">
        <v>-1.834822</v>
      </c>
      <c r="C2126">
        <f t="shared" si="132"/>
        <v>-5.6098219999999994</v>
      </c>
      <c r="D2126">
        <f t="shared" si="133"/>
        <v>7.8524404574005613E-5</v>
      </c>
      <c r="E2126">
        <f t="shared" si="134"/>
        <v>1.000078524404574</v>
      </c>
      <c r="F2126">
        <f t="shared" si="135"/>
        <v>0.99992148176102391</v>
      </c>
    </row>
    <row r="2127" spans="1:6" x14ac:dyDescent="0.2">
      <c r="A2127">
        <v>34.270000000000003</v>
      </c>
      <c r="B2127">
        <v>-0.46160499999999999</v>
      </c>
      <c r="C2127">
        <f t="shared" si="132"/>
        <v>-4.236605</v>
      </c>
      <c r="D2127">
        <f t="shared" si="133"/>
        <v>7.940688768370976E-4</v>
      </c>
      <c r="E2127">
        <f t="shared" si="134"/>
        <v>1.0007940688768371</v>
      </c>
      <c r="F2127">
        <f t="shared" si="135"/>
        <v>0.99920656116824491</v>
      </c>
    </row>
    <row r="2128" spans="1:6" x14ac:dyDescent="0.2">
      <c r="A2128">
        <v>34.28</v>
      </c>
      <c r="B2128">
        <v>-3.8700999999999999E-2</v>
      </c>
      <c r="C2128">
        <f t="shared" si="132"/>
        <v>-3.813701</v>
      </c>
      <c r="D2128">
        <f t="shared" si="133"/>
        <v>1.6192681996575794E-3</v>
      </c>
      <c r="E2128">
        <f t="shared" si="134"/>
        <v>1.0016192681996576</v>
      </c>
      <c r="F2128">
        <f t="shared" si="135"/>
        <v>0.99838334959093977</v>
      </c>
    </row>
    <row r="2129" spans="1:6" x14ac:dyDescent="0.2">
      <c r="A2129">
        <v>34.29</v>
      </c>
      <c r="B2129">
        <v>0.55388599999999999</v>
      </c>
      <c r="C2129">
        <f t="shared" si="132"/>
        <v>-3.221114</v>
      </c>
      <c r="D2129">
        <f t="shared" si="133"/>
        <v>4.3948613641591368E-3</v>
      </c>
      <c r="E2129">
        <f t="shared" si="134"/>
        <v>1.0043948613641591</v>
      </c>
      <c r="F2129">
        <f t="shared" si="135"/>
        <v>0.99562436892778394</v>
      </c>
    </row>
    <row r="2130" spans="1:6" x14ac:dyDescent="0.2">
      <c r="A2130">
        <v>34.299999999999997</v>
      </c>
      <c r="B2130">
        <v>2.0062869999999999</v>
      </c>
      <c r="C2130">
        <f t="shared" si="132"/>
        <v>-1.768713</v>
      </c>
      <c r="D2130">
        <f t="shared" si="133"/>
        <v>5.0785731067193682E-2</v>
      </c>
      <c r="E2130">
        <f t="shared" si="134"/>
        <v>1.0507857310671938</v>
      </c>
      <c r="F2130">
        <f t="shared" si="135"/>
        <v>0.95166880405235899</v>
      </c>
    </row>
    <row r="2131" spans="1:6" x14ac:dyDescent="0.2">
      <c r="A2131">
        <v>34.31</v>
      </c>
      <c r="B2131">
        <v>-1.4715769999999999</v>
      </c>
      <c r="C2131">
        <f t="shared" si="132"/>
        <v>-5.2465770000000003</v>
      </c>
      <c r="D2131">
        <f t="shared" si="133"/>
        <v>1.4481371841882515E-4</v>
      </c>
      <c r="E2131">
        <f t="shared" si="134"/>
        <v>1.0001448137184188</v>
      </c>
      <c r="F2131">
        <f t="shared" si="135"/>
        <v>0.99985520724955779</v>
      </c>
    </row>
    <row r="2132" spans="1:6" x14ac:dyDescent="0.2">
      <c r="A2132">
        <v>34.32</v>
      </c>
      <c r="B2132">
        <v>-1.319475</v>
      </c>
      <c r="C2132">
        <f t="shared" si="132"/>
        <v>-5.0944750000000001</v>
      </c>
      <c r="D2132">
        <f t="shared" si="133"/>
        <v>1.8711584417906231E-4</v>
      </c>
      <c r="E2132">
        <f t="shared" si="134"/>
        <v>1.0001871158441791</v>
      </c>
      <c r="F2132">
        <f t="shared" si="135"/>
        <v>0.99981291916160997</v>
      </c>
    </row>
    <row r="2133" spans="1:6" x14ac:dyDescent="0.2">
      <c r="A2133">
        <v>34.33</v>
      </c>
      <c r="B2133">
        <v>-3.2073930000000002</v>
      </c>
      <c r="C2133">
        <f t="shared" si="132"/>
        <v>-6.9823930000000001</v>
      </c>
      <c r="D2133">
        <f t="shared" si="133"/>
        <v>7.7736295565011196E-6</v>
      </c>
      <c r="E2133">
        <f t="shared" si="134"/>
        <v>1.0000077736295565</v>
      </c>
      <c r="F2133">
        <f t="shared" si="135"/>
        <v>0.99999222643087238</v>
      </c>
    </row>
    <row r="2134" spans="1:6" x14ac:dyDescent="0.2">
      <c r="A2134">
        <v>34.340000000000003</v>
      </c>
      <c r="B2134">
        <v>1.5644910000000001</v>
      </c>
      <c r="C2134">
        <f t="shared" si="132"/>
        <v>-2.2105090000000001</v>
      </c>
      <c r="D2134">
        <f t="shared" si="133"/>
        <v>2.4124418159487276E-2</v>
      </c>
      <c r="E2134">
        <f t="shared" si="134"/>
        <v>1.0241244181594873</v>
      </c>
      <c r="F2134">
        <f t="shared" si="135"/>
        <v>0.97644386001181116</v>
      </c>
    </row>
    <row r="2135" spans="1:6" x14ac:dyDescent="0.2">
      <c r="A2135">
        <v>34.35</v>
      </c>
      <c r="B2135">
        <v>-2.5437720000000001</v>
      </c>
      <c r="C2135">
        <f t="shared" si="132"/>
        <v>-6.3187720000000001</v>
      </c>
      <c r="D2135">
        <f t="shared" si="133"/>
        <v>2.3780964569514667E-5</v>
      </c>
      <c r="E2135">
        <f t="shared" si="134"/>
        <v>1.0000237809645696</v>
      </c>
      <c r="F2135">
        <f t="shared" si="135"/>
        <v>0.99997621960095129</v>
      </c>
    </row>
    <row r="2136" spans="1:6" x14ac:dyDescent="0.2">
      <c r="A2136">
        <v>34.36</v>
      </c>
      <c r="B2136">
        <v>-1.9416530000000001</v>
      </c>
      <c r="C2136">
        <f t="shared" si="132"/>
        <v>-5.716653</v>
      </c>
      <c r="D2136">
        <f t="shared" si="133"/>
        <v>6.5588985497189547E-5</v>
      </c>
      <c r="E2136">
        <f t="shared" si="134"/>
        <v>1.0000655889854972</v>
      </c>
      <c r="F2136">
        <f t="shared" si="135"/>
        <v>0.99993441531613558</v>
      </c>
    </row>
    <row r="2137" spans="1:6" x14ac:dyDescent="0.2">
      <c r="A2137">
        <v>34.369999999999997</v>
      </c>
      <c r="B2137">
        <v>-0.80911900000000003</v>
      </c>
      <c r="C2137">
        <f t="shared" si="132"/>
        <v>-4.5841190000000003</v>
      </c>
      <c r="D2137">
        <f t="shared" si="133"/>
        <v>4.4214457747912311E-4</v>
      </c>
      <c r="E2137">
        <f t="shared" si="134"/>
        <v>1.0004421445774792</v>
      </c>
      <c r="F2137">
        <f t="shared" si="135"/>
        <v>0.99955805082795079</v>
      </c>
    </row>
    <row r="2138" spans="1:6" x14ac:dyDescent="0.2">
      <c r="A2138">
        <v>34.380000000000003</v>
      </c>
      <c r="B2138">
        <v>0.85362099999999996</v>
      </c>
      <c r="C2138">
        <f t="shared" si="132"/>
        <v>-2.9213789999999999</v>
      </c>
      <c r="D2138">
        <f t="shared" si="133"/>
        <v>7.2824363723215865E-3</v>
      </c>
      <c r="E2138">
        <f t="shared" si="134"/>
        <v>1.0072824363723216</v>
      </c>
      <c r="F2138">
        <f t="shared" si="135"/>
        <v>0.99277021408360011</v>
      </c>
    </row>
    <row r="2139" spans="1:6" x14ac:dyDescent="0.2">
      <c r="A2139">
        <v>34.39</v>
      </c>
      <c r="B2139">
        <v>-0.34328599999999998</v>
      </c>
      <c r="C2139">
        <f t="shared" si="132"/>
        <v>-4.1182859999999994</v>
      </c>
      <c r="D2139">
        <f t="shared" si="133"/>
        <v>9.6925549864148891E-4</v>
      </c>
      <c r="E2139">
        <f t="shared" si="134"/>
        <v>1.0009692554986416</v>
      </c>
      <c r="F2139">
        <f t="shared" si="135"/>
        <v>0.9990316830478887</v>
      </c>
    </row>
    <row r="2140" spans="1:6" x14ac:dyDescent="0.2">
      <c r="A2140">
        <v>34.4</v>
      </c>
      <c r="B2140">
        <v>1.609815</v>
      </c>
      <c r="C2140">
        <f t="shared" si="132"/>
        <v>-2.1651850000000001</v>
      </c>
      <c r="D2140">
        <f t="shared" si="133"/>
        <v>2.6038906978447452E-2</v>
      </c>
      <c r="E2140">
        <f t="shared" si="134"/>
        <v>1.0260389069784475</v>
      </c>
      <c r="F2140">
        <f t="shared" si="135"/>
        <v>0.97462191072741222</v>
      </c>
    </row>
    <row r="2141" spans="1:6" x14ac:dyDescent="0.2">
      <c r="A2141">
        <v>34.409999999999997</v>
      </c>
      <c r="B2141">
        <v>0.59291700000000003</v>
      </c>
      <c r="C2141">
        <f t="shared" si="132"/>
        <v>-3.182083</v>
      </c>
      <c r="D2141">
        <f t="shared" si="133"/>
        <v>4.6936010289486026E-3</v>
      </c>
      <c r="E2141">
        <f t="shared" si="134"/>
        <v>1.0046936010289487</v>
      </c>
      <c r="F2141">
        <f t="shared" si="135"/>
        <v>0.99532832594520182</v>
      </c>
    </row>
    <row r="2142" spans="1:6" x14ac:dyDescent="0.2">
      <c r="A2142">
        <v>34.42</v>
      </c>
      <c r="B2142">
        <v>-0.50367499999999998</v>
      </c>
      <c r="C2142">
        <f t="shared" si="132"/>
        <v>-4.2786749999999998</v>
      </c>
      <c r="D2142">
        <f t="shared" si="133"/>
        <v>7.3973027103327749E-4</v>
      </c>
      <c r="E2142">
        <f t="shared" si="134"/>
        <v>1.0007397302710332</v>
      </c>
      <c r="F2142">
        <f t="shared" si="135"/>
        <v>0.99926081652535881</v>
      </c>
    </row>
    <row r="2143" spans="1:6" x14ac:dyDescent="0.2">
      <c r="A2143">
        <v>34.43</v>
      </c>
      <c r="B2143">
        <v>1.679978</v>
      </c>
      <c r="C2143">
        <f t="shared" si="132"/>
        <v>-2.0950220000000002</v>
      </c>
      <c r="D2143">
        <f t="shared" si="133"/>
        <v>2.9306545334790681E-2</v>
      </c>
      <c r="E2143">
        <f t="shared" si="134"/>
        <v>1.0293065453347907</v>
      </c>
      <c r="F2143">
        <f t="shared" si="135"/>
        <v>0.97152787430759169</v>
      </c>
    </row>
    <row r="2144" spans="1:6" x14ac:dyDescent="0.2">
      <c r="A2144">
        <v>34.44</v>
      </c>
      <c r="B2144">
        <v>-0.35643799999999998</v>
      </c>
      <c r="C2144">
        <f t="shared" si="132"/>
        <v>-4.1314380000000002</v>
      </c>
      <c r="D2144">
        <f t="shared" si="133"/>
        <v>9.4801296870225646E-4</v>
      </c>
      <c r="E2144">
        <f t="shared" si="134"/>
        <v>1.0009480129687023</v>
      </c>
      <c r="F2144">
        <f t="shared" si="135"/>
        <v>0.99905288490868716</v>
      </c>
    </row>
    <row r="2145" spans="1:6" x14ac:dyDescent="0.2">
      <c r="A2145">
        <v>34.450000000000003</v>
      </c>
      <c r="B2145">
        <v>2.9970940000000001</v>
      </c>
      <c r="C2145">
        <f t="shared" si="132"/>
        <v>-0.77790599999999976</v>
      </c>
      <c r="D2145">
        <f t="shared" si="133"/>
        <v>0.26962872704323781</v>
      </c>
      <c r="E2145">
        <f t="shared" si="134"/>
        <v>1.2696287270432378</v>
      </c>
      <c r="F2145">
        <f t="shared" si="135"/>
        <v>0.78763183181026475</v>
      </c>
    </row>
    <row r="2146" spans="1:6" x14ac:dyDescent="0.2">
      <c r="A2146">
        <v>34.46</v>
      </c>
      <c r="B2146">
        <v>2.100689</v>
      </c>
      <c r="C2146">
        <f t="shared" si="132"/>
        <v>-1.6743109999999999</v>
      </c>
      <c r="D2146">
        <f t="shared" si="133"/>
        <v>5.9541601034031819E-2</v>
      </c>
      <c r="E2146">
        <f t="shared" si="134"/>
        <v>1.0595416010340317</v>
      </c>
      <c r="F2146">
        <f t="shared" si="135"/>
        <v>0.94380437636811654</v>
      </c>
    </row>
    <row r="2147" spans="1:6" x14ac:dyDescent="0.2">
      <c r="A2147">
        <v>34.47</v>
      </c>
      <c r="B2147">
        <v>3.074281</v>
      </c>
      <c r="C2147">
        <f t="shared" si="132"/>
        <v>-0.70071899999999987</v>
      </c>
      <c r="D2147">
        <f t="shared" si="133"/>
        <v>0.30707740369734143</v>
      </c>
      <c r="E2147">
        <f t="shared" si="134"/>
        <v>1.3070774036973414</v>
      </c>
      <c r="F2147">
        <f t="shared" si="135"/>
        <v>0.76506563205154587</v>
      </c>
    </row>
    <row r="2148" spans="1:6" x14ac:dyDescent="0.2">
      <c r="A2148">
        <v>34.479999999999997</v>
      </c>
      <c r="B2148">
        <v>-0.42185499999999998</v>
      </c>
      <c r="C2148">
        <f t="shared" si="132"/>
        <v>-4.1968550000000002</v>
      </c>
      <c r="D2148">
        <f t="shared" si="133"/>
        <v>8.4907351510436974E-4</v>
      </c>
      <c r="E2148">
        <f t="shared" si="134"/>
        <v>1.0008490735151043</v>
      </c>
      <c r="F2148">
        <f t="shared" si="135"/>
        <v>0.99915164679912993</v>
      </c>
    </row>
    <row r="2149" spans="1:6" x14ac:dyDescent="0.2">
      <c r="A2149">
        <v>34.49</v>
      </c>
      <c r="B2149">
        <v>2.672304</v>
      </c>
      <c r="C2149">
        <f t="shared" si="132"/>
        <v>-1.1026959999999999</v>
      </c>
      <c r="D2149">
        <f t="shared" si="133"/>
        <v>0.15599138351115363</v>
      </c>
      <c r="E2149">
        <f t="shared" si="134"/>
        <v>1.1559913835111537</v>
      </c>
      <c r="F2149">
        <f t="shared" si="135"/>
        <v>0.86505835100833295</v>
      </c>
    </row>
    <row r="2150" spans="1:6" x14ac:dyDescent="0.2">
      <c r="A2150">
        <v>34.5</v>
      </c>
      <c r="B2150">
        <v>1.2865709999999999</v>
      </c>
      <c r="C2150">
        <f t="shared" si="132"/>
        <v>-2.488429</v>
      </c>
      <c r="D2150">
        <f t="shared" si="133"/>
        <v>1.5103878605940368E-2</v>
      </c>
      <c r="E2150">
        <f t="shared" si="134"/>
        <v>1.0151038786059403</v>
      </c>
      <c r="F2150">
        <f t="shared" si="135"/>
        <v>0.9851208542058939</v>
      </c>
    </row>
    <row r="2151" spans="1:6" x14ac:dyDescent="0.2">
      <c r="A2151">
        <v>34.51</v>
      </c>
      <c r="B2151">
        <v>0.16101199999999999</v>
      </c>
      <c r="C2151">
        <f t="shared" si="132"/>
        <v>-3.613988</v>
      </c>
      <c r="D2151">
        <f t="shared" si="133"/>
        <v>2.2670393742380314E-3</v>
      </c>
      <c r="E2151">
        <f t="shared" si="134"/>
        <v>1.0022670393742381</v>
      </c>
      <c r="F2151">
        <f t="shared" si="135"/>
        <v>0.99773808846826539</v>
      </c>
    </row>
    <row r="2152" spans="1:6" x14ac:dyDescent="0.2">
      <c r="A2152">
        <v>34.520000000000003</v>
      </c>
      <c r="B2152">
        <v>0.98520300000000005</v>
      </c>
      <c r="C2152">
        <f t="shared" si="132"/>
        <v>-2.7897970000000001</v>
      </c>
      <c r="D2152">
        <f t="shared" si="133"/>
        <v>9.0899609454846847E-3</v>
      </c>
      <c r="E2152">
        <f t="shared" si="134"/>
        <v>1.0090899609454846</v>
      </c>
      <c r="F2152">
        <f t="shared" si="135"/>
        <v>0.99099192213054266</v>
      </c>
    </row>
    <row r="2153" spans="1:6" x14ac:dyDescent="0.2">
      <c r="A2153">
        <v>34.53</v>
      </c>
      <c r="B2153">
        <v>-2.6209150000000001</v>
      </c>
      <c r="C2153">
        <f t="shared" si="132"/>
        <v>-6.3959150000000005</v>
      </c>
      <c r="D2153">
        <f t="shared" si="133"/>
        <v>2.0882378548744879E-5</v>
      </c>
      <c r="E2153">
        <f t="shared" si="134"/>
        <v>1.0000208823785488</v>
      </c>
      <c r="F2153">
        <f t="shared" si="135"/>
        <v>0.99997911805751583</v>
      </c>
    </row>
    <row r="2154" spans="1:6" x14ac:dyDescent="0.2">
      <c r="A2154">
        <v>34.54</v>
      </c>
      <c r="B2154">
        <v>-1.3570869999999999</v>
      </c>
      <c r="C2154">
        <f t="shared" si="132"/>
        <v>-5.1320870000000003</v>
      </c>
      <c r="D2154">
        <f t="shared" si="133"/>
        <v>1.7562564327680674E-4</v>
      </c>
      <c r="E2154">
        <f t="shared" si="134"/>
        <v>1.0001756256432768</v>
      </c>
      <c r="F2154">
        <f t="shared" si="135"/>
        <v>0.99982440519567373</v>
      </c>
    </row>
    <row r="2155" spans="1:6" x14ac:dyDescent="0.2">
      <c r="A2155">
        <v>34.549999999999997</v>
      </c>
      <c r="B2155">
        <v>-1.0134339999999999</v>
      </c>
      <c r="C2155">
        <f t="shared" si="132"/>
        <v>-4.7884339999999996</v>
      </c>
      <c r="D2155">
        <f t="shared" si="133"/>
        <v>3.1336934287030347E-4</v>
      </c>
      <c r="E2155">
        <f t="shared" si="134"/>
        <v>1.0003133693428703</v>
      </c>
      <c r="F2155">
        <f t="shared" si="135"/>
        <v>0.99968672882671139</v>
      </c>
    </row>
    <row r="2156" spans="1:6" x14ac:dyDescent="0.2">
      <c r="A2156">
        <v>34.56</v>
      </c>
      <c r="B2156">
        <v>1.9102509999999999</v>
      </c>
      <c r="C2156">
        <f t="shared" si="132"/>
        <v>-1.864749</v>
      </c>
      <c r="D2156">
        <f t="shared" si="133"/>
        <v>4.3198356767670032E-2</v>
      </c>
      <c r="E2156">
        <f t="shared" si="134"/>
        <v>1.0431983567676699</v>
      </c>
      <c r="F2156">
        <f t="shared" si="135"/>
        <v>0.95859046701193129</v>
      </c>
    </row>
    <row r="2157" spans="1:6" x14ac:dyDescent="0.2">
      <c r="A2157">
        <v>34.57</v>
      </c>
      <c r="B2157">
        <v>-0.76600999999999997</v>
      </c>
      <c r="C2157">
        <f t="shared" si="132"/>
        <v>-4.54101</v>
      </c>
      <c r="D2157">
        <f t="shared" si="133"/>
        <v>4.7545495317051717E-4</v>
      </c>
      <c r="E2157">
        <f t="shared" si="134"/>
        <v>1.0004754549531705</v>
      </c>
      <c r="F2157">
        <f t="shared" si="135"/>
        <v>0.99952477099681303</v>
      </c>
    </row>
    <row r="2158" spans="1:6" x14ac:dyDescent="0.2">
      <c r="A2158">
        <v>34.58</v>
      </c>
      <c r="B2158">
        <v>0.94756899999999999</v>
      </c>
      <c r="C2158">
        <f t="shared" si="132"/>
        <v>-2.8274309999999998</v>
      </c>
      <c r="D2158">
        <f t="shared" si="133"/>
        <v>8.531458517873446E-3</v>
      </c>
      <c r="E2158">
        <f t="shared" si="134"/>
        <v>1.0085314585178735</v>
      </c>
      <c r="F2158">
        <f t="shared" si="135"/>
        <v>0.99154071155062307</v>
      </c>
    </row>
    <row r="2159" spans="1:6" x14ac:dyDescent="0.2">
      <c r="A2159">
        <v>34.590000000000003</v>
      </c>
      <c r="B2159">
        <v>-1.2689680000000001</v>
      </c>
      <c r="C2159">
        <f t="shared" si="132"/>
        <v>-5.0439679999999996</v>
      </c>
      <c r="D2159">
        <f t="shared" si="133"/>
        <v>2.0373663713932171E-4</v>
      </c>
      <c r="E2159">
        <f t="shared" si="134"/>
        <v>1.0002037366371392</v>
      </c>
      <c r="F2159">
        <f t="shared" si="135"/>
        <v>0.99979630486302296</v>
      </c>
    </row>
    <row r="2160" spans="1:6" x14ac:dyDescent="0.2">
      <c r="A2160">
        <v>34.6</v>
      </c>
      <c r="B2160">
        <v>-0.55523599999999995</v>
      </c>
      <c r="C2160">
        <f t="shared" si="132"/>
        <v>-4.3302360000000002</v>
      </c>
      <c r="D2160">
        <f t="shared" si="133"/>
        <v>6.7817777783537897E-4</v>
      </c>
      <c r="E2160">
        <f t="shared" si="134"/>
        <v>1.0006781777778353</v>
      </c>
      <c r="F2160">
        <f t="shared" si="135"/>
        <v>0.99932228183556349</v>
      </c>
    </row>
    <row r="2161" spans="1:6" x14ac:dyDescent="0.2">
      <c r="A2161">
        <v>34.61</v>
      </c>
      <c r="B2161">
        <v>4.6987699999999997</v>
      </c>
      <c r="C2161">
        <f t="shared" si="132"/>
        <v>0.92376999999999976</v>
      </c>
      <c r="D2161">
        <f t="shared" si="133"/>
        <v>4.7420926103965764</v>
      </c>
      <c r="E2161">
        <f t="shared" si="134"/>
        <v>5.7420926103965764</v>
      </c>
      <c r="F2161">
        <f t="shared" si="135"/>
        <v>0.17415253773326642</v>
      </c>
    </row>
    <row r="2162" spans="1:6" x14ac:dyDescent="0.2">
      <c r="A2162">
        <v>34.619999999999997</v>
      </c>
      <c r="B2162">
        <v>-0.10710799999999999</v>
      </c>
      <c r="C2162">
        <f t="shared" si="132"/>
        <v>-3.8821080000000001</v>
      </c>
      <c r="D2162">
        <f t="shared" si="133"/>
        <v>1.4429851640899904E-3</v>
      </c>
      <c r="E2162">
        <f t="shared" si="134"/>
        <v>1.00144298516409</v>
      </c>
      <c r="F2162">
        <f t="shared" si="135"/>
        <v>0.99855909404183041</v>
      </c>
    </row>
    <row r="2163" spans="1:6" x14ac:dyDescent="0.2">
      <c r="A2163">
        <v>34.630000000000003</v>
      </c>
      <c r="B2163">
        <v>0.40722799999999998</v>
      </c>
      <c r="C2163">
        <f t="shared" si="132"/>
        <v>-3.367772</v>
      </c>
      <c r="D2163">
        <f t="shared" si="133"/>
        <v>3.4326377681110198E-3</v>
      </c>
      <c r="E2163">
        <f t="shared" si="134"/>
        <v>1.0034326377681111</v>
      </c>
      <c r="F2163">
        <f t="shared" si="135"/>
        <v>0.99657910492552226</v>
      </c>
    </row>
    <row r="2164" spans="1:6" x14ac:dyDescent="0.2">
      <c r="A2164">
        <v>34.64</v>
      </c>
      <c r="B2164">
        <v>-2.1585019999999999</v>
      </c>
      <c r="C2164">
        <f t="shared" si="132"/>
        <v>-5.9335019999999998</v>
      </c>
      <c r="D2164">
        <f t="shared" si="133"/>
        <v>4.5514664378931893E-5</v>
      </c>
      <c r="E2164">
        <f t="shared" si="134"/>
        <v>1.000045514664379</v>
      </c>
      <c r="F2164">
        <f t="shared" si="135"/>
        <v>0.99995448740711146</v>
      </c>
    </row>
    <row r="2165" spans="1:6" x14ac:dyDescent="0.2">
      <c r="A2165">
        <v>34.65</v>
      </c>
      <c r="B2165">
        <v>-0.114314</v>
      </c>
      <c r="C2165">
        <f t="shared" si="132"/>
        <v>-3.8893139999999997</v>
      </c>
      <c r="D2165">
        <f t="shared" si="133"/>
        <v>1.4255710426962841E-3</v>
      </c>
      <c r="E2165">
        <f t="shared" si="134"/>
        <v>1.0014255710426962</v>
      </c>
      <c r="F2165">
        <f t="shared" si="135"/>
        <v>0.99857645831710495</v>
      </c>
    </row>
    <row r="2166" spans="1:6" x14ac:dyDescent="0.2">
      <c r="A2166">
        <v>34.659999999999997</v>
      </c>
      <c r="B2166">
        <v>-3.1599900000000001</v>
      </c>
      <c r="C2166">
        <f t="shared" si="132"/>
        <v>-6.93499</v>
      </c>
      <c r="D2166">
        <f t="shared" si="133"/>
        <v>8.4199798981842097E-6</v>
      </c>
      <c r="E2166">
        <f t="shared" si="134"/>
        <v>1.0000084199798982</v>
      </c>
      <c r="F2166">
        <f t="shared" si="135"/>
        <v>0.99999158009099731</v>
      </c>
    </row>
    <row r="2167" spans="1:6" x14ac:dyDescent="0.2">
      <c r="A2167">
        <v>34.67</v>
      </c>
      <c r="B2167">
        <v>-0.80559000000000003</v>
      </c>
      <c r="C2167">
        <f t="shared" si="132"/>
        <v>-4.5805899999999999</v>
      </c>
      <c r="D2167">
        <f t="shared" si="133"/>
        <v>4.4478143736499816E-4</v>
      </c>
      <c r="E2167">
        <f t="shared" si="134"/>
        <v>1.0004447814373649</v>
      </c>
      <c r="F2167">
        <f t="shared" si="135"/>
        <v>0.99955541630520983</v>
      </c>
    </row>
    <row r="2168" spans="1:6" x14ac:dyDescent="0.2">
      <c r="A2168">
        <v>34.68</v>
      </c>
      <c r="B2168">
        <v>3.4185829999999999</v>
      </c>
      <c r="C2168">
        <f t="shared" si="132"/>
        <v>-0.35641699999999998</v>
      </c>
      <c r="D2168">
        <f t="shared" si="133"/>
        <v>0.54851858329598357</v>
      </c>
      <c r="E2168">
        <f t="shared" si="134"/>
        <v>1.5485185832959836</v>
      </c>
      <c r="F2168">
        <f t="shared" si="135"/>
        <v>0.64577849487057792</v>
      </c>
    </row>
    <row r="2169" spans="1:6" x14ac:dyDescent="0.2">
      <c r="A2169">
        <v>34.69</v>
      </c>
      <c r="B2169">
        <v>-0.30747600000000003</v>
      </c>
      <c r="C2169">
        <f t="shared" si="132"/>
        <v>-4.0824759999999998</v>
      </c>
      <c r="D2169">
        <f t="shared" si="133"/>
        <v>1.0295377907038328E-3</v>
      </c>
      <c r="E2169">
        <f t="shared" si="134"/>
        <v>1.0010295377907039</v>
      </c>
      <c r="F2169">
        <f t="shared" si="135"/>
        <v>0.99897152106722431</v>
      </c>
    </row>
    <row r="2170" spans="1:6" x14ac:dyDescent="0.2">
      <c r="A2170">
        <v>34.700000000000003</v>
      </c>
      <c r="B2170">
        <v>-0.52366699999999999</v>
      </c>
      <c r="C2170">
        <f t="shared" si="132"/>
        <v>-4.298667</v>
      </c>
      <c r="D2170">
        <f t="shared" si="133"/>
        <v>7.1522751951096412E-4</v>
      </c>
      <c r="E2170">
        <f t="shared" si="134"/>
        <v>1.000715227519511</v>
      </c>
      <c r="F2170">
        <f t="shared" si="135"/>
        <v>0.99928528366528024</v>
      </c>
    </row>
    <row r="2171" spans="1:6" x14ac:dyDescent="0.2">
      <c r="A2171">
        <v>34.71</v>
      </c>
      <c r="B2171">
        <v>2.2699280000000002</v>
      </c>
      <c r="C2171">
        <f t="shared" si="132"/>
        <v>-1.5050719999999997</v>
      </c>
      <c r="D2171">
        <f t="shared" si="133"/>
        <v>7.9188367692226896E-2</v>
      </c>
      <c r="E2171">
        <f t="shared" si="134"/>
        <v>1.0791883676922269</v>
      </c>
      <c r="F2171">
        <f t="shared" si="135"/>
        <v>0.92662229313908751</v>
      </c>
    </row>
    <row r="2172" spans="1:6" x14ac:dyDescent="0.2">
      <c r="A2172">
        <v>34.72</v>
      </c>
      <c r="B2172">
        <v>-1.0464610000000001</v>
      </c>
      <c r="C2172">
        <f t="shared" si="132"/>
        <v>-4.8214610000000002</v>
      </c>
      <c r="D2172">
        <f t="shared" si="133"/>
        <v>2.9640733862817351E-4</v>
      </c>
      <c r="E2172">
        <f t="shared" si="134"/>
        <v>1.0002964073386282</v>
      </c>
      <c r="F2172">
        <f t="shared" si="135"/>
        <v>0.99970368049264835</v>
      </c>
    </row>
    <row r="2173" spans="1:6" x14ac:dyDescent="0.2">
      <c r="A2173">
        <v>34.729999999999997</v>
      </c>
      <c r="B2173">
        <v>-1.4628300000000001</v>
      </c>
      <c r="C2173">
        <f t="shared" si="132"/>
        <v>-5.2378299999999998</v>
      </c>
      <c r="D2173">
        <f t="shared" si="133"/>
        <v>1.4696378720269147E-4</v>
      </c>
      <c r="E2173">
        <f t="shared" si="134"/>
        <v>1.0001469637872027</v>
      </c>
      <c r="F2173">
        <f t="shared" si="135"/>
        <v>0.9998530578079784</v>
      </c>
    </row>
    <row r="2174" spans="1:6" x14ac:dyDescent="0.2">
      <c r="A2174">
        <v>34.74</v>
      </c>
      <c r="B2174">
        <v>-1.649365</v>
      </c>
      <c r="C2174">
        <f t="shared" si="132"/>
        <v>-5.4243649999999999</v>
      </c>
      <c r="D2174">
        <f t="shared" si="133"/>
        <v>1.0732801059927901E-4</v>
      </c>
      <c r="E2174">
        <f t="shared" si="134"/>
        <v>1.0001073280105992</v>
      </c>
      <c r="F2174">
        <f t="shared" si="135"/>
        <v>0.99989268350746641</v>
      </c>
    </row>
    <row r="2175" spans="1:6" x14ac:dyDescent="0.2">
      <c r="A2175">
        <v>34.75</v>
      </c>
      <c r="B2175">
        <v>-1.3360190000000001</v>
      </c>
      <c r="C2175">
        <f t="shared" si="132"/>
        <v>-5.1110189999999998</v>
      </c>
      <c r="D2175">
        <f t="shared" si="133"/>
        <v>1.819719577151747E-4</v>
      </c>
      <c r="E2175">
        <f t="shared" si="134"/>
        <v>1.0001819719577152</v>
      </c>
      <c r="F2175">
        <f t="shared" si="135"/>
        <v>0.99981806115005356</v>
      </c>
    </row>
    <row r="2176" spans="1:6" x14ac:dyDescent="0.2">
      <c r="A2176">
        <v>34.76</v>
      </c>
      <c r="B2176">
        <v>2.3373460000000001</v>
      </c>
      <c r="C2176">
        <f t="shared" si="132"/>
        <v>-1.4376539999999998</v>
      </c>
      <c r="D2176">
        <f t="shared" si="133"/>
        <v>8.8714500125494727E-2</v>
      </c>
      <c r="E2176">
        <f t="shared" si="134"/>
        <v>1.0887145001254948</v>
      </c>
      <c r="F2176">
        <f t="shared" si="135"/>
        <v>0.91851444973382024</v>
      </c>
    </row>
    <row r="2177" spans="1:6" x14ac:dyDescent="0.2">
      <c r="A2177">
        <v>34.770000000000003</v>
      </c>
      <c r="B2177">
        <v>3.7207180000000002</v>
      </c>
      <c r="C2177">
        <f t="shared" si="132"/>
        <v>-5.4281999999999719E-2</v>
      </c>
      <c r="D2177">
        <f t="shared" si="133"/>
        <v>0.91259706588442691</v>
      </c>
      <c r="E2177">
        <f t="shared" si="134"/>
        <v>1.9125970658844269</v>
      </c>
      <c r="F2177">
        <f t="shared" si="135"/>
        <v>0.52284928061289171</v>
      </c>
    </row>
    <row r="2178" spans="1:6" x14ac:dyDescent="0.2">
      <c r="A2178">
        <v>34.78</v>
      </c>
      <c r="B2178">
        <v>-2.7559420000000001</v>
      </c>
      <c r="C2178">
        <f t="shared" ref="C2178:C2241" si="136">B2178-3.775</f>
        <v>-6.5309419999999996</v>
      </c>
      <c r="D2178">
        <f t="shared" ref="D2178:D2241" si="137">EXP(H$2*C2178)</f>
        <v>1.6633121580990692E-5</v>
      </c>
      <c r="E2178">
        <f t="shared" ref="E2178:E2241" si="138">1+D2178</f>
        <v>1.000016633121581</v>
      </c>
      <c r="F2178">
        <f t="shared" ref="F2178:F2241" si="139">1/E2178</f>
        <v>0.99998336715507519</v>
      </c>
    </row>
    <row r="2179" spans="1:6" x14ac:dyDescent="0.2">
      <c r="A2179">
        <v>34.79</v>
      </c>
      <c r="B2179">
        <v>-1.392604</v>
      </c>
      <c r="C2179">
        <f t="shared" si="136"/>
        <v>-5.1676039999999999</v>
      </c>
      <c r="D2179">
        <f t="shared" si="137"/>
        <v>1.6542392151955139E-4</v>
      </c>
      <c r="E2179">
        <f t="shared" si="138"/>
        <v>1.0001654239215196</v>
      </c>
      <c r="F2179">
        <f t="shared" si="139"/>
        <v>0.99983460343902808</v>
      </c>
    </row>
    <row r="2180" spans="1:6" x14ac:dyDescent="0.2">
      <c r="A2180">
        <v>34.799999999999997</v>
      </c>
      <c r="B2180">
        <v>4.2805960000000001</v>
      </c>
      <c r="C2180">
        <f t="shared" si="136"/>
        <v>0.50559600000000016</v>
      </c>
      <c r="D2180">
        <f t="shared" si="137"/>
        <v>2.3440701418915642</v>
      </c>
      <c r="E2180">
        <f t="shared" si="138"/>
        <v>3.3440701418915642</v>
      </c>
      <c r="F2180">
        <f t="shared" si="139"/>
        <v>0.29903678977090853</v>
      </c>
    </row>
    <row r="2181" spans="1:6" x14ac:dyDescent="0.2">
      <c r="A2181">
        <v>34.81</v>
      </c>
      <c r="B2181">
        <v>-0.44635200000000003</v>
      </c>
      <c r="C2181">
        <f t="shared" si="136"/>
        <v>-4.2213519999999995</v>
      </c>
      <c r="D2181">
        <f t="shared" si="137"/>
        <v>8.1474101389430965E-4</v>
      </c>
      <c r="E2181">
        <f t="shared" si="138"/>
        <v>1.0008147410138943</v>
      </c>
      <c r="F2181">
        <f t="shared" si="139"/>
        <v>0.99918592224863823</v>
      </c>
    </row>
    <row r="2182" spans="1:6" x14ac:dyDescent="0.2">
      <c r="A2182">
        <v>34.82</v>
      </c>
      <c r="B2182">
        <v>-0.88335699999999995</v>
      </c>
      <c r="C2182">
        <f t="shared" si="136"/>
        <v>-4.6583569999999996</v>
      </c>
      <c r="D2182">
        <f t="shared" si="137"/>
        <v>3.9015802076300084E-4</v>
      </c>
      <c r="E2182">
        <f t="shared" si="138"/>
        <v>1.000390158020763</v>
      </c>
      <c r="F2182">
        <f t="shared" si="139"/>
        <v>0.99960999414315022</v>
      </c>
    </row>
    <row r="2183" spans="1:6" x14ac:dyDescent="0.2">
      <c r="A2183">
        <v>34.83</v>
      </c>
      <c r="B2183">
        <v>0.46955000000000002</v>
      </c>
      <c r="C2183">
        <f t="shared" si="136"/>
        <v>-3.30545</v>
      </c>
      <c r="D2183">
        <f t="shared" si="137"/>
        <v>3.8126960988340655E-3</v>
      </c>
      <c r="E2183">
        <f t="shared" si="138"/>
        <v>1.0038126960988341</v>
      </c>
      <c r="F2183">
        <f t="shared" si="139"/>
        <v>0.99620178533938497</v>
      </c>
    </row>
    <row r="2184" spans="1:6" x14ac:dyDescent="0.2">
      <c r="A2184">
        <v>34.840000000000003</v>
      </c>
      <c r="B2184">
        <v>3.6726570000000001</v>
      </c>
      <c r="C2184">
        <f t="shared" si="136"/>
        <v>-0.10234299999999985</v>
      </c>
      <c r="D2184">
        <f t="shared" si="137"/>
        <v>0.84160898235004289</v>
      </c>
      <c r="E2184">
        <f t="shared" si="138"/>
        <v>1.841608982350043</v>
      </c>
      <c r="F2184">
        <f t="shared" si="139"/>
        <v>0.54300343318477873</v>
      </c>
    </row>
    <row r="2185" spans="1:6" x14ac:dyDescent="0.2">
      <c r="A2185">
        <v>34.85</v>
      </c>
      <c r="B2185">
        <v>-0.53399799999999997</v>
      </c>
      <c r="C2185">
        <f t="shared" si="136"/>
        <v>-4.3089979999999999</v>
      </c>
      <c r="D2185">
        <f t="shared" si="137"/>
        <v>7.0288535089338118E-4</v>
      </c>
      <c r="E2185">
        <f t="shared" si="138"/>
        <v>1.0007028853508935</v>
      </c>
      <c r="F2185">
        <f t="shared" si="139"/>
        <v>0.999297608349908</v>
      </c>
    </row>
    <row r="2186" spans="1:6" x14ac:dyDescent="0.2">
      <c r="A2186">
        <v>34.86</v>
      </c>
      <c r="B2186">
        <v>-0.320577</v>
      </c>
      <c r="C2186">
        <f t="shared" si="136"/>
        <v>-4.0955769999999996</v>
      </c>
      <c r="D2186">
        <f t="shared" si="137"/>
        <v>1.0070606276760519E-3</v>
      </c>
      <c r="E2186">
        <f t="shared" si="138"/>
        <v>1.001007060627676</v>
      </c>
      <c r="F2186">
        <f t="shared" si="139"/>
        <v>0.99899395252312762</v>
      </c>
    </row>
    <row r="2187" spans="1:6" x14ac:dyDescent="0.2">
      <c r="A2187">
        <v>34.869999999999997</v>
      </c>
      <c r="B2187">
        <v>-1.636997</v>
      </c>
      <c r="C2187">
        <f t="shared" si="136"/>
        <v>-5.4119969999999995</v>
      </c>
      <c r="D2187">
        <f t="shared" si="137"/>
        <v>1.0958809595874198E-4</v>
      </c>
      <c r="E2187">
        <f t="shared" si="138"/>
        <v>1.0001095880959587</v>
      </c>
      <c r="F2187">
        <f t="shared" si="139"/>
        <v>0.99989042391227612</v>
      </c>
    </row>
    <row r="2188" spans="1:6" x14ac:dyDescent="0.2">
      <c r="A2188">
        <v>34.880000000000003</v>
      </c>
      <c r="B2188">
        <v>-1.543404</v>
      </c>
      <c r="C2188">
        <f t="shared" si="136"/>
        <v>-5.3184040000000001</v>
      </c>
      <c r="D2188">
        <f t="shared" si="137"/>
        <v>1.2830695377700504E-4</v>
      </c>
      <c r="E2188">
        <f t="shared" si="138"/>
        <v>1.000128306953777</v>
      </c>
      <c r="F2188">
        <f t="shared" si="139"/>
        <v>0.99987170950678539</v>
      </c>
    </row>
    <row r="2189" spans="1:6" x14ac:dyDescent="0.2">
      <c r="A2189">
        <v>34.89</v>
      </c>
      <c r="B2189">
        <v>-0.14981</v>
      </c>
      <c r="C2189">
        <f t="shared" si="136"/>
        <v>-3.9248099999999999</v>
      </c>
      <c r="D2189">
        <f t="shared" si="137"/>
        <v>1.3428101514965437E-3</v>
      </c>
      <c r="E2189">
        <f t="shared" si="138"/>
        <v>1.0013428101514965</v>
      </c>
      <c r="F2189">
        <f t="shared" si="139"/>
        <v>0.99865899056957996</v>
      </c>
    </row>
    <row r="2190" spans="1:6" x14ac:dyDescent="0.2">
      <c r="A2190">
        <v>34.9</v>
      </c>
      <c r="B2190">
        <v>-1.0560659999999999</v>
      </c>
      <c r="C2190">
        <f t="shared" si="136"/>
        <v>-4.8310659999999999</v>
      </c>
      <c r="D2190">
        <f t="shared" si="137"/>
        <v>2.9164899172214287E-4</v>
      </c>
      <c r="E2190">
        <f t="shared" si="138"/>
        <v>1.0002916489917222</v>
      </c>
      <c r="F2190">
        <f t="shared" si="139"/>
        <v>0.99970843604261206</v>
      </c>
    </row>
    <row r="2191" spans="1:6" x14ac:dyDescent="0.2">
      <c r="A2191">
        <v>34.909999999999997</v>
      </c>
      <c r="B2191">
        <v>0.51780099999999996</v>
      </c>
      <c r="C2191">
        <f t="shared" si="136"/>
        <v>-3.257199</v>
      </c>
      <c r="D2191">
        <f t="shared" si="137"/>
        <v>4.1356133536015428E-3</v>
      </c>
      <c r="E2191">
        <f t="shared" si="138"/>
        <v>1.0041356133536015</v>
      </c>
      <c r="F2191">
        <f t="shared" si="139"/>
        <v>0.99588141950290021</v>
      </c>
    </row>
    <row r="2192" spans="1:6" x14ac:dyDescent="0.2">
      <c r="A2192">
        <v>34.92</v>
      </c>
      <c r="B2192">
        <v>-0.32845200000000002</v>
      </c>
      <c r="C2192">
        <f t="shared" si="136"/>
        <v>-4.1034519999999999</v>
      </c>
      <c r="D2192">
        <f t="shared" si="137"/>
        <v>9.9378645781402473E-4</v>
      </c>
      <c r="E2192">
        <f t="shared" si="138"/>
        <v>1.000993786457814</v>
      </c>
      <c r="F2192">
        <f t="shared" si="139"/>
        <v>0.99900720017320921</v>
      </c>
    </row>
    <row r="2193" spans="1:6" x14ac:dyDescent="0.2">
      <c r="A2193">
        <v>34.93</v>
      </c>
      <c r="B2193">
        <v>0.39517600000000003</v>
      </c>
      <c r="C2193">
        <f t="shared" si="136"/>
        <v>-3.3798239999999997</v>
      </c>
      <c r="D2193">
        <f t="shared" si="137"/>
        <v>3.3636353510169601E-3</v>
      </c>
      <c r="E2193">
        <f t="shared" si="138"/>
        <v>1.0033636353510169</v>
      </c>
      <c r="F2193">
        <f t="shared" si="139"/>
        <v>0.99664764076302192</v>
      </c>
    </row>
    <row r="2194" spans="1:6" x14ac:dyDescent="0.2">
      <c r="A2194">
        <v>34.94</v>
      </c>
      <c r="B2194">
        <v>2.658785</v>
      </c>
      <c r="C2194">
        <f t="shared" si="136"/>
        <v>-1.116215</v>
      </c>
      <c r="D2194">
        <f t="shared" si="137"/>
        <v>0.15247830731228043</v>
      </c>
      <c r="E2194">
        <f t="shared" si="138"/>
        <v>1.1524783073122804</v>
      </c>
      <c r="F2194">
        <f t="shared" si="139"/>
        <v>0.86769529079651109</v>
      </c>
    </row>
    <row r="2195" spans="1:6" x14ac:dyDescent="0.2">
      <c r="A2195">
        <v>34.950000000000003</v>
      </c>
      <c r="B2195">
        <v>1.2423150000000001</v>
      </c>
      <c r="C2195">
        <f t="shared" si="136"/>
        <v>-2.5326849999999999</v>
      </c>
      <c r="D2195">
        <f t="shared" si="137"/>
        <v>1.4018582264461413E-2</v>
      </c>
      <c r="E2195">
        <f t="shared" si="138"/>
        <v>1.0140185822644614</v>
      </c>
      <c r="F2195">
        <f t="shared" si="139"/>
        <v>0.98617522152981085</v>
      </c>
    </row>
    <row r="2196" spans="1:6" x14ac:dyDescent="0.2">
      <c r="A2196">
        <v>34.96</v>
      </c>
      <c r="B2196">
        <v>-1.024051</v>
      </c>
      <c r="C2196">
        <f t="shared" si="136"/>
        <v>-4.7990510000000004</v>
      </c>
      <c r="D2196">
        <f t="shared" si="137"/>
        <v>3.0781338570040883E-4</v>
      </c>
      <c r="E2196">
        <f t="shared" si="138"/>
        <v>1.0003078133857004</v>
      </c>
      <c r="F2196">
        <f t="shared" si="139"/>
        <v>0.99969228133422394</v>
      </c>
    </row>
    <row r="2197" spans="1:6" x14ac:dyDescent="0.2">
      <c r="A2197">
        <v>34.97</v>
      </c>
      <c r="B2197">
        <v>1.0797000000000001</v>
      </c>
      <c r="C2197">
        <f t="shared" si="136"/>
        <v>-2.6952999999999996</v>
      </c>
      <c r="D2197">
        <f t="shared" si="137"/>
        <v>1.0658849582345184E-2</v>
      </c>
      <c r="E2197">
        <f t="shared" si="138"/>
        <v>1.0106588495823452</v>
      </c>
      <c r="F2197">
        <f t="shared" si="139"/>
        <v>0.98945356330006906</v>
      </c>
    </row>
    <row r="2198" spans="1:6" x14ac:dyDescent="0.2">
      <c r="A2198">
        <v>34.979999999999997</v>
      </c>
      <c r="B2198">
        <v>-1.34657</v>
      </c>
      <c r="C2198">
        <f t="shared" si="136"/>
        <v>-5.1215700000000002</v>
      </c>
      <c r="D2198">
        <f t="shared" si="137"/>
        <v>1.7876552056724626E-4</v>
      </c>
      <c r="E2198">
        <f t="shared" si="138"/>
        <v>1.0001787655205672</v>
      </c>
      <c r="F2198">
        <f t="shared" si="139"/>
        <v>0.99982126643083236</v>
      </c>
    </row>
    <row r="2199" spans="1:6" x14ac:dyDescent="0.2">
      <c r="A2199">
        <v>34.99</v>
      </c>
      <c r="B2199">
        <v>0.517181</v>
      </c>
      <c r="C2199">
        <f t="shared" si="136"/>
        <v>-3.257819</v>
      </c>
      <c r="D2199">
        <f t="shared" si="137"/>
        <v>4.1312953393441623E-3</v>
      </c>
      <c r="E2199">
        <f t="shared" si="138"/>
        <v>1.0041312953393442</v>
      </c>
      <c r="F2199">
        <f t="shared" si="139"/>
        <v>0.99588570204063998</v>
      </c>
    </row>
    <row r="2200" spans="1:6" x14ac:dyDescent="0.2">
      <c r="A2200">
        <v>35</v>
      </c>
      <c r="B2200">
        <v>-0.60950400000000005</v>
      </c>
      <c r="C2200">
        <f t="shared" si="136"/>
        <v>-4.3845039999999997</v>
      </c>
      <c r="D2200">
        <f t="shared" si="137"/>
        <v>6.1891764960226941E-4</v>
      </c>
      <c r="E2200">
        <f t="shared" si="138"/>
        <v>1.0006189176496023</v>
      </c>
      <c r="F2200">
        <f t="shared" si="139"/>
        <v>0.99938146517251936</v>
      </c>
    </row>
    <row r="2201" spans="1:6" x14ac:dyDescent="0.2">
      <c r="A2201">
        <v>35.01</v>
      </c>
      <c r="B2201">
        <v>-2.536686</v>
      </c>
      <c r="C2201">
        <f t="shared" si="136"/>
        <v>-6.3116859999999999</v>
      </c>
      <c r="D2201">
        <f t="shared" si="137"/>
        <v>2.4066595388701723E-5</v>
      </c>
      <c r="E2201">
        <f t="shared" si="138"/>
        <v>1.0000240665953888</v>
      </c>
      <c r="F2201">
        <f t="shared" si="139"/>
        <v>0.99997593398379825</v>
      </c>
    </row>
    <row r="2202" spans="1:6" x14ac:dyDescent="0.2">
      <c r="A2202">
        <v>35.020000000000003</v>
      </c>
      <c r="B2202">
        <v>-0.80412099999999997</v>
      </c>
      <c r="C2202">
        <f t="shared" si="136"/>
        <v>-4.5791209999999998</v>
      </c>
      <c r="D2202">
        <f t="shared" si="137"/>
        <v>4.4588370056605178E-4</v>
      </c>
      <c r="E2202">
        <f t="shared" si="138"/>
        <v>1.0004458837005661</v>
      </c>
      <c r="F2202">
        <f t="shared" si="139"/>
        <v>0.99955431502310066</v>
      </c>
    </row>
    <row r="2203" spans="1:6" x14ac:dyDescent="0.2">
      <c r="A2203">
        <v>35.03</v>
      </c>
      <c r="B2203">
        <v>-0.40194600000000003</v>
      </c>
      <c r="C2203">
        <f t="shared" si="136"/>
        <v>-4.176946</v>
      </c>
      <c r="D2203">
        <f t="shared" si="137"/>
        <v>8.7803885303178663E-4</v>
      </c>
      <c r="E2203">
        <f t="shared" si="138"/>
        <v>1.0008780388530318</v>
      </c>
      <c r="F2203">
        <f t="shared" si="139"/>
        <v>0.99912273142286345</v>
      </c>
    </row>
    <row r="2204" spans="1:6" x14ac:dyDescent="0.2">
      <c r="A2204">
        <v>35.04</v>
      </c>
      <c r="B2204">
        <v>-0.86992899999999995</v>
      </c>
      <c r="C2204">
        <f t="shared" si="136"/>
        <v>-4.6449289999999994</v>
      </c>
      <c r="D2204">
        <f t="shared" si="137"/>
        <v>3.9908600450932325E-4</v>
      </c>
      <c r="E2204">
        <f t="shared" si="138"/>
        <v>1.0003990860045093</v>
      </c>
      <c r="F2204">
        <f t="shared" si="139"/>
        <v>0.99960107320159275</v>
      </c>
    </row>
    <row r="2205" spans="1:6" x14ac:dyDescent="0.2">
      <c r="A2205">
        <v>35.049999999999997</v>
      </c>
      <c r="B2205">
        <v>-0.58806000000000003</v>
      </c>
      <c r="C2205">
        <f t="shared" si="136"/>
        <v>-4.3630599999999999</v>
      </c>
      <c r="D2205">
        <f t="shared" si="137"/>
        <v>6.4168892758509214E-4</v>
      </c>
      <c r="E2205">
        <f t="shared" si="138"/>
        <v>1.0006416889275851</v>
      </c>
      <c r="F2205">
        <f t="shared" si="139"/>
        <v>0.99935872257303926</v>
      </c>
    </row>
    <row r="2206" spans="1:6" x14ac:dyDescent="0.2">
      <c r="A2206">
        <v>35.06</v>
      </c>
      <c r="B2206">
        <v>1.0034209999999999</v>
      </c>
      <c r="C2206">
        <f t="shared" si="136"/>
        <v>-2.771579</v>
      </c>
      <c r="D2206">
        <f t="shared" si="137"/>
        <v>9.373311825546916E-3</v>
      </c>
      <c r="E2206">
        <f t="shared" si="138"/>
        <v>1.009373311825547</v>
      </c>
      <c r="F2206">
        <f t="shared" si="139"/>
        <v>0.99071373126698337</v>
      </c>
    </row>
    <row r="2207" spans="1:6" x14ac:dyDescent="0.2">
      <c r="A2207">
        <v>35.07</v>
      </c>
      <c r="B2207">
        <v>-1.4054450000000001</v>
      </c>
      <c r="C2207">
        <f t="shared" si="136"/>
        <v>-5.1804449999999997</v>
      </c>
      <c r="D2207">
        <f t="shared" si="137"/>
        <v>1.6188324137662464E-4</v>
      </c>
      <c r="E2207">
        <f t="shared" si="138"/>
        <v>1.0001618832413766</v>
      </c>
      <c r="F2207">
        <f t="shared" si="139"/>
        <v>0.99983814296056561</v>
      </c>
    </row>
    <row r="2208" spans="1:6" x14ac:dyDescent="0.2">
      <c r="A2208">
        <v>35.08</v>
      </c>
      <c r="B2208">
        <v>1.0157210000000001</v>
      </c>
      <c r="C2208">
        <f t="shared" si="136"/>
        <v>-2.7592789999999998</v>
      </c>
      <c r="D2208">
        <f t="shared" si="137"/>
        <v>9.5695960953864588E-3</v>
      </c>
      <c r="E2208">
        <f t="shared" si="138"/>
        <v>1.0095695960953865</v>
      </c>
      <c r="F2208">
        <f t="shared" si="139"/>
        <v>0.99052111302440371</v>
      </c>
    </row>
    <row r="2209" spans="1:6" x14ac:dyDescent="0.2">
      <c r="A2209">
        <v>35.090000000000003</v>
      </c>
      <c r="B2209">
        <v>1.5169140000000001</v>
      </c>
      <c r="C2209">
        <f t="shared" si="136"/>
        <v>-2.2580859999999996</v>
      </c>
      <c r="D2209">
        <f t="shared" si="137"/>
        <v>2.2266005358302546E-2</v>
      </c>
      <c r="E2209">
        <f t="shared" si="138"/>
        <v>1.0222660053583026</v>
      </c>
      <c r="F2209">
        <f t="shared" si="139"/>
        <v>0.97821897114685097</v>
      </c>
    </row>
    <row r="2210" spans="1:6" x14ac:dyDescent="0.2">
      <c r="A2210">
        <v>35.1</v>
      </c>
      <c r="B2210">
        <v>0.75797099999999995</v>
      </c>
      <c r="C2210">
        <f t="shared" si="136"/>
        <v>-3.017029</v>
      </c>
      <c r="D2210">
        <f t="shared" si="137"/>
        <v>6.1984724209210897E-3</v>
      </c>
      <c r="E2210">
        <f t="shared" si="138"/>
        <v>1.0061984724209212</v>
      </c>
      <c r="F2210">
        <f t="shared" si="139"/>
        <v>0.99383971195463294</v>
      </c>
    </row>
    <row r="2211" spans="1:6" x14ac:dyDescent="0.2">
      <c r="A2211">
        <v>35.11</v>
      </c>
      <c r="B2211">
        <v>3.6689820000000002</v>
      </c>
      <c r="C2211">
        <f t="shared" si="136"/>
        <v>-0.10601799999999972</v>
      </c>
      <c r="D2211">
        <f t="shared" si="137"/>
        <v>0.83641377264405636</v>
      </c>
      <c r="E2211">
        <f t="shared" si="138"/>
        <v>1.8364137726440564</v>
      </c>
      <c r="F2211">
        <f t="shared" si="139"/>
        <v>0.54453958846115957</v>
      </c>
    </row>
    <row r="2212" spans="1:6" x14ac:dyDescent="0.2">
      <c r="A2212">
        <v>35.119999999999997</v>
      </c>
      <c r="B2212">
        <v>-0.65034899999999995</v>
      </c>
      <c r="C2212">
        <f t="shared" si="136"/>
        <v>-4.4253489999999998</v>
      </c>
      <c r="D2212">
        <f t="shared" si="137"/>
        <v>5.7775602068148042E-4</v>
      </c>
      <c r="E2212">
        <f t="shared" si="138"/>
        <v>1.0005777560206814</v>
      </c>
      <c r="F2212">
        <f t="shared" si="139"/>
        <v>0.99942257758859321</v>
      </c>
    </row>
    <row r="2213" spans="1:6" x14ac:dyDescent="0.2">
      <c r="A2213">
        <v>35.130000000000003</v>
      </c>
      <c r="B2213">
        <v>-3.4700470000000001</v>
      </c>
      <c r="C2213">
        <f t="shared" si="136"/>
        <v>-7.2450469999999996</v>
      </c>
      <c r="D2213">
        <f t="shared" si="137"/>
        <v>4.9937454074415737E-6</v>
      </c>
      <c r="E2213">
        <f t="shared" si="138"/>
        <v>1.0000049937454074</v>
      </c>
      <c r="F2213">
        <f t="shared" si="139"/>
        <v>0.99999500627952997</v>
      </c>
    </row>
    <row r="2214" spans="1:6" x14ac:dyDescent="0.2">
      <c r="A2214">
        <v>35.14</v>
      </c>
      <c r="B2214">
        <v>0.77010299999999998</v>
      </c>
      <c r="C2214">
        <f t="shared" si="136"/>
        <v>-3.0048969999999997</v>
      </c>
      <c r="D2214">
        <f t="shared" si="137"/>
        <v>6.326482072971415E-3</v>
      </c>
      <c r="E2214">
        <f t="shared" si="138"/>
        <v>1.0063264820729714</v>
      </c>
      <c r="F2214">
        <f t="shared" si="139"/>
        <v>0.99371329068083436</v>
      </c>
    </row>
    <row r="2215" spans="1:6" x14ac:dyDescent="0.2">
      <c r="A2215">
        <v>35.15</v>
      </c>
      <c r="B2215">
        <v>1.76003</v>
      </c>
      <c r="C2215">
        <f t="shared" si="136"/>
        <v>-2.0149699999999999</v>
      </c>
      <c r="D2215">
        <f t="shared" si="137"/>
        <v>3.3538434995996194E-2</v>
      </c>
      <c r="E2215">
        <f t="shared" si="138"/>
        <v>1.0335384349959962</v>
      </c>
      <c r="F2215">
        <f t="shared" si="139"/>
        <v>0.96754989087935939</v>
      </c>
    </row>
    <row r="2216" spans="1:6" x14ac:dyDescent="0.2">
      <c r="A2216">
        <v>35.159999999999997</v>
      </c>
      <c r="B2216">
        <v>-2.6700059999999999</v>
      </c>
      <c r="C2216">
        <f t="shared" si="136"/>
        <v>-6.4450059999999993</v>
      </c>
      <c r="D2216">
        <f t="shared" si="137"/>
        <v>1.9224610702285492E-5</v>
      </c>
      <c r="E2216">
        <f t="shared" si="138"/>
        <v>1.0000192246107023</v>
      </c>
      <c r="F2216">
        <f t="shared" si="139"/>
        <v>0.99998077575887634</v>
      </c>
    </row>
    <row r="2217" spans="1:6" x14ac:dyDescent="0.2">
      <c r="A2217">
        <v>35.17</v>
      </c>
      <c r="B2217">
        <v>-1.5899589999999999</v>
      </c>
      <c r="C2217">
        <f t="shared" si="136"/>
        <v>-5.3649589999999998</v>
      </c>
      <c r="D2217">
        <f t="shared" si="137"/>
        <v>1.1862698859215955E-4</v>
      </c>
      <c r="E2217">
        <f t="shared" si="138"/>
        <v>1.0001186269885922</v>
      </c>
      <c r="F2217">
        <f t="shared" si="139"/>
        <v>0.99988138708210106</v>
      </c>
    </row>
    <row r="2218" spans="1:6" x14ac:dyDescent="0.2">
      <c r="A2218">
        <v>35.18</v>
      </c>
      <c r="B2218">
        <v>-1.210008</v>
      </c>
      <c r="C2218">
        <f t="shared" si="136"/>
        <v>-4.9850079999999997</v>
      </c>
      <c r="D2218">
        <f t="shared" si="137"/>
        <v>2.2501589554845434E-4</v>
      </c>
      <c r="E2218">
        <f t="shared" si="138"/>
        <v>1.0002250158955484</v>
      </c>
      <c r="F2218">
        <f t="shared" si="139"/>
        <v>0.99977503472521445</v>
      </c>
    </row>
    <row r="2219" spans="1:6" x14ac:dyDescent="0.2">
      <c r="A2219">
        <v>35.19</v>
      </c>
      <c r="B2219">
        <v>1.0299259999999999</v>
      </c>
      <c r="C2219">
        <f t="shared" si="136"/>
        <v>-2.7450739999999998</v>
      </c>
      <c r="D2219">
        <f t="shared" si="137"/>
        <v>9.8014005370232679E-3</v>
      </c>
      <c r="E2219">
        <f t="shared" si="138"/>
        <v>1.0098014005370233</v>
      </c>
      <c r="F2219">
        <f t="shared" si="139"/>
        <v>0.99029373445926028</v>
      </c>
    </row>
    <row r="2220" spans="1:6" x14ac:dyDescent="0.2">
      <c r="A2220">
        <v>35.200000000000003</v>
      </c>
      <c r="B2220">
        <v>-1.9502630000000001</v>
      </c>
      <c r="C2220">
        <f t="shared" si="136"/>
        <v>-5.725263</v>
      </c>
      <c r="D2220">
        <f t="shared" si="137"/>
        <v>6.4644344130022682E-5</v>
      </c>
      <c r="E2220">
        <f t="shared" si="138"/>
        <v>1.0000646443441301</v>
      </c>
      <c r="F2220">
        <f t="shared" si="139"/>
        <v>0.999935359834491</v>
      </c>
    </row>
    <row r="2221" spans="1:6" x14ac:dyDescent="0.2">
      <c r="A2221">
        <v>35.21</v>
      </c>
      <c r="B2221">
        <v>0.96941100000000002</v>
      </c>
      <c r="C2221">
        <f t="shared" si="136"/>
        <v>-2.8055889999999999</v>
      </c>
      <c r="D2221">
        <f t="shared" si="137"/>
        <v>8.8512824280489993E-3</v>
      </c>
      <c r="E2221">
        <f t="shared" si="138"/>
        <v>1.0088512824280489</v>
      </c>
      <c r="F2221">
        <f t="shared" si="139"/>
        <v>0.99122637540119285</v>
      </c>
    </row>
    <row r="2222" spans="1:6" x14ac:dyDescent="0.2">
      <c r="A2222">
        <v>35.22</v>
      </c>
      <c r="B2222">
        <v>1.369068</v>
      </c>
      <c r="C2222">
        <f t="shared" si="136"/>
        <v>-2.405932</v>
      </c>
      <c r="D2222">
        <f t="shared" si="137"/>
        <v>1.7356245531551087E-2</v>
      </c>
      <c r="E2222">
        <f t="shared" si="138"/>
        <v>1.017356245531551</v>
      </c>
      <c r="F2222">
        <f t="shared" si="139"/>
        <v>0.98293985454182509</v>
      </c>
    </row>
    <row r="2223" spans="1:6" x14ac:dyDescent="0.2">
      <c r="A2223">
        <v>35.229999999999997</v>
      </c>
      <c r="B2223">
        <v>1.6986870000000001</v>
      </c>
      <c r="C2223">
        <f t="shared" si="136"/>
        <v>-2.0763129999999999</v>
      </c>
      <c r="D2223">
        <f t="shared" si="137"/>
        <v>3.0245095799123014E-2</v>
      </c>
      <c r="E2223">
        <f t="shared" si="138"/>
        <v>1.0302450957991229</v>
      </c>
      <c r="F2223">
        <f t="shared" si="139"/>
        <v>0.97064281507143413</v>
      </c>
    </row>
    <row r="2224" spans="1:6" x14ac:dyDescent="0.2">
      <c r="A2224">
        <v>35.24</v>
      </c>
      <c r="B2224">
        <v>0.55799100000000001</v>
      </c>
      <c r="C2224">
        <f t="shared" si="136"/>
        <v>-3.217009</v>
      </c>
      <c r="D2224">
        <f t="shared" si="137"/>
        <v>4.4253642130655784E-3</v>
      </c>
      <c r="E2224">
        <f t="shared" si="138"/>
        <v>1.0044253642130656</v>
      </c>
      <c r="F2224">
        <f t="shared" si="139"/>
        <v>0.99559413335152813</v>
      </c>
    </row>
    <row r="2225" spans="1:6" x14ac:dyDescent="0.2">
      <c r="A2225">
        <v>35.25</v>
      </c>
      <c r="B2225">
        <v>-0.43302800000000002</v>
      </c>
      <c r="C2225">
        <f t="shared" si="136"/>
        <v>-4.2080279999999997</v>
      </c>
      <c r="D2225">
        <f t="shared" si="137"/>
        <v>8.3323870522301142E-4</v>
      </c>
      <c r="E2225">
        <f t="shared" si="138"/>
        <v>1.000833238705223</v>
      </c>
      <c r="F2225">
        <f t="shared" si="139"/>
        <v>0.99916745500349191</v>
      </c>
    </row>
    <row r="2226" spans="1:6" x14ac:dyDescent="0.2">
      <c r="A2226">
        <v>35.26</v>
      </c>
      <c r="B2226">
        <v>-0.45425100000000002</v>
      </c>
      <c r="C2226">
        <f t="shared" si="136"/>
        <v>-4.2292509999999996</v>
      </c>
      <c r="D2226">
        <f t="shared" si="137"/>
        <v>8.0396931703846522E-4</v>
      </c>
      <c r="E2226">
        <f t="shared" si="138"/>
        <v>1.0008039693170385</v>
      </c>
      <c r="F2226">
        <f t="shared" si="139"/>
        <v>0.99919667653038269</v>
      </c>
    </row>
    <row r="2227" spans="1:6" x14ac:dyDescent="0.2">
      <c r="A2227">
        <v>35.270000000000003</v>
      </c>
      <c r="B2227">
        <v>-0.44574900000000001</v>
      </c>
      <c r="C2227">
        <f t="shared" si="136"/>
        <v>-4.2207489999999996</v>
      </c>
      <c r="D2227">
        <f t="shared" si="137"/>
        <v>8.1556921691420083E-4</v>
      </c>
      <c r="E2227">
        <f t="shared" si="138"/>
        <v>1.0008155692169143</v>
      </c>
      <c r="F2227">
        <f t="shared" si="139"/>
        <v>0.99918509539419698</v>
      </c>
    </row>
    <row r="2228" spans="1:6" x14ac:dyDescent="0.2">
      <c r="A2228">
        <v>35.28</v>
      </c>
      <c r="B2228">
        <v>0.70266899999999999</v>
      </c>
      <c r="C2228">
        <f t="shared" si="136"/>
        <v>-3.0723310000000001</v>
      </c>
      <c r="D2228">
        <f t="shared" si="137"/>
        <v>5.6469943716609119E-3</v>
      </c>
      <c r="E2228">
        <f t="shared" si="138"/>
        <v>1.0056469943716608</v>
      </c>
      <c r="F2228">
        <f t="shared" si="139"/>
        <v>0.99438471511050541</v>
      </c>
    </row>
    <row r="2229" spans="1:6" x14ac:dyDescent="0.2">
      <c r="A2229">
        <v>35.29</v>
      </c>
      <c r="B2229">
        <v>2.0310169999999999</v>
      </c>
      <c r="C2229">
        <f t="shared" si="136"/>
        <v>-1.7439830000000001</v>
      </c>
      <c r="D2229">
        <f t="shared" si="137"/>
        <v>5.2946581094154815E-2</v>
      </c>
      <c r="E2229">
        <f t="shared" si="138"/>
        <v>1.0529465810941547</v>
      </c>
      <c r="F2229">
        <f t="shared" si="139"/>
        <v>0.94971579561126829</v>
      </c>
    </row>
    <row r="2230" spans="1:6" x14ac:dyDescent="0.2">
      <c r="A2230">
        <v>35.299999999999997</v>
      </c>
      <c r="B2230">
        <v>-1.4108609999999999</v>
      </c>
      <c r="C2230">
        <f t="shared" si="136"/>
        <v>-5.1858610000000001</v>
      </c>
      <c r="D2230">
        <f t="shared" si="137"/>
        <v>1.6041269153727693E-4</v>
      </c>
      <c r="E2230">
        <f t="shared" si="138"/>
        <v>1.0001604126915373</v>
      </c>
      <c r="F2230">
        <f t="shared" si="139"/>
        <v>0.99983961303656721</v>
      </c>
    </row>
    <row r="2231" spans="1:6" x14ac:dyDescent="0.2">
      <c r="A2231">
        <v>35.31</v>
      </c>
      <c r="B2231">
        <v>0.40707700000000002</v>
      </c>
      <c r="C2231">
        <f t="shared" si="136"/>
        <v>-3.3679229999999998</v>
      </c>
      <c r="D2231">
        <f t="shared" si="137"/>
        <v>3.4317645374938727E-3</v>
      </c>
      <c r="E2231">
        <f t="shared" si="138"/>
        <v>1.0034317645374939</v>
      </c>
      <c r="F2231">
        <f t="shared" si="139"/>
        <v>0.9965799721926526</v>
      </c>
    </row>
    <row r="2232" spans="1:6" x14ac:dyDescent="0.2">
      <c r="A2232">
        <v>35.32</v>
      </c>
      <c r="B2232">
        <v>-3.4769000000000001E-2</v>
      </c>
      <c r="C2232">
        <f t="shared" si="136"/>
        <v>-3.8097689999999997</v>
      </c>
      <c r="D2232">
        <f t="shared" si="137"/>
        <v>1.6300316370855539E-3</v>
      </c>
      <c r="E2232">
        <f t="shared" si="138"/>
        <v>1.0016300316370856</v>
      </c>
      <c r="F2232">
        <f t="shared" si="139"/>
        <v>0.99837262104210123</v>
      </c>
    </row>
    <row r="2233" spans="1:6" x14ac:dyDescent="0.2">
      <c r="A2233">
        <v>35.33</v>
      </c>
      <c r="B2233">
        <v>0.99362499999999998</v>
      </c>
      <c r="C2233">
        <f t="shared" si="136"/>
        <v>-2.7813749999999997</v>
      </c>
      <c r="D2233">
        <f t="shared" si="137"/>
        <v>9.2198706456122336E-3</v>
      </c>
      <c r="E2233">
        <f t="shared" si="138"/>
        <v>1.0092198706456121</v>
      </c>
      <c r="F2233">
        <f t="shared" si="139"/>
        <v>0.99086435878465806</v>
      </c>
    </row>
    <row r="2234" spans="1:6" x14ac:dyDescent="0.2">
      <c r="A2234">
        <v>35.340000000000003</v>
      </c>
      <c r="B2234">
        <v>-1.6079030000000001</v>
      </c>
      <c r="C2234">
        <f t="shared" si="136"/>
        <v>-5.3829029999999998</v>
      </c>
      <c r="D2234">
        <f t="shared" si="137"/>
        <v>1.1509407260295654E-4</v>
      </c>
      <c r="E2234">
        <f t="shared" si="138"/>
        <v>1.0001150940726029</v>
      </c>
      <c r="F2234">
        <f t="shared" si="139"/>
        <v>0.99988491917251821</v>
      </c>
    </row>
    <row r="2235" spans="1:6" x14ac:dyDescent="0.2">
      <c r="A2235">
        <v>35.35</v>
      </c>
      <c r="B2235">
        <v>-3.189241</v>
      </c>
      <c r="C2235">
        <f t="shared" si="136"/>
        <v>-6.9642409999999995</v>
      </c>
      <c r="D2235">
        <f t="shared" si="137"/>
        <v>8.0150565930450716E-6</v>
      </c>
      <c r="E2235">
        <f t="shared" si="138"/>
        <v>1.0000080150565931</v>
      </c>
      <c r="F2235">
        <f t="shared" si="139"/>
        <v>0.99999198500764752</v>
      </c>
    </row>
    <row r="2236" spans="1:6" x14ac:dyDescent="0.2">
      <c r="A2236">
        <v>35.36</v>
      </c>
      <c r="B2236">
        <v>-0.99065800000000004</v>
      </c>
      <c r="C2236">
        <f t="shared" si="136"/>
        <v>-4.7656580000000002</v>
      </c>
      <c r="D2236">
        <f t="shared" si="137"/>
        <v>3.2562885174051162E-4</v>
      </c>
      <c r="E2236">
        <f t="shared" si="138"/>
        <v>1.0003256288517406</v>
      </c>
      <c r="F2236">
        <f t="shared" si="139"/>
        <v>0.99967447714789193</v>
      </c>
    </row>
    <row r="2237" spans="1:6" x14ac:dyDescent="0.2">
      <c r="A2237">
        <v>35.369999999999997</v>
      </c>
      <c r="B2237">
        <v>-0.78216200000000002</v>
      </c>
      <c r="C2237">
        <f t="shared" si="136"/>
        <v>-4.5571619999999999</v>
      </c>
      <c r="D2237">
        <f t="shared" si="137"/>
        <v>4.6269001438489684E-4</v>
      </c>
      <c r="E2237">
        <f t="shared" si="138"/>
        <v>1.0004626900143849</v>
      </c>
      <c r="F2237">
        <f t="shared" si="139"/>
        <v>0.99953752396865669</v>
      </c>
    </row>
    <row r="2238" spans="1:6" x14ac:dyDescent="0.2">
      <c r="A2238">
        <v>35.380000000000003</v>
      </c>
      <c r="B2238">
        <v>3.4564789999999999</v>
      </c>
      <c r="C2238">
        <f t="shared" si="136"/>
        <v>-0.31852100000000005</v>
      </c>
      <c r="D2238">
        <f t="shared" si="137"/>
        <v>0.58468479286067987</v>
      </c>
      <c r="E2238">
        <f t="shared" si="138"/>
        <v>1.58468479286068</v>
      </c>
      <c r="F2238">
        <f t="shared" si="139"/>
        <v>0.6310403207661226</v>
      </c>
    </row>
    <row r="2239" spans="1:6" x14ac:dyDescent="0.2">
      <c r="A2239">
        <v>35.39</v>
      </c>
      <c r="B2239">
        <v>-1.654784</v>
      </c>
      <c r="C2239">
        <f t="shared" si="136"/>
        <v>-5.4297839999999997</v>
      </c>
      <c r="D2239">
        <f t="shared" si="137"/>
        <v>1.0635250372255999E-4</v>
      </c>
      <c r="E2239">
        <f t="shared" si="138"/>
        <v>1.0001063525037226</v>
      </c>
      <c r="F2239">
        <f t="shared" si="139"/>
        <v>0.99989365880592962</v>
      </c>
    </row>
    <row r="2240" spans="1:6" x14ac:dyDescent="0.2">
      <c r="A2240">
        <v>35.4</v>
      </c>
      <c r="B2240">
        <v>-2.8361860000000001</v>
      </c>
      <c r="C2240">
        <f t="shared" si="136"/>
        <v>-6.611186</v>
      </c>
      <c r="D2240">
        <f t="shared" si="137"/>
        <v>1.4529648204603096E-5</v>
      </c>
      <c r="E2240">
        <f t="shared" si="138"/>
        <v>1.0000145296482046</v>
      </c>
      <c r="F2240">
        <f t="shared" si="139"/>
        <v>0.99998547056290299</v>
      </c>
    </row>
    <row r="2241" spans="1:6" x14ac:dyDescent="0.2">
      <c r="A2241">
        <v>35.409999999999997</v>
      </c>
      <c r="B2241">
        <v>1.9922869999999999</v>
      </c>
      <c r="C2241">
        <f t="shared" si="136"/>
        <v>-1.782713</v>
      </c>
      <c r="D2241">
        <f t="shared" si="137"/>
        <v>4.9601771612983646E-2</v>
      </c>
      <c r="E2241">
        <f t="shared" si="138"/>
        <v>1.0496017716129837</v>
      </c>
      <c r="F2241">
        <f t="shared" si="139"/>
        <v>0.95274229431152935</v>
      </c>
    </row>
    <row r="2242" spans="1:6" x14ac:dyDescent="0.2">
      <c r="A2242">
        <v>35.42</v>
      </c>
      <c r="B2242">
        <v>0.99071500000000001</v>
      </c>
      <c r="C2242">
        <f t="shared" ref="C2242:C2305" si="140">B2242-3.775</f>
        <v>-2.7842849999999997</v>
      </c>
      <c r="D2242">
        <f t="shared" ref="D2242:D2305" si="141">EXP(H$2*C2242)</f>
        <v>9.174775184678241E-3</v>
      </c>
      <c r="E2242">
        <f t="shared" ref="E2242:E2305" si="142">1+D2242</f>
        <v>1.0091747751846782</v>
      </c>
      <c r="F2242">
        <f t="shared" ref="F2242:F2305" si="143">1/E2242</f>
        <v>0.99090863603581525</v>
      </c>
    </row>
    <row r="2243" spans="1:6" x14ac:dyDescent="0.2">
      <c r="A2243">
        <v>35.43</v>
      </c>
      <c r="B2243">
        <v>-1.8609530000000001</v>
      </c>
      <c r="C2243">
        <f t="shared" si="140"/>
        <v>-5.6359529999999998</v>
      </c>
      <c r="D2243">
        <f t="shared" si="141"/>
        <v>7.5142087341627901E-5</v>
      </c>
      <c r="E2243">
        <f t="shared" si="142"/>
        <v>1.0000751420873417</v>
      </c>
      <c r="F2243">
        <f t="shared" si="143"/>
        <v>0.99992486355856736</v>
      </c>
    </row>
    <row r="2244" spans="1:6" x14ac:dyDescent="0.2">
      <c r="A2244">
        <v>35.44</v>
      </c>
      <c r="B2244">
        <v>-3.8325130000000001</v>
      </c>
      <c r="C2244">
        <f t="shared" si="140"/>
        <v>-7.607513</v>
      </c>
      <c r="D2244">
        <f t="shared" si="141"/>
        <v>2.7113861819331772E-6</v>
      </c>
      <c r="E2244">
        <f t="shared" si="142"/>
        <v>1.000002711386182</v>
      </c>
      <c r="F2244">
        <f t="shared" si="143"/>
        <v>0.99999728862116954</v>
      </c>
    </row>
    <row r="2245" spans="1:6" x14ac:dyDescent="0.2">
      <c r="A2245">
        <v>35.450000000000003</v>
      </c>
      <c r="B2245">
        <v>3.476051</v>
      </c>
      <c r="C2245">
        <f t="shared" si="140"/>
        <v>-0.29894899999999991</v>
      </c>
      <c r="D2245">
        <f t="shared" si="141"/>
        <v>0.60428753741316465</v>
      </c>
      <c r="E2245">
        <f t="shared" si="142"/>
        <v>1.6042875374131647</v>
      </c>
      <c r="F2245">
        <f t="shared" si="143"/>
        <v>0.62332965673500851</v>
      </c>
    </row>
    <row r="2246" spans="1:6" x14ac:dyDescent="0.2">
      <c r="A2246">
        <v>35.46</v>
      </c>
      <c r="B2246">
        <v>3.1445959999999999</v>
      </c>
      <c r="C2246">
        <f t="shared" si="140"/>
        <v>-0.63040399999999996</v>
      </c>
      <c r="D2246">
        <f t="shared" si="141"/>
        <v>0.34570126029249659</v>
      </c>
      <c r="E2246">
        <f t="shared" si="142"/>
        <v>1.3457012602924965</v>
      </c>
      <c r="F2246">
        <f t="shared" si="143"/>
        <v>0.74310698035806533</v>
      </c>
    </row>
    <row r="2247" spans="1:6" x14ac:dyDescent="0.2">
      <c r="A2247">
        <v>35.47</v>
      </c>
      <c r="B2247">
        <v>-1.6268290000000001</v>
      </c>
      <c r="C2247">
        <f t="shared" si="140"/>
        <v>-5.4018290000000002</v>
      </c>
      <c r="D2247">
        <f t="shared" si="141"/>
        <v>1.1148176348301605E-4</v>
      </c>
      <c r="E2247">
        <f t="shared" si="142"/>
        <v>1.0001114817634831</v>
      </c>
      <c r="F2247">
        <f t="shared" si="143"/>
        <v>0.99988853066331518</v>
      </c>
    </row>
    <row r="2248" spans="1:6" x14ac:dyDescent="0.2">
      <c r="A2248">
        <v>35.479999999999997</v>
      </c>
      <c r="B2248">
        <v>-0.35854799999999998</v>
      </c>
      <c r="C2248">
        <f t="shared" si="140"/>
        <v>-4.1335480000000002</v>
      </c>
      <c r="D2248">
        <f t="shared" si="141"/>
        <v>9.4464859490870159E-4</v>
      </c>
      <c r="E2248">
        <f t="shared" si="142"/>
        <v>1.0009446485949087</v>
      </c>
      <c r="F2248">
        <f t="shared" si="143"/>
        <v>0.99905624292388717</v>
      </c>
    </row>
    <row r="2249" spans="1:6" x14ac:dyDescent="0.2">
      <c r="A2249">
        <v>35.49</v>
      </c>
      <c r="B2249">
        <v>2.4493939999999998</v>
      </c>
      <c r="C2249">
        <f t="shared" si="140"/>
        <v>-1.3256060000000001</v>
      </c>
      <c r="D2249">
        <f t="shared" si="141"/>
        <v>0.10714845064506232</v>
      </c>
      <c r="E2249">
        <f t="shared" si="142"/>
        <v>1.1071484506450624</v>
      </c>
      <c r="F2249">
        <f t="shared" si="143"/>
        <v>0.90322124320127617</v>
      </c>
    </row>
    <row r="2250" spans="1:6" x14ac:dyDescent="0.2">
      <c r="A2250">
        <v>35.5</v>
      </c>
      <c r="B2250">
        <v>1.257188</v>
      </c>
      <c r="C2250">
        <f t="shared" si="140"/>
        <v>-2.5178120000000002</v>
      </c>
      <c r="D2250">
        <f t="shared" si="141"/>
        <v>1.4374324133647788E-2</v>
      </c>
      <c r="E2250">
        <f t="shared" si="142"/>
        <v>1.0143743241336478</v>
      </c>
      <c r="F2250">
        <f t="shared" si="143"/>
        <v>0.98582936910797248</v>
      </c>
    </row>
    <row r="2251" spans="1:6" x14ac:dyDescent="0.2">
      <c r="A2251">
        <v>35.51</v>
      </c>
      <c r="B2251">
        <v>-3.2352620000000001</v>
      </c>
      <c r="C2251">
        <f t="shared" si="140"/>
        <v>-7.010262</v>
      </c>
      <c r="D2251">
        <f t="shared" si="141"/>
        <v>7.4170406631053642E-6</v>
      </c>
      <c r="E2251">
        <f t="shared" si="142"/>
        <v>1.0000074170406632</v>
      </c>
      <c r="F2251">
        <f t="shared" si="143"/>
        <v>0.9999925830143489</v>
      </c>
    </row>
    <row r="2252" spans="1:6" x14ac:dyDescent="0.2">
      <c r="A2252">
        <v>35.520000000000003</v>
      </c>
      <c r="B2252">
        <v>1.0822020000000001</v>
      </c>
      <c r="C2252">
        <f t="shared" si="140"/>
        <v>-2.6927979999999998</v>
      </c>
      <c r="D2252">
        <f t="shared" si="141"/>
        <v>1.0703878619246886E-2</v>
      </c>
      <c r="E2252">
        <f t="shared" si="142"/>
        <v>1.0107038786192468</v>
      </c>
      <c r="F2252">
        <f t="shared" si="143"/>
        <v>0.98940948101053128</v>
      </c>
    </row>
    <row r="2253" spans="1:6" x14ac:dyDescent="0.2">
      <c r="A2253">
        <v>35.53</v>
      </c>
      <c r="B2253">
        <v>-2.0904069999999999</v>
      </c>
      <c r="C2253">
        <f t="shared" si="140"/>
        <v>-5.8654069999999994</v>
      </c>
      <c r="D2253">
        <f t="shared" si="141"/>
        <v>5.1048144293147319E-5</v>
      </c>
      <c r="E2253">
        <f t="shared" si="142"/>
        <v>1.0000510481442932</v>
      </c>
      <c r="F2253">
        <f t="shared" si="143"/>
        <v>0.99994895446148679</v>
      </c>
    </row>
    <row r="2254" spans="1:6" x14ac:dyDescent="0.2">
      <c r="A2254">
        <v>35.54</v>
      </c>
      <c r="B2254">
        <v>-1.223252</v>
      </c>
      <c r="C2254">
        <f t="shared" si="140"/>
        <v>-4.9982519999999999</v>
      </c>
      <c r="D2254">
        <f t="shared" si="141"/>
        <v>2.2005025818487502E-4</v>
      </c>
      <c r="E2254">
        <f t="shared" si="142"/>
        <v>1.0002200502581848</v>
      </c>
      <c r="F2254">
        <f t="shared" si="143"/>
        <v>0.99977999815327834</v>
      </c>
    </row>
    <row r="2255" spans="1:6" x14ac:dyDescent="0.2">
      <c r="A2255">
        <v>35.549999999999997</v>
      </c>
      <c r="B2255">
        <v>-0.94630199999999998</v>
      </c>
      <c r="C2255">
        <f t="shared" si="140"/>
        <v>-4.7213019999999997</v>
      </c>
      <c r="D2255">
        <f t="shared" si="141"/>
        <v>3.5089763797212085E-4</v>
      </c>
      <c r="E2255">
        <f t="shared" si="142"/>
        <v>1.000350897637972</v>
      </c>
      <c r="F2255">
        <f t="shared" si="143"/>
        <v>0.99964922544798973</v>
      </c>
    </row>
    <row r="2256" spans="1:6" x14ac:dyDescent="0.2">
      <c r="A2256">
        <v>35.56</v>
      </c>
      <c r="B2256">
        <v>2.0107300000000001</v>
      </c>
      <c r="C2256">
        <f t="shared" si="140"/>
        <v>-1.7642699999999998</v>
      </c>
      <c r="D2256">
        <f t="shared" si="141"/>
        <v>5.1167344715251556E-2</v>
      </c>
      <c r="E2256">
        <f t="shared" si="142"/>
        <v>1.0511673447152516</v>
      </c>
      <c r="F2256">
        <f t="shared" si="143"/>
        <v>0.9513233121514898</v>
      </c>
    </row>
    <row r="2257" spans="1:6" x14ac:dyDescent="0.2">
      <c r="A2257">
        <v>35.57</v>
      </c>
      <c r="B2257">
        <v>0.33784700000000001</v>
      </c>
      <c r="C2257">
        <f t="shared" si="140"/>
        <v>-3.4371529999999999</v>
      </c>
      <c r="D2257">
        <f t="shared" si="141"/>
        <v>3.0539247358678124E-3</v>
      </c>
      <c r="E2257">
        <f t="shared" si="142"/>
        <v>1.0030539247358679</v>
      </c>
      <c r="F2257">
        <f t="shared" si="143"/>
        <v>0.99695537332484685</v>
      </c>
    </row>
    <row r="2258" spans="1:6" x14ac:dyDescent="0.2">
      <c r="A2258">
        <v>35.58</v>
      </c>
      <c r="B2258">
        <v>-1.695071</v>
      </c>
      <c r="C2258">
        <f t="shared" si="140"/>
        <v>-5.4700709999999999</v>
      </c>
      <c r="D2258">
        <f t="shared" si="141"/>
        <v>9.9372827686483448E-5</v>
      </c>
      <c r="E2258">
        <f t="shared" si="142"/>
        <v>1.0000993728276866</v>
      </c>
      <c r="F2258">
        <f t="shared" si="143"/>
        <v>0.99990063704629106</v>
      </c>
    </row>
    <row r="2259" spans="1:6" x14ac:dyDescent="0.2">
      <c r="A2259">
        <v>35.590000000000003</v>
      </c>
      <c r="B2259">
        <v>-2.2579539999999998</v>
      </c>
      <c r="C2259">
        <f t="shared" si="140"/>
        <v>-6.0329540000000001</v>
      </c>
      <c r="D2259">
        <f t="shared" si="141"/>
        <v>3.849259586427527E-5</v>
      </c>
      <c r="E2259">
        <f t="shared" si="142"/>
        <v>1.0000384925958643</v>
      </c>
      <c r="F2259">
        <f t="shared" si="143"/>
        <v>0.99996150888575863</v>
      </c>
    </row>
    <row r="2260" spans="1:6" x14ac:dyDescent="0.2">
      <c r="A2260">
        <v>35.6</v>
      </c>
      <c r="B2260">
        <v>0.78898599999999997</v>
      </c>
      <c r="C2260">
        <f t="shared" si="140"/>
        <v>-2.9860139999999999</v>
      </c>
      <c r="D2260">
        <f t="shared" si="141"/>
        <v>6.5310039173309548E-3</v>
      </c>
      <c r="E2260">
        <f t="shared" si="142"/>
        <v>1.006531003917331</v>
      </c>
      <c r="F2260">
        <f t="shared" si="143"/>
        <v>0.99351137332887629</v>
      </c>
    </row>
    <row r="2261" spans="1:6" x14ac:dyDescent="0.2">
      <c r="A2261">
        <v>35.61</v>
      </c>
      <c r="B2261">
        <v>-1.7142660000000001</v>
      </c>
      <c r="C2261">
        <f t="shared" si="140"/>
        <v>-5.4892659999999998</v>
      </c>
      <c r="D2261">
        <f t="shared" si="141"/>
        <v>9.6210324406291125E-5</v>
      </c>
      <c r="E2261">
        <f t="shared" si="142"/>
        <v>1.0000962103244062</v>
      </c>
      <c r="F2261">
        <f t="shared" si="143"/>
        <v>0.99990379893112979</v>
      </c>
    </row>
    <row r="2262" spans="1:6" x14ac:dyDescent="0.2">
      <c r="A2262">
        <v>35.619999999999997</v>
      </c>
      <c r="B2262">
        <v>1.1824539999999999</v>
      </c>
      <c r="C2262">
        <f t="shared" si="140"/>
        <v>-2.592546</v>
      </c>
      <c r="D2262">
        <f t="shared" si="141"/>
        <v>1.2673621168717935E-2</v>
      </c>
      <c r="E2262">
        <f t="shared" si="142"/>
        <v>1.012673621168718</v>
      </c>
      <c r="F2262">
        <f t="shared" si="143"/>
        <v>0.9874849893353681</v>
      </c>
    </row>
    <row r="2263" spans="1:6" x14ac:dyDescent="0.2">
      <c r="A2263">
        <v>35.630000000000003</v>
      </c>
      <c r="B2263">
        <v>-0.230902</v>
      </c>
      <c r="C2263">
        <f t="shared" si="140"/>
        <v>-4.0059019999999999</v>
      </c>
      <c r="D2263">
        <f t="shared" si="141"/>
        <v>1.1713196464276071E-3</v>
      </c>
      <c r="E2263">
        <f t="shared" si="142"/>
        <v>1.0011713196464276</v>
      </c>
      <c r="F2263">
        <f t="shared" si="143"/>
        <v>0.99883005073812814</v>
      </c>
    </row>
    <row r="2264" spans="1:6" x14ac:dyDescent="0.2">
      <c r="A2264">
        <v>35.64</v>
      </c>
      <c r="B2264">
        <v>-1.703457</v>
      </c>
      <c r="C2264">
        <f t="shared" si="140"/>
        <v>-5.4784569999999997</v>
      </c>
      <c r="D2264">
        <f t="shared" si="141"/>
        <v>9.7978588895252498E-5</v>
      </c>
      <c r="E2264">
        <f t="shared" si="142"/>
        <v>1.0000979785888953</v>
      </c>
      <c r="F2264">
        <f t="shared" si="143"/>
        <v>0.99990203100996811</v>
      </c>
    </row>
    <row r="2265" spans="1:6" x14ac:dyDescent="0.2">
      <c r="A2265">
        <v>35.65</v>
      </c>
      <c r="B2265">
        <v>1.7448969999999999</v>
      </c>
      <c r="C2265">
        <f t="shared" si="140"/>
        <v>-2.030103</v>
      </c>
      <c r="D2265">
        <f t="shared" si="141"/>
        <v>3.269408584815988E-2</v>
      </c>
      <c r="E2265">
        <f t="shared" si="142"/>
        <v>1.0326940858481599</v>
      </c>
      <c r="F2265">
        <f t="shared" si="143"/>
        <v>0.96834097696869448</v>
      </c>
    </row>
    <row r="2266" spans="1:6" x14ac:dyDescent="0.2">
      <c r="A2266">
        <v>35.659999999999997</v>
      </c>
      <c r="B2266">
        <v>-0.68628500000000003</v>
      </c>
      <c r="C2266">
        <f t="shared" si="140"/>
        <v>-4.4612850000000002</v>
      </c>
      <c r="D2266">
        <f t="shared" si="141"/>
        <v>5.4381134047127785E-4</v>
      </c>
      <c r="E2266">
        <f t="shared" si="142"/>
        <v>1.0005438113404712</v>
      </c>
      <c r="F2266">
        <f t="shared" si="143"/>
        <v>0.99945648422956845</v>
      </c>
    </row>
    <row r="2267" spans="1:6" x14ac:dyDescent="0.2">
      <c r="A2267">
        <v>35.67</v>
      </c>
      <c r="B2267">
        <v>-0.91674199999999995</v>
      </c>
      <c r="C2267">
        <f t="shared" si="140"/>
        <v>-4.6917419999999996</v>
      </c>
      <c r="D2267">
        <f t="shared" si="141"/>
        <v>3.6881707352873233E-4</v>
      </c>
      <c r="E2267">
        <f t="shared" si="142"/>
        <v>1.0003688170735288</v>
      </c>
      <c r="F2267">
        <f t="shared" si="143"/>
        <v>0.99963131890235479</v>
      </c>
    </row>
    <row r="2268" spans="1:6" x14ac:dyDescent="0.2">
      <c r="A2268">
        <v>35.68</v>
      </c>
      <c r="B2268">
        <v>-2.9669379999999999</v>
      </c>
      <c r="C2268">
        <f t="shared" si="140"/>
        <v>-6.7419379999999993</v>
      </c>
      <c r="D2268">
        <f t="shared" si="141"/>
        <v>1.165674066096918E-5</v>
      </c>
      <c r="E2268">
        <f t="shared" si="142"/>
        <v>1.0000116567406609</v>
      </c>
      <c r="F2268">
        <f t="shared" si="143"/>
        <v>0.99998834339521703</v>
      </c>
    </row>
    <row r="2269" spans="1:6" x14ac:dyDescent="0.2">
      <c r="A2269">
        <v>35.69</v>
      </c>
      <c r="B2269">
        <v>0.98310699999999995</v>
      </c>
      <c r="C2269">
        <f t="shared" si="140"/>
        <v>-2.791893</v>
      </c>
      <c r="D2269">
        <f t="shared" si="141"/>
        <v>9.0579155288413194E-3</v>
      </c>
      <c r="E2269">
        <f t="shared" si="142"/>
        <v>1.0090579155288413</v>
      </c>
      <c r="F2269">
        <f t="shared" si="143"/>
        <v>0.99102339381174753</v>
      </c>
    </row>
    <row r="2270" spans="1:6" x14ac:dyDescent="0.2">
      <c r="A2270">
        <v>35.700000000000003</v>
      </c>
      <c r="B2270">
        <v>3.3866E-2</v>
      </c>
      <c r="C2270">
        <f t="shared" si="140"/>
        <v>-3.7411339999999997</v>
      </c>
      <c r="D2270">
        <f t="shared" si="141"/>
        <v>1.8298681329731326E-3</v>
      </c>
      <c r="E2270">
        <f t="shared" si="142"/>
        <v>1.0018298681329731</v>
      </c>
      <c r="F2270">
        <f t="shared" si="143"/>
        <v>0.99817347416844004</v>
      </c>
    </row>
    <row r="2271" spans="1:6" x14ac:dyDescent="0.2">
      <c r="A2271">
        <v>35.71</v>
      </c>
      <c r="B2271">
        <v>-2.3147440000000001</v>
      </c>
      <c r="C2271">
        <f t="shared" si="140"/>
        <v>-6.0897439999999996</v>
      </c>
      <c r="D2271">
        <f t="shared" si="141"/>
        <v>3.4980099102273792E-5</v>
      </c>
      <c r="E2271">
        <f t="shared" si="142"/>
        <v>1.0000349800991022</v>
      </c>
      <c r="F2271">
        <f t="shared" si="143"/>
        <v>0.99996502112446239</v>
      </c>
    </row>
    <row r="2272" spans="1:6" x14ac:dyDescent="0.2">
      <c r="A2272">
        <v>35.72</v>
      </c>
      <c r="B2272">
        <v>-2.3234110000000001</v>
      </c>
      <c r="C2272">
        <f t="shared" si="140"/>
        <v>-6.0984110000000005</v>
      </c>
      <c r="D2272">
        <f t="shared" si="141"/>
        <v>3.4472989396360418E-5</v>
      </c>
      <c r="E2272">
        <f t="shared" si="142"/>
        <v>1.0000344729893964</v>
      </c>
      <c r="F2272">
        <f t="shared" si="143"/>
        <v>0.99996552819894957</v>
      </c>
    </row>
    <row r="2273" spans="1:6" x14ac:dyDescent="0.2">
      <c r="A2273">
        <v>35.729999999999997</v>
      </c>
      <c r="B2273">
        <v>-0.75212100000000004</v>
      </c>
      <c r="C2273">
        <f t="shared" si="140"/>
        <v>-4.5271210000000002</v>
      </c>
      <c r="D2273">
        <f t="shared" si="141"/>
        <v>4.8671269250408851E-4</v>
      </c>
      <c r="E2273">
        <f t="shared" si="142"/>
        <v>1.0004867126925041</v>
      </c>
      <c r="F2273">
        <f t="shared" si="143"/>
        <v>0.99951352408150007</v>
      </c>
    </row>
    <row r="2274" spans="1:6" x14ac:dyDescent="0.2">
      <c r="A2274">
        <v>35.74</v>
      </c>
      <c r="B2274">
        <v>-2.1805819999999998</v>
      </c>
      <c r="C2274">
        <f t="shared" si="140"/>
        <v>-5.9555819999999997</v>
      </c>
      <c r="D2274">
        <f t="shared" si="141"/>
        <v>4.3852491469902745E-5</v>
      </c>
      <c r="E2274">
        <f t="shared" si="142"/>
        <v>1.0000438524914699</v>
      </c>
      <c r="F2274">
        <f t="shared" si="143"/>
        <v>0.99995614943148681</v>
      </c>
    </row>
    <row r="2275" spans="1:6" x14ac:dyDescent="0.2">
      <c r="A2275">
        <v>35.75</v>
      </c>
      <c r="B2275">
        <v>3.1510479999999998</v>
      </c>
      <c r="C2275">
        <f t="shared" si="140"/>
        <v>-0.62395200000000006</v>
      </c>
      <c r="D2275">
        <f t="shared" si="141"/>
        <v>0.3494799163828754</v>
      </c>
      <c r="E2275">
        <f t="shared" si="142"/>
        <v>1.3494799163828755</v>
      </c>
      <c r="F2275">
        <f t="shared" si="143"/>
        <v>0.74102621896025256</v>
      </c>
    </row>
    <row r="2276" spans="1:6" x14ac:dyDescent="0.2">
      <c r="A2276">
        <v>35.76</v>
      </c>
      <c r="B2276">
        <v>2.9233180000000001</v>
      </c>
      <c r="C2276">
        <f t="shared" si="140"/>
        <v>-0.85168199999999983</v>
      </c>
      <c r="D2276">
        <f t="shared" si="141"/>
        <v>0.23811155259454583</v>
      </c>
      <c r="E2276">
        <f t="shared" si="142"/>
        <v>1.2381115525945459</v>
      </c>
      <c r="F2276">
        <f t="shared" si="143"/>
        <v>0.80768166479380055</v>
      </c>
    </row>
    <row r="2277" spans="1:6" x14ac:dyDescent="0.2">
      <c r="A2277">
        <v>35.770000000000003</v>
      </c>
      <c r="B2277">
        <v>-1.0737239999999999</v>
      </c>
      <c r="C2277">
        <f t="shared" si="140"/>
        <v>-4.8487239999999998</v>
      </c>
      <c r="D2277">
        <f t="shared" si="141"/>
        <v>2.8309957171550635E-4</v>
      </c>
      <c r="E2277">
        <f t="shared" si="142"/>
        <v>1.0002830995717156</v>
      </c>
      <c r="F2277">
        <f t="shared" si="143"/>
        <v>0.99971698055096925</v>
      </c>
    </row>
    <row r="2278" spans="1:6" x14ac:dyDescent="0.2">
      <c r="A2278">
        <v>35.78</v>
      </c>
      <c r="B2278">
        <v>-1.8004720000000001</v>
      </c>
      <c r="C2278">
        <f t="shared" si="140"/>
        <v>-5.5754719999999995</v>
      </c>
      <c r="D2278">
        <f t="shared" si="141"/>
        <v>8.3203254496679342E-5</v>
      </c>
      <c r="E2278">
        <f t="shared" si="142"/>
        <v>1.0000832032544966</v>
      </c>
      <c r="F2278">
        <f t="shared" si="143"/>
        <v>0.99991680366770896</v>
      </c>
    </row>
    <row r="2279" spans="1:6" x14ac:dyDescent="0.2">
      <c r="A2279">
        <v>35.79</v>
      </c>
      <c r="B2279">
        <v>2.0232079999999999</v>
      </c>
      <c r="C2279">
        <f t="shared" si="140"/>
        <v>-1.751792</v>
      </c>
      <c r="D2279">
        <f t="shared" si="141"/>
        <v>5.2254497378725333E-2</v>
      </c>
      <c r="E2279">
        <f t="shared" si="142"/>
        <v>1.0522544973787253</v>
      </c>
      <c r="F2279">
        <f t="shared" si="143"/>
        <v>0.95034043806997581</v>
      </c>
    </row>
    <row r="2280" spans="1:6" x14ac:dyDescent="0.2">
      <c r="A2280">
        <v>35.799999999999997</v>
      </c>
      <c r="B2280">
        <v>-3.3224999999999998E-2</v>
      </c>
      <c r="C2280">
        <f t="shared" si="140"/>
        <v>-3.8082249999999997</v>
      </c>
      <c r="D2280">
        <f t="shared" si="141"/>
        <v>1.6342777118894751E-3</v>
      </c>
      <c r="E2280">
        <f t="shared" si="142"/>
        <v>1.0016342777118894</v>
      </c>
      <c r="F2280">
        <f t="shared" si="143"/>
        <v>0.99836838879393919</v>
      </c>
    </row>
    <row r="2281" spans="1:6" x14ac:dyDescent="0.2">
      <c r="A2281">
        <v>35.81</v>
      </c>
      <c r="B2281">
        <v>-1.7198580000000001</v>
      </c>
      <c r="C2281">
        <f t="shared" si="140"/>
        <v>-5.4948579999999998</v>
      </c>
      <c r="D2281">
        <f t="shared" si="141"/>
        <v>9.5308080935568079E-5</v>
      </c>
      <c r="E2281">
        <f t="shared" si="142"/>
        <v>1.0000953080809356</v>
      </c>
      <c r="F2281">
        <f t="shared" si="143"/>
        <v>0.99990470100182904</v>
      </c>
    </row>
    <row r="2282" spans="1:6" x14ac:dyDescent="0.2">
      <c r="A2282">
        <v>35.82</v>
      </c>
      <c r="B2282">
        <v>0.35366700000000001</v>
      </c>
      <c r="C2282">
        <f t="shared" si="140"/>
        <v>-3.4213329999999997</v>
      </c>
      <c r="D2282">
        <f t="shared" si="141"/>
        <v>3.1364230543213787E-3</v>
      </c>
      <c r="E2282">
        <f t="shared" si="142"/>
        <v>1.0031364230543214</v>
      </c>
      <c r="F2282">
        <f t="shared" si="143"/>
        <v>0.99687338333825848</v>
      </c>
    </row>
    <row r="2283" spans="1:6" x14ac:dyDescent="0.2">
      <c r="A2283">
        <v>35.83</v>
      </c>
      <c r="B2283">
        <v>0.96719299999999997</v>
      </c>
      <c r="C2283">
        <f t="shared" si="140"/>
        <v>-2.8078069999999999</v>
      </c>
      <c r="D2283">
        <f t="shared" si="141"/>
        <v>8.8182655688709369E-3</v>
      </c>
      <c r="E2283">
        <f t="shared" si="142"/>
        <v>1.0088182655688709</v>
      </c>
      <c r="F2283">
        <f t="shared" si="143"/>
        <v>0.99125881650854297</v>
      </c>
    </row>
    <row r="2284" spans="1:6" x14ac:dyDescent="0.2">
      <c r="A2284">
        <v>35.840000000000003</v>
      </c>
      <c r="B2284">
        <v>2.310953</v>
      </c>
      <c r="C2284">
        <f t="shared" si="140"/>
        <v>-1.4640469999999999</v>
      </c>
      <c r="D2284">
        <f t="shared" si="141"/>
        <v>8.4855792516727424E-2</v>
      </c>
      <c r="E2284">
        <f t="shared" si="142"/>
        <v>1.0848557925167275</v>
      </c>
      <c r="F2284">
        <f t="shared" si="143"/>
        <v>0.92178150026753991</v>
      </c>
    </row>
    <row r="2285" spans="1:6" x14ac:dyDescent="0.2">
      <c r="A2285">
        <v>35.85</v>
      </c>
      <c r="B2285">
        <v>-0.23502200000000001</v>
      </c>
      <c r="C2285">
        <f t="shared" si="140"/>
        <v>-4.0100220000000002</v>
      </c>
      <c r="D2285">
        <f t="shared" si="141"/>
        <v>1.1632166549056337E-3</v>
      </c>
      <c r="E2285">
        <f t="shared" si="142"/>
        <v>1.0011632166549056</v>
      </c>
      <c r="F2285">
        <f t="shared" si="143"/>
        <v>0.99883813484599226</v>
      </c>
    </row>
    <row r="2286" spans="1:6" x14ac:dyDescent="0.2">
      <c r="A2286">
        <v>35.86</v>
      </c>
      <c r="B2286">
        <v>-3.0209890000000001</v>
      </c>
      <c r="C2286">
        <f t="shared" si="140"/>
        <v>-6.7959890000000005</v>
      </c>
      <c r="D2286">
        <f t="shared" si="141"/>
        <v>1.0642048580032604E-5</v>
      </c>
      <c r="E2286">
        <f t="shared" si="142"/>
        <v>1.0000106420485799</v>
      </c>
      <c r="F2286">
        <f t="shared" si="143"/>
        <v>0.99998935806467204</v>
      </c>
    </row>
    <row r="2287" spans="1:6" x14ac:dyDescent="0.2">
      <c r="A2287">
        <v>35.869999999999997</v>
      </c>
      <c r="B2287">
        <v>-1.716898</v>
      </c>
      <c r="C2287">
        <f t="shared" si="140"/>
        <v>-5.4918979999999999</v>
      </c>
      <c r="D2287">
        <f t="shared" si="141"/>
        <v>9.5784604251237916E-5</v>
      </c>
      <c r="E2287">
        <f t="shared" si="142"/>
        <v>1.0000957846042513</v>
      </c>
      <c r="F2287">
        <f t="shared" si="143"/>
        <v>0.99990422456956041</v>
      </c>
    </row>
    <row r="2288" spans="1:6" x14ac:dyDescent="0.2">
      <c r="A2288">
        <v>35.880000000000003</v>
      </c>
      <c r="B2288">
        <v>0.61780800000000002</v>
      </c>
      <c r="C2288">
        <f t="shared" si="140"/>
        <v>-3.1571919999999998</v>
      </c>
      <c r="D2288">
        <f t="shared" si="141"/>
        <v>4.8946336951673731E-3</v>
      </c>
      <c r="E2288">
        <f t="shared" si="142"/>
        <v>1.0048946336951674</v>
      </c>
      <c r="F2288">
        <f t="shared" si="143"/>
        <v>0.99512920705211749</v>
      </c>
    </row>
    <row r="2289" spans="1:6" x14ac:dyDescent="0.2">
      <c r="A2289">
        <v>35.89</v>
      </c>
      <c r="B2289">
        <v>2.7931439999999998</v>
      </c>
      <c r="C2289">
        <f t="shared" si="140"/>
        <v>-0.98185600000000006</v>
      </c>
      <c r="D2289">
        <f t="shared" si="141"/>
        <v>0.19121653950228501</v>
      </c>
      <c r="E2289">
        <f t="shared" si="142"/>
        <v>1.1912165395022849</v>
      </c>
      <c r="F2289">
        <f t="shared" si="143"/>
        <v>0.83947793439622731</v>
      </c>
    </row>
    <row r="2290" spans="1:6" x14ac:dyDescent="0.2">
      <c r="A2290">
        <v>35.9</v>
      </c>
      <c r="B2290">
        <v>1.4988760000000001</v>
      </c>
      <c r="C2290">
        <f t="shared" si="140"/>
        <v>-2.2761239999999998</v>
      </c>
      <c r="D2290">
        <f t="shared" si="141"/>
        <v>2.1599464130384324E-2</v>
      </c>
      <c r="E2290">
        <f t="shared" si="142"/>
        <v>1.0215994641303843</v>
      </c>
      <c r="F2290">
        <f t="shared" si="143"/>
        <v>0.97885720882912719</v>
      </c>
    </row>
    <row r="2291" spans="1:6" x14ac:dyDescent="0.2">
      <c r="A2291">
        <v>35.909999999999997</v>
      </c>
      <c r="B2291">
        <v>-0.86485299999999998</v>
      </c>
      <c r="C2291">
        <f t="shared" si="140"/>
        <v>-4.6398529999999996</v>
      </c>
      <c r="D2291">
        <f t="shared" si="141"/>
        <v>4.0251388677181392E-4</v>
      </c>
      <c r="E2291">
        <f t="shared" si="142"/>
        <v>1.0004025138867718</v>
      </c>
      <c r="F2291">
        <f t="shared" si="143"/>
        <v>0.99959764806546925</v>
      </c>
    </row>
    <row r="2292" spans="1:6" x14ac:dyDescent="0.2">
      <c r="A2292">
        <v>35.92</v>
      </c>
      <c r="B2292">
        <v>-0.86843099999999995</v>
      </c>
      <c r="C2292">
        <f t="shared" si="140"/>
        <v>-4.6434309999999996</v>
      </c>
      <c r="D2292">
        <f t="shared" si="141"/>
        <v>4.0009457390351123E-4</v>
      </c>
      <c r="E2292">
        <f t="shared" si="142"/>
        <v>1.0004000945739036</v>
      </c>
      <c r="F2292">
        <f t="shared" si="143"/>
        <v>0.99960006543774471</v>
      </c>
    </row>
    <row r="2293" spans="1:6" x14ac:dyDescent="0.2">
      <c r="A2293">
        <v>35.93</v>
      </c>
      <c r="B2293">
        <v>-0.98187999999999998</v>
      </c>
      <c r="C2293">
        <f t="shared" si="140"/>
        <v>-4.7568799999999998</v>
      </c>
      <c r="D2293">
        <f t="shared" si="141"/>
        <v>3.3048076855692212E-4</v>
      </c>
      <c r="E2293">
        <f t="shared" si="142"/>
        <v>1.0003304807685569</v>
      </c>
      <c r="F2293">
        <f t="shared" si="143"/>
        <v>0.99966962841289908</v>
      </c>
    </row>
    <row r="2294" spans="1:6" x14ac:dyDescent="0.2">
      <c r="A2294">
        <v>35.94</v>
      </c>
      <c r="B2294">
        <v>0.245112</v>
      </c>
      <c r="C2294">
        <f t="shared" si="140"/>
        <v>-3.5298879999999997</v>
      </c>
      <c r="D2294">
        <f t="shared" si="141"/>
        <v>2.6121575019739346E-3</v>
      </c>
      <c r="E2294">
        <f t="shared" si="142"/>
        <v>1.002612157501974</v>
      </c>
      <c r="F2294">
        <f t="shared" si="143"/>
        <v>0.99739464808756939</v>
      </c>
    </row>
    <row r="2295" spans="1:6" x14ac:dyDescent="0.2">
      <c r="A2295">
        <v>35.950000000000003</v>
      </c>
      <c r="B2295">
        <v>2.0424639999999998</v>
      </c>
      <c r="C2295">
        <f t="shared" si="140"/>
        <v>-1.7325360000000001</v>
      </c>
      <c r="D2295">
        <f t="shared" si="141"/>
        <v>5.3977688229473027E-2</v>
      </c>
      <c r="E2295">
        <f t="shared" si="142"/>
        <v>1.0539776882294731</v>
      </c>
      <c r="F2295">
        <f t="shared" si="143"/>
        <v>0.94878668796096843</v>
      </c>
    </row>
    <row r="2296" spans="1:6" x14ac:dyDescent="0.2">
      <c r="A2296">
        <v>35.96</v>
      </c>
      <c r="B2296">
        <v>2.2894359999999998</v>
      </c>
      <c r="C2296">
        <f t="shared" si="140"/>
        <v>-1.4855640000000001</v>
      </c>
      <c r="D2296">
        <f t="shared" si="141"/>
        <v>8.1834493377893641E-2</v>
      </c>
      <c r="E2296">
        <f t="shared" si="142"/>
        <v>1.0818344933778936</v>
      </c>
      <c r="F2296">
        <f t="shared" si="143"/>
        <v>0.92435581054327853</v>
      </c>
    </row>
    <row r="2297" spans="1:6" x14ac:dyDescent="0.2">
      <c r="A2297">
        <v>35.97</v>
      </c>
      <c r="B2297">
        <v>-2.7340089999999999</v>
      </c>
      <c r="C2297">
        <f t="shared" si="140"/>
        <v>-6.5090089999999998</v>
      </c>
      <c r="D2297">
        <f t="shared" si="141"/>
        <v>1.7259303527696123E-5</v>
      </c>
      <c r="E2297">
        <f t="shared" si="142"/>
        <v>1.0000172593035277</v>
      </c>
      <c r="F2297">
        <f t="shared" si="143"/>
        <v>0.99998274099435069</v>
      </c>
    </row>
    <row r="2298" spans="1:6" x14ac:dyDescent="0.2">
      <c r="A2298">
        <v>35.979999999999997</v>
      </c>
      <c r="B2298">
        <v>-2.58758</v>
      </c>
      <c r="C2298">
        <f t="shared" si="140"/>
        <v>-6.3625799999999995</v>
      </c>
      <c r="D2298">
        <f t="shared" si="141"/>
        <v>2.208883945151005E-5</v>
      </c>
      <c r="E2298">
        <f t="shared" si="142"/>
        <v>1.0000220888394515</v>
      </c>
      <c r="F2298">
        <f t="shared" si="143"/>
        <v>0.99997791164845451</v>
      </c>
    </row>
    <row r="2299" spans="1:6" x14ac:dyDescent="0.2">
      <c r="A2299">
        <v>35.99</v>
      </c>
      <c r="B2299">
        <v>2.048521</v>
      </c>
      <c r="C2299">
        <f t="shared" si="140"/>
        <v>-1.7264789999999999</v>
      </c>
      <c r="D2299">
        <f t="shared" si="141"/>
        <v>5.4531381346576223E-2</v>
      </c>
      <c r="E2299">
        <f t="shared" si="142"/>
        <v>1.0545313813465762</v>
      </c>
      <c r="F2299">
        <f t="shared" si="143"/>
        <v>0.94828851723981633</v>
      </c>
    </row>
    <row r="2300" spans="1:6" x14ac:dyDescent="0.2">
      <c r="A2300">
        <v>36</v>
      </c>
      <c r="B2300">
        <v>-0.51520200000000005</v>
      </c>
      <c r="C2300">
        <f t="shared" si="140"/>
        <v>-4.2902019999999998</v>
      </c>
      <c r="D2300">
        <f t="shared" si="141"/>
        <v>7.255017966108163E-4</v>
      </c>
      <c r="E2300">
        <f t="shared" si="142"/>
        <v>1.0007255017966108</v>
      </c>
      <c r="F2300">
        <f t="shared" si="143"/>
        <v>0.99927502417465297</v>
      </c>
    </row>
    <row r="2301" spans="1:6" x14ac:dyDescent="0.2">
      <c r="A2301">
        <v>36.01</v>
      </c>
      <c r="B2301">
        <v>-0.108732</v>
      </c>
      <c r="C2301">
        <f t="shared" si="140"/>
        <v>-3.8837319999999997</v>
      </c>
      <c r="D2301">
        <f t="shared" si="141"/>
        <v>1.439042106493454E-3</v>
      </c>
      <c r="E2301">
        <f t="shared" si="142"/>
        <v>1.0014390421064934</v>
      </c>
      <c r="F2301">
        <f t="shared" si="143"/>
        <v>0.99856302575994405</v>
      </c>
    </row>
    <row r="2302" spans="1:6" x14ac:dyDescent="0.2">
      <c r="A2302">
        <v>36.020000000000003</v>
      </c>
      <c r="B2302">
        <v>0.29749900000000001</v>
      </c>
      <c r="C2302">
        <f t="shared" si="140"/>
        <v>-3.4775009999999997</v>
      </c>
      <c r="D2302">
        <f t="shared" si="141"/>
        <v>2.8532092438882566E-3</v>
      </c>
      <c r="E2302">
        <f t="shared" si="142"/>
        <v>1.0028532092438882</v>
      </c>
      <c r="F2302">
        <f t="shared" si="143"/>
        <v>0.99715490839777099</v>
      </c>
    </row>
    <row r="2303" spans="1:6" x14ac:dyDescent="0.2">
      <c r="A2303">
        <v>36.03</v>
      </c>
      <c r="B2303">
        <v>-0.52641300000000002</v>
      </c>
      <c r="C2303">
        <f t="shared" si="140"/>
        <v>-4.3014130000000002</v>
      </c>
      <c r="D2303">
        <f t="shared" si="141"/>
        <v>7.1192595552503483E-4</v>
      </c>
      <c r="E2303">
        <f t="shared" si="142"/>
        <v>1.0007119259555251</v>
      </c>
      <c r="F2303">
        <f t="shared" si="143"/>
        <v>0.99928858052246627</v>
      </c>
    </row>
    <row r="2304" spans="1:6" x14ac:dyDescent="0.2">
      <c r="A2304">
        <v>36.04</v>
      </c>
      <c r="B2304">
        <v>-1.500043</v>
      </c>
      <c r="C2304">
        <f t="shared" si="140"/>
        <v>-5.2750430000000001</v>
      </c>
      <c r="D2304">
        <f t="shared" si="141"/>
        <v>1.3803196436436006E-4</v>
      </c>
      <c r="E2304">
        <f t="shared" si="142"/>
        <v>1.0001380319643645</v>
      </c>
      <c r="F2304">
        <f t="shared" si="143"/>
        <v>0.99986198708582918</v>
      </c>
    </row>
    <row r="2305" spans="1:6" x14ac:dyDescent="0.2">
      <c r="A2305">
        <v>36.049999999999997</v>
      </c>
      <c r="B2305">
        <v>-3.2834150000000002</v>
      </c>
      <c r="C2305">
        <f t="shared" si="140"/>
        <v>-7.0584150000000001</v>
      </c>
      <c r="D2305">
        <f t="shared" si="141"/>
        <v>6.839031951237057E-6</v>
      </c>
      <c r="E2305">
        <f t="shared" si="142"/>
        <v>1.0000068390319512</v>
      </c>
      <c r="F2305">
        <f t="shared" si="143"/>
        <v>0.99999316101482083</v>
      </c>
    </row>
    <row r="2306" spans="1:6" x14ac:dyDescent="0.2">
      <c r="A2306">
        <v>36.06</v>
      </c>
      <c r="B2306">
        <v>-1.3166720000000001</v>
      </c>
      <c r="C2306">
        <f t="shared" ref="C2306:C2369" si="144">B2306-3.775</f>
        <v>-5.091672</v>
      </c>
      <c r="D2306">
        <f t="shared" ref="D2306:D2369" si="145">EXP(H$2*C2306)</f>
        <v>1.8800165073664513E-4</v>
      </c>
      <c r="E2306">
        <f t="shared" ref="E2306:E2369" si="146">1+D2306</f>
        <v>1.0001880016507367</v>
      </c>
      <c r="F2306">
        <f t="shared" ref="F2306:F2369" si="147">1/E2306</f>
        <v>0.99981203368724036</v>
      </c>
    </row>
    <row r="2307" spans="1:6" x14ac:dyDescent="0.2">
      <c r="A2307">
        <v>36.07</v>
      </c>
      <c r="B2307">
        <v>3.3602810000000001</v>
      </c>
      <c r="C2307">
        <f t="shared" si="144"/>
        <v>-0.41471899999999984</v>
      </c>
      <c r="D2307">
        <f t="shared" si="145"/>
        <v>0.49719731305937953</v>
      </c>
      <c r="E2307">
        <f t="shared" si="146"/>
        <v>1.4971973130593796</v>
      </c>
      <c r="F2307">
        <f t="shared" si="147"/>
        <v>0.667914637087209</v>
      </c>
    </row>
    <row r="2308" spans="1:6" x14ac:dyDescent="0.2">
      <c r="A2308">
        <v>36.08</v>
      </c>
      <c r="B2308">
        <v>-0.37292799999999998</v>
      </c>
      <c r="C2308">
        <f t="shared" si="144"/>
        <v>-4.1479280000000003</v>
      </c>
      <c r="D2308">
        <f t="shared" si="145"/>
        <v>9.2203561609686252E-4</v>
      </c>
      <c r="E2308">
        <f t="shared" si="146"/>
        <v>1.0009220356160968</v>
      </c>
      <c r="F2308">
        <f t="shared" si="147"/>
        <v>0.99907881375043428</v>
      </c>
    </row>
    <row r="2309" spans="1:6" x14ac:dyDescent="0.2">
      <c r="A2309">
        <v>36.090000000000003</v>
      </c>
      <c r="B2309">
        <v>0.15367500000000001</v>
      </c>
      <c r="C2309">
        <f t="shared" si="144"/>
        <v>-3.6213249999999997</v>
      </c>
      <c r="D2309">
        <f t="shared" si="145"/>
        <v>2.2391861680472725E-3</v>
      </c>
      <c r="E2309">
        <f t="shared" si="146"/>
        <v>1.0022391861680473</v>
      </c>
      <c r="F2309">
        <f t="shared" si="147"/>
        <v>0.99776581658455343</v>
      </c>
    </row>
    <row r="2310" spans="1:6" x14ac:dyDescent="0.2">
      <c r="A2310">
        <v>36.1</v>
      </c>
      <c r="B2310">
        <v>-1.6096490000000001</v>
      </c>
      <c r="C2310">
        <f t="shared" si="144"/>
        <v>-5.3846489999999996</v>
      </c>
      <c r="D2310">
        <f t="shared" si="145"/>
        <v>1.1475597833210947E-4</v>
      </c>
      <c r="E2310">
        <f t="shared" si="146"/>
        <v>1.0001147559783321</v>
      </c>
      <c r="F2310">
        <f t="shared" si="147"/>
        <v>0.99988525718909138</v>
      </c>
    </row>
    <row r="2311" spans="1:6" x14ac:dyDescent="0.2">
      <c r="A2311">
        <v>36.11</v>
      </c>
      <c r="B2311">
        <v>1.2270099999999999</v>
      </c>
      <c r="C2311">
        <f t="shared" si="144"/>
        <v>-2.54799</v>
      </c>
      <c r="D2311">
        <f t="shared" si="145"/>
        <v>1.3661696676031898E-2</v>
      </c>
      <c r="E2311">
        <f t="shared" si="146"/>
        <v>1.0136616966760319</v>
      </c>
      <c r="F2311">
        <f t="shared" si="147"/>
        <v>0.98652242979997085</v>
      </c>
    </row>
    <row r="2312" spans="1:6" x14ac:dyDescent="0.2">
      <c r="A2312">
        <v>36.119999999999997</v>
      </c>
      <c r="B2312">
        <v>-2.4957340000000001</v>
      </c>
      <c r="C2312">
        <f t="shared" si="144"/>
        <v>-6.270734</v>
      </c>
      <c r="D2312">
        <f t="shared" si="145"/>
        <v>2.5785843453909697E-5</v>
      </c>
      <c r="E2312">
        <f t="shared" si="146"/>
        <v>1.0000257858434538</v>
      </c>
      <c r="F2312">
        <f t="shared" si="147"/>
        <v>0.99997421482143878</v>
      </c>
    </row>
    <row r="2313" spans="1:6" x14ac:dyDescent="0.2">
      <c r="A2313">
        <v>36.130000000000003</v>
      </c>
      <c r="B2313">
        <v>0.53220299999999998</v>
      </c>
      <c r="C2313">
        <f t="shared" si="144"/>
        <v>-3.2427969999999999</v>
      </c>
      <c r="D2313">
        <f t="shared" si="145"/>
        <v>4.237196581763164E-3</v>
      </c>
      <c r="E2313">
        <f t="shared" si="146"/>
        <v>1.0042371965817631</v>
      </c>
      <c r="F2313">
        <f t="shared" si="147"/>
        <v>0.99578068150016175</v>
      </c>
    </row>
    <row r="2314" spans="1:6" x14ac:dyDescent="0.2">
      <c r="A2314">
        <v>36.14</v>
      </c>
      <c r="B2314">
        <v>1.7304679999999999</v>
      </c>
      <c r="C2314">
        <f t="shared" si="144"/>
        <v>-2.0445320000000002</v>
      </c>
      <c r="D2314">
        <f t="shared" si="145"/>
        <v>3.1908820952051609E-2</v>
      </c>
      <c r="E2314">
        <f t="shared" si="146"/>
        <v>1.0319088209520517</v>
      </c>
      <c r="F2314">
        <f t="shared" si="147"/>
        <v>0.96907786782691496</v>
      </c>
    </row>
    <row r="2315" spans="1:6" x14ac:dyDescent="0.2">
      <c r="A2315">
        <v>36.15</v>
      </c>
      <c r="B2315">
        <v>-1.0107619999999999</v>
      </c>
      <c r="C2315">
        <f t="shared" si="144"/>
        <v>-4.7857620000000001</v>
      </c>
      <c r="D2315">
        <f t="shared" si="145"/>
        <v>3.1478334552270378E-4</v>
      </c>
      <c r="E2315">
        <f t="shared" si="146"/>
        <v>1.0003147833455226</v>
      </c>
      <c r="F2315">
        <f t="shared" si="147"/>
        <v>0.99968531571185038</v>
      </c>
    </row>
    <row r="2316" spans="1:6" x14ac:dyDescent="0.2">
      <c r="A2316">
        <v>36.159999999999997</v>
      </c>
      <c r="B2316">
        <v>-1.2117819999999999</v>
      </c>
      <c r="C2316">
        <f t="shared" si="144"/>
        <v>-4.9867819999999998</v>
      </c>
      <c r="D2316">
        <f t="shared" si="145"/>
        <v>2.2434431642248903E-4</v>
      </c>
      <c r="E2316">
        <f t="shared" si="146"/>
        <v>1.0002243443164225</v>
      </c>
      <c r="F2316">
        <f t="shared" si="147"/>
        <v>0.99977570600266097</v>
      </c>
    </row>
    <row r="2317" spans="1:6" x14ac:dyDescent="0.2">
      <c r="A2317">
        <v>36.17</v>
      </c>
      <c r="B2317">
        <v>-0.79261499999999996</v>
      </c>
      <c r="C2317">
        <f t="shared" si="144"/>
        <v>-4.567615</v>
      </c>
      <c r="D2317">
        <f t="shared" si="145"/>
        <v>4.54612244664587E-4</v>
      </c>
      <c r="E2317">
        <f t="shared" si="146"/>
        <v>1.0004546122446645</v>
      </c>
      <c r="F2317">
        <f t="shared" si="147"/>
        <v>0.99954559433371548</v>
      </c>
    </row>
    <row r="2318" spans="1:6" x14ac:dyDescent="0.2">
      <c r="A2318">
        <v>36.18</v>
      </c>
      <c r="B2318">
        <v>-1.3629530000000001</v>
      </c>
      <c r="C2318">
        <f t="shared" si="144"/>
        <v>-5.1379529999999995</v>
      </c>
      <c r="D2318">
        <f t="shared" si="145"/>
        <v>1.7389835508504163E-4</v>
      </c>
      <c r="E2318">
        <f t="shared" si="146"/>
        <v>1.000173898355085</v>
      </c>
      <c r="F2318">
        <f t="shared" si="147"/>
        <v>0.99982613188029501</v>
      </c>
    </row>
    <row r="2319" spans="1:6" x14ac:dyDescent="0.2">
      <c r="A2319">
        <v>36.19</v>
      </c>
      <c r="B2319">
        <v>-1.8428519999999999</v>
      </c>
      <c r="C2319">
        <f t="shared" si="144"/>
        <v>-5.6178520000000001</v>
      </c>
      <c r="D2319">
        <f t="shared" si="145"/>
        <v>7.7469131627607075E-5</v>
      </c>
      <c r="E2319">
        <f t="shared" si="146"/>
        <v>1.0000774691316276</v>
      </c>
      <c r="F2319">
        <f t="shared" si="147"/>
        <v>0.99992253686937382</v>
      </c>
    </row>
    <row r="2320" spans="1:6" x14ac:dyDescent="0.2">
      <c r="A2320">
        <v>36.200000000000003</v>
      </c>
      <c r="B2320">
        <v>-4.1128489999999998</v>
      </c>
      <c r="C2320">
        <f t="shared" si="144"/>
        <v>-7.8878489999999992</v>
      </c>
      <c r="D2320">
        <f t="shared" si="145"/>
        <v>1.6906554376769415E-6</v>
      </c>
      <c r="E2320">
        <f t="shared" si="146"/>
        <v>1.0000016906554376</v>
      </c>
      <c r="F2320">
        <f t="shared" si="147"/>
        <v>0.99999830934742062</v>
      </c>
    </row>
    <row r="2321" spans="1:6" x14ac:dyDescent="0.2">
      <c r="A2321">
        <v>36.21</v>
      </c>
      <c r="B2321">
        <v>-1.4529460000000001</v>
      </c>
      <c r="C2321">
        <f t="shared" si="144"/>
        <v>-5.2279460000000002</v>
      </c>
      <c r="D2321">
        <f t="shared" si="145"/>
        <v>1.4943177883492868E-4</v>
      </c>
      <c r="E2321">
        <f t="shared" si="146"/>
        <v>1.0001494317788349</v>
      </c>
      <c r="F2321">
        <f t="shared" si="147"/>
        <v>0.99985059054768533</v>
      </c>
    </row>
    <row r="2322" spans="1:6" x14ac:dyDescent="0.2">
      <c r="A2322">
        <v>36.22</v>
      </c>
      <c r="B2322">
        <v>-2.1829170000000002</v>
      </c>
      <c r="C2322">
        <f t="shared" si="144"/>
        <v>-5.9579170000000001</v>
      </c>
      <c r="D2322">
        <f t="shared" si="145"/>
        <v>4.3680302077068588E-5</v>
      </c>
      <c r="E2322">
        <f t="shared" si="146"/>
        <v>1.0000436803020771</v>
      </c>
      <c r="F2322">
        <f t="shared" si="147"/>
        <v>0.99995632160580827</v>
      </c>
    </row>
    <row r="2323" spans="1:6" x14ac:dyDescent="0.2">
      <c r="A2323">
        <v>36.229999999999997</v>
      </c>
      <c r="B2323">
        <v>-2.912893</v>
      </c>
      <c r="C2323">
        <f t="shared" si="144"/>
        <v>-6.6878929999999999</v>
      </c>
      <c r="D2323">
        <f t="shared" si="145"/>
        <v>1.2768051953967338E-5</v>
      </c>
      <c r="E2323">
        <f t="shared" si="146"/>
        <v>1.0000127680519539</v>
      </c>
      <c r="F2323">
        <f t="shared" si="147"/>
        <v>0.9999872321110671</v>
      </c>
    </row>
    <row r="2324" spans="1:6" x14ac:dyDescent="0.2">
      <c r="A2324">
        <v>36.24</v>
      </c>
      <c r="B2324">
        <v>-1.5624750000000001</v>
      </c>
      <c r="C2324">
        <f t="shared" si="144"/>
        <v>-5.3374749999999995</v>
      </c>
      <c r="D2324">
        <f t="shared" si="145"/>
        <v>1.24249589460277E-4</v>
      </c>
      <c r="E2324">
        <f t="shared" si="146"/>
        <v>1.0001242495894602</v>
      </c>
      <c r="F2324">
        <f t="shared" si="147"/>
        <v>0.99987576584658233</v>
      </c>
    </row>
    <row r="2325" spans="1:6" x14ac:dyDescent="0.2">
      <c r="A2325">
        <v>36.25</v>
      </c>
      <c r="B2325">
        <v>1.528367</v>
      </c>
      <c r="C2325">
        <f t="shared" si="144"/>
        <v>-2.2466330000000001</v>
      </c>
      <c r="D2325">
        <f t="shared" si="145"/>
        <v>2.2699853718100987E-2</v>
      </c>
      <c r="E2325">
        <f t="shared" si="146"/>
        <v>1.0226998537181009</v>
      </c>
      <c r="F2325">
        <f t="shared" si="147"/>
        <v>0.97780399240737748</v>
      </c>
    </row>
    <row r="2326" spans="1:6" x14ac:dyDescent="0.2">
      <c r="A2326">
        <v>36.26</v>
      </c>
      <c r="B2326">
        <v>0.89932699999999999</v>
      </c>
      <c r="C2326">
        <f t="shared" si="144"/>
        <v>-2.8756729999999999</v>
      </c>
      <c r="D2326">
        <f t="shared" si="145"/>
        <v>7.8654238422503787E-3</v>
      </c>
      <c r="E2326">
        <f t="shared" si="146"/>
        <v>1.0078654238422504</v>
      </c>
      <c r="F2326">
        <f t="shared" si="147"/>
        <v>0.99219595825376627</v>
      </c>
    </row>
    <row r="2327" spans="1:6" x14ac:dyDescent="0.2">
      <c r="A2327">
        <v>36.270000000000003</v>
      </c>
      <c r="B2327">
        <v>0.60049699999999995</v>
      </c>
      <c r="C2327">
        <f t="shared" si="144"/>
        <v>-3.1745030000000001</v>
      </c>
      <c r="D2327">
        <f t="shared" si="145"/>
        <v>4.7539306979282455E-3</v>
      </c>
      <c r="E2327">
        <f t="shared" si="146"/>
        <v>1.0047539306979283</v>
      </c>
      <c r="F2327">
        <f t="shared" si="147"/>
        <v>0.99526856222933502</v>
      </c>
    </row>
    <row r="2328" spans="1:6" x14ac:dyDescent="0.2">
      <c r="A2328">
        <v>36.28</v>
      </c>
      <c r="B2328">
        <v>0.70134300000000005</v>
      </c>
      <c r="C2328">
        <f t="shared" si="144"/>
        <v>-3.0736569999999999</v>
      </c>
      <c r="D2328">
        <f t="shared" si="145"/>
        <v>5.634391918419069E-3</v>
      </c>
      <c r="E2328">
        <f t="shared" si="146"/>
        <v>1.005634391918419</v>
      </c>
      <c r="F2328">
        <f t="shared" si="147"/>
        <v>0.9943971765845534</v>
      </c>
    </row>
    <row r="2329" spans="1:6" x14ac:dyDescent="0.2">
      <c r="A2329">
        <v>36.29</v>
      </c>
      <c r="B2329">
        <v>0.811778</v>
      </c>
      <c r="C2329">
        <f t="shared" si="144"/>
        <v>-2.963222</v>
      </c>
      <c r="D2329">
        <f t="shared" si="145"/>
        <v>6.7866901728958475E-3</v>
      </c>
      <c r="E2329">
        <f t="shared" si="146"/>
        <v>1.0067866901728959</v>
      </c>
      <c r="F2329">
        <f t="shared" si="147"/>
        <v>0.99325905850848062</v>
      </c>
    </row>
    <row r="2330" spans="1:6" x14ac:dyDescent="0.2">
      <c r="A2330">
        <v>36.299999999999997</v>
      </c>
      <c r="B2330">
        <v>-0.10788300000000001</v>
      </c>
      <c r="C2330">
        <f t="shared" si="144"/>
        <v>-3.8828830000000001</v>
      </c>
      <c r="D2330">
        <f t="shared" si="145"/>
        <v>1.4411021250575705E-3</v>
      </c>
      <c r="E2330">
        <f t="shared" si="146"/>
        <v>1.0014411021250575</v>
      </c>
      <c r="F2330">
        <f t="shared" si="147"/>
        <v>0.99856097166173874</v>
      </c>
    </row>
    <row r="2331" spans="1:6" x14ac:dyDescent="0.2">
      <c r="A2331">
        <v>36.31</v>
      </c>
      <c r="B2331">
        <v>9.2200000000000004E-2</v>
      </c>
      <c r="C2331">
        <f t="shared" si="144"/>
        <v>-3.6827999999999999</v>
      </c>
      <c r="D2331">
        <f t="shared" si="145"/>
        <v>2.0188580445698284E-3</v>
      </c>
      <c r="E2331">
        <f t="shared" si="146"/>
        <v>1.0020188580445699</v>
      </c>
      <c r="F2331">
        <f t="shared" si="147"/>
        <v>0.99798520953137582</v>
      </c>
    </row>
    <row r="2332" spans="1:6" x14ac:dyDescent="0.2">
      <c r="A2332">
        <v>36.32</v>
      </c>
      <c r="B2332">
        <v>1.632261</v>
      </c>
      <c r="C2332">
        <f t="shared" si="144"/>
        <v>-2.1427389999999997</v>
      </c>
      <c r="D2332">
        <f t="shared" si="145"/>
        <v>2.7042550104030876E-2</v>
      </c>
      <c r="E2332">
        <f t="shared" si="146"/>
        <v>1.0270425501040308</v>
      </c>
      <c r="F2332">
        <f t="shared" si="147"/>
        <v>0.97366949392574675</v>
      </c>
    </row>
    <row r="2333" spans="1:6" x14ac:dyDescent="0.2">
      <c r="A2333">
        <v>36.33</v>
      </c>
      <c r="B2333">
        <v>-1.2576830000000001</v>
      </c>
      <c r="C2333">
        <f t="shared" si="144"/>
        <v>-5.0326830000000005</v>
      </c>
      <c r="D2333">
        <f t="shared" si="145"/>
        <v>2.0764761559383915E-4</v>
      </c>
      <c r="E2333">
        <f t="shared" si="146"/>
        <v>1.0002076476155939</v>
      </c>
      <c r="F2333">
        <f t="shared" si="147"/>
        <v>0.99979239549298693</v>
      </c>
    </row>
    <row r="2334" spans="1:6" x14ac:dyDescent="0.2">
      <c r="A2334">
        <v>36.340000000000003</v>
      </c>
      <c r="B2334">
        <v>-0.24789900000000001</v>
      </c>
      <c r="C2334">
        <f t="shared" si="144"/>
        <v>-4.0228989999999998</v>
      </c>
      <c r="D2334">
        <f t="shared" si="145"/>
        <v>1.1382504965441872E-3</v>
      </c>
      <c r="E2334">
        <f t="shared" si="146"/>
        <v>1.0011382504965443</v>
      </c>
      <c r="F2334">
        <f t="shared" si="147"/>
        <v>0.99886304364459189</v>
      </c>
    </row>
    <row r="2335" spans="1:6" x14ac:dyDescent="0.2">
      <c r="A2335">
        <v>36.35</v>
      </c>
      <c r="B2335">
        <v>0.201652</v>
      </c>
      <c r="C2335">
        <f t="shared" si="144"/>
        <v>-3.5733479999999997</v>
      </c>
      <c r="D2335">
        <f t="shared" si="145"/>
        <v>2.427713546990581E-3</v>
      </c>
      <c r="E2335">
        <f t="shared" si="146"/>
        <v>1.0024277135469906</v>
      </c>
      <c r="F2335">
        <f t="shared" si="147"/>
        <v>0.9975781659722871</v>
      </c>
    </row>
    <row r="2336" spans="1:6" x14ac:dyDescent="0.2">
      <c r="A2336">
        <v>36.36</v>
      </c>
      <c r="B2336">
        <v>0.47147099999999997</v>
      </c>
      <c r="C2336">
        <f t="shared" si="144"/>
        <v>-3.3035290000000002</v>
      </c>
      <c r="D2336">
        <f t="shared" si="145"/>
        <v>3.8250567647495409E-3</v>
      </c>
      <c r="E2336">
        <f t="shared" si="146"/>
        <v>1.0038250567647495</v>
      </c>
      <c r="F2336">
        <f t="shared" si="147"/>
        <v>0.99618951854312399</v>
      </c>
    </row>
    <row r="2337" spans="1:6" x14ac:dyDescent="0.2">
      <c r="A2337">
        <v>36.369999999999997</v>
      </c>
      <c r="B2337">
        <v>0.45155800000000001</v>
      </c>
      <c r="C2337">
        <f t="shared" si="144"/>
        <v>-3.323442</v>
      </c>
      <c r="D2337">
        <f t="shared" si="145"/>
        <v>3.6988482830280205E-3</v>
      </c>
      <c r="E2337">
        <f t="shared" si="146"/>
        <v>1.003698848283028</v>
      </c>
      <c r="F2337">
        <f t="shared" si="147"/>
        <v>0.9963147827763722</v>
      </c>
    </row>
    <row r="2338" spans="1:6" x14ac:dyDescent="0.2">
      <c r="A2338">
        <v>36.380000000000003</v>
      </c>
      <c r="B2338">
        <v>-0.93830899999999995</v>
      </c>
      <c r="C2338">
        <f t="shared" si="144"/>
        <v>-4.7133089999999997</v>
      </c>
      <c r="D2338">
        <f t="shared" si="145"/>
        <v>3.5565534024424139E-4</v>
      </c>
      <c r="E2338">
        <f t="shared" si="146"/>
        <v>1.0003556553402442</v>
      </c>
      <c r="F2338">
        <f t="shared" si="147"/>
        <v>0.99964447110550581</v>
      </c>
    </row>
    <row r="2339" spans="1:6" x14ac:dyDescent="0.2">
      <c r="A2339">
        <v>36.39</v>
      </c>
      <c r="B2339">
        <v>-0.13801099999999999</v>
      </c>
      <c r="C2339">
        <f t="shared" si="144"/>
        <v>-3.913011</v>
      </c>
      <c r="D2339">
        <f t="shared" si="145"/>
        <v>1.3697728411661201E-3</v>
      </c>
      <c r="E2339">
        <f t="shared" si="146"/>
        <v>1.0013697728411661</v>
      </c>
      <c r="F2339">
        <f t="shared" si="147"/>
        <v>0.99863210086991172</v>
      </c>
    </row>
    <row r="2340" spans="1:6" x14ac:dyDescent="0.2">
      <c r="A2340">
        <v>36.4</v>
      </c>
      <c r="B2340">
        <v>-0.86792100000000005</v>
      </c>
      <c r="C2340">
        <f t="shared" si="144"/>
        <v>-4.6429210000000003</v>
      </c>
      <c r="D2340">
        <f t="shared" si="145"/>
        <v>4.0043852660455242E-4</v>
      </c>
      <c r="E2340">
        <f t="shared" si="146"/>
        <v>1.0004004385266045</v>
      </c>
      <c r="F2340">
        <f t="shared" si="147"/>
        <v>0.99959972176022405</v>
      </c>
    </row>
    <row r="2341" spans="1:6" x14ac:dyDescent="0.2">
      <c r="A2341">
        <v>36.409999999999997</v>
      </c>
      <c r="B2341">
        <v>-1.8080700000000001</v>
      </c>
      <c r="C2341">
        <f t="shared" si="144"/>
        <v>-5.5830700000000002</v>
      </c>
      <c r="D2341">
        <f t="shared" si="145"/>
        <v>8.2144873771694991E-5</v>
      </c>
      <c r="E2341">
        <f t="shared" si="146"/>
        <v>1.0000821448737718</v>
      </c>
      <c r="F2341">
        <f t="shared" si="147"/>
        <v>0.99991786187345422</v>
      </c>
    </row>
    <row r="2342" spans="1:6" x14ac:dyDescent="0.2">
      <c r="A2342">
        <v>36.42</v>
      </c>
      <c r="B2342">
        <v>1.001819</v>
      </c>
      <c r="C2342">
        <f t="shared" si="144"/>
        <v>-2.7731810000000001</v>
      </c>
      <c r="D2342">
        <f t="shared" si="145"/>
        <v>9.3480451064269759E-3</v>
      </c>
      <c r="E2342">
        <f t="shared" si="146"/>
        <v>1.0093480451064269</v>
      </c>
      <c r="F2342">
        <f t="shared" si="147"/>
        <v>0.99073853151868807</v>
      </c>
    </row>
    <row r="2343" spans="1:6" x14ac:dyDescent="0.2">
      <c r="A2343">
        <v>36.43</v>
      </c>
      <c r="B2343">
        <v>-0.238341</v>
      </c>
      <c r="C2343">
        <f t="shared" si="144"/>
        <v>-4.0133409999999996</v>
      </c>
      <c r="D2343">
        <f t="shared" si="145"/>
        <v>1.1567298122285236E-3</v>
      </c>
      <c r="E2343">
        <f t="shared" si="146"/>
        <v>1.0011567298122286</v>
      </c>
      <c r="F2343">
        <f t="shared" si="147"/>
        <v>0.99884460666568609</v>
      </c>
    </row>
    <row r="2344" spans="1:6" x14ac:dyDescent="0.2">
      <c r="A2344">
        <v>36.44</v>
      </c>
      <c r="B2344">
        <v>1.371705</v>
      </c>
      <c r="C2344">
        <f t="shared" si="144"/>
        <v>-2.403295</v>
      </c>
      <c r="D2344">
        <f t="shared" si="145"/>
        <v>1.7433533227983123E-2</v>
      </c>
      <c r="E2344">
        <f t="shared" si="146"/>
        <v>1.0174335332279831</v>
      </c>
      <c r="F2344">
        <f t="shared" si="147"/>
        <v>0.98286518710202897</v>
      </c>
    </row>
    <row r="2345" spans="1:6" x14ac:dyDescent="0.2">
      <c r="A2345">
        <v>36.450000000000003</v>
      </c>
      <c r="B2345">
        <v>-1.0579890000000001</v>
      </c>
      <c r="C2345">
        <f t="shared" si="144"/>
        <v>-4.8329889999999995</v>
      </c>
      <c r="D2345">
        <f t="shared" si="145"/>
        <v>2.907055487553209E-4</v>
      </c>
      <c r="E2345">
        <f t="shared" si="146"/>
        <v>1.0002907055487553</v>
      </c>
      <c r="F2345">
        <f t="shared" si="147"/>
        <v>0.99970937893640044</v>
      </c>
    </row>
    <row r="2346" spans="1:6" x14ac:dyDescent="0.2">
      <c r="A2346">
        <v>36.46</v>
      </c>
      <c r="B2346">
        <v>0.78238799999999997</v>
      </c>
      <c r="C2346">
        <f t="shared" si="144"/>
        <v>-2.9926119999999998</v>
      </c>
      <c r="D2346">
        <f t="shared" si="145"/>
        <v>6.4588001728571459E-3</v>
      </c>
      <c r="E2346">
        <f t="shared" si="146"/>
        <v>1.0064588001728572</v>
      </c>
      <c r="F2346">
        <f t="shared" si="147"/>
        <v>0.99358264821992925</v>
      </c>
    </row>
    <row r="2347" spans="1:6" x14ac:dyDescent="0.2">
      <c r="A2347">
        <v>36.47</v>
      </c>
      <c r="B2347">
        <v>-0.50708500000000001</v>
      </c>
      <c r="C2347">
        <f t="shared" si="144"/>
        <v>-4.2820850000000004</v>
      </c>
      <c r="D2347">
        <f t="shared" si="145"/>
        <v>7.3549228024883556E-4</v>
      </c>
      <c r="E2347">
        <f t="shared" si="146"/>
        <v>1.0007354922802489</v>
      </c>
      <c r="F2347">
        <f t="shared" si="147"/>
        <v>0.9992650482710741</v>
      </c>
    </row>
    <row r="2348" spans="1:6" x14ac:dyDescent="0.2">
      <c r="A2348">
        <v>36.479999999999997</v>
      </c>
      <c r="B2348">
        <v>-0.40649800000000003</v>
      </c>
      <c r="C2348">
        <f t="shared" si="144"/>
        <v>-4.1814979999999995</v>
      </c>
      <c r="D2348">
        <f t="shared" si="145"/>
        <v>8.7133026903191862E-4</v>
      </c>
      <c r="E2348">
        <f t="shared" si="146"/>
        <v>1.000871330269032</v>
      </c>
      <c r="F2348">
        <f t="shared" si="147"/>
        <v>0.99912942828645346</v>
      </c>
    </row>
    <row r="2349" spans="1:6" x14ac:dyDescent="0.2">
      <c r="A2349">
        <v>36.49</v>
      </c>
      <c r="B2349">
        <v>-1.265865</v>
      </c>
      <c r="C2349">
        <f t="shared" si="144"/>
        <v>-5.0408650000000002</v>
      </c>
      <c r="D2349">
        <f t="shared" si="145"/>
        <v>2.0480462420437168E-4</v>
      </c>
      <c r="E2349">
        <f t="shared" si="146"/>
        <v>1.0002048046242045</v>
      </c>
      <c r="F2349">
        <f t="shared" si="147"/>
        <v>0.99979523731214082</v>
      </c>
    </row>
    <row r="2350" spans="1:6" x14ac:dyDescent="0.2">
      <c r="A2350">
        <v>36.5</v>
      </c>
      <c r="B2350">
        <v>1.5449280000000001</v>
      </c>
      <c r="C2350">
        <f t="shared" si="144"/>
        <v>-2.2300719999999998</v>
      </c>
      <c r="D2350">
        <f t="shared" si="145"/>
        <v>2.3342189698913402E-2</v>
      </c>
      <c r="E2350">
        <f t="shared" si="146"/>
        <v>1.0233421896989134</v>
      </c>
      <c r="F2350">
        <f t="shared" si="147"/>
        <v>0.97719024004494415</v>
      </c>
    </row>
    <row r="2351" spans="1:6" x14ac:dyDescent="0.2">
      <c r="A2351">
        <v>36.51</v>
      </c>
      <c r="B2351">
        <v>1.0158640000000001</v>
      </c>
      <c r="C2351">
        <f t="shared" si="144"/>
        <v>-2.7591359999999998</v>
      </c>
      <c r="D2351">
        <f t="shared" si="145"/>
        <v>9.5719021056893359E-3</v>
      </c>
      <c r="E2351">
        <f t="shared" si="146"/>
        <v>1.0095719021056893</v>
      </c>
      <c r="F2351">
        <f t="shared" si="147"/>
        <v>0.99051885052889754</v>
      </c>
    </row>
    <row r="2352" spans="1:6" x14ac:dyDescent="0.2">
      <c r="A2352">
        <v>36.520000000000003</v>
      </c>
      <c r="B2352">
        <v>3.326641</v>
      </c>
      <c r="C2352">
        <f t="shared" si="144"/>
        <v>-0.44835899999999995</v>
      </c>
      <c r="D2352">
        <f t="shared" si="145"/>
        <v>0.46979961269060594</v>
      </c>
      <c r="E2352">
        <f t="shared" si="146"/>
        <v>1.4697996126906059</v>
      </c>
      <c r="F2352">
        <f t="shared" si="147"/>
        <v>0.68036485475010178</v>
      </c>
    </row>
    <row r="2353" spans="1:6" x14ac:dyDescent="0.2">
      <c r="A2353">
        <v>36.53</v>
      </c>
      <c r="B2353">
        <v>0.17724899999999999</v>
      </c>
      <c r="C2353">
        <f t="shared" si="144"/>
        <v>-3.5977509999999997</v>
      </c>
      <c r="D2353">
        <f t="shared" si="145"/>
        <v>2.3299173277612491E-3</v>
      </c>
      <c r="E2353">
        <f t="shared" si="146"/>
        <v>1.0023299173277613</v>
      </c>
      <c r="F2353">
        <f t="shared" si="147"/>
        <v>0.99767549856840254</v>
      </c>
    </row>
    <row r="2354" spans="1:6" x14ac:dyDescent="0.2">
      <c r="A2354">
        <v>36.54</v>
      </c>
      <c r="B2354">
        <v>-0.69217899999999999</v>
      </c>
      <c r="C2354">
        <f t="shared" si="144"/>
        <v>-4.4671789999999998</v>
      </c>
      <c r="D2354">
        <f t="shared" si="145"/>
        <v>5.3843752212913995E-4</v>
      </c>
      <c r="E2354">
        <f t="shared" si="146"/>
        <v>1.0005384375221291</v>
      </c>
      <c r="F2354">
        <f t="shared" si="147"/>
        <v>0.99946185223681905</v>
      </c>
    </row>
    <row r="2355" spans="1:6" x14ac:dyDescent="0.2">
      <c r="A2355">
        <v>36.549999999999997</v>
      </c>
      <c r="B2355">
        <v>2.8682810000000001</v>
      </c>
      <c r="C2355">
        <f t="shared" si="144"/>
        <v>-0.90671899999999983</v>
      </c>
      <c r="D2355">
        <f t="shared" si="145"/>
        <v>0.21702364962674173</v>
      </c>
      <c r="E2355">
        <f t="shared" si="146"/>
        <v>1.2170236496267417</v>
      </c>
      <c r="F2355">
        <f t="shared" si="147"/>
        <v>0.82167671951707566</v>
      </c>
    </row>
    <row r="2356" spans="1:6" x14ac:dyDescent="0.2">
      <c r="A2356">
        <v>36.56</v>
      </c>
      <c r="B2356">
        <v>0.78883300000000001</v>
      </c>
      <c r="C2356">
        <f t="shared" si="144"/>
        <v>-2.986167</v>
      </c>
      <c r="D2356">
        <f t="shared" si="145"/>
        <v>6.5293204888363697E-3</v>
      </c>
      <c r="E2356">
        <f t="shared" si="146"/>
        <v>1.0065293204888364</v>
      </c>
      <c r="F2356">
        <f t="shared" si="147"/>
        <v>0.99351303498474808</v>
      </c>
    </row>
    <row r="2357" spans="1:6" x14ac:dyDescent="0.2">
      <c r="A2357">
        <v>36.57</v>
      </c>
      <c r="B2357">
        <v>-1.160509</v>
      </c>
      <c r="C2357">
        <f t="shared" si="144"/>
        <v>-4.9355089999999997</v>
      </c>
      <c r="D2357">
        <f t="shared" si="145"/>
        <v>2.4458744665518121E-4</v>
      </c>
      <c r="E2357">
        <f t="shared" si="146"/>
        <v>1.0002445874466552</v>
      </c>
      <c r="F2357">
        <f t="shared" si="147"/>
        <v>0.99975547236173545</v>
      </c>
    </row>
    <row r="2358" spans="1:6" x14ac:dyDescent="0.2">
      <c r="A2358">
        <v>36.58</v>
      </c>
      <c r="B2358">
        <v>4.0086999999999998E-2</v>
      </c>
      <c r="C2358">
        <f t="shared" si="144"/>
        <v>-3.7349129999999997</v>
      </c>
      <c r="D2358">
        <f t="shared" si="145"/>
        <v>1.8491494800852804E-3</v>
      </c>
      <c r="E2358">
        <f t="shared" si="146"/>
        <v>1.0018491494800852</v>
      </c>
      <c r="F2358">
        <f t="shared" si="147"/>
        <v>0.9981542635624886</v>
      </c>
    </row>
    <row r="2359" spans="1:6" x14ac:dyDescent="0.2">
      <c r="A2359">
        <v>36.590000000000003</v>
      </c>
      <c r="B2359">
        <v>-1.019333</v>
      </c>
      <c r="C2359">
        <f t="shared" si="144"/>
        <v>-4.794333</v>
      </c>
      <c r="D2359">
        <f t="shared" si="145"/>
        <v>3.1027008532947685E-4</v>
      </c>
      <c r="E2359">
        <f t="shared" si="146"/>
        <v>1.0003102700853295</v>
      </c>
      <c r="F2359">
        <f t="shared" si="147"/>
        <v>0.9996898261523367</v>
      </c>
    </row>
    <row r="2360" spans="1:6" x14ac:dyDescent="0.2">
      <c r="A2360">
        <v>36.6</v>
      </c>
      <c r="B2360">
        <v>1.1517869999999999</v>
      </c>
      <c r="C2360">
        <f t="shared" si="144"/>
        <v>-2.6232129999999998</v>
      </c>
      <c r="D2360">
        <f t="shared" si="145"/>
        <v>1.2035388113166599E-2</v>
      </c>
      <c r="E2360">
        <f t="shared" si="146"/>
        <v>1.0120353881131665</v>
      </c>
      <c r="F2360">
        <f t="shared" si="147"/>
        <v>0.98810773985324241</v>
      </c>
    </row>
    <row r="2361" spans="1:6" x14ac:dyDescent="0.2">
      <c r="A2361">
        <v>36.61</v>
      </c>
      <c r="B2361">
        <v>0.243482</v>
      </c>
      <c r="C2361">
        <f t="shared" si="144"/>
        <v>-3.5315179999999997</v>
      </c>
      <c r="D2361">
        <f t="shared" si="145"/>
        <v>2.6049932640604362E-3</v>
      </c>
      <c r="E2361">
        <f t="shared" si="146"/>
        <v>1.0026049932640604</v>
      </c>
      <c r="F2361">
        <f t="shared" si="147"/>
        <v>0.99740177509431738</v>
      </c>
    </row>
    <row r="2362" spans="1:6" x14ac:dyDescent="0.2">
      <c r="A2362">
        <v>36.619999999999997</v>
      </c>
      <c r="B2362">
        <v>0.165524</v>
      </c>
      <c r="C2362">
        <f t="shared" si="144"/>
        <v>-3.6094759999999999</v>
      </c>
      <c r="D2362">
        <f t="shared" si="145"/>
        <v>2.2843399002531501E-3</v>
      </c>
      <c r="E2362">
        <f t="shared" si="146"/>
        <v>1.0022843399002532</v>
      </c>
      <c r="F2362">
        <f t="shared" si="147"/>
        <v>0.99772086641553182</v>
      </c>
    </row>
    <row r="2363" spans="1:6" x14ac:dyDescent="0.2">
      <c r="A2363">
        <v>36.630000000000003</v>
      </c>
      <c r="B2363">
        <v>0.93806699999999998</v>
      </c>
      <c r="C2363">
        <f t="shared" si="144"/>
        <v>-2.8369330000000001</v>
      </c>
      <c r="D2363">
        <f t="shared" si="145"/>
        <v>8.3959565278398426E-3</v>
      </c>
      <c r="E2363">
        <f t="shared" si="146"/>
        <v>1.0083959565278398</v>
      </c>
      <c r="F2363">
        <f t="shared" si="147"/>
        <v>0.99167394863744873</v>
      </c>
    </row>
    <row r="2364" spans="1:6" x14ac:dyDescent="0.2">
      <c r="A2364">
        <v>36.64</v>
      </c>
      <c r="B2364">
        <v>0.23075200000000001</v>
      </c>
      <c r="C2364">
        <f t="shared" si="144"/>
        <v>-3.5442480000000001</v>
      </c>
      <c r="D2364">
        <f t="shared" si="145"/>
        <v>2.5497136487516365E-3</v>
      </c>
      <c r="E2364">
        <f t="shared" si="146"/>
        <v>1.0025497136487516</v>
      </c>
      <c r="F2364">
        <f t="shared" si="147"/>
        <v>0.99745677085730544</v>
      </c>
    </row>
    <row r="2365" spans="1:6" x14ac:dyDescent="0.2">
      <c r="A2365">
        <v>36.65</v>
      </c>
      <c r="B2365">
        <v>2.2335660000000002</v>
      </c>
      <c r="C2365">
        <f t="shared" si="144"/>
        <v>-1.5414339999999997</v>
      </c>
      <c r="D2365">
        <f t="shared" si="145"/>
        <v>7.4482362742472746E-2</v>
      </c>
      <c r="E2365">
        <f t="shared" si="146"/>
        <v>1.0744823627424727</v>
      </c>
      <c r="F2365">
        <f t="shared" si="147"/>
        <v>0.93068070233152422</v>
      </c>
    </row>
    <row r="2366" spans="1:6" x14ac:dyDescent="0.2">
      <c r="A2366">
        <v>36.659999999999997</v>
      </c>
      <c r="B2366">
        <v>1.0468310000000001</v>
      </c>
      <c r="C2366">
        <f t="shared" si="144"/>
        <v>-2.7281689999999998</v>
      </c>
      <c r="D2366">
        <f t="shared" si="145"/>
        <v>1.0084593461985763E-2</v>
      </c>
      <c r="E2366">
        <f t="shared" si="146"/>
        <v>1.0100845934619858</v>
      </c>
      <c r="F2366">
        <f t="shared" si="147"/>
        <v>0.9900160902094135</v>
      </c>
    </row>
    <row r="2367" spans="1:6" x14ac:dyDescent="0.2">
      <c r="A2367">
        <v>36.67</v>
      </c>
      <c r="B2367">
        <v>-1.019522</v>
      </c>
      <c r="C2367">
        <f t="shared" si="144"/>
        <v>-4.7945219999999997</v>
      </c>
      <c r="D2367">
        <f t="shared" si="145"/>
        <v>3.1017129559063729E-4</v>
      </c>
      <c r="E2367">
        <f t="shared" si="146"/>
        <v>1.0003101712955906</v>
      </c>
      <c r="F2367">
        <f t="shared" si="147"/>
        <v>0.99968992488081077</v>
      </c>
    </row>
    <row r="2368" spans="1:6" x14ac:dyDescent="0.2">
      <c r="A2368">
        <v>36.68</v>
      </c>
      <c r="B2368">
        <v>-3.1558310000000001</v>
      </c>
      <c r="C2368">
        <f t="shared" si="144"/>
        <v>-6.9308309999999995</v>
      </c>
      <c r="D2368">
        <f t="shared" si="145"/>
        <v>8.4791908193315879E-6</v>
      </c>
      <c r="E2368">
        <f t="shared" si="146"/>
        <v>1.0000084791908193</v>
      </c>
      <c r="F2368">
        <f t="shared" si="147"/>
        <v>0.99999152088107679</v>
      </c>
    </row>
    <row r="2369" spans="1:6" x14ac:dyDescent="0.2">
      <c r="A2369">
        <v>36.69</v>
      </c>
      <c r="B2369">
        <v>1.7879210000000001</v>
      </c>
      <c r="C2369">
        <f t="shared" si="144"/>
        <v>-1.9870789999999998</v>
      </c>
      <c r="D2369">
        <f t="shared" si="145"/>
        <v>3.5152164568735926E-2</v>
      </c>
      <c r="E2369">
        <f t="shared" si="146"/>
        <v>1.0351521645687358</v>
      </c>
      <c r="F2369">
        <f t="shared" si="147"/>
        <v>0.96604154850665758</v>
      </c>
    </row>
    <row r="2370" spans="1:6" x14ac:dyDescent="0.2">
      <c r="A2370">
        <v>36.700000000000003</v>
      </c>
      <c r="B2370">
        <v>-2.3681429999999999</v>
      </c>
      <c r="C2370">
        <f t="shared" ref="C2370:C2433" si="148">B2370-3.775</f>
        <v>-6.1431430000000002</v>
      </c>
      <c r="D2370">
        <f t="shared" ref="D2370:D2433" si="149">EXP(H$2*C2370)</f>
        <v>3.1970265299241913E-5</v>
      </c>
      <c r="E2370">
        <f t="shared" ref="E2370:E2433" si="150">1+D2370</f>
        <v>1.0000319702652993</v>
      </c>
      <c r="F2370">
        <f t="shared" ref="F2370:F2433" si="151">1/E2370</f>
        <v>0.99996803075676588</v>
      </c>
    </row>
    <row r="2371" spans="1:6" x14ac:dyDescent="0.2">
      <c r="A2371">
        <v>36.71</v>
      </c>
      <c r="B2371">
        <v>0.33589999999999998</v>
      </c>
      <c r="C2371">
        <f t="shared" si="148"/>
        <v>-3.4390999999999998</v>
      </c>
      <c r="D2371">
        <f t="shared" si="149"/>
        <v>3.0439226312543354E-3</v>
      </c>
      <c r="E2371">
        <f t="shared" si="150"/>
        <v>1.0030439226312544</v>
      </c>
      <c r="F2371">
        <f t="shared" si="151"/>
        <v>0.99696531471596039</v>
      </c>
    </row>
    <row r="2372" spans="1:6" x14ac:dyDescent="0.2">
      <c r="A2372">
        <v>36.72</v>
      </c>
      <c r="B2372">
        <v>0.22034500000000001</v>
      </c>
      <c r="C2372">
        <f t="shared" si="148"/>
        <v>-3.5546549999999999</v>
      </c>
      <c r="D2372">
        <f t="shared" si="149"/>
        <v>2.5053942219037772E-3</v>
      </c>
      <c r="E2372">
        <f t="shared" si="150"/>
        <v>1.0025053942219038</v>
      </c>
      <c r="F2372">
        <f t="shared" si="151"/>
        <v>0.99750086709124564</v>
      </c>
    </row>
    <row r="2373" spans="1:6" x14ac:dyDescent="0.2">
      <c r="A2373">
        <v>36.729999999999997</v>
      </c>
      <c r="B2373">
        <v>2.5652140000000001</v>
      </c>
      <c r="C2373">
        <f t="shared" si="148"/>
        <v>-1.2097859999999998</v>
      </c>
      <c r="D2373">
        <f t="shared" si="149"/>
        <v>0.13023788887564919</v>
      </c>
      <c r="E2373">
        <f t="shared" si="150"/>
        <v>1.1302378888756492</v>
      </c>
      <c r="F2373">
        <f t="shared" si="151"/>
        <v>0.88476948954064105</v>
      </c>
    </row>
    <row r="2374" spans="1:6" x14ac:dyDescent="0.2">
      <c r="A2374">
        <v>36.74</v>
      </c>
      <c r="B2374">
        <v>-0.23969699999999999</v>
      </c>
      <c r="C2374">
        <f t="shared" si="148"/>
        <v>-4.014697</v>
      </c>
      <c r="D2374">
        <f t="shared" si="149"/>
        <v>1.1540899889031214E-3</v>
      </c>
      <c r="E2374">
        <f t="shared" si="150"/>
        <v>1.0011540899889031</v>
      </c>
      <c r="F2374">
        <f t="shared" si="151"/>
        <v>0.99884724039941153</v>
      </c>
    </row>
    <row r="2375" spans="1:6" x14ac:dyDescent="0.2">
      <c r="A2375">
        <v>36.75</v>
      </c>
      <c r="B2375">
        <v>0.88568199999999997</v>
      </c>
      <c r="C2375">
        <f t="shared" si="148"/>
        <v>-2.8893179999999998</v>
      </c>
      <c r="D2375">
        <f t="shared" si="149"/>
        <v>7.6866548723675794E-3</v>
      </c>
      <c r="E2375">
        <f t="shared" si="150"/>
        <v>1.0076866548723675</v>
      </c>
      <c r="F2375">
        <f t="shared" si="151"/>
        <v>0.99237197909171371</v>
      </c>
    </row>
    <row r="2376" spans="1:6" x14ac:dyDescent="0.2">
      <c r="A2376">
        <v>36.76</v>
      </c>
      <c r="B2376">
        <v>-0.45907700000000001</v>
      </c>
      <c r="C2376">
        <f t="shared" si="148"/>
        <v>-4.2340770000000001</v>
      </c>
      <c r="D2376">
        <f t="shared" si="149"/>
        <v>7.9745840918419577E-4</v>
      </c>
      <c r="E2376">
        <f t="shared" si="150"/>
        <v>1.0007974584091841</v>
      </c>
      <c r="F2376">
        <f t="shared" si="151"/>
        <v>0.99920317702399875</v>
      </c>
    </row>
    <row r="2377" spans="1:6" x14ac:dyDescent="0.2">
      <c r="A2377">
        <v>36.770000000000003</v>
      </c>
      <c r="B2377">
        <v>3.925967</v>
      </c>
      <c r="C2377">
        <f t="shared" si="148"/>
        <v>0.15096700000000007</v>
      </c>
      <c r="D2377">
        <f t="shared" si="149"/>
        <v>1.2896454202312586</v>
      </c>
      <c r="E2377">
        <f t="shared" si="150"/>
        <v>2.2896454202312588</v>
      </c>
      <c r="F2377">
        <f t="shared" si="151"/>
        <v>0.43674884816837622</v>
      </c>
    </row>
    <row r="2378" spans="1:6" x14ac:dyDescent="0.2">
      <c r="A2378">
        <v>36.78</v>
      </c>
      <c r="B2378">
        <v>2.6010689999999999</v>
      </c>
      <c r="C2378">
        <f t="shared" si="148"/>
        <v>-1.1739310000000001</v>
      </c>
      <c r="D2378">
        <f t="shared" si="149"/>
        <v>0.13834844935267018</v>
      </c>
      <c r="E2378">
        <f t="shared" si="150"/>
        <v>1.1383484493526701</v>
      </c>
      <c r="F2378">
        <f t="shared" si="151"/>
        <v>0.87846564078745581</v>
      </c>
    </row>
    <row r="2379" spans="1:6" x14ac:dyDescent="0.2">
      <c r="A2379">
        <v>36.79</v>
      </c>
      <c r="B2379">
        <v>3.1461049999999999</v>
      </c>
      <c r="C2379">
        <f t="shared" si="148"/>
        <v>-0.62889499999999998</v>
      </c>
      <c r="D2379">
        <f t="shared" si="149"/>
        <v>0.3465813393827607</v>
      </c>
      <c r="E2379">
        <f t="shared" si="150"/>
        <v>1.3465813393827606</v>
      </c>
      <c r="F2379">
        <f t="shared" si="151"/>
        <v>0.742621311281779</v>
      </c>
    </row>
    <row r="2380" spans="1:6" x14ac:dyDescent="0.2">
      <c r="A2380">
        <v>36.799999999999997</v>
      </c>
      <c r="B2380">
        <v>-2.1387200000000002</v>
      </c>
      <c r="C2380">
        <f t="shared" si="148"/>
        <v>-5.9137199999999996</v>
      </c>
      <c r="D2380">
        <f t="shared" si="149"/>
        <v>4.7057283377460834E-5</v>
      </c>
      <c r="E2380">
        <f t="shared" si="150"/>
        <v>1.0000470572833775</v>
      </c>
      <c r="F2380">
        <f t="shared" si="151"/>
        <v>0.99995294493090625</v>
      </c>
    </row>
    <row r="2381" spans="1:6" x14ac:dyDescent="0.2">
      <c r="A2381">
        <v>36.81</v>
      </c>
      <c r="B2381">
        <v>0.34661199999999998</v>
      </c>
      <c r="C2381">
        <f t="shared" si="148"/>
        <v>-3.428388</v>
      </c>
      <c r="D2381">
        <f t="shared" si="149"/>
        <v>3.0993607655085279E-3</v>
      </c>
      <c r="E2381">
        <f t="shared" si="150"/>
        <v>1.0030993607655085</v>
      </c>
      <c r="F2381">
        <f t="shared" si="151"/>
        <v>0.99691021559106241</v>
      </c>
    </row>
    <row r="2382" spans="1:6" x14ac:dyDescent="0.2">
      <c r="A2382">
        <v>36.82</v>
      </c>
      <c r="B2382">
        <v>0.441888</v>
      </c>
      <c r="C2382">
        <f t="shared" si="148"/>
        <v>-3.3331119999999999</v>
      </c>
      <c r="D2382">
        <f t="shared" si="149"/>
        <v>3.6390706032261356E-3</v>
      </c>
      <c r="E2382">
        <f t="shared" si="150"/>
        <v>1.0036390706032261</v>
      </c>
      <c r="F2382">
        <f t="shared" si="151"/>
        <v>0.99637412421475491</v>
      </c>
    </row>
    <row r="2383" spans="1:6" x14ac:dyDescent="0.2">
      <c r="A2383">
        <v>36.83</v>
      </c>
      <c r="B2383">
        <v>0.54715000000000003</v>
      </c>
      <c r="C2383">
        <f t="shared" si="148"/>
        <v>-3.2278500000000001</v>
      </c>
      <c r="D2383">
        <f t="shared" si="149"/>
        <v>4.3452633455610236E-3</v>
      </c>
      <c r="E2383">
        <f t="shared" si="150"/>
        <v>1.004345263345561</v>
      </c>
      <c r="F2383">
        <f t="shared" si="151"/>
        <v>0.99567353627866328</v>
      </c>
    </row>
    <row r="2384" spans="1:6" x14ac:dyDescent="0.2">
      <c r="A2384">
        <v>36.840000000000003</v>
      </c>
      <c r="B2384">
        <v>-1.067215</v>
      </c>
      <c r="C2384">
        <f t="shared" si="148"/>
        <v>-4.8422149999999995</v>
      </c>
      <c r="D2384">
        <f t="shared" si="149"/>
        <v>2.8622145327327175E-4</v>
      </c>
      <c r="E2384">
        <f t="shared" si="150"/>
        <v>1.0002862214532733</v>
      </c>
      <c r="F2384">
        <f t="shared" si="151"/>
        <v>0.99971386044600574</v>
      </c>
    </row>
    <row r="2385" spans="1:6" x14ac:dyDescent="0.2">
      <c r="A2385">
        <v>36.85</v>
      </c>
      <c r="B2385">
        <v>1.198798</v>
      </c>
      <c r="C2385">
        <f t="shared" si="148"/>
        <v>-2.5762019999999999</v>
      </c>
      <c r="D2385">
        <f t="shared" si="149"/>
        <v>1.302748155508957E-2</v>
      </c>
      <c r="E2385">
        <f t="shared" si="150"/>
        <v>1.0130274815550895</v>
      </c>
      <c r="F2385">
        <f t="shared" si="151"/>
        <v>0.98714005119082149</v>
      </c>
    </row>
    <row r="2386" spans="1:6" x14ac:dyDescent="0.2">
      <c r="A2386">
        <v>36.86</v>
      </c>
      <c r="B2386">
        <v>-1.924974</v>
      </c>
      <c r="C2386">
        <f t="shared" si="148"/>
        <v>-5.6999740000000001</v>
      </c>
      <c r="D2386">
        <f t="shared" si="149"/>
        <v>6.7458362653064442E-5</v>
      </c>
      <c r="E2386">
        <f t="shared" si="150"/>
        <v>1.000067458362653</v>
      </c>
      <c r="F2386">
        <f t="shared" si="151"/>
        <v>0.9999325461876708</v>
      </c>
    </row>
    <row r="2387" spans="1:6" x14ac:dyDescent="0.2">
      <c r="A2387">
        <v>36.869999999999997</v>
      </c>
      <c r="B2387">
        <v>-1.068432</v>
      </c>
      <c r="C2387">
        <f t="shared" si="148"/>
        <v>-4.843432</v>
      </c>
      <c r="D2387">
        <f t="shared" si="149"/>
        <v>2.8563514389256964E-4</v>
      </c>
      <c r="E2387">
        <f t="shared" si="150"/>
        <v>1.0002856351438925</v>
      </c>
      <c r="F2387">
        <f t="shared" si="151"/>
        <v>0.99971444642024543</v>
      </c>
    </row>
    <row r="2388" spans="1:6" x14ac:dyDescent="0.2">
      <c r="A2388">
        <v>36.880000000000003</v>
      </c>
      <c r="B2388">
        <v>0.69813899999999995</v>
      </c>
      <c r="C2388">
        <f t="shared" si="148"/>
        <v>-3.0768610000000001</v>
      </c>
      <c r="D2388">
        <f t="shared" si="149"/>
        <v>5.604056701966083E-3</v>
      </c>
      <c r="E2388">
        <f t="shared" si="150"/>
        <v>1.0056040567019662</v>
      </c>
      <c r="F2388">
        <f t="shared" si="151"/>
        <v>0.99442717373242751</v>
      </c>
    </row>
    <row r="2389" spans="1:6" x14ac:dyDescent="0.2">
      <c r="A2389">
        <v>36.89</v>
      </c>
      <c r="B2389">
        <v>-9.5280000000000004E-2</v>
      </c>
      <c r="C2389">
        <f t="shared" si="148"/>
        <v>-3.8702799999999997</v>
      </c>
      <c r="D2389">
        <f t="shared" si="149"/>
        <v>1.4720312236557553E-3</v>
      </c>
      <c r="E2389">
        <f t="shared" si="150"/>
        <v>1.0014720312236558</v>
      </c>
      <c r="F2389">
        <f t="shared" si="151"/>
        <v>0.99853013246724709</v>
      </c>
    </row>
    <row r="2390" spans="1:6" x14ac:dyDescent="0.2">
      <c r="A2390">
        <v>36.9</v>
      </c>
      <c r="B2390">
        <v>5.1532000000000001E-2</v>
      </c>
      <c r="C2390">
        <f t="shared" si="148"/>
        <v>-3.723468</v>
      </c>
      <c r="D2390">
        <f t="shared" si="149"/>
        <v>1.8851543519986477E-3</v>
      </c>
      <c r="E2390">
        <f t="shared" si="150"/>
        <v>1.0018851543519987</v>
      </c>
      <c r="F2390">
        <f t="shared" si="151"/>
        <v>0.99811839276806336</v>
      </c>
    </row>
    <row r="2391" spans="1:6" x14ac:dyDescent="0.2">
      <c r="A2391">
        <v>36.909999999999997</v>
      </c>
      <c r="B2391">
        <v>1.918512</v>
      </c>
      <c r="C2391">
        <f t="shared" si="148"/>
        <v>-1.8564879999999999</v>
      </c>
      <c r="D2391">
        <f t="shared" si="149"/>
        <v>4.380384419686504E-2</v>
      </c>
      <c r="E2391">
        <f t="shared" si="150"/>
        <v>1.0438038441968651</v>
      </c>
      <c r="F2391">
        <f t="shared" si="151"/>
        <v>0.95803440997042011</v>
      </c>
    </row>
    <row r="2392" spans="1:6" x14ac:dyDescent="0.2">
      <c r="A2392">
        <v>36.92</v>
      </c>
      <c r="B2392">
        <v>1.334897</v>
      </c>
      <c r="C2392">
        <f t="shared" si="148"/>
        <v>-2.4401029999999997</v>
      </c>
      <c r="D2392">
        <f t="shared" si="149"/>
        <v>1.638517584966153E-2</v>
      </c>
      <c r="E2392">
        <f t="shared" si="150"/>
        <v>1.0163851758496616</v>
      </c>
      <c r="F2392">
        <f t="shared" si="151"/>
        <v>0.9838789700607703</v>
      </c>
    </row>
    <row r="2393" spans="1:6" x14ac:dyDescent="0.2">
      <c r="A2393">
        <v>36.93</v>
      </c>
      <c r="B2393">
        <v>0.99063500000000004</v>
      </c>
      <c r="C2393">
        <f t="shared" si="148"/>
        <v>-2.7843649999999998</v>
      </c>
      <c r="D2393">
        <f t="shared" si="149"/>
        <v>9.1735385670725783E-3</v>
      </c>
      <c r="E2393">
        <f t="shared" si="150"/>
        <v>1.0091735385670726</v>
      </c>
      <c r="F2393">
        <f t="shared" si="151"/>
        <v>0.99090985027203737</v>
      </c>
    </row>
    <row r="2394" spans="1:6" x14ac:dyDescent="0.2">
      <c r="A2394">
        <v>36.94</v>
      </c>
      <c r="B2394">
        <v>-0.17396400000000001</v>
      </c>
      <c r="C2394">
        <f t="shared" si="148"/>
        <v>-3.9489640000000001</v>
      </c>
      <c r="D2394">
        <f t="shared" si="149"/>
        <v>1.2892581677172456E-3</v>
      </c>
      <c r="E2394">
        <f t="shared" si="150"/>
        <v>1.0012892581677173</v>
      </c>
      <c r="F2394">
        <f t="shared" si="151"/>
        <v>0.99871240187867738</v>
      </c>
    </row>
    <row r="2395" spans="1:6" x14ac:dyDescent="0.2">
      <c r="A2395">
        <v>36.950000000000003</v>
      </c>
      <c r="B2395">
        <v>-0.19911499999999999</v>
      </c>
      <c r="C2395">
        <f t="shared" si="148"/>
        <v>-3.9741149999999998</v>
      </c>
      <c r="D2395">
        <f t="shared" si="149"/>
        <v>1.2357642036667244E-3</v>
      </c>
      <c r="E2395">
        <f t="shared" si="150"/>
        <v>1.0012357642036667</v>
      </c>
      <c r="F2395">
        <f t="shared" si="151"/>
        <v>0.99876576102467785</v>
      </c>
    </row>
    <row r="2396" spans="1:6" x14ac:dyDescent="0.2">
      <c r="A2396">
        <v>36.96</v>
      </c>
      <c r="B2396">
        <v>-0.73432900000000001</v>
      </c>
      <c r="C2396">
        <f t="shared" si="148"/>
        <v>-4.5093290000000001</v>
      </c>
      <c r="D2396">
        <f t="shared" si="149"/>
        <v>5.0152431523492903E-4</v>
      </c>
      <c r="E2396">
        <f t="shared" si="150"/>
        <v>1.0005015243152349</v>
      </c>
      <c r="F2396">
        <f t="shared" si="151"/>
        <v>0.99949872708532039</v>
      </c>
    </row>
    <row r="2397" spans="1:6" x14ac:dyDescent="0.2">
      <c r="A2397">
        <v>36.97</v>
      </c>
      <c r="B2397">
        <v>0.39040799999999998</v>
      </c>
      <c r="C2397">
        <f t="shared" si="148"/>
        <v>-3.384592</v>
      </c>
      <c r="D2397">
        <f t="shared" si="149"/>
        <v>3.3367211740258367E-3</v>
      </c>
      <c r="E2397">
        <f t="shared" si="150"/>
        <v>1.0033367211740258</v>
      </c>
      <c r="F2397">
        <f t="shared" si="151"/>
        <v>0.99667437550763471</v>
      </c>
    </row>
    <row r="2398" spans="1:6" x14ac:dyDescent="0.2">
      <c r="A2398">
        <v>36.979999999999997</v>
      </c>
      <c r="B2398">
        <v>2.1446540000000001</v>
      </c>
      <c r="C2398">
        <f t="shared" si="148"/>
        <v>-1.6303459999999999</v>
      </c>
      <c r="D2398">
        <f t="shared" si="149"/>
        <v>6.4119770698366788E-2</v>
      </c>
      <c r="E2398">
        <f t="shared" si="150"/>
        <v>1.0641197706983667</v>
      </c>
      <c r="F2398">
        <f t="shared" si="151"/>
        <v>0.93974384043603865</v>
      </c>
    </row>
    <row r="2399" spans="1:6" x14ac:dyDescent="0.2">
      <c r="A2399">
        <v>36.99</v>
      </c>
      <c r="B2399">
        <v>-0.58150000000000002</v>
      </c>
      <c r="C2399">
        <f t="shared" si="148"/>
        <v>-4.3564999999999996</v>
      </c>
      <c r="D2399">
        <f t="shared" si="149"/>
        <v>6.4882090595104621E-4</v>
      </c>
      <c r="E2399">
        <f t="shared" si="150"/>
        <v>1.000648820905951</v>
      </c>
      <c r="F2399">
        <f t="shared" si="151"/>
        <v>0.99935159978966093</v>
      </c>
    </row>
    <row r="2400" spans="1:6" x14ac:dyDescent="0.2">
      <c r="A2400">
        <v>37</v>
      </c>
      <c r="B2400">
        <v>1.24241</v>
      </c>
      <c r="C2400">
        <f t="shared" si="148"/>
        <v>-2.5325899999999999</v>
      </c>
      <c r="D2400">
        <f t="shared" si="149"/>
        <v>1.4020826362029929E-2</v>
      </c>
      <c r="E2400">
        <f t="shared" si="150"/>
        <v>1.0140208263620298</v>
      </c>
      <c r="F2400">
        <f t="shared" si="151"/>
        <v>0.98617303905647391</v>
      </c>
    </row>
    <row r="2401" spans="1:6" x14ac:dyDescent="0.2">
      <c r="A2401">
        <v>37.01</v>
      </c>
      <c r="B2401">
        <v>2.2663609999999998</v>
      </c>
      <c r="C2401">
        <f t="shared" si="148"/>
        <v>-1.5086390000000001</v>
      </c>
      <c r="D2401">
        <f t="shared" si="149"/>
        <v>7.8713864266790209E-2</v>
      </c>
      <c r="E2401">
        <f t="shared" si="150"/>
        <v>1.0787138642667902</v>
      </c>
      <c r="F2401">
        <f t="shared" si="151"/>
        <v>0.92702989469752239</v>
      </c>
    </row>
    <row r="2402" spans="1:6" x14ac:dyDescent="0.2">
      <c r="A2402">
        <v>37.020000000000003</v>
      </c>
      <c r="B2402">
        <v>2.0801769999999999</v>
      </c>
      <c r="C2402">
        <f t="shared" si="148"/>
        <v>-1.694823</v>
      </c>
      <c r="D2402">
        <f t="shared" si="149"/>
        <v>5.7518933216487683E-2</v>
      </c>
      <c r="E2402">
        <f t="shared" si="150"/>
        <v>1.0575189332164876</v>
      </c>
      <c r="F2402">
        <f t="shared" si="151"/>
        <v>0.94560954758366222</v>
      </c>
    </row>
    <row r="2403" spans="1:6" x14ac:dyDescent="0.2">
      <c r="A2403">
        <v>37.03</v>
      </c>
      <c r="B2403">
        <v>-0.116039</v>
      </c>
      <c r="C2403">
        <f t="shared" si="148"/>
        <v>-3.8910390000000001</v>
      </c>
      <c r="D2403">
        <f t="shared" si="149"/>
        <v>1.4214336546207909E-3</v>
      </c>
      <c r="E2403">
        <f t="shared" si="150"/>
        <v>1.0014214336546208</v>
      </c>
      <c r="F2403">
        <f t="shared" si="151"/>
        <v>0.99858058395112104</v>
      </c>
    </row>
    <row r="2404" spans="1:6" x14ac:dyDescent="0.2">
      <c r="A2404">
        <v>37.04</v>
      </c>
      <c r="B2404">
        <v>-1.902693</v>
      </c>
      <c r="C2404">
        <f t="shared" si="148"/>
        <v>-5.6776929999999997</v>
      </c>
      <c r="D2404">
        <f t="shared" si="149"/>
        <v>7.0039002099306851E-5</v>
      </c>
      <c r="E2404">
        <f t="shared" si="150"/>
        <v>1.0000700390020993</v>
      </c>
      <c r="F2404">
        <f t="shared" si="151"/>
        <v>0.99992996590301897</v>
      </c>
    </row>
    <row r="2405" spans="1:6" x14ac:dyDescent="0.2">
      <c r="A2405">
        <v>37.049999999999997</v>
      </c>
      <c r="B2405">
        <v>-3.9821000000000002E-2</v>
      </c>
      <c r="C2405">
        <f t="shared" si="148"/>
        <v>-3.8148209999999998</v>
      </c>
      <c r="D2405">
        <f t="shared" si="149"/>
        <v>1.6162153433031451E-3</v>
      </c>
      <c r="E2405">
        <f t="shared" si="150"/>
        <v>1.0016162153433033</v>
      </c>
      <c r="F2405">
        <f t="shared" si="151"/>
        <v>0.99838639259374484</v>
      </c>
    </row>
    <row r="2406" spans="1:6" x14ac:dyDescent="0.2">
      <c r="A2406">
        <v>37.06</v>
      </c>
      <c r="B2406">
        <v>0.132857</v>
      </c>
      <c r="C2406">
        <f t="shared" si="148"/>
        <v>-3.6421429999999999</v>
      </c>
      <c r="D2406">
        <f t="shared" si="149"/>
        <v>2.1620045379119844E-3</v>
      </c>
      <c r="E2406">
        <f t="shared" si="150"/>
        <v>1.002162004537912</v>
      </c>
      <c r="F2406">
        <f t="shared" si="151"/>
        <v>0.99784265964173235</v>
      </c>
    </row>
    <row r="2407" spans="1:6" x14ac:dyDescent="0.2">
      <c r="A2407">
        <v>37.07</v>
      </c>
      <c r="B2407">
        <v>1.09524</v>
      </c>
      <c r="C2407">
        <f t="shared" si="148"/>
        <v>-2.6797599999999999</v>
      </c>
      <c r="D2407">
        <f t="shared" si="149"/>
        <v>1.094162310321887E-2</v>
      </c>
      <c r="E2407">
        <f t="shared" si="150"/>
        <v>1.0109416231032189</v>
      </c>
      <c r="F2407">
        <f t="shared" si="151"/>
        <v>0.98917680026900845</v>
      </c>
    </row>
    <row r="2408" spans="1:6" x14ac:dyDescent="0.2">
      <c r="A2408">
        <v>37.08</v>
      </c>
      <c r="B2408">
        <v>-1.1120680000000001</v>
      </c>
      <c r="C2408">
        <f t="shared" si="148"/>
        <v>-4.8870680000000002</v>
      </c>
      <c r="D2408">
        <f t="shared" si="149"/>
        <v>2.653877882164568E-4</v>
      </c>
      <c r="E2408">
        <f t="shared" si="150"/>
        <v>1.0002653877882164</v>
      </c>
      <c r="F2408">
        <f t="shared" si="151"/>
        <v>0.99973468262377529</v>
      </c>
    </row>
    <row r="2409" spans="1:6" x14ac:dyDescent="0.2">
      <c r="A2409">
        <v>37.090000000000003</v>
      </c>
      <c r="B2409">
        <v>1.251012</v>
      </c>
      <c r="C2409">
        <f t="shared" si="148"/>
        <v>-2.5239880000000001</v>
      </c>
      <c r="D2409">
        <f t="shared" si="149"/>
        <v>1.422551955007452E-2</v>
      </c>
      <c r="E2409">
        <f t="shared" si="150"/>
        <v>1.0142255195500745</v>
      </c>
      <c r="F2409">
        <f t="shared" si="151"/>
        <v>0.98597400748071784</v>
      </c>
    </row>
    <row r="2410" spans="1:6" x14ac:dyDescent="0.2">
      <c r="A2410">
        <v>37.1</v>
      </c>
      <c r="B2410">
        <v>1.374118</v>
      </c>
      <c r="C2410">
        <f t="shared" si="148"/>
        <v>-2.4008820000000002</v>
      </c>
      <c r="D2410">
        <f t="shared" si="149"/>
        <v>1.7504557234854175E-2</v>
      </c>
      <c r="E2410">
        <f t="shared" si="150"/>
        <v>1.0175045572348542</v>
      </c>
      <c r="F2410">
        <f t="shared" si="151"/>
        <v>0.98279658099770661</v>
      </c>
    </row>
    <row r="2411" spans="1:6" x14ac:dyDescent="0.2">
      <c r="A2411">
        <v>37.11</v>
      </c>
      <c r="B2411">
        <v>0.50742500000000001</v>
      </c>
      <c r="C2411">
        <f t="shared" si="148"/>
        <v>-3.2675749999999999</v>
      </c>
      <c r="D2411">
        <f t="shared" si="149"/>
        <v>4.0639398931448661E-3</v>
      </c>
      <c r="E2411">
        <f t="shared" si="150"/>
        <v>1.0040639398931448</v>
      </c>
      <c r="F2411">
        <f t="shared" si="151"/>
        <v>0.99595250886753561</v>
      </c>
    </row>
    <row r="2412" spans="1:6" x14ac:dyDescent="0.2">
      <c r="A2412">
        <v>37.119999999999997</v>
      </c>
      <c r="B2412">
        <v>-0.54936200000000002</v>
      </c>
      <c r="C2412">
        <f t="shared" si="148"/>
        <v>-4.3243619999999998</v>
      </c>
      <c r="D2412">
        <f t="shared" si="149"/>
        <v>6.8492317771260314E-4</v>
      </c>
      <c r="E2412">
        <f t="shared" si="150"/>
        <v>1.0006849231777126</v>
      </c>
      <c r="F2412">
        <f t="shared" si="151"/>
        <v>0.9993155456209557</v>
      </c>
    </row>
    <row r="2413" spans="1:6" x14ac:dyDescent="0.2">
      <c r="A2413">
        <v>37.130000000000003</v>
      </c>
      <c r="B2413">
        <v>-0.89627000000000001</v>
      </c>
      <c r="C2413">
        <f t="shared" si="148"/>
        <v>-4.6712699999999998</v>
      </c>
      <c r="D2413">
        <f t="shared" si="149"/>
        <v>3.8176088876467327E-4</v>
      </c>
      <c r="E2413">
        <f t="shared" si="150"/>
        <v>1.0003817608887646</v>
      </c>
      <c r="F2413">
        <f t="shared" si="151"/>
        <v>0.99961838479699439</v>
      </c>
    </row>
    <row r="2414" spans="1:6" x14ac:dyDescent="0.2">
      <c r="A2414">
        <v>37.14</v>
      </c>
      <c r="B2414">
        <v>-0.723001</v>
      </c>
      <c r="C2414">
        <f t="shared" si="148"/>
        <v>-4.4980010000000004</v>
      </c>
      <c r="D2414">
        <f t="shared" si="149"/>
        <v>5.1118873407176506E-4</v>
      </c>
      <c r="E2414">
        <f t="shared" si="150"/>
        <v>1.0005111887340719</v>
      </c>
      <c r="F2414">
        <f t="shared" si="151"/>
        <v>0.99948907244633756</v>
      </c>
    </row>
    <row r="2415" spans="1:6" x14ac:dyDescent="0.2">
      <c r="A2415">
        <v>37.15</v>
      </c>
      <c r="B2415">
        <v>-1.449616</v>
      </c>
      <c r="C2415">
        <f t="shared" si="148"/>
        <v>-5.2246160000000001</v>
      </c>
      <c r="D2415">
        <f t="shared" si="149"/>
        <v>1.5027256472022394E-4</v>
      </c>
      <c r="E2415">
        <f t="shared" si="150"/>
        <v>1.0001502725647202</v>
      </c>
      <c r="F2415">
        <f t="shared" si="151"/>
        <v>0.99984975001373055</v>
      </c>
    </row>
    <row r="2416" spans="1:6" x14ac:dyDescent="0.2">
      <c r="A2416">
        <v>37.159999999999997</v>
      </c>
      <c r="B2416">
        <v>-0.86666200000000004</v>
      </c>
      <c r="C2416">
        <f t="shared" si="148"/>
        <v>-4.6416620000000002</v>
      </c>
      <c r="D2416">
        <f t="shared" si="149"/>
        <v>4.0128888417123603E-4</v>
      </c>
      <c r="E2416">
        <f t="shared" si="150"/>
        <v>1.0004012888841713</v>
      </c>
      <c r="F2416">
        <f t="shared" si="151"/>
        <v>0.99959887208400244</v>
      </c>
    </row>
    <row r="2417" spans="1:6" x14ac:dyDescent="0.2">
      <c r="A2417">
        <v>37.17</v>
      </c>
      <c r="B2417">
        <v>1.115853</v>
      </c>
      <c r="C2417">
        <f t="shared" si="148"/>
        <v>-2.6591469999999999</v>
      </c>
      <c r="D2417">
        <f t="shared" si="149"/>
        <v>1.1328315697631576E-2</v>
      </c>
      <c r="E2417">
        <f t="shared" si="150"/>
        <v>1.0113283156976316</v>
      </c>
      <c r="F2417">
        <f t="shared" si="151"/>
        <v>0.98879857755212053</v>
      </c>
    </row>
    <row r="2418" spans="1:6" x14ac:dyDescent="0.2">
      <c r="A2418">
        <v>37.18</v>
      </c>
      <c r="B2418">
        <v>0.78815199999999996</v>
      </c>
      <c r="C2418">
        <f t="shared" si="148"/>
        <v>-2.9868480000000002</v>
      </c>
      <c r="D2418">
        <f t="shared" si="149"/>
        <v>6.5218328439800013E-3</v>
      </c>
      <c r="E2418">
        <f t="shared" si="150"/>
        <v>1.00652183284398</v>
      </c>
      <c r="F2418">
        <f t="shared" si="151"/>
        <v>0.99352042585549061</v>
      </c>
    </row>
    <row r="2419" spans="1:6" x14ac:dyDescent="0.2">
      <c r="A2419">
        <v>37.19</v>
      </c>
      <c r="B2419">
        <v>2.3400970000000001</v>
      </c>
      <c r="C2419">
        <f t="shared" si="148"/>
        <v>-1.4349029999999998</v>
      </c>
      <c r="D2419">
        <f t="shared" si="149"/>
        <v>8.9126665391193224E-2</v>
      </c>
      <c r="E2419">
        <f t="shared" si="150"/>
        <v>1.0891266653911933</v>
      </c>
      <c r="F2419">
        <f t="shared" si="151"/>
        <v>0.91816685035511392</v>
      </c>
    </row>
    <row r="2420" spans="1:6" x14ac:dyDescent="0.2">
      <c r="A2420">
        <v>37.200000000000003</v>
      </c>
      <c r="B2420">
        <v>-0.14791499999999999</v>
      </c>
      <c r="C2420">
        <f t="shared" si="148"/>
        <v>-3.9229149999999997</v>
      </c>
      <c r="D2420">
        <f t="shared" si="149"/>
        <v>1.3471044934692999E-3</v>
      </c>
      <c r="E2420">
        <f t="shared" si="150"/>
        <v>1.0013471044934692</v>
      </c>
      <c r="F2420">
        <f t="shared" si="151"/>
        <v>0.99865470775575804</v>
      </c>
    </row>
    <row r="2421" spans="1:6" x14ac:dyDescent="0.2">
      <c r="A2421">
        <v>37.21</v>
      </c>
      <c r="B2421">
        <v>-0.99585999999999997</v>
      </c>
      <c r="C2421">
        <f t="shared" si="148"/>
        <v>-4.7708599999999999</v>
      </c>
      <c r="D2421">
        <f t="shared" si="149"/>
        <v>3.2278720160133567E-4</v>
      </c>
      <c r="E2421">
        <f t="shared" si="150"/>
        <v>1.0003227872016014</v>
      </c>
      <c r="F2421">
        <f t="shared" si="151"/>
        <v>0.99967731695635531</v>
      </c>
    </row>
    <row r="2422" spans="1:6" x14ac:dyDescent="0.2">
      <c r="A2422">
        <v>37.22</v>
      </c>
      <c r="B2422">
        <v>-0.70404900000000004</v>
      </c>
      <c r="C2422">
        <f t="shared" si="148"/>
        <v>-4.4790489999999998</v>
      </c>
      <c r="D2422">
        <f t="shared" si="149"/>
        <v>5.2777574484955949E-4</v>
      </c>
      <c r="E2422">
        <f t="shared" si="150"/>
        <v>1.0005277757448496</v>
      </c>
      <c r="F2422">
        <f t="shared" si="151"/>
        <v>0.99947250265545429</v>
      </c>
    </row>
    <row r="2423" spans="1:6" x14ac:dyDescent="0.2">
      <c r="A2423">
        <v>37.229999999999997</v>
      </c>
      <c r="B2423">
        <v>-0.47239799999999998</v>
      </c>
      <c r="C2423">
        <f t="shared" si="148"/>
        <v>-4.2473979999999996</v>
      </c>
      <c r="D2423">
        <f t="shared" si="149"/>
        <v>7.7975897298332994E-4</v>
      </c>
      <c r="E2423">
        <f t="shared" si="150"/>
        <v>1.0007797589729834</v>
      </c>
      <c r="F2423">
        <f t="shared" si="151"/>
        <v>0.99922084857732973</v>
      </c>
    </row>
    <row r="2424" spans="1:6" x14ac:dyDescent="0.2">
      <c r="A2424">
        <v>37.24</v>
      </c>
      <c r="B2424">
        <v>4.9549000000000003E-2</v>
      </c>
      <c r="C2424">
        <f t="shared" si="148"/>
        <v>-3.7254510000000001</v>
      </c>
      <c r="D2424">
        <f t="shared" si="149"/>
        <v>1.8788661921038208E-3</v>
      </c>
      <c r="E2424">
        <f t="shared" si="150"/>
        <v>1.0018788661921039</v>
      </c>
      <c r="F2424">
        <f t="shared" si="151"/>
        <v>0.99812465732584521</v>
      </c>
    </row>
    <row r="2425" spans="1:6" x14ac:dyDescent="0.2">
      <c r="A2425">
        <v>37.25</v>
      </c>
      <c r="B2425">
        <v>-9.8198999999999995E-2</v>
      </c>
      <c r="C2425">
        <f t="shared" si="148"/>
        <v>-3.8731990000000001</v>
      </c>
      <c r="D2425">
        <f t="shared" si="149"/>
        <v>1.4648091345865822E-3</v>
      </c>
      <c r="E2425">
        <f t="shared" si="150"/>
        <v>1.0014648091345866</v>
      </c>
      <c r="F2425">
        <f t="shared" si="151"/>
        <v>0.99853733339282047</v>
      </c>
    </row>
    <row r="2426" spans="1:6" x14ac:dyDescent="0.2">
      <c r="A2426">
        <v>37.26</v>
      </c>
      <c r="B2426">
        <v>-0.265795</v>
      </c>
      <c r="C2426">
        <f t="shared" si="148"/>
        <v>-4.0407950000000001</v>
      </c>
      <c r="D2426">
        <f t="shared" si="149"/>
        <v>1.1044407560680345E-3</v>
      </c>
      <c r="E2426">
        <f t="shared" si="150"/>
        <v>1.0011044407560681</v>
      </c>
      <c r="F2426">
        <f t="shared" si="151"/>
        <v>0.99889677768761675</v>
      </c>
    </row>
    <row r="2427" spans="1:6" x14ac:dyDescent="0.2">
      <c r="A2427">
        <v>37.270000000000003</v>
      </c>
      <c r="B2427">
        <v>2.2068829999999999</v>
      </c>
      <c r="C2427">
        <f t="shared" si="148"/>
        <v>-1.568117</v>
      </c>
      <c r="D2427">
        <f t="shared" si="149"/>
        <v>7.1207890662232209E-2</v>
      </c>
      <c r="E2427">
        <f t="shared" si="150"/>
        <v>1.0712078906622322</v>
      </c>
      <c r="F2427">
        <f t="shared" si="151"/>
        <v>0.9335256104039612</v>
      </c>
    </row>
    <row r="2428" spans="1:6" x14ac:dyDescent="0.2">
      <c r="A2428">
        <v>37.28</v>
      </c>
      <c r="B2428">
        <v>2.4494950000000002</v>
      </c>
      <c r="C2428">
        <f t="shared" si="148"/>
        <v>-1.3255049999999997</v>
      </c>
      <c r="D2428">
        <f t="shared" si="149"/>
        <v>0.1071666863896186</v>
      </c>
      <c r="E2428">
        <f t="shared" si="150"/>
        <v>1.1071666863896186</v>
      </c>
      <c r="F2428">
        <f t="shared" si="151"/>
        <v>0.90320636656881315</v>
      </c>
    </row>
    <row r="2429" spans="1:6" x14ac:dyDescent="0.2">
      <c r="A2429">
        <v>37.29</v>
      </c>
      <c r="B2429">
        <v>-0.167966</v>
      </c>
      <c r="C2429">
        <f t="shared" si="148"/>
        <v>-3.9429659999999997</v>
      </c>
      <c r="D2429">
        <f t="shared" si="149"/>
        <v>1.3023536651670519E-3</v>
      </c>
      <c r="E2429">
        <f t="shared" si="150"/>
        <v>1.0013023536651671</v>
      </c>
      <c r="F2429">
        <f t="shared" si="151"/>
        <v>0.99869934025382046</v>
      </c>
    </row>
    <row r="2430" spans="1:6" x14ac:dyDescent="0.2">
      <c r="A2430">
        <v>37.299999999999997</v>
      </c>
      <c r="B2430">
        <v>0.124777</v>
      </c>
      <c r="C2430">
        <f t="shared" si="148"/>
        <v>-3.650223</v>
      </c>
      <c r="D2430">
        <f t="shared" si="149"/>
        <v>2.132770129036714E-3</v>
      </c>
      <c r="E2430">
        <f t="shared" si="150"/>
        <v>1.0021327701290368</v>
      </c>
      <c r="F2430">
        <f t="shared" si="151"/>
        <v>0.99787176889868379</v>
      </c>
    </row>
    <row r="2431" spans="1:6" x14ac:dyDescent="0.2">
      <c r="A2431">
        <v>37.31</v>
      </c>
      <c r="B2431">
        <v>-1.3923430000000001</v>
      </c>
      <c r="C2431">
        <f t="shared" si="148"/>
        <v>-5.1673429999999998</v>
      </c>
      <c r="D2431">
        <f t="shared" si="149"/>
        <v>1.6549668502158614E-4</v>
      </c>
      <c r="E2431">
        <f t="shared" si="150"/>
        <v>1.0001654966850215</v>
      </c>
      <c r="F2431">
        <f t="shared" si="151"/>
        <v>0.99983453069959916</v>
      </c>
    </row>
    <row r="2432" spans="1:6" x14ac:dyDescent="0.2">
      <c r="A2432">
        <v>37.32</v>
      </c>
      <c r="B2432">
        <v>-2.2995420000000002</v>
      </c>
      <c r="C2432">
        <f t="shared" si="148"/>
        <v>-6.0745420000000001</v>
      </c>
      <c r="D2432">
        <f t="shared" si="149"/>
        <v>3.588765828501852E-5</v>
      </c>
      <c r="E2432">
        <f t="shared" si="150"/>
        <v>1.0000358876582851</v>
      </c>
      <c r="F2432">
        <f t="shared" si="151"/>
        <v>0.9999641136295927</v>
      </c>
    </row>
    <row r="2433" spans="1:6" x14ac:dyDescent="0.2">
      <c r="A2433">
        <v>37.33</v>
      </c>
      <c r="B2433">
        <v>-0.78680300000000003</v>
      </c>
      <c r="C2433">
        <f t="shared" si="148"/>
        <v>-4.5618030000000003</v>
      </c>
      <c r="D2433">
        <f t="shared" si="149"/>
        <v>4.5908602046843065E-4</v>
      </c>
      <c r="E2433">
        <f t="shared" si="150"/>
        <v>1.0004590860204685</v>
      </c>
      <c r="F2433">
        <f t="shared" si="151"/>
        <v>0.9995411246427931</v>
      </c>
    </row>
    <row r="2434" spans="1:6" x14ac:dyDescent="0.2">
      <c r="A2434">
        <v>37.340000000000003</v>
      </c>
      <c r="B2434">
        <v>0.225938</v>
      </c>
      <c r="C2434">
        <f t="shared" ref="C2434:C2497" si="152">B2434-3.775</f>
        <v>-3.5490619999999997</v>
      </c>
      <c r="D2434">
        <f t="shared" ref="D2434:D2497" si="153">EXP(H$2*C2434)</f>
        <v>2.5291160479822142E-3</v>
      </c>
      <c r="E2434">
        <f t="shared" ref="E2434:E2497" si="154">1+D2434</f>
        <v>1.0025291160479821</v>
      </c>
      <c r="F2434">
        <f t="shared" ref="F2434:F2497" si="155">1/E2434</f>
        <v>0.99747726424350447</v>
      </c>
    </row>
    <row r="2435" spans="1:6" x14ac:dyDescent="0.2">
      <c r="A2435">
        <v>37.35</v>
      </c>
      <c r="B2435">
        <v>2.578633</v>
      </c>
      <c r="C2435">
        <f t="shared" si="152"/>
        <v>-1.196367</v>
      </c>
      <c r="D2435">
        <f t="shared" si="153"/>
        <v>0.13321610159658503</v>
      </c>
      <c r="E2435">
        <f t="shared" si="154"/>
        <v>1.1332161015965849</v>
      </c>
      <c r="F2435">
        <f t="shared" si="155"/>
        <v>0.88244422100171616</v>
      </c>
    </row>
    <row r="2436" spans="1:6" x14ac:dyDescent="0.2">
      <c r="A2436">
        <v>37.36</v>
      </c>
      <c r="B2436">
        <v>-0.46850799999999998</v>
      </c>
      <c r="C2436">
        <f t="shared" si="152"/>
        <v>-4.2435080000000003</v>
      </c>
      <c r="D2436">
        <f t="shared" si="153"/>
        <v>7.8488656299665336E-4</v>
      </c>
      <c r="E2436">
        <f t="shared" si="154"/>
        <v>1.0007848865629967</v>
      </c>
      <c r="F2436">
        <f t="shared" si="155"/>
        <v>0.99921572900077238</v>
      </c>
    </row>
    <row r="2437" spans="1:6" x14ac:dyDescent="0.2">
      <c r="A2437">
        <v>37.369999999999997</v>
      </c>
      <c r="B2437">
        <v>1.464526</v>
      </c>
      <c r="C2437">
        <f t="shared" si="152"/>
        <v>-2.3104740000000001</v>
      </c>
      <c r="D2437">
        <f t="shared" si="153"/>
        <v>2.0384840355297775E-2</v>
      </c>
      <c r="E2437">
        <f t="shared" si="154"/>
        <v>1.0203848403552978</v>
      </c>
      <c r="F2437">
        <f t="shared" si="155"/>
        <v>0.98002239983475281</v>
      </c>
    </row>
    <row r="2438" spans="1:6" x14ac:dyDescent="0.2">
      <c r="A2438">
        <v>37.380000000000003</v>
      </c>
      <c r="B2438">
        <v>-0.82240199999999997</v>
      </c>
      <c r="C2438">
        <f t="shared" si="152"/>
        <v>-4.5974019999999998</v>
      </c>
      <c r="D2438">
        <f t="shared" si="153"/>
        <v>4.3235894525965509E-4</v>
      </c>
      <c r="E2438">
        <f t="shared" si="154"/>
        <v>1.0004323589452597</v>
      </c>
      <c r="F2438">
        <f t="shared" si="155"/>
        <v>0.99956782790821008</v>
      </c>
    </row>
    <row r="2439" spans="1:6" x14ac:dyDescent="0.2">
      <c r="A2439">
        <v>37.39</v>
      </c>
      <c r="B2439">
        <v>7.5500000000000003E-4</v>
      </c>
      <c r="C2439">
        <f t="shared" si="152"/>
        <v>-3.7742450000000001</v>
      </c>
      <c r="D2439">
        <f t="shared" si="153"/>
        <v>1.7305763802014705E-3</v>
      </c>
      <c r="E2439">
        <f t="shared" si="154"/>
        <v>1.0017305763802016</v>
      </c>
      <c r="F2439">
        <f t="shared" si="155"/>
        <v>0.99827241334046612</v>
      </c>
    </row>
    <row r="2440" spans="1:6" x14ac:dyDescent="0.2">
      <c r="A2440">
        <v>37.4</v>
      </c>
      <c r="B2440">
        <v>-1.3464290000000001</v>
      </c>
      <c r="C2440">
        <f t="shared" si="152"/>
        <v>-5.121429</v>
      </c>
      <c r="D2440">
        <f t="shared" si="153"/>
        <v>1.7880799560140203E-4</v>
      </c>
      <c r="E2440">
        <f t="shared" si="154"/>
        <v>1.0001788079956013</v>
      </c>
      <c r="F2440">
        <f t="shared" si="155"/>
        <v>0.99982122397098205</v>
      </c>
    </row>
    <row r="2441" spans="1:6" x14ac:dyDescent="0.2">
      <c r="A2441">
        <v>37.409999999999997</v>
      </c>
      <c r="B2441">
        <v>7.5991000000000003E-2</v>
      </c>
      <c r="C2441">
        <f t="shared" si="152"/>
        <v>-3.6990089999999998</v>
      </c>
      <c r="D2441">
        <f t="shared" si="153"/>
        <v>1.9644673882671317E-3</v>
      </c>
      <c r="E2441">
        <f t="shared" si="154"/>
        <v>1.0019644673882671</v>
      </c>
      <c r="F2441">
        <f t="shared" si="155"/>
        <v>0.99803938417757698</v>
      </c>
    </row>
    <row r="2442" spans="1:6" x14ac:dyDescent="0.2">
      <c r="A2442">
        <v>37.42</v>
      </c>
      <c r="B2442">
        <v>-0.62174600000000002</v>
      </c>
      <c r="C2442">
        <f t="shared" si="152"/>
        <v>-4.3967460000000003</v>
      </c>
      <c r="D2442">
        <f t="shared" si="153"/>
        <v>6.0628212819454057E-4</v>
      </c>
      <c r="E2442">
        <f t="shared" si="154"/>
        <v>1.0006062821281945</v>
      </c>
      <c r="F2442">
        <f t="shared" si="155"/>
        <v>0.9993940852271036</v>
      </c>
    </row>
    <row r="2443" spans="1:6" x14ac:dyDescent="0.2">
      <c r="A2443">
        <v>37.43</v>
      </c>
      <c r="B2443">
        <v>-1.2197640000000001</v>
      </c>
      <c r="C2443">
        <f t="shared" si="152"/>
        <v>-4.994764</v>
      </c>
      <c r="D2443">
        <f t="shared" si="153"/>
        <v>2.2134730136631875E-4</v>
      </c>
      <c r="E2443">
        <f t="shared" si="154"/>
        <v>1.0002213473013664</v>
      </c>
      <c r="F2443">
        <f t="shared" si="155"/>
        <v>0.999778701682419</v>
      </c>
    </row>
    <row r="2444" spans="1:6" x14ac:dyDescent="0.2">
      <c r="A2444">
        <v>37.44</v>
      </c>
      <c r="B2444">
        <v>1.522154</v>
      </c>
      <c r="C2444">
        <f t="shared" si="152"/>
        <v>-2.2528459999999999</v>
      </c>
      <c r="D2444">
        <f t="shared" si="153"/>
        <v>2.2463461875395909E-2</v>
      </c>
      <c r="E2444">
        <f t="shared" si="154"/>
        <v>1.0224634618753958</v>
      </c>
      <c r="F2444">
        <f t="shared" si="155"/>
        <v>0.97803005905541751</v>
      </c>
    </row>
    <row r="2445" spans="1:6" x14ac:dyDescent="0.2">
      <c r="A2445">
        <v>37.450000000000003</v>
      </c>
      <c r="B2445">
        <v>4.0239999999999998E-3</v>
      </c>
      <c r="C2445">
        <f t="shared" si="152"/>
        <v>-3.7709760000000001</v>
      </c>
      <c r="D2445">
        <f t="shared" si="153"/>
        <v>1.7401347001996703E-3</v>
      </c>
      <c r="E2445">
        <f t="shared" si="154"/>
        <v>1.0017401347001997</v>
      </c>
      <c r="F2445">
        <f t="shared" si="155"/>
        <v>0.99826288810848085</v>
      </c>
    </row>
    <row r="2446" spans="1:6" x14ac:dyDescent="0.2">
      <c r="A2446">
        <v>37.46</v>
      </c>
      <c r="B2446">
        <v>0.42562699999999998</v>
      </c>
      <c r="C2446">
        <f t="shared" si="152"/>
        <v>-3.3493729999999999</v>
      </c>
      <c r="D2446">
        <f t="shared" si="153"/>
        <v>3.5407190808127847E-3</v>
      </c>
      <c r="E2446">
        <f t="shared" si="154"/>
        <v>1.0035407190808128</v>
      </c>
      <c r="F2446">
        <f t="shared" si="155"/>
        <v>0.99647177337850734</v>
      </c>
    </row>
    <row r="2447" spans="1:6" x14ac:dyDescent="0.2">
      <c r="A2447">
        <v>37.47</v>
      </c>
      <c r="B2447">
        <v>0.37700299999999998</v>
      </c>
      <c r="C2447">
        <f t="shared" si="152"/>
        <v>-3.3979970000000002</v>
      </c>
      <c r="D2447">
        <f t="shared" si="153"/>
        <v>3.2622015457984162E-3</v>
      </c>
      <c r="E2447">
        <f t="shared" si="154"/>
        <v>1.0032622015457984</v>
      </c>
      <c r="F2447">
        <f t="shared" si="155"/>
        <v>0.99674840580979518</v>
      </c>
    </row>
    <row r="2448" spans="1:6" x14ac:dyDescent="0.2">
      <c r="A2448">
        <v>37.479999999999997</v>
      </c>
      <c r="B2448">
        <v>-1.701489</v>
      </c>
      <c r="C2448">
        <f t="shared" si="152"/>
        <v>-5.4764889999999999</v>
      </c>
      <c r="D2448">
        <f t="shared" si="153"/>
        <v>9.8304017551987749E-5</v>
      </c>
      <c r="E2448">
        <f t="shared" si="154"/>
        <v>1.000098304017552</v>
      </c>
      <c r="F2448">
        <f t="shared" si="155"/>
        <v>0.999901705645178</v>
      </c>
    </row>
    <row r="2449" spans="1:6" x14ac:dyDescent="0.2">
      <c r="A2449">
        <v>37.49</v>
      </c>
      <c r="B2449">
        <v>-0.71984899999999996</v>
      </c>
      <c r="C2449">
        <f t="shared" si="152"/>
        <v>-4.4948490000000003</v>
      </c>
      <c r="D2449">
        <f t="shared" si="153"/>
        <v>5.1391081172452236E-4</v>
      </c>
      <c r="E2449">
        <f t="shared" si="154"/>
        <v>1.0005139108117245</v>
      </c>
      <c r="F2449">
        <f t="shared" si="155"/>
        <v>0.99948635315694156</v>
      </c>
    </row>
    <row r="2450" spans="1:6" x14ac:dyDescent="0.2">
      <c r="A2450">
        <v>37.5</v>
      </c>
      <c r="B2450">
        <v>0.91177600000000003</v>
      </c>
      <c r="C2450">
        <f t="shared" si="152"/>
        <v>-2.8632239999999998</v>
      </c>
      <c r="D2450">
        <f t="shared" si="153"/>
        <v>8.0321480346488491E-3</v>
      </c>
      <c r="E2450">
        <f t="shared" si="154"/>
        <v>1.0080321480346488</v>
      </c>
      <c r="F2450">
        <f t="shared" si="155"/>
        <v>0.99203185329921373</v>
      </c>
    </row>
    <row r="2451" spans="1:6" x14ac:dyDescent="0.2">
      <c r="A2451">
        <v>37.51</v>
      </c>
      <c r="B2451">
        <v>1.963471</v>
      </c>
      <c r="C2451">
        <f t="shared" si="152"/>
        <v>-1.8115289999999999</v>
      </c>
      <c r="D2451">
        <f t="shared" si="153"/>
        <v>4.7251003761690252E-2</v>
      </c>
      <c r="E2451">
        <f t="shared" si="154"/>
        <v>1.0472510037616902</v>
      </c>
      <c r="F2451">
        <f t="shared" si="155"/>
        <v>0.95488091814477505</v>
      </c>
    </row>
    <row r="2452" spans="1:6" x14ac:dyDescent="0.2">
      <c r="A2452">
        <v>37.520000000000003</v>
      </c>
      <c r="B2452">
        <v>1.204968</v>
      </c>
      <c r="C2452">
        <f t="shared" si="152"/>
        <v>-2.5700319999999999</v>
      </c>
      <c r="D2452">
        <f t="shared" si="153"/>
        <v>1.316362110692296E-2</v>
      </c>
      <c r="E2452">
        <f t="shared" si="154"/>
        <v>1.013163621106923</v>
      </c>
      <c r="F2452">
        <f t="shared" si="155"/>
        <v>0.98700740844549739</v>
      </c>
    </row>
    <row r="2453" spans="1:6" x14ac:dyDescent="0.2">
      <c r="A2453">
        <v>37.53</v>
      </c>
      <c r="B2453">
        <v>1.526246</v>
      </c>
      <c r="C2453">
        <f t="shared" si="152"/>
        <v>-2.2487539999999999</v>
      </c>
      <c r="D2453">
        <f t="shared" si="153"/>
        <v>2.261887568712519E-2</v>
      </c>
      <c r="E2453">
        <f t="shared" si="154"/>
        <v>1.0226188756871253</v>
      </c>
      <c r="F2453">
        <f t="shared" si="155"/>
        <v>0.97788142168613201</v>
      </c>
    </row>
    <row r="2454" spans="1:6" x14ac:dyDescent="0.2">
      <c r="A2454">
        <v>37.54</v>
      </c>
      <c r="B2454">
        <v>-0.87248899999999996</v>
      </c>
      <c r="C2454">
        <f t="shared" si="152"/>
        <v>-4.6474890000000002</v>
      </c>
      <c r="D2454">
        <f t="shared" si="153"/>
        <v>3.9736829612819916E-4</v>
      </c>
      <c r="E2454">
        <f t="shared" si="154"/>
        <v>1.0003973682961282</v>
      </c>
      <c r="F2454">
        <f t="shared" si="155"/>
        <v>0.99960278954271442</v>
      </c>
    </row>
    <row r="2455" spans="1:6" x14ac:dyDescent="0.2">
      <c r="A2455">
        <v>37.549999999999997</v>
      </c>
      <c r="B2455">
        <v>-0.27129900000000001</v>
      </c>
      <c r="C2455">
        <f t="shared" si="152"/>
        <v>-4.0462990000000003</v>
      </c>
      <c r="D2455">
        <f t="shared" si="153"/>
        <v>1.094245740275856E-3</v>
      </c>
      <c r="E2455">
        <f t="shared" si="154"/>
        <v>1.0010942457402758</v>
      </c>
      <c r="F2455">
        <f t="shared" si="155"/>
        <v>0.99890695032467525</v>
      </c>
    </row>
    <row r="2456" spans="1:6" x14ac:dyDescent="0.2">
      <c r="A2456">
        <v>37.56</v>
      </c>
      <c r="B2456">
        <v>-1.1395489999999999</v>
      </c>
      <c r="C2456">
        <f t="shared" si="152"/>
        <v>-4.9145490000000001</v>
      </c>
      <c r="D2456">
        <f t="shared" si="153"/>
        <v>2.5337961595800278E-4</v>
      </c>
      <c r="E2456">
        <f t="shared" si="154"/>
        <v>1.0002533796159581</v>
      </c>
      <c r="F2456">
        <f t="shared" si="155"/>
        <v>0.99974668456900861</v>
      </c>
    </row>
    <row r="2457" spans="1:6" x14ac:dyDescent="0.2">
      <c r="A2457">
        <v>37.57</v>
      </c>
      <c r="B2457">
        <v>-1.2871509999999999</v>
      </c>
      <c r="C2457">
        <f t="shared" si="152"/>
        <v>-5.0621510000000001</v>
      </c>
      <c r="D2457">
        <f t="shared" si="153"/>
        <v>1.9758942479361131E-4</v>
      </c>
      <c r="E2457">
        <f t="shared" si="154"/>
        <v>1.0001975894247936</v>
      </c>
      <c r="F2457">
        <f t="shared" si="155"/>
        <v>0.9998024496090745</v>
      </c>
    </row>
    <row r="2458" spans="1:6" x14ac:dyDescent="0.2">
      <c r="A2458">
        <v>37.58</v>
      </c>
      <c r="B2458">
        <v>-0.16444900000000001</v>
      </c>
      <c r="C2458">
        <f t="shared" si="152"/>
        <v>-3.9394489999999998</v>
      </c>
      <c r="D2458">
        <f t="shared" si="153"/>
        <v>1.3100941471122071E-3</v>
      </c>
      <c r="E2458">
        <f t="shared" si="154"/>
        <v>1.0013100941471123</v>
      </c>
      <c r="F2458">
        <f t="shared" si="155"/>
        <v>0.9986916199539283</v>
      </c>
    </row>
    <row r="2459" spans="1:6" x14ac:dyDescent="0.2">
      <c r="A2459">
        <v>37.590000000000003</v>
      </c>
      <c r="B2459">
        <v>-9.1252E-2</v>
      </c>
      <c r="C2459">
        <f t="shared" si="152"/>
        <v>-3.8662519999999998</v>
      </c>
      <c r="D2459">
        <f t="shared" si="153"/>
        <v>1.4820556687516586E-3</v>
      </c>
      <c r="E2459">
        <f t="shared" si="154"/>
        <v>1.0014820556687516</v>
      </c>
      <c r="F2459">
        <f t="shared" si="155"/>
        <v>0.99852013756975211</v>
      </c>
    </row>
    <row r="2460" spans="1:6" x14ac:dyDescent="0.2">
      <c r="A2460">
        <v>37.6</v>
      </c>
      <c r="B2460">
        <v>-0.32787699999999997</v>
      </c>
      <c r="C2460">
        <f t="shared" si="152"/>
        <v>-4.1028769999999994</v>
      </c>
      <c r="D2460">
        <f t="shared" si="153"/>
        <v>9.94749733484253E-4</v>
      </c>
      <c r="E2460">
        <f t="shared" si="154"/>
        <v>1.0009947497334843</v>
      </c>
      <c r="F2460">
        <f t="shared" si="155"/>
        <v>0.99900623881019435</v>
      </c>
    </row>
    <row r="2461" spans="1:6" x14ac:dyDescent="0.2">
      <c r="A2461">
        <v>37.61</v>
      </c>
      <c r="B2461">
        <v>-1.8243419999999999</v>
      </c>
      <c r="C2461">
        <f t="shared" si="152"/>
        <v>-5.599342</v>
      </c>
      <c r="D2461">
        <f t="shared" si="153"/>
        <v>7.9923299938779583E-5</v>
      </c>
      <c r="E2461">
        <f t="shared" si="154"/>
        <v>1.0000799232999389</v>
      </c>
      <c r="F2461">
        <f t="shared" si="155"/>
        <v>0.99992008308728453</v>
      </c>
    </row>
    <row r="2462" spans="1:6" x14ac:dyDescent="0.2">
      <c r="A2462">
        <v>37.619999999999997</v>
      </c>
      <c r="B2462">
        <v>0.79968700000000004</v>
      </c>
      <c r="C2462">
        <f t="shared" si="152"/>
        <v>-2.9753129999999999</v>
      </c>
      <c r="D2462">
        <f t="shared" si="153"/>
        <v>6.6498280639301901E-3</v>
      </c>
      <c r="E2462">
        <f t="shared" si="154"/>
        <v>1.0066498280639302</v>
      </c>
      <c r="F2462">
        <f t="shared" si="155"/>
        <v>0.99339410003504425</v>
      </c>
    </row>
    <row r="2463" spans="1:6" x14ac:dyDescent="0.2">
      <c r="A2463">
        <v>37.630000000000003</v>
      </c>
      <c r="B2463">
        <v>-0.56584599999999996</v>
      </c>
      <c r="C2463">
        <f t="shared" si="152"/>
        <v>-4.340846</v>
      </c>
      <c r="D2463">
        <f t="shared" si="153"/>
        <v>6.6616171869253416E-4</v>
      </c>
      <c r="E2463">
        <f t="shared" si="154"/>
        <v>1.0006661617186925</v>
      </c>
      <c r="F2463">
        <f t="shared" si="155"/>
        <v>0.9993342817573162</v>
      </c>
    </row>
    <row r="2464" spans="1:6" x14ac:dyDescent="0.2">
      <c r="A2464">
        <v>37.64</v>
      </c>
      <c r="B2464">
        <v>-1.4214739999999999</v>
      </c>
      <c r="C2464">
        <f t="shared" si="152"/>
        <v>-5.1964740000000003</v>
      </c>
      <c r="D2464">
        <f t="shared" si="153"/>
        <v>1.5756967808847056E-4</v>
      </c>
      <c r="E2464">
        <f t="shared" si="154"/>
        <v>1.0001575696780884</v>
      </c>
      <c r="F2464">
        <f t="shared" si="155"/>
        <v>0.9998424551462034</v>
      </c>
    </row>
    <row r="2465" spans="1:6" x14ac:dyDescent="0.2">
      <c r="A2465">
        <v>37.65</v>
      </c>
      <c r="B2465">
        <v>0.102809</v>
      </c>
      <c r="C2465">
        <f t="shared" si="152"/>
        <v>-3.6721909999999998</v>
      </c>
      <c r="D2465">
        <f t="shared" si="153"/>
        <v>2.0552702401173779E-3</v>
      </c>
      <c r="E2465">
        <f t="shared" si="154"/>
        <v>1.0020552702401173</v>
      </c>
      <c r="F2465">
        <f t="shared" si="155"/>
        <v>0.99794894523170885</v>
      </c>
    </row>
    <row r="2466" spans="1:6" x14ac:dyDescent="0.2">
      <c r="A2466">
        <v>37.659999999999997</v>
      </c>
      <c r="B2466">
        <v>-1.572767</v>
      </c>
      <c r="C2466">
        <f t="shared" si="152"/>
        <v>-5.3477670000000002</v>
      </c>
      <c r="D2466">
        <f t="shared" si="153"/>
        <v>1.221135274047281E-4</v>
      </c>
      <c r="E2466">
        <f t="shared" si="154"/>
        <v>1.0001221135274048</v>
      </c>
      <c r="F2466">
        <f t="shared" si="155"/>
        <v>0.99987790138248811</v>
      </c>
    </row>
    <row r="2467" spans="1:6" x14ac:dyDescent="0.2">
      <c r="A2467">
        <v>37.67</v>
      </c>
      <c r="B2467">
        <v>-3.0683280000000002</v>
      </c>
      <c r="C2467">
        <f t="shared" si="152"/>
        <v>-6.8433279999999996</v>
      </c>
      <c r="D2467">
        <f t="shared" si="153"/>
        <v>9.826183168831755E-6</v>
      </c>
      <c r="E2467">
        <f t="shared" si="154"/>
        <v>1.0000098261831689</v>
      </c>
      <c r="F2467">
        <f t="shared" si="155"/>
        <v>0.99999017391338396</v>
      </c>
    </row>
    <row r="2468" spans="1:6" x14ac:dyDescent="0.2">
      <c r="A2468">
        <v>37.68</v>
      </c>
      <c r="B2468">
        <v>-2.3460000000000002E-2</v>
      </c>
      <c r="C2468">
        <f t="shared" si="152"/>
        <v>-3.7984599999999999</v>
      </c>
      <c r="D2468">
        <f t="shared" si="153"/>
        <v>1.6613893062029218E-3</v>
      </c>
      <c r="E2468">
        <f t="shared" si="154"/>
        <v>1.001661389306203</v>
      </c>
      <c r="F2468">
        <f t="shared" si="155"/>
        <v>0.99834136633003923</v>
      </c>
    </row>
    <row r="2469" spans="1:6" x14ac:dyDescent="0.2">
      <c r="A2469">
        <v>37.69</v>
      </c>
      <c r="B2469">
        <v>0.22187299999999999</v>
      </c>
      <c r="C2469">
        <f t="shared" si="152"/>
        <v>-3.5531269999999999</v>
      </c>
      <c r="D2469">
        <f t="shared" si="153"/>
        <v>2.511852814352638E-3</v>
      </c>
      <c r="E2469">
        <f t="shared" si="154"/>
        <v>1.0025118528143526</v>
      </c>
      <c r="F2469">
        <f t="shared" si="155"/>
        <v>0.99749444078162164</v>
      </c>
    </row>
    <row r="2470" spans="1:6" x14ac:dyDescent="0.2">
      <c r="A2470">
        <v>37.700000000000003</v>
      </c>
      <c r="B2470">
        <v>-0.92263200000000001</v>
      </c>
      <c r="C2470">
        <f t="shared" si="152"/>
        <v>-4.6976319999999996</v>
      </c>
      <c r="D2470">
        <f t="shared" si="153"/>
        <v>3.6517496935819621E-4</v>
      </c>
      <c r="E2470">
        <f t="shared" si="154"/>
        <v>1.0003651749693583</v>
      </c>
      <c r="F2470">
        <f t="shared" si="155"/>
        <v>0.9996349583347206</v>
      </c>
    </row>
    <row r="2471" spans="1:6" x14ac:dyDescent="0.2">
      <c r="A2471">
        <v>37.71</v>
      </c>
      <c r="B2471">
        <v>-0.72687599999999997</v>
      </c>
      <c r="C2471">
        <f t="shared" si="152"/>
        <v>-4.5018760000000002</v>
      </c>
      <c r="D2471">
        <f t="shared" si="153"/>
        <v>5.0786202164488671E-4</v>
      </c>
      <c r="E2471">
        <f t="shared" si="154"/>
        <v>1.000507862021645</v>
      </c>
      <c r="F2471">
        <f t="shared" si="155"/>
        <v>0.99949239577126481</v>
      </c>
    </row>
    <row r="2472" spans="1:6" x14ac:dyDescent="0.2">
      <c r="A2472">
        <v>37.72</v>
      </c>
      <c r="B2472">
        <v>-0.67121600000000003</v>
      </c>
      <c r="C2472">
        <f t="shared" si="152"/>
        <v>-4.4462159999999997</v>
      </c>
      <c r="D2472">
        <f t="shared" si="153"/>
        <v>5.5779552081774498E-4</v>
      </c>
      <c r="E2472">
        <f t="shared" si="154"/>
        <v>1.0005577955208178</v>
      </c>
      <c r="F2472">
        <f t="shared" si="155"/>
        <v>0.99944251544157181</v>
      </c>
    </row>
    <row r="2473" spans="1:6" x14ac:dyDescent="0.2">
      <c r="A2473">
        <v>37.729999999999997</v>
      </c>
      <c r="B2473">
        <v>0.81428500000000004</v>
      </c>
      <c r="C2473">
        <f t="shared" si="152"/>
        <v>-2.960715</v>
      </c>
      <c r="D2473">
        <f t="shared" si="153"/>
        <v>6.8154184252557041E-3</v>
      </c>
      <c r="E2473">
        <f t="shared" si="154"/>
        <v>1.0068154184252558</v>
      </c>
      <c r="F2473">
        <f t="shared" si="155"/>
        <v>0.99323071707034871</v>
      </c>
    </row>
    <row r="2474" spans="1:6" x14ac:dyDescent="0.2">
      <c r="A2474">
        <v>37.74</v>
      </c>
      <c r="B2474">
        <v>2.029871</v>
      </c>
      <c r="C2474">
        <f t="shared" si="152"/>
        <v>-1.7451289999999999</v>
      </c>
      <c r="D2474">
        <f t="shared" si="153"/>
        <v>5.284444421350281E-2</v>
      </c>
      <c r="E2474">
        <f t="shared" si="154"/>
        <v>1.0528444442135028</v>
      </c>
      <c r="F2474">
        <f t="shared" si="155"/>
        <v>0.94980792793851077</v>
      </c>
    </row>
    <row r="2475" spans="1:6" x14ac:dyDescent="0.2">
      <c r="A2475">
        <v>37.75</v>
      </c>
      <c r="B2475">
        <v>-1.8545640000000001</v>
      </c>
      <c r="C2475">
        <f t="shared" si="152"/>
        <v>-5.6295640000000002</v>
      </c>
      <c r="D2475">
        <f t="shared" si="153"/>
        <v>7.5955357986780411E-5</v>
      </c>
      <c r="E2475">
        <f t="shared" si="154"/>
        <v>1.0000759553579868</v>
      </c>
      <c r="F2475">
        <f t="shared" si="155"/>
        <v>0.99992405041079147</v>
      </c>
    </row>
    <row r="2476" spans="1:6" x14ac:dyDescent="0.2">
      <c r="A2476">
        <v>37.76</v>
      </c>
      <c r="B2476">
        <v>-1.5388759999999999</v>
      </c>
      <c r="C2476">
        <f t="shared" si="152"/>
        <v>-5.3138759999999996</v>
      </c>
      <c r="D2476">
        <f t="shared" si="153"/>
        <v>1.2928959194161336E-4</v>
      </c>
      <c r="E2476">
        <f t="shared" si="154"/>
        <v>1.0001292895919416</v>
      </c>
      <c r="F2476">
        <f t="shared" si="155"/>
        <v>0.99987072712169611</v>
      </c>
    </row>
    <row r="2477" spans="1:6" x14ac:dyDescent="0.2">
      <c r="A2477">
        <v>37.770000000000003</v>
      </c>
      <c r="B2477">
        <v>0.31695400000000001</v>
      </c>
      <c r="C2477">
        <f t="shared" si="152"/>
        <v>-3.458046</v>
      </c>
      <c r="D2477">
        <f t="shared" si="153"/>
        <v>2.9482876057724161E-3</v>
      </c>
      <c r="E2477">
        <f t="shared" si="154"/>
        <v>1.0029482876057725</v>
      </c>
      <c r="F2477">
        <f t="shared" si="155"/>
        <v>0.99706037924167501</v>
      </c>
    </row>
    <row r="2478" spans="1:6" x14ac:dyDescent="0.2">
      <c r="A2478">
        <v>37.78</v>
      </c>
      <c r="B2478">
        <v>-0.90723900000000002</v>
      </c>
      <c r="C2478">
        <f t="shared" si="152"/>
        <v>-4.682239</v>
      </c>
      <c r="D2478">
        <f t="shared" si="153"/>
        <v>3.7477002825653043E-4</v>
      </c>
      <c r="E2478">
        <f t="shared" si="154"/>
        <v>1.0003747700282566</v>
      </c>
      <c r="F2478">
        <f t="shared" si="155"/>
        <v>0.99962537037169985</v>
      </c>
    </row>
    <row r="2479" spans="1:6" x14ac:dyDescent="0.2">
      <c r="A2479">
        <v>37.79</v>
      </c>
      <c r="B2479">
        <v>-2.3014260000000002</v>
      </c>
      <c r="C2479">
        <f t="shared" si="152"/>
        <v>-6.0764259999999997</v>
      </c>
      <c r="D2479">
        <f t="shared" si="153"/>
        <v>3.5773917513802935E-5</v>
      </c>
      <c r="E2479">
        <f t="shared" si="154"/>
        <v>1.0000357739175139</v>
      </c>
      <c r="F2479">
        <f t="shared" si="155"/>
        <v>0.99996422736221358</v>
      </c>
    </row>
    <row r="2480" spans="1:6" x14ac:dyDescent="0.2">
      <c r="A2480">
        <v>37.799999999999997</v>
      </c>
      <c r="B2480">
        <v>3.8047770000000001</v>
      </c>
      <c r="C2480">
        <f t="shared" si="152"/>
        <v>2.9777000000000164E-2</v>
      </c>
      <c r="D2480">
        <f t="shared" si="153"/>
        <v>1.051451785283692</v>
      </c>
      <c r="E2480">
        <f t="shared" si="154"/>
        <v>2.051451785283692</v>
      </c>
      <c r="F2480">
        <f t="shared" si="155"/>
        <v>0.48745966499120602</v>
      </c>
    </row>
    <row r="2481" spans="1:6" x14ac:dyDescent="0.2">
      <c r="A2481">
        <v>37.81</v>
      </c>
      <c r="B2481">
        <v>-1.3386180000000001</v>
      </c>
      <c r="C2481">
        <f t="shared" si="152"/>
        <v>-5.1136179999999998</v>
      </c>
      <c r="D2481">
        <f t="shared" si="153"/>
        <v>1.8117682529834278E-4</v>
      </c>
      <c r="E2481">
        <f t="shared" si="154"/>
        <v>1.0001811768252984</v>
      </c>
      <c r="F2481">
        <f t="shared" si="155"/>
        <v>0.99981885599379761</v>
      </c>
    </row>
    <row r="2482" spans="1:6" x14ac:dyDescent="0.2">
      <c r="A2482">
        <v>37.82</v>
      </c>
      <c r="B2482">
        <v>-0.221778</v>
      </c>
      <c r="C2482">
        <f t="shared" si="152"/>
        <v>-3.9967779999999999</v>
      </c>
      <c r="D2482">
        <f t="shared" si="153"/>
        <v>1.1894657133306602E-3</v>
      </c>
      <c r="E2482">
        <f t="shared" si="154"/>
        <v>1.0011894657133307</v>
      </c>
      <c r="F2482">
        <f t="shared" si="155"/>
        <v>0.99881194743446167</v>
      </c>
    </row>
    <row r="2483" spans="1:6" x14ac:dyDescent="0.2">
      <c r="A2483">
        <v>37.83</v>
      </c>
      <c r="B2483">
        <v>-2.5246029999999999</v>
      </c>
      <c r="C2483">
        <f t="shared" si="152"/>
        <v>-6.2996029999999994</v>
      </c>
      <c r="D2483">
        <f t="shared" si="153"/>
        <v>2.4561586141219681E-5</v>
      </c>
      <c r="E2483">
        <f t="shared" si="154"/>
        <v>1.0000245615861412</v>
      </c>
      <c r="F2483">
        <f t="shared" si="155"/>
        <v>0.9999754390171155</v>
      </c>
    </row>
    <row r="2484" spans="1:6" x14ac:dyDescent="0.2">
      <c r="A2484">
        <v>37.840000000000003</v>
      </c>
      <c r="B2484">
        <v>-1.46736</v>
      </c>
      <c r="C2484">
        <f t="shared" si="152"/>
        <v>-5.2423599999999997</v>
      </c>
      <c r="D2484">
        <f t="shared" si="153"/>
        <v>1.4584632858015802E-4</v>
      </c>
      <c r="E2484">
        <f t="shared" si="154"/>
        <v>1.0001458463285802</v>
      </c>
      <c r="F2484">
        <f t="shared" si="155"/>
        <v>0.99985417493946949</v>
      </c>
    </row>
    <row r="2485" spans="1:6" x14ac:dyDescent="0.2">
      <c r="A2485">
        <v>37.85</v>
      </c>
      <c r="B2485">
        <v>-0.610066</v>
      </c>
      <c r="C2485">
        <f t="shared" si="152"/>
        <v>-4.3850660000000001</v>
      </c>
      <c r="D2485">
        <f t="shared" si="153"/>
        <v>6.1833185838783462E-4</v>
      </c>
      <c r="E2485">
        <f t="shared" si="154"/>
        <v>1.0006183318583879</v>
      </c>
      <c r="F2485">
        <f t="shared" si="155"/>
        <v>0.99938205023963578</v>
      </c>
    </row>
    <row r="2486" spans="1:6" x14ac:dyDescent="0.2">
      <c r="A2486">
        <v>37.86</v>
      </c>
      <c r="B2486">
        <v>0.477495</v>
      </c>
      <c r="C2486">
        <f t="shared" si="152"/>
        <v>-3.2975050000000001</v>
      </c>
      <c r="D2486">
        <f t="shared" si="153"/>
        <v>3.864078629925305E-3</v>
      </c>
      <c r="E2486">
        <f t="shared" si="154"/>
        <v>1.0038640786299253</v>
      </c>
      <c r="F2486">
        <f t="shared" si="155"/>
        <v>0.99615079500085413</v>
      </c>
    </row>
    <row r="2487" spans="1:6" x14ac:dyDescent="0.2">
      <c r="A2487">
        <v>37.869999999999997</v>
      </c>
      <c r="B2487">
        <v>-0.43473499999999998</v>
      </c>
      <c r="C2487">
        <f t="shared" si="152"/>
        <v>-4.2097350000000002</v>
      </c>
      <c r="D2487">
        <f t="shared" si="153"/>
        <v>8.3084562182949987E-4</v>
      </c>
      <c r="E2487">
        <f t="shared" si="154"/>
        <v>1.0008308456218296</v>
      </c>
      <c r="F2487">
        <f t="shared" si="155"/>
        <v>0.99916984410955745</v>
      </c>
    </row>
    <row r="2488" spans="1:6" x14ac:dyDescent="0.2">
      <c r="A2488">
        <v>37.880000000000003</v>
      </c>
      <c r="B2488">
        <v>1.142676</v>
      </c>
      <c r="C2488">
        <f t="shared" si="152"/>
        <v>-2.6323239999999997</v>
      </c>
      <c r="D2488">
        <f t="shared" si="153"/>
        <v>1.1852040106002349E-2</v>
      </c>
      <c r="E2488">
        <f t="shared" si="154"/>
        <v>1.0118520401060023</v>
      </c>
      <c r="F2488">
        <f t="shared" si="155"/>
        <v>0.98828678538340387</v>
      </c>
    </row>
    <row r="2489" spans="1:6" x14ac:dyDescent="0.2">
      <c r="A2489">
        <v>37.89</v>
      </c>
      <c r="B2489">
        <v>0.309699</v>
      </c>
      <c r="C2489">
        <f t="shared" si="152"/>
        <v>-3.4653009999999997</v>
      </c>
      <c r="D2489">
        <f t="shared" si="153"/>
        <v>2.9124668441297481E-3</v>
      </c>
      <c r="E2489">
        <f t="shared" si="154"/>
        <v>1.0029124668441298</v>
      </c>
      <c r="F2489">
        <f t="shared" si="155"/>
        <v>0.99709599098583901</v>
      </c>
    </row>
    <row r="2490" spans="1:6" x14ac:dyDescent="0.2">
      <c r="A2490">
        <v>37.9</v>
      </c>
      <c r="B2490">
        <v>2.176558</v>
      </c>
      <c r="C2490">
        <f t="shared" si="152"/>
        <v>-1.5984419999999999</v>
      </c>
      <c r="D2490">
        <f t="shared" si="153"/>
        <v>6.766089818261789E-2</v>
      </c>
      <c r="E2490">
        <f t="shared" si="154"/>
        <v>1.0676608981826179</v>
      </c>
      <c r="F2490">
        <f t="shared" si="155"/>
        <v>0.93662697744406409</v>
      </c>
    </row>
    <row r="2491" spans="1:6" x14ac:dyDescent="0.2">
      <c r="A2491">
        <v>37.909999999999997</v>
      </c>
      <c r="B2491">
        <v>1.153098</v>
      </c>
      <c r="C2491">
        <f t="shared" si="152"/>
        <v>-2.621902</v>
      </c>
      <c r="D2491">
        <f t="shared" si="153"/>
        <v>1.2062002828144217E-2</v>
      </c>
      <c r="E2491">
        <f t="shared" si="154"/>
        <v>1.0120620028281442</v>
      </c>
      <c r="F2491">
        <f t="shared" si="155"/>
        <v>0.98808175507583762</v>
      </c>
    </row>
    <row r="2492" spans="1:6" x14ac:dyDescent="0.2">
      <c r="A2492">
        <v>37.92</v>
      </c>
      <c r="B2492">
        <v>0.26969599999999999</v>
      </c>
      <c r="C2492">
        <f t="shared" si="152"/>
        <v>-3.5053039999999998</v>
      </c>
      <c r="D2492">
        <f t="shared" si="153"/>
        <v>2.7226306983839017E-3</v>
      </c>
      <c r="E2492">
        <f t="shared" si="154"/>
        <v>1.0027226306983839</v>
      </c>
      <c r="F2492">
        <f t="shared" si="155"/>
        <v>0.9972847618922418</v>
      </c>
    </row>
    <row r="2493" spans="1:6" x14ac:dyDescent="0.2">
      <c r="A2493">
        <v>37.93</v>
      </c>
      <c r="B2493">
        <v>-0.85363500000000003</v>
      </c>
      <c r="C2493">
        <f t="shared" si="152"/>
        <v>-4.6286350000000001</v>
      </c>
      <c r="D2493">
        <f t="shared" si="153"/>
        <v>4.1019433275843952E-4</v>
      </c>
      <c r="E2493">
        <f t="shared" si="154"/>
        <v>1.0004101943327584</v>
      </c>
      <c r="F2493">
        <f t="shared" si="155"/>
        <v>0.99958997385764148</v>
      </c>
    </row>
    <row r="2494" spans="1:6" x14ac:dyDescent="0.2">
      <c r="A2494">
        <v>37.94</v>
      </c>
      <c r="B2494">
        <v>-1.647224</v>
      </c>
      <c r="C2494">
        <f t="shared" si="152"/>
        <v>-5.4222239999999999</v>
      </c>
      <c r="D2494">
        <f t="shared" si="153"/>
        <v>1.0771588632296856E-4</v>
      </c>
      <c r="E2494">
        <f t="shared" si="154"/>
        <v>1.000107715886323</v>
      </c>
      <c r="F2494">
        <f t="shared" si="155"/>
        <v>0.99989229571513949</v>
      </c>
    </row>
    <row r="2495" spans="1:6" x14ac:dyDescent="0.2">
      <c r="A2495">
        <v>37.950000000000003</v>
      </c>
      <c r="B2495">
        <v>-2.5409999999999999</v>
      </c>
      <c r="C2495">
        <f t="shared" si="152"/>
        <v>-6.3159999999999998</v>
      </c>
      <c r="D2495">
        <f t="shared" si="153"/>
        <v>2.3892295687628239E-5</v>
      </c>
      <c r="E2495">
        <f t="shared" si="154"/>
        <v>1.0000238922956877</v>
      </c>
      <c r="F2495">
        <f t="shared" si="155"/>
        <v>0.9999761082751405</v>
      </c>
    </row>
    <row r="2496" spans="1:6" x14ac:dyDescent="0.2">
      <c r="A2496">
        <v>37.96</v>
      </c>
      <c r="B2496">
        <v>0.22536700000000001</v>
      </c>
      <c r="C2496">
        <f t="shared" si="152"/>
        <v>-3.549633</v>
      </c>
      <c r="D2496">
        <f t="shared" si="153"/>
        <v>2.5266839826117047E-3</v>
      </c>
      <c r="E2496">
        <f t="shared" si="154"/>
        <v>1.0025266839826117</v>
      </c>
      <c r="F2496">
        <f t="shared" si="155"/>
        <v>0.99747968405930676</v>
      </c>
    </row>
    <row r="2497" spans="1:6" x14ac:dyDescent="0.2">
      <c r="A2497">
        <v>37.97</v>
      </c>
      <c r="B2497">
        <v>2.32186</v>
      </c>
      <c r="C2497">
        <f t="shared" si="152"/>
        <v>-1.4531399999999999</v>
      </c>
      <c r="D2497">
        <f t="shared" si="153"/>
        <v>8.6429640571746472E-2</v>
      </c>
      <c r="E2497">
        <f t="shared" si="154"/>
        <v>1.0864296405717464</v>
      </c>
      <c r="F2497">
        <f t="shared" si="155"/>
        <v>0.92044616849162753</v>
      </c>
    </row>
    <row r="2498" spans="1:6" x14ac:dyDescent="0.2">
      <c r="A2498">
        <v>37.979999999999997</v>
      </c>
      <c r="B2498">
        <v>1.3583639999999999</v>
      </c>
      <c r="C2498">
        <f t="shared" ref="C2498:C2561" si="156">B2498-3.775</f>
        <v>-2.416636</v>
      </c>
      <c r="D2498">
        <f t="shared" ref="D2498:D2561" si="157">EXP(H$2*C2498)</f>
        <v>1.7046024873520835E-2</v>
      </c>
      <c r="E2498">
        <f t="shared" ref="E2498:E2561" si="158">1+D2498</f>
        <v>1.0170460248735209</v>
      </c>
      <c r="F2498">
        <f t="shared" ref="F2498:F2561" si="159">1/E2498</f>
        <v>0.98323967209287233</v>
      </c>
    </row>
    <row r="2499" spans="1:6" x14ac:dyDescent="0.2">
      <c r="A2499">
        <v>37.99</v>
      </c>
      <c r="B2499">
        <v>1.214952</v>
      </c>
      <c r="C2499">
        <f t="shared" si="156"/>
        <v>-2.5600480000000001</v>
      </c>
      <c r="D2499">
        <f t="shared" si="157"/>
        <v>1.3386935773182137E-2</v>
      </c>
      <c r="E2499">
        <f t="shared" si="158"/>
        <v>1.0133869357731822</v>
      </c>
      <c r="F2499">
        <f t="shared" si="159"/>
        <v>0.98678990689477519</v>
      </c>
    </row>
    <row r="2500" spans="1:6" x14ac:dyDescent="0.2">
      <c r="A2500">
        <v>38</v>
      </c>
      <c r="B2500">
        <v>-0.11866599999999999</v>
      </c>
      <c r="C2500">
        <f t="shared" si="156"/>
        <v>-3.8936660000000001</v>
      </c>
      <c r="D2500">
        <f t="shared" si="157"/>
        <v>1.4151558883501636E-3</v>
      </c>
      <c r="E2500">
        <f t="shared" si="158"/>
        <v>1.0014151558883502</v>
      </c>
      <c r="F2500">
        <f t="shared" si="159"/>
        <v>0.99858684394775832</v>
      </c>
    </row>
    <row r="2501" spans="1:6" x14ac:dyDescent="0.2">
      <c r="A2501">
        <v>38.01</v>
      </c>
      <c r="B2501">
        <v>1.967489</v>
      </c>
      <c r="C2501">
        <f t="shared" si="156"/>
        <v>-1.8075109999999999</v>
      </c>
      <c r="D2501">
        <f t="shared" si="157"/>
        <v>4.7571978730913962E-2</v>
      </c>
      <c r="E2501">
        <f t="shared" si="158"/>
        <v>1.0475719787309139</v>
      </c>
      <c r="F2501">
        <f t="shared" si="159"/>
        <v>0.95458834362050693</v>
      </c>
    </row>
    <row r="2502" spans="1:6" x14ac:dyDescent="0.2">
      <c r="A2502">
        <v>38.020000000000003</v>
      </c>
      <c r="B2502">
        <v>-7.6383000000000006E-2</v>
      </c>
      <c r="C2502">
        <f t="shared" si="156"/>
        <v>-3.8513829999999998</v>
      </c>
      <c r="D2502">
        <f t="shared" si="157"/>
        <v>1.5196547401329856E-3</v>
      </c>
      <c r="E2502">
        <f t="shared" si="158"/>
        <v>1.001519654740133</v>
      </c>
      <c r="F2502">
        <f t="shared" si="159"/>
        <v>0.99848265110630574</v>
      </c>
    </row>
    <row r="2503" spans="1:6" x14ac:dyDescent="0.2">
      <c r="A2503">
        <v>38.03</v>
      </c>
      <c r="B2503">
        <v>2.6696499999999999</v>
      </c>
      <c r="C2503">
        <f t="shared" si="156"/>
        <v>-1.1053500000000001</v>
      </c>
      <c r="D2503">
        <f t="shared" si="157"/>
        <v>0.15529538207966553</v>
      </c>
      <c r="E2503">
        <f t="shared" si="158"/>
        <v>1.1552953820796654</v>
      </c>
      <c r="F2503">
        <f t="shared" si="159"/>
        <v>0.86557950071598511</v>
      </c>
    </row>
    <row r="2504" spans="1:6" x14ac:dyDescent="0.2">
      <c r="A2504">
        <v>38.04</v>
      </c>
      <c r="B2504">
        <v>-1.373956</v>
      </c>
      <c r="C2504">
        <f t="shared" si="156"/>
        <v>-5.1489560000000001</v>
      </c>
      <c r="D2504">
        <f t="shared" si="157"/>
        <v>1.7070412384694812E-4</v>
      </c>
      <c r="E2504">
        <f t="shared" si="158"/>
        <v>1.000170704123847</v>
      </c>
      <c r="F2504">
        <f t="shared" si="159"/>
        <v>0.99982932501107746</v>
      </c>
    </row>
    <row r="2505" spans="1:6" x14ac:dyDescent="0.2">
      <c r="A2505">
        <v>38.049999999999997</v>
      </c>
      <c r="B2505">
        <v>-1.0971379999999999</v>
      </c>
      <c r="C2505">
        <f t="shared" si="156"/>
        <v>-4.8721379999999996</v>
      </c>
      <c r="D2505">
        <f t="shared" si="157"/>
        <v>2.7214852449033674E-4</v>
      </c>
      <c r="E2505">
        <f t="shared" si="158"/>
        <v>1.0002721485244903</v>
      </c>
      <c r="F2505">
        <f t="shared" si="159"/>
        <v>0.99972792552017797</v>
      </c>
    </row>
    <row r="2506" spans="1:6" x14ac:dyDescent="0.2">
      <c r="A2506">
        <v>38.06</v>
      </c>
      <c r="B2506">
        <v>0.16983599999999999</v>
      </c>
      <c r="C2506">
        <f t="shared" si="156"/>
        <v>-3.6051639999999998</v>
      </c>
      <c r="D2506">
        <f t="shared" si="157"/>
        <v>2.3009969225000746E-3</v>
      </c>
      <c r="E2506">
        <f t="shared" si="158"/>
        <v>1.0023009969225001</v>
      </c>
      <c r="F2506">
        <f t="shared" si="159"/>
        <v>0.99770428550947754</v>
      </c>
    </row>
    <row r="2507" spans="1:6" x14ac:dyDescent="0.2">
      <c r="A2507">
        <v>38.07</v>
      </c>
      <c r="B2507">
        <v>-0.59290100000000001</v>
      </c>
      <c r="C2507">
        <f t="shared" si="156"/>
        <v>-4.3679009999999998</v>
      </c>
      <c r="D2507">
        <f t="shared" si="157"/>
        <v>6.3647615348925816E-4</v>
      </c>
      <c r="E2507">
        <f t="shared" si="158"/>
        <v>1.0006364761534892</v>
      </c>
      <c r="F2507">
        <f t="shared" si="159"/>
        <v>0.9993639286907311</v>
      </c>
    </row>
    <row r="2508" spans="1:6" x14ac:dyDescent="0.2">
      <c r="A2508">
        <v>38.08</v>
      </c>
      <c r="B2508">
        <v>2.2444289999999998</v>
      </c>
      <c r="C2508">
        <f t="shared" si="156"/>
        <v>-1.5305710000000001</v>
      </c>
      <c r="D2508">
        <f t="shared" si="157"/>
        <v>7.5858187345377151E-2</v>
      </c>
      <c r="E2508">
        <f t="shared" si="158"/>
        <v>1.0758581873453772</v>
      </c>
      <c r="F2508">
        <f t="shared" si="159"/>
        <v>0.92949053301109019</v>
      </c>
    </row>
    <row r="2509" spans="1:6" x14ac:dyDescent="0.2">
      <c r="A2509">
        <v>38.090000000000003</v>
      </c>
      <c r="B2509">
        <v>-0.61819000000000002</v>
      </c>
      <c r="C2509">
        <f t="shared" si="156"/>
        <v>-4.3931899999999997</v>
      </c>
      <c r="D2509">
        <f t="shared" si="157"/>
        <v>6.0992561750005205E-4</v>
      </c>
      <c r="E2509">
        <f t="shared" si="158"/>
        <v>1.0006099256175001</v>
      </c>
      <c r="F2509">
        <f t="shared" si="159"/>
        <v>0.99939044616499917</v>
      </c>
    </row>
    <row r="2510" spans="1:6" x14ac:dyDescent="0.2">
      <c r="A2510">
        <v>38.1</v>
      </c>
      <c r="B2510">
        <v>0.65946800000000005</v>
      </c>
      <c r="C2510">
        <f t="shared" si="156"/>
        <v>-3.115532</v>
      </c>
      <c r="D2510">
        <f t="shared" si="157"/>
        <v>5.2505519611303004E-3</v>
      </c>
      <c r="E2510">
        <f t="shared" si="158"/>
        <v>1.0052505519611303</v>
      </c>
      <c r="F2510">
        <f t="shared" si="159"/>
        <v>0.99477687234203738</v>
      </c>
    </row>
    <row r="2511" spans="1:6" x14ac:dyDescent="0.2">
      <c r="A2511">
        <v>38.11</v>
      </c>
      <c r="B2511">
        <v>0.20736099999999999</v>
      </c>
      <c r="C2511">
        <f t="shared" si="156"/>
        <v>-3.5676389999999998</v>
      </c>
      <c r="D2511">
        <f t="shared" si="157"/>
        <v>2.4511789069306994E-3</v>
      </c>
      <c r="E2511">
        <f t="shared" si="158"/>
        <v>1.0024511789069308</v>
      </c>
      <c r="F2511">
        <f t="shared" si="159"/>
        <v>0.99755481467974971</v>
      </c>
    </row>
    <row r="2512" spans="1:6" x14ac:dyDescent="0.2">
      <c r="A2512">
        <v>38.119999999999997</v>
      </c>
      <c r="B2512">
        <v>0.59508499999999998</v>
      </c>
      <c r="C2512">
        <f t="shared" si="156"/>
        <v>-3.1799149999999998</v>
      </c>
      <c r="D2512">
        <f t="shared" si="157"/>
        <v>4.7107776678221242E-3</v>
      </c>
      <c r="E2512">
        <f t="shared" si="158"/>
        <v>1.0047107776678221</v>
      </c>
      <c r="F2512">
        <f t="shared" si="159"/>
        <v>0.99531130970968884</v>
      </c>
    </row>
    <row r="2513" spans="1:6" x14ac:dyDescent="0.2">
      <c r="A2513">
        <v>38.130000000000003</v>
      </c>
      <c r="B2513">
        <v>2.052635</v>
      </c>
      <c r="C2513">
        <f t="shared" si="156"/>
        <v>-1.7223649999999999</v>
      </c>
      <c r="D2513">
        <f t="shared" si="157"/>
        <v>5.4910692964855158E-2</v>
      </c>
      <c r="E2513">
        <f t="shared" si="158"/>
        <v>1.0549106929648551</v>
      </c>
      <c r="F2513">
        <f t="shared" si="159"/>
        <v>0.94794754349249499</v>
      </c>
    </row>
    <row r="2514" spans="1:6" x14ac:dyDescent="0.2">
      <c r="A2514">
        <v>38.14</v>
      </c>
      <c r="B2514">
        <v>-1.3798189999999999</v>
      </c>
      <c r="C2514">
        <f t="shared" si="156"/>
        <v>-5.1548189999999998</v>
      </c>
      <c r="D2514">
        <f t="shared" si="157"/>
        <v>1.690260934628867E-4</v>
      </c>
      <c r="E2514">
        <f t="shared" si="158"/>
        <v>1.0001690260934628</v>
      </c>
      <c r="F2514">
        <f t="shared" si="159"/>
        <v>0.99983100247152923</v>
      </c>
    </row>
    <row r="2515" spans="1:6" x14ac:dyDescent="0.2">
      <c r="A2515">
        <v>38.15</v>
      </c>
      <c r="B2515">
        <v>2.1376230000000001</v>
      </c>
      <c r="C2515">
        <f t="shared" si="156"/>
        <v>-1.6373769999999999</v>
      </c>
      <c r="D2515">
        <f t="shared" si="157"/>
        <v>6.3364646474033684E-2</v>
      </c>
      <c r="E2515">
        <f t="shared" si="158"/>
        <v>1.0633646464740336</v>
      </c>
      <c r="F2515">
        <f t="shared" si="159"/>
        <v>0.94041117815592068</v>
      </c>
    </row>
    <row r="2516" spans="1:6" x14ac:dyDescent="0.2">
      <c r="A2516">
        <v>38.159999999999997</v>
      </c>
      <c r="B2516">
        <v>-9.4741000000000006E-2</v>
      </c>
      <c r="C2516">
        <f t="shared" si="156"/>
        <v>-3.8697409999999999</v>
      </c>
      <c r="D2516">
        <f t="shared" si="157"/>
        <v>1.4733686882247425E-3</v>
      </c>
      <c r="E2516">
        <f t="shared" si="158"/>
        <v>1.0014733686882247</v>
      </c>
      <c r="F2516">
        <f t="shared" si="159"/>
        <v>0.99852879893336099</v>
      </c>
    </row>
    <row r="2517" spans="1:6" x14ac:dyDescent="0.2">
      <c r="A2517">
        <v>38.17</v>
      </c>
      <c r="B2517">
        <v>-2.1768890000000001</v>
      </c>
      <c r="C2517">
        <f t="shared" si="156"/>
        <v>-5.9518889999999995</v>
      </c>
      <c r="D2517">
        <f t="shared" si="157"/>
        <v>4.4126210338872056E-5</v>
      </c>
      <c r="E2517">
        <f t="shared" si="158"/>
        <v>1.0000441262103388</v>
      </c>
      <c r="F2517">
        <f t="shared" si="159"/>
        <v>0.99995587573669775</v>
      </c>
    </row>
    <row r="2518" spans="1:6" x14ac:dyDescent="0.2">
      <c r="A2518">
        <v>38.18</v>
      </c>
      <c r="B2518">
        <v>-0.22905200000000001</v>
      </c>
      <c r="C2518">
        <f t="shared" si="156"/>
        <v>-4.0040519999999997</v>
      </c>
      <c r="D2518">
        <f t="shared" si="157"/>
        <v>1.17497646554518E-3</v>
      </c>
      <c r="E2518">
        <f t="shared" si="158"/>
        <v>1.0011749764655451</v>
      </c>
      <c r="F2518">
        <f t="shared" si="159"/>
        <v>0.9988264024839163</v>
      </c>
    </row>
    <row r="2519" spans="1:6" x14ac:dyDescent="0.2">
      <c r="A2519">
        <v>38.19</v>
      </c>
      <c r="B2519">
        <v>7.078837</v>
      </c>
      <c r="C2519">
        <f t="shared" si="156"/>
        <v>3.3038370000000001</v>
      </c>
      <c r="D2519" s="2">
        <f t="shared" si="157"/>
        <v>261.56973649403028</v>
      </c>
      <c r="E2519">
        <f t="shared" si="158"/>
        <v>262.56973649403028</v>
      </c>
      <c r="F2519">
        <f t="shared" si="159"/>
        <v>3.8085120294232225E-3</v>
      </c>
    </row>
    <row r="2520" spans="1:6" x14ac:dyDescent="0.2">
      <c r="A2520">
        <v>38.200000000000003</v>
      </c>
      <c r="B2520">
        <v>-0.41383399999999998</v>
      </c>
      <c r="C2520">
        <f t="shared" si="156"/>
        <v>-4.1888339999999999</v>
      </c>
      <c r="D2520">
        <f t="shared" si="157"/>
        <v>8.606264168983267E-4</v>
      </c>
      <c r="E2520">
        <f t="shared" si="158"/>
        <v>1.0008606264168984</v>
      </c>
      <c r="F2520">
        <f t="shared" si="159"/>
        <v>0.99914011362403221</v>
      </c>
    </row>
    <row r="2521" spans="1:6" x14ac:dyDescent="0.2">
      <c r="A2521">
        <v>38.21</v>
      </c>
      <c r="B2521">
        <v>-1.8971549999999999</v>
      </c>
      <c r="C2521">
        <f t="shared" si="156"/>
        <v>-5.6721550000000001</v>
      </c>
      <c r="D2521">
        <f t="shared" si="157"/>
        <v>7.069560073070017E-5</v>
      </c>
      <c r="E2521">
        <f t="shared" si="158"/>
        <v>1.0000706956007308</v>
      </c>
      <c r="F2521">
        <f t="shared" si="159"/>
        <v>0.99992930939678382</v>
      </c>
    </row>
    <row r="2522" spans="1:6" x14ac:dyDescent="0.2">
      <c r="A2522">
        <v>38.22</v>
      </c>
      <c r="B2522">
        <v>-0.50078900000000004</v>
      </c>
      <c r="C2522">
        <f t="shared" si="156"/>
        <v>-4.2757889999999996</v>
      </c>
      <c r="D2522">
        <f t="shared" si="157"/>
        <v>7.4333610179835136E-4</v>
      </c>
      <c r="E2522">
        <f t="shared" si="158"/>
        <v>1.0007433361017983</v>
      </c>
      <c r="F2522">
        <f t="shared" si="159"/>
        <v>0.99925721603633766</v>
      </c>
    </row>
    <row r="2523" spans="1:6" x14ac:dyDescent="0.2">
      <c r="A2523">
        <v>38.229999999999997</v>
      </c>
      <c r="B2523">
        <v>0.41507899999999998</v>
      </c>
      <c r="C2523">
        <f t="shared" si="156"/>
        <v>-3.3599209999999999</v>
      </c>
      <c r="D2523">
        <f t="shared" si="157"/>
        <v>3.4783474172206189E-3</v>
      </c>
      <c r="E2523">
        <f t="shared" si="158"/>
        <v>1.0034783474172206</v>
      </c>
      <c r="F2523">
        <f t="shared" si="159"/>
        <v>0.99653370954523002</v>
      </c>
    </row>
    <row r="2524" spans="1:6" x14ac:dyDescent="0.2">
      <c r="A2524">
        <v>38.24</v>
      </c>
      <c r="B2524">
        <v>0.37074299999999999</v>
      </c>
      <c r="C2524">
        <f t="shared" si="156"/>
        <v>-3.4042569999999999</v>
      </c>
      <c r="D2524">
        <f t="shared" si="157"/>
        <v>3.2279739787205797E-3</v>
      </c>
      <c r="E2524">
        <f t="shared" si="158"/>
        <v>1.0032279739787207</v>
      </c>
      <c r="F2524">
        <f t="shared" si="159"/>
        <v>0.99678241231061493</v>
      </c>
    </row>
    <row r="2525" spans="1:6" x14ac:dyDescent="0.2">
      <c r="A2525">
        <v>38.25</v>
      </c>
      <c r="B2525">
        <v>-0.56377900000000003</v>
      </c>
      <c r="C2525">
        <f t="shared" si="156"/>
        <v>-4.3387789999999997</v>
      </c>
      <c r="D2525">
        <f t="shared" si="157"/>
        <v>6.6848582457583092E-4</v>
      </c>
      <c r="E2525">
        <f t="shared" si="158"/>
        <v>1.0006684858245758</v>
      </c>
      <c r="F2525">
        <f t="shared" si="159"/>
        <v>0.99933196075019293</v>
      </c>
    </row>
    <row r="2526" spans="1:6" x14ac:dyDescent="0.2">
      <c r="A2526">
        <v>38.26</v>
      </c>
      <c r="B2526">
        <v>9.1191999999999995E-2</v>
      </c>
      <c r="C2526">
        <f t="shared" si="156"/>
        <v>-3.683808</v>
      </c>
      <c r="D2526">
        <f t="shared" si="157"/>
        <v>2.0154321275386855E-3</v>
      </c>
      <c r="E2526">
        <f t="shared" si="158"/>
        <v>1.0020154321275387</v>
      </c>
      <c r="F2526">
        <f t="shared" si="159"/>
        <v>0.99798862166897029</v>
      </c>
    </row>
    <row r="2527" spans="1:6" x14ac:dyDescent="0.2">
      <c r="A2527">
        <v>38.270000000000003</v>
      </c>
      <c r="B2527">
        <v>-0.15429300000000001</v>
      </c>
      <c r="C2527">
        <f t="shared" si="156"/>
        <v>-3.9292929999999999</v>
      </c>
      <c r="D2527">
        <f t="shared" si="157"/>
        <v>1.3327054510599737E-3</v>
      </c>
      <c r="E2527">
        <f t="shared" si="158"/>
        <v>1.0013327054510599</v>
      </c>
      <c r="F2527">
        <f t="shared" si="159"/>
        <v>0.99866906828888646</v>
      </c>
    </row>
    <row r="2528" spans="1:6" x14ac:dyDescent="0.2">
      <c r="A2528">
        <v>38.28</v>
      </c>
      <c r="B2528">
        <v>1.090292</v>
      </c>
      <c r="C2528">
        <f t="shared" si="156"/>
        <v>-2.6847079999999997</v>
      </c>
      <c r="D2528">
        <f t="shared" si="157"/>
        <v>1.0850782162441631E-2</v>
      </c>
      <c r="E2528">
        <f t="shared" si="158"/>
        <v>1.0108507821624417</v>
      </c>
      <c r="F2528">
        <f t="shared" si="159"/>
        <v>0.98926569345949422</v>
      </c>
    </row>
    <row r="2529" spans="1:6" x14ac:dyDescent="0.2">
      <c r="A2529">
        <v>38.29</v>
      </c>
      <c r="B2529">
        <v>1.3949400000000001</v>
      </c>
      <c r="C2529">
        <f t="shared" si="156"/>
        <v>-2.3800599999999998</v>
      </c>
      <c r="D2529">
        <f t="shared" si="157"/>
        <v>1.8129576473998134E-2</v>
      </c>
      <c r="E2529">
        <f t="shared" si="158"/>
        <v>1.0181295764739982</v>
      </c>
      <c r="F2529">
        <f t="shared" si="159"/>
        <v>0.9821932523198228</v>
      </c>
    </row>
    <row r="2530" spans="1:6" x14ac:dyDescent="0.2">
      <c r="A2530">
        <v>38.299999999999997</v>
      </c>
      <c r="B2530">
        <v>-0.320579</v>
      </c>
      <c r="C2530">
        <f t="shared" si="156"/>
        <v>-4.0955789999999999</v>
      </c>
      <c r="D2530">
        <f t="shared" si="157"/>
        <v>1.0070572340486516E-3</v>
      </c>
      <c r="E2530">
        <f t="shared" si="158"/>
        <v>1.0010070572340486</v>
      </c>
      <c r="F2530">
        <f t="shared" si="159"/>
        <v>0.99899395590993012</v>
      </c>
    </row>
    <row r="2531" spans="1:6" x14ac:dyDescent="0.2">
      <c r="A2531">
        <v>38.31</v>
      </c>
      <c r="B2531">
        <v>-2.3761420000000002</v>
      </c>
      <c r="C2531">
        <f t="shared" si="156"/>
        <v>-6.1511420000000001</v>
      </c>
      <c r="D2531">
        <f t="shared" si="157"/>
        <v>3.1542271121768242E-5</v>
      </c>
      <c r="E2531">
        <f t="shared" si="158"/>
        <v>1.0000315422711217</v>
      </c>
      <c r="F2531">
        <f t="shared" si="159"/>
        <v>0.99996845872376183</v>
      </c>
    </row>
    <row r="2532" spans="1:6" x14ac:dyDescent="0.2">
      <c r="A2532">
        <v>38.32</v>
      </c>
      <c r="B2532">
        <v>-1.1921539999999999</v>
      </c>
      <c r="C2532">
        <f t="shared" si="156"/>
        <v>-4.9671539999999998</v>
      </c>
      <c r="D2532">
        <f t="shared" si="157"/>
        <v>2.3188779389554529E-4</v>
      </c>
      <c r="E2532">
        <f t="shared" si="158"/>
        <v>1.0002318877938956</v>
      </c>
      <c r="F2532">
        <f t="shared" si="159"/>
        <v>0.99976816596558715</v>
      </c>
    </row>
    <row r="2533" spans="1:6" x14ac:dyDescent="0.2">
      <c r="A2533">
        <v>38.33</v>
      </c>
      <c r="B2533">
        <v>1.001347</v>
      </c>
      <c r="C2533">
        <f t="shared" si="156"/>
        <v>-2.7736529999999999</v>
      </c>
      <c r="D2533">
        <f t="shared" si="157"/>
        <v>9.340613727737172E-3</v>
      </c>
      <c r="E2533">
        <f t="shared" si="158"/>
        <v>1.0093406137277372</v>
      </c>
      <c r="F2533">
        <f t="shared" si="159"/>
        <v>0.99074582593754934</v>
      </c>
    </row>
    <row r="2534" spans="1:6" x14ac:dyDescent="0.2">
      <c r="A2534">
        <v>38.340000000000003</v>
      </c>
      <c r="B2534">
        <v>0.23465900000000001</v>
      </c>
      <c r="C2534">
        <f t="shared" si="156"/>
        <v>-3.5403409999999997</v>
      </c>
      <c r="D2534">
        <f t="shared" si="157"/>
        <v>2.5665537367788351E-3</v>
      </c>
      <c r="E2534">
        <f t="shared" si="158"/>
        <v>1.0025665537367789</v>
      </c>
      <c r="F2534">
        <f t="shared" si="159"/>
        <v>0.99744001659818704</v>
      </c>
    </row>
    <row r="2535" spans="1:6" x14ac:dyDescent="0.2">
      <c r="A2535">
        <v>38.35</v>
      </c>
      <c r="B2535">
        <v>0.50768100000000005</v>
      </c>
      <c r="C2535">
        <f t="shared" si="156"/>
        <v>-3.2673189999999996</v>
      </c>
      <c r="D2535">
        <f t="shared" si="157"/>
        <v>4.065693209102667E-3</v>
      </c>
      <c r="E2535">
        <f t="shared" si="158"/>
        <v>1.0040656932091028</v>
      </c>
      <c r="F2535">
        <f t="shared" si="159"/>
        <v>0.99595076971895302</v>
      </c>
    </row>
    <row r="2536" spans="1:6" x14ac:dyDescent="0.2">
      <c r="A2536">
        <v>38.36</v>
      </c>
      <c r="B2536">
        <v>-0.70924900000000002</v>
      </c>
      <c r="C2536">
        <f t="shared" si="156"/>
        <v>-4.4842490000000002</v>
      </c>
      <c r="D2536">
        <f t="shared" si="157"/>
        <v>5.2317179183249064E-4</v>
      </c>
      <c r="E2536">
        <f t="shared" si="158"/>
        <v>1.0005231717918326</v>
      </c>
      <c r="F2536">
        <f t="shared" si="159"/>
        <v>0.99947710177376936</v>
      </c>
    </row>
    <row r="2537" spans="1:6" x14ac:dyDescent="0.2">
      <c r="A2537">
        <v>38.369999999999997</v>
      </c>
      <c r="B2537">
        <v>-0.24607299999999999</v>
      </c>
      <c r="C2537">
        <f t="shared" si="156"/>
        <v>-4.0210729999999995</v>
      </c>
      <c r="D2537">
        <f t="shared" si="157"/>
        <v>1.1417579034981758E-3</v>
      </c>
      <c r="E2537">
        <f t="shared" si="158"/>
        <v>1.0011417579034982</v>
      </c>
      <c r="F2537">
        <f t="shared" si="159"/>
        <v>0.99885954422090117</v>
      </c>
    </row>
    <row r="2538" spans="1:6" x14ac:dyDescent="0.2">
      <c r="A2538">
        <v>38.380000000000003</v>
      </c>
      <c r="B2538">
        <v>0.80697600000000003</v>
      </c>
      <c r="C2538">
        <f t="shared" si="156"/>
        <v>-2.9680239999999998</v>
      </c>
      <c r="D2538">
        <f t="shared" si="157"/>
        <v>6.7320007041082363E-3</v>
      </c>
      <c r="E2538">
        <f t="shared" si="158"/>
        <v>1.0067320007041083</v>
      </c>
      <c r="F2538">
        <f t="shared" si="159"/>
        <v>0.9933130160763739</v>
      </c>
    </row>
    <row r="2539" spans="1:6" x14ac:dyDescent="0.2">
      <c r="A2539">
        <v>38.39</v>
      </c>
      <c r="B2539">
        <v>-0.48000300000000001</v>
      </c>
      <c r="C2539">
        <f t="shared" si="156"/>
        <v>-4.2550030000000003</v>
      </c>
      <c r="D2539">
        <f t="shared" si="157"/>
        <v>7.69831027985043E-4</v>
      </c>
      <c r="E2539">
        <f t="shared" si="158"/>
        <v>1.0007698310279851</v>
      </c>
      <c r="F2539">
        <f t="shared" si="159"/>
        <v>0.999230761155945</v>
      </c>
    </row>
    <row r="2540" spans="1:6" x14ac:dyDescent="0.2">
      <c r="A2540">
        <v>38.4</v>
      </c>
      <c r="B2540">
        <v>0.14285500000000001</v>
      </c>
      <c r="C2540">
        <f t="shared" si="156"/>
        <v>-3.632145</v>
      </c>
      <c r="D2540">
        <f t="shared" si="157"/>
        <v>2.1987337972730167E-3</v>
      </c>
      <c r="E2540">
        <f t="shared" si="158"/>
        <v>1.0021987337972731</v>
      </c>
      <c r="F2540">
        <f t="shared" si="159"/>
        <v>0.99780609002673326</v>
      </c>
    </row>
    <row r="2541" spans="1:6" x14ac:dyDescent="0.2">
      <c r="A2541">
        <v>38.409999999999997</v>
      </c>
      <c r="B2541">
        <v>-0.26446999999999998</v>
      </c>
      <c r="C2541">
        <f t="shared" si="156"/>
        <v>-4.0394699999999997</v>
      </c>
      <c r="D2541">
        <f t="shared" si="157"/>
        <v>1.1069091953845465E-3</v>
      </c>
      <c r="E2541">
        <f t="shared" si="158"/>
        <v>1.0011069091953846</v>
      </c>
      <c r="F2541">
        <f t="shared" si="159"/>
        <v>0.99889431469784362</v>
      </c>
    </row>
    <row r="2542" spans="1:6" x14ac:dyDescent="0.2">
      <c r="A2542">
        <v>38.42</v>
      </c>
      <c r="B2542">
        <v>2.5981770000000002</v>
      </c>
      <c r="C2542">
        <f t="shared" si="156"/>
        <v>-1.1768229999999997</v>
      </c>
      <c r="D2542">
        <f t="shared" si="157"/>
        <v>0.13767594642672443</v>
      </c>
      <c r="E2542">
        <f t="shared" si="158"/>
        <v>1.1376759464267243</v>
      </c>
      <c r="F2542">
        <f t="shared" si="159"/>
        <v>0.87898491933564693</v>
      </c>
    </row>
    <row r="2543" spans="1:6" x14ac:dyDescent="0.2">
      <c r="A2543">
        <v>38.43</v>
      </c>
      <c r="B2543">
        <v>1.520767</v>
      </c>
      <c r="C2543">
        <f t="shared" si="156"/>
        <v>-2.2542330000000002</v>
      </c>
      <c r="D2543">
        <f t="shared" si="157"/>
        <v>2.2411026418835876E-2</v>
      </c>
      <c r="E2543">
        <f t="shared" si="158"/>
        <v>1.022411026418836</v>
      </c>
      <c r="F2543">
        <f t="shared" si="159"/>
        <v>0.97808021838601023</v>
      </c>
    </row>
    <row r="2544" spans="1:6" x14ac:dyDescent="0.2">
      <c r="A2544">
        <v>38.44</v>
      </c>
      <c r="B2544">
        <v>1.1829320000000001</v>
      </c>
      <c r="C2544">
        <f t="shared" si="156"/>
        <v>-2.5920679999999998</v>
      </c>
      <c r="D2544">
        <f t="shared" si="157"/>
        <v>1.2683832510085494E-2</v>
      </c>
      <c r="E2544">
        <f t="shared" si="158"/>
        <v>1.0126838325100855</v>
      </c>
      <c r="F2544">
        <f t="shared" si="159"/>
        <v>0.98747503208514076</v>
      </c>
    </row>
    <row r="2545" spans="1:6" x14ac:dyDescent="0.2">
      <c r="A2545">
        <v>38.450000000000003</v>
      </c>
      <c r="B2545">
        <v>1.1246590000000001</v>
      </c>
      <c r="C2545">
        <f t="shared" si="156"/>
        <v>-2.6503410000000001</v>
      </c>
      <c r="D2545">
        <f t="shared" si="157"/>
        <v>1.1497651654662934E-2</v>
      </c>
      <c r="E2545">
        <f t="shared" si="158"/>
        <v>1.011497651654663</v>
      </c>
      <c r="F2545">
        <f t="shared" si="159"/>
        <v>0.98863304167255905</v>
      </c>
    </row>
    <row r="2546" spans="1:6" x14ac:dyDescent="0.2">
      <c r="A2546">
        <v>38.46</v>
      </c>
      <c r="B2546">
        <v>0.83610600000000002</v>
      </c>
      <c r="C2546">
        <f t="shared" si="156"/>
        <v>-2.9388939999999999</v>
      </c>
      <c r="D2546">
        <f t="shared" si="157"/>
        <v>7.0706619217657885E-3</v>
      </c>
      <c r="E2546">
        <f t="shared" si="158"/>
        <v>1.0070706619217658</v>
      </c>
      <c r="F2546">
        <f t="shared" si="159"/>
        <v>0.99297898132761309</v>
      </c>
    </row>
    <row r="2547" spans="1:6" x14ac:dyDescent="0.2">
      <c r="A2547">
        <v>38.47</v>
      </c>
      <c r="B2547">
        <v>-0.84282199999999996</v>
      </c>
      <c r="C2547">
        <f t="shared" si="156"/>
        <v>-4.6178220000000003</v>
      </c>
      <c r="D2547">
        <f t="shared" si="157"/>
        <v>4.1773617348165953E-4</v>
      </c>
      <c r="E2547">
        <f t="shared" si="158"/>
        <v>1.0004177361734816</v>
      </c>
      <c r="F2547">
        <f t="shared" si="159"/>
        <v>0.99958243825716298</v>
      </c>
    </row>
    <row r="2548" spans="1:6" x14ac:dyDescent="0.2">
      <c r="A2548">
        <v>38.479999999999997</v>
      </c>
      <c r="B2548">
        <v>-1.461873</v>
      </c>
      <c r="C2548">
        <f t="shared" si="156"/>
        <v>-5.2368730000000001</v>
      </c>
      <c r="D2548">
        <f t="shared" si="157"/>
        <v>1.4720095282628982E-4</v>
      </c>
      <c r="E2548">
        <f t="shared" si="158"/>
        <v>1.0001472009528263</v>
      </c>
      <c r="F2548">
        <f t="shared" si="159"/>
        <v>0.99985282071210513</v>
      </c>
    </row>
    <row r="2549" spans="1:6" x14ac:dyDescent="0.2">
      <c r="A2549">
        <v>38.49</v>
      </c>
      <c r="B2549">
        <v>-1.941033</v>
      </c>
      <c r="C2549">
        <f t="shared" si="156"/>
        <v>-5.7160329999999995</v>
      </c>
      <c r="D2549">
        <f t="shared" si="157"/>
        <v>6.5657538856666616E-5</v>
      </c>
      <c r="E2549">
        <f t="shared" si="158"/>
        <v>1.0000656575388567</v>
      </c>
      <c r="F2549">
        <f t="shared" si="159"/>
        <v>0.99993434677177273</v>
      </c>
    </row>
    <row r="2550" spans="1:6" x14ac:dyDescent="0.2">
      <c r="A2550">
        <v>38.5</v>
      </c>
      <c r="B2550">
        <v>-1.3605080000000001</v>
      </c>
      <c r="C2550">
        <f t="shared" si="156"/>
        <v>-5.1355079999999997</v>
      </c>
      <c r="D2550">
        <f t="shared" si="157"/>
        <v>1.7461622951994349E-4</v>
      </c>
      <c r="E2550">
        <f t="shared" si="158"/>
        <v>1.00017461622952</v>
      </c>
      <c r="F2550">
        <f t="shared" si="159"/>
        <v>0.99982541425598437</v>
      </c>
    </row>
    <row r="2551" spans="1:6" x14ac:dyDescent="0.2">
      <c r="A2551">
        <v>38.51</v>
      </c>
      <c r="B2551">
        <v>0.309757</v>
      </c>
      <c r="C2551">
        <f t="shared" si="156"/>
        <v>-3.4652430000000001</v>
      </c>
      <c r="D2551">
        <f t="shared" si="157"/>
        <v>2.9127514799027251E-3</v>
      </c>
      <c r="E2551">
        <f t="shared" si="158"/>
        <v>1.0029127514799028</v>
      </c>
      <c r="F2551">
        <f t="shared" si="159"/>
        <v>0.99709570800091563</v>
      </c>
    </row>
    <row r="2552" spans="1:6" x14ac:dyDescent="0.2">
      <c r="A2552">
        <v>38.520000000000003</v>
      </c>
      <c r="B2552">
        <v>-2.399664</v>
      </c>
      <c r="C2552">
        <f t="shared" si="156"/>
        <v>-6.1746639999999999</v>
      </c>
      <c r="D2552">
        <f t="shared" si="157"/>
        <v>3.0316614608888213E-5</v>
      </c>
      <c r="E2552">
        <f t="shared" si="158"/>
        <v>1.0000303166146089</v>
      </c>
      <c r="F2552">
        <f t="shared" si="159"/>
        <v>0.99996968430446032</v>
      </c>
    </row>
    <row r="2553" spans="1:6" x14ac:dyDescent="0.2">
      <c r="A2553">
        <v>38.53</v>
      </c>
      <c r="B2553">
        <v>-1.278737</v>
      </c>
      <c r="C2553">
        <f t="shared" si="156"/>
        <v>-5.0537369999999999</v>
      </c>
      <c r="D2553">
        <f t="shared" si="157"/>
        <v>2.0041058400797318E-4</v>
      </c>
      <c r="E2553">
        <f t="shared" si="158"/>
        <v>1.0002004105840079</v>
      </c>
      <c r="F2553">
        <f t="shared" si="159"/>
        <v>0.99979962957234658</v>
      </c>
    </row>
    <row r="2554" spans="1:6" x14ac:dyDescent="0.2">
      <c r="A2554">
        <v>38.54</v>
      </c>
      <c r="B2554">
        <v>-2.187697</v>
      </c>
      <c r="C2554">
        <f t="shared" si="156"/>
        <v>-5.9626970000000004</v>
      </c>
      <c r="D2554">
        <f t="shared" si="157"/>
        <v>4.3329917409017085E-5</v>
      </c>
      <c r="E2554">
        <f t="shared" si="158"/>
        <v>1.000043329917409</v>
      </c>
      <c r="F2554">
        <f t="shared" si="159"/>
        <v>0.99995667195999138</v>
      </c>
    </row>
    <row r="2555" spans="1:6" x14ac:dyDescent="0.2">
      <c r="A2555">
        <v>38.549999999999997</v>
      </c>
      <c r="B2555">
        <v>-3.6385000000000001E-2</v>
      </c>
      <c r="C2555">
        <f t="shared" si="156"/>
        <v>-3.811385</v>
      </c>
      <c r="D2555">
        <f t="shared" si="157"/>
        <v>1.62559937384775E-3</v>
      </c>
      <c r="E2555">
        <f t="shared" si="158"/>
        <v>1.0016255993738477</v>
      </c>
      <c r="F2555">
        <f t="shared" si="159"/>
        <v>0.99837703891068297</v>
      </c>
    </row>
    <row r="2556" spans="1:6" x14ac:dyDescent="0.2">
      <c r="A2556">
        <v>38.56</v>
      </c>
      <c r="B2556">
        <v>2.044816</v>
      </c>
      <c r="C2556">
        <f t="shared" si="156"/>
        <v>-1.7301839999999999</v>
      </c>
      <c r="D2556">
        <f t="shared" si="157"/>
        <v>5.4192022540145712E-2</v>
      </c>
      <c r="E2556">
        <f t="shared" si="158"/>
        <v>1.0541920225401458</v>
      </c>
      <c r="F2556">
        <f t="shared" si="159"/>
        <v>0.94859378426184016</v>
      </c>
    </row>
    <row r="2557" spans="1:6" x14ac:dyDescent="0.2">
      <c r="A2557">
        <v>38.57</v>
      </c>
      <c r="B2557">
        <v>-1.8341080000000001</v>
      </c>
      <c r="C2557">
        <f t="shared" si="156"/>
        <v>-5.609108</v>
      </c>
      <c r="D2557">
        <f t="shared" si="157"/>
        <v>7.8618928859211225E-5</v>
      </c>
      <c r="E2557">
        <f t="shared" si="158"/>
        <v>1.0000786189288593</v>
      </c>
      <c r="F2557">
        <f t="shared" si="159"/>
        <v>0.99992138725159074</v>
      </c>
    </row>
    <row r="2558" spans="1:6" x14ac:dyDescent="0.2">
      <c r="A2558">
        <v>38.58</v>
      </c>
      <c r="B2558">
        <v>-1.842824</v>
      </c>
      <c r="C2558">
        <f t="shared" si="156"/>
        <v>-5.6178239999999997</v>
      </c>
      <c r="D2558">
        <f t="shared" si="157"/>
        <v>7.7472786533847878E-5</v>
      </c>
      <c r="E2558">
        <f t="shared" si="158"/>
        <v>1.0000774727865338</v>
      </c>
      <c r="F2558">
        <f t="shared" si="159"/>
        <v>0.99992253321503388</v>
      </c>
    </row>
    <row r="2559" spans="1:6" x14ac:dyDescent="0.2">
      <c r="A2559">
        <v>38.590000000000003</v>
      </c>
      <c r="B2559">
        <v>-2.2014049999999998</v>
      </c>
      <c r="C2559">
        <f t="shared" si="156"/>
        <v>-5.9764049999999997</v>
      </c>
      <c r="D2559">
        <f t="shared" si="157"/>
        <v>4.2340600430034493E-5</v>
      </c>
      <c r="E2559">
        <f t="shared" si="158"/>
        <v>1.00004234060043</v>
      </c>
      <c r="F2559">
        <f t="shared" si="159"/>
        <v>0.99995766119222063</v>
      </c>
    </row>
    <row r="2560" spans="1:6" x14ac:dyDescent="0.2">
      <c r="A2560">
        <v>38.6</v>
      </c>
      <c r="B2560">
        <v>-0.93019399999999997</v>
      </c>
      <c r="C2560">
        <f t="shared" si="156"/>
        <v>-4.7051939999999997</v>
      </c>
      <c r="D2560">
        <f t="shared" si="157"/>
        <v>3.6055165805753048E-4</v>
      </c>
      <c r="E2560">
        <f t="shared" si="158"/>
        <v>1.0003605516580576</v>
      </c>
      <c r="F2560">
        <f t="shared" si="159"/>
        <v>0.99963957829258665</v>
      </c>
    </row>
    <row r="2561" spans="1:6" x14ac:dyDescent="0.2">
      <c r="A2561">
        <v>38.61</v>
      </c>
      <c r="B2561">
        <v>-1.529175</v>
      </c>
      <c r="C2561">
        <f t="shared" si="156"/>
        <v>-5.3041749999999999</v>
      </c>
      <c r="D2561">
        <f t="shared" si="157"/>
        <v>1.3142024894083077E-4</v>
      </c>
      <c r="E2561">
        <f t="shared" si="158"/>
        <v>1.0001314202489409</v>
      </c>
      <c r="F2561">
        <f t="shared" si="159"/>
        <v>0.99986859702007147</v>
      </c>
    </row>
    <row r="2562" spans="1:6" x14ac:dyDescent="0.2">
      <c r="A2562">
        <v>38.619999999999997</v>
      </c>
      <c r="B2562">
        <v>0.64177200000000001</v>
      </c>
      <c r="C2562">
        <f t="shared" ref="C2562:C2625" si="160">B2562-3.775</f>
        <v>-3.1332279999999999</v>
      </c>
      <c r="D2562">
        <f t="shared" ref="D2562:D2625" si="161">EXP(H$2*C2562)</f>
        <v>5.0963105828248402E-3</v>
      </c>
      <c r="E2562">
        <f t="shared" ref="E2562:E2625" si="162">1+D2562</f>
        <v>1.0050963105828248</v>
      </c>
      <c r="F2562">
        <f t="shared" ref="F2562:F2625" si="163">1/E2562</f>
        <v>0.99492953010655305</v>
      </c>
    </row>
    <row r="2563" spans="1:6" x14ac:dyDescent="0.2">
      <c r="A2563">
        <v>38.630000000000003</v>
      </c>
      <c r="B2563">
        <v>-1.3674299999999999</v>
      </c>
      <c r="C2563">
        <f t="shared" si="160"/>
        <v>-5.1424300000000001</v>
      </c>
      <c r="D2563">
        <f t="shared" si="161"/>
        <v>1.7259150777226341E-4</v>
      </c>
      <c r="E2563">
        <f t="shared" si="162"/>
        <v>1.0001725915077722</v>
      </c>
      <c r="F2563">
        <f t="shared" si="163"/>
        <v>0.99982743827491616</v>
      </c>
    </row>
    <row r="2564" spans="1:6" x14ac:dyDescent="0.2">
      <c r="A2564">
        <v>38.64</v>
      </c>
      <c r="B2564">
        <v>-2.1664850000000002</v>
      </c>
      <c r="C2564">
        <f t="shared" si="160"/>
        <v>-5.9414850000000001</v>
      </c>
      <c r="D2564">
        <f t="shared" si="161"/>
        <v>4.4906558448776358E-5</v>
      </c>
      <c r="E2564">
        <f t="shared" si="162"/>
        <v>1.0000449065584487</v>
      </c>
      <c r="F2564">
        <f t="shared" si="163"/>
        <v>0.99995509545805972</v>
      </c>
    </row>
    <row r="2565" spans="1:6" x14ac:dyDescent="0.2">
      <c r="A2565">
        <v>38.65</v>
      </c>
      <c r="B2565">
        <v>-2.6853720000000001</v>
      </c>
      <c r="C2565">
        <f t="shared" si="160"/>
        <v>-6.4603719999999996</v>
      </c>
      <c r="D2565">
        <f t="shared" si="161"/>
        <v>1.8733264342282945E-5</v>
      </c>
      <c r="E2565">
        <f t="shared" si="162"/>
        <v>1.0000187332643422</v>
      </c>
      <c r="F2565">
        <f t="shared" si="163"/>
        <v>0.99998126708658641</v>
      </c>
    </row>
    <row r="2566" spans="1:6" x14ac:dyDescent="0.2">
      <c r="A2566">
        <v>38.659999999999997</v>
      </c>
      <c r="B2566">
        <v>1.2257020000000001</v>
      </c>
      <c r="C2566">
        <f t="shared" si="160"/>
        <v>-2.5492979999999998</v>
      </c>
      <c r="D2566">
        <f t="shared" si="161"/>
        <v>1.3631621153478088E-2</v>
      </c>
      <c r="E2566">
        <f t="shared" si="162"/>
        <v>1.0136316211534782</v>
      </c>
      <c r="F2566">
        <f t="shared" si="163"/>
        <v>0.98655170096413736</v>
      </c>
    </row>
    <row r="2567" spans="1:6" x14ac:dyDescent="0.2">
      <c r="A2567">
        <v>38.67</v>
      </c>
      <c r="B2567">
        <v>2.3468049999999998</v>
      </c>
      <c r="C2567">
        <f t="shared" si="160"/>
        <v>-1.4281950000000001</v>
      </c>
      <c r="D2567">
        <f t="shared" si="161"/>
        <v>9.0139728719347681E-2</v>
      </c>
      <c r="E2567">
        <f t="shared" si="162"/>
        <v>1.0901397287193477</v>
      </c>
      <c r="F2567">
        <f t="shared" si="163"/>
        <v>0.91731360086725744</v>
      </c>
    </row>
    <row r="2568" spans="1:6" x14ac:dyDescent="0.2">
      <c r="A2568">
        <v>38.68</v>
      </c>
      <c r="B2568">
        <v>-1.642522</v>
      </c>
      <c r="C2568">
        <f t="shared" si="160"/>
        <v>-5.4175219999999999</v>
      </c>
      <c r="D2568">
        <f t="shared" si="161"/>
        <v>1.0857265413925767E-4</v>
      </c>
      <c r="E2568">
        <f t="shared" si="162"/>
        <v>1.0001085726541392</v>
      </c>
      <c r="F2568">
        <f t="shared" si="163"/>
        <v>0.99989143913260226</v>
      </c>
    </row>
    <row r="2569" spans="1:6" x14ac:dyDescent="0.2">
      <c r="A2569">
        <v>38.69</v>
      </c>
      <c r="B2569">
        <v>-0.79234599999999999</v>
      </c>
      <c r="C2569">
        <f t="shared" si="160"/>
        <v>-4.5673459999999997</v>
      </c>
      <c r="D2569">
        <f t="shared" si="161"/>
        <v>4.548183413987598E-4</v>
      </c>
      <c r="E2569">
        <f t="shared" si="162"/>
        <v>1.0004548183413988</v>
      </c>
      <c r="F2569">
        <f t="shared" si="163"/>
        <v>0.99954538842428398</v>
      </c>
    </row>
    <row r="2570" spans="1:6" x14ac:dyDescent="0.2">
      <c r="A2570">
        <v>38.700000000000003</v>
      </c>
      <c r="B2570">
        <v>-1.302395</v>
      </c>
      <c r="C2570">
        <f t="shared" si="160"/>
        <v>-5.0773950000000001</v>
      </c>
      <c r="D2570">
        <f t="shared" si="161"/>
        <v>1.9257897814477186E-4</v>
      </c>
      <c r="E2570">
        <f t="shared" si="162"/>
        <v>1.0001925789781447</v>
      </c>
      <c r="F2570">
        <f t="shared" si="163"/>
        <v>0.99980745810137739</v>
      </c>
    </row>
    <row r="2571" spans="1:6" x14ac:dyDescent="0.2">
      <c r="A2571">
        <v>38.71</v>
      </c>
      <c r="B2571">
        <v>9.7194000000000003E-2</v>
      </c>
      <c r="C2571">
        <f t="shared" si="160"/>
        <v>-3.6778059999999999</v>
      </c>
      <c r="D2571">
        <f t="shared" si="161"/>
        <v>2.0359173781700959E-3</v>
      </c>
      <c r="E2571">
        <f t="shared" si="162"/>
        <v>1.0020359173781701</v>
      </c>
      <c r="F2571">
        <f t="shared" si="163"/>
        <v>0.9979682191597512</v>
      </c>
    </row>
    <row r="2572" spans="1:6" x14ac:dyDescent="0.2">
      <c r="A2572">
        <v>38.72</v>
      </c>
      <c r="B2572">
        <v>-2.0633569999999999</v>
      </c>
      <c r="C2572">
        <f t="shared" si="160"/>
        <v>-5.8383570000000002</v>
      </c>
      <c r="D2572">
        <f t="shared" si="161"/>
        <v>5.3428605083684876E-5</v>
      </c>
      <c r="E2572">
        <f t="shared" si="162"/>
        <v>1.0000534286050837</v>
      </c>
      <c r="F2572">
        <f t="shared" si="163"/>
        <v>0.9999465742493796</v>
      </c>
    </row>
    <row r="2573" spans="1:6" x14ac:dyDescent="0.2">
      <c r="A2573">
        <v>38.729999999999997</v>
      </c>
      <c r="B2573">
        <v>3.5968E-2</v>
      </c>
      <c r="C2573">
        <f t="shared" si="160"/>
        <v>-3.7390319999999999</v>
      </c>
      <c r="D2573">
        <f t="shared" si="161"/>
        <v>1.836360470351947E-3</v>
      </c>
      <c r="E2573">
        <f t="shared" si="162"/>
        <v>1.001836360470352</v>
      </c>
      <c r="F2573">
        <f t="shared" si="163"/>
        <v>0.99816700556816507</v>
      </c>
    </row>
    <row r="2574" spans="1:6" x14ac:dyDescent="0.2">
      <c r="A2574">
        <v>38.74</v>
      </c>
      <c r="B2574">
        <v>-2.795061</v>
      </c>
      <c r="C2574">
        <f t="shared" si="160"/>
        <v>-6.5700609999999999</v>
      </c>
      <c r="D2574">
        <f t="shared" si="161"/>
        <v>1.5572142788055779E-5</v>
      </c>
      <c r="E2574">
        <f t="shared" si="162"/>
        <v>1.0000155721427881</v>
      </c>
      <c r="F2574">
        <f t="shared" si="163"/>
        <v>0.99998442809969967</v>
      </c>
    </row>
    <row r="2575" spans="1:6" x14ac:dyDescent="0.2">
      <c r="A2575">
        <v>38.75</v>
      </c>
      <c r="B2575">
        <v>-2.026402</v>
      </c>
      <c r="C2575">
        <f t="shared" si="160"/>
        <v>-5.8014019999999995</v>
      </c>
      <c r="D2575">
        <f t="shared" si="161"/>
        <v>5.6861159353068118E-5</v>
      </c>
      <c r="E2575">
        <f t="shared" si="162"/>
        <v>1.000056861159353</v>
      </c>
      <c r="F2575">
        <f t="shared" si="163"/>
        <v>0.99994314207365464</v>
      </c>
    </row>
    <row r="2576" spans="1:6" x14ac:dyDescent="0.2">
      <c r="A2576">
        <v>38.76</v>
      </c>
      <c r="B2576">
        <v>0.482354</v>
      </c>
      <c r="C2576">
        <f t="shared" si="160"/>
        <v>-3.292646</v>
      </c>
      <c r="D2576">
        <f t="shared" si="161"/>
        <v>3.8958437962792127E-3</v>
      </c>
      <c r="E2576">
        <f t="shared" si="162"/>
        <v>1.0038958437962793</v>
      </c>
      <c r="F2576">
        <f t="shared" si="163"/>
        <v>0.99611927490251684</v>
      </c>
    </row>
    <row r="2577" spans="1:6" x14ac:dyDescent="0.2">
      <c r="A2577">
        <v>38.770000000000003</v>
      </c>
      <c r="B2577">
        <v>-0.108791</v>
      </c>
      <c r="C2577">
        <f t="shared" si="160"/>
        <v>-3.883791</v>
      </c>
      <c r="D2577">
        <f t="shared" si="161"/>
        <v>1.4388990580279379E-3</v>
      </c>
      <c r="E2577">
        <f t="shared" si="162"/>
        <v>1.0014388990580279</v>
      </c>
      <c r="F2577">
        <f t="shared" si="163"/>
        <v>0.99856316839761139</v>
      </c>
    </row>
    <row r="2578" spans="1:6" x14ac:dyDescent="0.2">
      <c r="A2578">
        <v>38.78</v>
      </c>
      <c r="B2578">
        <v>-0.81000899999999998</v>
      </c>
      <c r="C2578">
        <f t="shared" si="160"/>
        <v>-4.5850089999999994</v>
      </c>
      <c r="D2578">
        <f t="shared" si="161"/>
        <v>4.4148204374238004E-4</v>
      </c>
      <c r="E2578">
        <f t="shared" si="162"/>
        <v>1.0004414820437424</v>
      </c>
      <c r="F2578">
        <f t="shared" si="163"/>
        <v>0.99955871277664288</v>
      </c>
    </row>
    <row r="2579" spans="1:6" x14ac:dyDescent="0.2">
      <c r="A2579">
        <v>38.79</v>
      </c>
      <c r="B2579">
        <v>1.5387999999999999</v>
      </c>
      <c r="C2579">
        <f t="shared" si="160"/>
        <v>-2.2362000000000002</v>
      </c>
      <c r="D2579">
        <f t="shared" si="161"/>
        <v>2.3102417144382416E-2</v>
      </c>
      <c r="E2579">
        <f t="shared" si="162"/>
        <v>1.0231024171443823</v>
      </c>
      <c r="F2579">
        <f t="shared" si="163"/>
        <v>0.97741925269919283</v>
      </c>
    </row>
    <row r="2580" spans="1:6" x14ac:dyDescent="0.2">
      <c r="A2580">
        <v>38.799999999999997</v>
      </c>
      <c r="B2580">
        <v>-1.632666</v>
      </c>
      <c r="C2580">
        <f t="shared" si="160"/>
        <v>-5.4076659999999999</v>
      </c>
      <c r="D2580">
        <f t="shared" si="161"/>
        <v>1.1039072785264983E-4</v>
      </c>
      <c r="E2580">
        <f t="shared" si="162"/>
        <v>1.0001103907278526</v>
      </c>
      <c r="F2580">
        <f t="shared" si="163"/>
        <v>0.99988962145691518</v>
      </c>
    </row>
    <row r="2581" spans="1:6" x14ac:dyDescent="0.2">
      <c r="A2581">
        <v>38.81</v>
      </c>
      <c r="B2581">
        <v>2.435568</v>
      </c>
      <c r="C2581">
        <f t="shared" si="160"/>
        <v>-1.339432</v>
      </c>
      <c r="D2581">
        <f t="shared" si="161"/>
        <v>0.10468120183974897</v>
      </c>
      <c r="E2581">
        <f t="shared" si="162"/>
        <v>1.1046812018397489</v>
      </c>
      <c r="F2581">
        <f t="shared" si="163"/>
        <v>0.90523854152183303</v>
      </c>
    </row>
    <row r="2582" spans="1:6" x14ac:dyDescent="0.2">
      <c r="A2582">
        <v>38.82</v>
      </c>
      <c r="B2582">
        <v>2.7237360000000002</v>
      </c>
      <c r="C2582">
        <f t="shared" si="160"/>
        <v>-1.0512639999999998</v>
      </c>
      <c r="D2582">
        <f t="shared" si="161"/>
        <v>0.17011243070326093</v>
      </c>
      <c r="E2582">
        <f t="shared" si="162"/>
        <v>1.1701124307032609</v>
      </c>
      <c r="F2582">
        <f t="shared" si="163"/>
        <v>0.8546187304402707</v>
      </c>
    </row>
    <row r="2583" spans="1:6" x14ac:dyDescent="0.2">
      <c r="A2583">
        <v>38.83</v>
      </c>
      <c r="B2583">
        <v>-0.42823099999999997</v>
      </c>
      <c r="C2583">
        <f t="shared" si="160"/>
        <v>-4.2032309999999997</v>
      </c>
      <c r="D2583">
        <f t="shared" si="161"/>
        <v>8.4000069824951131E-4</v>
      </c>
      <c r="E2583">
        <f t="shared" si="162"/>
        <v>1.0008400006982494</v>
      </c>
      <c r="F2583">
        <f t="shared" si="163"/>
        <v>0.99916070431071558</v>
      </c>
    </row>
    <row r="2584" spans="1:6" x14ac:dyDescent="0.2">
      <c r="A2584">
        <v>38.840000000000003</v>
      </c>
      <c r="B2584">
        <v>0.70998099999999997</v>
      </c>
      <c r="C2584">
        <f t="shared" si="160"/>
        <v>-3.0650189999999999</v>
      </c>
      <c r="D2584">
        <f t="shared" si="161"/>
        <v>5.7169964354889845E-3</v>
      </c>
      <c r="E2584">
        <f t="shared" si="162"/>
        <v>1.0057169964354891</v>
      </c>
      <c r="F2584">
        <f t="shared" si="163"/>
        <v>0.99431550182034156</v>
      </c>
    </row>
    <row r="2585" spans="1:6" x14ac:dyDescent="0.2">
      <c r="A2585">
        <v>38.85</v>
      </c>
      <c r="B2585">
        <v>2.948429</v>
      </c>
      <c r="C2585">
        <f t="shared" si="160"/>
        <v>-0.82657099999999994</v>
      </c>
      <c r="D2585">
        <f t="shared" si="161"/>
        <v>0.24840222255824529</v>
      </c>
      <c r="E2585">
        <f t="shared" si="162"/>
        <v>1.2484022225582452</v>
      </c>
      <c r="F2585">
        <f t="shared" si="163"/>
        <v>0.80102388631669086</v>
      </c>
    </row>
    <row r="2586" spans="1:6" x14ac:dyDescent="0.2">
      <c r="A2586">
        <v>38.86</v>
      </c>
      <c r="B2586">
        <v>-2.2230840000000001</v>
      </c>
      <c r="C2586">
        <f t="shared" si="160"/>
        <v>-5.9980840000000004</v>
      </c>
      <c r="D2586">
        <f t="shared" si="161"/>
        <v>4.0821914887780288E-5</v>
      </c>
      <c r="E2586">
        <f t="shared" si="162"/>
        <v>1.0000408219148877</v>
      </c>
      <c r="F2586">
        <f t="shared" si="163"/>
        <v>0.99995917975147297</v>
      </c>
    </row>
    <row r="2587" spans="1:6" x14ac:dyDescent="0.2">
      <c r="A2587">
        <v>38.869999999999997</v>
      </c>
      <c r="B2587">
        <v>2.6255389999999998</v>
      </c>
      <c r="C2587">
        <f t="shared" si="160"/>
        <v>-1.1494610000000001</v>
      </c>
      <c r="D2587">
        <f t="shared" si="161"/>
        <v>0.14417177773855003</v>
      </c>
      <c r="E2587">
        <f t="shared" si="162"/>
        <v>1.1441717777385501</v>
      </c>
      <c r="F2587">
        <f t="shared" si="163"/>
        <v>0.87399463914106945</v>
      </c>
    </row>
    <row r="2588" spans="1:6" x14ac:dyDescent="0.2">
      <c r="A2588">
        <v>38.880000000000003</v>
      </c>
      <c r="B2588">
        <v>4.1700000000000001E-3</v>
      </c>
      <c r="C2588">
        <f t="shared" si="160"/>
        <v>-3.7708300000000001</v>
      </c>
      <c r="D2588">
        <f t="shared" si="161"/>
        <v>1.7405628230605238E-3</v>
      </c>
      <c r="E2588">
        <f t="shared" si="162"/>
        <v>1.0017405628230605</v>
      </c>
      <c r="F2588">
        <f t="shared" si="163"/>
        <v>0.99826246147190523</v>
      </c>
    </row>
    <row r="2589" spans="1:6" x14ac:dyDescent="0.2">
      <c r="A2589">
        <v>38.89</v>
      </c>
      <c r="B2589">
        <v>0.64280099999999996</v>
      </c>
      <c r="C2589">
        <f t="shared" si="160"/>
        <v>-3.132199</v>
      </c>
      <c r="D2589">
        <f t="shared" si="161"/>
        <v>5.1051541418577987E-3</v>
      </c>
      <c r="E2589">
        <f t="shared" si="162"/>
        <v>1.0051051541418579</v>
      </c>
      <c r="F2589">
        <f t="shared" si="163"/>
        <v>0.99492077607917895</v>
      </c>
    </row>
    <row r="2590" spans="1:6" x14ac:dyDescent="0.2">
      <c r="A2590">
        <v>38.9</v>
      </c>
      <c r="B2590">
        <v>0.42158299999999999</v>
      </c>
      <c r="C2590">
        <f t="shared" si="160"/>
        <v>-3.3534169999999999</v>
      </c>
      <c r="D2590">
        <f t="shared" si="161"/>
        <v>3.5166752793207774E-3</v>
      </c>
      <c r="E2590">
        <f t="shared" si="162"/>
        <v>1.0035166752793208</v>
      </c>
      <c r="F2590">
        <f t="shared" si="163"/>
        <v>0.99649564838736548</v>
      </c>
    </row>
    <row r="2591" spans="1:6" x14ac:dyDescent="0.2">
      <c r="A2591">
        <v>38.909999999999997</v>
      </c>
      <c r="B2591">
        <v>-2.5495040000000002</v>
      </c>
      <c r="C2591">
        <f t="shared" si="160"/>
        <v>-6.3245040000000001</v>
      </c>
      <c r="D2591">
        <f t="shared" si="161"/>
        <v>2.3552394472535902E-5</v>
      </c>
      <c r="E2591">
        <f t="shared" si="162"/>
        <v>1.0000235523944725</v>
      </c>
      <c r="F2591">
        <f t="shared" si="163"/>
        <v>0.99997644816022968</v>
      </c>
    </row>
    <row r="2592" spans="1:6" x14ac:dyDescent="0.2">
      <c r="A2592">
        <v>38.92</v>
      </c>
      <c r="B2592">
        <v>-1.6507750000000001</v>
      </c>
      <c r="C2592">
        <f t="shared" si="160"/>
        <v>-5.4257749999999998</v>
      </c>
      <c r="D2592">
        <f t="shared" si="161"/>
        <v>1.0707333010374098E-4</v>
      </c>
      <c r="E2592">
        <f t="shared" si="162"/>
        <v>1.0001070733301038</v>
      </c>
      <c r="F2592">
        <f t="shared" si="163"/>
        <v>0.99989293813336677</v>
      </c>
    </row>
    <row r="2593" spans="1:6" x14ac:dyDescent="0.2">
      <c r="A2593">
        <v>38.93</v>
      </c>
      <c r="B2593">
        <v>0.65776900000000005</v>
      </c>
      <c r="C2593">
        <f t="shared" si="160"/>
        <v>-3.1172309999999999</v>
      </c>
      <c r="D2593">
        <f t="shared" si="161"/>
        <v>5.2355428096148432E-3</v>
      </c>
      <c r="E2593">
        <f t="shared" si="162"/>
        <v>1.0052355428096149</v>
      </c>
      <c r="F2593">
        <f t="shared" si="163"/>
        <v>0.99479172533535609</v>
      </c>
    </row>
    <row r="2594" spans="1:6" x14ac:dyDescent="0.2">
      <c r="A2594">
        <v>38.94</v>
      </c>
      <c r="B2594">
        <v>-1.77373</v>
      </c>
      <c r="C2594">
        <f t="shared" si="160"/>
        <v>-5.5487299999999999</v>
      </c>
      <c r="D2594">
        <f t="shared" si="161"/>
        <v>8.7037981586689684E-5</v>
      </c>
      <c r="E2594">
        <f t="shared" si="162"/>
        <v>1.0000870379815867</v>
      </c>
      <c r="F2594">
        <f t="shared" si="163"/>
        <v>0.99991296959336418</v>
      </c>
    </row>
    <row r="2595" spans="1:6" x14ac:dyDescent="0.2">
      <c r="A2595">
        <v>38.950000000000003</v>
      </c>
      <c r="B2595">
        <v>-0.40534799999999999</v>
      </c>
      <c r="C2595">
        <f t="shared" si="160"/>
        <v>-4.1803479999999995</v>
      </c>
      <c r="D2595">
        <f t="shared" si="161"/>
        <v>8.7302024583433267E-4</v>
      </c>
      <c r="E2595">
        <f t="shared" si="162"/>
        <v>1.0008730202458342</v>
      </c>
      <c r="F2595">
        <f t="shared" si="163"/>
        <v>0.99912774125371084</v>
      </c>
    </row>
    <row r="2596" spans="1:6" x14ac:dyDescent="0.2">
      <c r="A2596">
        <v>38.96</v>
      </c>
      <c r="B2596">
        <v>0.153144</v>
      </c>
      <c r="C2596">
        <f t="shared" si="160"/>
        <v>-3.6218559999999997</v>
      </c>
      <c r="D2596">
        <f t="shared" si="161"/>
        <v>2.2371836809105929E-3</v>
      </c>
      <c r="E2596">
        <f t="shared" si="162"/>
        <v>1.0022371836809105</v>
      </c>
      <c r="F2596">
        <f t="shared" si="163"/>
        <v>0.99776781013782179</v>
      </c>
    </row>
    <row r="2597" spans="1:6" x14ac:dyDescent="0.2">
      <c r="A2597">
        <v>38.97</v>
      </c>
      <c r="B2597">
        <v>-1.568233</v>
      </c>
      <c r="C2597">
        <f t="shared" si="160"/>
        <v>-5.3432329999999997</v>
      </c>
      <c r="D2597">
        <f t="shared" si="161"/>
        <v>1.2304997721429345E-4</v>
      </c>
      <c r="E2597">
        <f t="shared" si="162"/>
        <v>1.0001230499772142</v>
      </c>
      <c r="F2597">
        <f t="shared" si="163"/>
        <v>0.9998769651622198</v>
      </c>
    </row>
    <row r="2598" spans="1:6" x14ac:dyDescent="0.2">
      <c r="A2598">
        <v>38.979999999999997</v>
      </c>
      <c r="B2598">
        <v>0.260347</v>
      </c>
      <c r="C2598">
        <f t="shared" si="160"/>
        <v>-3.514653</v>
      </c>
      <c r="D2598">
        <f t="shared" si="161"/>
        <v>2.6800789811324264E-3</v>
      </c>
      <c r="E2598">
        <f t="shared" si="162"/>
        <v>1.0026800789811323</v>
      </c>
      <c r="F2598">
        <f t="shared" si="163"/>
        <v>0.99732708464313402</v>
      </c>
    </row>
    <row r="2599" spans="1:6" x14ac:dyDescent="0.2">
      <c r="A2599">
        <v>38.99</v>
      </c>
      <c r="B2599">
        <v>-7.1060999999999999E-2</v>
      </c>
      <c r="C2599">
        <f t="shared" si="160"/>
        <v>-3.8460609999999997</v>
      </c>
      <c r="D2599">
        <f t="shared" si="161"/>
        <v>1.5333429836136908E-3</v>
      </c>
      <c r="E2599">
        <f t="shared" si="162"/>
        <v>1.0015333429836137</v>
      </c>
      <c r="F2599">
        <f t="shared" si="163"/>
        <v>0.99846900455750598</v>
      </c>
    </row>
    <row r="2600" spans="1:6" x14ac:dyDescent="0.2">
      <c r="A2600">
        <v>39</v>
      </c>
      <c r="B2600">
        <v>0.48740899999999998</v>
      </c>
      <c r="C2600">
        <f t="shared" si="160"/>
        <v>-3.2875909999999999</v>
      </c>
      <c r="D2600">
        <f t="shared" si="161"/>
        <v>3.9291674633336804E-3</v>
      </c>
      <c r="E2600">
        <f t="shared" si="162"/>
        <v>1.0039291674633337</v>
      </c>
      <c r="F2600">
        <f t="shared" si="163"/>
        <v>0.99608621047114143</v>
      </c>
    </row>
    <row r="2601" spans="1:6" x14ac:dyDescent="0.2">
      <c r="A2601">
        <v>39.01</v>
      </c>
      <c r="B2601">
        <v>-0.58427200000000001</v>
      </c>
      <c r="C2601">
        <f t="shared" si="160"/>
        <v>-4.3592719999999998</v>
      </c>
      <c r="D2601">
        <f t="shared" si="161"/>
        <v>6.4579759007301685E-4</v>
      </c>
      <c r="E2601">
        <f t="shared" si="162"/>
        <v>1.0006457975900731</v>
      </c>
      <c r="F2601">
        <f t="shared" si="163"/>
        <v>0.99935461919529522</v>
      </c>
    </row>
    <row r="2602" spans="1:6" x14ac:dyDescent="0.2">
      <c r="A2602">
        <v>39.020000000000003</v>
      </c>
      <c r="B2602">
        <v>1.833998</v>
      </c>
      <c r="C2602">
        <f t="shared" si="160"/>
        <v>-1.9410019999999999</v>
      </c>
      <c r="D2602">
        <f t="shared" si="161"/>
        <v>3.798997292648415E-2</v>
      </c>
      <c r="E2602">
        <f t="shared" si="162"/>
        <v>1.0379899729264841</v>
      </c>
      <c r="F2602">
        <f t="shared" si="163"/>
        <v>0.96340044324380503</v>
      </c>
    </row>
    <row r="2603" spans="1:6" x14ac:dyDescent="0.2">
      <c r="A2603">
        <v>39.03</v>
      </c>
      <c r="B2603">
        <v>-1.04782</v>
      </c>
      <c r="C2603">
        <f t="shared" si="160"/>
        <v>-4.8228200000000001</v>
      </c>
      <c r="D2603">
        <f t="shared" si="161"/>
        <v>2.9572939972689498E-4</v>
      </c>
      <c r="E2603">
        <f t="shared" si="162"/>
        <v>1.000295729399727</v>
      </c>
      <c r="F2603">
        <f t="shared" si="163"/>
        <v>0.99970435803029523</v>
      </c>
    </row>
    <row r="2604" spans="1:6" x14ac:dyDescent="0.2">
      <c r="A2604">
        <v>39.04</v>
      </c>
      <c r="B2604">
        <v>1.6203110000000001</v>
      </c>
      <c r="C2604">
        <f t="shared" si="160"/>
        <v>-2.1546889999999999</v>
      </c>
      <c r="D2604">
        <f t="shared" si="161"/>
        <v>2.6503498992046216E-2</v>
      </c>
      <c r="E2604">
        <f t="shared" si="162"/>
        <v>1.0265034989920463</v>
      </c>
      <c r="F2604">
        <f t="shared" si="163"/>
        <v>0.97418080014527875</v>
      </c>
    </row>
    <row r="2605" spans="1:6" x14ac:dyDescent="0.2">
      <c r="A2605">
        <v>39.049999999999997</v>
      </c>
      <c r="B2605">
        <v>0.91840100000000002</v>
      </c>
      <c r="C2605">
        <f t="shared" si="160"/>
        <v>-2.8565990000000001</v>
      </c>
      <c r="D2605">
        <f t="shared" si="161"/>
        <v>8.1223099325059642E-3</v>
      </c>
      <c r="E2605">
        <f t="shared" si="162"/>
        <v>1.0081223099325061</v>
      </c>
      <c r="F2605">
        <f t="shared" si="163"/>
        <v>0.99194313045899174</v>
      </c>
    </row>
    <row r="2606" spans="1:6" x14ac:dyDescent="0.2">
      <c r="A2606">
        <v>39.06</v>
      </c>
      <c r="B2606">
        <v>-0.63360799999999995</v>
      </c>
      <c r="C2606">
        <f t="shared" si="160"/>
        <v>-4.4086080000000001</v>
      </c>
      <c r="D2606">
        <f t="shared" si="161"/>
        <v>5.9428494823249626E-4</v>
      </c>
      <c r="E2606">
        <f t="shared" si="162"/>
        <v>1.0005942849482325</v>
      </c>
      <c r="F2606">
        <f t="shared" si="163"/>
        <v>0.99940606801660548</v>
      </c>
    </row>
    <row r="2607" spans="1:6" x14ac:dyDescent="0.2">
      <c r="A2607">
        <v>39.07</v>
      </c>
      <c r="B2607">
        <v>-0.27570699999999998</v>
      </c>
      <c r="C2607">
        <f t="shared" si="160"/>
        <v>-4.0507070000000001</v>
      </c>
      <c r="D2607">
        <f t="shared" si="161"/>
        <v>1.0861487438939678E-3</v>
      </c>
      <c r="E2607">
        <f t="shared" si="162"/>
        <v>1.001086148743894</v>
      </c>
      <c r="F2607">
        <f t="shared" si="163"/>
        <v>0.99891502969523971</v>
      </c>
    </row>
    <row r="2608" spans="1:6" x14ac:dyDescent="0.2">
      <c r="A2608">
        <v>39.08</v>
      </c>
      <c r="B2608">
        <v>-1.547728</v>
      </c>
      <c r="C2608">
        <f t="shared" si="160"/>
        <v>-5.3227279999999997</v>
      </c>
      <c r="D2608">
        <f t="shared" si="161"/>
        <v>1.2737555841689244E-4</v>
      </c>
      <c r="E2608">
        <f t="shared" si="162"/>
        <v>1.0001273755584168</v>
      </c>
      <c r="F2608">
        <f t="shared" si="163"/>
        <v>0.99987264066404968</v>
      </c>
    </row>
    <row r="2609" spans="1:6" x14ac:dyDescent="0.2">
      <c r="A2609">
        <v>39.090000000000003</v>
      </c>
      <c r="B2609">
        <v>-1.179665</v>
      </c>
      <c r="C2609">
        <f t="shared" si="160"/>
        <v>-4.9546650000000003</v>
      </c>
      <c r="D2609">
        <f t="shared" si="161"/>
        <v>2.3681910345463761E-4</v>
      </c>
      <c r="E2609">
        <f t="shared" si="162"/>
        <v>1.0002368191034547</v>
      </c>
      <c r="F2609">
        <f t="shared" si="163"/>
        <v>0.99976323696655456</v>
      </c>
    </row>
    <row r="2610" spans="1:6" x14ac:dyDescent="0.2">
      <c r="A2610">
        <v>39.1</v>
      </c>
      <c r="B2610">
        <v>-0.111593</v>
      </c>
      <c r="C2610">
        <f t="shared" si="160"/>
        <v>-3.886593</v>
      </c>
      <c r="D2610">
        <f t="shared" si="161"/>
        <v>1.4321218166223077E-3</v>
      </c>
      <c r="E2610">
        <f t="shared" si="162"/>
        <v>1.0014321218166222</v>
      </c>
      <c r="F2610">
        <f t="shared" si="163"/>
        <v>0.99856992622323282</v>
      </c>
    </row>
    <row r="2611" spans="1:6" x14ac:dyDescent="0.2">
      <c r="A2611">
        <v>39.11</v>
      </c>
      <c r="B2611">
        <v>0.67653099999999999</v>
      </c>
      <c r="C2611">
        <f t="shared" si="160"/>
        <v>-3.0984689999999997</v>
      </c>
      <c r="D2611">
        <f t="shared" si="161"/>
        <v>5.4036950923206416E-3</v>
      </c>
      <c r="E2611">
        <f t="shared" si="162"/>
        <v>1.0054036950923206</v>
      </c>
      <c r="F2611">
        <f t="shared" si="163"/>
        <v>0.99462534788891499</v>
      </c>
    </row>
    <row r="2612" spans="1:6" x14ac:dyDescent="0.2">
      <c r="A2612">
        <v>39.119999999999997</v>
      </c>
      <c r="B2612">
        <v>-0.11540599999999999</v>
      </c>
      <c r="C2612">
        <f t="shared" si="160"/>
        <v>-3.890406</v>
      </c>
      <c r="D2612">
        <f t="shared" si="161"/>
        <v>1.4229504996072684E-3</v>
      </c>
      <c r="E2612">
        <f t="shared" si="162"/>
        <v>1.0014229504996073</v>
      </c>
      <c r="F2612">
        <f t="shared" si="163"/>
        <v>0.99857907141143776</v>
      </c>
    </row>
    <row r="2613" spans="1:6" x14ac:dyDescent="0.2">
      <c r="A2613">
        <v>39.130000000000003</v>
      </c>
      <c r="B2613">
        <v>-0.29741099999999998</v>
      </c>
      <c r="C2613">
        <f t="shared" si="160"/>
        <v>-4.0724109999999998</v>
      </c>
      <c r="D2613">
        <f t="shared" si="161"/>
        <v>1.0471463203145452E-3</v>
      </c>
      <c r="E2613">
        <f t="shared" si="162"/>
        <v>1.0010471463203146</v>
      </c>
      <c r="F2613">
        <f t="shared" si="163"/>
        <v>0.99895394904809065</v>
      </c>
    </row>
    <row r="2614" spans="1:6" x14ac:dyDescent="0.2">
      <c r="A2614">
        <v>39.14</v>
      </c>
      <c r="B2614">
        <v>0.66060799999999997</v>
      </c>
      <c r="C2614">
        <f t="shared" si="160"/>
        <v>-3.114392</v>
      </c>
      <c r="D2614">
        <f t="shared" si="161"/>
        <v>5.2606469595172702E-3</v>
      </c>
      <c r="E2614">
        <f t="shared" si="162"/>
        <v>1.0052606469595173</v>
      </c>
      <c r="F2614">
        <f t="shared" si="163"/>
        <v>0.99476688262349811</v>
      </c>
    </row>
    <row r="2615" spans="1:6" x14ac:dyDescent="0.2">
      <c r="A2615">
        <v>39.15</v>
      </c>
      <c r="B2615">
        <v>-2.4613719999999999</v>
      </c>
      <c r="C2615">
        <f t="shared" si="160"/>
        <v>-6.2363719999999994</v>
      </c>
      <c r="D2615">
        <f t="shared" si="161"/>
        <v>2.7322836596457376E-5</v>
      </c>
      <c r="E2615">
        <f t="shared" si="162"/>
        <v>1.0000273228365966</v>
      </c>
      <c r="F2615">
        <f t="shared" si="163"/>
        <v>0.99997267790992039</v>
      </c>
    </row>
    <row r="2616" spans="1:6" x14ac:dyDescent="0.2">
      <c r="A2616">
        <v>39.159999999999997</v>
      </c>
      <c r="B2616">
        <v>-0.49371100000000001</v>
      </c>
      <c r="C2616">
        <f t="shared" si="160"/>
        <v>-4.2687109999999997</v>
      </c>
      <c r="D2616">
        <f t="shared" si="161"/>
        <v>7.5225409840671187E-4</v>
      </c>
      <c r="E2616">
        <f t="shared" si="162"/>
        <v>1.0007522540984066</v>
      </c>
      <c r="F2616">
        <f t="shared" si="163"/>
        <v>0.99924831136245174</v>
      </c>
    </row>
    <row r="2617" spans="1:6" x14ac:dyDescent="0.2">
      <c r="A2617">
        <v>39.17</v>
      </c>
      <c r="B2617">
        <v>0.763567</v>
      </c>
      <c r="C2617">
        <f t="shared" si="160"/>
        <v>-3.0114329999999998</v>
      </c>
      <c r="D2617">
        <f t="shared" si="161"/>
        <v>6.2571930507395882E-3</v>
      </c>
      <c r="E2617">
        <f t="shared" si="162"/>
        <v>1.0062571930507396</v>
      </c>
      <c r="F2617">
        <f t="shared" si="163"/>
        <v>0.99378171595298692</v>
      </c>
    </row>
    <row r="2618" spans="1:6" x14ac:dyDescent="0.2">
      <c r="A2618">
        <v>39.18</v>
      </c>
      <c r="B2618">
        <v>-1.809388</v>
      </c>
      <c r="C2618">
        <f t="shared" si="160"/>
        <v>-5.5843879999999997</v>
      </c>
      <c r="D2618">
        <f t="shared" si="161"/>
        <v>8.1962655040368585E-5</v>
      </c>
      <c r="E2618">
        <f t="shared" si="162"/>
        <v>1.0000819626550403</v>
      </c>
      <c r="F2618">
        <f t="shared" si="163"/>
        <v>0.9999180440622859</v>
      </c>
    </row>
    <row r="2619" spans="1:6" x14ac:dyDescent="0.2">
      <c r="A2619">
        <v>39.19</v>
      </c>
      <c r="B2619">
        <v>3.5273249999999998</v>
      </c>
      <c r="C2619">
        <f t="shared" si="160"/>
        <v>-0.24767500000000009</v>
      </c>
      <c r="D2619">
        <f t="shared" si="161"/>
        <v>0.65881497339296313</v>
      </c>
      <c r="E2619">
        <f t="shared" si="162"/>
        <v>1.6588149733929631</v>
      </c>
      <c r="F2619">
        <f t="shared" si="163"/>
        <v>0.60283998881116085</v>
      </c>
    </row>
    <row r="2620" spans="1:6" x14ac:dyDescent="0.2">
      <c r="A2620">
        <v>39.200000000000003</v>
      </c>
      <c r="B2620">
        <v>0.42393399999999998</v>
      </c>
      <c r="C2620">
        <f t="shared" si="160"/>
        <v>-3.3510659999999999</v>
      </c>
      <c r="D2620">
        <f t="shared" si="161"/>
        <v>3.5306333255424121E-3</v>
      </c>
      <c r="E2620">
        <f t="shared" si="162"/>
        <v>1.0035306333255425</v>
      </c>
      <c r="F2620">
        <f t="shared" si="163"/>
        <v>0.99648178819031907</v>
      </c>
    </row>
    <row r="2621" spans="1:6" x14ac:dyDescent="0.2">
      <c r="A2621">
        <v>39.21</v>
      </c>
      <c r="B2621">
        <v>2.8004449999999999</v>
      </c>
      <c r="C2621">
        <f t="shared" si="160"/>
        <v>-0.97455500000000006</v>
      </c>
      <c r="D2621">
        <f t="shared" si="161"/>
        <v>0.19358333686442342</v>
      </c>
      <c r="E2621">
        <f t="shared" si="162"/>
        <v>1.1935833368644233</v>
      </c>
      <c r="F2621">
        <f t="shared" si="163"/>
        <v>0.83781330478944849</v>
      </c>
    </row>
    <row r="2622" spans="1:6" x14ac:dyDescent="0.2">
      <c r="A2622">
        <v>39.22</v>
      </c>
      <c r="B2622">
        <v>-2.7733449999999999</v>
      </c>
      <c r="C2622">
        <f t="shared" si="160"/>
        <v>-6.5483449999999994</v>
      </c>
      <c r="D2622">
        <f t="shared" si="161"/>
        <v>1.6152475525473304E-5</v>
      </c>
      <c r="E2622">
        <f t="shared" si="162"/>
        <v>1.0000161524755256</v>
      </c>
      <c r="F2622">
        <f t="shared" si="163"/>
        <v>0.99998384778537275</v>
      </c>
    </row>
    <row r="2623" spans="1:6" x14ac:dyDescent="0.2">
      <c r="A2623">
        <v>39.229999999999997</v>
      </c>
      <c r="B2623">
        <v>-0.94739399999999996</v>
      </c>
      <c r="C2623">
        <f t="shared" si="160"/>
        <v>-4.7223939999999995</v>
      </c>
      <c r="D2623">
        <f t="shared" si="161"/>
        <v>3.5025260355952496E-4</v>
      </c>
      <c r="E2623">
        <f t="shared" si="162"/>
        <v>1.0003502526035595</v>
      </c>
      <c r="F2623">
        <f t="shared" si="163"/>
        <v>0.99964987003037398</v>
      </c>
    </row>
    <row r="2624" spans="1:6" x14ac:dyDescent="0.2">
      <c r="A2624">
        <v>39.24</v>
      </c>
      <c r="B2624">
        <v>0.69852099999999995</v>
      </c>
      <c r="C2624">
        <f t="shared" si="160"/>
        <v>-3.076479</v>
      </c>
      <c r="D2624">
        <f t="shared" si="161"/>
        <v>5.6076648548614941E-3</v>
      </c>
      <c r="E2624">
        <f t="shared" si="162"/>
        <v>1.0056076648548615</v>
      </c>
      <c r="F2624">
        <f t="shared" si="163"/>
        <v>0.9944236056954967</v>
      </c>
    </row>
    <row r="2625" spans="1:6" x14ac:dyDescent="0.2">
      <c r="A2625">
        <v>39.25</v>
      </c>
      <c r="B2625">
        <v>1.2343900000000001</v>
      </c>
      <c r="C2625">
        <f t="shared" si="160"/>
        <v>-2.54061</v>
      </c>
      <c r="D2625">
        <f t="shared" si="161"/>
        <v>1.3832636494340342E-2</v>
      </c>
      <c r="E2625">
        <f t="shared" si="162"/>
        <v>1.0138326364943404</v>
      </c>
      <c r="F2625">
        <f t="shared" si="163"/>
        <v>0.98635609468820096</v>
      </c>
    </row>
    <row r="2626" spans="1:6" x14ac:dyDescent="0.2">
      <c r="A2626">
        <v>39.26</v>
      </c>
      <c r="B2626">
        <v>-0.45987</v>
      </c>
      <c r="C2626">
        <f t="shared" ref="C2626:C2689" si="164">B2626-3.775</f>
        <v>-4.2348699999999999</v>
      </c>
      <c r="D2626">
        <f t="shared" ref="D2626:D2689" si="165">EXP(H$2*C2626)</f>
        <v>7.9639360340665022E-4</v>
      </c>
      <c r="E2626">
        <f t="shared" ref="E2626:E2689" si="166">1+D2626</f>
        <v>1.0007963936034066</v>
      </c>
      <c r="F2626">
        <f t="shared" ref="F2626:F2689" si="167">1/E2626</f>
        <v>0.99920424013466003</v>
      </c>
    </row>
    <row r="2627" spans="1:6" x14ac:dyDescent="0.2">
      <c r="A2627">
        <v>39.270000000000003</v>
      </c>
      <c r="B2627">
        <v>-0.43420799999999998</v>
      </c>
      <c r="C2627">
        <f t="shared" si="164"/>
        <v>-4.2092080000000003</v>
      </c>
      <c r="D2627">
        <f t="shared" si="165"/>
        <v>8.3158370118557748E-4</v>
      </c>
      <c r="E2627">
        <f t="shared" si="166"/>
        <v>1.0008315837011856</v>
      </c>
      <c r="F2627">
        <f t="shared" si="167"/>
        <v>0.99916910725567798</v>
      </c>
    </row>
    <row r="2628" spans="1:6" x14ac:dyDescent="0.2">
      <c r="A2628">
        <v>39.28</v>
      </c>
      <c r="B2628">
        <v>-1.178817</v>
      </c>
      <c r="C2628">
        <f t="shared" si="164"/>
        <v>-4.9538169999999999</v>
      </c>
      <c r="D2628">
        <f t="shared" si="165"/>
        <v>2.371577153113645E-4</v>
      </c>
      <c r="E2628">
        <f t="shared" si="166"/>
        <v>1.0002371577153113</v>
      </c>
      <c r="F2628">
        <f t="shared" si="167"/>
        <v>0.99976289851513511</v>
      </c>
    </row>
    <row r="2629" spans="1:6" x14ac:dyDescent="0.2">
      <c r="A2629">
        <v>39.29</v>
      </c>
      <c r="B2629">
        <v>2.6762899999999998</v>
      </c>
      <c r="C2629">
        <f t="shared" si="164"/>
        <v>-1.0987100000000001</v>
      </c>
      <c r="D2629">
        <f t="shared" si="165"/>
        <v>0.15704256178908435</v>
      </c>
      <c r="E2629">
        <f t="shared" si="166"/>
        <v>1.1570425617890843</v>
      </c>
      <c r="F2629">
        <f t="shared" si="167"/>
        <v>0.86427244167556272</v>
      </c>
    </row>
    <row r="2630" spans="1:6" x14ac:dyDescent="0.2">
      <c r="A2630">
        <v>39.299999999999997</v>
      </c>
      <c r="B2630">
        <v>0.68124600000000002</v>
      </c>
      <c r="C2630">
        <f t="shared" si="164"/>
        <v>-3.0937539999999997</v>
      </c>
      <c r="D2630">
        <f t="shared" si="165"/>
        <v>5.4467951702614655E-3</v>
      </c>
      <c r="E2630">
        <f t="shared" si="166"/>
        <v>1.0054467951702615</v>
      </c>
      <c r="F2630">
        <f t="shared" si="167"/>
        <v>0.99458271168954382</v>
      </c>
    </row>
    <row r="2631" spans="1:6" x14ac:dyDescent="0.2">
      <c r="A2631">
        <v>39.31</v>
      </c>
      <c r="B2631">
        <v>-1.2839959999999999</v>
      </c>
      <c r="C2631">
        <f t="shared" si="164"/>
        <v>-5.0589959999999996</v>
      </c>
      <c r="D2631">
        <f t="shared" si="165"/>
        <v>1.9864259165797558E-4</v>
      </c>
      <c r="E2631">
        <f t="shared" si="166"/>
        <v>1.000198642591658</v>
      </c>
      <c r="F2631">
        <f t="shared" si="167"/>
        <v>0.99980139685938452</v>
      </c>
    </row>
    <row r="2632" spans="1:6" x14ac:dyDescent="0.2">
      <c r="A2632">
        <v>39.32</v>
      </c>
      <c r="B2632">
        <v>-0.68916500000000003</v>
      </c>
      <c r="C2632">
        <f t="shared" si="164"/>
        <v>-4.4641649999999995</v>
      </c>
      <c r="D2632">
        <f t="shared" si="165"/>
        <v>5.4117885048116728E-4</v>
      </c>
      <c r="E2632">
        <f t="shared" si="166"/>
        <v>1.0005411788504812</v>
      </c>
      <c r="F2632">
        <f t="shared" si="167"/>
        <v>0.99945911386565522</v>
      </c>
    </row>
    <row r="2633" spans="1:6" x14ac:dyDescent="0.2">
      <c r="A2633">
        <v>39.33</v>
      </c>
      <c r="B2633">
        <v>-0.81422399999999995</v>
      </c>
      <c r="C2633">
        <f t="shared" si="164"/>
        <v>-4.5892239999999997</v>
      </c>
      <c r="D2633">
        <f t="shared" si="165"/>
        <v>4.3835777310993512E-4</v>
      </c>
      <c r="E2633">
        <f t="shared" si="166"/>
        <v>1.00043835777311</v>
      </c>
      <c r="F2633">
        <f t="shared" si="167"/>
        <v>0.99956183430023049</v>
      </c>
    </row>
    <row r="2634" spans="1:6" x14ac:dyDescent="0.2">
      <c r="A2634">
        <v>39.340000000000003</v>
      </c>
      <c r="B2634">
        <v>1.740666</v>
      </c>
      <c r="C2634">
        <f t="shared" si="164"/>
        <v>-2.0343339999999999</v>
      </c>
      <c r="D2634">
        <f t="shared" si="165"/>
        <v>3.2461841903077993E-2</v>
      </c>
      <c r="E2634">
        <f t="shared" si="166"/>
        <v>1.032461841903078</v>
      </c>
      <c r="F2634">
        <f t="shared" si="167"/>
        <v>0.96855879744355211</v>
      </c>
    </row>
    <row r="2635" spans="1:6" x14ac:dyDescent="0.2">
      <c r="A2635">
        <v>39.35</v>
      </c>
      <c r="B2635">
        <v>0.35558200000000001</v>
      </c>
      <c r="C2635">
        <f t="shared" si="164"/>
        <v>-3.4194179999999998</v>
      </c>
      <c r="D2635">
        <f t="shared" si="165"/>
        <v>3.1465594494823053E-3</v>
      </c>
      <c r="E2635">
        <f t="shared" si="166"/>
        <v>1.0031465594494824</v>
      </c>
      <c r="F2635">
        <f t="shared" si="167"/>
        <v>0.99686331033103559</v>
      </c>
    </row>
    <row r="2636" spans="1:6" x14ac:dyDescent="0.2">
      <c r="A2636">
        <v>39.36</v>
      </c>
      <c r="B2636">
        <v>1.6603969999999999</v>
      </c>
      <c r="C2636">
        <f t="shared" si="164"/>
        <v>-2.1146029999999998</v>
      </c>
      <c r="D2636">
        <f t="shared" si="165"/>
        <v>2.835542765375693E-2</v>
      </c>
      <c r="E2636">
        <f t="shared" si="166"/>
        <v>1.028355427653757</v>
      </c>
      <c r="F2636">
        <f t="shared" si="167"/>
        <v>0.97242643264065687</v>
      </c>
    </row>
    <row r="2637" spans="1:6" x14ac:dyDescent="0.2">
      <c r="A2637">
        <v>39.369999999999997</v>
      </c>
      <c r="B2637">
        <v>-1.1349020000000001</v>
      </c>
      <c r="C2637">
        <f t="shared" si="164"/>
        <v>-4.9099019999999998</v>
      </c>
      <c r="D2637">
        <f t="shared" si="165"/>
        <v>2.5537132069646424E-4</v>
      </c>
      <c r="E2637">
        <f t="shared" si="166"/>
        <v>1.0002553713206965</v>
      </c>
      <c r="F2637">
        <f t="shared" si="167"/>
        <v>0.99974469387716525</v>
      </c>
    </row>
    <row r="2638" spans="1:6" x14ac:dyDescent="0.2">
      <c r="A2638">
        <v>39.380000000000003</v>
      </c>
      <c r="B2638">
        <v>0.51981999999999995</v>
      </c>
      <c r="C2638">
        <f t="shared" si="164"/>
        <v>-3.2551800000000002</v>
      </c>
      <c r="D2638">
        <f t="shared" si="165"/>
        <v>4.1497060610707669E-3</v>
      </c>
      <c r="E2638">
        <f t="shared" si="166"/>
        <v>1.0041497060610707</v>
      </c>
      <c r="F2638">
        <f t="shared" si="167"/>
        <v>0.99586744283643869</v>
      </c>
    </row>
    <row r="2639" spans="1:6" x14ac:dyDescent="0.2">
      <c r="A2639">
        <v>39.39</v>
      </c>
      <c r="B2639">
        <v>1.3045370000000001</v>
      </c>
      <c r="C2639">
        <f t="shared" si="164"/>
        <v>-2.4704629999999996</v>
      </c>
      <c r="D2639">
        <f t="shared" si="165"/>
        <v>1.5568082803752213E-2</v>
      </c>
      <c r="E2639">
        <f t="shared" si="166"/>
        <v>1.0155680828037521</v>
      </c>
      <c r="F2639">
        <f t="shared" si="167"/>
        <v>0.9846705670773227</v>
      </c>
    </row>
    <row r="2640" spans="1:6" x14ac:dyDescent="0.2">
      <c r="A2640">
        <v>39.4</v>
      </c>
      <c r="B2640">
        <v>-0.83099800000000001</v>
      </c>
      <c r="C2640">
        <f t="shared" si="164"/>
        <v>-4.6059979999999996</v>
      </c>
      <c r="D2640">
        <f t="shared" si="165"/>
        <v>4.2614197398809899E-4</v>
      </c>
      <c r="E2640">
        <f t="shared" si="166"/>
        <v>1.0004261419739882</v>
      </c>
      <c r="F2640">
        <f t="shared" si="167"/>
        <v>0.99957403954564072</v>
      </c>
    </row>
    <row r="2641" spans="1:6" x14ac:dyDescent="0.2">
      <c r="A2641">
        <v>39.409999999999997</v>
      </c>
      <c r="B2641">
        <v>-0.35678799999999999</v>
      </c>
      <c r="C2641">
        <f t="shared" si="164"/>
        <v>-4.1317880000000002</v>
      </c>
      <c r="D2641">
        <f t="shared" si="165"/>
        <v>9.4745406942330285E-4</v>
      </c>
      <c r="E2641">
        <f t="shared" si="166"/>
        <v>1.0009474540694232</v>
      </c>
      <c r="F2641">
        <f t="shared" si="167"/>
        <v>0.99905344275009511</v>
      </c>
    </row>
    <row r="2642" spans="1:6" x14ac:dyDescent="0.2">
      <c r="A2642">
        <v>39.42</v>
      </c>
      <c r="B2642">
        <v>-1.5427299999999999</v>
      </c>
      <c r="C2642">
        <f t="shared" si="164"/>
        <v>-5.3177300000000001</v>
      </c>
      <c r="D2642">
        <f t="shared" si="165"/>
        <v>1.2845274654821001E-4</v>
      </c>
      <c r="E2642">
        <f t="shared" si="166"/>
        <v>1.0001284527465482</v>
      </c>
      <c r="F2642">
        <f t="shared" si="167"/>
        <v>0.99987156375144071</v>
      </c>
    </row>
    <row r="2643" spans="1:6" x14ac:dyDescent="0.2">
      <c r="A2643">
        <v>39.43</v>
      </c>
      <c r="B2643">
        <v>2.911114</v>
      </c>
      <c r="C2643">
        <f t="shared" si="164"/>
        <v>-0.86388599999999993</v>
      </c>
      <c r="D2643">
        <f t="shared" si="165"/>
        <v>0.2332653178546405</v>
      </c>
      <c r="E2643">
        <f t="shared" si="166"/>
        <v>1.2332653178546404</v>
      </c>
      <c r="F2643">
        <f t="shared" si="167"/>
        <v>0.81085552761637425</v>
      </c>
    </row>
    <row r="2644" spans="1:6" x14ac:dyDescent="0.2">
      <c r="A2644">
        <v>39.44</v>
      </c>
      <c r="B2644">
        <v>0.204925</v>
      </c>
      <c r="C2644">
        <f t="shared" si="164"/>
        <v>-3.5700750000000001</v>
      </c>
      <c r="D2644">
        <f t="shared" si="165"/>
        <v>2.4411387476421607E-3</v>
      </c>
      <c r="E2644">
        <f t="shared" si="166"/>
        <v>1.0024411387476422</v>
      </c>
      <c r="F2644">
        <f t="shared" si="167"/>
        <v>0.99756480589903573</v>
      </c>
    </row>
    <row r="2645" spans="1:6" x14ac:dyDescent="0.2">
      <c r="A2645">
        <v>39.450000000000003</v>
      </c>
      <c r="B2645">
        <v>4.0887130000000003</v>
      </c>
      <c r="C2645">
        <f t="shared" si="164"/>
        <v>0.31371300000000035</v>
      </c>
      <c r="D2645">
        <f t="shared" si="165"/>
        <v>1.6965237378421449</v>
      </c>
      <c r="E2645">
        <f t="shared" si="166"/>
        <v>2.6965237378421447</v>
      </c>
      <c r="F2645">
        <f t="shared" si="167"/>
        <v>0.37084783863250392</v>
      </c>
    </row>
    <row r="2646" spans="1:6" x14ac:dyDescent="0.2">
      <c r="A2646">
        <v>39.46</v>
      </c>
      <c r="B2646">
        <v>3.2623389999999999</v>
      </c>
      <c r="C2646">
        <f t="shared" si="164"/>
        <v>-0.51266100000000003</v>
      </c>
      <c r="D2646">
        <f t="shared" si="165"/>
        <v>0.42156017202697543</v>
      </c>
      <c r="E2646">
        <f t="shared" si="166"/>
        <v>1.4215601720269755</v>
      </c>
      <c r="F2646">
        <f t="shared" si="167"/>
        <v>0.70345245996454664</v>
      </c>
    </row>
    <row r="2647" spans="1:6" x14ac:dyDescent="0.2">
      <c r="A2647">
        <v>39.47</v>
      </c>
      <c r="B2647">
        <v>0.54584299999999997</v>
      </c>
      <c r="C2647">
        <f t="shared" si="164"/>
        <v>-3.2291569999999998</v>
      </c>
      <c r="D2647">
        <f t="shared" si="165"/>
        <v>4.3357047771103181E-3</v>
      </c>
      <c r="E2647">
        <f t="shared" si="166"/>
        <v>1.0043357047771104</v>
      </c>
      <c r="F2647">
        <f t="shared" si="167"/>
        <v>0.99568301240662094</v>
      </c>
    </row>
    <row r="2648" spans="1:6" x14ac:dyDescent="0.2">
      <c r="A2648">
        <v>39.479999999999997</v>
      </c>
      <c r="B2648">
        <v>-2.8101609999999999</v>
      </c>
      <c r="C2648">
        <f t="shared" si="164"/>
        <v>-6.5851609999999994</v>
      </c>
      <c r="D2648">
        <f t="shared" si="165"/>
        <v>1.5180949322917192E-5</v>
      </c>
      <c r="E2648">
        <f t="shared" si="166"/>
        <v>1.000015180949323</v>
      </c>
      <c r="F2648">
        <f t="shared" si="167"/>
        <v>0.99998481928113481</v>
      </c>
    </row>
    <row r="2649" spans="1:6" x14ac:dyDescent="0.2">
      <c r="A2649">
        <v>39.49</v>
      </c>
      <c r="B2649">
        <v>1.0343739999999999</v>
      </c>
      <c r="C2649">
        <f t="shared" si="164"/>
        <v>-2.7406259999999998</v>
      </c>
      <c r="D2649">
        <f t="shared" si="165"/>
        <v>9.8751333196178525E-3</v>
      </c>
      <c r="E2649">
        <f t="shared" si="166"/>
        <v>1.0098751333196179</v>
      </c>
      <c r="F2649">
        <f t="shared" si="167"/>
        <v>0.99022143134948104</v>
      </c>
    </row>
    <row r="2650" spans="1:6" x14ac:dyDescent="0.2">
      <c r="A2650">
        <v>39.5</v>
      </c>
      <c r="B2650">
        <v>1.0391889999999999</v>
      </c>
      <c r="C2650">
        <f t="shared" si="164"/>
        <v>-2.735811</v>
      </c>
      <c r="D2650">
        <f t="shared" si="165"/>
        <v>9.9555750526334388E-3</v>
      </c>
      <c r="E2650">
        <f t="shared" si="166"/>
        <v>1.0099555750526334</v>
      </c>
      <c r="F2650">
        <f t="shared" si="167"/>
        <v>0.99014256141700629</v>
      </c>
    </row>
    <row r="2651" spans="1:6" x14ac:dyDescent="0.2">
      <c r="A2651">
        <v>39.51</v>
      </c>
      <c r="B2651">
        <v>3.1944590000000002</v>
      </c>
      <c r="C2651">
        <f t="shared" si="164"/>
        <v>-0.58054099999999975</v>
      </c>
      <c r="D2651">
        <f t="shared" si="165"/>
        <v>0.37600038105195821</v>
      </c>
      <c r="E2651">
        <f t="shared" si="166"/>
        <v>1.3760003810519583</v>
      </c>
      <c r="F2651">
        <f t="shared" si="167"/>
        <v>0.72674398479126556</v>
      </c>
    </row>
    <row r="2652" spans="1:6" x14ac:dyDescent="0.2">
      <c r="A2652">
        <v>39.520000000000003</v>
      </c>
      <c r="B2652">
        <v>-0.57020199999999999</v>
      </c>
      <c r="C2652">
        <f t="shared" si="164"/>
        <v>-4.3452019999999996</v>
      </c>
      <c r="D2652">
        <f t="shared" si="165"/>
        <v>6.6129031590774563E-4</v>
      </c>
      <c r="E2652">
        <f t="shared" si="166"/>
        <v>1.0006612903159078</v>
      </c>
      <c r="F2652">
        <f t="shared" si="167"/>
        <v>0.99933914669997981</v>
      </c>
    </row>
    <row r="2653" spans="1:6" x14ac:dyDescent="0.2">
      <c r="A2653">
        <v>39.53</v>
      </c>
      <c r="B2653">
        <v>-2.5148030000000001</v>
      </c>
      <c r="C2653">
        <f t="shared" si="164"/>
        <v>-6.289803</v>
      </c>
      <c r="D2653">
        <f t="shared" si="165"/>
        <v>2.4970519253274963E-5</v>
      </c>
      <c r="E2653">
        <f t="shared" si="166"/>
        <v>1.0000249705192532</v>
      </c>
      <c r="F2653">
        <f t="shared" si="167"/>
        <v>0.99997503010425803</v>
      </c>
    </row>
    <row r="2654" spans="1:6" x14ac:dyDescent="0.2">
      <c r="A2654">
        <v>39.54</v>
      </c>
      <c r="B2654">
        <v>0.35100599999999998</v>
      </c>
      <c r="C2654">
        <f t="shared" si="164"/>
        <v>-3.423994</v>
      </c>
      <c r="D2654">
        <f t="shared" si="165"/>
        <v>3.1223921534217387E-3</v>
      </c>
      <c r="E2654">
        <f t="shared" si="166"/>
        <v>1.0031223921534218</v>
      </c>
      <c r="F2654">
        <f t="shared" si="167"/>
        <v>0.99688732683285142</v>
      </c>
    </row>
    <row r="2655" spans="1:6" x14ac:dyDescent="0.2">
      <c r="A2655">
        <v>39.549999999999997</v>
      </c>
      <c r="B2655">
        <v>1.507155</v>
      </c>
      <c r="C2655">
        <f t="shared" si="164"/>
        <v>-2.2678449999999999</v>
      </c>
      <c r="D2655">
        <f t="shared" si="165"/>
        <v>2.190287612273898E-2</v>
      </c>
      <c r="E2655">
        <f t="shared" si="166"/>
        <v>1.0219028761227389</v>
      </c>
      <c r="F2655">
        <f t="shared" si="167"/>
        <v>0.9785665774756972</v>
      </c>
    </row>
    <row r="2656" spans="1:6" x14ac:dyDescent="0.2">
      <c r="A2656">
        <v>39.56</v>
      </c>
      <c r="B2656">
        <v>-1.716744</v>
      </c>
      <c r="C2656">
        <f t="shared" si="164"/>
        <v>-5.4917439999999997</v>
      </c>
      <c r="D2656">
        <f t="shared" si="165"/>
        <v>9.5809461442435224E-5</v>
      </c>
      <c r="E2656">
        <f t="shared" si="166"/>
        <v>1.0000958094614425</v>
      </c>
      <c r="F2656">
        <f t="shared" si="167"/>
        <v>0.99990419971713096</v>
      </c>
    </row>
    <row r="2657" spans="1:6" x14ac:dyDescent="0.2">
      <c r="A2657">
        <v>39.57</v>
      </c>
      <c r="B2657">
        <v>-0.96067400000000003</v>
      </c>
      <c r="C2657">
        <f t="shared" si="164"/>
        <v>-4.7356739999999995</v>
      </c>
      <c r="D2657">
        <f t="shared" si="165"/>
        <v>3.425024741490068E-4</v>
      </c>
      <c r="E2657">
        <f t="shared" si="166"/>
        <v>1.000342502474149</v>
      </c>
      <c r="F2657">
        <f t="shared" si="167"/>
        <v>0.99965761479363124</v>
      </c>
    </row>
    <row r="2658" spans="1:6" x14ac:dyDescent="0.2">
      <c r="A2658">
        <v>39.58</v>
      </c>
      <c r="B2658">
        <v>-2.7444850000000001</v>
      </c>
      <c r="C2658">
        <f t="shared" si="164"/>
        <v>-6.5194849999999995</v>
      </c>
      <c r="D2658">
        <f t="shared" si="165"/>
        <v>1.6957328689796942E-5</v>
      </c>
      <c r="E2658">
        <f t="shared" si="166"/>
        <v>1.0000169573286899</v>
      </c>
      <c r="F2658">
        <f t="shared" si="167"/>
        <v>0.99998304295885621</v>
      </c>
    </row>
    <row r="2659" spans="1:6" x14ac:dyDescent="0.2">
      <c r="A2659">
        <v>39.590000000000003</v>
      </c>
      <c r="B2659">
        <v>-0.168264</v>
      </c>
      <c r="C2659">
        <f t="shared" si="164"/>
        <v>-3.9432640000000001</v>
      </c>
      <c r="D2659">
        <f t="shared" si="165"/>
        <v>1.3016999095234506E-3</v>
      </c>
      <c r="E2659">
        <f t="shared" si="166"/>
        <v>1.0013016999095234</v>
      </c>
      <c r="F2659">
        <f t="shared" si="167"/>
        <v>0.99869999231036855</v>
      </c>
    </row>
    <row r="2660" spans="1:6" x14ac:dyDescent="0.2">
      <c r="A2660">
        <v>39.6</v>
      </c>
      <c r="B2660">
        <v>2.7383250000000001</v>
      </c>
      <c r="C2660">
        <f t="shared" si="164"/>
        <v>-1.0366749999999998</v>
      </c>
      <c r="D2660">
        <f t="shared" si="165"/>
        <v>0.17434583304901305</v>
      </c>
      <c r="E2660">
        <f t="shared" si="166"/>
        <v>1.1743458330490131</v>
      </c>
      <c r="F2660">
        <f t="shared" si="167"/>
        <v>0.85153791315770222</v>
      </c>
    </row>
    <row r="2661" spans="1:6" x14ac:dyDescent="0.2">
      <c r="A2661">
        <v>39.61</v>
      </c>
      <c r="B2661">
        <v>-2.21469</v>
      </c>
      <c r="C2661">
        <f t="shared" si="164"/>
        <v>-5.9896899999999995</v>
      </c>
      <c r="D2661">
        <f t="shared" si="165"/>
        <v>4.1403370270060431E-5</v>
      </c>
      <c r="E2661">
        <f t="shared" si="166"/>
        <v>1.00004140337027</v>
      </c>
      <c r="F2661">
        <f t="shared" si="167"/>
        <v>0.99995859834389811</v>
      </c>
    </row>
    <row r="2662" spans="1:6" x14ac:dyDescent="0.2">
      <c r="A2662">
        <v>39.619999999999997</v>
      </c>
      <c r="B2662">
        <v>-1.4775400000000001</v>
      </c>
      <c r="C2662">
        <f t="shared" si="164"/>
        <v>-5.2525399999999998</v>
      </c>
      <c r="D2662">
        <f t="shared" si="165"/>
        <v>1.4336603399739767E-4</v>
      </c>
      <c r="E2662">
        <f t="shared" si="166"/>
        <v>1.0001433660339973</v>
      </c>
      <c r="F2662">
        <f t="shared" si="167"/>
        <v>0.99985665451687611</v>
      </c>
    </row>
    <row r="2663" spans="1:6" x14ac:dyDescent="0.2">
      <c r="A2663">
        <v>39.630000000000003</v>
      </c>
      <c r="B2663">
        <v>-1.1801440000000001</v>
      </c>
      <c r="C2663">
        <f t="shared" si="164"/>
        <v>-4.9551439999999998</v>
      </c>
      <c r="D2663">
        <f t="shared" si="165"/>
        <v>2.3662804939069261E-4</v>
      </c>
      <c r="E2663">
        <f t="shared" si="166"/>
        <v>1.0002366280493906</v>
      </c>
      <c r="F2663">
        <f t="shared" si="167"/>
        <v>0.99976342793019679</v>
      </c>
    </row>
    <row r="2664" spans="1:6" x14ac:dyDescent="0.2">
      <c r="A2664">
        <v>39.64</v>
      </c>
      <c r="B2664">
        <v>0.26702799999999999</v>
      </c>
      <c r="C2664">
        <f t="shared" si="164"/>
        <v>-3.5079720000000001</v>
      </c>
      <c r="D2664">
        <f t="shared" si="165"/>
        <v>2.7104189443516598E-3</v>
      </c>
      <c r="E2664">
        <f t="shared" si="166"/>
        <v>1.0027104189443516</v>
      </c>
      <c r="F2664">
        <f t="shared" si="167"/>
        <v>0.9972969075685828</v>
      </c>
    </row>
    <row r="2665" spans="1:6" x14ac:dyDescent="0.2">
      <c r="A2665">
        <v>39.65</v>
      </c>
      <c r="B2665">
        <v>-1.0860890000000001</v>
      </c>
      <c r="C2665">
        <f t="shared" si="164"/>
        <v>-4.8610889999999998</v>
      </c>
      <c r="D2665">
        <f t="shared" si="165"/>
        <v>2.772624814284832E-4</v>
      </c>
      <c r="E2665">
        <f t="shared" si="166"/>
        <v>1.0002772624814285</v>
      </c>
      <c r="F2665">
        <f t="shared" si="167"/>
        <v>0.9997228143717467</v>
      </c>
    </row>
    <row r="2666" spans="1:6" x14ac:dyDescent="0.2">
      <c r="A2666">
        <v>39.659999999999997</v>
      </c>
      <c r="B2666">
        <v>0.51079200000000002</v>
      </c>
      <c r="C2666">
        <f t="shared" si="164"/>
        <v>-3.264208</v>
      </c>
      <c r="D2666">
        <f t="shared" si="165"/>
        <v>4.0870606557747782E-3</v>
      </c>
      <c r="E2666">
        <f t="shared" si="166"/>
        <v>1.0040870606557748</v>
      </c>
      <c r="F2666">
        <f t="shared" si="167"/>
        <v>0.99592957541639315</v>
      </c>
    </row>
    <row r="2667" spans="1:6" x14ac:dyDescent="0.2">
      <c r="A2667">
        <v>39.67</v>
      </c>
      <c r="B2667">
        <v>0.707534</v>
      </c>
      <c r="C2667">
        <f t="shared" si="164"/>
        <v>-3.067466</v>
      </c>
      <c r="D2667">
        <f t="shared" si="165"/>
        <v>5.6934737892491401E-3</v>
      </c>
      <c r="E2667">
        <f t="shared" si="166"/>
        <v>1.0056934737892491</v>
      </c>
      <c r="F2667">
        <f t="shared" si="167"/>
        <v>0.99433875834174679</v>
      </c>
    </row>
    <row r="2668" spans="1:6" x14ac:dyDescent="0.2">
      <c r="A2668">
        <v>39.68</v>
      </c>
      <c r="B2668">
        <v>1.214364</v>
      </c>
      <c r="C2668">
        <f t="shared" si="164"/>
        <v>-2.5606359999999997</v>
      </c>
      <c r="D2668">
        <f t="shared" si="165"/>
        <v>1.3373679462759521E-2</v>
      </c>
      <c r="E2668">
        <f t="shared" si="166"/>
        <v>1.0133736794627595</v>
      </c>
      <c r="F2668">
        <f t="shared" si="167"/>
        <v>0.9868028154531806</v>
      </c>
    </row>
    <row r="2669" spans="1:6" x14ac:dyDescent="0.2">
      <c r="A2669">
        <v>39.69</v>
      </c>
      <c r="B2669">
        <v>-1.7186950000000001</v>
      </c>
      <c r="C2669">
        <f t="shared" si="164"/>
        <v>-5.4936949999999998</v>
      </c>
      <c r="D2669">
        <f t="shared" si="165"/>
        <v>9.5495026127233657E-5</v>
      </c>
      <c r="E2669">
        <f t="shared" si="166"/>
        <v>1.0000954950261272</v>
      </c>
      <c r="F2669">
        <f t="shared" si="167"/>
        <v>0.99990451409230208</v>
      </c>
    </row>
    <row r="2670" spans="1:6" x14ac:dyDescent="0.2">
      <c r="A2670">
        <v>39.700000000000003</v>
      </c>
      <c r="B2670">
        <v>1.198124</v>
      </c>
      <c r="C2670">
        <f t="shared" si="164"/>
        <v>-2.5768759999999999</v>
      </c>
      <c r="D2670">
        <f t="shared" si="165"/>
        <v>1.3012695474692082E-2</v>
      </c>
      <c r="E2670">
        <f t="shared" si="166"/>
        <v>1.0130126954746921</v>
      </c>
      <c r="F2670">
        <f t="shared" si="167"/>
        <v>0.98715445963034609</v>
      </c>
    </row>
    <row r="2671" spans="1:6" x14ac:dyDescent="0.2">
      <c r="A2671">
        <v>39.71</v>
      </c>
      <c r="B2671">
        <v>0.894868</v>
      </c>
      <c r="C2671">
        <f t="shared" si="164"/>
        <v>-2.8801319999999997</v>
      </c>
      <c r="D2671">
        <f t="shared" si="165"/>
        <v>7.8065518868439239E-3</v>
      </c>
      <c r="E2671">
        <f t="shared" si="166"/>
        <v>1.007806551886844</v>
      </c>
      <c r="F2671">
        <f t="shared" si="167"/>
        <v>0.99225391830185239</v>
      </c>
    </row>
    <row r="2672" spans="1:6" x14ac:dyDescent="0.2">
      <c r="A2672">
        <v>39.72</v>
      </c>
      <c r="B2672">
        <v>-5.5480289999999997</v>
      </c>
      <c r="C2672">
        <f t="shared" si="164"/>
        <v>-9.323029</v>
      </c>
      <c r="D2672">
        <f t="shared" si="165"/>
        <v>1.506121709403879E-7</v>
      </c>
      <c r="E2672">
        <f t="shared" si="166"/>
        <v>1.000000150612171</v>
      </c>
      <c r="F2672">
        <f t="shared" si="167"/>
        <v>0.99999984938785169</v>
      </c>
    </row>
    <row r="2673" spans="1:6" x14ac:dyDescent="0.2">
      <c r="A2673">
        <v>39.729999999999997</v>
      </c>
      <c r="B2673">
        <v>-1.990558</v>
      </c>
      <c r="C2673">
        <f t="shared" si="164"/>
        <v>-5.7655580000000004</v>
      </c>
      <c r="D2673">
        <f t="shared" si="165"/>
        <v>6.0401066791417015E-5</v>
      </c>
      <c r="E2673">
        <f t="shared" si="166"/>
        <v>1.0000604010667915</v>
      </c>
      <c r="F2673">
        <f t="shared" si="167"/>
        <v>0.99993960258127701</v>
      </c>
    </row>
    <row r="2674" spans="1:6" x14ac:dyDescent="0.2">
      <c r="A2674">
        <v>39.74</v>
      </c>
      <c r="B2674">
        <v>-1.9229000000000001</v>
      </c>
      <c r="C2674">
        <f t="shared" si="164"/>
        <v>-5.6978999999999997</v>
      </c>
      <c r="D2674">
        <f t="shared" si="165"/>
        <v>6.769450989182297E-5</v>
      </c>
      <c r="E2674">
        <f t="shared" si="166"/>
        <v>1.0000676945098919</v>
      </c>
      <c r="F2674">
        <f t="shared" si="167"/>
        <v>0.99993231007234462</v>
      </c>
    </row>
    <row r="2675" spans="1:6" x14ac:dyDescent="0.2">
      <c r="A2675">
        <v>39.75</v>
      </c>
      <c r="B2675">
        <v>3.365056</v>
      </c>
      <c r="C2675">
        <f t="shared" si="164"/>
        <v>-0.40994399999999986</v>
      </c>
      <c r="D2675">
        <f t="shared" si="165"/>
        <v>0.5012136455034446</v>
      </c>
      <c r="E2675">
        <f t="shared" si="166"/>
        <v>1.5012136455034446</v>
      </c>
      <c r="F2675">
        <f t="shared" si="167"/>
        <v>0.66612770473761684</v>
      </c>
    </row>
    <row r="2676" spans="1:6" x14ac:dyDescent="0.2">
      <c r="A2676">
        <v>39.76</v>
      </c>
      <c r="B2676">
        <v>4.0829969999999998</v>
      </c>
      <c r="C2676">
        <f t="shared" si="164"/>
        <v>0.30799699999999985</v>
      </c>
      <c r="D2676">
        <f t="shared" si="165"/>
        <v>1.6802629430039318</v>
      </c>
      <c r="E2676">
        <f t="shared" si="166"/>
        <v>2.6802629430039318</v>
      </c>
      <c r="F2676">
        <f t="shared" si="167"/>
        <v>0.3730977225985298</v>
      </c>
    </row>
    <row r="2677" spans="1:6" x14ac:dyDescent="0.2">
      <c r="A2677">
        <v>39.770000000000003</v>
      </c>
      <c r="B2677">
        <v>2.0409039999999998</v>
      </c>
      <c r="C2677">
        <f t="shared" si="164"/>
        <v>-1.7340960000000001</v>
      </c>
      <c r="D2677">
        <f t="shared" si="165"/>
        <v>5.3835995516911053E-2</v>
      </c>
      <c r="E2677">
        <f t="shared" si="166"/>
        <v>1.053835995516911</v>
      </c>
      <c r="F2677">
        <f t="shared" si="167"/>
        <v>0.94891425634924886</v>
      </c>
    </row>
    <row r="2678" spans="1:6" x14ac:dyDescent="0.2">
      <c r="A2678">
        <v>39.78</v>
      </c>
      <c r="B2678">
        <v>-0.14097699999999999</v>
      </c>
      <c r="C2678">
        <f t="shared" si="164"/>
        <v>-3.9159769999999998</v>
      </c>
      <c r="D2678">
        <f t="shared" si="165"/>
        <v>1.3629445152937918E-3</v>
      </c>
      <c r="E2678">
        <f t="shared" si="166"/>
        <v>1.0013629445152938</v>
      </c>
      <c r="F2678">
        <f t="shared" si="167"/>
        <v>0.99863891057407406</v>
      </c>
    </row>
    <row r="2679" spans="1:6" x14ac:dyDescent="0.2">
      <c r="A2679">
        <v>39.79</v>
      </c>
      <c r="B2679">
        <v>-1.3827119999999999</v>
      </c>
      <c r="C2679">
        <f t="shared" si="164"/>
        <v>-5.1577120000000001</v>
      </c>
      <c r="D2679">
        <f t="shared" si="165"/>
        <v>1.6820418506856996E-4</v>
      </c>
      <c r="E2679">
        <f t="shared" si="166"/>
        <v>1.0001682041850686</v>
      </c>
      <c r="F2679">
        <f t="shared" si="167"/>
        <v>0.99983182410282112</v>
      </c>
    </row>
    <row r="2680" spans="1:6" x14ac:dyDescent="0.2">
      <c r="A2680">
        <v>39.799999999999997</v>
      </c>
      <c r="B2680">
        <v>-1.6546860000000001</v>
      </c>
      <c r="C2680">
        <f t="shared" si="164"/>
        <v>-5.4296860000000002</v>
      </c>
      <c r="D2680">
        <f t="shared" si="165"/>
        <v>1.063700663272924E-4</v>
      </c>
      <c r="E2680">
        <f t="shared" si="166"/>
        <v>1.0001063700663273</v>
      </c>
      <c r="F2680">
        <f t="shared" si="167"/>
        <v>0.99989364124706026</v>
      </c>
    </row>
    <row r="2681" spans="1:6" x14ac:dyDescent="0.2">
      <c r="A2681">
        <v>39.81</v>
      </c>
      <c r="B2681">
        <v>3.8830900000000002</v>
      </c>
      <c r="C2681">
        <f t="shared" si="164"/>
        <v>0.10809000000000024</v>
      </c>
      <c r="D2681">
        <f t="shared" si="165"/>
        <v>1.1997617544898185</v>
      </c>
      <c r="E2681">
        <f t="shared" si="166"/>
        <v>2.1997617544898187</v>
      </c>
      <c r="F2681">
        <f t="shared" si="167"/>
        <v>0.45459468415566018</v>
      </c>
    </row>
    <row r="2682" spans="1:6" x14ac:dyDescent="0.2">
      <c r="A2682">
        <v>39.82</v>
      </c>
      <c r="B2682">
        <v>3.1307499999999999</v>
      </c>
      <c r="C2682">
        <f t="shared" si="164"/>
        <v>-0.64424999999999999</v>
      </c>
      <c r="D2682">
        <f t="shared" si="165"/>
        <v>0.33772960519430872</v>
      </c>
      <c r="E2682">
        <f t="shared" si="166"/>
        <v>1.3377296051943088</v>
      </c>
      <c r="F2682">
        <f t="shared" si="167"/>
        <v>0.74753522394740402</v>
      </c>
    </row>
    <row r="2683" spans="1:6" x14ac:dyDescent="0.2">
      <c r="A2683">
        <v>39.83</v>
      </c>
      <c r="B2683">
        <v>-1.4918089999999999</v>
      </c>
      <c r="C2683">
        <f t="shared" si="164"/>
        <v>-5.2668090000000003</v>
      </c>
      <c r="D2683">
        <f t="shared" si="165"/>
        <v>1.3996031458394159E-4</v>
      </c>
      <c r="E2683">
        <f t="shared" si="166"/>
        <v>1.000139960314584</v>
      </c>
      <c r="F2683">
        <f t="shared" si="167"/>
        <v>0.99986005927156441</v>
      </c>
    </row>
    <row r="2684" spans="1:6" x14ac:dyDescent="0.2">
      <c r="A2684">
        <v>39.840000000000003</v>
      </c>
      <c r="B2684">
        <v>-1.8943049999999999</v>
      </c>
      <c r="C2684">
        <f t="shared" si="164"/>
        <v>-5.6693049999999996</v>
      </c>
      <c r="D2684">
        <f t="shared" si="165"/>
        <v>7.1035898959774716E-5</v>
      </c>
      <c r="E2684">
        <f t="shared" si="166"/>
        <v>1.0000710358989597</v>
      </c>
      <c r="F2684">
        <f t="shared" si="167"/>
        <v>0.99992896914678076</v>
      </c>
    </row>
    <row r="2685" spans="1:6" x14ac:dyDescent="0.2">
      <c r="A2685">
        <v>39.85</v>
      </c>
      <c r="B2685">
        <v>0.53326899999999999</v>
      </c>
      <c r="C2685">
        <f t="shared" si="164"/>
        <v>-3.2417309999999997</v>
      </c>
      <c r="D2685">
        <f t="shared" si="165"/>
        <v>4.2448139539622322E-3</v>
      </c>
      <c r="E2685">
        <f t="shared" si="166"/>
        <v>1.0042448139539621</v>
      </c>
      <c r="F2685">
        <f t="shared" si="167"/>
        <v>0.99577312832988474</v>
      </c>
    </row>
    <row r="2686" spans="1:6" x14ac:dyDescent="0.2">
      <c r="A2686">
        <v>39.86</v>
      </c>
      <c r="B2686">
        <v>2.570681</v>
      </c>
      <c r="C2686">
        <f t="shared" si="164"/>
        <v>-1.2043189999999999</v>
      </c>
      <c r="D2686">
        <f t="shared" si="165"/>
        <v>0.13144311205717182</v>
      </c>
      <c r="E2686">
        <f t="shared" si="166"/>
        <v>1.1314431120571717</v>
      </c>
      <c r="F2686">
        <f t="shared" si="167"/>
        <v>0.88382702527731682</v>
      </c>
    </row>
    <row r="2687" spans="1:6" x14ac:dyDescent="0.2">
      <c r="A2687">
        <v>39.869999999999997</v>
      </c>
      <c r="B2687">
        <v>4.6979850000000001</v>
      </c>
      <c r="C2687">
        <f t="shared" si="164"/>
        <v>0.92298500000000017</v>
      </c>
      <c r="D2687">
        <f t="shared" si="165"/>
        <v>4.7358245700410864</v>
      </c>
      <c r="E2687">
        <f t="shared" si="166"/>
        <v>5.7358245700410864</v>
      </c>
      <c r="F2687">
        <f t="shared" si="167"/>
        <v>0.17434284953956269</v>
      </c>
    </row>
    <row r="2688" spans="1:6" x14ac:dyDescent="0.2">
      <c r="A2688">
        <v>39.880000000000003</v>
      </c>
      <c r="B2688">
        <v>-0.82462899999999995</v>
      </c>
      <c r="C2688">
        <f t="shared" si="164"/>
        <v>-4.5996290000000002</v>
      </c>
      <c r="D2688">
        <f t="shared" si="165"/>
        <v>4.3073963751864272E-4</v>
      </c>
      <c r="E2688">
        <f t="shared" si="166"/>
        <v>1.0004307396375187</v>
      </c>
      <c r="F2688">
        <f t="shared" si="167"/>
        <v>0.99956944581923302</v>
      </c>
    </row>
    <row r="2689" spans="1:6" x14ac:dyDescent="0.2">
      <c r="A2689">
        <v>39.89</v>
      </c>
      <c r="B2689">
        <v>3.1728239999999999</v>
      </c>
      <c r="C2689">
        <f t="shared" si="164"/>
        <v>-0.60217600000000004</v>
      </c>
      <c r="D2689">
        <f t="shared" si="165"/>
        <v>0.36254076145071507</v>
      </c>
      <c r="E2689">
        <f t="shared" si="166"/>
        <v>1.362540761450715</v>
      </c>
      <c r="F2689">
        <f t="shared" si="167"/>
        <v>0.73392299760286572</v>
      </c>
    </row>
    <row r="2690" spans="1:6" x14ac:dyDescent="0.2">
      <c r="A2690">
        <v>39.9</v>
      </c>
      <c r="B2690">
        <v>-1.2597119999999999</v>
      </c>
      <c r="C2690">
        <f t="shared" ref="C2690:C2753" si="168">B2690-3.775</f>
        <v>-5.0347119999999999</v>
      </c>
      <c r="D2690">
        <f t="shared" ref="D2690:D2753" si="169">EXP(H$2*C2690)</f>
        <v>2.0693894221010471E-4</v>
      </c>
      <c r="E2690">
        <f t="shared" ref="E2690:E2753" si="170">1+D2690</f>
        <v>1.0002069389422101</v>
      </c>
      <c r="F2690">
        <f t="shared" ref="F2690:F2753" si="171">1/E2690</f>
        <v>0.99979310387265563</v>
      </c>
    </row>
    <row r="2691" spans="1:6" x14ac:dyDescent="0.2">
      <c r="A2691">
        <v>39.909999999999997</v>
      </c>
      <c r="B2691">
        <v>-1.792197</v>
      </c>
      <c r="C2691">
        <f t="shared" si="168"/>
        <v>-5.5671970000000002</v>
      </c>
      <c r="D2691">
        <f t="shared" si="169"/>
        <v>8.4371458614023503E-5</v>
      </c>
      <c r="E2691">
        <f t="shared" si="170"/>
        <v>1.0000843714586141</v>
      </c>
      <c r="F2691">
        <f t="shared" si="171"/>
        <v>0.99991563565932839</v>
      </c>
    </row>
    <row r="2692" spans="1:6" x14ac:dyDescent="0.2">
      <c r="A2692">
        <v>39.92</v>
      </c>
      <c r="B2692">
        <v>0.57519200000000004</v>
      </c>
      <c r="C2692">
        <f t="shared" si="168"/>
        <v>-3.199808</v>
      </c>
      <c r="D2692">
        <f t="shared" si="169"/>
        <v>4.5554981654038025E-3</v>
      </c>
      <c r="E2692">
        <f t="shared" si="170"/>
        <v>1.0045554981654039</v>
      </c>
      <c r="F2692">
        <f t="shared" si="171"/>
        <v>0.9954651602885819</v>
      </c>
    </row>
    <row r="2693" spans="1:6" x14ac:dyDescent="0.2">
      <c r="A2693">
        <v>39.93</v>
      </c>
      <c r="B2693">
        <v>1.2441000000000001E-2</v>
      </c>
      <c r="C2693">
        <f t="shared" si="168"/>
        <v>-3.762559</v>
      </c>
      <c r="D2693">
        <f t="shared" si="169"/>
        <v>1.7649890660514174E-3</v>
      </c>
      <c r="E2693">
        <f t="shared" si="170"/>
        <v>1.0017649890660514</v>
      </c>
      <c r="F2693">
        <f t="shared" si="171"/>
        <v>0.9982381206317692</v>
      </c>
    </row>
    <row r="2694" spans="1:6" x14ac:dyDescent="0.2">
      <c r="A2694">
        <v>39.94</v>
      </c>
      <c r="B2694">
        <v>4.4996729999999996</v>
      </c>
      <c r="C2694">
        <f t="shared" si="168"/>
        <v>0.72467299999999968</v>
      </c>
      <c r="D2694">
        <f t="shared" si="169"/>
        <v>3.3906308880251039</v>
      </c>
      <c r="E2694">
        <f t="shared" si="170"/>
        <v>4.3906308880251039</v>
      </c>
      <c r="F2694">
        <f t="shared" si="171"/>
        <v>0.22775770168414175</v>
      </c>
    </row>
    <row r="2695" spans="1:6" x14ac:dyDescent="0.2">
      <c r="A2695">
        <v>39.950000000000003</v>
      </c>
      <c r="B2695">
        <v>2.2168429999999999</v>
      </c>
      <c r="C2695">
        <f t="shared" si="168"/>
        <v>-1.558157</v>
      </c>
      <c r="D2695">
        <f t="shared" si="169"/>
        <v>7.241297087299349E-2</v>
      </c>
      <c r="E2695">
        <f t="shared" si="170"/>
        <v>1.0724129708729935</v>
      </c>
      <c r="F2695">
        <f t="shared" si="171"/>
        <v>0.93247659918357195</v>
      </c>
    </row>
    <row r="2696" spans="1:6" x14ac:dyDescent="0.2">
      <c r="A2696">
        <v>39.96</v>
      </c>
      <c r="B2696">
        <v>-2.8456920000000001</v>
      </c>
      <c r="C2696">
        <f t="shared" si="168"/>
        <v>-6.620692</v>
      </c>
      <c r="D2696">
        <f t="shared" si="169"/>
        <v>1.4298782823865712E-5</v>
      </c>
      <c r="E2696">
        <f t="shared" si="170"/>
        <v>1.0000142987828238</v>
      </c>
      <c r="F2696">
        <f t="shared" si="171"/>
        <v>0.99998570142162846</v>
      </c>
    </row>
    <row r="2697" spans="1:6" x14ac:dyDescent="0.2">
      <c r="A2697">
        <v>39.97</v>
      </c>
      <c r="B2697">
        <v>-1.397888</v>
      </c>
      <c r="C2697">
        <f t="shared" si="168"/>
        <v>-5.1728880000000004</v>
      </c>
      <c r="D2697">
        <f t="shared" si="169"/>
        <v>1.6395766976558547E-4</v>
      </c>
      <c r="E2697">
        <f t="shared" si="170"/>
        <v>1.0001639576697656</v>
      </c>
      <c r="F2697">
        <f t="shared" si="171"/>
        <v>0.99983606920794499</v>
      </c>
    </row>
    <row r="2698" spans="1:6" x14ac:dyDescent="0.2">
      <c r="A2698">
        <v>39.979999999999997</v>
      </c>
      <c r="B2698">
        <v>-2.6899440000000001</v>
      </c>
      <c r="C2698">
        <f t="shared" si="168"/>
        <v>-6.464944</v>
      </c>
      <c r="D2698">
        <f t="shared" si="169"/>
        <v>1.8589507921947558E-5</v>
      </c>
      <c r="E2698">
        <f t="shared" si="170"/>
        <v>1.0000185895079219</v>
      </c>
      <c r="F2698">
        <f t="shared" si="171"/>
        <v>0.99998141083764147</v>
      </c>
    </row>
    <row r="2699" spans="1:6" x14ac:dyDescent="0.2">
      <c r="A2699">
        <v>39.99</v>
      </c>
      <c r="B2699">
        <v>1.288243</v>
      </c>
      <c r="C2699">
        <f t="shared" si="168"/>
        <v>-2.4867569999999999</v>
      </c>
      <c r="D2699">
        <f t="shared" si="169"/>
        <v>1.5146489036645373E-2</v>
      </c>
      <c r="E2699">
        <f t="shared" si="170"/>
        <v>1.0151464890366453</v>
      </c>
      <c r="F2699">
        <f t="shared" si="171"/>
        <v>0.98507950409106082</v>
      </c>
    </row>
    <row r="2700" spans="1:6" x14ac:dyDescent="0.2">
      <c r="A2700">
        <v>40</v>
      </c>
      <c r="B2700">
        <v>-0.92350600000000005</v>
      </c>
      <c r="C2700">
        <f t="shared" si="168"/>
        <v>-4.6985060000000001</v>
      </c>
      <c r="D2700">
        <f t="shared" si="169"/>
        <v>3.6463760114307679E-4</v>
      </c>
      <c r="E2700">
        <f t="shared" si="170"/>
        <v>1.000364637601143</v>
      </c>
      <c r="F2700">
        <f t="shared" si="171"/>
        <v>0.9996354953109724</v>
      </c>
    </row>
    <row r="2701" spans="1:6" x14ac:dyDescent="0.2">
      <c r="A2701">
        <v>40.01</v>
      </c>
      <c r="B2701">
        <v>2.9747970000000001</v>
      </c>
      <c r="C2701">
        <f t="shared" si="168"/>
        <v>-0.80020299999999978</v>
      </c>
      <c r="D2701">
        <f t="shared" si="169"/>
        <v>0.259687053893077</v>
      </c>
      <c r="E2701">
        <f t="shared" si="170"/>
        <v>1.2596870538930771</v>
      </c>
      <c r="F2701">
        <f t="shared" si="171"/>
        <v>0.79384796161037674</v>
      </c>
    </row>
    <row r="2702" spans="1:6" x14ac:dyDescent="0.2">
      <c r="A2702">
        <v>40.020000000000003</v>
      </c>
      <c r="B2702">
        <v>-3.2966669999999998</v>
      </c>
      <c r="C2702">
        <f t="shared" si="168"/>
        <v>-7.0716669999999997</v>
      </c>
      <c r="D2702">
        <f t="shared" si="169"/>
        <v>6.6880184511857106E-6</v>
      </c>
      <c r="E2702">
        <f t="shared" si="170"/>
        <v>1.0000066880184513</v>
      </c>
      <c r="F2702">
        <f t="shared" si="171"/>
        <v>0.99999331202627806</v>
      </c>
    </row>
    <row r="2703" spans="1:6" x14ac:dyDescent="0.2">
      <c r="A2703">
        <v>40.03</v>
      </c>
      <c r="B2703">
        <v>2.182067</v>
      </c>
      <c r="C2703">
        <f t="shared" si="168"/>
        <v>-1.5929329999999999</v>
      </c>
      <c r="D2703">
        <f t="shared" si="169"/>
        <v>6.8291865662422804E-2</v>
      </c>
      <c r="E2703">
        <f t="shared" si="170"/>
        <v>1.0682918656624227</v>
      </c>
      <c r="F2703">
        <f t="shared" si="171"/>
        <v>0.93607377547513515</v>
      </c>
    </row>
    <row r="2704" spans="1:6" x14ac:dyDescent="0.2">
      <c r="A2704">
        <v>40.04</v>
      </c>
      <c r="B2704">
        <v>-3.2292999999999998</v>
      </c>
      <c r="C2704">
        <f t="shared" si="168"/>
        <v>-7.0042999999999997</v>
      </c>
      <c r="D2704">
        <f t="shared" si="169"/>
        <v>7.4919239821793204E-6</v>
      </c>
      <c r="E2704">
        <f t="shared" si="170"/>
        <v>1.0000074919239821</v>
      </c>
      <c r="F2704">
        <f t="shared" si="171"/>
        <v>0.99999250813214646</v>
      </c>
    </row>
    <row r="2705" spans="1:6" x14ac:dyDescent="0.2">
      <c r="A2705">
        <v>40.049999999999997</v>
      </c>
      <c r="B2705">
        <v>-1.8707659999999999</v>
      </c>
      <c r="C2705">
        <f t="shared" si="168"/>
        <v>-5.6457660000000001</v>
      </c>
      <c r="D2705">
        <f t="shared" si="169"/>
        <v>7.3909893769289305E-5</v>
      </c>
      <c r="E2705">
        <f t="shared" si="170"/>
        <v>1.0000739098937692</v>
      </c>
      <c r="F2705">
        <f t="shared" si="171"/>
        <v>0.99992609556849943</v>
      </c>
    </row>
    <row r="2706" spans="1:6" x14ac:dyDescent="0.2">
      <c r="A2706">
        <v>40.06</v>
      </c>
      <c r="B2706">
        <v>-0.67220899999999995</v>
      </c>
      <c r="C2706">
        <f t="shared" si="168"/>
        <v>-4.447209</v>
      </c>
      <c r="D2706">
        <f t="shared" si="169"/>
        <v>5.5686303919021173E-4</v>
      </c>
      <c r="E2706">
        <f t="shared" si="170"/>
        <v>1.0005568630391901</v>
      </c>
      <c r="F2706">
        <f t="shared" si="171"/>
        <v>0.99944344688466913</v>
      </c>
    </row>
    <row r="2707" spans="1:6" x14ac:dyDescent="0.2">
      <c r="A2707">
        <v>40.07</v>
      </c>
      <c r="B2707">
        <v>0.57629799999999998</v>
      </c>
      <c r="C2707">
        <f t="shared" si="168"/>
        <v>-3.1987019999999999</v>
      </c>
      <c r="D2707">
        <f t="shared" si="169"/>
        <v>4.563995348982614E-3</v>
      </c>
      <c r="E2707">
        <f t="shared" si="170"/>
        <v>1.0045639953489827</v>
      </c>
      <c r="F2707">
        <f t="shared" si="171"/>
        <v>0.99545674006821527</v>
      </c>
    </row>
    <row r="2708" spans="1:6" x14ac:dyDescent="0.2">
      <c r="A2708">
        <v>40.08</v>
      </c>
      <c r="B2708">
        <v>-0.17502000000000001</v>
      </c>
      <c r="C2708">
        <f t="shared" si="168"/>
        <v>-3.9500199999999999</v>
      </c>
      <c r="D2708">
        <f t="shared" si="169"/>
        <v>1.2869662618369656E-3</v>
      </c>
      <c r="E2708">
        <f t="shared" si="170"/>
        <v>1.0012869662618369</v>
      </c>
      <c r="F2708">
        <f t="shared" si="171"/>
        <v>0.99871468789148266</v>
      </c>
    </row>
    <row r="2709" spans="1:6" x14ac:dyDescent="0.2">
      <c r="A2709">
        <v>40.090000000000003</v>
      </c>
      <c r="B2709">
        <v>0.113854</v>
      </c>
      <c r="C2709">
        <f t="shared" si="168"/>
        <v>-3.661146</v>
      </c>
      <c r="D2709">
        <f t="shared" si="169"/>
        <v>2.0938768169297952E-3</v>
      </c>
      <c r="E2709">
        <f t="shared" si="170"/>
        <v>1.0020938768169299</v>
      </c>
      <c r="F2709">
        <f t="shared" si="171"/>
        <v>0.99791049834215051</v>
      </c>
    </row>
    <row r="2710" spans="1:6" x14ac:dyDescent="0.2">
      <c r="A2710">
        <v>40.1</v>
      </c>
      <c r="B2710">
        <v>2.4527480000000002</v>
      </c>
      <c r="C2710">
        <f t="shared" si="168"/>
        <v>-1.3222519999999998</v>
      </c>
      <c r="D2710">
        <f t="shared" si="169"/>
        <v>0.10775568447059505</v>
      </c>
      <c r="E2710">
        <f t="shared" si="170"/>
        <v>1.1077556844705951</v>
      </c>
      <c r="F2710">
        <f t="shared" si="171"/>
        <v>0.90272612816959508</v>
      </c>
    </row>
    <row r="2711" spans="1:6" x14ac:dyDescent="0.2">
      <c r="A2711">
        <v>40.11</v>
      </c>
      <c r="B2711">
        <v>1.1717150000000001</v>
      </c>
      <c r="C2711">
        <f t="shared" si="168"/>
        <v>-2.6032849999999996</v>
      </c>
      <c r="D2711">
        <f t="shared" si="169"/>
        <v>1.2446362412405484E-2</v>
      </c>
      <c r="E2711">
        <f t="shared" si="170"/>
        <v>1.0124463624124054</v>
      </c>
      <c r="F2711">
        <f t="shared" si="171"/>
        <v>0.98770664513747786</v>
      </c>
    </row>
    <row r="2712" spans="1:6" x14ac:dyDescent="0.2">
      <c r="A2712">
        <v>40.119999999999997</v>
      </c>
      <c r="B2712">
        <v>-1.9697359999999999</v>
      </c>
      <c r="C2712">
        <f t="shared" si="168"/>
        <v>-5.7447359999999996</v>
      </c>
      <c r="D2712">
        <f t="shared" si="169"/>
        <v>6.2557752522049914E-5</v>
      </c>
      <c r="E2712">
        <f t="shared" si="170"/>
        <v>1.000062557752522</v>
      </c>
      <c r="F2712">
        <f t="shared" si="171"/>
        <v>0.99993744616070568</v>
      </c>
    </row>
    <row r="2713" spans="1:6" x14ac:dyDescent="0.2">
      <c r="A2713">
        <v>40.130000000000003</v>
      </c>
      <c r="B2713">
        <v>-3.1416719999999998</v>
      </c>
      <c r="C2713">
        <f t="shared" si="168"/>
        <v>-6.9166720000000002</v>
      </c>
      <c r="D2713">
        <f t="shared" si="169"/>
        <v>8.6839092768936216E-6</v>
      </c>
      <c r="E2713">
        <f t="shared" si="170"/>
        <v>1.000008683909277</v>
      </c>
      <c r="F2713">
        <f t="shared" si="171"/>
        <v>0.99999131616613268</v>
      </c>
    </row>
    <row r="2714" spans="1:6" x14ac:dyDescent="0.2">
      <c r="A2714">
        <v>40.14</v>
      </c>
      <c r="B2714">
        <v>1.9561729999999999</v>
      </c>
      <c r="C2714">
        <f t="shared" si="168"/>
        <v>-1.818827</v>
      </c>
      <c r="D2714">
        <f t="shared" si="169"/>
        <v>4.6673537322044649E-2</v>
      </c>
      <c r="E2714">
        <f t="shared" si="170"/>
        <v>1.0466735373220446</v>
      </c>
      <c r="F2714">
        <f t="shared" si="171"/>
        <v>0.95540774113630433</v>
      </c>
    </row>
    <row r="2715" spans="1:6" x14ac:dyDescent="0.2">
      <c r="A2715">
        <v>40.15</v>
      </c>
      <c r="B2715">
        <v>1.3236520000000001</v>
      </c>
      <c r="C2715">
        <f t="shared" si="168"/>
        <v>-2.4513479999999999</v>
      </c>
      <c r="D2715">
        <f t="shared" si="169"/>
        <v>1.6077649688681132E-2</v>
      </c>
      <c r="E2715">
        <f t="shared" si="170"/>
        <v>1.0160776496886812</v>
      </c>
      <c r="F2715">
        <f t="shared" si="171"/>
        <v>0.9841767509662207</v>
      </c>
    </row>
    <row r="2716" spans="1:6" x14ac:dyDescent="0.2">
      <c r="A2716">
        <v>40.159999999999997</v>
      </c>
      <c r="B2716">
        <v>1.051007</v>
      </c>
      <c r="C2716">
        <f t="shared" si="168"/>
        <v>-2.7239930000000001</v>
      </c>
      <c r="D2716">
        <f t="shared" si="169"/>
        <v>1.0155801161419923E-2</v>
      </c>
      <c r="E2716">
        <f t="shared" si="170"/>
        <v>1.01015580116142</v>
      </c>
      <c r="F2716">
        <f t="shared" si="171"/>
        <v>0.98994630219443036</v>
      </c>
    </row>
    <row r="2717" spans="1:6" x14ac:dyDescent="0.2">
      <c r="A2717">
        <v>40.17</v>
      </c>
      <c r="B2717">
        <v>0.73825099999999999</v>
      </c>
      <c r="C2717">
        <f t="shared" si="168"/>
        <v>-3.0367489999999999</v>
      </c>
      <c r="D2717">
        <f t="shared" si="169"/>
        <v>5.9959021220670986E-3</v>
      </c>
      <c r="E2717">
        <f t="shared" si="170"/>
        <v>1.005995902122067</v>
      </c>
      <c r="F2717">
        <f t="shared" si="171"/>
        <v>0.99403983444721877</v>
      </c>
    </row>
    <row r="2718" spans="1:6" x14ac:dyDescent="0.2">
      <c r="A2718">
        <v>40.18</v>
      </c>
      <c r="B2718">
        <v>-0.79487200000000002</v>
      </c>
      <c r="C2718">
        <f t="shared" si="168"/>
        <v>-4.5698720000000002</v>
      </c>
      <c r="D2718">
        <f t="shared" si="169"/>
        <v>4.528866990474452E-4</v>
      </c>
      <c r="E2718">
        <f t="shared" si="170"/>
        <v>1.0004528866990474</v>
      </c>
      <c r="F2718">
        <f t="shared" si="171"/>
        <v>0.99954731831446686</v>
      </c>
    </row>
    <row r="2719" spans="1:6" x14ac:dyDescent="0.2">
      <c r="A2719">
        <v>40.19</v>
      </c>
      <c r="B2719">
        <v>0.40168100000000001</v>
      </c>
      <c r="C2719">
        <f t="shared" si="168"/>
        <v>-3.373319</v>
      </c>
      <c r="D2719">
        <f t="shared" si="169"/>
        <v>3.4007049323563944E-3</v>
      </c>
      <c r="E2719">
        <f t="shared" si="170"/>
        <v>1.0034007049323563</v>
      </c>
      <c r="F2719">
        <f t="shared" si="171"/>
        <v>0.99661082066651963</v>
      </c>
    </row>
    <row r="2720" spans="1:6" x14ac:dyDescent="0.2">
      <c r="A2720">
        <v>40.200000000000003</v>
      </c>
      <c r="B2720">
        <v>-0.69167500000000004</v>
      </c>
      <c r="C2720">
        <f t="shared" si="168"/>
        <v>-4.4666750000000004</v>
      </c>
      <c r="D2720">
        <f t="shared" si="169"/>
        <v>5.3889495729088951E-4</v>
      </c>
      <c r="E2720">
        <f t="shared" si="170"/>
        <v>1.0005388949572909</v>
      </c>
      <c r="F2720">
        <f t="shared" si="171"/>
        <v>0.99946139529406908</v>
      </c>
    </row>
    <row r="2721" spans="1:6" x14ac:dyDescent="0.2">
      <c r="A2721">
        <v>40.21</v>
      </c>
      <c r="B2721">
        <v>1.855056</v>
      </c>
      <c r="C2721">
        <f t="shared" si="168"/>
        <v>-1.9199439999999999</v>
      </c>
      <c r="D2721">
        <f t="shared" si="169"/>
        <v>3.936209507115071E-2</v>
      </c>
      <c r="E2721">
        <f t="shared" si="170"/>
        <v>1.0393620950711506</v>
      </c>
      <c r="F2721">
        <f t="shared" si="171"/>
        <v>0.96212860247856546</v>
      </c>
    </row>
    <row r="2722" spans="1:6" x14ac:dyDescent="0.2">
      <c r="A2722">
        <v>40.22</v>
      </c>
      <c r="B2722">
        <v>-2.1883059999999999</v>
      </c>
      <c r="C2722">
        <f t="shared" si="168"/>
        <v>-5.9633059999999993</v>
      </c>
      <c r="D2722">
        <f t="shared" si="169"/>
        <v>4.3285478679792415E-5</v>
      </c>
      <c r="E2722">
        <f t="shared" si="170"/>
        <v>1.0000432854786798</v>
      </c>
      <c r="F2722">
        <f t="shared" si="171"/>
        <v>0.99995671639487171</v>
      </c>
    </row>
    <row r="2723" spans="1:6" x14ac:dyDescent="0.2">
      <c r="A2723">
        <v>40.229999999999997</v>
      </c>
      <c r="B2723">
        <v>1.538338</v>
      </c>
      <c r="C2723">
        <f t="shared" si="168"/>
        <v>-2.2366619999999999</v>
      </c>
      <c r="D2723">
        <f t="shared" si="169"/>
        <v>2.3084440457664116E-2</v>
      </c>
      <c r="E2723">
        <f t="shared" si="170"/>
        <v>1.0230844404576642</v>
      </c>
      <c r="F2723">
        <f t="shared" si="171"/>
        <v>0.97743642699977173</v>
      </c>
    </row>
    <row r="2724" spans="1:6" x14ac:dyDescent="0.2">
      <c r="A2724">
        <v>40.24</v>
      </c>
      <c r="B2724">
        <v>0.13466500000000001</v>
      </c>
      <c r="C2724">
        <f t="shared" si="168"/>
        <v>-3.6403349999999999</v>
      </c>
      <c r="D2724">
        <f t="shared" si="169"/>
        <v>2.1686007707198305E-3</v>
      </c>
      <c r="E2724">
        <f t="shared" si="170"/>
        <v>1.0021686007707198</v>
      </c>
      <c r="F2724">
        <f t="shared" si="171"/>
        <v>0.99783609188209244</v>
      </c>
    </row>
    <row r="2725" spans="1:6" x14ac:dyDescent="0.2">
      <c r="A2725">
        <v>40.25</v>
      </c>
      <c r="B2725">
        <v>-1.28935</v>
      </c>
      <c r="C2725">
        <f t="shared" si="168"/>
        <v>-5.0643500000000001</v>
      </c>
      <c r="D2725">
        <f t="shared" si="169"/>
        <v>1.9685868309441394E-4</v>
      </c>
      <c r="E2725">
        <f t="shared" si="170"/>
        <v>1.0001968586830945</v>
      </c>
      <c r="F2725">
        <f t="shared" si="171"/>
        <v>0.99980318006261915</v>
      </c>
    </row>
    <row r="2726" spans="1:6" x14ac:dyDescent="0.2">
      <c r="A2726">
        <v>40.26</v>
      </c>
      <c r="B2726">
        <v>-2.5234740000000002</v>
      </c>
      <c r="C2726">
        <f t="shared" si="168"/>
        <v>-6.2984740000000006</v>
      </c>
      <c r="D2726">
        <f t="shared" si="169"/>
        <v>2.4608353491771897E-5</v>
      </c>
      <c r="E2726">
        <f t="shared" si="170"/>
        <v>1.0000246083534918</v>
      </c>
      <c r="F2726">
        <f t="shared" si="171"/>
        <v>0.99997539225206433</v>
      </c>
    </row>
    <row r="2727" spans="1:6" x14ac:dyDescent="0.2">
      <c r="A2727">
        <v>40.270000000000003</v>
      </c>
      <c r="B2727">
        <v>0.17221600000000001</v>
      </c>
      <c r="C2727">
        <f t="shared" si="168"/>
        <v>-3.6027839999999998</v>
      </c>
      <c r="D2727">
        <f t="shared" si="169"/>
        <v>2.3102426980602235E-3</v>
      </c>
      <c r="E2727">
        <f t="shared" si="170"/>
        <v>1.0023102426980601</v>
      </c>
      <c r="F2727">
        <f t="shared" si="171"/>
        <v>0.99769508222140746</v>
      </c>
    </row>
    <row r="2728" spans="1:6" x14ac:dyDescent="0.2">
      <c r="A2728">
        <v>40.28</v>
      </c>
      <c r="B2728">
        <v>-0.57200700000000004</v>
      </c>
      <c r="C2728">
        <f t="shared" si="168"/>
        <v>-4.3470069999999996</v>
      </c>
      <c r="D2728">
        <f t="shared" si="169"/>
        <v>6.5928220170637043E-4</v>
      </c>
      <c r="E2728">
        <f t="shared" si="170"/>
        <v>1.0006592822017064</v>
      </c>
      <c r="F2728">
        <f t="shared" si="171"/>
        <v>0.9993411521649449</v>
      </c>
    </row>
    <row r="2729" spans="1:6" x14ac:dyDescent="0.2">
      <c r="A2729">
        <v>40.29</v>
      </c>
      <c r="B2729">
        <v>-1.656096</v>
      </c>
      <c r="C2729">
        <f t="shared" si="168"/>
        <v>-5.4310960000000001</v>
      </c>
      <c r="D2729">
        <f t="shared" si="169"/>
        <v>1.0611765895431134E-4</v>
      </c>
      <c r="E2729">
        <f t="shared" si="170"/>
        <v>1.0001061176589543</v>
      </c>
      <c r="F2729">
        <f t="shared" si="171"/>
        <v>0.99989389360080838</v>
      </c>
    </row>
    <row r="2730" spans="1:6" x14ac:dyDescent="0.2">
      <c r="A2730">
        <v>40.299999999999997</v>
      </c>
      <c r="B2730">
        <v>0.93976199999999999</v>
      </c>
      <c r="C2730">
        <f t="shared" si="168"/>
        <v>-2.8352379999999999</v>
      </c>
      <c r="D2730">
        <f t="shared" si="169"/>
        <v>8.4199691433741904E-3</v>
      </c>
      <c r="E2730">
        <f t="shared" si="170"/>
        <v>1.0084199691433742</v>
      </c>
      <c r="F2730">
        <f t="shared" si="171"/>
        <v>0.99165033478013465</v>
      </c>
    </row>
    <row r="2731" spans="1:6" x14ac:dyDescent="0.2">
      <c r="A2731">
        <v>40.31</v>
      </c>
      <c r="B2731">
        <v>-0.234351</v>
      </c>
      <c r="C2731">
        <f t="shared" si="168"/>
        <v>-4.0093509999999997</v>
      </c>
      <c r="D2731">
        <f t="shared" si="169"/>
        <v>1.1645325096006744E-3</v>
      </c>
      <c r="E2731">
        <f t="shared" si="170"/>
        <v>1.0011645325096006</v>
      </c>
      <c r="F2731">
        <f t="shared" si="171"/>
        <v>0.99883682204893787</v>
      </c>
    </row>
    <row r="2732" spans="1:6" x14ac:dyDescent="0.2">
      <c r="A2732">
        <v>40.32</v>
      </c>
      <c r="B2732">
        <v>-1.338543</v>
      </c>
      <c r="C2732">
        <f t="shared" si="168"/>
        <v>-5.1135429999999999</v>
      </c>
      <c r="D2732">
        <f t="shared" si="169"/>
        <v>1.8119972187879946E-4</v>
      </c>
      <c r="E2732">
        <f t="shared" si="170"/>
        <v>1.0001811997218788</v>
      </c>
      <c r="F2732">
        <f t="shared" si="171"/>
        <v>0.99981883310551212</v>
      </c>
    </row>
    <row r="2733" spans="1:6" x14ac:dyDescent="0.2">
      <c r="A2733">
        <v>40.33</v>
      </c>
      <c r="B2733">
        <v>-8.2830000000000001E-2</v>
      </c>
      <c r="C2733">
        <f t="shared" si="168"/>
        <v>-3.8578299999999999</v>
      </c>
      <c r="D2733">
        <f t="shared" si="169"/>
        <v>1.5032365526580396E-3</v>
      </c>
      <c r="E2733">
        <f t="shared" si="170"/>
        <v>1.0015032365526579</v>
      </c>
      <c r="F2733">
        <f t="shared" si="171"/>
        <v>0.99849901977568012</v>
      </c>
    </row>
    <row r="2734" spans="1:6" x14ac:dyDescent="0.2">
      <c r="A2734">
        <v>40.340000000000003</v>
      </c>
      <c r="B2734">
        <v>1.0629139999999999</v>
      </c>
      <c r="C2734">
        <f t="shared" si="168"/>
        <v>-2.7120860000000002</v>
      </c>
      <c r="D2734">
        <f t="shared" si="169"/>
        <v>1.0361607897552043E-2</v>
      </c>
      <c r="E2734">
        <f t="shared" si="170"/>
        <v>1.0103616078975521</v>
      </c>
      <c r="F2734">
        <f t="shared" si="171"/>
        <v>0.98974465397679401</v>
      </c>
    </row>
    <row r="2735" spans="1:6" x14ac:dyDescent="0.2">
      <c r="A2735">
        <v>40.35</v>
      </c>
      <c r="B2735">
        <v>3.0086680000000001</v>
      </c>
      <c r="C2735">
        <f t="shared" si="168"/>
        <v>-0.76633199999999979</v>
      </c>
      <c r="D2735">
        <f t="shared" si="169"/>
        <v>0.27493843266034002</v>
      </c>
      <c r="E2735">
        <f t="shared" si="170"/>
        <v>1.2749384326603401</v>
      </c>
      <c r="F2735">
        <f t="shared" si="171"/>
        <v>0.78435160034618923</v>
      </c>
    </row>
    <row r="2736" spans="1:6" x14ac:dyDescent="0.2">
      <c r="A2736">
        <v>40.36</v>
      </c>
      <c r="B2736">
        <v>1.044136</v>
      </c>
      <c r="C2736">
        <f t="shared" si="168"/>
        <v>-2.730864</v>
      </c>
      <c r="D2736">
        <f t="shared" si="169"/>
        <v>1.0038904553842983E-2</v>
      </c>
      <c r="E2736">
        <f t="shared" si="170"/>
        <v>1.0100389045538429</v>
      </c>
      <c r="F2736">
        <f t="shared" si="171"/>
        <v>0.99006087338954796</v>
      </c>
    </row>
    <row r="2737" spans="1:6" x14ac:dyDescent="0.2">
      <c r="A2737">
        <v>40.369999999999997</v>
      </c>
      <c r="B2737">
        <v>1.3593109999999999</v>
      </c>
      <c r="C2737">
        <f t="shared" si="168"/>
        <v>-2.415689</v>
      </c>
      <c r="D2737">
        <f t="shared" si="169"/>
        <v>1.7073245549371865E-2</v>
      </c>
      <c r="E2737">
        <f t="shared" si="170"/>
        <v>1.0170732455493718</v>
      </c>
      <c r="F2737">
        <f t="shared" si="171"/>
        <v>0.98321335692971679</v>
      </c>
    </row>
    <row r="2738" spans="1:6" x14ac:dyDescent="0.2">
      <c r="A2738">
        <v>40.380000000000003</v>
      </c>
      <c r="B2738">
        <v>-1.205681</v>
      </c>
      <c r="C2738">
        <f t="shared" si="168"/>
        <v>-4.9806809999999997</v>
      </c>
      <c r="D2738">
        <f t="shared" si="169"/>
        <v>2.2666240215097759E-4</v>
      </c>
      <c r="E2738">
        <f t="shared" si="170"/>
        <v>1.000226662402151</v>
      </c>
      <c r="F2738">
        <f t="shared" si="171"/>
        <v>0.99977338896205126</v>
      </c>
    </row>
    <row r="2739" spans="1:6" x14ac:dyDescent="0.2">
      <c r="A2739">
        <v>40.39</v>
      </c>
      <c r="B2739">
        <v>1.089086</v>
      </c>
      <c r="C2739">
        <f t="shared" si="168"/>
        <v>-2.6859139999999999</v>
      </c>
      <c r="D2739">
        <f t="shared" si="169"/>
        <v>1.0828755613527205E-2</v>
      </c>
      <c r="E2739">
        <f t="shared" si="170"/>
        <v>1.0108287556135271</v>
      </c>
      <c r="F2739">
        <f t="shared" si="171"/>
        <v>0.9892872501366915</v>
      </c>
    </row>
    <row r="2740" spans="1:6" x14ac:dyDescent="0.2">
      <c r="A2740">
        <v>40.4</v>
      </c>
      <c r="B2740">
        <v>-0.12618599999999999</v>
      </c>
      <c r="C2740">
        <f t="shared" si="168"/>
        <v>-3.901186</v>
      </c>
      <c r="D2740">
        <f t="shared" si="169"/>
        <v>1.3973381359416413E-3</v>
      </c>
      <c r="E2740">
        <f t="shared" si="170"/>
        <v>1.0013973381359416</v>
      </c>
      <c r="F2740">
        <f t="shared" si="171"/>
        <v>0.99860461169335379</v>
      </c>
    </row>
    <row r="2741" spans="1:6" x14ac:dyDescent="0.2">
      <c r="A2741">
        <v>40.409999999999997</v>
      </c>
      <c r="B2741">
        <v>-0.85148400000000002</v>
      </c>
      <c r="C2741">
        <f t="shared" si="168"/>
        <v>-4.6264839999999996</v>
      </c>
      <c r="D2741">
        <f t="shared" si="169"/>
        <v>4.1168368210541846E-4</v>
      </c>
      <c r="E2741">
        <f t="shared" si="170"/>
        <v>1.0004116836821053</v>
      </c>
      <c r="F2741">
        <f t="shared" si="171"/>
        <v>0.99958848573160397</v>
      </c>
    </row>
    <row r="2742" spans="1:6" x14ac:dyDescent="0.2">
      <c r="A2742">
        <v>40.42</v>
      </c>
      <c r="B2742">
        <v>0.41302800000000001</v>
      </c>
      <c r="C2742">
        <f t="shared" si="168"/>
        <v>-3.3619719999999997</v>
      </c>
      <c r="D2742">
        <f t="shared" si="169"/>
        <v>3.4663477915272633E-3</v>
      </c>
      <c r="E2742">
        <f t="shared" si="170"/>
        <v>1.0034663477915273</v>
      </c>
      <c r="F2742">
        <f t="shared" si="171"/>
        <v>0.99654562626922549</v>
      </c>
    </row>
    <row r="2743" spans="1:6" x14ac:dyDescent="0.2">
      <c r="A2743">
        <v>40.43</v>
      </c>
      <c r="B2743">
        <v>-2.0926070000000001</v>
      </c>
      <c r="C2743">
        <f t="shared" si="168"/>
        <v>-5.8676069999999996</v>
      </c>
      <c r="D2743">
        <f t="shared" si="169"/>
        <v>5.0859268092192654E-5</v>
      </c>
      <c r="E2743">
        <f t="shared" si="170"/>
        <v>1.0000508592680921</v>
      </c>
      <c r="F2743">
        <f t="shared" si="171"/>
        <v>0.99994914331844154</v>
      </c>
    </row>
    <row r="2744" spans="1:6" x14ac:dyDescent="0.2">
      <c r="A2744">
        <v>40.44</v>
      </c>
      <c r="B2744">
        <v>-1.4179440000000001</v>
      </c>
      <c r="C2744">
        <f t="shared" si="168"/>
        <v>-5.1929439999999998</v>
      </c>
      <c r="D2744">
        <f t="shared" si="169"/>
        <v>1.5850965851726192E-4</v>
      </c>
      <c r="E2744">
        <f t="shared" si="170"/>
        <v>1.0001585096585173</v>
      </c>
      <c r="F2744">
        <f t="shared" si="171"/>
        <v>0.99984151546281264</v>
      </c>
    </row>
    <row r="2745" spans="1:6" x14ac:dyDescent="0.2">
      <c r="A2745">
        <v>40.450000000000003</v>
      </c>
      <c r="B2745">
        <v>-1.3229580000000001</v>
      </c>
      <c r="C2745">
        <f t="shared" si="168"/>
        <v>-5.0979580000000002</v>
      </c>
      <c r="D2745">
        <f t="shared" si="169"/>
        <v>1.8602095643972417E-4</v>
      </c>
      <c r="E2745">
        <f t="shared" si="170"/>
        <v>1.0001860209564397</v>
      </c>
      <c r="F2745">
        <f t="shared" si="171"/>
        <v>0.99981401364092071</v>
      </c>
    </row>
    <row r="2746" spans="1:6" x14ac:dyDescent="0.2">
      <c r="A2746">
        <v>40.46</v>
      </c>
      <c r="B2746">
        <v>1.0621719999999999</v>
      </c>
      <c r="C2746">
        <f t="shared" si="168"/>
        <v>-2.712828</v>
      </c>
      <c r="D2746">
        <f t="shared" si="169"/>
        <v>1.0348661799730822E-2</v>
      </c>
      <c r="E2746">
        <f t="shared" si="170"/>
        <v>1.0103486617997308</v>
      </c>
      <c r="F2746">
        <f t="shared" si="171"/>
        <v>0.98975733606525818</v>
      </c>
    </row>
    <row r="2747" spans="1:6" x14ac:dyDescent="0.2">
      <c r="A2747">
        <v>40.47</v>
      </c>
      <c r="B2747">
        <v>0.91757</v>
      </c>
      <c r="C2747">
        <f t="shared" si="168"/>
        <v>-2.8574299999999999</v>
      </c>
      <c r="D2747">
        <f t="shared" si="169"/>
        <v>8.1109452881214135E-3</v>
      </c>
      <c r="E2747">
        <f t="shared" si="170"/>
        <v>1.0081109452881214</v>
      </c>
      <c r="F2747">
        <f t="shared" si="171"/>
        <v>0.99195431284023683</v>
      </c>
    </row>
    <row r="2748" spans="1:6" x14ac:dyDescent="0.2">
      <c r="A2748">
        <v>40.479999999999997</v>
      </c>
      <c r="B2748">
        <v>0.50294000000000005</v>
      </c>
      <c r="C2748">
        <f t="shared" si="168"/>
        <v>-3.2720599999999997</v>
      </c>
      <c r="D2748">
        <f t="shared" si="169"/>
        <v>4.0333449901301483E-3</v>
      </c>
      <c r="E2748">
        <f t="shared" si="170"/>
        <v>1.0040333449901302</v>
      </c>
      <c r="F2748">
        <f t="shared" si="171"/>
        <v>0.99598285753132054</v>
      </c>
    </row>
    <row r="2749" spans="1:6" x14ac:dyDescent="0.2">
      <c r="A2749">
        <v>40.49</v>
      </c>
      <c r="B2749">
        <v>0.85827299999999995</v>
      </c>
      <c r="C2749">
        <f t="shared" si="168"/>
        <v>-2.9167269999999998</v>
      </c>
      <c r="D2749">
        <f t="shared" si="169"/>
        <v>7.3397422076139718E-3</v>
      </c>
      <c r="E2749">
        <f t="shared" si="170"/>
        <v>1.007339742207614</v>
      </c>
      <c r="F2749">
        <f t="shared" si="171"/>
        <v>0.99271373708384747</v>
      </c>
    </row>
    <row r="2750" spans="1:6" x14ac:dyDescent="0.2">
      <c r="A2750">
        <v>40.5</v>
      </c>
      <c r="B2750">
        <v>-0.246174</v>
      </c>
      <c r="C2750">
        <f t="shared" si="168"/>
        <v>-4.0211740000000002</v>
      </c>
      <c r="D2750">
        <f t="shared" si="169"/>
        <v>1.1415636191904786E-3</v>
      </c>
      <c r="E2750">
        <f t="shared" si="170"/>
        <v>1.0011415636191905</v>
      </c>
      <c r="F2750">
        <f t="shared" si="171"/>
        <v>0.99885973806235384</v>
      </c>
    </row>
    <row r="2751" spans="1:6" x14ac:dyDescent="0.2">
      <c r="A2751">
        <v>40.51</v>
      </c>
      <c r="B2751">
        <v>0.639544</v>
      </c>
      <c r="C2751">
        <f t="shared" si="168"/>
        <v>-3.135456</v>
      </c>
      <c r="D2751">
        <f t="shared" si="169"/>
        <v>5.0772148893682926E-3</v>
      </c>
      <c r="E2751">
        <f t="shared" si="170"/>
        <v>1.0050772148893683</v>
      </c>
      <c r="F2751">
        <f t="shared" si="171"/>
        <v>0.99494843300180957</v>
      </c>
    </row>
    <row r="2752" spans="1:6" x14ac:dyDescent="0.2">
      <c r="A2752">
        <v>40.520000000000003</v>
      </c>
      <c r="B2752">
        <v>-1.4834E-2</v>
      </c>
      <c r="C2752">
        <f t="shared" si="168"/>
        <v>-3.7898339999999999</v>
      </c>
      <c r="D2752">
        <f t="shared" si="169"/>
        <v>1.6857124668247837E-3</v>
      </c>
      <c r="E2752">
        <f t="shared" si="170"/>
        <v>1.0016857124668248</v>
      </c>
      <c r="F2752">
        <f t="shared" si="171"/>
        <v>0.99831712437759201</v>
      </c>
    </row>
    <row r="2753" spans="1:6" x14ac:dyDescent="0.2">
      <c r="A2753">
        <v>40.53</v>
      </c>
      <c r="B2753">
        <v>-1.1392949999999999</v>
      </c>
      <c r="C2753">
        <f t="shared" si="168"/>
        <v>-4.9142950000000001</v>
      </c>
      <c r="D2753">
        <f t="shared" si="169"/>
        <v>2.5348807795656146E-4</v>
      </c>
      <c r="E2753">
        <f t="shared" si="170"/>
        <v>1.0002534880779566</v>
      </c>
      <c r="F2753">
        <f t="shared" si="171"/>
        <v>0.99974657616196505</v>
      </c>
    </row>
    <row r="2754" spans="1:6" x14ac:dyDescent="0.2">
      <c r="A2754">
        <v>40.54</v>
      </c>
      <c r="B2754">
        <v>0.34625499999999998</v>
      </c>
      <c r="C2754">
        <f t="shared" ref="C2754:C2817" si="172">B2754-3.775</f>
        <v>-3.4287450000000002</v>
      </c>
      <c r="D2754">
        <f t="shared" ref="D2754:D2817" si="173">EXP(H$2*C2754)</f>
        <v>3.0974970096879382E-3</v>
      </c>
      <c r="E2754">
        <f t="shared" ref="E2754:E2817" si="174">1+D2754</f>
        <v>1.003097497009688</v>
      </c>
      <c r="F2754">
        <f t="shared" ref="F2754:F2817" si="175">1/E2754</f>
        <v>0.99691206785090991</v>
      </c>
    </row>
    <row r="2755" spans="1:6" x14ac:dyDescent="0.2">
      <c r="A2755">
        <v>40.549999999999997</v>
      </c>
      <c r="B2755">
        <v>1.1917549999999999</v>
      </c>
      <c r="C2755">
        <f t="shared" si="172"/>
        <v>-2.5832449999999998</v>
      </c>
      <c r="D2755">
        <f t="shared" si="173"/>
        <v>1.2873799514796868E-2</v>
      </c>
      <c r="E2755">
        <f t="shared" si="174"/>
        <v>1.0128737995147969</v>
      </c>
      <c r="F2755">
        <f t="shared" si="175"/>
        <v>0.98728982868254267</v>
      </c>
    </row>
    <row r="2756" spans="1:6" x14ac:dyDescent="0.2">
      <c r="A2756">
        <v>40.56</v>
      </c>
      <c r="B2756">
        <v>-2.4325649999999999</v>
      </c>
      <c r="C2756">
        <f t="shared" si="172"/>
        <v>-6.2075649999999998</v>
      </c>
      <c r="D2756">
        <f t="shared" si="173"/>
        <v>2.8681730362997493E-5</v>
      </c>
      <c r="E2756">
        <f t="shared" si="174"/>
        <v>1.000028681730363</v>
      </c>
      <c r="F2756">
        <f t="shared" si="175"/>
        <v>0.99997131909225512</v>
      </c>
    </row>
    <row r="2757" spans="1:6" x14ac:dyDescent="0.2">
      <c r="A2757">
        <v>40.57</v>
      </c>
      <c r="B2757">
        <v>-0.946689</v>
      </c>
      <c r="C2757">
        <f t="shared" si="172"/>
        <v>-4.7216889999999996</v>
      </c>
      <c r="D2757">
        <f t="shared" si="173"/>
        <v>3.5066890482768668E-4</v>
      </c>
      <c r="E2757">
        <f t="shared" si="174"/>
        <v>1.0003506689048276</v>
      </c>
      <c r="F2757">
        <f t="shared" si="175"/>
        <v>0.99964945402074701</v>
      </c>
    </row>
    <row r="2758" spans="1:6" x14ac:dyDescent="0.2">
      <c r="A2758">
        <v>40.58</v>
      </c>
      <c r="B2758">
        <v>1.129224</v>
      </c>
      <c r="C2758">
        <f t="shared" si="172"/>
        <v>-2.6457759999999997</v>
      </c>
      <c r="D2758">
        <f t="shared" si="173"/>
        <v>1.1586428661499032E-2</v>
      </c>
      <c r="E2758">
        <f t="shared" si="174"/>
        <v>1.0115864286614991</v>
      </c>
      <c r="F2758">
        <f t="shared" si="175"/>
        <v>0.98854627905909154</v>
      </c>
    </row>
    <row r="2759" spans="1:6" x14ac:dyDescent="0.2">
      <c r="A2759">
        <v>40.590000000000003</v>
      </c>
      <c r="B2759">
        <v>-0.95477000000000001</v>
      </c>
      <c r="C2759">
        <f t="shared" si="172"/>
        <v>-4.7297700000000003</v>
      </c>
      <c r="D2759">
        <f t="shared" si="173"/>
        <v>3.459266121507256E-4</v>
      </c>
      <c r="E2759">
        <f t="shared" si="174"/>
        <v>1.0003459266121508</v>
      </c>
      <c r="F2759">
        <f t="shared" si="175"/>
        <v>0.99965419301168912</v>
      </c>
    </row>
    <row r="2760" spans="1:6" x14ac:dyDescent="0.2">
      <c r="A2760">
        <v>40.6</v>
      </c>
      <c r="B2760">
        <v>0.71097299999999997</v>
      </c>
      <c r="C2760">
        <f t="shared" si="172"/>
        <v>-3.0640269999999998</v>
      </c>
      <c r="D2760">
        <f t="shared" si="173"/>
        <v>5.7265600457556591E-3</v>
      </c>
      <c r="E2760">
        <f t="shared" si="174"/>
        <v>1.0057265600457557</v>
      </c>
      <c r="F2760">
        <f t="shared" si="175"/>
        <v>0.99430604671960221</v>
      </c>
    </row>
    <row r="2761" spans="1:6" x14ac:dyDescent="0.2">
      <c r="A2761">
        <v>40.61</v>
      </c>
      <c r="B2761">
        <v>-1.323596</v>
      </c>
      <c r="C2761">
        <f t="shared" si="172"/>
        <v>-5.0985959999999997</v>
      </c>
      <c r="D2761">
        <f t="shared" si="173"/>
        <v>1.8582109527195129E-4</v>
      </c>
      <c r="E2761">
        <f t="shared" si="174"/>
        <v>1.0001858210952719</v>
      </c>
      <c r="F2761">
        <f t="shared" si="175"/>
        <v>0.99981421342779242</v>
      </c>
    </row>
    <row r="2762" spans="1:6" x14ac:dyDescent="0.2">
      <c r="A2762">
        <v>40.619999999999997</v>
      </c>
      <c r="B2762">
        <v>-1.4782690000000001</v>
      </c>
      <c r="C2762">
        <f t="shared" si="172"/>
        <v>-5.2532689999999995</v>
      </c>
      <c r="D2762">
        <f t="shared" si="173"/>
        <v>1.4319004465024538E-4</v>
      </c>
      <c r="E2762">
        <f t="shared" si="174"/>
        <v>1.0001431900446502</v>
      </c>
      <c r="F2762">
        <f t="shared" si="175"/>
        <v>0.9998568304558032</v>
      </c>
    </row>
    <row r="2763" spans="1:6" x14ac:dyDescent="0.2">
      <c r="A2763">
        <v>40.630000000000003</v>
      </c>
      <c r="B2763">
        <v>-2.2631480000000002</v>
      </c>
      <c r="C2763">
        <f t="shared" si="172"/>
        <v>-6.0381479999999996</v>
      </c>
      <c r="D2763">
        <f t="shared" si="173"/>
        <v>3.8157198651305679E-5</v>
      </c>
      <c r="E2763">
        <f t="shared" si="174"/>
        <v>1.0000381571986514</v>
      </c>
      <c r="F2763">
        <f t="shared" si="175"/>
        <v>0.99996184425726486</v>
      </c>
    </row>
    <row r="2764" spans="1:6" x14ac:dyDescent="0.2">
      <c r="A2764">
        <v>40.64</v>
      </c>
      <c r="B2764">
        <v>-1.9180619999999999</v>
      </c>
      <c r="C2764">
        <f t="shared" si="172"/>
        <v>-5.6930619999999994</v>
      </c>
      <c r="D2764">
        <f t="shared" si="173"/>
        <v>6.824858660533908E-5</v>
      </c>
      <c r="E2764">
        <f t="shared" si="174"/>
        <v>1.0000682485866053</v>
      </c>
      <c r="F2764">
        <f t="shared" si="175"/>
        <v>0.99993175607094642</v>
      </c>
    </row>
    <row r="2765" spans="1:6" x14ac:dyDescent="0.2">
      <c r="A2765">
        <v>40.65</v>
      </c>
      <c r="B2765">
        <v>-0.10299700000000001</v>
      </c>
      <c r="C2765">
        <f t="shared" si="172"/>
        <v>-3.8779969999999997</v>
      </c>
      <c r="D2765">
        <f t="shared" si="173"/>
        <v>1.4530149947994916E-3</v>
      </c>
      <c r="E2765">
        <f t="shared" si="174"/>
        <v>1.0014530149947996</v>
      </c>
      <c r="F2765">
        <f t="shared" si="175"/>
        <v>0.99854909319454488</v>
      </c>
    </row>
    <row r="2766" spans="1:6" x14ac:dyDescent="0.2">
      <c r="A2766">
        <v>40.659999999999997</v>
      </c>
      <c r="B2766">
        <v>-0.86812999999999996</v>
      </c>
      <c r="C2766">
        <f t="shared" si="172"/>
        <v>-4.6431300000000002</v>
      </c>
      <c r="D2766">
        <f t="shared" si="173"/>
        <v>4.0029753769494069E-4</v>
      </c>
      <c r="E2766">
        <f t="shared" si="174"/>
        <v>1.0004002975376949</v>
      </c>
      <c r="F2766">
        <f t="shared" si="175"/>
        <v>0.99959986263630651</v>
      </c>
    </row>
    <row r="2767" spans="1:6" x14ac:dyDescent="0.2">
      <c r="A2767">
        <v>40.67</v>
      </c>
      <c r="B2767">
        <v>2.016572</v>
      </c>
      <c r="C2767">
        <f t="shared" si="172"/>
        <v>-1.7584279999999999</v>
      </c>
      <c r="D2767">
        <f t="shared" si="173"/>
        <v>5.1673487335241131E-2</v>
      </c>
      <c r="E2767">
        <f t="shared" si="174"/>
        <v>1.0516734873352411</v>
      </c>
      <c r="F2767">
        <f t="shared" si="175"/>
        <v>0.95086546541534211</v>
      </c>
    </row>
    <row r="2768" spans="1:6" x14ac:dyDescent="0.2">
      <c r="A2768">
        <v>40.68</v>
      </c>
      <c r="B2768">
        <v>0.28142600000000001</v>
      </c>
      <c r="C2768">
        <f t="shared" si="172"/>
        <v>-3.4935739999999997</v>
      </c>
      <c r="D2768">
        <f t="shared" si="173"/>
        <v>2.7769763520165839E-3</v>
      </c>
      <c r="E2768">
        <f t="shared" si="174"/>
        <v>1.0027769763520167</v>
      </c>
      <c r="F2768">
        <f t="shared" si="175"/>
        <v>0.99723071389002271</v>
      </c>
    </row>
    <row r="2769" spans="1:6" x14ac:dyDescent="0.2">
      <c r="A2769">
        <v>40.69</v>
      </c>
      <c r="B2769">
        <v>9.6434000000000006E-2</v>
      </c>
      <c r="C2769">
        <f t="shared" si="172"/>
        <v>-3.678566</v>
      </c>
      <c r="D2769">
        <f t="shared" si="173"/>
        <v>2.0333119747281397E-3</v>
      </c>
      <c r="E2769">
        <f t="shared" si="174"/>
        <v>1.0020333119747282</v>
      </c>
      <c r="F2769">
        <f t="shared" si="175"/>
        <v>0.99797081399347776</v>
      </c>
    </row>
    <row r="2770" spans="1:6" x14ac:dyDescent="0.2">
      <c r="A2770">
        <v>40.700000000000003</v>
      </c>
      <c r="B2770">
        <v>-0.93853600000000004</v>
      </c>
      <c r="C2770">
        <f t="shared" si="172"/>
        <v>-4.7135359999999995</v>
      </c>
      <c r="D2770">
        <f t="shared" si="173"/>
        <v>3.555193363271282E-4</v>
      </c>
      <c r="E2770">
        <f t="shared" si="174"/>
        <v>1.0003555193363272</v>
      </c>
      <c r="F2770">
        <f t="shared" si="175"/>
        <v>0.99964460701275182</v>
      </c>
    </row>
    <row r="2771" spans="1:6" x14ac:dyDescent="0.2">
      <c r="A2771">
        <v>40.71</v>
      </c>
      <c r="B2771">
        <v>1.996594</v>
      </c>
      <c r="C2771">
        <f t="shared" si="172"/>
        <v>-1.7784059999999999</v>
      </c>
      <c r="D2771">
        <f t="shared" si="173"/>
        <v>4.9963038466457395E-2</v>
      </c>
      <c r="E2771">
        <f t="shared" si="174"/>
        <v>1.0499630384664573</v>
      </c>
      <c r="F2771">
        <f t="shared" si="175"/>
        <v>0.95241447876162211</v>
      </c>
    </row>
    <row r="2772" spans="1:6" x14ac:dyDescent="0.2">
      <c r="A2772">
        <v>40.72</v>
      </c>
      <c r="B2772">
        <v>-0.17840900000000001</v>
      </c>
      <c r="C2772">
        <f t="shared" si="172"/>
        <v>-3.9534089999999997</v>
      </c>
      <c r="D2772">
        <f t="shared" si="173"/>
        <v>1.2796383768446992E-3</v>
      </c>
      <c r="E2772">
        <f t="shared" si="174"/>
        <v>1.0012796383768447</v>
      </c>
      <c r="F2772">
        <f t="shared" si="175"/>
        <v>0.99872199700483355</v>
      </c>
    </row>
    <row r="2773" spans="1:6" x14ac:dyDescent="0.2">
      <c r="A2773">
        <v>40.729999999999997</v>
      </c>
      <c r="B2773">
        <v>7.6439000000000007E-2</v>
      </c>
      <c r="C2773">
        <f t="shared" si="172"/>
        <v>-3.6985609999999998</v>
      </c>
      <c r="D2773">
        <f t="shared" si="173"/>
        <v>1.9659508147804902E-3</v>
      </c>
      <c r="E2773">
        <f t="shared" si="174"/>
        <v>1.0019659508147805</v>
      </c>
      <c r="F2773">
        <f t="shared" si="175"/>
        <v>0.99803790656440794</v>
      </c>
    </row>
    <row r="2774" spans="1:6" x14ac:dyDescent="0.2">
      <c r="A2774">
        <v>40.74</v>
      </c>
      <c r="B2774">
        <v>1.1813180000000001</v>
      </c>
      <c r="C2774">
        <f t="shared" si="172"/>
        <v>-2.5936819999999998</v>
      </c>
      <c r="D2774">
        <f t="shared" si="173"/>
        <v>1.2649386183402587E-2</v>
      </c>
      <c r="E2774">
        <f t="shared" si="174"/>
        <v>1.0126493861834025</v>
      </c>
      <c r="F2774">
        <f t="shared" si="175"/>
        <v>0.987508622079872</v>
      </c>
    </row>
    <row r="2775" spans="1:6" x14ac:dyDescent="0.2">
      <c r="A2775">
        <v>40.75</v>
      </c>
      <c r="B2775">
        <v>0.15617500000000001</v>
      </c>
      <c r="C2775">
        <f t="shared" si="172"/>
        <v>-3.6188249999999997</v>
      </c>
      <c r="D2775">
        <f t="shared" si="173"/>
        <v>2.2486381851437422E-3</v>
      </c>
      <c r="E2775">
        <f t="shared" si="174"/>
        <v>1.0022486381851436</v>
      </c>
      <c r="F2775">
        <f t="shared" si="175"/>
        <v>0.99775640684409861</v>
      </c>
    </row>
    <row r="2776" spans="1:6" x14ac:dyDescent="0.2">
      <c r="A2776">
        <v>40.76</v>
      </c>
      <c r="B2776">
        <v>-2.1186739999999999</v>
      </c>
      <c r="C2776">
        <f t="shared" si="172"/>
        <v>-5.8936739999999999</v>
      </c>
      <c r="D2776">
        <f t="shared" si="173"/>
        <v>4.8673832263442814E-5</v>
      </c>
      <c r="E2776">
        <f t="shared" si="174"/>
        <v>1.0000486738322634</v>
      </c>
      <c r="F2776">
        <f t="shared" si="175"/>
        <v>0.99995132853676327</v>
      </c>
    </row>
    <row r="2777" spans="1:6" x14ac:dyDescent="0.2">
      <c r="A2777">
        <v>40.770000000000003</v>
      </c>
      <c r="B2777">
        <v>2.476823</v>
      </c>
      <c r="C2777">
        <f t="shared" si="172"/>
        <v>-1.2981769999999999</v>
      </c>
      <c r="D2777">
        <f t="shared" si="173"/>
        <v>0.11221659996122206</v>
      </c>
      <c r="E2777">
        <f t="shared" si="174"/>
        <v>1.1122165999612221</v>
      </c>
      <c r="F2777">
        <f t="shared" si="175"/>
        <v>0.8991054440608649</v>
      </c>
    </row>
    <row r="2778" spans="1:6" x14ac:dyDescent="0.2">
      <c r="A2778">
        <v>40.78</v>
      </c>
      <c r="B2778">
        <v>2.2481000000000001E-2</v>
      </c>
      <c r="C2778">
        <f t="shared" si="172"/>
        <v>-3.7525189999999999</v>
      </c>
      <c r="D2778">
        <f t="shared" si="173"/>
        <v>1.7951006484999785E-3</v>
      </c>
      <c r="E2778">
        <f t="shared" si="174"/>
        <v>1.0017951006485</v>
      </c>
      <c r="F2778">
        <f t="shared" si="175"/>
        <v>0.99820811596369563</v>
      </c>
    </row>
    <row r="2779" spans="1:6" x14ac:dyDescent="0.2">
      <c r="A2779">
        <v>40.79</v>
      </c>
      <c r="B2779">
        <v>6.6983959999999998</v>
      </c>
      <c r="C2779">
        <f t="shared" si="172"/>
        <v>2.9233959999999999</v>
      </c>
      <c r="D2779" s="2">
        <f t="shared" si="173"/>
        <v>137.78414443529351</v>
      </c>
      <c r="E2779">
        <f t="shared" si="174"/>
        <v>138.78414443529351</v>
      </c>
      <c r="F2779">
        <f t="shared" si="175"/>
        <v>7.2054340506183569E-3</v>
      </c>
    </row>
    <row r="2780" spans="1:6" x14ac:dyDescent="0.2">
      <c r="A2780">
        <v>40.799999999999997</v>
      </c>
      <c r="B2780">
        <v>-2.1755689999999999</v>
      </c>
      <c r="C2780">
        <f t="shared" si="172"/>
        <v>-5.9505689999999998</v>
      </c>
      <c r="D2780">
        <f t="shared" si="173"/>
        <v>4.4224460412433848E-5</v>
      </c>
      <c r="E2780">
        <f t="shared" si="174"/>
        <v>1.0000442244604124</v>
      </c>
      <c r="F2780">
        <f t="shared" si="175"/>
        <v>0.99995577749530395</v>
      </c>
    </row>
    <row r="2781" spans="1:6" x14ac:dyDescent="0.2">
      <c r="A2781">
        <v>40.81</v>
      </c>
      <c r="B2781">
        <v>1.750578</v>
      </c>
      <c r="C2781">
        <f t="shared" si="172"/>
        <v>-2.0244219999999999</v>
      </c>
      <c r="D2781">
        <f t="shared" si="173"/>
        <v>3.3008537197458131E-2</v>
      </c>
      <c r="E2781">
        <f t="shared" si="174"/>
        <v>1.0330085371974582</v>
      </c>
      <c r="F2781">
        <f t="shared" si="175"/>
        <v>0.96804621064700003</v>
      </c>
    </row>
    <row r="2782" spans="1:6" x14ac:dyDescent="0.2">
      <c r="A2782">
        <v>40.82</v>
      </c>
      <c r="B2782">
        <v>-0.493006</v>
      </c>
      <c r="C2782">
        <f t="shared" si="172"/>
        <v>-4.2680059999999997</v>
      </c>
      <c r="D2782">
        <f t="shared" si="173"/>
        <v>7.5314820834897634E-4</v>
      </c>
      <c r="E2782">
        <f t="shared" si="174"/>
        <v>1.0007531482083489</v>
      </c>
      <c r="F2782">
        <f t="shared" si="175"/>
        <v>0.9992474185969864</v>
      </c>
    </row>
    <row r="2783" spans="1:6" x14ac:dyDescent="0.2">
      <c r="A2783">
        <v>40.83</v>
      </c>
      <c r="B2783">
        <v>-1.476343</v>
      </c>
      <c r="C2783">
        <f t="shared" si="172"/>
        <v>-5.2513430000000003</v>
      </c>
      <c r="D2783">
        <f t="shared" si="173"/>
        <v>1.4365547344807384E-4</v>
      </c>
      <c r="E2783">
        <f t="shared" si="174"/>
        <v>1.000143655473448</v>
      </c>
      <c r="F2783">
        <f t="shared" si="175"/>
        <v>0.99985636516048293</v>
      </c>
    </row>
    <row r="2784" spans="1:6" x14ac:dyDescent="0.2">
      <c r="A2784">
        <v>40.840000000000003</v>
      </c>
      <c r="B2784">
        <v>0.92027499999999995</v>
      </c>
      <c r="C2784">
        <f t="shared" si="172"/>
        <v>-2.8547250000000002</v>
      </c>
      <c r="D2784">
        <f t="shared" si="173"/>
        <v>8.147996983751439E-3</v>
      </c>
      <c r="E2784">
        <f t="shared" si="174"/>
        <v>1.0081479969837515</v>
      </c>
      <c r="F2784">
        <f t="shared" si="175"/>
        <v>0.99191785629874862</v>
      </c>
    </row>
    <row r="2785" spans="1:6" x14ac:dyDescent="0.2">
      <c r="A2785">
        <v>40.85</v>
      </c>
      <c r="B2785">
        <v>-1.253153</v>
      </c>
      <c r="C2785">
        <f t="shared" si="172"/>
        <v>-5.0281529999999997</v>
      </c>
      <c r="D2785">
        <f t="shared" si="173"/>
        <v>2.0923858892003E-4</v>
      </c>
      <c r="E2785">
        <f t="shared" si="174"/>
        <v>1.0002092385889201</v>
      </c>
      <c r="F2785">
        <f t="shared" si="175"/>
        <v>0.99979080518270835</v>
      </c>
    </row>
    <row r="2786" spans="1:6" x14ac:dyDescent="0.2">
      <c r="A2786">
        <v>40.86</v>
      </c>
      <c r="B2786">
        <v>1.2035070000000001</v>
      </c>
      <c r="C2786">
        <f t="shared" si="172"/>
        <v>-2.5714929999999998</v>
      </c>
      <c r="D2786">
        <f t="shared" si="173"/>
        <v>1.3131256492960396E-2</v>
      </c>
      <c r="E2786">
        <f t="shared" si="174"/>
        <v>1.0131312564929604</v>
      </c>
      <c r="F2786">
        <f t="shared" si="175"/>
        <v>0.9870389385296281</v>
      </c>
    </row>
    <row r="2787" spans="1:6" x14ac:dyDescent="0.2">
      <c r="A2787">
        <v>40.869999999999997</v>
      </c>
      <c r="B2787">
        <v>-0.29981600000000003</v>
      </c>
      <c r="C2787">
        <f t="shared" si="172"/>
        <v>-4.0748160000000002</v>
      </c>
      <c r="D2787">
        <f t="shared" si="173"/>
        <v>1.0429116257215103E-3</v>
      </c>
      <c r="E2787">
        <f t="shared" si="174"/>
        <v>1.0010429116257216</v>
      </c>
      <c r="F2787">
        <f t="shared" si="175"/>
        <v>0.9989581749057812</v>
      </c>
    </row>
    <row r="2788" spans="1:6" x14ac:dyDescent="0.2">
      <c r="A2788">
        <v>40.880000000000003</v>
      </c>
      <c r="B2788">
        <v>-2.9729009999999998</v>
      </c>
      <c r="C2788">
        <f t="shared" si="172"/>
        <v>-6.7479009999999997</v>
      </c>
      <c r="D2788">
        <f t="shared" si="173"/>
        <v>1.1540209699374094E-5</v>
      </c>
      <c r="E2788">
        <f t="shared" si="174"/>
        <v>1.0000115402096994</v>
      </c>
      <c r="F2788">
        <f t="shared" si="175"/>
        <v>0.99998845992347551</v>
      </c>
    </row>
    <row r="2789" spans="1:6" x14ac:dyDescent="0.2">
      <c r="A2789">
        <v>40.89</v>
      </c>
      <c r="B2789">
        <v>0.94427300000000003</v>
      </c>
      <c r="C2789">
        <f t="shared" si="172"/>
        <v>-2.830727</v>
      </c>
      <c r="D2789">
        <f t="shared" si="173"/>
        <v>8.4842104128566038E-3</v>
      </c>
      <c r="E2789">
        <f t="shared" si="174"/>
        <v>1.0084842104128566</v>
      </c>
      <c r="F2789">
        <f t="shared" si="175"/>
        <v>0.99158716584230566</v>
      </c>
    </row>
    <row r="2790" spans="1:6" x14ac:dyDescent="0.2">
      <c r="A2790">
        <v>40.9</v>
      </c>
      <c r="B2790">
        <v>1.4915419999999999</v>
      </c>
      <c r="C2790">
        <f t="shared" si="172"/>
        <v>-2.283458</v>
      </c>
      <c r="D2790">
        <f t="shared" si="173"/>
        <v>2.1334197518931414E-2</v>
      </c>
      <c r="E2790">
        <f t="shared" si="174"/>
        <v>1.0213341975189314</v>
      </c>
      <c r="F2790">
        <f t="shared" si="175"/>
        <v>0.97911144308027931</v>
      </c>
    </row>
    <row r="2791" spans="1:6" x14ac:dyDescent="0.2">
      <c r="A2791">
        <v>40.909999999999997</v>
      </c>
      <c r="B2791">
        <v>-2.7310409999999998</v>
      </c>
      <c r="C2791">
        <f t="shared" si="172"/>
        <v>-6.5060409999999997</v>
      </c>
      <c r="D2791">
        <f t="shared" si="173"/>
        <v>1.7345830759809575E-5</v>
      </c>
      <c r="E2791">
        <f t="shared" si="174"/>
        <v>1.0000173458307597</v>
      </c>
      <c r="F2791">
        <f t="shared" si="175"/>
        <v>0.99998265447011292</v>
      </c>
    </row>
    <row r="2792" spans="1:6" x14ac:dyDescent="0.2">
      <c r="A2792">
        <v>40.92</v>
      </c>
      <c r="B2792">
        <v>0.27637400000000001</v>
      </c>
      <c r="C2792">
        <f t="shared" si="172"/>
        <v>-3.4986259999999998</v>
      </c>
      <c r="D2792">
        <f t="shared" si="173"/>
        <v>2.7534384523627666E-3</v>
      </c>
      <c r="E2792">
        <f t="shared" si="174"/>
        <v>1.0027534384523629</v>
      </c>
      <c r="F2792">
        <f t="shared" si="175"/>
        <v>0.99725412215328579</v>
      </c>
    </row>
    <row r="2793" spans="1:6" x14ac:dyDescent="0.2">
      <c r="A2793">
        <v>40.93</v>
      </c>
      <c r="B2793">
        <v>-0.196243</v>
      </c>
      <c r="C2793">
        <f t="shared" si="172"/>
        <v>-3.9712429999999999</v>
      </c>
      <c r="D2793">
        <f t="shared" si="173"/>
        <v>1.2417586702284616E-3</v>
      </c>
      <c r="E2793">
        <f t="shared" si="174"/>
        <v>1.0012417586702285</v>
      </c>
      <c r="F2793">
        <f t="shared" si="175"/>
        <v>0.99875978138199339</v>
      </c>
    </row>
    <row r="2794" spans="1:6" x14ac:dyDescent="0.2">
      <c r="A2794">
        <v>40.94</v>
      </c>
      <c r="B2794">
        <v>0.98121999999999998</v>
      </c>
      <c r="C2794">
        <f t="shared" si="172"/>
        <v>-2.7937799999999999</v>
      </c>
      <c r="D2794">
        <f t="shared" si="173"/>
        <v>9.0291621280098617E-3</v>
      </c>
      <c r="E2794">
        <f t="shared" si="174"/>
        <v>1.0090291621280099</v>
      </c>
      <c r="F2794">
        <f t="shared" si="175"/>
        <v>0.99105163411831665</v>
      </c>
    </row>
    <row r="2795" spans="1:6" x14ac:dyDescent="0.2">
      <c r="A2795">
        <v>40.950000000000003</v>
      </c>
      <c r="B2795">
        <v>-0.66128200000000004</v>
      </c>
      <c r="C2795">
        <f t="shared" si="172"/>
        <v>-4.4362820000000003</v>
      </c>
      <c r="D2795">
        <f t="shared" si="173"/>
        <v>5.6721047333236491E-4</v>
      </c>
      <c r="E2795">
        <f t="shared" si="174"/>
        <v>1.0005672104733323</v>
      </c>
      <c r="F2795">
        <f t="shared" si="175"/>
        <v>0.99943311107200483</v>
      </c>
    </row>
    <row r="2796" spans="1:6" x14ac:dyDescent="0.2">
      <c r="A2796">
        <v>40.96</v>
      </c>
      <c r="B2796">
        <v>1.026305</v>
      </c>
      <c r="C2796">
        <f t="shared" si="172"/>
        <v>-2.7486949999999997</v>
      </c>
      <c r="D2796">
        <f t="shared" si="173"/>
        <v>9.7417833093933447E-3</v>
      </c>
      <c r="E2796">
        <f t="shared" si="174"/>
        <v>1.0097417833093933</v>
      </c>
      <c r="F2796">
        <f t="shared" si="175"/>
        <v>0.99035220343416408</v>
      </c>
    </row>
    <row r="2797" spans="1:6" x14ac:dyDescent="0.2">
      <c r="A2797">
        <v>40.97</v>
      </c>
      <c r="B2797">
        <v>-2.7660100000000001</v>
      </c>
      <c r="C2797">
        <f t="shared" si="172"/>
        <v>-6.54101</v>
      </c>
      <c r="D2797">
        <f t="shared" si="173"/>
        <v>1.635334083990112E-5</v>
      </c>
      <c r="E2797">
        <f t="shared" si="174"/>
        <v>1.0000163533408399</v>
      </c>
      <c r="F2797">
        <f t="shared" si="175"/>
        <v>0.99998364692658748</v>
      </c>
    </row>
    <row r="2798" spans="1:6" x14ac:dyDescent="0.2">
      <c r="A2798">
        <v>40.98</v>
      </c>
      <c r="B2798">
        <v>-0.79829300000000003</v>
      </c>
      <c r="C2798">
        <f t="shared" si="172"/>
        <v>-4.5732929999999996</v>
      </c>
      <c r="D2798">
        <f t="shared" si="173"/>
        <v>4.502837188915324E-4</v>
      </c>
      <c r="E2798">
        <f t="shared" si="174"/>
        <v>1.0004502837188916</v>
      </c>
      <c r="F2798">
        <f t="shared" si="175"/>
        <v>0.99954991894527956</v>
      </c>
    </row>
    <row r="2799" spans="1:6" x14ac:dyDescent="0.2">
      <c r="A2799">
        <v>40.99</v>
      </c>
      <c r="B2799">
        <v>2.169467</v>
      </c>
      <c r="C2799">
        <f t="shared" si="172"/>
        <v>-1.6055329999999999</v>
      </c>
      <c r="D2799">
        <f t="shared" si="173"/>
        <v>6.6857311595671487E-2</v>
      </c>
      <c r="E2799">
        <f t="shared" si="174"/>
        <v>1.0668573115956714</v>
      </c>
      <c r="F2799">
        <f t="shared" si="175"/>
        <v>0.93733247092277538</v>
      </c>
    </row>
    <row r="2800" spans="1:6" x14ac:dyDescent="0.2">
      <c r="A2800">
        <v>41</v>
      </c>
      <c r="B2800">
        <v>-1.255E-2</v>
      </c>
      <c r="C2800">
        <f t="shared" si="172"/>
        <v>-3.78755</v>
      </c>
      <c r="D2800">
        <f t="shared" si="173"/>
        <v>1.692212189143674E-3</v>
      </c>
      <c r="E2800">
        <f t="shared" si="174"/>
        <v>1.0016922121891436</v>
      </c>
      <c r="F2800">
        <f t="shared" si="175"/>
        <v>0.99831064655534718</v>
      </c>
    </row>
    <row r="2801" spans="1:6" x14ac:dyDescent="0.2">
      <c r="A2801">
        <v>41.01</v>
      </c>
      <c r="B2801">
        <v>3.175662</v>
      </c>
      <c r="C2801">
        <f t="shared" si="172"/>
        <v>-0.59933799999999993</v>
      </c>
      <c r="D2801">
        <f t="shared" si="173"/>
        <v>0.36427851137983425</v>
      </c>
      <c r="E2801">
        <f t="shared" si="174"/>
        <v>1.3642785113798341</v>
      </c>
      <c r="F2801">
        <f t="shared" si="175"/>
        <v>0.73298816309039272</v>
      </c>
    </row>
    <row r="2802" spans="1:6" x14ac:dyDescent="0.2">
      <c r="A2802">
        <v>41.02</v>
      </c>
      <c r="B2802">
        <v>-1.605974</v>
      </c>
      <c r="C2802">
        <f t="shared" si="172"/>
        <v>-5.3809740000000001</v>
      </c>
      <c r="D2802">
        <f t="shared" si="173"/>
        <v>1.1546876115796644E-4</v>
      </c>
      <c r="E2802">
        <f t="shared" si="174"/>
        <v>1.000115468761158</v>
      </c>
      <c r="F2802">
        <f t="shared" si="175"/>
        <v>0.99988454457033749</v>
      </c>
    </row>
    <row r="2803" spans="1:6" x14ac:dyDescent="0.2">
      <c r="A2803">
        <v>41.03</v>
      </c>
      <c r="B2803">
        <v>-0.197412</v>
      </c>
      <c r="C2803">
        <f t="shared" si="172"/>
        <v>-3.9724119999999998</v>
      </c>
      <c r="D2803">
        <f t="shared" si="173"/>
        <v>1.2393152208258083E-3</v>
      </c>
      <c r="E2803">
        <f t="shared" si="174"/>
        <v>1.0012393152208259</v>
      </c>
      <c r="F2803">
        <f t="shared" si="175"/>
        <v>0.99876221878027982</v>
      </c>
    </row>
    <row r="2804" spans="1:6" x14ac:dyDescent="0.2">
      <c r="A2804">
        <v>41.04</v>
      </c>
      <c r="B2804">
        <v>1.4312290000000001</v>
      </c>
      <c r="C2804">
        <f t="shared" si="172"/>
        <v>-2.3437709999999998</v>
      </c>
      <c r="D2804">
        <f t="shared" si="173"/>
        <v>1.9272683384341176E-2</v>
      </c>
      <c r="E2804">
        <f t="shared" si="174"/>
        <v>1.0192726833843411</v>
      </c>
      <c r="F2804">
        <f t="shared" si="175"/>
        <v>0.98109172972207104</v>
      </c>
    </row>
    <row r="2805" spans="1:6" x14ac:dyDescent="0.2">
      <c r="A2805">
        <v>41.05</v>
      </c>
      <c r="B2805">
        <v>2.529941</v>
      </c>
      <c r="C2805">
        <f t="shared" si="172"/>
        <v>-1.2450589999999999</v>
      </c>
      <c r="D2805">
        <f t="shared" si="173"/>
        <v>0.12272308927431337</v>
      </c>
      <c r="E2805">
        <f t="shared" si="174"/>
        <v>1.1227230892743134</v>
      </c>
      <c r="F2805">
        <f t="shared" si="175"/>
        <v>0.89069157796190235</v>
      </c>
    </row>
    <row r="2806" spans="1:6" x14ac:dyDescent="0.2">
      <c r="A2806">
        <v>41.06</v>
      </c>
      <c r="B2806">
        <v>-1.7611749999999999</v>
      </c>
      <c r="C2806">
        <f t="shared" si="172"/>
        <v>-5.5361750000000001</v>
      </c>
      <c r="D2806">
        <f t="shared" si="173"/>
        <v>8.8898810615269911E-5</v>
      </c>
      <c r="E2806">
        <f t="shared" si="174"/>
        <v>1.0000888988106154</v>
      </c>
      <c r="F2806">
        <f t="shared" si="175"/>
        <v>0.99991110909168068</v>
      </c>
    </row>
    <row r="2807" spans="1:6" x14ac:dyDescent="0.2">
      <c r="A2807">
        <v>41.07</v>
      </c>
      <c r="B2807">
        <v>-1.6621459999999999</v>
      </c>
      <c r="C2807">
        <f t="shared" si="172"/>
        <v>-5.4371460000000003</v>
      </c>
      <c r="D2807">
        <f t="shared" si="173"/>
        <v>1.0504141520009758E-4</v>
      </c>
      <c r="E2807">
        <f t="shared" si="174"/>
        <v>1.0001050414152002</v>
      </c>
      <c r="F2807">
        <f t="shared" si="175"/>
        <v>0.99989496961733981</v>
      </c>
    </row>
    <row r="2808" spans="1:6" x14ac:dyDescent="0.2">
      <c r="A2808">
        <v>41.08</v>
      </c>
      <c r="B2808">
        <v>1.9067000000000001</v>
      </c>
      <c r="C2808">
        <f t="shared" si="172"/>
        <v>-1.8682999999999998</v>
      </c>
      <c r="D2808">
        <f t="shared" si="173"/>
        <v>4.2940666154437319E-2</v>
      </c>
      <c r="E2808">
        <f t="shared" si="174"/>
        <v>1.0429406661544374</v>
      </c>
      <c r="F2808">
        <f t="shared" si="175"/>
        <v>0.9588273163105534</v>
      </c>
    </row>
    <row r="2809" spans="1:6" x14ac:dyDescent="0.2">
      <c r="A2809">
        <v>41.09</v>
      </c>
      <c r="B2809">
        <v>0.70534399999999997</v>
      </c>
      <c r="C2809">
        <f t="shared" si="172"/>
        <v>-3.0696560000000002</v>
      </c>
      <c r="D2809">
        <f t="shared" si="173"/>
        <v>5.6725037281541209E-3</v>
      </c>
      <c r="E2809">
        <f t="shared" si="174"/>
        <v>1.0056725037281542</v>
      </c>
      <c r="F2809">
        <f t="shared" si="175"/>
        <v>0.99435949207408425</v>
      </c>
    </row>
    <row r="2810" spans="1:6" x14ac:dyDescent="0.2">
      <c r="A2810">
        <v>41.1</v>
      </c>
      <c r="B2810">
        <v>-0.46607900000000002</v>
      </c>
      <c r="C2810">
        <f t="shared" si="172"/>
        <v>-4.241079</v>
      </c>
      <c r="D2810">
        <f t="shared" si="173"/>
        <v>7.8810542753906187E-4</v>
      </c>
      <c r="E2810">
        <f t="shared" si="174"/>
        <v>1.0007881054275392</v>
      </c>
      <c r="F2810">
        <f t="shared" si="175"/>
        <v>0.99921251519351095</v>
      </c>
    </row>
    <row r="2811" spans="1:6" x14ac:dyDescent="0.2">
      <c r="A2811">
        <v>41.11</v>
      </c>
      <c r="B2811">
        <v>-0.45765800000000001</v>
      </c>
      <c r="C2811">
        <f t="shared" si="172"/>
        <v>-4.2326579999999998</v>
      </c>
      <c r="D2811">
        <f t="shared" si="173"/>
        <v>7.9936733475390943E-4</v>
      </c>
      <c r="E2811">
        <f t="shared" si="174"/>
        <v>1.0007993673347539</v>
      </c>
      <c r="F2811">
        <f t="shared" si="175"/>
        <v>0.99920127114300361</v>
      </c>
    </row>
    <row r="2812" spans="1:6" x14ac:dyDescent="0.2">
      <c r="A2812">
        <v>41.12</v>
      </c>
      <c r="B2812">
        <v>-1.77918</v>
      </c>
      <c r="C2812">
        <f t="shared" si="172"/>
        <v>-5.5541799999999997</v>
      </c>
      <c r="D2812">
        <f t="shared" si="173"/>
        <v>8.6242386498257232E-5</v>
      </c>
      <c r="E2812">
        <f t="shared" si="174"/>
        <v>1.0000862423864982</v>
      </c>
      <c r="F2812">
        <f t="shared" si="175"/>
        <v>0.99991376505060958</v>
      </c>
    </row>
    <row r="2813" spans="1:6" x14ac:dyDescent="0.2">
      <c r="A2813">
        <v>41.13</v>
      </c>
      <c r="B2813">
        <v>-0.78063700000000003</v>
      </c>
      <c r="C2813">
        <f t="shared" si="172"/>
        <v>-4.5556369999999999</v>
      </c>
      <c r="D2813">
        <f t="shared" si="173"/>
        <v>4.6388042646987283E-4</v>
      </c>
      <c r="E2813">
        <f t="shared" si="174"/>
        <v>1.0004638804264698</v>
      </c>
      <c r="F2813">
        <f t="shared" si="175"/>
        <v>0.99953633465880642</v>
      </c>
    </row>
    <row r="2814" spans="1:6" x14ac:dyDescent="0.2">
      <c r="A2814">
        <v>41.14</v>
      </c>
      <c r="B2814">
        <v>1.6677839999999999</v>
      </c>
      <c r="C2814">
        <f t="shared" si="172"/>
        <v>-2.1072160000000002</v>
      </c>
      <c r="D2814">
        <f t="shared" si="173"/>
        <v>2.8710559079263339E-2</v>
      </c>
      <c r="E2814">
        <f t="shared" si="174"/>
        <v>1.0287105590792633</v>
      </c>
      <c r="F2814">
        <f t="shared" si="175"/>
        <v>0.97209073161943582</v>
      </c>
    </row>
    <row r="2815" spans="1:6" x14ac:dyDescent="0.2">
      <c r="A2815">
        <v>41.15</v>
      </c>
      <c r="B2815">
        <v>-1.703878</v>
      </c>
      <c r="C2815">
        <f t="shared" si="172"/>
        <v>-5.4788779999999999</v>
      </c>
      <c r="D2815">
        <f t="shared" si="173"/>
        <v>9.7909112299847997E-5</v>
      </c>
      <c r="E2815">
        <f t="shared" si="174"/>
        <v>1.0000979091122999</v>
      </c>
      <c r="F2815">
        <f t="shared" si="175"/>
        <v>0.99990210047295591</v>
      </c>
    </row>
    <row r="2816" spans="1:6" x14ac:dyDescent="0.2">
      <c r="A2816">
        <v>41.16</v>
      </c>
      <c r="B2816">
        <v>-1.0154209999999999</v>
      </c>
      <c r="C2816">
        <f t="shared" si="172"/>
        <v>-4.7904210000000003</v>
      </c>
      <c r="D2816">
        <f t="shared" si="173"/>
        <v>3.1232195664378942E-4</v>
      </c>
      <c r="E2816">
        <f t="shared" si="174"/>
        <v>1.0003123219566439</v>
      </c>
      <c r="F2816">
        <f t="shared" si="175"/>
        <v>0.99968777555790478</v>
      </c>
    </row>
    <row r="2817" spans="1:6" x14ac:dyDescent="0.2">
      <c r="A2817">
        <v>41.17</v>
      </c>
      <c r="B2817">
        <v>-1.2468520000000001</v>
      </c>
      <c r="C2817">
        <f t="shared" si="172"/>
        <v>-5.021852</v>
      </c>
      <c r="D2817">
        <f t="shared" si="173"/>
        <v>2.1147184210178275E-4</v>
      </c>
      <c r="E2817">
        <f t="shared" si="174"/>
        <v>1.0002114718421018</v>
      </c>
      <c r="F2817">
        <f t="shared" si="175"/>
        <v>0.99978857286878309</v>
      </c>
    </row>
    <row r="2818" spans="1:6" x14ac:dyDescent="0.2">
      <c r="A2818">
        <v>41.18</v>
      </c>
      <c r="B2818">
        <v>0.431755</v>
      </c>
      <c r="C2818">
        <f t="shared" ref="C2818:C2881" si="176">B2818-3.775</f>
        <v>-3.343245</v>
      </c>
      <c r="D2818">
        <f t="shared" ref="D2818:D2881" si="177">EXP(H$2*C2818)</f>
        <v>3.5774670649556251E-3</v>
      </c>
      <c r="E2818">
        <f t="shared" ref="E2818:E2881" si="178">1+D2818</f>
        <v>1.0035774670649555</v>
      </c>
      <c r="F2818">
        <f t="shared" ref="F2818:F2881" si="179">1/E2818</f>
        <v>0.99643528558346561</v>
      </c>
    </row>
    <row r="2819" spans="1:6" x14ac:dyDescent="0.2">
      <c r="A2819">
        <v>41.19</v>
      </c>
      <c r="B2819">
        <v>-0.81955299999999998</v>
      </c>
      <c r="C2819">
        <f t="shared" si="176"/>
        <v>-4.5945529999999994</v>
      </c>
      <c r="D2819">
        <f t="shared" si="177"/>
        <v>4.3443940334986377E-4</v>
      </c>
      <c r="E2819">
        <f t="shared" si="178"/>
        <v>1.00043443940335</v>
      </c>
      <c r="F2819">
        <f t="shared" si="179"/>
        <v>0.99956574925228581</v>
      </c>
    </row>
    <row r="2820" spans="1:6" x14ac:dyDescent="0.2">
      <c r="A2820">
        <v>41.2</v>
      </c>
      <c r="B2820">
        <v>0.75905100000000003</v>
      </c>
      <c r="C2820">
        <f t="shared" si="176"/>
        <v>-3.015949</v>
      </c>
      <c r="D2820">
        <f t="shared" si="177"/>
        <v>6.2097621341658804E-3</v>
      </c>
      <c r="E2820">
        <f t="shared" si="178"/>
        <v>1.0062097621341659</v>
      </c>
      <c r="F2820">
        <f t="shared" si="179"/>
        <v>0.99382856103383943</v>
      </c>
    </row>
    <row r="2821" spans="1:6" x14ac:dyDescent="0.2">
      <c r="A2821">
        <v>41.21</v>
      </c>
      <c r="B2821">
        <v>-2.432445</v>
      </c>
      <c r="C2821">
        <f t="shared" si="176"/>
        <v>-6.2074449999999999</v>
      </c>
      <c r="D2821">
        <f t="shared" si="177"/>
        <v>2.8687530119724104E-5</v>
      </c>
      <c r="E2821">
        <f t="shared" si="178"/>
        <v>1.0000286875301196</v>
      </c>
      <c r="F2821">
        <f t="shared" si="179"/>
        <v>0.99997131329283118</v>
      </c>
    </row>
    <row r="2822" spans="1:6" x14ac:dyDescent="0.2">
      <c r="A2822">
        <v>41.22</v>
      </c>
      <c r="B2822">
        <v>1.67608</v>
      </c>
      <c r="C2822">
        <f t="shared" si="176"/>
        <v>-2.0989199999999997</v>
      </c>
      <c r="D2822">
        <f t="shared" si="177"/>
        <v>2.9114695983435614E-2</v>
      </c>
      <c r="E2822">
        <f t="shared" si="178"/>
        <v>1.0291146959834356</v>
      </c>
      <c r="F2822">
        <f t="shared" si="179"/>
        <v>0.97170898822350094</v>
      </c>
    </row>
    <row r="2823" spans="1:6" x14ac:dyDescent="0.2">
      <c r="A2823">
        <v>41.23</v>
      </c>
      <c r="B2823">
        <v>-2.0454140000000001</v>
      </c>
      <c r="C2823">
        <f t="shared" si="176"/>
        <v>-5.8204139999999995</v>
      </c>
      <c r="D2823">
        <f t="shared" si="177"/>
        <v>5.5068551344799292E-5</v>
      </c>
      <c r="E2823">
        <f t="shared" si="178"/>
        <v>1.0000550685513447</v>
      </c>
      <c r="F2823">
        <f t="shared" si="179"/>
        <v>0.99994493448103361</v>
      </c>
    </row>
    <row r="2824" spans="1:6" x14ac:dyDescent="0.2">
      <c r="A2824">
        <v>41.24</v>
      </c>
      <c r="B2824">
        <v>1.8533280000000001</v>
      </c>
      <c r="C2824">
        <f t="shared" si="176"/>
        <v>-1.9216719999999998</v>
      </c>
      <c r="D2824">
        <f t="shared" si="177"/>
        <v>3.9247657365799167E-2</v>
      </c>
      <c r="E2824">
        <f t="shared" si="178"/>
        <v>1.0392476573657992</v>
      </c>
      <c r="F2824">
        <f t="shared" si="179"/>
        <v>0.96223454814872433</v>
      </c>
    </row>
    <row r="2825" spans="1:6" x14ac:dyDescent="0.2">
      <c r="A2825">
        <v>41.25</v>
      </c>
      <c r="B2825">
        <v>-1.3076570000000001</v>
      </c>
      <c r="C2825">
        <f t="shared" si="176"/>
        <v>-5.0826570000000002</v>
      </c>
      <c r="D2825">
        <f t="shared" si="177"/>
        <v>1.9087911020580558E-4</v>
      </c>
      <c r="E2825">
        <f t="shared" si="178"/>
        <v>1.0001908791102059</v>
      </c>
      <c r="F2825">
        <f t="shared" si="179"/>
        <v>0.9998091573176755</v>
      </c>
    </row>
    <row r="2826" spans="1:6" x14ac:dyDescent="0.2">
      <c r="A2826">
        <v>41.26</v>
      </c>
      <c r="B2826">
        <v>0.46147899999999997</v>
      </c>
      <c r="C2826">
        <f t="shared" si="176"/>
        <v>-3.3135209999999997</v>
      </c>
      <c r="D2826">
        <f t="shared" si="177"/>
        <v>3.7611982393891135E-3</v>
      </c>
      <c r="E2826">
        <f t="shared" si="178"/>
        <v>1.003761198239389</v>
      </c>
      <c r="F2826">
        <f t="shared" si="179"/>
        <v>0.99625289536397077</v>
      </c>
    </row>
    <row r="2827" spans="1:6" x14ac:dyDescent="0.2">
      <c r="A2827">
        <v>41.27</v>
      </c>
      <c r="B2827">
        <v>1.860811</v>
      </c>
      <c r="C2827">
        <f t="shared" si="176"/>
        <v>-1.9141889999999999</v>
      </c>
      <c r="D2827">
        <f t="shared" si="177"/>
        <v>3.9745634596874378E-2</v>
      </c>
      <c r="E2827">
        <f t="shared" si="178"/>
        <v>1.0397456345968743</v>
      </c>
      <c r="F2827">
        <f t="shared" si="179"/>
        <v>0.96177369418599745</v>
      </c>
    </row>
    <row r="2828" spans="1:6" x14ac:dyDescent="0.2">
      <c r="A2828">
        <v>41.28</v>
      </c>
      <c r="B2828">
        <v>1.540219</v>
      </c>
      <c r="C2828">
        <f t="shared" si="176"/>
        <v>-2.2347809999999999</v>
      </c>
      <c r="D2828">
        <f t="shared" si="177"/>
        <v>2.3157718830716403E-2</v>
      </c>
      <c r="E2828">
        <f t="shared" si="178"/>
        <v>1.0231577188307164</v>
      </c>
      <c r="F2828">
        <f t="shared" si="179"/>
        <v>0.97736642317747313</v>
      </c>
    </row>
    <row r="2829" spans="1:6" x14ac:dyDescent="0.2">
      <c r="A2829">
        <v>41.29</v>
      </c>
      <c r="B2829">
        <v>-1.370306</v>
      </c>
      <c r="C2829">
        <f t="shared" si="176"/>
        <v>-5.1453059999999997</v>
      </c>
      <c r="D2829">
        <f t="shared" si="177"/>
        <v>1.7175718183009693E-4</v>
      </c>
      <c r="E2829">
        <f t="shared" si="178"/>
        <v>1.00017175718183</v>
      </c>
      <c r="F2829">
        <f t="shared" si="179"/>
        <v>0.99982827231363336</v>
      </c>
    </row>
    <row r="2830" spans="1:6" x14ac:dyDescent="0.2">
      <c r="A2830">
        <v>41.3</v>
      </c>
      <c r="B2830">
        <v>1.439362</v>
      </c>
      <c r="C2830">
        <f t="shared" si="176"/>
        <v>-2.3356379999999999</v>
      </c>
      <c r="D2830">
        <f t="shared" si="177"/>
        <v>1.9538603567423103E-2</v>
      </c>
      <c r="E2830">
        <f t="shared" si="178"/>
        <v>1.0195386035674232</v>
      </c>
      <c r="F2830">
        <f t="shared" si="179"/>
        <v>0.98083583740816038</v>
      </c>
    </row>
    <row r="2831" spans="1:6" x14ac:dyDescent="0.2">
      <c r="A2831">
        <v>41.31</v>
      </c>
      <c r="B2831">
        <v>1.4192</v>
      </c>
      <c r="C2831">
        <f t="shared" si="176"/>
        <v>-2.3557999999999999</v>
      </c>
      <c r="D2831">
        <f t="shared" si="177"/>
        <v>1.888599840466091E-2</v>
      </c>
      <c r="E2831">
        <f t="shared" si="178"/>
        <v>1.018885998404661</v>
      </c>
      <c r="F2831">
        <f t="shared" si="179"/>
        <v>0.98146407111862166</v>
      </c>
    </row>
    <row r="2832" spans="1:6" x14ac:dyDescent="0.2">
      <c r="A2832">
        <v>41.32</v>
      </c>
      <c r="B2832">
        <v>-0.80101999999999995</v>
      </c>
      <c r="C2832">
        <f t="shared" si="176"/>
        <v>-4.5760199999999998</v>
      </c>
      <c r="D2832">
        <f t="shared" si="177"/>
        <v>4.4821951164726674E-4</v>
      </c>
      <c r="E2832">
        <f t="shared" si="178"/>
        <v>1.0004482195116473</v>
      </c>
      <c r="F2832">
        <f t="shared" si="179"/>
        <v>0.99955198129907608</v>
      </c>
    </row>
    <row r="2833" spans="1:6" x14ac:dyDescent="0.2">
      <c r="A2833">
        <v>41.33</v>
      </c>
      <c r="B2833">
        <v>1.028699</v>
      </c>
      <c r="C2833">
        <f t="shared" si="176"/>
        <v>-2.7463009999999999</v>
      </c>
      <c r="D2833">
        <f t="shared" si="177"/>
        <v>9.7811580847311577E-3</v>
      </c>
      <c r="E2833">
        <f t="shared" si="178"/>
        <v>1.0097811580847311</v>
      </c>
      <c r="F2833">
        <f t="shared" si="179"/>
        <v>0.99031358625934041</v>
      </c>
    </row>
    <row r="2834" spans="1:6" x14ac:dyDescent="0.2">
      <c r="A2834">
        <v>41.34</v>
      </c>
      <c r="B2834">
        <v>1.5384549999999999</v>
      </c>
      <c r="C2834">
        <f t="shared" si="176"/>
        <v>-2.236545</v>
      </c>
      <c r="D2834">
        <f t="shared" si="177"/>
        <v>2.3088991672105295E-2</v>
      </c>
      <c r="E2834">
        <f t="shared" si="178"/>
        <v>1.0230889916721053</v>
      </c>
      <c r="F2834">
        <f t="shared" si="179"/>
        <v>0.97743207887090122</v>
      </c>
    </row>
    <row r="2835" spans="1:6" x14ac:dyDescent="0.2">
      <c r="A2835">
        <v>41.35</v>
      </c>
      <c r="B2835">
        <v>-0.111808</v>
      </c>
      <c r="C2835">
        <f t="shared" si="176"/>
        <v>-3.8868079999999998</v>
      </c>
      <c r="D2835">
        <f t="shared" si="177"/>
        <v>1.4316031132918972E-3</v>
      </c>
      <c r="E2835">
        <f t="shared" si="178"/>
        <v>1.0014316031132919</v>
      </c>
      <c r="F2835">
        <f t="shared" si="179"/>
        <v>0.99857044344432377</v>
      </c>
    </row>
    <row r="2836" spans="1:6" x14ac:dyDescent="0.2">
      <c r="A2836">
        <v>41.36</v>
      </c>
      <c r="B2836">
        <v>0.55807799999999996</v>
      </c>
      <c r="C2836">
        <f t="shared" si="176"/>
        <v>-3.2169219999999998</v>
      </c>
      <c r="D2836">
        <f t="shared" si="177"/>
        <v>4.4260129660674387E-3</v>
      </c>
      <c r="E2836">
        <f t="shared" si="178"/>
        <v>1.0044260129660674</v>
      </c>
      <c r="F2836">
        <f t="shared" si="179"/>
        <v>0.99559349030298672</v>
      </c>
    </row>
    <row r="2837" spans="1:6" x14ac:dyDescent="0.2">
      <c r="A2837">
        <v>41.37</v>
      </c>
      <c r="B2837">
        <v>1.1481250000000001</v>
      </c>
      <c r="C2837">
        <f t="shared" si="176"/>
        <v>-2.6268750000000001</v>
      </c>
      <c r="D2837">
        <f t="shared" si="177"/>
        <v>1.1961356268909276E-2</v>
      </c>
      <c r="E2837">
        <f t="shared" si="178"/>
        <v>1.0119613562689094</v>
      </c>
      <c r="F2837">
        <f t="shared" si="179"/>
        <v>0.9881800266434968</v>
      </c>
    </row>
    <row r="2838" spans="1:6" x14ac:dyDescent="0.2">
      <c r="A2838">
        <v>41.38</v>
      </c>
      <c r="B2838">
        <v>-0.46179500000000001</v>
      </c>
      <c r="C2838">
        <f t="shared" si="176"/>
        <v>-4.2367949999999999</v>
      </c>
      <c r="D2838">
        <f t="shared" si="177"/>
        <v>7.9381470844735276E-4</v>
      </c>
      <c r="E2838">
        <f t="shared" si="178"/>
        <v>1.0007938147084474</v>
      </c>
      <c r="F2838">
        <f t="shared" si="179"/>
        <v>0.99920681493352492</v>
      </c>
    </row>
    <row r="2839" spans="1:6" x14ac:dyDescent="0.2">
      <c r="A2839">
        <v>41.39</v>
      </c>
      <c r="B2839">
        <v>0.60835499999999998</v>
      </c>
      <c r="C2839">
        <f t="shared" si="176"/>
        <v>-3.1666449999999999</v>
      </c>
      <c r="D2839">
        <f t="shared" si="177"/>
        <v>4.8172917487293273E-3</v>
      </c>
      <c r="E2839">
        <f t="shared" si="178"/>
        <v>1.0048172917487292</v>
      </c>
      <c r="F2839">
        <f t="shared" si="179"/>
        <v>0.99520580329549713</v>
      </c>
    </row>
    <row r="2840" spans="1:6" x14ac:dyDescent="0.2">
      <c r="A2840">
        <v>41.4</v>
      </c>
      <c r="B2840">
        <v>-0.621556</v>
      </c>
      <c r="C2840">
        <f t="shared" si="176"/>
        <v>-4.3965560000000004</v>
      </c>
      <c r="D2840">
        <f t="shared" si="177"/>
        <v>6.0647625126962913E-4</v>
      </c>
      <c r="E2840">
        <f t="shared" si="178"/>
        <v>1.0006064762512696</v>
      </c>
      <c r="F2840">
        <f t="shared" si="179"/>
        <v>0.99939389133923884</v>
      </c>
    </row>
    <row r="2841" spans="1:6" x14ac:dyDescent="0.2">
      <c r="A2841">
        <v>41.41</v>
      </c>
      <c r="B2841">
        <v>-0.121556</v>
      </c>
      <c r="C2841">
        <f t="shared" si="176"/>
        <v>-3.8965559999999999</v>
      </c>
      <c r="D2841">
        <f t="shared" si="177"/>
        <v>1.4082816521505293E-3</v>
      </c>
      <c r="E2841">
        <f t="shared" si="178"/>
        <v>1.0014082816521506</v>
      </c>
      <c r="F2841">
        <f t="shared" si="179"/>
        <v>0.99859369881600424</v>
      </c>
    </row>
    <row r="2842" spans="1:6" x14ac:dyDescent="0.2">
      <c r="A2842">
        <v>41.42</v>
      </c>
      <c r="B2842">
        <v>1.918445</v>
      </c>
      <c r="C2842">
        <f t="shared" si="176"/>
        <v>-1.856555</v>
      </c>
      <c r="D2842">
        <f t="shared" si="177"/>
        <v>4.3798899475871067E-2</v>
      </c>
      <c r="E2842">
        <f t="shared" si="178"/>
        <v>1.0437988994758711</v>
      </c>
      <c r="F2842">
        <f t="shared" si="179"/>
        <v>0.95803894840484682</v>
      </c>
    </row>
    <row r="2843" spans="1:6" x14ac:dyDescent="0.2">
      <c r="A2843">
        <v>41.43</v>
      </c>
      <c r="B2843">
        <v>0.34840599999999999</v>
      </c>
      <c r="C2843">
        <f t="shared" si="176"/>
        <v>-3.4265939999999997</v>
      </c>
      <c r="D2843">
        <f t="shared" si="177"/>
        <v>3.1087435208662475E-3</v>
      </c>
      <c r="E2843">
        <f t="shared" si="178"/>
        <v>1.0031087435208663</v>
      </c>
      <c r="F2843">
        <f t="shared" si="179"/>
        <v>0.99690089081473388</v>
      </c>
    </row>
    <row r="2844" spans="1:6" x14ac:dyDescent="0.2">
      <c r="A2844">
        <v>41.44</v>
      </c>
      <c r="B2844">
        <v>-0.72162899999999996</v>
      </c>
      <c r="C2844">
        <f t="shared" si="176"/>
        <v>-4.4966289999999995</v>
      </c>
      <c r="D2844">
        <f t="shared" si="177"/>
        <v>5.1237182122971093E-4</v>
      </c>
      <c r="E2844">
        <f t="shared" si="178"/>
        <v>1.0005123718212297</v>
      </c>
      <c r="F2844">
        <f t="shared" si="179"/>
        <v>0.99948789056921206</v>
      </c>
    </row>
    <row r="2845" spans="1:6" x14ac:dyDescent="0.2">
      <c r="A2845">
        <v>41.45</v>
      </c>
      <c r="B2845">
        <v>1.1383460000000001</v>
      </c>
      <c r="C2845">
        <f t="shared" si="176"/>
        <v>-2.6366540000000001</v>
      </c>
      <c r="D2845">
        <f t="shared" si="177"/>
        <v>1.1765885796356608E-2</v>
      </c>
      <c r="E2845">
        <f t="shared" si="178"/>
        <v>1.0117658857963565</v>
      </c>
      <c r="F2845">
        <f t="shared" si="179"/>
        <v>0.98837094039092288</v>
      </c>
    </row>
    <row r="2846" spans="1:6" x14ac:dyDescent="0.2">
      <c r="A2846">
        <v>41.46</v>
      </c>
      <c r="B2846">
        <v>-1.7017310000000001</v>
      </c>
      <c r="C2846">
        <f t="shared" si="176"/>
        <v>-5.476731</v>
      </c>
      <c r="D2846">
        <f t="shared" si="177"/>
        <v>9.8263942197648736E-5</v>
      </c>
      <c r="E2846">
        <f t="shared" si="178"/>
        <v>1.0000982639421976</v>
      </c>
      <c r="F2846">
        <f t="shared" si="179"/>
        <v>0.999901745712656</v>
      </c>
    </row>
    <row r="2847" spans="1:6" x14ac:dyDescent="0.2">
      <c r="A2847">
        <v>41.47</v>
      </c>
      <c r="B2847">
        <v>0.22814799999999999</v>
      </c>
      <c r="C2847">
        <f t="shared" si="176"/>
        <v>-3.5468519999999999</v>
      </c>
      <c r="D2847">
        <f t="shared" si="177"/>
        <v>2.5385512052600989E-3</v>
      </c>
      <c r="E2847">
        <f t="shared" si="178"/>
        <v>1.00253855120526</v>
      </c>
      <c r="F2847">
        <f t="shared" si="179"/>
        <v>0.99746787671934589</v>
      </c>
    </row>
    <row r="2848" spans="1:6" x14ac:dyDescent="0.2">
      <c r="A2848">
        <v>41.48</v>
      </c>
      <c r="B2848">
        <v>-0.741873</v>
      </c>
      <c r="C2848">
        <f t="shared" si="176"/>
        <v>-4.5168730000000004</v>
      </c>
      <c r="D2848">
        <f t="shared" si="177"/>
        <v>4.9518976612689049E-4</v>
      </c>
      <c r="E2848">
        <f t="shared" si="178"/>
        <v>1.0004951897661269</v>
      </c>
      <c r="F2848">
        <f t="shared" si="179"/>
        <v>0.99950505532541067</v>
      </c>
    </row>
    <row r="2849" spans="1:6" x14ac:dyDescent="0.2">
      <c r="A2849">
        <v>41.49</v>
      </c>
      <c r="B2849">
        <v>-1.121793</v>
      </c>
      <c r="C2849">
        <f t="shared" si="176"/>
        <v>-4.8967929999999997</v>
      </c>
      <c r="D2849">
        <f t="shared" si="177"/>
        <v>2.6107461858347478E-4</v>
      </c>
      <c r="E2849">
        <f t="shared" si="178"/>
        <v>1.0002610746185834</v>
      </c>
      <c r="F2849">
        <f t="shared" si="179"/>
        <v>0.99973899352358286</v>
      </c>
    </row>
    <row r="2850" spans="1:6" x14ac:dyDescent="0.2">
      <c r="A2850">
        <v>41.5</v>
      </c>
      <c r="B2850">
        <v>0.45832299999999998</v>
      </c>
      <c r="C2850">
        <f t="shared" si="176"/>
        <v>-3.3166769999999999</v>
      </c>
      <c r="D2850">
        <f t="shared" si="177"/>
        <v>3.7412507472177601E-3</v>
      </c>
      <c r="E2850">
        <f t="shared" si="178"/>
        <v>1.0037412507472177</v>
      </c>
      <c r="F2850">
        <f t="shared" si="179"/>
        <v>0.9962726940389941</v>
      </c>
    </row>
    <row r="2851" spans="1:6" x14ac:dyDescent="0.2">
      <c r="A2851">
        <v>41.51</v>
      </c>
      <c r="B2851">
        <v>-1.1214919999999999</v>
      </c>
      <c r="C2851">
        <f t="shared" si="176"/>
        <v>-4.8964920000000003</v>
      </c>
      <c r="D2851">
        <f t="shared" si="177"/>
        <v>2.6120705900603992E-4</v>
      </c>
      <c r="E2851">
        <f t="shared" si="178"/>
        <v>1.000261207059006</v>
      </c>
      <c r="F2851">
        <f t="shared" si="179"/>
        <v>0.99973886115230437</v>
      </c>
    </row>
    <row r="2852" spans="1:6" x14ac:dyDescent="0.2">
      <c r="A2852">
        <v>41.52</v>
      </c>
      <c r="B2852">
        <v>4.7386609999999996</v>
      </c>
      <c r="C2852">
        <f t="shared" si="176"/>
        <v>0.96366099999999966</v>
      </c>
      <c r="D2852">
        <f t="shared" si="177"/>
        <v>5.0717790812283843</v>
      </c>
      <c r="E2852">
        <f t="shared" si="178"/>
        <v>6.0717790812283843</v>
      </c>
      <c r="F2852">
        <f t="shared" si="179"/>
        <v>0.16469637426230099</v>
      </c>
    </row>
    <row r="2853" spans="1:6" x14ac:dyDescent="0.2">
      <c r="A2853">
        <v>41.53</v>
      </c>
      <c r="B2853">
        <v>2.348773</v>
      </c>
      <c r="C2853">
        <f t="shared" si="176"/>
        <v>-1.4262269999999999</v>
      </c>
      <c r="D2853">
        <f t="shared" si="177"/>
        <v>9.0439121180153362E-2</v>
      </c>
      <c r="E2853">
        <f t="shared" si="178"/>
        <v>1.0904391211801534</v>
      </c>
      <c r="F2853">
        <f t="shared" si="179"/>
        <v>0.91706174198677548</v>
      </c>
    </row>
    <row r="2854" spans="1:6" x14ac:dyDescent="0.2">
      <c r="A2854">
        <v>41.54</v>
      </c>
      <c r="B2854">
        <v>-2.1010789999999999</v>
      </c>
      <c r="C2854">
        <f t="shared" si="176"/>
        <v>-5.8760789999999998</v>
      </c>
      <c r="D2854">
        <f t="shared" si="177"/>
        <v>5.013842736193222E-5</v>
      </c>
      <c r="E2854">
        <f t="shared" si="178"/>
        <v>1.0000501384273619</v>
      </c>
      <c r="F2854">
        <f t="shared" si="179"/>
        <v>0.99994986408637399</v>
      </c>
    </row>
    <row r="2855" spans="1:6" x14ac:dyDescent="0.2">
      <c r="A2855">
        <v>41.55</v>
      </c>
      <c r="B2855">
        <v>-0.50091699999999995</v>
      </c>
      <c r="C2855">
        <f t="shared" si="176"/>
        <v>-4.2759169999999997</v>
      </c>
      <c r="D2855">
        <f t="shared" si="177"/>
        <v>7.4317580396920187E-4</v>
      </c>
      <c r="E2855">
        <f t="shared" si="178"/>
        <v>1.0007431758039691</v>
      </c>
      <c r="F2855">
        <f t="shared" si="179"/>
        <v>0.99925737609614773</v>
      </c>
    </row>
    <row r="2856" spans="1:6" x14ac:dyDescent="0.2">
      <c r="A2856">
        <v>41.56</v>
      </c>
      <c r="B2856">
        <v>1.1993020000000001</v>
      </c>
      <c r="C2856">
        <f t="shared" si="176"/>
        <v>-2.575698</v>
      </c>
      <c r="D2856">
        <f t="shared" si="177"/>
        <v>1.3038549186685495E-2</v>
      </c>
      <c r="E2856">
        <f t="shared" si="178"/>
        <v>1.0130385491866856</v>
      </c>
      <c r="F2856">
        <f t="shared" si="179"/>
        <v>0.98712926650505695</v>
      </c>
    </row>
    <row r="2857" spans="1:6" x14ac:dyDescent="0.2">
      <c r="A2857">
        <v>41.57</v>
      </c>
      <c r="B2857">
        <v>1.159592</v>
      </c>
      <c r="C2857">
        <f t="shared" si="176"/>
        <v>-2.615408</v>
      </c>
      <c r="D2857">
        <f t="shared" si="177"/>
        <v>1.2194708397735617E-2</v>
      </c>
      <c r="E2857">
        <f t="shared" si="178"/>
        <v>1.0121947083977356</v>
      </c>
      <c r="F2857">
        <f t="shared" si="179"/>
        <v>0.98795221087745122</v>
      </c>
    </row>
    <row r="2858" spans="1:6" x14ac:dyDescent="0.2">
      <c r="A2858">
        <v>41.58</v>
      </c>
      <c r="B2858">
        <v>-1.4000870000000001</v>
      </c>
      <c r="C2858">
        <f t="shared" si="176"/>
        <v>-5.1750869999999995</v>
      </c>
      <c r="D2858">
        <f t="shared" si="177"/>
        <v>1.6335130782933288E-4</v>
      </c>
      <c r="E2858">
        <f t="shared" si="178"/>
        <v>1.0001633513078294</v>
      </c>
      <c r="F2858">
        <f t="shared" si="179"/>
        <v>0.99983667537146226</v>
      </c>
    </row>
    <row r="2859" spans="1:6" x14ac:dyDescent="0.2">
      <c r="A2859">
        <v>41.59</v>
      </c>
      <c r="B2859">
        <v>1.640279</v>
      </c>
      <c r="C2859">
        <f t="shared" si="176"/>
        <v>-2.1347209999999999</v>
      </c>
      <c r="D2859">
        <f t="shared" si="177"/>
        <v>2.7410365467754272E-2</v>
      </c>
      <c r="E2859">
        <f t="shared" si="178"/>
        <v>1.0274103654677542</v>
      </c>
      <c r="F2859">
        <f t="shared" si="179"/>
        <v>0.97332091792233866</v>
      </c>
    </row>
    <row r="2860" spans="1:6" x14ac:dyDescent="0.2">
      <c r="A2860">
        <v>41.6</v>
      </c>
      <c r="B2860">
        <v>-0.52931799999999996</v>
      </c>
      <c r="C2860">
        <f t="shared" si="176"/>
        <v>-4.3043180000000003</v>
      </c>
      <c r="D2860">
        <f t="shared" si="177"/>
        <v>7.0844981115748113E-4</v>
      </c>
      <c r="E2860">
        <f t="shared" si="178"/>
        <v>1.0007084498111576</v>
      </c>
      <c r="F2860">
        <f t="shared" si="179"/>
        <v>0.99929205173465729</v>
      </c>
    </row>
    <row r="2861" spans="1:6" x14ac:dyDescent="0.2">
      <c r="A2861">
        <v>41.61</v>
      </c>
      <c r="B2861">
        <v>-8.8882000000000003E-2</v>
      </c>
      <c r="C2861">
        <f t="shared" si="176"/>
        <v>-3.8638819999999998</v>
      </c>
      <c r="D2861">
        <f t="shared" si="177"/>
        <v>1.4879857351151368E-3</v>
      </c>
      <c r="E2861">
        <f t="shared" si="178"/>
        <v>1.0014879857351151</v>
      </c>
      <c r="F2861">
        <f t="shared" si="179"/>
        <v>0.99851422507677623</v>
      </c>
    </row>
    <row r="2862" spans="1:6" x14ac:dyDescent="0.2">
      <c r="A2862">
        <v>41.62</v>
      </c>
      <c r="B2862">
        <v>1.621605</v>
      </c>
      <c r="C2862">
        <f t="shared" si="176"/>
        <v>-2.1533949999999997</v>
      </c>
      <c r="D2862">
        <f t="shared" si="177"/>
        <v>2.656134725138732E-2</v>
      </c>
      <c r="E2862">
        <f t="shared" si="178"/>
        <v>1.0265613472513873</v>
      </c>
      <c r="F2862">
        <f t="shared" si="179"/>
        <v>0.97412590360770435</v>
      </c>
    </row>
    <row r="2863" spans="1:6" x14ac:dyDescent="0.2">
      <c r="A2863">
        <v>41.63</v>
      </c>
      <c r="B2863">
        <v>2.422142</v>
      </c>
      <c r="C2863">
        <f t="shared" si="176"/>
        <v>-1.3528579999999999</v>
      </c>
      <c r="D2863">
        <f t="shared" si="177"/>
        <v>0.10233971547824193</v>
      </c>
      <c r="E2863">
        <f t="shared" si="178"/>
        <v>1.1023397154782419</v>
      </c>
      <c r="F2863">
        <f t="shared" si="179"/>
        <v>0.90716136410467385</v>
      </c>
    </row>
    <row r="2864" spans="1:6" x14ac:dyDescent="0.2">
      <c r="A2864">
        <v>41.64</v>
      </c>
      <c r="B2864">
        <v>-1.3973370000000001</v>
      </c>
      <c r="C2864">
        <f t="shared" si="176"/>
        <v>-5.1723369999999997</v>
      </c>
      <c r="D2864">
        <f t="shared" si="177"/>
        <v>1.641099572546376E-4</v>
      </c>
      <c r="E2864">
        <f t="shared" si="178"/>
        <v>1.0001641099572547</v>
      </c>
      <c r="F2864">
        <f t="shared" si="179"/>
        <v>0.9998359169704043</v>
      </c>
    </row>
    <row r="2865" spans="1:6" x14ac:dyDescent="0.2">
      <c r="A2865">
        <v>41.65</v>
      </c>
      <c r="B2865">
        <v>0.31316500000000003</v>
      </c>
      <c r="C2865">
        <f t="shared" si="176"/>
        <v>-3.4618349999999998</v>
      </c>
      <c r="D2865">
        <f t="shared" si="177"/>
        <v>2.9295252155973491E-3</v>
      </c>
      <c r="E2865">
        <f t="shared" si="178"/>
        <v>1.0029295252155974</v>
      </c>
      <c r="F2865">
        <f t="shared" si="179"/>
        <v>0.99707903183429791</v>
      </c>
    </row>
    <row r="2866" spans="1:6" x14ac:dyDescent="0.2">
      <c r="A2866">
        <v>41.66</v>
      </c>
      <c r="B2866">
        <v>0.60367800000000005</v>
      </c>
      <c r="C2866">
        <f t="shared" si="176"/>
        <v>-3.171322</v>
      </c>
      <c r="D2866">
        <f t="shared" si="177"/>
        <v>4.7794788894201757E-3</v>
      </c>
      <c r="E2866">
        <f t="shared" si="178"/>
        <v>1.0047794788894202</v>
      </c>
      <c r="F2866">
        <f t="shared" si="179"/>
        <v>0.99524325586873752</v>
      </c>
    </row>
    <row r="2867" spans="1:6" x14ac:dyDescent="0.2">
      <c r="A2867">
        <v>41.67</v>
      </c>
      <c r="B2867">
        <v>4.7741850000000001</v>
      </c>
      <c r="C2867">
        <f t="shared" si="176"/>
        <v>0.99918500000000021</v>
      </c>
      <c r="D2867">
        <f t="shared" si="177"/>
        <v>5.3846200796856625</v>
      </c>
      <c r="E2867">
        <f t="shared" si="178"/>
        <v>6.3846200796856625</v>
      </c>
      <c r="F2867">
        <f t="shared" si="179"/>
        <v>0.15662639084536312</v>
      </c>
    </row>
    <row r="2868" spans="1:6" x14ac:dyDescent="0.2">
      <c r="A2868">
        <v>41.68</v>
      </c>
      <c r="B2868">
        <v>-0.74526999999999999</v>
      </c>
      <c r="C2868">
        <f t="shared" si="176"/>
        <v>-4.52027</v>
      </c>
      <c r="D2868">
        <f t="shared" si="177"/>
        <v>4.9236355763292335E-4</v>
      </c>
      <c r="E2868">
        <f t="shared" si="178"/>
        <v>1.0004923635576328</v>
      </c>
      <c r="F2868">
        <f t="shared" si="179"/>
        <v>0.99950787874493907</v>
      </c>
    </row>
    <row r="2869" spans="1:6" x14ac:dyDescent="0.2">
      <c r="A2869">
        <v>41.69</v>
      </c>
      <c r="B2869">
        <v>2.3553130000000002</v>
      </c>
      <c r="C2869">
        <f t="shared" si="176"/>
        <v>-1.4196869999999997</v>
      </c>
      <c r="D2869">
        <f t="shared" si="177"/>
        <v>9.1441214998487938E-2</v>
      </c>
      <c r="E2869">
        <f t="shared" si="178"/>
        <v>1.091441214998488</v>
      </c>
      <c r="F2869">
        <f t="shared" si="179"/>
        <v>0.91621975261524768</v>
      </c>
    </row>
    <row r="2870" spans="1:6" x14ac:dyDescent="0.2">
      <c r="A2870">
        <v>41.7</v>
      </c>
      <c r="B2870">
        <v>2.165902</v>
      </c>
      <c r="C2870">
        <f t="shared" si="176"/>
        <v>-1.6090979999999999</v>
      </c>
      <c r="D2870">
        <f t="shared" si="177"/>
        <v>6.6456920854568169E-2</v>
      </c>
      <c r="E2870">
        <f t="shared" si="178"/>
        <v>1.0664569208545682</v>
      </c>
      <c r="F2870">
        <f t="shared" si="179"/>
        <v>0.93768438316166092</v>
      </c>
    </row>
    <row r="2871" spans="1:6" x14ac:dyDescent="0.2">
      <c r="A2871">
        <v>41.71</v>
      </c>
      <c r="B2871">
        <v>-1.403497</v>
      </c>
      <c r="C2871">
        <f t="shared" si="176"/>
        <v>-5.1784970000000001</v>
      </c>
      <c r="D2871">
        <f t="shared" si="177"/>
        <v>1.6241545139041719E-4</v>
      </c>
      <c r="E2871">
        <f t="shared" si="178"/>
        <v>1.0001624154513904</v>
      </c>
      <c r="F2871">
        <f t="shared" si="179"/>
        <v>0.99983761092310486</v>
      </c>
    </row>
    <row r="2872" spans="1:6" x14ac:dyDescent="0.2">
      <c r="A2872">
        <v>41.72</v>
      </c>
      <c r="B2872">
        <v>0.46728799999999998</v>
      </c>
      <c r="C2872">
        <f t="shared" si="176"/>
        <v>-3.307712</v>
      </c>
      <c r="D2872">
        <f t="shared" si="177"/>
        <v>3.7981924685898433E-3</v>
      </c>
      <c r="E2872">
        <f t="shared" si="178"/>
        <v>1.0037981924685899</v>
      </c>
      <c r="F2872">
        <f t="shared" si="179"/>
        <v>0.99621617921103323</v>
      </c>
    </row>
    <row r="2873" spans="1:6" x14ac:dyDescent="0.2">
      <c r="A2873">
        <v>41.73</v>
      </c>
      <c r="B2873">
        <v>2.6082679999999998</v>
      </c>
      <c r="C2873">
        <f t="shared" si="176"/>
        <v>-1.1667320000000001</v>
      </c>
      <c r="D2873">
        <f t="shared" si="177"/>
        <v>0.14003679883039338</v>
      </c>
      <c r="E2873">
        <f t="shared" si="178"/>
        <v>1.1400367988303934</v>
      </c>
      <c r="F2873">
        <f t="shared" si="179"/>
        <v>0.87716466786505276</v>
      </c>
    </row>
    <row r="2874" spans="1:6" x14ac:dyDescent="0.2">
      <c r="A2874">
        <v>41.74</v>
      </c>
      <c r="B2874">
        <v>-2.2206299999999999</v>
      </c>
      <c r="C2874">
        <f t="shared" si="176"/>
        <v>-5.9956300000000002</v>
      </c>
      <c r="D2874">
        <f t="shared" si="177"/>
        <v>4.0991054517842858E-5</v>
      </c>
      <c r="E2874">
        <f t="shared" si="178"/>
        <v>1.0000409910545178</v>
      </c>
      <c r="F2874">
        <f t="shared" si="179"/>
        <v>0.99995901062567982</v>
      </c>
    </row>
    <row r="2875" spans="1:6" x14ac:dyDescent="0.2">
      <c r="A2875">
        <v>41.75</v>
      </c>
      <c r="B2875">
        <v>1.550643</v>
      </c>
      <c r="C2875">
        <f t="shared" si="176"/>
        <v>-2.2243569999999999</v>
      </c>
      <c r="D2875">
        <f t="shared" si="177"/>
        <v>2.3568044726901057E-2</v>
      </c>
      <c r="E2875">
        <f t="shared" si="178"/>
        <v>1.0235680447269011</v>
      </c>
      <c r="F2875">
        <f t="shared" si="179"/>
        <v>0.97697461849427969</v>
      </c>
    </row>
    <row r="2876" spans="1:6" x14ac:dyDescent="0.2">
      <c r="A2876">
        <v>41.76</v>
      </c>
      <c r="B2876">
        <v>0.59197999999999995</v>
      </c>
      <c r="C2876">
        <f t="shared" si="176"/>
        <v>-3.18302</v>
      </c>
      <c r="D2876">
        <f t="shared" si="177"/>
        <v>4.6861967587703722E-3</v>
      </c>
      <c r="E2876">
        <f t="shared" si="178"/>
        <v>1.0046861967587704</v>
      </c>
      <c r="F2876">
        <f t="shared" si="179"/>
        <v>0.99533566125035999</v>
      </c>
    </row>
    <row r="2877" spans="1:6" x14ac:dyDescent="0.2">
      <c r="A2877">
        <v>41.77</v>
      </c>
      <c r="B2877">
        <v>-0.93662199999999995</v>
      </c>
      <c r="C2877">
        <f t="shared" si="176"/>
        <v>-4.7116220000000002</v>
      </c>
      <c r="D2877">
        <f t="shared" si="177"/>
        <v>3.5666771445163595E-4</v>
      </c>
      <c r="E2877">
        <f t="shared" si="178"/>
        <v>1.0003566677144515</v>
      </c>
      <c r="F2877">
        <f t="shared" si="179"/>
        <v>0.9996434594520508</v>
      </c>
    </row>
    <row r="2878" spans="1:6" x14ac:dyDescent="0.2">
      <c r="A2878">
        <v>41.78</v>
      </c>
      <c r="B2878">
        <v>-1.625067</v>
      </c>
      <c r="C2878">
        <f t="shared" si="176"/>
        <v>-5.400067</v>
      </c>
      <c r="D2878">
        <f t="shared" si="177"/>
        <v>1.1181322555690359E-4</v>
      </c>
      <c r="E2878">
        <f t="shared" si="178"/>
        <v>1.0001118132255569</v>
      </c>
      <c r="F2878">
        <f t="shared" si="179"/>
        <v>0.99988819927524275</v>
      </c>
    </row>
    <row r="2879" spans="1:6" x14ac:dyDescent="0.2">
      <c r="A2879">
        <v>41.79</v>
      </c>
      <c r="B2879">
        <v>1.2966249999999999</v>
      </c>
      <c r="C2879">
        <f t="shared" si="176"/>
        <v>-2.4783749999999998</v>
      </c>
      <c r="D2879">
        <f t="shared" si="177"/>
        <v>1.536192057748118E-2</v>
      </c>
      <c r="E2879">
        <f t="shared" si="178"/>
        <v>1.0153619205774811</v>
      </c>
      <c r="F2879">
        <f t="shared" si="179"/>
        <v>0.98487049763620826</v>
      </c>
    </row>
    <row r="2880" spans="1:6" x14ac:dyDescent="0.2">
      <c r="A2880">
        <v>41.8</v>
      </c>
      <c r="B2880">
        <v>0.45834599999999998</v>
      </c>
      <c r="C2880">
        <f t="shared" si="176"/>
        <v>-3.3166539999999998</v>
      </c>
      <c r="D2880">
        <f t="shared" si="177"/>
        <v>3.7413957353130221E-3</v>
      </c>
      <c r="E2880">
        <f t="shared" si="178"/>
        <v>1.003741395735313</v>
      </c>
      <c r="F2880">
        <f t="shared" si="179"/>
        <v>0.99627255012973526</v>
      </c>
    </row>
    <row r="2881" spans="1:6" x14ac:dyDescent="0.2">
      <c r="A2881">
        <v>41.81</v>
      </c>
      <c r="B2881">
        <v>-1.689899</v>
      </c>
      <c r="C2881">
        <f t="shared" si="176"/>
        <v>-5.464899</v>
      </c>
      <c r="D2881">
        <f t="shared" si="177"/>
        <v>1.002425870728942E-4</v>
      </c>
      <c r="E2881">
        <f t="shared" si="178"/>
        <v>1.0001002425870729</v>
      </c>
      <c r="F2881">
        <f t="shared" si="179"/>
        <v>0.99989976746049625</v>
      </c>
    </row>
    <row r="2882" spans="1:6" x14ac:dyDescent="0.2">
      <c r="A2882">
        <v>41.82</v>
      </c>
      <c r="B2882">
        <v>0.69192900000000002</v>
      </c>
      <c r="C2882">
        <f t="shared" ref="C2882:C2945" si="180">B2882-3.775</f>
        <v>-3.0830709999999999</v>
      </c>
      <c r="D2882">
        <f t="shared" ref="D2882:D2945" si="181">EXP(H$2*C2882)</f>
        <v>5.5457251823389665E-3</v>
      </c>
      <c r="E2882">
        <f t="shared" ref="E2882:E2945" si="182">1+D2882</f>
        <v>1.005545725182339</v>
      </c>
      <c r="F2882">
        <f t="shared" ref="F2882:F2945" si="183">1/E2882</f>
        <v>0.9944848602669627</v>
      </c>
    </row>
    <row r="2883" spans="1:6" x14ac:dyDescent="0.2">
      <c r="A2883">
        <v>41.83</v>
      </c>
      <c r="B2883">
        <v>0.16380800000000001</v>
      </c>
      <c r="C2883">
        <f t="shared" si="180"/>
        <v>-3.611192</v>
      </c>
      <c r="D2883">
        <f t="shared" si="181"/>
        <v>2.2777446755872436E-3</v>
      </c>
      <c r="E2883">
        <f t="shared" si="182"/>
        <v>1.0022777446755873</v>
      </c>
      <c r="F2883">
        <f t="shared" si="183"/>
        <v>0.99772743165486077</v>
      </c>
    </row>
    <row r="2884" spans="1:6" x14ac:dyDescent="0.2">
      <c r="A2884">
        <v>41.84</v>
      </c>
      <c r="B2884">
        <v>-0.11417099999999999</v>
      </c>
      <c r="C2884">
        <f t="shared" si="180"/>
        <v>-3.8891709999999997</v>
      </c>
      <c r="D2884">
        <f t="shared" si="181"/>
        <v>1.4259145662347042E-3</v>
      </c>
      <c r="E2884">
        <f t="shared" si="182"/>
        <v>1.0014259145662348</v>
      </c>
      <c r="F2884">
        <f t="shared" si="183"/>
        <v>0.99857611577102801</v>
      </c>
    </row>
    <row r="2885" spans="1:6" x14ac:dyDescent="0.2">
      <c r="A2885">
        <v>41.85</v>
      </c>
      <c r="B2885">
        <v>-0.16200100000000001</v>
      </c>
      <c r="C2885">
        <f t="shared" si="180"/>
        <v>-3.937001</v>
      </c>
      <c r="D2885">
        <f t="shared" si="181"/>
        <v>1.3155090312470636E-3</v>
      </c>
      <c r="E2885">
        <f t="shared" si="182"/>
        <v>1.0013155090312471</v>
      </c>
      <c r="F2885">
        <f t="shared" si="183"/>
        <v>0.99868621925918255</v>
      </c>
    </row>
    <row r="2886" spans="1:6" x14ac:dyDescent="0.2">
      <c r="A2886">
        <v>41.86</v>
      </c>
      <c r="B2886">
        <v>-3.1897470000000001</v>
      </c>
      <c r="C2886">
        <f t="shared" si="180"/>
        <v>-6.964747</v>
      </c>
      <c r="D2886">
        <f t="shared" si="181"/>
        <v>8.0082261123729237E-6</v>
      </c>
      <c r="E2886">
        <f t="shared" si="182"/>
        <v>1.0000080082261125</v>
      </c>
      <c r="F2886">
        <f t="shared" si="183"/>
        <v>0.99999199183801868</v>
      </c>
    </row>
    <row r="2887" spans="1:6" x14ac:dyDescent="0.2">
      <c r="A2887">
        <v>41.87</v>
      </c>
      <c r="B2887">
        <v>-2.607386</v>
      </c>
      <c r="C2887">
        <f t="shared" si="180"/>
        <v>-6.3823860000000003</v>
      </c>
      <c r="D2887">
        <f t="shared" si="181"/>
        <v>2.1363865224412152E-5</v>
      </c>
      <c r="E2887">
        <f t="shared" si="182"/>
        <v>1.0000213638652244</v>
      </c>
      <c r="F2887">
        <f t="shared" si="183"/>
        <v>0.99997863659118058</v>
      </c>
    </row>
    <row r="2888" spans="1:6" x14ac:dyDescent="0.2">
      <c r="A2888">
        <v>41.88</v>
      </c>
      <c r="B2888">
        <v>-1.405041</v>
      </c>
      <c r="C2888">
        <f t="shared" si="180"/>
        <v>-5.1800410000000001</v>
      </c>
      <c r="D2888">
        <f t="shared" si="181"/>
        <v>1.6199347405394676E-4</v>
      </c>
      <c r="E2888">
        <f t="shared" si="182"/>
        <v>1.000161993474054</v>
      </c>
      <c r="F2888">
        <f t="shared" si="183"/>
        <v>0.9998380327635813</v>
      </c>
    </row>
    <row r="2889" spans="1:6" x14ac:dyDescent="0.2">
      <c r="A2889">
        <v>41.89</v>
      </c>
      <c r="B2889">
        <v>-1.1427320000000001</v>
      </c>
      <c r="C2889">
        <f t="shared" si="180"/>
        <v>-4.917732</v>
      </c>
      <c r="D2889">
        <f t="shared" si="181"/>
        <v>2.5202435312926221E-4</v>
      </c>
      <c r="E2889">
        <f t="shared" si="182"/>
        <v>1.0002520243531292</v>
      </c>
      <c r="F2889">
        <f t="shared" si="183"/>
        <v>0.99974803914714172</v>
      </c>
    </row>
    <row r="2890" spans="1:6" x14ac:dyDescent="0.2">
      <c r="A2890">
        <v>41.9</v>
      </c>
      <c r="B2890">
        <v>1.0396179999999999</v>
      </c>
      <c r="C2890">
        <f t="shared" si="180"/>
        <v>-2.735382</v>
      </c>
      <c r="D2890">
        <f t="shared" si="181"/>
        <v>9.9627738490165596E-3</v>
      </c>
      <c r="E2890">
        <f t="shared" si="182"/>
        <v>1.0099627738490167</v>
      </c>
      <c r="F2890">
        <f t="shared" si="183"/>
        <v>0.99013550389481375</v>
      </c>
    </row>
    <row r="2891" spans="1:6" x14ac:dyDescent="0.2">
      <c r="A2891">
        <v>41.91</v>
      </c>
      <c r="B2891">
        <v>4.5019720000000003</v>
      </c>
      <c r="C2891">
        <f t="shared" si="180"/>
        <v>0.7269720000000004</v>
      </c>
      <c r="D2891">
        <f t="shared" si="181"/>
        <v>3.4037904120663387</v>
      </c>
      <c r="E2891">
        <f t="shared" si="182"/>
        <v>4.4037904120663391</v>
      </c>
      <c r="F2891">
        <f t="shared" si="183"/>
        <v>0.22707711004138856</v>
      </c>
    </row>
    <row r="2892" spans="1:6" x14ac:dyDescent="0.2">
      <c r="A2892">
        <v>41.92</v>
      </c>
      <c r="B2892">
        <v>-0.38561099999999998</v>
      </c>
      <c r="C2892">
        <f t="shared" si="180"/>
        <v>-4.1606110000000003</v>
      </c>
      <c r="D2892">
        <f t="shared" si="181"/>
        <v>9.025409038903731E-4</v>
      </c>
      <c r="E2892">
        <f t="shared" si="182"/>
        <v>1.0009025409038903</v>
      </c>
      <c r="F2892">
        <f t="shared" si="183"/>
        <v>0.99909827294166398</v>
      </c>
    </row>
    <row r="2893" spans="1:6" x14ac:dyDescent="0.2">
      <c r="A2893">
        <v>41.93</v>
      </c>
      <c r="B2893">
        <v>1.296875</v>
      </c>
      <c r="C2893">
        <f t="shared" si="180"/>
        <v>-2.4781249999999999</v>
      </c>
      <c r="D2893">
        <f t="shared" si="181"/>
        <v>1.5368392842216909E-2</v>
      </c>
      <c r="E2893">
        <f t="shared" si="182"/>
        <v>1.0153683928422168</v>
      </c>
      <c r="F2893">
        <f t="shared" si="183"/>
        <v>0.98486421977426575</v>
      </c>
    </row>
    <row r="2894" spans="1:6" x14ac:dyDescent="0.2">
      <c r="A2894">
        <v>41.94</v>
      </c>
      <c r="B2894">
        <v>2.8393670000000002</v>
      </c>
      <c r="C2894">
        <f t="shared" si="180"/>
        <v>-0.93563299999999971</v>
      </c>
      <c r="D2894">
        <f t="shared" si="181"/>
        <v>0.20670415253386795</v>
      </c>
      <c r="E2894">
        <f t="shared" si="182"/>
        <v>1.206704152533868</v>
      </c>
      <c r="F2894">
        <f t="shared" si="183"/>
        <v>0.82870353756566983</v>
      </c>
    </row>
    <row r="2895" spans="1:6" x14ac:dyDescent="0.2">
      <c r="A2895">
        <v>41.95</v>
      </c>
      <c r="B2895">
        <v>-0.55812200000000001</v>
      </c>
      <c r="C2895">
        <f t="shared" si="180"/>
        <v>-4.3331219999999995</v>
      </c>
      <c r="D2895">
        <f t="shared" si="181"/>
        <v>6.7488802197717204E-4</v>
      </c>
      <c r="E2895">
        <f t="shared" si="182"/>
        <v>1.0006748880219771</v>
      </c>
      <c r="F2895">
        <f t="shared" si="183"/>
        <v>0.99932556714467857</v>
      </c>
    </row>
    <row r="2896" spans="1:6" x14ac:dyDescent="0.2">
      <c r="A2896">
        <v>41.96</v>
      </c>
      <c r="B2896">
        <v>1.204523</v>
      </c>
      <c r="C2896">
        <f t="shared" si="180"/>
        <v>-2.5704769999999999</v>
      </c>
      <c r="D2896">
        <f t="shared" si="181"/>
        <v>1.3153754862813541E-2</v>
      </c>
      <c r="E2896">
        <f t="shared" si="182"/>
        <v>1.0131537548628136</v>
      </c>
      <c r="F2896">
        <f t="shared" si="183"/>
        <v>0.98701702007254111</v>
      </c>
    </row>
    <row r="2897" spans="1:6" x14ac:dyDescent="0.2">
      <c r="A2897">
        <v>41.97</v>
      </c>
      <c r="B2897">
        <v>2.7173029999999998</v>
      </c>
      <c r="C2897">
        <f t="shared" si="180"/>
        <v>-1.0576970000000001</v>
      </c>
      <c r="D2897">
        <f t="shared" si="181"/>
        <v>0.168278523629244</v>
      </c>
      <c r="E2897">
        <f t="shared" si="182"/>
        <v>1.1682785236292439</v>
      </c>
      <c r="F2897">
        <f t="shared" si="183"/>
        <v>0.85596026955413973</v>
      </c>
    </row>
    <row r="2898" spans="1:6" x14ac:dyDescent="0.2">
      <c r="A2898">
        <v>41.98</v>
      </c>
      <c r="B2898">
        <v>3.040171</v>
      </c>
      <c r="C2898">
        <f t="shared" si="180"/>
        <v>-0.73482899999999995</v>
      </c>
      <c r="D2898">
        <f t="shared" si="181"/>
        <v>0.28992643693620429</v>
      </c>
      <c r="E2898">
        <f t="shared" si="182"/>
        <v>1.2899264369362042</v>
      </c>
      <c r="F2898">
        <f t="shared" si="183"/>
        <v>0.77523800688601352</v>
      </c>
    </row>
    <row r="2899" spans="1:6" x14ac:dyDescent="0.2">
      <c r="A2899">
        <v>41.99</v>
      </c>
      <c r="B2899">
        <v>-2.7368459999999999</v>
      </c>
      <c r="C2899">
        <f t="shared" si="180"/>
        <v>-6.5118460000000002</v>
      </c>
      <c r="D2899">
        <f t="shared" si="181"/>
        <v>1.7176998890849775E-5</v>
      </c>
      <c r="E2899">
        <f t="shared" si="182"/>
        <v>1.0000171769988908</v>
      </c>
      <c r="F2899">
        <f t="shared" si="183"/>
        <v>0.9999828232961534</v>
      </c>
    </row>
    <row r="2900" spans="1:6" x14ac:dyDescent="0.2">
      <c r="A2900">
        <v>42</v>
      </c>
      <c r="B2900">
        <v>0.81617099999999998</v>
      </c>
      <c r="C2900">
        <f t="shared" si="180"/>
        <v>-2.9588289999999997</v>
      </c>
      <c r="D2900">
        <f t="shared" si="181"/>
        <v>6.8371106309272735E-3</v>
      </c>
      <c r="E2900">
        <f t="shared" si="182"/>
        <v>1.0068371106309273</v>
      </c>
      <c r="F2900">
        <f t="shared" si="183"/>
        <v>0.99320931801307677</v>
      </c>
    </row>
    <row r="2901" spans="1:6" x14ac:dyDescent="0.2">
      <c r="A2901">
        <v>42.01</v>
      </c>
      <c r="B2901">
        <v>3.5892140000000001</v>
      </c>
      <c r="C2901">
        <f t="shared" si="180"/>
        <v>-0.18578599999999978</v>
      </c>
      <c r="D2901">
        <f t="shared" si="181"/>
        <v>0.73122465500474387</v>
      </c>
      <c r="E2901">
        <f t="shared" si="182"/>
        <v>1.7312246550047439</v>
      </c>
      <c r="F2901">
        <f t="shared" si="183"/>
        <v>0.5776257847929388</v>
      </c>
    </row>
    <row r="2902" spans="1:6" x14ac:dyDescent="0.2">
      <c r="A2902">
        <v>42.02</v>
      </c>
      <c r="B2902">
        <v>-0.90764999999999996</v>
      </c>
      <c r="C2902">
        <f t="shared" si="180"/>
        <v>-4.6826499999999998</v>
      </c>
      <c r="D2902">
        <f t="shared" si="181"/>
        <v>3.7451058906410272E-4</v>
      </c>
      <c r="E2902">
        <f t="shared" si="182"/>
        <v>1.000374510589064</v>
      </c>
      <c r="F2902">
        <f t="shared" si="183"/>
        <v>0.99962562961660884</v>
      </c>
    </row>
    <row r="2903" spans="1:6" x14ac:dyDescent="0.2">
      <c r="A2903">
        <v>42.03</v>
      </c>
      <c r="B2903">
        <v>1.7255609999999999</v>
      </c>
      <c r="C2903">
        <f t="shared" si="180"/>
        <v>-2.049439</v>
      </c>
      <c r="D2903">
        <f t="shared" si="181"/>
        <v>3.1646089554134491E-2</v>
      </c>
      <c r="E2903">
        <f t="shared" si="182"/>
        <v>1.0316460895541344</v>
      </c>
      <c r="F2903">
        <f t="shared" si="183"/>
        <v>0.96932466484915236</v>
      </c>
    </row>
    <row r="2904" spans="1:6" x14ac:dyDescent="0.2">
      <c r="A2904">
        <v>42.04</v>
      </c>
      <c r="B2904">
        <v>-1.3815189999999999</v>
      </c>
      <c r="C2904">
        <f t="shared" si="180"/>
        <v>-5.1565189999999994</v>
      </c>
      <c r="D2904">
        <f t="shared" si="181"/>
        <v>1.6854263394794396E-4</v>
      </c>
      <c r="E2904">
        <f t="shared" si="182"/>
        <v>1.0001685426339479</v>
      </c>
      <c r="F2904">
        <f t="shared" si="183"/>
        <v>0.99983148576788461</v>
      </c>
    </row>
    <row r="2905" spans="1:6" x14ac:dyDescent="0.2">
      <c r="A2905">
        <v>42.05</v>
      </c>
      <c r="B2905">
        <v>-1.3489169999999999</v>
      </c>
      <c r="C2905">
        <f t="shared" si="180"/>
        <v>-5.1239169999999996</v>
      </c>
      <c r="D2905">
        <f t="shared" si="181"/>
        <v>1.7805998697429732E-4</v>
      </c>
      <c r="E2905">
        <f t="shared" si="182"/>
        <v>1.0001780599869743</v>
      </c>
      <c r="F2905">
        <f t="shared" si="183"/>
        <v>0.99982197171274023</v>
      </c>
    </row>
    <row r="2906" spans="1:6" x14ac:dyDescent="0.2">
      <c r="A2906">
        <v>42.06</v>
      </c>
      <c r="B2906">
        <v>0.813523</v>
      </c>
      <c r="C2906">
        <f t="shared" si="180"/>
        <v>-2.9614769999999999</v>
      </c>
      <c r="D2906">
        <f t="shared" si="181"/>
        <v>6.8066736630439158E-3</v>
      </c>
      <c r="E2906">
        <f t="shared" si="182"/>
        <v>1.0068066736630439</v>
      </c>
      <c r="F2906">
        <f t="shared" si="183"/>
        <v>0.99323934391666346</v>
      </c>
    </row>
    <row r="2907" spans="1:6" x14ac:dyDescent="0.2">
      <c r="A2907">
        <v>42.07</v>
      </c>
      <c r="B2907">
        <v>-0.50430399999999997</v>
      </c>
      <c r="C2907">
        <f t="shared" si="180"/>
        <v>-4.2793039999999998</v>
      </c>
      <c r="D2907">
        <f t="shared" si="181"/>
        <v>7.3894670933690365E-4</v>
      </c>
      <c r="E2907">
        <f t="shared" si="182"/>
        <v>1.0007389467093368</v>
      </c>
      <c r="F2907">
        <f t="shared" si="183"/>
        <v>0.99926159892970423</v>
      </c>
    </row>
    <row r="2908" spans="1:6" x14ac:dyDescent="0.2">
      <c r="A2908">
        <v>42.08</v>
      </c>
      <c r="B2908">
        <v>0.62782700000000002</v>
      </c>
      <c r="C2908">
        <f t="shared" si="180"/>
        <v>-3.147173</v>
      </c>
      <c r="D2908">
        <f t="shared" si="181"/>
        <v>4.9779624159005387E-3</v>
      </c>
      <c r="E2908">
        <f t="shared" si="182"/>
        <v>1.0049779624159005</v>
      </c>
      <c r="F2908">
        <f t="shared" si="183"/>
        <v>0.99504669495047049</v>
      </c>
    </row>
    <row r="2909" spans="1:6" x14ac:dyDescent="0.2">
      <c r="A2909">
        <v>42.09</v>
      </c>
      <c r="B2909">
        <v>0.60992299999999999</v>
      </c>
      <c r="C2909">
        <f t="shared" si="180"/>
        <v>-3.1650770000000001</v>
      </c>
      <c r="D2909">
        <f t="shared" si="181"/>
        <v>4.8300356413568555E-3</v>
      </c>
      <c r="E2909">
        <f t="shared" si="182"/>
        <v>1.0048300356413569</v>
      </c>
      <c r="F2909">
        <f t="shared" si="183"/>
        <v>0.995193181463496</v>
      </c>
    </row>
    <row r="2910" spans="1:6" x14ac:dyDescent="0.2">
      <c r="A2910">
        <v>42.1</v>
      </c>
      <c r="B2910">
        <v>-2.5882239999999999</v>
      </c>
      <c r="C2910">
        <f t="shared" si="180"/>
        <v>-6.3632239999999998</v>
      </c>
      <c r="D2910">
        <f t="shared" si="181"/>
        <v>2.206488410594892E-5</v>
      </c>
      <c r="E2910">
        <f t="shared" si="182"/>
        <v>1.0000220648841061</v>
      </c>
      <c r="F2910">
        <f t="shared" si="183"/>
        <v>0.99997793560274228</v>
      </c>
    </row>
    <row r="2911" spans="1:6" x14ac:dyDescent="0.2">
      <c r="A2911">
        <v>42.11</v>
      </c>
      <c r="B2911">
        <v>-0.17657200000000001</v>
      </c>
      <c r="C2911">
        <f t="shared" si="180"/>
        <v>-3.9515720000000001</v>
      </c>
      <c r="D2911">
        <f t="shared" si="181"/>
        <v>1.2836052469185511E-3</v>
      </c>
      <c r="E2911">
        <f t="shared" si="182"/>
        <v>1.0012836052469185</v>
      </c>
      <c r="F2911">
        <f t="shared" si="183"/>
        <v>0.99871804028330013</v>
      </c>
    </row>
    <row r="2912" spans="1:6" x14ac:dyDescent="0.2">
      <c r="A2912">
        <v>42.12</v>
      </c>
      <c r="B2912">
        <v>0.435114</v>
      </c>
      <c r="C2912">
        <f t="shared" si="180"/>
        <v>-3.3398859999999999</v>
      </c>
      <c r="D2912">
        <f t="shared" si="181"/>
        <v>3.5977716669490663E-3</v>
      </c>
      <c r="E2912">
        <f t="shared" si="182"/>
        <v>1.0035977716669491</v>
      </c>
      <c r="F2912">
        <f t="shared" si="183"/>
        <v>0.9964151258915479</v>
      </c>
    </row>
    <row r="2913" spans="1:6" x14ac:dyDescent="0.2">
      <c r="A2913">
        <v>42.13</v>
      </c>
      <c r="B2913">
        <v>-2.2431739999999998</v>
      </c>
      <c r="C2913">
        <f t="shared" si="180"/>
        <v>-6.0181740000000001</v>
      </c>
      <c r="D2913">
        <f t="shared" si="181"/>
        <v>3.9463217071828094E-5</v>
      </c>
      <c r="E2913">
        <f t="shared" si="182"/>
        <v>1.0000394632170719</v>
      </c>
      <c r="F2913">
        <f t="shared" si="183"/>
        <v>0.99996053834021215</v>
      </c>
    </row>
    <row r="2914" spans="1:6" x14ac:dyDescent="0.2">
      <c r="A2914">
        <v>42.14</v>
      </c>
      <c r="B2914">
        <v>-0.96152899999999997</v>
      </c>
      <c r="C2914">
        <f t="shared" si="180"/>
        <v>-4.736529</v>
      </c>
      <c r="D2914">
        <f t="shared" si="181"/>
        <v>3.4200941806928551E-4</v>
      </c>
      <c r="E2914">
        <f t="shared" si="182"/>
        <v>1.0003420094180693</v>
      </c>
      <c r="F2914">
        <f t="shared" si="183"/>
        <v>0.99965810751238149</v>
      </c>
    </row>
    <row r="2915" spans="1:6" x14ac:dyDescent="0.2">
      <c r="A2915">
        <v>42.15</v>
      </c>
      <c r="B2915">
        <v>-1.289898</v>
      </c>
      <c r="C2915">
        <f t="shared" si="180"/>
        <v>-5.0648979999999995</v>
      </c>
      <c r="D2915">
        <f t="shared" si="181"/>
        <v>1.9667700024761554E-4</v>
      </c>
      <c r="E2915">
        <f t="shared" si="182"/>
        <v>1.0001966770002477</v>
      </c>
      <c r="F2915">
        <f t="shared" si="183"/>
        <v>0.99980336167398842</v>
      </c>
    </row>
    <row r="2916" spans="1:6" x14ac:dyDescent="0.2">
      <c r="A2916">
        <v>42.16</v>
      </c>
      <c r="B2916">
        <v>-3.038484</v>
      </c>
      <c r="C2916">
        <f t="shared" si="180"/>
        <v>-6.8134839999999999</v>
      </c>
      <c r="D2916">
        <f t="shared" si="181"/>
        <v>1.0332924249628786E-5</v>
      </c>
      <c r="E2916">
        <f t="shared" si="182"/>
        <v>1.0000103329242496</v>
      </c>
      <c r="F2916">
        <f t="shared" si="183"/>
        <v>0.99998966718251869</v>
      </c>
    </row>
    <row r="2917" spans="1:6" x14ac:dyDescent="0.2">
      <c r="A2917">
        <v>42.17</v>
      </c>
      <c r="B2917">
        <v>-1.347302</v>
      </c>
      <c r="C2917">
        <f t="shared" si="180"/>
        <v>-5.1223019999999995</v>
      </c>
      <c r="D2917">
        <f t="shared" si="181"/>
        <v>1.7854517398320675E-4</v>
      </c>
      <c r="E2917">
        <f t="shared" si="182"/>
        <v>1.0001785451739833</v>
      </c>
      <c r="F2917">
        <f t="shared" si="183"/>
        <v>0.99982148669870519</v>
      </c>
    </row>
    <row r="2918" spans="1:6" x14ac:dyDescent="0.2">
      <c r="A2918">
        <v>42.18</v>
      </c>
      <c r="B2918">
        <v>-0.356213</v>
      </c>
      <c r="C2918">
        <f t="shared" si="180"/>
        <v>-4.1312129999999998</v>
      </c>
      <c r="D2918">
        <f t="shared" si="181"/>
        <v>9.4837243518141711E-4</v>
      </c>
      <c r="E2918">
        <f t="shared" si="182"/>
        <v>1.0009483724351813</v>
      </c>
      <c r="F2918">
        <f t="shared" si="183"/>
        <v>0.99905252612292672</v>
      </c>
    </row>
    <row r="2919" spans="1:6" x14ac:dyDescent="0.2">
      <c r="A2919">
        <v>42.19</v>
      </c>
      <c r="B2919">
        <v>-1.345267</v>
      </c>
      <c r="C2919">
        <f t="shared" si="180"/>
        <v>-5.1202670000000001</v>
      </c>
      <c r="D2919">
        <f t="shared" si="181"/>
        <v>1.7915842259809466E-4</v>
      </c>
      <c r="E2919">
        <f t="shared" si="182"/>
        <v>1.0001791584225981</v>
      </c>
      <c r="F2919">
        <f t="shared" si="183"/>
        <v>0.99982087366939276</v>
      </c>
    </row>
    <row r="2920" spans="1:6" x14ac:dyDescent="0.2">
      <c r="A2920">
        <v>42.2</v>
      </c>
      <c r="B2920">
        <v>-1.6241909999999999</v>
      </c>
      <c r="C2920">
        <f t="shared" si="180"/>
        <v>-5.3991910000000001</v>
      </c>
      <c r="D2920">
        <f t="shared" si="181"/>
        <v>1.1197838260252886E-4</v>
      </c>
      <c r="E2920">
        <f t="shared" si="182"/>
        <v>1.0001119783826025</v>
      </c>
      <c r="F2920">
        <f t="shared" si="183"/>
        <v>0.99988803415515171</v>
      </c>
    </row>
    <row r="2921" spans="1:6" x14ac:dyDescent="0.2">
      <c r="A2921">
        <v>42.21</v>
      </c>
      <c r="B2921">
        <v>-0.47294700000000001</v>
      </c>
      <c r="C2921">
        <f t="shared" si="180"/>
        <v>-4.2479469999999999</v>
      </c>
      <c r="D2921">
        <f t="shared" si="181"/>
        <v>7.7903801301341296E-4</v>
      </c>
      <c r="E2921">
        <f t="shared" si="182"/>
        <v>1.0007790380130135</v>
      </c>
      <c r="F2921">
        <f t="shared" si="183"/>
        <v>0.99922156841478194</v>
      </c>
    </row>
    <row r="2922" spans="1:6" x14ac:dyDescent="0.2">
      <c r="A2922">
        <v>42.22</v>
      </c>
      <c r="B2922">
        <v>-1.0117020000000001</v>
      </c>
      <c r="C2922">
        <f t="shared" si="180"/>
        <v>-4.786702</v>
      </c>
      <c r="D2922">
        <f t="shared" si="181"/>
        <v>3.1428517847220368E-4</v>
      </c>
      <c r="E2922">
        <f t="shared" si="182"/>
        <v>1.0003142851784721</v>
      </c>
      <c r="F2922">
        <f t="shared" si="183"/>
        <v>0.99968581356566755</v>
      </c>
    </row>
    <row r="2923" spans="1:6" x14ac:dyDescent="0.2">
      <c r="A2923">
        <v>42.23</v>
      </c>
      <c r="B2923">
        <v>-1.0803780000000001</v>
      </c>
      <c r="C2923">
        <f t="shared" si="180"/>
        <v>-4.855378</v>
      </c>
      <c r="D2923">
        <f t="shared" si="181"/>
        <v>2.7994333895674033E-4</v>
      </c>
      <c r="E2923">
        <f t="shared" si="182"/>
        <v>1.0002799433389566</v>
      </c>
      <c r="F2923">
        <f t="shared" si="183"/>
        <v>0.99972013500738388</v>
      </c>
    </row>
    <row r="2924" spans="1:6" x14ac:dyDescent="0.2">
      <c r="A2924">
        <v>42.24</v>
      </c>
      <c r="B2924">
        <v>-0.46910299999999999</v>
      </c>
      <c r="C2924">
        <f t="shared" si="180"/>
        <v>-4.244103</v>
      </c>
      <c r="D2924">
        <f t="shared" si="181"/>
        <v>7.8410008702481404E-4</v>
      </c>
      <c r="E2924">
        <f t="shared" si="182"/>
        <v>1.0007841000870248</v>
      </c>
      <c r="F2924">
        <f t="shared" si="183"/>
        <v>0.99921651424422453</v>
      </c>
    </row>
    <row r="2925" spans="1:6" x14ac:dyDescent="0.2">
      <c r="A2925">
        <v>42.25</v>
      </c>
      <c r="B2925">
        <v>-2.667891</v>
      </c>
      <c r="C2925">
        <f t="shared" si="180"/>
        <v>-6.4428909999999995</v>
      </c>
      <c r="D2925">
        <f t="shared" si="181"/>
        <v>1.9293241849661161E-5</v>
      </c>
      <c r="E2925">
        <f t="shared" si="182"/>
        <v>1.0000192932418497</v>
      </c>
      <c r="F2925">
        <f t="shared" si="183"/>
        <v>0.99998070713037235</v>
      </c>
    </row>
    <row r="2926" spans="1:6" x14ac:dyDescent="0.2">
      <c r="A2926">
        <v>42.26</v>
      </c>
      <c r="B2926">
        <v>4.4533909999999999</v>
      </c>
      <c r="C2926">
        <f t="shared" si="180"/>
        <v>0.67839099999999997</v>
      </c>
      <c r="D2926">
        <f t="shared" si="181"/>
        <v>3.1362710824477125</v>
      </c>
      <c r="E2926">
        <f t="shared" si="182"/>
        <v>4.1362710824477125</v>
      </c>
      <c r="F2926">
        <f t="shared" si="183"/>
        <v>0.24176365138240216</v>
      </c>
    </row>
    <row r="2927" spans="1:6" x14ac:dyDescent="0.2">
      <c r="A2927">
        <v>42.27</v>
      </c>
      <c r="B2927">
        <v>1.7647170000000001</v>
      </c>
      <c r="C2927">
        <f t="shared" si="180"/>
        <v>-2.0102829999999998</v>
      </c>
      <c r="D2927">
        <f t="shared" si="181"/>
        <v>3.3804343980545715E-2</v>
      </c>
      <c r="E2927">
        <f t="shared" si="182"/>
        <v>1.0338043439805458</v>
      </c>
      <c r="F2927">
        <f t="shared" si="183"/>
        <v>0.96730102346988989</v>
      </c>
    </row>
    <row r="2928" spans="1:6" x14ac:dyDescent="0.2">
      <c r="A2928">
        <v>42.28</v>
      </c>
      <c r="B2928">
        <v>-1.134166</v>
      </c>
      <c r="C2928">
        <f t="shared" si="180"/>
        <v>-4.9091659999999999</v>
      </c>
      <c r="D2928">
        <f t="shared" si="181"/>
        <v>2.5568820339362194E-4</v>
      </c>
      <c r="E2928">
        <f t="shared" si="182"/>
        <v>1.0002556882033937</v>
      </c>
      <c r="F2928">
        <f t="shared" si="183"/>
        <v>0.99974437715635189</v>
      </c>
    </row>
    <row r="2929" spans="1:6" x14ac:dyDescent="0.2">
      <c r="A2929">
        <v>42.29</v>
      </c>
      <c r="B2929">
        <v>-0.93326399999999998</v>
      </c>
      <c r="C2929">
        <f t="shared" si="180"/>
        <v>-4.7082639999999998</v>
      </c>
      <c r="D2929">
        <f t="shared" si="181"/>
        <v>3.5869144625734055E-4</v>
      </c>
      <c r="E2929">
        <f t="shared" si="182"/>
        <v>1.0003586914462574</v>
      </c>
      <c r="F2929">
        <f t="shared" si="183"/>
        <v>0.99964143716716369</v>
      </c>
    </row>
    <row r="2930" spans="1:6" x14ac:dyDescent="0.2">
      <c r="A2930">
        <v>42.3</v>
      </c>
      <c r="B2930">
        <v>0.96752800000000005</v>
      </c>
      <c r="C2930">
        <f t="shared" si="180"/>
        <v>-2.8074719999999997</v>
      </c>
      <c r="D2930">
        <f t="shared" si="181"/>
        <v>8.823244427920653E-3</v>
      </c>
      <c r="E2930">
        <f t="shared" si="182"/>
        <v>1.0088232444279206</v>
      </c>
      <c r="F2930">
        <f t="shared" si="183"/>
        <v>0.99125392433545279</v>
      </c>
    </row>
    <row r="2931" spans="1:6" x14ac:dyDescent="0.2">
      <c r="A2931">
        <v>42.31</v>
      </c>
      <c r="B2931">
        <v>1.5581469999999999</v>
      </c>
      <c r="C2931">
        <f t="shared" si="180"/>
        <v>-2.216853</v>
      </c>
      <c r="D2931">
        <f t="shared" si="181"/>
        <v>2.3867922363887847E-2</v>
      </c>
      <c r="E2931">
        <f t="shared" si="182"/>
        <v>1.0238679223638878</v>
      </c>
      <c r="F2931">
        <f t="shared" si="183"/>
        <v>0.97668847529788616</v>
      </c>
    </row>
    <row r="2932" spans="1:6" x14ac:dyDescent="0.2">
      <c r="A2932">
        <v>42.32</v>
      </c>
      <c r="B2932">
        <v>0.85877300000000001</v>
      </c>
      <c r="C2932">
        <f t="shared" si="180"/>
        <v>-2.9162270000000001</v>
      </c>
      <c r="D2932">
        <f t="shared" si="181"/>
        <v>7.3459282520921126E-3</v>
      </c>
      <c r="E2932">
        <f t="shared" si="182"/>
        <v>1.007345928252092</v>
      </c>
      <c r="F2932">
        <f t="shared" si="183"/>
        <v>0.99270764089468411</v>
      </c>
    </row>
    <row r="2933" spans="1:6" x14ac:dyDescent="0.2">
      <c r="A2933">
        <v>42.33</v>
      </c>
      <c r="B2933">
        <v>-0.69057999999999997</v>
      </c>
      <c r="C2933">
        <f t="shared" si="180"/>
        <v>-4.4655800000000001</v>
      </c>
      <c r="D2933">
        <f t="shared" si="181"/>
        <v>5.3989012943484946E-4</v>
      </c>
      <c r="E2933">
        <f t="shared" si="182"/>
        <v>1.0005398901294349</v>
      </c>
      <c r="F2933">
        <f t="shared" si="183"/>
        <v>0.99946040119463397</v>
      </c>
    </row>
    <row r="2934" spans="1:6" x14ac:dyDescent="0.2">
      <c r="A2934">
        <v>42.34</v>
      </c>
      <c r="B2934">
        <v>3.8999419999999998</v>
      </c>
      <c r="C2934">
        <f t="shared" si="180"/>
        <v>0.12494199999999989</v>
      </c>
      <c r="D2934">
        <f t="shared" si="181"/>
        <v>1.2343163702121496</v>
      </c>
      <c r="E2934">
        <f t="shared" si="182"/>
        <v>2.2343163702121496</v>
      </c>
      <c r="F2934">
        <f t="shared" si="183"/>
        <v>0.44756419159433963</v>
      </c>
    </row>
    <row r="2935" spans="1:6" x14ac:dyDescent="0.2">
      <c r="A2935">
        <v>42.35</v>
      </c>
      <c r="B2935">
        <v>-1.9296219999999999</v>
      </c>
      <c r="C2935">
        <f t="shared" si="180"/>
        <v>-5.7046219999999996</v>
      </c>
      <c r="D2935">
        <f t="shared" si="181"/>
        <v>6.693212525188165E-5</v>
      </c>
      <c r="E2935">
        <f t="shared" si="182"/>
        <v>1.0000669321252518</v>
      </c>
      <c r="F2935">
        <f t="shared" si="183"/>
        <v>0.9999330723543578</v>
      </c>
    </row>
    <row r="2936" spans="1:6" x14ac:dyDescent="0.2">
      <c r="A2936">
        <v>42.36</v>
      </c>
      <c r="B2936">
        <v>0.68096500000000004</v>
      </c>
      <c r="C2936">
        <f t="shared" si="180"/>
        <v>-3.0940349999999999</v>
      </c>
      <c r="D2936">
        <f t="shared" si="181"/>
        <v>5.4442169273446524E-3</v>
      </c>
      <c r="E2936">
        <f t="shared" si="182"/>
        <v>1.0054442169273448</v>
      </c>
      <c r="F2936">
        <f t="shared" si="183"/>
        <v>0.9945852620804938</v>
      </c>
    </row>
    <row r="2937" spans="1:6" x14ac:dyDescent="0.2">
      <c r="A2937">
        <v>42.37</v>
      </c>
      <c r="B2937">
        <v>-0.83828899999999995</v>
      </c>
      <c r="C2937">
        <f t="shared" si="180"/>
        <v>-4.613289</v>
      </c>
      <c r="D2937">
        <f t="shared" si="181"/>
        <v>4.209389501069484E-4</v>
      </c>
      <c r="E2937">
        <f t="shared" si="182"/>
        <v>1.0004209389501069</v>
      </c>
      <c r="F2937">
        <f t="shared" si="183"/>
        <v>0.99957923816493821</v>
      </c>
    </row>
    <row r="2938" spans="1:6" x14ac:dyDescent="0.2">
      <c r="A2938">
        <v>42.38</v>
      </c>
      <c r="B2938">
        <v>-0.86746900000000005</v>
      </c>
      <c r="C2938">
        <f t="shared" si="180"/>
        <v>-4.6424690000000002</v>
      </c>
      <c r="D2938">
        <f t="shared" si="181"/>
        <v>4.0074361026787433E-4</v>
      </c>
      <c r="E2938">
        <f t="shared" si="182"/>
        <v>1.000400743610268</v>
      </c>
      <c r="F2938">
        <f t="shared" si="183"/>
        <v>0.99959941692084142</v>
      </c>
    </row>
    <row r="2939" spans="1:6" x14ac:dyDescent="0.2">
      <c r="A2939">
        <v>42.39</v>
      </c>
      <c r="B2939">
        <v>-1.4165110000000001</v>
      </c>
      <c r="C2939">
        <f t="shared" si="180"/>
        <v>-5.1915110000000002</v>
      </c>
      <c r="D2939">
        <f t="shared" si="181"/>
        <v>1.5889284096105806E-4</v>
      </c>
      <c r="E2939">
        <f t="shared" si="182"/>
        <v>1.000158892840961</v>
      </c>
      <c r="F2939">
        <f t="shared" si="183"/>
        <v>0.99984113240196293</v>
      </c>
    </row>
    <row r="2940" spans="1:6" x14ac:dyDescent="0.2">
      <c r="A2940">
        <v>42.4</v>
      </c>
      <c r="B2940">
        <v>1.714413</v>
      </c>
      <c r="C2940">
        <f t="shared" si="180"/>
        <v>-2.0605869999999999</v>
      </c>
      <c r="D2940">
        <f t="shared" si="181"/>
        <v>3.1057213504422431E-2</v>
      </c>
      <c r="E2940">
        <f t="shared" si="182"/>
        <v>1.0310572135044225</v>
      </c>
      <c r="F2940">
        <f t="shared" si="183"/>
        <v>0.96987828308880819</v>
      </c>
    </row>
    <row r="2941" spans="1:6" x14ac:dyDescent="0.2">
      <c r="A2941">
        <v>42.41</v>
      </c>
      <c r="B2941">
        <v>-2.2347000000000001</v>
      </c>
      <c r="C2941">
        <f t="shared" si="180"/>
        <v>-6.0097000000000005</v>
      </c>
      <c r="D2941">
        <f t="shared" si="181"/>
        <v>4.00307150813737E-5</v>
      </c>
      <c r="E2941">
        <f t="shared" si="182"/>
        <v>1.0000400307150814</v>
      </c>
      <c r="F2941">
        <f t="shared" si="183"/>
        <v>0.99995997088731259</v>
      </c>
    </row>
    <row r="2942" spans="1:6" x14ac:dyDescent="0.2">
      <c r="A2942">
        <v>42.42</v>
      </c>
      <c r="B2942">
        <v>-0.95370900000000003</v>
      </c>
      <c r="C2942">
        <f t="shared" si="180"/>
        <v>-4.7287090000000003</v>
      </c>
      <c r="D2942">
        <f t="shared" si="181"/>
        <v>3.4654557828246859E-4</v>
      </c>
      <c r="E2942">
        <f t="shared" si="182"/>
        <v>1.0003465455782825</v>
      </c>
      <c r="F2942">
        <f t="shared" si="183"/>
        <v>0.99965357447395176</v>
      </c>
    </row>
    <row r="2943" spans="1:6" x14ac:dyDescent="0.2">
      <c r="A2943">
        <v>42.43</v>
      </c>
      <c r="B2943">
        <v>-4.192647</v>
      </c>
      <c r="C2943">
        <f t="shared" si="180"/>
        <v>-7.9676469999999995</v>
      </c>
      <c r="D2943">
        <f t="shared" si="181"/>
        <v>1.4779604207174846E-6</v>
      </c>
      <c r="E2943">
        <f t="shared" si="182"/>
        <v>1.0000014779604207</v>
      </c>
      <c r="F2943">
        <f t="shared" si="183"/>
        <v>0.99999852204176365</v>
      </c>
    </row>
    <row r="2944" spans="1:6" x14ac:dyDescent="0.2">
      <c r="A2944">
        <v>42.44</v>
      </c>
      <c r="B2944">
        <v>2.7583669999999998</v>
      </c>
      <c r="C2944">
        <f t="shared" si="180"/>
        <v>-1.0166330000000001</v>
      </c>
      <c r="D2944">
        <f t="shared" si="181"/>
        <v>0.1803338831168862</v>
      </c>
      <c r="E2944">
        <f t="shared" si="182"/>
        <v>1.1803338831168861</v>
      </c>
      <c r="F2944">
        <f t="shared" si="183"/>
        <v>0.847217905292457</v>
      </c>
    </row>
    <row r="2945" spans="1:6" x14ac:dyDescent="0.2">
      <c r="A2945">
        <v>42.45</v>
      </c>
      <c r="B2945">
        <v>-1.650658</v>
      </c>
      <c r="C2945">
        <f t="shared" si="180"/>
        <v>-5.4256580000000003</v>
      </c>
      <c r="D2945">
        <f t="shared" si="181"/>
        <v>1.0709444015347891E-4</v>
      </c>
      <c r="E2945">
        <f t="shared" si="182"/>
        <v>1.0001070944401536</v>
      </c>
      <c r="F2945">
        <f t="shared" si="183"/>
        <v>0.99989291702783745</v>
      </c>
    </row>
    <row r="2946" spans="1:6" x14ac:dyDescent="0.2">
      <c r="A2946">
        <v>42.46</v>
      </c>
      <c r="B2946">
        <v>-0.80968600000000002</v>
      </c>
      <c r="C2946">
        <f t="shared" ref="C2946:C3009" si="184">B2946-3.775</f>
        <v>-4.5846859999999996</v>
      </c>
      <c r="D2946">
        <f t="shared" ref="D2946:D3009" si="185">EXP(H$2*C2946)</f>
        <v>4.4172237653151839E-4</v>
      </c>
      <c r="E2946">
        <f t="shared" ref="E2946:E3009" si="186">1+D2946</f>
        <v>1.0004417223765316</v>
      </c>
      <c r="F2946">
        <f t="shared" ref="F2946:F3009" si="187">1/E2946</f>
        <v>0.99955847265597608</v>
      </c>
    </row>
    <row r="2947" spans="1:6" x14ac:dyDescent="0.2">
      <c r="A2947">
        <v>42.47</v>
      </c>
      <c r="B2947">
        <v>-0.53874299999999997</v>
      </c>
      <c r="C2947">
        <f t="shared" si="184"/>
        <v>-4.3137429999999997</v>
      </c>
      <c r="D2947">
        <f t="shared" si="185"/>
        <v>6.9728822517333116E-4</v>
      </c>
      <c r="E2947">
        <f t="shared" si="186"/>
        <v>1.0006972882251732</v>
      </c>
      <c r="F2947">
        <f t="shared" si="187"/>
        <v>0.9993031976469029</v>
      </c>
    </row>
    <row r="2948" spans="1:6" x14ac:dyDescent="0.2">
      <c r="A2948">
        <v>42.48</v>
      </c>
      <c r="B2948">
        <v>-0.39771699999999999</v>
      </c>
      <c r="C2948">
        <f t="shared" si="184"/>
        <v>-4.1727169999999996</v>
      </c>
      <c r="D2948">
        <f t="shared" si="185"/>
        <v>8.8431768560777587E-4</v>
      </c>
      <c r="E2948">
        <f t="shared" si="186"/>
        <v>1.0008843176856077</v>
      </c>
      <c r="F2948">
        <f t="shared" si="187"/>
        <v>0.9991164636412202</v>
      </c>
    </row>
    <row r="2949" spans="1:6" x14ac:dyDescent="0.2">
      <c r="A2949">
        <v>42.49</v>
      </c>
      <c r="B2949">
        <v>-0.106602</v>
      </c>
      <c r="C2949">
        <f t="shared" si="184"/>
        <v>-3.881602</v>
      </c>
      <c r="D2949">
        <f t="shared" si="185"/>
        <v>1.4442159338179175E-3</v>
      </c>
      <c r="E2949">
        <f t="shared" si="186"/>
        <v>1.0014442159338179</v>
      </c>
      <c r="F2949">
        <f t="shared" si="187"/>
        <v>0.99855786681790237</v>
      </c>
    </row>
    <row r="2950" spans="1:6" x14ac:dyDescent="0.2">
      <c r="A2950">
        <v>42.5</v>
      </c>
      <c r="B2950">
        <v>2.1845279999999998</v>
      </c>
      <c r="C2950">
        <f t="shared" si="184"/>
        <v>-1.5904720000000001</v>
      </c>
      <c r="D2950">
        <f t="shared" si="185"/>
        <v>6.8575631819690147E-2</v>
      </c>
      <c r="E2950">
        <f t="shared" si="186"/>
        <v>1.0685756318196902</v>
      </c>
      <c r="F2950">
        <f t="shared" si="187"/>
        <v>0.93582519591719315</v>
      </c>
    </row>
    <row r="2951" spans="1:6" x14ac:dyDescent="0.2">
      <c r="A2951">
        <v>42.51</v>
      </c>
      <c r="B2951">
        <v>0.215699</v>
      </c>
      <c r="C2951">
        <f t="shared" si="184"/>
        <v>-3.559301</v>
      </c>
      <c r="D2951">
        <f t="shared" si="185"/>
        <v>2.4858582148254852E-3</v>
      </c>
      <c r="E2951">
        <f t="shared" si="186"/>
        <v>1.0024858582148255</v>
      </c>
      <c r="F2951">
        <f t="shared" si="187"/>
        <v>0.99752030595299146</v>
      </c>
    </row>
    <row r="2952" spans="1:6" x14ac:dyDescent="0.2">
      <c r="A2952">
        <v>42.52</v>
      </c>
      <c r="B2952">
        <v>1.2266969999999999</v>
      </c>
      <c r="C2952">
        <f t="shared" si="184"/>
        <v>-2.5483029999999998</v>
      </c>
      <c r="D2952">
        <f t="shared" si="185"/>
        <v>1.3654493670656713E-2</v>
      </c>
      <c r="E2952">
        <f t="shared" si="186"/>
        <v>1.0136544936706566</v>
      </c>
      <c r="F2952">
        <f t="shared" si="187"/>
        <v>0.98652944000552811</v>
      </c>
    </row>
    <row r="2953" spans="1:6" x14ac:dyDescent="0.2">
      <c r="A2953">
        <v>42.53</v>
      </c>
      <c r="B2953">
        <v>-1.4125080000000001</v>
      </c>
      <c r="C2953">
        <f t="shared" si="184"/>
        <v>-5.1875080000000002</v>
      </c>
      <c r="D2953">
        <f t="shared" si="185"/>
        <v>1.5996815327882447E-4</v>
      </c>
      <c r="E2953">
        <f t="shared" si="186"/>
        <v>1.0001599681532789</v>
      </c>
      <c r="F2953">
        <f t="shared" si="187"/>
        <v>0.99984005743243831</v>
      </c>
    </row>
    <row r="2954" spans="1:6" x14ac:dyDescent="0.2">
      <c r="A2954">
        <v>42.54</v>
      </c>
      <c r="B2954">
        <v>1.988208</v>
      </c>
      <c r="C2954">
        <f t="shared" si="184"/>
        <v>-1.7867919999999999</v>
      </c>
      <c r="D2954">
        <f t="shared" si="185"/>
        <v>4.9262037921545043E-2</v>
      </c>
      <c r="E2954">
        <f t="shared" si="186"/>
        <v>1.0492620379215452</v>
      </c>
      <c r="F2954">
        <f t="shared" si="187"/>
        <v>0.95305077650657499</v>
      </c>
    </row>
    <row r="2955" spans="1:6" x14ac:dyDescent="0.2">
      <c r="A2955">
        <v>42.55</v>
      </c>
      <c r="B2955">
        <v>1.798781</v>
      </c>
      <c r="C2955">
        <f t="shared" si="184"/>
        <v>-1.9762189999999999</v>
      </c>
      <c r="D2955">
        <f t="shared" si="185"/>
        <v>3.5801307965827131E-2</v>
      </c>
      <c r="E2955">
        <f t="shared" si="186"/>
        <v>1.035801307965827</v>
      </c>
      <c r="F2955">
        <f t="shared" si="187"/>
        <v>0.96543612400322609</v>
      </c>
    </row>
    <row r="2956" spans="1:6" x14ac:dyDescent="0.2">
      <c r="A2956">
        <v>42.56</v>
      </c>
      <c r="B2956">
        <v>-3.0406810000000002</v>
      </c>
      <c r="C2956">
        <f t="shared" si="184"/>
        <v>-6.8156809999999997</v>
      </c>
      <c r="D2956">
        <f t="shared" si="185"/>
        <v>1.0294744858491684E-5</v>
      </c>
      <c r="E2956">
        <f t="shared" si="186"/>
        <v>1.0000102947448586</v>
      </c>
      <c r="F2956">
        <f t="shared" si="187"/>
        <v>0.99998970536112208</v>
      </c>
    </row>
    <row r="2957" spans="1:6" x14ac:dyDescent="0.2">
      <c r="A2957">
        <v>42.57</v>
      </c>
      <c r="B2957">
        <v>-1.96017</v>
      </c>
      <c r="C2957">
        <f t="shared" si="184"/>
        <v>-5.7351700000000001</v>
      </c>
      <c r="D2957">
        <f t="shared" si="185"/>
        <v>6.3574224613648561E-5</v>
      </c>
      <c r="E2957">
        <f t="shared" si="186"/>
        <v>1.0000635742246136</v>
      </c>
      <c r="F2957">
        <f t="shared" si="187"/>
        <v>0.99993642981681152</v>
      </c>
    </row>
    <row r="2958" spans="1:6" x14ac:dyDescent="0.2">
      <c r="A2958">
        <v>42.58</v>
      </c>
      <c r="B2958">
        <v>-1.8697950000000001</v>
      </c>
      <c r="C2958">
        <f t="shared" si="184"/>
        <v>-5.6447950000000002</v>
      </c>
      <c r="D2958">
        <f t="shared" si="185"/>
        <v>7.4030913560253672E-5</v>
      </c>
      <c r="E2958">
        <f t="shared" si="186"/>
        <v>1.0000740309135603</v>
      </c>
      <c r="F2958">
        <f t="shared" si="187"/>
        <v>0.99992597456661014</v>
      </c>
    </row>
    <row r="2959" spans="1:6" x14ac:dyDescent="0.2">
      <c r="A2959">
        <v>42.59</v>
      </c>
      <c r="B2959">
        <v>-1.5295369999999999</v>
      </c>
      <c r="C2959">
        <f t="shared" si="184"/>
        <v>-5.3045369999999998</v>
      </c>
      <c r="D2959">
        <f t="shared" si="185"/>
        <v>1.3134011478015852E-4</v>
      </c>
      <c r="E2959">
        <f t="shared" si="186"/>
        <v>1.0001313401147802</v>
      </c>
      <c r="F2959">
        <f t="shared" si="187"/>
        <v>0.99986867713318017</v>
      </c>
    </row>
    <row r="2960" spans="1:6" x14ac:dyDescent="0.2">
      <c r="A2960">
        <v>42.6</v>
      </c>
      <c r="B2960">
        <v>-0.889212</v>
      </c>
      <c r="C2960">
        <f t="shared" si="184"/>
        <v>-4.664212</v>
      </c>
      <c r="D2960">
        <f t="shared" si="185"/>
        <v>3.8632795461755607E-4</v>
      </c>
      <c r="E2960">
        <f t="shared" si="186"/>
        <v>1.0003863279546175</v>
      </c>
      <c r="F2960">
        <f t="shared" si="187"/>
        <v>0.99961382123703413</v>
      </c>
    </row>
    <row r="2961" spans="1:6" x14ac:dyDescent="0.2">
      <c r="A2961">
        <v>42.61</v>
      </c>
      <c r="B2961">
        <v>0.12117799999999999</v>
      </c>
      <c r="C2961">
        <f t="shared" si="184"/>
        <v>-3.6538219999999999</v>
      </c>
      <c r="D2961">
        <f t="shared" si="185"/>
        <v>2.1198760878960968E-3</v>
      </c>
      <c r="E2961">
        <f t="shared" si="186"/>
        <v>1.002119876087896</v>
      </c>
      <c r="F2961">
        <f t="shared" si="187"/>
        <v>0.99788460828042691</v>
      </c>
    </row>
    <row r="2962" spans="1:6" x14ac:dyDescent="0.2">
      <c r="A2962">
        <v>42.62</v>
      </c>
      <c r="B2962">
        <v>-1.4184410000000001</v>
      </c>
      <c r="C2962">
        <f t="shared" si="184"/>
        <v>-5.193441</v>
      </c>
      <c r="D2962">
        <f t="shared" si="185"/>
        <v>1.5837697726302474E-4</v>
      </c>
      <c r="E2962">
        <f t="shared" si="186"/>
        <v>1.0001583769772631</v>
      </c>
      <c r="F2962">
        <f t="shared" si="187"/>
        <v>0.99984164810203191</v>
      </c>
    </row>
    <row r="2963" spans="1:6" x14ac:dyDescent="0.2">
      <c r="A2963">
        <v>42.63</v>
      </c>
      <c r="B2963">
        <v>-2.3280240000000001</v>
      </c>
      <c r="C2963">
        <f t="shared" si="184"/>
        <v>-6.1030239999999996</v>
      </c>
      <c r="D2963">
        <f t="shared" si="185"/>
        <v>3.4206085455893288E-5</v>
      </c>
      <c r="E2963">
        <f t="shared" si="186"/>
        <v>1.0000342060854559</v>
      </c>
      <c r="F2963">
        <f t="shared" si="187"/>
        <v>0.9999657950845604</v>
      </c>
    </row>
    <row r="2964" spans="1:6" x14ac:dyDescent="0.2">
      <c r="A2964">
        <v>42.64</v>
      </c>
      <c r="B2964">
        <v>-0.17770900000000001</v>
      </c>
      <c r="C2964">
        <f t="shared" si="184"/>
        <v>-3.952709</v>
      </c>
      <c r="D2964">
        <f t="shared" si="185"/>
        <v>1.2811485290151303E-3</v>
      </c>
      <c r="E2964">
        <f t="shared" si="186"/>
        <v>1.0012811485290152</v>
      </c>
      <c r="F2964">
        <f t="shared" si="187"/>
        <v>0.99872049071242641</v>
      </c>
    </row>
    <row r="2965" spans="1:6" x14ac:dyDescent="0.2">
      <c r="A2965">
        <v>42.65</v>
      </c>
      <c r="B2965">
        <v>1.112495</v>
      </c>
      <c r="C2965">
        <f t="shared" si="184"/>
        <v>-2.6625049999999999</v>
      </c>
      <c r="D2965">
        <f t="shared" si="185"/>
        <v>1.1264401508928263E-2</v>
      </c>
      <c r="E2965">
        <f t="shared" si="186"/>
        <v>1.0112644015089283</v>
      </c>
      <c r="F2965">
        <f t="shared" si="187"/>
        <v>0.98886107185013095</v>
      </c>
    </row>
    <row r="2966" spans="1:6" x14ac:dyDescent="0.2">
      <c r="A2966">
        <v>42.66</v>
      </c>
      <c r="B2966">
        <v>1.282691</v>
      </c>
      <c r="C2966">
        <f t="shared" si="184"/>
        <v>-2.4923089999999997</v>
      </c>
      <c r="D2966">
        <f t="shared" si="185"/>
        <v>1.5005459216995313E-2</v>
      </c>
      <c r="E2966">
        <f t="shared" si="186"/>
        <v>1.0150054592169953</v>
      </c>
      <c r="F2966">
        <f t="shared" si="187"/>
        <v>0.98521637585223343</v>
      </c>
    </row>
    <row r="2967" spans="1:6" x14ac:dyDescent="0.2">
      <c r="A2967">
        <v>42.67</v>
      </c>
      <c r="B2967">
        <v>-0.71715200000000001</v>
      </c>
      <c r="C2967">
        <f t="shared" si="184"/>
        <v>-4.4921519999999999</v>
      </c>
      <c r="D2967">
        <f t="shared" si="185"/>
        <v>5.1625145439567551E-4</v>
      </c>
      <c r="E2967">
        <f t="shared" si="186"/>
        <v>1.0005162514543957</v>
      </c>
      <c r="F2967">
        <f t="shared" si="187"/>
        <v>0.99948401492365035</v>
      </c>
    </row>
    <row r="2968" spans="1:6" x14ac:dyDescent="0.2">
      <c r="A2968">
        <v>42.68</v>
      </c>
      <c r="B2968">
        <v>-0.74675400000000003</v>
      </c>
      <c r="C2968">
        <f t="shared" si="184"/>
        <v>-4.5217539999999996</v>
      </c>
      <c r="D2968">
        <f t="shared" si="185"/>
        <v>4.9113397921315776E-4</v>
      </c>
      <c r="E2968">
        <f t="shared" si="186"/>
        <v>1.0004911339792131</v>
      </c>
      <c r="F2968">
        <f t="shared" si="187"/>
        <v>0.99950910711496288</v>
      </c>
    </row>
    <row r="2969" spans="1:6" x14ac:dyDescent="0.2">
      <c r="A2969">
        <v>42.69</v>
      </c>
      <c r="B2969">
        <v>-1.8360749999999999</v>
      </c>
      <c r="C2969">
        <f t="shared" si="184"/>
        <v>-5.6110749999999996</v>
      </c>
      <c r="D2969">
        <f t="shared" si="185"/>
        <v>7.8358798356433775E-5</v>
      </c>
      <c r="E2969">
        <f t="shared" si="186"/>
        <v>1.0000783587983564</v>
      </c>
      <c r="F2969">
        <f t="shared" si="187"/>
        <v>0.99992164734126376</v>
      </c>
    </row>
    <row r="2970" spans="1:6" x14ac:dyDescent="0.2">
      <c r="A2970">
        <v>42.7</v>
      </c>
      <c r="B2970">
        <v>-1.83527</v>
      </c>
      <c r="C2970">
        <f t="shared" si="184"/>
        <v>-5.6102699999999999</v>
      </c>
      <c r="D2970">
        <f t="shared" si="185"/>
        <v>7.8465153252550788E-5</v>
      </c>
      <c r="E2970">
        <f t="shared" si="186"/>
        <v>1.0000784651532526</v>
      </c>
      <c r="F2970">
        <f t="shared" si="187"/>
        <v>0.99992154100304464</v>
      </c>
    </row>
    <row r="2971" spans="1:6" x14ac:dyDescent="0.2">
      <c r="A2971">
        <v>42.71</v>
      </c>
      <c r="B2971">
        <v>-1.1942539999999999</v>
      </c>
      <c r="C2971">
        <f t="shared" si="184"/>
        <v>-4.9692539999999994</v>
      </c>
      <c r="D2971">
        <f t="shared" si="185"/>
        <v>2.3106874779341635E-4</v>
      </c>
      <c r="E2971">
        <f t="shared" si="186"/>
        <v>1.0002310687477933</v>
      </c>
      <c r="F2971">
        <f t="shared" si="187"/>
        <v>0.9997689846326383</v>
      </c>
    </row>
    <row r="2972" spans="1:6" x14ac:dyDescent="0.2">
      <c r="A2972">
        <v>42.72</v>
      </c>
      <c r="B2972">
        <v>-0.39316400000000001</v>
      </c>
      <c r="C2972">
        <f t="shared" si="184"/>
        <v>-4.168164</v>
      </c>
      <c r="D2972">
        <f t="shared" si="185"/>
        <v>8.9112776436933163E-4</v>
      </c>
      <c r="E2972">
        <f t="shared" si="186"/>
        <v>1.0008911277643693</v>
      </c>
      <c r="F2972">
        <f t="shared" si="187"/>
        <v>0.99910966563730086</v>
      </c>
    </row>
    <row r="2973" spans="1:6" x14ac:dyDescent="0.2">
      <c r="A2973">
        <v>42.73</v>
      </c>
      <c r="B2973">
        <v>-0.54200700000000002</v>
      </c>
      <c r="C2973">
        <f t="shared" si="184"/>
        <v>-4.3170070000000003</v>
      </c>
      <c r="D2973">
        <f t="shared" si="185"/>
        <v>6.9346395921837461E-4</v>
      </c>
      <c r="E2973">
        <f t="shared" si="186"/>
        <v>1.0006934639592184</v>
      </c>
      <c r="F2973">
        <f t="shared" si="187"/>
        <v>0.99930701659979393</v>
      </c>
    </row>
    <row r="2974" spans="1:6" x14ac:dyDescent="0.2">
      <c r="A2974">
        <v>42.74</v>
      </c>
      <c r="B2974">
        <v>1.3893629999999999</v>
      </c>
      <c r="C2974">
        <f t="shared" si="184"/>
        <v>-2.385637</v>
      </c>
      <c r="D2974">
        <f t="shared" si="185"/>
        <v>1.7960014412191545E-2</v>
      </c>
      <c r="E2974">
        <f t="shared" si="186"/>
        <v>1.0179600144121916</v>
      </c>
      <c r="F2974">
        <f t="shared" si="187"/>
        <v>0.98235685669582762</v>
      </c>
    </row>
    <row r="2975" spans="1:6" x14ac:dyDescent="0.2">
      <c r="A2975">
        <v>42.75</v>
      </c>
      <c r="B2975">
        <v>0.73092100000000004</v>
      </c>
      <c r="C2975">
        <f t="shared" si="184"/>
        <v>-3.044079</v>
      </c>
      <c r="D2975">
        <f t="shared" si="185"/>
        <v>5.9223053651628428E-3</v>
      </c>
      <c r="E2975">
        <f t="shared" si="186"/>
        <v>1.0059223053651629</v>
      </c>
      <c r="F2975">
        <f t="shared" si="187"/>
        <v>0.9941125618414306</v>
      </c>
    </row>
    <row r="2976" spans="1:6" x14ac:dyDescent="0.2">
      <c r="A2976">
        <v>42.76</v>
      </c>
      <c r="B2976">
        <v>-2.0975730000000001</v>
      </c>
      <c r="C2976">
        <f t="shared" si="184"/>
        <v>-5.872573</v>
      </c>
      <c r="D2976">
        <f t="shared" si="185"/>
        <v>5.0435488122065656E-5</v>
      </c>
      <c r="E2976">
        <f t="shared" si="186"/>
        <v>1.0000504354881221</v>
      </c>
      <c r="F2976">
        <f t="shared" si="187"/>
        <v>0.9999495670554881</v>
      </c>
    </row>
    <row r="2977" spans="1:6" x14ac:dyDescent="0.2">
      <c r="A2977">
        <v>42.77</v>
      </c>
      <c r="B2977">
        <v>-1.4661150000000001</v>
      </c>
      <c r="C2977">
        <f t="shared" si="184"/>
        <v>-5.2411149999999997</v>
      </c>
      <c r="D2977">
        <f t="shared" si="185"/>
        <v>1.4615259524135982E-4</v>
      </c>
      <c r="E2977">
        <f t="shared" si="186"/>
        <v>1.0001461525952413</v>
      </c>
      <c r="F2977">
        <f t="shared" si="187"/>
        <v>0.99985386876221838</v>
      </c>
    </row>
    <row r="2978" spans="1:6" x14ac:dyDescent="0.2">
      <c r="A2978">
        <v>42.78</v>
      </c>
      <c r="B2978">
        <v>3.2453979999999998</v>
      </c>
      <c r="C2978">
        <f t="shared" si="184"/>
        <v>-0.52960200000000013</v>
      </c>
      <c r="D2978">
        <f t="shared" si="185"/>
        <v>0.40969717735537359</v>
      </c>
      <c r="E2978">
        <f t="shared" si="186"/>
        <v>1.4096971773553735</v>
      </c>
      <c r="F2978">
        <f t="shared" si="187"/>
        <v>0.70937220848808435</v>
      </c>
    </row>
    <row r="2979" spans="1:6" x14ac:dyDescent="0.2">
      <c r="A2979">
        <v>42.79</v>
      </c>
      <c r="B2979">
        <v>2.0869089999999999</v>
      </c>
      <c r="C2979">
        <f t="shared" si="184"/>
        <v>-1.688091</v>
      </c>
      <c r="D2979">
        <f t="shared" si="185"/>
        <v>5.8175077894035393E-2</v>
      </c>
      <c r="E2979">
        <f t="shared" si="186"/>
        <v>1.0581750778940353</v>
      </c>
      <c r="F2979">
        <f t="shared" si="187"/>
        <v>0.94502320163331144</v>
      </c>
    </row>
    <row r="2980" spans="1:6" x14ac:dyDescent="0.2">
      <c r="A2980">
        <v>42.8</v>
      </c>
      <c r="B2980">
        <v>9.8602999999999996E-2</v>
      </c>
      <c r="C2980">
        <f t="shared" si="184"/>
        <v>-3.6763969999999997</v>
      </c>
      <c r="D2980">
        <f t="shared" si="185"/>
        <v>2.0407564942513121E-3</v>
      </c>
      <c r="E2980">
        <f t="shared" si="186"/>
        <v>1.0020407564942513</v>
      </c>
      <c r="F2980">
        <f t="shared" si="187"/>
        <v>0.99796339971101466</v>
      </c>
    </row>
    <row r="2981" spans="1:6" x14ac:dyDescent="0.2">
      <c r="A2981">
        <v>42.81</v>
      </c>
      <c r="B2981">
        <v>0.63049599999999995</v>
      </c>
      <c r="C2981">
        <f t="shared" si="184"/>
        <v>-3.144504</v>
      </c>
      <c r="D2981">
        <f t="shared" si="185"/>
        <v>5.0003989800816067E-3</v>
      </c>
      <c r="E2981">
        <f t="shared" si="186"/>
        <v>1.0050003989800815</v>
      </c>
      <c r="F2981">
        <f t="shared" si="187"/>
        <v>0.99502448060204141</v>
      </c>
    </row>
    <row r="2982" spans="1:6" x14ac:dyDescent="0.2">
      <c r="A2982">
        <v>42.82</v>
      </c>
      <c r="B2982">
        <v>-1.1175470000000001</v>
      </c>
      <c r="C2982">
        <f t="shared" si="184"/>
        <v>-4.8925470000000004</v>
      </c>
      <c r="D2982">
        <f t="shared" si="185"/>
        <v>2.6294908797526342E-4</v>
      </c>
      <c r="E2982">
        <f t="shared" si="186"/>
        <v>1.0002629490879753</v>
      </c>
      <c r="F2982">
        <f t="shared" si="187"/>
        <v>0.9997371200360714</v>
      </c>
    </row>
    <row r="2983" spans="1:6" x14ac:dyDescent="0.2">
      <c r="A2983">
        <v>42.83</v>
      </c>
      <c r="B2983">
        <v>-1.345483</v>
      </c>
      <c r="C2983">
        <f t="shared" si="184"/>
        <v>-5.1204830000000001</v>
      </c>
      <c r="D2983">
        <f t="shared" si="185"/>
        <v>1.7909323105947989E-4</v>
      </c>
      <c r="E2983">
        <f t="shared" si="186"/>
        <v>1.0001790932310595</v>
      </c>
      <c r="F2983">
        <f t="shared" si="187"/>
        <v>0.99982093883758272</v>
      </c>
    </row>
    <row r="2984" spans="1:6" x14ac:dyDescent="0.2">
      <c r="A2984">
        <v>42.84</v>
      </c>
      <c r="B2984">
        <v>-1.4634640000000001</v>
      </c>
      <c r="C2984">
        <f t="shared" si="184"/>
        <v>-5.2384640000000005</v>
      </c>
      <c r="D2984">
        <f t="shared" si="185"/>
        <v>1.4680687853852215E-4</v>
      </c>
      <c r="E2984">
        <f t="shared" si="186"/>
        <v>1.0001468068785386</v>
      </c>
      <c r="F2984">
        <f t="shared" si="187"/>
        <v>0.99985321467055743</v>
      </c>
    </row>
    <row r="2985" spans="1:6" x14ac:dyDescent="0.2">
      <c r="A2985">
        <v>42.85</v>
      </c>
      <c r="B2985">
        <v>-0.381517</v>
      </c>
      <c r="C2985">
        <f t="shared" si="184"/>
        <v>-4.156517</v>
      </c>
      <c r="D2985">
        <f t="shared" si="185"/>
        <v>9.0878820969184581E-4</v>
      </c>
      <c r="E2985">
        <f t="shared" si="186"/>
        <v>1.0009087882096919</v>
      </c>
      <c r="F2985">
        <f t="shared" si="187"/>
        <v>0.99909203693643511</v>
      </c>
    </row>
    <row r="2986" spans="1:6" x14ac:dyDescent="0.2">
      <c r="A2986">
        <v>42.86</v>
      </c>
      <c r="B2986">
        <v>-0.42953599999999997</v>
      </c>
      <c r="C2986">
        <f t="shared" si="184"/>
        <v>-4.2045360000000001</v>
      </c>
      <c r="D2986">
        <f t="shared" si="185"/>
        <v>8.3815571658227761E-4</v>
      </c>
      <c r="E2986">
        <f t="shared" si="186"/>
        <v>1.0008381557165822</v>
      </c>
      <c r="F2986">
        <f t="shared" si="187"/>
        <v>0.99916254620010758</v>
      </c>
    </row>
    <row r="2987" spans="1:6" x14ac:dyDescent="0.2">
      <c r="A2987">
        <v>42.87</v>
      </c>
      <c r="B2987">
        <v>1.242432</v>
      </c>
      <c r="C2987">
        <f t="shared" si="184"/>
        <v>-2.5325679999999999</v>
      </c>
      <c r="D2987">
        <f t="shared" si="185"/>
        <v>1.4021346099008927E-2</v>
      </c>
      <c r="E2987">
        <f t="shared" si="186"/>
        <v>1.0140213460990088</v>
      </c>
      <c r="F2987">
        <f t="shared" si="187"/>
        <v>0.98617253359315393</v>
      </c>
    </row>
    <row r="2988" spans="1:6" x14ac:dyDescent="0.2">
      <c r="A2988">
        <v>42.88</v>
      </c>
      <c r="B2988">
        <v>-1.245552</v>
      </c>
      <c r="C2988">
        <f t="shared" si="184"/>
        <v>-5.0205520000000003</v>
      </c>
      <c r="D2988">
        <f t="shared" si="185"/>
        <v>2.1193555684361623E-4</v>
      </c>
      <c r="E2988">
        <f t="shared" si="186"/>
        <v>1.0002119355568435</v>
      </c>
      <c r="F2988">
        <f t="shared" si="187"/>
        <v>0.99978810935031937</v>
      </c>
    </row>
    <row r="2989" spans="1:6" x14ac:dyDescent="0.2">
      <c r="A2989">
        <v>42.89</v>
      </c>
      <c r="B2989">
        <v>0.59652099999999997</v>
      </c>
      <c r="C2989">
        <f t="shared" si="184"/>
        <v>-3.1784789999999998</v>
      </c>
      <c r="D2989">
        <f t="shared" si="185"/>
        <v>4.7221894067528778E-3</v>
      </c>
      <c r="E2989">
        <f t="shared" si="186"/>
        <v>1.0047221894067528</v>
      </c>
      <c r="F2989">
        <f t="shared" si="187"/>
        <v>0.99530000486050663</v>
      </c>
    </row>
    <row r="2990" spans="1:6" x14ac:dyDescent="0.2">
      <c r="A2990">
        <v>42.9</v>
      </c>
      <c r="B2990">
        <v>4.4985790000000003</v>
      </c>
      <c r="C2990">
        <f t="shared" si="184"/>
        <v>0.72357900000000042</v>
      </c>
      <c r="D2990">
        <f t="shared" si="185"/>
        <v>3.3843866865693726</v>
      </c>
      <c r="E2990">
        <f t="shared" si="186"/>
        <v>4.384386686569373</v>
      </c>
      <c r="F2990">
        <f t="shared" si="187"/>
        <v>0.22808207201780017</v>
      </c>
    </row>
    <row r="2991" spans="1:6" x14ac:dyDescent="0.2">
      <c r="A2991">
        <v>42.91</v>
      </c>
      <c r="B2991">
        <v>-2.2593640000000001</v>
      </c>
      <c r="C2991">
        <f t="shared" si="184"/>
        <v>-6.0343640000000001</v>
      </c>
      <c r="D2991">
        <f t="shared" si="185"/>
        <v>3.8401256116761819E-5</v>
      </c>
      <c r="E2991">
        <f t="shared" si="186"/>
        <v>1.0000384012561168</v>
      </c>
      <c r="F2991">
        <f t="shared" si="187"/>
        <v>0.99996160021848313</v>
      </c>
    </row>
    <row r="2992" spans="1:6" x14ac:dyDescent="0.2">
      <c r="A2992">
        <v>42.92</v>
      </c>
      <c r="B2992">
        <v>1.2928580000000001</v>
      </c>
      <c r="C2992">
        <f t="shared" si="184"/>
        <v>-2.4821419999999996</v>
      </c>
      <c r="D2992">
        <f t="shared" si="185"/>
        <v>1.5264725809472041E-2</v>
      </c>
      <c r="E2992">
        <f t="shared" si="186"/>
        <v>1.015264725809472</v>
      </c>
      <c r="F2992">
        <f t="shared" si="187"/>
        <v>0.9849647826606982</v>
      </c>
    </row>
    <row r="2993" spans="1:6" x14ac:dyDescent="0.2">
      <c r="A2993">
        <v>42.93</v>
      </c>
      <c r="B2993">
        <v>0.48525000000000001</v>
      </c>
      <c r="C2993">
        <f t="shared" si="184"/>
        <v>-3.2897499999999997</v>
      </c>
      <c r="D2993">
        <f t="shared" si="185"/>
        <v>3.914900131184648E-3</v>
      </c>
      <c r="E2993">
        <f t="shared" si="186"/>
        <v>1.0039149001311847</v>
      </c>
      <c r="F2993">
        <f t="shared" si="187"/>
        <v>0.99610036654434242</v>
      </c>
    </row>
    <row r="2994" spans="1:6" x14ac:dyDescent="0.2">
      <c r="A2994">
        <v>42.94</v>
      </c>
      <c r="B2994">
        <v>-1.692261</v>
      </c>
      <c r="C2994">
        <f t="shared" si="184"/>
        <v>-5.4672609999999997</v>
      </c>
      <c r="D2994">
        <f t="shared" si="185"/>
        <v>9.984443633531658E-5</v>
      </c>
      <c r="E2994">
        <f t="shared" si="186"/>
        <v>1.0000998444363354</v>
      </c>
      <c r="F2994">
        <f t="shared" si="187"/>
        <v>0.9999001655315809</v>
      </c>
    </row>
    <row r="2995" spans="1:6" x14ac:dyDescent="0.2">
      <c r="A2995">
        <v>42.95</v>
      </c>
      <c r="B2995">
        <v>-1.069631</v>
      </c>
      <c r="C2995">
        <f t="shared" si="184"/>
        <v>-4.8446309999999997</v>
      </c>
      <c r="D2995">
        <f t="shared" si="185"/>
        <v>2.8505868082339352E-4</v>
      </c>
      <c r="E2995">
        <f t="shared" si="186"/>
        <v>1.0002850586808234</v>
      </c>
      <c r="F2995">
        <f t="shared" si="187"/>
        <v>0.99971502255447131</v>
      </c>
    </row>
    <row r="2996" spans="1:6" x14ac:dyDescent="0.2">
      <c r="A2996">
        <v>42.96</v>
      </c>
      <c r="B2996">
        <v>1.8630249999999999</v>
      </c>
      <c r="C2996">
        <f t="shared" si="184"/>
        <v>-1.911975</v>
      </c>
      <c r="D2996">
        <f t="shared" si="185"/>
        <v>3.9894179115057542E-2</v>
      </c>
      <c r="E2996">
        <f t="shared" si="186"/>
        <v>1.0398941791150575</v>
      </c>
      <c r="F2996">
        <f t="shared" si="187"/>
        <v>0.96163630885114948</v>
      </c>
    </row>
    <row r="2997" spans="1:6" x14ac:dyDescent="0.2">
      <c r="A2997">
        <v>42.97</v>
      </c>
      <c r="B2997">
        <v>3.2156989999999999</v>
      </c>
      <c r="C2997">
        <f t="shared" si="184"/>
        <v>-0.55930100000000005</v>
      </c>
      <c r="D2997">
        <f t="shared" si="185"/>
        <v>0.38970025118707002</v>
      </c>
      <c r="E2997">
        <f t="shared" si="186"/>
        <v>1.38970025118707</v>
      </c>
      <c r="F2997">
        <f t="shared" si="187"/>
        <v>0.71957963535360137</v>
      </c>
    </row>
    <row r="2998" spans="1:6" x14ac:dyDescent="0.2">
      <c r="A2998">
        <v>42.98</v>
      </c>
      <c r="B2998">
        <v>-1.791515</v>
      </c>
      <c r="C2998">
        <f t="shared" si="184"/>
        <v>-5.5665149999999999</v>
      </c>
      <c r="D2998">
        <f t="shared" si="185"/>
        <v>8.4468466884047826E-5</v>
      </c>
      <c r="E2998">
        <f t="shared" si="186"/>
        <v>1.0000844684668841</v>
      </c>
      <c r="F2998">
        <f t="shared" si="187"/>
        <v>0.9999155386674351</v>
      </c>
    </row>
    <row r="2999" spans="1:6" x14ac:dyDescent="0.2">
      <c r="A2999">
        <v>42.99</v>
      </c>
      <c r="B2999">
        <v>-2.598643</v>
      </c>
      <c r="C2999">
        <f t="shared" si="184"/>
        <v>-6.3736429999999995</v>
      </c>
      <c r="D2999">
        <f t="shared" si="185"/>
        <v>2.1680911286231875E-5</v>
      </c>
      <c r="E2999">
        <f t="shared" si="186"/>
        <v>1.0000216809112863</v>
      </c>
      <c r="F2999">
        <f t="shared" si="187"/>
        <v>0.99997831955876548</v>
      </c>
    </row>
    <row r="3000" spans="1:6" x14ac:dyDescent="0.2">
      <c r="A3000">
        <v>43</v>
      </c>
      <c r="B3000">
        <v>4.4059000000000001E-2</v>
      </c>
      <c r="C3000">
        <f t="shared" si="184"/>
        <v>-3.7309410000000001</v>
      </c>
      <c r="D3000">
        <f t="shared" si="185"/>
        <v>1.8615664207302797E-3</v>
      </c>
      <c r="E3000">
        <f t="shared" si="186"/>
        <v>1.0018615664207302</v>
      </c>
      <c r="F3000">
        <f t="shared" si="187"/>
        <v>0.99814189256966823</v>
      </c>
    </row>
    <row r="3001" spans="1:6" x14ac:dyDescent="0.2">
      <c r="A3001">
        <v>43.01</v>
      </c>
      <c r="B3001">
        <v>2.1565759999999998</v>
      </c>
      <c r="C3001">
        <f t="shared" si="184"/>
        <v>-1.6184240000000001</v>
      </c>
      <c r="D3001">
        <f t="shared" si="185"/>
        <v>6.5420807636486764E-2</v>
      </c>
      <c r="E3001">
        <f t="shared" si="186"/>
        <v>1.0654208076364868</v>
      </c>
      <c r="F3001">
        <f t="shared" si="187"/>
        <v>0.93859627372810994</v>
      </c>
    </row>
    <row r="3002" spans="1:6" x14ac:dyDescent="0.2">
      <c r="A3002">
        <v>43.02</v>
      </c>
      <c r="B3002">
        <v>-0.13098799999999999</v>
      </c>
      <c r="C3002">
        <f t="shared" si="184"/>
        <v>-3.9059879999999998</v>
      </c>
      <c r="D3002">
        <f t="shared" si="185"/>
        <v>1.3860779076971697E-3</v>
      </c>
      <c r="E3002">
        <f t="shared" si="186"/>
        <v>1.0013860779076971</v>
      </c>
      <c r="F3002">
        <f t="shared" si="187"/>
        <v>0.99861584064500564</v>
      </c>
    </row>
    <row r="3003" spans="1:6" x14ac:dyDescent="0.2">
      <c r="A3003">
        <v>43.03</v>
      </c>
      <c r="B3003">
        <v>2.1012949999999999</v>
      </c>
      <c r="C3003">
        <f t="shared" si="184"/>
        <v>-1.673705</v>
      </c>
      <c r="D3003">
        <f t="shared" si="185"/>
        <v>5.96024277190794E-2</v>
      </c>
      <c r="E3003">
        <f t="shared" si="186"/>
        <v>1.0596024277190794</v>
      </c>
      <c r="F3003">
        <f t="shared" si="187"/>
        <v>0.94375019709290331</v>
      </c>
    </row>
    <row r="3004" spans="1:6" x14ac:dyDescent="0.2">
      <c r="A3004">
        <v>43.04</v>
      </c>
      <c r="B3004">
        <v>-1.126404</v>
      </c>
      <c r="C3004">
        <f t="shared" si="184"/>
        <v>-4.9014039999999994</v>
      </c>
      <c r="D3004">
        <f t="shared" si="185"/>
        <v>2.590541454012506E-4</v>
      </c>
      <c r="E3004">
        <f t="shared" si="186"/>
        <v>1.0002590541454013</v>
      </c>
      <c r="F3004">
        <f t="shared" si="187"/>
        <v>0.9997410129462686</v>
      </c>
    </row>
    <row r="3005" spans="1:6" x14ac:dyDescent="0.2">
      <c r="A3005">
        <v>43.05</v>
      </c>
      <c r="B3005">
        <v>-2.3040799999999999</v>
      </c>
      <c r="C3005">
        <f t="shared" si="184"/>
        <v>-6.0790799999999994</v>
      </c>
      <c r="D3005">
        <f t="shared" si="185"/>
        <v>3.5614301660419824E-5</v>
      </c>
      <c r="E3005">
        <f t="shared" si="186"/>
        <v>1.0000356143016604</v>
      </c>
      <c r="F3005">
        <f t="shared" si="187"/>
        <v>0.99996438696667289</v>
      </c>
    </row>
    <row r="3006" spans="1:6" x14ac:dyDescent="0.2">
      <c r="A3006">
        <v>43.06</v>
      </c>
      <c r="B3006">
        <v>2.4081190000000001</v>
      </c>
      <c r="C3006">
        <f t="shared" si="184"/>
        <v>-1.3668809999999998</v>
      </c>
      <c r="D3006">
        <f t="shared" si="185"/>
        <v>9.9950012951264974E-2</v>
      </c>
      <c r="E3006">
        <f t="shared" si="186"/>
        <v>1.0999500129512649</v>
      </c>
      <c r="F3006">
        <f t="shared" si="187"/>
        <v>0.9091322225788333</v>
      </c>
    </row>
    <row r="3007" spans="1:6" x14ac:dyDescent="0.2">
      <c r="A3007">
        <v>43.07</v>
      </c>
      <c r="B3007">
        <v>-0.159776</v>
      </c>
      <c r="C3007">
        <f t="shared" si="184"/>
        <v>-3.9347759999999998</v>
      </c>
      <c r="D3007">
        <f t="shared" si="185"/>
        <v>1.3204500608264022E-3</v>
      </c>
      <c r="E3007">
        <f t="shared" si="186"/>
        <v>1.0013204500608264</v>
      </c>
      <c r="F3007">
        <f t="shared" si="187"/>
        <v>0.99868129122825144</v>
      </c>
    </row>
    <row r="3008" spans="1:6" x14ac:dyDescent="0.2">
      <c r="A3008">
        <v>43.08</v>
      </c>
      <c r="B3008">
        <v>0.75238700000000003</v>
      </c>
      <c r="C3008">
        <f t="shared" si="184"/>
        <v>-3.0226129999999998</v>
      </c>
      <c r="D3008">
        <f t="shared" si="185"/>
        <v>6.1404270071501281E-3</v>
      </c>
      <c r="E3008">
        <f t="shared" si="186"/>
        <v>1.0061404270071501</v>
      </c>
      <c r="F3008">
        <f t="shared" si="187"/>
        <v>0.99389704772581766</v>
      </c>
    </row>
    <row r="3009" spans="1:6" x14ac:dyDescent="0.2">
      <c r="A3009">
        <v>43.09</v>
      </c>
      <c r="B3009">
        <v>0.74460000000000004</v>
      </c>
      <c r="C3009">
        <f t="shared" si="184"/>
        <v>-3.0303999999999998</v>
      </c>
      <c r="D3009">
        <f t="shared" si="185"/>
        <v>6.0603879313206937E-3</v>
      </c>
      <c r="E3009">
        <f t="shared" si="186"/>
        <v>1.0060603879313208</v>
      </c>
      <c r="F3009">
        <f t="shared" si="187"/>
        <v>0.99397611912364203</v>
      </c>
    </row>
    <row r="3010" spans="1:6" x14ac:dyDescent="0.2">
      <c r="A3010">
        <v>43.1</v>
      </c>
      <c r="B3010">
        <v>-2.5431900000000001</v>
      </c>
      <c r="C3010">
        <f t="shared" ref="C3010:C3073" si="188">B3010-3.775</f>
        <v>-6.3181899999999995</v>
      </c>
      <c r="D3010">
        <f t="shared" ref="D3010:D3073" si="189">EXP(H$2*C3010)</f>
        <v>2.3804296178222265E-5</v>
      </c>
      <c r="E3010">
        <f t="shared" ref="E3010:E3073" si="190">1+D3010</f>
        <v>1.0000238042961782</v>
      </c>
      <c r="F3010">
        <f t="shared" ref="F3010:F3073" si="191">1/E3010</f>
        <v>0.99997619627045287</v>
      </c>
    </row>
    <row r="3011" spans="1:6" x14ac:dyDescent="0.2">
      <c r="A3011">
        <v>43.11</v>
      </c>
      <c r="B3011">
        <v>1.079051</v>
      </c>
      <c r="C3011">
        <f t="shared" si="188"/>
        <v>-2.6959489999999997</v>
      </c>
      <c r="D3011">
        <f t="shared" si="189"/>
        <v>1.0647200361590567E-2</v>
      </c>
      <c r="E3011">
        <f t="shared" si="190"/>
        <v>1.0106472003615905</v>
      </c>
      <c r="F3011">
        <f t="shared" si="191"/>
        <v>0.98946496823245422</v>
      </c>
    </row>
    <row r="3012" spans="1:6" x14ac:dyDescent="0.2">
      <c r="A3012">
        <v>43.12</v>
      </c>
      <c r="B3012">
        <v>-0.26880999999999999</v>
      </c>
      <c r="C3012">
        <f t="shared" si="188"/>
        <v>-4.0438099999999997</v>
      </c>
      <c r="D3012">
        <f t="shared" si="189"/>
        <v>1.0988443867171033E-3</v>
      </c>
      <c r="E3012">
        <f t="shared" si="190"/>
        <v>1.001098844386717</v>
      </c>
      <c r="F3012">
        <f t="shared" si="191"/>
        <v>0.99890236174691605</v>
      </c>
    </row>
    <row r="3013" spans="1:6" x14ac:dyDescent="0.2">
      <c r="A3013">
        <v>43.13</v>
      </c>
      <c r="B3013">
        <v>-0.74678299999999997</v>
      </c>
      <c r="C3013">
        <f t="shared" si="188"/>
        <v>-4.5217830000000001</v>
      </c>
      <c r="D3013">
        <f t="shared" si="189"/>
        <v>4.9110998167747096E-4</v>
      </c>
      <c r="E3013">
        <f t="shared" si="190"/>
        <v>1.0004911099816776</v>
      </c>
      <c r="F3013">
        <f t="shared" si="191"/>
        <v>0.99950913108894435</v>
      </c>
    </row>
    <row r="3014" spans="1:6" x14ac:dyDescent="0.2">
      <c r="A3014">
        <v>43.14</v>
      </c>
      <c r="B3014">
        <v>-0.84477500000000005</v>
      </c>
      <c r="C3014">
        <f t="shared" si="188"/>
        <v>-4.6197749999999997</v>
      </c>
      <c r="D3014">
        <f t="shared" si="189"/>
        <v>4.1636380970977666E-4</v>
      </c>
      <c r="E3014">
        <f t="shared" si="190"/>
        <v>1.0004163638097099</v>
      </c>
      <c r="F3014">
        <f t="shared" si="191"/>
        <v>0.9995838094769619</v>
      </c>
    </row>
    <row r="3015" spans="1:6" x14ac:dyDescent="0.2">
      <c r="A3015">
        <v>43.15</v>
      </c>
      <c r="B3015">
        <v>0.14718100000000001</v>
      </c>
      <c r="C3015">
        <f t="shared" si="188"/>
        <v>-3.6278189999999997</v>
      </c>
      <c r="D3015">
        <f t="shared" si="189"/>
        <v>2.2148188386975128E-3</v>
      </c>
      <c r="E3015">
        <f t="shared" si="190"/>
        <v>1.0022148188386975</v>
      </c>
      <c r="F3015">
        <f t="shared" si="191"/>
        <v>0.99779007574317868</v>
      </c>
    </row>
    <row r="3016" spans="1:6" x14ac:dyDescent="0.2">
      <c r="A3016">
        <v>43.16</v>
      </c>
      <c r="B3016">
        <v>-2.0507080000000002</v>
      </c>
      <c r="C3016">
        <f t="shared" si="188"/>
        <v>-5.8257080000000006</v>
      </c>
      <c r="D3016">
        <f t="shared" si="189"/>
        <v>5.4579526009750216E-5</v>
      </c>
      <c r="E3016">
        <f t="shared" si="190"/>
        <v>1.0000545795260098</v>
      </c>
      <c r="F3016">
        <f t="shared" si="191"/>
        <v>0.99994542345275228</v>
      </c>
    </row>
    <row r="3017" spans="1:6" x14ac:dyDescent="0.2">
      <c r="A3017">
        <v>43.17</v>
      </c>
      <c r="B3017">
        <v>-1.6484160000000001</v>
      </c>
      <c r="C3017">
        <f t="shared" si="188"/>
        <v>-5.4234159999999996</v>
      </c>
      <c r="D3017">
        <f t="shared" si="189"/>
        <v>1.0749976419223579E-4</v>
      </c>
      <c r="E3017">
        <f t="shared" si="190"/>
        <v>1.0001074997641923</v>
      </c>
      <c r="F3017">
        <f t="shared" si="191"/>
        <v>0.99989251179076477</v>
      </c>
    </row>
    <row r="3018" spans="1:6" x14ac:dyDescent="0.2">
      <c r="A3018">
        <v>43.18</v>
      </c>
      <c r="B3018">
        <v>3.3639380000000001</v>
      </c>
      <c r="C3018">
        <f t="shared" si="188"/>
        <v>-0.41106199999999982</v>
      </c>
      <c r="D3018">
        <f t="shared" si="189"/>
        <v>0.5002703777638301</v>
      </c>
      <c r="E3018">
        <f t="shared" si="190"/>
        <v>1.50027037776383</v>
      </c>
      <c r="F3018">
        <f t="shared" si="191"/>
        <v>0.66654652042821194</v>
      </c>
    </row>
    <row r="3019" spans="1:6" x14ac:dyDescent="0.2">
      <c r="A3019">
        <v>43.19</v>
      </c>
      <c r="B3019">
        <v>1.7564120000000001</v>
      </c>
      <c r="C3019">
        <f t="shared" si="188"/>
        <v>-2.0185879999999998</v>
      </c>
      <c r="D3019">
        <f t="shared" si="189"/>
        <v>3.3334605248443908E-2</v>
      </c>
      <c r="E3019">
        <f t="shared" si="190"/>
        <v>1.033334605248444</v>
      </c>
      <c r="F3019">
        <f t="shared" si="191"/>
        <v>0.96774074430573298</v>
      </c>
    </row>
    <row r="3020" spans="1:6" x14ac:dyDescent="0.2">
      <c r="A3020">
        <v>43.2</v>
      </c>
      <c r="B3020">
        <v>5.8909000000000003E-2</v>
      </c>
      <c r="C3020">
        <f t="shared" si="188"/>
        <v>-3.716091</v>
      </c>
      <c r="D3020">
        <f t="shared" si="189"/>
        <v>1.9087323993785801E-3</v>
      </c>
      <c r="E3020">
        <f t="shared" si="190"/>
        <v>1.0019087323993785</v>
      </c>
      <c r="F3020">
        <f t="shared" si="191"/>
        <v>0.99809490391923483</v>
      </c>
    </row>
    <row r="3021" spans="1:6" x14ac:dyDescent="0.2">
      <c r="A3021">
        <v>43.21</v>
      </c>
      <c r="B3021">
        <v>-0.33857999999999999</v>
      </c>
      <c r="C3021">
        <f t="shared" si="188"/>
        <v>-4.1135799999999998</v>
      </c>
      <c r="D3021">
        <f t="shared" si="189"/>
        <v>9.7697150224650294E-4</v>
      </c>
      <c r="E3021">
        <f t="shared" si="190"/>
        <v>1.0009769715022465</v>
      </c>
      <c r="F3021">
        <f t="shared" si="191"/>
        <v>0.99902398203948661</v>
      </c>
    </row>
    <row r="3022" spans="1:6" x14ac:dyDescent="0.2">
      <c r="A3022">
        <v>43.22</v>
      </c>
      <c r="B3022">
        <v>0.71404800000000002</v>
      </c>
      <c r="C3022">
        <f t="shared" si="188"/>
        <v>-3.0609519999999999</v>
      </c>
      <c r="D3022">
        <f t="shared" si="189"/>
        <v>5.7563070865675903E-3</v>
      </c>
      <c r="E3022">
        <f t="shared" si="190"/>
        <v>1.0057563070865676</v>
      </c>
      <c r="F3022">
        <f t="shared" si="191"/>
        <v>0.99427663834071078</v>
      </c>
    </row>
    <row r="3023" spans="1:6" x14ac:dyDescent="0.2">
      <c r="A3023">
        <v>43.23</v>
      </c>
      <c r="B3023">
        <v>-1.5632280000000001</v>
      </c>
      <c r="C3023">
        <f t="shared" si="188"/>
        <v>-5.338228</v>
      </c>
      <c r="D3023">
        <f t="shared" si="189"/>
        <v>1.2409204840869271E-4</v>
      </c>
      <c r="E3023">
        <f t="shared" si="190"/>
        <v>1.0001240920484087</v>
      </c>
      <c r="F3023">
        <f t="shared" si="191"/>
        <v>0.99987592334851716</v>
      </c>
    </row>
    <row r="3024" spans="1:6" x14ac:dyDescent="0.2">
      <c r="A3024">
        <v>43.24</v>
      </c>
      <c r="B3024">
        <v>0.79941099999999998</v>
      </c>
      <c r="C3024">
        <f t="shared" si="188"/>
        <v>-2.9755889999999998</v>
      </c>
      <c r="D3024">
        <f t="shared" si="189"/>
        <v>6.6467363607161474E-3</v>
      </c>
      <c r="E3024">
        <f t="shared" si="190"/>
        <v>1.0066467363607161</v>
      </c>
      <c r="F3024">
        <f t="shared" si="191"/>
        <v>0.99339715103558002</v>
      </c>
    </row>
    <row r="3025" spans="1:6" x14ac:dyDescent="0.2">
      <c r="A3025">
        <v>43.25</v>
      </c>
      <c r="B3025">
        <v>-1.3180369999999999</v>
      </c>
      <c r="C3025">
        <f t="shared" si="188"/>
        <v>-5.0930369999999998</v>
      </c>
      <c r="D3025">
        <f t="shared" si="189"/>
        <v>1.875697596253012E-4</v>
      </c>
      <c r="E3025">
        <f t="shared" si="190"/>
        <v>1.0001875697596252</v>
      </c>
      <c r="F3025">
        <f t="shared" si="191"/>
        <v>0.99981246541619162</v>
      </c>
    </row>
    <row r="3026" spans="1:6" x14ac:dyDescent="0.2">
      <c r="A3026">
        <v>43.26</v>
      </c>
      <c r="B3026">
        <v>0.94450400000000001</v>
      </c>
      <c r="C3026">
        <f t="shared" si="188"/>
        <v>-2.8304960000000001</v>
      </c>
      <c r="D3026">
        <f t="shared" si="189"/>
        <v>8.4875132503601496E-3</v>
      </c>
      <c r="E3026">
        <f t="shared" si="190"/>
        <v>1.0084875132503601</v>
      </c>
      <c r="F3026">
        <f t="shared" si="191"/>
        <v>0.9915839183541254</v>
      </c>
    </row>
    <row r="3027" spans="1:6" x14ac:dyDescent="0.2">
      <c r="A3027">
        <v>43.27</v>
      </c>
      <c r="B3027">
        <v>1.846989</v>
      </c>
      <c r="C3027">
        <f t="shared" si="188"/>
        <v>-1.9280109999999999</v>
      </c>
      <c r="D3027">
        <f t="shared" si="189"/>
        <v>3.8830695299678218E-2</v>
      </c>
      <c r="E3027">
        <f t="shared" si="190"/>
        <v>1.0388306952996782</v>
      </c>
      <c r="F3027">
        <f t="shared" si="191"/>
        <v>0.96262076633336635</v>
      </c>
    </row>
    <row r="3028" spans="1:6" x14ac:dyDescent="0.2">
      <c r="A3028">
        <v>43.28</v>
      </c>
      <c r="B3028">
        <v>-0.33044699999999999</v>
      </c>
      <c r="C3028">
        <f t="shared" si="188"/>
        <v>-4.1054469999999998</v>
      </c>
      <c r="D3028">
        <f t="shared" si="189"/>
        <v>9.9045153694443688E-4</v>
      </c>
      <c r="E3028">
        <f t="shared" si="190"/>
        <v>1.0009904515369445</v>
      </c>
      <c r="F3028">
        <f t="shared" si="191"/>
        <v>0.99901052848663663</v>
      </c>
    </row>
    <row r="3029" spans="1:6" x14ac:dyDescent="0.2">
      <c r="A3029">
        <v>43.29</v>
      </c>
      <c r="B3029">
        <v>0.48220499999999999</v>
      </c>
      <c r="C3029">
        <f t="shared" si="188"/>
        <v>-3.2927949999999999</v>
      </c>
      <c r="D3029">
        <f t="shared" si="189"/>
        <v>3.8948658554771795E-3</v>
      </c>
      <c r="E3029">
        <f t="shared" si="190"/>
        <v>1.0038948658554772</v>
      </c>
      <c r="F3029">
        <f t="shared" si="191"/>
        <v>0.9961202452687532</v>
      </c>
    </row>
    <row r="3030" spans="1:6" x14ac:dyDescent="0.2">
      <c r="A3030">
        <v>43.3</v>
      </c>
      <c r="B3030">
        <v>0.73484000000000005</v>
      </c>
      <c r="C3030">
        <f t="shared" si="188"/>
        <v>-3.0401599999999998</v>
      </c>
      <c r="D3030">
        <f t="shared" si="189"/>
        <v>5.961540937562025E-3</v>
      </c>
      <c r="E3030">
        <f t="shared" si="190"/>
        <v>1.005961540937562</v>
      </c>
      <c r="F3030">
        <f t="shared" si="191"/>
        <v>0.99407378841540428</v>
      </c>
    </row>
    <row r="3031" spans="1:6" x14ac:dyDescent="0.2">
      <c r="A3031">
        <v>43.31</v>
      </c>
      <c r="B3031">
        <v>-3.142509</v>
      </c>
      <c r="C3031">
        <f t="shared" si="188"/>
        <v>-6.9175089999999999</v>
      </c>
      <c r="D3031">
        <f t="shared" si="189"/>
        <v>8.6716711821702911E-6</v>
      </c>
      <c r="E3031">
        <f t="shared" si="190"/>
        <v>1.0000086716711822</v>
      </c>
      <c r="F3031">
        <f t="shared" si="191"/>
        <v>0.99999132840401495</v>
      </c>
    </row>
    <row r="3032" spans="1:6" x14ac:dyDescent="0.2">
      <c r="A3032">
        <v>43.32</v>
      </c>
      <c r="B3032">
        <v>-3.0301119999999999</v>
      </c>
      <c r="C3032">
        <f t="shared" si="188"/>
        <v>-6.8051119999999994</v>
      </c>
      <c r="D3032">
        <f t="shared" si="189"/>
        <v>1.0479714920134419E-5</v>
      </c>
      <c r="E3032">
        <f t="shared" si="190"/>
        <v>1.0000104797149201</v>
      </c>
      <c r="F3032">
        <f t="shared" si="191"/>
        <v>0.99998952039490319</v>
      </c>
    </row>
    <row r="3033" spans="1:6" x14ac:dyDescent="0.2">
      <c r="A3033">
        <v>43.33</v>
      </c>
      <c r="B3033">
        <v>-0.90800800000000004</v>
      </c>
      <c r="C3033">
        <f t="shared" si="188"/>
        <v>-4.6830080000000001</v>
      </c>
      <c r="D3033">
        <f t="shared" si="189"/>
        <v>3.7428475189145384E-4</v>
      </c>
      <c r="E3033">
        <f t="shared" si="190"/>
        <v>1.0003742847518915</v>
      </c>
      <c r="F3033">
        <f t="shared" si="191"/>
        <v>0.99962585528477044</v>
      </c>
    </row>
    <row r="3034" spans="1:6" x14ac:dyDescent="0.2">
      <c r="A3034">
        <v>43.34</v>
      </c>
      <c r="B3034">
        <v>-3.566049</v>
      </c>
      <c r="C3034">
        <f t="shared" si="188"/>
        <v>-7.3410489999999999</v>
      </c>
      <c r="D3034">
        <f t="shared" si="189"/>
        <v>4.2479245575757745E-6</v>
      </c>
      <c r="E3034">
        <f t="shared" si="190"/>
        <v>1.0000042479245577</v>
      </c>
      <c r="F3034">
        <f t="shared" si="191"/>
        <v>0.99999575209348712</v>
      </c>
    </row>
    <row r="3035" spans="1:6" x14ac:dyDescent="0.2">
      <c r="A3035">
        <v>43.35</v>
      </c>
      <c r="B3035">
        <v>-3.6043159999999999</v>
      </c>
      <c r="C3035">
        <f t="shared" si="188"/>
        <v>-7.3793159999999993</v>
      </c>
      <c r="D3035">
        <f t="shared" si="189"/>
        <v>3.9826749515366101E-6</v>
      </c>
      <c r="E3035">
        <f t="shared" si="190"/>
        <v>1.0000039826749516</v>
      </c>
      <c r="F3035">
        <f t="shared" si="191"/>
        <v>0.99999601734091004</v>
      </c>
    </row>
    <row r="3036" spans="1:6" x14ac:dyDescent="0.2">
      <c r="A3036">
        <v>43.36</v>
      </c>
      <c r="B3036">
        <v>0.77732000000000001</v>
      </c>
      <c r="C3036">
        <f t="shared" si="188"/>
        <v>-2.9976799999999999</v>
      </c>
      <c r="D3036">
        <f t="shared" si="189"/>
        <v>6.4038821627752061E-3</v>
      </c>
      <c r="E3036">
        <f t="shared" si="190"/>
        <v>1.0064038821627752</v>
      </c>
      <c r="F3036">
        <f t="shared" si="191"/>
        <v>0.99363686659374451</v>
      </c>
    </row>
    <row r="3037" spans="1:6" x14ac:dyDescent="0.2">
      <c r="A3037">
        <v>43.37</v>
      </c>
      <c r="B3037">
        <v>-0.31113600000000002</v>
      </c>
      <c r="C3037">
        <f t="shared" si="188"/>
        <v>-4.0861359999999998</v>
      </c>
      <c r="D3037">
        <f t="shared" si="189"/>
        <v>1.0232083659996866E-3</v>
      </c>
      <c r="E3037">
        <f t="shared" si="190"/>
        <v>1.0010232083659998</v>
      </c>
      <c r="F3037">
        <f t="shared" si="191"/>
        <v>0.99897783751920199</v>
      </c>
    </row>
    <row r="3038" spans="1:6" x14ac:dyDescent="0.2">
      <c r="A3038">
        <v>43.38</v>
      </c>
      <c r="B3038">
        <v>3.4301780000000002</v>
      </c>
      <c r="C3038">
        <f t="shared" si="188"/>
        <v>-0.34482199999999974</v>
      </c>
      <c r="D3038">
        <f t="shared" si="189"/>
        <v>0.55934016171805034</v>
      </c>
      <c r="E3038">
        <f t="shared" si="190"/>
        <v>1.5593401617180502</v>
      </c>
      <c r="F3038">
        <f t="shared" si="191"/>
        <v>0.64129689246137267</v>
      </c>
    </row>
    <row r="3039" spans="1:6" x14ac:dyDescent="0.2">
      <c r="A3039">
        <v>43.39</v>
      </c>
      <c r="B3039">
        <v>2.901284</v>
      </c>
      <c r="C3039">
        <f t="shared" si="188"/>
        <v>-0.87371599999999994</v>
      </c>
      <c r="D3039">
        <f t="shared" si="189"/>
        <v>0.22943361897084341</v>
      </c>
      <c r="E3039">
        <f t="shared" si="190"/>
        <v>1.2294336189708435</v>
      </c>
      <c r="F3039">
        <f t="shared" si="191"/>
        <v>0.81338267033652301</v>
      </c>
    </row>
    <row r="3040" spans="1:6" x14ac:dyDescent="0.2">
      <c r="A3040">
        <v>43.4</v>
      </c>
      <c r="B3040">
        <v>0.86241199999999996</v>
      </c>
      <c r="C3040">
        <f t="shared" si="188"/>
        <v>-2.912588</v>
      </c>
      <c r="D3040">
        <f t="shared" si="189"/>
        <v>7.3911076164703124E-3</v>
      </c>
      <c r="E3040">
        <f t="shared" si="190"/>
        <v>1.0073911076164703</v>
      </c>
      <c r="F3040">
        <f t="shared" si="191"/>
        <v>0.99266312005278867</v>
      </c>
    </row>
    <row r="3041" spans="1:6" x14ac:dyDescent="0.2">
      <c r="A3041">
        <v>43.41</v>
      </c>
      <c r="B3041">
        <v>0.23355999999999999</v>
      </c>
      <c r="C3041">
        <f t="shared" si="188"/>
        <v>-3.5414399999999997</v>
      </c>
      <c r="D3041">
        <f t="shared" si="189"/>
        <v>2.5618055773215988E-3</v>
      </c>
      <c r="E3041">
        <f t="shared" si="190"/>
        <v>1.0025618055773216</v>
      </c>
      <c r="F3041">
        <f t="shared" si="191"/>
        <v>0.99744474050071519</v>
      </c>
    </row>
    <row r="3042" spans="1:6" x14ac:dyDescent="0.2">
      <c r="A3042">
        <v>43.42</v>
      </c>
      <c r="B3042">
        <v>0.98462700000000003</v>
      </c>
      <c r="C3042">
        <f t="shared" si="188"/>
        <v>-2.7903729999999998</v>
      </c>
      <c r="D3042">
        <f t="shared" si="189"/>
        <v>9.0811432915512448E-3</v>
      </c>
      <c r="E3042">
        <f t="shared" si="190"/>
        <v>1.0090811432915512</v>
      </c>
      <c r="F3042">
        <f t="shared" si="191"/>
        <v>0.99100058171543159</v>
      </c>
    </row>
    <row r="3043" spans="1:6" x14ac:dyDescent="0.2">
      <c r="A3043">
        <v>43.43</v>
      </c>
      <c r="B3043">
        <v>1.0556650000000001</v>
      </c>
      <c r="C3043">
        <f t="shared" si="188"/>
        <v>-2.7193350000000001</v>
      </c>
      <c r="D3043">
        <f t="shared" si="189"/>
        <v>1.0235821118474129E-2</v>
      </c>
      <c r="E3043">
        <f t="shared" si="190"/>
        <v>1.0102358211184741</v>
      </c>
      <c r="F3043">
        <f t="shared" si="191"/>
        <v>0.98986788935365444</v>
      </c>
    </row>
    <row r="3044" spans="1:6" x14ac:dyDescent="0.2">
      <c r="A3044">
        <v>43.44</v>
      </c>
      <c r="B3044">
        <v>-2.1535009999999999</v>
      </c>
      <c r="C3044">
        <f t="shared" si="188"/>
        <v>-5.9285009999999998</v>
      </c>
      <c r="D3044">
        <f t="shared" si="189"/>
        <v>4.5899804271744861E-5</v>
      </c>
      <c r="E3044">
        <f t="shared" si="190"/>
        <v>1.0000458998042718</v>
      </c>
      <c r="F3044">
        <f t="shared" si="191"/>
        <v>0.99995410230242354</v>
      </c>
    </row>
    <row r="3045" spans="1:6" x14ac:dyDescent="0.2">
      <c r="A3045">
        <v>43.45</v>
      </c>
      <c r="B3045">
        <v>1.2971109999999999</v>
      </c>
      <c r="C3045">
        <f t="shared" si="188"/>
        <v>-2.4778890000000002</v>
      </c>
      <c r="D3045">
        <f t="shared" si="189"/>
        <v>1.537450516221139E-2</v>
      </c>
      <c r="E3045">
        <f t="shared" si="190"/>
        <v>1.0153745051622114</v>
      </c>
      <c r="F3045">
        <f t="shared" si="191"/>
        <v>0.98485829111914203</v>
      </c>
    </row>
    <row r="3046" spans="1:6" x14ac:dyDescent="0.2">
      <c r="A3046">
        <v>43.46</v>
      </c>
      <c r="B3046">
        <v>0.48763099999999998</v>
      </c>
      <c r="C3046">
        <f t="shared" si="188"/>
        <v>-3.287369</v>
      </c>
      <c r="D3046">
        <f t="shared" si="189"/>
        <v>3.930637452104431E-3</v>
      </c>
      <c r="E3046">
        <f t="shared" si="190"/>
        <v>1.0039306374521044</v>
      </c>
      <c r="F3046">
        <f t="shared" si="191"/>
        <v>0.99608475196844271</v>
      </c>
    </row>
    <row r="3047" spans="1:6" x14ac:dyDescent="0.2">
      <c r="A3047">
        <v>43.47</v>
      </c>
      <c r="B3047">
        <v>2.2280160000000002</v>
      </c>
      <c r="C3047">
        <f t="shared" si="188"/>
        <v>-1.5469839999999997</v>
      </c>
      <c r="D3047">
        <f t="shared" si="189"/>
        <v>7.3789101889868675E-2</v>
      </c>
      <c r="E3047">
        <f t="shared" si="190"/>
        <v>1.0737891018898686</v>
      </c>
      <c r="F3047">
        <f t="shared" si="191"/>
        <v>0.93128156938825335</v>
      </c>
    </row>
    <row r="3048" spans="1:6" x14ac:dyDescent="0.2">
      <c r="A3048">
        <v>43.48</v>
      </c>
      <c r="B3048">
        <v>-1.1515880000000001</v>
      </c>
      <c r="C3048">
        <f t="shared" si="188"/>
        <v>-4.9265879999999997</v>
      </c>
      <c r="D3048">
        <f t="shared" si="189"/>
        <v>2.4829165192394504E-4</v>
      </c>
      <c r="E3048">
        <f t="shared" si="190"/>
        <v>1.000248291651924</v>
      </c>
      <c r="F3048">
        <f t="shared" si="191"/>
        <v>0.99975176998151738</v>
      </c>
    </row>
    <row r="3049" spans="1:6" x14ac:dyDescent="0.2">
      <c r="A3049">
        <v>43.49</v>
      </c>
      <c r="B3049">
        <v>-0.56115599999999999</v>
      </c>
      <c r="C3049">
        <f t="shared" si="188"/>
        <v>-4.3361559999999999</v>
      </c>
      <c r="D3049">
        <f t="shared" si="189"/>
        <v>6.7144676599478553E-4</v>
      </c>
      <c r="E3049">
        <f t="shared" si="190"/>
        <v>1.0006714467659947</v>
      </c>
      <c r="F3049">
        <f t="shared" si="191"/>
        <v>0.99932900377225242</v>
      </c>
    </row>
    <row r="3050" spans="1:6" x14ac:dyDescent="0.2">
      <c r="A3050">
        <v>43.5</v>
      </c>
      <c r="B3050">
        <v>1.6692119999999999</v>
      </c>
      <c r="C3050">
        <f t="shared" si="188"/>
        <v>-2.105788</v>
      </c>
      <c r="D3050">
        <f t="shared" si="189"/>
        <v>2.8779721742623166E-2</v>
      </c>
      <c r="E3050">
        <f t="shared" si="190"/>
        <v>1.0287797217426231</v>
      </c>
      <c r="F3050">
        <f t="shared" si="191"/>
        <v>0.97202538003580219</v>
      </c>
    </row>
    <row r="3051" spans="1:6" x14ac:dyDescent="0.2">
      <c r="A3051">
        <v>43.51</v>
      </c>
      <c r="B3051">
        <v>-0.45044299999999998</v>
      </c>
      <c r="C3051">
        <f t="shared" si="188"/>
        <v>-4.2254430000000003</v>
      </c>
      <c r="D3051">
        <f t="shared" si="189"/>
        <v>8.0914430913216196E-4</v>
      </c>
      <c r="E3051">
        <f t="shared" si="190"/>
        <v>1.0008091443091323</v>
      </c>
      <c r="F3051">
        <f t="shared" si="191"/>
        <v>0.99919150987605054</v>
      </c>
    </row>
    <row r="3052" spans="1:6" x14ac:dyDescent="0.2">
      <c r="A3052">
        <v>43.52</v>
      </c>
      <c r="B3052">
        <v>0.20982200000000001</v>
      </c>
      <c r="C3052">
        <f t="shared" si="188"/>
        <v>-3.565178</v>
      </c>
      <c r="D3052">
        <f t="shared" si="189"/>
        <v>2.4613640382409592E-3</v>
      </c>
      <c r="E3052">
        <f t="shared" si="190"/>
        <v>1.0024613640382409</v>
      </c>
      <c r="F3052">
        <f t="shared" si="191"/>
        <v>0.99754467939958724</v>
      </c>
    </row>
    <row r="3053" spans="1:6" x14ac:dyDescent="0.2">
      <c r="A3053">
        <v>43.53</v>
      </c>
      <c r="B3053">
        <v>-0.44000299999999998</v>
      </c>
      <c r="C3053">
        <f t="shared" si="188"/>
        <v>-4.2150030000000003</v>
      </c>
      <c r="D3053">
        <f t="shared" si="189"/>
        <v>8.2350353745514241E-4</v>
      </c>
      <c r="E3053">
        <f t="shared" si="190"/>
        <v>1.0008235035374551</v>
      </c>
      <c r="F3053">
        <f t="shared" si="191"/>
        <v>0.99917717406261508</v>
      </c>
    </row>
    <row r="3054" spans="1:6" x14ac:dyDescent="0.2">
      <c r="A3054">
        <v>43.54</v>
      </c>
      <c r="B3054">
        <v>1.450151</v>
      </c>
      <c r="C3054">
        <f t="shared" si="188"/>
        <v>-2.3248489999999999</v>
      </c>
      <c r="D3054">
        <f t="shared" si="189"/>
        <v>1.9897036086201234E-2</v>
      </c>
      <c r="E3054">
        <f t="shared" si="190"/>
        <v>1.0198970360862012</v>
      </c>
      <c r="F3054">
        <f t="shared" si="191"/>
        <v>0.98049113255338505</v>
      </c>
    </row>
    <row r="3055" spans="1:6" x14ac:dyDescent="0.2">
      <c r="A3055">
        <v>43.55</v>
      </c>
      <c r="B3055">
        <v>1.1302700000000001</v>
      </c>
      <c r="C3055">
        <f t="shared" si="188"/>
        <v>-2.64473</v>
      </c>
      <c r="D3055">
        <f t="shared" si="189"/>
        <v>1.1606866893066368E-2</v>
      </c>
      <c r="E3055">
        <f t="shared" si="190"/>
        <v>1.0116068668930664</v>
      </c>
      <c r="F3055">
        <f t="shared" si="191"/>
        <v>0.98852630673740438</v>
      </c>
    </row>
    <row r="3056" spans="1:6" x14ac:dyDescent="0.2">
      <c r="A3056">
        <v>43.56</v>
      </c>
      <c r="B3056">
        <v>2.5501939999999998</v>
      </c>
      <c r="C3056">
        <f t="shared" si="188"/>
        <v>-1.2248060000000001</v>
      </c>
      <c r="D3056">
        <f t="shared" si="189"/>
        <v>0.12698325085580953</v>
      </c>
      <c r="E3056">
        <f t="shared" si="190"/>
        <v>1.1269832508558095</v>
      </c>
      <c r="F3056">
        <f t="shared" si="191"/>
        <v>0.88732463347669022</v>
      </c>
    </row>
    <row r="3057" spans="1:6" x14ac:dyDescent="0.2">
      <c r="A3057">
        <v>43.57</v>
      </c>
      <c r="B3057">
        <v>3.4699170000000001</v>
      </c>
      <c r="C3057">
        <f t="shared" si="188"/>
        <v>-0.30508299999999977</v>
      </c>
      <c r="D3057">
        <f t="shared" si="189"/>
        <v>0.59807420860154847</v>
      </c>
      <c r="E3057">
        <f t="shared" si="190"/>
        <v>1.5980742086015485</v>
      </c>
      <c r="F3057">
        <f t="shared" si="191"/>
        <v>0.62575316879376053</v>
      </c>
    </row>
    <row r="3058" spans="1:6" x14ac:dyDescent="0.2">
      <c r="A3058">
        <v>43.58</v>
      </c>
      <c r="B3058">
        <v>0.33950799999999998</v>
      </c>
      <c r="C3058">
        <f t="shared" si="188"/>
        <v>-3.435492</v>
      </c>
      <c r="D3058">
        <f t="shared" si="189"/>
        <v>3.0624835796597568E-3</v>
      </c>
      <c r="E3058">
        <f t="shared" si="190"/>
        <v>1.0030624835796598</v>
      </c>
      <c r="F3058">
        <f t="shared" si="191"/>
        <v>0.99694686659127096</v>
      </c>
    </row>
    <row r="3059" spans="1:6" x14ac:dyDescent="0.2">
      <c r="A3059">
        <v>43.59</v>
      </c>
      <c r="B3059">
        <v>-2.001074</v>
      </c>
      <c r="C3059">
        <f t="shared" si="188"/>
        <v>-5.7760739999999995</v>
      </c>
      <c r="D3059">
        <f t="shared" si="189"/>
        <v>5.934026902835312E-5</v>
      </c>
      <c r="E3059">
        <f t="shared" si="190"/>
        <v>1.0000593402690283</v>
      </c>
      <c r="F3059">
        <f t="shared" si="191"/>
        <v>0.99994066325203024</v>
      </c>
    </row>
    <row r="3060" spans="1:6" x14ac:dyDescent="0.2">
      <c r="A3060">
        <v>43.6</v>
      </c>
      <c r="B3060">
        <v>0.76827999999999996</v>
      </c>
      <c r="C3060">
        <f t="shared" si="188"/>
        <v>-3.0067200000000001</v>
      </c>
      <c r="D3060">
        <f t="shared" si="189"/>
        <v>6.3070794070317574E-3</v>
      </c>
      <c r="E3060">
        <f t="shared" si="190"/>
        <v>1.0063070794070317</v>
      </c>
      <c r="F3060">
        <f t="shared" si="191"/>
        <v>0.99373245052519343</v>
      </c>
    </row>
    <row r="3061" spans="1:6" x14ac:dyDescent="0.2">
      <c r="A3061">
        <v>43.61</v>
      </c>
      <c r="B3061">
        <v>1.8775770000000001</v>
      </c>
      <c r="C3061">
        <f t="shared" si="188"/>
        <v>-1.8974229999999999</v>
      </c>
      <c r="D3061">
        <f t="shared" si="189"/>
        <v>4.0884433098584139E-2</v>
      </c>
      <c r="E3061">
        <f t="shared" si="190"/>
        <v>1.0408844330985842</v>
      </c>
      <c r="F3061">
        <f t="shared" si="191"/>
        <v>0.9607214482237223</v>
      </c>
    </row>
    <row r="3062" spans="1:6" x14ac:dyDescent="0.2">
      <c r="A3062">
        <v>43.62</v>
      </c>
      <c r="B3062">
        <v>0.72672599999999998</v>
      </c>
      <c r="C3062">
        <f t="shared" si="188"/>
        <v>-3.0482740000000002</v>
      </c>
      <c r="D3062">
        <f t="shared" si="189"/>
        <v>5.8805926851440852E-3</v>
      </c>
      <c r="E3062">
        <f t="shared" si="190"/>
        <v>1.0058805926851442</v>
      </c>
      <c r="F3062">
        <f t="shared" si="191"/>
        <v>0.99415378651511088</v>
      </c>
    </row>
    <row r="3063" spans="1:6" x14ac:dyDescent="0.2">
      <c r="A3063">
        <v>43.63</v>
      </c>
      <c r="B3063">
        <v>0.73575100000000004</v>
      </c>
      <c r="C3063">
        <f t="shared" si="188"/>
        <v>-3.0392489999999999</v>
      </c>
      <c r="D3063">
        <f t="shared" si="189"/>
        <v>5.9706987035087165E-3</v>
      </c>
      <c r="E3063">
        <f t="shared" si="190"/>
        <v>1.0059706987035086</v>
      </c>
      <c r="F3063">
        <f t="shared" si="191"/>
        <v>0.99406473895193603</v>
      </c>
    </row>
    <row r="3064" spans="1:6" x14ac:dyDescent="0.2">
      <c r="A3064">
        <v>43.64</v>
      </c>
      <c r="B3064">
        <v>-1.575094</v>
      </c>
      <c r="C3064">
        <f t="shared" si="188"/>
        <v>-5.3500940000000003</v>
      </c>
      <c r="D3064">
        <f t="shared" si="189"/>
        <v>1.2163568100090563E-4</v>
      </c>
      <c r="E3064">
        <f t="shared" si="190"/>
        <v>1.000121635681001</v>
      </c>
      <c r="F3064">
        <f t="shared" si="191"/>
        <v>0.99987837911243849</v>
      </c>
    </row>
    <row r="3065" spans="1:6" x14ac:dyDescent="0.2">
      <c r="A3065">
        <v>43.65</v>
      </c>
      <c r="B3065">
        <v>3.514205</v>
      </c>
      <c r="C3065">
        <f t="shared" si="188"/>
        <v>-0.26079499999999989</v>
      </c>
      <c r="D3065">
        <f t="shared" si="189"/>
        <v>0.64441090660591793</v>
      </c>
      <c r="E3065">
        <f t="shared" si="190"/>
        <v>1.644410906605918</v>
      </c>
      <c r="F3065">
        <f t="shared" si="191"/>
        <v>0.60812051050184945</v>
      </c>
    </row>
    <row r="3066" spans="1:6" x14ac:dyDescent="0.2">
      <c r="A3066">
        <v>43.66</v>
      </c>
      <c r="B3066">
        <v>-1.8264549999999999</v>
      </c>
      <c r="C3066">
        <f t="shared" si="188"/>
        <v>-5.6014549999999996</v>
      </c>
      <c r="D3066">
        <f t="shared" si="189"/>
        <v>7.9639260062490993E-5</v>
      </c>
      <c r="E3066">
        <f t="shared" si="190"/>
        <v>1.0000796392600624</v>
      </c>
      <c r="F3066">
        <f t="shared" si="191"/>
        <v>0.99992036708184429</v>
      </c>
    </row>
    <row r="3067" spans="1:6" x14ac:dyDescent="0.2">
      <c r="A3067">
        <v>43.67</v>
      </c>
      <c r="B3067">
        <v>0.66299600000000003</v>
      </c>
      <c r="C3067">
        <f t="shared" si="188"/>
        <v>-3.1120039999999998</v>
      </c>
      <c r="D3067">
        <f t="shared" si="189"/>
        <v>5.2818562803027295E-3</v>
      </c>
      <c r="E3067">
        <f t="shared" si="190"/>
        <v>1.0052818562803028</v>
      </c>
      <c r="F3067">
        <f t="shared" si="191"/>
        <v>0.99474589514641554</v>
      </c>
    </row>
    <row r="3068" spans="1:6" x14ac:dyDescent="0.2">
      <c r="A3068">
        <v>43.68</v>
      </c>
      <c r="B3068">
        <v>4.3023879999999997</v>
      </c>
      <c r="C3068">
        <f t="shared" si="188"/>
        <v>0.52738799999999975</v>
      </c>
      <c r="D3068">
        <f t="shared" si="189"/>
        <v>2.4317388344520765</v>
      </c>
      <c r="E3068">
        <f t="shared" si="190"/>
        <v>3.4317388344520765</v>
      </c>
      <c r="F3068">
        <f t="shared" si="191"/>
        <v>0.2913974659029272</v>
      </c>
    </row>
    <row r="3069" spans="1:6" x14ac:dyDescent="0.2">
      <c r="A3069">
        <v>43.69</v>
      </c>
      <c r="B3069">
        <v>0.121716</v>
      </c>
      <c r="C3069">
        <f t="shared" si="188"/>
        <v>-3.6532839999999998</v>
      </c>
      <c r="D3069">
        <f t="shared" si="189"/>
        <v>2.1217985991221723E-3</v>
      </c>
      <c r="E3069">
        <f t="shared" si="190"/>
        <v>1.0021217985991222</v>
      </c>
      <c r="F3069">
        <f t="shared" si="191"/>
        <v>0.99788269389799888</v>
      </c>
    </row>
    <row r="3070" spans="1:6" x14ac:dyDescent="0.2">
      <c r="A3070">
        <v>43.7</v>
      </c>
      <c r="B3070">
        <v>1.5311269999999999</v>
      </c>
      <c r="C3070">
        <f t="shared" si="188"/>
        <v>-2.2438729999999998</v>
      </c>
      <c r="D3070">
        <f t="shared" si="189"/>
        <v>2.2805662478302152E-2</v>
      </c>
      <c r="E3070">
        <f t="shared" si="190"/>
        <v>1.0228056624783022</v>
      </c>
      <c r="F3070">
        <f t="shared" si="191"/>
        <v>0.97770283904858024</v>
      </c>
    </row>
    <row r="3071" spans="1:6" x14ac:dyDescent="0.2">
      <c r="A3071">
        <v>43.71</v>
      </c>
      <c r="B3071">
        <v>-2.3994119999999999</v>
      </c>
      <c r="C3071">
        <f t="shared" si="188"/>
        <v>-6.1744120000000002</v>
      </c>
      <c r="D3071">
        <f t="shared" si="189"/>
        <v>3.0329489771545549E-5</v>
      </c>
      <c r="E3071">
        <f t="shared" si="190"/>
        <v>1.0000303294897714</v>
      </c>
      <c r="F3071">
        <f t="shared" si="191"/>
        <v>0.99996967143007864</v>
      </c>
    </row>
    <row r="3072" spans="1:6" x14ac:dyDescent="0.2">
      <c r="A3072">
        <v>43.72</v>
      </c>
      <c r="B3072">
        <v>-2.2300520000000001</v>
      </c>
      <c r="C3072">
        <f t="shared" si="188"/>
        <v>-6.0050520000000001</v>
      </c>
      <c r="D3072">
        <f t="shared" si="189"/>
        <v>4.03454467500999E-5</v>
      </c>
      <c r="E3072">
        <f t="shared" si="190"/>
        <v>1.0000403454467501</v>
      </c>
      <c r="F3072">
        <f t="shared" si="191"/>
        <v>0.99995965618093929</v>
      </c>
    </row>
    <row r="3073" spans="1:6" x14ac:dyDescent="0.2">
      <c r="A3073">
        <v>43.73</v>
      </c>
      <c r="B3073">
        <v>-1.260786</v>
      </c>
      <c r="C3073">
        <f t="shared" si="188"/>
        <v>-5.0357859999999999</v>
      </c>
      <c r="D3073">
        <f t="shared" si="189"/>
        <v>2.0656480328721212E-4</v>
      </c>
      <c r="E3073">
        <f t="shared" si="190"/>
        <v>1.0002065648032872</v>
      </c>
      <c r="F3073">
        <f t="shared" si="191"/>
        <v>0.99979347785691863</v>
      </c>
    </row>
    <row r="3074" spans="1:6" x14ac:dyDescent="0.2">
      <c r="A3074">
        <v>43.74</v>
      </c>
      <c r="B3074">
        <v>-0.49156100000000003</v>
      </c>
      <c r="C3074">
        <f t="shared" ref="C3074:C3137" si="192">B3074-3.775</f>
        <v>-4.2665610000000003</v>
      </c>
      <c r="D3074">
        <f t="shared" ref="D3074:D3137" si="193">EXP(H$2*C3074)</f>
        <v>7.5498413940709914E-4</v>
      </c>
      <c r="E3074">
        <f t="shared" ref="E3074:E3137" si="194">1+D3074</f>
        <v>1.000754984139407</v>
      </c>
      <c r="F3074">
        <f t="shared" ref="F3074:F3137" si="195">1/E3074</f>
        <v>0.99924558543162667</v>
      </c>
    </row>
    <row r="3075" spans="1:6" x14ac:dyDescent="0.2">
      <c r="A3075">
        <v>43.75</v>
      </c>
      <c r="B3075">
        <v>-1.8124119999999999</v>
      </c>
      <c r="C3075">
        <f t="shared" si="192"/>
        <v>-5.5874119999999996</v>
      </c>
      <c r="D3075">
        <f t="shared" si="193"/>
        <v>8.1546101199452052E-5</v>
      </c>
      <c r="E3075">
        <f t="shared" si="194"/>
        <v>1.0000815461011994</v>
      </c>
      <c r="F3075">
        <f t="shared" si="195"/>
        <v>0.99991846054802502</v>
      </c>
    </row>
    <row r="3076" spans="1:6" x14ac:dyDescent="0.2">
      <c r="A3076">
        <v>43.76</v>
      </c>
      <c r="B3076">
        <v>-2.2332070000000002</v>
      </c>
      <c r="C3076">
        <f t="shared" si="192"/>
        <v>-6.0082070000000005</v>
      </c>
      <c r="D3076">
        <f t="shared" si="193"/>
        <v>4.013154253504445E-5</v>
      </c>
      <c r="E3076">
        <f t="shared" si="194"/>
        <v>1.0000401315425351</v>
      </c>
      <c r="F3076">
        <f t="shared" si="195"/>
        <v>0.99995987006794096</v>
      </c>
    </row>
    <row r="3077" spans="1:6" x14ac:dyDescent="0.2">
      <c r="A3077">
        <v>43.77</v>
      </c>
      <c r="B3077">
        <v>-0.77393800000000001</v>
      </c>
      <c r="C3077">
        <f t="shared" si="192"/>
        <v>-4.5489379999999997</v>
      </c>
      <c r="D3077">
        <f t="shared" si="193"/>
        <v>4.6914603549289338E-4</v>
      </c>
      <c r="E3077">
        <f t="shared" si="194"/>
        <v>1.0004691460354929</v>
      </c>
      <c r="F3077">
        <f t="shared" si="195"/>
        <v>0.99953107395930008</v>
      </c>
    </row>
    <row r="3078" spans="1:6" x14ac:dyDescent="0.2">
      <c r="A3078">
        <v>43.78</v>
      </c>
      <c r="B3078">
        <v>0.375305</v>
      </c>
      <c r="C3078">
        <f t="shared" si="192"/>
        <v>-3.3996949999999999</v>
      </c>
      <c r="D3078">
        <f t="shared" si="193"/>
        <v>3.2528817447188751E-3</v>
      </c>
      <c r="E3078">
        <f t="shared" si="194"/>
        <v>1.0032528817447188</v>
      </c>
      <c r="F3078">
        <f t="shared" si="195"/>
        <v>0.99675766518700459</v>
      </c>
    </row>
    <row r="3079" spans="1:6" x14ac:dyDescent="0.2">
      <c r="A3079">
        <v>43.79</v>
      </c>
      <c r="B3079">
        <v>-0.56544899999999998</v>
      </c>
      <c r="C3079">
        <f t="shared" si="192"/>
        <v>-4.3404489999999996</v>
      </c>
      <c r="D3079">
        <f t="shared" si="193"/>
        <v>6.6660747214580666E-4</v>
      </c>
      <c r="E3079">
        <f t="shared" si="194"/>
        <v>1.0006666074721458</v>
      </c>
      <c r="F3079">
        <f t="shared" si="195"/>
        <v>0.99933383659735608</v>
      </c>
    </row>
    <row r="3080" spans="1:6" x14ac:dyDescent="0.2">
      <c r="A3080">
        <v>43.8</v>
      </c>
      <c r="B3080">
        <v>3.283598</v>
      </c>
      <c r="C3080">
        <f t="shared" si="192"/>
        <v>-0.49140199999999989</v>
      </c>
      <c r="D3080">
        <f t="shared" si="193"/>
        <v>0.4369340365977824</v>
      </c>
      <c r="E3080">
        <f t="shared" si="194"/>
        <v>1.4369340365977825</v>
      </c>
      <c r="F3080">
        <f t="shared" si="195"/>
        <v>0.69592616956008102</v>
      </c>
    </row>
    <row r="3081" spans="1:6" x14ac:dyDescent="0.2">
      <c r="A3081">
        <v>43.81</v>
      </c>
      <c r="B3081">
        <v>-3.4675829999999999</v>
      </c>
      <c r="C3081">
        <f t="shared" si="192"/>
        <v>-7.2425829999999998</v>
      </c>
      <c r="D3081">
        <f t="shared" si="193"/>
        <v>5.014520750653713E-6</v>
      </c>
      <c r="E3081">
        <f t="shared" si="194"/>
        <v>1.0000050145207506</v>
      </c>
      <c r="F3081">
        <f t="shared" si="195"/>
        <v>0.9999949855043947</v>
      </c>
    </row>
    <row r="3082" spans="1:6" x14ac:dyDescent="0.2">
      <c r="A3082">
        <v>43.82</v>
      </c>
      <c r="B3082">
        <v>2.0911279999999999</v>
      </c>
      <c r="C3082">
        <f t="shared" si="192"/>
        <v>-1.683872</v>
      </c>
      <c r="D3082">
        <f t="shared" si="193"/>
        <v>5.8590099130217503E-2</v>
      </c>
      <c r="E3082">
        <f t="shared" si="194"/>
        <v>1.0585900991302175</v>
      </c>
      <c r="F3082">
        <f t="shared" si="195"/>
        <v>0.94465270440526727</v>
      </c>
    </row>
    <row r="3083" spans="1:6" x14ac:dyDescent="0.2">
      <c r="A3083">
        <v>43.83</v>
      </c>
      <c r="B3083">
        <v>1.16967</v>
      </c>
      <c r="C3083">
        <f t="shared" si="192"/>
        <v>-2.6053299999999999</v>
      </c>
      <c r="D3083">
        <f t="shared" si="193"/>
        <v>1.240355026316948E-2</v>
      </c>
      <c r="E3083">
        <f t="shared" si="194"/>
        <v>1.0124035502631694</v>
      </c>
      <c r="F3083">
        <f t="shared" si="195"/>
        <v>0.98774841291306692</v>
      </c>
    </row>
    <row r="3084" spans="1:6" x14ac:dyDescent="0.2">
      <c r="A3084">
        <v>43.84</v>
      </c>
      <c r="B3084">
        <v>3.1581399999999999</v>
      </c>
      <c r="C3084">
        <f t="shared" si="192"/>
        <v>-0.61685999999999996</v>
      </c>
      <c r="D3084">
        <f t="shared" si="193"/>
        <v>0.35368106070606992</v>
      </c>
      <c r="E3084">
        <f t="shared" si="194"/>
        <v>1.3536810607060699</v>
      </c>
      <c r="F3084">
        <f t="shared" si="195"/>
        <v>0.73872644674396748</v>
      </c>
    </row>
    <row r="3085" spans="1:6" x14ac:dyDescent="0.2">
      <c r="A3085">
        <v>43.85</v>
      </c>
      <c r="B3085">
        <v>-5.3454000000000002E-2</v>
      </c>
      <c r="C3085">
        <f t="shared" si="192"/>
        <v>-3.8284539999999998</v>
      </c>
      <c r="D3085">
        <f t="shared" si="193"/>
        <v>1.5795131937053294E-3</v>
      </c>
      <c r="E3085">
        <f t="shared" si="194"/>
        <v>1.0015795131937053</v>
      </c>
      <c r="F3085">
        <f t="shared" si="195"/>
        <v>0.99842297773377098</v>
      </c>
    </row>
    <row r="3086" spans="1:6" x14ac:dyDescent="0.2">
      <c r="A3086">
        <v>43.86</v>
      </c>
      <c r="B3086">
        <v>0.54478700000000002</v>
      </c>
      <c r="C3086">
        <f t="shared" si="192"/>
        <v>-3.230213</v>
      </c>
      <c r="D3086">
        <f t="shared" si="193"/>
        <v>4.3279972228573039E-3</v>
      </c>
      <c r="E3086">
        <f t="shared" si="194"/>
        <v>1.0043279972228574</v>
      </c>
      <c r="F3086">
        <f t="shared" si="195"/>
        <v>0.99569065361632347</v>
      </c>
    </row>
    <row r="3087" spans="1:6" x14ac:dyDescent="0.2">
      <c r="A3087">
        <v>43.87</v>
      </c>
      <c r="B3087">
        <v>1.0228809999999999</v>
      </c>
      <c r="C3087">
        <f t="shared" si="192"/>
        <v>-2.752119</v>
      </c>
      <c r="D3087">
        <f t="shared" si="193"/>
        <v>9.6857431526059592E-3</v>
      </c>
      <c r="E3087">
        <f t="shared" si="194"/>
        <v>1.0096857431526061</v>
      </c>
      <c r="F3087">
        <f t="shared" si="195"/>
        <v>0.99040717052974958</v>
      </c>
    </row>
    <row r="3088" spans="1:6" x14ac:dyDescent="0.2">
      <c r="A3088">
        <v>43.88</v>
      </c>
      <c r="B3088">
        <v>-1.228993</v>
      </c>
      <c r="C3088">
        <f t="shared" si="192"/>
        <v>-5.0039929999999995</v>
      </c>
      <c r="D3088">
        <f t="shared" si="193"/>
        <v>2.1793194628117832E-4</v>
      </c>
      <c r="E3088">
        <f t="shared" si="194"/>
        <v>1.0002179319462812</v>
      </c>
      <c r="F3088">
        <f t="shared" si="195"/>
        <v>0.9997821155377038</v>
      </c>
    </row>
    <row r="3089" spans="1:6" x14ac:dyDescent="0.2">
      <c r="A3089">
        <v>43.89</v>
      </c>
      <c r="B3089">
        <v>-1.090832</v>
      </c>
      <c r="C3089">
        <f t="shared" si="192"/>
        <v>-4.8658320000000002</v>
      </c>
      <c r="D3089">
        <f t="shared" si="193"/>
        <v>2.7505554758713207E-4</v>
      </c>
      <c r="E3089">
        <f t="shared" si="194"/>
        <v>1.0002750555475872</v>
      </c>
      <c r="F3089">
        <f t="shared" si="195"/>
        <v>0.99972502008716324</v>
      </c>
    </row>
    <row r="3090" spans="1:6" x14ac:dyDescent="0.2">
      <c r="A3090">
        <v>43.9</v>
      </c>
      <c r="B3090">
        <v>-0.54271400000000003</v>
      </c>
      <c r="C3090">
        <f t="shared" si="192"/>
        <v>-4.3177139999999996</v>
      </c>
      <c r="D3090">
        <f t="shared" si="193"/>
        <v>6.9263837014426114E-4</v>
      </c>
      <c r="E3090">
        <f t="shared" si="194"/>
        <v>1.0006926383701442</v>
      </c>
      <c r="F3090">
        <f t="shared" si="195"/>
        <v>0.9993078410457058</v>
      </c>
    </row>
    <row r="3091" spans="1:6" x14ac:dyDescent="0.2">
      <c r="A3091">
        <v>43.91</v>
      </c>
      <c r="B3091">
        <v>2.025407</v>
      </c>
      <c r="C3091">
        <f t="shared" si="192"/>
        <v>-1.749593</v>
      </c>
      <c r="D3091">
        <f t="shared" si="193"/>
        <v>5.2448466674897679E-2</v>
      </c>
      <c r="E3091">
        <f t="shared" si="194"/>
        <v>1.0524484666748977</v>
      </c>
      <c r="F3091">
        <f t="shared" si="195"/>
        <v>0.95016528757877983</v>
      </c>
    </row>
    <row r="3092" spans="1:6" x14ac:dyDescent="0.2">
      <c r="A3092">
        <v>43.92</v>
      </c>
      <c r="B3092">
        <v>2.6633960000000001</v>
      </c>
      <c r="C3092">
        <f t="shared" si="192"/>
        <v>-1.1116039999999998</v>
      </c>
      <c r="D3092">
        <f t="shared" si="193"/>
        <v>0.15366755031905902</v>
      </c>
      <c r="E3092">
        <f t="shared" si="194"/>
        <v>1.153667550319059</v>
      </c>
      <c r="F3092">
        <f t="shared" si="195"/>
        <v>0.86680083852877665</v>
      </c>
    </row>
    <row r="3093" spans="1:6" x14ac:dyDescent="0.2">
      <c r="A3093">
        <v>43.93</v>
      </c>
      <c r="B3093">
        <v>-1.1387560000000001</v>
      </c>
      <c r="C3093">
        <f t="shared" si="192"/>
        <v>-4.9137560000000002</v>
      </c>
      <c r="D3093">
        <f t="shared" si="193"/>
        <v>2.5371839326338307E-4</v>
      </c>
      <c r="E3093">
        <f t="shared" si="194"/>
        <v>1.0002537183932634</v>
      </c>
      <c r="F3093">
        <f t="shared" si="195"/>
        <v>0.99974634596343126</v>
      </c>
    </row>
    <row r="3094" spans="1:6" x14ac:dyDescent="0.2">
      <c r="A3094">
        <v>43.94</v>
      </c>
      <c r="B3094">
        <v>-2.3209469999999999</v>
      </c>
      <c r="C3094">
        <f t="shared" si="192"/>
        <v>-6.0959469999999998</v>
      </c>
      <c r="D3094">
        <f t="shared" si="193"/>
        <v>3.4616406436642692E-5</v>
      </c>
      <c r="E3094">
        <f t="shared" si="194"/>
        <v>1.0000346164064366</v>
      </c>
      <c r="F3094">
        <f t="shared" si="195"/>
        <v>0.99996538479181751</v>
      </c>
    </row>
    <row r="3095" spans="1:6" x14ac:dyDescent="0.2">
      <c r="A3095">
        <v>43.95</v>
      </c>
      <c r="B3095">
        <v>-0.19320799999999999</v>
      </c>
      <c r="C3095">
        <f t="shared" si="192"/>
        <v>-3.9682079999999997</v>
      </c>
      <c r="D3095">
        <f t="shared" si="193"/>
        <v>1.2481249552627734E-3</v>
      </c>
      <c r="E3095">
        <f t="shared" si="194"/>
        <v>1.0012481249552627</v>
      </c>
      <c r="F3095">
        <f t="shared" si="195"/>
        <v>0.99875343091871605</v>
      </c>
    </row>
    <row r="3096" spans="1:6" x14ac:dyDescent="0.2">
      <c r="A3096">
        <v>43.96</v>
      </c>
      <c r="B3096">
        <v>1.4945999999999999</v>
      </c>
      <c r="C3096">
        <f t="shared" si="192"/>
        <v>-2.2804000000000002</v>
      </c>
      <c r="D3096">
        <f t="shared" si="193"/>
        <v>2.1444405335374003E-2</v>
      </c>
      <c r="E3096">
        <f t="shared" si="194"/>
        <v>1.021444405335374</v>
      </c>
      <c r="F3096">
        <f t="shared" si="195"/>
        <v>0.97900580274035276</v>
      </c>
    </row>
    <row r="3097" spans="1:6" x14ac:dyDescent="0.2">
      <c r="A3097">
        <v>43.97</v>
      </c>
      <c r="B3097">
        <v>1.8425</v>
      </c>
      <c r="C3097">
        <f t="shared" si="192"/>
        <v>-1.9324999999999999</v>
      </c>
      <c r="D3097">
        <f t="shared" si="193"/>
        <v>3.8538103150971344E-2</v>
      </c>
      <c r="E3097">
        <f t="shared" si="194"/>
        <v>1.0385381031509713</v>
      </c>
      <c r="F3097">
        <f t="shared" si="195"/>
        <v>0.96289196993923964</v>
      </c>
    </row>
    <row r="3098" spans="1:6" x14ac:dyDescent="0.2">
      <c r="A3098">
        <v>43.98</v>
      </c>
      <c r="B3098">
        <v>-2.059593</v>
      </c>
      <c r="C3098">
        <f t="shared" si="192"/>
        <v>-5.8345929999999999</v>
      </c>
      <c r="D3098">
        <f t="shared" si="193"/>
        <v>5.3768528130872799E-5</v>
      </c>
      <c r="E3098">
        <f t="shared" si="194"/>
        <v>1.0000537685281308</v>
      </c>
      <c r="F3098">
        <f t="shared" si="195"/>
        <v>0.99994623436276842</v>
      </c>
    </row>
    <row r="3099" spans="1:6" x14ac:dyDescent="0.2">
      <c r="A3099">
        <v>43.99</v>
      </c>
      <c r="B3099">
        <v>2.3983629999999998</v>
      </c>
      <c r="C3099">
        <f t="shared" si="192"/>
        <v>-1.3766370000000001</v>
      </c>
      <c r="D3099">
        <f t="shared" si="193"/>
        <v>9.8320456803137571E-2</v>
      </c>
      <c r="E3099">
        <f t="shared" si="194"/>
        <v>1.0983204568031375</v>
      </c>
      <c r="F3099">
        <f t="shared" si="195"/>
        <v>0.91048108391851579</v>
      </c>
    </row>
    <row r="3100" spans="1:6" x14ac:dyDescent="0.2">
      <c r="A3100">
        <v>44</v>
      </c>
      <c r="B3100">
        <v>-1.343688</v>
      </c>
      <c r="C3100">
        <f t="shared" si="192"/>
        <v>-5.1186879999999997</v>
      </c>
      <c r="D3100">
        <f t="shared" si="193"/>
        <v>1.796357061660372E-4</v>
      </c>
      <c r="E3100">
        <f t="shared" si="194"/>
        <v>1.0001796357061661</v>
      </c>
      <c r="F3100">
        <f t="shared" si="195"/>
        <v>0.99982039655702526</v>
      </c>
    </row>
    <row r="3101" spans="1:6" x14ac:dyDescent="0.2">
      <c r="A3101">
        <v>44.01</v>
      </c>
      <c r="B3101">
        <v>1.214251</v>
      </c>
      <c r="C3101">
        <f t="shared" si="192"/>
        <v>-2.5607489999999999</v>
      </c>
      <c r="D3101">
        <f t="shared" si="193"/>
        <v>1.3371133410657104E-2</v>
      </c>
      <c r="E3101">
        <f t="shared" si="194"/>
        <v>1.0133711334106572</v>
      </c>
      <c r="F3101">
        <f t="shared" si="195"/>
        <v>0.98680529475350798</v>
      </c>
    </row>
    <row r="3102" spans="1:6" x14ac:dyDescent="0.2">
      <c r="A3102">
        <v>44.02</v>
      </c>
      <c r="B3102">
        <v>0.31224499999999999</v>
      </c>
      <c r="C3102">
        <f t="shared" si="192"/>
        <v>-3.462755</v>
      </c>
      <c r="D3102">
        <f t="shared" si="193"/>
        <v>2.9249875991600701E-3</v>
      </c>
      <c r="E3102">
        <f t="shared" si="194"/>
        <v>1.0029249875991602</v>
      </c>
      <c r="F3102">
        <f t="shared" si="195"/>
        <v>0.99708354300139423</v>
      </c>
    </row>
    <row r="3103" spans="1:6" x14ac:dyDescent="0.2">
      <c r="A3103">
        <v>44.03</v>
      </c>
      <c r="B3103">
        <v>0.75028600000000001</v>
      </c>
      <c r="C3103">
        <f t="shared" si="192"/>
        <v>-3.0247139999999999</v>
      </c>
      <c r="D3103">
        <f t="shared" si="193"/>
        <v>6.1187282217767041E-3</v>
      </c>
      <c r="E3103">
        <f t="shared" si="194"/>
        <v>1.0061187282217767</v>
      </c>
      <c r="F3103">
        <f t="shared" si="195"/>
        <v>0.99391848292836071</v>
      </c>
    </row>
    <row r="3104" spans="1:6" x14ac:dyDescent="0.2">
      <c r="A3104">
        <v>44.04</v>
      </c>
      <c r="B3104">
        <v>0.56823699999999999</v>
      </c>
      <c r="C3104">
        <f t="shared" si="192"/>
        <v>-3.206763</v>
      </c>
      <c r="D3104">
        <f t="shared" si="193"/>
        <v>4.5024255968785431E-3</v>
      </c>
      <c r="E3104">
        <f t="shared" si="194"/>
        <v>1.0045024255968786</v>
      </c>
      <c r="F3104">
        <f t="shared" si="195"/>
        <v>0.9955177553760477</v>
      </c>
    </row>
    <row r="3105" spans="1:6" x14ac:dyDescent="0.2">
      <c r="A3105">
        <v>44.05</v>
      </c>
      <c r="B3105">
        <v>-1.733905</v>
      </c>
      <c r="C3105">
        <f t="shared" si="192"/>
        <v>-5.5089050000000004</v>
      </c>
      <c r="D3105">
        <f t="shared" si="193"/>
        <v>9.3078807892185746E-5</v>
      </c>
      <c r="E3105">
        <f t="shared" si="194"/>
        <v>1.0000930788078921</v>
      </c>
      <c r="F3105">
        <f t="shared" si="195"/>
        <v>0.99990692985496599</v>
      </c>
    </row>
    <row r="3106" spans="1:6" x14ac:dyDescent="0.2">
      <c r="A3106">
        <v>44.06</v>
      </c>
      <c r="B3106">
        <v>-1.636077</v>
      </c>
      <c r="C3106">
        <f t="shared" si="192"/>
        <v>-5.4110769999999997</v>
      </c>
      <c r="D3106">
        <f t="shared" si="193"/>
        <v>1.0975810308824057E-4</v>
      </c>
      <c r="E3106">
        <f t="shared" si="194"/>
        <v>1.0001097581030882</v>
      </c>
      <c r="F3106">
        <f t="shared" si="195"/>
        <v>0.99989025394243092</v>
      </c>
    </row>
    <row r="3107" spans="1:6" x14ac:dyDescent="0.2">
      <c r="A3107">
        <v>44.07</v>
      </c>
      <c r="B3107">
        <v>0.83168900000000001</v>
      </c>
      <c r="C3107">
        <f t="shared" si="192"/>
        <v>-2.943311</v>
      </c>
      <c r="D3107">
        <f t="shared" si="193"/>
        <v>7.0182353237031184E-3</v>
      </c>
      <c r="E3107">
        <f t="shared" si="194"/>
        <v>1.0070182353237032</v>
      </c>
      <c r="F3107">
        <f t="shared" si="195"/>
        <v>0.99303067702498238</v>
      </c>
    </row>
    <row r="3108" spans="1:6" x14ac:dyDescent="0.2">
      <c r="A3108">
        <v>44.08</v>
      </c>
      <c r="B3108">
        <v>1.089493</v>
      </c>
      <c r="C3108">
        <f t="shared" si="192"/>
        <v>-2.6855069999999999</v>
      </c>
      <c r="D3108">
        <f t="shared" si="193"/>
        <v>1.0836184114052537E-2</v>
      </c>
      <c r="E3108">
        <f t="shared" si="194"/>
        <v>1.0108361841140525</v>
      </c>
      <c r="F3108">
        <f t="shared" si="195"/>
        <v>0.98927997999641271</v>
      </c>
    </row>
    <row r="3109" spans="1:6" x14ac:dyDescent="0.2">
      <c r="A3109">
        <v>44.09</v>
      </c>
      <c r="B3109">
        <v>2.0473430000000001</v>
      </c>
      <c r="C3109">
        <f t="shared" si="192"/>
        <v>-1.7276569999999998</v>
      </c>
      <c r="D3109">
        <f t="shared" si="193"/>
        <v>5.4423252857144486E-2</v>
      </c>
      <c r="E3109">
        <f t="shared" si="194"/>
        <v>1.0544232528571444</v>
      </c>
      <c r="F3109">
        <f t="shared" si="195"/>
        <v>0.94838576187534263</v>
      </c>
    </row>
    <row r="3110" spans="1:6" x14ac:dyDescent="0.2">
      <c r="A3110">
        <v>44.1</v>
      </c>
      <c r="B3110">
        <v>-0.50483699999999998</v>
      </c>
      <c r="C3110">
        <f t="shared" si="192"/>
        <v>-4.2798369999999997</v>
      </c>
      <c r="D3110">
        <f t="shared" si="193"/>
        <v>7.3828338702145271E-4</v>
      </c>
      <c r="E3110">
        <f t="shared" si="194"/>
        <v>1.0007382833870215</v>
      </c>
      <c r="F3110">
        <f t="shared" si="195"/>
        <v>0.99926226127322437</v>
      </c>
    </row>
    <row r="3111" spans="1:6" x14ac:dyDescent="0.2">
      <c r="A3111">
        <v>44.11</v>
      </c>
      <c r="B3111">
        <v>-3.8770220000000002</v>
      </c>
      <c r="C3111">
        <f t="shared" si="192"/>
        <v>-7.6520220000000005</v>
      </c>
      <c r="D3111">
        <f t="shared" si="193"/>
        <v>2.5154857035383108E-6</v>
      </c>
      <c r="E3111">
        <f t="shared" si="194"/>
        <v>1.0000025154857035</v>
      </c>
      <c r="F3111">
        <f t="shared" si="195"/>
        <v>0.99999748452062409</v>
      </c>
    </row>
    <row r="3112" spans="1:6" x14ac:dyDescent="0.2">
      <c r="A3112">
        <v>44.12</v>
      </c>
      <c r="B3112">
        <v>-2.579272</v>
      </c>
      <c r="C3112">
        <f t="shared" si="192"/>
        <v>-6.3542719999999999</v>
      </c>
      <c r="D3112">
        <f t="shared" si="193"/>
        <v>2.2400220304905844E-5</v>
      </c>
      <c r="E3112">
        <f t="shared" si="194"/>
        <v>1.0000224002203049</v>
      </c>
      <c r="F3112">
        <f t="shared" si="195"/>
        <v>0.99997760028145377</v>
      </c>
    </row>
    <row r="3113" spans="1:6" x14ac:dyDescent="0.2">
      <c r="A3113">
        <v>44.13</v>
      </c>
      <c r="B3113">
        <v>2.8684020000000001</v>
      </c>
      <c r="C3113">
        <f t="shared" si="192"/>
        <v>-0.90659799999999979</v>
      </c>
      <c r="D3113">
        <f t="shared" si="193"/>
        <v>0.21706789990248826</v>
      </c>
      <c r="E3113">
        <f t="shared" si="194"/>
        <v>1.2170678999024882</v>
      </c>
      <c r="F3113">
        <f t="shared" si="195"/>
        <v>0.82164684491318873</v>
      </c>
    </row>
    <row r="3114" spans="1:6" x14ac:dyDescent="0.2">
      <c r="A3114">
        <v>44.14</v>
      </c>
      <c r="B3114">
        <v>-1.5839559999999999</v>
      </c>
      <c r="C3114">
        <f t="shared" si="192"/>
        <v>-5.3589560000000001</v>
      </c>
      <c r="D3114">
        <f t="shared" si="193"/>
        <v>1.1983293866763594E-4</v>
      </c>
      <c r="E3114">
        <f t="shared" si="194"/>
        <v>1.0001198329386676</v>
      </c>
      <c r="F3114">
        <f t="shared" si="195"/>
        <v>0.99988018141954504</v>
      </c>
    </row>
    <row r="3115" spans="1:6" x14ac:dyDescent="0.2">
      <c r="A3115">
        <v>44.15</v>
      </c>
      <c r="B3115">
        <v>1.6536360000000001</v>
      </c>
      <c r="C3115">
        <f t="shared" si="192"/>
        <v>-2.1213639999999998</v>
      </c>
      <c r="D3115">
        <f t="shared" si="193"/>
        <v>2.8034242785242722E-2</v>
      </c>
      <c r="E3115">
        <f t="shared" si="194"/>
        <v>1.0280342427852427</v>
      </c>
      <c r="F3115">
        <f t="shared" si="195"/>
        <v>0.97273024417037923</v>
      </c>
    </row>
    <row r="3116" spans="1:6" x14ac:dyDescent="0.2">
      <c r="A3116">
        <v>44.16</v>
      </c>
      <c r="B3116">
        <v>0.32119500000000001</v>
      </c>
      <c r="C3116">
        <f t="shared" si="192"/>
        <v>-3.453805</v>
      </c>
      <c r="D3116">
        <f t="shared" si="193"/>
        <v>2.9694307707631476E-3</v>
      </c>
      <c r="E3116">
        <f t="shared" si="194"/>
        <v>1.0029694307707631</v>
      </c>
      <c r="F3116">
        <f t="shared" si="195"/>
        <v>0.99703936064284526</v>
      </c>
    </row>
    <row r="3117" spans="1:6" x14ac:dyDescent="0.2">
      <c r="A3117">
        <v>44.17</v>
      </c>
      <c r="B3117">
        <v>1.928725</v>
      </c>
      <c r="C3117">
        <f t="shared" si="192"/>
        <v>-1.8462749999999999</v>
      </c>
      <c r="D3117">
        <f t="shared" si="193"/>
        <v>4.4564147507154511E-2</v>
      </c>
      <c r="E3117">
        <f t="shared" si="194"/>
        <v>1.0445641475071545</v>
      </c>
      <c r="F3117">
        <f t="shared" si="195"/>
        <v>0.95733708876232582</v>
      </c>
    </row>
    <row r="3118" spans="1:6" x14ac:dyDescent="0.2">
      <c r="A3118">
        <v>44.18</v>
      </c>
      <c r="B3118">
        <v>2.5762010000000002</v>
      </c>
      <c r="C3118">
        <f t="shared" si="192"/>
        <v>-1.1987989999999997</v>
      </c>
      <c r="D3118">
        <f t="shared" si="193"/>
        <v>0.13267133551215177</v>
      </c>
      <c r="E3118">
        <f t="shared" si="194"/>
        <v>1.1326713355121518</v>
      </c>
      <c r="F3118">
        <f t="shared" si="195"/>
        <v>0.88286863863102638</v>
      </c>
    </row>
    <row r="3119" spans="1:6" x14ac:dyDescent="0.2">
      <c r="A3119">
        <v>44.19</v>
      </c>
      <c r="B3119">
        <v>0.423626</v>
      </c>
      <c r="C3119">
        <f t="shared" si="192"/>
        <v>-3.3513739999999999</v>
      </c>
      <c r="D3119">
        <f t="shared" si="193"/>
        <v>3.528801559833988E-3</v>
      </c>
      <c r="E3119">
        <f t="shared" si="194"/>
        <v>1.003528801559834</v>
      </c>
      <c r="F3119">
        <f t="shared" si="195"/>
        <v>0.99648360709294137</v>
      </c>
    </row>
    <row r="3120" spans="1:6" x14ac:dyDescent="0.2">
      <c r="A3120">
        <v>44.2</v>
      </c>
      <c r="B3120">
        <v>-2.4689260000000002</v>
      </c>
      <c r="C3120">
        <f t="shared" si="192"/>
        <v>-6.2439260000000001</v>
      </c>
      <c r="D3120">
        <f t="shared" si="193"/>
        <v>2.6977278440066362E-5</v>
      </c>
      <c r="E3120">
        <f t="shared" si="194"/>
        <v>1.00002697727844</v>
      </c>
      <c r="F3120">
        <f t="shared" si="195"/>
        <v>0.99997302344931394</v>
      </c>
    </row>
    <row r="3121" spans="1:6" x14ac:dyDescent="0.2">
      <c r="A3121">
        <v>44.21</v>
      </c>
      <c r="B3121">
        <v>-1.7114510000000001</v>
      </c>
      <c r="C3121">
        <f t="shared" si="192"/>
        <v>-5.4864509999999997</v>
      </c>
      <c r="D3121">
        <f t="shared" si="193"/>
        <v>9.6667738668870551E-5</v>
      </c>
      <c r="E3121">
        <f t="shared" si="194"/>
        <v>1.0000966677386689</v>
      </c>
      <c r="F3121">
        <f t="shared" si="195"/>
        <v>0.99990334160507954</v>
      </c>
    </row>
    <row r="3122" spans="1:6" x14ac:dyDescent="0.2">
      <c r="A3122">
        <v>44.22</v>
      </c>
      <c r="B3122">
        <v>0.31601600000000002</v>
      </c>
      <c r="C3122">
        <f t="shared" si="192"/>
        <v>-3.4589840000000001</v>
      </c>
      <c r="D3122">
        <f t="shared" si="193"/>
        <v>2.943631650328573E-3</v>
      </c>
      <c r="E3122">
        <f t="shared" si="194"/>
        <v>1.0029436316503286</v>
      </c>
      <c r="F3122">
        <f t="shared" si="195"/>
        <v>0.99706500788535346</v>
      </c>
    </row>
    <row r="3123" spans="1:6" x14ac:dyDescent="0.2">
      <c r="A3123">
        <v>44.23</v>
      </c>
      <c r="B3123">
        <v>3.183494</v>
      </c>
      <c r="C3123">
        <f t="shared" si="192"/>
        <v>-0.59150599999999987</v>
      </c>
      <c r="D3123">
        <f t="shared" si="193"/>
        <v>0.36911749551803807</v>
      </c>
      <c r="E3123">
        <f t="shared" si="194"/>
        <v>1.3691174955180381</v>
      </c>
      <c r="F3123">
        <f t="shared" si="195"/>
        <v>0.73039750297079231</v>
      </c>
    </row>
    <row r="3124" spans="1:6" x14ac:dyDescent="0.2">
      <c r="A3124">
        <v>44.24</v>
      </c>
      <c r="B3124">
        <v>-0.90906500000000001</v>
      </c>
      <c r="C3124">
        <f t="shared" si="192"/>
        <v>-4.6840650000000004</v>
      </c>
      <c r="D3124">
        <f t="shared" si="193"/>
        <v>3.7361875879807021E-4</v>
      </c>
      <c r="E3124">
        <f t="shared" si="194"/>
        <v>1.0003736187587982</v>
      </c>
      <c r="F3124">
        <f t="shared" si="195"/>
        <v>0.99962652078004444</v>
      </c>
    </row>
    <row r="3125" spans="1:6" x14ac:dyDescent="0.2">
      <c r="A3125">
        <v>44.25</v>
      </c>
      <c r="B3125">
        <v>-2.5816659999999998</v>
      </c>
      <c r="C3125">
        <f t="shared" si="192"/>
        <v>-6.3566659999999997</v>
      </c>
      <c r="D3125">
        <f t="shared" si="193"/>
        <v>2.2310046561226142E-5</v>
      </c>
      <c r="E3125">
        <f t="shared" si="194"/>
        <v>1.0000223100465613</v>
      </c>
      <c r="F3125">
        <f t="shared" si="195"/>
        <v>0.9999776904511658</v>
      </c>
    </row>
    <row r="3126" spans="1:6" x14ac:dyDescent="0.2">
      <c r="A3126">
        <v>44.26</v>
      </c>
      <c r="B3126">
        <v>-0.52426700000000004</v>
      </c>
      <c r="C3126">
        <f t="shared" si="192"/>
        <v>-4.2992670000000004</v>
      </c>
      <c r="D3126">
        <f t="shared" si="193"/>
        <v>7.1450482420079878E-4</v>
      </c>
      <c r="E3126">
        <f t="shared" si="194"/>
        <v>1.0007145048242008</v>
      </c>
      <c r="F3126">
        <f t="shared" si="195"/>
        <v>0.99928600532843648</v>
      </c>
    </row>
    <row r="3127" spans="1:6" x14ac:dyDescent="0.2">
      <c r="A3127">
        <v>44.27</v>
      </c>
      <c r="B3127">
        <v>-0.18687899999999999</v>
      </c>
      <c r="C3127">
        <f t="shared" si="192"/>
        <v>-3.9618789999999997</v>
      </c>
      <c r="D3127">
        <f t="shared" si="193"/>
        <v>1.2615060031296525E-3</v>
      </c>
      <c r="E3127">
        <f t="shared" si="194"/>
        <v>1.0012615060031296</v>
      </c>
      <c r="F3127">
        <f t="shared" si="195"/>
        <v>0.99874008338923836</v>
      </c>
    </row>
    <row r="3128" spans="1:6" x14ac:dyDescent="0.2">
      <c r="A3128">
        <v>44.28</v>
      </c>
      <c r="B3128">
        <v>-0.85965899999999995</v>
      </c>
      <c r="C3128">
        <f t="shared" si="192"/>
        <v>-4.6346590000000001</v>
      </c>
      <c r="D3128">
        <f t="shared" si="193"/>
        <v>4.0605193570036695E-4</v>
      </c>
      <c r="E3128">
        <f t="shared" si="194"/>
        <v>1.0004060519357003</v>
      </c>
      <c r="F3128">
        <f t="shared" si="195"/>
        <v>0.99959411287555222</v>
      </c>
    </row>
    <row r="3129" spans="1:6" x14ac:dyDescent="0.2">
      <c r="A3129">
        <v>44.29</v>
      </c>
      <c r="B3129">
        <v>-0.152619</v>
      </c>
      <c r="C3129">
        <f t="shared" si="192"/>
        <v>-3.927619</v>
      </c>
      <c r="D3129">
        <f t="shared" si="193"/>
        <v>1.3364697276285358E-3</v>
      </c>
      <c r="E3129">
        <f t="shared" si="194"/>
        <v>1.0013364697276286</v>
      </c>
      <c r="F3129">
        <f t="shared" si="195"/>
        <v>0.99866531403975323</v>
      </c>
    </row>
    <row r="3130" spans="1:6" x14ac:dyDescent="0.2">
      <c r="A3130">
        <v>44.3</v>
      </c>
      <c r="B3130">
        <v>1.894307</v>
      </c>
      <c r="C3130">
        <f t="shared" si="192"/>
        <v>-1.8806929999999999</v>
      </c>
      <c r="D3130">
        <f t="shared" si="193"/>
        <v>4.205330973350585E-2</v>
      </c>
      <c r="E3130">
        <f t="shared" si="194"/>
        <v>1.0420533097335059</v>
      </c>
      <c r="F3130">
        <f t="shared" si="195"/>
        <v>0.95964380196224264</v>
      </c>
    </row>
    <row r="3131" spans="1:6" x14ac:dyDescent="0.2">
      <c r="A3131">
        <v>44.31</v>
      </c>
      <c r="B3131">
        <v>1.1510769999999999</v>
      </c>
      <c r="C3131">
        <f t="shared" si="192"/>
        <v>-2.623923</v>
      </c>
      <c r="D3131">
        <f t="shared" si="193"/>
        <v>1.2020998869088714E-2</v>
      </c>
      <c r="E3131">
        <f t="shared" si="194"/>
        <v>1.0120209988690887</v>
      </c>
      <c r="F3131">
        <f t="shared" si="195"/>
        <v>0.98812178909081738</v>
      </c>
    </row>
    <row r="3132" spans="1:6" x14ac:dyDescent="0.2">
      <c r="A3132">
        <v>44.32</v>
      </c>
      <c r="B3132">
        <v>2.5777890000000001</v>
      </c>
      <c r="C3132">
        <f t="shared" si="192"/>
        <v>-1.1972109999999998</v>
      </c>
      <c r="D3132">
        <f t="shared" si="193"/>
        <v>0.13302679328537068</v>
      </c>
      <c r="E3132">
        <f t="shared" si="194"/>
        <v>1.1330267932853706</v>
      </c>
      <c r="F3132">
        <f t="shared" si="195"/>
        <v>0.88259166149139268</v>
      </c>
    </row>
    <row r="3133" spans="1:6" x14ac:dyDescent="0.2">
      <c r="A3133">
        <v>44.33</v>
      </c>
      <c r="B3133">
        <v>0.17444799999999999</v>
      </c>
      <c r="C3133">
        <f t="shared" si="192"/>
        <v>-3.600552</v>
      </c>
      <c r="D3133">
        <f t="shared" si="193"/>
        <v>2.3189472809207242E-3</v>
      </c>
      <c r="E3133">
        <f t="shared" si="194"/>
        <v>1.0023189472809206</v>
      </c>
      <c r="F3133">
        <f t="shared" si="195"/>
        <v>0.99768641779424461</v>
      </c>
    </row>
    <row r="3134" spans="1:6" x14ac:dyDescent="0.2">
      <c r="A3134">
        <v>44.34</v>
      </c>
      <c r="B3134">
        <v>3.9909620000000001</v>
      </c>
      <c r="C3134">
        <f t="shared" si="192"/>
        <v>0.21596200000000021</v>
      </c>
      <c r="D3134">
        <f t="shared" si="193"/>
        <v>1.4388996445560474</v>
      </c>
      <c r="E3134">
        <f t="shared" si="194"/>
        <v>2.4388996445560474</v>
      </c>
      <c r="F3134">
        <f t="shared" si="195"/>
        <v>0.41002097082269651</v>
      </c>
    </row>
    <row r="3135" spans="1:6" x14ac:dyDescent="0.2">
      <c r="A3135">
        <v>44.35</v>
      </c>
      <c r="B3135">
        <v>1.397351</v>
      </c>
      <c r="C3135">
        <f t="shared" si="192"/>
        <v>-2.3776489999999999</v>
      </c>
      <c r="D3135">
        <f t="shared" si="193"/>
        <v>1.8203374810206216E-2</v>
      </c>
      <c r="E3135">
        <f t="shared" si="194"/>
        <v>1.0182033748102062</v>
      </c>
      <c r="F3135">
        <f t="shared" si="195"/>
        <v>0.9821220639603564</v>
      </c>
    </row>
    <row r="3136" spans="1:6" x14ac:dyDescent="0.2">
      <c r="A3136">
        <v>44.36</v>
      </c>
      <c r="B3136">
        <v>2.5737130000000001</v>
      </c>
      <c r="C3136">
        <f t="shared" si="192"/>
        <v>-1.2012869999999998</v>
      </c>
      <c r="D3136">
        <f t="shared" si="193"/>
        <v>0.13211633066911441</v>
      </c>
      <c r="E3136">
        <f t="shared" si="194"/>
        <v>1.1321163306691144</v>
      </c>
      <c r="F3136">
        <f t="shared" si="195"/>
        <v>0.88330145313686115</v>
      </c>
    </row>
    <row r="3137" spans="1:6" x14ac:dyDescent="0.2">
      <c r="A3137">
        <v>44.37</v>
      </c>
      <c r="B3137">
        <v>-0.82995600000000003</v>
      </c>
      <c r="C3137">
        <f t="shared" si="192"/>
        <v>-4.6049559999999996</v>
      </c>
      <c r="D3137">
        <f t="shared" si="193"/>
        <v>4.268908029057082E-4</v>
      </c>
      <c r="E3137">
        <f t="shared" si="194"/>
        <v>1.0004268908029057</v>
      </c>
      <c r="F3137">
        <f t="shared" si="195"/>
        <v>0.99957329135509032</v>
      </c>
    </row>
    <row r="3138" spans="1:6" x14ac:dyDescent="0.2">
      <c r="A3138">
        <v>44.38</v>
      </c>
      <c r="B3138">
        <v>0.36630600000000002</v>
      </c>
      <c r="C3138">
        <f t="shared" ref="C3138:C3201" si="196">B3138-3.775</f>
        <v>-3.4086939999999997</v>
      </c>
      <c r="D3138">
        <f t="shared" ref="D3138:D3201" si="197">EXP(H$2*C3138)</f>
        <v>3.2039316599328784E-3</v>
      </c>
      <c r="E3138">
        <f t="shared" ref="E3138:E3201" si="198">1+D3138</f>
        <v>1.0032039316599328</v>
      </c>
      <c r="F3138">
        <f t="shared" ref="F3138:F3201" si="199">1/E3138</f>
        <v>0.99680630073425702</v>
      </c>
    </row>
    <row r="3139" spans="1:6" x14ac:dyDescent="0.2">
      <c r="A3139">
        <v>44.39</v>
      </c>
      <c r="B3139">
        <v>-0.60747799999999996</v>
      </c>
      <c r="C3139">
        <f t="shared" si="196"/>
        <v>-4.3824779999999999</v>
      </c>
      <c r="D3139">
        <f t="shared" si="197"/>
        <v>6.2103402673518006E-4</v>
      </c>
      <c r="E3139">
        <f t="shared" si="198"/>
        <v>1.0006210340267352</v>
      </c>
      <c r="F3139">
        <f t="shared" si="199"/>
        <v>0.99937935141715339</v>
      </c>
    </row>
    <row r="3140" spans="1:6" x14ac:dyDescent="0.2">
      <c r="A3140">
        <v>44.4</v>
      </c>
      <c r="B3140">
        <v>-4.1391999999999998E-2</v>
      </c>
      <c r="C3140">
        <f t="shared" si="196"/>
        <v>-3.816392</v>
      </c>
      <c r="D3140">
        <f t="shared" si="197"/>
        <v>1.6119428634533842E-3</v>
      </c>
      <c r="E3140">
        <f t="shared" si="198"/>
        <v>1.0016119428634533</v>
      </c>
      <c r="F3140">
        <f t="shared" si="199"/>
        <v>0.99839065131467475</v>
      </c>
    </row>
    <row r="3141" spans="1:6" x14ac:dyDescent="0.2">
      <c r="A3141">
        <v>44.41</v>
      </c>
      <c r="B3141">
        <v>0.22455800000000001</v>
      </c>
      <c r="C3141">
        <f t="shared" si="196"/>
        <v>-3.5504419999999999</v>
      </c>
      <c r="D3141">
        <f t="shared" si="197"/>
        <v>2.5232422053130862E-3</v>
      </c>
      <c r="E3141">
        <f t="shared" si="198"/>
        <v>1.0025232422053132</v>
      </c>
      <c r="F3141">
        <f t="shared" si="199"/>
        <v>0.99748310852149158</v>
      </c>
    </row>
    <row r="3142" spans="1:6" x14ac:dyDescent="0.2">
      <c r="A3142">
        <v>44.42</v>
      </c>
      <c r="B3142">
        <v>-0.82957099999999995</v>
      </c>
      <c r="C3142">
        <f t="shared" si="196"/>
        <v>-4.604571</v>
      </c>
      <c r="D3142">
        <f t="shared" si="197"/>
        <v>4.2716781432618314E-4</v>
      </c>
      <c r="E3142">
        <f t="shared" si="198"/>
        <v>1.0004271678143262</v>
      </c>
      <c r="F3142">
        <f t="shared" si="199"/>
        <v>0.99957301458010239</v>
      </c>
    </row>
    <row r="3143" spans="1:6" x14ac:dyDescent="0.2">
      <c r="A3143">
        <v>44.43</v>
      </c>
      <c r="B3143">
        <v>-0.163797</v>
      </c>
      <c r="C3143">
        <f t="shared" si="196"/>
        <v>-3.9387970000000001</v>
      </c>
      <c r="D3143">
        <f t="shared" si="197"/>
        <v>1.311534165214761E-3</v>
      </c>
      <c r="E3143">
        <f t="shared" si="198"/>
        <v>1.0013115341652148</v>
      </c>
      <c r="F3143">
        <f t="shared" si="199"/>
        <v>0.99869018370360807</v>
      </c>
    </row>
    <row r="3144" spans="1:6" x14ac:dyDescent="0.2">
      <c r="A3144">
        <v>44.44</v>
      </c>
      <c r="B3144">
        <v>1.4419960000000001</v>
      </c>
      <c r="C3144">
        <f t="shared" si="196"/>
        <v>-2.3330039999999999</v>
      </c>
      <c r="D3144">
        <f t="shared" si="197"/>
        <v>1.9625510143829131E-2</v>
      </c>
      <c r="E3144">
        <f t="shared" si="198"/>
        <v>1.0196255101438292</v>
      </c>
      <c r="F3144">
        <f t="shared" si="199"/>
        <v>0.98075223702370806</v>
      </c>
    </row>
    <row r="3145" spans="1:6" x14ac:dyDescent="0.2">
      <c r="A3145">
        <v>44.45</v>
      </c>
      <c r="B3145">
        <v>0.82782599999999995</v>
      </c>
      <c r="C3145">
        <f t="shared" si="196"/>
        <v>-2.947174</v>
      </c>
      <c r="D3145">
        <f t="shared" si="197"/>
        <v>6.972703053993677E-3</v>
      </c>
      <c r="E3145">
        <f t="shared" si="198"/>
        <v>1.0069727030539937</v>
      </c>
      <c r="F3145">
        <f t="shared" si="199"/>
        <v>0.99307557887830866</v>
      </c>
    </row>
    <row r="3146" spans="1:6" x14ac:dyDescent="0.2">
      <c r="A3146">
        <v>44.46</v>
      </c>
      <c r="B3146">
        <v>0.57362100000000005</v>
      </c>
      <c r="C3146">
        <f t="shared" si="196"/>
        <v>-3.2013789999999998</v>
      </c>
      <c r="D3146">
        <f t="shared" si="197"/>
        <v>4.5434556648806194E-3</v>
      </c>
      <c r="E3146">
        <f t="shared" si="198"/>
        <v>1.0045434556648807</v>
      </c>
      <c r="F3146">
        <f t="shared" si="199"/>
        <v>0.99547709395819672</v>
      </c>
    </row>
    <row r="3147" spans="1:6" x14ac:dyDescent="0.2">
      <c r="A3147">
        <v>44.47</v>
      </c>
      <c r="B3147">
        <v>-1.190585</v>
      </c>
      <c r="C3147">
        <f t="shared" si="196"/>
        <v>-4.9655849999999999</v>
      </c>
      <c r="D3147">
        <f t="shared" si="197"/>
        <v>2.3250163263680509E-4</v>
      </c>
      <c r="E3147">
        <f t="shared" si="198"/>
        <v>1.0002325016326368</v>
      </c>
      <c r="F3147">
        <f t="shared" si="199"/>
        <v>0.99976755241180704</v>
      </c>
    </row>
    <row r="3148" spans="1:6" x14ac:dyDescent="0.2">
      <c r="A3148">
        <v>44.48</v>
      </c>
      <c r="B3148">
        <v>-0.62484600000000001</v>
      </c>
      <c r="C3148">
        <f t="shared" si="196"/>
        <v>-4.3998460000000001</v>
      </c>
      <c r="D3148">
        <f t="shared" si="197"/>
        <v>6.0312361994228761E-4</v>
      </c>
      <c r="E3148">
        <f t="shared" si="198"/>
        <v>1.0006031236199422</v>
      </c>
      <c r="F3148">
        <f t="shared" si="199"/>
        <v>0.99939723991889984</v>
      </c>
    </row>
    <row r="3149" spans="1:6" x14ac:dyDescent="0.2">
      <c r="A3149">
        <v>44.49</v>
      </c>
      <c r="B3149">
        <v>0.46083099999999999</v>
      </c>
      <c r="C3149">
        <f t="shared" si="196"/>
        <v>-3.3141689999999997</v>
      </c>
      <c r="D3149">
        <f t="shared" si="197"/>
        <v>3.7570938983433849E-3</v>
      </c>
      <c r="E3149">
        <f t="shared" si="198"/>
        <v>1.0037570938983433</v>
      </c>
      <c r="F3149">
        <f t="shared" si="199"/>
        <v>0.99625696902051097</v>
      </c>
    </row>
    <row r="3150" spans="1:6" x14ac:dyDescent="0.2">
      <c r="A3150">
        <v>44.5</v>
      </c>
      <c r="B3150">
        <v>-1.5334950000000001</v>
      </c>
      <c r="C3150">
        <f t="shared" si="196"/>
        <v>-5.3084949999999997</v>
      </c>
      <c r="D3150">
        <f t="shared" si="197"/>
        <v>1.3046713310647264E-4</v>
      </c>
      <c r="E3150">
        <f t="shared" si="198"/>
        <v>1.0001304671331064</v>
      </c>
      <c r="F3150">
        <f t="shared" si="199"/>
        <v>0.99986954988634591</v>
      </c>
    </row>
    <row r="3151" spans="1:6" x14ac:dyDescent="0.2">
      <c r="A3151">
        <v>44.51</v>
      </c>
      <c r="B3151">
        <v>0.70216400000000001</v>
      </c>
      <c r="C3151">
        <f t="shared" si="196"/>
        <v>-3.0728359999999997</v>
      </c>
      <c r="D3151">
        <f t="shared" si="197"/>
        <v>5.6421914748550801E-3</v>
      </c>
      <c r="E3151">
        <f t="shared" si="198"/>
        <v>1.005642191474855</v>
      </c>
      <c r="F3151">
        <f t="shared" si="199"/>
        <v>0.99438946424216723</v>
      </c>
    </row>
    <row r="3152" spans="1:6" x14ac:dyDescent="0.2">
      <c r="A3152">
        <v>44.52</v>
      </c>
      <c r="B3152">
        <v>0.58770100000000003</v>
      </c>
      <c r="C3152">
        <f t="shared" si="196"/>
        <v>-3.1872989999999999</v>
      </c>
      <c r="D3152">
        <f t="shared" si="197"/>
        <v>4.6525318500760119E-3</v>
      </c>
      <c r="E3152">
        <f t="shared" si="198"/>
        <v>1.0046525318500761</v>
      </c>
      <c r="F3152">
        <f t="shared" si="199"/>
        <v>0.99536901395997246</v>
      </c>
    </row>
    <row r="3153" spans="1:6" x14ac:dyDescent="0.2">
      <c r="A3153">
        <v>44.53</v>
      </c>
      <c r="B3153">
        <v>0.95311400000000002</v>
      </c>
      <c r="C3153">
        <f t="shared" si="196"/>
        <v>-2.8218860000000001</v>
      </c>
      <c r="D3153">
        <f t="shared" si="197"/>
        <v>8.6115404367840664E-3</v>
      </c>
      <c r="E3153">
        <f t="shared" si="198"/>
        <v>1.0086115404367841</v>
      </c>
      <c r="F3153">
        <f t="shared" si="199"/>
        <v>0.99146198502442784</v>
      </c>
    </row>
    <row r="3154" spans="1:6" x14ac:dyDescent="0.2">
      <c r="A3154">
        <v>44.54</v>
      </c>
      <c r="B3154">
        <v>-0.59155199999999997</v>
      </c>
      <c r="C3154">
        <f t="shared" si="196"/>
        <v>-4.3665519999999995</v>
      </c>
      <c r="D3154">
        <f t="shared" si="197"/>
        <v>6.3792448181012673E-4</v>
      </c>
      <c r="E3154">
        <f t="shared" si="198"/>
        <v>1.0006379244818102</v>
      </c>
      <c r="F3154">
        <f t="shared" si="199"/>
        <v>0.9993624822063979</v>
      </c>
    </row>
    <row r="3155" spans="1:6" x14ac:dyDescent="0.2">
      <c r="A3155">
        <v>44.55</v>
      </c>
      <c r="B3155">
        <v>0.54367699999999997</v>
      </c>
      <c r="C3155">
        <f t="shared" si="196"/>
        <v>-3.2313229999999997</v>
      </c>
      <c r="D3155">
        <f t="shared" si="197"/>
        <v>4.3199103024234393E-3</v>
      </c>
      <c r="E3155">
        <f t="shared" si="198"/>
        <v>1.0043199103024234</v>
      </c>
      <c r="F3155">
        <f t="shared" si="199"/>
        <v>0.99569867105280963</v>
      </c>
    </row>
    <row r="3156" spans="1:6" x14ac:dyDescent="0.2">
      <c r="A3156">
        <v>44.56</v>
      </c>
      <c r="B3156">
        <v>-0.46112199999999998</v>
      </c>
      <c r="C3156">
        <f t="shared" si="196"/>
        <v>-4.2361219999999999</v>
      </c>
      <c r="D3156">
        <f t="shared" si="197"/>
        <v>7.9471536609319101E-4</v>
      </c>
      <c r="E3156">
        <f t="shared" si="198"/>
        <v>1.0007947153660932</v>
      </c>
      <c r="F3156">
        <f t="shared" si="199"/>
        <v>0.99920591570489803</v>
      </c>
    </row>
    <row r="3157" spans="1:6" x14ac:dyDescent="0.2">
      <c r="A3157">
        <v>44.57</v>
      </c>
      <c r="B3157">
        <v>1.044057</v>
      </c>
      <c r="C3157">
        <f t="shared" si="196"/>
        <v>-2.7309429999999999</v>
      </c>
      <c r="D3157">
        <f t="shared" si="197"/>
        <v>1.0037568377466215E-2</v>
      </c>
      <c r="E3157">
        <f t="shared" si="198"/>
        <v>1.0100375683774663</v>
      </c>
      <c r="F3157">
        <f t="shared" si="199"/>
        <v>0.99006218313880079</v>
      </c>
    </row>
    <row r="3158" spans="1:6" x14ac:dyDescent="0.2">
      <c r="A3158">
        <v>44.58</v>
      </c>
      <c r="B3158">
        <v>0.25915300000000002</v>
      </c>
      <c r="C3158">
        <f t="shared" si="196"/>
        <v>-3.5158469999999999</v>
      </c>
      <c r="D3158">
        <f t="shared" si="197"/>
        <v>2.6746926330692856E-3</v>
      </c>
      <c r="E3158">
        <f t="shared" si="198"/>
        <v>1.0026746926330692</v>
      </c>
      <c r="F3158">
        <f t="shared" si="199"/>
        <v>0.99733244226395568</v>
      </c>
    </row>
    <row r="3159" spans="1:6" x14ac:dyDescent="0.2">
      <c r="A3159">
        <v>44.59</v>
      </c>
      <c r="B3159">
        <v>3.6441840000000001</v>
      </c>
      <c r="C3159">
        <f t="shared" si="196"/>
        <v>-0.13081599999999982</v>
      </c>
      <c r="D3159">
        <f t="shared" si="197"/>
        <v>0.80218623062348926</v>
      </c>
      <c r="E3159">
        <f t="shared" si="198"/>
        <v>1.8021862306234893</v>
      </c>
      <c r="F3159">
        <f t="shared" si="199"/>
        <v>0.55488161157131766</v>
      </c>
    </row>
    <row r="3160" spans="1:6" x14ac:dyDescent="0.2">
      <c r="A3160">
        <v>44.6</v>
      </c>
      <c r="B3160">
        <v>-0.61057499999999998</v>
      </c>
      <c r="C3160">
        <f t="shared" si="196"/>
        <v>-4.3855750000000002</v>
      </c>
      <c r="D3160">
        <f t="shared" si="197"/>
        <v>6.1780178931612772E-4</v>
      </c>
      <c r="E3160">
        <f t="shared" si="198"/>
        <v>1.0006178017893161</v>
      </c>
      <c r="F3160">
        <f t="shared" si="199"/>
        <v>0.99938257965407828</v>
      </c>
    </row>
    <row r="3161" spans="1:6" x14ac:dyDescent="0.2">
      <c r="A3161">
        <v>44.61</v>
      </c>
      <c r="B3161">
        <v>4.1148980000000002</v>
      </c>
      <c r="C3161">
        <f t="shared" si="196"/>
        <v>0.33989800000000026</v>
      </c>
      <c r="D3161">
        <f t="shared" si="197"/>
        <v>1.7730494667055119</v>
      </c>
      <c r="E3161">
        <f t="shared" si="198"/>
        <v>2.7730494667055119</v>
      </c>
      <c r="F3161">
        <f t="shared" si="199"/>
        <v>0.36061383397824415</v>
      </c>
    </row>
    <row r="3162" spans="1:6" x14ac:dyDescent="0.2">
      <c r="A3162">
        <v>44.62</v>
      </c>
      <c r="B3162">
        <v>-0.24951300000000001</v>
      </c>
      <c r="C3162">
        <f t="shared" si="196"/>
        <v>-4.0245129999999998</v>
      </c>
      <c r="D3162">
        <f t="shared" si="197"/>
        <v>1.1351592740434368E-3</v>
      </c>
      <c r="E3162">
        <f t="shared" si="198"/>
        <v>1.0011351592740434</v>
      </c>
      <c r="F3162">
        <f t="shared" si="199"/>
        <v>0.99886612785144158</v>
      </c>
    </row>
    <row r="3163" spans="1:6" x14ac:dyDescent="0.2">
      <c r="A3163">
        <v>44.63</v>
      </c>
      <c r="B3163">
        <v>2.0862690000000002</v>
      </c>
      <c r="C3163">
        <f t="shared" si="196"/>
        <v>-1.6887309999999998</v>
      </c>
      <c r="D3163">
        <f t="shared" si="197"/>
        <v>5.8112378681738387E-2</v>
      </c>
      <c r="E3163">
        <f t="shared" si="198"/>
        <v>1.0581123786817384</v>
      </c>
      <c r="F3163">
        <f t="shared" si="199"/>
        <v>0.94507919966484244</v>
      </c>
    </row>
    <row r="3164" spans="1:6" x14ac:dyDescent="0.2">
      <c r="A3164">
        <v>44.64</v>
      </c>
      <c r="B3164">
        <v>-3.7928000000000003E-2</v>
      </c>
      <c r="C3164">
        <f t="shared" si="196"/>
        <v>-3.8129279999999999</v>
      </c>
      <c r="D3164">
        <f t="shared" si="197"/>
        <v>1.6213785784320923E-3</v>
      </c>
      <c r="E3164">
        <f t="shared" si="198"/>
        <v>1.001621378578432</v>
      </c>
      <c r="F3164">
        <f t="shared" si="199"/>
        <v>0.99838124603457123</v>
      </c>
    </row>
    <row r="3165" spans="1:6" x14ac:dyDescent="0.2">
      <c r="A3165">
        <v>44.65</v>
      </c>
      <c r="B3165">
        <v>1.4778910000000001</v>
      </c>
      <c r="C3165">
        <f t="shared" si="196"/>
        <v>-2.2971089999999998</v>
      </c>
      <c r="D3165">
        <f t="shared" si="197"/>
        <v>2.0849093292126423E-2</v>
      </c>
      <c r="E3165">
        <f t="shared" si="198"/>
        <v>1.0208490932921264</v>
      </c>
      <c r="F3165">
        <f t="shared" si="199"/>
        <v>0.97957671370908472</v>
      </c>
    </row>
    <row r="3166" spans="1:6" x14ac:dyDescent="0.2">
      <c r="A3166">
        <v>44.66</v>
      </c>
      <c r="B3166">
        <v>1.143885</v>
      </c>
      <c r="C3166">
        <f t="shared" si="196"/>
        <v>-2.6311149999999999</v>
      </c>
      <c r="D3166">
        <f t="shared" si="197"/>
        <v>1.1876208128070385E-2</v>
      </c>
      <c r="E3166">
        <f t="shared" si="198"/>
        <v>1.0118762081280703</v>
      </c>
      <c r="F3166">
        <f t="shared" si="199"/>
        <v>0.98826318077975084</v>
      </c>
    </row>
    <row r="3167" spans="1:6" x14ac:dyDescent="0.2">
      <c r="A3167">
        <v>44.67</v>
      </c>
      <c r="B3167">
        <v>-0.89998</v>
      </c>
      <c r="C3167">
        <f t="shared" si="196"/>
        <v>-4.6749799999999997</v>
      </c>
      <c r="D3167">
        <f t="shared" si="197"/>
        <v>3.7938192444978141E-4</v>
      </c>
      <c r="E3167">
        <f t="shared" si="198"/>
        <v>1.0003793819244498</v>
      </c>
      <c r="F3167">
        <f t="shared" si="199"/>
        <v>0.99962076195161087</v>
      </c>
    </row>
    <row r="3168" spans="1:6" x14ac:dyDescent="0.2">
      <c r="A3168">
        <v>44.68</v>
      </c>
      <c r="B3168">
        <v>2.636123</v>
      </c>
      <c r="C3168">
        <f t="shared" si="196"/>
        <v>-1.1388769999999999</v>
      </c>
      <c r="D3168">
        <f t="shared" si="197"/>
        <v>0.14676588270387753</v>
      </c>
      <c r="E3168">
        <f t="shared" si="198"/>
        <v>1.1467658827038776</v>
      </c>
      <c r="F3168">
        <f t="shared" si="199"/>
        <v>0.87201757140016345</v>
      </c>
    </row>
    <row r="3169" spans="1:6" x14ac:dyDescent="0.2">
      <c r="A3169">
        <v>44.69</v>
      </c>
      <c r="B3169">
        <v>0.94220000000000004</v>
      </c>
      <c r="C3169">
        <f t="shared" si="196"/>
        <v>-2.8327999999999998</v>
      </c>
      <c r="D3169">
        <f t="shared" si="197"/>
        <v>8.4546281242397457E-3</v>
      </c>
      <c r="E3169">
        <f t="shared" si="198"/>
        <v>1.0084546281242397</v>
      </c>
      <c r="F3169">
        <f t="shared" si="199"/>
        <v>0.99161625333609149</v>
      </c>
    </row>
    <row r="3170" spans="1:6" x14ac:dyDescent="0.2">
      <c r="A3170">
        <v>44.7</v>
      </c>
      <c r="B3170">
        <v>2.33832</v>
      </c>
      <c r="C3170">
        <f t="shared" si="196"/>
        <v>-1.43668</v>
      </c>
      <c r="D3170">
        <f t="shared" si="197"/>
        <v>8.8860210090897007E-2</v>
      </c>
      <c r="E3170">
        <f t="shared" si="198"/>
        <v>1.0888602100908971</v>
      </c>
      <c r="F3170">
        <f t="shared" si="199"/>
        <v>0.91839153523345385</v>
      </c>
    </row>
    <row r="3171" spans="1:6" x14ac:dyDescent="0.2">
      <c r="A3171">
        <v>44.71</v>
      </c>
      <c r="B3171">
        <v>0.93444199999999999</v>
      </c>
      <c r="C3171">
        <f t="shared" si="196"/>
        <v>-2.8405579999999997</v>
      </c>
      <c r="D3171">
        <f t="shared" si="197"/>
        <v>8.3448317016614412E-3</v>
      </c>
      <c r="E3171">
        <f t="shared" si="198"/>
        <v>1.0083448317016614</v>
      </c>
      <c r="F3171">
        <f t="shared" si="199"/>
        <v>0.99172422822103534</v>
      </c>
    </row>
    <row r="3172" spans="1:6" x14ac:dyDescent="0.2">
      <c r="A3172">
        <v>44.72</v>
      </c>
      <c r="B3172">
        <v>-2.2692800000000002</v>
      </c>
      <c r="C3172">
        <f t="shared" si="196"/>
        <v>-6.0442800000000005</v>
      </c>
      <c r="D3172">
        <f t="shared" si="197"/>
        <v>3.77649907959691E-5</v>
      </c>
      <c r="E3172">
        <f t="shared" si="198"/>
        <v>1.0000377649907959</v>
      </c>
      <c r="F3172">
        <f t="shared" si="199"/>
        <v>0.99996223643534476</v>
      </c>
    </row>
    <row r="3173" spans="1:6" x14ac:dyDescent="0.2">
      <c r="A3173">
        <v>44.73</v>
      </c>
      <c r="B3173">
        <v>0.85716400000000004</v>
      </c>
      <c r="C3173">
        <f t="shared" si="196"/>
        <v>-2.9178359999999999</v>
      </c>
      <c r="D3173">
        <f t="shared" si="197"/>
        <v>7.3260401453586251E-3</v>
      </c>
      <c r="E3173">
        <f t="shared" si="198"/>
        <v>1.0073260401453585</v>
      </c>
      <c r="F3173">
        <f t="shared" si="199"/>
        <v>0.99272724038355908</v>
      </c>
    </row>
    <row r="3174" spans="1:6" x14ac:dyDescent="0.2">
      <c r="A3174">
        <v>44.74</v>
      </c>
      <c r="B3174">
        <v>-3.186328</v>
      </c>
      <c r="C3174">
        <f t="shared" si="196"/>
        <v>-6.961328</v>
      </c>
      <c r="D3174">
        <f t="shared" si="197"/>
        <v>8.0544925683901551E-6</v>
      </c>
      <c r="E3174">
        <f t="shared" si="198"/>
        <v>1.0000080544925685</v>
      </c>
      <c r="F3174">
        <f t="shared" si="199"/>
        <v>0.99999194557230586</v>
      </c>
    </row>
    <row r="3175" spans="1:6" x14ac:dyDescent="0.2">
      <c r="A3175">
        <v>44.75</v>
      </c>
      <c r="B3175">
        <v>0.10027899999999999</v>
      </c>
      <c r="C3175">
        <f t="shared" si="196"/>
        <v>-3.6747209999999999</v>
      </c>
      <c r="D3175">
        <f t="shared" si="197"/>
        <v>2.0465275840262586E-3</v>
      </c>
      <c r="E3175">
        <f t="shared" si="198"/>
        <v>1.0020465275840262</v>
      </c>
      <c r="F3175">
        <f t="shared" si="199"/>
        <v>0.9979576521372111</v>
      </c>
    </row>
    <row r="3176" spans="1:6" x14ac:dyDescent="0.2">
      <c r="A3176">
        <v>44.76</v>
      </c>
      <c r="B3176">
        <v>-0.76322500000000004</v>
      </c>
      <c r="C3176">
        <f t="shared" si="196"/>
        <v>-4.5382249999999997</v>
      </c>
      <c r="D3176">
        <f t="shared" si="197"/>
        <v>4.7769126939538749E-4</v>
      </c>
      <c r="E3176">
        <f t="shared" si="198"/>
        <v>1.0004776912693953</v>
      </c>
      <c r="F3176">
        <f t="shared" si="199"/>
        <v>0.99952253681060166</v>
      </c>
    </row>
    <row r="3177" spans="1:6" x14ac:dyDescent="0.2">
      <c r="A3177">
        <v>44.77</v>
      </c>
      <c r="B3177">
        <v>1.0031289999999999</v>
      </c>
      <c r="C3177">
        <f t="shared" si="196"/>
        <v>-2.771871</v>
      </c>
      <c r="D3177">
        <f t="shared" si="197"/>
        <v>9.3687013219844184E-3</v>
      </c>
      <c r="E3177">
        <f t="shared" si="198"/>
        <v>1.0093687013219843</v>
      </c>
      <c r="F3177">
        <f t="shared" si="199"/>
        <v>0.99071825656005186</v>
      </c>
    </row>
    <row r="3178" spans="1:6" x14ac:dyDescent="0.2">
      <c r="A3178">
        <v>44.78</v>
      </c>
      <c r="B3178">
        <v>-1.5105280000000001</v>
      </c>
      <c r="C3178">
        <f t="shared" si="196"/>
        <v>-5.2855280000000002</v>
      </c>
      <c r="D3178">
        <f t="shared" si="197"/>
        <v>1.3561485210658919E-4</v>
      </c>
      <c r="E3178">
        <f t="shared" si="198"/>
        <v>1.0001356148521066</v>
      </c>
      <c r="F3178">
        <f t="shared" si="199"/>
        <v>0.99986440353678774</v>
      </c>
    </row>
    <row r="3179" spans="1:6" x14ac:dyDescent="0.2">
      <c r="A3179">
        <v>44.79</v>
      </c>
      <c r="B3179">
        <v>-1.4242589999999999</v>
      </c>
      <c r="C3179">
        <f t="shared" si="196"/>
        <v>-5.1992589999999996</v>
      </c>
      <c r="D3179">
        <f t="shared" si="197"/>
        <v>1.5683201414057652E-4</v>
      </c>
      <c r="E3179">
        <f t="shared" si="198"/>
        <v>1.0001568320141405</v>
      </c>
      <c r="F3179">
        <f t="shared" si="199"/>
        <v>0.99984319257828325</v>
      </c>
    </row>
    <row r="3180" spans="1:6" x14ac:dyDescent="0.2">
      <c r="A3180">
        <v>44.8</v>
      </c>
      <c r="B3180">
        <v>1.6920379999999999</v>
      </c>
      <c r="C3180">
        <f t="shared" si="196"/>
        <v>-2.0829620000000002</v>
      </c>
      <c r="D3180">
        <f t="shared" si="197"/>
        <v>2.9908149929088666E-2</v>
      </c>
      <c r="E3180">
        <f t="shared" si="198"/>
        <v>1.0299081499290887</v>
      </c>
      <c r="F3180">
        <f t="shared" si="199"/>
        <v>0.97096037163008375</v>
      </c>
    </row>
    <row r="3181" spans="1:6" x14ac:dyDescent="0.2">
      <c r="A3181">
        <v>44.81</v>
      </c>
      <c r="B3181">
        <v>-1.5516259999999999</v>
      </c>
      <c r="C3181">
        <f t="shared" si="196"/>
        <v>-5.3266260000000001</v>
      </c>
      <c r="D3181">
        <f t="shared" si="197"/>
        <v>1.2654172017421956E-4</v>
      </c>
      <c r="E3181">
        <f t="shared" si="198"/>
        <v>1.0001265417201741</v>
      </c>
      <c r="F3181">
        <f t="shared" si="199"/>
        <v>0.9998734742906068</v>
      </c>
    </row>
    <row r="3182" spans="1:6" x14ac:dyDescent="0.2">
      <c r="A3182">
        <v>44.82</v>
      </c>
      <c r="B3182">
        <v>1.344644</v>
      </c>
      <c r="C3182">
        <f t="shared" si="196"/>
        <v>-2.4303559999999997</v>
      </c>
      <c r="D3182">
        <f t="shared" si="197"/>
        <v>1.6656489984897684E-2</v>
      </c>
      <c r="E3182">
        <f t="shared" si="198"/>
        <v>1.0166564899848978</v>
      </c>
      <c r="F3182">
        <f t="shared" si="199"/>
        <v>0.98361640323060817</v>
      </c>
    </row>
    <row r="3183" spans="1:6" x14ac:dyDescent="0.2">
      <c r="A3183">
        <v>44.83</v>
      </c>
      <c r="B3183">
        <v>0.990869</v>
      </c>
      <c r="C3183">
        <f t="shared" si="196"/>
        <v>-2.7841309999999999</v>
      </c>
      <c r="D3183">
        <f t="shared" si="197"/>
        <v>9.1771561428994636E-3</v>
      </c>
      <c r="E3183">
        <f t="shared" si="198"/>
        <v>1.0091771561428995</v>
      </c>
      <c r="F3183">
        <f t="shared" si="199"/>
        <v>0.99090629817863218</v>
      </c>
    </row>
    <row r="3184" spans="1:6" x14ac:dyDescent="0.2">
      <c r="A3184">
        <v>44.84</v>
      </c>
      <c r="B3184">
        <v>-0.72275599999999995</v>
      </c>
      <c r="C3184">
        <f t="shared" si="196"/>
        <v>-4.4977559999999999</v>
      </c>
      <c r="D3184">
        <f t="shared" si="197"/>
        <v>5.1139979909878253E-4</v>
      </c>
      <c r="E3184">
        <f t="shared" si="198"/>
        <v>1.0005113997990989</v>
      </c>
      <c r="F3184">
        <f t="shared" si="199"/>
        <v>0.9994888615969777</v>
      </c>
    </row>
    <row r="3185" spans="1:6" x14ac:dyDescent="0.2">
      <c r="A3185">
        <v>44.85</v>
      </c>
      <c r="B3185">
        <v>1.023773</v>
      </c>
      <c r="C3185">
        <f t="shared" si="196"/>
        <v>-2.7512270000000001</v>
      </c>
      <c r="D3185">
        <f t="shared" si="197"/>
        <v>9.7003112716382602E-3</v>
      </c>
      <c r="E3185">
        <f t="shared" si="198"/>
        <v>1.0097003112716383</v>
      </c>
      <c r="F3185">
        <f t="shared" si="199"/>
        <v>0.99039288077526533</v>
      </c>
    </row>
    <row r="3186" spans="1:6" x14ac:dyDescent="0.2">
      <c r="A3186">
        <v>44.86</v>
      </c>
      <c r="B3186">
        <v>-0.51962399999999997</v>
      </c>
      <c r="C3186">
        <f t="shared" si="196"/>
        <v>-4.2946239999999998</v>
      </c>
      <c r="D3186">
        <f t="shared" si="197"/>
        <v>7.2011637623335721E-4</v>
      </c>
      <c r="E3186">
        <f t="shared" si="198"/>
        <v>1.0007201163762334</v>
      </c>
      <c r="F3186">
        <f t="shared" si="199"/>
        <v>0.99928040181820166</v>
      </c>
    </row>
    <row r="3187" spans="1:6" x14ac:dyDescent="0.2">
      <c r="A3187">
        <v>44.87</v>
      </c>
      <c r="B3187">
        <v>-0.83289899999999994</v>
      </c>
      <c r="C3187">
        <f t="shared" si="196"/>
        <v>-4.6078989999999997</v>
      </c>
      <c r="D3187">
        <f t="shared" si="197"/>
        <v>4.2477921089669488E-4</v>
      </c>
      <c r="E3187">
        <f t="shared" si="198"/>
        <v>1.0004247792108967</v>
      </c>
      <c r="F3187">
        <f t="shared" si="199"/>
        <v>0.99957540114986787</v>
      </c>
    </row>
    <row r="3188" spans="1:6" x14ac:dyDescent="0.2">
      <c r="A3188">
        <v>44.88</v>
      </c>
      <c r="B3188">
        <v>-2.1161910000000002</v>
      </c>
      <c r="C3188">
        <f t="shared" si="196"/>
        <v>-5.8911910000000001</v>
      </c>
      <c r="D3188">
        <f t="shared" si="197"/>
        <v>4.8877893410494198E-5</v>
      </c>
      <c r="E3188">
        <f t="shared" si="198"/>
        <v>1.0000488778934105</v>
      </c>
      <c r="F3188">
        <f t="shared" si="199"/>
        <v>0.99995112449552126</v>
      </c>
    </row>
    <row r="3189" spans="1:6" x14ac:dyDescent="0.2">
      <c r="A3189">
        <v>44.89</v>
      </c>
      <c r="B3189">
        <v>4.6404889999999996</v>
      </c>
      <c r="C3189">
        <f t="shared" si="196"/>
        <v>0.86548899999999973</v>
      </c>
      <c r="D3189">
        <f t="shared" si="197"/>
        <v>4.2985583399905627</v>
      </c>
      <c r="E3189">
        <f t="shared" si="198"/>
        <v>5.2985583399905627</v>
      </c>
      <c r="F3189">
        <f t="shared" si="199"/>
        <v>0.18873058213826915</v>
      </c>
    </row>
    <row r="3190" spans="1:6" x14ac:dyDescent="0.2">
      <c r="A3190">
        <v>44.9</v>
      </c>
      <c r="B3190">
        <v>1.5672539999999999</v>
      </c>
      <c r="C3190">
        <f t="shared" si="196"/>
        <v>-2.2077460000000002</v>
      </c>
      <c r="D3190">
        <f t="shared" si="197"/>
        <v>2.4236989623996175E-2</v>
      </c>
      <c r="E3190">
        <f t="shared" si="198"/>
        <v>1.0242369896239962</v>
      </c>
      <c r="F3190">
        <f t="shared" si="199"/>
        <v>0.97633654137711456</v>
      </c>
    </row>
    <row r="3191" spans="1:6" x14ac:dyDescent="0.2">
      <c r="A3191">
        <v>44.91</v>
      </c>
      <c r="B3191">
        <v>-1.8559270000000001</v>
      </c>
      <c r="C3191">
        <f t="shared" si="196"/>
        <v>-5.6309269999999998</v>
      </c>
      <c r="D3191">
        <f t="shared" si="197"/>
        <v>7.5781123165455711E-5</v>
      </c>
      <c r="E3191">
        <f t="shared" si="198"/>
        <v>1.0000757811231655</v>
      </c>
      <c r="F3191">
        <f t="shared" si="199"/>
        <v>0.99992422461917796</v>
      </c>
    </row>
    <row r="3192" spans="1:6" x14ac:dyDescent="0.2">
      <c r="A3192">
        <v>44.92</v>
      </c>
      <c r="B3192">
        <v>0.40077200000000002</v>
      </c>
      <c r="C3192">
        <f t="shared" si="196"/>
        <v>-3.374228</v>
      </c>
      <c r="D3192">
        <f t="shared" si="197"/>
        <v>3.3955004256480594E-3</v>
      </c>
      <c r="E3192">
        <f t="shared" si="198"/>
        <v>1.0033955004256481</v>
      </c>
      <c r="F3192">
        <f t="shared" si="199"/>
        <v>0.99661598998180911</v>
      </c>
    </row>
    <row r="3193" spans="1:6" x14ac:dyDescent="0.2">
      <c r="A3193">
        <v>44.93</v>
      </c>
      <c r="B3193">
        <v>-0.49265399999999998</v>
      </c>
      <c r="C3193">
        <f t="shared" si="196"/>
        <v>-4.2676540000000003</v>
      </c>
      <c r="D3193">
        <f t="shared" si="197"/>
        <v>7.535950268858382E-4</v>
      </c>
      <c r="E3193">
        <f t="shared" si="198"/>
        <v>1.0007535950268858</v>
      </c>
      <c r="F3193">
        <f t="shared" si="199"/>
        <v>0.9992469724509303</v>
      </c>
    </row>
    <row r="3194" spans="1:6" x14ac:dyDescent="0.2">
      <c r="A3194">
        <v>44.94</v>
      </c>
      <c r="B3194">
        <v>-0.85614500000000004</v>
      </c>
      <c r="C3194">
        <f t="shared" si="196"/>
        <v>-4.6311450000000001</v>
      </c>
      <c r="D3194">
        <f t="shared" si="197"/>
        <v>4.0846322289994418E-4</v>
      </c>
      <c r="E3194">
        <f t="shared" si="198"/>
        <v>1.0004084632229</v>
      </c>
      <c r="F3194">
        <f t="shared" si="199"/>
        <v>0.99959170355118343</v>
      </c>
    </row>
    <row r="3195" spans="1:6" x14ac:dyDescent="0.2">
      <c r="A3195">
        <v>44.95</v>
      </c>
      <c r="B3195">
        <v>1.2702530000000001</v>
      </c>
      <c r="C3195">
        <f t="shared" si="196"/>
        <v>-2.5047470000000001</v>
      </c>
      <c r="D3195">
        <f t="shared" si="197"/>
        <v>1.4694261569487624E-2</v>
      </c>
      <c r="E3195">
        <f t="shared" si="198"/>
        <v>1.0146942615694876</v>
      </c>
      <c r="F3195">
        <f t="shared" si="199"/>
        <v>0.98551853289604774</v>
      </c>
    </row>
    <row r="3196" spans="1:6" x14ac:dyDescent="0.2">
      <c r="A3196">
        <v>44.96</v>
      </c>
      <c r="B3196">
        <v>1.606668</v>
      </c>
      <c r="C3196">
        <f t="shared" si="196"/>
        <v>-2.1683319999999999</v>
      </c>
      <c r="D3196">
        <f t="shared" si="197"/>
        <v>2.590120256248166E-2</v>
      </c>
      <c r="E3196">
        <f t="shared" si="198"/>
        <v>1.0259012025624816</v>
      </c>
      <c r="F3196">
        <f t="shared" si="199"/>
        <v>0.97475273203912227</v>
      </c>
    </row>
    <row r="3197" spans="1:6" x14ac:dyDescent="0.2">
      <c r="A3197">
        <v>44.97</v>
      </c>
      <c r="B3197">
        <v>-1.2768969999999999</v>
      </c>
      <c r="C3197">
        <f t="shared" si="196"/>
        <v>-5.0518970000000003</v>
      </c>
      <c r="D3197">
        <f t="shared" si="197"/>
        <v>2.0103287159573628E-4</v>
      </c>
      <c r="E3197">
        <f t="shared" si="198"/>
        <v>1.0002010328715958</v>
      </c>
      <c r="F3197">
        <f t="shared" si="199"/>
        <v>0.99979900753449669</v>
      </c>
    </row>
    <row r="3198" spans="1:6" x14ac:dyDescent="0.2">
      <c r="A3198">
        <v>44.98</v>
      </c>
      <c r="B3198">
        <v>-1.6205480000000001</v>
      </c>
      <c r="C3198">
        <f t="shared" si="196"/>
        <v>-5.3955479999999998</v>
      </c>
      <c r="D3198">
        <f t="shared" si="197"/>
        <v>1.1266783804676107E-4</v>
      </c>
      <c r="E3198">
        <f t="shared" si="198"/>
        <v>1.0001126678380468</v>
      </c>
      <c r="F3198">
        <f t="shared" si="199"/>
        <v>0.99988734485456487</v>
      </c>
    </row>
    <row r="3199" spans="1:6" x14ac:dyDescent="0.2">
      <c r="A3199">
        <v>44.99</v>
      </c>
      <c r="B3199">
        <v>1.62574</v>
      </c>
      <c r="C3199">
        <f t="shared" si="196"/>
        <v>-2.1492599999999999</v>
      </c>
      <c r="D3199">
        <f t="shared" si="197"/>
        <v>2.6747050142345203E-2</v>
      </c>
      <c r="E3199">
        <f t="shared" si="198"/>
        <v>1.0267470501423452</v>
      </c>
      <c r="F3199">
        <f t="shared" si="199"/>
        <v>0.97394971805505837</v>
      </c>
    </row>
    <row r="3200" spans="1:6" x14ac:dyDescent="0.2">
      <c r="A3200">
        <v>45</v>
      </c>
      <c r="B3200">
        <v>-0.247947</v>
      </c>
      <c r="C3200">
        <f t="shared" si="196"/>
        <v>-4.0229470000000003</v>
      </c>
      <c r="D3200">
        <f t="shared" si="197"/>
        <v>1.1381584429392706E-3</v>
      </c>
      <c r="E3200">
        <f t="shared" si="198"/>
        <v>1.0011381584429393</v>
      </c>
      <c r="F3200">
        <f t="shared" si="199"/>
        <v>0.99886313548900241</v>
      </c>
    </row>
    <row r="3201" spans="1:6" x14ac:dyDescent="0.2">
      <c r="A3201">
        <v>45.01</v>
      </c>
      <c r="B3201">
        <v>0.228385</v>
      </c>
      <c r="C3201">
        <f t="shared" si="196"/>
        <v>-3.5466150000000001</v>
      </c>
      <c r="D3201">
        <f t="shared" si="197"/>
        <v>2.5395651172672147E-3</v>
      </c>
      <c r="E3201">
        <f t="shared" si="198"/>
        <v>1.0025395651172673</v>
      </c>
      <c r="F3201">
        <f t="shared" si="199"/>
        <v>0.99746686793655848</v>
      </c>
    </row>
    <row r="3202" spans="1:6" x14ac:dyDescent="0.2">
      <c r="A3202">
        <v>45.02</v>
      </c>
      <c r="B3202">
        <v>-2.1352899999999999</v>
      </c>
      <c r="C3202">
        <f t="shared" ref="C3202:C3265" si="200">B3202-3.775</f>
        <v>-5.9102899999999998</v>
      </c>
      <c r="D3202">
        <f t="shared" ref="D3202:D3265" si="201">EXP(H$2*C3202)</f>
        <v>4.7330027754955854E-5</v>
      </c>
      <c r="E3202">
        <f t="shared" ref="E3202:E3265" si="202">1+D3202</f>
        <v>1.000047330027755</v>
      </c>
      <c r="F3202">
        <f t="shared" ref="F3202:F3265" si="203">1/E3202</f>
        <v>0.99995267221227047</v>
      </c>
    </row>
    <row r="3203" spans="1:6" x14ac:dyDescent="0.2">
      <c r="A3203">
        <v>45.03</v>
      </c>
      <c r="B3203">
        <v>3.4110459999999998</v>
      </c>
      <c r="C3203">
        <f t="shared" si="200"/>
        <v>-0.36395400000000011</v>
      </c>
      <c r="D3203">
        <f t="shared" si="201"/>
        <v>0.54159685654579137</v>
      </c>
      <c r="E3203">
        <f t="shared" si="202"/>
        <v>1.5415968565457914</v>
      </c>
      <c r="F3203">
        <f t="shared" si="203"/>
        <v>0.64867802224290283</v>
      </c>
    </row>
    <row r="3204" spans="1:6" x14ac:dyDescent="0.2">
      <c r="A3204">
        <v>45.04</v>
      </c>
      <c r="B3204">
        <v>0.30731199999999997</v>
      </c>
      <c r="C3204">
        <f t="shared" si="200"/>
        <v>-3.4676879999999999</v>
      </c>
      <c r="D3204">
        <f t="shared" si="201"/>
        <v>2.9007767062611605E-3</v>
      </c>
      <c r="E3204">
        <f t="shared" si="202"/>
        <v>1.0029007767062612</v>
      </c>
      <c r="F3204">
        <f t="shared" si="203"/>
        <v>0.99710761346123589</v>
      </c>
    </row>
    <row r="3205" spans="1:6" x14ac:dyDescent="0.2">
      <c r="A3205">
        <v>45.05</v>
      </c>
      <c r="B3205">
        <v>2.6635040000000001</v>
      </c>
      <c r="C3205">
        <f t="shared" si="200"/>
        <v>-1.1114959999999998</v>
      </c>
      <c r="D3205">
        <f t="shared" si="201"/>
        <v>0.15369551595601447</v>
      </c>
      <c r="E3205">
        <f t="shared" si="202"/>
        <v>1.1536955159560145</v>
      </c>
      <c r="F3205">
        <f t="shared" si="203"/>
        <v>0.86677982723313773</v>
      </c>
    </row>
    <row r="3206" spans="1:6" x14ac:dyDescent="0.2">
      <c r="A3206">
        <v>45.06</v>
      </c>
      <c r="B3206">
        <v>1.889675</v>
      </c>
      <c r="C3206">
        <f t="shared" si="200"/>
        <v>-1.8853249999999999</v>
      </c>
      <c r="D3206">
        <f t="shared" si="201"/>
        <v>4.1726380034080919E-2</v>
      </c>
      <c r="E3206">
        <f t="shared" si="202"/>
        <v>1.041726380034081</v>
      </c>
      <c r="F3206">
        <f t="shared" si="203"/>
        <v>0.95994497131510104</v>
      </c>
    </row>
    <row r="3207" spans="1:6" x14ac:dyDescent="0.2">
      <c r="A3207">
        <v>45.07</v>
      </c>
      <c r="B3207">
        <v>-0.29419400000000001</v>
      </c>
      <c r="C3207">
        <f t="shared" si="200"/>
        <v>-4.0691939999999995</v>
      </c>
      <c r="D3207">
        <f t="shared" si="201"/>
        <v>1.0528376698984933E-3</v>
      </c>
      <c r="E3207">
        <f t="shared" si="202"/>
        <v>1.0010528376698984</v>
      </c>
      <c r="F3207">
        <f t="shared" si="203"/>
        <v>0.99894826963145222</v>
      </c>
    </row>
    <row r="3208" spans="1:6" x14ac:dyDescent="0.2">
      <c r="A3208">
        <v>45.08</v>
      </c>
      <c r="B3208">
        <v>-0.497942</v>
      </c>
      <c r="C3208">
        <f t="shared" si="200"/>
        <v>-4.2729419999999996</v>
      </c>
      <c r="D3208">
        <f t="shared" si="201"/>
        <v>7.4691042676134527E-4</v>
      </c>
      <c r="E3208">
        <f t="shared" si="202"/>
        <v>1.0007469104267614</v>
      </c>
      <c r="F3208">
        <f t="shared" si="203"/>
        <v>0.99925364703205233</v>
      </c>
    </row>
    <row r="3209" spans="1:6" x14ac:dyDescent="0.2">
      <c r="A3209">
        <v>45.09</v>
      </c>
      <c r="B3209">
        <v>0.45845200000000003</v>
      </c>
      <c r="C3209">
        <f t="shared" si="200"/>
        <v>-3.3165480000000001</v>
      </c>
      <c r="D3209">
        <f t="shared" si="201"/>
        <v>3.7420640139409172E-3</v>
      </c>
      <c r="E3209">
        <f t="shared" si="202"/>
        <v>1.0037420640139409</v>
      </c>
      <c r="F3209">
        <f t="shared" si="203"/>
        <v>0.99627188682421408</v>
      </c>
    </row>
    <row r="3210" spans="1:6" x14ac:dyDescent="0.2">
      <c r="A3210">
        <v>45.1</v>
      </c>
      <c r="B3210">
        <v>0.31489600000000001</v>
      </c>
      <c r="C3210">
        <f t="shared" si="200"/>
        <v>-3.4601039999999998</v>
      </c>
      <c r="D3210">
        <f t="shared" si="201"/>
        <v>2.9380819306522895E-3</v>
      </c>
      <c r="E3210">
        <f t="shared" si="202"/>
        <v>1.0029380819306524</v>
      </c>
      <c r="F3210">
        <f t="shared" si="203"/>
        <v>0.99707052510659822</v>
      </c>
    </row>
    <row r="3211" spans="1:6" x14ac:dyDescent="0.2">
      <c r="A3211">
        <v>45.11</v>
      </c>
      <c r="B3211">
        <v>-1.4585619999999999</v>
      </c>
      <c r="C3211">
        <f t="shared" si="200"/>
        <v>-5.233562</v>
      </c>
      <c r="D3211">
        <f t="shared" si="201"/>
        <v>1.4802444799642738E-4</v>
      </c>
      <c r="E3211">
        <f t="shared" si="202"/>
        <v>1.0001480244479963</v>
      </c>
      <c r="F3211">
        <f t="shared" si="203"/>
        <v>0.99985199745999798</v>
      </c>
    </row>
    <row r="3212" spans="1:6" x14ac:dyDescent="0.2">
      <c r="A3212">
        <v>45.12</v>
      </c>
      <c r="B3212">
        <v>-1.392004</v>
      </c>
      <c r="C3212">
        <f t="shared" si="200"/>
        <v>-5.1670040000000004</v>
      </c>
      <c r="D3212">
        <f t="shared" si="201"/>
        <v>1.6559124172260957E-4</v>
      </c>
      <c r="E3212">
        <f t="shared" si="202"/>
        <v>1.0001655912417227</v>
      </c>
      <c r="F3212">
        <f t="shared" si="203"/>
        <v>0.99983443617419687</v>
      </c>
    </row>
    <row r="3213" spans="1:6" x14ac:dyDescent="0.2">
      <c r="A3213">
        <v>45.13</v>
      </c>
      <c r="B3213">
        <v>-1.4654339999999999</v>
      </c>
      <c r="C3213">
        <f t="shared" si="200"/>
        <v>-5.2404339999999996</v>
      </c>
      <c r="D3213">
        <f t="shared" si="201"/>
        <v>1.4632039143518794E-4</v>
      </c>
      <c r="E3213">
        <f t="shared" si="202"/>
        <v>1.0001463203914351</v>
      </c>
      <c r="F3213">
        <f t="shared" si="203"/>
        <v>0.99985370101508964</v>
      </c>
    </row>
    <row r="3214" spans="1:6" x14ac:dyDescent="0.2">
      <c r="A3214">
        <v>45.14</v>
      </c>
      <c r="B3214">
        <v>-4.8771000000000002E-2</v>
      </c>
      <c r="C3214">
        <f t="shared" si="200"/>
        <v>-3.8237709999999998</v>
      </c>
      <c r="D3214">
        <f t="shared" si="201"/>
        <v>1.5920256108610958E-3</v>
      </c>
      <c r="E3214">
        <f t="shared" si="202"/>
        <v>1.001592025610861</v>
      </c>
      <c r="F3214">
        <f t="shared" si="203"/>
        <v>0.99841050490603689</v>
      </c>
    </row>
    <row r="3215" spans="1:6" x14ac:dyDescent="0.2">
      <c r="A3215">
        <v>45.15</v>
      </c>
      <c r="B3215">
        <v>-0.712032</v>
      </c>
      <c r="C3215">
        <f t="shared" si="200"/>
        <v>-4.4870320000000001</v>
      </c>
      <c r="D3215">
        <f t="shared" si="201"/>
        <v>5.2072431286352401E-4</v>
      </c>
      <c r="E3215">
        <f t="shared" si="202"/>
        <v>1.0005207243128635</v>
      </c>
      <c r="F3215">
        <f t="shared" si="203"/>
        <v>0.99947954669982353</v>
      </c>
    </row>
    <row r="3216" spans="1:6" x14ac:dyDescent="0.2">
      <c r="A3216">
        <v>45.16</v>
      </c>
      <c r="B3216">
        <v>-2.6753499999999999</v>
      </c>
      <c r="C3216">
        <f t="shared" si="200"/>
        <v>-6.4503500000000003</v>
      </c>
      <c r="D3216">
        <f t="shared" si="201"/>
        <v>1.9052285218045775E-5</v>
      </c>
      <c r="E3216">
        <f t="shared" si="202"/>
        <v>1.0000190522852181</v>
      </c>
      <c r="F3216">
        <f t="shared" si="203"/>
        <v>0.9999809480777645</v>
      </c>
    </row>
    <row r="3217" spans="1:6" x14ac:dyDescent="0.2">
      <c r="A3217">
        <v>45.17</v>
      </c>
      <c r="B3217">
        <v>0.751274</v>
      </c>
      <c r="C3217">
        <f t="shared" si="200"/>
        <v>-3.0237259999999999</v>
      </c>
      <c r="D3217">
        <f t="shared" si="201"/>
        <v>6.1289225572233536E-3</v>
      </c>
      <c r="E3217">
        <f t="shared" si="202"/>
        <v>1.0061289225572234</v>
      </c>
      <c r="F3217">
        <f t="shared" si="203"/>
        <v>0.99390841231196703</v>
      </c>
    </row>
    <row r="3218" spans="1:6" x14ac:dyDescent="0.2">
      <c r="A3218">
        <v>45.18</v>
      </c>
      <c r="B3218">
        <v>-0.95210300000000003</v>
      </c>
      <c r="C3218">
        <f t="shared" si="200"/>
        <v>-4.7271029999999996</v>
      </c>
      <c r="D3218">
        <f t="shared" si="201"/>
        <v>3.4748459410110258E-4</v>
      </c>
      <c r="E3218">
        <f t="shared" si="202"/>
        <v>1.0003474845941012</v>
      </c>
      <c r="F3218">
        <f t="shared" si="203"/>
        <v>0.99965263610949928</v>
      </c>
    </row>
    <row r="3219" spans="1:6" x14ac:dyDescent="0.2">
      <c r="A3219">
        <v>45.19</v>
      </c>
      <c r="B3219">
        <v>-1.645516</v>
      </c>
      <c r="C3219">
        <f t="shared" si="200"/>
        <v>-5.4205160000000001</v>
      </c>
      <c r="D3219">
        <f t="shared" si="201"/>
        <v>1.0802632224370543E-4</v>
      </c>
      <c r="E3219">
        <f t="shared" si="202"/>
        <v>1.0001080263222437</v>
      </c>
      <c r="F3219">
        <f t="shared" si="203"/>
        <v>0.99989198534618207</v>
      </c>
    </row>
    <row r="3220" spans="1:6" x14ac:dyDescent="0.2">
      <c r="A3220">
        <v>45.2</v>
      </c>
      <c r="B3220">
        <v>-2.478863</v>
      </c>
      <c r="C3220">
        <f t="shared" si="200"/>
        <v>-6.2538629999999999</v>
      </c>
      <c r="D3220">
        <f t="shared" si="201"/>
        <v>2.6529356777330315E-5</v>
      </c>
      <c r="E3220">
        <f t="shared" si="202"/>
        <v>1.0000265293567774</v>
      </c>
      <c r="F3220">
        <f t="shared" si="203"/>
        <v>0.99997347134701076</v>
      </c>
    </row>
    <row r="3221" spans="1:6" x14ac:dyDescent="0.2">
      <c r="A3221">
        <v>45.21</v>
      </c>
      <c r="B3221">
        <v>-0.98213499999999998</v>
      </c>
      <c r="C3221">
        <f t="shared" si="200"/>
        <v>-4.7571349999999999</v>
      </c>
      <c r="D3221">
        <f t="shared" si="201"/>
        <v>3.3033880647685346E-4</v>
      </c>
      <c r="E3221">
        <f t="shared" si="202"/>
        <v>1.0003303388064768</v>
      </c>
      <c r="F3221">
        <f t="shared" si="203"/>
        <v>0.9996697702812144</v>
      </c>
    </row>
    <row r="3222" spans="1:6" x14ac:dyDescent="0.2">
      <c r="A3222">
        <v>45.22</v>
      </c>
      <c r="B3222">
        <v>-0.30541099999999999</v>
      </c>
      <c r="C3222">
        <f t="shared" si="200"/>
        <v>-4.0804109999999998</v>
      </c>
      <c r="D3222">
        <f t="shared" si="201"/>
        <v>1.0331261620310417E-3</v>
      </c>
      <c r="E3222">
        <f t="shared" si="202"/>
        <v>1.0010331261620311</v>
      </c>
      <c r="F3222">
        <f t="shared" si="203"/>
        <v>0.99896794008606671</v>
      </c>
    </row>
    <row r="3223" spans="1:6" x14ac:dyDescent="0.2">
      <c r="A3223">
        <v>45.23</v>
      </c>
      <c r="B3223">
        <v>-0.59866600000000003</v>
      </c>
      <c r="C3223">
        <f t="shared" si="200"/>
        <v>-4.3736660000000001</v>
      </c>
      <c r="D3223">
        <f t="shared" si="201"/>
        <v>6.303236317204068E-4</v>
      </c>
      <c r="E3223">
        <f t="shared" si="202"/>
        <v>1.0006303236317204</v>
      </c>
      <c r="F3223">
        <f t="shared" si="203"/>
        <v>0.99937007342588546</v>
      </c>
    </row>
    <row r="3224" spans="1:6" x14ac:dyDescent="0.2">
      <c r="A3224">
        <v>45.24</v>
      </c>
      <c r="B3224">
        <v>-2.242121</v>
      </c>
      <c r="C3224">
        <f t="shared" si="200"/>
        <v>-6.0171209999999995</v>
      </c>
      <c r="D3224">
        <f t="shared" si="201"/>
        <v>3.953329567848799E-5</v>
      </c>
      <c r="E3224">
        <f t="shared" si="202"/>
        <v>1.0000395332956784</v>
      </c>
      <c r="F3224">
        <f t="shared" si="203"/>
        <v>0.99996046826714124</v>
      </c>
    </row>
    <row r="3225" spans="1:6" x14ac:dyDescent="0.2">
      <c r="A3225">
        <v>45.25</v>
      </c>
      <c r="B3225">
        <v>-0.63580800000000004</v>
      </c>
      <c r="C3225">
        <f t="shared" si="200"/>
        <v>-4.4108080000000003</v>
      </c>
      <c r="D3225">
        <f t="shared" si="201"/>
        <v>5.9208611642654193E-4</v>
      </c>
      <c r="E3225">
        <f t="shared" si="202"/>
        <v>1.0005920861164266</v>
      </c>
      <c r="F3225">
        <f t="shared" si="203"/>
        <v>0.99940826424210027</v>
      </c>
    </row>
    <row r="3226" spans="1:6" x14ac:dyDescent="0.2">
      <c r="A3226">
        <v>45.26</v>
      </c>
      <c r="B3226">
        <v>-0.14960499999999999</v>
      </c>
      <c r="C3226">
        <f t="shared" si="200"/>
        <v>-3.9246049999999997</v>
      </c>
      <c r="D3226">
        <f t="shared" si="201"/>
        <v>1.3432740497743754E-3</v>
      </c>
      <c r="E3226">
        <f t="shared" si="202"/>
        <v>1.0013432740497743</v>
      </c>
      <c r="F3226">
        <f t="shared" si="203"/>
        <v>0.9986585279148662</v>
      </c>
    </row>
    <row r="3227" spans="1:6" x14ac:dyDescent="0.2">
      <c r="A3227">
        <v>45.27</v>
      </c>
      <c r="B3227">
        <v>0.29642200000000002</v>
      </c>
      <c r="C3227">
        <f t="shared" si="200"/>
        <v>-3.4785779999999997</v>
      </c>
      <c r="D3227">
        <f t="shared" si="201"/>
        <v>2.8480363375645427E-3</v>
      </c>
      <c r="E3227">
        <f t="shared" si="202"/>
        <v>1.0028480363375645</v>
      </c>
      <c r="F3227">
        <f t="shared" si="203"/>
        <v>0.99716005193771373</v>
      </c>
    </row>
    <row r="3228" spans="1:6" x14ac:dyDescent="0.2">
      <c r="A3228">
        <v>45.28</v>
      </c>
      <c r="B3228">
        <v>-1.4876210000000001</v>
      </c>
      <c r="C3228">
        <f t="shared" si="200"/>
        <v>-5.2626210000000002</v>
      </c>
      <c r="D3228">
        <f t="shared" si="201"/>
        <v>1.4095142958220249E-4</v>
      </c>
      <c r="E3228">
        <f t="shared" si="202"/>
        <v>1.0001409514295823</v>
      </c>
      <c r="F3228">
        <f t="shared" si="203"/>
        <v>0.99985906843492334</v>
      </c>
    </row>
    <row r="3229" spans="1:6" x14ac:dyDescent="0.2">
      <c r="A3229">
        <v>45.29</v>
      </c>
      <c r="B3229">
        <v>1.9682740000000001</v>
      </c>
      <c r="C3229">
        <f t="shared" si="200"/>
        <v>-1.8067259999999998</v>
      </c>
      <c r="D3229">
        <f t="shared" si="201"/>
        <v>4.7634942018102096E-2</v>
      </c>
      <c r="E3229">
        <f t="shared" si="202"/>
        <v>1.0476349420181021</v>
      </c>
      <c r="F3229">
        <f t="shared" si="203"/>
        <v>0.95453097247182206</v>
      </c>
    </row>
    <row r="3230" spans="1:6" x14ac:dyDescent="0.2">
      <c r="A3230">
        <v>45.3</v>
      </c>
      <c r="B3230">
        <v>2.493992</v>
      </c>
      <c r="C3230">
        <f t="shared" si="200"/>
        <v>-1.2810079999999999</v>
      </c>
      <c r="D3230">
        <f t="shared" si="201"/>
        <v>0.11551025602698212</v>
      </c>
      <c r="E3230">
        <f t="shared" si="202"/>
        <v>1.1155102560269821</v>
      </c>
      <c r="F3230">
        <f t="shared" si="203"/>
        <v>0.89645074493677435</v>
      </c>
    </row>
    <row r="3231" spans="1:6" x14ac:dyDescent="0.2">
      <c r="A3231">
        <v>45.31</v>
      </c>
      <c r="B3231">
        <v>-2.2604489999999999</v>
      </c>
      <c r="C3231">
        <f t="shared" si="200"/>
        <v>-6.0354489999999998</v>
      </c>
      <c r="D3231">
        <f t="shared" si="201"/>
        <v>3.8331117446055352E-5</v>
      </c>
      <c r="E3231">
        <f t="shared" si="202"/>
        <v>1.0000383311174461</v>
      </c>
      <c r="F3231">
        <f t="shared" si="203"/>
        <v>0.99996167035177219</v>
      </c>
    </row>
    <row r="3232" spans="1:6" x14ac:dyDescent="0.2">
      <c r="A3232">
        <v>45.32</v>
      </c>
      <c r="B3232">
        <v>-0.40486100000000003</v>
      </c>
      <c r="C3232">
        <f t="shared" si="200"/>
        <v>-4.1798609999999998</v>
      </c>
      <c r="D3232">
        <f t="shared" si="201"/>
        <v>8.7373690184375794E-4</v>
      </c>
      <c r="E3232">
        <f t="shared" si="202"/>
        <v>1.0008737369018437</v>
      </c>
      <c r="F3232">
        <f t="shared" si="203"/>
        <v>0.99912702584788737</v>
      </c>
    </row>
    <row r="3233" spans="1:6" x14ac:dyDescent="0.2">
      <c r="A3233">
        <v>45.33</v>
      </c>
      <c r="B3233">
        <v>0.44075399999999998</v>
      </c>
      <c r="C3233">
        <f t="shared" si="200"/>
        <v>-3.3342459999999998</v>
      </c>
      <c r="D3233">
        <f t="shared" si="201"/>
        <v>3.6321240722628182E-3</v>
      </c>
      <c r="E3233">
        <f t="shared" si="202"/>
        <v>1.0036321240722628</v>
      </c>
      <c r="F3233">
        <f t="shared" si="203"/>
        <v>0.9963810205102589</v>
      </c>
    </row>
    <row r="3234" spans="1:6" x14ac:dyDescent="0.2">
      <c r="A3234">
        <v>45.34</v>
      </c>
      <c r="B3234">
        <v>-0.93368700000000004</v>
      </c>
      <c r="C3234">
        <f t="shared" si="200"/>
        <v>-4.7086870000000003</v>
      </c>
      <c r="D3234">
        <f t="shared" si="201"/>
        <v>3.584358903596585E-4</v>
      </c>
      <c r="E3234">
        <f t="shared" si="202"/>
        <v>1.0003584358903597</v>
      </c>
      <c r="F3234">
        <f t="shared" si="203"/>
        <v>0.99964169253989377</v>
      </c>
    </row>
    <row r="3235" spans="1:6" x14ac:dyDescent="0.2">
      <c r="A3235">
        <v>45.35</v>
      </c>
      <c r="B3235">
        <v>-1.218137</v>
      </c>
      <c r="C3235">
        <f t="shared" si="200"/>
        <v>-4.9931369999999999</v>
      </c>
      <c r="D3235">
        <f t="shared" si="201"/>
        <v>2.2195492754555266E-4</v>
      </c>
      <c r="E3235">
        <f t="shared" si="202"/>
        <v>1.0002219549275455</v>
      </c>
      <c r="F3235">
        <f t="shared" si="203"/>
        <v>0.99977809432551235</v>
      </c>
    </row>
    <row r="3236" spans="1:6" x14ac:dyDescent="0.2">
      <c r="A3236">
        <v>45.36</v>
      </c>
      <c r="B3236">
        <v>2.827258</v>
      </c>
      <c r="C3236">
        <f t="shared" si="200"/>
        <v>-0.94774199999999986</v>
      </c>
      <c r="D3236">
        <f t="shared" si="201"/>
        <v>0.20252956183849216</v>
      </c>
      <c r="E3236">
        <f t="shared" si="202"/>
        <v>1.2025295618384921</v>
      </c>
      <c r="F3236">
        <f t="shared" si="203"/>
        <v>0.83158038832005599</v>
      </c>
    </row>
    <row r="3237" spans="1:6" x14ac:dyDescent="0.2">
      <c r="A3237">
        <v>45.37</v>
      </c>
      <c r="B3237">
        <v>-2.9975139999999998</v>
      </c>
      <c r="C3237">
        <f t="shared" si="200"/>
        <v>-6.7725139999999993</v>
      </c>
      <c r="D3237">
        <f t="shared" si="201"/>
        <v>1.1071414289330014E-5</v>
      </c>
      <c r="E3237">
        <f t="shared" si="202"/>
        <v>1.0000110714142894</v>
      </c>
      <c r="F3237">
        <f t="shared" si="203"/>
        <v>0.99998892870828548</v>
      </c>
    </row>
    <row r="3238" spans="1:6" x14ac:dyDescent="0.2">
      <c r="A3238">
        <v>45.38</v>
      </c>
      <c r="B3238">
        <v>0.70765299999999998</v>
      </c>
      <c r="C3238">
        <f t="shared" si="200"/>
        <v>-3.0673469999999998</v>
      </c>
      <c r="D3238">
        <f t="shared" si="201"/>
        <v>5.6946154763747219E-3</v>
      </c>
      <c r="E3238">
        <f t="shared" si="202"/>
        <v>1.0056946154763746</v>
      </c>
      <c r="F3238">
        <f t="shared" si="203"/>
        <v>0.99433762954604543</v>
      </c>
    </row>
    <row r="3239" spans="1:6" x14ac:dyDescent="0.2">
      <c r="A3239">
        <v>45.39</v>
      </c>
      <c r="B3239">
        <v>-0.51727699999999999</v>
      </c>
      <c r="C3239">
        <f t="shared" si="200"/>
        <v>-4.2922770000000003</v>
      </c>
      <c r="D3239">
        <f t="shared" si="201"/>
        <v>7.2296971966496505E-4</v>
      </c>
      <c r="E3239">
        <f t="shared" si="202"/>
        <v>1.0007229697196649</v>
      </c>
      <c r="F3239">
        <f t="shared" si="203"/>
        <v>0.99927755258793804</v>
      </c>
    </row>
    <row r="3240" spans="1:6" x14ac:dyDescent="0.2">
      <c r="A3240">
        <v>45.4</v>
      </c>
      <c r="B3240">
        <v>0.427819</v>
      </c>
      <c r="C3240">
        <f t="shared" si="200"/>
        <v>-3.347181</v>
      </c>
      <c r="D3240">
        <f t="shared" si="201"/>
        <v>3.5538203552578536E-3</v>
      </c>
      <c r="E3240">
        <f t="shared" si="202"/>
        <v>1.0035538203552579</v>
      </c>
      <c r="F3240">
        <f t="shared" si="203"/>
        <v>0.99645876455933391</v>
      </c>
    </row>
    <row r="3241" spans="1:6" x14ac:dyDescent="0.2">
      <c r="A3241">
        <v>45.41</v>
      </c>
      <c r="B3241">
        <v>0.15296299999999999</v>
      </c>
      <c r="C3241">
        <f t="shared" si="200"/>
        <v>-3.6220369999999997</v>
      </c>
      <c r="D3241">
        <f t="shared" si="201"/>
        <v>2.2365015098800463E-3</v>
      </c>
      <c r="E3241">
        <f t="shared" si="202"/>
        <v>1.00223650150988</v>
      </c>
      <c r="F3241">
        <f t="shared" si="203"/>
        <v>0.99776848926724315</v>
      </c>
    </row>
    <row r="3242" spans="1:6" x14ac:dyDescent="0.2">
      <c r="A3242">
        <v>45.42</v>
      </c>
      <c r="B3242">
        <v>0.68806900000000004</v>
      </c>
      <c r="C3242">
        <f t="shared" si="200"/>
        <v>-3.0869309999999999</v>
      </c>
      <c r="D3242">
        <f t="shared" si="201"/>
        <v>5.5097739806996959E-3</v>
      </c>
      <c r="E3242">
        <f t="shared" si="202"/>
        <v>1.0055097739806997</v>
      </c>
      <c r="F3242">
        <f t="shared" si="203"/>
        <v>0.99452041728158724</v>
      </c>
    </row>
    <row r="3243" spans="1:6" x14ac:dyDescent="0.2">
      <c r="A3243">
        <v>45.43</v>
      </c>
      <c r="B3243">
        <v>0.75317599999999996</v>
      </c>
      <c r="C3243">
        <f t="shared" si="200"/>
        <v>-3.0218240000000001</v>
      </c>
      <c r="D3243">
        <f t="shared" si="201"/>
        <v>6.1485955306162668E-3</v>
      </c>
      <c r="E3243">
        <f t="shared" si="202"/>
        <v>1.0061485955306162</v>
      </c>
      <c r="F3243">
        <f t="shared" si="203"/>
        <v>0.99388897866783421</v>
      </c>
    </row>
    <row r="3244" spans="1:6" x14ac:dyDescent="0.2">
      <c r="A3244">
        <v>45.44</v>
      </c>
      <c r="B3244">
        <v>0.63823399999999997</v>
      </c>
      <c r="C3244">
        <f t="shared" si="200"/>
        <v>-3.1367659999999997</v>
      </c>
      <c r="D3244">
        <f t="shared" si="201"/>
        <v>5.0660205902245993E-3</v>
      </c>
      <c r="E3244">
        <f t="shared" si="202"/>
        <v>1.0050660205902247</v>
      </c>
      <c r="F3244">
        <f t="shared" si="203"/>
        <v>0.99495951461253296</v>
      </c>
    </row>
    <row r="3245" spans="1:6" x14ac:dyDescent="0.2">
      <c r="A3245">
        <v>45.45</v>
      </c>
      <c r="B3245">
        <v>-0.53676400000000002</v>
      </c>
      <c r="C3245">
        <f t="shared" si="200"/>
        <v>-4.3117640000000002</v>
      </c>
      <c r="D3245">
        <f t="shared" si="201"/>
        <v>6.9961718325408523E-4</v>
      </c>
      <c r="E3245">
        <f t="shared" si="202"/>
        <v>1.0006996171832541</v>
      </c>
      <c r="F3245">
        <f t="shared" si="203"/>
        <v>0.99930087193875083</v>
      </c>
    </row>
    <row r="3246" spans="1:6" x14ac:dyDescent="0.2">
      <c r="A3246">
        <v>45.46</v>
      </c>
      <c r="B3246">
        <v>-0.90176000000000001</v>
      </c>
      <c r="C3246">
        <f t="shared" si="200"/>
        <v>-4.6767599999999998</v>
      </c>
      <c r="D3246">
        <f t="shared" si="201"/>
        <v>3.7824580284597165E-4</v>
      </c>
      <c r="E3246">
        <f t="shared" si="202"/>
        <v>1.0003782458028461</v>
      </c>
      <c r="F3246">
        <f t="shared" si="203"/>
        <v>0.99962189721294614</v>
      </c>
    </row>
    <row r="3247" spans="1:6" x14ac:dyDescent="0.2">
      <c r="A3247">
        <v>45.47</v>
      </c>
      <c r="B3247">
        <v>-5.6765999999999997E-2</v>
      </c>
      <c r="C3247">
        <f t="shared" si="200"/>
        <v>-3.831766</v>
      </c>
      <c r="D3247">
        <f t="shared" si="201"/>
        <v>1.5707233400209532E-3</v>
      </c>
      <c r="E3247">
        <f t="shared" si="202"/>
        <v>1.0015707233400211</v>
      </c>
      <c r="F3247">
        <f t="shared" si="203"/>
        <v>0.99843173996262291</v>
      </c>
    </row>
    <row r="3248" spans="1:6" x14ac:dyDescent="0.2">
      <c r="A3248">
        <v>45.48</v>
      </c>
      <c r="B3248">
        <v>-0.53191299999999997</v>
      </c>
      <c r="C3248">
        <f t="shared" si="200"/>
        <v>-4.3069129999999998</v>
      </c>
      <c r="D3248">
        <f t="shared" si="201"/>
        <v>7.0535897043019346E-4</v>
      </c>
      <c r="E3248">
        <f t="shared" si="202"/>
        <v>1.0007053589704302</v>
      </c>
      <c r="F3248">
        <f t="shared" si="203"/>
        <v>0.99929513821015614</v>
      </c>
    </row>
    <row r="3249" spans="1:6" x14ac:dyDescent="0.2">
      <c r="A3249">
        <v>45.49</v>
      </c>
      <c r="B3249">
        <v>-2.8172039999999998</v>
      </c>
      <c r="C3249">
        <f t="shared" si="200"/>
        <v>-6.5922039999999997</v>
      </c>
      <c r="D3249">
        <f t="shared" si="201"/>
        <v>1.5001863345657473E-5</v>
      </c>
      <c r="E3249">
        <f t="shared" si="202"/>
        <v>1.0000150018633456</v>
      </c>
      <c r="F3249">
        <f t="shared" si="203"/>
        <v>0.99998499836170696</v>
      </c>
    </row>
    <row r="3250" spans="1:6" x14ac:dyDescent="0.2">
      <c r="A3250">
        <v>45.5</v>
      </c>
      <c r="B3250">
        <v>-2.7425839999999999</v>
      </c>
      <c r="C3250">
        <f t="shared" si="200"/>
        <v>-6.5175839999999994</v>
      </c>
      <c r="D3250">
        <f t="shared" si="201"/>
        <v>1.7011730649861045E-5</v>
      </c>
      <c r="E3250">
        <f t="shared" si="202"/>
        <v>1.0000170117306499</v>
      </c>
      <c r="F3250">
        <f t="shared" si="203"/>
        <v>0.99998298855874412</v>
      </c>
    </row>
    <row r="3251" spans="1:6" x14ac:dyDescent="0.2">
      <c r="A3251">
        <v>45.51</v>
      </c>
      <c r="B3251">
        <v>-0.45808500000000002</v>
      </c>
      <c r="C3251">
        <f t="shared" si="200"/>
        <v>-4.233085</v>
      </c>
      <c r="D3251">
        <f t="shared" si="201"/>
        <v>7.9879242810748522E-4</v>
      </c>
      <c r="E3251">
        <f t="shared" si="202"/>
        <v>1.0007987924281074</v>
      </c>
      <c r="F3251">
        <f t="shared" si="203"/>
        <v>0.99920184513195764</v>
      </c>
    </row>
    <row r="3252" spans="1:6" x14ac:dyDescent="0.2">
      <c r="A3252">
        <v>45.52</v>
      </c>
      <c r="B3252">
        <v>-1.533617</v>
      </c>
      <c r="C3252">
        <f t="shared" si="200"/>
        <v>-5.3086169999999999</v>
      </c>
      <c r="D3252">
        <f t="shared" si="201"/>
        <v>1.3044031700807171E-4</v>
      </c>
      <c r="E3252">
        <f t="shared" si="202"/>
        <v>1.0001304403170082</v>
      </c>
      <c r="F3252">
        <f t="shared" si="203"/>
        <v>0.99986957669544907</v>
      </c>
    </row>
    <row r="3253" spans="1:6" x14ac:dyDescent="0.2">
      <c r="A3253">
        <v>45.53</v>
      </c>
      <c r="B3253">
        <v>-1.479174</v>
      </c>
      <c r="C3253">
        <f t="shared" si="200"/>
        <v>-5.2541739999999999</v>
      </c>
      <c r="D3253">
        <f t="shared" si="201"/>
        <v>1.4297186732913262E-4</v>
      </c>
      <c r="E3253">
        <f t="shared" si="202"/>
        <v>1.0001429718673291</v>
      </c>
      <c r="F3253">
        <f t="shared" si="203"/>
        <v>0.99985704857070368</v>
      </c>
    </row>
    <row r="3254" spans="1:6" x14ac:dyDescent="0.2">
      <c r="A3254">
        <v>45.54</v>
      </c>
      <c r="B3254">
        <v>0.22517000000000001</v>
      </c>
      <c r="C3254">
        <f t="shared" si="200"/>
        <v>-3.54983</v>
      </c>
      <c r="D3254">
        <f t="shared" si="201"/>
        <v>2.5258454415102612E-3</v>
      </c>
      <c r="E3254">
        <f t="shared" si="202"/>
        <v>1.0025258454415102</v>
      </c>
      <c r="F3254">
        <f t="shared" si="203"/>
        <v>0.99748051837965546</v>
      </c>
    </row>
    <row r="3255" spans="1:6" x14ac:dyDescent="0.2">
      <c r="A3255">
        <v>45.55</v>
      </c>
      <c r="B3255">
        <v>3.0394359999999998</v>
      </c>
      <c r="C3255">
        <f t="shared" si="200"/>
        <v>-0.73556400000000011</v>
      </c>
      <c r="D3255">
        <f t="shared" si="201"/>
        <v>0.28956760958173544</v>
      </c>
      <c r="E3255">
        <f t="shared" si="202"/>
        <v>1.2895676095817354</v>
      </c>
      <c r="F3255">
        <f t="shared" si="203"/>
        <v>0.77545371996769119</v>
      </c>
    </row>
    <row r="3256" spans="1:6" x14ac:dyDescent="0.2">
      <c r="A3256">
        <v>45.56</v>
      </c>
      <c r="B3256">
        <v>-2.6561780000000002</v>
      </c>
      <c r="C3256">
        <f t="shared" si="200"/>
        <v>-6.4311780000000001</v>
      </c>
      <c r="D3256">
        <f t="shared" si="201"/>
        <v>1.9677785087524781E-5</v>
      </c>
      <c r="E3256">
        <f t="shared" si="202"/>
        <v>1.0000196777850876</v>
      </c>
      <c r="F3256">
        <f t="shared" si="203"/>
        <v>0.99998032260212</v>
      </c>
    </row>
    <row r="3257" spans="1:6" x14ac:dyDescent="0.2">
      <c r="A3257">
        <v>45.57</v>
      </c>
      <c r="B3257">
        <v>-0.85165999999999997</v>
      </c>
      <c r="C3257">
        <f t="shared" si="200"/>
        <v>-4.6266600000000002</v>
      </c>
      <c r="D3257">
        <f t="shared" si="201"/>
        <v>4.1156161709143591E-4</v>
      </c>
      <c r="E3257">
        <f t="shared" si="202"/>
        <v>1.0004115616170914</v>
      </c>
      <c r="F3257">
        <f t="shared" si="203"/>
        <v>0.9995886076961904</v>
      </c>
    </row>
    <row r="3258" spans="1:6" x14ac:dyDescent="0.2">
      <c r="A3258">
        <v>45.58</v>
      </c>
      <c r="B3258">
        <v>2.9229099999999999</v>
      </c>
      <c r="C3258">
        <f t="shared" si="200"/>
        <v>-0.85209000000000001</v>
      </c>
      <c r="D3258">
        <f t="shared" si="201"/>
        <v>0.23794791969054993</v>
      </c>
      <c r="E3258">
        <f t="shared" si="202"/>
        <v>1.2379479196905498</v>
      </c>
      <c r="F3258">
        <f t="shared" si="203"/>
        <v>0.80778842477474355</v>
      </c>
    </row>
    <row r="3259" spans="1:6" x14ac:dyDescent="0.2">
      <c r="A3259">
        <v>45.59</v>
      </c>
      <c r="B3259">
        <v>-1.012413</v>
      </c>
      <c r="C3259">
        <f t="shared" si="200"/>
        <v>-4.7874129999999999</v>
      </c>
      <c r="D3259">
        <f t="shared" si="201"/>
        <v>3.139088971458788E-4</v>
      </c>
      <c r="E3259">
        <f t="shared" si="202"/>
        <v>1.0003139088971458</v>
      </c>
      <c r="F3259">
        <f t="shared" si="203"/>
        <v>0.99968618961072742</v>
      </c>
    </row>
    <row r="3260" spans="1:6" x14ac:dyDescent="0.2">
      <c r="A3260">
        <v>45.6</v>
      </c>
      <c r="B3260">
        <v>-0.30776199999999998</v>
      </c>
      <c r="C3260">
        <f t="shared" si="200"/>
        <v>-4.0827619999999998</v>
      </c>
      <c r="D3260">
        <f t="shared" si="201"/>
        <v>1.0290417892308188E-3</v>
      </c>
      <c r="E3260">
        <f t="shared" si="202"/>
        <v>1.0010290417892309</v>
      </c>
      <c r="F3260">
        <f t="shared" si="203"/>
        <v>0.99897201604921315</v>
      </c>
    </row>
    <row r="3261" spans="1:6" x14ac:dyDescent="0.2">
      <c r="A3261">
        <v>45.61</v>
      </c>
      <c r="B3261">
        <v>-0.48314099999999999</v>
      </c>
      <c r="C3261">
        <f t="shared" si="200"/>
        <v>-4.2581410000000002</v>
      </c>
      <c r="D3261">
        <f t="shared" si="201"/>
        <v>7.6577145816547024E-4</v>
      </c>
      <c r="E3261">
        <f t="shared" si="202"/>
        <v>1.0007657714581655</v>
      </c>
      <c r="F3261">
        <f t="shared" si="203"/>
        <v>0.99923481449905138</v>
      </c>
    </row>
    <row r="3262" spans="1:6" x14ac:dyDescent="0.2">
      <c r="A3262">
        <v>45.62</v>
      </c>
      <c r="B3262">
        <v>-0.58843400000000001</v>
      </c>
      <c r="C3262">
        <f t="shared" si="200"/>
        <v>-4.3634339999999998</v>
      </c>
      <c r="D3262">
        <f t="shared" si="201"/>
        <v>6.4128468822836448E-4</v>
      </c>
      <c r="E3262">
        <f t="shared" si="202"/>
        <v>1.0006412846882284</v>
      </c>
      <c r="F3262">
        <f t="shared" si="203"/>
        <v>0.99935912629426615</v>
      </c>
    </row>
    <row r="3263" spans="1:6" x14ac:dyDescent="0.2">
      <c r="A3263">
        <v>45.63</v>
      </c>
      <c r="B3263">
        <v>1.896334</v>
      </c>
      <c r="C3263">
        <f t="shared" si="200"/>
        <v>-1.8786659999999999</v>
      </c>
      <c r="D3263">
        <f t="shared" si="201"/>
        <v>4.2197181325228796E-2</v>
      </c>
      <c r="E3263">
        <f t="shared" si="202"/>
        <v>1.0421971813252289</v>
      </c>
      <c r="F3263">
        <f t="shared" si="203"/>
        <v>0.95951132656915061</v>
      </c>
    </row>
    <row r="3264" spans="1:6" x14ac:dyDescent="0.2">
      <c r="A3264">
        <v>45.64</v>
      </c>
      <c r="B3264">
        <v>-1.5289550000000001</v>
      </c>
      <c r="C3264">
        <f t="shared" si="200"/>
        <v>-5.3039550000000002</v>
      </c>
      <c r="D3264">
        <f t="shared" si="201"/>
        <v>1.3146897314318635E-4</v>
      </c>
      <c r="E3264">
        <f t="shared" si="202"/>
        <v>1.0001314689731431</v>
      </c>
      <c r="F3264">
        <f t="shared" si="203"/>
        <v>0.99986854830867578</v>
      </c>
    </row>
    <row r="3265" spans="1:6" x14ac:dyDescent="0.2">
      <c r="A3265">
        <v>45.65</v>
      </c>
      <c r="B3265">
        <v>-0.704295</v>
      </c>
      <c r="C3265">
        <f t="shared" si="200"/>
        <v>-4.4792949999999996</v>
      </c>
      <c r="D3265">
        <f t="shared" si="201"/>
        <v>5.2755703224682273E-4</v>
      </c>
      <c r="E3265">
        <f t="shared" si="202"/>
        <v>1.0005275570322467</v>
      </c>
      <c r="F3265">
        <f t="shared" si="203"/>
        <v>0.99947272113742514</v>
      </c>
    </row>
    <row r="3266" spans="1:6" x14ac:dyDescent="0.2">
      <c r="A3266">
        <v>45.66</v>
      </c>
      <c r="B3266">
        <v>-0.86964300000000005</v>
      </c>
      <c r="C3266">
        <f t="shared" ref="C3266:C3329" si="204">B3266-3.775</f>
        <v>-4.6446430000000003</v>
      </c>
      <c r="D3266">
        <f t="shared" ref="D3266:D3329" si="205">EXP(H$2*C3266)</f>
        <v>3.9927836525518128E-4</v>
      </c>
      <c r="E3266">
        <f t="shared" ref="E3266:E3329" si="206">1+D3266</f>
        <v>1.0003992783652551</v>
      </c>
      <c r="F3266">
        <f t="shared" ref="F3266:F3329" si="207">1/E3266</f>
        <v>0.99960088099432898</v>
      </c>
    </row>
    <row r="3267" spans="1:6" x14ac:dyDescent="0.2">
      <c r="A3267">
        <v>45.67</v>
      </c>
      <c r="B3267">
        <v>-0.54502700000000004</v>
      </c>
      <c r="C3267">
        <f t="shared" si="204"/>
        <v>-4.3200269999999996</v>
      </c>
      <c r="D3267">
        <f t="shared" si="205"/>
        <v>6.8994425929815495E-4</v>
      </c>
      <c r="E3267">
        <f t="shared" si="206"/>
        <v>1.0006899442592982</v>
      </c>
      <c r="F3267">
        <f t="shared" si="207"/>
        <v>0.9993105314355798</v>
      </c>
    </row>
    <row r="3268" spans="1:6" x14ac:dyDescent="0.2">
      <c r="A3268">
        <v>45.68</v>
      </c>
      <c r="B3268">
        <v>-1.7103440000000001</v>
      </c>
      <c r="C3268">
        <f t="shared" si="204"/>
        <v>-5.4853439999999996</v>
      </c>
      <c r="D3268">
        <f t="shared" si="205"/>
        <v>9.6848212211851626E-5</v>
      </c>
      <c r="E3268">
        <f t="shared" si="206"/>
        <v>1.0000968482122119</v>
      </c>
      <c r="F3268">
        <f t="shared" si="207"/>
        <v>0.99990316116645606</v>
      </c>
    </row>
    <row r="3269" spans="1:6" x14ac:dyDescent="0.2">
      <c r="A3269">
        <v>45.69</v>
      </c>
      <c r="B3269">
        <v>0.154414</v>
      </c>
      <c r="C3269">
        <f t="shared" si="204"/>
        <v>-3.6205859999999999</v>
      </c>
      <c r="D3269">
        <f t="shared" si="205"/>
        <v>2.241976040367541E-3</v>
      </c>
      <c r="E3269">
        <f t="shared" si="206"/>
        <v>1.0022419760403676</v>
      </c>
      <c r="F3269">
        <f t="shared" si="207"/>
        <v>0.99776303917221154</v>
      </c>
    </row>
    <row r="3270" spans="1:6" x14ac:dyDescent="0.2">
      <c r="A3270">
        <v>45.7</v>
      </c>
      <c r="B3270">
        <v>-2.4408249999999998</v>
      </c>
      <c r="C3270">
        <f t="shared" si="204"/>
        <v>-6.2158249999999997</v>
      </c>
      <c r="D3270">
        <f t="shared" si="205"/>
        <v>2.8285319046204906E-5</v>
      </c>
      <c r="E3270">
        <f t="shared" si="206"/>
        <v>1.0000282853190463</v>
      </c>
      <c r="F3270">
        <f t="shared" si="207"/>
        <v>0.99997171548099029</v>
      </c>
    </row>
    <row r="3271" spans="1:6" x14ac:dyDescent="0.2">
      <c r="A3271">
        <v>45.71</v>
      </c>
      <c r="B3271">
        <v>0.59396400000000005</v>
      </c>
      <c r="C3271">
        <f t="shared" si="204"/>
        <v>-3.1810359999999998</v>
      </c>
      <c r="D3271">
        <f t="shared" si="205"/>
        <v>4.7018883708613646E-3</v>
      </c>
      <c r="E3271">
        <f t="shared" si="206"/>
        <v>1.0047018883708614</v>
      </c>
      <c r="F3271">
        <f t="shared" si="207"/>
        <v>0.99532011592166347</v>
      </c>
    </row>
    <row r="3272" spans="1:6" x14ac:dyDescent="0.2">
      <c r="A3272">
        <v>45.72</v>
      </c>
      <c r="B3272">
        <v>-1.411378</v>
      </c>
      <c r="C3272">
        <f t="shared" si="204"/>
        <v>-5.1863779999999995</v>
      </c>
      <c r="D3272">
        <f t="shared" si="205"/>
        <v>1.6027301630520412E-4</v>
      </c>
      <c r="E3272">
        <f t="shared" si="206"/>
        <v>1.0001602730163053</v>
      </c>
      <c r="F3272">
        <f t="shared" si="207"/>
        <v>0.99983975266701808</v>
      </c>
    </row>
    <row r="3273" spans="1:6" x14ac:dyDescent="0.2">
      <c r="A3273">
        <v>45.73</v>
      </c>
      <c r="B3273">
        <v>2.223125</v>
      </c>
      <c r="C3273">
        <f t="shared" si="204"/>
        <v>-1.5518749999999999</v>
      </c>
      <c r="D3273">
        <f t="shared" si="205"/>
        <v>7.3183508822656118E-2</v>
      </c>
      <c r="E3273">
        <f t="shared" si="206"/>
        <v>1.0731835088226562</v>
      </c>
      <c r="F3273">
        <f t="shared" si="207"/>
        <v>0.93180708777109078</v>
      </c>
    </row>
    <row r="3274" spans="1:6" x14ac:dyDescent="0.2">
      <c r="A3274">
        <v>45.74</v>
      </c>
      <c r="B3274">
        <v>-2.2124320000000002</v>
      </c>
      <c r="C3274">
        <f t="shared" si="204"/>
        <v>-5.9874320000000001</v>
      </c>
      <c r="D3274">
        <f t="shared" si="205"/>
        <v>4.1561191461657052E-5</v>
      </c>
      <c r="E3274">
        <f t="shared" si="206"/>
        <v>1.0000415611914617</v>
      </c>
      <c r="F3274">
        <f t="shared" si="207"/>
        <v>0.99995844053579919</v>
      </c>
    </row>
    <row r="3275" spans="1:6" x14ac:dyDescent="0.2">
      <c r="A3275">
        <v>45.75</v>
      </c>
      <c r="B3275">
        <v>-1.088095</v>
      </c>
      <c r="C3275">
        <f t="shared" si="204"/>
        <v>-4.8630949999999995</v>
      </c>
      <c r="D3275">
        <f t="shared" si="205"/>
        <v>2.7632693020477971E-4</v>
      </c>
      <c r="E3275">
        <f t="shared" si="206"/>
        <v>1.0002763269302049</v>
      </c>
      <c r="F3275">
        <f t="shared" si="207"/>
        <v>0.99972374940527398</v>
      </c>
    </row>
    <row r="3276" spans="1:6" x14ac:dyDescent="0.2">
      <c r="A3276">
        <v>45.76</v>
      </c>
      <c r="B3276">
        <v>-2.1437879999999998</v>
      </c>
      <c r="C3276">
        <f t="shared" si="204"/>
        <v>-5.9187879999999993</v>
      </c>
      <c r="D3276">
        <f t="shared" si="205"/>
        <v>4.6657163805127188E-5</v>
      </c>
      <c r="E3276">
        <f t="shared" si="206"/>
        <v>1.0000466571638051</v>
      </c>
      <c r="F3276">
        <f t="shared" si="207"/>
        <v>0.99995334501298427</v>
      </c>
    </row>
    <row r="3277" spans="1:6" x14ac:dyDescent="0.2">
      <c r="A3277">
        <v>45.77</v>
      </c>
      <c r="B3277">
        <v>-0.45950400000000002</v>
      </c>
      <c r="C3277">
        <f t="shared" si="204"/>
        <v>-4.2345040000000003</v>
      </c>
      <c r="D3277">
        <f t="shared" si="205"/>
        <v>7.9688487544100374E-4</v>
      </c>
      <c r="E3277">
        <f t="shared" si="206"/>
        <v>1.0007968848754409</v>
      </c>
      <c r="F3277">
        <f t="shared" si="207"/>
        <v>0.99920374964442449</v>
      </c>
    </row>
    <row r="3278" spans="1:6" x14ac:dyDescent="0.2">
      <c r="A3278">
        <v>45.78</v>
      </c>
      <c r="B3278">
        <v>-0.58532300000000004</v>
      </c>
      <c r="C3278">
        <f t="shared" si="204"/>
        <v>-4.3603230000000002</v>
      </c>
      <c r="D3278">
        <f t="shared" si="205"/>
        <v>6.4465499082441008E-4</v>
      </c>
      <c r="E3278">
        <f t="shared" si="206"/>
        <v>1.0006446549908243</v>
      </c>
      <c r="F3278">
        <f t="shared" si="207"/>
        <v>0.99935576032149975</v>
      </c>
    </row>
    <row r="3279" spans="1:6" x14ac:dyDescent="0.2">
      <c r="A3279">
        <v>45.79</v>
      </c>
      <c r="B3279">
        <v>0.68877100000000002</v>
      </c>
      <c r="C3279">
        <f t="shared" si="204"/>
        <v>-3.0862289999999999</v>
      </c>
      <c r="D3279">
        <f t="shared" si="205"/>
        <v>5.5162948732296359E-3</v>
      </c>
      <c r="E3279">
        <f t="shared" si="206"/>
        <v>1.0055162948732297</v>
      </c>
      <c r="F3279">
        <f t="shared" si="207"/>
        <v>0.99451396769862876</v>
      </c>
    </row>
    <row r="3280" spans="1:6" x14ac:dyDescent="0.2">
      <c r="A3280">
        <v>45.8</v>
      </c>
      <c r="B3280">
        <v>-0.747081</v>
      </c>
      <c r="C3280">
        <f t="shared" si="204"/>
        <v>-4.522081</v>
      </c>
      <c r="D3280">
        <f t="shared" si="205"/>
        <v>4.9086345423201747E-4</v>
      </c>
      <c r="E3280">
        <f t="shared" si="206"/>
        <v>1.000490863454232</v>
      </c>
      <c r="F3280">
        <f t="shared" si="207"/>
        <v>0.99950937737448464</v>
      </c>
    </row>
    <row r="3281" spans="1:6" x14ac:dyDescent="0.2">
      <c r="A3281">
        <v>45.81</v>
      </c>
      <c r="B3281">
        <v>-1.9428780000000001</v>
      </c>
      <c r="C3281">
        <f t="shared" si="204"/>
        <v>-5.7178779999999998</v>
      </c>
      <c r="D3281">
        <f t="shared" si="205"/>
        <v>6.5453747678192117E-5</v>
      </c>
      <c r="E3281">
        <f t="shared" si="206"/>
        <v>1.0000654537476783</v>
      </c>
      <c r="F3281">
        <f t="shared" si="207"/>
        <v>0.99993455053623437</v>
      </c>
    </row>
    <row r="3282" spans="1:6" x14ac:dyDescent="0.2">
      <c r="A3282">
        <v>45.82</v>
      </c>
      <c r="B3282">
        <v>1.411321</v>
      </c>
      <c r="C3282">
        <f t="shared" si="204"/>
        <v>-2.3636789999999999</v>
      </c>
      <c r="D3282">
        <f t="shared" si="205"/>
        <v>1.8636934507009779E-2</v>
      </c>
      <c r="E3282">
        <f t="shared" si="206"/>
        <v>1.0186369345070099</v>
      </c>
      <c r="F3282">
        <f t="shared" si="207"/>
        <v>0.9817040459896248</v>
      </c>
    </row>
    <row r="3283" spans="1:6" x14ac:dyDescent="0.2">
      <c r="A3283">
        <v>45.83</v>
      </c>
      <c r="B3283">
        <v>-0.98444799999999999</v>
      </c>
      <c r="C3283">
        <f t="shared" si="204"/>
        <v>-4.7594479999999999</v>
      </c>
      <c r="D3283">
        <f t="shared" si="205"/>
        <v>3.290539089029092E-4</v>
      </c>
      <c r="E3283">
        <f t="shared" si="206"/>
        <v>1.0003290539089029</v>
      </c>
      <c r="F3283">
        <f t="shared" si="207"/>
        <v>0.99967105433195491</v>
      </c>
    </row>
    <row r="3284" spans="1:6" x14ac:dyDescent="0.2">
      <c r="A3284">
        <v>45.84</v>
      </c>
      <c r="B3284">
        <v>-1.460291</v>
      </c>
      <c r="C3284">
        <f t="shared" si="204"/>
        <v>-5.2352910000000001</v>
      </c>
      <c r="D3284">
        <f t="shared" si="205"/>
        <v>1.4759384675789086E-4</v>
      </c>
      <c r="E3284">
        <f t="shared" si="206"/>
        <v>1.0001475938467579</v>
      </c>
      <c r="F3284">
        <f t="shared" si="207"/>
        <v>0.999852427933971</v>
      </c>
    </row>
    <row r="3285" spans="1:6" x14ac:dyDescent="0.2">
      <c r="A3285">
        <v>45.85</v>
      </c>
      <c r="B3285">
        <v>0.47378500000000001</v>
      </c>
      <c r="C3285">
        <f t="shared" si="204"/>
        <v>-3.301215</v>
      </c>
      <c r="D3285">
        <f t="shared" si="205"/>
        <v>3.8399994079801941E-3</v>
      </c>
      <c r="E3285">
        <f t="shared" si="206"/>
        <v>1.0038399994079803</v>
      </c>
      <c r="F3285">
        <f t="shared" si="207"/>
        <v>0.99617468978099599</v>
      </c>
    </row>
    <row r="3286" spans="1:6" x14ac:dyDescent="0.2">
      <c r="A3286">
        <v>45.86</v>
      </c>
      <c r="B3286">
        <v>2.6078610000000002</v>
      </c>
      <c r="C3286">
        <f t="shared" si="204"/>
        <v>-1.1671389999999997</v>
      </c>
      <c r="D3286">
        <f t="shared" si="205"/>
        <v>0.13994079977549292</v>
      </c>
      <c r="E3286">
        <f t="shared" si="206"/>
        <v>1.1399407997754929</v>
      </c>
      <c r="F3286">
        <f t="shared" si="207"/>
        <v>0.87723853747224967</v>
      </c>
    </row>
    <row r="3287" spans="1:6" x14ac:dyDescent="0.2">
      <c r="A3287">
        <v>45.87</v>
      </c>
      <c r="B3287">
        <v>-1.018087</v>
      </c>
      <c r="C3287">
        <f t="shared" si="204"/>
        <v>-4.7930869999999999</v>
      </c>
      <c r="D3287">
        <f t="shared" si="205"/>
        <v>3.1092215377567556E-4</v>
      </c>
      <c r="E3287">
        <f t="shared" si="206"/>
        <v>1.0003109221537756</v>
      </c>
      <c r="F3287">
        <f t="shared" si="207"/>
        <v>0.99968917448876182</v>
      </c>
    </row>
    <row r="3288" spans="1:6" x14ac:dyDescent="0.2">
      <c r="A3288">
        <v>45.88</v>
      </c>
      <c r="B3288">
        <v>-0.82385699999999995</v>
      </c>
      <c r="C3288">
        <f t="shared" si="204"/>
        <v>-4.5988569999999998</v>
      </c>
      <c r="D3288">
        <f t="shared" si="205"/>
        <v>4.3130029019797244E-4</v>
      </c>
      <c r="E3288">
        <f t="shared" si="206"/>
        <v>1.0004313002901979</v>
      </c>
      <c r="F3288">
        <f t="shared" si="207"/>
        <v>0.9995688856495466</v>
      </c>
    </row>
    <row r="3289" spans="1:6" x14ac:dyDescent="0.2">
      <c r="A3289">
        <v>45.89</v>
      </c>
      <c r="B3289">
        <v>-1.2694209999999999</v>
      </c>
      <c r="C3289">
        <f t="shared" si="204"/>
        <v>-5.0444209999999998</v>
      </c>
      <c r="D3289">
        <f t="shared" si="205"/>
        <v>2.03581190663301E-4</v>
      </c>
      <c r="E3289">
        <f t="shared" si="206"/>
        <v>1.0002035811906633</v>
      </c>
      <c r="F3289">
        <f t="shared" si="207"/>
        <v>0.99979646024620206</v>
      </c>
    </row>
    <row r="3290" spans="1:6" x14ac:dyDescent="0.2">
      <c r="A3290">
        <v>45.9</v>
      </c>
      <c r="B3290">
        <v>0.84511199999999997</v>
      </c>
      <c r="C3290">
        <f t="shared" si="204"/>
        <v>-2.929888</v>
      </c>
      <c r="D3290">
        <f t="shared" si="205"/>
        <v>7.1787730837262849E-3</v>
      </c>
      <c r="E3290">
        <f t="shared" si="206"/>
        <v>1.0071787730837263</v>
      </c>
      <c r="F3290">
        <f t="shared" si="207"/>
        <v>0.99287239437965247</v>
      </c>
    </row>
    <row r="3291" spans="1:6" x14ac:dyDescent="0.2">
      <c r="A3291">
        <v>45.91</v>
      </c>
      <c r="B3291">
        <v>-1.170199</v>
      </c>
      <c r="C3291">
        <f t="shared" si="204"/>
        <v>-4.9451989999999997</v>
      </c>
      <c r="D3291">
        <f t="shared" si="205"/>
        <v>2.4062652087211516E-4</v>
      </c>
      <c r="E3291">
        <f t="shared" si="206"/>
        <v>1.0002406265208721</v>
      </c>
      <c r="F3291">
        <f t="shared" si="207"/>
        <v>0.99975943136632128</v>
      </c>
    </row>
    <row r="3292" spans="1:6" x14ac:dyDescent="0.2">
      <c r="A3292">
        <v>45.92</v>
      </c>
      <c r="B3292">
        <v>-2.4654479999999999</v>
      </c>
      <c r="C3292">
        <f t="shared" si="204"/>
        <v>-6.2404479999999998</v>
      </c>
      <c r="D3292">
        <f t="shared" si="205"/>
        <v>2.7135833507254177E-5</v>
      </c>
      <c r="E3292">
        <f t="shared" si="206"/>
        <v>1.0000271358335073</v>
      </c>
      <c r="F3292">
        <f t="shared" si="207"/>
        <v>0.99997286490282611</v>
      </c>
    </row>
    <row r="3293" spans="1:6" x14ac:dyDescent="0.2">
      <c r="A3293">
        <v>45.93</v>
      </c>
      <c r="B3293">
        <v>-3.520642</v>
      </c>
      <c r="C3293">
        <f t="shared" si="204"/>
        <v>-7.295642</v>
      </c>
      <c r="D3293">
        <f t="shared" si="205"/>
        <v>4.5856767017900065E-6</v>
      </c>
      <c r="E3293">
        <f t="shared" si="206"/>
        <v>1.0000045856767017</v>
      </c>
      <c r="F3293">
        <f t="shared" si="207"/>
        <v>0.99999541434432659</v>
      </c>
    </row>
    <row r="3294" spans="1:6" x14ac:dyDescent="0.2">
      <c r="A3294">
        <v>45.94</v>
      </c>
      <c r="B3294">
        <v>-0.92567600000000005</v>
      </c>
      <c r="C3294">
        <f t="shared" si="204"/>
        <v>-4.7006759999999996</v>
      </c>
      <c r="D3294">
        <f t="shared" si="205"/>
        <v>3.6330681964909548E-4</v>
      </c>
      <c r="E3294">
        <f t="shared" si="206"/>
        <v>1.0003633068196491</v>
      </c>
      <c r="F3294">
        <f t="shared" si="207"/>
        <v>0.99963682512426</v>
      </c>
    </row>
    <row r="3295" spans="1:6" x14ac:dyDescent="0.2">
      <c r="A3295">
        <v>45.95</v>
      </c>
      <c r="B3295">
        <v>1.119434</v>
      </c>
      <c r="C3295">
        <f t="shared" si="204"/>
        <v>-2.6555659999999999</v>
      </c>
      <c r="D3295">
        <f t="shared" si="205"/>
        <v>1.1396873959870553E-2</v>
      </c>
      <c r="E3295">
        <f t="shared" si="206"/>
        <v>1.0113968739598707</v>
      </c>
      <c r="F3295">
        <f t="shared" si="207"/>
        <v>0.98873155113160571</v>
      </c>
    </row>
    <row r="3296" spans="1:6" x14ac:dyDescent="0.2">
      <c r="A3296">
        <v>45.96</v>
      </c>
      <c r="B3296">
        <v>-0.81548699999999996</v>
      </c>
      <c r="C3296">
        <f t="shared" si="204"/>
        <v>-4.5904869999999995</v>
      </c>
      <c r="D3296">
        <f t="shared" si="205"/>
        <v>4.3742591600637716E-4</v>
      </c>
      <c r="E3296">
        <f t="shared" si="206"/>
        <v>1.0004374259160065</v>
      </c>
      <c r="F3296">
        <f t="shared" si="207"/>
        <v>0.99956276534176436</v>
      </c>
    </row>
    <row r="3297" spans="1:6" x14ac:dyDescent="0.2">
      <c r="A3297">
        <v>45.97</v>
      </c>
      <c r="B3297">
        <v>-1.230437</v>
      </c>
      <c r="C3297">
        <f t="shared" si="204"/>
        <v>-5.0054369999999997</v>
      </c>
      <c r="D3297">
        <f t="shared" si="205"/>
        <v>2.1740235704452901E-4</v>
      </c>
      <c r="E3297">
        <f t="shared" si="206"/>
        <v>1.0002174023570445</v>
      </c>
      <c r="F3297">
        <f t="shared" si="207"/>
        <v>0.99978264489646729</v>
      </c>
    </row>
    <row r="3298" spans="1:6" x14ac:dyDescent="0.2">
      <c r="A3298">
        <v>45.98</v>
      </c>
      <c r="B3298">
        <v>1.4146620000000001</v>
      </c>
      <c r="C3298">
        <f t="shared" si="204"/>
        <v>-2.3603379999999996</v>
      </c>
      <c r="D3298">
        <f t="shared" si="205"/>
        <v>1.8742143580390315E-2</v>
      </c>
      <c r="E3298">
        <f t="shared" si="206"/>
        <v>1.0187421435803903</v>
      </c>
      <c r="F3298">
        <f t="shared" si="207"/>
        <v>0.98160266197045642</v>
      </c>
    </row>
    <row r="3299" spans="1:6" x14ac:dyDescent="0.2">
      <c r="A3299">
        <v>45.99</v>
      </c>
      <c r="B3299">
        <v>0.23976700000000001</v>
      </c>
      <c r="C3299">
        <f t="shared" si="204"/>
        <v>-3.5352329999999998</v>
      </c>
      <c r="D3299">
        <f t="shared" si="205"/>
        <v>2.5887382937667264E-3</v>
      </c>
      <c r="E3299">
        <f t="shared" si="206"/>
        <v>1.0025887382937668</v>
      </c>
      <c r="F3299">
        <f t="shared" si="207"/>
        <v>0.9974179459683814</v>
      </c>
    </row>
    <row r="3300" spans="1:6" x14ac:dyDescent="0.2">
      <c r="A3300">
        <v>46</v>
      </c>
      <c r="B3300">
        <v>0.80501299999999998</v>
      </c>
      <c r="C3300">
        <f t="shared" si="204"/>
        <v>-2.9699869999999997</v>
      </c>
      <c r="D3300">
        <f t="shared" si="205"/>
        <v>6.7097714078980623E-3</v>
      </c>
      <c r="E3300">
        <f t="shared" si="206"/>
        <v>1.0067097714078981</v>
      </c>
      <c r="F3300">
        <f t="shared" si="207"/>
        <v>0.99333494955699664</v>
      </c>
    </row>
    <row r="3301" spans="1:6" x14ac:dyDescent="0.2">
      <c r="A3301">
        <v>46.01</v>
      </c>
      <c r="B3301">
        <v>1.0413E-2</v>
      </c>
      <c r="C3301">
        <f t="shared" si="204"/>
        <v>-3.7645870000000001</v>
      </c>
      <c r="D3301">
        <f t="shared" si="205"/>
        <v>1.7589683594757266E-3</v>
      </c>
      <c r="E3301">
        <f t="shared" si="206"/>
        <v>1.0017589683594756</v>
      </c>
      <c r="F3301">
        <f t="shared" si="207"/>
        <v>0.99824412017757502</v>
      </c>
    </row>
    <row r="3302" spans="1:6" x14ac:dyDescent="0.2">
      <c r="A3302">
        <v>46.02</v>
      </c>
      <c r="B3302">
        <v>-0.66413199999999994</v>
      </c>
      <c r="C3302">
        <f t="shared" si="204"/>
        <v>-4.4391319999999999</v>
      </c>
      <c r="D3302">
        <f t="shared" si="205"/>
        <v>5.6449324553045058E-4</v>
      </c>
      <c r="E3302">
        <f t="shared" si="206"/>
        <v>1.0005644932455304</v>
      </c>
      <c r="F3302">
        <f t="shared" si="207"/>
        <v>0.999435825227318</v>
      </c>
    </row>
    <row r="3303" spans="1:6" x14ac:dyDescent="0.2">
      <c r="A3303">
        <v>46.03</v>
      </c>
      <c r="B3303">
        <v>-3.4385889999999999</v>
      </c>
      <c r="C3303">
        <f t="shared" si="204"/>
        <v>-7.2135889999999998</v>
      </c>
      <c r="D3303">
        <f t="shared" si="205"/>
        <v>5.2655753779210297E-6</v>
      </c>
      <c r="E3303">
        <f t="shared" si="206"/>
        <v>1.0000052655753779</v>
      </c>
      <c r="F3303">
        <f t="shared" si="207"/>
        <v>0.99999473445234821</v>
      </c>
    </row>
    <row r="3304" spans="1:6" x14ac:dyDescent="0.2">
      <c r="A3304">
        <v>46.04</v>
      </c>
      <c r="B3304">
        <v>1.0969329999999999</v>
      </c>
      <c r="C3304">
        <f t="shared" si="204"/>
        <v>-2.678067</v>
      </c>
      <c r="D3304">
        <f t="shared" si="205"/>
        <v>1.0972879402784557E-2</v>
      </c>
      <c r="E3304">
        <f t="shared" si="206"/>
        <v>1.0109728794027846</v>
      </c>
      <c r="F3304">
        <f t="shared" si="207"/>
        <v>0.98914621783992207</v>
      </c>
    </row>
    <row r="3305" spans="1:6" x14ac:dyDescent="0.2">
      <c r="A3305">
        <v>46.05</v>
      </c>
      <c r="B3305">
        <v>-1.3875850000000001</v>
      </c>
      <c r="C3305">
        <f t="shared" si="204"/>
        <v>-5.162585</v>
      </c>
      <c r="D3305">
        <f t="shared" si="205"/>
        <v>1.6682877945408707E-4</v>
      </c>
      <c r="E3305">
        <f t="shared" si="206"/>
        <v>1.0001668287794541</v>
      </c>
      <c r="F3305">
        <f t="shared" si="207"/>
        <v>0.99983319904774526</v>
      </c>
    </row>
    <row r="3306" spans="1:6" x14ac:dyDescent="0.2">
      <c r="A3306">
        <v>46.06</v>
      </c>
      <c r="B3306">
        <v>-2.5020669999999998</v>
      </c>
      <c r="C3306">
        <f t="shared" si="204"/>
        <v>-6.2770669999999997</v>
      </c>
      <c r="D3306">
        <f t="shared" si="205"/>
        <v>2.5512155882460486E-5</v>
      </c>
      <c r="E3306">
        <f t="shared" si="206"/>
        <v>1.0000255121558825</v>
      </c>
      <c r="F3306">
        <f t="shared" si="207"/>
        <v>0.99997448849497095</v>
      </c>
    </row>
    <row r="3307" spans="1:6" x14ac:dyDescent="0.2">
      <c r="A3307">
        <v>46.07</v>
      </c>
      <c r="B3307">
        <v>-1.946545</v>
      </c>
      <c r="C3307">
        <f t="shared" si="204"/>
        <v>-5.7215449999999999</v>
      </c>
      <c r="D3307">
        <f t="shared" si="205"/>
        <v>6.5050581836646146E-5</v>
      </c>
      <c r="E3307">
        <f t="shared" si="206"/>
        <v>1.0000650505818367</v>
      </c>
      <c r="F3307">
        <f t="shared" si="207"/>
        <v>0.99993495364946627</v>
      </c>
    </row>
    <row r="3308" spans="1:6" x14ac:dyDescent="0.2">
      <c r="A3308">
        <v>46.08</v>
      </c>
      <c r="B3308">
        <v>-1.9909760000000001</v>
      </c>
      <c r="C3308">
        <f t="shared" si="204"/>
        <v>-5.7659760000000002</v>
      </c>
      <c r="D3308">
        <f t="shared" si="205"/>
        <v>6.0358541505670071E-5</v>
      </c>
      <c r="E3308">
        <f t="shared" si="206"/>
        <v>1.0000603585415058</v>
      </c>
      <c r="F3308">
        <f t="shared" si="207"/>
        <v>0.99993964510142785</v>
      </c>
    </row>
    <row r="3309" spans="1:6" x14ac:dyDescent="0.2">
      <c r="A3309">
        <v>46.09</v>
      </c>
      <c r="B3309">
        <v>-0.80535400000000001</v>
      </c>
      <c r="C3309">
        <f t="shared" si="204"/>
        <v>-4.5803539999999998</v>
      </c>
      <c r="D3309">
        <f t="shared" si="205"/>
        <v>4.4495833591910803E-4</v>
      </c>
      <c r="E3309">
        <f t="shared" si="206"/>
        <v>1.0004449583359192</v>
      </c>
      <c r="F3309">
        <f t="shared" si="207"/>
        <v>0.99955523956394432</v>
      </c>
    </row>
    <row r="3310" spans="1:6" x14ac:dyDescent="0.2">
      <c r="A3310">
        <v>46.1</v>
      </c>
      <c r="B3310">
        <v>-1.809728</v>
      </c>
      <c r="C3310">
        <f t="shared" si="204"/>
        <v>-5.5847280000000001</v>
      </c>
      <c r="D3310">
        <f t="shared" si="205"/>
        <v>8.1915714312435784E-5</v>
      </c>
      <c r="E3310">
        <f t="shared" si="206"/>
        <v>1.0000819157143124</v>
      </c>
      <c r="F3310">
        <f t="shared" si="207"/>
        <v>0.99991809099532225</v>
      </c>
    </row>
    <row r="3311" spans="1:6" x14ac:dyDescent="0.2">
      <c r="A3311">
        <v>46.11</v>
      </c>
      <c r="B3311">
        <v>-0.994089</v>
      </c>
      <c r="C3311">
        <f t="shared" si="204"/>
        <v>-4.7690890000000001</v>
      </c>
      <c r="D3311">
        <f t="shared" si="205"/>
        <v>3.2375183494936122E-4</v>
      </c>
      <c r="E3311">
        <f t="shared" si="206"/>
        <v>1.0003237518349493</v>
      </c>
      <c r="F3311">
        <f t="shared" si="207"/>
        <v>0.99967635294637824</v>
      </c>
    </row>
    <row r="3312" spans="1:6" x14ac:dyDescent="0.2">
      <c r="A3312">
        <v>46.12</v>
      </c>
      <c r="B3312">
        <v>0.57168300000000005</v>
      </c>
      <c r="C3312">
        <f t="shared" si="204"/>
        <v>-3.2033169999999997</v>
      </c>
      <c r="D3312">
        <f t="shared" si="205"/>
        <v>4.5286437751649753E-3</v>
      </c>
      <c r="E3312">
        <f t="shared" si="206"/>
        <v>1.004528643775165</v>
      </c>
      <c r="F3312">
        <f t="shared" si="207"/>
        <v>0.99549177238177522</v>
      </c>
    </row>
    <row r="3313" spans="1:6" x14ac:dyDescent="0.2">
      <c r="A3313">
        <v>46.13</v>
      </c>
      <c r="B3313">
        <v>-0.912408</v>
      </c>
      <c r="C3313">
        <f t="shared" si="204"/>
        <v>-4.6874079999999996</v>
      </c>
      <c r="D3313">
        <f t="shared" si="205"/>
        <v>3.7152019692530372E-4</v>
      </c>
      <c r="E3313">
        <f t="shared" si="206"/>
        <v>1.0003715201969252</v>
      </c>
      <c r="F3313">
        <f t="shared" si="207"/>
        <v>0.99962861777907064</v>
      </c>
    </row>
    <row r="3314" spans="1:6" x14ac:dyDescent="0.2">
      <c r="A3314">
        <v>46.14</v>
      </c>
      <c r="B3314">
        <v>-2.316414</v>
      </c>
      <c r="C3314">
        <f t="shared" si="204"/>
        <v>-6.0914140000000003</v>
      </c>
      <c r="D3314">
        <f t="shared" si="205"/>
        <v>3.488180987648059E-5</v>
      </c>
      <c r="E3314">
        <f t="shared" si="206"/>
        <v>1.0000348818098765</v>
      </c>
      <c r="F3314">
        <f t="shared" si="207"/>
        <v>0.99996511940682165</v>
      </c>
    </row>
    <row r="3315" spans="1:6" x14ac:dyDescent="0.2">
      <c r="A3315">
        <v>46.15</v>
      </c>
      <c r="B3315">
        <v>1.419697</v>
      </c>
      <c r="C3315">
        <f t="shared" si="204"/>
        <v>-2.3553030000000001</v>
      </c>
      <c r="D3315">
        <f t="shared" si="205"/>
        <v>1.8901820262099741E-2</v>
      </c>
      <c r="E3315">
        <f t="shared" si="206"/>
        <v>1.0189018202620996</v>
      </c>
      <c r="F3315">
        <f t="shared" si="207"/>
        <v>0.98144883060741084</v>
      </c>
    </row>
    <row r="3316" spans="1:6" x14ac:dyDescent="0.2">
      <c r="A3316">
        <v>46.16</v>
      </c>
      <c r="B3316">
        <v>0.69584299999999999</v>
      </c>
      <c r="C3316">
        <f t="shared" si="204"/>
        <v>-3.0791569999999999</v>
      </c>
      <c r="D3316">
        <f t="shared" si="205"/>
        <v>5.5824188621488215E-3</v>
      </c>
      <c r="E3316">
        <f t="shared" si="206"/>
        <v>1.0055824188621487</v>
      </c>
      <c r="F3316">
        <f t="shared" si="207"/>
        <v>0.99444857153681598</v>
      </c>
    </row>
    <row r="3317" spans="1:6" x14ac:dyDescent="0.2">
      <c r="A3317">
        <v>46.17</v>
      </c>
      <c r="B3317">
        <v>-1.0179819999999999</v>
      </c>
      <c r="C3317">
        <f t="shared" si="204"/>
        <v>-4.7929820000000003</v>
      </c>
      <c r="D3317">
        <f t="shared" si="205"/>
        <v>3.1097716593102395E-4</v>
      </c>
      <c r="E3317">
        <f t="shared" si="206"/>
        <v>1.0003109771659311</v>
      </c>
      <c r="F3317">
        <f t="shared" si="207"/>
        <v>0.99968911951080242</v>
      </c>
    </row>
    <row r="3318" spans="1:6" x14ac:dyDescent="0.2">
      <c r="A3318">
        <v>46.18</v>
      </c>
      <c r="B3318">
        <v>0.198291</v>
      </c>
      <c r="C3318">
        <f t="shared" si="204"/>
        <v>-3.5767090000000001</v>
      </c>
      <c r="D3318">
        <f t="shared" si="205"/>
        <v>2.4140042210182735E-3</v>
      </c>
      <c r="E3318">
        <f t="shared" si="206"/>
        <v>1.0024140042210183</v>
      </c>
      <c r="F3318">
        <f t="shared" si="207"/>
        <v>0.99759180916182999</v>
      </c>
    </row>
    <row r="3319" spans="1:6" x14ac:dyDescent="0.2">
      <c r="A3319">
        <v>46.19</v>
      </c>
      <c r="B3319">
        <v>-2.0753560000000002</v>
      </c>
      <c r="C3319">
        <f t="shared" si="204"/>
        <v>-5.8503559999999997</v>
      </c>
      <c r="D3319">
        <f t="shared" si="205"/>
        <v>5.2359266051472978E-5</v>
      </c>
      <c r="E3319">
        <f t="shared" si="206"/>
        <v>1.0000523592660515</v>
      </c>
      <c r="F3319">
        <f t="shared" si="207"/>
        <v>0.99994764347529774</v>
      </c>
    </row>
    <row r="3320" spans="1:6" x14ac:dyDescent="0.2">
      <c r="A3320">
        <v>46.2</v>
      </c>
      <c r="B3320">
        <v>-1.7391160000000001</v>
      </c>
      <c r="C3320">
        <f t="shared" si="204"/>
        <v>-5.5141159999999996</v>
      </c>
      <c r="D3320">
        <f t="shared" si="205"/>
        <v>9.2265142248078847E-5</v>
      </c>
      <c r="E3320">
        <f t="shared" si="206"/>
        <v>1.0000922651422481</v>
      </c>
      <c r="F3320">
        <f t="shared" si="207"/>
        <v>0.99990774336982302</v>
      </c>
    </row>
    <row r="3321" spans="1:6" x14ac:dyDescent="0.2">
      <c r="A3321">
        <v>46.21</v>
      </c>
      <c r="B3321">
        <v>1.0670010000000001</v>
      </c>
      <c r="C3321">
        <f t="shared" si="204"/>
        <v>-2.707999</v>
      </c>
      <c r="D3321">
        <f t="shared" si="205"/>
        <v>1.0433206947613606E-2</v>
      </c>
      <c r="E3321">
        <f t="shared" si="206"/>
        <v>1.0104332069476136</v>
      </c>
      <c r="F3321">
        <f t="shared" si="207"/>
        <v>0.98967452091253916</v>
      </c>
    </row>
    <row r="3322" spans="1:6" x14ac:dyDescent="0.2">
      <c r="A3322">
        <v>46.22</v>
      </c>
      <c r="B3322">
        <v>2.1330719999999999</v>
      </c>
      <c r="C3322">
        <f t="shared" si="204"/>
        <v>-1.6419280000000001</v>
      </c>
      <c r="D3322">
        <f t="shared" si="205"/>
        <v>6.288062002699156E-2</v>
      </c>
      <c r="E3322">
        <f t="shared" si="206"/>
        <v>1.0628806200269916</v>
      </c>
      <c r="F3322">
        <f t="shared" si="207"/>
        <v>0.94083943310077967</v>
      </c>
    </row>
    <row r="3323" spans="1:6" x14ac:dyDescent="0.2">
      <c r="A3323">
        <v>46.23</v>
      </c>
      <c r="B3323">
        <v>-1.0309539999999999</v>
      </c>
      <c r="C3323">
        <f t="shared" si="204"/>
        <v>-4.8059539999999998</v>
      </c>
      <c r="D3323">
        <f t="shared" si="205"/>
        <v>3.0425394747755712E-4</v>
      </c>
      <c r="E3323">
        <f t="shared" si="206"/>
        <v>1.0003042539474776</v>
      </c>
      <c r="F3323">
        <f t="shared" si="207"/>
        <v>0.99969583859483058</v>
      </c>
    </row>
    <row r="3324" spans="1:6" x14ac:dyDescent="0.2">
      <c r="A3324">
        <v>46.24</v>
      </c>
      <c r="B3324">
        <v>-0.84495100000000001</v>
      </c>
      <c r="C3324">
        <f t="shared" si="204"/>
        <v>-4.6199510000000004</v>
      </c>
      <c r="D3324">
        <f t="shared" si="205"/>
        <v>4.1624035702883896E-4</v>
      </c>
      <c r="E3324">
        <f t="shared" si="206"/>
        <v>1.0004162403570289</v>
      </c>
      <c r="F3324">
        <f t="shared" si="207"/>
        <v>0.99958393282691971</v>
      </c>
    </row>
    <row r="3325" spans="1:6" x14ac:dyDescent="0.2">
      <c r="A3325">
        <v>46.25</v>
      </c>
      <c r="B3325">
        <v>-1.7289129999999999</v>
      </c>
      <c r="C3325">
        <f t="shared" si="204"/>
        <v>-5.5039129999999998</v>
      </c>
      <c r="D3325">
        <f t="shared" si="205"/>
        <v>9.386500673021534E-5</v>
      </c>
      <c r="E3325">
        <f t="shared" si="206"/>
        <v>1.0000938650067301</v>
      </c>
      <c r="F3325">
        <f t="shared" si="207"/>
        <v>0.9999061438030824</v>
      </c>
    </row>
    <row r="3326" spans="1:6" x14ac:dyDescent="0.2">
      <c r="A3326">
        <v>46.26</v>
      </c>
      <c r="B3326">
        <v>-3.9629530000000002</v>
      </c>
      <c r="C3326">
        <f t="shared" si="204"/>
        <v>-7.7379530000000001</v>
      </c>
      <c r="D3326">
        <f t="shared" si="205"/>
        <v>2.1764150484026032E-6</v>
      </c>
      <c r="E3326">
        <f t="shared" si="206"/>
        <v>1.0000021764150484</v>
      </c>
      <c r="F3326">
        <f t="shared" si="207"/>
        <v>0.99999782358968836</v>
      </c>
    </row>
    <row r="3327" spans="1:6" x14ac:dyDescent="0.2">
      <c r="A3327">
        <v>46.27</v>
      </c>
      <c r="B3327">
        <v>-0.667045</v>
      </c>
      <c r="C3327">
        <f t="shared" si="204"/>
        <v>-4.4420450000000002</v>
      </c>
      <c r="D3327">
        <f t="shared" si="205"/>
        <v>5.6172940391979753E-4</v>
      </c>
      <c r="E3327">
        <f t="shared" si="206"/>
        <v>1.0005617294039197</v>
      </c>
      <c r="F3327">
        <f t="shared" si="207"/>
        <v>0.99943858595885493</v>
      </c>
    </row>
    <row r="3328" spans="1:6" x14ac:dyDescent="0.2">
      <c r="A3328">
        <v>46.28</v>
      </c>
      <c r="B3328">
        <v>5.8924999999999998E-2</v>
      </c>
      <c r="C3328">
        <f t="shared" si="204"/>
        <v>-3.716075</v>
      </c>
      <c r="D3328">
        <f t="shared" si="205"/>
        <v>1.9087838570534749E-3</v>
      </c>
      <c r="E3328">
        <f t="shared" si="206"/>
        <v>1.0019087838570535</v>
      </c>
      <c r="F3328">
        <f t="shared" si="207"/>
        <v>0.99809485265743925</v>
      </c>
    </row>
    <row r="3329" spans="1:6" x14ac:dyDescent="0.2">
      <c r="A3329">
        <v>46.29</v>
      </c>
      <c r="B3329">
        <v>3.3249520000000001</v>
      </c>
      <c r="C3329">
        <f t="shared" si="204"/>
        <v>-0.45004799999999978</v>
      </c>
      <c r="D3329">
        <f t="shared" si="205"/>
        <v>0.46846454353278288</v>
      </c>
      <c r="E3329">
        <f t="shared" si="206"/>
        <v>1.4684645435327828</v>
      </c>
      <c r="F3329">
        <f t="shared" si="207"/>
        <v>0.68098341523060102</v>
      </c>
    </row>
    <row r="3330" spans="1:6" x14ac:dyDescent="0.2">
      <c r="A3330">
        <v>46.3</v>
      </c>
      <c r="B3330">
        <v>-2.009004</v>
      </c>
      <c r="C3330">
        <f t="shared" ref="C3330:C3393" si="208">B3330-3.775</f>
        <v>-5.7840039999999995</v>
      </c>
      <c r="D3330">
        <f t="shared" ref="D3330:D3393" si="209">EXP(H$2*C3330)</f>
        <v>5.8552672467552229E-5</v>
      </c>
      <c r="E3330">
        <f t="shared" ref="E3330:E3393" si="210">1+D3330</f>
        <v>1.0000585526724675</v>
      </c>
      <c r="F3330">
        <f t="shared" ref="F3330:F3393" si="211">1/E3330</f>
        <v>0.99994145075574725</v>
      </c>
    </row>
    <row r="3331" spans="1:6" x14ac:dyDescent="0.2">
      <c r="A3331">
        <v>46.31</v>
      </c>
      <c r="B3331">
        <v>-0.88291799999999998</v>
      </c>
      <c r="C3331">
        <f t="shared" si="208"/>
        <v>-4.6579179999999996</v>
      </c>
      <c r="D3331">
        <f t="shared" si="209"/>
        <v>3.9044671955438691E-4</v>
      </c>
      <c r="E3331">
        <f t="shared" si="210"/>
        <v>1.0003904467195543</v>
      </c>
      <c r="F3331">
        <f t="shared" si="211"/>
        <v>0.99960970566958662</v>
      </c>
    </row>
    <row r="3332" spans="1:6" x14ac:dyDescent="0.2">
      <c r="A3332">
        <v>46.32</v>
      </c>
      <c r="B3332">
        <v>3.1120000000000002E-3</v>
      </c>
      <c r="C3332">
        <f t="shared" si="208"/>
        <v>-3.7718880000000001</v>
      </c>
      <c r="D3332">
        <f t="shared" si="209"/>
        <v>1.7374627808410953E-3</v>
      </c>
      <c r="E3332">
        <f t="shared" si="210"/>
        <v>1.0017374627808411</v>
      </c>
      <c r="F3332">
        <f t="shared" si="211"/>
        <v>0.99826555076015844</v>
      </c>
    </row>
    <row r="3333" spans="1:6" x14ac:dyDescent="0.2">
      <c r="A3333">
        <v>46.33</v>
      </c>
      <c r="B3333">
        <v>-1.5509219999999999</v>
      </c>
      <c r="C3333">
        <f t="shared" si="208"/>
        <v>-5.3259220000000003</v>
      </c>
      <c r="D3333">
        <f t="shared" si="209"/>
        <v>1.2669191095384113E-4</v>
      </c>
      <c r="E3333">
        <f t="shared" si="210"/>
        <v>1.0001266919109539</v>
      </c>
      <c r="F3333">
        <f t="shared" si="211"/>
        <v>0.99987332413785313</v>
      </c>
    </row>
    <row r="3334" spans="1:6" x14ac:dyDescent="0.2">
      <c r="A3334">
        <v>46.34</v>
      </c>
      <c r="B3334">
        <v>-2.9049489999999998</v>
      </c>
      <c r="C3334">
        <f t="shared" si="208"/>
        <v>-6.6799489999999997</v>
      </c>
      <c r="D3334">
        <f t="shared" si="209"/>
        <v>1.2940101254797679E-5</v>
      </c>
      <c r="E3334">
        <f t="shared" si="210"/>
        <v>1.0000129401012547</v>
      </c>
      <c r="F3334">
        <f t="shared" si="211"/>
        <v>0.99998706006618931</v>
      </c>
    </row>
    <row r="3335" spans="1:6" x14ac:dyDescent="0.2">
      <c r="A3335">
        <v>46.35</v>
      </c>
      <c r="B3335">
        <v>-2.1789939999999999</v>
      </c>
      <c r="C3335">
        <f t="shared" si="208"/>
        <v>-5.9539939999999998</v>
      </c>
      <c r="D3335">
        <f t="shared" si="209"/>
        <v>4.3969982628846887E-5</v>
      </c>
      <c r="E3335">
        <f t="shared" si="210"/>
        <v>1.0000439699826289</v>
      </c>
      <c r="F3335">
        <f t="shared" si="211"/>
        <v>0.99995603195064542</v>
      </c>
    </row>
    <row r="3336" spans="1:6" x14ac:dyDescent="0.2">
      <c r="A3336">
        <v>46.36</v>
      </c>
      <c r="B3336">
        <v>0.40709600000000001</v>
      </c>
      <c r="C3336">
        <f t="shared" si="208"/>
        <v>-3.3679039999999998</v>
      </c>
      <c r="D3336">
        <f t="shared" si="209"/>
        <v>3.4318744019756248E-3</v>
      </c>
      <c r="E3336">
        <f t="shared" si="210"/>
        <v>1.0034318744019757</v>
      </c>
      <c r="F3336">
        <f t="shared" si="211"/>
        <v>0.99657986307837687</v>
      </c>
    </row>
    <row r="3337" spans="1:6" x14ac:dyDescent="0.2">
      <c r="A3337">
        <v>46.37</v>
      </c>
      <c r="B3337">
        <v>2.5233439999999998</v>
      </c>
      <c r="C3337">
        <f t="shared" si="208"/>
        <v>-1.2516560000000001</v>
      </c>
      <c r="D3337">
        <f t="shared" si="209"/>
        <v>0.12136652431914415</v>
      </c>
      <c r="E3337">
        <f t="shared" si="210"/>
        <v>1.1213665243191442</v>
      </c>
      <c r="F3337">
        <f t="shared" si="211"/>
        <v>0.8917690855870396</v>
      </c>
    </row>
    <row r="3338" spans="1:6" x14ac:dyDescent="0.2">
      <c r="A3338">
        <v>46.38</v>
      </c>
      <c r="B3338">
        <v>0.41965999999999998</v>
      </c>
      <c r="C3338">
        <f t="shared" si="208"/>
        <v>-3.35534</v>
      </c>
      <c r="D3338">
        <f t="shared" si="209"/>
        <v>3.5052993354531821E-3</v>
      </c>
      <c r="E3338">
        <f t="shared" si="210"/>
        <v>1.0035052993354532</v>
      </c>
      <c r="F3338">
        <f t="shared" si="211"/>
        <v>0.99650694486837843</v>
      </c>
    </row>
    <row r="3339" spans="1:6" x14ac:dyDescent="0.2">
      <c r="A3339">
        <v>46.39</v>
      </c>
      <c r="B3339">
        <v>-2.843912</v>
      </c>
      <c r="C3339">
        <f t="shared" si="208"/>
        <v>-6.6189119999999999</v>
      </c>
      <c r="D3339">
        <f t="shared" si="209"/>
        <v>1.4341731498912845E-5</v>
      </c>
      <c r="E3339">
        <f t="shared" si="210"/>
        <v>1.0000143417314988</v>
      </c>
      <c r="F3339">
        <f t="shared" si="211"/>
        <v>0.99998565847418353</v>
      </c>
    </row>
    <row r="3340" spans="1:6" x14ac:dyDescent="0.2">
      <c r="A3340">
        <v>46.4</v>
      </c>
      <c r="B3340">
        <v>-1.4674450000000001</v>
      </c>
      <c r="C3340">
        <f t="shared" si="208"/>
        <v>-5.242445</v>
      </c>
      <c r="D3340">
        <f t="shared" si="209"/>
        <v>1.4582544222760838E-4</v>
      </c>
      <c r="E3340">
        <f t="shared" si="210"/>
        <v>1.0001458254422275</v>
      </c>
      <c r="F3340">
        <f t="shared" si="211"/>
        <v>0.99985419581973156</v>
      </c>
    </row>
    <row r="3341" spans="1:6" x14ac:dyDescent="0.2">
      <c r="A3341">
        <v>46.41</v>
      </c>
      <c r="B3341">
        <v>-2.420944</v>
      </c>
      <c r="C3341">
        <f t="shared" si="208"/>
        <v>-6.1959439999999999</v>
      </c>
      <c r="D3341">
        <f t="shared" si="209"/>
        <v>2.9248865958528634E-5</v>
      </c>
      <c r="E3341">
        <f t="shared" si="210"/>
        <v>1.0000292488659586</v>
      </c>
      <c r="F3341">
        <f t="shared" si="211"/>
        <v>0.99997075198951257</v>
      </c>
    </row>
    <row r="3342" spans="1:6" x14ac:dyDescent="0.2">
      <c r="A3342">
        <v>46.42</v>
      </c>
      <c r="B3342">
        <v>-0.93433299999999997</v>
      </c>
      <c r="C3342">
        <f t="shared" si="208"/>
        <v>-4.709333</v>
      </c>
      <c r="D3342">
        <f t="shared" si="209"/>
        <v>3.5804596009032872E-4</v>
      </c>
      <c r="E3342">
        <f t="shared" si="210"/>
        <v>1.0003580459600903</v>
      </c>
      <c r="F3342">
        <f t="shared" si="211"/>
        <v>0.99964208219093531</v>
      </c>
    </row>
    <row r="3343" spans="1:6" x14ac:dyDescent="0.2">
      <c r="A3343">
        <v>46.43</v>
      </c>
      <c r="B3343">
        <v>-1.347626</v>
      </c>
      <c r="C3343">
        <f t="shared" si="208"/>
        <v>-5.1226260000000003</v>
      </c>
      <c r="D3343">
        <f t="shared" si="209"/>
        <v>1.7844773026113168E-4</v>
      </c>
      <c r="E3343">
        <f t="shared" si="210"/>
        <v>1.0001784477302611</v>
      </c>
      <c r="F3343">
        <f t="shared" si="211"/>
        <v>0.99982158410764999</v>
      </c>
    </row>
    <row r="3344" spans="1:6" x14ac:dyDescent="0.2">
      <c r="A3344">
        <v>46.44</v>
      </c>
      <c r="B3344">
        <v>-1.4109579999999999</v>
      </c>
      <c r="C3344">
        <f t="shared" si="208"/>
        <v>-5.1859579999999994</v>
      </c>
      <c r="D3344">
        <f t="shared" si="209"/>
        <v>1.6038647627256906E-4</v>
      </c>
      <c r="E3344">
        <f t="shared" si="210"/>
        <v>1.0001603864762725</v>
      </c>
      <c r="F3344">
        <f t="shared" si="211"/>
        <v>0.99983963924342423</v>
      </c>
    </row>
    <row r="3345" spans="1:6" x14ac:dyDescent="0.2">
      <c r="A3345">
        <v>46.45</v>
      </c>
      <c r="B3345">
        <v>-2.6443310000000002</v>
      </c>
      <c r="C3345">
        <f t="shared" si="208"/>
        <v>-6.4193309999999997</v>
      </c>
      <c r="D3345">
        <f t="shared" si="209"/>
        <v>2.0074524748723127E-5</v>
      </c>
      <c r="E3345">
        <f t="shared" si="210"/>
        <v>1.0000200745247487</v>
      </c>
      <c r="F3345">
        <f t="shared" si="211"/>
        <v>0.9999799258782297</v>
      </c>
    </row>
    <row r="3346" spans="1:6" x14ac:dyDescent="0.2">
      <c r="A3346">
        <v>46.46</v>
      </c>
      <c r="B3346">
        <v>1.8223130000000001</v>
      </c>
      <c r="C3346">
        <f t="shared" si="208"/>
        <v>-1.9526869999999998</v>
      </c>
      <c r="D3346">
        <f t="shared" si="209"/>
        <v>3.7249330248003684E-2</v>
      </c>
      <c r="E3346">
        <f t="shared" si="210"/>
        <v>1.0372493302480037</v>
      </c>
      <c r="F3346">
        <f t="shared" si="211"/>
        <v>0.96408835449515551</v>
      </c>
    </row>
    <row r="3347" spans="1:6" x14ac:dyDescent="0.2">
      <c r="A3347">
        <v>46.47</v>
      </c>
      <c r="B3347">
        <v>1.07894</v>
      </c>
      <c r="C3347">
        <f t="shared" si="208"/>
        <v>-2.6960600000000001</v>
      </c>
      <c r="D3347">
        <f t="shared" si="209"/>
        <v>1.0645209243259266E-2</v>
      </c>
      <c r="E3347">
        <f t="shared" si="210"/>
        <v>1.0106452092432592</v>
      </c>
      <c r="F3347">
        <f t="shared" si="211"/>
        <v>0.98946691762262451</v>
      </c>
    </row>
    <row r="3348" spans="1:6" x14ac:dyDescent="0.2">
      <c r="A3348">
        <v>46.48</v>
      </c>
      <c r="B3348">
        <v>-3.9843489999999999</v>
      </c>
      <c r="C3348">
        <f t="shared" si="208"/>
        <v>-7.7593490000000003</v>
      </c>
      <c r="D3348">
        <f t="shared" si="209"/>
        <v>2.0993515311708074E-6</v>
      </c>
      <c r="E3348">
        <f t="shared" si="210"/>
        <v>1.0000020993515313</v>
      </c>
      <c r="F3348">
        <f t="shared" si="211"/>
        <v>0.99999790065287597</v>
      </c>
    </row>
    <row r="3349" spans="1:6" x14ac:dyDescent="0.2">
      <c r="A3349">
        <v>46.49</v>
      </c>
      <c r="B3349">
        <v>0.83245400000000003</v>
      </c>
      <c r="C3349">
        <f t="shared" si="208"/>
        <v>-2.9425460000000001</v>
      </c>
      <c r="D3349">
        <f t="shared" si="209"/>
        <v>7.0272874074450544E-3</v>
      </c>
      <c r="E3349">
        <f t="shared" si="210"/>
        <v>1.0070272874074451</v>
      </c>
      <c r="F3349">
        <f t="shared" si="211"/>
        <v>0.99302175075559618</v>
      </c>
    </row>
    <row r="3350" spans="1:6" x14ac:dyDescent="0.2">
      <c r="A3350">
        <v>46.5</v>
      </c>
      <c r="B3350">
        <v>-2.550729</v>
      </c>
      <c r="C3350">
        <f t="shared" si="208"/>
        <v>-6.3257289999999999</v>
      </c>
      <c r="D3350">
        <f t="shared" si="209"/>
        <v>2.3503831829944537E-5</v>
      </c>
      <c r="E3350">
        <f t="shared" si="210"/>
        <v>1.0000235038318299</v>
      </c>
      <c r="F3350">
        <f t="shared" si="211"/>
        <v>0.99997649672058719</v>
      </c>
    </row>
    <row r="3351" spans="1:6" x14ac:dyDescent="0.2">
      <c r="A3351">
        <v>46.51</v>
      </c>
      <c r="B3351">
        <v>-3.0238740000000002</v>
      </c>
      <c r="C3351">
        <f t="shared" si="208"/>
        <v>-6.7988739999999996</v>
      </c>
      <c r="D3351">
        <f t="shared" si="209"/>
        <v>1.0590443173049521E-5</v>
      </c>
      <c r="E3351">
        <f t="shared" si="210"/>
        <v>1.0000105904431731</v>
      </c>
      <c r="F3351">
        <f t="shared" si="211"/>
        <v>0.9999894096689832</v>
      </c>
    </row>
    <row r="3352" spans="1:6" x14ac:dyDescent="0.2">
      <c r="A3352">
        <v>46.52</v>
      </c>
      <c r="B3352">
        <v>-0.437083</v>
      </c>
      <c r="C3352">
        <f t="shared" si="208"/>
        <v>-4.2120829999999998</v>
      </c>
      <c r="D3352">
        <f t="shared" si="209"/>
        <v>8.2756513036586746E-4</v>
      </c>
      <c r="E3352">
        <f t="shared" si="210"/>
        <v>1.000827565130366</v>
      </c>
      <c r="F3352">
        <f t="shared" si="211"/>
        <v>0.99917311916737805</v>
      </c>
    </row>
    <row r="3353" spans="1:6" x14ac:dyDescent="0.2">
      <c r="A3353">
        <v>46.53</v>
      </c>
      <c r="B3353">
        <v>-3.2803749999999998</v>
      </c>
      <c r="C3353">
        <f t="shared" si="208"/>
        <v>-7.0553749999999997</v>
      </c>
      <c r="D3353">
        <f t="shared" si="209"/>
        <v>6.8741524140212865E-6</v>
      </c>
      <c r="E3353">
        <f t="shared" si="210"/>
        <v>1.000006874152414</v>
      </c>
      <c r="F3353">
        <f t="shared" si="211"/>
        <v>0.99999312589483969</v>
      </c>
    </row>
    <row r="3354" spans="1:6" x14ac:dyDescent="0.2">
      <c r="A3354">
        <v>46.54</v>
      </c>
      <c r="B3354">
        <v>2.2463150000000001</v>
      </c>
      <c r="C3354">
        <f t="shared" si="208"/>
        <v>-1.5286849999999998</v>
      </c>
      <c r="D3354">
        <f t="shared" si="209"/>
        <v>7.6099629807027142E-2</v>
      </c>
      <c r="E3354">
        <f t="shared" si="210"/>
        <v>1.0760996298070271</v>
      </c>
      <c r="F3354">
        <f t="shared" si="211"/>
        <v>0.92928198495833159</v>
      </c>
    </row>
    <row r="3355" spans="1:6" x14ac:dyDescent="0.2">
      <c r="A3355">
        <v>46.55</v>
      </c>
      <c r="B3355">
        <v>-0.97704500000000005</v>
      </c>
      <c r="C3355">
        <f t="shared" si="208"/>
        <v>-4.7520449999999999</v>
      </c>
      <c r="D3355">
        <f t="shared" si="209"/>
        <v>3.331840555646135E-4</v>
      </c>
      <c r="E3355">
        <f t="shared" si="210"/>
        <v>1.0003331840555647</v>
      </c>
      <c r="F3355">
        <f t="shared" si="211"/>
        <v>0.99966692691907522</v>
      </c>
    </row>
    <row r="3356" spans="1:6" x14ac:dyDescent="0.2">
      <c r="A3356">
        <v>46.56</v>
      </c>
      <c r="B3356">
        <v>0.61958500000000005</v>
      </c>
      <c r="C3356">
        <f t="shared" si="208"/>
        <v>-3.1554149999999996</v>
      </c>
      <c r="D3356">
        <f t="shared" si="209"/>
        <v>4.9093106927768932E-3</v>
      </c>
      <c r="E3356">
        <f t="shared" si="210"/>
        <v>1.0049093106927769</v>
      </c>
      <c r="F3356">
        <f t="shared" si="211"/>
        <v>0.99511467289581346</v>
      </c>
    </row>
    <row r="3357" spans="1:6" x14ac:dyDescent="0.2">
      <c r="A3357">
        <v>46.57</v>
      </c>
      <c r="B3357">
        <v>-0.893791</v>
      </c>
      <c r="C3357">
        <f t="shared" si="208"/>
        <v>-4.6687909999999997</v>
      </c>
      <c r="D3357">
        <f t="shared" si="209"/>
        <v>3.8335880701928293E-4</v>
      </c>
      <c r="E3357">
        <f t="shared" si="210"/>
        <v>1.0003833588070192</v>
      </c>
      <c r="F3357">
        <f t="shared" si="211"/>
        <v>0.99961678810063737</v>
      </c>
    </row>
    <row r="3358" spans="1:6" x14ac:dyDescent="0.2">
      <c r="A3358">
        <v>46.58</v>
      </c>
      <c r="B3358">
        <v>-2.8672219999999999</v>
      </c>
      <c r="C3358">
        <f t="shared" si="208"/>
        <v>-6.6422220000000003</v>
      </c>
      <c r="D3358">
        <f t="shared" si="209"/>
        <v>1.3789371159328986E-5</v>
      </c>
      <c r="E3358">
        <f t="shared" si="210"/>
        <v>1.0000137893711594</v>
      </c>
      <c r="F3358">
        <f t="shared" si="211"/>
        <v>0.99998621081898476</v>
      </c>
    </row>
    <row r="3359" spans="1:6" x14ac:dyDescent="0.2">
      <c r="A3359">
        <v>46.59</v>
      </c>
      <c r="B3359">
        <v>-2.2807019999999998</v>
      </c>
      <c r="C3359">
        <f t="shared" si="208"/>
        <v>-6.0557020000000001</v>
      </c>
      <c r="D3359">
        <f t="shared" si="209"/>
        <v>3.7045146636370108E-5</v>
      </c>
      <c r="E3359">
        <f t="shared" si="210"/>
        <v>1.0000370451466363</v>
      </c>
      <c r="F3359">
        <f t="shared" si="211"/>
        <v>0.99996295622565579</v>
      </c>
    </row>
    <row r="3360" spans="1:6" x14ac:dyDescent="0.2">
      <c r="A3360">
        <v>46.6</v>
      </c>
      <c r="B3360">
        <v>-0.264129</v>
      </c>
      <c r="C3360">
        <f t="shared" si="208"/>
        <v>-4.039129</v>
      </c>
      <c r="D3360">
        <f t="shared" si="209"/>
        <v>1.1075453613348979E-3</v>
      </c>
      <c r="E3360">
        <f t="shared" si="210"/>
        <v>1.0011075453613349</v>
      </c>
      <c r="F3360">
        <f t="shared" si="211"/>
        <v>0.99889367993831757</v>
      </c>
    </row>
    <row r="3361" spans="1:6" x14ac:dyDescent="0.2">
      <c r="A3361">
        <v>46.61</v>
      </c>
      <c r="B3361">
        <v>-0.17750099999999999</v>
      </c>
      <c r="C3361">
        <f t="shared" si="208"/>
        <v>-3.9525009999999998</v>
      </c>
      <c r="D3361">
        <f t="shared" si="209"/>
        <v>1.2815976033117335E-3</v>
      </c>
      <c r="E3361">
        <f t="shared" si="210"/>
        <v>1.0012815976033118</v>
      </c>
      <c r="F3361">
        <f t="shared" si="211"/>
        <v>0.99872004278678495</v>
      </c>
    </row>
    <row r="3362" spans="1:6" x14ac:dyDescent="0.2">
      <c r="A3362">
        <v>46.62</v>
      </c>
      <c r="B3362">
        <v>0.129135</v>
      </c>
      <c r="C3362">
        <f t="shared" si="208"/>
        <v>-3.6458649999999997</v>
      </c>
      <c r="D3362">
        <f t="shared" si="209"/>
        <v>2.1484884449877949E-3</v>
      </c>
      <c r="E3362">
        <f t="shared" si="210"/>
        <v>1.0021484884449878</v>
      </c>
      <c r="F3362">
        <f t="shared" si="211"/>
        <v>0.997856117661444</v>
      </c>
    </row>
    <row r="3363" spans="1:6" x14ac:dyDescent="0.2">
      <c r="A3363">
        <v>46.63</v>
      </c>
      <c r="B3363">
        <v>-0.93419700000000006</v>
      </c>
      <c r="C3363">
        <f t="shared" si="208"/>
        <v>-4.7091969999999996</v>
      </c>
      <c r="D3363">
        <f t="shared" si="209"/>
        <v>3.5812801540645485E-4</v>
      </c>
      <c r="E3363">
        <f t="shared" si="210"/>
        <v>1.0003581280154064</v>
      </c>
      <c r="F3363">
        <f t="shared" si="211"/>
        <v>0.99964200019435356</v>
      </c>
    </row>
    <row r="3364" spans="1:6" x14ac:dyDescent="0.2">
      <c r="A3364">
        <v>46.64</v>
      </c>
      <c r="B3364">
        <v>-1.37757</v>
      </c>
      <c r="C3364">
        <f t="shared" si="208"/>
        <v>-5.1525699999999999</v>
      </c>
      <c r="D3364">
        <f t="shared" si="209"/>
        <v>1.6966781350102555E-4</v>
      </c>
      <c r="E3364">
        <f t="shared" si="210"/>
        <v>1.000169667813501</v>
      </c>
      <c r="F3364">
        <f t="shared" si="211"/>
        <v>0.99983036096878253</v>
      </c>
    </row>
    <row r="3365" spans="1:6" x14ac:dyDescent="0.2">
      <c r="A3365">
        <v>46.65</v>
      </c>
      <c r="B3365">
        <v>-3.8109929999999999</v>
      </c>
      <c r="C3365">
        <f t="shared" si="208"/>
        <v>-7.5859930000000002</v>
      </c>
      <c r="D3365">
        <f t="shared" si="209"/>
        <v>2.8115037654162897E-6</v>
      </c>
      <c r="E3365">
        <f t="shared" si="210"/>
        <v>1.0000028115037654</v>
      </c>
      <c r="F3365">
        <f t="shared" si="211"/>
        <v>0.99999718850413921</v>
      </c>
    </row>
    <row r="3366" spans="1:6" x14ac:dyDescent="0.2">
      <c r="A3366">
        <v>46.66</v>
      </c>
      <c r="B3366">
        <v>-0.86440700000000004</v>
      </c>
      <c r="C3366">
        <f t="shared" si="208"/>
        <v>-4.6394070000000003</v>
      </c>
      <c r="D3366">
        <f t="shared" si="209"/>
        <v>4.0281647929613003E-4</v>
      </c>
      <c r="E3366">
        <f t="shared" si="210"/>
        <v>1.0004028164792962</v>
      </c>
      <c r="F3366">
        <f t="shared" si="211"/>
        <v>0.99959734571648462</v>
      </c>
    </row>
    <row r="3367" spans="1:6" x14ac:dyDescent="0.2">
      <c r="A3367">
        <v>46.67</v>
      </c>
      <c r="B3367">
        <v>6.2169000000000002E-2</v>
      </c>
      <c r="C3367">
        <f t="shared" si="208"/>
        <v>-3.712831</v>
      </c>
      <c r="D3367">
        <f t="shared" si="209"/>
        <v>1.9192456065591278E-3</v>
      </c>
      <c r="E3367">
        <f t="shared" si="210"/>
        <v>1.0019192456065591</v>
      </c>
      <c r="F3367">
        <f t="shared" si="211"/>
        <v>0.99808443084113307</v>
      </c>
    </row>
    <row r="3368" spans="1:6" x14ac:dyDescent="0.2">
      <c r="A3368">
        <v>46.68</v>
      </c>
      <c r="B3368">
        <v>-0.61122299999999996</v>
      </c>
      <c r="C3368">
        <f t="shared" si="208"/>
        <v>-4.3862230000000002</v>
      </c>
      <c r="D3368">
        <f t="shared" si="209"/>
        <v>6.1712762404202495E-4</v>
      </c>
      <c r="E3368">
        <f t="shared" si="210"/>
        <v>1.0006171276240421</v>
      </c>
      <c r="F3368">
        <f t="shared" si="211"/>
        <v>0.99938325298757635</v>
      </c>
    </row>
    <row r="3369" spans="1:6" x14ac:dyDescent="0.2">
      <c r="A3369">
        <v>46.69</v>
      </c>
      <c r="B3369">
        <v>-2.1745719999999999</v>
      </c>
      <c r="C3369">
        <f t="shared" si="208"/>
        <v>-5.9495719999999999</v>
      </c>
      <c r="D3369">
        <f t="shared" si="209"/>
        <v>4.429881397925237E-5</v>
      </c>
      <c r="E3369">
        <f t="shared" si="210"/>
        <v>1.0000442988139793</v>
      </c>
      <c r="F3369">
        <f t="shared" si="211"/>
        <v>0.99995570314831872</v>
      </c>
    </row>
    <row r="3370" spans="1:6" x14ac:dyDescent="0.2">
      <c r="A3370">
        <v>46.7</v>
      </c>
      <c r="B3370">
        <v>-1.7779130000000001</v>
      </c>
      <c r="C3370">
        <f t="shared" si="208"/>
        <v>-5.5529130000000002</v>
      </c>
      <c r="D3370">
        <f t="shared" si="209"/>
        <v>8.6426692850784912E-5</v>
      </c>
      <c r="E3370">
        <f t="shared" si="210"/>
        <v>1.0000864266928509</v>
      </c>
      <c r="F3370">
        <f t="shared" si="211"/>
        <v>0.99991358077607684</v>
      </c>
    </row>
    <row r="3371" spans="1:6" x14ac:dyDescent="0.2">
      <c r="A3371">
        <v>46.71</v>
      </c>
      <c r="B3371">
        <v>-5.1232E-2</v>
      </c>
      <c r="C3371">
        <f t="shared" si="208"/>
        <v>-3.8262320000000001</v>
      </c>
      <c r="D3371">
        <f t="shared" si="209"/>
        <v>1.5854378044074398E-3</v>
      </c>
      <c r="E3371">
        <f t="shared" si="210"/>
        <v>1.0015854378044073</v>
      </c>
      <c r="F3371">
        <f t="shared" si="211"/>
        <v>0.99841707182975548</v>
      </c>
    </row>
    <row r="3372" spans="1:6" x14ac:dyDescent="0.2">
      <c r="A3372">
        <v>46.72</v>
      </c>
      <c r="B3372">
        <v>-2.1745410000000001</v>
      </c>
      <c r="C3372">
        <f t="shared" si="208"/>
        <v>-5.949541</v>
      </c>
      <c r="D3372">
        <f t="shared" si="209"/>
        <v>4.4301127878323106E-5</v>
      </c>
      <c r="E3372">
        <f t="shared" si="210"/>
        <v>1.0000443011278783</v>
      </c>
      <c r="F3372">
        <f t="shared" si="211"/>
        <v>0.99995570083462459</v>
      </c>
    </row>
    <row r="3373" spans="1:6" x14ac:dyDescent="0.2">
      <c r="A3373">
        <v>46.73</v>
      </c>
      <c r="B3373">
        <v>-0.63784200000000002</v>
      </c>
      <c r="C3373">
        <f t="shared" si="208"/>
        <v>-4.4128419999999995</v>
      </c>
      <c r="D3373">
        <f t="shared" si="209"/>
        <v>5.900604351018751E-4</v>
      </c>
      <c r="E3373">
        <f t="shared" si="210"/>
        <v>1.0005900604351019</v>
      </c>
      <c r="F3373">
        <f t="shared" si="211"/>
        <v>0.99941028753089423</v>
      </c>
    </row>
    <row r="3374" spans="1:6" x14ac:dyDescent="0.2">
      <c r="A3374">
        <v>46.74</v>
      </c>
      <c r="B3374">
        <v>-1.201119</v>
      </c>
      <c r="C3374">
        <f t="shared" si="208"/>
        <v>-4.9761189999999997</v>
      </c>
      <c r="D3374">
        <f t="shared" si="209"/>
        <v>2.2841137971727954E-4</v>
      </c>
      <c r="E3374">
        <f t="shared" si="210"/>
        <v>1.0002284113797173</v>
      </c>
      <c r="F3374">
        <f t="shared" si="211"/>
        <v>0.99977164078012715</v>
      </c>
    </row>
    <row r="3375" spans="1:6" x14ac:dyDescent="0.2">
      <c r="A3375">
        <v>46.75</v>
      </c>
      <c r="B3375">
        <v>-0.30437199999999998</v>
      </c>
      <c r="C3375">
        <f t="shared" si="208"/>
        <v>-4.0793720000000002</v>
      </c>
      <c r="D3375">
        <f t="shared" si="209"/>
        <v>1.0349363696314038E-3</v>
      </c>
      <c r="E3375">
        <f t="shared" si="210"/>
        <v>1.0010349363696314</v>
      </c>
      <c r="F3375">
        <f t="shared" si="211"/>
        <v>0.9989661336162905</v>
      </c>
    </row>
    <row r="3376" spans="1:6" x14ac:dyDescent="0.2">
      <c r="A3376">
        <v>46.76</v>
      </c>
      <c r="B3376">
        <v>-0.18765799999999999</v>
      </c>
      <c r="C3376">
        <f t="shared" si="208"/>
        <v>-3.9626579999999998</v>
      </c>
      <c r="D3376">
        <f t="shared" si="209"/>
        <v>1.259851296260031E-3</v>
      </c>
      <c r="E3376">
        <f t="shared" si="210"/>
        <v>1.0012598512962601</v>
      </c>
      <c r="F3376">
        <f t="shared" si="211"/>
        <v>0.99874173393187693</v>
      </c>
    </row>
    <row r="3377" spans="1:6" x14ac:dyDescent="0.2">
      <c r="A3377">
        <v>46.77</v>
      </c>
      <c r="B3377">
        <v>-6.0976000000000002E-2</v>
      </c>
      <c r="C3377">
        <f t="shared" si="208"/>
        <v>-3.8359760000000001</v>
      </c>
      <c r="D3377">
        <f t="shared" si="209"/>
        <v>1.5596208179949099E-3</v>
      </c>
      <c r="E3377">
        <f t="shared" si="210"/>
        <v>1.0015596208179949</v>
      </c>
      <c r="F3377">
        <f t="shared" si="211"/>
        <v>0.99844280781136019</v>
      </c>
    </row>
    <row r="3378" spans="1:6" x14ac:dyDescent="0.2">
      <c r="A3378">
        <v>46.78</v>
      </c>
      <c r="B3378">
        <v>-2.0443039999999999</v>
      </c>
      <c r="C3378">
        <f t="shared" si="208"/>
        <v>-5.8193039999999998</v>
      </c>
      <c r="D3378">
        <f t="shared" si="209"/>
        <v>5.5171640289234953E-5</v>
      </c>
      <c r="E3378">
        <f t="shared" si="210"/>
        <v>1.0000551716402892</v>
      </c>
      <c r="F3378">
        <f t="shared" si="211"/>
        <v>0.99994483140345269</v>
      </c>
    </row>
    <row r="3379" spans="1:6" x14ac:dyDescent="0.2">
      <c r="A3379">
        <v>46.79</v>
      </c>
      <c r="B3379">
        <v>-2.967654</v>
      </c>
      <c r="C3379">
        <f t="shared" si="208"/>
        <v>-6.7426539999999999</v>
      </c>
      <c r="D3379">
        <f t="shared" si="209"/>
        <v>1.1642686416854244E-5</v>
      </c>
      <c r="E3379">
        <f t="shared" si="210"/>
        <v>1.000011642686417</v>
      </c>
      <c r="F3379">
        <f t="shared" si="211"/>
        <v>0.99998835744913361</v>
      </c>
    </row>
    <row r="3380" spans="1:6" x14ac:dyDescent="0.2">
      <c r="A3380">
        <v>46.8</v>
      </c>
      <c r="B3380">
        <v>-2.1809910000000001</v>
      </c>
      <c r="C3380">
        <f t="shared" si="208"/>
        <v>-5.955991</v>
      </c>
      <c r="D3380">
        <f t="shared" si="209"/>
        <v>4.3822281713531322E-5</v>
      </c>
      <c r="E3380">
        <f t="shared" si="210"/>
        <v>1.0000438222817136</v>
      </c>
      <c r="F3380">
        <f t="shared" si="211"/>
        <v>0.99995617963859462</v>
      </c>
    </row>
    <row r="3381" spans="1:6" x14ac:dyDescent="0.2">
      <c r="A3381">
        <v>46.81</v>
      </c>
      <c r="B3381">
        <v>-2.7943129999999998</v>
      </c>
      <c r="C3381">
        <f t="shared" si="208"/>
        <v>-6.5693129999999993</v>
      </c>
      <c r="D3381">
        <f t="shared" si="209"/>
        <v>1.559178104579981E-5</v>
      </c>
      <c r="E3381">
        <f t="shared" si="210"/>
        <v>1.0000155917810458</v>
      </c>
      <c r="F3381">
        <f t="shared" si="211"/>
        <v>0.99998440846205405</v>
      </c>
    </row>
    <row r="3382" spans="1:6" x14ac:dyDescent="0.2">
      <c r="A3382">
        <v>46.82</v>
      </c>
      <c r="B3382">
        <v>0.15235000000000001</v>
      </c>
      <c r="C3382">
        <f t="shared" si="208"/>
        <v>-3.6226499999999997</v>
      </c>
      <c r="D3382">
        <f t="shared" si="209"/>
        <v>2.2341927185418903E-3</v>
      </c>
      <c r="E3382">
        <f t="shared" si="210"/>
        <v>1.0022341927185419</v>
      </c>
      <c r="F3382">
        <f t="shared" si="211"/>
        <v>0.99777078777118788</v>
      </c>
    </row>
    <row r="3383" spans="1:6" x14ac:dyDescent="0.2">
      <c r="A3383">
        <v>46.83</v>
      </c>
      <c r="B3383">
        <v>-3.2109920000000001</v>
      </c>
      <c r="C3383">
        <f t="shared" si="208"/>
        <v>-6.9859919999999995</v>
      </c>
      <c r="D3383">
        <f t="shared" si="209"/>
        <v>7.7266326964322365E-6</v>
      </c>
      <c r="E3383">
        <f t="shared" si="210"/>
        <v>1.0000077266326963</v>
      </c>
      <c r="F3383">
        <f t="shared" si="211"/>
        <v>0.99999227342700403</v>
      </c>
    </row>
    <row r="3384" spans="1:6" x14ac:dyDescent="0.2">
      <c r="A3384">
        <v>46.84</v>
      </c>
      <c r="B3384">
        <v>0.92577600000000004</v>
      </c>
      <c r="C3384">
        <f t="shared" si="208"/>
        <v>-2.849224</v>
      </c>
      <c r="D3384">
        <f t="shared" si="209"/>
        <v>8.2238697674417074E-3</v>
      </c>
      <c r="E3384">
        <f t="shared" si="210"/>
        <v>1.0082238697674417</v>
      </c>
      <c r="F3384">
        <f t="shared" si="211"/>
        <v>0.99184321060625291</v>
      </c>
    </row>
    <row r="3385" spans="1:6" x14ac:dyDescent="0.2">
      <c r="A3385">
        <v>46.85</v>
      </c>
      <c r="B3385">
        <v>-2.457338</v>
      </c>
      <c r="C3385">
        <f t="shared" si="208"/>
        <v>-6.2323380000000004</v>
      </c>
      <c r="D3385">
        <f t="shared" si="209"/>
        <v>2.7509181592083886E-5</v>
      </c>
      <c r="E3385">
        <f t="shared" si="210"/>
        <v>1.000027509181592</v>
      </c>
      <c r="F3385">
        <f t="shared" si="211"/>
        <v>0.99997249157514223</v>
      </c>
    </row>
    <row r="3386" spans="1:6" x14ac:dyDescent="0.2">
      <c r="A3386">
        <v>46.86</v>
      </c>
      <c r="B3386">
        <v>-1.860382</v>
      </c>
      <c r="C3386">
        <f t="shared" si="208"/>
        <v>-5.6353819999999999</v>
      </c>
      <c r="D3386">
        <f t="shared" si="209"/>
        <v>7.5214415527403625E-5</v>
      </c>
      <c r="E3386">
        <f t="shared" si="210"/>
        <v>1.0000752144155274</v>
      </c>
      <c r="F3386">
        <f t="shared" si="211"/>
        <v>0.99992479124125544</v>
      </c>
    </row>
    <row r="3387" spans="1:6" x14ac:dyDescent="0.2">
      <c r="A3387">
        <v>46.87</v>
      </c>
      <c r="B3387">
        <v>-2.593324</v>
      </c>
      <c r="C3387">
        <f t="shared" si="208"/>
        <v>-6.3683239999999994</v>
      </c>
      <c r="D3387">
        <f t="shared" si="209"/>
        <v>2.1876090851262025E-5</v>
      </c>
      <c r="E3387">
        <f t="shared" si="210"/>
        <v>1.0000218760908512</v>
      </c>
      <c r="F3387">
        <f t="shared" si="211"/>
        <v>0.99997812438770162</v>
      </c>
    </row>
    <row r="3388" spans="1:6" x14ac:dyDescent="0.2">
      <c r="A3388">
        <v>46.88</v>
      </c>
      <c r="B3388">
        <v>-1.8862380000000001</v>
      </c>
      <c r="C3388">
        <f t="shared" si="208"/>
        <v>-5.661238</v>
      </c>
      <c r="D3388">
        <f t="shared" si="209"/>
        <v>7.200802835849492E-5</v>
      </c>
      <c r="E3388">
        <f t="shared" si="210"/>
        <v>1.0000720080283585</v>
      </c>
      <c r="F3388">
        <f t="shared" si="211"/>
        <v>0.99992799715642433</v>
      </c>
    </row>
    <row r="3389" spans="1:6" x14ac:dyDescent="0.2">
      <c r="A3389">
        <v>46.89</v>
      </c>
      <c r="B3389">
        <v>-0.95912699999999995</v>
      </c>
      <c r="C3389">
        <f t="shared" si="208"/>
        <v>-4.734127</v>
      </c>
      <c r="D3389">
        <f t="shared" si="209"/>
        <v>3.4339639575892887E-4</v>
      </c>
      <c r="E3389">
        <f t="shared" si="210"/>
        <v>1.0003433963957589</v>
      </c>
      <c r="F3389">
        <f t="shared" si="211"/>
        <v>0.99965672148484597</v>
      </c>
    </row>
    <row r="3390" spans="1:6" x14ac:dyDescent="0.2">
      <c r="A3390">
        <v>46.9</v>
      </c>
      <c r="B3390">
        <v>-2.261924</v>
      </c>
      <c r="C3390">
        <f t="shared" si="208"/>
        <v>-6.036924</v>
      </c>
      <c r="D3390">
        <f t="shared" si="209"/>
        <v>3.8235973048119695E-5</v>
      </c>
      <c r="E3390">
        <f t="shared" si="210"/>
        <v>1.0000382359730482</v>
      </c>
      <c r="F3390">
        <f t="shared" si="211"/>
        <v>0.99996176548888549</v>
      </c>
    </row>
    <row r="3391" spans="1:6" x14ac:dyDescent="0.2">
      <c r="A3391">
        <v>46.91</v>
      </c>
      <c r="B3391">
        <v>-2.264643</v>
      </c>
      <c r="C3391">
        <f t="shared" si="208"/>
        <v>-6.0396429999999999</v>
      </c>
      <c r="D3391">
        <f t="shared" si="209"/>
        <v>3.8061203326363647E-5</v>
      </c>
      <c r="E3391">
        <f t="shared" si="210"/>
        <v>1.0000380612033264</v>
      </c>
      <c r="F3391">
        <f t="shared" si="211"/>
        <v>0.99996194024527363</v>
      </c>
    </row>
    <row r="3392" spans="1:6" x14ac:dyDescent="0.2">
      <c r="A3392">
        <v>46.92</v>
      </c>
      <c r="B3392">
        <v>-2.5873569999999999</v>
      </c>
      <c r="C3392">
        <f t="shared" si="208"/>
        <v>-6.3623569999999994</v>
      </c>
      <c r="D3392">
        <f t="shared" si="209"/>
        <v>2.2097140608576152E-5</v>
      </c>
      <c r="E3392">
        <f t="shared" si="210"/>
        <v>1.0000220971406086</v>
      </c>
      <c r="F3392">
        <f t="shared" si="211"/>
        <v>0.99997790334766423</v>
      </c>
    </row>
    <row r="3393" spans="1:6" x14ac:dyDescent="0.2">
      <c r="A3393">
        <v>46.93</v>
      </c>
      <c r="B3393">
        <v>-0.84006199999999998</v>
      </c>
      <c r="C3393">
        <f t="shared" si="208"/>
        <v>-4.615062</v>
      </c>
      <c r="D3393">
        <f t="shared" si="209"/>
        <v>4.196833290517429E-4</v>
      </c>
      <c r="E3393">
        <f t="shared" si="210"/>
        <v>1.0004196833290517</v>
      </c>
      <c r="F3393">
        <f t="shared" si="211"/>
        <v>0.99958049273115546</v>
      </c>
    </row>
    <row r="3394" spans="1:6" x14ac:dyDescent="0.2">
      <c r="A3394">
        <v>46.94</v>
      </c>
      <c r="B3394">
        <v>-1.9427319999999999</v>
      </c>
      <c r="C3394">
        <f t="shared" ref="C3394:C3400" si="212">B3394-3.775</f>
        <v>-5.7177319999999998</v>
      </c>
      <c r="D3394">
        <f t="shared" ref="D3394:D3400" si="213">EXP(H$2*C3394)</f>
        <v>6.5469851170471392E-5</v>
      </c>
      <c r="E3394">
        <f t="shared" ref="E3394:E3400" si="214">1+D3394</f>
        <v>1.0000654698511704</v>
      </c>
      <c r="F3394">
        <f t="shared" ref="F3394:F3400" si="215">1/E3394</f>
        <v>0.99993453443485036</v>
      </c>
    </row>
    <row r="3395" spans="1:6" x14ac:dyDescent="0.2">
      <c r="A3395">
        <v>46.95</v>
      </c>
      <c r="B3395">
        <v>-1.285382</v>
      </c>
      <c r="C3395">
        <f t="shared" si="212"/>
        <v>-5.0603819999999997</v>
      </c>
      <c r="D3395">
        <f t="shared" si="213"/>
        <v>1.9817924303713964E-4</v>
      </c>
      <c r="E3395">
        <f t="shared" si="214"/>
        <v>1.0001981792430372</v>
      </c>
      <c r="F3395">
        <f t="shared" si="215"/>
        <v>0.99980186002419325</v>
      </c>
    </row>
    <row r="3396" spans="1:6" x14ac:dyDescent="0.2">
      <c r="A3396">
        <v>46.96</v>
      </c>
      <c r="B3396">
        <v>-1.8979509999999999</v>
      </c>
      <c r="C3396">
        <f t="shared" si="212"/>
        <v>-5.6729509999999994</v>
      </c>
      <c r="D3396">
        <f t="shared" si="213"/>
        <v>7.0600847608527997E-5</v>
      </c>
      <c r="E3396">
        <f t="shared" si="214"/>
        <v>1.0000706008476086</v>
      </c>
      <c r="F3396">
        <f t="shared" si="215"/>
        <v>0.99992940413651921</v>
      </c>
    </row>
    <row r="3397" spans="1:6" x14ac:dyDescent="0.2">
      <c r="A3397">
        <v>46.97</v>
      </c>
      <c r="B3397">
        <v>-0.66043300000000005</v>
      </c>
      <c r="C3397">
        <f t="shared" si="212"/>
        <v>-4.4354329999999997</v>
      </c>
      <c r="D3397">
        <f t="shared" si="213"/>
        <v>5.6802244686639442E-4</v>
      </c>
      <c r="E3397">
        <f t="shared" si="214"/>
        <v>1.0005680224468665</v>
      </c>
      <c r="F3397">
        <f t="shared" si="215"/>
        <v>0.99943230001946559</v>
      </c>
    </row>
    <row r="3398" spans="1:6" x14ac:dyDescent="0.2">
      <c r="A3398">
        <v>46.98</v>
      </c>
      <c r="B3398">
        <v>-3.0628730000000002</v>
      </c>
      <c r="C3398">
        <f t="shared" si="212"/>
        <v>-6.8378730000000001</v>
      </c>
      <c r="D3398">
        <f t="shared" si="213"/>
        <v>9.9169142879938836E-6</v>
      </c>
      <c r="E3398">
        <f t="shared" si="214"/>
        <v>1.000009916914288</v>
      </c>
      <c r="F3398">
        <f t="shared" si="215"/>
        <v>0.99999008318405624</v>
      </c>
    </row>
    <row r="3399" spans="1:6" x14ac:dyDescent="0.2">
      <c r="A3399">
        <v>46.99</v>
      </c>
      <c r="B3399">
        <v>2.624746</v>
      </c>
      <c r="C3399">
        <f t="shared" si="212"/>
        <v>-1.1502539999999999</v>
      </c>
      <c r="D3399">
        <f t="shared" si="213"/>
        <v>0.14397927247416634</v>
      </c>
      <c r="E3399">
        <f t="shared" si="214"/>
        <v>1.1439792724741664</v>
      </c>
      <c r="F3399">
        <f t="shared" si="215"/>
        <v>0.87414171223332393</v>
      </c>
    </row>
    <row r="3400" spans="1:6" x14ac:dyDescent="0.2">
      <c r="A3400">
        <v>47</v>
      </c>
      <c r="B3400">
        <v>-0.62766599999999995</v>
      </c>
      <c r="C3400">
        <f t="shared" si="212"/>
        <v>-4.402666</v>
      </c>
      <c r="D3400">
        <f t="shared" si="213"/>
        <v>6.0026469100182877E-4</v>
      </c>
      <c r="E3400">
        <f t="shared" si="214"/>
        <v>1.0006002646910019</v>
      </c>
      <c r="F3400">
        <f t="shared" si="215"/>
        <v>0.99940009541054109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</vt:lpstr>
      <vt:lpstr>CAQ</vt:lpstr>
      <vt:lpstr>IPH</vt:lpstr>
      <vt:lpstr>JZ0</vt:lpstr>
      <vt:lpstr>JZ1</vt:lpstr>
      <vt:lpstr>JZ2</vt:lpstr>
      <vt:lpstr>JZ3</vt:lpstr>
      <vt:lpstr>JZ4</vt:lpstr>
      <vt:lpstr>Lig</vt:lpstr>
      <vt:lpstr>Error_Test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Hideya Koizumi</dc:creator>
  <cp:lastModifiedBy>Hideya Koizumi</cp:lastModifiedBy>
  <dcterms:created xsi:type="dcterms:W3CDTF">2026-07-30T19:02:54Z</dcterms:created>
  <dcterms:modified xsi:type="dcterms:W3CDTF">2026-10-29T01:08:00Z</dcterms:modified>
</cp:coreProperties>
</file>